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arisind-my.sharepoint.com/personal/dgutierr_polarisind_com/Documents/Desktop/Projects/2026/Syteline/Customizations/ServiceNow Changes/Mass Update of Family Codes in Item_mst/"/>
    </mc:Choice>
  </mc:AlternateContent>
  <xr:revisionPtr revIDLastSave="34" documentId="8_{82B27C51-C2DB-4088-812B-2A4BD8EC0A8F}" xr6:coauthVersionLast="47" xr6:coauthVersionMax="47" xr10:uidLastSave="{2EA0B290-29B9-41B6-AE06-4EE3FF2F177A}"/>
  <bookViews>
    <workbookView xWindow="-120" yWindow="-21720" windowWidth="51840" windowHeight="21120" tabRatio="480" xr2:uid="{3A6770B4-D942-4EA2-9A36-C503CF2C9882}"/>
  </bookViews>
  <sheets>
    <sheet name="PART NUMBER BY FAMILY COD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596" i="3" l="1"/>
  <c r="O14595" i="3"/>
  <c r="O14594" i="3"/>
  <c r="O14593" i="3"/>
  <c r="O14592" i="3"/>
  <c r="O14591" i="3"/>
  <c r="O14590" i="3"/>
  <c r="O14589" i="3"/>
  <c r="O14588" i="3"/>
  <c r="O14587" i="3"/>
  <c r="O14586" i="3"/>
  <c r="O14585" i="3"/>
  <c r="O14584" i="3"/>
  <c r="O14583" i="3"/>
  <c r="O14582" i="3"/>
  <c r="O14581" i="3"/>
  <c r="O14580" i="3"/>
  <c r="O14579" i="3"/>
  <c r="O14578" i="3"/>
  <c r="O14577" i="3"/>
  <c r="O14576" i="3"/>
  <c r="O14575" i="3"/>
  <c r="O14574" i="3"/>
  <c r="O14573" i="3"/>
  <c r="O14572" i="3"/>
  <c r="O14571" i="3"/>
  <c r="O14570" i="3"/>
  <c r="O14569" i="3"/>
  <c r="O14568" i="3"/>
  <c r="O14567" i="3"/>
  <c r="O14566" i="3"/>
  <c r="O14565" i="3"/>
  <c r="O14564" i="3"/>
  <c r="O14563" i="3"/>
  <c r="O14562" i="3"/>
  <c r="O14561" i="3"/>
  <c r="O14560" i="3"/>
  <c r="O14559" i="3"/>
  <c r="O14558" i="3"/>
  <c r="O14557" i="3"/>
  <c r="O14556" i="3"/>
  <c r="O14555" i="3"/>
  <c r="O14554" i="3"/>
  <c r="O14553" i="3"/>
  <c r="O14552" i="3"/>
  <c r="O14551" i="3"/>
  <c r="O14550" i="3"/>
  <c r="O14549" i="3"/>
  <c r="O14548" i="3"/>
  <c r="O14547" i="3"/>
  <c r="O14546" i="3"/>
  <c r="O14545" i="3"/>
  <c r="O14544" i="3"/>
  <c r="O14543" i="3"/>
  <c r="O14542" i="3"/>
  <c r="O14541" i="3"/>
  <c r="O14540" i="3"/>
  <c r="O14539" i="3"/>
  <c r="O14538" i="3"/>
  <c r="O14537" i="3"/>
  <c r="O14536" i="3"/>
  <c r="O14535" i="3"/>
  <c r="O14534" i="3"/>
  <c r="O14533" i="3"/>
  <c r="O14532" i="3"/>
  <c r="O14531" i="3"/>
  <c r="O14530" i="3"/>
  <c r="O14529" i="3"/>
  <c r="O14528" i="3"/>
  <c r="O14527" i="3"/>
  <c r="O14526" i="3"/>
  <c r="O14525" i="3"/>
  <c r="O14524" i="3"/>
  <c r="O14523" i="3"/>
  <c r="O14522" i="3"/>
  <c r="O14521" i="3"/>
  <c r="O14520" i="3"/>
  <c r="O14519" i="3"/>
  <c r="O14518" i="3"/>
  <c r="O14517" i="3"/>
  <c r="O14516" i="3"/>
  <c r="O14515" i="3"/>
  <c r="O14514" i="3"/>
  <c r="O14513" i="3"/>
  <c r="O14512" i="3"/>
  <c r="O14511" i="3"/>
  <c r="O14510" i="3"/>
  <c r="O14509" i="3"/>
  <c r="O14508" i="3"/>
  <c r="O14507" i="3"/>
  <c r="O14506" i="3"/>
  <c r="O14505" i="3"/>
  <c r="O14504" i="3"/>
  <c r="O14503" i="3"/>
  <c r="O14502" i="3"/>
  <c r="O14501" i="3"/>
  <c r="O14500" i="3"/>
  <c r="O14499" i="3"/>
  <c r="O14498" i="3"/>
  <c r="O14497" i="3"/>
  <c r="O14496" i="3"/>
  <c r="O14495" i="3"/>
  <c r="O14494" i="3"/>
  <c r="O14493" i="3"/>
  <c r="O14492" i="3"/>
  <c r="O14491" i="3"/>
  <c r="O14490" i="3"/>
  <c r="O14489" i="3"/>
  <c r="O14488" i="3"/>
  <c r="O14487" i="3"/>
  <c r="O14486" i="3"/>
  <c r="O14485" i="3"/>
  <c r="O14484" i="3"/>
  <c r="O14483" i="3"/>
  <c r="O14482" i="3"/>
  <c r="O14481" i="3"/>
  <c r="O14480" i="3"/>
  <c r="O14479" i="3"/>
  <c r="O14478" i="3"/>
  <c r="O14477" i="3"/>
  <c r="O14476" i="3"/>
  <c r="O14475" i="3"/>
  <c r="O14474" i="3"/>
  <c r="O14473" i="3"/>
  <c r="O14472" i="3"/>
  <c r="O14471" i="3"/>
  <c r="O14470" i="3"/>
  <c r="O14469" i="3"/>
  <c r="O14468" i="3"/>
  <c r="O14467" i="3"/>
  <c r="O14466" i="3"/>
  <c r="O14465" i="3"/>
  <c r="O14464" i="3"/>
  <c r="O14463" i="3"/>
  <c r="O14462" i="3"/>
  <c r="O14461" i="3"/>
  <c r="O14460" i="3"/>
  <c r="O14459" i="3"/>
  <c r="O14458" i="3"/>
  <c r="O14457" i="3"/>
  <c r="O14456" i="3"/>
  <c r="O14455" i="3"/>
  <c r="O14454" i="3"/>
  <c r="O14453" i="3"/>
  <c r="O14452" i="3"/>
  <c r="O14451" i="3"/>
  <c r="O14450" i="3"/>
  <c r="O14449" i="3"/>
  <c r="O14448" i="3"/>
  <c r="O14447" i="3"/>
  <c r="O14446" i="3"/>
  <c r="O14445" i="3"/>
  <c r="O14444" i="3"/>
  <c r="O14443" i="3"/>
  <c r="O14442" i="3"/>
  <c r="O14441" i="3"/>
  <c r="O14440" i="3"/>
  <c r="O14439" i="3"/>
  <c r="O14438" i="3"/>
  <c r="O14437" i="3"/>
  <c r="O14436" i="3"/>
  <c r="O14435" i="3"/>
  <c r="O14434" i="3"/>
  <c r="O14433" i="3"/>
  <c r="O14432" i="3"/>
  <c r="O14431" i="3"/>
  <c r="O14430" i="3"/>
  <c r="O14429" i="3"/>
  <c r="O14428" i="3"/>
  <c r="O14427" i="3"/>
  <c r="O14426" i="3"/>
  <c r="O14425" i="3"/>
  <c r="O14424" i="3"/>
  <c r="O14423" i="3"/>
  <c r="O14422" i="3"/>
  <c r="O14421" i="3"/>
  <c r="O14420" i="3"/>
  <c r="O14419" i="3"/>
  <c r="O14418" i="3"/>
  <c r="O14417" i="3"/>
  <c r="O14416" i="3"/>
  <c r="O14415" i="3"/>
  <c r="O14414" i="3"/>
  <c r="O14413" i="3"/>
  <c r="O14412" i="3"/>
  <c r="O14411" i="3"/>
  <c r="O14410" i="3"/>
  <c r="O14409" i="3"/>
  <c r="O14408" i="3"/>
  <c r="O14407" i="3"/>
  <c r="O14406" i="3"/>
  <c r="O14405" i="3"/>
  <c r="O14404" i="3"/>
  <c r="O14403" i="3"/>
  <c r="O14402" i="3"/>
  <c r="O14401" i="3"/>
  <c r="O14400" i="3"/>
  <c r="O14399" i="3"/>
  <c r="O14398" i="3"/>
  <c r="O14397" i="3"/>
  <c r="O14396" i="3"/>
  <c r="O14395" i="3"/>
  <c r="O14394" i="3"/>
  <c r="O14393" i="3"/>
  <c r="O14392" i="3"/>
  <c r="O14391" i="3"/>
  <c r="O14390" i="3"/>
  <c r="O14389" i="3"/>
  <c r="O14388" i="3"/>
  <c r="O14387" i="3"/>
  <c r="O14386" i="3"/>
  <c r="O14385" i="3"/>
  <c r="O14384" i="3"/>
  <c r="O14383" i="3"/>
  <c r="O14382" i="3"/>
  <c r="O14381" i="3"/>
  <c r="O14380" i="3"/>
  <c r="O14379" i="3"/>
  <c r="O14378" i="3"/>
  <c r="O14377" i="3"/>
  <c r="O14376" i="3"/>
  <c r="O14375" i="3"/>
  <c r="O14374" i="3"/>
  <c r="O14373" i="3"/>
  <c r="O14372" i="3"/>
  <c r="O14371" i="3"/>
  <c r="O14370" i="3"/>
  <c r="O14369" i="3"/>
  <c r="O14368" i="3"/>
  <c r="O14367" i="3"/>
  <c r="O14366" i="3"/>
  <c r="O14365" i="3"/>
  <c r="O14364" i="3"/>
  <c r="O14363" i="3"/>
  <c r="O14362" i="3"/>
  <c r="O14361" i="3"/>
  <c r="O14360" i="3"/>
  <c r="O14359" i="3"/>
  <c r="O14358" i="3"/>
  <c r="O14357" i="3"/>
  <c r="O14356" i="3"/>
  <c r="O14355" i="3"/>
  <c r="O14354" i="3"/>
  <c r="O14353" i="3"/>
  <c r="O14352" i="3"/>
  <c r="O14351" i="3"/>
  <c r="O14350" i="3"/>
  <c r="O14349" i="3"/>
  <c r="O14348" i="3"/>
  <c r="O14347" i="3"/>
  <c r="O14346" i="3"/>
  <c r="O14345" i="3"/>
  <c r="O14344" i="3"/>
  <c r="O14343" i="3"/>
  <c r="O14342" i="3"/>
  <c r="O14341" i="3"/>
  <c r="O14340" i="3"/>
  <c r="O14339" i="3"/>
  <c r="O14338" i="3"/>
  <c r="O14337" i="3"/>
  <c r="O14336" i="3"/>
  <c r="O14335" i="3"/>
  <c r="O14334" i="3"/>
  <c r="O14333" i="3"/>
  <c r="O14332" i="3"/>
  <c r="O14331" i="3"/>
  <c r="O14330" i="3"/>
  <c r="O14329" i="3"/>
  <c r="O14328" i="3"/>
  <c r="O14327" i="3"/>
  <c r="O14326" i="3"/>
  <c r="O14325" i="3"/>
  <c r="O14324" i="3"/>
  <c r="O14323" i="3"/>
  <c r="O14322" i="3"/>
  <c r="O14321" i="3"/>
  <c r="O14320" i="3"/>
  <c r="O14319" i="3"/>
  <c r="O14318" i="3"/>
  <c r="O14317" i="3"/>
  <c r="O14316" i="3"/>
  <c r="O14315" i="3"/>
  <c r="O14314" i="3"/>
  <c r="O14313" i="3"/>
  <c r="O14312" i="3"/>
  <c r="O14311" i="3"/>
  <c r="O14310" i="3"/>
  <c r="O14309" i="3"/>
  <c r="O14308" i="3"/>
  <c r="O14307" i="3"/>
  <c r="O14306" i="3"/>
  <c r="O14305" i="3"/>
  <c r="O14304" i="3"/>
  <c r="O14303" i="3"/>
  <c r="O14302" i="3"/>
  <c r="O14301" i="3"/>
  <c r="O14300" i="3"/>
  <c r="O14299" i="3"/>
  <c r="O14298" i="3"/>
  <c r="O14297" i="3"/>
  <c r="O14296" i="3"/>
  <c r="O14295" i="3"/>
  <c r="O14294" i="3"/>
  <c r="O14293" i="3"/>
  <c r="O14292" i="3"/>
  <c r="O14291" i="3"/>
  <c r="O14290" i="3"/>
  <c r="O14289" i="3"/>
  <c r="O14288" i="3"/>
  <c r="O14287" i="3"/>
  <c r="O14286" i="3"/>
  <c r="O14285" i="3"/>
  <c r="O14284" i="3"/>
  <c r="O14283" i="3"/>
  <c r="O14282" i="3"/>
  <c r="O14281" i="3"/>
  <c r="O14280" i="3"/>
  <c r="O14279" i="3"/>
  <c r="O14278" i="3"/>
  <c r="O14277" i="3"/>
  <c r="O14276" i="3"/>
  <c r="O14275" i="3"/>
  <c r="O14274" i="3"/>
  <c r="O14273" i="3"/>
  <c r="O14272" i="3"/>
  <c r="O14271" i="3"/>
  <c r="O14270" i="3"/>
  <c r="O14269" i="3"/>
  <c r="O14268" i="3"/>
  <c r="O14267" i="3"/>
  <c r="O14266" i="3"/>
  <c r="O14265" i="3"/>
  <c r="O14264" i="3"/>
  <c r="O14263" i="3"/>
  <c r="O14262" i="3"/>
  <c r="O14261" i="3"/>
  <c r="O14260" i="3"/>
  <c r="O14259" i="3"/>
  <c r="O14258" i="3"/>
  <c r="O14257" i="3"/>
  <c r="O14256" i="3"/>
  <c r="O14255" i="3"/>
  <c r="O14254" i="3"/>
  <c r="O14253" i="3"/>
  <c r="O14252" i="3"/>
  <c r="O14251" i="3"/>
  <c r="O14250" i="3"/>
  <c r="O14249" i="3"/>
  <c r="O14248" i="3"/>
  <c r="O14247" i="3"/>
  <c r="O14246" i="3"/>
  <c r="O14245" i="3"/>
  <c r="O14244" i="3"/>
  <c r="O14243" i="3"/>
  <c r="O14242" i="3"/>
  <c r="O14241" i="3"/>
  <c r="O14240" i="3"/>
  <c r="O14239" i="3"/>
  <c r="O14238" i="3"/>
  <c r="O14237" i="3"/>
  <c r="O14236" i="3"/>
  <c r="O14235" i="3"/>
  <c r="O14234" i="3"/>
  <c r="O14233" i="3"/>
  <c r="O14232" i="3"/>
  <c r="O14231" i="3"/>
  <c r="O14230" i="3"/>
  <c r="O14229" i="3"/>
  <c r="O14228" i="3"/>
  <c r="O14227" i="3"/>
  <c r="O14226" i="3"/>
  <c r="O14225" i="3"/>
  <c r="O14224" i="3"/>
  <c r="O14223" i="3"/>
  <c r="O14222" i="3"/>
  <c r="O14221" i="3"/>
  <c r="O14220" i="3"/>
  <c r="O14219" i="3"/>
  <c r="O14218" i="3"/>
  <c r="O14217" i="3"/>
  <c r="O14216" i="3"/>
  <c r="O14215" i="3"/>
  <c r="O14214" i="3"/>
  <c r="O14213" i="3"/>
  <c r="O14212" i="3"/>
  <c r="O14211" i="3"/>
  <c r="O14210" i="3"/>
  <c r="O14209" i="3"/>
  <c r="O14208" i="3"/>
  <c r="O14207" i="3"/>
  <c r="O14206" i="3"/>
  <c r="O14205" i="3"/>
  <c r="O14204" i="3"/>
  <c r="O14203" i="3"/>
  <c r="O14202" i="3"/>
  <c r="O14201" i="3"/>
  <c r="O14200" i="3"/>
  <c r="O14199" i="3"/>
  <c r="O14198" i="3"/>
  <c r="O14197" i="3"/>
  <c r="O14196" i="3"/>
  <c r="O14195" i="3"/>
  <c r="O14194" i="3"/>
  <c r="O14193" i="3"/>
  <c r="O14192" i="3"/>
  <c r="O14191" i="3"/>
  <c r="O14190" i="3"/>
  <c r="O14189" i="3"/>
  <c r="O14188" i="3"/>
  <c r="O14187" i="3"/>
  <c r="O14186" i="3"/>
  <c r="O14185" i="3"/>
  <c r="O14184" i="3"/>
  <c r="O14183" i="3"/>
  <c r="O14182" i="3"/>
  <c r="O14181" i="3"/>
  <c r="O14180" i="3"/>
  <c r="O14179" i="3"/>
  <c r="O14178" i="3"/>
  <c r="O14177" i="3"/>
  <c r="O14176" i="3"/>
  <c r="O14175" i="3"/>
  <c r="O14174" i="3"/>
  <c r="O14173" i="3"/>
  <c r="O14172" i="3"/>
  <c r="O14171" i="3"/>
  <c r="O14170" i="3"/>
  <c r="O14169" i="3"/>
  <c r="O14168" i="3"/>
  <c r="O14167" i="3"/>
  <c r="O14166" i="3"/>
  <c r="O14165" i="3"/>
  <c r="O14164" i="3"/>
  <c r="O14163" i="3"/>
  <c r="O14162" i="3"/>
  <c r="O14161" i="3"/>
  <c r="O14160" i="3"/>
  <c r="O14159" i="3"/>
  <c r="O14158" i="3"/>
  <c r="O14157" i="3"/>
  <c r="O14156" i="3"/>
  <c r="O14155" i="3"/>
  <c r="O14154" i="3"/>
  <c r="O14153" i="3"/>
  <c r="O14152" i="3"/>
  <c r="O14151" i="3"/>
  <c r="O14150" i="3"/>
  <c r="O14149" i="3"/>
  <c r="O14148" i="3"/>
  <c r="O14147" i="3"/>
  <c r="O14146" i="3"/>
  <c r="O14145" i="3"/>
  <c r="O14144" i="3"/>
  <c r="O14143" i="3"/>
  <c r="O14142" i="3"/>
  <c r="O14141" i="3"/>
  <c r="O14140" i="3"/>
  <c r="O14139" i="3"/>
  <c r="O14138" i="3"/>
  <c r="O14137" i="3"/>
  <c r="O14136" i="3"/>
  <c r="O14135" i="3"/>
  <c r="O14134" i="3"/>
  <c r="O14133" i="3"/>
  <c r="O14132" i="3"/>
  <c r="O14131" i="3"/>
  <c r="O14130" i="3"/>
  <c r="O14129" i="3"/>
  <c r="O14128" i="3"/>
  <c r="O14127" i="3"/>
  <c r="O14126" i="3"/>
  <c r="O14125" i="3"/>
  <c r="O14124" i="3"/>
  <c r="O14123" i="3"/>
  <c r="O14122" i="3"/>
  <c r="O14121" i="3"/>
  <c r="O14120" i="3"/>
  <c r="O14119" i="3"/>
  <c r="O14118" i="3"/>
  <c r="O14117" i="3"/>
  <c r="O14116" i="3"/>
  <c r="O14115" i="3"/>
  <c r="O14114" i="3"/>
  <c r="O14113" i="3"/>
  <c r="O14112" i="3"/>
  <c r="O14111" i="3"/>
  <c r="O14110" i="3"/>
  <c r="O14109" i="3"/>
  <c r="O14108" i="3"/>
  <c r="O14107" i="3"/>
  <c r="O14106" i="3"/>
  <c r="O14105" i="3"/>
  <c r="O14104" i="3"/>
  <c r="O14103" i="3"/>
  <c r="O14102" i="3"/>
  <c r="O14101" i="3"/>
  <c r="O14100" i="3"/>
  <c r="O14099" i="3"/>
  <c r="O14098" i="3"/>
  <c r="O14097" i="3"/>
  <c r="O14096" i="3"/>
  <c r="O14095" i="3"/>
  <c r="O14094" i="3"/>
  <c r="O14093" i="3"/>
  <c r="O14092" i="3"/>
  <c r="O14091" i="3"/>
  <c r="O14090" i="3"/>
  <c r="O14089" i="3"/>
  <c r="O14088" i="3"/>
  <c r="O14087" i="3"/>
  <c r="O14086" i="3"/>
  <c r="O14085" i="3"/>
  <c r="O14084" i="3"/>
  <c r="O14083" i="3"/>
  <c r="O14082" i="3"/>
  <c r="O14081" i="3"/>
  <c r="O14080" i="3"/>
  <c r="O14079" i="3"/>
  <c r="O14078" i="3"/>
  <c r="O14077" i="3"/>
  <c r="O14076" i="3"/>
  <c r="O14075" i="3"/>
  <c r="O14074" i="3"/>
  <c r="O14073" i="3"/>
  <c r="O14072" i="3"/>
  <c r="O14071" i="3"/>
  <c r="O14070" i="3"/>
  <c r="O14069" i="3"/>
  <c r="O14068" i="3"/>
  <c r="O14067" i="3"/>
  <c r="O14066" i="3"/>
  <c r="O14065" i="3"/>
  <c r="O14064" i="3"/>
  <c r="O14063" i="3"/>
  <c r="O14062" i="3"/>
  <c r="O14061" i="3"/>
  <c r="O14060" i="3"/>
  <c r="O14059" i="3"/>
  <c r="O14058" i="3"/>
  <c r="O14057" i="3"/>
  <c r="O14056" i="3"/>
  <c r="O14055" i="3"/>
  <c r="O14054" i="3"/>
  <c r="O14053" i="3"/>
  <c r="O14052" i="3"/>
  <c r="O14051" i="3"/>
  <c r="O14050" i="3"/>
  <c r="O14049" i="3"/>
  <c r="O14048" i="3"/>
  <c r="O14047" i="3"/>
  <c r="O14046" i="3"/>
  <c r="O14045" i="3"/>
  <c r="O14044" i="3"/>
  <c r="O14043" i="3"/>
  <c r="O14042" i="3"/>
  <c r="O14041" i="3"/>
  <c r="O14040" i="3"/>
  <c r="O14039" i="3"/>
  <c r="O14038" i="3"/>
  <c r="O14037" i="3"/>
  <c r="O14036" i="3"/>
  <c r="O14035" i="3"/>
  <c r="O14034" i="3"/>
  <c r="O14033" i="3"/>
  <c r="O14032" i="3"/>
  <c r="O14031" i="3"/>
  <c r="O14030" i="3"/>
  <c r="O14029" i="3"/>
  <c r="O14028" i="3"/>
  <c r="O14027" i="3"/>
  <c r="O14026" i="3"/>
  <c r="O14025" i="3"/>
  <c r="O14024" i="3"/>
  <c r="O14023" i="3"/>
  <c r="O14022" i="3"/>
  <c r="O14021" i="3"/>
  <c r="O14020" i="3"/>
  <c r="O14019" i="3"/>
  <c r="O14018" i="3"/>
  <c r="O14017" i="3"/>
  <c r="O14016" i="3"/>
  <c r="O14015" i="3"/>
  <c r="O14014" i="3"/>
  <c r="O14013" i="3"/>
  <c r="O14012" i="3"/>
  <c r="O14011" i="3"/>
  <c r="O14010" i="3"/>
  <c r="O14009" i="3"/>
  <c r="O14008" i="3"/>
  <c r="O14007" i="3"/>
  <c r="O14006" i="3"/>
  <c r="O14005" i="3"/>
  <c r="O14004" i="3"/>
  <c r="O14003" i="3"/>
  <c r="O14002" i="3"/>
  <c r="O14001" i="3"/>
  <c r="O14000" i="3"/>
  <c r="O13999" i="3"/>
  <c r="O13998" i="3"/>
  <c r="O13997" i="3"/>
  <c r="O13996" i="3"/>
  <c r="O13995" i="3"/>
  <c r="O13994" i="3"/>
  <c r="O13993" i="3"/>
  <c r="O13992" i="3"/>
  <c r="O13991" i="3"/>
  <c r="O13990" i="3"/>
  <c r="O13989" i="3"/>
  <c r="O13988" i="3"/>
  <c r="O13987" i="3"/>
  <c r="O13986" i="3"/>
  <c r="O13985" i="3"/>
  <c r="O13984" i="3"/>
  <c r="O13983" i="3"/>
  <c r="O13982" i="3"/>
  <c r="O13981" i="3"/>
  <c r="O13980" i="3"/>
  <c r="O13979" i="3"/>
  <c r="O13978" i="3"/>
  <c r="O13977" i="3"/>
  <c r="O13976" i="3"/>
  <c r="O13975" i="3"/>
  <c r="O13974" i="3"/>
  <c r="O13973" i="3"/>
  <c r="O13972" i="3"/>
  <c r="O13971" i="3"/>
  <c r="O13970" i="3"/>
  <c r="O13969" i="3"/>
  <c r="O13968" i="3"/>
  <c r="O13967" i="3"/>
  <c r="O13966" i="3"/>
  <c r="O13965" i="3"/>
  <c r="O13964" i="3"/>
  <c r="O13963" i="3"/>
  <c r="O13962" i="3"/>
  <c r="O13961" i="3"/>
  <c r="O13960" i="3"/>
  <c r="O13959" i="3"/>
  <c r="O13958" i="3"/>
  <c r="O13957" i="3"/>
  <c r="O13956" i="3"/>
  <c r="O13955" i="3"/>
  <c r="O13954" i="3"/>
  <c r="O13953" i="3"/>
  <c r="O13952" i="3"/>
  <c r="O13951" i="3"/>
  <c r="O13950" i="3"/>
  <c r="O13949" i="3"/>
  <c r="O13948" i="3"/>
  <c r="O13947" i="3"/>
  <c r="O13946" i="3"/>
  <c r="O13945" i="3"/>
  <c r="O13944" i="3"/>
  <c r="O13943" i="3"/>
  <c r="O13942" i="3"/>
  <c r="O13941" i="3"/>
  <c r="O13940" i="3"/>
  <c r="O13939" i="3"/>
  <c r="O13938" i="3"/>
  <c r="O13937" i="3"/>
  <c r="O13936" i="3"/>
  <c r="O13935" i="3"/>
  <c r="O13934" i="3"/>
  <c r="O13933" i="3"/>
  <c r="O13932" i="3"/>
  <c r="O13931" i="3"/>
  <c r="O13930" i="3"/>
  <c r="O13929" i="3"/>
  <c r="O13928" i="3"/>
  <c r="O13927" i="3"/>
  <c r="O13926" i="3"/>
  <c r="O13925" i="3"/>
  <c r="O13924" i="3"/>
  <c r="O13923" i="3"/>
  <c r="O13922" i="3"/>
  <c r="O13921" i="3"/>
  <c r="O13920" i="3"/>
  <c r="O13919" i="3"/>
  <c r="O13918" i="3"/>
  <c r="O13917" i="3"/>
  <c r="O13916" i="3"/>
  <c r="O13915" i="3"/>
  <c r="O13914" i="3"/>
  <c r="O13913" i="3"/>
  <c r="O13912" i="3"/>
  <c r="O13911" i="3"/>
  <c r="O13910" i="3"/>
  <c r="O13909" i="3"/>
  <c r="O13908" i="3"/>
  <c r="O13907" i="3"/>
  <c r="O13906" i="3"/>
  <c r="O13905" i="3"/>
  <c r="O13904" i="3"/>
  <c r="O13903" i="3"/>
  <c r="O13902" i="3"/>
  <c r="O13901" i="3"/>
  <c r="O13900" i="3"/>
  <c r="O13899" i="3"/>
  <c r="O13898" i="3"/>
  <c r="O13897" i="3"/>
  <c r="O13896" i="3"/>
  <c r="O13895" i="3"/>
  <c r="O13894" i="3"/>
  <c r="O13893" i="3"/>
  <c r="O13892" i="3"/>
  <c r="O13891" i="3"/>
  <c r="O13890" i="3"/>
  <c r="O13889" i="3"/>
  <c r="O13888" i="3"/>
  <c r="O13887" i="3"/>
  <c r="O13886" i="3"/>
  <c r="O13885" i="3"/>
  <c r="O13884" i="3"/>
  <c r="O13883" i="3"/>
  <c r="O13882" i="3"/>
  <c r="O13881" i="3"/>
  <c r="O13880" i="3"/>
  <c r="O13879" i="3"/>
  <c r="O13878" i="3"/>
  <c r="O13877" i="3"/>
  <c r="O13876" i="3"/>
  <c r="O13875" i="3"/>
  <c r="O13874" i="3"/>
  <c r="O13873" i="3"/>
  <c r="O13872" i="3"/>
  <c r="O13871" i="3"/>
  <c r="O13870" i="3"/>
  <c r="O13869" i="3"/>
  <c r="O13868" i="3"/>
  <c r="O13867" i="3"/>
  <c r="O13866" i="3"/>
  <c r="O13865" i="3"/>
  <c r="O13864" i="3"/>
  <c r="O13863" i="3"/>
  <c r="O13862" i="3"/>
  <c r="O13861" i="3"/>
  <c r="O13860" i="3"/>
  <c r="O13859" i="3"/>
  <c r="O13858" i="3"/>
  <c r="O13857" i="3"/>
  <c r="O13856" i="3"/>
  <c r="O13855" i="3"/>
  <c r="O13854" i="3"/>
  <c r="O13853" i="3"/>
  <c r="O13852" i="3"/>
  <c r="O13851" i="3"/>
  <c r="O13850" i="3"/>
  <c r="O13849" i="3"/>
  <c r="O13848" i="3"/>
  <c r="O13847" i="3"/>
  <c r="O13846" i="3"/>
  <c r="O13845" i="3"/>
  <c r="O13844" i="3"/>
  <c r="O13843" i="3"/>
  <c r="O13842" i="3"/>
  <c r="O13841" i="3"/>
  <c r="O13840" i="3"/>
  <c r="O13839" i="3"/>
  <c r="O13838" i="3"/>
  <c r="O13837" i="3"/>
  <c r="O13836" i="3"/>
  <c r="O13835" i="3"/>
  <c r="O13834" i="3"/>
  <c r="O13833" i="3"/>
  <c r="O13832" i="3"/>
  <c r="O13831" i="3"/>
  <c r="O13830" i="3"/>
  <c r="O13829" i="3"/>
  <c r="O13828" i="3"/>
  <c r="O13827" i="3"/>
  <c r="O13826" i="3"/>
  <c r="O13825" i="3"/>
  <c r="O13824" i="3"/>
  <c r="O13823" i="3"/>
  <c r="O13822" i="3"/>
  <c r="O13821" i="3"/>
  <c r="O13820" i="3"/>
  <c r="O13819" i="3"/>
  <c r="O13818" i="3"/>
  <c r="O13817" i="3"/>
  <c r="O13816" i="3"/>
  <c r="O13815" i="3"/>
  <c r="O13814" i="3"/>
  <c r="O13813" i="3"/>
  <c r="O13812" i="3"/>
  <c r="O13811" i="3"/>
  <c r="O13810" i="3"/>
  <c r="O13809" i="3"/>
  <c r="O13808" i="3"/>
  <c r="O13807" i="3"/>
  <c r="O13806" i="3"/>
  <c r="O13805" i="3"/>
  <c r="O13804" i="3"/>
  <c r="O13803" i="3"/>
  <c r="O13802" i="3"/>
  <c r="O13801" i="3"/>
  <c r="O13800" i="3"/>
  <c r="O13799" i="3"/>
  <c r="O13798" i="3"/>
  <c r="O13797" i="3"/>
  <c r="O13796" i="3"/>
  <c r="O13795" i="3"/>
  <c r="O13794" i="3"/>
  <c r="O13793" i="3"/>
  <c r="O13792" i="3"/>
  <c r="O13791" i="3"/>
  <c r="O13790" i="3"/>
  <c r="O13789" i="3"/>
  <c r="O13788" i="3"/>
  <c r="O13787" i="3"/>
  <c r="O13786" i="3"/>
  <c r="O13785" i="3"/>
  <c r="O13784" i="3"/>
  <c r="O13783" i="3"/>
  <c r="O13782" i="3"/>
  <c r="O13781" i="3"/>
  <c r="O13780" i="3"/>
  <c r="O13779" i="3"/>
  <c r="O13778" i="3"/>
  <c r="O13777" i="3"/>
  <c r="O13776" i="3"/>
  <c r="O13775" i="3"/>
  <c r="O13774" i="3"/>
  <c r="O13773" i="3"/>
  <c r="O13772" i="3"/>
  <c r="O13771" i="3"/>
  <c r="O13770" i="3"/>
  <c r="O13769" i="3"/>
  <c r="O13768" i="3"/>
  <c r="O13767" i="3"/>
  <c r="O13766" i="3"/>
  <c r="O13765" i="3"/>
  <c r="O13764" i="3"/>
  <c r="O13763" i="3"/>
  <c r="O13762" i="3"/>
  <c r="O13761" i="3"/>
  <c r="O13760" i="3"/>
  <c r="O13759" i="3"/>
  <c r="O13758" i="3"/>
  <c r="O13757" i="3"/>
  <c r="O13756" i="3"/>
  <c r="O13755" i="3"/>
  <c r="O13754" i="3"/>
  <c r="O13753" i="3"/>
  <c r="O13752" i="3"/>
  <c r="O13751" i="3"/>
  <c r="O13750" i="3"/>
  <c r="O13749" i="3"/>
  <c r="O13748" i="3"/>
  <c r="O13747" i="3"/>
  <c r="O13746" i="3"/>
  <c r="O13745" i="3"/>
  <c r="O13744" i="3"/>
  <c r="O13743" i="3"/>
  <c r="O13742" i="3"/>
  <c r="O13741" i="3"/>
  <c r="O13740" i="3"/>
  <c r="O13739" i="3"/>
  <c r="O13738" i="3"/>
  <c r="O13737" i="3"/>
  <c r="O13736" i="3"/>
  <c r="O13735" i="3"/>
  <c r="O13734" i="3"/>
  <c r="O13733" i="3"/>
  <c r="O13732" i="3"/>
  <c r="O13731" i="3"/>
  <c r="O13730" i="3"/>
  <c r="O13729" i="3"/>
  <c r="O13728" i="3"/>
  <c r="O13727" i="3"/>
  <c r="O13726" i="3"/>
  <c r="O13725" i="3"/>
  <c r="O13724" i="3"/>
  <c r="O13723" i="3"/>
  <c r="O13722" i="3"/>
  <c r="O13721" i="3"/>
  <c r="O13720" i="3"/>
  <c r="O13719" i="3"/>
  <c r="O13718" i="3"/>
  <c r="O13717" i="3"/>
  <c r="O13716" i="3"/>
  <c r="O13715" i="3"/>
  <c r="O13714" i="3"/>
  <c r="O13713" i="3"/>
  <c r="O13712" i="3"/>
  <c r="O13711" i="3"/>
  <c r="O13710" i="3"/>
  <c r="O13709" i="3"/>
  <c r="O13708" i="3"/>
  <c r="O13707" i="3"/>
  <c r="O13706" i="3"/>
  <c r="O13705" i="3"/>
  <c r="O13704" i="3"/>
  <c r="O13703" i="3"/>
  <c r="O13702" i="3"/>
  <c r="O13701" i="3"/>
  <c r="O13700" i="3"/>
  <c r="O13699" i="3"/>
  <c r="O13698" i="3"/>
  <c r="O13697" i="3"/>
  <c r="O13696" i="3"/>
  <c r="O13695" i="3"/>
  <c r="O13694" i="3"/>
  <c r="O13693" i="3"/>
  <c r="O13692" i="3"/>
  <c r="O13691" i="3"/>
  <c r="O13690" i="3"/>
  <c r="O13689" i="3"/>
  <c r="O13688" i="3"/>
  <c r="O13687" i="3"/>
  <c r="O13686" i="3"/>
  <c r="O13685" i="3"/>
  <c r="O13684" i="3"/>
  <c r="O13683" i="3"/>
  <c r="O13682" i="3"/>
  <c r="O13681" i="3"/>
  <c r="O13680" i="3"/>
  <c r="O13679" i="3"/>
  <c r="O13678" i="3"/>
  <c r="O13677" i="3"/>
  <c r="O13676" i="3"/>
  <c r="O13675" i="3"/>
  <c r="O13674" i="3"/>
  <c r="O13673" i="3"/>
  <c r="O13672" i="3"/>
  <c r="O13671" i="3"/>
  <c r="O13670" i="3"/>
  <c r="O13669" i="3"/>
  <c r="O13668" i="3"/>
  <c r="O13667" i="3"/>
  <c r="O13666" i="3"/>
  <c r="O13665" i="3"/>
  <c r="O13664" i="3"/>
  <c r="O13663" i="3"/>
  <c r="O13662" i="3"/>
  <c r="O13661" i="3"/>
  <c r="O13660" i="3"/>
  <c r="O13659" i="3"/>
  <c r="O13658" i="3"/>
  <c r="O13657" i="3"/>
  <c r="O13656" i="3"/>
  <c r="O13655" i="3"/>
  <c r="O13654" i="3"/>
  <c r="O13653" i="3"/>
  <c r="O13652" i="3"/>
  <c r="O13651" i="3"/>
  <c r="O13650" i="3"/>
  <c r="O13649" i="3"/>
  <c r="O13648" i="3"/>
  <c r="O13647" i="3"/>
  <c r="O13646" i="3"/>
  <c r="O13645" i="3"/>
  <c r="O13644" i="3"/>
  <c r="O13643" i="3"/>
  <c r="O13642" i="3"/>
  <c r="O13641" i="3"/>
  <c r="O13640" i="3"/>
  <c r="O13639" i="3"/>
  <c r="O13638" i="3"/>
  <c r="O13637" i="3"/>
  <c r="O13636" i="3"/>
  <c r="O13635" i="3"/>
  <c r="O13634" i="3"/>
  <c r="O13633" i="3"/>
  <c r="O13632" i="3"/>
  <c r="O13631" i="3"/>
  <c r="O13630" i="3"/>
  <c r="O13629" i="3"/>
  <c r="O13628" i="3"/>
  <c r="O13627" i="3"/>
  <c r="O13626" i="3"/>
  <c r="O13625" i="3"/>
  <c r="O13624" i="3"/>
  <c r="O13623" i="3"/>
  <c r="O13622" i="3"/>
  <c r="O13621" i="3"/>
  <c r="O13620" i="3"/>
  <c r="O13619" i="3"/>
  <c r="O13618" i="3"/>
  <c r="O13617" i="3"/>
  <c r="O13616" i="3"/>
  <c r="O13615" i="3"/>
  <c r="O13614" i="3"/>
  <c r="O13613" i="3"/>
  <c r="O13612" i="3"/>
  <c r="O13611" i="3"/>
  <c r="O13610" i="3"/>
  <c r="O13609" i="3"/>
  <c r="O13608" i="3"/>
  <c r="O13607" i="3"/>
  <c r="O13606" i="3"/>
  <c r="O13605" i="3"/>
  <c r="O13604" i="3"/>
  <c r="O13603" i="3"/>
  <c r="O13602" i="3"/>
  <c r="O13601" i="3"/>
  <c r="O13600" i="3"/>
  <c r="O13599" i="3"/>
  <c r="O13598" i="3"/>
  <c r="O13597" i="3"/>
  <c r="O13596" i="3"/>
  <c r="O13595" i="3"/>
  <c r="O13594" i="3"/>
  <c r="O13593" i="3"/>
  <c r="O13592" i="3"/>
  <c r="O13591" i="3"/>
  <c r="O13590" i="3"/>
  <c r="O13589" i="3"/>
  <c r="O13588" i="3"/>
  <c r="O13587" i="3"/>
  <c r="O13586" i="3"/>
  <c r="O13585" i="3"/>
  <c r="O13584" i="3"/>
  <c r="O13583" i="3"/>
  <c r="O13582" i="3"/>
  <c r="O13581" i="3"/>
  <c r="O13580" i="3"/>
  <c r="O13579" i="3"/>
  <c r="O13578" i="3"/>
  <c r="O13577" i="3"/>
  <c r="O13576" i="3"/>
  <c r="O13575" i="3"/>
  <c r="O13574" i="3"/>
  <c r="O13573" i="3"/>
  <c r="O13572" i="3"/>
  <c r="O13571" i="3"/>
  <c r="O13570" i="3"/>
  <c r="O13569" i="3"/>
  <c r="O13568" i="3"/>
  <c r="O13567" i="3"/>
  <c r="O13566" i="3"/>
  <c r="O13565" i="3"/>
  <c r="O13564" i="3"/>
  <c r="O13563" i="3"/>
  <c r="O13562" i="3"/>
  <c r="O13561" i="3"/>
  <c r="O13560" i="3"/>
  <c r="O13559" i="3"/>
  <c r="O13558" i="3"/>
  <c r="O13557" i="3"/>
  <c r="O13556" i="3"/>
  <c r="O13555" i="3"/>
  <c r="O13554" i="3"/>
  <c r="O13553" i="3"/>
  <c r="O13552" i="3"/>
  <c r="O13551" i="3"/>
  <c r="O13550" i="3"/>
  <c r="O13549" i="3"/>
  <c r="O13548" i="3"/>
  <c r="O13547" i="3"/>
  <c r="O13546" i="3"/>
  <c r="O13545" i="3"/>
  <c r="O13544" i="3"/>
  <c r="O13543" i="3"/>
  <c r="O13542" i="3"/>
  <c r="O13541" i="3"/>
  <c r="O13540" i="3"/>
  <c r="O13539" i="3"/>
  <c r="O13538" i="3"/>
  <c r="O13537" i="3"/>
  <c r="O13536" i="3"/>
  <c r="O13535" i="3"/>
  <c r="O13534" i="3"/>
  <c r="O13533" i="3"/>
  <c r="O13532" i="3"/>
  <c r="O13531" i="3"/>
  <c r="O13530" i="3"/>
  <c r="O13529" i="3"/>
  <c r="O13528" i="3"/>
  <c r="O13527" i="3"/>
  <c r="O13526" i="3"/>
  <c r="O13525" i="3"/>
  <c r="O13524" i="3"/>
  <c r="O13523" i="3"/>
  <c r="O13522" i="3"/>
  <c r="O13521" i="3"/>
  <c r="O13520" i="3"/>
  <c r="O13519" i="3"/>
  <c r="O13518" i="3"/>
  <c r="O13517" i="3"/>
  <c r="O13516" i="3"/>
  <c r="O13515" i="3"/>
  <c r="O13514" i="3"/>
  <c r="O13513" i="3"/>
  <c r="O13512" i="3"/>
  <c r="O13511" i="3"/>
  <c r="O13510" i="3"/>
  <c r="O13509" i="3"/>
  <c r="O13508" i="3"/>
  <c r="O13507" i="3"/>
  <c r="O13506" i="3"/>
  <c r="O13505" i="3"/>
  <c r="O13504" i="3"/>
  <c r="O13503" i="3"/>
  <c r="O13502" i="3"/>
  <c r="O13501" i="3"/>
  <c r="O13500" i="3"/>
  <c r="O13499" i="3"/>
  <c r="O13498" i="3"/>
  <c r="O13497" i="3"/>
  <c r="O13496" i="3"/>
  <c r="O13495" i="3"/>
  <c r="O13494" i="3"/>
  <c r="O13493" i="3"/>
  <c r="O13492" i="3"/>
  <c r="O13491" i="3"/>
  <c r="O13490" i="3"/>
  <c r="O13489" i="3"/>
  <c r="O13488" i="3"/>
  <c r="O13487" i="3"/>
  <c r="O13486" i="3"/>
  <c r="O13485" i="3"/>
  <c r="O13484" i="3"/>
  <c r="O13483" i="3"/>
  <c r="O13482" i="3"/>
  <c r="O13481" i="3"/>
  <c r="O13480" i="3"/>
  <c r="O13479" i="3"/>
  <c r="O13478" i="3"/>
  <c r="O13477" i="3"/>
  <c r="O13476" i="3"/>
  <c r="O13475" i="3"/>
  <c r="O13474" i="3"/>
  <c r="O13473" i="3"/>
  <c r="O13472" i="3"/>
  <c r="O13471" i="3"/>
  <c r="O13470" i="3"/>
  <c r="O13469" i="3"/>
  <c r="O13468" i="3"/>
  <c r="O13467" i="3"/>
  <c r="O13466" i="3"/>
  <c r="O13465" i="3"/>
  <c r="O13464" i="3"/>
  <c r="O13463" i="3"/>
  <c r="O13462" i="3"/>
  <c r="O13461" i="3"/>
  <c r="O13460" i="3"/>
  <c r="O13459" i="3"/>
  <c r="O13458" i="3"/>
  <c r="O13457" i="3"/>
  <c r="O13456" i="3"/>
  <c r="O13455" i="3"/>
  <c r="O13454" i="3"/>
  <c r="O13453" i="3"/>
  <c r="O13452" i="3"/>
  <c r="O13451" i="3"/>
  <c r="O13450" i="3"/>
  <c r="O13449" i="3"/>
  <c r="O13448" i="3"/>
  <c r="O13447" i="3"/>
  <c r="O13446" i="3"/>
  <c r="O13445" i="3"/>
  <c r="O13444" i="3"/>
  <c r="O13443" i="3"/>
  <c r="O13442" i="3"/>
  <c r="O13441" i="3"/>
  <c r="O13440" i="3"/>
  <c r="O13439" i="3"/>
  <c r="O13438" i="3"/>
  <c r="O13437" i="3"/>
  <c r="O13436" i="3"/>
  <c r="O13435" i="3"/>
  <c r="O13434" i="3"/>
  <c r="O13433" i="3"/>
  <c r="O13432" i="3"/>
  <c r="O13431" i="3"/>
  <c r="O13430" i="3"/>
  <c r="O13429" i="3"/>
  <c r="O13428" i="3"/>
  <c r="O13427" i="3"/>
  <c r="O13426" i="3"/>
  <c r="O13425" i="3"/>
  <c r="O13424" i="3"/>
  <c r="O13423" i="3"/>
  <c r="O13422" i="3"/>
  <c r="O13421" i="3"/>
  <c r="O13420" i="3"/>
  <c r="O13419" i="3"/>
  <c r="O13418" i="3"/>
  <c r="O13417" i="3"/>
  <c r="O13416" i="3"/>
  <c r="O13415" i="3"/>
  <c r="O13414" i="3"/>
  <c r="O13413" i="3"/>
  <c r="O13412" i="3"/>
  <c r="O13411" i="3"/>
  <c r="O13410" i="3"/>
  <c r="O13409" i="3"/>
  <c r="O13408" i="3"/>
  <c r="O13407" i="3"/>
  <c r="O13406" i="3"/>
  <c r="O13405" i="3"/>
  <c r="O13404" i="3"/>
  <c r="O13403" i="3"/>
  <c r="O13402" i="3"/>
  <c r="O13401" i="3"/>
  <c r="O13400" i="3"/>
  <c r="O13399" i="3"/>
  <c r="O13398" i="3"/>
  <c r="O13397" i="3"/>
  <c r="O13396" i="3"/>
  <c r="O13395" i="3"/>
  <c r="O13394" i="3"/>
  <c r="O13393" i="3"/>
  <c r="O13392" i="3"/>
  <c r="O13391" i="3"/>
  <c r="O13390" i="3"/>
  <c r="O13389" i="3"/>
  <c r="O13388" i="3"/>
  <c r="O13387" i="3"/>
  <c r="O13386" i="3"/>
  <c r="O13385" i="3"/>
  <c r="O13384" i="3"/>
  <c r="O13383" i="3"/>
  <c r="O13382" i="3"/>
  <c r="O13381" i="3"/>
  <c r="O13380" i="3"/>
  <c r="O13379" i="3"/>
  <c r="O13378" i="3"/>
  <c r="O13377" i="3"/>
  <c r="O13376" i="3"/>
  <c r="O13375" i="3"/>
  <c r="O13374" i="3"/>
  <c r="O13373" i="3"/>
  <c r="O13372" i="3"/>
  <c r="O13371" i="3"/>
  <c r="O13370" i="3"/>
  <c r="O13369" i="3"/>
  <c r="O13368" i="3"/>
  <c r="O13367" i="3"/>
  <c r="O13366" i="3"/>
  <c r="O13365" i="3"/>
  <c r="O13364" i="3"/>
  <c r="O13363" i="3"/>
  <c r="O13362" i="3"/>
  <c r="O13361" i="3"/>
  <c r="O13360" i="3"/>
  <c r="O13359" i="3"/>
  <c r="O13358" i="3"/>
  <c r="O13357" i="3"/>
  <c r="O13356" i="3"/>
  <c r="O13355" i="3"/>
  <c r="O13354" i="3"/>
  <c r="O13353" i="3"/>
  <c r="O13352" i="3"/>
  <c r="O13351" i="3"/>
  <c r="O13350" i="3"/>
  <c r="O13349" i="3"/>
  <c r="O13348" i="3"/>
  <c r="O13347" i="3"/>
  <c r="O13346" i="3"/>
  <c r="O13345" i="3"/>
  <c r="O13344" i="3"/>
  <c r="O13343" i="3"/>
  <c r="O13342" i="3"/>
  <c r="O13341" i="3"/>
  <c r="O13340" i="3"/>
  <c r="O13339" i="3"/>
  <c r="O13338" i="3"/>
  <c r="O13337" i="3"/>
  <c r="O13336" i="3"/>
  <c r="O13335" i="3"/>
  <c r="O13334" i="3"/>
  <c r="O13333" i="3"/>
  <c r="O13332" i="3"/>
  <c r="O13331" i="3"/>
  <c r="O13330" i="3"/>
  <c r="O13329" i="3"/>
  <c r="O13328" i="3"/>
  <c r="O13327" i="3"/>
  <c r="O13326" i="3"/>
  <c r="O13325" i="3"/>
  <c r="O13324" i="3"/>
  <c r="O13323" i="3"/>
  <c r="O13322" i="3"/>
  <c r="O13321" i="3"/>
  <c r="O13320" i="3"/>
  <c r="O13319" i="3"/>
  <c r="O13318" i="3"/>
  <c r="O13317" i="3"/>
  <c r="O13316" i="3"/>
  <c r="O13315" i="3"/>
  <c r="O13314" i="3"/>
  <c r="O13313" i="3"/>
  <c r="O13312" i="3"/>
  <c r="O13311" i="3"/>
  <c r="O13310" i="3"/>
  <c r="O13309" i="3"/>
  <c r="O13308" i="3"/>
  <c r="O13307" i="3"/>
  <c r="O13306" i="3"/>
  <c r="O13305" i="3"/>
  <c r="O13304" i="3"/>
  <c r="O13303" i="3"/>
  <c r="O13302" i="3"/>
  <c r="O13301" i="3"/>
  <c r="O13300" i="3"/>
  <c r="O13299" i="3"/>
  <c r="O13298" i="3"/>
  <c r="O13297" i="3"/>
  <c r="O13296" i="3"/>
  <c r="O13295" i="3"/>
  <c r="O13294" i="3"/>
  <c r="O13293" i="3"/>
  <c r="O13292" i="3"/>
  <c r="O13291" i="3"/>
  <c r="O13290" i="3"/>
  <c r="O13289" i="3"/>
  <c r="O13288" i="3"/>
  <c r="O13287" i="3"/>
  <c r="O13286" i="3"/>
  <c r="O13285" i="3"/>
  <c r="O13284" i="3"/>
  <c r="O13283" i="3"/>
  <c r="O13282" i="3"/>
  <c r="O13281" i="3"/>
  <c r="O13280" i="3"/>
  <c r="O13279" i="3"/>
  <c r="O13278" i="3"/>
  <c r="O13277" i="3"/>
  <c r="O13276" i="3"/>
  <c r="O13275" i="3"/>
  <c r="O13274" i="3"/>
  <c r="O13273" i="3"/>
  <c r="O13272" i="3"/>
  <c r="O13271" i="3"/>
  <c r="O13270" i="3"/>
  <c r="O13269" i="3"/>
  <c r="O13268" i="3"/>
  <c r="O13267" i="3"/>
  <c r="O13266" i="3"/>
  <c r="O13265" i="3"/>
  <c r="O13264" i="3"/>
  <c r="O13263" i="3"/>
  <c r="O13262" i="3"/>
  <c r="O13261" i="3"/>
  <c r="O13260" i="3"/>
  <c r="O13259" i="3"/>
  <c r="O13258" i="3"/>
  <c r="O13257" i="3"/>
  <c r="O13256" i="3"/>
  <c r="O13255" i="3"/>
  <c r="O13254" i="3"/>
  <c r="O13253" i="3"/>
  <c r="O13252" i="3"/>
  <c r="O13251" i="3"/>
  <c r="O13250" i="3"/>
  <c r="O13249" i="3"/>
  <c r="O13248" i="3"/>
  <c r="O13247" i="3"/>
  <c r="O13246" i="3"/>
  <c r="O13245" i="3"/>
  <c r="O13244" i="3"/>
  <c r="O13243" i="3"/>
  <c r="O13242" i="3"/>
  <c r="O13241" i="3"/>
  <c r="O13240" i="3"/>
  <c r="O13239" i="3"/>
  <c r="O13238" i="3"/>
  <c r="O13237" i="3"/>
  <c r="O13236" i="3"/>
  <c r="O13235" i="3"/>
  <c r="O13234" i="3"/>
  <c r="O13233" i="3"/>
  <c r="O13232" i="3"/>
  <c r="O13231" i="3"/>
  <c r="O13230" i="3"/>
  <c r="O13229" i="3"/>
  <c r="O13228" i="3"/>
  <c r="O13227" i="3"/>
  <c r="O13226" i="3"/>
  <c r="O13225" i="3"/>
  <c r="O13224" i="3"/>
  <c r="O13223" i="3"/>
  <c r="O13222" i="3"/>
  <c r="O13221" i="3"/>
  <c r="O13220" i="3"/>
  <c r="O13219" i="3"/>
  <c r="O13218" i="3"/>
  <c r="O13217" i="3"/>
  <c r="O13216" i="3"/>
  <c r="O13215" i="3"/>
  <c r="O13214" i="3"/>
  <c r="O13213" i="3"/>
  <c r="O13212" i="3"/>
  <c r="O13211" i="3"/>
  <c r="O13210" i="3"/>
  <c r="O13209" i="3"/>
  <c r="O13208" i="3"/>
  <c r="O13207" i="3"/>
  <c r="O13206" i="3"/>
  <c r="O13205" i="3"/>
  <c r="O13204" i="3"/>
  <c r="O13203" i="3"/>
  <c r="O13202" i="3"/>
  <c r="O13201" i="3"/>
  <c r="O13200" i="3"/>
  <c r="O13199" i="3"/>
  <c r="O13198" i="3"/>
  <c r="O13197" i="3"/>
  <c r="O13196" i="3"/>
  <c r="O13195" i="3"/>
  <c r="O13194" i="3"/>
  <c r="O13193" i="3"/>
  <c r="O13192" i="3"/>
  <c r="O13191" i="3"/>
  <c r="O13190" i="3"/>
  <c r="O13189" i="3"/>
  <c r="O13188" i="3"/>
  <c r="O13187" i="3"/>
  <c r="O13186" i="3"/>
  <c r="O13185" i="3"/>
  <c r="O13184" i="3"/>
  <c r="O13183" i="3"/>
  <c r="O13182" i="3"/>
  <c r="O13181" i="3"/>
  <c r="O13180" i="3"/>
  <c r="O13179" i="3"/>
  <c r="O13178" i="3"/>
  <c r="O13177" i="3"/>
  <c r="O13176" i="3"/>
  <c r="O13175" i="3"/>
  <c r="O13174" i="3"/>
  <c r="O13173" i="3"/>
  <c r="O13172" i="3"/>
  <c r="O13171" i="3"/>
  <c r="O13170" i="3"/>
  <c r="O13169" i="3"/>
  <c r="O13168" i="3"/>
  <c r="O13167" i="3"/>
  <c r="O13166" i="3"/>
  <c r="O13165" i="3"/>
  <c r="O13164" i="3"/>
  <c r="O13163" i="3"/>
  <c r="O13162" i="3"/>
  <c r="O13161" i="3"/>
  <c r="O13160" i="3"/>
  <c r="O13159" i="3"/>
  <c r="O13158" i="3"/>
  <c r="O13157" i="3"/>
  <c r="O13156" i="3"/>
  <c r="O13155" i="3"/>
  <c r="O13154" i="3"/>
  <c r="O13153" i="3"/>
  <c r="O13152" i="3"/>
  <c r="O13151" i="3"/>
  <c r="O13150" i="3"/>
  <c r="O13149" i="3"/>
  <c r="O13148" i="3"/>
  <c r="O13147" i="3"/>
  <c r="O13146" i="3"/>
  <c r="O13145" i="3"/>
  <c r="O13144" i="3"/>
  <c r="O13143" i="3"/>
  <c r="O13142" i="3"/>
  <c r="O13141" i="3"/>
  <c r="O13140" i="3"/>
  <c r="O13139" i="3"/>
  <c r="O13138" i="3"/>
  <c r="O13137" i="3"/>
  <c r="O13136" i="3"/>
  <c r="O13135" i="3"/>
  <c r="O13134" i="3"/>
  <c r="O13133" i="3"/>
  <c r="O13132" i="3"/>
  <c r="O13131" i="3"/>
  <c r="O13130" i="3"/>
  <c r="O13129" i="3"/>
  <c r="O13128" i="3"/>
  <c r="O13127" i="3"/>
  <c r="O13126" i="3"/>
  <c r="O13125" i="3"/>
  <c r="O13124" i="3"/>
  <c r="O13123" i="3"/>
  <c r="O13122" i="3"/>
  <c r="O13121" i="3"/>
  <c r="O13120" i="3"/>
  <c r="O13119" i="3"/>
  <c r="O13118" i="3"/>
  <c r="O13117" i="3"/>
  <c r="O13116" i="3"/>
  <c r="O13115" i="3"/>
  <c r="O13114" i="3"/>
  <c r="O13113" i="3"/>
  <c r="O13112" i="3"/>
  <c r="O13111" i="3"/>
  <c r="O13110" i="3"/>
  <c r="O13109" i="3"/>
  <c r="O13108" i="3"/>
  <c r="O13107" i="3"/>
  <c r="O13106" i="3"/>
  <c r="O13105" i="3"/>
  <c r="O13104" i="3"/>
  <c r="O13103" i="3"/>
  <c r="O13102" i="3"/>
  <c r="O13101" i="3"/>
  <c r="O13100" i="3"/>
  <c r="O13099" i="3"/>
  <c r="O13098" i="3"/>
  <c r="O13097" i="3"/>
  <c r="O13096" i="3"/>
  <c r="O13095" i="3"/>
  <c r="O13094" i="3"/>
  <c r="O13093" i="3"/>
  <c r="O13092" i="3"/>
  <c r="O13091" i="3"/>
  <c r="O13090" i="3"/>
  <c r="O13089" i="3"/>
  <c r="O13088" i="3"/>
  <c r="O13087" i="3"/>
  <c r="O13086" i="3"/>
  <c r="O13085" i="3"/>
  <c r="O13084" i="3"/>
  <c r="O13083" i="3"/>
  <c r="O13082" i="3"/>
  <c r="O13081" i="3"/>
  <c r="O13080" i="3"/>
  <c r="O13079" i="3"/>
  <c r="O13078" i="3"/>
  <c r="O13077" i="3"/>
  <c r="O13076" i="3"/>
  <c r="O13075" i="3"/>
  <c r="O13074" i="3"/>
  <c r="O13073" i="3"/>
  <c r="O13072" i="3"/>
  <c r="O13071" i="3"/>
  <c r="O13070" i="3"/>
  <c r="O13069" i="3"/>
  <c r="O13068" i="3"/>
  <c r="O13067" i="3"/>
  <c r="O13066" i="3"/>
  <c r="O13065" i="3"/>
  <c r="O13064" i="3"/>
  <c r="O13063" i="3"/>
  <c r="O13062" i="3"/>
  <c r="O13061" i="3"/>
  <c r="O13060" i="3"/>
  <c r="O13059" i="3"/>
  <c r="O13058" i="3"/>
  <c r="O13057" i="3"/>
  <c r="O13056" i="3"/>
  <c r="O13055" i="3"/>
  <c r="O13054" i="3"/>
  <c r="O13053" i="3"/>
  <c r="O13052" i="3"/>
  <c r="O13051" i="3"/>
  <c r="O13050" i="3"/>
  <c r="O13049" i="3"/>
  <c r="O13048" i="3"/>
  <c r="O13047" i="3"/>
  <c r="O13046" i="3"/>
  <c r="O13045" i="3"/>
  <c r="O13044" i="3"/>
  <c r="O13043" i="3"/>
  <c r="O13042" i="3"/>
  <c r="O13041" i="3"/>
  <c r="O13040" i="3"/>
  <c r="O13039" i="3"/>
  <c r="O13038" i="3"/>
  <c r="O13037" i="3"/>
  <c r="O13036" i="3"/>
  <c r="O13035" i="3"/>
  <c r="O13034" i="3"/>
  <c r="O13033" i="3"/>
  <c r="O13032" i="3"/>
  <c r="O13031" i="3"/>
  <c r="O13030" i="3"/>
  <c r="O13029" i="3"/>
  <c r="O13028" i="3"/>
  <c r="O13027" i="3"/>
  <c r="O13026" i="3"/>
  <c r="O13025" i="3"/>
  <c r="O13024" i="3"/>
  <c r="O13023" i="3"/>
  <c r="O13022" i="3"/>
  <c r="O13021" i="3"/>
  <c r="O13020" i="3"/>
  <c r="O13019" i="3"/>
  <c r="O13018" i="3"/>
  <c r="O13017" i="3"/>
  <c r="O13016" i="3"/>
  <c r="O13015" i="3"/>
  <c r="O13014" i="3"/>
  <c r="O13013" i="3"/>
  <c r="O13012" i="3"/>
  <c r="O13011" i="3"/>
  <c r="O13010" i="3"/>
  <c r="O13009" i="3"/>
  <c r="O13008" i="3"/>
  <c r="O13007" i="3"/>
  <c r="O13006" i="3"/>
  <c r="O13005" i="3"/>
  <c r="O13004" i="3"/>
  <c r="O13003" i="3"/>
  <c r="O13002" i="3"/>
  <c r="O13001" i="3"/>
  <c r="O13000" i="3"/>
  <c r="O12999" i="3"/>
  <c r="O12998" i="3"/>
  <c r="O12997" i="3"/>
  <c r="O12996" i="3"/>
  <c r="O12995" i="3"/>
  <c r="O12994" i="3"/>
  <c r="O12993" i="3"/>
  <c r="O12992" i="3"/>
  <c r="O12991" i="3"/>
  <c r="O12990" i="3"/>
  <c r="O12989" i="3"/>
  <c r="O12988" i="3"/>
  <c r="O12987" i="3"/>
  <c r="O12986" i="3"/>
  <c r="O12985" i="3"/>
  <c r="O12984" i="3"/>
  <c r="O12983" i="3"/>
  <c r="O12982" i="3"/>
  <c r="O12981" i="3"/>
  <c r="O12980" i="3"/>
  <c r="O12979" i="3"/>
  <c r="O12978" i="3"/>
  <c r="O12977" i="3"/>
  <c r="O12976" i="3"/>
  <c r="O12975" i="3"/>
  <c r="O12974" i="3"/>
  <c r="O12973" i="3"/>
  <c r="O12972" i="3"/>
  <c r="O12971" i="3"/>
  <c r="O12970" i="3"/>
  <c r="O12969" i="3"/>
  <c r="O12968" i="3"/>
  <c r="O12967" i="3"/>
  <c r="O12966" i="3"/>
  <c r="O12965" i="3"/>
  <c r="O12964" i="3"/>
  <c r="O12963" i="3"/>
  <c r="O12962" i="3"/>
  <c r="O12961" i="3"/>
  <c r="O12960" i="3"/>
  <c r="O12959" i="3"/>
  <c r="O12958" i="3"/>
  <c r="O12957" i="3"/>
  <c r="O12956" i="3"/>
  <c r="O12955" i="3"/>
  <c r="O12954" i="3"/>
  <c r="O12953" i="3"/>
  <c r="O12952" i="3"/>
  <c r="O12951" i="3"/>
  <c r="O12950" i="3"/>
  <c r="O12949" i="3"/>
  <c r="O12948" i="3"/>
  <c r="O12947" i="3"/>
  <c r="O12946" i="3"/>
  <c r="O12945" i="3"/>
  <c r="O12944" i="3"/>
  <c r="O12943" i="3"/>
  <c r="O12942" i="3"/>
  <c r="O12941" i="3"/>
  <c r="O12940" i="3"/>
  <c r="O12939" i="3"/>
  <c r="O12938" i="3"/>
  <c r="O12937" i="3"/>
  <c r="O12936" i="3"/>
  <c r="O12935" i="3"/>
  <c r="O12934" i="3"/>
  <c r="O12933" i="3"/>
  <c r="O12932" i="3"/>
  <c r="O12931" i="3"/>
  <c r="O12930" i="3"/>
  <c r="O12929" i="3"/>
  <c r="O12928" i="3"/>
  <c r="O12927" i="3"/>
  <c r="O12926" i="3"/>
  <c r="O12925" i="3"/>
  <c r="O12924" i="3"/>
  <c r="O12923" i="3"/>
  <c r="O12922" i="3"/>
  <c r="O12921" i="3"/>
  <c r="O12920" i="3"/>
  <c r="O12919" i="3"/>
  <c r="O12918" i="3"/>
  <c r="O12917" i="3"/>
  <c r="O12916" i="3"/>
  <c r="O12915" i="3"/>
  <c r="O12914" i="3"/>
  <c r="O12913" i="3"/>
  <c r="O12912" i="3"/>
  <c r="O12911" i="3"/>
  <c r="O12910" i="3"/>
  <c r="O12909" i="3"/>
  <c r="O12908" i="3"/>
  <c r="O12907" i="3"/>
  <c r="O12906" i="3"/>
  <c r="O12905" i="3"/>
  <c r="O12904" i="3"/>
  <c r="O12903" i="3"/>
  <c r="O12902" i="3"/>
  <c r="O12901" i="3"/>
  <c r="O12900" i="3"/>
  <c r="O12899" i="3"/>
  <c r="O12898" i="3"/>
  <c r="O12897" i="3"/>
  <c r="O12896" i="3"/>
  <c r="O12895" i="3"/>
  <c r="O12894" i="3"/>
  <c r="O12893" i="3"/>
  <c r="O12892" i="3"/>
  <c r="O12891" i="3"/>
  <c r="O12890" i="3"/>
  <c r="O12889" i="3"/>
  <c r="O12888" i="3"/>
  <c r="O12887" i="3"/>
  <c r="O12886" i="3"/>
  <c r="O12885" i="3"/>
  <c r="O12884" i="3"/>
  <c r="O12883" i="3"/>
  <c r="O12882" i="3"/>
  <c r="O12881" i="3"/>
  <c r="O12880" i="3"/>
  <c r="O12879" i="3"/>
  <c r="O12878" i="3"/>
  <c r="O12877" i="3"/>
  <c r="O12876" i="3"/>
  <c r="O12875" i="3"/>
  <c r="O12874" i="3"/>
  <c r="O12873" i="3"/>
  <c r="O12872" i="3"/>
  <c r="O12871" i="3"/>
  <c r="O12870" i="3"/>
  <c r="O12869" i="3"/>
  <c r="O12868" i="3"/>
  <c r="O12867" i="3"/>
  <c r="O12866" i="3"/>
  <c r="O12865" i="3"/>
  <c r="O12864" i="3"/>
  <c r="O12863" i="3"/>
  <c r="O12862" i="3"/>
  <c r="O12861" i="3"/>
  <c r="O12860" i="3"/>
  <c r="O12859" i="3"/>
  <c r="O12858" i="3"/>
  <c r="O12857" i="3"/>
  <c r="O12856" i="3"/>
  <c r="O12855" i="3"/>
  <c r="O12854" i="3"/>
  <c r="O12853" i="3"/>
  <c r="O12852" i="3"/>
  <c r="O12851" i="3"/>
  <c r="O12850" i="3"/>
  <c r="O12849" i="3"/>
  <c r="O12848" i="3"/>
  <c r="O12847" i="3"/>
  <c r="O12846" i="3"/>
  <c r="O12845" i="3"/>
  <c r="O12844" i="3"/>
  <c r="O12843" i="3"/>
  <c r="O12842" i="3"/>
  <c r="O12841" i="3"/>
  <c r="O12840" i="3"/>
  <c r="O12839" i="3"/>
  <c r="O12838" i="3"/>
  <c r="O12837" i="3"/>
  <c r="O12836" i="3"/>
  <c r="O12835" i="3"/>
  <c r="O12834" i="3"/>
  <c r="O12833" i="3"/>
  <c r="O12832" i="3"/>
  <c r="O12831" i="3"/>
  <c r="O12830" i="3"/>
  <c r="O12829" i="3"/>
  <c r="O12828" i="3"/>
  <c r="O12827" i="3"/>
  <c r="O12826" i="3"/>
  <c r="O12825" i="3"/>
  <c r="O12824" i="3"/>
  <c r="O12823" i="3"/>
  <c r="O12822" i="3"/>
  <c r="O12821" i="3"/>
  <c r="O12820" i="3"/>
  <c r="O12819" i="3"/>
  <c r="O12818" i="3"/>
  <c r="O12817" i="3"/>
  <c r="O12816" i="3"/>
  <c r="O12815" i="3"/>
  <c r="O12814" i="3"/>
  <c r="O12813" i="3"/>
  <c r="O12812" i="3"/>
  <c r="O12811" i="3"/>
  <c r="O12810" i="3"/>
  <c r="O12809" i="3"/>
  <c r="O12808" i="3"/>
  <c r="O12807" i="3"/>
  <c r="O12806" i="3"/>
  <c r="O12805" i="3"/>
  <c r="O12804" i="3"/>
  <c r="O12803" i="3"/>
  <c r="O12802" i="3"/>
  <c r="O12801" i="3"/>
  <c r="O12800" i="3"/>
  <c r="O12799" i="3"/>
  <c r="O12798" i="3"/>
  <c r="O12797" i="3"/>
  <c r="O12796" i="3"/>
  <c r="O12795" i="3"/>
  <c r="O12794" i="3"/>
  <c r="O12793" i="3"/>
  <c r="O12792" i="3"/>
  <c r="O12791" i="3"/>
  <c r="O12790" i="3"/>
  <c r="O12789" i="3"/>
  <c r="O12788" i="3"/>
  <c r="O12787" i="3"/>
  <c r="O12786" i="3"/>
  <c r="O12785" i="3"/>
  <c r="O12784" i="3"/>
  <c r="O12783" i="3"/>
  <c r="O12782" i="3"/>
  <c r="O12781" i="3"/>
  <c r="O12780" i="3"/>
  <c r="O12779" i="3"/>
  <c r="O12778" i="3"/>
  <c r="O12777" i="3"/>
  <c r="O12776" i="3"/>
  <c r="O12775" i="3"/>
  <c r="O12774" i="3"/>
  <c r="O12773" i="3"/>
  <c r="O12772" i="3"/>
  <c r="O12771" i="3"/>
  <c r="O12770" i="3"/>
  <c r="O12769" i="3"/>
  <c r="O12768" i="3"/>
  <c r="O12767" i="3"/>
  <c r="O12766" i="3"/>
  <c r="O12765" i="3"/>
  <c r="O12764" i="3"/>
  <c r="O12763" i="3"/>
  <c r="O12762" i="3"/>
  <c r="O12761" i="3"/>
  <c r="O12760" i="3"/>
  <c r="O12759" i="3"/>
  <c r="O12758" i="3"/>
  <c r="O12757" i="3"/>
  <c r="O12756" i="3"/>
  <c r="O12755" i="3"/>
  <c r="O12754" i="3"/>
  <c r="O12753" i="3"/>
  <c r="O12752" i="3"/>
  <c r="O12751" i="3"/>
  <c r="O12750" i="3"/>
  <c r="O12749" i="3"/>
  <c r="O12748" i="3"/>
  <c r="O12747" i="3"/>
  <c r="O12746" i="3"/>
  <c r="O12745" i="3"/>
  <c r="O12744" i="3"/>
  <c r="O12743" i="3"/>
  <c r="O12742" i="3"/>
  <c r="O12741" i="3"/>
  <c r="O12740" i="3"/>
  <c r="O12739" i="3"/>
  <c r="O12738" i="3"/>
  <c r="O12737" i="3"/>
  <c r="O12736" i="3"/>
  <c r="O12735" i="3"/>
  <c r="O12734" i="3"/>
  <c r="O12733" i="3"/>
  <c r="O12732" i="3"/>
  <c r="O12731" i="3"/>
  <c r="O12730" i="3"/>
  <c r="O12729" i="3"/>
  <c r="O12728" i="3"/>
  <c r="O12727" i="3"/>
  <c r="O12726" i="3"/>
  <c r="O12725" i="3"/>
  <c r="O12724" i="3"/>
  <c r="O12723" i="3"/>
  <c r="O12722" i="3"/>
  <c r="O12721" i="3"/>
  <c r="O12720" i="3"/>
  <c r="O12719" i="3"/>
  <c r="O12718" i="3"/>
  <c r="O12717" i="3"/>
  <c r="O12716" i="3"/>
  <c r="O12715" i="3"/>
  <c r="O12714" i="3"/>
  <c r="O12713" i="3"/>
  <c r="O12712" i="3"/>
  <c r="O12711" i="3"/>
  <c r="O12710" i="3"/>
  <c r="O12709" i="3"/>
  <c r="O12708" i="3"/>
  <c r="O12707" i="3"/>
  <c r="O12706" i="3"/>
  <c r="O12705" i="3"/>
  <c r="O12704" i="3"/>
  <c r="O12703" i="3"/>
  <c r="O12702" i="3"/>
  <c r="O12701" i="3"/>
  <c r="O12700" i="3"/>
  <c r="O12699" i="3"/>
  <c r="O12698" i="3"/>
  <c r="O12697" i="3"/>
  <c r="O12696" i="3"/>
  <c r="O12695" i="3"/>
  <c r="O12694" i="3"/>
  <c r="O12693" i="3"/>
  <c r="O12692" i="3"/>
  <c r="O12691" i="3"/>
  <c r="O12690" i="3"/>
  <c r="O12689" i="3"/>
  <c r="O12688" i="3"/>
  <c r="O12687" i="3"/>
  <c r="O12686" i="3"/>
  <c r="O12685" i="3"/>
  <c r="O12684" i="3"/>
  <c r="O12683" i="3"/>
  <c r="O12682" i="3"/>
  <c r="O12681" i="3"/>
  <c r="O12680" i="3"/>
  <c r="O12679" i="3"/>
  <c r="O12678" i="3"/>
  <c r="O12677" i="3"/>
  <c r="O12676" i="3"/>
  <c r="O12675" i="3"/>
  <c r="O12674" i="3"/>
  <c r="O12673" i="3"/>
  <c r="O12672" i="3"/>
  <c r="O12671" i="3"/>
  <c r="O12670" i="3"/>
  <c r="O12669" i="3"/>
  <c r="O12668" i="3"/>
  <c r="O12667" i="3"/>
  <c r="O12666" i="3"/>
  <c r="O12665" i="3"/>
  <c r="O12664" i="3"/>
  <c r="O12663" i="3"/>
  <c r="O12662" i="3"/>
  <c r="O12661" i="3"/>
  <c r="O12660" i="3"/>
  <c r="O12659" i="3"/>
  <c r="O12658" i="3"/>
  <c r="O12657" i="3"/>
  <c r="O12656" i="3"/>
  <c r="O12655" i="3"/>
  <c r="O12654" i="3"/>
  <c r="O12653" i="3"/>
  <c r="O12652" i="3"/>
  <c r="O12651" i="3"/>
  <c r="O12650" i="3"/>
  <c r="O12649" i="3"/>
  <c r="O12648" i="3"/>
  <c r="O12647" i="3"/>
  <c r="O12646" i="3"/>
  <c r="O12645" i="3"/>
  <c r="O12644" i="3"/>
  <c r="O12643" i="3"/>
  <c r="O12642" i="3"/>
  <c r="O12641" i="3"/>
  <c r="O12640" i="3"/>
  <c r="O12639" i="3"/>
  <c r="O12638" i="3"/>
  <c r="O12637" i="3"/>
  <c r="O12636" i="3"/>
  <c r="O12635" i="3"/>
  <c r="O12634" i="3"/>
  <c r="O12633" i="3"/>
  <c r="O12632" i="3"/>
  <c r="O12631" i="3"/>
  <c r="O12630" i="3"/>
  <c r="O12629" i="3"/>
  <c r="O12628" i="3"/>
  <c r="O12627" i="3"/>
  <c r="O12626" i="3"/>
  <c r="O12625" i="3"/>
  <c r="O12624" i="3"/>
  <c r="O12623" i="3"/>
  <c r="O12622" i="3"/>
  <c r="O12621" i="3"/>
  <c r="O12620" i="3"/>
  <c r="O12619" i="3"/>
  <c r="O12618" i="3"/>
  <c r="O12617" i="3"/>
  <c r="O12616" i="3"/>
  <c r="O12615" i="3"/>
  <c r="O12614" i="3"/>
  <c r="O12613" i="3"/>
  <c r="O12612" i="3"/>
  <c r="O12611" i="3"/>
  <c r="O12610" i="3"/>
  <c r="O12609" i="3"/>
  <c r="O12608" i="3"/>
  <c r="O12607" i="3"/>
  <c r="O12606" i="3"/>
  <c r="O12605" i="3"/>
  <c r="O12604" i="3"/>
  <c r="O12603" i="3"/>
  <c r="O12602" i="3"/>
  <c r="O12601" i="3"/>
  <c r="O12600" i="3"/>
  <c r="O12599" i="3"/>
  <c r="O12598" i="3"/>
  <c r="O12597" i="3"/>
  <c r="O12596" i="3"/>
  <c r="O12595" i="3"/>
  <c r="O12594" i="3"/>
  <c r="O12593" i="3"/>
  <c r="O12592" i="3"/>
  <c r="O12591" i="3"/>
  <c r="O12590" i="3"/>
  <c r="O12589" i="3"/>
  <c r="O12588" i="3"/>
  <c r="O12587" i="3"/>
  <c r="O12586" i="3"/>
  <c r="O12585" i="3"/>
  <c r="O12584" i="3"/>
  <c r="O12583" i="3"/>
  <c r="O12582" i="3"/>
  <c r="O12581" i="3"/>
  <c r="O12580" i="3"/>
  <c r="O12579" i="3"/>
  <c r="O12578" i="3"/>
  <c r="O12577" i="3"/>
  <c r="O12576" i="3"/>
  <c r="O12575" i="3"/>
  <c r="O12574" i="3"/>
  <c r="O12573" i="3"/>
  <c r="O12572" i="3"/>
  <c r="O12571" i="3"/>
  <c r="O12570" i="3"/>
  <c r="O12569" i="3"/>
  <c r="O12568" i="3"/>
  <c r="O12567" i="3"/>
  <c r="O12566" i="3"/>
  <c r="O12565" i="3"/>
  <c r="O12564" i="3"/>
  <c r="O12563" i="3"/>
  <c r="O12562" i="3"/>
  <c r="O12561" i="3"/>
  <c r="O12560" i="3"/>
  <c r="O12559" i="3"/>
  <c r="O12558" i="3"/>
  <c r="O12557" i="3"/>
  <c r="O12556" i="3"/>
  <c r="O12555" i="3"/>
  <c r="O12554" i="3"/>
  <c r="O12553" i="3"/>
  <c r="O12552" i="3"/>
  <c r="O12551" i="3"/>
  <c r="O12550" i="3"/>
  <c r="O12549" i="3"/>
  <c r="O12548" i="3"/>
  <c r="O12547" i="3"/>
  <c r="O12546" i="3"/>
  <c r="O12545" i="3"/>
  <c r="O12544" i="3"/>
  <c r="O12543" i="3"/>
  <c r="O12542" i="3"/>
  <c r="O12541" i="3"/>
  <c r="O12540" i="3"/>
  <c r="O12539" i="3"/>
  <c r="O12538" i="3"/>
  <c r="O12537" i="3"/>
  <c r="O12536" i="3"/>
  <c r="O12535" i="3"/>
  <c r="O12534" i="3"/>
  <c r="O12533" i="3"/>
  <c r="O12532" i="3"/>
  <c r="O12531" i="3"/>
  <c r="O12530" i="3"/>
  <c r="O12529" i="3"/>
  <c r="O12528" i="3"/>
  <c r="O12527" i="3"/>
  <c r="O12526" i="3"/>
  <c r="O12525" i="3"/>
  <c r="O12524" i="3"/>
  <c r="O12523" i="3"/>
  <c r="O12522" i="3"/>
  <c r="O12521" i="3"/>
  <c r="O12520" i="3"/>
  <c r="O12519" i="3"/>
  <c r="O12518" i="3"/>
  <c r="O12517" i="3"/>
  <c r="O12516" i="3"/>
  <c r="O12515" i="3"/>
  <c r="O12514" i="3"/>
  <c r="O12513" i="3"/>
  <c r="O12512" i="3"/>
  <c r="O12511" i="3"/>
  <c r="O12510" i="3"/>
  <c r="O12509" i="3"/>
  <c r="O12508" i="3"/>
  <c r="O12507" i="3"/>
  <c r="O12506" i="3"/>
  <c r="O12505" i="3"/>
  <c r="O12504" i="3"/>
  <c r="O12503" i="3"/>
  <c r="O12502" i="3"/>
  <c r="O12501" i="3"/>
  <c r="O12500" i="3"/>
  <c r="O12499" i="3"/>
  <c r="O12498" i="3"/>
  <c r="O12497" i="3"/>
  <c r="O12496" i="3"/>
  <c r="O12495" i="3"/>
  <c r="O12494" i="3"/>
  <c r="O12493" i="3"/>
  <c r="O12492" i="3"/>
  <c r="O12491" i="3"/>
  <c r="O12490" i="3"/>
  <c r="O12489" i="3"/>
  <c r="O12488" i="3"/>
  <c r="O12487" i="3"/>
  <c r="O12486" i="3"/>
  <c r="O12485" i="3"/>
  <c r="O12484" i="3"/>
  <c r="O12483" i="3"/>
  <c r="O12482" i="3"/>
  <c r="O12481" i="3"/>
  <c r="O12480" i="3"/>
  <c r="O12479" i="3"/>
  <c r="O12478" i="3"/>
  <c r="O12477" i="3"/>
  <c r="O12476" i="3"/>
  <c r="O12475" i="3"/>
  <c r="O12474" i="3"/>
  <c r="O12473" i="3"/>
  <c r="O12472" i="3"/>
  <c r="O12471" i="3"/>
  <c r="O12470" i="3"/>
  <c r="O12469" i="3"/>
  <c r="O12468" i="3"/>
  <c r="O12467" i="3"/>
  <c r="O12466" i="3"/>
  <c r="O12465" i="3"/>
  <c r="O12464" i="3"/>
  <c r="O12463" i="3"/>
  <c r="O12462" i="3"/>
  <c r="O12461" i="3"/>
  <c r="O12460" i="3"/>
  <c r="O12459" i="3"/>
  <c r="O12458" i="3"/>
  <c r="O12457" i="3"/>
  <c r="O12456" i="3"/>
  <c r="O12455" i="3"/>
  <c r="O12454" i="3"/>
  <c r="O12453" i="3"/>
  <c r="O12452" i="3"/>
  <c r="O12451" i="3"/>
  <c r="O12450" i="3"/>
  <c r="O12449" i="3"/>
  <c r="O12448" i="3"/>
  <c r="O12447" i="3"/>
  <c r="O12446" i="3"/>
  <c r="O12445" i="3"/>
  <c r="O12444" i="3"/>
  <c r="O12443" i="3"/>
  <c r="O12442" i="3"/>
  <c r="O12441" i="3"/>
  <c r="O12440" i="3"/>
  <c r="O12439" i="3"/>
  <c r="O12438" i="3"/>
  <c r="O12437" i="3"/>
  <c r="O12436" i="3"/>
  <c r="O12435" i="3"/>
  <c r="O12434" i="3"/>
  <c r="O12433" i="3"/>
  <c r="O12432" i="3"/>
  <c r="O12431" i="3"/>
  <c r="O12430" i="3"/>
  <c r="O12429" i="3"/>
  <c r="O12428" i="3"/>
  <c r="O12427" i="3"/>
  <c r="O12426" i="3"/>
  <c r="O12425" i="3"/>
  <c r="O12424" i="3"/>
  <c r="O12423" i="3"/>
  <c r="O12422" i="3"/>
  <c r="O12421" i="3"/>
  <c r="O12420" i="3"/>
  <c r="O12419" i="3"/>
  <c r="O12418" i="3"/>
  <c r="O12417" i="3"/>
  <c r="O12416" i="3"/>
  <c r="O12415" i="3"/>
  <c r="O12414" i="3"/>
  <c r="O12413" i="3"/>
  <c r="O12412" i="3"/>
  <c r="O12411" i="3"/>
  <c r="O12410" i="3"/>
  <c r="O12409" i="3"/>
  <c r="O12408" i="3"/>
  <c r="O12407" i="3"/>
  <c r="O12406" i="3"/>
  <c r="O12405" i="3"/>
  <c r="O12404" i="3"/>
  <c r="O12403" i="3"/>
  <c r="O12402" i="3"/>
  <c r="O12401" i="3"/>
  <c r="O12400" i="3"/>
  <c r="O12399" i="3"/>
  <c r="O12398" i="3"/>
  <c r="O12397" i="3"/>
  <c r="O12396" i="3"/>
  <c r="O12395" i="3"/>
  <c r="O12394" i="3"/>
  <c r="O12393" i="3"/>
  <c r="O12392" i="3"/>
  <c r="O12391" i="3"/>
  <c r="O12390" i="3"/>
  <c r="O12389" i="3"/>
  <c r="O12388" i="3"/>
  <c r="O12387" i="3"/>
  <c r="O12386" i="3"/>
  <c r="O12385" i="3"/>
  <c r="O12384" i="3"/>
  <c r="O12383" i="3"/>
  <c r="O12382" i="3"/>
  <c r="O12381" i="3"/>
  <c r="O12380" i="3"/>
  <c r="O12379" i="3"/>
  <c r="O12378" i="3"/>
  <c r="O12377" i="3"/>
  <c r="O12376" i="3"/>
  <c r="O12375" i="3"/>
  <c r="O12374" i="3"/>
  <c r="O12373" i="3"/>
  <c r="O12372" i="3"/>
  <c r="O12371" i="3"/>
  <c r="O12370" i="3"/>
  <c r="O12369" i="3"/>
  <c r="O12368" i="3"/>
  <c r="O12367" i="3"/>
  <c r="O12366" i="3"/>
  <c r="O12365" i="3"/>
  <c r="O12364" i="3"/>
  <c r="O12363" i="3"/>
  <c r="O12362" i="3"/>
  <c r="O12361" i="3"/>
  <c r="O12360" i="3"/>
  <c r="O12359" i="3"/>
  <c r="O12358" i="3"/>
  <c r="O12357" i="3"/>
  <c r="O12356" i="3"/>
  <c r="O12355" i="3"/>
  <c r="O12354" i="3"/>
  <c r="O12353" i="3"/>
  <c r="O12352" i="3"/>
  <c r="O12351" i="3"/>
  <c r="O12350" i="3"/>
  <c r="O12349" i="3"/>
  <c r="O12348" i="3"/>
  <c r="O12347" i="3"/>
  <c r="O12346" i="3"/>
  <c r="O12345" i="3"/>
  <c r="O12344" i="3"/>
  <c r="O12343" i="3"/>
  <c r="O12342" i="3"/>
  <c r="O12341" i="3"/>
  <c r="O12340" i="3"/>
  <c r="O12339" i="3"/>
  <c r="O12338" i="3"/>
  <c r="O12337" i="3"/>
  <c r="O12336" i="3"/>
  <c r="O12335" i="3"/>
  <c r="O12334" i="3"/>
  <c r="O12333" i="3"/>
  <c r="O12332" i="3"/>
  <c r="O12331" i="3"/>
  <c r="O12330" i="3"/>
  <c r="O12329" i="3"/>
  <c r="O12328" i="3"/>
  <c r="O12327" i="3"/>
  <c r="O12326" i="3"/>
  <c r="O12325" i="3"/>
  <c r="O12324" i="3"/>
  <c r="O12323" i="3"/>
  <c r="O12322" i="3"/>
  <c r="O12321" i="3"/>
  <c r="O12320" i="3"/>
  <c r="O12319" i="3"/>
  <c r="O12318" i="3"/>
  <c r="O12317" i="3"/>
  <c r="O12316" i="3"/>
  <c r="O12315" i="3"/>
  <c r="O12314" i="3"/>
  <c r="O12313" i="3"/>
  <c r="O12312" i="3"/>
  <c r="O12311" i="3"/>
  <c r="O12310" i="3"/>
  <c r="O12309" i="3"/>
  <c r="O12308" i="3"/>
  <c r="O12307" i="3"/>
  <c r="O12306" i="3"/>
  <c r="O12305" i="3"/>
  <c r="O12304" i="3"/>
  <c r="O12303" i="3"/>
  <c r="O12302" i="3"/>
  <c r="O12301" i="3"/>
  <c r="O12300" i="3"/>
  <c r="O12299" i="3"/>
  <c r="O12298" i="3"/>
  <c r="O12297" i="3"/>
  <c r="O12296" i="3"/>
  <c r="O12295" i="3"/>
  <c r="O12294" i="3"/>
  <c r="O12293" i="3"/>
  <c r="O12292" i="3"/>
  <c r="O12291" i="3"/>
  <c r="O12290" i="3"/>
  <c r="O12289" i="3"/>
  <c r="O12288" i="3"/>
  <c r="O12287" i="3"/>
  <c r="O12286" i="3"/>
  <c r="O12285" i="3"/>
  <c r="O12284" i="3"/>
  <c r="O12283" i="3"/>
  <c r="O12282" i="3"/>
  <c r="O12281" i="3"/>
  <c r="O12280" i="3"/>
  <c r="O12279" i="3"/>
  <c r="O12278" i="3"/>
  <c r="O12277" i="3"/>
  <c r="O12276" i="3"/>
  <c r="O12275" i="3"/>
  <c r="O12274" i="3"/>
  <c r="O12273" i="3"/>
  <c r="O12272" i="3"/>
  <c r="O12271" i="3"/>
  <c r="O12270" i="3"/>
  <c r="O12269" i="3"/>
  <c r="O12268" i="3"/>
  <c r="O12267" i="3"/>
  <c r="O12266" i="3"/>
  <c r="O12265" i="3"/>
  <c r="O12264" i="3"/>
  <c r="O12263" i="3"/>
  <c r="O12262" i="3"/>
  <c r="O12261" i="3"/>
  <c r="O12260" i="3"/>
  <c r="O12259" i="3"/>
  <c r="O12258" i="3"/>
  <c r="O12257" i="3"/>
  <c r="O12256" i="3"/>
  <c r="O12255" i="3"/>
  <c r="O12254" i="3"/>
  <c r="O12253" i="3"/>
  <c r="O12252" i="3"/>
  <c r="O12251" i="3"/>
  <c r="O12250" i="3"/>
  <c r="O12249" i="3"/>
  <c r="O12248" i="3"/>
  <c r="O12247" i="3"/>
  <c r="O12246" i="3"/>
  <c r="O12245" i="3"/>
  <c r="O12244" i="3"/>
  <c r="O12243" i="3"/>
  <c r="O12242" i="3"/>
  <c r="O12241" i="3"/>
  <c r="O12240" i="3"/>
  <c r="O12239" i="3"/>
  <c r="O12238" i="3"/>
  <c r="O12237" i="3"/>
  <c r="O12236" i="3"/>
  <c r="O12235" i="3"/>
  <c r="O12234" i="3"/>
  <c r="O12233" i="3"/>
  <c r="O12232" i="3"/>
  <c r="O12231" i="3"/>
  <c r="O12230" i="3"/>
  <c r="O12229" i="3"/>
  <c r="O12228" i="3"/>
  <c r="O12227" i="3"/>
  <c r="O12226" i="3"/>
  <c r="O12225" i="3"/>
  <c r="O12224" i="3"/>
  <c r="O12223" i="3"/>
  <c r="O12222" i="3"/>
  <c r="O12221" i="3"/>
  <c r="O12220" i="3"/>
  <c r="O12219" i="3"/>
  <c r="O12218" i="3"/>
  <c r="O12217" i="3"/>
  <c r="O12216" i="3"/>
  <c r="O12215" i="3"/>
  <c r="O12214" i="3"/>
  <c r="O12213" i="3"/>
  <c r="O12212" i="3"/>
  <c r="O12211" i="3"/>
  <c r="O12210" i="3"/>
  <c r="O12209" i="3"/>
  <c r="O12208" i="3"/>
  <c r="O12207" i="3"/>
  <c r="O12206" i="3"/>
  <c r="O12205" i="3"/>
  <c r="O12204" i="3"/>
  <c r="O12203" i="3"/>
  <c r="O12202" i="3"/>
  <c r="O12201" i="3"/>
  <c r="O12200" i="3"/>
  <c r="O12199" i="3"/>
  <c r="O12198" i="3"/>
  <c r="O12197" i="3"/>
  <c r="O12196" i="3"/>
  <c r="O12195" i="3"/>
  <c r="O12194" i="3"/>
  <c r="O12193" i="3"/>
  <c r="O12192" i="3"/>
  <c r="O12191" i="3"/>
  <c r="O12190" i="3"/>
  <c r="O12189" i="3"/>
  <c r="O12188" i="3"/>
  <c r="O12187" i="3"/>
  <c r="O12186" i="3"/>
  <c r="O12185" i="3"/>
  <c r="O12184" i="3"/>
  <c r="O12183" i="3"/>
  <c r="O12182" i="3"/>
  <c r="O12181" i="3"/>
  <c r="O12180" i="3"/>
  <c r="O12179" i="3"/>
  <c r="O12178" i="3"/>
  <c r="O12177" i="3"/>
  <c r="O12176" i="3"/>
  <c r="O12175" i="3"/>
  <c r="O12174" i="3"/>
  <c r="O12173" i="3"/>
  <c r="O12172" i="3"/>
  <c r="O12171" i="3"/>
  <c r="O12170" i="3"/>
  <c r="O12169" i="3"/>
  <c r="O12168" i="3"/>
  <c r="O12167" i="3"/>
  <c r="O12166" i="3"/>
  <c r="O12165" i="3"/>
  <c r="O12164" i="3"/>
  <c r="O12163" i="3"/>
  <c r="O12162" i="3"/>
  <c r="O12161" i="3"/>
  <c r="O12160" i="3"/>
  <c r="O12159" i="3"/>
  <c r="O12158" i="3"/>
  <c r="O12157" i="3"/>
  <c r="O12156" i="3"/>
  <c r="O12155" i="3"/>
  <c r="O12154" i="3"/>
  <c r="O12153" i="3"/>
  <c r="O12152" i="3"/>
  <c r="O12151" i="3"/>
  <c r="O12150" i="3"/>
  <c r="O12149" i="3"/>
  <c r="O12148" i="3"/>
  <c r="O12147" i="3"/>
  <c r="O12146" i="3"/>
  <c r="O12145" i="3"/>
  <c r="O12144" i="3"/>
  <c r="O12143" i="3"/>
  <c r="O12142" i="3"/>
  <c r="O12141" i="3"/>
  <c r="O12140" i="3"/>
  <c r="O12139" i="3"/>
  <c r="O12138" i="3"/>
  <c r="O12137" i="3"/>
  <c r="O12136" i="3"/>
  <c r="O12135" i="3"/>
  <c r="O12134" i="3"/>
  <c r="O12133" i="3"/>
  <c r="O12132" i="3"/>
  <c r="O12131" i="3"/>
  <c r="O12130" i="3"/>
  <c r="O12129" i="3"/>
  <c r="O12128" i="3"/>
  <c r="O12127" i="3"/>
  <c r="O12126" i="3"/>
  <c r="O12125" i="3"/>
  <c r="O12124" i="3"/>
  <c r="O12123" i="3"/>
  <c r="O12122" i="3"/>
  <c r="O12121" i="3"/>
  <c r="O12120" i="3"/>
  <c r="O12119" i="3"/>
  <c r="O12118" i="3"/>
  <c r="O12117" i="3"/>
  <c r="O12116" i="3"/>
  <c r="O12115" i="3"/>
  <c r="O12114" i="3"/>
  <c r="O12113" i="3"/>
  <c r="O12112" i="3"/>
  <c r="O12111" i="3"/>
  <c r="O12110" i="3"/>
  <c r="O12109" i="3"/>
  <c r="O12108" i="3"/>
  <c r="O12107" i="3"/>
  <c r="O12106" i="3"/>
  <c r="O12105" i="3"/>
  <c r="O12104" i="3"/>
  <c r="O12103" i="3"/>
  <c r="O12102" i="3"/>
  <c r="O12101" i="3"/>
  <c r="O12100" i="3"/>
  <c r="O12099" i="3"/>
  <c r="O12098" i="3"/>
  <c r="O12097" i="3"/>
  <c r="O12096" i="3"/>
  <c r="O12095" i="3"/>
  <c r="O12094" i="3"/>
  <c r="O12093" i="3"/>
  <c r="O12092" i="3"/>
  <c r="O12091" i="3"/>
  <c r="O12090" i="3"/>
  <c r="O12089" i="3"/>
  <c r="O12088" i="3"/>
  <c r="O12087" i="3"/>
  <c r="O12086" i="3"/>
  <c r="O12085" i="3"/>
  <c r="O12084" i="3"/>
  <c r="O12083" i="3"/>
  <c r="O12082" i="3"/>
  <c r="O12081" i="3"/>
  <c r="O12080" i="3"/>
  <c r="O12079" i="3"/>
  <c r="O12078" i="3"/>
  <c r="O12077" i="3"/>
  <c r="O12076" i="3"/>
  <c r="O12075" i="3"/>
  <c r="O12074" i="3"/>
  <c r="O12073" i="3"/>
  <c r="O12072" i="3"/>
  <c r="O12071" i="3"/>
  <c r="O12070" i="3"/>
  <c r="O12069" i="3"/>
  <c r="O12068" i="3"/>
  <c r="O12067" i="3"/>
  <c r="O12066" i="3"/>
  <c r="O12065" i="3"/>
  <c r="O12064" i="3"/>
  <c r="O12063" i="3"/>
  <c r="O12062" i="3"/>
  <c r="O12061" i="3"/>
  <c r="O12060" i="3"/>
  <c r="O12059" i="3"/>
  <c r="O12058" i="3"/>
  <c r="O12057" i="3"/>
  <c r="O12056" i="3"/>
  <c r="O12055" i="3"/>
  <c r="O12054" i="3"/>
  <c r="O12053" i="3"/>
  <c r="O12052" i="3"/>
  <c r="O12051" i="3"/>
  <c r="O12050" i="3"/>
  <c r="O12049" i="3"/>
  <c r="O12048" i="3"/>
  <c r="O12047" i="3"/>
  <c r="O12046" i="3"/>
  <c r="O12045" i="3"/>
  <c r="O12044" i="3"/>
  <c r="O12043" i="3"/>
  <c r="O12042" i="3"/>
  <c r="O12041" i="3"/>
  <c r="O12040" i="3"/>
  <c r="O12039" i="3"/>
  <c r="O12038" i="3"/>
  <c r="O12037" i="3"/>
  <c r="O12036" i="3"/>
  <c r="O12035" i="3"/>
  <c r="O12034" i="3"/>
  <c r="O12033" i="3"/>
  <c r="O12032" i="3"/>
  <c r="O12031" i="3"/>
  <c r="O12030" i="3"/>
  <c r="O12029" i="3"/>
  <c r="O12028" i="3"/>
  <c r="O12027" i="3"/>
  <c r="O12026" i="3"/>
  <c r="O12025" i="3"/>
  <c r="O12024" i="3"/>
  <c r="O12023" i="3"/>
  <c r="O12022" i="3"/>
  <c r="O12021" i="3"/>
  <c r="O12020" i="3"/>
  <c r="O12019" i="3"/>
  <c r="O12018" i="3"/>
  <c r="O12017" i="3"/>
  <c r="O12016" i="3"/>
  <c r="O12015" i="3"/>
  <c r="O12014" i="3"/>
  <c r="O12013" i="3"/>
  <c r="O12012" i="3"/>
  <c r="O12011" i="3"/>
  <c r="O12010" i="3"/>
  <c r="O12009" i="3"/>
  <c r="O12008" i="3"/>
  <c r="O12007" i="3"/>
  <c r="O12006" i="3"/>
  <c r="O12005" i="3"/>
  <c r="O12004" i="3"/>
  <c r="O12003" i="3"/>
  <c r="O12002" i="3"/>
  <c r="O12001" i="3"/>
  <c r="O12000" i="3"/>
  <c r="O11999" i="3"/>
  <c r="O11998" i="3"/>
  <c r="O11997" i="3"/>
  <c r="O11996" i="3"/>
  <c r="O11995" i="3"/>
  <c r="O11994" i="3"/>
  <c r="O11993" i="3"/>
  <c r="O11992" i="3"/>
  <c r="O11991" i="3"/>
  <c r="O11990" i="3"/>
  <c r="O11989" i="3"/>
  <c r="O11988" i="3"/>
  <c r="O11987" i="3"/>
  <c r="O11986" i="3"/>
  <c r="O11985" i="3"/>
  <c r="O11984" i="3"/>
  <c r="O11983" i="3"/>
  <c r="O11982" i="3"/>
  <c r="O11981" i="3"/>
  <c r="O11980" i="3"/>
  <c r="O11979" i="3"/>
  <c r="O11978" i="3"/>
  <c r="O11977" i="3"/>
  <c r="O11976" i="3"/>
  <c r="O11975" i="3"/>
  <c r="O11974" i="3"/>
  <c r="O11973" i="3"/>
  <c r="O11972" i="3"/>
  <c r="O11971" i="3"/>
  <c r="O11970" i="3"/>
  <c r="O11969" i="3"/>
  <c r="O11968" i="3"/>
  <c r="O11967" i="3"/>
  <c r="O11966" i="3"/>
  <c r="O11965" i="3"/>
  <c r="O11964" i="3"/>
  <c r="O11963" i="3"/>
  <c r="O11962" i="3"/>
  <c r="O11961" i="3"/>
  <c r="O11960" i="3"/>
  <c r="O11959" i="3"/>
  <c r="O11958" i="3"/>
  <c r="O11957" i="3"/>
  <c r="O11956" i="3"/>
  <c r="O11955" i="3"/>
  <c r="O11954" i="3"/>
  <c r="O11953" i="3"/>
  <c r="O11952" i="3"/>
  <c r="O11951" i="3"/>
  <c r="O11950" i="3"/>
  <c r="O11949" i="3"/>
  <c r="O11948" i="3"/>
  <c r="O11947" i="3"/>
  <c r="O11946" i="3"/>
  <c r="O11945" i="3"/>
  <c r="O11944" i="3"/>
  <c r="O11943" i="3"/>
  <c r="O11942" i="3"/>
  <c r="O11941" i="3"/>
  <c r="O11940" i="3"/>
  <c r="O11939" i="3"/>
  <c r="O11938" i="3"/>
  <c r="O11937" i="3"/>
  <c r="O11936" i="3"/>
  <c r="O11935" i="3"/>
  <c r="O11934" i="3"/>
  <c r="O11933" i="3"/>
  <c r="O11932" i="3"/>
  <c r="O11931" i="3"/>
  <c r="O11930" i="3"/>
  <c r="O11929" i="3"/>
  <c r="O11928" i="3"/>
  <c r="O11927" i="3"/>
  <c r="O11926" i="3"/>
  <c r="O11925" i="3"/>
  <c r="O11924" i="3"/>
  <c r="O11923" i="3"/>
  <c r="O11922" i="3"/>
  <c r="O11921" i="3"/>
  <c r="O11920" i="3"/>
  <c r="O11919" i="3"/>
  <c r="O11918" i="3"/>
  <c r="O11917" i="3"/>
  <c r="O11916" i="3"/>
  <c r="O11915" i="3"/>
  <c r="O11914" i="3"/>
  <c r="O11913" i="3"/>
  <c r="O11912" i="3"/>
  <c r="O11911" i="3"/>
  <c r="O11910" i="3"/>
  <c r="O11909" i="3"/>
  <c r="O11908" i="3"/>
  <c r="O11907" i="3"/>
  <c r="O11906" i="3"/>
  <c r="O11905" i="3"/>
  <c r="O11904" i="3"/>
  <c r="O11903" i="3"/>
  <c r="O11902" i="3"/>
  <c r="O11901" i="3"/>
  <c r="O11900" i="3"/>
  <c r="O11899" i="3"/>
  <c r="O11898" i="3"/>
  <c r="O11897" i="3"/>
  <c r="O11896" i="3"/>
  <c r="O11895" i="3"/>
  <c r="O11894" i="3"/>
  <c r="O11893" i="3"/>
  <c r="O11892" i="3"/>
  <c r="O11891" i="3"/>
  <c r="O11890" i="3"/>
  <c r="O11889" i="3"/>
  <c r="O11888" i="3"/>
  <c r="O11887" i="3"/>
  <c r="O11886" i="3"/>
  <c r="O11885" i="3"/>
  <c r="O11884" i="3"/>
  <c r="O11883" i="3"/>
  <c r="O11882" i="3"/>
  <c r="O11881" i="3"/>
  <c r="O11880" i="3"/>
  <c r="O11879" i="3"/>
  <c r="O11878" i="3"/>
  <c r="O11877" i="3"/>
  <c r="O11876" i="3"/>
  <c r="O11875" i="3"/>
  <c r="O11874" i="3"/>
  <c r="O11873" i="3"/>
  <c r="O11872" i="3"/>
  <c r="O11871" i="3"/>
  <c r="O11870" i="3"/>
  <c r="O11869" i="3"/>
  <c r="O11868" i="3"/>
  <c r="O11867" i="3"/>
  <c r="O11866" i="3"/>
  <c r="O11865" i="3"/>
  <c r="O11864" i="3"/>
  <c r="O11863" i="3"/>
  <c r="O11862" i="3"/>
  <c r="O11861" i="3"/>
  <c r="O11860" i="3"/>
  <c r="O11859" i="3"/>
  <c r="O11858" i="3"/>
  <c r="O11857" i="3"/>
  <c r="O11856" i="3"/>
  <c r="O11855" i="3"/>
  <c r="O11854" i="3"/>
  <c r="O11853" i="3"/>
  <c r="O11852" i="3"/>
  <c r="O11851" i="3"/>
  <c r="O11850" i="3"/>
  <c r="O11849" i="3"/>
  <c r="O11848" i="3"/>
  <c r="O11847" i="3"/>
  <c r="O11846" i="3"/>
  <c r="O11845" i="3"/>
  <c r="O11844" i="3"/>
  <c r="O11843" i="3"/>
  <c r="O11842" i="3"/>
  <c r="O11841" i="3"/>
  <c r="O11840" i="3"/>
  <c r="O11839" i="3"/>
  <c r="O11838" i="3"/>
  <c r="O11837" i="3"/>
  <c r="O11836" i="3"/>
  <c r="O11835" i="3"/>
  <c r="O11834" i="3"/>
  <c r="O11833" i="3"/>
  <c r="O11832" i="3"/>
  <c r="O11831" i="3"/>
  <c r="O11830" i="3"/>
  <c r="O11829" i="3"/>
  <c r="O11828" i="3"/>
  <c r="O11827" i="3"/>
  <c r="O11826" i="3"/>
  <c r="O11825" i="3"/>
  <c r="O11824" i="3"/>
  <c r="O11823" i="3"/>
  <c r="O11822" i="3"/>
  <c r="O11821" i="3"/>
  <c r="O11820" i="3"/>
  <c r="O11819" i="3"/>
  <c r="O11818" i="3"/>
  <c r="O11817" i="3"/>
  <c r="O11816" i="3"/>
  <c r="O11815" i="3"/>
  <c r="O11814" i="3"/>
  <c r="O11813" i="3"/>
  <c r="O11812" i="3"/>
  <c r="O11811" i="3"/>
  <c r="O11810" i="3"/>
  <c r="O11809" i="3"/>
  <c r="O11808" i="3"/>
  <c r="O11807" i="3"/>
  <c r="O11806" i="3"/>
  <c r="O11805" i="3"/>
  <c r="O11804" i="3"/>
  <c r="O11803" i="3"/>
  <c r="O11802" i="3"/>
  <c r="O11801" i="3"/>
  <c r="O11800" i="3"/>
  <c r="O11799" i="3"/>
  <c r="O11798" i="3"/>
  <c r="O11797" i="3"/>
  <c r="O11796" i="3"/>
  <c r="O11795" i="3"/>
  <c r="O11794" i="3"/>
  <c r="O11793" i="3"/>
  <c r="O11792" i="3"/>
  <c r="O11791" i="3"/>
  <c r="O11790" i="3"/>
  <c r="O11789" i="3"/>
  <c r="O11788" i="3"/>
  <c r="O11787" i="3"/>
  <c r="O11786" i="3"/>
  <c r="O11785" i="3"/>
  <c r="O11784" i="3"/>
  <c r="O11783" i="3"/>
  <c r="O11782" i="3"/>
  <c r="O11781" i="3"/>
  <c r="O11780" i="3"/>
  <c r="O11779" i="3"/>
  <c r="O11778" i="3"/>
  <c r="O11777" i="3"/>
  <c r="O11776" i="3"/>
  <c r="O11775" i="3"/>
  <c r="O11774" i="3"/>
  <c r="O11773" i="3"/>
  <c r="O11772" i="3"/>
  <c r="O11771" i="3"/>
  <c r="O11770" i="3"/>
  <c r="O11769" i="3"/>
  <c r="O11768" i="3"/>
  <c r="O11767" i="3"/>
  <c r="O11766" i="3"/>
  <c r="O11765" i="3"/>
  <c r="O11764" i="3"/>
  <c r="O11763" i="3"/>
  <c r="O11762" i="3"/>
  <c r="O11761" i="3"/>
  <c r="O11760" i="3"/>
  <c r="O11759" i="3"/>
  <c r="O11758" i="3"/>
  <c r="O11757" i="3"/>
  <c r="O11756" i="3"/>
  <c r="O11755" i="3"/>
  <c r="O11754" i="3"/>
  <c r="O11753" i="3"/>
  <c r="O11752" i="3"/>
  <c r="O11751" i="3"/>
  <c r="O11750" i="3"/>
  <c r="O11749" i="3"/>
  <c r="O11748" i="3"/>
  <c r="O11747" i="3"/>
  <c r="O11746" i="3"/>
  <c r="O11745" i="3"/>
  <c r="O11744" i="3"/>
  <c r="O11743" i="3"/>
  <c r="O11742" i="3"/>
  <c r="O11741" i="3"/>
  <c r="O11740" i="3"/>
  <c r="O11739" i="3"/>
  <c r="O11738" i="3"/>
  <c r="O11737" i="3"/>
  <c r="O11736" i="3"/>
  <c r="O11735" i="3"/>
  <c r="O11734" i="3"/>
  <c r="O11733" i="3"/>
  <c r="O11732" i="3"/>
  <c r="O11731" i="3"/>
  <c r="O11730" i="3"/>
  <c r="O11729" i="3"/>
  <c r="O11728" i="3"/>
  <c r="O11727" i="3"/>
  <c r="O11726" i="3"/>
  <c r="O11725" i="3"/>
  <c r="O11724" i="3"/>
  <c r="O11723" i="3"/>
  <c r="O11722" i="3"/>
  <c r="O11721" i="3"/>
  <c r="O11720" i="3"/>
  <c r="O11719" i="3"/>
  <c r="O11718" i="3"/>
  <c r="O11717" i="3"/>
  <c r="O11716" i="3"/>
  <c r="O11715" i="3"/>
  <c r="O11714" i="3"/>
  <c r="O11713" i="3"/>
  <c r="O11712" i="3"/>
  <c r="O11711" i="3"/>
  <c r="O11710" i="3"/>
  <c r="O11709" i="3"/>
  <c r="O11708" i="3"/>
  <c r="O11707" i="3"/>
  <c r="O11706" i="3"/>
  <c r="O11705" i="3"/>
  <c r="O11704" i="3"/>
  <c r="O11703" i="3"/>
  <c r="O11702" i="3"/>
  <c r="O11701" i="3"/>
  <c r="O11700" i="3"/>
  <c r="O11699" i="3"/>
  <c r="O11698" i="3"/>
  <c r="O11697" i="3"/>
  <c r="O11696" i="3"/>
  <c r="O11695" i="3"/>
  <c r="O11694" i="3"/>
  <c r="O11693" i="3"/>
  <c r="O11692" i="3"/>
  <c r="O11691" i="3"/>
  <c r="O11690" i="3"/>
  <c r="O11689" i="3"/>
  <c r="O11688" i="3"/>
  <c r="O11687" i="3"/>
  <c r="O11686" i="3"/>
  <c r="O11685" i="3"/>
  <c r="O11684" i="3"/>
  <c r="O11683" i="3"/>
  <c r="O11682" i="3"/>
  <c r="O11681" i="3"/>
  <c r="O11680" i="3"/>
  <c r="O11679" i="3"/>
  <c r="O11678" i="3"/>
  <c r="O11677" i="3"/>
  <c r="O11676" i="3"/>
  <c r="O11675" i="3"/>
  <c r="O11674" i="3"/>
  <c r="O11673" i="3"/>
  <c r="O11672" i="3"/>
  <c r="O11671" i="3"/>
  <c r="O11670" i="3"/>
  <c r="O11669" i="3"/>
  <c r="O11668" i="3"/>
  <c r="O11667" i="3"/>
  <c r="O11666" i="3"/>
  <c r="O11665" i="3"/>
  <c r="O11664" i="3"/>
  <c r="O11663" i="3"/>
  <c r="O11662" i="3"/>
  <c r="O11661" i="3"/>
  <c r="O11660" i="3"/>
  <c r="O11659" i="3"/>
  <c r="O11658" i="3"/>
  <c r="O11657" i="3"/>
  <c r="O11656" i="3"/>
  <c r="O11655" i="3"/>
  <c r="O11654" i="3"/>
  <c r="O11653" i="3"/>
  <c r="O11652" i="3"/>
  <c r="O11651" i="3"/>
  <c r="O11650" i="3"/>
  <c r="O11649" i="3"/>
  <c r="O11648" i="3"/>
  <c r="O11647" i="3"/>
  <c r="O11646" i="3"/>
  <c r="O11645" i="3"/>
  <c r="O11644" i="3"/>
  <c r="O11643" i="3"/>
  <c r="O11642" i="3"/>
  <c r="O11641" i="3"/>
  <c r="O11640" i="3"/>
  <c r="O11639" i="3"/>
  <c r="O11638" i="3"/>
  <c r="O11637" i="3"/>
  <c r="O11636" i="3"/>
  <c r="O11635" i="3"/>
  <c r="O11634" i="3"/>
  <c r="O11633" i="3"/>
  <c r="O11632" i="3"/>
  <c r="O11631" i="3"/>
  <c r="O11630" i="3"/>
  <c r="O11629" i="3"/>
  <c r="O11628" i="3"/>
  <c r="O11627" i="3"/>
  <c r="O11626" i="3"/>
  <c r="O11625" i="3"/>
  <c r="O11624" i="3"/>
  <c r="O11623" i="3"/>
  <c r="O11622" i="3"/>
  <c r="O11621" i="3"/>
  <c r="O11620" i="3"/>
  <c r="O11619" i="3"/>
  <c r="O11618" i="3"/>
  <c r="O11617" i="3"/>
  <c r="O11616" i="3"/>
  <c r="O11615" i="3"/>
  <c r="O11614" i="3"/>
  <c r="O11613" i="3"/>
  <c r="O11612" i="3"/>
  <c r="O11611" i="3"/>
  <c r="O11610" i="3"/>
  <c r="O11609" i="3"/>
  <c r="O11608" i="3"/>
  <c r="O11607" i="3"/>
  <c r="O11606" i="3"/>
  <c r="O11605" i="3"/>
  <c r="O11604" i="3"/>
  <c r="O11603" i="3"/>
  <c r="O11602" i="3"/>
  <c r="O11601" i="3"/>
  <c r="O11600" i="3"/>
  <c r="O11599" i="3"/>
  <c r="O11598" i="3"/>
  <c r="O11597" i="3"/>
  <c r="O11596" i="3"/>
  <c r="O11595" i="3"/>
  <c r="O11594" i="3"/>
  <c r="O11593" i="3"/>
  <c r="O11592" i="3"/>
  <c r="O11591" i="3"/>
  <c r="O11590" i="3"/>
  <c r="O11589" i="3"/>
  <c r="O11588" i="3"/>
  <c r="O11587" i="3"/>
  <c r="O11586" i="3"/>
  <c r="O11585" i="3"/>
  <c r="O11584" i="3"/>
  <c r="O11583" i="3"/>
  <c r="O11582" i="3"/>
  <c r="O11581" i="3"/>
  <c r="O11580" i="3"/>
  <c r="O11579" i="3"/>
  <c r="O11578" i="3"/>
  <c r="O11577" i="3"/>
  <c r="O11576" i="3"/>
  <c r="O11575" i="3"/>
  <c r="O11574" i="3"/>
  <c r="O11573" i="3"/>
  <c r="O11572" i="3"/>
  <c r="O11571" i="3"/>
  <c r="O11570" i="3"/>
  <c r="O11569" i="3"/>
  <c r="O11568" i="3"/>
  <c r="O11567" i="3"/>
  <c r="O11566" i="3"/>
  <c r="O11565" i="3"/>
  <c r="O11564" i="3"/>
  <c r="O11563" i="3"/>
  <c r="O11562" i="3"/>
  <c r="O11561" i="3"/>
  <c r="O11560" i="3"/>
  <c r="O11559" i="3"/>
  <c r="O11558" i="3"/>
  <c r="O11557" i="3"/>
  <c r="O11556" i="3"/>
  <c r="O11555" i="3"/>
  <c r="O11554" i="3"/>
  <c r="O11553" i="3"/>
  <c r="O11552" i="3"/>
  <c r="O11551" i="3"/>
  <c r="O11550" i="3"/>
  <c r="O11549" i="3"/>
  <c r="O11548" i="3"/>
  <c r="O11547" i="3"/>
  <c r="O11546" i="3"/>
  <c r="O11545" i="3"/>
  <c r="O11544" i="3"/>
  <c r="O11543" i="3"/>
  <c r="O11542" i="3"/>
  <c r="O11541" i="3"/>
  <c r="O11540" i="3"/>
  <c r="O11539" i="3"/>
  <c r="O11538" i="3"/>
  <c r="O11537" i="3"/>
  <c r="O11536" i="3"/>
  <c r="O11535" i="3"/>
  <c r="O11534" i="3"/>
  <c r="O11533" i="3"/>
  <c r="O11532" i="3"/>
  <c r="O11531" i="3"/>
  <c r="O11530" i="3"/>
  <c r="O11529" i="3"/>
  <c r="O11528" i="3"/>
  <c r="O11527" i="3"/>
  <c r="O11526" i="3"/>
  <c r="O11525" i="3"/>
  <c r="O11524" i="3"/>
  <c r="O11523" i="3"/>
  <c r="O11522" i="3"/>
  <c r="O11521" i="3"/>
  <c r="O11520" i="3"/>
  <c r="O11519" i="3"/>
  <c r="O11518" i="3"/>
  <c r="O11517" i="3"/>
  <c r="O11516" i="3"/>
  <c r="O11515" i="3"/>
  <c r="O11514" i="3"/>
  <c r="O11513" i="3"/>
  <c r="O11512" i="3"/>
  <c r="O11511" i="3"/>
  <c r="O11510" i="3"/>
  <c r="O11509" i="3"/>
  <c r="O11508" i="3"/>
  <c r="O11507" i="3"/>
  <c r="O11506" i="3"/>
  <c r="O11505" i="3"/>
  <c r="O11504" i="3"/>
  <c r="O11503" i="3"/>
  <c r="O11502" i="3"/>
  <c r="O11501" i="3"/>
  <c r="O11500" i="3"/>
  <c r="O11499" i="3"/>
  <c r="O11498" i="3"/>
  <c r="O11497" i="3"/>
  <c r="O11496" i="3"/>
  <c r="O11495" i="3"/>
  <c r="O11494" i="3"/>
  <c r="O11493" i="3"/>
  <c r="O11492" i="3"/>
  <c r="O11491" i="3"/>
  <c r="O11490" i="3"/>
  <c r="O11489" i="3"/>
  <c r="O11488" i="3"/>
  <c r="O11487" i="3"/>
  <c r="O11486" i="3"/>
  <c r="O11485" i="3"/>
  <c r="O11484" i="3"/>
  <c r="O11483" i="3"/>
  <c r="O11482" i="3"/>
  <c r="O11481" i="3"/>
  <c r="O11480" i="3"/>
  <c r="O11479" i="3"/>
  <c r="O11478" i="3"/>
  <c r="O11477" i="3"/>
  <c r="O11476" i="3"/>
  <c r="O11475" i="3"/>
  <c r="O11474" i="3"/>
  <c r="O11473" i="3"/>
  <c r="O11472" i="3"/>
  <c r="O11471" i="3"/>
  <c r="O11470" i="3"/>
  <c r="O11469" i="3"/>
  <c r="O11468" i="3"/>
  <c r="O11467" i="3"/>
  <c r="O11466" i="3"/>
  <c r="O11465" i="3"/>
  <c r="O11464" i="3"/>
  <c r="O11463" i="3"/>
  <c r="O11462" i="3"/>
  <c r="O11461" i="3"/>
  <c r="O11460" i="3"/>
  <c r="O11459" i="3"/>
  <c r="O11458" i="3"/>
  <c r="O11457" i="3"/>
  <c r="O11456" i="3"/>
  <c r="O11455" i="3"/>
  <c r="O11454" i="3"/>
  <c r="O11453" i="3"/>
  <c r="O11452" i="3"/>
  <c r="O11451" i="3"/>
  <c r="O11450" i="3"/>
  <c r="O11449" i="3"/>
  <c r="O11448" i="3"/>
  <c r="O11447" i="3"/>
  <c r="O11446" i="3"/>
  <c r="O11445" i="3"/>
  <c r="O11444" i="3"/>
  <c r="O11443" i="3"/>
  <c r="O11442" i="3"/>
  <c r="O11441" i="3"/>
  <c r="O11440" i="3"/>
  <c r="O11439" i="3"/>
  <c r="O11438" i="3"/>
  <c r="O11437" i="3"/>
  <c r="O11436" i="3"/>
  <c r="O11435" i="3"/>
  <c r="O11434" i="3"/>
  <c r="O11433" i="3"/>
  <c r="O11432" i="3"/>
  <c r="O11431" i="3"/>
  <c r="O11430" i="3"/>
  <c r="O11429" i="3"/>
  <c r="O11428" i="3"/>
  <c r="O11427" i="3"/>
  <c r="O11426" i="3"/>
  <c r="O11425" i="3"/>
  <c r="O11424" i="3"/>
  <c r="O11423" i="3"/>
  <c r="O11422" i="3"/>
  <c r="O11421" i="3"/>
  <c r="O11420" i="3"/>
  <c r="O11419" i="3"/>
  <c r="O11418" i="3"/>
  <c r="O11417" i="3"/>
  <c r="O11416" i="3"/>
  <c r="O11415" i="3"/>
  <c r="O11414" i="3"/>
  <c r="O11413" i="3"/>
  <c r="O11412" i="3"/>
  <c r="O11411" i="3"/>
  <c r="O11410" i="3"/>
  <c r="O11409" i="3"/>
  <c r="O11408" i="3"/>
  <c r="O11407" i="3"/>
  <c r="O11406" i="3"/>
  <c r="O11405" i="3"/>
  <c r="O11404" i="3"/>
  <c r="O11403" i="3"/>
  <c r="O11402" i="3"/>
  <c r="O11401" i="3"/>
  <c r="O11400" i="3"/>
  <c r="O11399" i="3"/>
  <c r="O11398" i="3"/>
  <c r="O11397" i="3"/>
  <c r="O11396" i="3"/>
  <c r="O11395" i="3"/>
  <c r="O11394" i="3"/>
  <c r="O11393" i="3"/>
  <c r="O11392" i="3"/>
  <c r="O11391" i="3"/>
  <c r="O11390" i="3"/>
  <c r="O11389" i="3"/>
  <c r="O11388" i="3"/>
  <c r="O11387" i="3"/>
  <c r="O11386" i="3"/>
  <c r="O11385" i="3"/>
  <c r="O11384" i="3"/>
  <c r="O11383" i="3"/>
  <c r="O11382" i="3"/>
  <c r="O11381" i="3"/>
  <c r="O11380" i="3"/>
  <c r="O11379" i="3"/>
  <c r="O11378" i="3"/>
  <c r="O11377" i="3"/>
  <c r="O11376" i="3"/>
  <c r="O11375" i="3"/>
  <c r="O11374" i="3"/>
  <c r="O11373" i="3"/>
  <c r="O11372" i="3"/>
  <c r="O11371" i="3"/>
  <c r="O11370" i="3"/>
  <c r="O11369" i="3"/>
  <c r="O11368" i="3"/>
  <c r="O11367" i="3"/>
  <c r="O11366" i="3"/>
  <c r="O11365" i="3"/>
  <c r="O11364" i="3"/>
  <c r="O11363" i="3"/>
  <c r="O11362" i="3"/>
  <c r="O11361" i="3"/>
  <c r="O11360" i="3"/>
  <c r="O11359" i="3"/>
  <c r="O11358" i="3"/>
  <c r="O11357" i="3"/>
  <c r="O11356" i="3"/>
  <c r="O11355" i="3"/>
  <c r="O11354" i="3"/>
  <c r="O11353" i="3"/>
  <c r="O11352" i="3"/>
  <c r="O11351" i="3"/>
  <c r="O11350" i="3"/>
  <c r="O11349" i="3"/>
  <c r="O11348" i="3"/>
  <c r="O11347" i="3"/>
  <c r="O11346" i="3"/>
  <c r="O11345" i="3"/>
  <c r="O11344" i="3"/>
  <c r="O11343" i="3"/>
  <c r="O11342" i="3"/>
  <c r="O11341" i="3"/>
  <c r="O11340" i="3"/>
  <c r="O11339" i="3"/>
  <c r="O11338" i="3"/>
  <c r="O11337" i="3"/>
  <c r="O11336" i="3"/>
  <c r="O11335" i="3"/>
  <c r="O11334" i="3"/>
  <c r="O11333" i="3"/>
  <c r="O11332" i="3"/>
  <c r="O11331" i="3"/>
  <c r="O11330" i="3"/>
  <c r="O11329" i="3"/>
  <c r="O11328" i="3"/>
  <c r="O11327" i="3"/>
  <c r="O11326" i="3"/>
  <c r="O11325" i="3"/>
  <c r="O11324" i="3"/>
  <c r="O11323" i="3"/>
  <c r="O11322" i="3"/>
  <c r="O11321" i="3"/>
  <c r="O11320" i="3"/>
  <c r="O11319" i="3"/>
  <c r="O11318" i="3"/>
  <c r="O11317" i="3"/>
  <c r="O11316" i="3"/>
  <c r="O11315" i="3"/>
  <c r="O11314" i="3"/>
  <c r="O11313" i="3"/>
  <c r="O11312" i="3"/>
  <c r="O11311" i="3"/>
  <c r="O11310" i="3"/>
  <c r="O11309" i="3"/>
  <c r="O11308" i="3"/>
  <c r="O11307" i="3"/>
  <c r="O11306" i="3"/>
  <c r="O11305" i="3"/>
  <c r="O11304" i="3"/>
  <c r="O11303" i="3"/>
  <c r="O11302" i="3"/>
  <c r="O11301" i="3"/>
  <c r="O11300" i="3"/>
  <c r="O11299" i="3"/>
  <c r="O11298" i="3"/>
  <c r="O11297" i="3"/>
  <c r="O11296" i="3"/>
  <c r="O11295" i="3"/>
  <c r="O11294" i="3"/>
  <c r="O11293" i="3"/>
  <c r="O11292" i="3"/>
  <c r="O11291" i="3"/>
  <c r="O11290" i="3"/>
  <c r="O11289" i="3"/>
  <c r="O11288" i="3"/>
  <c r="O11287" i="3"/>
  <c r="O11286" i="3"/>
  <c r="O11285" i="3"/>
  <c r="O11284" i="3"/>
  <c r="O11283" i="3"/>
  <c r="O11282" i="3"/>
  <c r="O11281" i="3"/>
  <c r="O11280" i="3"/>
  <c r="O11279" i="3"/>
  <c r="O11278" i="3"/>
  <c r="O11277" i="3"/>
  <c r="O11276" i="3"/>
  <c r="O11275" i="3"/>
  <c r="O11274" i="3"/>
  <c r="O11273" i="3"/>
  <c r="O11272" i="3"/>
  <c r="O11271" i="3"/>
  <c r="O11270" i="3"/>
  <c r="O11269" i="3"/>
  <c r="O11268" i="3"/>
  <c r="O11267" i="3"/>
  <c r="O11266" i="3"/>
  <c r="O11265" i="3"/>
  <c r="O11264" i="3"/>
  <c r="O11263" i="3"/>
  <c r="O11262" i="3"/>
  <c r="O11261" i="3"/>
  <c r="O11260" i="3"/>
  <c r="O11259" i="3"/>
  <c r="O11258" i="3"/>
  <c r="O11257" i="3"/>
  <c r="O11256" i="3"/>
  <c r="O11255" i="3"/>
  <c r="O11254" i="3"/>
  <c r="O11253" i="3"/>
  <c r="O11252" i="3"/>
  <c r="O11251" i="3"/>
  <c r="O11250" i="3"/>
  <c r="O11249" i="3"/>
  <c r="O11248" i="3"/>
  <c r="O11247" i="3"/>
  <c r="O11246" i="3"/>
  <c r="O11245" i="3"/>
  <c r="O11244" i="3"/>
  <c r="O11243" i="3"/>
  <c r="O11242" i="3"/>
  <c r="O11241" i="3"/>
  <c r="O11240" i="3"/>
  <c r="O11239" i="3"/>
  <c r="O11238" i="3"/>
  <c r="O11237" i="3"/>
  <c r="O11236" i="3"/>
  <c r="O11235" i="3"/>
  <c r="O11234" i="3"/>
  <c r="O11233" i="3"/>
  <c r="O11232" i="3"/>
  <c r="O11231" i="3"/>
  <c r="O11230" i="3"/>
  <c r="O11229" i="3"/>
  <c r="O11228" i="3"/>
  <c r="O11227" i="3"/>
  <c r="O11226" i="3"/>
  <c r="O11225" i="3"/>
  <c r="O11224" i="3"/>
  <c r="O11223" i="3"/>
  <c r="O11222" i="3"/>
  <c r="O11221" i="3"/>
  <c r="O11220" i="3"/>
  <c r="O11219" i="3"/>
  <c r="O11218" i="3"/>
  <c r="O11217" i="3"/>
  <c r="O11216" i="3"/>
  <c r="O11215" i="3"/>
  <c r="O11214" i="3"/>
  <c r="O11213" i="3"/>
  <c r="O11212" i="3"/>
  <c r="O11211" i="3"/>
  <c r="O11210" i="3"/>
  <c r="O11209" i="3"/>
  <c r="O11208" i="3"/>
  <c r="O11207" i="3"/>
  <c r="O11206" i="3"/>
  <c r="O11205" i="3"/>
  <c r="O11204" i="3"/>
  <c r="O11203" i="3"/>
  <c r="O11202" i="3"/>
  <c r="O11201" i="3"/>
  <c r="O11200" i="3"/>
  <c r="O11199" i="3"/>
  <c r="O11198" i="3"/>
  <c r="O11197" i="3"/>
  <c r="O11196" i="3"/>
  <c r="O11195" i="3"/>
  <c r="O11194" i="3"/>
  <c r="O11193" i="3"/>
  <c r="O11192" i="3"/>
  <c r="O11191" i="3"/>
  <c r="O11190" i="3"/>
  <c r="O11189" i="3"/>
  <c r="O11188" i="3"/>
  <c r="O11187" i="3"/>
  <c r="O11186" i="3"/>
  <c r="O11185" i="3"/>
  <c r="O11184" i="3"/>
  <c r="O11183" i="3"/>
  <c r="O11182" i="3"/>
  <c r="O11181" i="3"/>
  <c r="O11180" i="3"/>
  <c r="O11179" i="3"/>
  <c r="O11178" i="3"/>
  <c r="O11177" i="3"/>
  <c r="O11176" i="3"/>
  <c r="O11175" i="3"/>
  <c r="O11174" i="3"/>
  <c r="O11173" i="3"/>
  <c r="O11172" i="3"/>
  <c r="O11171" i="3"/>
  <c r="O11170" i="3"/>
  <c r="O11169" i="3"/>
  <c r="O11168" i="3"/>
  <c r="O11167" i="3"/>
  <c r="O11166" i="3"/>
  <c r="O11165" i="3"/>
  <c r="O11164" i="3"/>
  <c r="O11163" i="3"/>
  <c r="O11162" i="3"/>
  <c r="O11161" i="3"/>
  <c r="O11160" i="3"/>
  <c r="O11159" i="3"/>
  <c r="O11158" i="3"/>
  <c r="O11157" i="3"/>
  <c r="O11156" i="3"/>
  <c r="O11155" i="3"/>
  <c r="O11154" i="3"/>
  <c r="O11153" i="3"/>
  <c r="O11152" i="3"/>
  <c r="O11151" i="3"/>
  <c r="O11150" i="3"/>
  <c r="O11149" i="3"/>
  <c r="O11148" i="3"/>
  <c r="O11147" i="3"/>
  <c r="O11146" i="3"/>
  <c r="O11145" i="3"/>
  <c r="O11144" i="3"/>
  <c r="O11143" i="3"/>
  <c r="O11142" i="3"/>
  <c r="O11141" i="3"/>
  <c r="O11140" i="3"/>
  <c r="O11139" i="3"/>
  <c r="O11138" i="3"/>
  <c r="O11137" i="3"/>
  <c r="O11136" i="3"/>
  <c r="O11135" i="3"/>
  <c r="O11134" i="3"/>
  <c r="O11133" i="3"/>
  <c r="O11132" i="3"/>
  <c r="O11131" i="3"/>
  <c r="O11130" i="3"/>
  <c r="O11129" i="3"/>
  <c r="O11128" i="3"/>
  <c r="O11127" i="3"/>
  <c r="O11126" i="3"/>
  <c r="O11125" i="3"/>
  <c r="O11124" i="3"/>
  <c r="O11123" i="3"/>
  <c r="O11122" i="3"/>
  <c r="O11121" i="3"/>
  <c r="O11120" i="3"/>
  <c r="O11119" i="3"/>
  <c r="O11118" i="3"/>
  <c r="O11117" i="3"/>
  <c r="O11116" i="3"/>
  <c r="O11115" i="3"/>
  <c r="O11114" i="3"/>
  <c r="O11113" i="3"/>
  <c r="O11112" i="3"/>
  <c r="O11111" i="3"/>
  <c r="O11110" i="3"/>
  <c r="O11109" i="3"/>
  <c r="O11108" i="3"/>
  <c r="O11107" i="3"/>
  <c r="O11106" i="3"/>
  <c r="O11105" i="3"/>
  <c r="O11104" i="3"/>
  <c r="O11103" i="3"/>
  <c r="O11102" i="3"/>
  <c r="O11101" i="3"/>
  <c r="O11100" i="3"/>
  <c r="O11099" i="3"/>
  <c r="O11098" i="3"/>
  <c r="O11097" i="3"/>
  <c r="O11096" i="3"/>
  <c r="O11095" i="3"/>
  <c r="O11094" i="3"/>
  <c r="O11093" i="3"/>
  <c r="O11092" i="3"/>
  <c r="O11091" i="3"/>
  <c r="O11090" i="3"/>
  <c r="O11089" i="3"/>
  <c r="O11088" i="3"/>
  <c r="O11087" i="3"/>
  <c r="O11086" i="3"/>
  <c r="O11085" i="3"/>
  <c r="O11084" i="3"/>
  <c r="O11083" i="3"/>
  <c r="O11082" i="3"/>
  <c r="O11081" i="3"/>
  <c r="O11080" i="3"/>
  <c r="O11079" i="3"/>
  <c r="O11078" i="3"/>
  <c r="O11077" i="3"/>
  <c r="O11076" i="3"/>
  <c r="O11075" i="3"/>
  <c r="O11074" i="3"/>
  <c r="O11073" i="3"/>
  <c r="O11072" i="3"/>
  <c r="O11071" i="3"/>
  <c r="O11070" i="3"/>
  <c r="O11069" i="3"/>
  <c r="O11068" i="3"/>
  <c r="O11067" i="3"/>
  <c r="O11066" i="3"/>
  <c r="O11065" i="3"/>
  <c r="O11064" i="3"/>
  <c r="O11063" i="3"/>
  <c r="O11062" i="3"/>
  <c r="O11061" i="3"/>
  <c r="O11060" i="3"/>
  <c r="O11059" i="3"/>
  <c r="O11058" i="3"/>
  <c r="O11057" i="3"/>
  <c r="O11056" i="3"/>
  <c r="O11055" i="3"/>
  <c r="O11054" i="3"/>
  <c r="O11053" i="3"/>
  <c r="O11052" i="3"/>
  <c r="O11051" i="3"/>
  <c r="O11050" i="3"/>
  <c r="O11049" i="3"/>
  <c r="O11048" i="3"/>
  <c r="O11047" i="3"/>
  <c r="O11046" i="3"/>
  <c r="O11045" i="3"/>
  <c r="O11044" i="3"/>
  <c r="O11043" i="3"/>
  <c r="O11042" i="3"/>
  <c r="O11041" i="3"/>
  <c r="O11040" i="3"/>
  <c r="O11039" i="3"/>
  <c r="O11038" i="3"/>
  <c r="O11037" i="3"/>
  <c r="O11036" i="3"/>
  <c r="O11035" i="3"/>
  <c r="O11034" i="3"/>
  <c r="O11033" i="3"/>
  <c r="O11032" i="3"/>
  <c r="O11031" i="3"/>
  <c r="O11030" i="3"/>
  <c r="O11029" i="3"/>
  <c r="O11028" i="3"/>
  <c r="O11027" i="3"/>
  <c r="O11026" i="3"/>
  <c r="O11025" i="3"/>
  <c r="O11024" i="3"/>
  <c r="O11023" i="3"/>
  <c r="O11022" i="3"/>
  <c r="O11021" i="3"/>
  <c r="O11020" i="3"/>
  <c r="O11019" i="3"/>
  <c r="O11018" i="3"/>
  <c r="O11017" i="3"/>
  <c r="O11016" i="3"/>
  <c r="O11015" i="3"/>
  <c r="O11014" i="3"/>
  <c r="O11013" i="3"/>
  <c r="O11012" i="3"/>
  <c r="O11011" i="3"/>
  <c r="O11010" i="3"/>
  <c r="O11009" i="3"/>
  <c r="O11008" i="3"/>
  <c r="O11007" i="3"/>
  <c r="O11006" i="3"/>
  <c r="O11005" i="3"/>
  <c r="O11004" i="3"/>
  <c r="O11003" i="3"/>
  <c r="O11002" i="3"/>
  <c r="O11001" i="3"/>
  <c r="O11000" i="3"/>
  <c r="O10999" i="3"/>
  <c r="O10998" i="3"/>
  <c r="O10997" i="3"/>
  <c r="O10996" i="3"/>
  <c r="O10995" i="3"/>
  <c r="O10994" i="3"/>
  <c r="O10993" i="3"/>
  <c r="O10992" i="3"/>
  <c r="O10991" i="3"/>
  <c r="O10990" i="3"/>
  <c r="O10989" i="3"/>
  <c r="O10988" i="3"/>
  <c r="O10987" i="3"/>
  <c r="O10986" i="3"/>
  <c r="O10985" i="3"/>
  <c r="O10984" i="3"/>
  <c r="O10983" i="3"/>
  <c r="O10982" i="3"/>
  <c r="O10981" i="3"/>
  <c r="O10980" i="3"/>
  <c r="O10979" i="3"/>
  <c r="O10978" i="3"/>
  <c r="O10977" i="3"/>
  <c r="O10976" i="3"/>
  <c r="O10975" i="3"/>
  <c r="O10974" i="3"/>
  <c r="O10973" i="3"/>
  <c r="O10972" i="3"/>
  <c r="O10971" i="3"/>
  <c r="O10970" i="3"/>
  <c r="O10969" i="3"/>
  <c r="O10968" i="3"/>
  <c r="O10967" i="3"/>
  <c r="O10966" i="3"/>
  <c r="O10965" i="3"/>
  <c r="O10964" i="3"/>
  <c r="O10963" i="3"/>
  <c r="O10962" i="3"/>
  <c r="O10961" i="3"/>
  <c r="O10960" i="3"/>
  <c r="O10959" i="3"/>
  <c r="O10958" i="3"/>
  <c r="O10957" i="3"/>
  <c r="O10956" i="3"/>
  <c r="O10955" i="3"/>
  <c r="O10954" i="3"/>
  <c r="O10953" i="3"/>
  <c r="O10952" i="3"/>
  <c r="O10951" i="3"/>
  <c r="O10950" i="3"/>
  <c r="O10949" i="3"/>
  <c r="O10948" i="3"/>
  <c r="O10947" i="3"/>
  <c r="O10946" i="3"/>
  <c r="O10945" i="3"/>
  <c r="O10944" i="3"/>
  <c r="O10943" i="3"/>
  <c r="O10942" i="3"/>
  <c r="O10941" i="3"/>
  <c r="O10940" i="3"/>
  <c r="O10939" i="3"/>
  <c r="O10938" i="3"/>
  <c r="O10937" i="3"/>
  <c r="O10936" i="3"/>
  <c r="O10935" i="3"/>
  <c r="O10934" i="3"/>
  <c r="O10933" i="3"/>
  <c r="O10932" i="3"/>
  <c r="O10931" i="3"/>
  <c r="O10930" i="3"/>
  <c r="O10929" i="3"/>
  <c r="O10928" i="3"/>
  <c r="O10927" i="3"/>
  <c r="O10926" i="3"/>
  <c r="O10925" i="3"/>
  <c r="O10924" i="3"/>
  <c r="O10923" i="3"/>
  <c r="O10922" i="3"/>
  <c r="O10921" i="3"/>
  <c r="O10920" i="3"/>
  <c r="O10919" i="3"/>
  <c r="O10918" i="3"/>
  <c r="O10917" i="3"/>
  <c r="O10916" i="3"/>
  <c r="O10915" i="3"/>
  <c r="O10914" i="3"/>
  <c r="O10913" i="3"/>
  <c r="O10912" i="3"/>
  <c r="O10911" i="3"/>
  <c r="O10910" i="3"/>
  <c r="O10909" i="3"/>
  <c r="O10908" i="3"/>
  <c r="O10907" i="3"/>
  <c r="O10906" i="3"/>
  <c r="O10905" i="3"/>
  <c r="O10904" i="3"/>
  <c r="O10903" i="3"/>
  <c r="O10902" i="3"/>
  <c r="O10901" i="3"/>
  <c r="O10900" i="3"/>
  <c r="O10899" i="3"/>
  <c r="O10898" i="3"/>
  <c r="O10897" i="3"/>
  <c r="O10896" i="3"/>
  <c r="O10895" i="3"/>
  <c r="O10894" i="3"/>
  <c r="O10893" i="3"/>
  <c r="O10892" i="3"/>
  <c r="O10891" i="3"/>
  <c r="O10890" i="3"/>
  <c r="O10889" i="3"/>
  <c r="O10888" i="3"/>
  <c r="O10887" i="3"/>
  <c r="O10886" i="3"/>
  <c r="O10885" i="3"/>
  <c r="O10884" i="3"/>
  <c r="O10883" i="3"/>
  <c r="O10882" i="3"/>
  <c r="O10881" i="3"/>
  <c r="O10880" i="3"/>
  <c r="O10879" i="3"/>
  <c r="O10878" i="3"/>
  <c r="O10877" i="3"/>
  <c r="O10876" i="3"/>
  <c r="O10875" i="3"/>
  <c r="O10874" i="3"/>
  <c r="O10873" i="3"/>
  <c r="O10872" i="3"/>
  <c r="O10871" i="3"/>
  <c r="O10870" i="3"/>
  <c r="O10869" i="3"/>
  <c r="O10868" i="3"/>
  <c r="O10867" i="3"/>
  <c r="O10866" i="3"/>
  <c r="O10865" i="3"/>
  <c r="O10864" i="3"/>
  <c r="O10863" i="3"/>
  <c r="O10862" i="3"/>
  <c r="O10861" i="3"/>
  <c r="O10860" i="3"/>
  <c r="O10859" i="3"/>
  <c r="O10858" i="3"/>
  <c r="O10857" i="3"/>
  <c r="O10856" i="3"/>
  <c r="O10855" i="3"/>
  <c r="O10854" i="3"/>
  <c r="O10853" i="3"/>
  <c r="O10852" i="3"/>
  <c r="O10851" i="3"/>
  <c r="O10850" i="3"/>
  <c r="O10849" i="3"/>
  <c r="O10848" i="3"/>
  <c r="O10847" i="3"/>
  <c r="O10846" i="3"/>
  <c r="O10845" i="3"/>
  <c r="O10844" i="3"/>
  <c r="O10843" i="3"/>
  <c r="O10842" i="3"/>
  <c r="O10841" i="3"/>
  <c r="O10840" i="3"/>
  <c r="O10839" i="3"/>
  <c r="O10838" i="3"/>
  <c r="O10837" i="3"/>
  <c r="O10836" i="3"/>
  <c r="O10835" i="3"/>
  <c r="O10834" i="3"/>
  <c r="O10833" i="3"/>
  <c r="O10832" i="3"/>
  <c r="O10831" i="3"/>
  <c r="O10830" i="3"/>
  <c r="O10829" i="3"/>
  <c r="O10828" i="3"/>
  <c r="O10827" i="3"/>
  <c r="O10826" i="3"/>
  <c r="O10825" i="3"/>
  <c r="O10824" i="3"/>
  <c r="O10823" i="3"/>
  <c r="O10822" i="3"/>
  <c r="O10821" i="3"/>
  <c r="O10820" i="3"/>
  <c r="O10819" i="3"/>
  <c r="O10818" i="3"/>
  <c r="O10817" i="3"/>
  <c r="O10816" i="3"/>
  <c r="O10815" i="3"/>
  <c r="O10814" i="3"/>
  <c r="O10813" i="3"/>
  <c r="O10812" i="3"/>
  <c r="O10811" i="3"/>
  <c r="O10810" i="3"/>
  <c r="O10809" i="3"/>
  <c r="O10808" i="3"/>
  <c r="O10807" i="3"/>
  <c r="O10806" i="3"/>
  <c r="O10805" i="3"/>
  <c r="O10804" i="3"/>
  <c r="O10803" i="3"/>
  <c r="O10802" i="3"/>
  <c r="O10801" i="3"/>
  <c r="O10800" i="3"/>
  <c r="O10799" i="3"/>
  <c r="O10798" i="3"/>
  <c r="O10797" i="3"/>
  <c r="O10796" i="3"/>
  <c r="O10795" i="3"/>
  <c r="O10794" i="3"/>
  <c r="O10793" i="3"/>
  <c r="O10792" i="3"/>
  <c r="O10791" i="3"/>
  <c r="O10790" i="3"/>
  <c r="O10789" i="3"/>
  <c r="O10788" i="3"/>
  <c r="O10787" i="3"/>
  <c r="O10786" i="3"/>
  <c r="O10785" i="3"/>
  <c r="O10784" i="3"/>
  <c r="O10783" i="3"/>
  <c r="O10782" i="3"/>
  <c r="O10781" i="3"/>
  <c r="O10780" i="3"/>
  <c r="O10779" i="3"/>
  <c r="O10778" i="3"/>
  <c r="O10777" i="3"/>
  <c r="O10776" i="3"/>
  <c r="O10775" i="3"/>
  <c r="O10774" i="3"/>
  <c r="O10773" i="3"/>
  <c r="O10772" i="3"/>
  <c r="O10771" i="3"/>
  <c r="O10770" i="3"/>
  <c r="O10769" i="3"/>
  <c r="O10768" i="3"/>
  <c r="O10767" i="3"/>
  <c r="O10766" i="3"/>
  <c r="O10765" i="3"/>
  <c r="O10764" i="3"/>
  <c r="O10763" i="3"/>
  <c r="O10762" i="3"/>
  <c r="O10761" i="3"/>
  <c r="O10760" i="3"/>
  <c r="O10759" i="3"/>
  <c r="O10758" i="3"/>
  <c r="O10757" i="3"/>
  <c r="O10756" i="3"/>
  <c r="O10755" i="3"/>
  <c r="O10754" i="3"/>
  <c r="O10753" i="3"/>
  <c r="O10752" i="3"/>
  <c r="O10751" i="3"/>
  <c r="O10750" i="3"/>
  <c r="O10749" i="3"/>
  <c r="O10748" i="3"/>
  <c r="O10747" i="3"/>
  <c r="O10746" i="3"/>
  <c r="O10745" i="3"/>
  <c r="O10744" i="3"/>
  <c r="O10743" i="3"/>
  <c r="O10742" i="3"/>
  <c r="O10741" i="3"/>
  <c r="O10740" i="3"/>
  <c r="O10739" i="3"/>
  <c r="O10738" i="3"/>
  <c r="O10737" i="3"/>
  <c r="O10736" i="3"/>
  <c r="O10735" i="3"/>
  <c r="O10734" i="3"/>
  <c r="O10733" i="3"/>
  <c r="O10732" i="3"/>
  <c r="O10731" i="3"/>
  <c r="O10730" i="3"/>
  <c r="O10729" i="3"/>
  <c r="O10728" i="3"/>
  <c r="O10727" i="3"/>
  <c r="O10726" i="3"/>
  <c r="O10725" i="3"/>
  <c r="O10724" i="3"/>
  <c r="O10723" i="3"/>
  <c r="O10722" i="3"/>
  <c r="O10721" i="3"/>
  <c r="O10720" i="3"/>
  <c r="O10719" i="3"/>
  <c r="O10718" i="3"/>
  <c r="O10717" i="3"/>
  <c r="O10716" i="3"/>
  <c r="O10715" i="3"/>
  <c r="O10714" i="3"/>
  <c r="O10713" i="3"/>
  <c r="O10712" i="3"/>
  <c r="O10711" i="3"/>
  <c r="O10710" i="3"/>
  <c r="O10709" i="3"/>
  <c r="O10708" i="3"/>
  <c r="O10707" i="3"/>
  <c r="O10706" i="3"/>
  <c r="O10705" i="3"/>
  <c r="O10704" i="3"/>
  <c r="O10703" i="3"/>
  <c r="O10702" i="3"/>
  <c r="O10701" i="3"/>
  <c r="O10700" i="3"/>
  <c r="O10699" i="3"/>
  <c r="O10698" i="3"/>
  <c r="O10697" i="3"/>
  <c r="O10696" i="3"/>
  <c r="O10695" i="3"/>
  <c r="O10694" i="3"/>
  <c r="O10693" i="3"/>
  <c r="O10692" i="3"/>
  <c r="O10691" i="3"/>
  <c r="O10690" i="3"/>
  <c r="O10689" i="3"/>
  <c r="O10688" i="3"/>
  <c r="O10687" i="3"/>
  <c r="O10686" i="3"/>
  <c r="O10685" i="3"/>
  <c r="O10684" i="3"/>
  <c r="O10683" i="3"/>
  <c r="O10682" i="3"/>
  <c r="O10681" i="3"/>
  <c r="O10680" i="3"/>
  <c r="O10679" i="3"/>
  <c r="O10678" i="3"/>
  <c r="O10677" i="3"/>
  <c r="O10676" i="3"/>
  <c r="O10675" i="3"/>
  <c r="O10674" i="3"/>
  <c r="O10673" i="3"/>
  <c r="O10672" i="3"/>
  <c r="O10671" i="3"/>
  <c r="O10670" i="3"/>
  <c r="O10669" i="3"/>
  <c r="O10668" i="3"/>
  <c r="O10667" i="3"/>
  <c r="O10666" i="3"/>
  <c r="O10665" i="3"/>
  <c r="O10664" i="3"/>
  <c r="O10663" i="3"/>
  <c r="O10662" i="3"/>
  <c r="O10661" i="3"/>
  <c r="O10660" i="3"/>
  <c r="O10659" i="3"/>
  <c r="O10658" i="3"/>
  <c r="O10657" i="3"/>
  <c r="O10656" i="3"/>
  <c r="O10655" i="3"/>
  <c r="O10654" i="3"/>
  <c r="O10653" i="3"/>
  <c r="O10652" i="3"/>
  <c r="O10651" i="3"/>
  <c r="O10650" i="3"/>
  <c r="O10649" i="3"/>
  <c r="O10648" i="3"/>
  <c r="O10647" i="3"/>
  <c r="O10646" i="3"/>
  <c r="O10645" i="3"/>
  <c r="O10644" i="3"/>
  <c r="O10643" i="3"/>
  <c r="O10642" i="3"/>
  <c r="O10641" i="3"/>
  <c r="O10640" i="3"/>
  <c r="O10639" i="3"/>
  <c r="O10638" i="3"/>
  <c r="O10637" i="3"/>
  <c r="O10636" i="3"/>
  <c r="O10635" i="3"/>
  <c r="O10634" i="3"/>
  <c r="O10633" i="3"/>
  <c r="O10632" i="3"/>
  <c r="O10631" i="3"/>
  <c r="O10630" i="3"/>
  <c r="O10629" i="3"/>
  <c r="O10628" i="3"/>
  <c r="O10627" i="3"/>
  <c r="O10626" i="3"/>
  <c r="O10625" i="3"/>
  <c r="O10624" i="3"/>
  <c r="O10623" i="3"/>
  <c r="O10622" i="3"/>
  <c r="O10621" i="3"/>
  <c r="O10620" i="3"/>
  <c r="O10619" i="3"/>
  <c r="O10618" i="3"/>
  <c r="O10617" i="3"/>
  <c r="O10616" i="3"/>
  <c r="O10615" i="3"/>
  <c r="O10614" i="3"/>
  <c r="O10613" i="3"/>
  <c r="O10612" i="3"/>
  <c r="O10611" i="3"/>
  <c r="O10610" i="3"/>
  <c r="O10609" i="3"/>
  <c r="O10608" i="3"/>
  <c r="O10607" i="3"/>
  <c r="O10606" i="3"/>
  <c r="O10605" i="3"/>
  <c r="O10604" i="3"/>
  <c r="O10603" i="3"/>
  <c r="O10602" i="3"/>
  <c r="O10601" i="3"/>
  <c r="O10600" i="3"/>
  <c r="O10599" i="3"/>
  <c r="O10598" i="3"/>
  <c r="O10597" i="3"/>
  <c r="O10596" i="3"/>
  <c r="O10595" i="3"/>
  <c r="O10594" i="3"/>
  <c r="O10593" i="3"/>
  <c r="O10592" i="3"/>
  <c r="O10591" i="3"/>
  <c r="O10590" i="3"/>
  <c r="O10589" i="3"/>
  <c r="O10588" i="3"/>
  <c r="O10587" i="3"/>
  <c r="O10586" i="3"/>
  <c r="O10585" i="3"/>
  <c r="O10584" i="3"/>
  <c r="O10583" i="3"/>
  <c r="O10582" i="3"/>
  <c r="O10581" i="3"/>
  <c r="O10580" i="3"/>
  <c r="O10579" i="3"/>
  <c r="O10578" i="3"/>
  <c r="O10577" i="3"/>
  <c r="O10576" i="3"/>
  <c r="O10575" i="3"/>
  <c r="O10574" i="3"/>
  <c r="O10573" i="3"/>
  <c r="O10572" i="3"/>
  <c r="O10571" i="3"/>
  <c r="O10570" i="3"/>
  <c r="O10569" i="3"/>
  <c r="O10568" i="3"/>
  <c r="O10567" i="3"/>
  <c r="O10566" i="3"/>
  <c r="O10565" i="3"/>
  <c r="O10564" i="3"/>
  <c r="O10563" i="3"/>
  <c r="O10562" i="3"/>
  <c r="O10561" i="3"/>
  <c r="O10560" i="3"/>
  <c r="O10559" i="3"/>
  <c r="O10558" i="3"/>
  <c r="O10557" i="3"/>
  <c r="O10556" i="3"/>
  <c r="O10555" i="3"/>
  <c r="O10554" i="3"/>
  <c r="O10553" i="3"/>
  <c r="O10552" i="3"/>
  <c r="O10551" i="3"/>
  <c r="O10550" i="3"/>
  <c r="O10549" i="3"/>
  <c r="O10548" i="3"/>
  <c r="O10547" i="3"/>
  <c r="O10546" i="3"/>
  <c r="O10545" i="3"/>
  <c r="O10544" i="3"/>
  <c r="O10543" i="3"/>
  <c r="O10542" i="3"/>
  <c r="O10541" i="3"/>
  <c r="O10540" i="3"/>
  <c r="O10539" i="3"/>
  <c r="O10538" i="3"/>
  <c r="O10537" i="3"/>
  <c r="O10536" i="3"/>
  <c r="O10535" i="3"/>
  <c r="O10534" i="3"/>
  <c r="O10533" i="3"/>
  <c r="O10532" i="3"/>
  <c r="O10531" i="3"/>
  <c r="O10530" i="3"/>
  <c r="O10529" i="3"/>
  <c r="O10528" i="3"/>
  <c r="O10527" i="3"/>
  <c r="O10526" i="3"/>
  <c r="O10525" i="3"/>
  <c r="O10524" i="3"/>
  <c r="O10523" i="3"/>
  <c r="O10522" i="3"/>
  <c r="O10521" i="3"/>
  <c r="O10520" i="3"/>
  <c r="O10519" i="3"/>
  <c r="O10518" i="3"/>
  <c r="O10517" i="3"/>
  <c r="O10516" i="3"/>
  <c r="O10515" i="3"/>
  <c r="O10514" i="3"/>
  <c r="O10513" i="3"/>
  <c r="O10512" i="3"/>
  <c r="O10511" i="3"/>
  <c r="O10510" i="3"/>
  <c r="O10509" i="3"/>
  <c r="O10508" i="3"/>
  <c r="O10507" i="3"/>
  <c r="O10506" i="3"/>
  <c r="O10505" i="3"/>
  <c r="O10504" i="3"/>
  <c r="O10503" i="3"/>
  <c r="O10502" i="3"/>
  <c r="O10501" i="3"/>
  <c r="O10500" i="3"/>
  <c r="O10499" i="3"/>
  <c r="O10498" i="3"/>
  <c r="O10497" i="3"/>
  <c r="O10496" i="3"/>
  <c r="O10495" i="3"/>
  <c r="O10494" i="3"/>
  <c r="O10493" i="3"/>
  <c r="O10492" i="3"/>
  <c r="O10491" i="3"/>
  <c r="O10490" i="3"/>
  <c r="O10489" i="3"/>
  <c r="O10488" i="3"/>
  <c r="O10487" i="3"/>
  <c r="O10486" i="3"/>
  <c r="O10485" i="3"/>
  <c r="O10484" i="3"/>
  <c r="O10483" i="3"/>
  <c r="O10482" i="3"/>
  <c r="O10481" i="3"/>
  <c r="O10480" i="3"/>
  <c r="O10479" i="3"/>
  <c r="O10478" i="3"/>
  <c r="O10477" i="3"/>
  <c r="O10476" i="3"/>
  <c r="O10475" i="3"/>
  <c r="O10474" i="3"/>
  <c r="O10473" i="3"/>
  <c r="O10472" i="3"/>
  <c r="O10471" i="3"/>
  <c r="O10470" i="3"/>
  <c r="O10469" i="3"/>
  <c r="O10468" i="3"/>
  <c r="O10467" i="3"/>
  <c r="O10466" i="3"/>
  <c r="O10465" i="3"/>
  <c r="O10464" i="3"/>
  <c r="O10463" i="3"/>
  <c r="O10462" i="3"/>
  <c r="O10461" i="3"/>
  <c r="O10460" i="3"/>
  <c r="O10459" i="3"/>
  <c r="O10458" i="3"/>
  <c r="O10457" i="3"/>
  <c r="O10456" i="3"/>
  <c r="O10455" i="3"/>
  <c r="O10454" i="3"/>
  <c r="O10453" i="3"/>
  <c r="O10452" i="3"/>
  <c r="O10451" i="3"/>
  <c r="O10450" i="3"/>
  <c r="O10449" i="3"/>
  <c r="O10448" i="3"/>
  <c r="O10447" i="3"/>
  <c r="O10446" i="3"/>
  <c r="O10445" i="3"/>
  <c r="O10444" i="3"/>
  <c r="O10443" i="3"/>
  <c r="O10442" i="3"/>
  <c r="O10441" i="3"/>
  <c r="O10440" i="3"/>
  <c r="O10439" i="3"/>
  <c r="O10438" i="3"/>
  <c r="O10437" i="3"/>
  <c r="O10436" i="3"/>
  <c r="O10435" i="3"/>
  <c r="O10434" i="3"/>
  <c r="O10433" i="3"/>
  <c r="O10432" i="3"/>
  <c r="O10431" i="3"/>
  <c r="O10430" i="3"/>
  <c r="O10429" i="3"/>
  <c r="O10428" i="3"/>
  <c r="O10427" i="3"/>
  <c r="O10426" i="3"/>
  <c r="O10425" i="3"/>
  <c r="O10424" i="3"/>
  <c r="O10423" i="3"/>
  <c r="O10422" i="3"/>
  <c r="O10421" i="3"/>
  <c r="O10420" i="3"/>
  <c r="O10419" i="3"/>
  <c r="O10418" i="3"/>
  <c r="O10417" i="3"/>
  <c r="O10416" i="3"/>
  <c r="O10415" i="3"/>
  <c r="O10414" i="3"/>
  <c r="O10413" i="3"/>
  <c r="O10412" i="3"/>
  <c r="O10411" i="3"/>
  <c r="O10410" i="3"/>
  <c r="O10409" i="3"/>
  <c r="O10408" i="3"/>
  <c r="O10407" i="3"/>
  <c r="O10406" i="3"/>
  <c r="O10405" i="3"/>
  <c r="O10404" i="3"/>
  <c r="O10403" i="3"/>
  <c r="O10402" i="3"/>
  <c r="O10401" i="3"/>
  <c r="O10400" i="3"/>
  <c r="O10399" i="3"/>
  <c r="O10398" i="3"/>
  <c r="O10397" i="3"/>
  <c r="O10396" i="3"/>
  <c r="O10395" i="3"/>
  <c r="O10394" i="3"/>
  <c r="O10393" i="3"/>
  <c r="O10392" i="3"/>
  <c r="O10391" i="3"/>
  <c r="O10390" i="3"/>
  <c r="O10389" i="3"/>
  <c r="O10388" i="3"/>
  <c r="O10387" i="3"/>
  <c r="O10386" i="3"/>
  <c r="O10385" i="3"/>
  <c r="O10384" i="3"/>
  <c r="O10383" i="3"/>
  <c r="O10382" i="3"/>
  <c r="O10381" i="3"/>
  <c r="O10380" i="3"/>
  <c r="O10379" i="3"/>
  <c r="O10378" i="3"/>
  <c r="O10377" i="3"/>
  <c r="O10376" i="3"/>
  <c r="O10375" i="3"/>
  <c r="O10374" i="3"/>
  <c r="O10373" i="3"/>
  <c r="O10372" i="3"/>
  <c r="O10371" i="3"/>
  <c r="O10370" i="3"/>
  <c r="O10369" i="3"/>
  <c r="O10368" i="3"/>
  <c r="O10367" i="3"/>
  <c r="O10366" i="3"/>
  <c r="O10365" i="3"/>
  <c r="O10364" i="3"/>
  <c r="O10363" i="3"/>
  <c r="O10362" i="3"/>
  <c r="O10361" i="3"/>
  <c r="O10360" i="3"/>
  <c r="O10359" i="3"/>
  <c r="O10358" i="3"/>
  <c r="O10357" i="3"/>
  <c r="O10356" i="3"/>
  <c r="O10355" i="3"/>
  <c r="O10354" i="3"/>
  <c r="O10353" i="3"/>
  <c r="O10352" i="3"/>
  <c r="O10351" i="3"/>
  <c r="O10350" i="3"/>
  <c r="O10349" i="3"/>
  <c r="O10348" i="3"/>
  <c r="O10347" i="3"/>
  <c r="O10346" i="3"/>
  <c r="O10345" i="3"/>
  <c r="O10344" i="3"/>
  <c r="O10343" i="3"/>
  <c r="O10342" i="3"/>
  <c r="O10341" i="3"/>
  <c r="O10340" i="3"/>
  <c r="O10339" i="3"/>
  <c r="O10338" i="3"/>
  <c r="O10337" i="3"/>
  <c r="O10336" i="3"/>
  <c r="O10335" i="3"/>
  <c r="O10334" i="3"/>
  <c r="O10333" i="3"/>
  <c r="O10332" i="3"/>
  <c r="O10331" i="3"/>
  <c r="O10330" i="3"/>
  <c r="O10329" i="3"/>
  <c r="O10328" i="3"/>
  <c r="O10327" i="3"/>
  <c r="O10326" i="3"/>
  <c r="O10325" i="3"/>
  <c r="O10324" i="3"/>
  <c r="O10323" i="3"/>
  <c r="O10322" i="3"/>
  <c r="O10321" i="3"/>
  <c r="O10320" i="3"/>
  <c r="O10319" i="3"/>
  <c r="O10318" i="3"/>
  <c r="O10317" i="3"/>
  <c r="O10316" i="3"/>
  <c r="O10315" i="3"/>
  <c r="O10314" i="3"/>
  <c r="O10313" i="3"/>
  <c r="O10312" i="3"/>
  <c r="O10311" i="3"/>
  <c r="O10310" i="3"/>
  <c r="O10309" i="3"/>
  <c r="O10308" i="3"/>
  <c r="O10307" i="3"/>
  <c r="O10306" i="3"/>
  <c r="O10305" i="3"/>
  <c r="O10304" i="3"/>
  <c r="O10303" i="3"/>
  <c r="O10302" i="3"/>
  <c r="O10301" i="3"/>
  <c r="O10300" i="3"/>
  <c r="O10299" i="3"/>
  <c r="O10298" i="3"/>
  <c r="O10297" i="3"/>
  <c r="O10296" i="3"/>
  <c r="O10295" i="3"/>
  <c r="O10294" i="3"/>
  <c r="O10293" i="3"/>
  <c r="O10292" i="3"/>
  <c r="O10291" i="3"/>
  <c r="O10290" i="3"/>
  <c r="O10289" i="3"/>
  <c r="O10288" i="3"/>
  <c r="O10287" i="3"/>
  <c r="O10286" i="3"/>
  <c r="O10285" i="3"/>
  <c r="O10284" i="3"/>
  <c r="O10283" i="3"/>
  <c r="O10282" i="3"/>
  <c r="O10281" i="3"/>
  <c r="O10280" i="3"/>
  <c r="O10279" i="3"/>
  <c r="O10278" i="3"/>
  <c r="O10277" i="3"/>
  <c r="O10276" i="3"/>
  <c r="O10275" i="3"/>
  <c r="O10274" i="3"/>
  <c r="O10273" i="3"/>
  <c r="O10272" i="3"/>
  <c r="O10271" i="3"/>
  <c r="O10270" i="3"/>
  <c r="O10269" i="3"/>
  <c r="O10268" i="3"/>
  <c r="O10267" i="3"/>
  <c r="O10266" i="3"/>
  <c r="O10265" i="3"/>
  <c r="O10264" i="3"/>
  <c r="O10263" i="3"/>
  <c r="O10262" i="3"/>
  <c r="O10261" i="3"/>
  <c r="O10260" i="3"/>
  <c r="O10259" i="3"/>
  <c r="O10258" i="3"/>
  <c r="O10257" i="3"/>
  <c r="O10256" i="3"/>
  <c r="O10255" i="3"/>
  <c r="O10254" i="3"/>
  <c r="O10253" i="3"/>
  <c r="O10252" i="3"/>
  <c r="O10251" i="3"/>
  <c r="O10250" i="3"/>
  <c r="O10249" i="3"/>
  <c r="O10248" i="3"/>
  <c r="O10247" i="3"/>
  <c r="O10246" i="3"/>
  <c r="O10245" i="3"/>
  <c r="O10244" i="3"/>
  <c r="O10243" i="3"/>
  <c r="O10242" i="3"/>
  <c r="O10241" i="3"/>
  <c r="O10240" i="3"/>
  <c r="O10239" i="3"/>
  <c r="O10238" i="3"/>
  <c r="O10237" i="3"/>
  <c r="O10236" i="3"/>
  <c r="O10235" i="3"/>
  <c r="O10234" i="3"/>
  <c r="O10233" i="3"/>
  <c r="O10232" i="3"/>
  <c r="O10231" i="3"/>
  <c r="O10230" i="3"/>
  <c r="O10229" i="3"/>
  <c r="O10228" i="3"/>
  <c r="O10227" i="3"/>
  <c r="O10226" i="3"/>
  <c r="O10225" i="3"/>
  <c r="O10224" i="3"/>
  <c r="O10223" i="3"/>
  <c r="O10222" i="3"/>
  <c r="O10221" i="3"/>
  <c r="O10220" i="3"/>
  <c r="O10219" i="3"/>
  <c r="O10218" i="3"/>
  <c r="O10217" i="3"/>
  <c r="O10216" i="3"/>
  <c r="O10215" i="3"/>
  <c r="O10214" i="3"/>
  <c r="O10213" i="3"/>
  <c r="O10212" i="3"/>
  <c r="O10211" i="3"/>
  <c r="O10210" i="3"/>
  <c r="O10209" i="3"/>
  <c r="O10208" i="3"/>
  <c r="O10207" i="3"/>
  <c r="O10206" i="3"/>
  <c r="O10205" i="3"/>
  <c r="O10204" i="3"/>
  <c r="O10203" i="3"/>
  <c r="O10202" i="3"/>
  <c r="O10201" i="3"/>
  <c r="O10200" i="3"/>
  <c r="O10199" i="3"/>
  <c r="O10198" i="3"/>
  <c r="O10197" i="3"/>
  <c r="O10196" i="3"/>
  <c r="O10195" i="3"/>
  <c r="O10194" i="3"/>
  <c r="O10193" i="3"/>
  <c r="O10192" i="3"/>
  <c r="O10191" i="3"/>
  <c r="O10190" i="3"/>
  <c r="O10189" i="3"/>
  <c r="O10188" i="3"/>
  <c r="O10187" i="3"/>
  <c r="O10186" i="3"/>
  <c r="O10185" i="3"/>
  <c r="O10184" i="3"/>
  <c r="O10183" i="3"/>
  <c r="O10182" i="3"/>
  <c r="O10181" i="3"/>
  <c r="O10180" i="3"/>
  <c r="O10179" i="3"/>
  <c r="O10178" i="3"/>
  <c r="O10177" i="3"/>
  <c r="O10176" i="3"/>
  <c r="O10175" i="3"/>
  <c r="O10174" i="3"/>
  <c r="O10173" i="3"/>
  <c r="O10172" i="3"/>
  <c r="O10171" i="3"/>
  <c r="O10170" i="3"/>
  <c r="O10169" i="3"/>
  <c r="O10168" i="3"/>
  <c r="O10167" i="3"/>
  <c r="O10166" i="3"/>
  <c r="O10165" i="3"/>
  <c r="O10164" i="3"/>
  <c r="O10163" i="3"/>
  <c r="O10162" i="3"/>
  <c r="O10161" i="3"/>
  <c r="O10160" i="3"/>
  <c r="O10159" i="3"/>
  <c r="O10158" i="3"/>
  <c r="O10157" i="3"/>
  <c r="O10156" i="3"/>
  <c r="O10155" i="3"/>
  <c r="O10154" i="3"/>
  <c r="O10153" i="3"/>
  <c r="O10152" i="3"/>
  <c r="O10151" i="3"/>
  <c r="O10150" i="3"/>
  <c r="O10149" i="3"/>
  <c r="O10148" i="3"/>
  <c r="O10147" i="3"/>
  <c r="O10146" i="3"/>
  <c r="O10145" i="3"/>
  <c r="O10144" i="3"/>
  <c r="O10143" i="3"/>
  <c r="O10142" i="3"/>
  <c r="O10141" i="3"/>
  <c r="O10140" i="3"/>
  <c r="O10139" i="3"/>
  <c r="O10138" i="3"/>
  <c r="O10137" i="3"/>
  <c r="O10136" i="3"/>
  <c r="O10135" i="3"/>
  <c r="O10134" i="3"/>
  <c r="O10133" i="3"/>
  <c r="O10132" i="3"/>
  <c r="O10131" i="3"/>
  <c r="O10130" i="3"/>
  <c r="O10129" i="3"/>
  <c r="O10128" i="3"/>
  <c r="O10127" i="3"/>
  <c r="O10126" i="3"/>
  <c r="O10125" i="3"/>
  <c r="O10124" i="3"/>
  <c r="O10123" i="3"/>
  <c r="O10122" i="3"/>
  <c r="O10121" i="3"/>
  <c r="O10120" i="3"/>
  <c r="O10119" i="3"/>
  <c r="O10118" i="3"/>
  <c r="O10117" i="3"/>
  <c r="O10116" i="3"/>
  <c r="O10115" i="3"/>
  <c r="O10114" i="3"/>
  <c r="O10113" i="3"/>
  <c r="O10112" i="3"/>
  <c r="O10111" i="3"/>
  <c r="O10110" i="3"/>
  <c r="O10109" i="3"/>
  <c r="O10108" i="3"/>
  <c r="O10107" i="3"/>
  <c r="O10106" i="3"/>
  <c r="O10105" i="3"/>
  <c r="O10104" i="3"/>
  <c r="O10103" i="3"/>
  <c r="O10102" i="3"/>
  <c r="O10101" i="3"/>
  <c r="O10100" i="3"/>
  <c r="O10099" i="3"/>
  <c r="O10098" i="3"/>
  <c r="O10097" i="3"/>
  <c r="O10096" i="3"/>
  <c r="O10095" i="3"/>
  <c r="O10094" i="3"/>
  <c r="O10093" i="3"/>
  <c r="O10092" i="3"/>
  <c r="O10091" i="3"/>
  <c r="O10090" i="3"/>
  <c r="O10089" i="3"/>
  <c r="O10088" i="3"/>
  <c r="O10087" i="3"/>
  <c r="O10086" i="3"/>
  <c r="O10085" i="3"/>
  <c r="O10084" i="3"/>
  <c r="O10083" i="3"/>
  <c r="O10082" i="3"/>
  <c r="O10081" i="3"/>
  <c r="O10080" i="3"/>
  <c r="O10079" i="3"/>
  <c r="O10078" i="3"/>
  <c r="O10077" i="3"/>
  <c r="O10076" i="3"/>
  <c r="O10075" i="3"/>
  <c r="O10074" i="3"/>
  <c r="O10073" i="3"/>
  <c r="O10072" i="3"/>
  <c r="O10071" i="3"/>
  <c r="O10070" i="3"/>
  <c r="O10069" i="3"/>
  <c r="O10068" i="3"/>
  <c r="O10067" i="3"/>
  <c r="O10066" i="3"/>
  <c r="O10065" i="3"/>
  <c r="O10064" i="3"/>
  <c r="O10063" i="3"/>
  <c r="O10062" i="3"/>
  <c r="O10061" i="3"/>
  <c r="O10060" i="3"/>
  <c r="O10059" i="3"/>
  <c r="O10058" i="3"/>
  <c r="O10057" i="3"/>
  <c r="O10056" i="3"/>
  <c r="O10055" i="3"/>
  <c r="O10054" i="3"/>
  <c r="O10053" i="3"/>
  <c r="O10052" i="3"/>
  <c r="O10051" i="3"/>
  <c r="O10050" i="3"/>
  <c r="O10049" i="3"/>
  <c r="O10048" i="3"/>
  <c r="O10047" i="3"/>
  <c r="O10046" i="3"/>
  <c r="O10045" i="3"/>
  <c r="O10044" i="3"/>
  <c r="O10043" i="3"/>
  <c r="O10042" i="3"/>
  <c r="O10041" i="3"/>
  <c r="O10040" i="3"/>
  <c r="O10039" i="3"/>
  <c r="O10038" i="3"/>
  <c r="O10037" i="3"/>
  <c r="O10036" i="3"/>
  <c r="O10035" i="3"/>
  <c r="O10034" i="3"/>
  <c r="O10033" i="3"/>
  <c r="O10032" i="3"/>
  <c r="O10031" i="3"/>
  <c r="O10030" i="3"/>
  <c r="O10029" i="3"/>
  <c r="O10028" i="3"/>
  <c r="O10027" i="3"/>
  <c r="O10026" i="3"/>
  <c r="O10025" i="3"/>
  <c r="O10024" i="3"/>
  <c r="O10023" i="3"/>
  <c r="O10022" i="3"/>
  <c r="O10021" i="3"/>
  <c r="O10020" i="3"/>
  <c r="O10019" i="3"/>
  <c r="O10018" i="3"/>
  <c r="O10017" i="3"/>
  <c r="O10016" i="3"/>
  <c r="O10015" i="3"/>
  <c r="O10014" i="3"/>
  <c r="O10013" i="3"/>
  <c r="O10012" i="3"/>
  <c r="O10011" i="3"/>
  <c r="O10010" i="3"/>
  <c r="O10009" i="3"/>
  <c r="O10008" i="3"/>
  <c r="O10007" i="3"/>
  <c r="O10006" i="3"/>
  <c r="O10005" i="3"/>
  <c r="O10004" i="3"/>
  <c r="O10003" i="3"/>
  <c r="O10002" i="3"/>
  <c r="O10001" i="3"/>
  <c r="O10000" i="3"/>
  <c r="O9999" i="3"/>
  <c r="O9998" i="3"/>
  <c r="O9997" i="3"/>
  <c r="O9996" i="3"/>
  <c r="O9995" i="3"/>
  <c r="O9994" i="3"/>
  <c r="O9993" i="3"/>
  <c r="O9992" i="3"/>
  <c r="O9991" i="3"/>
  <c r="O9990" i="3"/>
  <c r="O9989" i="3"/>
  <c r="O9988" i="3"/>
  <c r="O9987" i="3"/>
  <c r="O9986" i="3"/>
  <c r="O9985" i="3"/>
  <c r="O9984" i="3"/>
  <c r="O9983" i="3"/>
  <c r="O9982" i="3"/>
  <c r="O9981" i="3"/>
  <c r="O9980" i="3"/>
  <c r="O9979" i="3"/>
  <c r="O9978" i="3"/>
  <c r="O9977" i="3"/>
  <c r="O9976" i="3"/>
  <c r="O9975" i="3"/>
  <c r="O9974" i="3"/>
  <c r="O9973" i="3"/>
  <c r="O9972" i="3"/>
  <c r="O9971" i="3"/>
  <c r="O9970" i="3"/>
  <c r="O9969" i="3"/>
  <c r="O9968" i="3"/>
  <c r="O9967" i="3"/>
  <c r="O9966" i="3"/>
  <c r="O9965" i="3"/>
  <c r="O9964" i="3"/>
  <c r="O9963" i="3"/>
  <c r="O9962" i="3"/>
  <c r="O9961" i="3"/>
  <c r="O9960" i="3"/>
  <c r="O9959" i="3"/>
  <c r="O9958" i="3"/>
  <c r="O9957" i="3"/>
  <c r="O9956" i="3"/>
  <c r="O9955" i="3"/>
  <c r="O9954" i="3"/>
  <c r="O9953" i="3"/>
  <c r="O9952" i="3"/>
  <c r="O9951" i="3"/>
  <c r="O9950" i="3"/>
  <c r="O9949" i="3"/>
  <c r="O9948" i="3"/>
  <c r="O9947" i="3"/>
  <c r="O9946" i="3"/>
  <c r="O9945" i="3"/>
  <c r="O9944" i="3"/>
  <c r="O9943" i="3"/>
  <c r="O9942" i="3"/>
  <c r="O9941" i="3"/>
  <c r="O9940" i="3"/>
  <c r="O9939" i="3"/>
  <c r="O9938" i="3"/>
  <c r="O9937" i="3"/>
  <c r="O9936" i="3"/>
  <c r="O9935" i="3"/>
  <c r="O9934" i="3"/>
  <c r="O9933" i="3"/>
  <c r="O9932" i="3"/>
  <c r="O9931" i="3"/>
  <c r="O9930" i="3"/>
  <c r="O9929" i="3"/>
  <c r="O9928" i="3"/>
  <c r="O9927" i="3"/>
  <c r="O9926" i="3"/>
  <c r="O9925" i="3"/>
  <c r="O9924" i="3"/>
  <c r="O9923" i="3"/>
  <c r="O9922" i="3"/>
  <c r="O9921" i="3"/>
  <c r="O9920" i="3"/>
  <c r="O9919" i="3"/>
  <c r="O9918" i="3"/>
  <c r="O9917" i="3"/>
  <c r="O9916" i="3"/>
  <c r="O9915" i="3"/>
  <c r="O9914" i="3"/>
  <c r="O9913" i="3"/>
  <c r="O9912" i="3"/>
  <c r="O9911" i="3"/>
  <c r="O9910" i="3"/>
  <c r="O9909" i="3"/>
  <c r="O9908" i="3"/>
  <c r="O9907" i="3"/>
  <c r="O9906" i="3"/>
  <c r="O9905" i="3"/>
  <c r="O9904" i="3"/>
  <c r="O9903" i="3"/>
  <c r="O9902" i="3"/>
  <c r="O9901" i="3"/>
  <c r="O9900" i="3"/>
  <c r="O9899" i="3"/>
  <c r="O9898" i="3"/>
  <c r="O9897" i="3"/>
  <c r="O9896" i="3"/>
  <c r="O9895" i="3"/>
  <c r="O9894" i="3"/>
  <c r="O9893" i="3"/>
  <c r="O9892" i="3"/>
  <c r="O9891" i="3"/>
  <c r="O9890" i="3"/>
  <c r="O9889" i="3"/>
  <c r="O9888" i="3"/>
  <c r="O9887" i="3"/>
  <c r="O9886" i="3"/>
  <c r="O9885" i="3"/>
  <c r="O9884" i="3"/>
  <c r="O9883" i="3"/>
  <c r="O9882" i="3"/>
  <c r="O9881" i="3"/>
  <c r="O9880" i="3"/>
  <c r="O9879" i="3"/>
  <c r="O9878" i="3"/>
  <c r="O9877" i="3"/>
  <c r="O9876" i="3"/>
  <c r="O9875" i="3"/>
  <c r="O9874" i="3"/>
  <c r="O9873" i="3"/>
  <c r="O9872" i="3"/>
  <c r="O9871" i="3"/>
  <c r="O9870" i="3"/>
  <c r="O9869" i="3"/>
  <c r="O9868" i="3"/>
  <c r="O9867" i="3"/>
  <c r="O9866" i="3"/>
  <c r="O9865" i="3"/>
  <c r="O9864" i="3"/>
  <c r="O9863" i="3"/>
  <c r="O9862" i="3"/>
  <c r="O9861" i="3"/>
  <c r="O9860" i="3"/>
  <c r="O9859" i="3"/>
  <c r="O9858" i="3"/>
  <c r="O9857" i="3"/>
  <c r="O9856" i="3"/>
  <c r="O9855" i="3"/>
  <c r="O9854" i="3"/>
  <c r="O9853" i="3"/>
  <c r="O9852" i="3"/>
  <c r="O9851" i="3"/>
  <c r="O9850" i="3"/>
  <c r="O9849" i="3"/>
  <c r="O9848" i="3"/>
  <c r="O9847" i="3"/>
  <c r="O9846" i="3"/>
  <c r="O9845" i="3"/>
  <c r="O9844" i="3"/>
  <c r="O9843" i="3"/>
  <c r="O9842" i="3"/>
  <c r="O9841" i="3"/>
  <c r="O9840" i="3"/>
  <c r="O9839" i="3"/>
  <c r="O9838" i="3"/>
  <c r="O9837" i="3"/>
  <c r="O9836" i="3"/>
  <c r="O9835" i="3"/>
  <c r="O9834" i="3"/>
  <c r="O9833" i="3"/>
  <c r="O9832" i="3"/>
  <c r="O9831" i="3"/>
  <c r="O9830" i="3"/>
  <c r="O9829" i="3"/>
  <c r="O9828" i="3"/>
  <c r="O9827" i="3"/>
  <c r="O9826" i="3"/>
  <c r="O9825" i="3"/>
  <c r="O9824" i="3"/>
  <c r="O9823" i="3"/>
  <c r="O9822" i="3"/>
  <c r="O9821" i="3"/>
  <c r="O9820" i="3"/>
  <c r="O9819" i="3"/>
  <c r="O9818" i="3"/>
  <c r="O9817" i="3"/>
  <c r="O9816" i="3"/>
  <c r="O9815" i="3"/>
  <c r="O9814" i="3"/>
  <c r="O9813" i="3"/>
  <c r="O9812" i="3"/>
  <c r="O9811" i="3"/>
  <c r="O9810" i="3"/>
  <c r="O9809" i="3"/>
  <c r="O9808" i="3"/>
  <c r="O9807" i="3"/>
  <c r="O9806" i="3"/>
  <c r="O9805" i="3"/>
  <c r="O9804" i="3"/>
  <c r="O9803" i="3"/>
  <c r="O9802" i="3"/>
  <c r="O9801" i="3"/>
  <c r="O9800" i="3"/>
  <c r="O9799" i="3"/>
  <c r="O9798" i="3"/>
  <c r="O9797" i="3"/>
  <c r="O9796" i="3"/>
  <c r="O9795" i="3"/>
  <c r="O9794" i="3"/>
  <c r="O9793" i="3"/>
  <c r="O9792" i="3"/>
  <c r="O9791" i="3"/>
  <c r="O9790" i="3"/>
  <c r="O9789" i="3"/>
  <c r="O9788" i="3"/>
  <c r="O9787" i="3"/>
  <c r="O9786" i="3"/>
  <c r="O9785" i="3"/>
  <c r="O9784" i="3"/>
  <c r="O9783" i="3"/>
  <c r="O9782" i="3"/>
  <c r="O9781" i="3"/>
  <c r="O9780" i="3"/>
  <c r="O9779" i="3"/>
  <c r="O9778" i="3"/>
  <c r="O9777" i="3"/>
  <c r="O9776" i="3"/>
  <c r="O9775" i="3"/>
  <c r="O9774" i="3"/>
  <c r="O9773" i="3"/>
  <c r="O9772" i="3"/>
  <c r="O9771" i="3"/>
  <c r="O9770" i="3"/>
  <c r="O9769" i="3"/>
  <c r="O9768" i="3"/>
  <c r="O9767" i="3"/>
  <c r="O9766" i="3"/>
  <c r="O9765" i="3"/>
  <c r="O9764" i="3"/>
  <c r="O9763" i="3"/>
  <c r="O9762" i="3"/>
  <c r="O9761" i="3"/>
  <c r="O9760" i="3"/>
  <c r="O9759" i="3"/>
  <c r="O9758" i="3"/>
  <c r="O9757" i="3"/>
  <c r="O9756" i="3"/>
  <c r="O9755" i="3"/>
  <c r="O9754" i="3"/>
  <c r="O9753" i="3"/>
  <c r="O9752" i="3"/>
  <c r="O9751" i="3"/>
  <c r="O9750" i="3"/>
  <c r="O9749" i="3"/>
  <c r="O9748" i="3"/>
  <c r="O9747" i="3"/>
  <c r="O9746" i="3"/>
  <c r="O9745" i="3"/>
  <c r="O9744" i="3"/>
  <c r="O9743" i="3"/>
  <c r="O9742" i="3"/>
  <c r="O9741" i="3"/>
  <c r="O9740" i="3"/>
  <c r="O9739" i="3"/>
  <c r="O9738" i="3"/>
  <c r="O9737" i="3"/>
  <c r="O9736" i="3"/>
  <c r="O9735" i="3"/>
  <c r="O9734" i="3"/>
  <c r="O9733" i="3"/>
  <c r="O9732" i="3"/>
  <c r="O9731" i="3"/>
  <c r="O9730" i="3"/>
  <c r="O9729" i="3"/>
  <c r="O9728" i="3"/>
  <c r="O9727" i="3"/>
  <c r="O9726" i="3"/>
  <c r="O9725" i="3"/>
  <c r="O9724" i="3"/>
  <c r="O9723" i="3"/>
  <c r="O9722" i="3"/>
  <c r="O9721" i="3"/>
  <c r="O9720" i="3"/>
  <c r="O9719" i="3"/>
  <c r="O9718" i="3"/>
  <c r="O9717" i="3"/>
  <c r="O9716" i="3"/>
  <c r="O9715" i="3"/>
  <c r="O9714" i="3"/>
  <c r="O9713" i="3"/>
  <c r="O9712" i="3"/>
  <c r="O9711" i="3"/>
  <c r="O9710" i="3"/>
  <c r="O9709" i="3"/>
  <c r="O9708" i="3"/>
  <c r="O9707" i="3"/>
  <c r="O9706" i="3"/>
  <c r="O9705" i="3"/>
  <c r="O9704" i="3"/>
  <c r="O9703" i="3"/>
  <c r="O9702" i="3"/>
  <c r="O9701" i="3"/>
  <c r="O9700" i="3"/>
  <c r="O9699" i="3"/>
  <c r="O9698" i="3"/>
  <c r="O9697" i="3"/>
  <c r="O9696" i="3"/>
  <c r="O9695" i="3"/>
  <c r="O9694" i="3"/>
  <c r="O9693" i="3"/>
  <c r="O9692" i="3"/>
  <c r="O9691" i="3"/>
  <c r="O9690" i="3"/>
  <c r="O9689" i="3"/>
  <c r="O9688" i="3"/>
  <c r="O9687" i="3"/>
  <c r="O9686" i="3"/>
  <c r="O9685" i="3"/>
  <c r="O9684" i="3"/>
  <c r="O9683" i="3"/>
  <c r="O9682" i="3"/>
  <c r="O9681" i="3"/>
  <c r="O9680" i="3"/>
  <c r="O9679" i="3"/>
  <c r="O9678" i="3"/>
  <c r="O9677" i="3"/>
  <c r="O9676" i="3"/>
  <c r="O9675" i="3"/>
  <c r="O9674" i="3"/>
  <c r="O9673" i="3"/>
  <c r="O9672" i="3"/>
  <c r="O9671" i="3"/>
  <c r="O9670" i="3"/>
  <c r="O9669" i="3"/>
  <c r="O9668" i="3"/>
  <c r="O9667" i="3"/>
  <c r="O9666" i="3"/>
  <c r="O9665" i="3"/>
  <c r="O9664" i="3"/>
  <c r="O9663" i="3"/>
  <c r="O9662" i="3"/>
  <c r="O9661" i="3"/>
  <c r="O9660" i="3"/>
  <c r="O9659" i="3"/>
  <c r="O9658" i="3"/>
  <c r="O9657" i="3"/>
  <c r="O9656" i="3"/>
  <c r="O9655" i="3"/>
  <c r="O9654" i="3"/>
  <c r="O9653" i="3"/>
  <c r="O9652" i="3"/>
  <c r="O9651" i="3"/>
  <c r="O9650" i="3"/>
  <c r="O9649" i="3"/>
  <c r="O9648" i="3"/>
  <c r="O9647" i="3"/>
  <c r="O9646" i="3"/>
  <c r="O9645" i="3"/>
  <c r="O9644" i="3"/>
  <c r="O9643" i="3"/>
  <c r="O9642" i="3"/>
  <c r="O9641" i="3"/>
  <c r="O9640" i="3"/>
  <c r="O9639" i="3"/>
  <c r="O9638" i="3"/>
  <c r="O9637" i="3"/>
  <c r="O9636" i="3"/>
  <c r="O9635" i="3"/>
  <c r="O9634" i="3"/>
  <c r="O9633" i="3"/>
  <c r="O9632" i="3"/>
  <c r="O9631" i="3"/>
  <c r="O9630" i="3"/>
  <c r="O9629" i="3"/>
  <c r="O9628" i="3"/>
  <c r="O9627" i="3"/>
  <c r="O9626" i="3"/>
  <c r="O9625" i="3"/>
  <c r="O9624" i="3"/>
  <c r="O9623" i="3"/>
  <c r="O9622" i="3"/>
  <c r="O9621" i="3"/>
  <c r="O9620" i="3"/>
  <c r="O9619" i="3"/>
  <c r="O9618" i="3"/>
  <c r="O9617" i="3"/>
  <c r="O9616" i="3"/>
  <c r="O9615" i="3"/>
  <c r="O9614" i="3"/>
  <c r="O9613" i="3"/>
  <c r="O9612" i="3"/>
  <c r="O9611" i="3"/>
  <c r="O9610" i="3"/>
  <c r="O9609" i="3"/>
  <c r="O9608" i="3"/>
  <c r="O9607" i="3"/>
  <c r="O9606" i="3"/>
  <c r="O9605" i="3"/>
  <c r="O9604" i="3"/>
  <c r="O9603" i="3"/>
  <c r="O9602" i="3"/>
  <c r="O9601" i="3"/>
  <c r="O9600" i="3"/>
  <c r="O9599" i="3"/>
  <c r="O9598" i="3"/>
  <c r="O9597" i="3"/>
  <c r="O9596" i="3"/>
  <c r="O9595" i="3"/>
  <c r="O9594" i="3"/>
  <c r="O9593" i="3"/>
  <c r="O9592" i="3"/>
  <c r="O9591" i="3"/>
  <c r="O9590" i="3"/>
  <c r="O9589" i="3"/>
  <c r="O9588" i="3"/>
  <c r="O9587" i="3"/>
  <c r="O9586" i="3"/>
  <c r="O9585" i="3"/>
  <c r="O9584" i="3"/>
  <c r="O9583" i="3"/>
  <c r="O9582" i="3"/>
  <c r="O9581" i="3"/>
  <c r="O9580" i="3"/>
  <c r="O9579" i="3"/>
  <c r="O9578" i="3"/>
  <c r="O9577" i="3"/>
  <c r="O9576" i="3"/>
  <c r="O9575" i="3"/>
  <c r="O9574" i="3"/>
  <c r="O9573" i="3"/>
  <c r="O9572" i="3"/>
  <c r="O9571" i="3"/>
  <c r="O9570" i="3"/>
  <c r="O9569" i="3"/>
  <c r="O9568" i="3"/>
  <c r="O9567" i="3"/>
  <c r="O9566" i="3"/>
  <c r="O9565" i="3"/>
  <c r="O9564" i="3"/>
  <c r="O9563" i="3"/>
  <c r="O9562" i="3"/>
  <c r="O9561" i="3"/>
  <c r="O9560" i="3"/>
  <c r="O9559" i="3"/>
  <c r="O9558" i="3"/>
  <c r="O9557" i="3"/>
  <c r="O9556" i="3"/>
  <c r="O9555" i="3"/>
  <c r="O9554" i="3"/>
  <c r="O9553" i="3"/>
  <c r="O9552" i="3"/>
  <c r="O9551" i="3"/>
  <c r="O9550" i="3"/>
  <c r="O9549" i="3"/>
  <c r="O9548" i="3"/>
  <c r="O9547" i="3"/>
  <c r="O9546" i="3"/>
  <c r="O9545" i="3"/>
  <c r="O9544" i="3"/>
  <c r="O9543" i="3"/>
  <c r="O9542" i="3"/>
  <c r="O9541" i="3"/>
  <c r="O9540" i="3"/>
  <c r="O9539" i="3"/>
  <c r="O9538" i="3"/>
  <c r="O9537" i="3"/>
  <c r="O9536" i="3"/>
  <c r="O9535" i="3"/>
  <c r="O9534" i="3"/>
  <c r="O9533" i="3"/>
  <c r="O9532" i="3"/>
  <c r="O9531" i="3"/>
  <c r="O9530" i="3"/>
  <c r="O9529" i="3"/>
  <c r="O9528" i="3"/>
  <c r="O9527" i="3"/>
  <c r="O9526" i="3"/>
  <c r="O9525" i="3"/>
  <c r="O9524" i="3"/>
  <c r="O9523" i="3"/>
  <c r="O9522" i="3"/>
  <c r="O9521" i="3"/>
  <c r="O9520" i="3"/>
  <c r="O9519" i="3"/>
  <c r="O9518" i="3"/>
  <c r="O9517" i="3"/>
  <c r="O9516" i="3"/>
  <c r="O9515" i="3"/>
  <c r="O9514" i="3"/>
  <c r="O9513" i="3"/>
  <c r="O9512" i="3"/>
  <c r="O9511" i="3"/>
  <c r="O9510" i="3"/>
  <c r="O9509" i="3"/>
  <c r="O9508" i="3"/>
  <c r="O9507" i="3"/>
  <c r="O9506" i="3"/>
  <c r="O9505" i="3"/>
  <c r="O9504" i="3"/>
  <c r="O9503" i="3"/>
  <c r="O9502" i="3"/>
  <c r="O9501" i="3"/>
  <c r="O9500" i="3"/>
  <c r="O9499" i="3"/>
  <c r="O9498" i="3"/>
  <c r="O9497" i="3"/>
  <c r="O9496" i="3"/>
  <c r="O9495" i="3"/>
  <c r="O9494" i="3"/>
  <c r="O9493" i="3"/>
  <c r="O9492" i="3"/>
  <c r="O9491" i="3"/>
  <c r="O9490" i="3"/>
  <c r="O9489" i="3"/>
  <c r="O9488" i="3"/>
  <c r="O9487" i="3"/>
  <c r="O9486" i="3"/>
  <c r="O9485" i="3"/>
  <c r="O9484" i="3"/>
  <c r="O9483" i="3"/>
  <c r="O9482" i="3"/>
  <c r="O9481" i="3"/>
  <c r="O9480" i="3"/>
  <c r="O9479" i="3"/>
  <c r="O9478" i="3"/>
  <c r="O9477" i="3"/>
  <c r="O9476" i="3"/>
  <c r="O9475" i="3"/>
  <c r="O9474" i="3"/>
  <c r="O9473" i="3"/>
  <c r="O9472" i="3"/>
  <c r="O9471" i="3"/>
  <c r="O9470" i="3"/>
  <c r="O9469" i="3"/>
  <c r="O9468" i="3"/>
  <c r="O9467" i="3"/>
  <c r="O9466" i="3"/>
  <c r="O9465" i="3"/>
  <c r="O9464" i="3"/>
  <c r="O9463" i="3"/>
  <c r="O9462" i="3"/>
  <c r="O9461" i="3"/>
  <c r="O9460" i="3"/>
  <c r="O9459" i="3"/>
  <c r="O9458" i="3"/>
  <c r="O9457" i="3"/>
  <c r="O9456" i="3"/>
  <c r="O9455" i="3"/>
  <c r="O9454" i="3"/>
  <c r="O9453" i="3"/>
  <c r="O9452" i="3"/>
  <c r="O9451" i="3"/>
  <c r="O9450" i="3"/>
  <c r="O9449" i="3"/>
  <c r="O9448" i="3"/>
  <c r="O9447" i="3"/>
  <c r="O9446" i="3"/>
  <c r="O9445" i="3"/>
  <c r="O9444" i="3"/>
  <c r="O9443" i="3"/>
  <c r="O9442" i="3"/>
  <c r="O9441" i="3"/>
  <c r="O9440" i="3"/>
  <c r="O9439" i="3"/>
  <c r="O9438" i="3"/>
  <c r="O9437" i="3"/>
  <c r="O9436" i="3"/>
  <c r="O9435" i="3"/>
  <c r="O9434" i="3"/>
  <c r="O9433" i="3"/>
  <c r="O9432" i="3"/>
  <c r="O9431" i="3"/>
  <c r="O9430" i="3"/>
  <c r="O9429" i="3"/>
  <c r="O9428" i="3"/>
  <c r="O9427" i="3"/>
  <c r="O9426" i="3"/>
  <c r="O9425" i="3"/>
  <c r="O9424" i="3"/>
  <c r="O9423" i="3"/>
  <c r="O9422" i="3"/>
  <c r="O9421" i="3"/>
  <c r="O9420" i="3"/>
  <c r="O9419" i="3"/>
  <c r="O9418" i="3"/>
  <c r="O9417" i="3"/>
  <c r="O9416" i="3"/>
  <c r="O9415" i="3"/>
  <c r="O9414" i="3"/>
  <c r="O9413" i="3"/>
  <c r="O9412" i="3"/>
  <c r="O9411" i="3"/>
  <c r="O9410" i="3"/>
  <c r="O9409" i="3"/>
  <c r="O9408" i="3"/>
  <c r="O9407" i="3"/>
  <c r="O9406" i="3"/>
  <c r="O9405" i="3"/>
  <c r="O9404" i="3"/>
  <c r="O9403" i="3"/>
  <c r="O9402" i="3"/>
  <c r="O9401" i="3"/>
  <c r="O9400" i="3"/>
  <c r="O9399" i="3"/>
  <c r="O9398" i="3"/>
  <c r="O9397" i="3"/>
  <c r="O9396" i="3"/>
  <c r="O9395" i="3"/>
  <c r="O9394" i="3"/>
  <c r="O9393" i="3"/>
  <c r="O9392" i="3"/>
  <c r="O9391" i="3"/>
  <c r="O9390" i="3"/>
  <c r="O9389" i="3"/>
  <c r="O9388" i="3"/>
  <c r="O9387" i="3"/>
  <c r="O9386" i="3"/>
  <c r="O9385" i="3"/>
  <c r="O9384" i="3"/>
  <c r="O9383" i="3"/>
  <c r="O9382" i="3"/>
  <c r="O9381" i="3"/>
  <c r="O9380" i="3"/>
  <c r="O9379" i="3"/>
  <c r="O9378" i="3"/>
  <c r="O9377" i="3"/>
  <c r="O9376" i="3"/>
  <c r="O9375" i="3"/>
  <c r="O9374" i="3"/>
  <c r="O9373" i="3"/>
  <c r="O9372" i="3"/>
  <c r="O9371" i="3"/>
  <c r="O9370" i="3"/>
  <c r="O9369" i="3"/>
  <c r="O9368" i="3"/>
  <c r="O9367" i="3"/>
  <c r="O9366" i="3"/>
  <c r="O9365" i="3"/>
  <c r="O9364" i="3"/>
  <c r="O9363" i="3"/>
  <c r="O9362" i="3"/>
  <c r="O9361" i="3"/>
  <c r="O9360" i="3"/>
  <c r="O9359" i="3"/>
  <c r="O9358" i="3"/>
  <c r="O9357" i="3"/>
  <c r="O9356" i="3"/>
  <c r="O9355" i="3"/>
  <c r="O9354" i="3"/>
  <c r="O9353" i="3"/>
  <c r="O9352" i="3"/>
  <c r="O9351" i="3"/>
  <c r="O9350" i="3"/>
  <c r="O9349" i="3"/>
  <c r="O9348" i="3"/>
  <c r="O9347" i="3"/>
  <c r="O9346" i="3"/>
  <c r="O9345" i="3"/>
  <c r="O9344" i="3"/>
  <c r="O9343" i="3"/>
  <c r="O9342" i="3"/>
  <c r="O9341" i="3"/>
  <c r="O9340" i="3"/>
  <c r="O9339" i="3"/>
  <c r="O9338" i="3"/>
  <c r="O9337" i="3"/>
  <c r="O9336" i="3"/>
  <c r="O9335" i="3"/>
  <c r="O9334" i="3"/>
  <c r="O9333" i="3"/>
  <c r="O9332" i="3"/>
  <c r="O9331" i="3"/>
  <c r="O9330" i="3"/>
  <c r="O9329" i="3"/>
  <c r="O9328" i="3"/>
  <c r="O9327" i="3"/>
  <c r="O9326" i="3"/>
  <c r="O9325" i="3"/>
  <c r="O9324" i="3"/>
  <c r="O9323" i="3"/>
  <c r="O9322" i="3"/>
  <c r="O9321" i="3"/>
  <c r="O9320" i="3"/>
  <c r="O9319" i="3"/>
  <c r="O9318" i="3"/>
  <c r="O9317" i="3"/>
  <c r="O9316" i="3"/>
  <c r="O9315" i="3"/>
  <c r="O9314" i="3"/>
  <c r="O9313" i="3"/>
  <c r="O9312" i="3"/>
  <c r="O9311" i="3"/>
  <c r="O9310" i="3"/>
  <c r="O9309" i="3"/>
  <c r="O9308" i="3"/>
  <c r="O9307" i="3"/>
  <c r="O9306" i="3"/>
  <c r="O9305" i="3"/>
  <c r="O9304" i="3"/>
  <c r="O9303" i="3"/>
  <c r="O9302" i="3"/>
  <c r="O9301" i="3"/>
  <c r="O9300" i="3"/>
  <c r="O9299" i="3"/>
  <c r="O9298" i="3"/>
  <c r="O9297" i="3"/>
  <c r="O9296" i="3"/>
  <c r="O9295" i="3"/>
  <c r="O9294" i="3"/>
  <c r="O9293" i="3"/>
  <c r="O9292" i="3"/>
  <c r="O9291" i="3"/>
  <c r="O9290" i="3"/>
  <c r="O9289" i="3"/>
  <c r="O9288" i="3"/>
  <c r="O9287" i="3"/>
  <c r="O9286" i="3"/>
  <c r="O9285" i="3"/>
  <c r="O9284" i="3"/>
  <c r="O9283" i="3"/>
  <c r="O9282" i="3"/>
  <c r="O9281" i="3"/>
  <c r="O9280" i="3"/>
  <c r="O9279" i="3"/>
  <c r="O9278" i="3"/>
  <c r="O9277" i="3"/>
  <c r="O9276" i="3"/>
  <c r="O9275" i="3"/>
  <c r="O9274" i="3"/>
  <c r="O9273" i="3"/>
  <c r="O9272" i="3"/>
  <c r="O9271" i="3"/>
  <c r="O9270" i="3"/>
  <c r="O9269" i="3"/>
  <c r="O9268" i="3"/>
  <c r="O9267" i="3"/>
  <c r="O9266" i="3"/>
  <c r="O9265" i="3"/>
  <c r="O9264" i="3"/>
  <c r="O9263" i="3"/>
  <c r="O9262" i="3"/>
  <c r="O9261" i="3"/>
  <c r="O9260" i="3"/>
  <c r="O9259" i="3"/>
  <c r="O9258" i="3"/>
  <c r="O9257" i="3"/>
  <c r="O9256" i="3"/>
  <c r="O9255" i="3"/>
  <c r="O9254" i="3"/>
  <c r="O9253" i="3"/>
  <c r="O9252" i="3"/>
  <c r="O9251" i="3"/>
  <c r="O9250" i="3"/>
  <c r="O9249" i="3"/>
  <c r="O9248" i="3"/>
  <c r="O9247" i="3"/>
  <c r="O9246" i="3"/>
  <c r="O9245" i="3"/>
  <c r="O9244" i="3"/>
  <c r="O9243" i="3"/>
  <c r="O9242" i="3"/>
  <c r="O9241" i="3"/>
  <c r="O9240" i="3"/>
  <c r="O9239" i="3"/>
  <c r="O9238" i="3"/>
  <c r="O9237" i="3"/>
  <c r="O9236" i="3"/>
  <c r="O9235" i="3"/>
  <c r="O9234" i="3"/>
  <c r="O9233" i="3"/>
  <c r="O9232" i="3"/>
  <c r="O9231" i="3"/>
  <c r="O9230" i="3"/>
  <c r="O9229" i="3"/>
  <c r="O9228" i="3"/>
  <c r="O9227" i="3"/>
  <c r="O9226" i="3"/>
  <c r="O9225" i="3"/>
  <c r="O9224" i="3"/>
  <c r="O9223" i="3"/>
  <c r="O9222" i="3"/>
  <c r="O9221" i="3"/>
  <c r="O9220" i="3"/>
  <c r="O9219" i="3"/>
  <c r="O9218" i="3"/>
  <c r="O9217" i="3"/>
  <c r="O9216" i="3"/>
  <c r="O9215" i="3"/>
  <c r="O9214" i="3"/>
  <c r="O9213" i="3"/>
  <c r="O9212" i="3"/>
  <c r="O9211" i="3"/>
  <c r="O9210" i="3"/>
  <c r="O9209" i="3"/>
  <c r="O9208" i="3"/>
  <c r="O9207" i="3"/>
  <c r="O9206" i="3"/>
  <c r="O9205" i="3"/>
  <c r="O9204" i="3"/>
  <c r="O9203" i="3"/>
  <c r="O9202" i="3"/>
  <c r="O9201" i="3"/>
  <c r="O9200" i="3"/>
  <c r="O9199" i="3"/>
  <c r="O9198" i="3"/>
  <c r="O9197" i="3"/>
  <c r="O9196" i="3"/>
  <c r="O9195" i="3"/>
  <c r="O9194" i="3"/>
  <c r="O9193" i="3"/>
  <c r="O9192" i="3"/>
  <c r="O9191" i="3"/>
  <c r="O9190" i="3"/>
  <c r="O9189" i="3"/>
  <c r="O9188" i="3"/>
  <c r="O9187" i="3"/>
  <c r="O9186" i="3"/>
  <c r="O9185" i="3"/>
  <c r="O9184" i="3"/>
  <c r="O9183" i="3"/>
  <c r="O9182" i="3"/>
  <c r="O9181" i="3"/>
  <c r="O9180" i="3"/>
  <c r="O9179" i="3"/>
  <c r="O9178" i="3"/>
  <c r="O9177" i="3"/>
  <c r="O9176" i="3"/>
  <c r="O9175" i="3"/>
  <c r="O9174" i="3"/>
  <c r="O9173" i="3"/>
  <c r="O9172" i="3"/>
  <c r="O9171" i="3"/>
  <c r="O9170" i="3"/>
  <c r="O9169" i="3"/>
  <c r="O9168" i="3"/>
  <c r="O9167" i="3"/>
  <c r="O9166" i="3"/>
  <c r="O9165" i="3"/>
  <c r="O9164" i="3"/>
  <c r="O9163" i="3"/>
  <c r="O9162" i="3"/>
  <c r="O9161" i="3"/>
  <c r="O9160" i="3"/>
  <c r="O9159" i="3"/>
  <c r="O9158" i="3"/>
  <c r="O9157" i="3"/>
  <c r="O9156" i="3"/>
  <c r="O9155" i="3"/>
  <c r="O9154" i="3"/>
  <c r="O9153" i="3"/>
  <c r="O9152" i="3"/>
  <c r="O9151" i="3"/>
  <c r="O9150" i="3"/>
  <c r="O9149" i="3"/>
  <c r="O9148" i="3"/>
  <c r="O9147" i="3"/>
  <c r="O9146" i="3"/>
  <c r="O9145" i="3"/>
  <c r="O9144" i="3"/>
  <c r="O9143" i="3"/>
  <c r="O9142" i="3"/>
  <c r="O9141" i="3"/>
  <c r="O9140" i="3"/>
  <c r="O9139" i="3"/>
  <c r="O9138" i="3"/>
  <c r="O9137" i="3"/>
  <c r="O9136" i="3"/>
  <c r="O9135" i="3"/>
  <c r="O9134" i="3"/>
  <c r="O9133" i="3"/>
  <c r="O9132" i="3"/>
  <c r="O9131" i="3"/>
  <c r="O9130" i="3"/>
  <c r="O9129" i="3"/>
  <c r="O9128" i="3"/>
  <c r="O9127" i="3"/>
  <c r="O9126" i="3"/>
  <c r="O9125" i="3"/>
  <c r="O9124" i="3"/>
  <c r="O9123" i="3"/>
  <c r="O9122" i="3"/>
  <c r="O9121" i="3"/>
  <c r="O9120" i="3"/>
  <c r="O9119" i="3"/>
  <c r="O9118" i="3"/>
  <c r="O9117" i="3"/>
  <c r="O9116" i="3"/>
  <c r="O9115" i="3"/>
  <c r="O9114" i="3"/>
  <c r="O9113" i="3"/>
  <c r="O9112" i="3"/>
  <c r="O9111" i="3"/>
  <c r="O9110" i="3"/>
  <c r="O9109" i="3"/>
  <c r="O9108" i="3"/>
  <c r="O9107" i="3"/>
  <c r="O9106" i="3"/>
  <c r="O9105" i="3"/>
  <c r="O9104" i="3"/>
  <c r="O9103" i="3"/>
  <c r="O9102" i="3"/>
  <c r="O9101" i="3"/>
  <c r="O9100" i="3"/>
  <c r="O9099" i="3"/>
  <c r="O9098" i="3"/>
  <c r="O9097" i="3"/>
  <c r="O9096" i="3"/>
  <c r="O9095" i="3"/>
  <c r="O9094" i="3"/>
  <c r="O9093" i="3"/>
  <c r="O9092" i="3"/>
  <c r="O9091" i="3"/>
  <c r="O9090" i="3"/>
  <c r="O9089" i="3"/>
  <c r="O9088" i="3"/>
  <c r="O9087" i="3"/>
  <c r="O9086" i="3"/>
  <c r="O9085" i="3"/>
  <c r="O9084" i="3"/>
  <c r="O9083" i="3"/>
  <c r="O9082" i="3"/>
  <c r="O9081" i="3"/>
  <c r="O9080" i="3"/>
  <c r="O9079" i="3"/>
  <c r="O9078" i="3"/>
  <c r="O9077" i="3"/>
  <c r="O9076" i="3"/>
  <c r="O9075" i="3"/>
  <c r="O9074" i="3"/>
  <c r="O9073" i="3"/>
  <c r="O9072" i="3"/>
  <c r="O9071" i="3"/>
  <c r="O9070" i="3"/>
  <c r="O9069" i="3"/>
  <c r="O9068" i="3"/>
  <c r="O9067" i="3"/>
  <c r="O9066" i="3"/>
  <c r="O9065" i="3"/>
  <c r="O9064" i="3"/>
  <c r="O9063" i="3"/>
  <c r="O9062" i="3"/>
  <c r="O9061" i="3"/>
  <c r="O9060" i="3"/>
  <c r="O9059" i="3"/>
  <c r="O9058" i="3"/>
  <c r="O9057" i="3"/>
  <c r="O9056" i="3"/>
  <c r="O9055" i="3"/>
  <c r="O9054" i="3"/>
  <c r="O9053" i="3"/>
  <c r="O9052" i="3"/>
  <c r="O9051" i="3"/>
  <c r="O9050" i="3"/>
  <c r="O9049" i="3"/>
  <c r="O9048" i="3"/>
  <c r="O9047" i="3"/>
  <c r="O9046" i="3"/>
  <c r="O9045" i="3"/>
  <c r="O9044" i="3"/>
  <c r="O9043" i="3"/>
  <c r="O9042" i="3"/>
  <c r="O9041" i="3"/>
  <c r="O9040" i="3"/>
  <c r="O9039" i="3"/>
  <c r="O9038" i="3"/>
  <c r="O9037" i="3"/>
  <c r="O9036" i="3"/>
  <c r="O9035" i="3"/>
  <c r="O9034" i="3"/>
  <c r="O9033" i="3"/>
  <c r="O9032" i="3"/>
  <c r="O9031" i="3"/>
  <c r="O9030" i="3"/>
  <c r="O9029" i="3"/>
  <c r="O9028" i="3"/>
  <c r="O9027" i="3"/>
  <c r="O9026" i="3"/>
  <c r="O9025" i="3"/>
  <c r="O9024" i="3"/>
  <c r="O9023" i="3"/>
  <c r="O9022" i="3"/>
  <c r="O9021" i="3"/>
  <c r="O9020" i="3"/>
  <c r="O9019" i="3"/>
  <c r="O9018" i="3"/>
  <c r="O9017" i="3"/>
  <c r="O9016" i="3"/>
  <c r="O9015" i="3"/>
  <c r="O9014" i="3"/>
  <c r="O9013" i="3"/>
  <c r="O9012" i="3"/>
  <c r="O9011" i="3"/>
  <c r="O9010" i="3"/>
  <c r="O9009" i="3"/>
  <c r="O9008" i="3"/>
  <c r="O9007" i="3"/>
  <c r="O9006" i="3"/>
  <c r="O9005" i="3"/>
  <c r="O9004" i="3"/>
  <c r="O9003" i="3"/>
  <c r="O9002" i="3"/>
  <c r="O9001" i="3"/>
  <c r="O9000" i="3"/>
  <c r="O8999" i="3"/>
  <c r="O8998" i="3"/>
  <c r="O8997" i="3"/>
  <c r="O8996" i="3"/>
  <c r="O8995" i="3"/>
  <c r="O8994" i="3"/>
  <c r="O8993" i="3"/>
  <c r="O8992" i="3"/>
  <c r="O8991" i="3"/>
  <c r="O8990" i="3"/>
  <c r="O8989" i="3"/>
  <c r="O8988" i="3"/>
  <c r="O8987" i="3"/>
  <c r="O8986" i="3"/>
  <c r="O8985" i="3"/>
  <c r="O8984" i="3"/>
  <c r="O8983" i="3"/>
  <c r="O8982" i="3"/>
  <c r="O8981" i="3"/>
  <c r="O8980" i="3"/>
  <c r="O8979" i="3"/>
  <c r="O8978" i="3"/>
  <c r="O8977" i="3"/>
  <c r="O8976" i="3"/>
  <c r="O8975" i="3"/>
  <c r="O8974" i="3"/>
  <c r="O8973" i="3"/>
  <c r="O8972" i="3"/>
  <c r="O8971" i="3"/>
  <c r="O8970" i="3"/>
  <c r="O8969" i="3"/>
  <c r="O8968" i="3"/>
  <c r="O8967" i="3"/>
  <c r="O8966" i="3"/>
  <c r="O8965" i="3"/>
  <c r="O8964" i="3"/>
  <c r="O8963" i="3"/>
  <c r="O8962" i="3"/>
  <c r="O8961" i="3"/>
  <c r="O8960" i="3"/>
  <c r="O8959" i="3"/>
  <c r="O8958" i="3"/>
  <c r="O8957" i="3"/>
  <c r="O8956" i="3"/>
  <c r="O8955" i="3"/>
  <c r="O8954" i="3"/>
  <c r="O8953" i="3"/>
  <c r="O8952" i="3"/>
  <c r="O8951" i="3"/>
  <c r="O8950" i="3"/>
  <c r="O8949" i="3"/>
  <c r="O8948" i="3"/>
  <c r="O8947" i="3"/>
  <c r="O8946" i="3"/>
  <c r="O8945" i="3"/>
  <c r="O8944" i="3"/>
  <c r="O8943" i="3"/>
  <c r="O8942" i="3"/>
  <c r="O8941" i="3"/>
  <c r="O8940" i="3"/>
  <c r="O8939" i="3"/>
  <c r="O8938" i="3"/>
  <c r="O8937" i="3"/>
  <c r="O8936" i="3"/>
  <c r="O8935" i="3"/>
  <c r="O8934" i="3"/>
  <c r="O8933" i="3"/>
  <c r="O8932" i="3"/>
  <c r="O8931" i="3"/>
  <c r="O8930" i="3"/>
  <c r="O8929" i="3"/>
  <c r="O8928" i="3"/>
  <c r="O8927" i="3"/>
  <c r="O8926" i="3"/>
  <c r="O8925" i="3"/>
  <c r="O8924" i="3"/>
  <c r="O8923" i="3"/>
  <c r="O8922" i="3"/>
  <c r="O8921" i="3"/>
  <c r="O8920" i="3"/>
  <c r="O8919" i="3"/>
  <c r="O8918" i="3"/>
  <c r="O8917" i="3"/>
  <c r="O8916" i="3"/>
  <c r="O8915" i="3"/>
  <c r="O8914" i="3"/>
  <c r="O8913" i="3"/>
  <c r="O8912" i="3"/>
  <c r="O8911" i="3"/>
  <c r="O8910" i="3"/>
  <c r="O8909" i="3"/>
  <c r="O8908" i="3"/>
  <c r="O8907" i="3"/>
  <c r="O8906" i="3"/>
  <c r="O8905" i="3"/>
  <c r="O8904" i="3"/>
  <c r="O8903" i="3"/>
  <c r="O8902" i="3"/>
  <c r="O8901" i="3"/>
  <c r="O8900" i="3"/>
  <c r="O8899" i="3"/>
  <c r="O8898" i="3"/>
  <c r="O8897" i="3"/>
  <c r="O8896" i="3"/>
  <c r="O8895" i="3"/>
  <c r="O8894" i="3"/>
  <c r="O8893" i="3"/>
  <c r="O8892" i="3"/>
  <c r="O8891" i="3"/>
  <c r="O8890" i="3"/>
  <c r="O8889" i="3"/>
  <c r="O8888" i="3"/>
  <c r="O8887" i="3"/>
  <c r="O8886" i="3"/>
  <c r="O8885" i="3"/>
  <c r="O8884" i="3"/>
  <c r="O8883" i="3"/>
  <c r="O8882" i="3"/>
  <c r="O8881" i="3"/>
  <c r="O8880" i="3"/>
  <c r="O8879" i="3"/>
  <c r="O8878" i="3"/>
  <c r="O8877" i="3"/>
  <c r="O8876" i="3"/>
  <c r="O8875" i="3"/>
  <c r="O8874" i="3"/>
  <c r="O8873" i="3"/>
  <c r="O8872" i="3"/>
  <c r="O8871" i="3"/>
  <c r="O8870" i="3"/>
  <c r="O8869" i="3"/>
  <c r="O8868" i="3"/>
  <c r="O8867" i="3"/>
  <c r="O8866" i="3"/>
  <c r="O8865" i="3"/>
  <c r="O8864" i="3"/>
  <c r="O8863" i="3"/>
  <c r="O8862" i="3"/>
  <c r="O8861" i="3"/>
  <c r="O8860" i="3"/>
  <c r="O8859" i="3"/>
  <c r="O8858" i="3"/>
  <c r="O8857" i="3"/>
  <c r="O8856" i="3"/>
  <c r="O8855" i="3"/>
  <c r="O8854" i="3"/>
  <c r="O8853" i="3"/>
  <c r="O8852" i="3"/>
  <c r="O8851" i="3"/>
  <c r="O8850" i="3"/>
  <c r="O8849" i="3"/>
  <c r="O8848" i="3"/>
  <c r="O8847" i="3"/>
  <c r="O8846" i="3"/>
  <c r="O8845" i="3"/>
  <c r="O8844" i="3"/>
  <c r="O8843" i="3"/>
  <c r="O8842" i="3"/>
  <c r="O8841" i="3"/>
  <c r="O8840" i="3"/>
  <c r="O8839" i="3"/>
  <c r="O8838" i="3"/>
  <c r="O8837" i="3"/>
  <c r="O8836" i="3"/>
  <c r="O8835" i="3"/>
  <c r="O8834" i="3"/>
  <c r="O8833" i="3"/>
  <c r="O8832" i="3"/>
  <c r="O8831" i="3"/>
  <c r="O8830" i="3"/>
  <c r="O8829" i="3"/>
  <c r="O8828" i="3"/>
  <c r="O8827" i="3"/>
  <c r="O8826" i="3"/>
  <c r="O8825" i="3"/>
  <c r="O8824" i="3"/>
  <c r="O8823" i="3"/>
  <c r="O8822" i="3"/>
  <c r="O8821" i="3"/>
  <c r="O8820" i="3"/>
  <c r="O8819" i="3"/>
  <c r="O8818" i="3"/>
  <c r="O8817" i="3"/>
  <c r="O8816" i="3"/>
  <c r="O8815" i="3"/>
  <c r="O8814" i="3"/>
  <c r="O8813" i="3"/>
  <c r="O8812" i="3"/>
  <c r="O8811" i="3"/>
  <c r="O8810" i="3"/>
  <c r="O8809" i="3"/>
  <c r="O8808" i="3"/>
  <c r="O8807" i="3"/>
  <c r="O8806" i="3"/>
  <c r="O8805" i="3"/>
  <c r="O8804" i="3"/>
  <c r="O8803" i="3"/>
  <c r="O8802" i="3"/>
  <c r="O8801" i="3"/>
  <c r="O8800" i="3"/>
  <c r="O8799" i="3"/>
  <c r="O8798" i="3"/>
  <c r="O8797" i="3"/>
  <c r="O8796" i="3"/>
  <c r="O8795" i="3"/>
  <c r="O8794" i="3"/>
  <c r="O8793" i="3"/>
  <c r="O8792" i="3"/>
  <c r="O8791" i="3"/>
  <c r="O8790" i="3"/>
  <c r="O8789" i="3"/>
  <c r="O8788" i="3"/>
  <c r="O8787" i="3"/>
  <c r="O8786" i="3"/>
  <c r="O8785" i="3"/>
  <c r="O8784" i="3"/>
  <c r="O8783" i="3"/>
  <c r="O8782" i="3"/>
  <c r="O8781" i="3"/>
  <c r="O8780" i="3"/>
  <c r="O8779" i="3"/>
  <c r="O8778" i="3"/>
  <c r="O8777" i="3"/>
  <c r="O8776" i="3"/>
  <c r="O8775" i="3"/>
  <c r="O8774" i="3"/>
  <c r="O8773" i="3"/>
  <c r="O8772" i="3"/>
  <c r="O8771" i="3"/>
  <c r="O8770" i="3"/>
  <c r="O8769" i="3"/>
  <c r="O8768" i="3"/>
  <c r="O8767" i="3"/>
  <c r="O8766" i="3"/>
  <c r="O8765" i="3"/>
  <c r="O8764" i="3"/>
  <c r="O8763" i="3"/>
  <c r="O8762" i="3"/>
  <c r="O8761" i="3"/>
  <c r="O8760" i="3"/>
  <c r="O8759" i="3"/>
  <c r="O8758" i="3"/>
  <c r="O8757" i="3"/>
  <c r="O8756" i="3"/>
  <c r="O8755" i="3"/>
  <c r="O8754" i="3"/>
  <c r="O8753" i="3"/>
  <c r="O8752" i="3"/>
  <c r="O8751" i="3"/>
  <c r="O8750" i="3"/>
  <c r="O8749" i="3"/>
  <c r="O8748" i="3"/>
  <c r="O8747" i="3"/>
  <c r="O8746" i="3"/>
  <c r="O8745" i="3"/>
  <c r="O8744" i="3"/>
  <c r="O8743" i="3"/>
  <c r="O8742" i="3"/>
  <c r="O8741" i="3"/>
  <c r="O8740" i="3"/>
  <c r="O8739" i="3"/>
  <c r="O8738" i="3"/>
  <c r="O8737" i="3"/>
  <c r="O8736" i="3"/>
  <c r="O8735" i="3"/>
  <c r="O8734" i="3"/>
  <c r="O8733" i="3"/>
  <c r="O8732" i="3"/>
  <c r="O8731" i="3"/>
  <c r="O8730" i="3"/>
  <c r="O8729" i="3"/>
  <c r="O8728" i="3"/>
  <c r="O8727" i="3"/>
  <c r="O8726" i="3"/>
  <c r="O8725" i="3"/>
  <c r="O8724" i="3"/>
  <c r="O8723" i="3"/>
  <c r="O8722" i="3"/>
  <c r="O8721" i="3"/>
  <c r="O8720" i="3"/>
  <c r="O8719" i="3"/>
  <c r="O8718" i="3"/>
  <c r="O8717" i="3"/>
  <c r="O8716" i="3"/>
  <c r="O8715" i="3"/>
  <c r="O8714" i="3"/>
  <c r="O8713" i="3"/>
  <c r="O8712" i="3"/>
  <c r="O8711" i="3"/>
  <c r="O8710" i="3"/>
  <c r="O8709" i="3"/>
  <c r="O8708" i="3"/>
  <c r="O8707" i="3"/>
  <c r="O8706" i="3"/>
  <c r="O8705" i="3"/>
  <c r="O8704" i="3"/>
  <c r="O8703" i="3"/>
  <c r="O8702" i="3"/>
  <c r="O8701" i="3"/>
  <c r="O8700" i="3"/>
  <c r="O8699" i="3"/>
  <c r="O8698" i="3"/>
  <c r="O8697" i="3"/>
  <c r="O8696" i="3"/>
  <c r="O8695" i="3"/>
  <c r="O8694" i="3"/>
  <c r="O8693" i="3"/>
  <c r="O8692" i="3"/>
  <c r="O8691" i="3"/>
  <c r="O8690" i="3"/>
  <c r="O8689" i="3"/>
  <c r="O8688" i="3"/>
  <c r="O8687" i="3"/>
  <c r="O8686" i="3"/>
  <c r="O8685" i="3"/>
  <c r="O8684" i="3"/>
  <c r="O8683" i="3"/>
  <c r="O8682" i="3"/>
  <c r="O8681" i="3"/>
  <c r="O8680" i="3"/>
  <c r="O8679" i="3"/>
  <c r="O8678" i="3"/>
  <c r="O8677" i="3"/>
  <c r="O8676" i="3"/>
  <c r="O8675" i="3"/>
  <c r="O8674" i="3"/>
  <c r="O8673" i="3"/>
  <c r="O8672" i="3"/>
  <c r="O8671" i="3"/>
  <c r="O8670" i="3"/>
  <c r="O8669" i="3"/>
  <c r="O8668" i="3"/>
  <c r="O8667" i="3"/>
  <c r="O8666" i="3"/>
  <c r="O8665" i="3"/>
  <c r="O8664" i="3"/>
  <c r="O8663" i="3"/>
  <c r="O8662" i="3"/>
  <c r="O8661" i="3"/>
  <c r="O8660" i="3"/>
  <c r="O8659" i="3"/>
  <c r="O8658" i="3"/>
  <c r="O8657" i="3"/>
  <c r="O8656" i="3"/>
  <c r="O8655" i="3"/>
  <c r="O8654" i="3"/>
  <c r="O8653" i="3"/>
  <c r="O8652" i="3"/>
  <c r="O8651" i="3"/>
  <c r="O8650" i="3"/>
  <c r="O8649" i="3"/>
  <c r="O8648" i="3"/>
  <c r="O8647" i="3"/>
  <c r="O8646" i="3"/>
  <c r="O8645" i="3"/>
  <c r="O8644" i="3"/>
  <c r="O8643" i="3"/>
  <c r="O8642" i="3"/>
  <c r="O8641" i="3"/>
  <c r="O8640" i="3"/>
  <c r="O8639" i="3"/>
  <c r="O8638" i="3"/>
  <c r="O8637" i="3"/>
  <c r="O8636" i="3"/>
  <c r="O8635" i="3"/>
  <c r="O8634" i="3"/>
  <c r="O8633" i="3"/>
  <c r="O8632" i="3"/>
  <c r="O8631" i="3"/>
  <c r="O8630" i="3"/>
  <c r="O8629" i="3"/>
  <c r="O8628" i="3"/>
  <c r="O8627" i="3"/>
  <c r="O8626" i="3"/>
  <c r="O8625" i="3"/>
  <c r="O8624" i="3"/>
  <c r="O8623" i="3"/>
  <c r="O8622" i="3"/>
  <c r="O8621" i="3"/>
  <c r="O8620" i="3"/>
  <c r="O8619" i="3"/>
  <c r="O8618" i="3"/>
  <c r="O8617" i="3"/>
  <c r="O8616" i="3"/>
  <c r="O8615" i="3"/>
  <c r="O8614" i="3"/>
  <c r="O8613" i="3"/>
  <c r="O8612" i="3"/>
  <c r="O8611" i="3"/>
  <c r="O8610" i="3"/>
  <c r="O8609" i="3"/>
  <c r="O8608" i="3"/>
  <c r="O8607" i="3"/>
  <c r="O8606" i="3"/>
  <c r="O8605" i="3"/>
  <c r="O8604" i="3"/>
  <c r="O8603" i="3"/>
  <c r="O8602" i="3"/>
  <c r="O8601" i="3"/>
  <c r="O8600" i="3"/>
  <c r="O8599" i="3"/>
  <c r="O8598" i="3"/>
  <c r="O8597" i="3"/>
  <c r="O8596" i="3"/>
  <c r="O8595" i="3"/>
  <c r="O8594" i="3"/>
  <c r="O8593" i="3"/>
  <c r="O8592" i="3"/>
  <c r="O8591" i="3"/>
  <c r="O8590" i="3"/>
  <c r="O8589" i="3"/>
  <c r="O8588" i="3"/>
  <c r="O8587" i="3"/>
  <c r="O8586" i="3"/>
  <c r="O8585" i="3"/>
  <c r="O8584" i="3"/>
  <c r="O8583" i="3"/>
  <c r="O8582" i="3"/>
  <c r="O8581" i="3"/>
  <c r="O8580" i="3"/>
  <c r="O8579" i="3"/>
  <c r="O8578" i="3"/>
  <c r="O8577" i="3"/>
  <c r="O8576" i="3"/>
  <c r="O8575" i="3"/>
  <c r="O8574" i="3"/>
  <c r="O8573" i="3"/>
  <c r="O8572" i="3"/>
  <c r="O8571" i="3"/>
  <c r="O8570" i="3"/>
  <c r="O8569" i="3"/>
  <c r="O8568" i="3"/>
  <c r="O8567" i="3"/>
  <c r="O8566" i="3"/>
  <c r="O8565" i="3"/>
  <c r="O8564" i="3"/>
  <c r="O8563" i="3"/>
  <c r="O8562" i="3"/>
  <c r="O8561" i="3"/>
  <c r="O8560" i="3"/>
  <c r="O8559" i="3"/>
  <c r="O8558" i="3"/>
  <c r="O8557" i="3"/>
  <c r="O8556" i="3"/>
  <c r="O8555" i="3"/>
  <c r="O8554" i="3"/>
  <c r="O8553" i="3"/>
  <c r="O8552" i="3"/>
  <c r="O8551" i="3"/>
  <c r="O8550" i="3"/>
  <c r="O8549" i="3"/>
  <c r="O8548" i="3"/>
  <c r="O8547" i="3"/>
  <c r="O8546" i="3"/>
  <c r="O8545" i="3"/>
  <c r="O8544" i="3"/>
  <c r="O8543" i="3"/>
  <c r="O8542" i="3"/>
  <c r="O8541" i="3"/>
  <c r="O8540" i="3"/>
  <c r="O8539" i="3"/>
  <c r="O8538" i="3"/>
  <c r="O8537" i="3"/>
  <c r="O8536" i="3"/>
  <c r="O8535" i="3"/>
  <c r="O8534" i="3"/>
  <c r="O8533" i="3"/>
  <c r="O8532" i="3"/>
  <c r="O8531" i="3"/>
  <c r="O8530" i="3"/>
  <c r="O8529" i="3"/>
  <c r="O8528" i="3"/>
  <c r="O8527" i="3"/>
  <c r="O8526" i="3"/>
  <c r="O8525" i="3"/>
  <c r="O8524" i="3"/>
  <c r="O8523" i="3"/>
  <c r="O8522" i="3"/>
  <c r="O8521" i="3"/>
  <c r="O8520" i="3"/>
  <c r="O8519" i="3"/>
  <c r="O8518" i="3"/>
  <c r="O8517" i="3"/>
  <c r="O8516" i="3"/>
  <c r="O8515" i="3"/>
  <c r="O8514" i="3"/>
  <c r="O8513" i="3"/>
  <c r="O8512" i="3"/>
  <c r="O8511" i="3"/>
  <c r="O8510" i="3"/>
  <c r="O8509" i="3"/>
  <c r="O8508" i="3"/>
  <c r="O8507" i="3"/>
  <c r="O8506" i="3"/>
  <c r="O8505" i="3"/>
  <c r="O8504" i="3"/>
  <c r="O8503" i="3"/>
  <c r="O8502" i="3"/>
  <c r="O8501" i="3"/>
  <c r="O8500" i="3"/>
  <c r="O8499" i="3"/>
  <c r="O8498" i="3"/>
  <c r="O8497" i="3"/>
  <c r="O8496" i="3"/>
  <c r="O8495" i="3"/>
  <c r="O8494" i="3"/>
  <c r="O8493" i="3"/>
  <c r="O8492" i="3"/>
  <c r="O8491" i="3"/>
  <c r="O8490" i="3"/>
  <c r="O8489" i="3"/>
  <c r="O8488" i="3"/>
  <c r="O8487" i="3"/>
  <c r="O8486" i="3"/>
  <c r="O8485" i="3"/>
  <c r="O8484" i="3"/>
  <c r="O8483" i="3"/>
  <c r="O8482" i="3"/>
  <c r="O8481" i="3"/>
  <c r="O8480" i="3"/>
  <c r="O8479" i="3"/>
  <c r="O8478" i="3"/>
  <c r="O8477" i="3"/>
  <c r="O8476" i="3"/>
  <c r="O8475" i="3"/>
  <c r="O8474" i="3"/>
  <c r="O8473" i="3"/>
  <c r="O8472" i="3"/>
  <c r="O8471" i="3"/>
  <c r="O8470" i="3"/>
  <c r="O8469" i="3"/>
  <c r="O8468" i="3"/>
  <c r="O8467" i="3"/>
  <c r="O8466" i="3"/>
  <c r="O8465" i="3"/>
  <c r="O8464" i="3"/>
  <c r="O8463" i="3"/>
  <c r="O8462" i="3"/>
  <c r="O8461" i="3"/>
  <c r="O8460" i="3"/>
  <c r="O8459" i="3"/>
  <c r="O8458" i="3"/>
  <c r="O8457" i="3"/>
  <c r="O8456" i="3"/>
  <c r="O8455" i="3"/>
  <c r="O8454" i="3"/>
  <c r="O8453" i="3"/>
  <c r="O8452" i="3"/>
  <c r="O8451" i="3"/>
  <c r="O8450" i="3"/>
  <c r="O8449" i="3"/>
  <c r="O8448" i="3"/>
  <c r="O8447" i="3"/>
  <c r="O8446" i="3"/>
  <c r="O8445" i="3"/>
  <c r="O8444" i="3"/>
  <c r="O8443" i="3"/>
  <c r="O8442" i="3"/>
  <c r="O8441" i="3"/>
  <c r="O8440" i="3"/>
  <c r="O8439" i="3"/>
  <c r="O8438" i="3"/>
  <c r="O8437" i="3"/>
  <c r="O8436" i="3"/>
  <c r="O8435" i="3"/>
  <c r="O8434" i="3"/>
  <c r="O8433" i="3"/>
  <c r="O8432" i="3"/>
  <c r="O8431" i="3"/>
  <c r="O8430" i="3"/>
  <c r="O8429" i="3"/>
  <c r="O8428" i="3"/>
  <c r="O8427" i="3"/>
  <c r="O8426" i="3"/>
  <c r="O8425" i="3"/>
  <c r="O8424" i="3"/>
  <c r="O8423" i="3"/>
  <c r="O8422" i="3"/>
  <c r="O8421" i="3"/>
  <c r="O8420" i="3"/>
  <c r="O8419" i="3"/>
  <c r="O8418" i="3"/>
  <c r="O8417" i="3"/>
  <c r="O8416" i="3"/>
  <c r="O8415" i="3"/>
  <c r="O8414" i="3"/>
  <c r="O8413" i="3"/>
  <c r="O8412" i="3"/>
  <c r="O8411" i="3"/>
  <c r="O8410" i="3"/>
  <c r="O8409" i="3"/>
  <c r="O8408" i="3"/>
  <c r="O8407" i="3"/>
  <c r="O8406" i="3"/>
  <c r="O8405" i="3"/>
  <c r="O8404" i="3"/>
  <c r="O8403" i="3"/>
  <c r="O8402" i="3"/>
  <c r="O8401" i="3"/>
  <c r="O8400" i="3"/>
  <c r="O8399" i="3"/>
  <c r="O8398" i="3"/>
  <c r="O8397" i="3"/>
  <c r="O8396" i="3"/>
  <c r="O8395" i="3"/>
  <c r="O8394" i="3"/>
  <c r="O8393" i="3"/>
  <c r="O8392" i="3"/>
  <c r="O8391" i="3"/>
  <c r="O8390" i="3"/>
  <c r="O8389" i="3"/>
  <c r="O8388" i="3"/>
  <c r="O8387" i="3"/>
  <c r="O8386" i="3"/>
  <c r="O8385" i="3"/>
  <c r="O8384" i="3"/>
  <c r="O8383" i="3"/>
  <c r="O8382" i="3"/>
  <c r="O8381" i="3"/>
  <c r="O8380" i="3"/>
  <c r="O8379" i="3"/>
  <c r="O8378" i="3"/>
  <c r="O8377" i="3"/>
  <c r="O8376" i="3"/>
  <c r="O8375" i="3"/>
  <c r="O8374" i="3"/>
  <c r="O8373" i="3"/>
  <c r="O8372" i="3"/>
  <c r="O8371" i="3"/>
  <c r="O8370" i="3"/>
  <c r="O8369" i="3"/>
  <c r="O8368" i="3"/>
  <c r="O8367" i="3"/>
  <c r="O8366" i="3"/>
  <c r="O8365" i="3"/>
  <c r="O8364" i="3"/>
  <c r="O8363" i="3"/>
  <c r="O8362" i="3"/>
  <c r="O8361" i="3"/>
  <c r="O8360" i="3"/>
  <c r="O8359" i="3"/>
  <c r="O8358" i="3"/>
  <c r="O8357" i="3"/>
  <c r="O8356" i="3"/>
  <c r="O8355" i="3"/>
  <c r="O8354" i="3"/>
  <c r="O8353" i="3"/>
  <c r="O8352" i="3"/>
  <c r="O8351" i="3"/>
  <c r="O8350" i="3"/>
  <c r="O8349" i="3"/>
  <c r="O8348" i="3"/>
  <c r="O8347" i="3"/>
  <c r="O8346" i="3"/>
  <c r="O8345" i="3"/>
  <c r="O8344" i="3"/>
  <c r="O8343" i="3"/>
  <c r="O8342" i="3"/>
  <c r="O8341" i="3"/>
  <c r="O8340" i="3"/>
  <c r="O8339" i="3"/>
  <c r="O8338" i="3"/>
  <c r="O8337" i="3"/>
  <c r="O8336" i="3"/>
  <c r="O8335" i="3"/>
  <c r="O8334" i="3"/>
  <c r="O8333" i="3"/>
  <c r="O8332" i="3"/>
  <c r="O8331" i="3"/>
  <c r="O8330" i="3"/>
  <c r="O8329" i="3"/>
  <c r="O8328" i="3"/>
  <c r="O8327" i="3"/>
  <c r="O8326" i="3"/>
  <c r="O8325" i="3"/>
  <c r="O8324" i="3"/>
  <c r="O8323" i="3"/>
  <c r="O8322" i="3"/>
  <c r="O8321" i="3"/>
  <c r="O8320" i="3"/>
  <c r="O8319" i="3"/>
  <c r="O8318" i="3"/>
  <c r="O8317" i="3"/>
  <c r="O8316" i="3"/>
  <c r="O8315" i="3"/>
  <c r="O8314" i="3"/>
  <c r="O8313" i="3"/>
  <c r="O8312" i="3"/>
  <c r="O8311" i="3"/>
  <c r="O8310" i="3"/>
  <c r="O8309" i="3"/>
  <c r="O8308" i="3"/>
  <c r="O8307" i="3"/>
  <c r="O8306" i="3"/>
  <c r="O8305" i="3"/>
  <c r="O8304" i="3"/>
  <c r="O8303" i="3"/>
  <c r="O8302" i="3"/>
  <c r="O8301" i="3"/>
  <c r="O8300" i="3"/>
  <c r="O8299" i="3"/>
  <c r="O8298" i="3"/>
  <c r="O8297" i="3"/>
  <c r="O8296" i="3"/>
  <c r="O8295" i="3"/>
  <c r="O8294" i="3"/>
  <c r="O8293" i="3"/>
  <c r="O8292" i="3"/>
  <c r="O8291" i="3"/>
  <c r="O8290" i="3"/>
  <c r="O8289" i="3"/>
  <c r="O8288" i="3"/>
  <c r="O8287" i="3"/>
  <c r="O8286" i="3"/>
  <c r="O8285" i="3"/>
  <c r="O8284" i="3"/>
  <c r="O8283" i="3"/>
  <c r="O8282" i="3"/>
  <c r="O8281" i="3"/>
  <c r="O8280" i="3"/>
  <c r="O8279" i="3"/>
  <c r="O8278" i="3"/>
  <c r="O8277" i="3"/>
  <c r="O8276" i="3"/>
  <c r="O8275" i="3"/>
  <c r="O8274" i="3"/>
  <c r="O8273" i="3"/>
  <c r="O8272" i="3"/>
  <c r="O8271" i="3"/>
  <c r="O8270" i="3"/>
  <c r="O8269" i="3"/>
  <c r="O8268" i="3"/>
  <c r="O8267" i="3"/>
  <c r="O8266" i="3"/>
  <c r="O8265" i="3"/>
  <c r="O8264" i="3"/>
  <c r="O8263" i="3"/>
  <c r="O8262" i="3"/>
  <c r="O8261" i="3"/>
  <c r="O8260" i="3"/>
  <c r="O8259" i="3"/>
  <c r="O8258" i="3"/>
  <c r="O8257" i="3"/>
  <c r="O8256" i="3"/>
  <c r="O8255" i="3"/>
  <c r="O8254" i="3"/>
  <c r="O8253" i="3"/>
  <c r="O8252" i="3"/>
  <c r="O8251" i="3"/>
  <c r="O8250" i="3"/>
  <c r="O8249" i="3"/>
  <c r="O8248" i="3"/>
  <c r="O8247" i="3"/>
  <c r="O8246" i="3"/>
  <c r="O8245" i="3"/>
  <c r="O8244" i="3"/>
  <c r="O8243" i="3"/>
  <c r="O8242" i="3"/>
  <c r="O8241" i="3"/>
  <c r="O8240" i="3"/>
  <c r="O8239" i="3"/>
  <c r="O8238" i="3"/>
  <c r="O8237" i="3"/>
  <c r="O8236" i="3"/>
  <c r="O8235" i="3"/>
  <c r="O8234" i="3"/>
  <c r="O8233" i="3"/>
  <c r="O8232" i="3"/>
  <c r="O8231" i="3"/>
  <c r="O8230" i="3"/>
  <c r="O8229" i="3"/>
  <c r="O8228" i="3"/>
  <c r="O8227" i="3"/>
  <c r="O8226" i="3"/>
  <c r="O8225" i="3"/>
  <c r="O8224" i="3"/>
  <c r="O8223" i="3"/>
  <c r="O8222" i="3"/>
  <c r="O8221" i="3"/>
  <c r="O8220" i="3"/>
  <c r="O8219" i="3"/>
  <c r="O8218" i="3"/>
  <c r="O8217" i="3"/>
  <c r="O8216" i="3"/>
  <c r="O8215" i="3"/>
  <c r="O8214" i="3"/>
  <c r="O8213" i="3"/>
  <c r="O8212" i="3"/>
  <c r="O8211" i="3"/>
  <c r="O8210" i="3"/>
  <c r="O8209" i="3"/>
  <c r="O8208" i="3"/>
  <c r="O8207" i="3"/>
  <c r="O8206" i="3"/>
  <c r="O8205" i="3"/>
  <c r="O8204" i="3"/>
  <c r="O8203" i="3"/>
  <c r="O8202" i="3"/>
  <c r="O8201" i="3"/>
  <c r="O8200" i="3"/>
  <c r="O8199" i="3"/>
  <c r="O8198" i="3"/>
  <c r="O8197" i="3"/>
  <c r="O8196" i="3"/>
  <c r="O8195" i="3"/>
  <c r="O8194" i="3"/>
  <c r="O8193" i="3"/>
  <c r="O8192" i="3"/>
  <c r="O8191" i="3"/>
  <c r="O8190" i="3"/>
  <c r="O8189" i="3"/>
  <c r="O8188" i="3"/>
  <c r="O8187" i="3"/>
  <c r="O8186" i="3"/>
  <c r="O8185" i="3"/>
  <c r="O8184" i="3"/>
  <c r="O8183" i="3"/>
  <c r="O8182" i="3"/>
  <c r="O8181" i="3"/>
  <c r="O8180" i="3"/>
  <c r="O8179" i="3"/>
  <c r="O8178" i="3"/>
  <c r="O8177" i="3"/>
  <c r="O8176" i="3"/>
  <c r="O8175" i="3"/>
  <c r="O8174" i="3"/>
  <c r="O8173" i="3"/>
  <c r="O8172" i="3"/>
  <c r="O8171" i="3"/>
  <c r="O8170" i="3"/>
  <c r="O8169" i="3"/>
  <c r="O8168" i="3"/>
  <c r="O8167" i="3"/>
  <c r="O8166" i="3"/>
  <c r="O8165" i="3"/>
  <c r="O8164" i="3"/>
  <c r="O8163" i="3"/>
  <c r="O8162" i="3"/>
  <c r="O8161" i="3"/>
  <c r="O8160" i="3"/>
  <c r="O8159" i="3"/>
  <c r="O8158" i="3"/>
  <c r="O8157" i="3"/>
  <c r="O8156" i="3"/>
  <c r="O8155" i="3"/>
  <c r="O8154" i="3"/>
  <c r="O8153" i="3"/>
  <c r="O8152" i="3"/>
  <c r="O8151" i="3"/>
  <c r="O8150" i="3"/>
  <c r="O8149" i="3"/>
  <c r="O8148" i="3"/>
  <c r="O8147" i="3"/>
  <c r="O8146" i="3"/>
  <c r="O8145" i="3"/>
  <c r="O8144" i="3"/>
  <c r="O8143" i="3"/>
  <c r="O8142" i="3"/>
  <c r="O8141" i="3"/>
  <c r="O8140" i="3"/>
  <c r="O8139" i="3"/>
  <c r="O8138" i="3"/>
  <c r="O8137" i="3"/>
  <c r="O8136" i="3"/>
  <c r="O8135" i="3"/>
  <c r="O8134" i="3"/>
  <c r="O8133" i="3"/>
  <c r="O8132" i="3"/>
  <c r="O8131" i="3"/>
  <c r="O8130" i="3"/>
  <c r="O8129" i="3"/>
  <c r="O8128" i="3"/>
  <c r="O8127" i="3"/>
  <c r="O8126" i="3"/>
  <c r="O8125" i="3"/>
  <c r="O8124" i="3"/>
  <c r="O8123" i="3"/>
  <c r="O8122" i="3"/>
  <c r="O8121" i="3"/>
  <c r="O8120" i="3"/>
  <c r="O8119" i="3"/>
  <c r="O8118" i="3"/>
  <c r="O8117" i="3"/>
  <c r="O8116" i="3"/>
  <c r="O8115" i="3"/>
  <c r="O8114" i="3"/>
  <c r="O8113" i="3"/>
  <c r="O8112" i="3"/>
  <c r="O8111" i="3"/>
  <c r="O8110" i="3"/>
  <c r="O8109" i="3"/>
  <c r="O8108" i="3"/>
  <c r="O8107" i="3"/>
  <c r="O8106" i="3"/>
  <c r="O8105" i="3"/>
  <c r="O8104" i="3"/>
  <c r="O8103" i="3"/>
  <c r="O8102" i="3"/>
  <c r="O8101" i="3"/>
  <c r="O8100" i="3"/>
  <c r="O8099" i="3"/>
  <c r="O8098" i="3"/>
  <c r="O8097" i="3"/>
  <c r="O8096" i="3"/>
  <c r="O8095" i="3"/>
  <c r="O8094" i="3"/>
  <c r="O8093" i="3"/>
  <c r="O8092" i="3"/>
  <c r="O8091" i="3"/>
  <c r="O8090" i="3"/>
  <c r="O8089" i="3"/>
  <c r="O8088" i="3"/>
  <c r="O8087" i="3"/>
  <c r="O8086" i="3"/>
  <c r="O8085" i="3"/>
  <c r="O8084" i="3"/>
  <c r="O8083" i="3"/>
  <c r="O8082" i="3"/>
  <c r="O8081" i="3"/>
  <c r="O8080" i="3"/>
  <c r="O8079" i="3"/>
  <c r="O8078" i="3"/>
  <c r="O8077" i="3"/>
  <c r="O8076" i="3"/>
  <c r="O8075" i="3"/>
  <c r="O8074" i="3"/>
  <c r="O8073" i="3"/>
  <c r="O8072" i="3"/>
  <c r="O8071" i="3"/>
  <c r="O8070" i="3"/>
  <c r="O8069" i="3"/>
  <c r="O8068" i="3"/>
  <c r="O8067" i="3"/>
  <c r="O8066" i="3"/>
  <c r="O8065" i="3"/>
  <c r="O8064" i="3"/>
  <c r="O8063" i="3"/>
  <c r="O8062" i="3"/>
  <c r="O8061" i="3"/>
  <c r="O8060" i="3"/>
  <c r="O8059" i="3"/>
  <c r="O8058" i="3"/>
  <c r="O8057" i="3"/>
  <c r="O8056" i="3"/>
  <c r="O8055" i="3"/>
  <c r="O8054" i="3"/>
  <c r="O8053" i="3"/>
  <c r="O8052" i="3"/>
  <c r="O8051" i="3"/>
  <c r="O8050" i="3"/>
  <c r="O8049" i="3"/>
  <c r="O8048" i="3"/>
  <c r="O8047" i="3"/>
  <c r="O8046" i="3"/>
  <c r="O8045" i="3"/>
  <c r="O8044" i="3"/>
  <c r="O8043" i="3"/>
  <c r="O8042" i="3"/>
  <c r="O8041" i="3"/>
  <c r="O8040" i="3"/>
  <c r="O8039" i="3"/>
  <c r="O8038" i="3"/>
  <c r="O8037" i="3"/>
  <c r="O8036" i="3"/>
  <c r="O8035" i="3"/>
  <c r="O8034" i="3"/>
  <c r="O8033" i="3"/>
  <c r="O8032" i="3"/>
  <c r="O8031" i="3"/>
  <c r="O8030" i="3"/>
  <c r="O8029" i="3"/>
  <c r="O8028" i="3"/>
  <c r="O8027" i="3"/>
  <c r="O8026" i="3"/>
  <c r="O8025" i="3"/>
  <c r="O8024" i="3"/>
  <c r="O8023" i="3"/>
  <c r="O8022" i="3"/>
  <c r="O8021" i="3"/>
  <c r="O8020" i="3"/>
  <c r="O8019" i="3"/>
  <c r="O8018" i="3"/>
  <c r="O8017" i="3"/>
  <c r="O8016" i="3"/>
  <c r="O8015" i="3"/>
  <c r="O8014" i="3"/>
  <c r="O8013" i="3"/>
  <c r="O8012" i="3"/>
  <c r="O8011" i="3"/>
  <c r="O8010" i="3"/>
  <c r="O8009" i="3"/>
  <c r="O8008" i="3"/>
  <c r="O8007" i="3"/>
  <c r="O8006" i="3"/>
  <c r="O8005" i="3"/>
  <c r="O8004" i="3"/>
  <c r="O8003" i="3"/>
  <c r="O8002" i="3"/>
  <c r="O8001" i="3"/>
  <c r="O8000" i="3"/>
  <c r="O7999" i="3"/>
  <c r="O7998" i="3"/>
  <c r="O7997" i="3"/>
  <c r="O7996" i="3"/>
  <c r="O7995" i="3"/>
  <c r="O7994" i="3"/>
  <c r="O7993" i="3"/>
  <c r="O7992" i="3"/>
  <c r="O7991" i="3"/>
  <c r="O7990" i="3"/>
  <c r="O7989" i="3"/>
  <c r="O7988" i="3"/>
  <c r="O7987" i="3"/>
  <c r="O7986" i="3"/>
  <c r="O7985" i="3"/>
  <c r="O7984" i="3"/>
  <c r="O7983" i="3"/>
  <c r="O7982" i="3"/>
  <c r="O7981" i="3"/>
  <c r="O7980" i="3"/>
  <c r="O7979" i="3"/>
  <c r="O7978" i="3"/>
  <c r="O7977" i="3"/>
  <c r="O7976" i="3"/>
  <c r="O7975" i="3"/>
  <c r="O7974" i="3"/>
  <c r="O7973" i="3"/>
  <c r="O7972" i="3"/>
  <c r="O7971" i="3"/>
  <c r="O7970" i="3"/>
  <c r="O7969" i="3"/>
  <c r="O7968" i="3"/>
  <c r="O7967" i="3"/>
  <c r="O7966" i="3"/>
  <c r="O7965" i="3"/>
  <c r="O7964" i="3"/>
  <c r="O7963" i="3"/>
  <c r="O7962" i="3"/>
  <c r="O7961" i="3"/>
  <c r="O7960" i="3"/>
  <c r="O7959" i="3"/>
  <c r="O7958" i="3"/>
  <c r="O7957" i="3"/>
  <c r="O7956" i="3"/>
  <c r="O7955" i="3"/>
  <c r="O7954" i="3"/>
  <c r="O7953" i="3"/>
  <c r="O7952" i="3"/>
  <c r="O7951" i="3"/>
  <c r="O7950" i="3"/>
  <c r="O7949" i="3"/>
  <c r="O7948" i="3"/>
  <c r="O7947" i="3"/>
  <c r="O7946" i="3"/>
  <c r="O7945" i="3"/>
  <c r="O7944" i="3"/>
  <c r="O7943" i="3"/>
  <c r="O7942" i="3"/>
  <c r="O7941" i="3"/>
  <c r="O7940" i="3"/>
  <c r="O7939" i="3"/>
  <c r="O7938" i="3"/>
  <c r="O7937" i="3"/>
  <c r="O7936" i="3"/>
  <c r="O7935" i="3"/>
  <c r="O7934" i="3"/>
  <c r="O7933" i="3"/>
  <c r="O7932" i="3"/>
  <c r="O7931" i="3"/>
  <c r="O7930" i="3"/>
  <c r="O7929" i="3"/>
  <c r="O7928" i="3"/>
  <c r="O7927" i="3"/>
  <c r="O7926" i="3"/>
  <c r="O7925" i="3"/>
  <c r="O7924" i="3"/>
  <c r="O7923" i="3"/>
  <c r="O7922" i="3"/>
  <c r="O7921" i="3"/>
  <c r="O7920" i="3"/>
  <c r="O7919" i="3"/>
  <c r="O7918" i="3"/>
  <c r="O7917" i="3"/>
  <c r="O7916" i="3"/>
  <c r="O7915" i="3"/>
  <c r="O7914" i="3"/>
  <c r="O7913" i="3"/>
  <c r="O7912" i="3"/>
  <c r="O7911" i="3"/>
  <c r="O7910" i="3"/>
  <c r="O7909" i="3"/>
  <c r="O7908" i="3"/>
  <c r="O7907" i="3"/>
  <c r="O7906" i="3"/>
  <c r="O7905" i="3"/>
  <c r="O7904" i="3"/>
  <c r="O7903" i="3"/>
  <c r="O7902" i="3"/>
  <c r="O7901" i="3"/>
  <c r="O7900" i="3"/>
  <c r="O7899" i="3"/>
  <c r="O7898" i="3"/>
  <c r="O7897" i="3"/>
  <c r="O7896" i="3"/>
  <c r="O7895" i="3"/>
  <c r="O7894" i="3"/>
  <c r="O7893" i="3"/>
  <c r="O7892" i="3"/>
  <c r="O7891" i="3"/>
  <c r="O7890" i="3"/>
  <c r="O7889" i="3"/>
  <c r="O7888" i="3"/>
  <c r="O7887" i="3"/>
  <c r="O7886" i="3"/>
  <c r="O7885" i="3"/>
  <c r="O7884" i="3"/>
  <c r="O7883" i="3"/>
  <c r="O7882" i="3"/>
  <c r="O7881" i="3"/>
  <c r="O7880" i="3"/>
  <c r="O7879" i="3"/>
  <c r="O7878" i="3"/>
  <c r="O7877" i="3"/>
  <c r="O7876" i="3"/>
  <c r="O7875" i="3"/>
  <c r="O7874" i="3"/>
  <c r="O7873" i="3"/>
  <c r="O7872" i="3"/>
  <c r="O7871" i="3"/>
  <c r="O7870" i="3"/>
  <c r="O7869" i="3"/>
  <c r="O7868" i="3"/>
  <c r="O7867" i="3"/>
  <c r="O7866" i="3"/>
  <c r="O7865" i="3"/>
  <c r="O7864" i="3"/>
  <c r="O7863" i="3"/>
  <c r="O7862" i="3"/>
  <c r="O7861" i="3"/>
  <c r="O7860" i="3"/>
  <c r="O7859" i="3"/>
  <c r="O7858" i="3"/>
  <c r="O7857" i="3"/>
  <c r="O7856" i="3"/>
  <c r="O7855" i="3"/>
  <c r="O7854" i="3"/>
  <c r="O7853" i="3"/>
  <c r="O7852" i="3"/>
  <c r="O7851" i="3"/>
  <c r="O7850" i="3"/>
  <c r="O7849" i="3"/>
  <c r="O7848" i="3"/>
  <c r="O7847" i="3"/>
  <c r="O7846" i="3"/>
  <c r="O7845" i="3"/>
  <c r="O7844" i="3"/>
  <c r="O7843" i="3"/>
  <c r="O7842" i="3"/>
  <c r="O7841" i="3"/>
  <c r="O7840" i="3"/>
  <c r="O7839" i="3"/>
  <c r="O7838" i="3"/>
  <c r="O7837" i="3"/>
  <c r="O7836" i="3"/>
  <c r="O7835" i="3"/>
  <c r="O7834" i="3"/>
  <c r="O7833" i="3"/>
  <c r="O7832" i="3"/>
  <c r="O7831" i="3"/>
  <c r="O7830" i="3"/>
  <c r="O7829" i="3"/>
  <c r="O7828" i="3"/>
  <c r="O7827" i="3"/>
  <c r="O7826" i="3"/>
  <c r="O7825" i="3"/>
  <c r="O7824" i="3"/>
  <c r="O7823" i="3"/>
  <c r="O7822" i="3"/>
  <c r="O7821" i="3"/>
  <c r="O7820" i="3"/>
  <c r="O7819" i="3"/>
  <c r="O7818" i="3"/>
  <c r="O7817" i="3"/>
  <c r="O7816" i="3"/>
  <c r="O7815" i="3"/>
  <c r="O7814" i="3"/>
  <c r="O7813" i="3"/>
  <c r="O7812" i="3"/>
  <c r="O7811" i="3"/>
  <c r="O7810" i="3"/>
  <c r="O7809" i="3"/>
  <c r="O7808" i="3"/>
  <c r="O7807" i="3"/>
  <c r="O7806" i="3"/>
  <c r="O7805" i="3"/>
  <c r="O7804" i="3"/>
  <c r="O7803" i="3"/>
  <c r="O7802" i="3"/>
  <c r="O7801" i="3"/>
  <c r="O7800" i="3"/>
  <c r="O7799" i="3"/>
  <c r="O7798" i="3"/>
  <c r="O7797" i="3"/>
  <c r="O7796" i="3"/>
  <c r="O7795" i="3"/>
  <c r="O7794" i="3"/>
  <c r="O7793" i="3"/>
  <c r="O7792" i="3"/>
  <c r="O7791" i="3"/>
  <c r="O7790" i="3"/>
  <c r="O7789" i="3"/>
  <c r="O7788" i="3"/>
  <c r="O7787" i="3"/>
  <c r="O7786" i="3"/>
  <c r="O7785" i="3"/>
  <c r="O7784" i="3"/>
  <c r="O7783" i="3"/>
  <c r="O7782" i="3"/>
  <c r="O7781" i="3"/>
  <c r="O7780" i="3"/>
  <c r="O7779" i="3"/>
  <c r="O7778" i="3"/>
  <c r="O7777" i="3"/>
  <c r="O7776" i="3"/>
  <c r="O7775" i="3"/>
  <c r="O7774" i="3"/>
  <c r="O7773" i="3"/>
  <c r="O7772" i="3"/>
  <c r="O7771" i="3"/>
  <c r="O7770" i="3"/>
  <c r="O7769" i="3"/>
  <c r="O7768" i="3"/>
  <c r="O7767" i="3"/>
  <c r="O7766" i="3"/>
  <c r="O7765" i="3"/>
  <c r="O7764" i="3"/>
  <c r="O7763" i="3"/>
  <c r="O7762" i="3"/>
  <c r="O7761" i="3"/>
  <c r="O7760" i="3"/>
  <c r="O7759" i="3"/>
  <c r="O7758" i="3"/>
  <c r="O7757" i="3"/>
  <c r="O7756" i="3"/>
  <c r="O7755" i="3"/>
  <c r="O7754" i="3"/>
  <c r="O7753" i="3"/>
  <c r="O7752" i="3"/>
  <c r="O7751" i="3"/>
  <c r="O7750" i="3"/>
  <c r="O7749" i="3"/>
  <c r="O7748" i="3"/>
  <c r="O7747" i="3"/>
  <c r="O7746" i="3"/>
  <c r="O7745" i="3"/>
  <c r="O7744" i="3"/>
  <c r="O7743" i="3"/>
  <c r="O7742" i="3"/>
  <c r="O7741" i="3"/>
  <c r="O7740" i="3"/>
  <c r="O7739" i="3"/>
  <c r="O7738" i="3"/>
  <c r="O7737" i="3"/>
  <c r="O7736" i="3"/>
  <c r="O7735" i="3"/>
  <c r="O7734" i="3"/>
  <c r="O7733" i="3"/>
  <c r="O7732" i="3"/>
  <c r="O7731" i="3"/>
  <c r="O7730" i="3"/>
  <c r="O7729" i="3"/>
  <c r="O7728" i="3"/>
  <c r="O7727" i="3"/>
  <c r="O7726" i="3"/>
  <c r="O7725" i="3"/>
  <c r="O7724" i="3"/>
  <c r="O7723" i="3"/>
  <c r="O7722" i="3"/>
  <c r="O7721" i="3"/>
  <c r="O7720" i="3"/>
  <c r="O7719" i="3"/>
  <c r="O7718" i="3"/>
  <c r="O7717" i="3"/>
  <c r="O7716" i="3"/>
  <c r="O7715" i="3"/>
  <c r="O7714" i="3"/>
  <c r="O7713" i="3"/>
  <c r="O7712" i="3"/>
  <c r="O7711" i="3"/>
  <c r="O7710" i="3"/>
  <c r="O7709" i="3"/>
  <c r="O7708" i="3"/>
  <c r="O7707" i="3"/>
  <c r="O7706" i="3"/>
  <c r="O7705" i="3"/>
  <c r="O7704" i="3"/>
  <c r="O7703" i="3"/>
  <c r="O7702" i="3"/>
  <c r="O7701" i="3"/>
  <c r="O7700" i="3"/>
  <c r="O7699" i="3"/>
  <c r="O7698" i="3"/>
  <c r="O7697" i="3"/>
  <c r="O7696" i="3"/>
  <c r="O7695" i="3"/>
  <c r="O7694" i="3"/>
  <c r="O7693" i="3"/>
  <c r="O7692" i="3"/>
  <c r="O7691" i="3"/>
  <c r="O7690" i="3"/>
  <c r="O7689" i="3"/>
  <c r="O7688" i="3"/>
  <c r="O7687" i="3"/>
  <c r="O7686" i="3"/>
  <c r="O7685" i="3"/>
  <c r="O7684" i="3"/>
  <c r="O7683" i="3"/>
  <c r="O7682" i="3"/>
  <c r="O7681" i="3"/>
  <c r="O7680" i="3"/>
  <c r="O7679" i="3"/>
  <c r="O7678" i="3"/>
  <c r="O7677" i="3"/>
  <c r="O7676" i="3"/>
  <c r="O7675" i="3"/>
  <c r="O7674" i="3"/>
  <c r="O7673" i="3"/>
  <c r="O7672" i="3"/>
  <c r="O7671" i="3"/>
  <c r="O7670" i="3"/>
  <c r="O7669" i="3"/>
  <c r="O7668" i="3"/>
  <c r="O7667" i="3"/>
  <c r="O7666" i="3"/>
  <c r="O7665" i="3"/>
  <c r="O7664" i="3"/>
  <c r="O7663" i="3"/>
  <c r="O7662" i="3"/>
  <c r="O7661" i="3"/>
  <c r="O7660" i="3"/>
  <c r="O7659" i="3"/>
  <c r="O7658" i="3"/>
  <c r="O7657" i="3"/>
  <c r="O7656" i="3"/>
  <c r="O7655" i="3"/>
  <c r="O7654" i="3"/>
  <c r="O7653" i="3"/>
  <c r="O7652" i="3"/>
  <c r="O7651" i="3"/>
  <c r="O7650" i="3"/>
  <c r="O7649" i="3"/>
  <c r="O7648" i="3"/>
  <c r="O7647" i="3"/>
  <c r="O7646" i="3"/>
  <c r="O7645" i="3"/>
  <c r="O7644" i="3"/>
  <c r="O7643" i="3"/>
  <c r="O7642" i="3"/>
  <c r="O7641" i="3"/>
  <c r="O7640" i="3"/>
  <c r="O7639" i="3"/>
  <c r="O7638" i="3"/>
  <c r="O7637" i="3"/>
  <c r="O7636" i="3"/>
  <c r="O7635" i="3"/>
  <c r="O7634" i="3"/>
  <c r="O7633" i="3"/>
  <c r="O7632" i="3"/>
  <c r="O7631" i="3"/>
  <c r="O7630" i="3"/>
  <c r="O7629" i="3"/>
  <c r="O7628" i="3"/>
  <c r="O7627" i="3"/>
  <c r="O7626" i="3"/>
  <c r="O7625" i="3"/>
  <c r="O7624" i="3"/>
  <c r="O7623" i="3"/>
  <c r="O7622" i="3"/>
  <c r="O7621" i="3"/>
  <c r="O7620" i="3"/>
  <c r="O7619" i="3"/>
  <c r="O7618" i="3"/>
  <c r="O7617" i="3"/>
  <c r="O7616" i="3"/>
  <c r="O7615" i="3"/>
  <c r="O7614" i="3"/>
  <c r="O7613" i="3"/>
  <c r="O7612" i="3"/>
  <c r="O7611" i="3"/>
  <c r="O7610" i="3"/>
  <c r="O7609" i="3"/>
  <c r="O7608" i="3"/>
  <c r="O7607" i="3"/>
  <c r="O7606" i="3"/>
  <c r="O7605" i="3"/>
  <c r="O7604" i="3"/>
  <c r="O7603" i="3"/>
  <c r="O7602" i="3"/>
  <c r="O7601" i="3"/>
  <c r="O7600" i="3"/>
  <c r="O7599" i="3"/>
  <c r="O7598" i="3"/>
  <c r="O7597" i="3"/>
  <c r="O7596" i="3"/>
  <c r="O7595" i="3"/>
  <c r="O7594" i="3"/>
  <c r="O7593" i="3"/>
  <c r="O7592" i="3"/>
  <c r="O7591" i="3"/>
  <c r="O7590" i="3"/>
  <c r="O7589" i="3"/>
  <c r="O7588" i="3"/>
  <c r="O7587" i="3"/>
  <c r="O7586" i="3"/>
  <c r="O7585" i="3"/>
  <c r="O7584" i="3"/>
  <c r="O7583" i="3"/>
  <c r="O7582" i="3"/>
  <c r="O7581" i="3"/>
  <c r="O7580" i="3"/>
  <c r="O7579" i="3"/>
  <c r="O7578" i="3"/>
  <c r="O7577" i="3"/>
  <c r="O7576" i="3"/>
  <c r="O7575" i="3"/>
  <c r="O7574" i="3"/>
  <c r="O7573" i="3"/>
  <c r="O7572" i="3"/>
  <c r="O7571" i="3"/>
  <c r="O7570" i="3"/>
  <c r="O7569" i="3"/>
  <c r="O7568" i="3"/>
  <c r="O7567" i="3"/>
  <c r="O7566" i="3"/>
  <c r="O7565" i="3"/>
  <c r="O7564" i="3"/>
  <c r="O7563" i="3"/>
  <c r="O7562" i="3"/>
  <c r="O7561" i="3"/>
  <c r="O7560" i="3"/>
  <c r="O7559" i="3"/>
  <c r="O7558" i="3"/>
  <c r="O7557" i="3"/>
  <c r="O7556" i="3"/>
  <c r="O7555" i="3"/>
  <c r="O7554" i="3"/>
  <c r="O7553" i="3"/>
  <c r="O7552" i="3"/>
  <c r="O7551" i="3"/>
  <c r="O7550" i="3"/>
  <c r="O7549" i="3"/>
  <c r="O7548" i="3"/>
  <c r="O7547" i="3"/>
  <c r="O7546" i="3"/>
  <c r="O7545" i="3"/>
  <c r="O7544" i="3"/>
  <c r="O7543" i="3"/>
  <c r="O7542" i="3"/>
  <c r="O7541" i="3"/>
  <c r="O7540" i="3"/>
  <c r="O7539" i="3"/>
  <c r="O7538" i="3"/>
  <c r="O7537" i="3"/>
  <c r="O7536" i="3"/>
  <c r="O7535" i="3"/>
  <c r="O7534" i="3"/>
  <c r="O7533" i="3"/>
  <c r="O7532" i="3"/>
  <c r="O7531" i="3"/>
  <c r="O7530" i="3"/>
  <c r="O7529" i="3"/>
  <c r="O7528" i="3"/>
  <c r="O7527" i="3"/>
  <c r="O7526" i="3"/>
  <c r="O7525" i="3"/>
  <c r="O7524" i="3"/>
  <c r="O7523" i="3"/>
  <c r="O7522" i="3"/>
  <c r="O7521" i="3"/>
  <c r="O7520" i="3"/>
  <c r="O7519" i="3"/>
  <c r="O7518" i="3"/>
  <c r="O7517" i="3"/>
  <c r="O7516" i="3"/>
  <c r="O7515" i="3"/>
  <c r="O7514" i="3"/>
  <c r="O7513" i="3"/>
  <c r="O7512" i="3"/>
  <c r="O7511" i="3"/>
  <c r="O7510" i="3"/>
  <c r="O7509" i="3"/>
  <c r="O7508" i="3"/>
  <c r="O7507" i="3"/>
  <c r="O7506" i="3"/>
  <c r="O7505" i="3"/>
  <c r="O7504" i="3"/>
  <c r="O7503" i="3"/>
  <c r="O7502" i="3"/>
  <c r="O7501" i="3"/>
  <c r="O7500" i="3"/>
  <c r="O7499" i="3"/>
  <c r="O7498" i="3"/>
  <c r="O7497" i="3"/>
  <c r="O7496" i="3"/>
  <c r="O7495" i="3"/>
  <c r="O7494" i="3"/>
  <c r="O7493" i="3"/>
  <c r="O7492" i="3"/>
  <c r="O7491" i="3"/>
  <c r="O7490" i="3"/>
  <c r="O7489" i="3"/>
  <c r="O7488" i="3"/>
  <c r="O7487" i="3"/>
  <c r="O7486" i="3"/>
  <c r="O7485" i="3"/>
  <c r="O7484" i="3"/>
  <c r="O7483" i="3"/>
  <c r="O7482" i="3"/>
  <c r="O7481" i="3"/>
  <c r="O7480" i="3"/>
  <c r="O7479" i="3"/>
  <c r="O7478" i="3"/>
  <c r="O7477" i="3"/>
  <c r="O7476" i="3"/>
  <c r="O7475" i="3"/>
  <c r="O7474" i="3"/>
  <c r="O7473" i="3"/>
  <c r="O7472" i="3"/>
  <c r="O7471" i="3"/>
  <c r="O7470" i="3"/>
  <c r="O7469" i="3"/>
  <c r="O7468" i="3"/>
  <c r="O7467" i="3"/>
  <c r="O7466" i="3"/>
  <c r="O7465" i="3"/>
  <c r="O7464" i="3"/>
  <c r="O7463" i="3"/>
  <c r="O7462" i="3"/>
  <c r="O7461" i="3"/>
  <c r="O7460" i="3"/>
  <c r="O7459" i="3"/>
  <c r="O7458" i="3"/>
  <c r="O7457" i="3"/>
  <c r="O7456" i="3"/>
  <c r="O7455" i="3"/>
  <c r="O7454" i="3"/>
  <c r="O7453" i="3"/>
  <c r="O7452" i="3"/>
  <c r="O7451" i="3"/>
  <c r="O7450" i="3"/>
  <c r="O7449" i="3"/>
  <c r="O7448" i="3"/>
  <c r="O7447" i="3"/>
  <c r="O7446" i="3"/>
  <c r="O7445" i="3"/>
  <c r="O7444" i="3"/>
  <c r="O7443" i="3"/>
  <c r="O7442" i="3"/>
  <c r="O7441" i="3"/>
  <c r="O7440" i="3"/>
  <c r="O7439" i="3"/>
  <c r="O7438" i="3"/>
  <c r="O7437" i="3"/>
  <c r="O7436" i="3"/>
  <c r="O7435" i="3"/>
  <c r="O7434" i="3"/>
  <c r="O7433" i="3"/>
  <c r="O7432" i="3"/>
  <c r="O7431" i="3"/>
  <c r="O7430" i="3"/>
  <c r="O7429" i="3"/>
  <c r="O7428" i="3"/>
  <c r="O7427" i="3"/>
  <c r="O7426" i="3"/>
  <c r="O7425" i="3"/>
  <c r="O7424" i="3"/>
  <c r="O7423" i="3"/>
  <c r="O7422" i="3"/>
  <c r="O7421" i="3"/>
  <c r="O7420" i="3"/>
  <c r="O7419" i="3"/>
  <c r="O7418" i="3"/>
  <c r="O7417" i="3"/>
  <c r="O7416" i="3"/>
  <c r="O7415" i="3"/>
  <c r="O7414" i="3"/>
  <c r="O7413" i="3"/>
  <c r="O7412" i="3"/>
  <c r="O7411" i="3"/>
  <c r="O7410" i="3"/>
  <c r="O7409" i="3"/>
  <c r="O7408" i="3"/>
  <c r="O7407" i="3"/>
  <c r="O7406" i="3"/>
  <c r="O7405" i="3"/>
  <c r="O7404" i="3"/>
  <c r="O7403" i="3"/>
  <c r="O7402" i="3"/>
  <c r="O7401" i="3"/>
  <c r="O7400" i="3"/>
  <c r="O7399" i="3"/>
  <c r="O7398" i="3"/>
  <c r="O7397" i="3"/>
  <c r="O7396" i="3"/>
  <c r="O7395" i="3"/>
  <c r="O7394" i="3"/>
  <c r="O7393" i="3"/>
  <c r="O7392" i="3"/>
  <c r="O7391" i="3"/>
  <c r="O7390" i="3"/>
  <c r="O7389" i="3"/>
  <c r="O7388" i="3"/>
  <c r="O7387" i="3"/>
  <c r="O7386" i="3"/>
  <c r="O7385" i="3"/>
  <c r="O7384" i="3"/>
  <c r="O7383" i="3"/>
  <c r="O7382" i="3"/>
  <c r="O7381" i="3"/>
  <c r="O7380" i="3"/>
  <c r="O7379" i="3"/>
  <c r="O7378" i="3"/>
  <c r="O7377" i="3"/>
  <c r="O7376" i="3"/>
  <c r="O7375" i="3"/>
  <c r="O7374" i="3"/>
  <c r="O7373" i="3"/>
  <c r="O7372" i="3"/>
  <c r="O7371" i="3"/>
  <c r="O7370" i="3"/>
  <c r="O7369" i="3"/>
  <c r="O7368" i="3"/>
  <c r="O7367" i="3"/>
  <c r="O7366" i="3"/>
  <c r="O7365" i="3"/>
  <c r="O7364" i="3"/>
  <c r="O7363" i="3"/>
  <c r="O7362" i="3"/>
  <c r="O7361" i="3"/>
  <c r="O7360" i="3"/>
  <c r="O7359" i="3"/>
  <c r="O7358" i="3"/>
  <c r="O7357" i="3"/>
  <c r="O7356" i="3"/>
  <c r="O7355" i="3"/>
  <c r="O7354" i="3"/>
  <c r="O7353" i="3"/>
  <c r="O7352" i="3"/>
  <c r="O7351" i="3"/>
  <c r="O7350" i="3"/>
  <c r="O7349" i="3"/>
  <c r="O7348" i="3"/>
  <c r="O7347" i="3"/>
  <c r="O7346" i="3"/>
  <c r="O7345" i="3"/>
  <c r="O7344" i="3"/>
  <c r="O7343" i="3"/>
  <c r="O7342" i="3"/>
  <c r="O7341" i="3"/>
  <c r="O7340" i="3"/>
  <c r="O7339" i="3"/>
  <c r="O7338" i="3"/>
  <c r="O7337" i="3"/>
  <c r="O7336" i="3"/>
  <c r="O7335" i="3"/>
  <c r="O7334" i="3"/>
  <c r="O7333" i="3"/>
  <c r="O7332" i="3"/>
  <c r="O7331" i="3"/>
  <c r="O7330" i="3"/>
  <c r="O7329" i="3"/>
  <c r="O7328" i="3"/>
  <c r="O7327" i="3"/>
  <c r="O7326" i="3"/>
  <c r="O7325" i="3"/>
  <c r="O7324" i="3"/>
  <c r="O7323" i="3"/>
  <c r="O7322" i="3"/>
  <c r="O7321" i="3"/>
  <c r="O7320" i="3"/>
  <c r="O7319" i="3"/>
  <c r="O7318" i="3"/>
  <c r="O7317" i="3"/>
  <c r="O7316" i="3"/>
  <c r="O7315" i="3"/>
  <c r="O7314" i="3"/>
  <c r="O7313" i="3"/>
  <c r="O7312" i="3"/>
  <c r="O7311" i="3"/>
  <c r="O7310" i="3"/>
  <c r="O7309" i="3"/>
  <c r="O7308" i="3"/>
  <c r="O7307" i="3"/>
  <c r="O7306" i="3"/>
  <c r="O7305" i="3"/>
  <c r="O7304" i="3"/>
  <c r="O7303" i="3"/>
  <c r="O7302" i="3"/>
  <c r="O7301" i="3"/>
  <c r="O7300" i="3"/>
  <c r="O7299" i="3"/>
  <c r="O7298" i="3"/>
  <c r="O7297" i="3"/>
  <c r="O7296" i="3"/>
  <c r="O7295" i="3"/>
  <c r="O7294" i="3"/>
  <c r="O7293" i="3"/>
  <c r="O7292" i="3"/>
  <c r="O7291" i="3"/>
  <c r="O7290" i="3"/>
  <c r="O7289" i="3"/>
  <c r="O7288" i="3"/>
  <c r="O7287" i="3"/>
  <c r="O7286" i="3"/>
  <c r="O7285" i="3"/>
  <c r="O7284" i="3"/>
  <c r="O7283" i="3"/>
  <c r="O7282" i="3"/>
  <c r="O7281" i="3"/>
  <c r="O7280" i="3"/>
  <c r="O7279" i="3"/>
  <c r="O7278" i="3"/>
  <c r="O7277" i="3"/>
  <c r="O7276" i="3"/>
  <c r="O7275" i="3"/>
  <c r="O7274" i="3"/>
  <c r="O7273" i="3"/>
  <c r="O7272" i="3"/>
  <c r="O7271" i="3"/>
  <c r="O7270" i="3"/>
  <c r="O7269" i="3"/>
  <c r="O7268" i="3"/>
  <c r="O7267" i="3"/>
  <c r="O7266" i="3"/>
  <c r="O7265" i="3"/>
  <c r="O7264" i="3"/>
  <c r="O7263" i="3"/>
  <c r="O7262" i="3"/>
  <c r="O7261" i="3"/>
  <c r="O7260" i="3"/>
  <c r="O7259" i="3"/>
  <c r="O7258" i="3"/>
  <c r="O7257" i="3"/>
  <c r="O7256" i="3"/>
  <c r="O7255" i="3"/>
  <c r="O7254" i="3"/>
  <c r="O7253" i="3"/>
  <c r="O7252" i="3"/>
  <c r="O7251" i="3"/>
  <c r="O7250" i="3"/>
  <c r="O7249" i="3"/>
  <c r="O7248" i="3"/>
  <c r="O7247" i="3"/>
  <c r="O7246" i="3"/>
  <c r="O7245" i="3"/>
  <c r="O7244" i="3"/>
  <c r="O7243" i="3"/>
  <c r="O7242" i="3"/>
  <c r="O7241" i="3"/>
  <c r="O7240" i="3"/>
  <c r="O7239" i="3"/>
  <c r="O7238" i="3"/>
  <c r="O7237" i="3"/>
  <c r="O7236" i="3"/>
  <c r="O7235" i="3"/>
  <c r="O7234" i="3"/>
  <c r="O7233" i="3"/>
  <c r="O7232" i="3"/>
  <c r="O7231" i="3"/>
  <c r="O7230" i="3"/>
  <c r="O7229" i="3"/>
  <c r="O7228" i="3"/>
  <c r="O7227" i="3"/>
  <c r="O7226" i="3"/>
  <c r="O7225" i="3"/>
  <c r="O7224" i="3"/>
  <c r="O7223" i="3"/>
  <c r="O7222" i="3"/>
  <c r="O7221" i="3"/>
  <c r="O7220" i="3"/>
  <c r="O7219" i="3"/>
  <c r="O7218" i="3"/>
  <c r="O7217" i="3"/>
  <c r="O7216" i="3"/>
  <c r="O7215" i="3"/>
  <c r="O7214" i="3"/>
  <c r="O7213" i="3"/>
  <c r="O7212" i="3"/>
  <c r="O7211" i="3"/>
  <c r="O7210" i="3"/>
  <c r="O7209" i="3"/>
  <c r="O7208" i="3"/>
  <c r="O7207" i="3"/>
  <c r="O7206" i="3"/>
  <c r="O7205" i="3"/>
  <c r="O7204" i="3"/>
  <c r="O7203" i="3"/>
  <c r="O7202" i="3"/>
  <c r="O7201" i="3"/>
  <c r="O7200" i="3"/>
  <c r="O7199" i="3"/>
  <c r="O7198" i="3"/>
  <c r="O7197" i="3"/>
  <c r="O7196" i="3"/>
  <c r="O7195" i="3"/>
  <c r="O7194" i="3"/>
  <c r="O7193" i="3"/>
  <c r="O7192" i="3"/>
  <c r="O7191" i="3"/>
  <c r="O7190" i="3"/>
  <c r="O7189" i="3"/>
  <c r="O7188" i="3"/>
  <c r="O7187" i="3"/>
  <c r="O7186" i="3"/>
  <c r="O7185" i="3"/>
  <c r="O7184" i="3"/>
  <c r="O7183" i="3"/>
  <c r="O7182" i="3"/>
  <c r="O7181" i="3"/>
  <c r="O7180" i="3"/>
  <c r="O7179" i="3"/>
  <c r="O7178" i="3"/>
  <c r="O7177" i="3"/>
  <c r="O7176" i="3"/>
  <c r="O7175" i="3"/>
  <c r="O7174" i="3"/>
  <c r="O7173" i="3"/>
  <c r="O7172" i="3"/>
  <c r="O7171" i="3"/>
  <c r="O7170" i="3"/>
  <c r="O7169" i="3"/>
  <c r="O7168" i="3"/>
  <c r="O7167" i="3"/>
  <c r="O7166" i="3"/>
  <c r="O7165" i="3"/>
  <c r="O7164" i="3"/>
  <c r="O7163" i="3"/>
  <c r="O7162" i="3"/>
  <c r="O7161" i="3"/>
  <c r="O7160" i="3"/>
  <c r="O7159" i="3"/>
  <c r="O7158" i="3"/>
  <c r="O7157" i="3"/>
  <c r="O7156" i="3"/>
  <c r="O7155" i="3"/>
  <c r="O7154" i="3"/>
  <c r="O7153" i="3"/>
  <c r="O7152" i="3"/>
  <c r="O7151" i="3"/>
  <c r="O7150" i="3"/>
  <c r="O7149" i="3"/>
  <c r="O7148" i="3"/>
  <c r="O7147" i="3"/>
  <c r="O7146" i="3"/>
  <c r="O7145" i="3"/>
  <c r="O7144" i="3"/>
  <c r="O7143" i="3"/>
  <c r="O7142" i="3"/>
  <c r="O7141" i="3"/>
  <c r="O7140" i="3"/>
  <c r="O7139" i="3"/>
  <c r="O7138" i="3"/>
  <c r="O7137" i="3"/>
  <c r="O7136" i="3"/>
  <c r="O7135" i="3"/>
  <c r="O7134" i="3"/>
  <c r="O7133" i="3"/>
  <c r="O7132" i="3"/>
  <c r="O7131" i="3"/>
  <c r="O7130" i="3"/>
  <c r="O7129" i="3"/>
  <c r="O7128" i="3"/>
  <c r="O7127" i="3"/>
  <c r="O7126" i="3"/>
  <c r="O7125" i="3"/>
  <c r="O7124" i="3"/>
  <c r="O7123" i="3"/>
  <c r="O7122" i="3"/>
  <c r="O7121" i="3"/>
  <c r="O7120" i="3"/>
  <c r="O7119" i="3"/>
  <c r="O7118" i="3"/>
  <c r="O7117" i="3"/>
  <c r="O7116" i="3"/>
  <c r="O7115" i="3"/>
  <c r="O7114" i="3"/>
  <c r="O7113" i="3"/>
  <c r="O7112" i="3"/>
  <c r="O7111" i="3"/>
  <c r="O7110" i="3"/>
  <c r="O7109" i="3"/>
  <c r="O7108" i="3"/>
  <c r="O7107" i="3"/>
  <c r="O7106" i="3"/>
  <c r="O7105" i="3"/>
  <c r="O7104" i="3"/>
  <c r="O7103" i="3"/>
  <c r="O7102" i="3"/>
  <c r="O7101" i="3"/>
  <c r="O7100" i="3"/>
  <c r="O7099" i="3"/>
  <c r="O7098" i="3"/>
  <c r="O7097" i="3"/>
  <c r="O7096" i="3"/>
  <c r="O7095" i="3"/>
  <c r="O7094" i="3"/>
  <c r="O7093" i="3"/>
  <c r="O7092" i="3"/>
  <c r="O7091" i="3"/>
  <c r="O7090" i="3"/>
  <c r="O7089" i="3"/>
  <c r="O7088" i="3"/>
  <c r="O7087" i="3"/>
  <c r="O7086" i="3"/>
  <c r="O7085" i="3"/>
  <c r="O7084" i="3"/>
  <c r="O7083" i="3"/>
  <c r="O7082" i="3"/>
  <c r="O7081" i="3"/>
  <c r="O7080" i="3"/>
  <c r="O7079" i="3"/>
  <c r="O7078" i="3"/>
  <c r="O7077" i="3"/>
  <c r="O7076" i="3"/>
  <c r="O7075" i="3"/>
  <c r="O7074" i="3"/>
  <c r="O7073" i="3"/>
  <c r="O7072" i="3"/>
  <c r="O7071" i="3"/>
  <c r="O7070" i="3"/>
  <c r="O7069" i="3"/>
  <c r="O7068" i="3"/>
  <c r="O7067" i="3"/>
  <c r="O7066" i="3"/>
  <c r="O7065" i="3"/>
  <c r="O7064" i="3"/>
  <c r="O7063" i="3"/>
  <c r="O7062" i="3"/>
  <c r="O7061" i="3"/>
  <c r="O7060" i="3"/>
  <c r="O7059" i="3"/>
  <c r="O7058" i="3"/>
  <c r="O7057" i="3"/>
  <c r="O7056" i="3"/>
  <c r="O7055" i="3"/>
  <c r="O7054" i="3"/>
  <c r="O7053" i="3"/>
  <c r="O7052" i="3"/>
  <c r="O7051" i="3"/>
  <c r="O7050" i="3"/>
  <c r="O7049" i="3"/>
  <c r="O7048" i="3"/>
  <c r="O7047" i="3"/>
  <c r="O7046" i="3"/>
  <c r="O7045" i="3"/>
  <c r="O7044" i="3"/>
  <c r="O7043" i="3"/>
  <c r="O7042" i="3"/>
  <c r="O7041" i="3"/>
  <c r="O7040" i="3"/>
  <c r="O7039" i="3"/>
  <c r="O7038" i="3"/>
  <c r="O7037" i="3"/>
  <c r="O7036" i="3"/>
  <c r="O7035" i="3"/>
  <c r="O7034" i="3"/>
  <c r="O7033" i="3"/>
  <c r="O7032" i="3"/>
  <c r="O7031" i="3"/>
  <c r="O7030" i="3"/>
  <c r="O7029" i="3"/>
  <c r="O7028" i="3"/>
  <c r="O7027" i="3"/>
  <c r="O7026" i="3"/>
  <c r="O7025" i="3"/>
  <c r="O7024" i="3"/>
  <c r="O7023" i="3"/>
  <c r="O7022" i="3"/>
  <c r="O7021" i="3"/>
  <c r="O7020" i="3"/>
  <c r="O7019" i="3"/>
  <c r="O7018" i="3"/>
  <c r="O7017" i="3"/>
  <c r="O7016" i="3"/>
  <c r="O7015" i="3"/>
  <c r="O7014" i="3"/>
  <c r="O7013" i="3"/>
  <c r="O7012" i="3"/>
  <c r="O7011" i="3"/>
  <c r="O7010" i="3"/>
  <c r="O7009" i="3"/>
  <c r="O7008" i="3"/>
  <c r="O7007" i="3"/>
  <c r="O7006" i="3"/>
  <c r="O7005" i="3"/>
  <c r="O7004" i="3"/>
  <c r="O7003" i="3"/>
  <c r="O7002" i="3"/>
  <c r="O7001" i="3"/>
  <c r="O7000" i="3"/>
  <c r="O6999" i="3"/>
  <c r="O6998" i="3"/>
  <c r="O6997" i="3"/>
  <c r="O6996" i="3"/>
  <c r="O6995" i="3"/>
  <c r="O6994" i="3"/>
  <c r="O6993" i="3"/>
  <c r="O6992" i="3"/>
  <c r="O6991" i="3"/>
  <c r="O6990" i="3"/>
  <c r="O6989" i="3"/>
  <c r="O6988" i="3"/>
  <c r="O6987" i="3"/>
  <c r="O6986" i="3"/>
  <c r="O6985" i="3"/>
  <c r="O6984" i="3"/>
  <c r="O6983" i="3"/>
  <c r="O6982" i="3"/>
  <c r="O6981" i="3"/>
  <c r="O6980" i="3"/>
  <c r="O6979" i="3"/>
  <c r="O6978" i="3"/>
  <c r="O6977" i="3"/>
  <c r="O6976" i="3"/>
  <c r="O6975" i="3"/>
  <c r="O6974" i="3"/>
  <c r="O6973" i="3"/>
  <c r="O6972" i="3"/>
  <c r="O6971" i="3"/>
  <c r="O6970" i="3"/>
  <c r="O6969" i="3"/>
  <c r="O6968" i="3"/>
  <c r="O6967" i="3"/>
  <c r="O6966" i="3"/>
  <c r="O6965" i="3"/>
  <c r="O6964" i="3"/>
  <c r="O6963" i="3"/>
  <c r="O6962" i="3"/>
  <c r="O6961" i="3"/>
  <c r="O6960" i="3"/>
  <c r="O6959" i="3"/>
  <c r="O6958" i="3"/>
  <c r="O6957" i="3"/>
  <c r="O6956" i="3"/>
  <c r="O6955" i="3"/>
  <c r="O6954" i="3"/>
  <c r="O6953" i="3"/>
  <c r="O6952" i="3"/>
  <c r="O6951" i="3"/>
  <c r="O6950" i="3"/>
  <c r="O6949" i="3"/>
  <c r="O6948" i="3"/>
  <c r="O6947" i="3"/>
  <c r="O6946" i="3"/>
  <c r="O6945" i="3"/>
  <c r="O6944" i="3"/>
  <c r="O6943" i="3"/>
  <c r="O6942" i="3"/>
  <c r="O6941" i="3"/>
  <c r="O6940" i="3"/>
  <c r="O6939" i="3"/>
  <c r="O6938" i="3"/>
  <c r="O6937" i="3"/>
  <c r="O6936" i="3"/>
  <c r="O6935" i="3"/>
  <c r="O6934" i="3"/>
  <c r="O6933" i="3"/>
  <c r="O6932" i="3"/>
  <c r="O6931" i="3"/>
  <c r="O6930" i="3"/>
  <c r="O6929" i="3"/>
  <c r="O6928" i="3"/>
  <c r="O6927" i="3"/>
  <c r="O6926" i="3"/>
  <c r="O6925" i="3"/>
  <c r="O6924" i="3"/>
  <c r="O6923" i="3"/>
  <c r="O6922" i="3"/>
  <c r="O6921" i="3"/>
  <c r="O6920" i="3"/>
  <c r="O6919" i="3"/>
  <c r="O6918" i="3"/>
  <c r="O6917" i="3"/>
  <c r="O6916" i="3"/>
  <c r="O6915" i="3"/>
  <c r="O6914" i="3"/>
  <c r="O6913" i="3"/>
  <c r="O6912" i="3"/>
  <c r="O6911" i="3"/>
  <c r="O6910" i="3"/>
  <c r="O6909" i="3"/>
  <c r="O6908" i="3"/>
  <c r="O6907" i="3"/>
  <c r="O6906" i="3"/>
  <c r="O6905" i="3"/>
  <c r="O6904" i="3"/>
  <c r="O6903" i="3"/>
  <c r="O6902" i="3"/>
  <c r="O6901" i="3"/>
  <c r="O6900" i="3"/>
  <c r="O6899" i="3"/>
  <c r="O6898" i="3"/>
  <c r="O6897" i="3"/>
  <c r="O6896" i="3"/>
  <c r="O6895" i="3"/>
  <c r="O6894" i="3"/>
  <c r="O6893" i="3"/>
  <c r="O6892" i="3"/>
  <c r="O6891" i="3"/>
  <c r="O6890" i="3"/>
  <c r="O6889" i="3"/>
  <c r="O6888" i="3"/>
  <c r="O6887" i="3"/>
  <c r="O6886" i="3"/>
  <c r="O6885" i="3"/>
  <c r="O6884" i="3"/>
  <c r="O6883" i="3"/>
  <c r="O6882" i="3"/>
  <c r="O6881" i="3"/>
  <c r="O6880" i="3"/>
  <c r="O6879" i="3"/>
  <c r="O6878" i="3"/>
  <c r="O6877" i="3"/>
  <c r="O6876" i="3"/>
  <c r="O6875" i="3"/>
  <c r="O6874" i="3"/>
  <c r="O6873" i="3"/>
  <c r="O6872" i="3"/>
  <c r="O6871" i="3"/>
  <c r="O6870" i="3"/>
  <c r="O6869" i="3"/>
  <c r="O6868" i="3"/>
  <c r="O6867" i="3"/>
  <c r="O6866" i="3"/>
  <c r="O6865" i="3"/>
  <c r="O6864" i="3"/>
  <c r="O6863" i="3"/>
  <c r="O6862" i="3"/>
  <c r="O6861" i="3"/>
  <c r="O6860" i="3"/>
  <c r="O6859" i="3"/>
  <c r="O6858" i="3"/>
  <c r="O6857" i="3"/>
  <c r="O6856" i="3"/>
  <c r="O6855" i="3"/>
  <c r="O6854" i="3"/>
  <c r="O6853" i="3"/>
  <c r="O6852" i="3"/>
  <c r="O6851" i="3"/>
  <c r="O6850" i="3"/>
  <c r="O6849" i="3"/>
  <c r="O6848" i="3"/>
  <c r="O6847" i="3"/>
  <c r="O6846" i="3"/>
  <c r="O6845" i="3"/>
  <c r="O6844" i="3"/>
  <c r="O6843" i="3"/>
  <c r="O6842" i="3"/>
  <c r="O6841" i="3"/>
  <c r="O6840" i="3"/>
  <c r="O6839" i="3"/>
  <c r="O6838" i="3"/>
  <c r="O6837" i="3"/>
  <c r="O6836" i="3"/>
  <c r="O6835" i="3"/>
  <c r="O6834" i="3"/>
  <c r="O6833" i="3"/>
  <c r="O6832" i="3"/>
  <c r="O6831" i="3"/>
  <c r="O6830" i="3"/>
  <c r="O6829" i="3"/>
  <c r="O6828" i="3"/>
  <c r="O6827" i="3"/>
  <c r="O6826" i="3"/>
  <c r="O6825" i="3"/>
  <c r="O6824" i="3"/>
  <c r="O6823" i="3"/>
  <c r="O6822" i="3"/>
  <c r="O6821" i="3"/>
  <c r="O6820" i="3"/>
  <c r="O6819" i="3"/>
  <c r="O6818" i="3"/>
  <c r="O6817" i="3"/>
  <c r="O6816" i="3"/>
  <c r="O6815" i="3"/>
  <c r="O6814" i="3"/>
  <c r="O6813" i="3"/>
  <c r="O6812" i="3"/>
  <c r="O6811" i="3"/>
  <c r="O6810" i="3"/>
  <c r="O6809" i="3"/>
  <c r="O6808" i="3"/>
  <c r="O6807" i="3"/>
  <c r="O6806" i="3"/>
  <c r="O6805" i="3"/>
  <c r="O6804" i="3"/>
  <c r="O6803" i="3"/>
  <c r="O6802" i="3"/>
  <c r="O6801" i="3"/>
  <c r="O6800" i="3"/>
  <c r="O6799" i="3"/>
  <c r="O6798" i="3"/>
  <c r="O6797" i="3"/>
  <c r="O6796" i="3"/>
  <c r="O6795" i="3"/>
  <c r="O6794" i="3"/>
  <c r="O6793" i="3"/>
  <c r="O6792" i="3"/>
  <c r="O6791" i="3"/>
  <c r="O6790" i="3"/>
  <c r="O6789" i="3"/>
  <c r="O6788" i="3"/>
  <c r="O6787" i="3"/>
  <c r="O6786" i="3"/>
  <c r="O6785" i="3"/>
  <c r="O6784" i="3"/>
  <c r="O6783" i="3"/>
  <c r="O6782" i="3"/>
  <c r="O6781" i="3"/>
  <c r="O6780" i="3"/>
  <c r="O6779" i="3"/>
  <c r="O6778" i="3"/>
  <c r="O6777" i="3"/>
  <c r="O6776" i="3"/>
  <c r="O6775" i="3"/>
  <c r="O6774" i="3"/>
  <c r="O6773" i="3"/>
  <c r="O6772" i="3"/>
  <c r="O6771" i="3"/>
  <c r="O6770" i="3"/>
  <c r="O6769" i="3"/>
  <c r="O6768" i="3"/>
  <c r="O6767" i="3"/>
  <c r="O6766" i="3"/>
  <c r="O6765" i="3"/>
  <c r="O6764" i="3"/>
  <c r="O6763" i="3"/>
  <c r="O6762" i="3"/>
  <c r="O6761" i="3"/>
  <c r="O6760" i="3"/>
  <c r="O6759" i="3"/>
  <c r="O6758" i="3"/>
  <c r="O6757" i="3"/>
  <c r="O6756" i="3"/>
  <c r="O6755" i="3"/>
  <c r="O6754" i="3"/>
  <c r="O6753" i="3"/>
  <c r="O6752" i="3"/>
  <c r="O6751" i="3"/>
  <c r="O6750" i="3"/>
  <c r="O6749" i="3"/>
  <c r="O6748" i="3"/>
  <c r="O6747" i="3"/>
  <c r="O6746" i="3"/>
  <c r="O6745" i="3"/>
  <c r="O6744" i="3"/>
  <c r="O6743" i="3"/>
  <c r="O6742" i="3"/>
  <c r="O6741" i="3"/>
  <c r="O6740" i="3"/>
  <c r="O6739" i="3"/>
  <c r="O6738" i="3"/>
  <c r="O6737" i="3"/>
  <c r="O6736" i="3"/>
  <c r="O6735" i="3"/>
  <c r="O6734" i="3"/>
  <c r="O6733" i="3"/>
  <c r="O6732" i="3"/>
  <c r="O6731" i="3"/>
  <c r="O6730" i="3"/>
  <c r="O6729" i="3"/>
  <c r="O6728" i="3"/>
  <c r="O6727" i="3"/>
  <c r="O6726" i="3"/>
  <c r="O6725" i="3"/>
  <c r="O6724" i="3"/>
  <c r="O6723" i="3"/>
  <c r="O6722" i="3"/>
  <c r="O6721" i="3"/>
  <c r="O6720" i="3"/>
  <c r="O6719" i="3"/>
  <c r="O6718" i="3"/>
  <c r="O6717" i="3"/>
  <c r="O6716" i="3"/>
  <c r="O6715" i="3"/>
  <c r="O6714" i="3"/>
  <c r="O6713" i="3"/>
  <c r="O6712" i="3"/>
  <c r="O6711" i="3"/>
  <c r="O6710" i="3"/>
  <c r="O6709" i="3"/>
  <c r="O6708" i="3"/>
  <c r="O6707" i="3"/>
  <c r="O6706" i="3"/>
  <c r="O6705" i="3"/>
  <c r="O6704" i="3"/>
  <c r="O6703" i="3"/>
  <c r="O6702" i="3"/>
  <c r="O6701" i="3"/>
  <c r="O6700" i="3"/>
  <c r="O6699" i="3"/>
  <c r="O6698" i="3"/>
  <c r="O6697" i="3"/>
  <c r="O6696" i="3"/>
  <c r="O6695" i="3"/>
  <c r="O6694" i="3"/>
  <c r="O6693" i="3"/>
  <c r="O6692" i="3"/>
  <c r="O6691" i="3"/>
  <c r="O6690" i="3"/>
  <c r="O6689" i="3"/>
  <c r="O6688" i="3"/>
  <c r="O6687" i="3"/>
  <c r="O6686" i="3"/>
  <c r="O6685" i="3"/>
  <c r="O6684" i="3"/>
  <c r="O6683" i="3"/>
  <c r="O6682" i="3"/>
  <c r="O6681" i="3"/>
  <c r="O6680" i="3"/>
  <c r="O6679" i="3"/>
  <c r="O6678" i="3"/>
  <c r="O6677" i="3"/>
  <c r="O6676" i="3"/>
  <c r="O6675" i="3"/>
  <c r="O6674" i="3"/>
  <c r="O6673" i="3"/>
  <c r="O6672" i="3"/>
  <c r="O6671" i="3"/>
  <c r="O6670" i="3"/>
  <c r="O6669" i="3"/>
  <c r="O6668" i="3"/>
  <c r="O6667" i="3"/>
  <c r="O6666" i="3"/>
  <c r="O6665" i="3"/>
  <c r="O6664" i="3"/>
  <c r="O6663" i="3"/>
  <c r="O6662" i="3"/>
  <c r="O6661" i="3"/>
  <c r="O6660" i="3"/>
  <c r="O6659" i="3"/>
  <c r="O6658" i="3"/>
  <c r="O6657" i="3"/>
  <c r="O6656" i="3"/>
  <c r="O6655" i="3"/>
  <c r="O6654" i="3"/>
  <c r="O6653" i="3"/>
  <c r="O6652" i="3"/>
  <c r="O6651" i="3"/>
  <c r="O6650" i="3"/>
  <c r="O6649" i="3"/>
  <c r="O6648" i="3"/>
  <c r="O6647" i="3"/>
  <c r="O6646" i="3"/>
  <c r="O6645" i="3"/>
  <c r="O6644" i="3"/>
  <c r="O6643" i="3"/>
  <c r="O6642" i="3"/>
  <c r="O6641" i="3"/>
  <c r="O6640" i="3"/>
  <c r="O6639" i="3"/>
  <c r="O6638" i="3"/>
  <c r="O6637" i="3"/>
  <c r="O6636" i="3"/>
  <c r="O6635" i="3"/>
  <c r="O6634" i="3"/>
  <c r="O6633" i="3"/>
  <c r="O6632" i="3"/>
  <c r="O6631" i="3"/>
  <c r="O6630" i="3"/>
  <c r="O6629" i="3"/>
  <c r="O6628" i="3"/>
  <c r="O6627" i="3"/>
  <c r="O6626" i="3"/>
  <c r="O6625" i="3"/>
  <c r="O6624" i="3"/>
  <c r="O6623" i="3"/>
  <c r="O6622" i="3"/>
  <c r="O6621" i="3"/>
  <c r="O6620" i="3"/>
  <c r="O6619" i="3"/>
  <c r="O6618" i="3"/>
  <c r="O6617" i="3"/>
  <c r="O6616" i="3"/>
  <c r="O6615" i="3"/>
  <c r="O6614" i="3"/>
  <c r="O6613" i="3"/>
  <c r="O6612" i="3"/>
  <c r="O6611" i="3"/>
  <c r="O6610" i="3"/>
  <c r="O6609" i="3"/>
  <c r="O6608" i="3"/>
  <c r="O6607" i="3"/>
  <c r="O6606" i="3"/>
  <c r="O6605" i="3"/>
  <c r="O6604" i="3"/>
  <c r="O6603" i="3"/>
  <c r="O6602" i="3"/>
  <c r="O6601" i="3"/>
  <c r="O6600" i="3"/>
  <c r="O6599" i="3"/>
  <c r="O6598" i="3"/>
  <c r="O6597" i="3"/>
  <c r="O6596" i="3"/>
  <c r="O6595" i="3"/>
  <c r="O6594" i="3"/>
  <c r="O6593" i="3"/>
  <c r="O6592" i="3"/>
  <c r="O6591" i="3"/>
  <c r="O6590" i="3"/>
  <c r="O6589" i="3"/>
  <c r="O6588" i="3"/>
  <c r="O6587" i="3"/>
  <c r="O6586" i="3"/>
  <c r="O6585" i="3"/>
  <c r="O6584" i="3"/>
  <c r="O6583" i="3"/>
  <c r="O6582" i="3"/>
  <c r="O6581" i="3"/>
  <c r="O6580" i="3"/>
  <c r="O6579" i="3"/>
  <c r="O6578" i="3"/>
  <c r="O6577" i="3"/>
  <c r="O6576" i="3"/>
  <c r="O6575" i="3"/>
  <c r="O6574" i="3"/>
  <c r="O6573" i="3"/>
  <c r="O6572" i="3"/>
  <c r="O6571" i="3"/>
  <c r="O6570" i="3"/>
  <c r="O6569" i="3"/>
  <c r="O6568" i="3"/>
  <c r="O6567" i="3"/>
  <c r="O6566" i="3"/>
  <c r="O6565" i="3"/>
  <c r="O6564" i="3"/>
  <c r="O6563" i="3"/>
  <c r="O6562" i="3"/>
  <c r="O6561" i="3"/>
  <c r="O6560" i="3"/>
  <c r="O6559" i="3"/>
  <c r="O6558" i="3"/>
  <c r="O6557" i="3"/>
  <c r="O6556" i="3"/>
  <c r="O6555" i="3"/>
  <c r="O6554" i="3"/>
  <c r="O6553" i="3"/>
  <c r="O6552" i="3"/>
  <c r="O6551" i="3"/>
  <c r="O6550" i="3"/>
  <c r="O6549" i="3"/>
  <c r="O6548" i="3"/>
  <c r="O6547" i="3"/>
  <c r="O6546" i="3"/>
  <c r="O6545" i="3"/>
  <c r="O6544" i="3"/>
  <c r="O6543" i="3"/>
  <c r="O6542" i="3"/>
  <c r="O6541" i="3"/>
  <c r="O6540" i="3"/>
  <c r="O6539" i="3"/>
  <c r="O6538" i="3"/>
  <c r="O6537" i="3"/>
  <c r="O6536" i="3"/>
  <c r="O6535" i="3"/>
  <c r="O6534" i="3"/>
  <c r="O6533" i="3"/>
  <c r="O6532" i="3"/>
  <c r="O6531" i="3"/>
  <c r="O6530" i="3"/>
  <c r="O6529" i="3"/>
  <c r="O6528" i="3"/>
  <c r="O6527" i="3"/>
  <c r="O6526" i="3"/>
  <c r="O6525" i="3"/>
  <c r="O6524" i="3"/>
  <c r="O6523" i="3"/>
  <c r="O6522" i="3"/>
  <c r="O6521" i="3"/>
  <c r="O6520" i="3"/>
  <c r="O6519" i="3"/>
  <c r="O6518" i="3"/>
  <c r="O6517" i="3"/>
  <c r="O6516" i="3"/>
  <c r="O6515" i="3"/>
  <c r="O6514" i="3"/>
  <c r="O6513" i="3"/>
  <c r="O6512" i="3"/>
  <c r="O6511" i="3"/>
  <c r="O6510" i="3"/>
  <c r="O6509" i="3"/>
  <c r="O6508" i="3"/>
  <c r="O6507" i="3"/>
  <c r="O6506" i="3"/>
  <c r="O6505" i="3"/>
  <c r="O6504" i="3"/>
  <c r="O6503" i="3"/>
  <c r="O6502" i="3"/>
  <c r="O6501" i="3"/>
  <c r="O6500" i="3"/>
  <c r="O6499" i="3"/>
  <c r="O6498" i="3"/>
  <c r="O6497" i="3"/>
  <c r="O6496" i="3"/>
  <c r="O6495" i="3"/>
  <c r="O6494" i="3"/>
  <c r="O6493" i="3"/>
  <c r="O6492" i="3"/>
  <c r="O6491" i="3"/>
  <c r="O6490" i="3"/>
  <c r="O6489" i="3"/>
  <c r="O6488" i="3"/>
  <c r="O6487" i="3"/>
  <c r="O6486" i="3"/>
  <c r="O6485" i="3"/>
  <c r="O6484" i="3"/>
  <c r="O6483" i="3"/>
  <c r="O6482" i="3"/>
  <c r="O6481" i="3"/>
  <c r="O6480" i="3"/>
  <c r="O6479" i="3"/>
  <c r="O6478" i="3"/>
  <c r="O6477" i="3"/>
  <c r="O6476" i="3"/>
  <c r="O6475" i="3"/>
  <c r="O6474" i="3"/>
  <c r="O6473" i="3"/>
  <c r="O6472" i="3"/>
  <c r="O6471" i="3"/>
  <c r="O6470" i="3"/>
  <c r="O6469" i="3"/>
  <c r="O6468" i="3"/>
  <c r="O6467" i="3"/>
  <c r="O6466" i="3"/>
  <c r="O6465" i="3"/>
  <c r="O6464" i="3"/>
  <c r="O6463" i="3"/>
  <c r="O6462" i="3"/>
  <c r="O6461" i="3"/>
  <c r="O6460" i="3"/>
  <c r="O6459" i="3"/>
  <c r="O6458" i="3"/>
  <c r="O6457" i="3"/>
  <c r="O6456" i="3"/>
  <c r="O6455" i="3"/>
  <c r="O6454" i="3"/>
  <c r="O6453" i="3"/>
  <c r="O6452" i="3"/>
  <c r="O6451" i="3"/>
  <c r="O6450" i="3"/>
  <c r="O6449" i="3"/>
  <c r="O6448" i="3"/>
  <c r="O6447" i="3"/>
  <c r="O6446" i="3"/>
  <c r="O6445" i="3"/>
  <c r="O6444" i="3"/>
  <c r="O6443" i="3"/>
  <c r="O6442" i="3"/>
  <c r="O6441" i="3"/>
  <c r="O6440" i="3"/>
  <c r="O6439" i="3"/>
  <c r="O6438" i="3"/>
  <c r="O6437" i="3"/>
  <c r="O6436" i="3"/>
  <c r="O6435" i="3"/>
  <c r="O6434" i="3"/>
  <c r="O6433" i="3"/>
  <c r="O6432" i="3"/>
  <c r="O6431" i="3"/>
  <c r="O6430" i="3"/>
  <c r="O6429" i="3"/>
  <c r="O6428" i="3"/>
  <c r="O6427" i="3"/>
  <c r="O6426" i="3"/>
  <c r="O6425" i="3"/>
  <c r="O6424" i="3"/>
  <c r="O6423" i="3"/>
  <c r="O6422" i="3"/>
  <c r="O6421" i="3"/>
  <c r="O6420" i="3"/>
  <c r="O6419" i="3"/>
  <c r="O6418" i="3"/>
  <c r="O6417" i="3"/>
  <c r="O6416" i="3"/>
  <c r="O6415" i="3"/>
  <c r="O6414" i="3"/>
  <c r="O6413" i="3"/>
  <c r="O6412" i="3"/>
  <c r="O6411" i="3"/>
  <c r="O6410" i="3"/>
  <c r="O6409" i="3"/>
  <c r="O6408" i="3"/>
  <c r="O6407" i="3"/>
  <c r="O6406" i="3"/>
  <c r="O6405" i="3"/>
  <c r="O6404" i="3"/>
  <c r="O6403" i="3"/>
  <c r="O6402" i="3"/>
  <c r="O6401" i="3"/>
  <c r="O6400" i="3"/>
  <c r="O6399" i="3"/>
  <c r="O6398" i="3"/>
  <c r="O6397" i="3"/>
  <c r="O6396" i="3"/>
  <c r="O6395" i="3"/>
  <c r="O6394" i="3"/>
  <c r="O6393" i="3"/>
  <c r="O6392" i="3"/>
  <c r="O6391" i="3"/>
  <c r="O6390" i="3"/>
  <c r="O6389" i="3"/>
  <c r="O6388" i="3"/>
  <c r="O6387" i="3"/>
  <c r="O6386" i="3"/>
  <c r="O6385" i="3"/>
  <c r="O6384" i="3"/>
  <c r="O6383" i="3"/>
  <c r="O6382" i="3"/>
  <c r="O6381" i="3"/>
  <c r="O6380" i="3"/>
  <c r="O6379" i="3"/>
  <c r="O6378" i="3"/>
  <c r="O6377" i="3"/>
  <c r="O6376" i="3"/>
  <c r="O6375" i="3"/>
  <c r="O6374" i="3"/>
  <c r="O6373" i="3"/>
  <c r="O6372" i="3"/>
  <c r="O6371" i="3"/>
  <c r="O6370" i="3"/>
  <c r="O6369" i="3"/>
  <c r="O6368" i="3"/>
  <c r="O6367" i="3"/>
  <c r="O6366" i="3"/>
  <c r="O6365" i="3"/>
  <c r="O6364" i="3"/>
  <c r="O6363" i="3"/>
  <c r="O6362" i="3"/>
  <c r="O6361" i="3"/>
  <c r="O6360" i="3"/>
  <c r="O6359" i="3"/>
  <c r="O6358" i="3"/>
  <c r="O6357" i="3"/>
  <c r="O6356" i="3"/>
  <c r="O6355" i="3"/>
  <c r="O6354" i="3"/>
  <c r="O6353" i="3"/>
  <c r="O6352" i="3"/>
  <c r="O6351" i="3"/>
  <c r="O6350" i="3"/>
  <c r="O6349" i="3"/>
  <c r="O6348" i="3"/>
  <c r="O6347" i="3"/>
  <c r="O6346" i="3"/>
  <c r="O6345" i="3"/>
  <c r="O6344" i="3"/>
  <c r="O6343" i="3"/>
  <c r="O6342" i="3"/>
  <c r="O6341" i="3"/>
  <c r="O6340" i="3"/>
  <c r="O6339" i="3"/>
  <c r="O6338" i="3"/>
  <c r="O6337" i="3"/>
  <c r="O6336" i="3"/>
  <c r="O6335" i="3"/>
  <c r="O6334" i="3"/>
  <c r="O6333" i="3"/>
  <c r="O6332" i="3"/>
  <c r="O6331" i="3"/>
  <c r="O6330" i="3"/>
  <c r="O6329" i="3"/>
  <c r="O6328" i="3"/>
  <c r="O6327" i="3"/>
  <c r="O6326" i="3"/>
  <c r="O6325" i="3"/>
  <c r="O6324" i="3"/>
  <c r="O6323" i="3"/>
  <c r="O6322" i="3"/>
  <c r="O6321" i="3"/>
  <c r="O6320" i="3"/>
  <c r="O6319" i="3"/>
  <c r="O6318" i="3"/>
  <c r="O6317" i="3"/>
  <c r="O6316" i="3"/>
  <c r="O6315" i="3"/>
  <c r="O6314" i="3"/>
  <c r="O6313" i="3"/>
  <c r="O6312" i="3"/>
  <c r="O6311" i="3"/>
  <c r="O6310" i="3"/>
  <c r="O6309" i="3"/>
  <c r="O6308" i="3"/>
  <c r="O6307" i="3"/>
  <c r="O6306" i="3"/>
  <c r="O6305" i="3"/>
  <c r="O6304" i="3"/>
  <c r="O6303" i="3"/>
  <c r="O6302" i="3"/>
  <c r="O6301" i="3"/>
  <c r="O6300" i="3"/>
  <c r="O6299" i="3"/>
  <c r="O6298" i="3"/>
  <c r="O6297" i="3"/>
  <c r="O6296" i="3"/>
  <c r="O6295" i="3"/>
  <c r="O6294" i="3"/>
  <c r="O6293" i="3"/>
  <c r="O6292" i="3"/>
  <c r="O6291" i="3"/>
  <c r="O6290" i="3"/>
  <c r="O6289" i="3"/>
  <c r="O6288" i="3"/>
  <c r="O6287" i="3"/>
  <c r="O6286" i="3"/>
  <c r="O6285" i="3"/>
  <c r="O6284" i="3"/>
  <c r="O6283" i="3"/>
  <c r="O6282" i="3"/>
  <c r="O6281" i="3"/>
  <c r="O6280" i="3"/>
  <c r="O6279" i="3"/>
  <c r="O6278" i="3"/>
  <c r="O6277" i="3"/>
  <c r="O6276" i="3"/>
  <c r="O6275" i="3"/>
  <c r="O6274" i="3"/>
  <c r="O6273" i="3"/>
  <c r="O6272" i="3"/>
  <c r="O6271" i="3"/>
  <c r="O6270" i="3"/>
  <c r="O6269" i="3"/>
  <c r="O6268" i="3"/>
  <c r="O6267" i="3"/>
  <c r="O6266" i="3"/>
  <c r="O6265" i="3"/>
  <c r="O6264" i="3"/>
  <c r="O6263" i="3"/>
  <c r="O6262" i="3"/>
  <c r="O6261" i="3"/>
  <c r="O6260" i="3"/>
  <c r="O6259" i="3"/>
  <c r="O6258" i="3"/>
  <c r="O6257" i="3"/>
  <c r="O6256" i="3"/>
  <c r="O6255" i="3"/>
  <c r="O6254" i="3"/>
  <c r="O6253" i="3"/>
  <c r="O6252" i="3"/>
  <c r="O6251" i="3"/>
  <c r="O6250" i="3"/>
  <c r="O6249" i="3"/>
  <c r="O6248" i="3"/>
  <c r="O6247" i="3"/>
  <c r="O6246" i="3"/>
  <c r="O6245" i="3"/>
  <c r="O6244" i="3"/>
  <c r="O6243" i="3"/>
  <c r="O6242" i="3"/>
  <c r="O6241" i="3"/>
  <c r="O6240" i="3"/>
  <c r="O6239" i="3"/>
  <c r="O6238" i="3"/>
  <c r="O6237" i="3"/>
  <c r="O6236" i="3"/>
  <c r="O6235" i="3"/>
  <c r="O6234" i="3"/>
  <c r="O6233" i="3"/>
  <c r="O6232" i="3"/>
  <c r="O6231" i="3"/>
  <c r="O6230" i="3"/>
  <c r="O6229" i="3"/>
  <c r="O6228" i="3"/>
  <c r="O6227" i="3"/>
  <c r="O6226" i="3"/>
  <c r="O6225" i="3"/>
  <c r="O6224" i="3"/>
  <c r="O6223" i="3"/>
  <c r="O6222" i="3"/>
  <c r="O6221" i="3"/>
  <c r="O6220" i="3"/>
  <c r="O6219" i="3"/>
  <c r="O6218" i="3"/>
  <c r="O6217" i="3"/>
  <c r="O6216" i="3"/>
  <c r="O6215" i="3"/>
  <c r="O6214" i="3"/>
  <c r="O6213" i="3"/>
  <c r="O6212" i="3"/>
  <c r="O6211" i="3"/>
  <c r="O6210" i="3"/>
  <c r="O6209" i="3"/>
  <c r="O6208" i="3"/>
  <c r="O6207" i="3"/>
  <c r="O6206" i="3"/>
  <c r="O6205" i="3"/>
  <c r="O6204" i="3"/>
  <c r="O6203" i="3"/>
  <c r="O6202" i="3"/>
  <c r="O6201" i="3"/>
  <c r="O6200" i="3"/>
  <c r="O6199" i="3"/>
  <c r="O6198" i="3"/>
  <c r="O6197" i="3"/>
  <c r="O6196" i="3"/>
  <c r="O6195" i="3"/>
  <c r="O6194" i="3"/>
  <c r="O6193" i="3"/>
  <c r="O6192" i="3"/>
  <c r="O6191" i="3"/>
  <c r="O6190" i="3"/>
  <c r="O6189" i="3"/>
  <c r="O6188" i="3"/>
  <c r="O6187" i="3"/>
  <c r="O6186" i="3"/>
  <c r="O6185" i="3"/>
  <c r="O6184" i="3"/>
  <c r="O6183" i="3"/>
  <c r="O6182" i="3"/>
  <c r="O6181" i="3"/>
  <c r="O6180" i="3"/>
  <c r="O6179" i="3"/>
  <c r="O6178" i="3"/>
  <c r="O6177" i="3"/>
  <c r="O6176" i="3"/>
  <c r="O6175" i="3"/>
  <c r="O6174" i="3"/>
  <c r="O6173" i="3"/>
  <c r="O6172" i="3"/>
  <c r="O6171" i="3"/>
  <c r="O6170" i="3"/>
  <c r="O6169" i="3"/>
  <c r="O6168" i="3"/>
  <c r="O6167" i="3"/>
  <c r="O6166" i="3"/>
  <c r="O6165" i="3"/>
  <c r="O6164" i="3"/>
  <c r="O6163" i="3"/>
  <c r="O6162" i="3"/>
  <c r="O6161" i="3"/>
  <c r="O6160" i="3"/>
  <c r="O6159" i="3"/>
  <c r="O6158" i="3"/>
  <c r="O6157" i="3"/>
  <c r="O6156" i="3"/>
  <c r="O6155" i="3"/>
  <c r="O6154" i="3"/>
  <c r="O6153" i="3"/>
  <c r="O6152" i="3"/>
  <c r="O6151" i="3"/>
  <c r="O6150" i="3"/>
  <c r="O6149" i="3"/>
  <c r="O6148" i="3"/>
  <c r="O6147" i="3"/>
  <c r="O6146" i="3"/>
  <c r="O6145" i="3"/>
  <c r="O6144" i="3"/>
  <c r="O6143" i="3"/>
  <c r="O6142" i="3"/>
  <c r="O6141" i="3"/>
  <c r="O6140" i="3"/>
  <c r="O6139" i="3"/>
  <c r="O6138" i="3"/>
  <c r="O6137" i="3"/>
  <c r="O6136" i="3"/>
  <c r="O6135" i="3"/>
  <c r="O6134" i="3"/>
  <c r="O6133" i="3"/>
  <c r="O6132" i="3"/>
  <c r="O6131" i="3"/>
  <c r="O6130" i="3"/>
  <c r="O6129" i="3"/>
  <c r="O6128" i="3"/>
  <c r="O6127" i="3"/>
  <c r="O6126" i="3"/>
  <c r="O6125" i="3"/>
  <c r="O6124" i="3"/>
  <c r="O6123" i="3"/>
  <c r="O6122" i="3"/>
  <c r="O6121" i="3"/>
  <c r="O6120" i="3"/>
  <c r="O6119" i="3"/>
  <c r="O6118" i="3"/>
  <c r="O6117" i="3"/>
  <c r="O6116" i="3"/>
  <c r="O6115" i="3"/>
  <c r="O6114" i="3"/>
  <c r="O6113" i="3"/>
  <c r="O6112" i="3"/>
  <c r="O6111" i="3"/>
  <c r="O6110" i="3"/>
  <c r="O6109" i="3"/>
  <c r="O6108" i="3"/>
  <c r="O6107" i="3"/>
  <c r="O6106" i="3"/>
  <c r="O6105" i="3"/>
  <c r="O6104" i="3"/>
  <c r="O6103" i="3"/>
  <c r="O6102" i="3"/>
  <c r="O6101" i="3"/>
  <c r="O6100" i="3"/>
  <c r="O6099" i="3"/>
  <c r="O6098" i="3"/>
  <c r="O6097" i="3"/>
  <c r="O6096" i="3"/>
  <c r="O6095" i="3"/>
  <c r="O6094" i="3"/>
  <c r="O6093" i="3"/>
  <c r="O6092" i="3"/>
  <c r="O6091" i="3"/>
  <c r="O6090" i="3"/>
  <c r="O6089" i="3"/>
  <c r="O6088" i="3"/>
  <c r="O6087" i="3"/>
  <c r="O6086" i="3"/>
  <c r="O6085" i="3"/>
  <c r="O6084" i="3"/>
  <c r="O6083" i="3"/>
  <c r="O6082" i="3"/>
  <c r="O6081" i="3"/>
  <c r="O6080" i="3"/>
  <c r="O6079" i="3"/>
  <c r="O6078" i="3"/>
  <c r="O6077" i="3"/>
  <c r="O6076" i="3"/>
  <c r="O6075" i="3"/>
  <c r="O6074" i="3"/>
  <c r="O6073" i="3"/>
  <c r="O6072" i="3"/>
  <c r="O6071" i="3"/>
  <c r="O6070" i="3"/>
  <c r="O6069" i="3"/>
  <c r="O6068" i="3"/>
  <c r="O6067" i="3"/>
  <c r="O6066" i="3"/>
  <c r="O6065" i="3"/>
  <c r="O6064" i="3"/>
  <c r="O6063" i="3"/>
  <c r="O6062" i="3"/>
  <c r="O6061" i="3"/>
  <c r="O6060" i="3"/>
  <c r="O6059" i="3"/>
  <c r="O6058" i="3"/>
  <c r="O6057" i="3"/>
  <c r="O6056" i="3"/>
  <c r="O6055" i="3"/>
  <c r="O6054" i="3"/>
  <c r="O6053" i="3"/>
  <c r="O6052" i="3"/>
  <c r="O6051" i="3"/>
  <c r="O6050" i="3"/>
  <c r="O6049" i="3"/>
  <c r="O6048" i="3"/>
  <c r="O6047" i="3"/>
  <c r="O6046" i="3"/>
  <c r="O6045" i="3"/>
  <c r="O6044" i="3"/>
  <c r="O6043" i="3"/>
  <c r="O6042" i="3"/>
  <c r="O6041" i="3"/>
  <c r="O6040" i="3"/>
  <c r="O6039" i="3"/>
  <c r="O6038" i="3"/>
  <c r="O6037" i="3"/>
  <c r="O6036" i="3"/>
  <c r="O6035" i="3"/>
  <c r="O6034" i="3"/>
  <c r="O6033" i="3"/>
  <c r="O6032" i="3"/>
  <c r="O6031" i="3"/>
  <c r="O6030" i="3"/>
  <c r="O6029" i="3"/>
  <c r="O6028" i="3"/>
  <c r="O6027" i="3"/>
  <c r="O6026" i="3"/>
  <c r="O6025" i="3"/>
  <c r="O6024" i="3"/>
  <c r="O6023" i="3"/>
  <c r="O6022" i="3"/>
  <c r="O6021" i="3"/>
  <c r="O6020" i="3"/>
  <c r="O6019" i="3"/>
  <c r="O6018" i="3"/>
  <c r="O6017" i="3"/>
  <c r="O6016" i="3"/>
  <c r="O6015" i="3"/>
  <c r="O6014" i="3"/>
  <c r="O6013" i="3"/>
  <c r="O6012" i="3"/>
  <c r="O6011" i="3"/>
  <c r="O6010" i="3"/>
  <c r="O6009" i="3"/>
  <c r="O6008" i="3"/>
  <c r="O6007" i="3"/>
  <c r="O6006" i="3"/>
  <c r="O6005" i="3"/>
  <c r="O6004" i="3"/>
  <c r="O6003" i="3"/>
  <c r="O6002" i="3"/>
  <c r="O6001" i="3"/>
  <c r="O6000" i="3"/>
  <c r="O5999" i="3"/>
  <c r="O5998" i="3"/>
  <c r="O5997" i="3"/>
  <c r="O5996" i="3"/>
  <c r="O5995" i="3"/>
  <c r="O5994" i="3"/>
  <c r="O5993" i="3"/>
  <c r="O5992" i="3"/>
  <c r="O5991" i="3"/>
  <c r="O5990" i="3"/>
  <c r="O5989" i="3"/>
  <c r="O5988" i="3"/>
  <c r="O5987" i="3"/>
  <c r="O5986" i="3"/>
  <c r="O5985" i="3"/>
  <c r="O5984" i="3"/>
  <c r="O5983" i="3"/>
  <c r="O5982" i="3"/>
  <c r="O5981" i="3"/>
  <c r="O5980" i="3"/>
  <c r="O5979" i="3"/>
  <c r="O5978" i="3"/>
  <c r="O5977" i="3"/>
  <c r="O5976" i="3"/>
  <c r="O5975" i="3"/>
  <c r="O5974" i="3"/>
  <c r="O5973" i="3"/>
  <c r="O5972" i="3"/>
  <c r="O5971" i="3"/>
  <c r="O5970" i="3"/>
  <c r="O5969" i="3"/>
  <c r="O5968" i="3"/>
  <c r="O5967" i="3"/>
  <c r="O5966" i="3"/>
  <c r="O5965" i="3"/>
  <c r="O5964" i="3"/>
  <c r="O5963" i="3"/>
  <c r="O5962" i="3"/>
  <c r="O5961" i="3"/>
  <c r="O5960" i="3"/>
  <c r="O5959" i="3"/>
  <c r="O5958" i="3"/>
  <c r="O5957" i="3"/>
  <c r="O5956" i="3"/>
  <c r="O5955" i="3"/>
  <c r="O5954" i="3"/>
  <c r="O5953" i="3"/>
  <c r="O5952" i="3"/>
  <c r="O5951" i="3"/>
  <c r="O5950" i="3"/>
  <c r="O5949" i="3"/>
  <c r="O5948" i="3"/>
  <c r="O5947" i="3"/>
  <c r="O5946" i="3"/>
  <c r="O5945" i="3"/>
  <c r="O5944" i="3"/>
  <c r="O5943" i="3"/>
  <c r="O5942" i="3"/>
  <c r="O5941" i="3"/>
  <c r="O5940" i="3"/>
  <c r="O5939" i="3"/>
  <c r="O5938" i="3"/>
  <c r="O5937" i="3"/>
  <c r="O5936" i="3"/>
  <c r="O5935" i="3"/>
  <c r="O5934" i="3"/>
  <c r="O5933" i="3"/>
  <c r="O5932" i="3"/>
  <c r="O5931" i="3"/>
  <c r="O5930" i="3"/>
  <c r="O5929" i="3"/>
  <c r="O5928" i="3"/>
  <c r="O5927" i="3"/>
  <c r="O5926" i="3"/>
  <c r="O5925" i="3"/>
  <c r="O5924" i="3"/>
  <c r="O5923" i="3"/>
  <c r="O5922" i="3"/>
  <c r="O5921" i="3"/>
  <c r="O5920" i="3"/>
  <c r="O5919" i="3"/>
  <c r="O5918" i="3"/>
  <c r="O5917" i="3"/>
  <c r="O5916" i="3"/>
  <c r="O5915" i="3"/>
  <c r="O5914" i="3"/>
  <c r="O5913" i="3"/>
  <c r="O5912" i="3"/>
  <c r="O5911" i="3"/>
  <c r="O5910" i="3"/>
  <c r="O5909" i="3"/>
  <c r="O5908" i="3"/>
  <c r="O5907" i="3"/>
  <c r="O5906" i="3"/>
  <c r="O5905" i="3"/>
  <c r="O5904" i="3"/>
  <c r="O5903" i="3"/>
  <c r="O5902" i="3"/>
  <c r="O5901" i="3"/>
  <c r="O5900" i="3"/>
  <c r="O5899" i="3"/>
  <c r="O5898" i="3"/>
  <c r="O5897" i="3"/>
  <c r="O5896" i="3"/>
  <c r="O5895" i="3"/>
  <c r="O5894" i="3"/>
  <c r="O5893" i="3"/>
  <c r="O5892" i="3"/>
  <c r="O5891" i="3"/>
  <c r="O5890" i="3"/>
  <c r="O5889" i="3"/>
  <c r="O5888" i="3"/>
  <c r="O5887" i="3"/>
  <c r="O5886" i="3"/>
  <c r="O5885" i="3"/>
  <c r="O5884" i="3"/>
  <c r="O5883" i="3"/>
  <c r="O5882" i="3"/>
  <c r="O5881" i="3"/>
  <c r="O5880" i="3"/>
  <c r="O5879" i="3"/>
  <c r="O5878" i="3"/>
  <c r="O5877" i="3"/>
  <c r="O5876" i="3"/>
  <c r="O5875" i="3"/>
  <c r="O5874" i="3"/>
  <c r="O5873" i="3"/>
  <c r="O5872" i="3"/>
  <c r="O5871" i="3"/>
  <c r="O5870" i="3"/>
  <c r="O5869" i="3"/>
  <c r="O5868" i="3"/>
  <c r="O5867" i="3"/>
  <c r="O5866" i="3"/>
  <c r="O5865" i="3"/>
  <c r="O5864" i="3"/>
  <c r="O5863" i="3"/>
  <c r="O5862" i="3"/>
  <c r="O5861" i="3"/>
  <c r="O5860" i="3"/>
  <c r="O5859" i="3"/>
  <c r="O5858" i="3"/>
  <c r="O5857" i="3"/>
  <c r="O5856" i="3"/>
  <c r="O5855" i="3"/>
  <c r="O5854" i="3"/>
  <c r="O5853" i="3"/>
  <c r="O5852" i="3"/>
  <c r="O5851" i="3"/>
  <c r="O5850" i="3"/>
  <c r="O5849" i="3"/>
  <c r="O5848" i="3"/>
  <c r="O5847" i="3"/>
  <c r="O5846" i="3"/>
  <c r="O5845" i="3"/>
  <c r="O5844" i="3"/>
  <c r="O5843" i="3"/>
  <c r="O5842" i="3"/>
  <c r="O5841" i="3"/>
  <c r="O5840" i="3"/>
  <c r="O5839" i="3"/>
  <c r="O5838" i="3"/>
  <c r="O5837" i="3"/>
  <c r="O5836" i="3"/>
  <c r="O5835" i="3"/>
  <c r="O5834" i="3"/>
  <c r="O5833" i="3"/>
  <c r="O5832" i="3"/>
  <c r="O5831" i="3"/>
  <c r="O5830" i="3"/>
  <c r="O5829" i="3"/>
  <c r="O5828" i="3"/>
  <c r="O5827" i="3"/>
  <c r="O5826" i="3"/>
  <c r="O5825" i="3"/>
  <c r="O5824" i="3"/>
  <c r="O5823" i="3"/>
  <c r="O5822" i="3"/>
  <c r="O5821" i="3"/>
  <c r="O5820" i="3"/>
  <c r="O5819" i="3"/>
  <c r="O5818" i="3"/>
  <c r="O5817" i="3"/>
  <c r="O5816" i="3"/>
  <c r="O5815" i="3"/>
  <c r="O5814" i="3"/>
  <c r="O5813" i="3"/>
  <c r="O5812" i="3"/>
  <c r="O5811" i="3"/>
  <c r="O5810" i="3"/>
  <c r="O5809" i="3"/>
  <c r="O5808" i="3"/>
  <c r="O5807" i="3"/>
  <c r="O5806" i="3"/>
  <c r="O5805" i="3"/>
  <c r="O5804" i="3"/>
  <c r="O5803" i="3"/>
  <c r="O5802" i="3"/>
  <c r="O5801" i="3"/>
  <c r="O5800" i="3"/>
  <c r="O5799" i="3"/>
  <c r="O5798" i="3"/>
  <c r="O5797" i="3"/>
  <c r="O5796" i="3"/>
  <c r="O5795" i="3"/>
  <c r="O5794" i="3"/>
  <c r="O5793" i="3"/>
  <c r="O5792" i="3"/>
  <c r="O5791" i="3"/>
  <c r="O5790" i="3"/>
  <c r="O5789" i="3"/>
  <c r="O5788" i="3"/>
  <c r="O5787" i="3"/>
  <c r="O5786" i="3"/>
  <c r="O5785" i="3"/>
  <c r="O5784" i="3"/>
  <c r="O5783" i="3"/>
  <c r="O5782" i="3"/>
  <c r="O5781" i="3"/>
  <c r="O5780" i="3"/>
  <c r="O5779" i="3"/>
  <c r="O5778" i="3"/>
  <c r="O5777" i="3"/>
  <c r="O5776" i="3"/>
  <c r="O5775" i="3"/>
  <c r="O5774" i="3"/>
  <c r="O5773" i="3"/>
  <c r="O5772" i="3"/>
  <c r="O5771" i="3"/>
  <c r="O5770" i="3"/>
  <c r="O5769" i="3"/>
  <c r="O5768" i="3"/>
  <c r="O5767" i="3"/>
  <c r="O5766" i="3"/>
  <c r="O5765" i="3"/>
  <c r="O5764" i="3"/>
  <c r="O5763" i="3"/>
  <c r="O5762" i="3"/>
  <c r="O5761" i="3"/>
  <c r="O5760" i="3"/>
  <c r="O5759" i="3"/>
  <c r="O5758" i="3"/>
  <c r="O5757" i="3"/>
  <c r="O5756" i="3"/>
  <c r="O5755" i="3"/>
  <c r="O5754" i="3"/>
  <c r="O5753" i="3"/>
  <c r="O5752" i="3"/>
  <c r="O5751" i="3"/>
  <c r="O5750" i="3"/>
  <c r="O5749" i="3"/>
  <c r="O5748" i="3"/>
  <c r="O5747" i="3"/>
  <c r="O5746" i="3"/>
  <c r="O5745" i="3"/>
  <c r="O5744" i="3"/>
  <c r="O5743" i="3"/>
  <c r="O5742" i="3"/>
  <c r="O5741" i="3"/>
  <c r="O5740" i="3"/>
  <c r="O5739" i="3"/>
  <c r="O5738" i="3"/>
  <c r="O5737" i="3"/>
  <c r="O5736" i="3"/>
  <c r="O5735" i="3"/>
  <c r="O5734" i="3"/>
  <c r="O5733" i="3"/>
  <c r="O5732" i="3"/>
  <c r="O5731" i="3"/>
  <c r="O5730" i="3"/>
  <c r="O5729" i="3"/>
  <c r="O5728" i="3"/>
  <c r="O5727" i="3"/>
  <c r="O5726" i="3"/>
  <c r="O5725" i="3"/>
  <c r="O5724" i="3"/>
  <c r="O5723" i="3"/>
  <c r="O5722" i="3"/>
  <c r="O5721" i="3"/>
  <c r="O5720" i="3"/>
  <c r="O5719" i="3"/>
  <c r="O5718" i="3"/>
  <c r="O5717" i="3"/>
  <c r="O5716" i="3"/>
  <c r="O5715" i="3"/>
  <c r="O5714" i="3"/>
  <c r="O5713" i="3"/>
  <c r="O5712" i="3"/>
  <c r="O5711" i="3"/>
  <c r="O5710" i="3"/>
  <c r="O5709" i="3"/>
  <c r="O5708" i="3"/>
  <c r="O5707" i="3"/>
  <c r="O5706" i="3"/>
  <c r="O5705" i="3"/>
  <c r="O5704" i="3"/>
  <c r="O5703" i="3"/>
  <c r="O5702" i="3"/>
  <c r="O5701" i="3"/>
  <c r="O5700" i="3"/>
  <c r="O5699" i="3"/>
  <c r="O5698" i="3"/>
  <c r="O5697" i="3"/>
  <c r="O5696" i="3"/>
  <c r="O5695" i="3"/>
  <c r="O5694" i="3"/>
  <c r="O5693" i="3"/>
  <c r="O5692" i="3"/>
  <c r="O5691" i="3"/>
  <c r="O5690" i="3"/>
  <c r="O5689" i="3"/>
  <c r="O5688" i="3"/>
  <c r="O5687" i="3"/>
  <c r="O5686" i="3"/>
  <c r="O5685" i="3"/>
  <c r="O5684" i="3"/>
  <c r="O5683" i="3"/>
  <c r="O5682" i="3"/>
  <c r="O5681" i="3"/>
  <c r="O5680" i="3"/>
  <c r="O5679" i="3"/>
  <c r="O5678" i="3"/>
  <c r="O5677" i="3"/>
  <c r="O5676" i="3"/>
  <c r="O5675" i="3"/>
  <c r="O5674" i="3"/>
  <c r="O5673" i="3"/>
  <c r="O5672" i="3"/>
  <c r="O5671" i="3"/>
  <c r="O5670" i="3"/>
  <c r="O5669" i="3"/>
  <c r="O5668" i="3"/>
  <c r="O5667" i="3"/>
  <c r="O5666" i="3"/>
  <c r="O5665" i="3"/>
  <c r="O5664" i="3"/>
  <c r="O5663" i="3"/>
  <c r="O5662" i="3"/>
  <c r="O5661" i="3"/>
  <c r="O5660" i="3"/>
  <c r="O5659" i="3"/>
  <c r="O5658" i="3"/>
  <c r="O5657" i="3"/>
  <c r="O5656" i="3"/>
  <c r="O5655" i="3"/>
  <c r="O5654" i="3"/>
  <c r="O5653" i="3"/>
  <c r="O5652" i="3"/>
  <c r="O5651" i="3"/>
  <c r="O5650" i="3"/>
  <c r="O5649" i="3"/>
  <c r="O5648" i="3"/>
  <c r="O5647" i="3"/>
  <c r="O5646" i="3"/>
  <c r="O5645" i="3"/>
  <c r="O5644" i="3"/>
  <c r="O5643" i="3"/>
  <c r="O5642" i="3"/>
  <c r="O5641" i="3"/>
  <c r="O5640" i="3"/>
  <c r="O5639" i="3"/>
  <c r="O5638" i="3"/>
  <c r="O5637" i="3"/>
  <c r="O5636" i="3"/>
  <c r="O5635" i="3"/>
  <c r="O5634" i="3"/>
  <c r="O5633" i="3"/>
  <c r="O5632" i="3"/>
  <c r="O5631" i="3"/>
  <c r="O5630" i="3"/>
  <c r="O5629" i="3"/>
  <c r="O5628" i="3"/>
  <c r="O5627" i="3"/>
  <c r="O5626" i="3"/>
  <c r="O5625" i="3"/>
  <c r="O5624" i="3"/>
  <c r="O5623" i="3"/>
  <c r="O5622" i="3"/>
  <c r="O5621" i="3"/>
  <c r="O5620" i="3"/>
  <c r="O5619" i="3"/>
  <c r="O5618" i="3"/>
  <c r="O5617" i="3"/>
  <c r="O5616" i="3"/>
  <c r="O5615" i="3"/>
  <c r="O5614" i="3"/>
  <c r="O5613" i="3"/>
  <c r="O5612" i="3"/>
  <c r="O5611" i="3"/>
  <c r="O5610" i="3"/>
  <c r="O5609" i="3"/>
  <c r="O5608" i="3"/>
  <c r="O5607" i="3"/>
  <c r="O5606" i="3"/>
  <c r="O5605" i="3"/>
  <c r="O5604" i="3"/>
  <c r="O5603" i="3"/>
  <c r="O5602" i="3"/>
  <c r="O5601" i="3"/>
  <c r="O5600" i="3"/>
  <c r="O5599" i="3"/>
  <c r="O5598" i="3"/>
  <c r="O5597" i="3"/>
  <c r="O5596" i="3"/>
  <c r="O5595" i="3"/>
  <c r="O5594" i="3"/>
  <c r="O5593" i="3"/>
  <c r="O5592" i="3"/>
  <c r="O5591" i="3"/>
  <c r="O5590" i="3"/>
  <c r="O5589" i="3"/>
  <c r="O5588" i="3"/>
  <c r="O5587" i="3"/>
  <c r="O5586" i="3"/>
  <c r="O5585" i="3"/>
  <c r="O5584" i="3"/>
  <c r="O5583" i="3"/>
  <c r="O5582" i="3"/>
  <c r="O5581" i="3"/>
  <c r="O5580" i="3"/>
  <c r="O5579" i="3"/>
  <c r="O5578" i="3"/>
  <c r="O5577" i="3"/>
  <c r="O5576" i="3"/>
  <c r="O5575" i="3"/>
  <c r="O5574" i="3"/>
  <c r="O5573" i="3"/>
  <c r="O5572" i="3"/>
  <c r="O5571" i="3"/>
  <c r="O5570" i="3"/>
  <c r="O5569" i="3"/>
  <c r="O5568" i="3"/>
  <c r="O5567" i="3"/>
  <c r="O5566" i="3"/>
  <c r="O5565" i="3"/>
  <c r="O5564" i="3"/>
  <c r="O5563" i="3"/>
  <c r="O5562" i="3"/>
  <c r="O5561" i="3"/>
  <c r="O5560" i="3"/>
  <c r="O5559" i="3"/>
  <c r="O5558" i="3"/>
  <c r="O5557" i="3"/>
  <c r="O5556" i="3"/>
  <c r="O5555" i="3"/>
  <c r="O5554" i="3"/>
  <c r="O5553" i="3"/>
  <c r="O5552" i="3"/>
  <c r="O5551" i="3"/>
  <c r="O5550" i="3"/>
  <c r="O5549" i="3"/>
  <c r="O5548" i="3"/>
  <c r="O5547" i="3"/>
  <c r="O5546" i="3"/>
  <c r="O5545" i="3"/>
  <c r="O5544" i="3"/>
  <c r="O5543" i="3"/>
  <c r="O5542" i="3"/>
  <c r="O5541" i="3"/>
  <c r="O5540" i="3"/>
  <c r="O5539" i="3"/>
  <c r="O5538" i="3"/>
  <c r="O5537" i="3"/>
  <c r="O5536" i="3"/>
  <c r="O5535" i="3"/>
  <c r="O5534" i="3"/>
  <c r="O5533" i="3"/>
  <c r="O5532" i="3"/>
  <c r="O5531" i="3"/>
  <c r="O5530" i="3"/>
  <c r="O5529" i="3"/>
  <c r="O5528" i="3"/>
  <c r="O5527" i="3"/>
  <c r="O5526" i="3"/>
  <c r="O5525" i="3"/>
  <c r="O5524" i="3"/>
  <c r="O5523" i="3"/>
  <c r="O5522" i="3"/>
  <c r="O5521" i="3"/>
  <c r="O5520" i="3"/>
  <c r="O5519" i="3"/>
  <c r="O5518" i="3"/>
  <c r="O5517" i="3"/>
  <c r="O5516" i="3"/>
  <c r="O5515" i="3"/>
  <c r="O5514" i="3"/>
  <c r="O5513" i="3"/>
  <c r="O5512" i="3"/>
  <c r="O5511" i="3"/>
  <c r="O5510" i="3"/>
  <c r="O5509" i="3"/>
  <c r="O5508" i="3"/>
  <c r="O5507" i="3"/>
  <c r="O5506" i="3"/>
  <c r="O5505" i="3"/>
  <c r="O5504" i="3"/>
  <c r="O5503" i="3"/>
  <c r="O5502" i="3"/>
  <c r="O5501" i="3"/>
  <c r="O5500" i="3"/>
  <c r="O5499" i="3"/>
  <c r="O5498" i="3"/>
  <c r="O5497" i="3"/>
  <c r="O5496" i="3"/>
  <c r="O5495" i="3"/>
  <c r="O5494" i="3"/>
  <c r="O5493" i="3"/>
  <c r="O5492" i="3"/>
  <c r="O5491" i="3"/>
  <c r="O5490" i="3"/>
  <c r="O5489" i="3"/>
  <c r="O5488" i="3"/>
  <c r="O5487" i="3"/>
  <c r="O5486" i="3"/>
  <c r="O5485" i="3"/>
  <c r="O5484" i="3"/>
  <c r="O5483" i="3"/>
  <c r="O5482" i="3"/>
  <c r="O5481" i="3"/>
  <c r="O5480" i="3"/>
  <c r="O5479" i="3"/>
  <c r="O5478" i="3"/>
  <c r="O5477" i="3"/>
  <c r="O5476" i="3"/>
  <c r="O5475" i="3"/>
  <c r="O5474" i="3"/>
  <c r="O5473" i="3"/>
  <c r="O5472" i="3"/>
  <c r="O5471" i="3"/>
  <c r="O5470" i="3"/>
  <c r="O5469" i="3"/>
  <c r="O5468" i="3"/>
  <c r="O5467" i="3"/>
  <c r="O5466" i="3"/>
  <c r="O5465" i="3"/>
  <c r="O5464" i="3"/>
  <c r="O5463" i="3"/>
  <c r="O5462" i="3"/>
  <c r="O5461" i="3"/>
  <c r="O5460" i="3"/>
  <c r="O5459" i="3"/>
  <c r="O5458" i="3"/>
  <c r="O5457" i="3"/>
  <c r="O5456" i="3"/>
  <c r="O5455" i="3"/>
  <c r="O5454" i="3"/>
  <c r="O5453" i="3"/>
  <c r="O5452" i="3"/>
  <c r="O5451" i="3"/>
  <c r="O5450" i="3"/>
  <c r="O5449" i="3"/>
  <c r="O5448" i="3"/>
  <c r="O5447" i="3"/>
  <c r="O5446" i="3"/>
  <c r="O5445" i="3"/>
  <c r="O5444" i="3"/>
  <c r="O5443" i="3"/>
  <c r="O5442" i="3"/>
  <c r="O5441" i="3"/>
  <c r="O5440" i="3"/>
  <c r="O5439" i="3"/>
  <c r="O5438" i="3"/>
  <c r="O5437" i="3"/>
  <c r="O5436" i="3"/>
  <c r="O5435" i="3"/>
  <c r="O5434" i="3"/>
  <c r="O5433" i="3"/>
  <c r="O5432" i="3"/>
  <c r="O5431" i="3"/>
  <c r="O5430" i="3"/>
  <c r="O5429" i="3"/>
  <c r="O5428" i="3"/>
  <c r="O5427" i="3"/>
  <c r="O5426" i="3"/>
  <c r="O5425" i="3"/>
  <c r="O5424" i="3"/>
  <c r="O5423" i="3"/>
  <c r="O5422" i="3"/>
  <c r="O5421" i="3"/>
  <c r="O5420" i="3"/>
  <c r="O5419" i="3"/>
  <c r="O5418" i="3"/>
  <c r="O5417" i="3"/>
  <c r="O5416" i="3"/>
  <c r="O5415" i="3"/>
  <c r="O5414" i="3"/>
  <c r="O5413" i="3"/>
  <c r="O5412" i="3"/>
  <c r="O5411" i="3"/>
  <c r="O5410" i="3"/>
  <c r="O5409" i="3"/>
  <c r="O5408" i="3"/>
  <c r="O5407" i="3"/>
  <c r="O5406" i="3"/>
  <c r="O5405" i="3"/>
  <c r="O5404" i="3"/>
  <c r="O5403" i="3"/>
  <c r="O5402" i="3"/>
  <c r="O5401" i="3"/>
  <c r="O5400" i="3"/>
  <c r="O5399" i="3"/>
  <c r="O5398" i="3"/>
  <c r="O5397" i="3"/>
  <c r="O5396" i="3"/>
  <c r="O5395" i="3"/>
  <c r="O5394" i="3"/>
  <c r="O5393" i="3"/>
  <c r="O5392" i="3"/>
  <c r="O5391" i="3"/>
  <c r="O5390" i="3"/>
  <c r="O5389" i="3"/>
  <c r="O5388" i="3"/>
  <c r="O5387" i="3"/>
  <c r="O5386" i="3"/>
  <c r="O5385" i="3"/>
  <c r="O5384" i="3"/>
  <c r="O5383" i="3"/>
  <c r="O5382" i="3"/>
  <c r="O5381" i="3"/>
  <c r="O5380" i="3"/>
  <c r="O5379" i="3"/>
  <c r="O5378" i="3"/>
  <c r="O5377" i="3"/>
  <c r="O5376" i="3"/>
  <c r="O5375" i="3"/>
  <c r="O5374" i="3"/>
  <c r="O5373" i="3"/>
  <c r="O5372" i="3"/>
  <c r="O5371" i="3"/>
  <c r="O5370" i="3"/>
  <c r="O5369" i="3"/>
  <c r="O5368" i="3"/>
  <c r="O5367" i="3"/>
  <c r="O5366" i="3"/>
  <c r="O5365" i="3"/>
  <c r="O5364" i="3"/>
  <c r="O5363" i="3"/>
  <c r="O5362" i="3"/>
  <c r="O5361" i="3"/>
  <c r="O5360" i="3"/>
  <c r="O5359" i="3"/>
  <c r="O5358" i="3"/>
  <c r="O5357" i="3"/>
  <c r="O5356" i="3"/>
  <c r="O5355" i="3"/>
  <c r="O5354" i="3"/>
  <c r="O5353" i="3"/>
  <c r="O5352" i="3"/>
  <c r="O5351" i="3"/>
  <c r="O5350" i="3"/>
  <c r="O5349" i="3"/>
  <c r="O5348" i="3"/>
  <c r="O5347" i="3"/>
  <c r="O5346" i="3"/>
  <c r="O5345" i="3"/>
  <c r="O5344" i="3"/>
  <c r="O5343" i="3"/>
  <c r="O5342" i="3"/>
  <c r="O5341" i="3"/>
  <c r="O5340" i="3"/>
  <c r="O5339" i="3"/>
  <c r="O5338" i="3"/>
  <c r="O5337" i="3"/>
  <c r="O5336" i="3"/>
  <c r="O5335" i="3"/>
  <c r="O5334" i="3"/>
  <c r="O5333" i="3"/>
  <c r="O5332" i="3"/>
  <c r="O5331" i="3"/>
  <c r="O5330" i="3"/>
  <c r="O5329" i="3"/>
  <c r="O5328" i="3"/>
  <c r="O5327" i="3"/>
  <c r="O5326" i="3"/>
  <c r="O5325" i="3"/>
  <c r="O5324" i="3"/>
  <c r="O5323" i="3"/>
  <c r="O5322" i="3"/>
  <c r="O5321" i="3"/>
  <c r="O5320" i="3"/>
  <c r="O5319" i="3"/>
  <c r="O5318" i="3"/>
  <c r="O5317" i="3"/>
  <c r="O5316" i="3"/>
  <c r="O5315" i="3"/>
  <c r="O5314" i="3"/>
  <c r="O5313" i="3"/>
  <c r="O5312" i="3"/>
  <c r="O5311" i="3"/>
  <c r="O5310" i="3"/>
  <c r="O5309" i="3"/>
  <c r="O5308" i="3"/>
  <c r="O5307" i="3"/>
  <c r="O5306" i="3"/>
  <c r="O5305" i="3"/>
  <c r="O5304" i="3"/>
  <c r="O5303" i="3"/>
  <c r="O5302" i="3"/>
  <c r="O5301" i="3"/>
  <c r="O5300" i="3"/>
  <c r="O5299" i="3"/>
  <c r="O5298" i="3"/>
  <c r="O5297" i="3"/>
  <c r="O5296" i="3"/>
  <c r="O5295" i="3"/>
  <c r="O5294" i="3"/>
  <c r="O5293" i="3"/>
  <c r="O5292" i="3"/>
  <c r="O5291" i="3"/>
  <c r="O5290" i="3"/>
  <c r="O5289" i="3"/>
  <c r="O5288" i="3"/>
  <c r="O5287" i="3"/>
  <c r="O5286" i="3"/>
  <c r="O5285" i="3"/>
  <c r="O5284" i="3"/>
  <c r="O5283" i="3"/>
  <c r="O5282" i="3"/>
  <c r="O5281" i="3"/>
  <c r="O5280" i="3"/>
  <c r="O5279" i="3"/>
  <c r="O5278" i="3"/>
  <c r="O5277" i="3"/>
  <c r="O5276" i="3"/>
  <c r="O5275" i="3"/>
  <c r="O5274" i="3"/>
  <c r="O5273" i="3"/>
  <c r="O5272" i="3"/>
  <c r="O5271" i="3"/>
  <c r="O5270" i="3"/>
  <c r="O5269" i="3"/>
  <c r="O5268" i="3"/>
  <c r="O5267" i="3"/>
  <c r="O5266" i="3"/>
  <c r="O5265" i="3"/>
  <c r="O5264" i="3"/>
  <c r="O5263" i="3"/>
  <c r="O5262" i="3"/>
  <c r="O5261" i="3"/>
  <c r="O5260" i="3"/>
  <c r="O5259" i="3"/>
  <c r="O5258" i="3"/>
  <c r="O5257" i="3"/>
  <c r="O5256" i="3"/>
  <c r="O5255" i="3"/>
  <c r="O5254" i="3"/>
  <c r="O5253" i="3"/>
  <c r="O5252" i="3"/>
  <c r="O5251" i="3"/>
  <c r="O5250" i="3"/>
  <c r="O5249" i="3"/>
  <c r="O5248" i="3"/>
  <c r="O5247" i="3"/>
  <c r="O5246" i="3"/>
  <c r="O5245" i="3"/>
  <c r="O5244" i="3"/>
  <c r="O5243" i="3"/>
  <c r="O5242" i="3"/>
  <c r="O5241" i="3"/>
  <c r="O5240" i="3"/>
  <c r="O5239" i="3"/>
  <c r="O5238" i="3"/>
  <c r="O5237" i="3"/>
  <c r="O5236" i="3"/>
  <c r="O5235" i="3"/>
  <c r="O5234" i="3"/>
  <c r="O5233" i="3"/>
  <c r="O5232" i="3"/>
  <c r="O5231" i="3"/>
  <c r="O5230" i="3"/>
  <c r="O5229" i="3"/>
  <c r="O5228" i="3"/>
  <c r="O5227" i="3"/>
  <c r="O5226" i="3"/>
  <c r="O5225" i="3"/>
  <c r="O5224" i="3"/>
  <c r="O5223" i="3"/>
  <c r="O5222" i="3"/>
  <c r="O5221" i="3"/>
  <c r="O5220" i="3"/>
  <c r="O5219" i="3"/>
  <c r="O5218" i="3"/>
  <c r="O5217" i="3"/>
  <c r="O5216" i="3"/>
  <c r="O5215" i="3"/>
  <c r="O5214" i="3"/>
  <c r="O5213" i="3"/>
  <c r="O5212" i="3"/>
  <c r="O5211" i="3"/>
  <c r="O5210" i="3"/>
  <c r="O5209" i="3"/>
  <c r="O5208" i="3"/>
  <c r="O5207" i="3"/>
  <c r="O5206" i="3"/>
  <c r="O5205" i="3"/>
  <c r="O5204" i="3"/>
  <c r="O5203" i="3"/>
  <c r="O5202" i="3"/>
  <c r="O5201" i="3"/>
  <c r="O5200" i="3"/>
  <c r="O5199" i="3"/>
  <c r="O5198" i="3"/>
  <c r="O5197" i="3"/>
  <c r="O5196" i="3"/>
  <c r="O5195" i="3"/>
  <c r="O5194" i="3"/>
  <c r="O5193" i="3"/>
  <c r="O5192" i="3"/>
  <c r="O5191" i="3"/>
  <c r="O5190" i="3"/>
  <c r="O5189" i="3"/>
  <c r="O5188" i="3"/>
  <c r="O5187" i="3"/>
  <c r="O5186" i="3"/>
  <c r="O5185" i="3"/>
  <c r="O5184" i="3"/>
  <c r="O5183" i="3"/>
  <c r="O5182" i="3"/>
  <c r="O5181" i="3"/>
  <c r="O5180" i="3"/>
  <c r="O5179" i="3"/>
  <c r="O5178" i="3"/>
  <c r="O5177" i="3"/>
  <c r="O5176" i="3"/>
  <c r="O5175" i="3"/>
  <c r="O5174" i="3"/>
  <c r="O5173" i="3"/>
  <c r="O5172" i="3"/>
  <c r="O5171" i="3"/>
  <c r="O5170" i="3"/>
  <c r="O5169" i="3"/>
  <c r="O5168" i="3"/>
  <c r="O5167" i="3"/>
  <c r="O5166" i="3"/>
  <c r="O5165" i="3"/>
  <c r="O5164" i="3"/>
  <c r="O5163" i="3"/>
  <c r="O5162" i="3"/>
  <c r="O5161" i="3"/>
  <c r="O5160" i="3"/>
  <c r="O5159" i="3"/>
  <c r="O5158" i="3"/>
  <c r="O5157" i="3"/>
  <c r="O5156" i="3"/>
  <c r="O5155" i="3"/>
  <c r="O5154" i="3"/>
  <c r="O5153" i="3"/>
  <c r="O5152" i="3"/>
  <c r="O5151" i="3"/>
  <c r="O5150" i="3"/>
  <c r="O5149" i="3"/>
  <c r="O5148" i="3"/>
  <c r="O5147" i="3"/>
  <c r="O5146" i="3"/>
  <c r="O5145" i="3"/>
  <c r="O5144" i="3"/>
  <c r="O5143" i="3"/>
  <c r="O5142" i="3"/>
  <c r="O5141" i="3"/>
  <c r="O5140" i="3"/>
  <c r="O5139" i="3"/>
  <c r="O5138" i="3"/>
  <c r="O5137" i="3"/>
  <c r="O5136" i="3"/>
  <c r="O5135" i="3"/>
  <c r="O5134" i="3"/>
  <c r="O5133" i="3"/>
  <c r="O5132" i="3"/>
  <c r="O5131" i="3"/>
  <c r="O5130" i="3"/>
  <c r="O5129" i="3"/>
  <c r="O5128" i="3"/>
  <c r="O5127" i="3"/>
  <c r="O5126" i="3"/>
  <c r="O5125" i="3"/>
  <c r="O5124" i="3"/>
  <c r="O5123" i="3"/>
  <c r="O5122" i="3"/>
  <c r="O5121" i="3"/>
  <c r="O5120" i="3"/>
  <c r="O5119" i="3"/>
  <c r="O5118" i="3"/>
  <c r="O5117" i="3"/>
  <c r="O5116" i="3"/>
  <c r="O5115" i="3"/>
  <c r="O5114" i="3"/>
  <c r="O5113" i="3"/>
  <c r="O5112" i="3"/>
  <c r="O5111" i="3"/>
  <c r="O5110" i="3"/>
  <c r="O5109" i="3"/>
  <c r="O5108" i="3"/>
  <c r="O5107" i="3"/>
  <c r="O5106" i="3"/>
  <c r="O5105" i="3"/>
  <c r="O5104" i="3"/>
  <c r="O5103" i="3"/>
  <c r="O5102" i="3"/>
  <c r="O5101" i="3"/>
  <c r="O5100" i="3"/>
  <c r="O5099" i="3"/>
  <c r="O5098" i="3"/>
  <c r="O5097" i="3"/>
  <c r="O5096" i="3"/>
  <c r="O5095" i="3"/>
  <c r="O5094" i="3"/>
  <c r="O5093" i="3"/>
  <c r="O5092" i="3"/>
  <c r="O5091" i="3"/>
  <c r="O5090" i="3"/>
  <c r="O5089" i="3"/>
  <c r="O5088" i="3"/>
  <c r="O5087" i="3"/>
  <c r="O5086" i="3"/>
  <c r="O5085" i="3"/>
  <c r="O5084" i="3"/>
  <c r="O5083" i="3"/>
  <c r="O5082" i="3"/>
  <c r="O5081" i="3"/>
  <c r="O5080" i="3"/>
  <c r="O5079" i="3"/>
  <c r="O5078" i="3"/>
  <c r="O5077" i="3"/>
  <c r="O5076" i="3"/>
  <c r="O5075" i="3"/>
  <c r="O5074" i="3"/>
  <c r="O5073" i="3"/>
  <c r="O5072" i="3"/>
  <c r="O5071" i="3"/>
  <c r="O5070" i="3"/>
  <c r="O5069" i="3"/>
  <c r="O5068" i="3"/>
  <c r="O5067" i="3"/>
  <c r="O5066" i="3"/>
  <c r="O5065" i="3"/>
  <c r="O5064" i="3"/>
  <c r="O5063" i="3"/>
  <c r="O5062" i="3"/>
  <c r="O5061" i="3"/>
  <c r="O5060" i="3"/>
  <c r="O5059" i="3"/>
  <c r="O5058" i="3"/>
  <c r="O5057" i="3"/>
  <c r="O5056" i="3"/>
  <c r="O5055" i="3"/>
  <c r="O5054" i="3"/>
  <c r="O5053" i="3"/>
  <c r="O5052" i="3"/>
  <c r="O5051" i="3"/>
  <c r="O5050" i="3"/>
  <c r="O5049" i="3"/>
  <c r="O5048" i="3"/>
  <c r="O5047" i="3"/>
  <c r="O5046" i="3"/>
  <c r="O5045" i="3"/>
  <c r="O5044" i="3"/>
  <c r="O5043" i="3"/>
  <c r="O5042" i="3"/>
  <c r="O5041" i="3"/>
  <c r="O5040" i="3"/>
  <c r="O5039" i="3"/>
  <c r="O5038" i="3"/>
  <c r="O5037" i="3"/>
  <c r="O5036" i="3"/>
  <c r="O5035" i="3"/>
  <c r="O5034" i="3"/>
  <c r="O5033" i="3"/>
  <c r="O5032" i="3"/>
  <c r="O5031" i="3"/>
  <c r="O5030" i="3"/>
  <c r="O5029" i="3"/>
  <c r="O5028" i="3"/>
  <c r="O5027" i="3"/>
  <c r="O5026" i="3"/>
  <c r="O5025" i="3"/>
  <c r="O5024" i="3"/>
  <c r="O5023" i="3"/>
  <c r="O5022" i="3"/>
  <c r="O5021" i="3"/>
  <c r="O5020" i="3"/>
  <c r="O5019" i="3"/>
  <c r="O5018" i="3"/>
  <c r="O5017" i="3"/>
  <c r="O5016" i="3"/>
  <c r="O5015" i="3"/>
  <c r="O5014" i="3"/>
  <c r="O5013" i="3"/>
  <c r="O5012" i="3"/>
  <c r="O5011" i="3"/>
  <c r="O5010" i="3"/>
  <c r="O5009" i="3"/>
  <c r="O5008" i="3"/>
  <c r="O5007" i="3"/>
  <c r="O5006" i="3"/>
  <c r="O5005" i="3"/>
  <c r="O5004" i="3"/>
  <c r="O5003" i="3"/>
  <c r="O5002" i="3"/>
  <c r="O5001" i="3"/>
  <c r="O5000" i="3"/>
  <c r="O4999" i="3"/>
  <c r="O4998" i="3"/>
  <c r="O4997" i="3"/>
  <c r="O4996" i="3"/>
  <c r="O4995" i="3"/>
  <c r="O4994" i="3"/>
  <c r="O4993" i="3"/>
  <c r="O4992" i="3"/>
  <c r="O4991" i="3"/>
  <c r="O4990" i="3"/>
  <c r="O4989" i="3"/>
  <c r="O4988" i="3"/>
  <c r="O4987" i="3"/>
  <c r="O4986" i="3"/>
  <c r="O4985" i="3"/>
  <c r="O4984" i="3"/>
  <c r="O4983" i="3"/>
  <c r="O4982" i="3"/>
  <c r="O4981" i="3"/>
  <c r="O4980" i="3"/>
  <c r="O4979" i="3"/>
  <c r="O4978" i="3"/>
  <c r="O4977" i="3"/>
  <c r="O4976" i="3"/>
  <c r="O4975" i="3"/>
  <c r="O4974" i="3"/>
  <c r="O4973" i="3"/>
  <c r="O4972" i="3"/>
  <c r="O4971" i="3"/>
  <c r="O4970" i="3"/>
  <c r="O4969" i="3"/>
  <c r="O4968" i="3"/>
  <c r="O4967" i="3"/>
  <c r="O4966" i="3"/>
  <c r="O4965" i="3"/>
  <c r="O4964" i="3"/>
  <c r="O4963" i="3"/>
  <c r="O4962" i="3"/>
  <c r="O4961" i="3"/>
  <c r="O4960" i="3"/>
  <c r="O4959" i="3"/>
  <c r="O4958" i="3"/>
  <c r="O4957" i="3"/>
  <c r="O4956" i="3"/>
  <c r="O4955" i="3"/>
  <c r="O4954" i="3"/>
  <c r="O4953" i="3"/>
  <c r="O4952" i="3"/>
  <c r="O4951" i="3"/>
  <c r="O4950" i="3"/>
  <c r="O4949" i="3"/>
  <c r="O4948" i="3"/>
  <c r="O4947" i="3"/>
  <c r="O4946" i="3"/>
  <c r="O4945" i="3"/>
  <c r="O4944" i="3"/>
  <c r="O4943" i="3"/>
  <c r="O4942" i="3"/>
  <c r="O4941" i="3"/>
  <c r="O4940" i="3"/>
  <c r="O4939" i="3"/>
  <c r="O4938" i="3"/>
  <c r="O4937" i="3"/>
  <c r="O4936" i="3"/>
  <c r="O4935" i="3"/>
  <c r="O4934" i="3"/>
  <c r="O4933" i="3"/>
  <c r="O4932" i="3"/>
  <c r="O4931" i="3"/>
  <c r="O4930" i="3"/>
  <c r="O4929" i="3"/>
  <c r="O4928" i="3"/>
  <c r="O4927" i="3"/>
  <c r="O4926" i="3"/>
  <c r="O4925" i="3"/>
  <c r="O4924" i="3"/>
  <c r="O4923" i="3"/>
  <c r="O4922" i="3"/>
  <c r="O4921" i="3"/>
  <c r="O4920" i="3"/>
  <c r="O4919" i="3"/>
  <c r="O4918" i="3"/>
  <c r="O4917" i="3"/>
  <c r="O4916" i="3"/>
  <c r="O4915" i="3"/>
  <c r="O4914" i="3"/>
  <c r="O4913" i="3"/>
  <c r="O4912" i="3"/>
  <c r="O4911" i="3"/>
  <c r="O4910" i="3"/>
  <c r="O4909" i="3"/>
  <c r="O4908" i="3"/>
  <c r="O4907" i="3"/>
  <c r="O4906" i="3"/>
  <c r="O4905" i="3"/>
  <c r="O4904" i="3"/>
  <c r="O4903" i="3"/>
  <c r="O4902" i="3"/>
  <c r="O4901" i="3"/>
  <c r="O4900" i="3"/>
  <c r="O4899" i="3"/>
  <c r="O4898" i="3"/>
  <c r="O4897" i="3"/>
  <c r="O4896" i="3"/>
  <c r="O4895" i="3"/>
  <c r="O4894" i="3"/>
  <c r="O4893" i="3"/>
  <c r="O4892" i="3"/>
  <c r="O4891" i="3"/>
  <c r="O4890" i="3"/>
  <c r="O4889" i="3"/>
  <c r="O4888" i="3"/>
  <c r="O4887" i="3"/>
  <c r="O4886" i="3"/>
  <c r="O4885" i="3"/>
  <c r="O4884" i="3"/>
  <c r="O4883" i="3"/>
  <c r="O4882" i="3"/>
  <c r="O4881" i="3"/>
  <c r="O4880" i="3"/>
  <c r="O4879" i="3"/>
  <c r="O4878" i="3"/>
  <c r="O4877" i="3"/>
  <c r="O4876" i="3"/>
  <c r="O4875" i="3"/>
  <c r="O4874" i="3"/>
  <c r="O4873" i="3"/>
  <c r="O4872" i="3"/>
  <c r="O4871" i="3"/>
  <c r="O4870" i="3"/>
  <c r="O4869" i="3"/>
  <c r="O4868" i="3"/>
  <c r="O4867" i="3"/>
  <c r="O4866" i="3"/>
  <c r="O4865" i="3"/>
  <c r="O4864" i="3"/>
  <c r="O4863" i="3"/>
  <c r="O4862" i="3"/>
  <c r="O4861" i="3"/>
  <c r="O4860" i="3"/>
  <c r="O4859" i="3"/>
  <c r="O4858" i="3"/>
  <c r="O4857" i="3"/>
  <c r="O4856" i="3"/>
  <c r="O4855" i="3"/>
  <c r="O4854" i="3"/>
  <c r="O4853" i="3"/>
  <c r="O4852" i="3"/>
  <c r="O4851" i="3"/>
  <c r="O4850" i="3"/>
  <c r="O4849" i="3"/>
  <c r="O4848" i="3"/>
  <c r="O4847" i="3"/>
  <c r="O4846" i="3"/>
  <c r="O4845" i="3"/>
  <c r="O4844" i="3"/>
  <c r="O4843" i="3"/>
  <c r="O4842" i="3"/>
  <c r="O4841" i="3"/>
  <c r="O4840" i="3"/>
  <c r="O4839" i="3"/>
  <c r="O4838" i="3"/>
  <c r="O4837" i="3"/>
  <c r="O4836" i="3"/>
  <c r="O4835" i="3"/>
  <c r="O4834" i="3"/>
  <c r="O4833" i="3"/>
  <c r="O4832" i="3"/>
  <c r="O4831" i="3"/>
  <c r="O4830" i="3"/>
  <c r="O4829" i="3"/>
  <c r="O4828" i="3"/>
  <c r="O4827" i="3"/>
  <c r="O4826" i="3"/>
  <c r="O4825" i="3"/>
  <c r="O4824" i="3"/>
  <c r="O4823" i="3"/>
  <c r="O4822" i="3"/>
  <c r="O4821" i="3"/>
  <c r="O4820" i="3"/>
  <c r="O4819" i="3"/>
  <c r="O4818" i="3"/>
  <c r="O4817" i="3"/>
  <c r="O4816" i="3"/>
  <c r="O4815" i="3"/>
  <c r="O4814" i="3"/>
  <c r="O4813" i="3"/>
  <c r="O4812" i="3"/>
  <c r="O4811" i="3"/>
  <c r="O4810" i="3"/>
  <c r="O4809" i="3"/>
  <c r="O4808" i="3"/>
  <c r="O4807" i="3"/>
  <c r="O4806" i="3"/>
  <c r="O4805" i="3"/>
  <c r="O4804" i="3"/>
  <c r="O4803" i="3"/>
  <c r="O4802" i="3"/>
  <c r="O4801" i="3"/>
  <c r="O4800" i="3"/>
  <c r="O4799" i="3"/>
  <c r="O4798" i="3"/>
  <c r="O4797" i="3"/>
  <c r="O4796" i="3"/>
  <c r="O4795" i="3"/>
  <c r="O4794" i="3"/>
  <c r="O4793" i="3"/>
  <c r="O4792" i="3"/>
  <c r="O4791" i="3"/>
  <c r="O4790" i="3"/>
  <c r="O4789" i="3"/>
  <c r="O4788" i="3"/>
  <c r="O4787" i="3"/>
  <c r="O4786" i="3"/>
  <c r="O4785" i="3"/>
  <c r="O4784" i="3"/>
  <c r="O4783" i="3"/>
  <c r="O4782" i="3"/>
  <c r="O4781" i="3"/>
  <c r="O4780" i="3"/>
  <c r="O4779" i="3"/>
  <c r="O4778" i="3"/>
  <c r="O4777" i="3"/>
  <c r="O4776" i="3"/>
  <c r="O4775" i="3"/>
  <c r="O4774" i="3"/>
  <c r="O4773" i="3"/>
  <c r="O4772" i="3"/>
  <c r="O4771" i="3"/>
  <c r="O4770" i="3"/>
  <c r="O4769" i="3"/>
  <c r="O4768" i="3"/>
  <c r="O4767" i="3"/>
  <c r="O4766" i="3"/>
  <c r="O4765" i="3"/>
  <c r="O4764" i="3"/>
  <c r="O4763" i="3"/>
  <c r="O4762" i="3"/>
  <c r="O4761" i="3"/>
  <c r="O4760" i="3"/>
  <c r="O4759" i="3"/>
  <c r="O4758" i="3"/>
  <c r="O4757" i="3"/>
  <c r="O4756" i="3"/>
  <c r="O4755" i="3"/>
  <c r="O4754" i="3"/>
  <c r="O4753" i="3"/>
  <c r="O4752" i="3"/>
  <c r="O4751" i="3"/>
  <c r="O4750" i="3"/>
  <c r="O4749" i="3"/>
  <c r="O4748" i="3"/>
  <c r="O4747" i="3"/>
  <c r="O4746" i="3"/>
  <c r="O4745" i="3"/>
  <c r="O4744" i="3"/>
  <c r="O4743" i="3"/>
  <c r="O4742" i="3"/>
  <c r="O4741" i="3"/>
  <c r="O4740" i="3"/>
  <c r="O4739" i="3"/>
  <c r="O4738" i="3"/>
  <c r="O4737" i="3"/>
  <c r="O4736" i="3"/>
  <c r="O4735" i="3"/>
  <c r="O4734" i="3"/>
  <c r="O4733" i="3"/>
  <c r="O4732" i="3"/>
  <c r="O4731" i="3"/>
  <c r="O4730" i="3"/>
  <c r="O4729" i="3"/>
  <c r="O4728" i="3"/>
  <c r="O4727" i="3"/>
  <c r="O4726" i="3"/>
  <c r="O4725" i="3"/>
  <c r="O4724" i="3"/>
  <c r="O4723" i="3"/>
  <c r="O4722" i="3"/>
  <c r="O4721" i="3"/>
  <c r="O4720" i="3"/>
  <c r="O4719" i="3"/>
  <c r="O4718" i="3"/>
  <c r="O4717" i="3"/>
  <c r="O4716" i="3"/>
  <c r="O4715" i="3"/>
  <c r="O4714" i="3"/>
  <c r="O4713" i="3"/>
  <c r="O4712" i="3"/>
  <c r="O4711" i="3"/>
  <c r="O4710" i="3"/>
  <c r="O4709" i="3"/>
  <c r="O4708" i="3"/>
  <c r="O4707" i="3"/>
  <c r="O4706" i="3"/>
  <c r="O4705" i="3"/>
  <c r="O4704" i="3"/>
  <c r="O4703" i="3"/>
  <c r="O4702" i="3"/>
  <c r="O4701" i="3"/>
  <c r="O4700" i="3"/>
  <c r="O4699" i="3"/>
  <c r="O4698" i="3"/>
  <c r="O4697" i="3"/>
  <c r="O4696" i="3"/>
  <c r="O4695" i="3"/>
  <c r="O4694" i="3"/>
  <c r="O4693" i="3"/>
  <c r="O4692" i="3"/>
  <c r="O4691" i="3"/>
  <c r="O4690" i="3"/>
  <c r="O4689" i="3"/>
  <c r="O4688" i="3"/>
  <c r="O4687" i="3"/>
  <c r="O4686" i="3"/>
  <c r="O4685" i="3"/>
  <c r="O4684" i="3"/>
  <c r="O4683" i="3"/>
  <c r="O4682" i="3"/>
  <c r="O4681" i="3"/>
  <c r="O4680" i="3"/>
  <c r="O4679" i="3"/>
  <c r="O4678" i="3"/>
  <c r="O4677" i="3"/>
  <c r="O4676" i="3"/>
  <c r="O4675" i="3"/>
  <c r="O4674" i="3"/>
  <c r="O4673" i="3"/>
  <c r="O4672" i="3"/>
  <c r="O4671" i="3"/>
  <c r="O4670" i="3"/>
  <c r="O4669" i="3"/>
  <c r="O4668" i="3"/>
  <c r="O4667" i="3"/>
  <c r="O4666" i="3"/>
  <c r="O4665" i="3"/>
  <c r="O4664" i="3"/>
  <c r="O4663" i="3"/>
  <c r="O4662" i="3"/>
  <c r="O4661" i="3"/>
  <c r="O4660" i="3"/>
  <c r="O4659" i="3"/>
  <c r="O4658" i="3"/>
  <c r="O4657" i="3"/>
  <c r="O4656" i="3"/>
  <c r="O4655" i="3"/>
  <c r="O4654" i="3"/>
  <c r="O4653" i="3"/>
  <c r="O4652" i="3"/>
  <c r="O4651" i="3"/>
  <c r="O4650" i="3"/>
  <c r="O4649" i="3"/>
  <c r="O4648" i="3"/>
  <c r="O4647" i="3"/>
  <c r="O4646" i="3"/>
  <c r="O4645" i="3"/>
  <c r="O4644" i="3"/>
  <c r="O4643" i="3"/>
  <c r="O4642" i="3"/>
  <c r="O4641" i="3"/>
  <c r="O4640" i="3"/>
  <c r="O4639" i="3"/>
  <c r="O4638" i="3"/>
  <c r="O4637" i="3"/>
  <c r="O4636" i="3"/>
  <c r="O4635" i="3"/>
  <c r="O4634" i="3"/>
  <c r="O4633" i="3"/>
  <c r="O4632" i="3"/>
  <c r="O4631" i="3"/>
  <c r="O4630" i="3"/>
  <c r="O4629" i="3"/>
  <c r="O4628" i="3"/>
  <c r="O4627" i="3"/>
  <c r="O4626" i="3"/>
  <c r="O4625" i="3"/>
  <c r="O4624" i="3"/>
  <c r="O4623" i="3"/>
  <c r="O4622" i="3"/>
  <c r="O4621" i="3"/>
  <c r="O4620" i="3"/>
  <c r="O4619" i="3"/>
  <c r="O4618" i="3"/>
  <c r="O4617" i="3"/>
  <c r="O4616" i="3"/>
  <c r="O4615" i="3"/>
  <c r="O4614" i="3"/>
  <c r="O4613" i="3"/>
  <c r="O4612" i="3"/>
  <c r="O4611" i="3"/>
  <c r="O4610" i="3"/>
  <c r="O4609" i="3"/>
  <c r="O4608" i="3"/>
  <c r="O4607" i="3"/>
  <c r="O4606" i="3"/>
  <c r="O4605" i="3"/>
  <c r="O4604" i="3"/>
  <c r="O4603" i="3"/>
  <c r="O4602" i="3"/>
  <c r="O4601" i="3"/>
  <c r="O4600" i="3"/>
  <c r="O4599" i="3"/>
  <c r="O4598" i="3"/>
  <c r="O4597" i="3"/>
  <c r="O4596" i="3"/>
  <c r="O4595" i="3"/>
  <c r="O4594" i="3"/>
  <c r="O4593" i="3"/>
  <c r="O4592" i="3"/>
  <c r="O4591" i="3"/>
  <c r="O4590" i="3"/>
  <c r="O4589" i="3"/>
  <c r="O4588" i="3"/>
  <c r="O4587" i="3"/>
  <c r="O4586" i="3"/>
  <c r="O4585" i="3"/>
  <c r="O4584" i="3"/>
  <c r="O4583" i="3"/>
  <c r="O4582" i="3"/>
  <c r="O4581" i="3"/>
  <c r="O4580" i="3"/>
  <c r="O4579" i="3"/>
  <c r="O4578" i="3"/>
  <c r="O4577" i="3"/>
  <c r="O4576" i="3"/>
  <c r="O4575" i="3"/>
  <c r="O4574" i="3"/>
  <c r="O4573" i="3"/>
  <c r="O4572" i="3"/>
  <c r="O4571" i="3"/>
  <c r="O4570" i="3"/>
  <c r="O4569" i="3"/>
  <c r="O4568" i="3"/>
  <c r="O4567" i="3"/>
  <c r="O4566" i="3"/>
  <c r="O4565" i="3"/>
  <c r="O4564" i="3"/>
  <c r="O4563" i="3"/>
  <c r="O4562" i="3"/>
  <c r="O4561" i="3"/>
  <c r="O4560" i="3"/>
  <c r="O4559" i="3"/>
  <c r="O4558" i="3"/>
  <c r="O4557" i="3"/>
  <c r="O4556" i="3"/>
  <c r="O4555" i="3"/>
  <c r="O4554" i="3"/>
  <c r="O4553" i="3"/>
  <c r="O4552" i="3"/>
  <c r="O4551" i="3"/>
  <c r="O4550" i="3"/>
  <c r="O4549" i="3"/>
  <c r="O4548" i="3"/>
  <c r="O4547" i="3"/>
  <c r="O4546" i="3"/>
  <c r="O4545" i="3"/>
  <c r="O4544" i="3"/>
  <c r="O4543" i="3"/>
  <c r="O4542" i="3"/>
  <c r="O4541" i="3"/>
  <c r="O4540" i="3"/>
  <c r="O4539" i="3"/>
  <c r="O4538" i="3"/>
  <c r="O4537" i="3"/>
  <c r="O4536" i="3"/>
  <c r="O4535" i="3"/>
  <c r="O4534" i="3"/>
  <c r="O4533" i="3"/>
  <c r="O4532" i="3"/>
  <c r="O4531" i="3"/>
  <c r="O4530" i="3"/>
  <c r="O4529" i="3"/>
  <c r="O4528" i="3"/>
  <c r="O4527" i="3"/>
  <c r="O4526" i="3"/>
  <c r="O4525" i="3"/>
  <c r="O4524" i="3"/>
  <c r="O4523" i="3"/>
  <c r="O4522" i="3"/>
  <c r="O4521" i="3"/>
  <c r="O4520" i="3"/>
  <c r="O4519" i="3"/>
  <c r="O4518" i="3"/>
  <c r="O4517" i="3"/>
  <c r="O4516" i="3"/>
  <c r="O4515" i="3"/>
  <c r="O4514" i="3"/>
  <c r="O4513" i="3"/>
  <c r="O4512" i="3"/>
  <c r="O4511" i="3"/>
  <c r="O4510" i="3"/>
  <c r="O4509" i="3"/>
  <c r="O4508" i="3"/>
  <c r="O4507" i="3"/>
  <c r="O4506" i="3"/>
  <c r="O4505" i="3"/>
  <c r="O4504" i="3"/>
  <c r="O4503" i="3"/>
  <c r="O4502" i="3"/>
  <c r="O4501" i="3"/>
  <c r="O4500" i="3"/>
  <c r="O4499" i="3"/>
  <c r="O4498" i="3"/>
  <c r="O4497" i="3"/>
  <c r="O4496" i="3"/>
  <c r="O4495" i="3"/>
  <c r="O4494" i="3"/>
  <c r="O4493" i="3"/>
  <c r="O4492" i="3"/>
  <c r="O4491" i="3"/>
  <c r="O4490" i="3"/>
  <c r="O4489" i="3"/>
  <c r="O4488" i="3"/>
  <c r="O4487" i="3"/>
  <c r="O4486" i="3"/>
  <c r="O4485" i="3"/>
  <c r="O4484" i="3"/>
  <c r="O4483" i="3"/>
  <c r="O4482" i="3"/>
  <c r="O4481" i="3"/>
  <c r="O4480" i="3"/>
  <c r="O4479" i="3"/>
  <c r="O4478" i="3"/>
  <c r="O4477" i="3"/>
  <c r="O4476" i="3"/>
  <c r="O4475" i="3"/>
  <c r="O4474" i="3"/>
  <c r="O4473" i="3"/>
  <c r="O4472" i="3"/>
  <c r="O4471" i="3"/>
  <c r="O4470" i="3"/>
  <c r="O4469" i="3"/>
  <c r="O4468" i="3"/>
  <c r="O4467" i="3"/>
  <c r="O4466" i="3"/>
  <c r="O4465" i="3"/>
  <c r="O4464" i="3"/>
  <c r="O4463" i="3"/>
  <c r="O4462" i="3"/>
  <c r="O4461" i="3"/>
  <c r="O4460" i="3"/>
  <c r="O4459" i="3"/>
  <c r="O4458" i="3"/>
  <c r="O4457" i="3"/>
  <c r="O4456" i="3"/>
  <c r="O4455" i="3"/>
  <c r="O4454" i="3"/>
  <c r="O4453" i="3"/>
  <c r="O4452" i="3"/>
  <c r="O4451" i="3"/>
  <c r="O4450" i="3"/>
  <c r="O4449" i="3"/>
  <c r="O4448" i="3"/>
  <c r="O4447" i="3"/>
  <c r="O4446" i="3"/>
  <c r="O4445" i="3"/>
  <c r="O4444" i="3"/>
  <c r="O4443" i="3"/>
  <c r="O4442" i="3"/>
  <c r="O4441" i="3"/>
  <c r="O4440" i="3"/>
  <c r="O4439" i="3"/>
  <c r="O4438" i="3"/>
  <c r="O4437" i="3"/>
  <c r="O4436" i="3"/>
  <c r="O4435" i="3"/>
  <c r="O4434" i="3"/>
  <c r="O4433" i="3"/>
  <c r="O4432" i="3"/>
  <c r="O4431" i="3"/>
  <c r="O4430" i="3"/>
  <c r="O4429" i="3"/>
  <c r="O4428" i="3"/>
  <c r="O4427" i="3"/>
  <c r="O4426" i="3"/>
  <c r="O4425" i="3"/>
  <c r="O4424" i="3"/>
  <c r="O4423" i="3"/>
  <c r="O4422" i="3"/>
  <c r="O4421" i="3"/>
  <c r="O4420" i="3"/>
  <c r="O4419" i="3"/>
  <c r="O4418" i="3"/>
  <c r="O4417" i="3"/>
  <c r="O4416" i="3"/>
  <c r="O4415" i="3"/>
  <c r="O4414" i="3"/>
  <c r="O4413" i="3"/>
  <c r="O4412" i="3"/>
  <c r="O4411" i="3"/>
  <c r="O4410" i="3"/>
  <c r="O4409" i="3"/>
  <c r="O4408" i="3"/>
  <c r="O4407" i="3"/>
  <c r="O4406" i="3"/>
  <c r="O4405" i="3"/>
  <c r="O4404" i="3"/>
  <c r="O4403" i="3"/>
  <c r="O4402" i="3"/>
  <c r="O4401" i="3"/>
  <c r="O4400" i="3"/>
  <c r="O4399" i="3"/>
  <c r="O4398" i="3"/>
  <c r="O4397" i="3"/>
  <c r="O4396" i="3"/>
  <c r="O4395" i="3"/>
  <c r="O4394" i="3"/>
  <c r="O4393" i="3"/>
  <c r="O4392" i="3"/>
  <c r="O4391" i="3"/>
  <c r="O4390" i="3"/>
  <c r="O4389" i="3"/>
  <c r="O4388" i="3"/>
  <c r="O4387" i="3"/>
  <c r="O4386" i="3"/>
  <c r="O4385" i="3"/>
  <c r="O4384" i="3"/>
  <c r="O4383" i="3"/>
  <c r="O4382" i="3"/>
  <c r="O4381" i="3"/>
  <c r="O4380" i="3"/>
  <c r="O4379" i="3"/>
  <c r="O4378" i="3"/>
  <c r="O4377" i="3"/>
  <c r="O4376" i="3"/>
  <c r="O4375" i="3"/>
  <c r="O4374" i="3"/>
  <c r="O4373" i="3"/>
  <c r="O4372" i="3"/>
  <c r="O4371" i="3"/>
  <c r="O4370" i="3"/>
  <c r="O4369" i="3"/>
  <c r="O4368" i="3"/>
  <c r="O4367" i="3"/>
  <c r="O4366" i="3"/>
  <c r="O4365" i="3"/>
  <c r="O4364" i="3"/>
  <c r="O4363" i="3"/>
  <c r="O4362" i="3"/>
  <c r="O4361" i="3"/>
  <c r="O4360" i="3"/>
  <c r="O4359" i="3"/>
  <c r="O4358" i="3"/>
  <c r="O4357" i="3"/>
  <c r="O4356" i="3"/>
  <c r="O4355" i="3"/>
  <c r="O4354" i="3"/>
  <c r="O4353" i="3"/>
  <c r="O4352" i="3"/>
  <c r="O4351" i="3"/>
  <c r="O4350" i="3"/>
  <c r="O4349" i="3"/>
  <c r="O4348" i="3"/>
  <c r="O4347" i="3"/>
  <c r="O4346" i="3"/>
  <c r="O4345" i="3"/>
  <c r="O4344" i="3"/>
  <c r="O4343" i="3"/>
  <c r="O4342" i="3"/>
  <c r="O4341" i="3"/>
  <c r="O4340" i="3"/>
  <c r="O4339" i="3"/>
  <c r="O4338" i="3"/>
  <c r="O4337" i="3"/>
  <c r="O4336" i="3"/>
  <c r="O4335" i="3"/>
  <c r="O4334" i="3"/>
  <c r="O4333" i="3"/>
  <c r="O4332" i="3"/>
  <c r="O4331" i="3"/>
  <c r="O4330" i="3"/>
  <c r="O4329" i="3"/>
  <c r="O4328" i="3"/>
  <c r="O4327" i="3"/>
  <c r="O4326" i="3"/>
  <c r="O4325" i="3"/>
  <c r="O4324" i="3"/>
  <c r="O4323" i="3"/>
  <c r="O4322" i="3"/>
  <c r="O4321" i="3"/>
  <c r="O4320" i="3"/>
  <c r="O4319" i="3"/>
  <c r="O4318" i="3"/>
  <c r="O4317" i="3"/>
  <c r="O4316" i="3"/>
  <c r="O4315" i="3"/>
  <c r="O4314" i="3"/>
  <c r="O4313" i="3"/>
  <c r="O4312" i="3"/>
  <c r="O4311" i="3"/>
  <c r="O4310" i="3"/>
  <c r="O4309" i="3"/>
  <c r="O4308" i="3"/>
  <c r="O4307" i="3"/>
  <c r="O4306" i="3"/>
  <c r="O4305" i="3"/>
  <c r="O4304" i="3"/>
  <c r="O4303" i="3"/>
  <c r="O4302" i="3"/>
  <c r="O4301" i="3"/>
  <c r="O4300" i="3"/>
  <c r="O4299" i="3"/>
  <c r="O4298" i="3"/>
  <c r="O4297" i="3"/>
  <c r="O4296" i="3"/>
  <c r="O4295" i="3"/>
  <c r="O4294" i="3"/>
  <c r="O4293" i="3"/>
  <c r="O4292" i="3"/>
  <c r="O4291" i="3"/>
  <c r="O4290" i="3"/>
  <c r="O4289" i="3"/>
  <c r="O4288" i="3"/>
  <c r="O4287" i="3"/>
  <c r="O4286" i="3"/>
  <c r="O4285" i="3"/>
  <c r="O4284" i="3"/>
  <c r="O4283" i="3"/>
  <c r="O4282" i="3"/>
  <c r="O4281" i="3"/>
  <c r="O4280" i="3"/>
  <c r="O4279" i="3"/>
  <c r="O4278" i="3"/>
  <c r="O4277" i="3"/>
  <c r="O4276" i="3"/>
  <c r="O4275" i="3"/>
  <c r="O4274" i="3"/>
  <c r="O4273" i="3"/>
  <c r="O4272" i="3"/>
  <c r="O4271" i="3"/>
  <c r="O4270" i="3"/>
  <c r="O4269" i="3"/>
  <c r="O4268" i="3"/>
  <c r="O4267" i="3"/>
  <c r="O4266" i="3"/>
  <c r="O4265" i="3"/>
  <c r="O4264" i="3"/>
  <c r="O4263" i="3"/>
  <c r="O4262" i="3"/>
  <c r="O4261" i="3"/>
  <c r="O4260" i="3"/>
  <c r="O4259" i="3"/>
  <c r="O4258" i="3"/>
  <c r="O4257" i="3"/>
  <c r="O4256" i="3"/>
  <c r="O4255" i="3"/>
  <c r="O4254" i="3"/>
  <c r="O4253" i="3"/>
  <c r="O4252" i="3"/>
  <c r="O4251" i="3"/>
  <c r="O4250" i="3"/>
  <c r="O4249" i="3"/>
  <c r="O4248" i="3"/>
  <c r="O4247" i="3"/>
  <c r="O4246" i="3"/>
  <c r="O4245" i="3"/>
  <c r="O4244" i="3"/>
  <c r="O4243" i="3"/>
  <c r="O4242" i="3"/>
  <c r="O4241" i="3"/>
  <c r="O4240" i="3"/>
  <c r="O4239" i="3"/>
  <c r="O4238" i="3"/>
  <c r="O4237" i="3"/>
  <c r="O4236" i="3"/>
  <c r="O4235" i="3"/>
  <c r="O4234" i="3"/>
  <c r="O4233" i="3"/>
  <c r="O4232" i="3"/>
  <c r="O4231" i="3"/>
  <c r="O4230" i="3"/>
  <c r="O4229" i="3"/>
  <c r="O4228" i="3"/>
  <c r="O4227" i="3"/>
  <c r="O4226" i="3"/>
  <c r="O4225" i="3"/>
  <c r="O4224" i="3"/>
  <c r="O4223" i="3"/>
  <c r="O4222" i="3"/>
  <c r="O4221" i="3"/>
  <c r="O4220" i="3"/>
  <c r="O4219" i="3"/>
  <c r="O4218" i="3"/>
  <c r="O4217" i="3"/>
  <c r="O4216" i="3"/>
  <c r="O4215" i="3"/>
  <c r="O4214" i="3"/>
  <c r="O4213" i="3"/>
  <c r="O4212" i="3"/>
  <c r="O4211" i="3"/>
  <c r="O4210" i="3"/>
  <c r="O4209" i="3"/>
  <c r="O4208" i="3"/>
  <c r="O4207" i="3"/>
  <c r="O4206" i="3"/>
  <c r="O4205" i="3"/>
  <c r="O4204" i="3"/>
  <c r="O4203" i="3"/>
  <c r="O4202" i="3"/>
  <c r="O4201" i="3"/>
  <c r="O4200" i="3"/>
  <c r="O4199" i="3"/>
  <c r="O4198" i="3"/>
  <c r="O4197" i="3"/>
  <c r="O4196" i="3"/>
  <c r="O4195" i="3"/>
  <c r="O4194" i="3"/>
  <c r="O4193" i="3"/>
  <c r="O4192" i="3"/>
  <c r="O4191" i="3"/>
  <c r="O4190" i="3"/>
  <c r="O4189" i="3"/>
  <c r="O4188" i="3"/>
  <c r="O4187" i="3"/>
  <c r="O4186" i="3"/>
  <c r="O4185" i="3"/>
  <c r="O4184" i="3"/>
  <c r="O4183" i="3"/>
  <c r="O4182" i="3"/>
  <c r="O4181" i="3"/>
  <c r="O4180" i="3"/>
  <c r="O4179" i="3"/>
  <c r="O4178" i="3"/>
  <c r="O4177" i="3"/>
  <c r="O4176" i="3"/>
  <c r="O4175" i="3"/>
  <c r="O4174" i="3"/>
  <c r="O4173" i="3"/>
  <c r="O4172" i="3"/>
  <c r="O4171" i="3"/>
  <c r="O4170" i="3"/>
  <c r="O4169" i="3"/>
  <c r="O4168" i="3"/>
  <c r="O4167" i="3"/>
  <c r="O4166" i="3"/>
  <c r="O4165" i="3"/>
  <c r="O4164" i="3"/>
  <c r="O4163" i="3"/>
  <c r="O4162" i="3"/>
  <c r="O4161" i="3"/>
  <c r="O4160" i="3"/>
  <c r="O4159" i="3"/>
  <c r="O4158" i="3"/>
  <c r="O4157" i="3"/>
  <c r="O4156" i="3"/>
  <c r="O4155" i="3"/>
  <c r="O4154" i="3"/>
  <c r="O4153" i="3"/>
  <c r="O4152" i="3"/>
  <c r="O4151" i="3"/>
  <c r="O4150" i="3"/>
  <c r="O4149" i="3"/>
  <c r="O4148" i="3"/>
  <c r="O4147" i="3"/>
  <c r="O4146" i="3"/>
  <c r="O4145" i="3"/>
  <c r="O4144" i="3"/>
  <c r="O4143" i="3"/>
  <c r="O4142" i="3"/>
  <c r="O4141" i="3"/>
  <c r="O4140" i="3"/>
  <c r="O4139" i="3"/>
  <c r="O4138" i="3"/>
  <c r="O4137" i="3"/>
  <c r="O4136" i="3"/>
  <c r="O4135" i="3"/>
  <c r="O4134" i="3"/>
  <c r="O4133" i="3"/>
  <c r="O4132" i="3"/>
  <c r="O4131" i="3"/>
  <c r="O4130" i="3"/>
  <c r="O4129" i="3"/>
  <c r="O4128" i="3"/>
  <c r="O4127" i="3"/>
  <c r="O4126" i="3"/>
  <c r="O4125" i="3"/>
  <c r="O4124" i="3"/>
  <c r="O4123" i="3"/>
  <c r="O4122" i="3"/>
  <c r="O4121" i="3"/>
  <c r="O4120" i="3"/>
  <c r="O4119" i="3"/>
  <c r="O4118" i="3"/>
  <c r="O4117" i="3"/>
  <c r="O4116" i="3"/>
  <c r="O4115" i="3"/>
  <c r="O4114" i="3"/>
  <c r="O4113" i="3"/>
  <c r="O4112" i="3"/>
  <c r="O4111" i="3"/>
  <c r="O4110" i="3"/>
  <c r="O4109" i="3"/>
  <c r="O4108" i="3"/>
  <c r="O4107" i="3"/>
  <c r="O4106" i="3"/>
  <c r="O4105" i="3"/>
  <c r="O4104" i="3"/>
  <c r="O4103" i="3"/>
  <c r="O4102" i="3"/>
  <c r="O4101" i="3"/>
  <c r="O4100" i="3"/>
  <c r="O4099" i="3"/>
  <c r="O4098" i="3"/>
  <c r="O4097" i="3"/>
  <c r="O4096" i="3"/>
  <c r="O4095" i="3"/>
  <c r="O4094" i="3"/>
  <c r="O4093" i="3"/>
  <c r="O4092" i="3"/>
  <c r="O4091" i="3"/>
  <c r="O4090" i="3"/>
  <c r="O4089" i="3"/>
  <c r="O4088" i="3"/>
  <c r="O4087" i="3"/>
  <c r="O4086" i="3"/>
  <c r="O4085" i="3"/>
  <c r="O4084" i="3"/>
  <c r="O4083" i="3"/>
  <c r="O4082" i="3"/>
  <c r="O4081" i="3"/>
  <c r="O4080" i="3"/>
  <c r="O4079" i="3"/>
  <c r="O4078" i="3"/>
  <c r="O4077" i="3"/>
  <c r="O4076" i="3"/>
  <c r="O4075" i="3"/>
  <c r="O4074" i="3"/>
  <c r="O4073" i="3"/>
  <c r="O4072" i="3"/>
  <c r="O4071" i="3"/>
  <c r="O4070" i="3"/>
  <c r="O4069" i="3"/>
  <c r="O4068" i="3"/>
  <c r="O4067" i="3"/>
  <c r="O4066" i="3"/>
  <c r="O4065" i="3"/>
  <c r="O4064" i="3"/>
  <c r="O4063" i="3"/>
  <c r="O4062" i="3"/>
  <c r="O4061" i="3"/>
  <c r="O4060" i="3"/>
  <c r="O4059" i="3"/>
  <c r="O4058" i="3"/>
  <c r="O4057" i="3"/>
  <c r="O4056" i="3"/>
  <c r="O4055" i="3"/>
  <c r="O4054" i="3"/>
  <c r="O4053" i="3"/>
  <c r="O4052" i="3"/>
  <c r="O4051" i="3"/>
  <c r="O4050" i="3"/>
  <c r="O4049" i="3"/>
  <c r="O4048" i="3"/>
  <c r="O4047" i="3"/>
  <c r="O4046" i="3"/>
  <c r="O4045" i="3"/>
  <c r="O4044" i="3"/>
  <c r="O4043" i="3"/>
  <c r="O4042" i="3"/>
  <c r="O4041" i="3"/>
  <c r="O4040" i="3"/>
  <c r="O4039" i="3"/>
  <c r="O4038" i="3"/>
  <c r="O4037" i="3"/>
  <c r="O4036" i="3"/>
  <c r="O4035" i="3"/>
  <c r="O4034" i="3"/>
  <c r="O4033" i="3"/>
  <c r="O4032" i="3"/>
  <c r="O4031" i="3"/>
  <c r="O4030" i="3"/>
  <c r="O4029" i="3"/>
  <c r="O4028" i="3"/>
  <c r="O4027" i="3"/>
  <c r="O4026" i="3"/>
  <c r="O4025" i="3"/>
  <c r="O4024" i="3"/>
  <c r="O4023" i="3"/>
  <c r="O4022" i="3"/>
  <c r="O4021" i="3"/>
  <c r="O4020" i="3"/>
  <c r="O4019" i="3"/>
  <c r="O4018" i="3"/>
  <c r="O4017" i="3"/>
  <c r="O4016" i="3"/>
  <c r="O4015" i="3"/>
  <c r="O4014" i="3"/>
  <c r="O4013" i="3"/>
  <c r="O4012" i="3"/>
  <c r="O4011" i="3"/>
  <c r="O4010" i="3"/>
  <c r="O4009" i="3"/>
  <c r="O4008" i="3"/>
  <c r="O4007" i="3"/>
  <c r="O4006" i="3"/>
  <c r="O4005" i="3"/>
  <c r="O4004" i="3"/>
  <c r="O4003" i="3"/>
  <c r="O4002" i="3"/>
  <c r="O4001" i="3"/>
  <c r="O4000" i="3"/>
  <c r="O3999" i="3"/>
  <c r="O3998" i="3"/>
  <c r="O3997" i="3"/>
  <c r="O3996" i="3"/>
  <c r="O3995" i="3"/>
  <c r="O3994" i="3"/>
  <c r="O3993" i="3"/>
  <c r="O3992" i="3"/>
  <c r="O3991" i="3"/>
  <c r="O3990" i="3"/>
  <c r="O3989" i="3"/>
  <c r="O3988" i="3"/>
  <c r="O3987" i="3"/>
  <c r="O3986" i="3"/>
  <c r="O3985" i="3"/>
  <c r="O3984" i="3"/>
  <c r="O3983" i="3"/>
  <c r="O3982" i="3"/>
  <c r="O3981" i="3"/>
  <c r="O3980" i="3"/>
  <c r="O3979" i="3"/>
  <c r="O3978" i="3"/>
  <c r="O3977" i="3"/>
  <c r="O3976" i="3"/>
  <c r="O3975" i="3"/>
  <c r="O3974" i="3"/>
  <c r="O3973" i="3"/>
  <c r="O3972" i="3"/>
  <c r="O3971" i="3"/>
  <c r="O3970" i="3"/>
  <c r="O3969" i="3"/>
  <c r="O3968" i="3"/>
  <c r="O3967" i="3"/>
  <c r="O3966" i="3"/>
  <c r="O3965" i="3"/>
  <c r="O3964" i="3"/>
  <c r="O3963" i="3"/>
  <c r="O3962" i="3"/>
  <c r="O3961" i="3"/>
  <c r="O3960" i="3"/>
  <c r="O3959" i="3"/>
  <c r="O3958" i="3"/>
  <c r="O3957" i="3"/>
  <c r="O3956" i="3"/>
  <c r="O3955" i="3"/>
  <c r="O3954" i="3"/>
  <c r="O3953" i="3"/>
  <c r="O3952" i="3"/>
  <c r="O3951" i="3"/>
  <c r="O3950" i="3"/>
  <c r="O3949" i="3"/>
  <c r="O3948" i="3"/>
  <c r="O3947" i="3"/>
  <c r="O3946" i="3"/>
  <c r="O3945" i="3"/>
  <c r="O3944" i="3"/>
  <c r="O3943" i="3"/>
  <c r="O3942" i="3"/>
  <c r="O3941" i="3"/>
  <c r="O3940" i="3"/>
  <c r="O3939" i="3"/>
  <c r="O3938" i="3"/>
  <c r="O3937" i="3"/>
  <c r="O3936" i="3"/>
  <c r="O3935" i="3"/>
  <c r="O3934" i="3"/>
  <c r="O3933" i="3"/>
  <c r="O3932" i="3"/>
  <c r="O3931" i="3"/>
  <c r="O3930" i="3"/>
  <c r="O3929" i="3"/>
  <c r="O3928" i="3"/>
  <c r="O3927" i="3"/>
  <c r="O3926" i="3"/>
  <c r="O3925" i="3"/>
  <c r="O3924" i="3"/>
  <c r="O3923" i="3"/>
  <c r="O3922" i="3"/>
  <c r="O3921" i="3"/>
  <c r="O3920" i="3"/>
  <c r="O3919" i="3"/>
  <c r="O3918" i="3"/>
  <c r="O3917" i="3"/>
  <c r="O3916" i="3"/>
  <c r="O3915" i="3"/>
  <c r="O3914" i="3"/>
  <c r="O3913" i="3"/>
  <c r="O3912" i="3"/>
  <c r="O3911" i="3"/>
  <c r="O3910" i="3"/>
  <c r="O3909" i="3"/>
  <c r="O3908" i="3"/>
  <c r="O3907" i="3"/>
  <c r="O3906" i="3"/>
  <c r="O3905" i="3"/>
  <c r="O3904" i="3"/>
  <c r="O3903" i="3"/>
  <c r="O3902" i="3"/>
  <c r="O3901" i="3"/>
  <c r="O3900" i="3"/>
  <c r="O3899" i="3"/>
  <c r="O3898" i="3"/>
  <c r="O3897" i="3"/>
  <c r="O3896" i="3"/>
  <c r="O3895" i="3"/>
  <c r="O3894" i="3"/>
  <c r="O3893" i="3"/>
  <c r="O3892" i="3"/>
  <c r="O3891" i="3"/>
  <c r="O3890" i="3"/>
  <c r="O3889" i="3"/>
  <c r="O3888" i="3"/>
  <c r="O3887" i="3"/>
  <c r="O3886" i="3"/>
  <c r="O3885" i="3"/>
  <c r="O3884" i="3"/>
  <c r="O3883" i="3"/>
  <c r="O3882" i="3"/>
  <c r="O3881" i="3"/>
  <c r="O3880" i="3"/>
  <c r="O3879" i="3"/>
  <c r="O3878" i="3"/>
  <c r="O3877" i="3"/>
  <c r="O3876" i="3"/>
  <c r="O3875" i="3"/>
  <c r="O3874" i="3"/>
  <c r="O3873" i="3"/>
  <c r="O3872" i="3"/>
  <c r="O3871" i="3"/>
  <c r="O3870" i="3"/>
  <c r="O3869" i="3"/>
  <c r="O3868" i="3"/>
  <c r="O3867" i="3"/>
  <c r="O3866" i="3"/>
  <c r="O3865" i="3"/>
  <c r="O3864" i="3"/>
  <c r="O3863" i="3"/>
  <c r="O3862" i="3"/>
  <c r="O3861" i="3"/>
  <c r="O3860" i="3"/>
  <c r="O3859" i="3"/>
  <c r="O3858" i="3"/>
  <c r="O3857" i="3"/>
  <c r="O3856" i="3"/>
  <c r="O3855" i="3"/>
  <c r="O3854" i="3"/>
  <c r="O3853" i="3"/>
  <c r="O3852" i="3"/>
  <c r="O3851" i="3"/>
  <c r="O3850" i="3"/>
  <c r="O3849" i="3"/>
  <c r="O3848" i="3"/>
  <c r="O3847" i="3"/>
  <c r="O3846" i="3"/>
  <c r="O3845" i="3"/>
  <c r="O3844" i="3"/>
  <c r="O3843" i="3"/>
  <c r="O3842" i="3"/>
  <c r="O3841" i="3"/>
  <c r="O3840" i="3"/>
  <c r="O3839" i="3"/>
  <c r="O3838" i="3"/>
  <c r="O3837" i="3"/>
  <c r="O3836" i="3"/>
  <c r="O3835" i="3"/>
  <c r="O3834" i="3"/>
  <c r="O3833" i="3"/>
  <c r="O3832" i="3"/>
  <c r="O3831" i="3"/>
  <c r="O3830" i="3"/>
  <c r="O3829" i="3"/>
  <c r="O3828" i="3"/>
  <c r="O3827" i="3"/>
  <c r="O3826" i="3"/>
  <c r="O3825" i="3"/>
  <c r="O3824" i="3"/>
  <c r="O3823" i="3"/>
  <c r="O3822" i="3"/>
  <c r="O3821" i="3"/>
  <c r="O3820" i="3"/>
  <c r="O3819" i="3"/>
  <c r="O3818" i="3"/>
  <c r="O3817" i="3"/>
  <c r="O3816" i="3"/>
  <c r="O3815" i="3"/>
  <c r="O3814" i="3"/>
  <c r="O3813" i="3"/>
  <c r="O3812" i="3"/>
  <c r="O3811" i="3"/>
  <c r="O3810" i="3"/>
  <c r="O3809" i="3"/>
  <c r="O3808" i="3"/>
  <c r="O3807" i="3"/>
  <c r="O3806" i="3"/>
  <c r="O3805" i="3"/>
  <c r="O3804" i="3"/>
  <c r="O3803" i="3"/>
  <c r="O3802" i="3"/>
  <c r="O3801" i="3"/>
  <c r="O3800" i="3"/>
  <c r="O3799" i="3"/>
  <c r="O3798" i="3"/>
  <c r="O3797" i="3"/>
  <c r="O3796" i="3"/>
  <c r="O3795" i="3"/>
  <c r="O3794" i="3"/>
  <c r="O3793" i="3"/>
  <c r="O3792" i="3"/>
  <c r="O3791" i="3"/>
  <c r="O3790" i="3"/>
  <c r="O3789" i="3"/>
  <c r="O3788" i="3"/>
  <c r="O3787" i="3"/>
  <c r="O3786" i="3"/>
  <c r="O3785" i="3"/>
  <c r="O3784" i="3"/>
  <c r="O3783" i="3"/>
  <c r="O3782" i="3"/>
  <c r="O3781" i="3"/>
  <c r="O3780" i="3"/>
  <c r="O3779" i="3"/>
  <c r="O3778" i="3"/>
  <c r="O3777" i="3"/>
  <c r="O3776" i="3"/>
  <c r="O3775" i="3"/>
  <c r="O3774" i="3"/>
  <c r="O3773" i="3"/>
  <c r="O3772" i="3"/>
  <c r="O3771" i="3"/>
  <c r="O3770" i="3"/>
  <c r="O3769" i="3"/>
  <c r="O3768" i="3"/>
  <c r="O3767" i="3"/>
  <c r="O3766" i="3"/>
  <c r="O3765" i="3"/>
  <c r="O3764" i="3"/>
  <c r="O3763" i="3"/>
  <c r="O3762" i="3"/>
  <c r="O3761" i="3"/>
  <c r="O3760" i="3"/>
  <c r="O3759" i="3"/>
  <c r="O3758" i="3"/>
  <c r="O3757" i="3"/>
  <c r="O3756" i="3"/>
  <c r="O3755" i="3"/>
  <c r="O3754" i="3"/>
  <c r="O3753" i="3"/>
  <c r="O3752" i="3"/>
  <c r="O3751" i="3"/>
  <c r="O3750" i="3"/>
  <c r="O3749" i="3"/>
  <c r="O3748" i="3"/>
  <c r="O3747" i="3"/>
  <c r="O3746" i="3"/>
  <c r="O3745" i="3"/>
  <c r="O3744" i="3"/>
  <c r="O3743" i="3"/>
  <c r="O3742" i="3"/>
  <c r="O3741" i="3"/>
  <c r="O3740" i="3"/>
  <c r="O3739" i="3"/>
  <c r="O3738" i="3"/>
  <c r="O3737" i="3"/>
  <c r="O3736" i="3"/>
  <c r="O3735" i="3"/>
  <c r="O3734" i="3"/>
  <c r="O3733" i="3"/>
  <c r="O3732" i="3"/>
  <c r="O3731" i="3"/>
  <c r="O3730" i="3"/>
  <c r="O3729" i="3"/>
  <c r="O3728" i="3"/>
  <c r="O3727" i="3"/>
  <c r="O3726" i="3"/>
  <c r="O3725" i="3"/>
  <c r="O3724" i="3"/>
  <c r="O3723" i="3"/>
  <c r="O3722" i="3"/>
  <c r="O3721" i="3"/>
  <c r="O3720" i="3"/>
  <c r="O3719" i="3"/>
  <c r="O3718" i="3"/>
  <c r="O3717" i="3"/>
  <c r="O3716" i="3"/>
  <c r="O3715" i="3"/>
  <c r="O3714" i="3"/>
  <c r="O3713" i="3"/>
  <c r="O3712" i="3"/>
  <c r="O3711" i="3"/>
  <c r="O3710" i="3"/>
  <c r="O3709" i="3"/>
  <c r="O3708" i="3"/>
  <c r="O3707" i="3"/>
  <c r="O3706" i="3"/>
  <c r="O3705" i="3"/>
  <c r="O3704" i="3"/>
  <c r="O3703" i="3"/>
  <c r="O3702" i="3"/>
  <c r="O3701" i="3"/>
  <c r="O3700" i="3"/>
  <c r="O3699" i="3"/>
  <c r="O3698" i="3"/>
  <c r="O3697" i="3"/>
  <c r="O3696" i="3"/>
  <c r="O3695" i="3"/>
  <c r="O3694" i="3"/>
  <c r="O3693" i="3"/>
  <c r="O3692" i="3"/>
  <c r="O3691" i="3"/>
  <c r="O3690" i="3"/>
  <c r="O3689" i="3"/>
  <c r="O3688" i="3"/>
  <c r="O3687" i="3"/>
  <c r="O3686" i="3"/>
  <c r="O3685" i="3"/>
  <c r="O3684" i="3"/>
  <c r="O3683" i="3"/>
  <c r="O3682" i="3"/>
  <c r="O3681" i="3"/>
  <c r="O3680" i="3"/>
  <c r="O3679" i="3"/>
  <c r="O3678" i="3"/>
  <c r="O3677" i="3"/>
  <c r="O3676" i="3"/>
  <c r="O3675" i="3"/>
  <c r="O3674" i="3"/>
  <c r="O3673" i="3"/>
  <c r="O3672" i="3"/>
  <c r="O3671" i="3"/>
  <c r="O3670" i="3"/>
  <c r="O3669" i="3"/>
  <c r="O3668" i="3"/>
  <c r="O3667" i="3"/>
  <c r="O3666" i="3"/>
  <c r="O3665" i="3"/>
  <c r="O3664" i="3"/>
  <c r="O3663" i="3"/>
  <c r="O3662" i="3"/>
  <c r="O3661" i="3"/>
  <c r="O3660" i="3"/>
  <c r="O3659" i="3"/>
  <c r="O3658" i="3"/>
  <c r="O3657" i="3"/>
  <c r="O3656" i="3"/>
  <c r="O3655" i="3"/>
  <c r="O3654" i="3"/>
  <c r="O3653" i="3"/>
  <c r="O3652" i="3"/>
  <c r="O3651" i="3"/>
  <c r="O3650" i="3"/>
  <c r="O3649" i="3"/>
  <c r="O3648" i="3"/>
  <c r="O3647" i="3"/>
  <c r="O3646" i="3"/>
  <c r="O3645" i="3"/>
  <c r="O3644" i="3"/>
  <c r="O3643" i="3"/>
  <c r="O3642" i="3"/>
  <c r="O3641" i="3"/>
  <c r="O3640" i="3"/>
  <c r="O3639" i="3"/>
  <c r="O3638" i="3"/>
  <c r="O3637" i="3"/>
  <c r="O3636" i="3"/>
  <c r="O3635" i="3"/>
  <c r="O3634" i="3"/>
  <c r="O3633" i="3"/>
  <c r="O3632" i="3"/>
  <c r="O3631" i="3"/>
  <c r="O3630" i="3"/>
  <c r="O3629" i="3"/>
  <c r="O3628" i="3"/>
  <c r="O3627" i="3"/>
  <c r="O3626" i="3"/>
  <c r="O3625" i="3"/>
  <c r="O3624" i="3"/>
  <c r="O3623" i="3"/>
  <c r="O3622" i="3"/>
  <c r="O3621" i="3"/>
  <c r="O3620" i="3"/>
  <c r="O3619" i="3"/>
  <c r="O3618" i="3"/>
  <c r="O3617" i="3"/>
  <c r="O3616" i="3"/>
  <c r="O3615" i="3"/>
  <c r="O3614" i="3"/>
  <c r="O3613" i="3"/>
  <c r="O3612" i="3"/>
  <c r="O3611" i="3"/>
  <c r="O3610" i="3"/>
  <c r="O3609" i="3"/>
  <c r="O3608" i="3"/>
  <c r="O3607" i="3"/>
  <c r="O3606" i="3"/>
  <c r="O3605" i="3"/>
  <c r="O3604" i="3"/>
  <c r="O3603" i="3"/>
  <c r="O3602" i="3"/>
  <c r="O3601" i="3"/>
  <c r="O3600" i="3"/>
  <c r="O3599" i="3"/>
  <c r="O3598" i="3"/>
  <c r="O3597" i="3"/>
  <c r="O3596" i="3"/>
  <c r="O3595" i="3"/>
  <c r="O3594" i="3"/>
  <c r="O3593" i="3"/>
  <c r="O3592" i="3"/>
  <c r="O3591" i="3"/>
  <c r="O3590" i="3"/>
  <c r="O3589" i="3"/>
  <c r="O3588" i="3"/>
  <c r="O3587" i="3"/>
  <c r="O3586" i="3"/>
  <c r="O3585" i="3"/>
  <c r="O3584" i="3"/>
  <c r="O3583" i="3"/>
  <c r="O3582" i="3"/>
  <c r="O3581" i="3"/>
  <c r="O3580" i="3"/>
  <c r="O3579" i="3"/>
  <c r="O3578" i="3"/>
  <c r="O3577" i="3"/>
  <c r="O3576" i="3"/>
  <c r="O3575" i="3"/>
  <c r="O3574" i="3"/>
  <c r="O3573" i="3"/>
  <c r="O3572" i="3"/>
  <c r="O3571" i="3"/>
  <c r="O3570" i="3"/>
  <c r="O3569" i="3"/>
  <c r="O3568" i="3"/>
  <c r="O3567" i="3"/>
  <c r="O3566" i="3"/>
  <c r="O3565" i="3"/>
  <c r="O3564" i="3"/>
  <c r="O3563" i="3"/>
  <c r="O3562" i="3"/>
  <c r="O3561" i="3"/>
  <c r="O3560" i="3"/>
  <c r="O3559" i="3"/>
  <c r="O3558" i="3"/>
  <c r="O3557" i="3"/>
  <c r="O3556" i="3"/>
  <c r="O3555" i="3"/>
  <c r="O3554" i="3"/>
  <c r="O3553" i="3"/>
  <c r="O3552" i="3"/>
  <c r="O3551" i="3"/>
  <c r="O3550" i="3"/>
  <c r="O3549" i="3"/>
  <c r="O3548" i="3"/>
  <c r="O3547" i="3"/>
  <c r="O3546" i="3"/>
  <c r="O3545" i="3"/>
  <c r="O3544" i="3"/>
  <c r="O3543" i="3"/>
  <c r="O3542" i="3"/>
  <c r="O3541" i="3"/>
  <c r="O3540" i="3"/>
  <c r="O3539" i="3"/>
  <c r="O3538" i="3"/>
  <c r="O3537" i="3"/>
  <c r="O3536" i="3"/>
  <c r="O3535" i="3"/>
  <c r="O3534" i="3"/>
  <c r="O3533" i="3"/>
  <c r="O3532" i="3"/>
  <c r="O3531" i="3"/>
  <c r="O3530" i="3"/>
  <c r="O3529" i="3"/>
  <c r="O3528" i="3"/>
  <c r="O3527" i="3"/>
  <c r="O3526" i="3"/>
  <c r="O3525" i="3"/>
  <c r="O3524" i="3"/>
  <c r="O3523" i="3"/>
  <c r="O3522" i="3"/>
  <c r="O3521" i="3"/>
  <c r="O3520" i="3"/>
  <c r="O3519" i="3"/>
  <c r="O3518" i="3"/>
  <c r="O3517" i="3"/>
  <c r="O3516" i="3"/>
  <c r="O3515" i="3"/>
  <c r="O3514" i="3"/>
  <c r="O3513" i="3"/>
  <c r="O3512" i="3"/>
  <c r="O3511" i="3"/>
  <c r="O3510" i="3"/>
  <c r="O3509" i="3"/>
  <c r="O3508" i="3"/>
  <c r="O3507" i="3"/>
  <c r="O3506" i="3"/>
  <c r="O3505" i="3"/>
  <c r="O3504" i="3"/>
  <c r="O3503" i="3"/>
  <c r="O3502" i="3"/>
  <c r="O3501" i="3"/>
  <c r="O3500" i="3"/>
  <c r="O3499" i="3"/>
  <c r="O3498" i="3"/>
  <c r="O3497" i="3"/>
  <c r="O3496" i="3"/>
  <c r="O3495" i="3"/>
  <c r="O3494" i="3"/>
  <c r="O3493" i="3"/>
  <c r="O3492" i="3"/>
  <c r="O3491" i="3"/>
  <c r="O3490" i="3"/>
  <c r="O3489" i="3"/>
  <c r="O3488" i="3"/>
  <c r="O3487" i="3"/>
  <c r="O3486" i="3"/>
  <c r="O3485" i="3"/>
  <c r="O3484" i="3"/>
  <c r="O3483" i="3"/>
  <c r="O3482" i="3"/>
  <c r="O3481" i="3"/>
  <c r="O3480" i="3"/>
  <c r="O3479" i="3"/>
  <c r="O3478" i="3"/>
  <c r="O3477" i="3"/>
  <c r="O3476" i="3"/>
  <c r="O3475" i="3"/>
  <c r="O3474" i="3"/>
  <c r="O3473" i="3"/>
  <c r="O3472" i="3"/>
  <c r="O3471" i="3"/>
  <c r="O3470" i="3"/>
  <c r="O3469" i="3"/>
  <c r="O3468" i="3"/>
  <c r="O3467" i="3"/>
  <c r="O3466" i="3"/>
  <c r="O3465" i="3"/>
  <c r="O3464" i="3"/>
  <c r="O3463" i="3"/>
  <c r="O3462" i="3"/>
  <c r="O3461" i="3"/>
  <c r="O3460" i="3"/>
  <c r="O3459" i="3"/>
  <c r="O3458" i="3"/>
  <c r="O3457" i="3"/>
  <c r="O3456" i="3"/>
  <c r="O3455" i="3"/>
  <c r="O3454" i="3"/>
  <c r="O3453" i="3"/>
  <c r="O3452" i="3"/>
  <c r="O3451" i="3"/>
  <c r="O3450" i="3"/>
  <c r="O3449" i="3"/>
  <c r="O3448" i="3"/>
  <c r="O3447" i="3"/>
  <c r="O3446" i="3"/>
  <c r="O3445" i="3"/>
  <c r="O3444" i="3"/>
  <c r="O3443" i="3"/>
  <c r="O3442" i="3"/>
  <c r="O3441" i="3"/>
  <c r="O3440" i="3"/>
  <c r="O3439" i="3"/>
  <c r="O3438" i="3"/>
  <c r="O3437" i="3"/>
  <c r="O3436" i="3"/>
  <c r="O3435" i="3"/>
  <c r="O3434" i="3"/>
  <c r="O3433" i="3"/>
  <c r="O3432" i="3"/>
  <c r="O3431" i="3"/>
  <c r="O3430" i="3"/>
  <c r="O3429" i="3"/>
  <c r="O3428" i="3"/>
  <c r="O3427" i="3"/>
  <c r="O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O3413" i="3"/>
  <c r="O3412" i="3"/>
  <c r="O3411" i="3"/>
  <c r="O3410" i="3"/>
  <c r="O3409" i="3"/>
  <c r="O3408" i="3"/>
  <c r="O3407" i="3"/>
  <c r="O3406" i="3"/>
  <c r="O3405" i="3"/>
  <c r="O3404" i="3"/>
  <c r="O3403" i="3"/>
  <c r="O3402" i="3"/>
  <c r="O3401" i="3"/>
  <c r="O3400" i="3"/>
  <c r="O3399" i="3"/>
  <c r="O3398" i="3"/>
  <c r="O3397" i="3"/>
  <c r="O3396" i="3"/>
  <c r="O3395" i="3"/>
  <c r="O3394" i="3"/>
  <c r="O3393" i="3"/>
  <c r="O3392" i="3"/>
  <c r="O3391" i="3"/>
  <c r="O3390" i="3"/>
  <c r="O3389" i="3"/>
  <c r="O3388" i="3"/>
  <c r="O3387" i="3"/>
  <c r="O3386" i="3"/>
  <c r="O3385" i="3"/>
  <c r="O3384" i="3"/>
  <c r="O3383" i="3"/>
  <c r="O3382" i="3"/>
  <c r="O3381" i="3"/>
  <c r="O3380" i="3"/>
  <c r="O3379" i="3"/>
  <c r="O3378" i="3"/>
  <c r="O3377" i="3"/>
  <c r="O3376" i="3"/>
  <c r="O3375" i="3"/>
  <c r="O3374" i="3"/>
  <c r="O3373" i="3"/>
  <c r="O3372" i="3"/>
  <c r="O3371" i="3"/>
  <c r="O3370" i="3"/>
  <c r="O3369" i="3"/>
  <c r="O3368" i="3"/>
  <c r="O3367" i="3"/>
  <c r="O3366" i="3"/>
  <c r="O3365" i="3"/>
  <c r="O3364" i="3"/>
  <c r="O3363" i="3"/>
  <c r="O3362" i="3"/>
  <c r="O3361" i="3"/>
  <c r="O3360" i="3"/>
  <c r="O3359" i="3"/>
  <c r="O3358" i="3"/>
  <c r="O3357" i="3"/>
  <c r="O3356" i="3"/>
  <c r="O3355" i="3"/>
  <c r="O3354" i="3"/>
  <c r="O3353" i="3"/>
  <c r="O3352" i="3"/>
  <c r="O3351" i="3"/>
  <c r="O3350" i="3"/>
  <c r="O3349" i="3"/>
  <c r="O3348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5" i="3"/>
  <c r="O3334" i="3"/>
  <c r="O3333" i="3"/>
  <c r="O3332" i="3"/>
  <c r="O3331" i="3"/>
  <c r="O3330" i="3"/>
  <c r="O3329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O3316" i="3"/>
  <c r="O3315" i="3"/>
  <c r="O3314" i="3"/>
  <c r="O3313" i="3"/>
  <c r="O3312" i="3"/>
  <c r="O3311" i="3"/>
  <c r="O3310" i="3"/>
  <c r="O3309" i="3"/>
  <c r="O3308" i="3"/>
  <c r="O3307" i="3"/>
  <c r="O3306" i="3"/>
  <c r="O3305" i="3"/>
  <c r="O3304" i="3"/>
  <c r="O3303" i="3"/>
  <c r="O3302" i="3"/>
  <c r="O3301" i="3"/>
  <c r="O3300" i="3"/>
  <c r="O3299" i="3"/>
  <c r="O3298" i="3"/>
  <c r="O3297" i="3"/>
  <c r="O3296" i="3"/>
  <c r="O3295" i="3"/>
  <c r="O3294" i="3"/>
  <c r="O3293" i="3"/>
  <c r="O3292" i="3"/>
  <c r="O3291" i="3"/>
  <c r="O3290" i="3"/>
  <c r="O3289" i="3"/>
  <c r="O3288" i="3"/>
  <c r="O3287" i="3"/>
  <c r="O3286" i="3"/>
  <c r="O3285" i="3"/>
  <c r="O3284" i="3"/>
  <c r="O3283" i="3"/>
  <c r="O3282" i="3"/>
  <c r="O3281" i="3"/>
  <c r="O3280" i="3"/>
  <c r="O3279" i="3"/>
  <c r="O3278" i="3"/>
  <c r="O3277" i="3"/>
  <c r="O3276" i="3"/>
  <c r="O3275" i="3"/>
  <c r="O3274" i="3"/>
  <c r="O3273" i="3"/>
  <c r="O3272" i="3"/>
  <c r="O3271" i="3"/>
  <c r="O3270" i="3"/>
  <c r="O3269" i="3"/>
  <c r="O3268" i="3"/>
  <c r="O3267" i="3"/>
  <c r="O3266" i="3"/>
  <c r="O3265" i="3"/>
  <c r="O3264" i="3"/>
  <c r="O3263" i="3"/>
  <c r="O3262" i="3"/>
  <c r="O3261" i="3"/>
  <c r="O3260" i="3"/>
  <c r="O3259" i="3"/>
  <c r="O3258" i="3"/>
  <c r="O3257" i="3"/>
  <c r="O3256" i="3"/>
  <c r="O3255" i="3"/>
  <c r="O3254" i="3"/>
  <c r="O3253" i="3"/>
  <c r="O3252" i="3"/>
  <c r="O3251" i="3"/>
  <c r="O3250" i="3"/>
  <c r="O3249" i="3"/>
  <c r="O3248" i="3"/>
  <c r="O3247" i="3"/>
  <c r="O3246" i="3"/>
  <c r="O3245" i="3"/>
  <c r="O3244" i="3"/>
  <c r="O3243" i="3"/>
  <c r="O3242" i="3"/>
  <c r="O3241" i="3"/>
  <c r="O3240" i="3"/>
  <c r="O3239" i="3"/>
  <c r="O3238" i="3"/>
  <c r="O3237" i="3"/>
  <c r="O3236" i="3"/>
  <c r="O3235" i="3"/>
  <c r="O3234" i="3"/>
  <c r="O3233" i="3"/>
  <c r="O3232" i="3"/>
  <c r="O3231" i="3"/>
  <c r="O3230" i="3"/>
  <c r="O3229" i="3"/>
  <c r="O3228" i="3"/>
  <c r="O3227" i="3"/>
  <c r="O3226" i="3"/>
  <c r="O3225" i="3"/>
  <c r="O3224" i="3"/>
  <c r="O3223" i="3"/>
  <c r="O3222" i="3"/>
  <c r="O3221" i="3"/>
  <c r="O3220" i="3"/>
  <c r="O3219" i="3"/>
  <c r="O3218" i="3"/>
  <c r="O3217" i="3"/>
  <c r="O3216" i="3"/>
  <c r="O3215" i="3"/>
  <c r="O3214" i="3"/>
  <c r="O3213" i="3"/>
  <c r="O3212" i="3"/>
  <c r="O3211" i="3"/>
  <c r="O3210" i="3"/>
  <c r="O3209" i="3"/>
  <c r="O3208" i="3"/>
  <c r="O3207" i="3"/>
  <c r="O3206" i="3"/>
  <c r="O3205" i="3"/>
  <c r="O3204" i="3"/>
  <c r="O3203" i="3"/>
  <c r="O3202" i="3"/>
  <c r="O3201" i="3"/>
  <c r="O3200" i="3"/>
  <c r="O3199" i="3"/>
  <c r="O3198" i="3"/>
  <c r="O3197" i="3"/>
  <c r="O3196" i="3"/>
  <c r="O3195" i="3"/>
  <c r="O3194" i="3"/>
  <c r="O3193" i="3"/>
  <c r="O3192" i="3"/>
  <c r="O3191" i="3"/>
  <c r="O3190" i="3"/>
  <c r="O3189" i="3"/>
  <c r="O3188" i="3"/>
  <c r="O3187" i="3"/>
  <c r="O3186" i="3"/>
  <c r="O3185" i="3"/>
  <c r="O3184" i="3"/>
  <c r="O3183" i="3"/>
  <c r="O3182" i="3"/>
  <c r="O3181" i="3"/>
  <c r="O3180" i="3"/>
  <c r="O3179" i="3"/>
  <c r="O3178" i="3"/>
  <c r="O3177" i="3"/>
  <c r="O3176" i="3"/>
  <c r="O3175" i="3"/>
  <c r="O3174" i="3"/>
  <c r="O3173" i="3"/>
  <c r="O3172" i="3"/>
  <c r="O3171" i="3"/>
  <c r="O3170" i="3"/>
  <c r="O3169" i="3"/>
  <c r="O3168" i="3"/>
  <c r="O3167" i="3"/>
  <c r="O3166" i="3"/>
  <c r="O3165" i="3"/>
  <c r="O3164" i="3"/>
  <c r="O3163" i="3"/>
  <c r="O3162" i="3"/>
  <c r="O3161" i="3"/>
  <c r="O3160" i="3"/>
  <c r="O3159" i="3"/>
  <c r="O3158" i="3"/>
  <c r="O3157" i="3"/>
  <c r="O3156" i="3"/>
  <c r="O3155" i="3"/>
  <c r="O3154" i="3"/>
  <c r="O3153" i="3"/>
  <c r="O3152" i="3"/>
  <c r="O3151" i="3"/>
  <c r="O3150" i="3"/>
  <c r="O3149" i="3"/>
  <c r="O3148" i="3"/>
  <c r="O3147" i="3"/>
  <c r="O3146" i="3"/>
  <c r="O3145" i="3"/>
  <c r="O3144" i="3"/>
  <c r="O3143" i="3"/>
  <c r="O3142" i="3"/>
  <c r="O3141" i="3"/>
  <c r="O3140" i="3"/>
  <c r="O3139" i="3"/>
  <c r="O3138" i="3"/>
  <c r="O3137" i="3"/>
  <c r="O3136" i="3"/>
  <c r="O3135" i="3"/>
  <c r="O3134" i="3"/>
  <c r="O3133" i="3"/>
  <c r="O3132" i="3"/>
  <c r="O3131" i="3"/>
  <c r="O3130" i="3"/>
  <c r="O3129" i="3"/>
  <c r="O3128" i="3"/>
  <c r="O3127" i="3"/>
  <c r="O3126" i="3"/>
  <c r="O3125" i="3"/>
  <c r="O3124" i="3"/>
  <c r="O3123" i="3"/>
  <c r="O3122" i="3"/>
  <c r="O3121" i="3"/>
  <c r="O3120" i="3"/>
  <c r="O3119" i="3"/>
  <c r="O3118" i="3"/>
  <c r="O3117" i="3"/>
  <c r="O3116" i="3"/>
  <c r="O3115" i="3"/>
  <c r="O3114" i="3"/>
  <c r="O3113" i="3"/>
  <c r="O3112" i="3"/>
  <c r="O3111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96" i="3"/>
  <c r="O3095" i="3"/>
  <c r="O3094" i="3"/>
  <c r="O3093" i="3"/>
  <c r="O3092" i="3"/>
  <c r="O3091" i="3"/>
  <c r="O3090" i="3"/>
  <c r="O3089" i="3"/>
  <c r="O3088" i="3"/>
  <c r="O3087" i="3"/>
  <c r="O3086" i="3"/>
  <c r="O3085" i="3"/>
  <c r="O3084" i="3"/>
  <c r="O3083" i="3"/>
  <c r="O3082" i="3"/>
  <c r="O3081" i="3"/>
  <c r="O3080" i="3"/>
  <c r="O3079" i="3"/>
  <c r="O3078" i="3"/>
  <c r="O3077" i="3"/>
  <c r="O3076" i="3"/>
  <c r="O3075" i="3"/>
  <c r="O3074" i="3"/>
  <c r="O3073" i="3"/>
  <c r="O3072" i="3"/>
  <c r="O3071" i="3"/>
  <c r="O3070" i="3"/>
  <c r="O3069" i="3"/>
  <c r="O3068" i="3"/>
  <c r="O3067" i="3"/>
  <c r="O3066" i="3"/>
  <c r="O3065" i="3"/>
  <c r="O3064" i="3"/>
  <c r="O3063" i="3"/>
  <c r="O3062" i="3"/>
  <c r="O3061" i="3"/>
  <c r="O3060" i="3"/>
  <c r="O3059" i="3"/>
  <c r="O3058" i="3"/>
  <c r="O3057" i="3"/>
  <c r="O3056" i="3"/>
  <c r="O3055" i="3"/>
  <c r="O3054" i="3"/>
  <c r="O3053" i="3"/>
  <c r="O3052" i="3"/>
  <c r="O3051" i="3"/>
  <c r="O3050" i="3"/>
  <c r="O3049" i="3"/>
  <c r="O3048" i="3"/>
  <c r="O3047" i="3"/>
  <c r="O3046" i="3"/>
  <c r="O3045" i="3"/>
  <c r="O3044" i="3"/>
  <c r="O3043" i="3"/>
  <c r="O3042" i="3"/>
  <c r="O3041" i="3"/>
  <c r="O3040" i="3"/>
  <c r="O3039" i="3"/>
  <c r="O3038" i="3"/>
  <c r="O3037" i="3"/>
  <c r="O3036" i="3"/>
  <c r="O3035" i="3"/>
  <c r="O3034" i="3"/>
  <c r="O3033" i="3"/>
  <c r="O3032" i="3"/>
  <c r="O3031" i="3"/>
  <c r="O3030" i="3"/>
  <c r="O3029" i="3"/>
  <c r="O3028" i="3"/>
  <c r="O3027" i="3"/>
  <c r="O3026" i="3"/>
  <c r="O3025" i="3"/>
  <c r="O3024" i="3"/>
  <c r="O3023" i="3"/>
  <c r="O3022" i="3"/>
  <c r="O3021" i="3"/>
  <c r="O3020" i="3"/>
  <c r="O3019" i="3"/>
  <c r="O3018" i="3"/>
  <c r="O3017" i="3"/>
  <c r="O3016" i="3"/>
  <c r="O3015" i="3"/>
  <c r="O3014" i="3"/>
  <c r="O3013" i="3"/>
  <c r="O3012" i="3"/>
  <c r="O3011" i="3"/>
  <c r="O3010" i="3"/>
  <c r="O3009" i="3"/>
  <c r="O3008" i="3"/>
  <c r="O3007" i="3"/>
  <c r="O3006" i="3"/>
  <c r="O3005" i="3"/>
  <c r="O3004" i="3"/>
  <c r="O3003" i="3"/>
  <c r="O3002" i="3"/>
  <c r="O3001" i="3"/>
  <c r="O3000" i="3"/>
  <c r="O2999" i="3"/>
  <c r="O2998" i="3"/>
  <c r="O2997" i="3"/>
  <c r="O2996" i="3"/>
  <c r="O2995" i="3"/>
  <c r="O2994" i="3"/>
  <c r="O2993" i="3"/>
  <c r="O2992" i="3"/>
  <c r="O2991" i="3"/>
  <c r="O2990" i="3"/>
  <c r="O2989" i="3"/>
  <c r="O2988" i="3"/>
  <c r="O2987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3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32" i="3"/>
  <c r="O2931" i="3"/>
  <c r="O2930" i="3"/>
  <c r="O2929" i="3"/>
  <c r="O2928" i="3"/>
  <c r="O2927" i="3"/>
  <c r="O2926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8" i="3"/>
  <c r="O2907" i="3"/>
  <c r="O2906" i="3"/>
  <c r="O2905" i="3"/>
  <c r="O2904" i="3"/>
  <c r="O2903" i="3"/>
  <c r="O2902" i="3"/>
  <c r="O2901" i="3"/>
  <c r="O2900" i="3"/>
  <c r="O2899" i="3"/>
  <c r="O2898" i="3"/>
  <c r="O2897" i="3"/>
  <c r="O2896" i="3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80" i="3"/>
  <c r="O2879" i="3"/>
  <c r="O2878" i="3"/>
  <c r="O2877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/>
  <c r="O2859" i="3"/>
  <c r="O2858" i="3"/>
  <c r="O2857" i="3"/>
  <c r="O2856" i="3"/>
  <c r="O2855" i="3"/>
  <c r="O2854" i="3"/>
  <c r="O2853" i="3"/>
  <c r="O2852" i="3"/>
  <c r="O2851" i="3"/>
  <c r="O2850" i="3"/>
  <c r="O2849" i="3"/>
  <c r="O2848" i="3"/>
  <c r="O2847" i="3"/>
  <c r="O2846" i="3"/>
  <c r="O2845" i="3"/>
  <c r="O2844" i="3"/>
  <c r="O2843" i="3"/>
  <c r="O2842" i="3"/>
  <c r="O2841" i="3"/>
  <c r="O2840" i="3"/>
  <c r="O2839" i="3"/>
  <c r="O2838" i="3"/>
  <c r="O2837" i="3"/>
  <c r="O2836" i="3"/>
  <c r="O2835" i="3"/>
  <c r="O2834" i="3"/>
  <c r="O2833" i="3"/>
  <c r="O2832" i="3"/>
  <c r="O2831" i="3"/>
  <c r="O2830" i="3"/>
  <c r="O2829" i="3"/>
  <c r="O2828" i="3"/>
  <c r="O2827" i="3"/>
  <c r="O2826" i="3"/>
  <c r="O2825" i="3"/>
  <c r="O2824" i="3"/>
  <c r="O2823" i="3"/>
  <c r="O2822" i="3"/>
  <c r="O2821" i="3"/>
  <c r="O2820" i="3"/>
  <c r="O2819" i="3"/>
  <c r="O2818" i="3"/>
  <c r="O2817" i="3"/>
  <c r="O2816" i="3"/>
  <c r="O2815" i="3"/>
  <c r="O2814" i="3"/>
  <c r="O2813" i="3"/>
  <c r="O2812" i="3"/>
  <c r="O2811" i="3"/>
  <c r="O2810" i="3"/>
  <c r="O2809" i="3"/>
  <c r="O2808" i="3"/>
  <c r="O2807" i="3"/>
  <c r="O2806" i="3"/>
  <c r="O2805" i="3"/>
  <c r="O2804" i="3"/>
  <c r="O2803" i="3"/>
  <c r="O2802" i="3"/>
  <c r="O2801" i="3"/>
  <c r="O2800" i="3"/>
  <c r="O2799" i="3"/>
  <c r="O2798" i="3"/>
  <c r="O2797" i="3"/>
  <c r="O2796" i="3"/>
  <c r="O2795" i="3"/>
  <c r="O2794" i="3"/>
  <c r="O2793" i="3"/>
  <c r="O2792" i="3"/>
  <c r="O2791" i="3"/>
  <c r="O2790" i="3"/>
  <c r="O2789" i="3"/>
  <c r="O2788" i="3"/>
  <c r="O2787" i="3"/>
  <c r="O2786" i="3"/>
  <c r="O2785" i="3"/>
  <c r="O2784" i="3"/>
  <c r="O2783" i="3"/>
  <c r="O2782" i="3"/>
  <c r="O2781" i="3"/>
  <c r="O2780" i="3"/>
  <c r="O2779" i="3"/>
  <c r="O2778" i="3"/>
  <c r="O2777" i="3"/>
  <c r="O2776" i="3"/>
  <c r="O2775" i="3"/>
  <c r="O2774" i="3"/>
  <c r="O2773" i="3"/>
  <c r="O2772" i="3"/>
  <c r="O2771" i="3"/>
  <c r="O2770" i="3"/>
  <c r="O2769" i="3"/>
  <c r="O2768" i="3"/>
  <c r="O2767" i="3"/>
  <c r="O2766" i="3"/>
  <c r="O2765" i="3"/>
  <c r="O2764" i="3"/>
  <c r="O2763" i="3"/>
  <c r="O2762" i="3"/>
  <c r="O2761" i="3"/>
  <c r="O2760" i="3"/>
  <c r="O2759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4" i="3"/>
  <c r="O2743" i="3"/>
  <c r="O2742" i="3"/>
  <c r="O2741" i="3"/>
  <c r="O2740" i="3"/>
  <c r="O2739" i="3"/>
  <c r="O2738" i="3"/>
  <c r="O2737" i="3"/>
  <c r="O2736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15" i="3"/>
  <c r="O2714" i="3"/>
  <c r="O2713" i="3"/>
  <c r="O2712" i="3"/>
  <c r="O2711" i="3"/>
  <c r="O2710" i="3"/>
  <c r="O2709" i="3"/>
  <c r="O2708" i="3"/>
  <c r="O2707" i="3"/>
  <c r="O2706" i="3"/>
  <c r="O2705" i="3"/>
  <c r="O2704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670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8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1" i="3"/>
  <c r="O14597" i="3"/>
  <c r="J14596" i="3"/>
  <c r="H14596" i="3"/>
  <c r="J14595" i="3"/>
  <c r="H14595" i="3"/>
  <c r="J14594" i="3"/>
  <c r="H14594" i="3"/>
  <c r="J14593" i="3"/>
  <c r="H14593" i="3"/>
  <c r="J14592" i="3"/>
  <c r="H14592" i="3"/>
  <c r="J14591" i="3"/>
  <c r="H14591" i="3"/>
  <c r="J14590" i="3"/>
  <c r="H14590" i="3"/>
  <c r="J14589" i="3"/>
  <c r="H14589" i="3"/>
  <c r="J14588" i="3"/>
  <c r="H14588" i="3"/>
  <c r="J14587" i="3"/>
  <c r="H14587" i="3"/>
  <c r="J14586" i="3"/>
  <c r="H14586" i="3"/>
  <c r="J14585" i="3"/>
  <c r="H14585" i="3"/>
  <c r="J14584" i="3"/>
  <c r="H14584" i="3"/>
  <c r="J14583" i="3"/>
  <c r="H14583" i="3"/>
  <c r="J14582" i="3"/>
  <c r="H14582" i="3"/>
  <c r="J14581" i="3"/>
  <c r="H14581" i="3"/>
  <c r="J14580" i="3"/>
  <c r="H14580" i="3"/>
  <c r="J14579" i="3"/>
  <c r="H14579" i="3"/>
  <c r="J14578" i="3"/>
  <c r="H14578" i="3"/>
  <c r="J14577" i="3"/>
  <c r="H14577" i="3"/>
  <c r="J14576" i="3"/>
  <c r="H14576" i="3"/>
  <c r="J14575" i="3"/>
  <c r="H14575" i="3"/>
  <c r="J14574" i="3"/>
  <c r="H14574" i="3"/>
  <c r="J14573" i="3"/>
  <c r="H14573" i="3"/>
  <c r="J14572" i="3"/>
  <c r="H14572" i="3"/>
  <c r="J14571" i="3"/>
  <c r="H14571" i="3"/>
  <c r="J14570" i="3"/>
  <c r="H14570" i="3"/>
  <c r="J14569" i="3"/>
  <c r="H14569" i="3"/>
  <c r="J14568" i="3"/>
  <c r="H14568" i="3"/>
  <c r="J14567" i="3"/>
  <c r="H14567" i="3"/>
  <c r="J14566" i="3"/>
  <c r="H14566" i="3"/>
  <c r="J14565" i="3"/>
  <c r="H14565" i="3"/>
  <c r="J14564" i="3"/>
  <c r="H14564" i="3"/>
  <c r="J14563" i="3"/>
  <c r="H14563" i="3"/>
  <c r="J14562" i="3"/>
  <c r="H14562" i="3"/>
  <c r="J14561" i="3"/>
  <c r="H14561" i="3"/>
  <c r="J14560" i="3"/>
  <c r="H14560" i="3"/>
  <c r="J14559" i="3"/>
  <c r="H14559" i="3"/>
  <c r="J14558" i="3"/>
  <c r="H14558" i="3"/>
  <c r="J14557" i="3"/>
  <c r="H14557" i="3"/>
  <c r="J14556" i="3"/>
  <c r="H14556" i="3"/>
  <c r="J14555" i="3"/>
  <c r="H14555" i="3"/>
  <c r="J14554" i="3"/>
  <c r="H14554" i="3"/>
  <c r="J14553" i="3"/>
  <c r="H14553" i="3"/>
  <c r="J14552" i="3"/>
  <c r="H14552" i="3"/>
  <c r="J14551" i="3"/>
  <c r="H14551" i="3"/>
  <c r="J14550" i="3"/>
  <c r="H14550" i="3"/>
  <c r="J14549" i="3"/>
  <c r="H14549" i="3"/>
  <c r="J14548" i="3"/>
  <c r="H14548" i="3"/>
  <c r="J14547" i="3"/>
  <c r="H14547" i="3"/>
  <c r="J14546" i="3"/>
  <c r="H14546" i="3"/>
  <c r="J14545" i="3"/>
  <c r="H14545" i="3"/>
  <c r="J14544" i="3"/>
  <c r="H14544" i="3"/>
  <c r="J14543" i="3"/>
  <c r="H14543" i="3"/>
  <c r="J14542" i="3"/>
  <c r="H14542" i="3"/>
  <c r="J14541" i="3"/>
  <c r="H14541" i="3"/>
  <c r="J14540" i="3"/>
  <c r="H14540" i="3"/>
  <c r="J14539" i="3"/>
  <c r="H14539" i="3"/>
  <c r="J14538" i="3"/>
  <c r="H14538" i="3"/>
  <c r="J14537" i="3"/>
  <c r="H14537" i="3"/>
  <c r="J14536" i="3"/>
  <c r="H14536" i="3"/>
  <c r="J14535" i="3"/>
  <c r="H14535" i="3"/>
  <c r="J14534" i="3"/>
  <c r="H14534" i="3"/>
  <c r="J14533" i="3"/>
  <c r="H14533" i="3"/>
  <c r="J14532" i="3"/>
  <c r="H14532" i="3"/>
  <c r="J14531" i="3"/>
  <c r="H14531" i="3"/>
  <c r="J14530" i="3"/>
  <c r="H14530" i="3"/>
  <c r="J14529" i="3"/>
  <c r="H14529" i="3"/>
  <c r="J14528" i="3"/>
  <c r="H14528" i="3"/>
  <c r="J14527" i="3"/>
  <c r="H14527" i="3"/>
  <c r="J14526" i="3"/>
  <c r="H14526" i="3"/>
  <c r="J14525" i="3"/>
  <c r="H14525" i="3"/>
  <c r="J14524" i="3"/>
  <c r="H14524" i="3"/>
  <c r="J14523" i="3"/>
  <c r="H14523" i="3"/>
  <c r="J14522" i="3"/>
  <c r="H14522" i="3"/>
  <c r="J14521" i="3"/>
  <c r="H14521" i="3"/>
  <c r="J14520" i="3"/>
  <c r="H14520" i="3"/>
  <c r="J14519" i="3"/>
  <c r="H14519" i="3"/>
  <c r="J14518" i="3"/>
  <c r="H14518" i="3"/>
  <c r="J14517" i="3"/>
  <c r="H14517" i="3"/>
  <c r="J14516" i="3"/>
  <c r="H14516" i="3"/>
  <c r="J14515" i="3"/>
  <c r="H14515" i="3"/>
  <c r="J14514" i="3"/>
  <c r="H14514" i="3"/>
  <c r="J14513" i="3"/>
  <c r="H14513" i="3"/>
  <c r="J14512" i="3"/>
  <c r="H14512" i="3"/>
  <c r="J14511" i="3"/>
  <c r="H14511" i="3"/>
  <c r="J14510" i="3"/>
  <c r="H14510" i="3"/>
  <c r="J14509" i="3"/>
  <c r="H14509" i="3"/>
  <c r="J14508" i="3"/>
  <c r="H14508" i="3"/>
  <c r="J14507" i="3"/>
  <c r="H14507" i="3"/>
  <c r="J14506" i="3"/>
  <c r="H14506" i="3"/>
  <c r="J14505" i="3"/>
  <c r="H14505" i="3"/>
  <c r="J14504" i="3"/>
  <c r="H14504" i="3"/>
  <c r="J14503" i="3"/>
  <c r="H14503" i="3"/>
  <c r="J14502" i="3"/>
  <c r="H14502" i="3"/>
  <c r="J14501" i="3"/>
  <c r="H14501" i="3"/>
  <c r="J14500" i="3"/>
  <c r="H14500" i="3"/>
  <c r="J14499" i="3"/>
  <c r="H14499" i="3"/>
  <c r="J14498" i="3"/>
  <c r="H14498" i="3"/>
  <c r="J14497" i="3"/>
  <c r="H14497" i="3"/>
  <c r="J14496" i="3"/>
  <c r="H14496" i="3"/>
  <c r="J14495" i="3"/>
  <c r="H14495" i="3"/>
  <c r="J14494" i="3"/>
  <c r="H14494" i="3"/>
  <c r="J14493" i="3"/>
  <c r="H14493" i="3"/>
  <c r="J14492" i="3"/>
  <c r="H14492" i="3"/>
  <c r="J14491" i="3"/>
  <c r="H14491" i="3"/>
  <c r="J14490" i="3"/>
  <c r="H14490" i="3"/>
  <c r="J14489" i="3"/>
  <c r="H14489" i="3"/>
  <c r="J14488" i="3"/>
  <c r="H14488" i="3"/>
  <c r="J14487" i="3"/>
  <c r="H14487" i="3"/>
  <c r="J14486" i="3"/>
  <c r="H14486" i="3"/>
  <c r="J14485" i="3"/>
  <c r="H14485" i="3"/>
  <c r="J14484" i="3"/>
  <c r="H14484" i="3"/>
  <c r="J14483" i="3"/>
  <c r="H14483" i="3"/>
  <c r="J14482" i="3"/>
  <c r="H14482" i="3"/>
  <c r="J14481" i="3"/>
  <c r="H14481" i="3"/>
  <c r="J14480" i="3"/>
  <c r="H14480" i="3"/>
  <c r="J14479" i="3"/>
  <c r="H14479" i="3"/>
  <c r="J14478" i="3"/>
  <c r="H14478" i="3"/>
  <c r="J14477" i="3"/>
  <c r="H14477" i="3"/>
  <c r="J14476" i="3"/>
  <c r="H14476" i="3"/>
  <c r="J14475" i="3"/>
  <c r="H14475" i="3"/>
  <c r="J14474" i="3"/>
  <c r="H14474" i="3"/>
  <c r="J14473" i="3"/>
  <c r="H14473" i="3"/>
  <c r="J14472" i="3"/>
  <c r="H14472" i="3"/>
  <c r="J14471" i="3"/>
  <c r="H14471" i="3"/>
  <c r="J14470" i="3"/>
  <c r="H14470" i="3"/>
  <c r="J14469" i="3"/>
  <c r="H14469" i="3"/>
  <c r="J14468" i="3"/>
  <c r="H14468" i="3"/>
  <c r="J14467" i="3"/>
  <c r="H14467" i="3"/>
  <c r="J14466" i="3"/>
  <c r="H14466" i="3"/>
  <c r="J14465" i="3"/>
  <c r="H14465" i="3"/>
  <c r="J14464" i="3"/>
  <c r="H14464" i="3"/>
  <c r="J14463" i="3"/>
  <c r="H14463" i="3"/>
  <c r="J14462" i="3"/>
  <c r="H14462" i="3"/>
  <c r="J14461" i="3"/>
  <c r="H14461" i="3"/>
  <c r="J14460" i="3"/>
  <c r="H14460" i="3"/>
  <c r="J14459" i="3"/>
  <c r="H14459" i="3"/>
  <c r="J14458" i="3"/>
  <c r="H14458" i="3"/>
  <c r="J14457" i="3"/>
  <c r="H14457" i="3"/>
  <c r="J14456" i="3"/>
  <c r="H14456" i="3"/>
  <c r="J14455" i="3"/>
  <c r="H14455" i="3"/>
  <c r="J14454" i="3"/>
  <c r="H14454" i="3"/>
  <c r="J14453" i="3"/>
  <c r="H14453" i="3"/>
  <c r="J14452" i="3"/>
  <c r="H14452" i="3"/>
  <c r="J14451" i="3"/>
  <c r="H14451" i="3"/>
  <c r="J14450" i="3"/>
  <c r="H14450" i="3"/>
  <c r="J14449" i="3"/>
  <c r="H14449" i="3"/>
  <c r="J14448" i="3"/>
  <c r="H14448" i="3"/>
  <c r="J14447" i="3"/>
  <c r="H14447" i="3"/>
  <c r="J14446" i="3"/>
  <c r="H14446" i="3"/>
  <c r="J14445" i="3"/>
  <c r="H14445" i="3"/>
  <c r="J14444" i="3"/>
  <c r="H14444" i="3"/>
  <c r="J14443" i="3"/>
  <c r="H14443" i="3"/>
  <c r="J14442" i="3"/>
  <c r="H14442" i="3"/>
  <c r="J14441" i="3"/>
  <c r="H14441" i="3"/>
  <c r="J14440" i="3"/>
  <c r="H14440" i="3"/>
  <c r="J14439" i="3"/>
  <c r="H14439" i="3"/>
  <c r="J14438" i="3"/>
  <c r="H14438" i="3"/>
  <c r="J14437" i="3"/>
  <c r="H14437" i="3"/>
  <c r="J14436" i="3"/>
  <c r="H14436" i="3"/>
  <c r="J14435" i="3"/>
  <c r="H14435" i="3"/>
  <c r="J14434" i="3"/>
  <c r="H14434" i="3"/>
  <c r="J14433" i="3"/>
  <c r="H14433" i="3"/>
  <c r="J14432" i="3"/>
  <c r="H14432" i="3"/>
  <c r="J14431" i="3"/>
  <c r="H14431" i="3"/>
  <c r="J14430" i="3"/>
  <c r="H14430" i="3"/>
  <c r="J14429" i="3"/>
  <c r="H14429" i="3"/>
  <c r="J14428" i="3"/>
  <c r="H14428" i="3"/>
  <c r="J14427" i="3"/>
  <c r="H14427" i="3"/>
  <c r="J14426" i="3"/>
  <c r="H14426" i="3"/>
  <c r="J14425" i="3"/>
  <c r="H14425" i="3"/>
  <c r="J14424" i="3"/>
  <c r="H14424" i="3"/>
  <c r="J14423" i="3"/>
  <c r="H14423" i="3"/>
  <c r="J14422" i="3"/>
  <c r="H14422" i="3"/>
  <c r="J14421" i="3"/>
  <c r="H14421" i="3"/>
  <c r="J14420" i="3"/>
  <c r="H14420" i="3"/>
  <c r="J14419" i="3"/>
  <c r="H14419" i="3"/>
  <c r="J14418" i="3"/>
  <c r="H14418" i="3"/>
  <c r="J14417" i="3"/>
  <c r="H14417" i="3"/>
  <c r="J14416" i="3"/>
  <c r="H14416" i="3"/>
  <c r="J14415" i="3"/>
  <c r="H14415" i="3"/>
  <c r="J14414" i="3"/>
  <c r="H14414" i="3"/>
  <c r="J14413" i="3"/>
  <c r="H14413" i="3"/>
  <c r="J14412" i="3"/>
  <c r="H14412" i="3"/>
  <c r="J14411" i="3"/>
  <c r="H14411" i="3"/>
  <c r="J14410" i="3"/>
  <c r="H14410" i="3"/>
  <c r="J14409" i="3"/>
  <c r="H14409" i="3"/>
  <c r="J14408" i="3"/>
  <c r="H14408" i="3"/>
  <c r="J14407" i="3"/>
  <c r="H14407" i="3"/>
  <c r="J14406" i="3"/>
  <c r="H14406" i="3"/>
  <c r="J14405" i="3"/>
  <c r="H14405" i="3"/>
  <c r="J14404" i="3"/>
  <c r="H14404" i="3"/>
  <c r="J14403" i="3"/>
  <c r="H14403" i="3"/>
  <c r="J14402" i="3"/>
  <c r="H14402" i="3"/>
  <c r="J14401" i="3"/>
  <c r="H14401" i="3"/>
  <c r="J14400" i="3"/>
  <c r="H14400" i="3"/>
  <c r="J14399" i="3"/>
  <c r="H14399" i="3"/>
  <c r="J14398" i="3"/>
  <c r="H14398" i="3"/>
  <c r="J14397" i="3"/>
  <c r="H14397" i="3"/>
  <c r="J14396" i="3"/>
  <c r="H14396" i="3"/>
  <c r="J14395" i="3"/>
  <c r="H14395" i="3"/>
  <c r="J14394" i="3"/>
  <c r="H14394" i="3"/>
  <c r="J14393" i="3"/>
  <c r="H14393" i="3"/>
  <c r="J14392" i="3"/>
  <c r="H14392" i="3"/>
  <c r="J14391" i="3"/>
  <c r="H14391" i="3"/>
  <c r="J14390" i="3"/>
  <c r="H14390" i="3"/>
  <c r="J14389" i="3"/>
  <c r="H14389" i="3"/>
  <c r="J14388" i="3"/>
  <c r="H14388" i="3"/>
  <c r="J14387" i="3"/>
  <c r="H14387" i="3"/>
  <c r="J14386" i="3"/>
  <c r="H14386" i="3"/>
  <c r="J14385" i="3"/>
  <c r="H14385" i="3"/>
  <c r="J14384" i="3"/>
  <c r="H14384" i="3"/>
  <c r="J14383" i="3"/>
  <c r="H14383" i="3"/>
  <c r="J14382" i="3"/>
  <c r="H14382" i="3"/>
  <c r="J14381" i="3"/>
  <c r="H14381" i="3"/>
  <c r="J14380" i="3"/>
  <c r="H14380" i="3"/>
  <c r="J14379" i="3"/>
  <c r="H14379" i="3"/>
  <c r="J14378" i="3"/>
  <c r="H14378" i="3"/>
  <c r="J14377" i="3"/>
  <c r="H14377" i="3"/>
  <c r="J14376" i="3"/>
  <c r="H14376" i="3"/>
  <c r="J14375" i="3"/>
  <c r="H14375" i="3"/>
  <c r="J14374" i="3"/>
  <c r="H14374" i="3"/>
  <c r="J14373" i="3"/>
  <c r="H14373" i="3"/>
  <c r="J14372" i="3"/>
  <c r="H14372" i="3"/>
  <c r="J14371" i="3"/>
  <c r="H14371" i="3"/>
  <c r="J14370" i="3"/>
  <c r="H14370" i="3"/>
  <c r="J14369" i="3"/>
  <c r="H14369" i="3"/>
  <c r="J14368" i="3"/>
  <c r="H14368" i="3"/>
  <c r="J14367" i="3"/>
  <c r="H14367" i="3"/>
  <c r="J14366" i="3"/>
  <c r="H14366" i="3"/>
  <c r="J14365" i="3"/>
  <c r="H14365" i="3"/>
  <c r="J14364" i="3"/>
  <c r="H14364" i="3"/>
  <c r="J14363" i="3"/>
  <c r="H14363" i="3"/>
  <c r="J14362" i="3"/>
  <c r="H14362" i="3"/>
  <c r="J14361" i="3"/>
  <c r="H14361" i="3"/>
  <c r="J14360" i="3"/>
  <c r="H14360" i="3"/>
  <c r="J14359" i="3"/>
  <c r="H14359" i="3"/>
  <c r="J14358" i="3"/>
  <c r="H14358" i="3"/>
  <c r="J14357" i="3"/>
  <c r="H14357" i="3"/>
  <c r="J14356" i="3"/>
  <c r="H14356" i="3"/>
  <c r="J14355" i="3"/>
  <c r="H14355" i="3"/>
  <c r="J14354" i="3"/>
  <c r="H14354" i="3"/>
  <c r="J14353" i="3"/>
  <c r="H14353" i="3"/>
  <c r="J14352" i="3"/>
  <c r="H14352" i="3"/>
  <c r="J14351" i="3"/>
  <c r="H14351" i="3"/>
  <c r="J14350" i="3"/>
  <c r="H14350" i="3"/>
  <c r="J14349" i="3"/>
  <c r="H14349" i="3"/>
  <c r="J14348" i="3"/>
  <c r="H14348" i="3"/>
  <c r="J14347" i="3"/>
  <c r="H14347" i="3"/>
  <c r="J14346" i="3"/>
  <c r="H14346" i="3"/>
  <c r="J14345" i="3"/>
  <c r="H14345" i="3"/>
  <c r="J14344" i="3"/>
  <c r="H14344" i="3"/>
  <c r="J14343" i="3"/>
  <c r="H14343" i="3"/>
  <c r="J14342" i="3"/>
  <c r="H14342" i="3"/>
  <c r="J14341" i="3"/>
  <c r="H14341" i="3"/>
  <c r="J14340" i="3"/>
  <c r="H14340" i="3"/>
  <c r="J14339" i="3"/>
  <c r="H14339" i="3"/>
  <c r="J14338" i="3"/>
  <c r="H14338" i="3"/>
  <c r="J14337" i="3"/>
  <c r="H14337" i="3"/>
  <c r="J14336" i="3"/>
  <c r="H14336" i="3"/>
  <c r="J14335" i="3"/>
  <c r="H14335" i="3"/>
  <c r="J14334" i="3"/>
  <c r="H14334" i="3"/>
  <c r="J14333" i="3"/>
  <c r="H14333" i="3"/>
  <c r="J14332" i="3"/>
  <c r="H14332" i="3"/>
  <c r="J14331" i="3"/>
  <c r="H14331" i="3"/>
  <c r="J14330" i="3"/>
  <c r="H14330" i="3"/>
  <c r="J14329" i="3"/>
  <c r="H14329" i="3"/>
  <c r="J14328" i="3"/>
  <c r="H14328" i="3"/>
  <c r="J14327" i="3"/>
  <c r="H14327" i="3"/>
  <c r="J14326" i="3"/>
  <c r="H14326" i="3"/>
  <c r="J14325" i="3"/>
  <c r="H14325" i="3"/>
  <c r="J14324" i="3"/>
  <c r="H14324" i="3"/>
  <c r="J14323" i="3"/>
  <c r="H14323" i="3"/>
  <c r="J14322" i="3"/>
  <c r="H14322" i="3"/>
  <c r="J14321" i="3"/>
  <c r="H14321" i="3"/>
  <c r="J14320" i="3"/>
  <c r="H14320" i="3"/>
  <c r="J14319" i="3"/>
  <c r="H14319" i="3"/>
  <c r="J14318" i="3"/>
  <c r="H14318" i="3"/>
  <c r="J14317" i="3"/>
  <c r="H14317" i="3"/>
  <c r="J14316" i="3"/>
  <c r="H14316" i="3"/>
  <c r="J14315" i="3"/>
  <c r="H14315" i="3"/>
  <c r="J14314" i="3"/>
  <c r="H14314" i="3"/>
  <c r="J14313" i="3"/>
  <c r="H14313" i="3"/>
  <c r="J14312" i="3"/>
  <c r="H14312" i="3"/>
  <c r="J14311" i="3"/>
  <c r="H14311" i="3"/>
  <c r="J14310" i="3"/>
  <c r="H14310" i="3"/>
  <c r="J14309" i="3"/>
  <c r="H14309" i="3"/>
  <c r="J14308" i="3"/>
  <c r="H14308" i="3"/>
  <c r="J14307" i="3"/>
  <c r="H14307" i="3"/>
  <c r="J14306" i="3"/>
  <c r="H14306" i="3"/>
  <c r="J14305" i="3"/>
  <c r="H14305" i="3"/>
  <c r="J14304" i="3"/>
  <c r="H14304" i="3"/>
  <c r="J14303" i="3"/>
  <c r="H14303" i="3"/>
  <c r="J14302" i="3"/>
  <c r="H14302" i="3"/>
  <c r="J14301" i="3"/>
  <c r="H14301" i="3"/>
  <c r="J14300" i="3"/>
  <c r="H14300" i="3"/>
  <c r="J14299" i="3"/>
  <c r="H14299" i="3"/>
  <c r="J14298" i="3"/>
  <c r="H14298" i="3"/>
  <c r="J14297" i="3"/>
  <c r="H14297" i="3"/>
  <c r="J14296" i="3"/>
  <c r="H14296" i="3"/>
  <c r="J14295" i="3"/>
  <c r="H14295" i="3"/>
  <c r="J14294" i="3"/>
  <c r="H14294" i="3"/>
  <c r="J14293" i="3"/>
  <c r="H14293" i="3"/>
  <c r="J14292" i="3"/>
  <c r="H14292" i="3"/>
  <c r="J14291" i="3"/>
  <c r="H14291" i="3"/>
  <c r="J14290" i="3"/>
  <c r="H14290" i="3"/>
  <c r="J14289" i="3"/>
  <c r="H14289" i="3"/>
  <c r="J14288" i="3"/>
  <c r="H14288" i="3"/>
  <c r="J14287" i="3"/>
  <c r="H14287" i="3"/>
  <c r="J14286" i="3"/>
  <c r="H14286" i="3"/>
  <c r="J14285" i="3"/>
  <c r="H14285" i="3"/>
  <c r="J14284" i="3"/>
  <c r="H14284" i="3"/>
  <c r="J14283" i="3"/>
  <c r="H14283" i="3"/>
  <c r="J14282" i="3"/>
  <c r="H14282" i="3"/>
  <c r="J14281" i="3"/>
  <c r="H14281" i="3"/>
  <c r="J14280" i="3"/>
  <c r="H14280" i="3"/>
  <c r="J14279" i="3"/>
  <c r="H14279" i="3"/>
  <c r="J14278" i="3"/>
  <c r="H14278" i="3"/>
  <c r="J14277" i="3"/>
  <c r="H14277" i="3"/>
  <c r="J14276" i="3"/>
  <c r="H14276" i="3"/>
  <c r="J14275" i="3"/>
  <c r="H14275" i="3"/>
  <c r="J14274" i="3"/>
  <c r="H14274" i="3"/>
  <c r="J14273" i="3"/>
  <c r="H14273" i="3"/>
  <c r="J14272" i="3"/>
  <c r="H14272" i="3"/>
  <c r="J14271" i="3"/>
  <c r="H14271" i="3"/>
  <c r="J14270" i="3"/>
  <c r="H14270" i="3"/>
  <c r="J14269" i="3"/>
  <c r="H14269" i="3"/>
  <c r="J14268" i="3"/>
  <c r="H14268" i="3"/>
  <c r="J14267" i="3"/>
  <c r="H14267" i="3"/>
  <c r="J14266" i="3"/>
  <c r="H14266" i="3"/>
  <c r="J14265" i="3"/>
  <c r="H14265" i="3"/>
  <c r="J14264" i="3"/>
  <c r="H14264" i="3"/>
  <c r="J14263" i="3"/>
  <c r="H14263" i="3"/>
  <c r="J14262" i="3"/>
  <c r="H14262" i="3"/>
  <c r="J14261" i="3"/>
  <c r="H14261" i="3"/>
  <c r="J14260" i="3"/>
  <c r="H14260" i="3"/>
  <c r="J14259" i="3"/>
  <c r="H14259" i="3"/>
  <c r="J14258" i="3"/>
  <c r="H14258" i="3"/>
  <c r="J14257" i="3"/>
  <c r="H14257" i="3"/>
  <c r="J14256" i="3"/>
  <c r="H14256" i="3"/>
  <c r="J14255" i="3"/>
  <c r="H14255" i="3"/>
  <c r="J14254" i="3"/>
  <c r="H14254" i="3"/>
  <c r="J14253" i="3"/>
  <c r="H14253" i="3"/>
  <c r="J14252" i="3"/>
  <c r="H14252" i="3"/>
  <c r="J14251" i="3"/>
  <c r="H14251" i="3"/>
  <c r="J14250" i="3"/>
  <c r="H14250" i="3"/>
  <c r="J14249" i="3"/>
  <c r="H14249" i="3"/>
  <c r="J14248" i="3"/>
  <c r="H14248" i="3"/>
  <c r="J14247" i="3"/>
  <c r="H14247" i="3"/>
  <c r="J14246" i="3"/>
  <c r="H14246" i="3"/>
  <c r="J14245" i="3"/>
  <c r="H14245" i="3"/>
  <c r="J14244" i="3"/>
  <c r="H14244" i="3"/>
  <c r="J14243" i="3"/>
  <c r="H14243" i="3"/>
  <c r="J14242" i="3"/>
  <c r="H14242" i="3"/>
  <c r="J14241" i="3"/>
  <c r="H14241" i="3"/>
  <c r="J14240" i="3"/>
  <c r="H14240" i="3"/>
  <c r="J14239" i="3"/>
  <c r="H14239" i="3"/>
  <c r="J14238" i="3"/>
  <c r="H14238" i="3"/>
  <c r="J14237" i="3"/>
  <c r="H14237" i="3"/>
  <c r="J14236" i="3"/>
  <c r="H14236" i="3"/>
  <c r="J14235" i="3"/>
  <c r="H14235" i="3"/>
  <c r="J14234" i="3"/>
  <c r="H14234" i="3"/>
  <c r="J14233" i="3"/>
  <c r="H14233" i="3"/>
  <c r="J14232" i="3"/>
  <c r="H14232" i="3"/>
  <c r="J14231" i="3"/>
  <c r="H14231" i="3"/>
  <c r="J14230" i="3"/>
  <c r="H14230" i="3"/>
  <c r="J14229" i="3"/>
  <c r="H14229" i="3"/>
  <c r="J14228" i="3"/>
  <c r="H14228" i="3"/>
  <c r="J14227" i="3"/>
  <c r="H14227" i="3"/>
  <c r="J14226" i="3"/>
  <c r="H14226" i="3"/>
  <c r="J14225" i="3"/>
  <c r="H14225" i="3"/>
  <c r="J14224" i="3"/>
  <c r="H14224" i="3"/>
  <c r="J14223" i="3"/>
  <c r="H14223" i="3"/>
  <c r="J14222" i="3"/>
  <c r="H14222" i="3"/>
  <c r="J14221" i="3"/>
  <c r="H14221" i="3"/>
  <c r="J14220" i="3"/>
  <c r="H14220" i="3"/>
  <c r="J14219" i="3"/>
  <c r="H14219" i="3"/>
  <c r="J14218" i="3"/>
  <c r="H14218" i="3"/>
  <c r="J14217" i="3"/>
  <c r="H14217" i="3"/>
  <c r="J14216" i="3"/>
  <c r="H14216" i="3"/>
  <c r="J14215" i="3"/>
  <c r="H14215" i="3"/>
  <c r="J14214" i="3"/>
  <c r="H14214" i="3"/>
  <c r="J14213" i="3"/>
  <c r="H14213" i="3"/>
  <c r="J14212" i="3"/>
  <c r="H14212" i="3"/>
  <c r="J14211" i="3"/>
  <c r="H14211" i="3"/>
  <c r="J14210" i="3"/>
  <c r="H14210" i="3"/>
  <c r="J14209" i="3"/>
  <c r="H14209" i="3"/>
  <c r="J14208" i="3"/>
  <c r="H14208" i="3"/>
  <c r="J14207" i="3"/>
  <c r="H14207" i="3"/>
  <c r="J14206" i="3"/>
  <c r="H14206" i="3"/>
  <c r="J14205" i="3"/>
  <c r="H14205" i="3"/>
  <c r="J14204" i="3"/>
  <c r="H14204" i="3"/>
  <c r="J14203" i="3"/>
  <c r="H14203" i="3"/>
  <c r="J14202" i="3"/>
  <c r="H14202" i="3"/>
  <c r="J14201" i="3"/>
  <c r="H14201" i="3"/>
  <c r="J14200" i="3"/>
  <c r="H14200" i="3"/>
  <c r="J14199" i="3"/>
  <c r="H14199" i="3"/>
  <c r="J14198" i="3"/>
  <c r="H14198" i="3"/>
  <c r="J14197" i="3"/>
  <c r="H14197" i="3"/>
  <c r="J14196" i="3"/>
  <c r="H14196" i="3"/>
  <c r="J14195" i="3"/>
  <c r="H14195" i="3"/>
  <c r="J14194" i="3"/>
  <c r="H14194" i="3"/>
  <c r="J14193" i="3"/>
  <c r="H14193" i="3"/>
  <c r="J14192" i="3"/>
  <c r="H14192" i="3"/>
  <c r="J14191" i="3"/>
  <c r="H14191" i="3"/>
  <c r="J14190" i="3"/>
  <c r="H14190" i="3"/>
  <c r="J14189" i="3"/>
  <c r="H14189" i="3"/>
  <c r="J14188" i="3"/>
  <c r="H14188" i="3"/>
  <c r="J14187" i="3"/>
  <c r="H14187" i="3"/>
  <c r="J14186" i="3"/>
  <c r="H14186" i="3"/>
  <c r="J14185" i="3"/>
  <c r="H14185" i="3"/>
  <c r="J14184" i="3"/>
  <c r="H14184" i="3"/>
  <c r="J14183" i="3"/>
  <c r="H14183" i="3"/>
  <c r="J14182" i="3"/>
  <c r="H14182" i="3"/>
  <c r="J14181" i="3"/>
  <c r="H14181" i="3"/>
  <c r="J14180" i="3"/>
  <c r="H14180" i="3"/>
  <c r="J14179" i="3"/>
  <c r="H14179" i="3"/>
  <c r="J14178" i="3"/>
  <c r="H14178" i="3"/>
  <c r="J14177" i="3"/>
  <c r="H14177" i="3"/>
  <c r="J14176" i="3"/>
  <c r="H14176" i="3"/>
  <c r="J14175" i="3"/>
  <c r="H14175" i="3"/>
  <c r="J14174" i="3"/>
  <c r="H14174" i="3"/>
  <c r="J14173" i="3"/>
  <c r="H14173" i="3"/>
  <c r="J14172" i="3"/>
  <c r="H14172" i="3"/>
  <c r="J14171" i="3"/>
  <c r="H14171" i="3"/>
  <c r="J14170" i="3"/>
  <c r="H14170" i="3"/>
  <c r="J14169" i="3"/>
  <c r="H14169" i="3"/>
  <c r="J14168" i="3"/>
  <c r="H14168" i="3"/>
  <c r="J14167" i="3"/>
  <c r="H14167" i="3"/>
  <c r="J14166" i="3"/>
  <c r="H14166" i="3"/>
  <c r="J14165" i="3"/>
  <c r="H14165" i="3"/>
  <c r="J14164" i="3"/>
  <c r="H14164" i="3"/>
  <c r="J14163" i="3"/>
  <c r="H14163" i="3"/>
  <c r="J14162" i="3"/>
  <c r="H14162" i="3"/>
  <c r="J14161" i="3"/>
  <c r="H14161" i="3"/>
  <c r="J14160" i="3"/>
  <c r="H14160" i="3"/>
  <c r="J14159" i="3"/>
  <c r="H14159" i="3"/>
  <c r="J14158" i="3"/>
  <c r="H14158" i="3"/>
  <c r="J14157" i="3"/>
  <c r="H14157" i="3"/>
  <c r="J14156" i="3"/>
  <c r="H14156" i="3"/>
  <c r="J14155" i="3"/>
  <c r="H14155" i="3"/>
  <c r="J14154" i="3"/>
  <c r="H14154" i="3"/>
  <c r="J14153" i="3"/>
  <c r="H14153" i="3"/>
  <c r="J14152" i="3"/>
  <c r="H14152" i="3"/>
  <c r="J14151" i="3"/>
  <c r="H14151" i="3"/>
  <c r="J14150" i="3"/>
  <c r="H14150" i="3"/>
  <c r="J14149" i="3"/>
  <c r="H14149" i="3"/>
  <c r="J14148" i="3"/>
  <c r="H14148" i="3"/>
  <c r="J14147" i="3"/>
  <c r="H14147" i="3"/>
  <c r="J14146" i="3"/>
  <c r="H14146" i="3"/>
  <c r="J14145" i="3"/>
  <c r="H14145" i="3"/>
  <c r="J14144" i="3"/>
  <c r="H14144" i="3"/>
  <c r="J14143" i="3"/>
  <c r="H14143" i="3"/>
  <c r="J14142" i="3"/>
  <c r="H14142" i="3"/>
  <c r="J14141" i="3"/>
  <c r="H14141" i="3"/>
  <c r="J14140" i="3"/>
  <c r="H14140" i="3"/>
  <c r="J14139" i="3"/>
  <c r="H14139" i="3"/>
  <c r="J14138" i="3"/>
  <c r="H14138" i="3"/>
  <c r="J14137" i="3"/>
  <c r="H14137" i="3"/>
  <c r="J14136" i="3"/>
  <c r="H14136" i="3"/>
  <c r="J14135" i="3"/>
  <c r="H14135" i="3"/>
  <c r="J14134" i="3"/>
  <c r="H14134" i="3"/>
  <c r="J14133" i="3"/>
  <c r="H14133" i="3"/>
  <c r="J14132" i="3"/>
  <c r="H14132" i="3"/>
  <c r="J14131" i="3"/>
  <c r="H14131" i="3"/>
  <c r="J14130" i="3"/>
  <c r="H14130" i="3"/>
  <c r="J14129" i="3"/>
  <c r="H14129" i="3"/>
  <c r="J14128" i="3"/>
  <c r="H14128" i="3"/>
  <c r="J14127" i="3"/>
  <c r="H14127" i="3"/>
  <c r="J14126" i="3"/>
  <c r="H14126" i="3"/>
  <c r="J14125" i="3"/>
  <c r="H14125" i="3"/>
  <c r="J14124" i="3"/>
  <c r="H14124" i="3"/>
  <c r="J14123" i="3"/>
  <c r="H14123" i="3"/>
  <c r="J14122" i="3"/>
  <c r="H14122" i="3"/>
  <c r="J14121" i="3"/>
  <c r="H14121" i="3"/>
  <c r="J14120" i="3"/>
  <c r="H14120" i="3"/>
  <c r="J14119" i="3"/>
  <c r="H14119" i="3"/>
  <c r="J14118" i="3"/>
  <c r="H14118" i="3"/>
  <c r="J14117" i="3"/>
  <c r="H14117" i="3"/>
  <c r="J14116" i="3"/>
  <c r="H14116" i="3"/>
  <c r="J14115" i="3"/>
  <c r="H14115" i="3"/>
  <c r="J14114" i="3"/>
  <c r="H14114" i="3"/>
  <c r="J14113" i="3"/>
  <c r="H14113" i="3"/>
  <c r="J14112" i="3"/>
  <c r="H14112" i="3"/>
  <c r="J14111" i="3"/>
  <c r="H14111" i="3"/>
  <c r="J14110" i="3"/>
  <c r="H14110" i="3"/>
  <c r="J14109" i="3"/>
  <c r="H14109" i="3"/>
  <c r="J14108" i="3"/>
  <c r="H14108" i="3"/>
  <c r="J14107" i="3"/>
  <c r="H14107" i="3"/>
  <c r="J14106" i="3"/>
  <c r="H14106" i="3"/>
  <c r="J14105" i="3"/>
  <c r="H14105" i="3"/>
  <c r="J14104" i="3"/>
  <c r="H14104" i="3"/>
  <c r="J14103" i="3"/>
  <c r="H14103" i="3"/>
  <c r="J14102" i="3"/>
  <c r="H14102" i="3"/>
  <c r="J14101" i="3"/>
  <c r="H14101" i="3"/>
  <c r="J14100" i="3"/>
  <c r="H14100" i="3"/>
  <c r="J14099" i="3"/>
  <c r="H14099" i="3"/>
  <c r="J14098" i="3"/>
  <c r="H14098" i="3"/>
  <c r="J14097" i="3"/>
  <c r="H14097" i="3"/>
  <c r="J14096" i="3"/>
  <c r="H14096" i="3"/>
  <c r="J14095" i="3"/>
  <c r="H14095" i="3"/>
  <c r="J14094" i="3"/>
  <c r="H14094" i="3"/>
  <c r="J14093" i="3"/>
  <c r="H14093" i="3"/>
  <c r="J14092" i="3"/>
  <c r="H14092" i="3"/>
  <c r="J14091" i="3"/>
  <c r="H14091" i="3"/>
  <c r="J14090" i="3"/>
  <c r="H14090" i="3"/>
  <c r="J14089" i="3"/>
  <c r="H14089" i="3"/>
  <c r="J14088" i="3"/>
  <c r="H14088" i="3"/>
  <c r="J14087" i="3"/>
  <c r="H14087" i="3"/>
  <c r="J14086" i="3"/>
  <c r="H14086" i="3"/>
  <c r="J14085" i="3"/>
  <c r="H14085" i="3"/>
  <c r="J14084" i="3"/>
  <c r="H14084" i="3"/>
  <c r="J14083" i="3"/>
  <c r="H14083" i="3"/>
  <c r="J14082" i="3"/>
  <c r="H14082" i="3"/>
  <c r="J14081" i="3"/>
  <c r="H14081" i="3"/>
  <c r="J14080" i="3"/>
  <c r="H14080" i="3"/>
  <c r="J14079" i="3"/>
  <c r="H14079" i="3"/>
  <c r="J14078" i="3"/>
  <c r="H14078" i="3"/>
  <c r="J14077" i="3"/>
  <c r="H14077" i="3"/>
  <c r="J14076" i="3"/>
  <c r="H14076" i="3"/>
  <c r="J14075" i="3"/>
  <c r="H14075" i="3"/>
  <c r="J14074" i="3"/>
  <c r="H14074" i="3"/>
  <c r="J14073" i="3"/>
  <c r="H14073" i="3"/>
  <c r="J14072" i="3"/>
  <c r="H14072" i="3"/>
  <c r="J14071" i="3"/>
  <c r="H14071" i="3"/>
  <c r="J14070" i="3"/>
  <c r="H14070" i="3"/>
  <c r="J14069" i="3"/>
  <c r="H14069" i="3"/>
  <c r="J14068" i="3"/>
  <c r="H14068" i="3"/>
  <c r="J14067" i="3"/>
  <c r="H14067" i="3"/>
  <c r="J14066" i="3"/>
  <c r="H14066" i="3"/>
  <c r="J14065" i="3"/>
  <c r="H14065" i="3"/>
  <c r="J14064" i="3"/>
  <c r="H14064" i="3"/>
  <c r="J14063" i="3"/>
  <c r="H14063" i="3"/>
  <c r="J14062" i="3"/>
  <c r="H14062" i="3"/>
  <c r="J14061" i="3"/>
  <c r="H14061" i="3"/>
  <c r="J14060" i="3"/>
  <c r="H14060" i="3"/>
  <c r="J14059" i="3"/>
  <c r="H14059" i="3"/>
  <c r="J14058" i="3"/>
  <c r="H14058" i="3"/>
  <c r="J14057" i="3"/>
  <c r="H14057" i="3"/>
  <c r="J14056" i="3"/>
  <c r="H14056" i="3"/>
  <c r="J14055" i="3"/>
  <c r="H14055" i="3"/>
  <c r="J14054" i="3"/>
  <c r="H14054" i="3"/>
  <c r="J14053" i="3"/>
  <c r="H14053" i="3"/>
  <c r="J14052" i="3"/>
  <c r="H14052" i="3"/>
  <c r="J14051" i="3"/>
  <c r="H14051" i="3"/>
  <c r="J14050" i="3"/>
  <c r="H14050" i="3"/>
  <c r="J14049" i="3"/>
  <c r="H14049" i="3"/>
  <c r="J14048" i="3"/>
  <c r="H14048" i="3"/>
  <c r="J14047" i="3"/>
  <c r="H14047" i="3"/>
  <c r="J14046" i="3"/>
  <c r="H14046" i="3"/>
  <c r="J14045" i="3"/>
  <c r="H14045" i="3"/>
  <c r="J14044" i="3"/>
  <c r="H14044" i="3"/>
  <c r="J14043" i="3"/>
  <c r="H14043" i="3"/>
  <c r="J14042" i="3"/>
  <c r="H14042" i="3"/>
  <c r="J14041" i="3"/>
  <c r="H14041" i="3"/>
  <c r="J14040" i="3"/>
  <c r="H14040" i="3"/>
  <c r="J14039" i="3"/>
  <c r="H14039" i="3"/>
  <c r="J14038" i="3"/>
  <c r="H14038" i="3"/>
  <c r="J14037" i="3"/>
  <c r="H14037" i="3"/>
  <c r="J14036" i="3"/>
  <c r="H14036" i="3"/>
  <c r="J14035" i="3"/>
  <c r="H14035" i="3"/>
  <c r="J14034" i="3"/>
  <c r="H14034" i="3"/>
  <c r="J14033" i="3"/>
  <c r="H14033" i="3"/>
  <c r="J14032" i="3"/>
  <c r="H14032" i="3"/>
  <c r="J14031" i="3"/>
  <c r="H14031" i="3"/>
  <c r="J14030" i="3"/>
  <c r="H14030" i="3"/>
  <c r="J14029" i="3"/>
  <c r="H14029" i="3"/>
  <c r="J14028" i="3"/>
  <c r="H14028" i="3"/>
  <c r="J14027" i="3"/>
  <c r="H14027" i="3"/>
  <c r="J14026" i="3"/>
  <c r="H14026" i="3"/>
  <c r="J14025" i="3"/>
  <c r="H14025" i="3"/>
  <c r="J14024" i="3"/>
  <c r="H14024" i="3"/>
  <c r="J14023" i="3"/>
  <c r="H14023" i="3"/>
  <c r="J14022" i="3"/>
  <c r="H14022" i="3"/>
  <c r="J14021" i="3"/>
  <c r="H14021" i="3"/>
  <c r="J14020" i="3"/>
  <c r="H14020" i="3"/>
  <c r="J14019" i="3"/>
  <c r="H14019" i="3"/>
  <c r="J14018" i="3"/>
  <c r="H14018" i="3"/>
  <c r="J14017" i="3"/>
  <c r="H14017" i="3"/>
  <c r="J14016" i="3"/>
  <c r="H14016" i="3"/>
  <c r="J14015" i="3"/>
  <c r="H14015" i="3"/>
  <c r="J14014" i="3"/>
  <c r="H14014" i="3"/>
  <c r="J14013" i="3"/>
  <c r="H14013" i="3"/>
  <c r="J14012" i="3"/>
  <c r="H14012" i="3"/>
  <c r="J14011" i="3"/>
  <c r="H14011" i="3"/>
  <c r="J14010" i="3"/>
  <c r="H14010" i="3"/>
  <c r="J14009" i="3"/>
  <c r="H14009" i="3"/>
  <c r="J14008" i="3"/>
  <c r="H14008" i="3"/>
  <c r="J14007" i="3"/>
  <c r="H14007" i="3"/>
  <c r="J14006" i="3"/>
  <c r="H14006" i="3"/>
  <c r="J14005" i="3"/>
  <c r="H14005" i="3"/>
  <c r="J14004" i="3"/>
  <c r="H14004" i="3"/>
  <c r="J14003" i="3"/>
  <c r="H14003" i="3"/>
  <c r="J14002" i="3"/>
  <c r="H14002" i="3"/>
  <c r="J14001" i="3"/>
  <c r="H14001" i="3"/>
  <c r="J14000" i="3"/>
  <c r="H14000" i="3"/>
  <c r="J13999" i="3"/>
  <c r="H13999" i="3"/>
  <c r="J13998" i="3"/>
  <c r="H13998" i="3"/>
  <c r="J13997" i="3"/>
  <c r="H13997" i="3"/>
  <c r="J13996" i="3"/>
  <c r="H13996" i="3"/>
  <c r="J13995" i="3"/>
  <c r="H13995" i="3"/>
  <c r="J13994" i="3"/>
  <c r="H13994" i="3"/>
  <c r="J13993" i="3"/>
  <c r="H13993" i="3"/>
  <c r="J13992" i="3"/>
  <c r="H13992" i="3"/>
  <c r="J13991" i="3"/>
  <c r="H13991" i="3"/>
  <c r="J13990" i="3"/>
  <c r="H13990" i="3"/>
  <c r="J13989" i="3"/>
  <c r="H13989" i="3"/>
  <c r="J13988" i="3"/>
  <c r="H13988" i="3"/>
  <c r="J13987" i="3"/>
  <c r="H13987" i="3"/>
  <c r="J13986" i="3"/>
  <c r="H13986" i="3"/>
  <c r="J13985" i="3"/>
  <c r="H13985" i="3"/>
  <c r="J13984" i="3"/>
  <c r="H13984" i="3"/>
  <c r="J13983" i="3"/>
  <c r="H13983" i="3"/>
  <c r="J13982" i="3"/>
  <c r="H13982" i="3"/>
  <c r="J13981" i="3"/>
  <c r="H13981" i="3"/>
  <c r="J13980" i="3"/>
  <c r="H13980" i="3"/>
  <c r="J13979" i="3"/>
  <c r="H13979" i="3"/>
  <c r="J13978" i="3"/>
  <c r="H13978" i="3"/>
  <c r="J13977" i="3"/>
  <c r="H13977" i="3"/>
  <c r="J13976" i="3"/>
  <c r="H13976" i="3"/>
  <c r="J13975" i="3"/>
  <c r="H13975" i="3"/>
  <c r="J13974" i="3"/>
  <c r="H13974" i="3"/>
  <c r="J13973" i="3"/>
  <c r="H13973" i="3"/>
  <c r="J13972" i="3"/>
  <c r="H13972" i="3"/>
  <c r="J13971" i="3"/>
  <c r="H13971" i="3"/>
  <c r="J13970" i="3"/>
  <c r="H13970" i="3"/>
  <c r="J13969" i="3"/>
  <c r="H13969" i="3"/>
  <c r="J13968" i="3"/>
  <c r="H13968" i="3"/>
  <c r="J13967" i="3"/>
  <c r="H13967" i="3"/>
  <c r="J13966" i="3"/>
  <c r="H13966" i="3"/>
  <c r="J13965" i="3"/>
  <c r="H13965" i="3"/>
  <c r="J13964" i="3"/>
  <c r="H13964" i="3"/>
  <c r="J13963" i="3"/>
  <c r="H13963" i="3"/>
  <c r="J13962" i="3"/>
  <c r="H13962" i="3"/>
  <c r="J13961" i="3"/>
  <c r="H13961" i="3"/>
  <c r="J13960" i="3"/>
  <c r="H13960" i="3"/>
  <c r="J13959" i="3"/>
  <c r="H13959" i="3"/>
  <c r="J13958" i="3"/>
  <c r="H13958" i="3"/>
  <c r="J13957" i="3"/>
  <c r="H13957" i="3"/>
  <c r="J13956" i="3"/>
  <c r="H13956" i="3"/>
  <c r="J13955" i="3"/>
  <c r="H13955" i="3"/>
  <c r="J13954" i="3"/>
  <c r="H13954" i="3"/>
  <c r="J13953" i="3"/>
  <c r="H13953" i="3"/>
  <c r="J13952" i="3"/>
  <c r="H13952" i="3"/>
  <c r="J13951" i="3"/>
  <c r="H13951" i="3"/>
  <c r="J13950" i="3"/>
  <c r="H13950" i="3"/>
  <c r="J13949" i="3"/>
  <c r="H13949" i="3"/>
  <c r="J13948" i="3"/>
  <c r="H13948" i="3"/>
  <c r="J13947" i="3"/>
  <c r="H13947" i="3"/>
  <c r="J13946" i="3"/>
  <c r="H13946" i="3"/>
  <c r="J13945" i="3"/>
  <c r="H13945" i="3"/>
  <c r="J13944" i="3"/>
  <c r="H13944" i="3"/>
  <c r="J13943" i="3"/>
  <c r="H13943" i="3"/>
  <c r="J13942" i="3"/>
  <c r="H13942" i="3"/>
  <c r="J13941" i="3"/>
  <c r="H13941" i="3"/>
  <c r="J13940" i="3"/>
  <c r="H13940" i="3"/>
  <c r="J13939" i="3"/>
  <c r="H13939" i="3"/>
  <c r="J13938" i="3"/>
  <c r="H13938" i="3"/>
  <c r="J13937" i="3"/>
  <c r="H13937" i="3"/>
  <c r="J13936" i="3"/>
  <c r="H13936" i="3"/>
  <c r="J13935" i="3"/>
  <c r="H13935" i="3"/>
  <c r="J13934" i="3"/>
  <c r="H13934" i="3"/>
  <c r="J13933" i="3"/>
  <c r="H13933" i="3"/>
  <c r="J13932" i="3"/>
  <c r="H13932" i="3"/>
  <c r="J13931" i="3"/>
  <c r="H13931" i="3"/>
  <c r="J13930" i="3"/>
  <c r="H13930" i="3"/>
  <c r="J13929" i="3"/>
  <c r="H13929" i="3"/>
  <c r="J13928" i="3"/>
  <c r="H13928" i="3"/>
  <c r="J13927" i="3"/>
  <c r="H13927" i="3"/>
  <c r="J13926" i="3"/>
  <c r="H13926" i="3"/>
  <c r="J13925" i="3"/>
  <c r="H13925" i="3"/>
  <c r="J13924" i="3"/>
  <c r="H13924" i="3"/>
  <c r="J13923" i="3"/>
  <c r="H13923" i="3"/>
  <c r="J13922" i="3"/>
  <c r="H13922" i="3"/>
  <c r="J13921" i="3"/>
  <c r="H13921" i="3"/>
  <c r="J13920" i="3"/>
  <c r="H13920" i="3"/>
  <c r="J13919" i="3"/>
  <c r="H13919" i="3"/>
  <c r="J13918" i="3"/>
  <c r="H13918" i="3"/>
  <c r="J13917" i="3"/>
  <c r="H13917" i="3"/>
  <c r="J13916" i="3"/>
  <c r="H13916" i="3"/>
  <c r="J13915" i="3"/>
  <c r="H13915" i="3"/>
  <c r="J13914" i="3"/>
  <c r="H13914" i="3"/>
  <c r="J13913" i="3"/>
  <c r="H13913" i="3"/>
  <c r="J13912" i="3"/>
  <c r="H13912" i="3"/>
  <c r="J13911" i="3"/>
  <c r="H13911" i="3"/>
  <c r="J13910" i="3"/>
  <c r="H13910" i="3"/>
  <c r="J13909" i="3"/>
  <c r="H13909" i="3"/>
  <c r="J13908" i="3"/>
  <c r="H13908" i="3"/>
  <c r="J13907" i="3"/>
  <c r="H13907" i="3"/>
  <c r="J13906" i="3"/>
  <c r="H13906" i="3"/>
  <c r="J13905" i="3"/>
  <c r="H13905" i="3"/>
  <c r="J13904" i="3"/>
  <c r="H13904" i="3"/>
  <c r="J13903" i="3"/>
  <c r="H13903" i="3"/>
  <c r="J13902" i="3"/>
  <c r="H13902" i="3"/>
  <c r="J13901" i="3"/>
  <c r="H13901" i="3"/>
  <c r="J13900" i="3"/>
  <c r="H13900" i="3"/>
  <c r="J13899" i="3"/>
  <c r="H13899" i="3"/>
  <c r="J13898" i="3"/>
  <c r="H13898" i="3"/>
  <c r="J13897" i="3"/>
  <c r="H13897" i="3"/>
  <c r="J13896" i="3"/>
  <c r="H13896" i="3"/>
  <c r="J13895" i="3"/>
  <c r="H13895" i="3"/>
  <c r="J13894" i="3"/>
  <c r="H13894" i="3"/>
  <c r="J13893" i="3"/>
  <c r="H13893" i="3"/>
  <c r="J13892" i="3"/>
  <c r="H13892" i="3"/>
  <c r="J13891" i="3"/>
  <c r="H13891" i="3"/>
  <c r="J13890" i="3"/>
  <c r="H13890" i="3"/>
  <c r="J13889" i="3"/>
  <c r="H13889" i="3"/>
  <c r="J13888" i="3"/>
  <c r="H13888" i="3"/>
  <c r="J13887" i="3"/>
  <c r="H13887" i="3"/>
  <c r="J13886" i="3"/>
  <c r="H13886" i="3"/>
  <c r="J13885" i="3"/>
  <c r="H13885" i="3"/>
  <c r="J13884" i="3"/>
  <c r="H13884" i="3"/>
  <c r="J13883" i="3"/>
  <c r="H13883" i="3"/>
  <c r="J13882" i="3"/>
  <c r="H13882" i="3"/>
  <c r="J13881" i="3"/>
  <c r="H13881" i="3"/>
  <c r="J13880" i="3"/>
  <c r="H13880" i="3"/>
  <c r="J13879" i="3"/>
  <c r="H13879" i="3"/>
  <c r="J13878" i="3"/>
  <c r="H13878" i="3"/>
  <c r="J13877" i="3"/>
  <c r="H13877" i="3"/>
  <c r="J13876" i="3"/>
  <c r="H13876" i="3"/>
  <c r="J13875" i="3"/>
  <c r="H13875" i="3"/>
  <c r="J13874" i="3"/>
  <c r="H13874" i="3"/>
  <c r="J13873" i="3"/>
  <c r="H13873" i="3"/>
  <c r="J13872" i="3"/>
  <c r="H13872" i="3"/>
  <c r="J13871" i="3"/>
  <c r="H13871" i="3"/>
  <c r="J13870" i="3"/>
  <c r="H13870" i="3"/>
  <c r="J13869" i="3"/>
  <c r="H13869" i="3"/>
  <c r="J13868" i="3"/>
  <c r="H13868" i="3"/>
  <c r="J13867" i="3"/>
  <c r="H13867" i="3"/>
  <c r="J13866" i="3"/>
  <c r="H13866" i="3"/>
  <c r="J13865" i="3"/>
  <c r="H13865" i="3"/>
  <c r="J13864" i="3"/>
  <c r="H13864" i="3"/>
  <c r="J13863" i="3"/>
  <c r="H13863" i="3"/>
  <c r="J13862" i="3"/>
  <c r="H13862" i="3"/>
  <c r="J13861" i="3"/>
  <c r="H13861" i="3"/>
  <c r="J13860" i="3"/>
  <c r="H13860" i="3"/>
  <c r="J13859" i="3"/>
  <c r="H13859" i="3"/>
  <c r="J13858" i="3"/>
  <c r="H13858" i="3"/>
  <c r="J13857" i="3"/>
  <c r="H13857" i="3"/>
  <c r="J13856" i="3"/>
  <c r="H13856" i="3"/>
  <c r="J13855" i="3"/>
  <c r="H13855" i="3"/>
  <c r="J13854" i="3"/>
  <c r="H13854" i="3"/>
  <c r="J13853" i="3"/>
  <c r="H13853" i="3"/>
  <c r="J13852" i="3"/>
  <c r="H13852" i="3"/>
  <c r="J13851" i="3"/>
  <c r="H13851" i="3"/>
  <c r="J13850" i="3"/>
  <c r="H13850" i="3"/>
  <c r="J13849" i="3"/>
  <c r="H13849" i="3"/>
  <c r="J13848" i="3"/>
  <c r="H13848" i="3"/>
  <c r="J13847" i="3"/>
  <c r="H13847" i="3"/>
  <c r="J13846" i="3"/>
  <c r="H13846" i="3"/>
  <c r="J13845" i="3"/>
  <c r="H13845" i="3"/>
  <c r="J13844" i="3"/>
  <c r="H13844" i="3"/>
  <c r="J13843" i="3"/>
  <c r="H13843" i="3"/>
  <c r="J13842" i="3"/>
  <c r="H13842" i="3"/>
  <c r="J13841" i="3"/>
  <c r="H13841" i="3"/>
  <c r="J13840" i="3"/>
  <c r="H13840" i="3"/>
  <c r="J13839" i="3"/>
  <c r="H13839" i="3"/>
  <c r="J13838" i="3"/>
  <c r="H13838" i="3"/>
  <c r="J13837" i="3"/>
  <c r="H13837" i="3"/>
  <c r="J13836" i="3"/>
  <c r="H13836" i="3"/>
  <c r="J13835" i="3"/>
  <c r="H13835" i="3"/>
  <c r="J13834" i="3"/>
  <c r="H13834" i="3"/>
  <c r="J13833" i="3"/>
  <c r="H13833" i="3"/>
  <c r="J13832" i="3"/>
  <c r="H13832" i="3"/>
  <c r="J13831" i="3"/>
  <c r="H13831" i="3"/>
  <c r="J13830" i="3"/>
  <c r="H13830" i="3"/>
  <c r="J13829" i="3"/>
  <c r="H13829" i="3"/>
  <c r="J13828" i="3"/>
  <c r="H13828" i="3"/>
  <c r="J13827" i="3"/>
  <c r="H13827" i="3"/>
  <c r="J13826" i="3"/>
  <c r="H13826" i="3"/>
  <c r="J13825" i="3"/>
  <c r="H13825" i="3"/>
  <c r="J13824" i="3"/>
  <c r="H13824" i="3"/>
  <c r="J13823" i="3"/>
  <c r="H13823" i="3"/>
  <c r="J13822" i="3"/>
  <c r="H13822" i="3"/>
  <c r="J13821" i="3"/>
  <c r="H13821" i="3"/>
  <c r="J13820" i="3"/>
  <c r="H13820" i="3"/>
  <c r="J13819" i="3"/>
  <c r="H13819" i="3"/>
  <c r="J13818" i="3"/>
  <c r="H13818" i="3"/>
  <c r="J13817" i="3"/>
  <c r="H13817" i="3"/>
  <c r="J13816" i="3"/>
  <c r="H13816" i="3"/>
  <c r="J13815" i="3"/>
  <c r="H13815" i="3"/>
  <c r="J13814" i="3"/>
  <c r="H13814" i="3"/>
  <c r="J13813" i="3"/>
  <c r="H13813" i="3"/>
  <c r="J13812" i="3"/>
  <c r="H13812" i="3"/>
  <c r="J13811" i="3"/>
  <c r="H13811" i="3"/>
  <c r="J13810" i="3"/>
  <c r="H13810" i="3"/>
  <c r="J13809" i="3"/>
  <c r="H13809" i="3"/>
  <c r="J13808" i="3"/>
  <c r="H13808" i="3"/>
  <c r="J13807" i="3"/>
  <c r="H13807" i="3"/>
  <c r="J13806" i="3"/>
  <c r="H13806" i="3"/>
  <c r="J13805" i="3"/>
  <c r="H13805" i="3"/>
  <c r="J13804" i="3"/>
  <c r="H13804" i="3"/>
  <c r="J13803" i="3"/>
  <c r="H13803" i="3"/>
  <c r="J13802" i="3"/>
  <c r="H13802" i="3"/>
  <c r="J13801" i="3"/>
  <c r="H13801" i="3"/>
  <c r="J13800" i="3"/>
  <c r="H13800" i="3"/>
  <c r="J13799" i="3"/>
  <c r="H13799" i="3"/>
  <c r="J13798" i="3"/>
  <c r="H13798" i="3"/>
  <c r="J13797" i="3"/>
  <c r="H13797" i="3"/>
  <c r="J13796" i="3"/>
  <c r="H13796" i="3"/>
  <c r="J13795" i="3"/>
  <c r="H13795" i="3"/>
  <c r="J13794" i="3"/>
  <c r="H13794" i="3"/>
  <c r="J13793" i="3"/>
  <c r="H13793" i="3"/>
  <c r="J13792" i="3"/>
  <c r="H13792" i="3"/>
  <c r="J13791" i="3"/>
  <c r="H13791" i="3"/>
  <c r="J13790" i="3"/>
  <c r="H13790" i="3"/>
  <c r="J13789" i="3"/>
  <c r="H13789" i="3"/>
  <c r="J13788" i="3"/>
  <c r="H13788" i="3"/>
  <c r="J13787" i="3"/>
  <c r="H13787" i="3"/>
  <c r="J13786" i="3"/>
  <c r="H13786" i="3"/>
  <c r="J13785" i="3"/>
  <c r="H13785" i="3"/>
  <c r="J13784" i="3"/>
  <c r="H13784" i="3"/>
  <c r="J13783" i="3"/>
  <c r="H13783" i="3"/>
  <c r="J13782" i="3"/>
  <c r="H13782" i="3"/>
  <c r="J13781" i="3"/>
  <c r="H13781" i="3"/>
  <c r="J13780" i="3"/>
  <c r="H13780" i="3"/>
  <c r="J13779" i="3"/>
  <c r="H13779" i="3"/>
  <c r="J13778" i="3"/>
  <c r="H13778" i="3"/>
  <c r="J13777" i="3"/>
  <c r="H13777" i="3"/>
  <c r="J13776" i="3"/>
  <c r="H13776" i="3"/>
  <c r="J13775" i="3"/>
  <c r="H13775" i="3"/>
  <c r="J13774" i="3"/>
  <c r="H13774" i="3"/>
  <c r="J13773" i="3"/>
  <c r="H13773" i="3"/>
  <c r="J13772" i="3"/>
  <c r="H13772" i="3"/>
  <c r="J13771" i="3"/>
  <c r="H13771" i="3"/>
  <c r="J13770" i="3"/>
  <c r="H13770" i="3"/>
  <c r="J13769" i="3"/>
  <c r="H13769" i="3"/>
  <c r="J13768" i="3"/>
  <c r="H13768" i="3"/>
  <c r="J13767" i="3"/>
  <c r="H13767" i="3"/>
  <c r="J13766" i="3"/>
  <c r="H13766" i="3"/>
  <c r="J13765" i="3"/>
  <c r="H13765" i="3"/>
  <c r="J13764" i="3"/>
  <c r="H13764" i="3"/>
  <c r="J13763" i="3"/>
  <c r="H13763" i="3"/>
  <c r="J13762" i="3"/>
  <c r="H13762" i="3"/>
  <c r="J13761" i="3"/>
  <c r="H13761" i="3"/>
  <c r="J13760" i="3"/>
  <c r="H13760" i="3"/>
  <c r="J13759" i="3"/>
  <c r="H13759" i="3"/>
  <c r="J13758" i="3"/>
  <c r="H13758" i="3"/>
  <c r="J13757" i="3"/>
  <c r="H13757" i="3"/>
  <c r="J13756" i="3"/>
  <c r="H13756" i="3"/>
  <c r="J13755" i="3"/>
  <c r="H13755" i="3"/>
  <c r="J13754" i="3"/>
  <c r="H13754" i="3"/>
  <c r="J13753" i="3"/>
  <c r="H13753" i="3"/>
  <c r="J13752" i="3"/>
  <c r="H13752" i="3"/>
  <c r="J13751" i="3"/>
  <c r="H13751" i="3"/>
  <c r="J13750" i="3"/>
  <c r="H13750" i="3"/>
  <c r="J13749" i="3"/>
  <c r="H13749" i="3"/>
  <c r="J13748" i="3"/>
  <c r="H13748" i="3"/>
  <c r="J13747" i="3"/>
  <c r="H13747" i="3"/>
  <c r="J13746" i="3"/>
  <c r="H13746" i="3"/>
  <c r="J13745" i="3"/>
  <c r="H13745" i="3"/>
  <c r="J13744" i="3"/>
  <c r="H13744" i="3"/>
  <c r="J13743" i="3"/>
  <c r="H13743" i="3"/>
  <c r="J13742" i="3"/>
  <c r="H13742" i="3"/>
  <c r="J13741" i="3"/>
  <c r="H13741" i="3"/>
  <c r="J13740" i="3"/>
  <c r="H13740" i="3"/>
  <c r="J13739" i="3"/>
  <c r="H13739" i="3"/>
  <c r="J13738" i="3"/>
  <c r="H13738" i="3"/>
  <c r="J13737" i="3"/>
  <c r="H13737" i="3"/>
  <c r="J13736" i="3"/>
  <c r="H13736" i="3"/>
  <c r="J13735" i="3"/>
  <c r="H13735" i="3"/>
  <c r="J13734" i="3"/>
  <c r="H13734" i="3"/>
  <c r="J13733" i="3"/>
  <c r="H13733" i="3"/>
  <c r="J13732" i="3"/>
  <c r="H13732" i="3"/>
  <c r="J13731" i="3"/>
  <c r="H13731" i="3"/>
  <c r="J13730" i="3"/>
  <c r="H13730" i="3"/>
  <c r="J13729" i="3"/>
  <c r="H13729" i="3"/>
  <c r="J13728" i="3"/>
  <c r="H13728" i="3"/>
  <c r="J13727" i="3"/>
  <c r="H13727" i="3"/>
  <c r="J13726" i="3"/>
  <c r="H13726" i="3"/>
  <c r="J13725" i="3"/>
  <c r="H13725" i="3"/>
  <c r="J13724" i="3"/>
  <c r="H13724" i="3"/>
  <c r="J13723" i="3"/>
  <c r="H13723" i="3"/>
  <c r="J13722" i="3"/>
  <c r="H13722" i="3"/>
  <c r="J13721" i="3"/>
  <c r="H13721" i="3"/>
  <c r="J13720" i="3"/>
  <c r="H13720" i="3"/>
  <c r="J13719" i="3"/>
  <c r="H13719" i="3"/>
  <c r="J13718" i="3"/>
  <c r="H13718" i="3"/>
  <c r="J13717" i="3"/>
  <c r="H13717" i="3"/>
  <c r="J13716" i="3"/>
  <c r="H13716" i="3"/>
  <c r="J13715" i="3"/>
  <c r="H13715" i="3"/>
  <c r="J13714" i="3"/>
  <c r="H13714" i="3"/>
  <c r="J13713" i="3"/>
  <c r="H13713" i="3"/>
  <c r="J13712" i="3"/>
  <c r="H13712" i="3"/>
  <c r="J13711" i="3"/>
  <c r="H13711" i="3"/>
  <c r="J13710" i="3"/>
  <c r="H13710" i="3"/>
  <c r="J13709" i="3"/>
  <c r="H13709" i="3"/>
  <c r="J13708" i="3"/>
  <c r="H13708" i="3"/>
  <c r="J13707" i="3"/>
  <c r="H13707" i="3"/>
  <c r="J13706" i="3"/>
  <c r="H13706" i="3"/>
  <c r="J13705" i="3"/>
  <c r="H13705" i="3"/>
  <c r="J13704" i="3"/>
  <c r="H13704" i="3"/>
  <c r="J13703" i="3"/>
  <c r="H13703" i="3"/>
  <c r="J13702" i="3"/>
  <c r="H13702" i="3"/>
  <c r="J13701" i="3"/>
  <c r="H13701" i="3"/>
  <c r="J13700" i="3"/>
  <c r="H13700" i="3"/>
  <c r="J13699" i="3"/>
  <c r="H13699" i="3"/>
  <c r="J13698" i="3"/>
  <c r="H13698" i="3"/>
  <c r="J13697" i="3"/>
  <c r="H13697" i="3"/>
  <c r="J13696" i="3"/>
  <c r="H13696" i="3"/>
  <c r="J13695" i="3"/>
  <c r="H13695" i="3"/>
  <c r="J13694" i="3"/>
  <c r="H13694" i="3"/>
  <c r="J13693" i="3"/>
  <c r="H13693" i="3"/>
  <c r="J13692" i="3"/>
  <c r="H13692" i="3"/>
  <c r="J13691" i="3"/>
  <c r="H13691" i="3"/>
  <c r="J13690" i="3"/>
  <c r="H13690" i="3"/>
  <c r="J13689" i="3"/>
  <c r="H13689" i="3"/>
  <c r="J13688" i="3"/>
  <c r="H13688" i="3"/>
  <c r="J13687" i="3"/>
  <c r="H13687" i="3"/>
  <c r="J13686" i="3"/>
  <c r="H13686" i="3"/>
  <c r="J13685" i="3"/>
  <c r="H13685" i="3"/>
  <c r="J13684" i="3"/>
  <c r="H13684" i="3"/>
  <c r="J13683" i="3"/>
  <c r="H13683" i="3"/>
  <c r="J13682" i="3"/>
  <c r="H13682" i="3"/>
  <c r="J13681" i="3"/>
  <c r="H13681" i="3"/>
  <c r="J13680" i="3"/>
  <c r="H13680" i="3"/>
  <c r="J13679" i="3"/>
  <c r="H13679" i="3"/>
  <c r="J13678" i="3"/>
  <c r="H13678" i="3"/>
  <c r="J13677" i="3"/>
  <c r="H13677" i="3"/>
  <c r="J13676" i="3"/>
  <c r="H13676" i="3"/>
  <c r="J13675" i="3"/>
  <c r="H13675" i="3"/>
  <c r="J13674" i="3"/>
  <c r="H13674" i="3"/>
  <c r="J13673" i="3"/>
  <c r="H13673" i="3"/>
  <c r="J13672" i="3"/>
  <c r="H13672" i="3"/>
  <c r="J13671" i="3"/>
  <c r="H13671" i="3"/>
  <c r="J13670" i="3"/>
  <c r="H13670" i="3"/>
  <c r="J13669" i="3"/>
  <c r="H13669" i="3"/>
  <c r="J13668" i="3"/>
  <c r="H13668" i="3"/>
  <c r="J13667" i="3"/>
  <c r="H13667" i="3"/>
  <c r="J13666" i="3"/>
  <c r="H13666" i="3"/>
  <c r="J13665" i="3"/>
  <c r="H13665" i="3"/>
  <c r="J13664" i="3"/>
  <c r="H13664" i="3"/>
  <c r="J13663" i="3"/>
  <c r="H13663" i="3"/>
  <c r="J13662" i="3"/>
  <c r="H13662" i="3"/>
  <c r="J13661" i="3"/>
  <c r="H13661" i="3"/>
  <c r="J13660" i="3"/>
  <c r="H13660" i="3"/>
  <c r="J13659" i="3"/>
  <c r="H13659" i="3"/>
  <c r="J13658" i="3"/>
  <c r="H13658" i="3"/>
  <c r="J13657" i="3"/>
  <c r="H13657" i="3"/>
  <c r="J13656" i="3"/>
  <c r="H13656" i="3"/>
  <c r="J13655" i="3"/>
  <c r="H13655" i="3"/>
  <c r="J13654" i="3"/>
  <c r="H13654" i="3"/>
  <c r="J13653" i="3"/>
  <c r="H13653" i="3"/>
  <c r="J13652" i="3"/>
  <c r="H13652" i="3"/>
  <c r="J13651" i="3"/>
  <c r="H13651" i="3"/>
  <c r="J13650" i="3"/>
  <c r="H13650" i="3"/>
  <c r="J13649" i="3"/>
  <c r="H13649" i="3"/>
  <c r="J13648" i="3"/>
  <c r="H13648" i="3"/>
  <c r="J13647" i="3"/>
  <c r="H13647" i="3"/>
  <c r="J13646" i="3"/>
  <c r="H13646" i="3"/>
  <c r="J13645" i="3"/>
  <c r="H13645" i="3"/>
  <c r="J13644" i="3"/>
  <c r="H13644" i="3"/>
  <c r="J13643" i="3"/>
  <c r="H13643" i="3"/>
  <c r="J13642" i="3"/>
  <c r="H13642" i="3"/>
  <c r="J13641" i="3"/>
  <c r="H13641" i="3"/>
  <c r="J13640" i="3"/>
  <c r="H13640" i="3"/>
  <c r="J13639" i="3"/>
  <c r="H13639" i="3"/>
  <c r="J13638" i="3"/>
  <c r="H13638" i="3"/>
  <c r="J13637" i="3"/>
  <c r="H13637" i="3"/>
  <c r="J13636" i="3"/>
  <c r="H13636" i="3"/>
  <c r="J13635" i="3"/>
  <c r="H13635" i="3"/>
  <c r="J13634" i="3"/>
  <c r="H13634" i="3"/>
  <c r="J13633" i="3"/>
  <c r="H13633" i="3"/>
  <c r="J13632" i="3"/>
  <c r="H13632" i="3"/>
  <c r="J13631" i="3"/>
  <c r="H13631" i="3"/>
  <c r="J13630" i="3"/>
  <c r="H13630" i="3"/>
  <c r="J13629" i="3"/>
  <c r="H13629" i="3"/>
  <c r="J13628" i="3"/>
  <c r="H13628" i="3"/>
  <c r="J13627" i="3"/>
  <c r="H13627" i="3"/>
  <c r="J13626" i="3"/>
  <c r="H13626" i="3"/>
  <c r="J13625" i="3"/>
  <c r="H13625" i="3"/>
  <c r="J13624" i="3"/>
  <c r="H13624" i="3"/>
  <c r="J13623" i="3"/>
  <c r="H13623" i="3"/>
  <c r="J13622" i="3"/>
  <c r="H13622" i="3"/>
  <c r="J13621" i="3"/>
  <c r="H13621" i="3"/>
  <c r="J13620" i="3"/>
  <c r="H13620" i="3"/>
  <c r="J13619" i="3"/>
  <c r="H13619" i="3"/>
  <c r="J13618" i="3"/>
  <c r="H13618" i="3"/>
  <c r="J13617" i="3"/>
  <c r="H13617" i="3"/>
  <c r="J13616" i="3"/>
  <c r="H13616" i="3"/>
  <c r="J13615" i="3"/>
  <c r="H13615" i="3"/>
  <c r="J13614" i="3"/>
  <c r="H13614" i="3"/>
  <c r="J13613" i="3"/>
  <c r="H13613" i="3"/>
  <c r="J13612" i="3"/>
  <c r="H13612" i="3"/>
  <c r="J13611" i="3"/>
  <c r="H13611" i="3"/>
  <c r="J13610" i="3"/>
  <c r="H13610" i="3"/>
  <c r="J13609" i="3"/>
  <c r="H13609" i="3"/>
  <c r="J13608" i="3"/>
  <c r="H13608" i="3"/>
  <c r="J13607" i="3"/>
  <c r="H13607" i="3"/>
  <c r="J13606" i="3"/>
  <c r="H13606" i="3"/>
  <c r="J13605" i="3"/>
  <c r="H13605" i="3"/>
  <c r="J13604" i="3"/>
  <c r="H13604" i="3"/>
  <c r="J13603" i="3"/>
  <c r="H13603" i="3"/>
  <c r="J13602" i="3"/>
  <c r="H13602" i="3"/>
  <c r="J13601" i="3"/>
  <c r="H13601" i="3"/>
  <c r="J13600" i="3"/>
  <c r="H13600" i="3"/>
  <c r="J13599" i="3"/>
  <c r="H13599" i="3"/>
  <c r="J13598" i="3"/>
  <c r="H13598" i="3"/>
  <c r="J13597" i="3"/>
  <c r="H13597" i="3"/>
  <c r="J13596" i="3"/>
  <c r="H13596" i="3"/>
  <c r="J13595" i="3"/>
  <c r="H13595" i="3"/>
  <c r="J13594" i="3"/>
  <c r="H13594" i="3"/>
  <c r="J13593" i="3"/>
  <c r="H13593" i="3"/>
  <c r="J13592" i="3"/>
  <c r="H13592" i="3"/>
  <c r="J13591" i="3"/>
  <c r="H13591" i="3"/>
  <c r="J13590" i="3"/>
  <c r="H13590" i="3"/>
  <c r="J13589" i="3"/>
  <c r="H13589" i="3"/>
  <c r="J13588" i="3"/>
  <c r="H13588" i="3"/>
  <c r="J13587" i="3"/>
  <c r="H13587" i="3"/>
  <c r="J13586" i="3"/>
  <c r="H13586" i="3"/>
  <c r="J13585" i="3"/>
  <c r="H13585" i="3"/>
  <c r="J13584" i="3"/>
  <c r="H13584" i="3"/>
  <c r="J13583" i="3"/>
  <c r="H13583" i="3"/>
  <c r="J13582" i="3"/>
  <c r="H13582" i="3"/>
  <c r="J13581" i="3"/>
  <c r="H13581" i="3"/>
  <c r="J13580" i="3"/>
  <c r="H13580" i="3"/>
  <c r="J13579" i="3"/>
  <c r="H13579" i="3"/>
  <c r="J13578" i="3"/>
  <c r="H13578" i="3"/>
  <c r="J13577" i="3"/>
  <c r="H13577" i="3"/>
  <c r="J13576" i="3"/>
  <c r="H13576" i="3"/>
  <c r="J13575" i="3"/>
  <c r="H13575" i="3"/>
  <c r="J13574" i="3"/>
  <c r="H13574" i="3"/>
  <c r="J13573" i="3"/>
  <c r="H13573" i="3"/>
  <c r="J13572" i="3"/>
  <c r="H13572" i="3"/>
  <c r="J13571" i="3"/>
  <c r="H13571" i="3"/>
  <c r="J13570" i="3"/>
  <c r="H13570" i="3"/>
  <c r="J13569" i="3"/>
  <c r="H13569" i="3"/>
  <c r="J13568" i="3"/>
  <c r="H13568" i="3"/>
  <c r="J13567" i="3"/>
  <c r="H13567" i="3"/>
  <c r="J13566" i="3"/>
  <c r="H13566" i="3"/>
  <c r="J13565" i="3"/>
  <c r="H13565" i="3"/>
  <c r="J13564" i="3"/>
  <c r="H13564" i="3"/>
  <c r="J13563" i="3"/>
  <c r="H13563" i="3"/>
  <c r="J13562" i="3"/>
  <c r="H13562" i="3"/>
  <c r="J13561" i="3"/>
  <c r="H13561" i="3"/>
  <c r="J13560" i="3"/>
  <c r="H13560" i="3"/>
  <c r="J13559" i="3"/>
  <c r="H13559" i="3"/>
  <c r="J13558" i="3"/>
  <c r="H13558" i="3"/>
  <c r="J13557" i="3"/>
  <c r="H13557" i="3"/>
  <c r="J13556" i="3"/>
  <c r="H13556" i="3"/>
  <c r="J13555" i="3"/>
  <c r="H13555" i="3"/>
  <c r="J13554" i="3"/>
  <c r="H13554" i="3"/>
  <c r="J13553" i="3"/>
  <c r="H13553" i="3"/>
  <c r="J13552" i="3"/>
  <c r="H13552" i="3"/>
  <c r="J13551" i="3"/>
  <c r="H13551" i="3"/>
  <c r="J13550" i="3"/>
  <c r="H13550" i="3"/>
  <c r="J13549" i="3"/>
  <c r="H13549" i="3"/>
  <c r="J13548" i="3"/>
  <c r="H13548" i="3"/>
  <c r="J13547" i="3"/>
  <c r="H13547" i="3"/>
  <c r="J13546" i="3"/>
  <c r="H13546" i="3"/>
  <c r="J13545" i="3"/>
  <c r="H13545" i="3"/>
  <c r="J13544" i="3"/>
  <c r="H13544" i="3"/>
  <c r="J13543" i="3"/>
  <c r="H13543" i="3"/>
  <c r="J13542" i="3"/>
  <c r="H13542" i="3"/>
  <c r="J13541" i="3"/>
  <c r="H13541" i="3"/>
  <c r="J13540" i="3"/>
  <c r="H13540" i="3"/>
  <c r="J13539" i="3"/>
  <c r="H13539" i="3"/>
  <c r="J13538" i="3"/>
  <c r="H13538" i="3"/>
  <c r="J13537" i="3"/>
  <c r="H13537" i="3"/>
  <c r="J13536" i="3"/>
  <c r="H13536" i="3"/>
  <c r="J13535" i="3"/>
  <c r="H13535" i="3"/>
  <c r="J13534" i="3"/>
  <c r="H13534" i="3"/>
  <c r="J13533" i="3"/>
  <c r="H13533" i="3"/>
  <c r="J13532" i="3"/>
  <c r="H13532" i="3"/>
  <c r="J13531" i="3"/>
  <c r="H13531" i="3"/>
  <c r="J13530" i="3"/>
  <c r="H13530" i="3"/>
  <c r="J13529" i="3"/>
  <c r="H13529" i="3"/>
  <c r="J13528" i="3"/>
  <c r="H13528" i="3"/>
  <c r="J13527" i="3"/>
  <c r="H13527" i="3"/>
  <c r="J13526" i="3"/>
  <c r="H13526" i="3"/>
  <c r="J13525" i="3"/>
  <c r="H13525" i="3"/>
  <c r="J13524" i="3"/>
  <c r="H13524" i="3"/>
  <c r="J13523" i="3"/>
  <c r="H13523" i="3"/>
  <c r="J13522" i="3"/>
  <c r="H13522" i="3"/>
  <c r="J13521" i="3"/>
  <c r="H13521" i="3"/>
  <c r="J13520" i="3"/>
  <c r="H13520" i="3"/>
  <c r="J13519" i="3"/>
  <c r="H13519" i="3"/>
  <c r="J13518" i="3"/>
  <c r="H13518" i="3"/>
  <c r="J13517" i="3"/>
  <c r="H13517" i="3"/>
  <c r="J13516" i="3"/>
  <c r="H13516" i="3"/>
  <c r="J13515" i="3"/>
  <c r="H13515" i="3"/>
  <c r="J13514" i="3"/>
  <c r="H13514" i="3"/>
  <c r="J13513" i="3"/>
  <c r="H13513" i="3"/>
  <c r="J13512" i="3"/>
  <c r="H13512" i="3"/>
  <c r="J13511" i="3"/>
  <c r="H13511" i="3"/>
  <c r="J13510" i="3"/>
  <c r="H13510" i="3"/>
  <c r="J13509" i="3"/>
  <c r="H13509" i="3"/>
  <c r="J13508" i="3"/>
  <c r="H13508" i="3"/>
  <c r="J13507" i="3"/>
  <c r="H13507" i="3"/>
  <c r="J13506" i="3"/>
  <c r="H13506" i="3"/>
  <c r="J13505" i="3"/>
  <c r="H13505" i="3"/>
  <c r="J13504" i="3"/>
  <c r="H13504" i="3"/>
  <c r="J13503" i="3"/>
  <c r="H13503" i="3"/>
  <c r="J13502" i="3"/>
  <c r="H13502" i="3"/>
  <c r="J13501" i="3"/>
  <c r="H13501" i="3"/>
  <c r="J13500" i="3"/>
  <c r="H13500" i="3"/>
  <c r="J13499" i="3"/>
  <c r="H13499" i="3"/>
  <c r="J13498" i="3"/>
  <c r="H13498" i="3"/>
  <c r="J13497" i="3"/>
  <c r="H13497" i="3"/>
  <c r="J13496" i="3"/>
  <c r="H13496" i="3"/>
  <c r="J13495" i="3"/>
  <c r="H13495" i="3"/>
  <c r="J13494" i="3"/>
  <c r="H13494" i="3"/>
  <c r="J13493" i="3"/>
  <c r="H13493" i="3"/>
  <c r="J13492" i="3"/>
  <c r="H13492" i="3"/>
  <c r="J13491" i="3"/>
  <c r="H13491" i="3"/>
  <c r="J13490" i="3"/>
  <c r="H13490" i="3"/>
  <c r="J13489" i="3"/>
  <c r="H13489" i="3"/>
  <c r="J13488" i="3"/>
  <c r="H13488" i="3"/>
  <c r="J13487" i="3"/>
  <c r="H13487" i="3"/>
  <c r="J13486" i="3"/>
  <c r="H13486" i="3"/>
  <c r="J13485" i="3"/>
  <c r="H13485" i="3"/>
  <c r="J13484" i="3"/>
  <c r="H13484" i="3"/>
  <c r="J13483" i="3"/>
  <c r="H13483" i="3"/>
  <c r="J13482" i="3"/>
  <c r="H13482" i="3"/>
  <c r="J13481" i="3"/>
  <c r="H13481" i="3"/>
  <c r="J13480" i="3"/>
  <c r="H13480" i="3"/>
  <c r="J13479" i="3"/>
  <c r="H13479" i="3"/>
  <c r="J13478" i="3"/>
  <c r="H13478" i="3"/>
  <c r="J13477" i="3"/>
  <c r="H13477" i="3"/>
  <c r="J13476" i="3"/>
  <c r="H13476" i="3"/>
  <c r="J13475" i="3"/>
  <c r="H13475" i="3"/>
  <c r="J13474" i="3"/>
  <c r="H13474" i="3"/>
  <c r="J13473" i="3"/>
  <c r="H13473" i="3"/>
  <c r="J13472" i="3"/>
  <c r="H13472" i="3"/>
  <c r="J13471" i="3"/>
  <c r="H13471" i="3"/>
  <c r="J13470" i="3"/>
  <c r="H13470" i="3"/>
  <c r="J13469" i="3"/>
  <c r="H13469" i="3"/>
  <c r="J13468" i="3"/>
  <c r="H13468" i="3"/>
  <c r="J13467" i="3"/>
  <c r="H13467" i="3"/>
  <c r="J13466" i="3"/>
  <c r="H13466" i="3"/>
  <c r="J13465" i="3"/>
  <c r="H13465" i="3"/>
  <c r="J13464" i="3"/>
  <c r="H13464" i="3"/>
  <c r="J13463" i="3"/>
  <c r="H13463" i="3"/>
  <c r="J13462" i="3"/>
  <c r="H13462" i="3"/>
  <c r="J13461" i="3"/>
  <c r="H13461" i="3"/>
  <c r="J13460" i="3"/>
  <c r="H13460" i="3"/>
  <c r="J13459" i="3"/>
  <c r="H13459" i="3"/>
  <c r="J13458" i="3"/>
  <c r="H13458" i="3"/>
  <c r="J13457" i="3"/>
  <c r="H13457" i="3"/>
  <c r="J13456" i="3"/>
  <c r="H13456" i="3"/>
  <c r="J13455" i="3"/>
  <c r="H13455" i="3"/>
  <c r="J13454" i="3"/>
  <c r="H13454" i="3"/>
  <c r="J13453" i="3"/>
  <c r="H13453" i="3"/>
  <c r="J13452" i="3"/>
  <c r="H13452" i="3"/>
  <c r="J13451" i="3"/>
  <c r="H13451" i="3"/>
  <c r="J13450" i="3"/>
  <c r="H13450" i="3"/>
  <c r="J13449" i="3"/>
  <c r="H13449" i="3"/>
  <c r="J13448" i="3"/>
  <c r="H13448" i="3"/>
  <c r="J13447" i="3"/>
  <c r="H13447" i="3"/>
  <c r="J13446" i="3"/>
  <c r="H13446" i="3"/>
  <c r="J13445" i="3"/>
  <c r="H13445" i="3"/>
  <c r="J13444" i="3"/>
  <c r="H13444" i="3"/>
  <c r="J13443" i="3"/>
  <c r="H13443" i="3"/>
  <c r="J13442" i="3"/>
  <c r="H13442" i="3"/>
  <c r="J13441" i="3"/>
  <c r="H13441" i="3"/>
  <c r="J13440" i="3"/>
  <c r="H13440" i="3"/>
  <c r="J13439" i="3"/>
  <c r="H13439" i="3"/>
  <c r="J13438" i="3"/>
  <c r="H13438" i="3"/>
  <c r="J13437" i="3"/>
  <c r="H13437" i="3"/>
  <c r="J13436" i="3"/>
  <c r="H13436" i="3"/>
  <c r="J13435" i="3"/>
  <c r="H13435" i="3"/>
  <c r="J13434" i="3"/>
  <c r="H13434" i="3"/>
  <c r="J13433" i="3"/>
  <c r="H13433" i="3"/>
  <c r="J13432" i="3"/>
  <c r="H13432" i="3"/>
  <c r="J13431" i="3"/>
  <c r="H13431" i="3"/>
  <c r="J13430" i="3"/>
  <c r="H13430" i="3"/>
  <c r="J13429" i="3"/>
  <c r="H13429" i="3"/>
  <c r="J13428" i="3"/>
  <c r="H13428" i="3"/>
  <c r="J13427" i="3"/>
  <c r="H13427" i="3"/>
  <c r="J13426" i="3"/>
  <c r="H13426" i="3"/>
  <c r="J13425" i="3"/>
  <c r="H13425" i="3"/>
  <c r="J13424" i="3"/>
  <c r="H13424" i="3"/>
  <c r="J13423" i="3"/>
  <c r="H13423" i="3"/>
  <c r="J13422" i="3"/>
  <c r="H13422" i="3"/>
  <c r="J13421" i="3"/>
  <c r="H13421" i="3"/>
  <c r="J13420" i="3"/>
  <c r="H13420" i="3"/>
  <c r="J13419" i="3"/>
  <c r="H13419" i="3"/>
  <c r="J13418" i="3"/>
  <c r="H13418" i="3"/>
  <c r="J13417" i="3"/>
  <c r="H13417" i="3"/>
  <c r="J13416" i="3"/>
  <c r="H13416" i="3"/>
  <c r="J13415" i="3"/>
  <c r="H13415" i="3"/>
  <c r="J13414" i="3"/>
  <c r="H13414" i="3"/>
  <c r="J13413" i="3"/>
  <c r="H13413" i="3"/>
  <c r="J13412" i="3"/>
  <c r="H13412" i="3"/>
  <c r="J13411" i="3"/>
  <c r="H13411" i="3"/>
  <c r="J13410" i="3"/>
  <c r="H13410" i="3"/>
  <c r="J13409" i="3"/>
  <c r="H13409" i="3"/>
  <c r="J13408" i="3"/>
  <c r="H13408" i="3"/>
  <c r="J13407" i="3"/>
  <c r="H13407" i="3"/>
  <c r="J13406" i="3"/>
  <c r="H13406" i="3"/>
  <c r="J13405" i="3"/>
  <c r="H13405" i="3"/>
  <c r="J13404" i="3"/>
  <c r="H13404" i="3"/>
  <c r="J13403" i="3"/>
  <c r="H13403" i="3"/>
  <c r="J13402" i="3"/>
  <c r="H13402" i="3"/>
  <c r="J13401" i="3"/>
  <c r="H13401" i="3"/>
  <c r="J13400" i="3"/>
  <c r="H13400" i="3"/>
  <c r="J13399" i="3"/>
  <c r="H13399" i="3"/>
  <c r="J13398" i="3"/>
  <c r="H13398" i="3"/>
  <c r="J13397" i="3"/>
  <c r="H13397" i="3"/>
  <c r="J13396" i="3"/>
  <c r="H13396" i="3"/>
  <c r="J13395" i="3"/>
  <c r="H13395" i="3"/>
  <c r="J13394" i="3"/>
  <c r="H13394" i="3"/>
  <c r="J13393" i="3"/>
  <c r="H13393" i="3"/>
  <c r="J13392" i="3"/>
  <c r="H13392" i="3"/>
  <c r="J13391" i="3"/>
  <c r="H13391" i="3"/>
  <c r="J13390" i="3"/>
  <c r="H13390" i="3"/>
  <c r="J13389" i="3"/>
  <c r="H13389" i="3"/>
  <c r="J13388" i="3"/>
  <c r="H13388" i="3"/>
  <c r="J13387" i="3"/>
  <c r="H13387" i="3"/>
  <c r="J13386" i="3"/>
  <c r="H13386" i="3"/>
  <c r="J13385" i="3"/>
  <c r="H13385" i="3"/>
  <c r="J13384" i="3"/>
  <c r="H13384" i="3"/>
  <c r="J13383" i="3"/>
  <c r="H13383" i="3"/>
  <c r="J13382" i="3"/>
  <c r="H13382" i="3"/>
  <c r="J13381" i="3"/>
  <c r="H13381" i="3"/>
  <c r="J13380" i="3"/>
  <c r="H13380" i="3"/>
  <c r="J13379" i="3"/>
  <c r="H13379" i="3"/>
  <c r="J13378" i="3"/>
  <c r="H13378" i="3"/>
  <c r="J13377" i="3"/>
  <c r="H13377" i="3"/>
  <c r="J13376" i="3"/>
  <c r="H13376" i="3"/>
  <c r="J13375" i="3"/>
  <c r="H13375" i="3"/>
  <c r="J13374" i="3"/>
  <c r="H13374" i="3"/>
  <c r="J13373" i="3"/>
  <c r="H13373" i="3"/>
  <c r="J13372" i="3"/>
  <c r="H13372" i="3"/>
  <c r="J13371" i="3"/>
  <c r="H13371" i="3"/>
  <c r="J13370" i="3"/>
  <c r="H13370" i="3"/>
  <c r="J13369" i="3"/>
  <c r="H13369" i="3"/>
  <c r="J13368" i="3"/>
  <c r="H13368" i="3"/>
  <c r="J13367" i="3"/>
  <c r="H13367" i="3"/>
  <c r="J13366" i="3"/>
  <c r="H13366" i="3"/>
  <c r="J13365" i="3"/>
  <c r="H13365" i="3"/>
  <c r="J13364" i="3"/>
  <c r="H13364" i="3"/>
  <c r="J13363" i="3"/>
  <c r="H13363" i="3"/>
  <c r="J13362" i="3"/>
  <c r="H13362" i="3"/>
  <c r="J13361" i="3"/>
  <c r="H13361" i="3"/>
  <c r="J13360" i="3"/>
  <c r="H13360" i="3"/>
  <c r="J13359" i="3"/>
  <c r="H13359" i="3"/>
  <c r="J13358" i="3"/>
  <c r="H13358" i="3"/>
  <c r="J13357" i="3"/>
  <c r="H13357" i="3"/>
  <c r="J13356" i="3"/>
  <c r="H13356" i="3"/>
  <c r="J13355" i="3"/>
  <c r="H13355" i="3"/>
  <c r="J13354" i="3"/>
  <c r="H13354" i="3"/>
  <c r="J13353" i="3"/>
  <c r="H13353" i="3"/>
  <c r="J13352" i="3"/>
  <c r="H13352" i="3"/>
  <c r="J13351" i="3"/>
  <c r="H13351" i="3"/>
  <c r="J13350" i="3"/>
  <c r="H13350" i="3"/>
  <c r="J13349" i="3"/>
  <c r="H13349" i="3"/>
  <c r="J13348" i="3"/>
  <c r="H13348" i="3"/>
  <c r="J13347" i="3"/>
  <c r="H13347" i="3"/>
  <c r="J13346" i="3"/>
  <c r="H13346" i="3"/>
  <c r="J13345" i="3"/>
  <c r="H13345" i="3"/>
  <c r="J13344" i="3"/>
  <c r="H13344" i="3"/>
  <c r="J13343" i="3"/>
  <c r="H13343" i="3"/>
  <c r="J13342" i="3"/>
  <c r="H13342" i="3"/>
  <c r="J13341" i="3"/>
  <c r="H13341" i="3"/>
  <c r="J13340" i="3"/>
  <c r="H13340" i="3"/>
  <c r="J13339" i="3"/>
  <c r="H13339" i="3"/>
  <c r="J13338" i="3"/>
  <c r="H13338" i="3"/>
  <c r="J13337" i="3"/>
  <c r="H13337" i="3"/>
  <c r="J13336" i="3"/>
  <c r="H13336" i="3"/>
  <c r="J13335" i="3"/>
  <c r="H13335" i="3"/>
  <c r="J13334" i="3"/>
  <c r="H13334" i="3"/>
  <c r="J13333" i="3"/>
  <c r="H13333" i="3"/>
  <c r="J13332" i="3"/>
  <c r="H13332" i="3"/>
  <c r="J13331" i="3"/>
  <c r="H13331" i="3"/>
  <c r="J13330" i="3"/>
  <c r="H13330" i="3"/>
  <c r="J13329" i="3"/>
  <c r="H13329" i="3"/>
  <c r="J13328" i="3"/>
  <c r="H13328" i="3"/>
  <c r="J13327" i="3"/>
  <c r="H13327" i="3"/>
  <c r="J13326" i="3"/>
  <c r="H13326" i="3"/>
  <c r="J13325" i="3"/>
  <c r="H13325" i="3"/>
  <c r="J13324" i="3"/>
  <c r="H13324" i="3"/>
  <c r="J13323" i="3"/>
  <c r="H13323" i="3"/>
  <c r="J13322" i="3"/>
  <c r="H13322" i="3"/>
  <c r="J13321" i="3"/>
  <c r="H13321" i="3"/>
  <c r="J13320" i="3"/>
  <c r="H13320" i="3"/>
  <c r="J13319" i="3"/>
  <c r="H13319" i="3"/>
  <c r="J13318" i="3"/>
  <c r="H13318" i="3"/>
  <c r="J13317" i="3"/>
  <c r="H13317" i="3"/>
  <c r="J13316" i="3"/>
  <c r="H13316" i="3"/>
  <c r="J13315" i="3"/>
  <c r="H13315" i="3"/>
  <c r="J13314" i="3"/>
  <c r="H13314" i="3"/>
  <c r="J13313" i="3"/>
  <c r="H13313" i="3"/>
  <c r="J13312" i="3"/>
  <c r="H13312" i="3"/>
  <c r="J13311" i="3"/>
  <c r="H13311" i="3"/>
  <c r="J13310" i="3"/>
  <c r="H13310" i="3"/>
  <c r="J13309" i="3"/>
  <c r="H13309" i="3"/>
  <c r="J13308" i="3"/>
  <c r="H13308" i="3"/>
  <c r="J13307" i="3"/>
  <c r="H13307" i="3"/>
  <c r="J13306" i="3"/>
  <c r="H13306" i="3"/>
  <c r="J13305" i="3"/>
  <c r="H13305" i="3"/>
  <c r="J13304" i="3"/>
  <c r="H13304" i="3"/>
  <c r="J13303" i="3"/>
  <c r="H13303" i="3"/>
  <c r="J13302" i="3"/>
  <c r="H13302" i="3"/>
  <c r="J13301" i="3"/>
  <c r="H13301" i="3"/>
  <c r="J13300" i="3"/>
  <c r="H13300" i="3"/>
  <c r="J13299" i="3"/>
  <c r="H13299" i="3"/>
  <c r="J13298" i="3"/>
  <c r="H13298" i="3"/>
  <c r="J13297" i="3"/>
  <c r="H13297" i="3"/>
  <c r="J13296" i="3"/>
  <c r="H13296" i="3"/>
  <c r="J13295" i="3"/>
  <c r="H13295" i="3"/>
  <c r="J13294" i="3"/>
  <c r="H13294" i="3"/>
  <c r="J13293" i="3"/>
  <c r="H13293" i="3"/>
  <c r="J13292" i="3"/>
  <c r="H13292" i="3"/>
  <c r="J13291" i="3"/>
  <c r="H13291" i="3"/>
  <c r="J13290" i="3"/>
  <c r="H13290" i="3"/>
  <c r="J13289" i="3"/>
  <c r="H13289" i="3"/>
  <c r="J13288" i="3"/>
  <c r="H13288" i="3"/>
  <c r="J13287" i="3"/>
  <c r="H13287" i="3"/>
  <c r="J13286" i="3"/>
  <c r="H13286" i="3"/>
  <c r="J13285" i="3"/>
  <c r="H13285" i="3"/>
  <c r="J13284" i="3"/>
  <c r="H13284" i="3"/>
  <c r="J13283" i="3"/>
  <c r="H13283" i="3"/>
  <c r="J13282" i="3"/>
  <c r="H13282" i="3"/>
  <c r="J13281" i="3"/>
  <c r="H13281" i="3"/>
  <c r="J13280" i="3"/>
  <c r="H13280" i="3"/>
  <c r="J13279" i="3"/>
  <c r="H13279" i="3"/>
  <c r="J13278" i="3"/>
  <c r="H13278" i="3"/>
  <c r="J13277" i="3"/>
  <c r="H13277" i="3"/>
  <c r="J13276" i="3"/>
  <c r="H13276" i="3"/>
  <c r="J13275" i="3"/>
  <c r="H13275" i="3"/>
  <c r="J13274" i="3"/>
  <c r="H13274" i="3"/>
  <c r="J13273" i="3"/>
  <c r="H13273" i="3"/>
  <c r="J13272" i="3"/>
  <c r="H13272" i="3"/>
  <c r="J13271" i="3"/>
  <c r="H13271" i="3"/>
  <c r="J13270" i="3"/>
  <c r="H13270" i="3"/>
  <c r="J13269" i="3"/>
  <c r="H13269" i="3"/>
  <c r="J13268" i="3"/>
  <c r="H13268" i="3"/>
  <c r="J13267" i="3"/>
  <c r="H13267" i="3"/>
  <c r="J13266" i="3"/>
  <c r="H13266" i="3"/>
  <c r="J13265" i="3"/>
  <c r="H13265" i="3"/>
  <c r="J13264" i="3"/>
  <c r="H13264" i="3"/>
  <c r="J13263" i="3"/>
  <c r="H13263" i="3"/>
  <c r="J13262" i="3"/>
  <c r="H13262" i="3"/>
  <c r="J13261" i="3"/>
  <c r="H13261" i="3"/>
  <c r="J13260" i="3"/>
  <c r="H13260" i="3"/>
  <c r="J13259" i="3"/>
  <c r="H13259" i="3"/>
  <c r="J13258" i="3"/>
  <c r="H13258" i="3"/>
  <c r="J13257" i="3"/>
  <c r="H13257" i="3"/>
  <c r="J13256" i="3"/>
  <c r="H13256" i="3"/>
  <c r="J13255" i="3"/>
  <c r="H13255" i="3"/>
  <c r="J13254" i="3"/>
  <c r="H13254" i="3"/>
  <c r="J13253" i="3"/>
  <c r="H13253" i="3"/>
  <c r="J13252" i="3"/>
  <c r="H13252" i="3"/>
  <c r="J13251" i="3"/>
  <c r="H13251" i="3"/>
  <c r="J13250" i="3"/>
  <c r="H13250" i="3"/>
  <c r="J13249" i="3"/>
  <c r="H13249" i="3"/>
  <c r="J13248" i="3"/>
  <c r="H13248" i="3"/>
  <c r="J13247" i="3"/>
  <c r="H13247" i="3"/>
  <c r="J13246" i="3"/>
  <c r="H13246" i="3"/>
  <c r="J13245" i="3"/>
  <c r="H13245" i="3"/>
  <c r="J13244" i="3"/>
  <c r="H13244" i="3"/>
  <c r="J13243" i="3"/>
  <c r="H13243" i="3"/>
  <c r="J13242" i="3"/>
  <c r="H13242" i="3"/>
  <c r="J13241" i="3"/>
  <c r="H13241" i="3"/>
  <c r="J13240" i="3"/>
  <c r="H13240" i="3"/>
  <c r="J13239" i="3"/>
  <c r="H13239" i="3"/>
  <c r="J13238" i="3"/>
  <c r="H13238" i="3"/>
  <c r="J13237" i="3"/>
  <c r="H13237" i="3"/>
  <c r="J13236" i="3"/>
  <c r="H13236" i="3"/>
  <c r="J13235" i="3"/>
  <c r="H13235" i="3"/>
  <c r="J13234" i="3"/>
  <c r="H13234" i="3"/>
  <c r="J13233" i="3"/>
  <c r="H13233" i="3"/>
  <c r="J13232" i="3"/>
  <c r="H13232" i="3"/>
  <c r="J13231" i="3"/>
  <c r="H13231" i="3"/>
  <c r="J13230" i="3"/>
  <c r="H13230" i="3"/>
  <c r="J13229" i="3"/>
  <c r="H13229" i="3"/>
  <c r="J13228" i="3"/>
  <c r="H13228" i="3"/>
  <c r="J13227" i="3"/>
  <c r="H13227" i="3"/>
  <c r="J13226" i="3"/>
  <c r="H13226" i="3"/>
  <c r="J13225" i="3"/>
  <c r="H13225" i="3"/>
  <c r="J13224" i="3"/>
  <c r="H13224" i="3"/>
  <c r="J13223" i="3"/>
  <c r="H13223" i="3"/>
  <c r="J13222" i="3"/>
  <c r="H13222" i="3"/>
  <c r="J13221" i="3"/>
  <c r="H13221" i="3"/>
  <c r="J13220" i="3"/>
  <c r="H13220" i="3"/>
  <c r="J13219" i="3"/>
  <c r="H13219" i="3"/>
  <c r="J13218" i="3"/>
  <c r="H13218" i="3"/>
  <c r="J13217" i="3"/>
  <c r="H13217" i="3"/>
  <c r="J13216" i="3"/>
  <c r="H13216" i="3"/>
  <c r="J13215" i="3"/>
  <c r="H13215" i="3"/>
  <c r="J13214" i="3"/>
  <c r="H13214" i="3"/>
  <c r="J13213" i="3"/>
  <c r="H13213" i="3"/>
  <c r="J13212" i="3"/>
  <c r="H13212" i="3"/>
  <c r="J13211" i="3"/>
  <c r="H13211" i="3"/>
  <c r="J13210" i="3"/>
  <c r="H13210" i="3"/>
  <c r="J13209" i="3"/>
  <c r="H13209" i="3"/>
  <c r="J13208" i="3"/>
  <c r="H13208" i="3"/>
  <c r="J13207" i="3"/>
  <c r="H13207" i="3"/>
  <c r="J13206" i="3"/>
  <c r="H13206" i="3"/>
  <c r="J13205" i="3"/>
  <c r="H13205" i="3"/>
  <c r="J13204" i="3"/>
  <c r="H13204" i="3"/>
  <c r="J13203" i="3"/>
  <c r="H13203" i="3"/>
  <c r="J13202" i="3"/>
  <c r="H13202" i="3"/>
  <c r="J13201" i="3"/>
  <c r="H13201" i="3"/>
  <c r="J13200" i="3"/>
  <c r="H13200" i="3"/>
  <c r="J13199" i="3"/>
  <c r="H13199" i="3"/>
  <c r="J13198" i="3"/>
  <c r="H13198" i="3"/>
  <c r="J13197" i="3"/>
  <c r="H13197" i="3"/>
  <c r="J13196" i="3"/>
  <c r="H13196" i="3"/>
  <c r="J13195" i="3"/>
  <c r="H13195" i="3"/>
  <c r="J13194" i="3"/>
  <c r="H13194" i="3"/>
  <c r="J13193" i="3"/>
  <c r="H13193" i="3"/>
  <c r="J13192" i="3"/>
  <c r="H13192" i="3"/>
  <c r="J13191" i="3"/>
  <c r="H13191" i="3"/>
  <c r="J13190" i="3"/>
  <c r="H13190" i="3"/>
  <c r="J13189" i="3"/>
  <c r="H13189" i="3"/>
  <c r="J13188" i="3"/>
  <c r="H13188" i="3"/>
  <c r="J13187" i="3"/>
  <c r="H13187" i="3"/>
  <c r="J13186" i="3"/>
  <c r="H13186" i="3"/>
  <c r="J13185" i="3"/>
  <c r="H13185" i="3"/>
  <c r="J13184" i="3"/>
  <c r="H13184" i="3"/>
  <c r="J13183" i="3"/>
  <c r="H13183" i="3"/>
  <c r="J13182" i="3"/>
  <c r="H13182" i="3"/>
  <c r="J13181" i="3"/>
  <c r="H13181" i="3"/>
  <c r="J13180" i="3"/>
  <c r="H13180" i="3"/>
  <c r="J13179" i="3"/>
  <c r="H13179" i="3"/>
  <c r="J13178" i="3"/>
  <c r="H13178" i="3"/>
  <c r="J13177" i="3"/>
  <c r="H13177" i="3"/>
  <c r="J13176" i="3"/>
  <c r="H13176" i="3"/>
  <c r="J13175" i="3"/>
  <c r="H13175" i="3"/>
  <c r="J13174" i="3"/>
  <c r="H13174" i="3"/>
  <c r="J13173" i="3"/>
  <c r="H13173" i="3"/>
  <c r="J13172" i="3"/>
  <c r="H13172" i="3"/>
  <c r="J13171" i="3"/>
  <c r="H13171" i="3"/>
  <c r="J13170" i="3"/>
  <c r="H13170" i="3"/>
  <c r="J13169" i="3"/>
  <c r="H13169" i="3"/>
  <c r="J13168" i="3"/>
  <c r="H13168" i="3"/>
  <c r="J13167" i="3"/>
  <c r="H13167" i="3"/>
  <c r="J13166" i="3"/>
  <c r="H13166" i="3"/>
  <c r="J13165" i="3"/>
  <c r="H13165" i="3"/>
  <c r="J13164" i="3"/>
  <c r="H13164" i="3"/>
  <c r="J13163" i="3"/>
  <c r="H13163" i="3"/>
  <c r="J13162" i="3"/>
  <c r="H13162" i="3"/>
  <c r="J13161" i="3"/>
  <c r="H13161" i="3"/>
  <c r="J13160" i="3"/>
  <c r="H13160" i="3"/>
  <c r="J13159" i="3"/>
  <c r="H13159" i="3"/>
  <c r="J13158" i="3"/>
  <c r="H13158" i="3"/>
  <c r="J13157" i="3"/>
  <c r="H13157" i="3"/>
  <c r="J13156" i="3"/>
  <c r="H13156" i="3"/>
  <c r="J13155" i="3"/>
  <c r="H13155" i="3"/>
  <c r="J13154" i="3"/>
  <c r="H13154" i="3"/>
  <c r="J13153" i="3"/>
  <c r="H13153" i="3"/>
  <c r="J13152" i="3"/>
  <c r="H13152" i="3"/>
  <c r="J13151" i="3"/>
  <c r="H13151" i="3"/>
  <c r="J13150" i="3"/>
  <c r="H13150" i="3"/>
  <c r="J13149" i="3"/>
  <c r="H13149" i="3"/>
  <c r="J13148" i="3"/>
  <c r="H13148" i="3"/>
  <c r="J13147" i="3"/>
  <c r="H13147" i="3"/>
  <c r="J13146" i="3"/>
  <c r="H13146" i="3"/>
  <c r="J13145" i="3"/>
  <c r="H13145" i="3"/>
  <c r="J13144" i="3"/>
  <c r="H13144" i="3"/>
  <c r="J13143" i="3"/>
  <c r="H13143" i="3"/>
  <c r="J13142" i="3"/>
  <c r="H13142" i="3"/>
  <c r="J13141" i="3"/>
  <c r="H13141" i="3"/>
  <c r="J13140" i="3"/>
  <c r="H13140" i="3"/>
  <c r="J13139" i="3"/>
  <c r="H13139" i="3"/>
  <c r="J13138" i="3"/>
  <c r="H13138" i="3"/>
  <c r="J13137" i="3"/>
  <c r="H13137" i="3"/>
  <c r="J13136" i="3"/>
  <c r="H13136" i="3"/>
  <c r="J13135" i="3"/>
  <c r="H13135" i="3"/>
  <c r="J13134" i="3"/>
  <c r="H13134" i="3"/>
  <c r="J13133" i="3"/>
  <c r="H13133" i="3"/>
  <c r="J13132" i="3"/>
  <c r="H13132" i="3"/>
  <c r="J13131" i="3"/>
  <c r="H13131" i="3"/>
  <c r="J13130" i="3"/>
  <c r="H13130" i="3"/>
  <c r="J13129" i="3"/>
  <c r="H13129" i="3"/>
  <c r="J13128" i="3"/>
  <c r="H13128" i="3"/>
  <c r="J13127" i="3"/>
  <c r="H13127" i="3"/>
  <c r="J13126" i="3"/>
  <c r="H13126" i="3"/>
  <c r="J13125" i="3"/>
  <c r="H13125" i="3"/>
  <c r="J13124" i="3"/>
  <c r="H13124" i="3"/>
  <c r="J13123" i="3"/>
  <c r="H13123" i="3"/>
  <c r="J13122" i="3"/>
  <c r="H13122" i="3"/>
  <c r="J13121" i="3"/>
  <c r="H13121" i="3"/>
  <c r="J13120" i="3"/>
  <c r="H13120" i="3"/>
  <c r="J13119" i="3"/>
  <c r="H13119" i="3"/>
  <c r="J13118" i="3"/>
  <c r="H13118" i="3"/>
  <c r="J13117" i="3"/>
  <c r="H13117" i="3"/>
  <c r="J13116" i="3"/>
  <c r="H13116" i="3"/>
  <c r="J13115" i="3"/>
  <c r="H13115" i="3"/>
  <c r="J13114" i="3"/>
  <c r="H13114" i="3"/>
  <c r="J13113" i="3"/>
  <c r="H13113" i="3"/>
  <c r="J13112" i="3"/>
  <c r="H13112" i="3"/>
  <c r="J13111" i="3"/>
  <c r="H13111" i="3"/>
  <c r="J13110" i="3"/>
  <c r="H13110" i="3"/>
  <c r="J13109" i="3"/>
  <c r="H13109" i="3"/>
  <c r="J13108" i="3"/>
  <c r="H13108" i="3"/>
  <c r="J13107" i="3"/>
  <c r="H13107" i="3"/>
  <c r="J13106" i="3"/>
  <c r="H13106" i="3"/>
  <c r="J13105" i="3"/>
  <c r="H13105" i="3"/>
  <c r="J13104" i="3"/>
  <c r="H13104" i="3"/>
  <c r="J13103" i="3"/>
  <c r="H13103" i="3"/>
  <c r="J13102" i="3"/>
  <c r="H13102" i="3"/>
  <c r="J13101" i="3"/>
  <c r="H13101" i="3"/>
  <c r="J13100" i="3"/>
  <c r="H13100" i="3"/>
  <c r="J13099" i="3"/>
  <c r="H13099" i="3"/>
  <c r="J13098" i="3"/>
  <c r="H13098" i="3"/>
  <c r="J13097" i="3"/>
  <c r="H13097" i="3"/>
  <c r="J13096" i="3"/>
  <c r="H13096" i="3"/>
  <c r="J13095" i="3"/>
  <c r="H13095" i="3"/>
  <c r="J13094" i="3"/>
  <c r="H13094" i="3"/>
  <c r="J13093" i="3"/>
  <c r="H13093" i="3"/>
  <c r="J13092" i="3"/>
  <c r="H13092" i="3"/>
  <c r="J13091" i="3"/>
  <c r="H13091" i="3"/>
  <c r="J13090" i="3"/>
  <c r="H13090" i="3"/>
  <c r="J13089" i="3"/>
  <c r="H13089" i="3"/>
  <c r="J13088" i="3"/>
  <c r="H13088" i="3"/>
  <c r="J13087" i="3"/>
  <c r="H13087" i="3"/>
  <c r="J13086" i="3"/>
  <c r="H13086" i="3"/>
  <c r="J13085" i="3"/>
  <c r="H13085" i="3"/>
  <c r="J13084" i="3"/>
  <c r="H13084" i="3"/>
  <c r="J13083" i="3"/>
  <c r="H13083" i="3"/>
  <c r="J13082" i="3"/>
  <c r="H13082" i="3"/>
  <c r="J13081" i="3"/>
  <c r="H13081" i="3"/>
  <c r="J13080" i="3"/>
  <c r="H13080" i="3"/>
  <c r="J13079" i="3"/>
  <c r="H13079" i="3"/>
  <c r="J13078" i="3"/>
  <c r="H13078" i="3"/>
  <c r="J13077" i="3"/>
  <c r="H13077" i="3"/>
  <c r="J13076" i="3"/>
  <c r="H13076" i="3"/>
  <c r="J13075" i="3"/>
  <c r="H13075" i="3"/>
  <c r="J13074" i="3"/>
  <c r="H13074" i="3"/>
  <c r="J13073" i="3"/>
  <c r="H13073" i="3"/>
  <c r="J13072" i="3"/>
  <c r="H13072" i="3"/>
  <c r="J13071" i="3"/>
  <c r="H13071" i="3"/>
  <c r="J13070" i="3"/>
  <c r="H13070" i="3"/>
  <c r="J13069" i="3"/>
  <c r="H13069" i="3"/>
  <c r="J13068" i="3"/>
  <c r="H13068" i="3"/>
  <c r="J13067" i="3"/>
  <c r="H13067" i="3"/>
  <c r="J13066" i="3"/>
  <c r="H13066" i="3"/>
  <c r="J13065" i="3"/>
  <c r="H13065" i="3"/>
  <c r="J13064" i="3"/>
  <c r="H13064" i="3"/>
  <c r="J13063" i="3"/>
  <c r="H13063" i="3"/>
  <c r="J13062" i="3"/>
  <c r="H13062" i="3"/>
  <c r="J13061" i="3"/>
  <c r="H13061" i="3"/>
  <c r="J13060" i="3"/>
  <c r="H13060" i="3"/>
  <c r="J13059" i="3"/>
  <c r="H13059" i="3"/>
  <c r="J13058" i="3"/>
  <c r="H13058" i="3"/>
  <c r="J13057" i="3"/>
  <c r="H13057" i="3"/>
  <c r="J13056" i="3"/>
  <c r="H13056" i="3"/>
  <c r="J13055" i="3"/>
  <c r="H13055" i="3"/>
  <c r="J13054" i="3"/>
  <c r="H13054" i="3"/>
  <c r="J13053" i="3"/>
  <c r="H13053" i="3"/>
  <c r="J13052" i="3"/>
  <c r="H13052" i="3"/>
  <c r="J13051" i="3"/>
  <c r="H13051" i="3"/>
  <c r="J13050" i="3"/>
  <c r="H13050" i="3"/>
  <c r="J13049" i="3"/>
  <c r="H13049" i="3"/>
  <c r="J13048" i="3"/>
  <c r="H13048" i="3"/>
  <c r="J13047" i="3"/>
  <c r="H13047" i="3"/>
  <c r="J13046" i="3"/>
  <c r="H13046" i="3"/>
  <c r="J13045" i="3"/>
  <c r="H13045" i="3"/>
  <c r="J13044" i="3"/>
  <c r="H13044" i="3"/>
  <c r="J13043" i="3"/>
  <c r="H13043" i="3"/>
  <c r="J13042" i="3"/>
  <c r="H13042" i="3"/>
  <c r="J13041" i="3"/>
  <c r="H13041" i="3"/>
  <c r="J13040" i="3"/>
  <c r="H13040" i="3"/>
  <c r="J13039" i="3"/>
  <c r="H13039" i="3"/>
  <c r="J13038" i="3"/>
  <c r="H13038" i="3"/>
  <c r="J13037" i="3"/>
  <c r="H13037" i="3"/>
  <c r="J13036" i="3"/>
  <c r="H13036" i="3"/>
  <c r="J13035" i="3"/>
  <c r="H13035" i="3"/>
  <c r="J13034" i="3"/>
  <c r="H13034" i="3"/>
  <c r="J13033" i="3"/>
  <c r="H13033" i="3"/>
  <c r="J13032" i="3"/>
  <c r="H13032" i="3"/>
  <c r="J13031" i="3"/>
  <c r="H13031" i="3"/>
  <c r="J13030" i="3"/>
  <c r="H13030" i="3"/>
  <c r="J13029" i="3"/>
  <c r="H13029" i="3"/>
  <c r="J13028" i="3"/>
  <c r="H13028" i="3"/>
  <c r="J13027" i="3"/>
  <c r="H13027" i="3"/>
  <c r="J13026" i="3"/>
  <c r="H13026" i="3"/>
  <c r="J13025" i="3"/>
  <c r="H13025" i="3"/>
  <c r="J13024" i="3"/>
  <c r="H13024" i="3"/>
  <c r="J13023" i="3"/>
  <c r="H13023" i="3"/>
  <c r="J13022" i="3"/>
  <c r="H13022" i="3"/>
  <c r="J13021" i="3"/>
  <c r="H13021" i="3"/>
  <c r="J13020" i="3"/>
  <c r="H13020" i="3"/>
  <c r="J13019" i="3"/>
  <c r="H13019" i="3"/>
  <c r="J13018" i="3"/>
  <c r="H13018" i="3"/>
  <c r="J13017" i="3"/>
  <c r="H13017" i="3"/>
  <c r="J13016" i="3"/>
  <c r="H13016" i="3"/>
  <c r="J13015" i="3"/>
  <c r="H13015" i="3"/>
  <c r="J13014" i="3"/>
  <c r="H13014" i="3"/>
  <c r="J13013" i="3"/>
  <c r="H13013" i="3"/>
  <c r="J13012" i="3"/>
  <c r="H13012" i="3"/>
  <c r="J13011" i="3"/>
  <c r="H13011" i="3"/>
  <c r="J13010" i="3"/>
  <c r="H13010" i="3"/>
  <c r="J13009" i="3"/>
  <c r="H13009" i="3"/>
  <c r="J13008" i="3"/>
  <c r="H13008" i="3"/>
  <c r="J13007" i="3"/>
  <c r="H13007" i="3"/>
  <c r="J13006" i="3"/>
  <c r="H13006" i="3"/>
  <c r="J13005" i="3"/>
  <c r="H13005" i="3"/>
  <c r="J13004" i="3"/>
  <c r="H13004" i="3"/>
  <c r="J13003" i="3"/>
  <c r="H13003" i="3"/>
  <c r="J13002" i="3"/>
  <c r="H13002" i="3"/>
  <c r="J13001" i="3"/>
  <c r="H13001" i="3"/>
  <c r="J13000" i="3"/>
  <c r="H13000" i="3"/>
  <c r="J12999" i="3"/>
  <c r="H12999" i="3"/>
  <c r="J12998" i="3"/>
  <c r="H12998" i="3"/>
  <c r="J12997" i="3"/>
  <c r="H12997" i="3"/>
  <c r="J12996" i="3"/>
  <c r="H12996" i="3"/>
  <c r="J12995" i="3"/>
  <c r="H12995" i="3"/>
  <c r="J12994" i="3"/>
  <c r="H12994" i="3"/>
  <c r="J12993" i="3"/>
  <c r="H12993" i="3"/>
  <c r="J12992" i="3"/>
  <c r="H12992" i="3"/>
  <c r="J12991" i="3"/>
  <c r="H12991" i="3"/>
  <c r="J12990" i="3"/>
  <c r="H12990" i="3"/>
  <c r="J12989" i="3"/>
  <c r="H12989" i="3"/>
  <c r="J12988" i="3"/>
  <c r="H12988" i="3"/>
  <c r="J12987" i="3"/>
  <c r="H12987" i="3"/>
  <c r="J12986" i="3"/>
  <c r="H12986" i="3"/>
  <c r="J12985" i="3"/>
  <c r="H12985" i="3"/>
  <c r="J12984" i="3"/>
  <c r="H12984" i="3"/>
  <c r="J12983" i="3"/>
  <c r="H12983" i="3"/>
  <c r="J12982" i="3"/>
  <c r="H12982" i="3"/>
  <c r="J12981" i="3"/>
  <c r="H12981" i="3"/>
  <c r="J12980" i="3"/>
  <c r="H12980" i="3"/>
  <c r="J12979" i="3"/>
  <c r="H12979" i="3"/>
  <c r="J12978" i="3"/>
  <c r="H12978" i="3"/>
  <c r="J12977" i="3"/>
  <c r="H12977" i="3"/>
  <c r="J12976" i="3"/>
  <c r="H12976" i="3"/>
  <c r="J12975" i="3"/>
  <c r="H12975" i="3"/>
  <c r="J12974" i="3"/>
  <c r="H12974" i="3"/>
  <c r="J12973" i="3"/>
  <c r="H12973" i="3"/>
  <c r="J12972" i="3"/>
  <c r="H12972" i="3"/>
  <c r="J12971" i="3"/>
  <c r="H12971" i="3"/>
  <c r="J12970" i="3"/>
  <c r="H12970" i="3"/>
  <c r="J12969" i="3"/>
  <c r="H12969" i="3"/>
  <c r="J12968" i="3"/>
  <c r="H12968" i="3"/>
  <c r="J12967" i="3"/>
  <c r="H12967" i="3"/>
  <c r="J12966" i="3"/>
  <c r="H12966" i="3"/>
  <c r="J12965" i="3"/>
  <c r="H12965" i="3"/>
  <c r="J12964" i="3"/>
  <c r="H12964" i="3"/>
  <c r="J12963" i="3"/>
  <c r="H12963" i="3"/>
  <c r="J12962" i="3"/>
  <c r="H12962" i="3"/>
  <c r="J12961" i="3"/>
  <c r="H12961" i="3"/>
  <c r="J12960" i="3"/>
  <c r="H12960" i="3"/>
  <c r="J12959" i="3"/>
  <c r="H12959" i="3"/>
  <c r="J12958" i="3"/>
  <c r="H12958" i="3"/>
  <c r="J12957" i="3"/>
  <c r="H12957" i="3"/>
  <c r="J12956" i="3"/>
  <c r="H12956" i="3"/>
  <c r="J12955" i="3"/>
  <c r="H12955" i="3"/>
  <c r="J12954" i="3"/>
  <c r="H12954" i="3"/>
  <c r="J12953" i="3"/>
  <c r="H12953" i="3"/>
  <c r="J12952" i="3"/>
  <c r="H12952" i="3"/>
  <c r="J12951" i="3"/>
  <c r="H12951" i="3"/>
  <c r="J12950" i="3"/>
  <c r="H12950" i="3"/>
  <c r="J12949" i="3"/>
  <c r="H12949" i="3"/>
  <c r="J12948" i="3"/>
  <c r="H12948" i="3"/>
  <c r="J12947" i="3"/>
  <c r="H12947" i="3"/>
  <c r="J12946" i="3"/>
  <c r="H12946" i="3"/>
  <c r="J12945" i="3"/>
  <c r="H12945" i="3"/>
  <c r="J12944" i="3"/>
  <c r="H12944" i="3"/>
  <c r="J12943" i="3"/>
  <c r="H12943" i="3"/>
  <c r="J12942" i="3"/>
  <c r="H12942" i="3"/>
  <c r="J12941" i="3"/>
  <c r="H12941" i="3"/>
  <c r="J12940" i="3"/>
  <c r="H12940" i="3"/>
  <c r="J12939" i="3"/>
  <c r="H12939" i="3"/>
  <c r="J12938" i="3"/>
  <c r="H12938" i="3"/>
  <c r="J12937" i="3"/>
  <c r="H12937" i="3"/>
  <c r="J12936" i="3"/>
  <c r="H12936" i="3"/>
  <c r="J12935" i="3"/>
  <c r="H12935" i="3"/>
  <c r="J12934" i="3"/>
  <c r="H12934" i="3"/>
  <c r="J12933" i="3"/>
  <c r="H12933" i="3"/>
  <c r="J12932" i="3"/>
  <c r="H12932" i="3"/>
  <c r="J12931" i="3"/>
  <c r="H12931" i="3"/>
  <c r="J12930" i="3"/>
  <c r="H12930" i="3"/>
  <c r="J12929" i="3"/>
  <c r="H12929" i="3"/>
  <c r="J12928" i="3"/>
  <c r="H12928" i="3"/>
  <c r="J12927" i="3"/>
  <c r="H12927" i="3"/>
  <c r="J12926" i="3"/>
  <c r="H12926" i="3"/>
  <c r="J12925" i="3"/>
  <c r="H12925" i="3"/>
  <c r="J12924" i="3"/>
  <c r="H12924" i="3"/>
  <c r="J12923" i="3"/>
  <c r="H12923" i="3"/>
  <c r="J12922" i="3"/>
  <c r="H12922" i="3"/>
  <c r="J12921" i="3"/>
  <c r="H12921" i="3"/>
  <c r="J12920" i="3"/>
  <c r="H12920" i="3"/>
  <c r="J12919" i="3"/>
  <c r="H12919" i="3"/>
  <c r="J12918" i="3"/>
  <c r="H12918" i="3"/>
  <c r="J12917" i="3"/>
  <c r="H12917" i="3"/>
  <c r="J12916" i="3"/>
  <c r="H12916" i="3"/>
  <c r="J12915" i="3"/>
  <c r="H12915" i="3"/>
  <c r="J12914" i="3"/>
  <c r="H12914" i="3"/>
  <c r="J12913" i="3"/>
  <c r="H12913" i="3"/>
  <c r="J12912" i="3"/>
  <c r="H12912" i="3"/>
  <c r="J12911" i="3"/>
  <c r="H12911" i="3"/>
  <c r="J12910" i="3"/>
  <c r="H12910" i="3"/>
  <c r="J12909" i="3"/>
  <c r="H12909" i="3"/>
  <c r="J12908" i="3"/>
  <c r="H12908" i="3"/>
  <c r="J12907" i="3"/>
  <c r="H12907" i="3"/>
  <c r="J12906" i="3"/>
  <c r="H12906" i="3"/>
  <c r="J12905" i="3"/>
  <c r="H12905" i="3"/>
  <c r="J12904" i="3"/>
  <c r="H12904" i="3"/>
  <c r="J12903" i="3"/>
  <c r="H12903" i="3"/>
  <c r="J12902" i="3"/>
  <c r="H12902" i="3"/>
  <c r="J12901" i="3"/>
  <c r="H12901" i="3"/>
  <c r="J12900" i="3"/>
  <c r="H12900" i="3"/>
  <c r="J12899" i="3"/>
  <c r="H12899" i="3"/>
  <c r="J12898" i="3"/>
  <c r="H12898" i="3"/>
  <c r="J12897" i="3"/>
  <c r="H12897" i="3"/>
  <c r="J12896" i="3"/>
  <c r="H12896" i="3"/>
  <c r="J12895" i="3"/>
  <c r="H12895" i="3"/>
  <c r="J12894" i="3"/>
  <c r="H12894" i="3"/>
  <c r="J12893" i="3"/>
  <c r="H12893" i="3"/>
  <c r="J12892" i="3"/>
  <c r="H12892" i="3"/>
  <c r="J12891" i="3"/>
  <c r="H12891" i="3"/>
  <c r="J12890" i="3"/>
  <c r="H12890" i="3"/>
  <c r="J12889" i="3"/>
  <c r="H12889" i="3"/>
  <c r="J12888" i="3"/>
  <c r="H12888" i="3"/>
  <c r="J12887" i="3"/>
  <c r="H12887" i="3"/>
  <c r="J12886" i="3"/>
  <c r="H12886" i="3"/>
  <c r="J12885" i="3"/>
  <c r="H12885" i="3"/>
  <c r="J12884" i="3"/>
  <c r="H12884" i="3"/>
  <c r="J12883" i="3"/>
  <c r="H12883" i="3"/>
  <c r="J12882" i="3"/>
  <c r="H12882" i="3"/>
  <c r="J12881" i="3"/>
  <c r="H12881" i="3"/>
  <c r="J12880" i="3"/>
  <c r="H12880" i="3"/>
  <c r="J12879" i="3"/>
  <c r="H12879" i="3"/>
  <c r="J12878" i="3"/>
  <c r="H12878" i="3"/>
  <c r="J12877" i="3"/>
  <c r="H12877" i="3"/>
  <c r="J12876" i="3"/>
  <c r="H12876" i="3"/>
  <c r="J12875" i="3"/>
  <c r="H12875" i="3"/>
  <c r="J12874" i="3"/>
  <c r="H12874" i="3"/>
  <c r="J12873" i="3"/>
  <c r="H12873" i="3"/>
  <c r="J12872" i="3"/>
  <c r="H12872" i="3"/>
  <c r="J12871" i="3"/>
  <c r="H12871" i="3"/>
  <c r="J12870" i="3"/>
  <c r="H12870" i="3"/>
  <c r="J12869" i="3"/>
  <c r="H12869" i="3"/>
  <c r="J12868" i="3"/>
  <c r="H12868" i="3"/>
  <c r="J12867" i="3"/>
  <c r="H12867" i="3"/>
  <c r="J12866" i="3"/>
  <c r="H12866" i="3"/>
  <c r="J12865" i="3"/>
  <c r="H12865" i="3"/>
  <c r="J12864" i="3"/>
  <c r="H12864" i="3"/>
  <c r="J12863" i="3"/>
  <c r="H12863" i="3"/>
  <c r="J12862" i="3"/>
  <c r="H12862" i="3"/>
  <c r="J12861" i="3"/>
  <c r="H12861" i="3"/>
  <c r="J12860" i="3"/>
  <c r="H12860" i="3"/>
  <c r="J12859" i="3"/>
  <c r="H12859" i="3"/>
  <c r="J12858" i="3"/>
  <c r="H12858" i="3"/>
  <c r="J12857" i="3"/>
  <c r="H12857" i="3"/>
  <c r="J12856" i="3"/>
  <c r="H12856" i="3"/>
  <c r="J12855" i="3"/>
  <c r="H12855" i="3"/>
  <c r="J12854" i="3"/>
  <c r="H12854" i="3"/>
  <c r="J12853" i="3"/>
  <c r="H12853" i="3"/>
  <c r="J12852" i="3"/>
  <c r="H12852" i="3"/>
  <c r="J12851" i="3"/>
  <c r="H12851" i="3"/>
  <c r="J12850" i="3"/>
  <c r="H12850" i="3"/>
  <c r="J12849" i="3"/>
  <c r="H12849" i="3"/>
  <c r="J12848" i="3"/>
  <c r="H12848" i="3"/>
  <c r="J12847" i="3"/>
  <c r="H12847" i="3"/>
  <c r="J12846" i="3"/>
  <c r="H12846" i="3"/>
  <c r="J12845" i="3"/>
  <c r="H12845" i="3"/>
  <c r="J12844" i="3"/>
  <c r="H12844" i="3"/>
  <c r="J12843" i="3"/>
  <c r="H12843" i="3"/>
  <c r="J12842" i="3"/>
  <c r="H12842" i="3"/>
  <c r="J12841" i="3"/>
  <c r="H12841" i="3"/>
  <c r="J12840" i="3"/>
  <c r="H12840" i="3"/>
  <c r="J12839" i="3"/>
  <c r="H12839" i="3"/>
  <c r="J12838" i="3"/>
  <c r="H12838" i="3"/>
  <c r="J12837" i="3"/>
  <c r="H12837" i="3"/>
  <c r="J12836" i="3"/>
  <c r="H12836" i="3"/>
  <c r="J12835" i="3"/>
  <c r="H12835" i="3"/>
  <c r="J12834" i="3"/>
  <c r="H12834" i="3"/>
  <c r="J12833" i="3"/>
  <c r="H12833" i="3"/>
  <c r="J12832" i="3"/>
  <c r="H12832" i="3"/>
  <c r="J12831" i="3"/>
  <c r="H12831" i="3"/>
  <c r="J12830" i="3"/>
  <c r="H12830" i="3"/>
  <c r="J12829" i="3"/>
  <c r="H12829" i="3"/>
  <c r="J12828" i="3"/>
  <c r="H12828" i="3"/>
  <c r="J12827" i="3"/>
  <c r="H12827" i="3"/>
  <c r="J12826" i="3"/>
  <c r="H12826" i="3"/>
  <c r="J12825" i="3"/>
  <c r="H12825" i="3"/>
  <c r="J12824" i="3"/>
  <c r="H12824" i="3"/>
  <c r="J12823" i="3"/>
  <c r="H12823" i="3"/>
  <c r="J12822" i="3"/>
  <c r="H12822" i="3"/>
  <c r="J12821" i="3"/>
  <c r="H12821" i="3"/>
  <c r="J12820" i="3"/>
  <c r="H12820" i="3"/>
  <c r="J12819" i="3"/>
  <c r="H12819" i="3"/>
  <c r="J12818" i="3"/>
  <c r="H12818" i="3"/>
  <c r="J12817" i="3"/>
  <c r="H12817" i="3"/>
  <c r="J12816" i="3"/>
  <c r="H12816" i="3"/>
  <c r="J12815" i="3"/>
  <c r="H12815" i="3"/>
  <c r="J12814" i="3"/>
  <c r="H12814" i="3"/>
  <c r="J12813" i="3"/>
  <c r="H12813" i="3"/>
  <c r="J12812" i="3"/>
  <c r="H12812" i="3"/>
  <c r="J12811" i="3"/>
  <c r="H12811" i="3"/>
  <c r="J12810" i="3"/>
  <c r="H12810" i="3"/>
  <c r="J12809" i="3"/>
  <c r="H12809" i="3"/>
  <c r="J12808" i="3"/>
  <c r="H12808" i="3"/>
  <c r="J12807" i="3"/>
  <c r="H12807" i="3"/>
  <c r="J12806" i="3"/>
  <c r="H12806" i="3"/>
  <c r="J12805" i="3"/>
  <c r="H12805" i="3"/>
  <c r="J12804" i="3"/>
  <c r="H12804" i="3"/>
  <c r="J12803" i="3"/>
  <c r="H12803" i="3"/>
  <c r="J12802" i="3"/>
  <c r="H12802" i="3"/>
  <c r="J12801" i="3"/>
  <c r="H12801" i="3"/>
  <c r="J12800" i="3"/>
  <c r="H12800" i="3"/>
  <c r="J12799" i="3"/>
  <c r="H12799" i="3"/>
  <c r="J12798" i="3"/>
  <c r="H12798" i="3"/>
  <c r="J12797" i="3"/>
  <c r="H12797" i="3"/>
  <c r="J12796" i="3"/>
  <c r="H12796" i="3"/>
  <c r="J12795" i="3"/>
  <c r="H12795" i="3"/>
  <c r="J12794" i="3"/>
  <c r="H12794" i="3"/>
  <c r="J12793" i="3"/>
  <c r="H12793" i="3"/>
  <c r="J12792" i="3"/>
  <c r="H12792" i="3"/>
  <c r="J12791" i="3"/>
  <c r="H12791" i="3"/>
  <c r="J12790" i="3"/>
  <c r="H12790" i="3"/>
  <c r="J12789" i="3"/>
  <c r="H12789" i="3"/>
  <c r="J12788" i="3"/>
  <c r="H12788" i="3"/>
  <c r="J12787" i="3"/>
  <c r="H12787" i="3"/>
  <c r="J12786" i="3"/>
  <c r="H12786" i="3"/>
  <c r="J12785" i="3"/>
  <c r="H12785" i="3"/>
  <c r="J12784" i="3"/>
  <c r="H12784" i="3"/>
  <c r="J12783" i="3"/>
  <c r="H12783" i="3"/>
  <c r="J12782" i="3"/>
  <c r="H12782" i="3"/>
  <c r="J12781" i="3"/>
  <c r="H12781" i="3"/>
  <c r="J12780" i="3"/>
  <c r="H12780" i="3"/>
  <c r="J12779" i="3"/>
  <c r="H12779" i="3"/>
  <c r="J12778" i="3"/>
  <c r="H12778" i="3"/>
  <c r="J12777" i="3"/>
  <c r="H12777" i="3"/>
  <c r="J12776" i="3"/>
  <c r="H12776" i="3"/>
  <c r="J12775" i="3"/>
  <c r="H12775" i="3"/>
  <c r="J12774" i="3"/>
  <c r="H12774" i="3"/>
  <c r="J12773" i="3"/>
  <c r="H12773" i="3"/>
  <c r="J12772" i="3"/>
  <c r="H12772" i="3"/>
  <c r="J12771" i="3"/>
  <c r="H12771" i="3"/>
  <c r="J12770" i="3"/>
  <c r="H12770" i="3"/>
  <c r="J12769" i="3"/>
  <c r="H12769" i="3"/>
  <c r="J12768" i="3"/>
  <c r="H12768" i="3"/>
  <c r="J12767" i="3"/>
  <c r="H12767" i="3"/>
  <c r="J12766" i="3"/>
  <c r="H12766" i="3"/>
  <c r="J12765" i="3"/>
  <c r="H12765" i="3"/>
  <c r="J12764" i="3"/>
  <c r="H12764" i="3"/>
  <c r="J12763" i="3"/>
  <c r="H12763" i="3"/>
  <c r="J12762" i="3"/>
  <c r="H12762" i="3"/>
  <c r="J12761" i="3"/>
  <c r="H12761" i="3"/>
  <c r="J12760" i="3"/>
  <c r="H12760" i="3"/>
  <c r="J12759" i="3"/>
  <c r="H12759" i="3"/>
  <c r="J12758" i="3"/>
  <c r="H12758" i="3"/>
  <c r="J12757" i="3"/>
  <c r="H12757" i="3"/>
  <c r="J12756" i="3"/>
  <c r="H12756" i="3"/>
  <c r="J12755" i="3"/>
  <c r="H12755" i="3"/>
  <c r="J12754" i="3"/>
  <c r="H12754" i="3"/>
  <c r="J12753" i="3"/>
  <c r="H12753" i="3"/>
  <c r="J12752" i="3"/>
  <c r="H12752" i="3"/>
  <c r="J12751" i="3"/>
  <c r="H12751" i="3"/>
  <c r="J12750" i="3"/>
  <c r="H12750" i="3"/>
  <c r="J12749" i="3"/>
  <c r="H12749" i="3"/>
  <c r="J12748" i="3"/>
  <c r="H12748" i="3"/>
  <c r="J12747" i="3"/>
  <c r="H12747" i="3"/>
  <c r="J12746" i="3"/>
  <c r="H12746" i="3"/>
  <c r="J12745" i="3"/>
  <c r="H12745" i="3"/>
  <c r="J12744" i="3"/>
  <c r="H12744" i="3"/>
  <c r="J12743" i="3"/>
  <c r="H12743" i="3"/>
  <c r="J12742" i="3"/>
  <c r="H12742" i="3"/>
  <c r="J12741" i="3"/>
  <c r="H12741" i="3"/>
  <c r="J12740" i="3"/>
  <c r="H12740" i="3"/>
  <c r="J12739" i="3"/>
  <c r="H12739" i="3"/>
  <c r="J12738" i="3"/>
  <c r="H12738" i="3"/>
  <c r="J12737" i="3"/>
  <c r="H12737" i="3"/>
  <c r="J12736" i="3"/>
  <c r="H12736" i="3"/>
  <c r="J12735" i="3"/>
  <c r="H12735" i="3"/>
  <c r="J12734" i="3"/>
  <c r="H12734" i="3"/>
  <c r="J12733" i="3"/>
  <c r="H12733" i="3"/>
  <c r="J12732" i="3"/>
  <c r="H12732" i="3"/>
  <c r="J12731" i="3"/>
  <c r="H12731" i="3"/>
  <c r="J12730" i="3"/>
  <c r="H12730" i="3"/>
  <c r="J12729" i="3"/>
  <c r="H12729" i="3"/>
  <c r="J12728" i="3"/>
  <c r="H12728" i="3"/>
  <c r="J12727" i="3"/>
  <c r="H12727" i="3"/>
  <c r="J12726" i="3"/>
  <c r="H12726" i="3"/>
  <c r="J12725" i="3"/>
  <c r="H12725" i="3"/>
  <c r="J12724" i="3"/>
  <c r="H12724" i="3"/>
  <c r="J12723" i="3"/>
  <c r="H12723" i="3"/>
  <c r="J12722" i="3"/>
  <c r="H12722" i="3"/>
  <c r="J12721" i="3"/>
  <c r="H12721" i="3"/>
  <c r="J12720" i="3"/>
  <c r="H12720" i="3"/>
  <c r="J12719" i="3"/>
  <c r="H12719" i="3"/>
  <c r="J12718" i="3"/>
  <c r="H12718" i="3"/>
  <c r="J12717" i="3"/>
  <c r="H12717" i="3"/>
  <c r="J12716" i="3"/>
  <c r="H12716" i="3"/>
  <c r="J12715" i="3"/>
  <c r="H12715" i="3"/>
  <c r="J12714" i="3"/>
  <c r="H12714" i="3"/>
  <c r="J12713" i="3"/>
  <c r="H12713" i="3"/>
  <c r="J12712" i="3"/>
  <c r="H12712" i="3"/>
  <c r="J12711" i="3"/>
  <c r="H12711" i="3"/>
  <c r="J12710" i="3"/>
  <c r="H12710" i="3"/>
  <c r="J12709" i="3"/>
  <c r="H12709" i="3"/>
  <c r="J12708" i="3"/>
  <c r="H12708" i="3"/>
  <c r="J12707" i="3"/>
  <c r="H12707" i="3"/>
  <c r="J12706" i="3"/>
  <c r="H12706" i="3"/>
  <c r="J12705" i="3"/>
  <c r="H12705" i="3"/>
  <c r="J12704" i="3"/>
  <c r="H12704" i="3"/>
  <c r="J12703" i="3"/>
  <c r="H12703" i="3"/>
  <c r="J12702" i="3"/>
  <c r="H12702" i="3"/>
  <c r="J12701" i="3"/>
  <c r="H12701" i="3"/>
  <c r="J12700" i="3"/>
  <c r="H12700" i="3"/>
  <c r="J12699" i="3"/>
  <c r="H12699" i="3"/>
  <c r="J12698" i="3"/>
  <c r="H12698" i="3"/>
  <c r="J12697" i="3"/>
  <c r="H12697" i="3"/>
  <c r="J12696" i="3"/>
  <c r="H12696" i="3"/>
  <c r="J12695" i="3"/>
  <c r="H12695" i="3"/>
  <c r="J12694" i="3"/>
  <c r="H12694" i="3"/>
  <c r="J12693" i="3"/>
  <c r="H12693" i="3"/>
  <c r="J12692" i="3"/>
  <c r="H12692" i="3"/>
  <c r="J12691" i="3"/>
  <c r="H12691" i="3"/>
  <c r="J12690" i="3"/>
  <c r="H12690" i="3"/>
  <c r="J12689" i="3"/>
  <c r="H12689" i="3"/>
  <c r="J12688" i="3"/>
  <c r="H12688" i="3"/>
  <c r="J12687" i="3"/>
  <c r="H12687" i="3"/>
  <c r="J12686" i="3"/>
  <c r="H12686" i="3"/>
  <c r="J12685" i="3"/>
  <c r="H12685" i="3"/>
  <c r="J12684" i="3"/>
  <c r="H12684" i="3"/>
  <c r="J12683" i="3"/>
  <c r="H12683" i="3"/>
  <c r="J12682" i="3"/>
  <c r="H12682" i="3"/>
  <c r="J12681" i="3"/>
  <c r="H12681" i="3"/>
  <c r="J12680" i="3"/>
  <c r="H12680" i="3"/>
  <c r="J12679" i="3"/>
  <c r="H12679" i="3"/>
  <c r="J12678" i="3"/>
  <c r="H12678" i="3"/>
  <c r="J12677" i="3"/>
  <c r="H12677" i="3"/>
  <c r="J12676" i="3"/>
  <c r="H12676" i="3"/>
  <c r="J12675" i="3"/>
  <c r="H12675" i="3"/>
  <c r="J12674" i="3"/>
  <c r="H12674" i="3"/>
  <c r="J12673" i="3"/>
  <c r="H12673" i="3"/>
  <c r="J12672" i="3"/>
  <c r="H12672" i="3"/>
  <c r="J12671" i="3"/>
  <c r="H12671" i="3"/>
  <c r="J12670" i="3"/>
  <c r="H12670" i="3"/>
  <c r="J12669" i="3"/>
  <c r="H12669" i="3"/>
  <c r="J12668" i="3"/>
  <c r="H12668" i="3"/>
  <c r="J12667" i="3"/>
  <c r="H12667" i="3"/>
  <c r="J12666" i="3"/>
  <c r="H12666" i="3"/>
  <c r="J12665" i="3"/>
  <c r="H12665" i="3"/>
  <c r="J12664" i="3"/>
  <c r="H12664" i="3"/>
  <c r="J12663" i="3"/>
  <c r="H12663" i="3"/>
  <c r="J12662" i="3"/>
  <c r="H12662" i="3"/>
  <c r="J12661" i="3"/>
  <c r="H12661" i="3"/>
  <c r="J12660" i="3"/>
  <c r="H12660" i="3"/>
  <c r="J12659" i="3"/>
  <c r="H12659" i="3"/>
  <c r="J12658" i="3"/>
  <c r="H12658" i="3"/>
  <c r="J12657" i="3"/>
  <c r="H12657" i="3"/>
  <c r="J12656" i="3"/>
  <c r="H12656" i="3"/>
  <c r="J12655" i="3"/>
  <c r="H12655" i="3"/>
  <c r="J12654" i="3"/>
  <c r="H12654" i="3"/>
  <c r="J12653" i="3"/>
  <c r="H12653" i="3"/>
  <c r="J12652" i="3"/>
  <c r="H12652" i="3"/>
  <c r="J12651" i="3"/>
  <c r="H12651" i="3"/>
  <c r="J12650" i="3"/>
  <c r="H12650" i="3"/>
  <c r="J12649" i="3"/>
  <c r="H12649" i="3"/>
  <c r="J12648" i="3"/>
  <c r="H12648" i="3"/>
  <c r="J12647" i="3"/>
  <c r="H12647" i="3"/>
  <c r="J12646" i="3"/>
  <c r="H12646" i="3"/>
  <c r="J12645" i="3"/>
  <c r="H12645" i="3"/>
  <c r="J12644" i="3"/>
  <c r="H12644" i="3"/>
  <c r="J12643" i="3"/>
  <c r="H12643" i="3"/>
  <c r="J12642" i="3"/>
  <c r="H12642" i="3"/>
  <c r="J12641" i="3"/>
  <c r="H12641" i="3"/>
  <c r="J12640" i="3"/>
  <c r="H12640" i="3"/>
  <c r="J12639" i="3"/>
  <c r="H12639" i="3"/>
  <c r="J12638" i="3"/>
  <c r="H12638" i="3"/>
  <c r="J12637" i="3"/>
  <c r="H12637" i="3"/>
  <c r="J12636" i="3"/>
  <c r="H12636" i="3"/>
  <c r="J12635" i="3"/>
  <c r="H12635" i="3"/>
  <c r="J12634" i="3"/>
  <c r="H12634" i="3"/>
  <c r="J12633" i="3"/>
  <c r="H12633" i="3"/>
  <c r="J12632" i="3"/>
  <c r="H12632" i="3"/>
  <c r="J12631" i="3"/>
  <c r="H12631" i="3"/>
  <c r="J12630" i="3"/>
  <c r="H12630" i="3"/>
  <c r="J12629" i="3"/>
  <c r="H12629" i="3"/>
  <c r="J12628" i="3"/>
  <c r="H12628" i="3"/>
  <c r="J12627" i="3"/>
  <c r="H12627" i="3"/>
  <c r="J12626" i="3"/>
  <c r="H12626" i="3"/>
  <c r="J12625" i="3"/>
  <c r="H12625" i="3"/>
  <c r="J12624" i="3"/>
  <c r="H12624" i="3"/>
  <c r="J12623" i="3"/>
  <c r="H12623" i="3"/>
  <c r="J12622" i="3"/>
  <c r="H12622" i="3"/>
  <c r="J12621" i="3"/>
  <c r="H12621" i="3"/>
  <c r="J12620" i="3"/>
  <c r="H12620" i="3"/>
  <c r="J12619" i="3"/>
  <c r="H12619" i="3"/>
  <c r="J12618" i="3"/>
  <c r="H12618" i="3"/>
  <c r="J12617" i="3"/>
  <c r="H12617" i="3"/>
  <c r="J12616" i="3"/>
  <c r="H12616" i="3"/>
  <c r="J12615" i="3"/>
  <c r="H12615" i="3"/>
  <c r="J12614" i="3"/>
  <c r="H12614" i="3"/>
  <c r="J12613" i="3"/>
  <c r="H12613" i="3"/>
  <c r="J12612" i="3"/>
  <c r="H12612" i="3"/>
  <c r="J12611" i="3"/>
  <c r="H12611" i="3"/>
  <c r="J12610" i="3"/>
  <c r="H12610" i="3"/>
  <c r="J12609" i="3"/>
  <c r="H12609" i="3"/>
  <c r="J12608" i="3"/>
  <c r="H12608" i="3"/>
  <c r="J12607" i="3"/>
  <c r="H12607" i="3"/>
  <c r="J12606" i="3"/>
  <c r="H12606" i="3"/>
  <c r="J12605" i="3"/>
  <c r="H12605" i="3"/>
  <c r="J12604" i="3"/>
  <c r="H12604" i="3"/>
  <c r="J12603" i="3"/>
  <c r="H12603" i="3"/>
  <c r="J12602" i="3"/>
  <c r="H12602" i="3"/>
  <c r="J12601" i="3"/>
  <c r="H12601" i="3"/>
  <c r="J12600" i="3"/>
  <c r="H12600" i="3"/>
  <c r="J12599" i="3"/>
  <c r="H12599" i="3"/>
  <c r="J12598" i="3"/>
  <c r="H12598" i="3"/>
  <c r="J12597" i="3"/>
  <c r="H12597" i="3"/>
  <c r="J12596" i="3"/>
  <c r="H12596" i="3"/>
  <c r="J12595" i="3"/>
  <c r="H12595" i="3"/>
  <c r="J12594" i="3"/>
  <c r="H12594" i="3"/>
  <c r="J12593" i="3"/>
  <c r="H12593" i="3"/>
  <c r="J12592" i="3"/>
  <c r="H12592" i="3"/>
  <c r="J12591" i="3"/>
  <c r="H12591" i="3"/>
  <c r="J12590" i="3"/>
  <c r="H12590" i="3"/>
  <c r="J12589" i="3"/>
  <c r="H12589" i="3"/>
  <c r="J12588" i="3"/>
  <c r="H12588" i="3"/>
  <c r="J12587" i="3"/>
  <c r="H12587" i="3"/>
  <c r="J12586" i="3"/>
  <c r="H12586" i="3"/>
  <c r="J12585" i="3"/>
  <c r="H12585" i="3"/>
  <c r="J12584" i="3"/>
  <c r="H12584" i="3"/>
  <c r="J12583" i="3"/>
  <c r="H12583" i="3"/>
  <c r="J12582" i="3"/>
  <c r="H12582" i="3"/>
  <c r="J12581" i="3"/>
  <c r="H12581" i="3"/>
  <c r="J12580" i="3"/>
  <c r="H12580" i="3"/>
  <c r="J12579" i="3"/>
  <c r="H12579" i="3"/>
  <c r="J12578" i="3"/>
  <c r="H12578" i="3"/>
  <c r="J12577" i="3"/>
  <c r="H12577" i="3"/>
  <c r="J12576" i="3"/>
  <c r="H12576" i="3"/>
  <c r="J12575" i="3"/>
  <c r="H12575" i="3"/>
  <c r="J12574" i="3"/>
  <c r="H12574" i="3"/>
  <c r="J12573" i="3"/>
  <c r="H12573" i="3"/>
  <c r="J12572" i="3"/>
  <c r="H12572" i="3"/>
  <c r="J12571" i="3"/>
  <c r="H12571" i="3"/>
  <c r="J12570" i="3"/>
  <c r="H12570" i="3"/>
  <c r="J12569" i="3"/>
  <c r="H12569" i="3"/>
  <c r="J12568" i="3"/>
  <c r="H12568" i="3"/>
  <c r="J12567" i="3"/>
  <c r="H12567" i="3"/>
  <c r="J12566" i="3"/>
  <c r="H12566" i="3"/>
  <c r="J12565" i="3"/>
  <c r="H12565" i="3"/>
  <c r="J12564" i="3"/>
  <c r="H12564" i="3"/>
  <c r="J12563" i="3"/>
  <c r="H12563" i="3"/>
  <c r="J12562" i="3"/>
  <c r="H12562" i="3"/>
  <c r="J12561" i="3"/>
  <c r="H12561" i="3"/>
  <c r="J12560" i="3"/>
  <c r="H12560" i="3"/>
  <c r="J12559" i="3"/>
  <c r="H12559" i="3"/>
  <c r="J12558" i="3"/>
  <c r="H12558" i="3"/>
  <c r="J12557" i="3"/>
  <c r="H12557" i="3"/>
  <c r="J12556" i="3"/>
  <c r="H12556" i="3"/>
  <c r="J12555" i="3"/>
  <c r="H12555" i="3"/>
  <c r="J12554" i="3"/>
  <c r="H12554" i="3"/>
  <c r="J12553" i="3"/>
  <c r="H12553" i="3"/>
  <c r="J12552" i="3"/>
  <c r="H12552" i="3"/>
  <c r="J12551" i="3"/>
  <c r="H12551" i="3"/>
  <c r="J12550" i="3"/>
  <c r="H12550" i="3"/>
  <c r="J12549" i="3"/>
  <c r="H12549" i="3"/>
  <c r="J12548" i="3"/>
  <c r="H12548" i="3"/>
  <c r="J12547" i="3"/>
  <c r="H12547" i="3"/>
  <c r="J12546" i="3"/>
  <c r="H12546" i="3"/>
  <c r="J12545" i="3"/>
  <c r="H12545" i="3"/>
  <c r="J12544" i="3"/>
  <c r="H12544" i="3"/>
  <c r="J12543" i="3"/>
  <c r="H12543" i="3"/>
  <c r="J12542" i="3"/>
  <c r="H12542" i="3"/>
  <c r="J12541" i="3"/>
  <c r="H12541" i="3"/>
  <c r="J12540" i="3"/>
  <c r="H12540" i="3"/>
  <c r="J12539" i="3"/>
  <c r="H12539" i="3"/>
  <c r="J12538" i="3"/>
  <c r="H12538" i="3"/>
  <c r="J12537" i="3"/>
  <c r="H12537" i="3"/>
  <c r="J12536" i="3"/>
  <c r="H12536" i="3"/>
  <c r="J12535" i="3"/>
  <c r="H12535" i="3"/>
  <c r="J12534" i="3"/>
  <c r="H12534" i="3"/>
  <c r="J12533" i="3"/>
  <c r="H12533" i="3"/>
  <c r="J12532" i="3"/>
  <c r="H12532" i="3"/>
  <c r="J12531" i="3"/>
  <c r="H12531" i="3"/>
  <c r="J12530" i="3"/>
  <c r="H12530" i="3"/>
  <c r="J12529" i="3"/>
  <c r="H12529" i="3"/>
  <c r="J12528" i="3"/>
  <c r="H12528" i="3"/>
  <c r="J12527" i="3"/>
  <c r="H12527" i="3"/>
  <c r="J12526" i="3"/>
  <c r="H12526" i="3"/>
  <c r="J12525" i="3"/>
  <c r="H12525" i="3"/>
  <c r="J12524" i="3"/>
  <c r="H12524" i="3"/>
  <c r="J12523" i="3"/>
  <c r="H12523" i="3"/>
  <c r="J12522" i="3"/>
  <c r="H12522" i="3"/>
  <c r="J12521" i="3"/>
  <c r="H12521" i="3"/>
  <c r="J12520" i="3"/>
  <c r="H12520" i="3"/>
  <c r="J12519" i="3"/>
  <c r="H12519" i="3"/>
  <c r="J12518" i="3"/>
  <c r="H12518" i="3"/>
  <c r="J12517" i="3"/>
  <c r="H12517" i="3"/>
  <c r="J12516" i="3"/>
  <c r="H12516" i="3"/>
  <c r="J12515" i="3"/>
  <c r="H12515" i="3"/>
  <c r="J12514" i="3"/>
  <c r="H12514" i="3"/>
  <c r="J12513" i="3"/>
  <c r="H12513" i="3"/>
  <c r="J12512" i="3"/>
  <c r="H12512" i="3"/>
  <c r="J12511" i="3"/>
  <c r="H12511" i="3"/>
  <c r="J12510" i="3"/>
  <c r="H12510" i="3"/>
  <c r="J12509" i="3"/>
  <c r="H12509" i="3"/>
  <c r="J12508" i="3"/>
  <c r="H12508" i="3"/>
  <c r="J12507" i="3"/>
  <c r="H12507" i="3"/>
  <c r="J12506" i="3"/>
  <c r="H12506" i="3"/>
  <c r="J12505" i="3"/>
  <c r="H12505" i="3"/>
  <c r="J12504" i="3"/>
  <c r="H12504" i="3"/>
  <c r="J12503" i="3"/>
  <c r="H12503" i="3"/>
  <c r="J12502" i="3"/>
  <c r="H12502" i="3"/>
  <c r="J12501" i="3"/>
  <c r="H12501" i="3"/>
  <c r="J12500" i="3"/>
  <c r="H12500" i="3"/>
  <c r="J12499" i="3"/>
  <c r="H12499" i="3"/>
  <c r="J12498" i="3"/>
  <c r="H12498" i="3"/>
  <c r="J12497" i="3"/>
  <c r="H12497" i="3"/>
  <c r="J12496" i="3"/>
  <c r="H12496" i="3"/>
  <c r="J12495" i="3"/>
  <c r="H12495" i="3"/>
  <c r="J12494" i="3"/>
  <c r="H12494" i="3"/>
  <c r="J12493" i="3"/>
  <c r="H12493" i="3"/>
  <c r="J12492" i="3"/>
  <c r="H12492" i="3"/>
  <c r="J12491" i="3"/>
  <c r="H12491" i="3"/>
  <c r="J12490" i="3"/>
  <c r="H12490" i="3"/>
  <c r="J12489" i="3"/>
  <c r="H12489" i="3"/>
  <c r="J12488" i="3"/>
  <c r="H12488" i="3"/>
  <c r="J12487" i="3"/>
  <c r="H12487" i="3"/>
  <c r="J12486" i="3"/>
  <c r="H12486" i="3"/>
  <c r="J12485" i="3"/>
  <c r="H12485" i="3"/>
  <c r="J12484" i="3"/>
  <c r="H12484" i="3"/>
  <c r="J12483" i="3"/>
  <c r="H12483" i="3"/>
  <c r="J12482" i="3"/>
  <c r="H12482" i="3"/>
  <c r="J12481" i="3"/>
  <c r="H12481" i="3"/>
  <c r="J12480" i="3"/>
  <c r="H12480" i="3"/>
  <c r="J12479" i="3"/>
  <c r="H12479" i="3"/>
  <c r="J12478" i="3"/>
  <c r="H12478" i="3"/>
  <c r="J12477" i="3"/>
  <c r="H12477" i="3"/>
  <c r="J12476" i="3"/>
  <c r="H12476" i="3"/>
  <c r="J12475" i="3"/>
  <c r="H12475" i="3"/>
  <c r="J12474" i="3"/>
  <c r="H12474" i="3"/>
  <c r="J12473" i="3"/>
  <c r="H12473" i="3"/>
  <c r="J12472" i="3"/>
  <c r="H12472" i="3"/>
  <c r="J12471" i="3"/>
  <c r="H12471" i="3"/>
  <c r="J12470" i="3"/>
  <c r="H12470" i="3"/>
  <c r="J12469" i="3"/>
  <c r="H12469" i="3"/>
  <c r="J12468" i="3"/>
  <c r="H12468" i="3"/>
  <c r="J12467" i="3"/>
  <c r="H12467" i="3"/>
  <c r="J12466" i="3"/>
  <c r="H12466" i="3"/>
  <c r="J12465" i="3"/>
  <c r="H12465" i="3"/>
  <c r="J12464" i="3"/>
  <c r="H12464" i="3"/>
  <c r="J12463" i="3"/>
  <c r="H12463" i="3"/>
  <c r="J12462" i="3"/>
  <c r="H12462" i="3"/>
  <c r="J12461" i="3"/>
  <c r="H12461" i="3"/>
  <c r="J12460" i="3"/>
  <c r="H12460" i="3"/>
  <c r="J12459" i="3"/>
  <c r="H12459" i="3"/>
  <c r="J12458" i="3"/>
  <c r="H12458" i="3"/>
  <c r="J12457" i="3"/>
  <c r="H12457" i="3"/>
  <c r="J12456" i="3"/>
  <c r="H12456" i="3"/>
  <c r="J12455" i="3"/>
  <c r="H12455" i="3"/>
  <c r="J12454" i="3"/>
  <c r="H12454" i="3"/>
  <c r="J12453" i="3"/>
  <c r="H12453" i="3"/>
  <c r="J12452" i="3"/>
  <c r="H12452" i="3"/>
  <c r="J12451" i="3"/>
  <c r="H12451" i="3"/>
  <c r="J12450" i="3"/>
  <c r="H12450" i="3"/>
  <c r="J12449" i="3"/>
  <c r="H12449" i="3"/>
  <c r="J12448" i="3"/>
  <c r="H12448" i="3"/>
  <c r="J12447" i="3"/>
  <c r="H12447" i="3"/>
  <c r="J12446" i="3"/>
  <c r="H12446" i="3"/>
  <c r="J12445" i="3"/>
  <c r="H12445" i="3"/>
  <c r="J12444" i="3"/>
  <c r="H12444" i="3"/>
  <c r="J12443" i="3"/>
  <c r="H12443" i="3"/>
  <c r="J12442" i="3"/>
  <c r="H12442" i="3"/>
  <c r="J12441" i="3"/>
  <c r="H12441" i="3"/>
  <c r="J12440" i="3"/>
  <c r="H12440" i="3"/>
  <c r="J12439" i="3"/>
  <c r="H12439" i="3"/>
  <c r="J12438" i="3"/>
  <c r="H12438" i="3"/>
  <c r="J12437" i="3"/>
  <c r="H12437" i="3"/>
  <c r="J12436" i="3"/>
  <c r="H12436" i="3"/>
  <c r="J12435" i="3"/>
  <c r="H12435" i="3"/>
  <c r="J12434" i="3"/>
  <c r="H12434" i="3"/>
  <c r="J12433" i="3"/>
  <c r="H12433" i="3"/>
  <c r="J12432" i="3"/>
  <c r="H12432" i="3"/>
  <c r="J12431" i="3"/>
  <c r="H12431" i="3"/>
  <c r="J12430" i="3"/>
  <c r="H12430" i="3"/>
  <c r="J12429" i="3"/>
  <c r="H12429" i="3"/>
  <c r="J12428" i="3"/>
  <c r="H12428" i="3"/>
  <c r="J12427" i="3"/>
  <c r="H12427" i="3"/>
  <c r="J12426" i="3"/>
  <c r="H12426" i="3"/>
  <c r="J12425" i="3"/>
  <c r="H12425" i="3"/>
  <c r="J12424" i="3"/>
  <c r="H12424" i="3"/>
  <c r="J12423" i="3"/>
  <c r="H12423" i="3"/>
  <c r="J12422" i="3"/>
  <c r="H12422" i="3"/>
  <c r="J12421" i="3"/>
  <c r="H12421" i="3"/>
  <c r="J12420" i="3"/>
  <c r="H12420" i="3"/>
  <c r="J12419" i="3"/>
  <c r="H12419" i="3"/>
  <c r="J12418" i="3"/>
  <c r="H12418" i="3"/>
  <c r="J12417" i="3"/>
  <c r="H12417" i="3"/>
  <c r="J12416" i="3"/>
  <c r="H12416" i="3"/>
  <c r="J12415" i="3"/>
  <c r="H12415" i="3"/>
  <c r="J12414" i="3"/>
  <c r="H12414" i="3"/>
  <c r="J12413" i="3"/>
  <c r="H12413" i="3"/>
  <c r="J12412" i="3"/>
  <c r="H12412" i="3"/>
  <c r="J12411" i="3"/>
  <c r="H12411" i="3"/>
  <c r="J12410" i="3"/>
  <c r="H12410" i="3"/>
  <c r="J12409" i="3"/>
  <c r="H12409" i="3"/>
  <c r="J12408" i="3"/>
  <c r="H12408" i="3"/>
  <c r="J12407" i="3"/>
  <c r="H12407" i="3"/>
  <c r="J12406" i="3"/>
  <c r="H12406" i="3"/>
  <c r="J12405" i="3"/>
  <c r="H12405" i="3"/>
  <c r="J12404" i="3"/>
  <c r="H12404" i="3"/>
  <c r="J12403" i="3"/>
  <c r="H12403" i="3"/>
  <c r="J12402" i="3"/>
  <c r="H12402" i="3"/>
  <c r="J12401" i="3"/>
  <c r="H12401" i="3"/>
  <c r="J12400" i="3"/>
  <c r="H12400" i="3"/>
  <c r="J12399" i="3"/>
  <c r="H12399" i="3"/>
  <c r="J12398" i="3"/>
  <c r="H12398" i="3"/>
  <c r="J12397" i="3"/>
  <c r="H12397" i="3"/>
  <c r="J12396" i="3"/>
  <c r="H12396" i="3"/>
  <c r="J12395" i="3"/>
  <c r="H12395" i="3"/>
  <c r="J12394" i="3"/>
  <c r="H12394" i="3"/>
  <c r="J12393" i="3"/>
  <c r="H12393" i="3"/>
  <c r="J12392" i="3"/>
  <c r="H12392" i="3"/>
  <c r="J12391" i="3"/>
  <c r="H12391" i="3"/>
  <c r="J12390" i="3"/>
  <c r="H12390" i="3"/>
  <c r="J12389" i="3"/>
  <c r="H12389" i="3"/>
  <c r="J12388" i="3"/>
  <c r="H12388" i="3"/>
  <c r="J12387" i="3"/>
  <c r="H12387" i="3"/>
  <c r="J12386" i="3"/>
  <c r="H12386" i="3"/>
  <c r="J12385" i="3"/>
  <c r="H12385" i="3"/>
  <c r="J12384" i="3"/>
  <c r="H12384" i="3"/>
  <c r="J12383" i="3"/>
  <c r="H12383" i="3"/>
  <c r="J12382" i="3"/>
  <c r="H12382" i="3"/>
  <c r="J12381" i="3"/>
  <c r="H12381" i="3"/>
  <c r="J12380" i="3"/>
  <c r="H12380" i="3"/>
  <c r="J12379" i="3"/>
  <c r="H12379" i="3"/>
  <c r="J12378" i="3"/>
  <c r="H12378" i="3"/>
  <c r="J12377" i="3"/>
  <c r="H12377" i="3"/>
  <c r="J12376" i="3"/>
  <c r="H12376" i="3"/>
  <c r="J12375" i="3"/>
  <c r="H12375" i="3"/>
  <c r="J12374" i="3"/>
  <c r="H12374" i="3"/>
  <c r="J12373" i="3"/>
  <c r="H12373" i="3"/>
  <c r="J12372" i="3"/>
  <c r="H12372" i="3"/>
  <c r="J12371" i="3"/>
  <c r="H12371" i="3"/>
  <c r="J12370" i="3"/>
  <c r="H12370" i="3"/>
  <c r="J12369" i="3"/>
  <c r="H12369" i="3"/>
  <c r="J12368" i="3"/>
  <c r="H12368" i="3"/>
  <c r="J12367" i="3"/>
  <c r="H12367" i="3"/>
  <c r="J12366" i="3"/>
  <c r="H12366" i="3"/>
  <c r="J12365" i="3"/>
  <c r="H12365" i="3"/>
  <c r="J12364" i="3"/>
  <c r="H12364" i="3"/>
  <c r="J12363" i="3"/>
  <c r="H12363" i="3"/>
  <c r="J12362" i="3"/>
  <c r="H12362" i="3"/>
  <c r="J12361" i="3"/>
  <c r="H12361" i="3"/>
  <c r="J12360" i="3"/>
  <c r="H12360" i="3"/>
  <c r="J12359" i="3"/>
  <c r="H12359" i="3"/>
  <c r="J12358" i="3"/>
  <c r="H12358" i="3"/>
  <c r="J12357" i="3"/>
  <c r="H12357" i="3"/>
  <c r="J12356" i="3"/>
  <c r="H12356" i="3"/>
  <c r="J12355" i="3"/>
  <c r="H12355" i="3"/>
  <c r="J12354" i="3"/>
  <c r="H12354" i="3"/>
  <c r="J12353" i="3"/>
  <c r="H12353" i="3"/>
  <c r="J12352" i="3"/>
  <c r="H12352" i="3"/>
  <c r="J12351" i="3"/>
  <c r="H12351" i="3"/>
  <c r="J12350" i="3"/>
  <c r="H12350" i="3"/>
  <c r="J12349" i="3"/>
  <c r="H12349" i="3"/>
  <c r="J12348" i="3"/>
  <c r="H12348" i="3"/>
  <c r="J12347" i="3"/>
  <c r="H12347" i="3"/>
  <c r="J12346" i="3"/>
  <c r="H12346" i="3"/>
  <c r="J12345" i="3"/>
  <c r="H12345" i="3"/>
  <c r="J12344" i="3"/>
  <c r="H12344" i="3"/>
  <c r="J12343" i="3"/>
  <c r="H12343" i="3"/>
  <c r="J12342" i="3"/>
  <c r="H12342" i="3"/>
  <c r="J12341" i="3"/>
  <c r="H12341" i="3"/>
  <c r="J12340" i="3"/>
  <c r="H12340" i="3"/>
  <c r="J12339" i="3"/>
  <c r="H12339" i="3"/>
  <c r="J12338" i="3"/>
  <c r="H12338" i="3"/>
  <c r="J12337" i="3"/>
  <c r="H12337" i="3"/>
  <c r="J12336" i="3"/>
  <c r="H12336" i="3"/>
  <c r="J12335" i="3"/>
  <c r="H12335" i="3"/>
  <c r="J12334" i="3"/>
  <c r="H12334" i="3"/>
  <c r="J12333" i="3"/>
  <c r="H12333" i="3"/>
  <c r="J12332" i="3"/>
  <c r="H12332" i="3"/>
  <c r="J12331" i="3"/>
  <c r="H12331" i="3"/>
  <c r="J12330" i="3"/>
  <c r="H12330" i="3"/>
  <c r="J12329" i="3"/>
  <c r="H12329" i="3"/>
  <c r="J12328" i="3"/>
  <c r="H12328" i="3"/>
  <c r="J12327" i="3"/>
  <c r="H12327" i="3"/>
  <c r="J12326" i="3"/>
  <c r="H12326" i="3"/>
  <c r="J12325" i="3"/>
  <c r="H12325" i="3"/>
  <c r="J12324" i="3"/>
  <c r="H12324" i="3"/>
  <c r="J12323" i="3"/>
  <c r="H12323" i="3"/>
  <c r="J12322" i="3"/>
  <c r="H12322" i="3"/>
  <c r="J12321" i="3"/>
  <c r="H12321" i="3"/>
  <c r="J12320" i="3"/>
  <c r="H12320" i="3"/>
  <c r="J12319" i="3"/>
  <c r="H12319" i="3"/>
  <c r="J12318" i="3"/>
  <c r="H12318" i="3"/>
  <c r="J12317" i="3"/>
  <c r="H12317" i="3"/>
  <c r="J12316" i="3"/>
  <c r="H12316" i="3"/>
  <c r="J12315" i="3"/>
  <c r="H12315" i="3"/>
  <c r="J12314" i="3"/>
  <c r="H12314" i="3"/>
  <c r="J12313" i="3"/>
  <c r="H12313" i="3"/>
  <c r="J12312" i="3"/>
  <c r="H12312" i="3"/>
  <c r="J12311" i="3"/>
  <c r="H12311" i="3"/>
  <c r="J12310" i="3"/>
  <c r="H12310" i="3"/>
  <c r="J12309" i="3"/>
  <c r="H12309" i="3"/>
  <c r="J12308" i="3"/>
  <c r="H12308" i="3"/>
  <c r="J12307" i="3"/>
  <c r="H12307" i="3"/>
  <c r="J12306" i="3"/>
  <c r="H12306" i="3"/>
  <c r="J12305" i="3"/>
  <c r="H12305" i="3"/>
  <c r="J12304" i="3"/>
  <c r="H12304" i="3"/>
  <c r="J12303" i="3"/>
  <c r="H12303" i="3"/>
  <c r="J12302" i="3"/>
  <c r="H12302" i="3"/>
  <c r="J12301" i="3"/>
  <c r="H12301" i="3"/>
  <c r="J12300" i="3"/>
  <c r="H12300" i="3"/>
  <c r="J12299" i="3"/>
  <c r="H12299" i="3"/>
  <c r="J12298" i="3"/>
  <c r="H12298" i="3"/>
  <c r="J12297" i="3"/>
  <c r="H12297" i="3"/>
  <c r="J12296" i="3"/>
  <c r="H12296" i="3"/>
  <c r="J12295" i="3"/>
  <c r="H12295" i="3"/>
  <c r="J12294" i="3"/>
  <c r="H12294" i="3"/>
  <c r="J12293" i="3"/>
  <c r="H12293" i="3"/>
  <c r="J12292" i="3"/>
  <c r="H12292" i="3"/>
  <c r="J12291" i="3"/>
  <c r="H12291" i="3"/>
  <c r="J12290" i="3"/>
  <c r="H12290" i="3"/>
  <c r="J12289" i="3"/>
  <c r="H12289" i="3"/>
  <c r="J12288" i="3"/>
  <c r="H12288" i="3"/>
  <c r="J12287" i="3"/>
  <c r="H12287" i="3"/>
  <c r="J12286" i="3"/>
  <c r="H12286" i="3"/>
  <c r="J12285" i="3"/>
  <c r="H12285" i="3"/>
  <c r="J12284" i="3"/>
  <c r="H12284" i="3"/>
  <c r="J12283" i="3"/>
  <c r="H12283" i="3"/>
  <c r="J12282" i="3"/>
  <c r="H12282" i="3"/>
  <c r="J12281" i="3"/>
  <c r="H12281" i="3"/>
  <c r="J12280" i="3"/>
  <c r="H12280" i="3"/>
  <c r="J12279" i="3"/>
  <c r="H12279" i="3"/>
  <c r="J12278" i="3"/>
  <c r="H12278" i="3"/>
  <c r="J12277" i="3"/>
  <c r="H12277" i="3"/>
  <c r="J12276" i="3"/>
  <c r="H12276" i="3"/>
  <c r="J12275" i="3"/>
  <c r="H12275" i="3"/>
  <c r="J12274" i="3"/>
  <c r="H12274" i="3"/>
  <c r="J12273" i="3"/>
  <c r="H12273" i="3"/>
  <c r="J12272" i="3"/>
  <c r="H12272" i="3"/>
  <c r="J12271" i="3"/>
  <c r="H12271" i="3"/>
  <c r="J12270" i="3"/>
  <c r="H12270" i="3"/>
  <c r="J12269" i="3"/>
  <c r="H12269" i="3"/>
  <c r="J12268" i="3"/>
  <c r="H12268" i="3"/>
  <c r="J12267" i="3"/>
  <c r="H12267" i="3"/>
  <c r="J12266" i="3"/>
  <c r="H12266" i="3"/>
  <c r="J12265" i="3"/>
  <c r="H12265" i="3"/>
  <c r="J12264" i="3"/>
  <c r="H12264" i="3"/>
  <c r="J12263" i="3"/>
  <c r="H12263" i="3"/>
  <c r="J12262" i="3"/>
  <c r="H12262" i="3"/>
  <c r="J12261" i="3"/>
  <c r="H12261" i="3"/>
  <c r="J12260" i="3"/>
  <c r="H12260" i="3"/>
  <c r="J12259" i="3"/>
  <c r="H12259" i="3"/>
  <c r="J12258" i="3"/>
  <c r="H12258" i="3"/>
  <c r="J12257" i="3"/>
  <c r="H12257" i="3"/>
  <c r="J12256" i="3"/>
  <c r="H12256" i="3"/>
  <c r="J12255" i="3"/>
  <c r="H12255" i="3"/>
  <c r="J12254" i="3"/>
  <c r="H12254" i="3"/>
  <c r="J12253" i="3"/>
  <c r="H12253" i="3"/>
  <c r="J12252" i="3"/>
  <c r="H12252" i="3"/>
  <c r="J12251" i="3"/>
  <c r="H12251" i="3"/>
  <c r="J12250" i="3"/>
  <c r="H12250" i="3"/>
  <c r="J12249" i="3"/>
  <c r="H12249" i="3"/>
  <c r="J12248" i="3"/>
  <c r="H12248" i="3"/>
  <c r="J12247" i="3"/>
  <c r="H12247" i="3"/>
  <c r="J12246" i="3"/>
  <c r="H12246" i="3"/>
  <c r="J12245" i="3"/>
  <c r="H12245" i="3"/>
  <c r="J12244" i="3"/>
  <c r="H12244" i="3"/>
  <c r="J12243" i="3"/>
  <c r="H12243" i="3"/>
  <c r="J12242" i="3"/>
  <c r="H12242" i="3"/>
  <c r="J12241" i="3"/>
  <c r="H12241" i="3"/>
  <c r="J12240" i="3"/>
  <c r="H12240" i="3"/>
  <c r="J12239" i="3"/>
  <c r="H12239" i="3"/>
  <c r="J12238" i="3"/>
  <c r="H12238" i="3"/>
  <c r="J12237" i="3"/>
  <c r="H12237" i="3"/>
  <c r="J12236" i="3"/>
  <c r="H12236" i="3"/>
  <c r="J12235" i="3"/>
  <c r="H12235" i="3"/>
  <c r="J12234" i="3"/>
  <c r="H12234" i="3"/>
  <c r="J12233" i="3"/>
  <c r="H12233" i="3"/>
  <c r="J12232" i="3"/>
  <c r="H12232" i="3"/>
  <c r="J12231" i="3"/>
  <c r="H12231" i="3"/>
  <c r="J12230" i="3"/>
  <c r="H12230" i="3"/>
  <c r="J12229" i="3"/>
  <c r="H12229" i="3"/>
  <c r="J12228" i="3"/>
  <c r="H12228" i="3"/>
  <c r="J12227" i="3"/>
  <c r="H12227" i="3"/>
  <c r="J12226" i="3"/>
  <c r="H12226" i="3"/>
  <c r="J12225" i="3"/>
  <c r="H12225" i="3"/>
  <c r="J12224" i="3"/>
  <c r="H12224" i="3"/>
  <c r="J12223" i="3"/>
  <c r="H12223" i="3"/>
  <c r="J12222" i="3"/>
  <c r="H12222" i="3"/>
  <c r="J12221" i="3"/>
  <c r="H12221" i="3"/>
  <c r="J12220" i="3"/>
  <c r="H12220" i="3"/>
  <c r="J12219" i="3"/>
  <c r="H12219" i="3"/>
  <c r="J12218" i="3"/>
  <c r="H12218" i="3"/>
  <c r="J12217" i="3"/>
  <c r="H12217" i="3"/>
  <c r="J12216" i="3"/>
  <c r="H12216" i="3"/>
  <c r="J12215" i="3"/>
  <c r="H12215" i="3"/>
  <c r="J12214" i="3"/>
  <c r="H12214" i="3"/>
  <c r="J12213" i="3"/>
  <c r="H12213" i="3"/>
  <c r="J12212" i="3"/>
  <c r="H12212" i="3"/>
  <c r="J12211" i="3"/>
  <c r="H12211" i="3"/>
  <c r="J12210" i="3"/>
  <c r="H12210" i="3"/>
  <c r="J12209" i="3"/>
  <c r="H12209" i="3"/>
  <c r="J12208" i="3"/>
  <c r="H12208" i="3"/>
  <c r="J12207" i="3"/>
  <c r="H12207" i="3"/>
  <c r="J12206" i="3"/>
  <c r="H12206" i="3"/>
  <c r="J12205" i="3"/>
  <c r="H12205" i="3"/>
  <c r="J12204" i="3"/>
  <c r="H12204" i="3"/>
  <c r="J12203" i="3"/>
  <c r="H12203" i="3"/>
  <c r="J12202" i="3"/>
  <c r="H12202" i="3"/>
  <c r="J12201" i="3"/>
  <c r="H12201" i="3"/>
  <c r="J12200" i="3"/>
  <c r="H12200" i="3"/>
  <c r="J12199" i="3"/>
  <c r="H12199" i="3"/>
  <c r="J12198" i="3"/>
  <c r="H12198" i="3"/>
  <c r="J12197" i="3"/>
  <c r="H12197" i="3"/>
  <c r="J12196" i="3"/>
  <c r="H12196" i="3"/>
  <c r="J12195" i="3"/>
  <c r="H12195" i="3"/>
  <c r="J12194" i="3"/>
  <c r="H12194" i="3"/>
  <c r="J12193" i="3"/>
  <c r="H12193" i="3"/>
  <c r="J12192" i="3"/>
  <c r="H12192" i="3"/>
  <c r="J12191" i="3"/>
  <c r="H12191" i="3"/>
  <c r="J12190" i="3"/>
  <c r="H12190" i="3"/>
  <c r="J12189" i="3"/>
  <c r="H12189" i="3"/>
  <c r="J12188" i="3"/>
  <c r="H12188" i="3"/>
  <c r="J12187" i="3"/>
  <c r="H12187" i="3"/>
  <c r="J12186" i="3"/>
  <c r="H12186" i="3"/>
  <c r="J12185" i="3"/>
  <c r="H12185" i="3"/>
  <c r="J12184" i="3"/>
  <c r="H12184" i="3"/>
  <c r="J12183" i="3"/>
  <c r="H12183" i="3"/>
  <c r="J12182" i="3"/>
  <c r="H12182" i="3"/>
  <c r="J12181" i="3"/>
  <c r="H12181" i="3"/>
  <c r="J12180" i="3"/>
  <c r="H12180" i="3"/>
  <c r="J12179" i="3"/>
  <c r="H12179" i="3"/>
  <c r="J12178" i="3"/>
  <c r="H12178" i="3"/>
  <c r="J12177" i="3"/>
  <c r="H12177" i="3"/>
  <c r="J12176" i="3"/>
  <c r="H12176" i="3"/>
  <c r="J12175" i="3"/>
  <c r="H12175" i="3"/>
  <c r="J12174" i="3"/>
  <c r="H12174" i="3"/>
  <c r="J12173" i="3"/>
  <c r="H12173" i="3"/>
  <c r="J12172" i="3"/>
  <c r="H12172" i="3"/>
  <c r="J12171" i="3"/>
  <c r="H12171" i="3"/>
  <c r="J12170" i="3"/>
  <c r="H12170" i="3"/>
  <c r="J12169" i="3"/>
  <c r="H12169" i="3"/>
  <c r="J12168" i="3"/>
  <c r="H12168" i="3"/>
  <c r="J12167" i="3"/>
  <c r="H12167" i="3"/>
  <c r="J12166" i="3"/>
  <c r="H12166" i="3"/>
  <c r="J12165" i="3"/>
  <c r="H12165" i="3"/>
  <c r="J12164" i="3"/>
  <c r="H12164" i="3"/>
  <c r="J12163" i="3"/>
  <c r="H12163" i="3"/>
  <c r="J12162" i="3"/>
  <c r="H12162" i="3"/>
  <c r="J12161" i="3"/>
  <c r="H12161" i="3"/>
  <c r="J12160" i="3"/>
  <c r="H12160" i="3"/>
  <c r="J12159" i="3"/>
  <c r="H12159" i="3"/>
  <c r="J12158" i="3"/>
  <c r="H12158" i="3"/>
  <c r="J12157" i="3"/>
  <c r="H12157" i="3"/>
  <c r="J12156" i="3"/>
  <c r="H12156" i="3"/>
  <c r="J12155" i="3"/>
  <c r="H12155" i="3"/>
  <c r="J12154" i="3"/>
  <c r="H12154" i="3"/>
  <c r="J12153" i="3"/>
  <c r="H12153" i="3"/>
  <c r="J12152" i="3"/>
  <c r="H12152" i="3"/>
  <c r="J12151" i="3"/>
  <c r="H12151" i="3"/>
  <c r="J12150" i="3"/>
  <c r="H12150" i="3"/>
  <c r="J12149" i="3"/>
  <c r="H12149" i="3"/>
  <c r="J12148" i="3"/>
  <c r="H12148" i="3"/>
  <c r="J12147" i="3"/>
  <c r="H12147" i="3"/>
  <c r="J12146" i="3"/>
  <c r="H12146" i="3"/>
  <c r="J12145" i="3"/>
  <c r="H12145" i="3"/>
  <c r="J12144" i="3"/>
  <c r="H12144" i="3"/>
  <c r="J12143" i="3"/>
  <c r="H12143" i="3"/>
  <c r="J12142" i="3"/>
  <c r="H12142" i="3"/>
  <c r="J12141" i="3"/>
  <c r="H12141" i="3"/>
  <c r="J12140" i="3"/>
  <c r="H12140" i="3"/>
  <c r="J12139" i="3"/>
  <c r="H12139" i="3"/>
  <c r="J12138" i="3"/>
  <c r="H12138" i="3"/>
  <c r="J12137" i="3"/>
  <c r="H12137" i="3"/>
  <c r="J12136" i="3"/>
  <c r="H12136" i="3"/>
  <c r="J12135" i="3"/>
  <c r="H12135" i="3"/>
  <c r="J12134" i="3"/>
  <c r="H12134" i="3"/>
  <c r="J12133" i="3"/>
  <c r="H12133" i="3"/>
  <c r="J12132" i="3"/>
  <c r="H12132" i="3"/>
  <c r="J12131" i="3"/>
  <c r="H12131" i="3"/>
  <c r="J12130" i="3"/>
  <c r="H12130" i="3"/>
  <c r="J12129" i="3"/>
  <c r="H12129" i="3"/>
  <c r="J12128" i="3"/>
  <c r="H12128" i="3"/>
  <c r="J12127" i="3"/>
  <c r="H12127" i="3"/>
  <c r="J12126" i="3"/>
  <c r="H12126" i="3"/>
  <c r="J12125" i="3"/>
  <c r="H12125" i="3"/>
  <c r="J12124" i="3"/>
  <c r="H12124" i="3"/>
  <c r="J12123" i="3"/>
  <c r="H12123" i="3"/>
  <c r="J12122" i="3"/>
  <c r="H12122" i="3"/>
  <c r="J12121" i="3"/>
  <c r="H12121" i="3"/>
  <c r="J12120" i="3"/>
  <c r="H12120" i="3"/>
  <c r="J12119" i="3"/>
  <c r="H12119" i="3"/>
  <c r="J12118" i="3"/>
  <c r="H12118" i="3"/>
  <c r="J12117" i="3"/>
  <c r="H12117" i="3"/>
  <c r="J12116" i="3"/>
  <c r="H12116" i="3"/>
  <c r="J12115" i="3"/>
  <c r="H12115" i="3"/>
  <c r="J12114" i="3"/>
  <c r="H12114" i="3"/>
  <c r="J12113" i="3"/>
  <c r="H12113" i="3"/>
  <c r="J12112" i="3"/>
  <c r="H12112" i="3"/>
  <c r="J12111" i="3"/>
  <c r="H12111" i="3"/>
  <c r="J12110" i="3"/>
  <c r="H12110" i="3"/>
  <c r="J12109" i="3"/>
  <c r="H12109" i="3"/>
  <c r="J12108" i="3"/>
  <c r="H12108" i="3"/>
  <c r="J12107" i="3"/>
  <c r="H12107" i="3"/>
  <c r="J12106" i="3"/>
  <c r="H12106" i="3"/>
  <c r="J12105" i="3"/>
  <c r="H12105" i="3"/>
  <c r="J12104" i="3"/>
  <c r="H12104" i="3"/>
  <c r="J12103" i="3"/>
  <c r="H12103" i="3"/>
  <c r="J12102" i="3"/>
  <c r="H12102" i="3"/>
  <c r="J12101" i="3"/>
  <c r="H12101" i="3"/>
  <c r="J12100" i="3"/>
  <c r="H12100" i="3"/>
  <c r="J12099" i="3"/>
  <c r="H12099" i="3"/>
  <c r="J12098" i="3"/>
  <c r="H12098" i="3"/>
  <c r="J12097" i="3"/>
  <c r="H12097" i="3"/>
  <c r="J12096" i="3"/>
  <c r="H12096" i="3"/>
  <c r="J12095" i="3"/>
  <c r="H12095" i="3"/>
  <c r="J12094" i="3"/>
  <c r="H12094" i="3"/>
  <c r="J12093" i="3"/>
  <c r="H12093" i="3"/>
  <c r="J12092" i="3"/>
  <c r="H12092" i="3"/>
  <c r="J12091" i="3"/>
  <c r="H12091" i="3"/>
  <c r="J12090" i="3"/>
  <c r="H12090" i="3"/>
  <c r="J12089" i="3"/>
  <c r="H12089" i="3"/>
  <c r="J12088" i="3"/>
  <c r="H12088" i="3"/>
  <c r="J12087" i="3"/>
  <c r="H12087" i="3"/>
  <c r="J12086" i="3"/>
  <c r="H12086" i="3"/>
  <c r="J12085" i="3"/>
  <c r="H12085" i="3"/>
  <c r="J12084" i="3"/>
  <c r="H12084" i="3"/>
  <c r="J12083" i="3"/>
  <c r="H12083" i="3"/>
  <c r="J12082" i="3"/>
  <c r="H12082" i="3"/>
  <c r="J12081" i="3"/>
  <c r="H12081" i="3"/>
  <c r="J12080" i="3"/>
  <c r="H12080" i="3"/>
  <c r="J12079" i="3"/>
  <c r="H12079" i="3"/>
  <c r="J12078" i="3"/>
  <c r="H12078" i="3"/>
  <c r="J12077" i="3"/>
  <c r="H12077" i="3"/>
  <c r="J12076" i="3"/>
  <c r="H12076" i="3"/>
  <c r="J12075" i="3"/>
  <c r="H12075" i="3"/>
  <c r="J12074" i="3"/>
  <c r="H12074" i="3"/>
  <c r="J12073" i="3"/>
  <c r="H12073" i="3"/>
  <c r="J12072" i="3"/>
  <c r="H12072" i="3"/>
  <c r="J12071" i="3"/>
  <c r="H12071" i="3"/>
  <c r="J12070" i="3"/>
  <c r="H12070" i="3"/>
  <c r="J12069" i="3"/>
  <c r="H12069" i="3"/>
  <c r="J12068" i="3"/>
  <c r="H12068" i="3"/>
  <c r="J12067" i="3"/>
  <c r="H12067" i="3"/>
  <c r="J12066" i="3"/>
  <c r="H12066" i="3"/>
  <c r="J12065" i="3"/>
  <c r="H12065" i="3"/>
  <c r="J12064" i="3"/>
  <c r="H12064" i="3"/>
  <c r="J12063" i="3"/>
  <c r="H12063" i="3"/>
  <c r="J12062" i="3"/>
  <c r="H12062" i="3"/>
  <c r="J12061" i="3"/>
  <c r="H12061" i="3"/>
  <c r="J12060" i="3"/>
  <c r="H12060" i="3"/>
  <c r="J12059" i="3"/>
  <c r="H12059" i="3"/>
  <c r="J12058" i="3"/>
  <c r="H12058" i="3"/>
  <c r="J12057" i="3"/>
  <c r="H12057" i="3"/>
  <c r="J12056" i="3"/>
  <c r="H12056" i="3"/>
  <c r="J12055" i="3"/>
  <c r="H12055" i="3"/>
  <c r="J12054" i="3"/>
  <c r="H12054" i="3"/>
  <c r="J12053" i="3"/>
  <c r="H12053" i="3"/>
  <c r="J12052" i="3"/>
  <c r="H12052" i="3"/>
  <c r="J12051" i="3"/>
  <c r="H12051" i="3"/>
  <c r="J12050" i="3"/>
  <c r="H12050" i="3"/>
  <c r="J12049" i="3"/>
  <c r="H12049" i="3"/>
  <c r="J12048" i="3"/>
  <c r="H12048" i="3"/>
  <c r="J12047" i="3"/>
  <c r="H12047" i="3"/>
  <c r="J12046" i="3"/>
  <c r="H12046" i="3"/>
  <c r="J12045" i="3"/>
  <c r="H12045" i="3"/>
  <c r="J12044" i="3"/>
  <c r="H12044" i="3"/>
  <c r="J12043" i="3"/>
  <c r="H12043" i="3"/>
  <c r="J12042" i="3"/>
  <c r="H12042" i="3"/>
  <c r="J12041" i="3"/>
  <c r="H12041" i="3"/>
  <c r="J12040" i="3"/>
  <c r="H12040" i="3"/>
  <c r="J12039" i="3"/>
  <c r="H12039" i="3"/>
  <c r="J12038" i="3"/>
  <c r="H12038" i="3"/>
  <c r="J12037" i="3"/>
  <c r="H12037" i="3"/>
  <c r="J12036" i="3"/>
  <c r="H12036" i="3"/>
  <c r="J12035" i="3"/>
  <c r="H12035" i="3"/>
  <c r="J12034" i="3"/>
  <c r="H12034" i="3"/>
  <c r="J12033" i="3"/>
  <c r="H12033" i="3"/>
  <c r="J12032" i="3"/>
  <c r="H12032" i="3"/>
  <c r="J12031" i="3"/>
  <c r="H12031" i="3"/>
  <c r="J12030" i="3"/>
  <c r="H12030" i="3"/>
  <c r="J12029" i="3"/>
  <c r="H12029" i="3"/>
  <c r="J12028" i="3"/>
  <c r="H12028" i="3"/>
  <c r="J12027" i="3"/>
  <c r="H12027" i="3"/>
  <c r="J12026" i="3"/>
  <c r="H12026" i="3"/>
  <c r="J12025" i="3"/>
  <c r="H12025" i="3"/>
  <c r="J12024" i="3"/>
  <c r="H12024" i="3"/>
  <c r="J12023" i="3"/>
  <c r="H12023" i="3"/>
  <c r="J12022" i="3"/>
  <c r="H12022" i="3"/>
  <c r="J12021" i="3"/>
  <c r="H12021" i="3"/>
  <c r="J12020" i="3"/>
  <c r="H12020" i="3"/>
  <c r="J12019" i="3"/>
  <c r="H12019" i="3"/>
  <c r="J12018" i="3"/>
  <c r="H12018" i="3"/>
  <c r="J12017" i="3"/>
  <c r="H12017" i="3"/>
  <c r="J12016" i="3"/>
  <c r="H12016" i="3"/>
  <c r="J12015" i="3"/>
  <c r="H12015" i="3"/>
  <c r="J12014" i="3"/>
  <c r="H12014" i="3"/>
  <c r="J12013" i="3"/>
  <c r="H12013" i="3"/>
  <c r="J12012" i="3"/>
  <c r="H12012" i="3"/>
  <c r="J12011" i="3"/>
  <c r="H12011" i="3"/>
  <c r="J12010" i="3"/>
  <c r="H12010" i="3"/>
  <c r="J12009" i="3"/>
  <c r="H12009" i="3"/>
  <c r="J12008" i="3"/>
  <c r="H12008" i="3"/>
  <c r="J12007" i="3"/>
  <c r="H12007" i="3"/>
  <c r="J12006" i="3"/>
  <c r="H12006" i="3"/>
  <c r="J12005" i="3"/>
  <c r="H12005" i="3"/>
  <c r="J12004" i="3"/>
  <c r="H12004" i="3"/>
  <c r="J12003" i="3"/>
  <c r="H12003" i="3"/>
  <c r="J12002" i="3"/>
  <c r="H12002" i="3"/>
  <c r="J12001" i="3"/>
  <c r="H12001" i="3"/>
  <c r="J12000" i="3"/>
  <c r="H12000" i="3"/>
  <c r="J11999" i="3"/>
  <c r="H11999" i="3"/>
  <c r="J11998" i="3"/>
  <c r="H11998" i="3"/>
  <c r="J11997" i="3"/>
  <c r="H11997" i="3"/>
  <c r="J11996" i="3"/>
  <c r="H11996" i="3"/>
  <c r="J11995" i="3"/>
  <c r="H11995" i="3"/>
  <c r="J11994" i="3"/>
  <c r="H11994" i="3"/>
  <c r="J11993" i="3"/>
  <c r="H11993" i="3"/>
  <c r="J11992" i="3"/>
  <c r="H11992" i="3"/>
  <c r="J11991" i="3"/>
  <c r="H11991" i="3"/>
  <c r="J11990" i="3"/>
  <c r="H11990" i="3"/>
  <c r="J11989" i="3"/>
  <c r="H11989" i="3"/>
  <c r="J11988" i="3"/>
  <c r="H11988" i="3"/>
  <c r="J11987" i="3"/>
  <c r="H11987" i="3"/>
  <c r="J11986" i="3"/>
  <c r="H11986" i="3"/>
  <c r="J11985" i="3"/>
  <c r="H11985" i="3"/>
  <c r="J11984" i="3"/>
  <c r="H11984" i="3"/>
  <c r="J11983" i="3"/>
  <c r="H11983" i="3"/>
  <c r="J11982" i="3"/>
  <c r="H11982" i="3"/>
  <c r="J11981" i="3"/>
  <c r="H11981" i="3"/>
  <c r="J11980" i="3"/>
  <c r="H11980" i="3"/>
  <c r="J11979" i="3"/>
  <c r="H11979" i="3"/>
  <c r="J11978" i="3"/>
  <c r="H11978" i="3"/>
  <c r="J11977" i="3"/>
  <c r="H11977" i="3"/>
  <c r="J11976" i="3"/>
  <c r="H11976" i="3"/>
  <c r="J11975" i="3"/>
  <c r="H11975" i="3"/>
  <c r="J11974" i="3"/>
  <c r="H11974" i="3"/>
  <c r="J11973" i="3"/>
  <c r="H11973" i="3"/>
  <c r="J11972" i="3"/>
  <c r="H11972" i="3"/>
  <c r="J11971" i="3"/>
  <c r="H11971" i="3"/>
  <c r="J11970" i="3"/>
  <c r="H11970" i="3"/>
  <c r="J11969" i="3"/>
  <c r="H11969" i="3"/>
  <c r="J11968" i="3"/>
  <c r="H11968" i="3"/>
  <c r="J11967" i="3"/>
  <c r="H11967" i="3"/>
  <c r="J11966" i="3"/>
  <c r="H11966" i="3"/>
  <c r="J11965" i="3"/>
  <c r="H11965" i="3"/>
  <c r="J11964" i="3"/>
  <c r="H11964" i="3"/>
  <c r="J11963" i="3"/>
  <c r="H11963" i="3"/>
  <c r="J11962" i="3"/>
  <c r="H11962" i="3"/>
  <c r="J11961" i="3"/>
  <c r="H11961" i="3"/>
  <c r="J11960" i="3"/>
  <c r="H11960" i="3"/>
  <c r="J11959" i="3"/>
  <c r="H11959" i="3"/>
  <c r="J11958" i="3"/>
  <c r="H11958" i="3"/>
  <c r="J11957" i="3"/>
  <c r="H11957" i="3"/>
  <c r="J11956" i="3"/>
  <c r="H11956" i="3"/>
  <c r="J11955" i="3"/>
  <c r="H11955" i="3"/>
  <c r="J11954" i="3"/>
  <c r="H11954" i="3"/>
  <c r="J11953" i="3"/>
  <c r="H11953" i="3"/>
  <c r="J11952" i="3"/>
  <c r="H11952" i="3"/>
  <c r="J11951" i="3"/>
  <c r="H11951" i="3"/>
  <c r="J11950" i="3"/>
  <c r="H11950" i="3"/>
  <c r="J11949" i="3"/>
  <c r="H11949" i="3"/>
  <c r="J11948" i="3"/>
  <c r="H11948" i="3"/>
  <c r="J11947" i="3"/>
  <c r="H11947" i="3"/>
  <c r="J11946" i="3"/>
  <c r="H11946" i="3"/>
  <c r="J11945" i="3"/>
  <c r="H11945" i="3"/>
  <c r="J11944" i="3"/>
  <c r="H11944" i="3"/>
  <c r="J11943" i="3"/>
  <c r="H11943" i="3"/>
  <c r="J11942" i="3"/>
  <c r="H11942" i="3"/>
  <c r="J11941" i="3"/>
  <c r="H11941" i="3"/>
  <c r="J11940" i="3"/>
  <c r="H11940" i="3"/>
  <c r="J11939" i="3"/>
  <c r="H11939" i="3"/>
  <c r="J11938" i="3"/>
  <c r="H11938" i="3"/>
  <c r="J11937" i="3"/>
  <c r="H11937" i="3"/>
  <c r="J11936" i="3"/>
  <c r="H11936" i="3"/>
  <c r="J11935" i="3"/>
  <c r="H11935" i="3"/>
  <c r="J11934" i="3"/>
  <c r="H11934" i="3"/>
  <c r="J11933" i="3"/>
  <c r="H11933" i="3"/>
  <c r="J11932" i="3"/>
  <c r="H11932" i="3"/>
  <c r="J11931" i="3"/>
  <c r="H11931" i="3"/>
  <c r="J11930" i="3"/>
  <c r="H11930" i="3"/>
  <c r="J11929" i="3"/>
  <c r="H11929" i="3"/>
  <c r="J11928" i="3"/>
  <c r="H11928" i="3"/>
  <c r="J11927" i="3"/>
  <c r="H11927" i="3"/>
  <c r="J11926" i="3"/>
  <c r="H11926" i="3"/>
  <c r="J11925" i="3"/>
  <c r="H11925" i="3"/>
  <c r="J11924" i="3"/>
  <c r="H11924" i="3"/>
  <c r="J11923" i="3"/>
  <c r="H11923" i="3"/>
  <c r="J11922" i="3"/>
  <c r="H11922" i="3"/>
  <c r="J11921" i="3"/>
  <c r="H11921" i="3"/>
  <c r="J11920" i="3"/>
  <c r="H11920" i="3"/>
  <c r="J11919" i="3"/>
  <c r="H11919" i="3"/>
  <c r="J11918" i="3"/>
  <c r="H11918" i="3"/>
  <c r="J11917" i="3"/>
  <c r="H11917" i="3"/>
  <c r="J11916" i="3"/>
  <c r="H11916" i="3"/>
  <c r="J11915" i="3"/>
  <c r="H11915" i="3"/>
  <c r="J11914" i="3"/>
  <c r="H11914" i="3"/>
  <c r="J11913" i="3"/>
  <c r="H11913" i="3"/>
  <c r="J11912" i="3"/>
  <c r="H11912" i="3"/>
  <c r="J11911" i="3"/>
  <c r="H11911" i="3"/>
  <c r="J11910" i="3"/>
  <c r="H11910" i="3"/>
  <c r="J11909" i="3"/>
  <c r="H11909" i="3"/>
  <c r="J11908" i="3"/>
  <c r="H11908" i="3"/>
  <c r="J11907" i="3"/>
  <c r="H11907" i="3"/>
  <c r="J11906" i="3"/>
  <c r="H11906" i="3"/>
  <c r="J11905" i="3"/>
  <c r="H11905" i="3"/>
  <c r="J11904" i="3"/>
  <c r="H11904" i="3"/>
  <c r="J11903" i="3"/>
  <c r="H11903" i="3"/>
  <c r="J11902" i="3"/>
  <c r="H11902" i="3"/>
  <c r="J11901" i="3"/>
  <c r="H11901" i="3"/>
  <c r="J11900" i="3"/>
  <c r="H11900" i="3"/>
  <c r="J11899" i="3"/>
  <c r="H11899" i="3"/>
  <c r="J11898" i="3"/>
  <c r="H11898" i="3"/>
  <c r="J11897" i="3"/>
  <c r="H11897" i="3"/>
  <c r="J11896" i="3"/>
  <c r="H11896" i="3"/>
  <c r="J11895" i="3"/>
  <c r="H11895" i="3"/>
  <c r="J11894" i="3"/>
  <c r="H11894" i="3"/>
  <c r="J11893" i="3"/>
  <c r="H11893" i="3"/>
  <c r="J11892" i="3"/>
  <c r="H11892" i="3"/>
  <c r="J11891" i="3"/>
  <c r="H11891" i="3"/>
  <c r="J11890" i="3"/>
  <c r="H11890" i="3"/>
  <c r="J11889" i="3"/>
  <c r="H11889" i="3"/>
  <c r="J11888" i="3"/>
  <c r="H11888" i="3"/>
  <c r="J11887" i="3"/>
  <c r="H11887" i="3"/>
  <c r="J11886" i="3"/>
  <c r="H11886" i="3"/>
  <c r="J11885" i="3"/>
  <c r="H11885" i="3"/>
  <c r="J11884" i="3"/>
  <c r="H11884" i="3"/>
  <c r="J11883" i="3"/>
  <c r="H11883" i="3"/>
  <c r="J11882" i="3"/>
  <c r="H11882" i="3"/>
  <c r="J11881" i="3"/>
  <c r="H11881" i="3"/>
  <c r="J11880" i="3"/>
  <c r="H11880" i="3"/>
  <c r="J11879" i="3"/>
  <c r="H11879" i="3"/>
  <c r="J11878" i="3"/>
  <c r="H11878" i="3"/>
  <c r="J11877" i="3"/>
  <c r="H11877" i="3"/>
  <c r="J11876" i="3"/>
  <c r="H11876" i="3"/>
  <c r="J11875" i="3"/>
  <c r="H11875" i="3"/>
  <c r="J11874" i="3"/>
  <c r="H11874" i="3"/>
  <c r="J11873" i="3"/>
  <c r="H11873" i="3"/>
  <c r="J11872" i="3"/>
  <c r="H11872" i="3"/>
  <c r="J11871" i="3"/>
  <c r="H11871" i="3"/>
  <c r="J11870" i="3"/>
  <c r="H11870" i="3"/>
  <c r="J11869" i="3"/>
  <c r="H11869" i="3"/>
  <c r="J11868" i="3"/>
  <c r="H11868" i="3"/>
  <c r="J11867" i="3"/>
  <c r="H11867" i="3"/>
  <c r="J11866" i="3"/>
  <c r="H11866" i="3"/>
  <c r="J11865" i="3"/>
  <c r="H11865" i="3"/>
  <c r="J11864" i="3"/>
  <c r="H11864" i="3"/>
  <c r="J11863" i="3"/>
  <c r="H11863" i="3"/>
  <c r="J11862" i="3"/>
  <c r="H11862" i="3"/>
  <c r="J11861" i="3"/>
  <c r="H11861" i="3"/>
  <c r="J11860" i="3"/>
  <c r="H11860" i="3"/>
  <c r="J11859" i="3"/>
  <c r="H11859" i="3"/>
  <c r="J11858" i="3"/>
  <c r="H11858" i="3"/>
  <c r="J11857" i="3"/>
  <c r="H11857" i="3"/>
  <c r="J11856" i="3"/>
  <c r="H11856" i="3"/>
  <c r="J11855" i="3"/>
  <c r="H11855" i="3"/>
  <c r="J11854" i="3"/>
  <c r="H11854" i="3"/>
  <c r="J11853" i="3"/>
  <c r="H11853" i="3"/>
  <c r="J11852" i="3"/>
  <c r="H11852" i="3"/>
  <c r="J11851" i="3"/>
  <c r="H11851" i="3"/>
  <c r="J11850" i="3"/>
  <c r="H11850" i="3"/>
  <c r="J11849" i="3"/>
  <c r="H11849" i="3"/>
  <c r="J11848" i="3"/>
  <c r="H11848" i="3"/>
  <c r="J11847" i="3"/>
  <c r="H11847" i="3"/>
  <c r="J11846" i="3"/>
  <c r="H11846" i="3"/>
  <c r="J11845" i="3"/>
  <c r="H11845" i="3"/>
  <c r="J11844" i="3"/>
  <c r="H11844" i="3"/>
  <c r="J11843" i="3"/>
  <c r="H11843" i="3"/>
  <c r="J11842" i="3"/>
  <c r="H11842" i="3"/>
  <c r="J11841" i="3"/>
  <c r="H11841" i="3"/>
  <c r="J11840" i="3"/>
  <c r="H11840" i="3"/>
  <c r="J11839" i="3"/>
  <c r="H11839" i="3"/>
  <c r="J11838" i="3"/>
  <c r="H11838" i="3"/>
  <c r="J11837" i="3"/>
  <c r="H11837" i="3"/>
  <c r="J11836" i="3"/>
  <c r="H11836" i="3"/>
  <c r="J11835" i="3"/>
  <c r="H11835" i="3"/>
  <c r="J11834" i="3"/>
  <c r="H11834" i="3"/>
  <c r="J11833" i="3"/>
  <c r="H11833" i="3"/>
  <c r="J11832" i="3"/>
  <c r="H11832" i="3"/>
  <c r="J11831" i="3"/>
  <c r="H11831" i="3"/>
  <c r="J11830" i="3"/>
  <c r="H11830" i="3"/>
  <c r="J11829" i="3"/>
  <c r="H11829" i="3"/>
  <c r="J11828" i="3"/>
  <c r="H11828" i="3"/>
  <c r="J11827" i="3"/>
  <c r="H11827" i="3"/>
  <c r="J11826" i="3"/>
  <c r="H11826" i="3"/>
  <c r="J11825" i="3"/>
  <c r="H11825" i="3"/>
  <c r="J11824" i="3"/>
  <c r="H11824" i="3"/>
  <c r="J11823" i="3"/>
  <c r="H11823" i="3"/>
  <c r="J11822" i="3"/>
  <c r="H11822" i="3"/>
  <c r="J11821" i="3"/>
  <c r="H11821" i="3"/>
  <c r="J11820" i="3"/>
  <c r="H11820" i="3"/>
  <c r="J11819" i="3"/>
  <c r="H11819" i="3"/>
  <c r="J11818" i="3"/>
  <c r="H11818" i="3"/>
  <c r="J11817" i="3"/>
  <c r="H11817" i="3"/>
  <c r="J11816" i="3"/>
  <c r="H11816" i="3"/>
  <c r="J11815" i="3"/>
  <c r="H11815" i="3"/>
  <c r="J11814" i="3"/>
  <c r="H11814" i="3"/>
  <c r="J11813" i="3"/>
  <c r="H11813" i="3"/>
  <c r="J11812" i="3"/>
  <c r="H11812" i="3"/>
  <c r="J11811" i="3"/>
  <c r="H11811" i="3"/>
  <c r="J11810" i="3"/>
  <c r="H11810" i="3"/>
  <c r="J11809" i="3"/>
  <c r="H11809" i="3"/>
  <c r="J11808" i="3"/>
  <c r="H11808" i="3"/>
  <c r="J11807" i="3"/>
  <c r="H11807" i="3"/>
  <c r="J11806" i="3"/>
  <c r="H11806" i="3"/>
  <c r="J11805" i="3"/>
  <c r="H11805" i="3"/>
  <c r="J11804" i="3"/>
  <c r="H11804" i="3"/>
  <c r="J11803" i="3"/>
  <c r="H11803" i="3"/>
  <c r="J11802" i="3"/>
  <c r="H11802" i="3"/>
  <c r="J11801" i="3"/>
  <c r="H11801" i="3"/>
  <c r="J11800" i="3"/>
  <c r="H11800" i="3"/>
  <c r="J11799" i="3"/>
  <c r="H11799" i="3"/>
  <c r="J11798" i="3"/>
  <c r="H11798" i="3"/>
  <c r="J11797" i="3"/>
  <c r="H11797" i="3"/>
  <c r="J11796" i="3"/>
  <c r="H11796" i="3"/>
  <c r="J11795" i="3"/>
  <c r="H11795" i="3"/>
  <c r="J11794" i="3"/>
  <c r="H11794" i="3"/>
  <c r="J11793" i="3"/>
  <c r="H11793" i="3"/>
  <c r="J11792" i="3"/>
  <c r="H11792" i="3"/>
  <c r="J11791" i="3"/>
  <c r="H11791" i="3"/>
  <c r="J11790" i="3"/>
  <c r="H11790" i="3"/>
  <c r="J11789" i="3"/>
  <c r="H11789" i="3"/>
  <c r="J11788" i="3"/>
  <c r="H11788" i="3"/>
  <c r="J11787" i="3"/>
  <c r="H11787" i="3"/>
  <c r="J11786" i="3"/>
  <c r="H11786" i="3"/>
  <c r="J11785" i="3"/>
  <c r="H11785" i="3"/>
  <c r="J11784" i="3"/>
  <c r="H11784" i="3"/>
  <c r="J11783" i="3"/>
  <c r="H11783" i="3"/>
  <c r="J11782" i="3"/>
  <c r="H11782" i="3"/>
  <c r="J11781" i="3"/>
  <c r="H11781" i="3"/>
  <c r="J11780" i="3"/>
  <c r="H11780" i="3"/>
  <c r="J11779" i="3"/>
  <c r="H11779" i="3"/>
  <c r="J11778" i="3"/>
  <c r="H11778" i="3"/>
  <c r="J11777" i="3"/>
  <c r="H11777" i="3"/>
  <c r="J11776" i="3"/>
  <c r="H11776" i="3"/>
  <c r="J11775" i="3"/>
  <c r="H11775" i="3"/>
  <c r="J11774" i="3"/>
  <c r="H11774" i="3"/>
  <c r="J11773" i="3"/>
  <c r="H11773" i="3"/>
  <c r="J11772" i="3"/>
  <c r="H11772" i="3"/>
  <c r="J11771" i="3"/>
  <c r="H11771" i="3"/>
  <c r="J11770" i="3"/>
  <c r="H11770" i="3"/>
  <c r="J11769" i="3"/>
  <c r="H11769" i="3"/>
  <c r="J11768" i="3"/>
  <c r="H11768" i="3"/>
  <c r="J11767" i="3"/>
  <c r="H11767" i="3"/>
  <c r="J11766" i="3"/>
  <c r="H11766" i="3"/>
  <c r="J11765" i="3"/>
  <c r="H11765" i="3"/>
  <c r="J11764" i="3"/>
  <c r="H11764" i="3"/>
  <c r="J11763" i="3"/>
  <c r="H11763" i="3"/>
  <c r="J11762" i="3"/>
  <c r="H11762" i="3"/>
  <c r="J11761" i="3"/>
  <c r="H11761" i="3"/>
  <c r="J11760" i="3"/>
  <c r="H11760" i="3"/>
  <c r="J11759" i="3"/>
  <c r="H11759" i="3"/>
  <c r="J11758" i="3"/>
  <c r="H11758" i="3"/>
  <c r="J11757" i="3"/>
  <c r="H11757" i="3"/>
  <c r="J11756" i="3"/>
  <c r="H11756" i="3"/>
  <c r="J11755" i="3"/>
  <c r="H11755" i="3"/>
  <c r="J11754" i="3"/>
  <c r="H11754" i="3"/>
  <c r="J11753" i="3"/>
  <c r="H11753" i="3"/>
  <c r="J11752" i="3"/>
  <c r="H11752" i="3"/>
  <c r="J11751" i="3"/>
  <c r="H11751" i="3"/>
  <c r="J11750" i="3"/>
  <c r="H11750" i="3"/>
  <c r="J11749" i="3"/>
  <c r="H11749" i="3"/>
  <c r="J11748" i="3"/>
  <c r="H11748" i="3"/>
  <c r="J11747" i="3"/>
  <c r="H11747" i="3"/>
  <c r="J11746" i="3"/>
  <c r="H11746" i="3"/>
  <c r="J11745" i="3"/>
  <c r="H11745" i="3"/>
  <c r="J11744" i="3"/>
  <c r="H11744" i="3"/>
  <c r="J11743" i="3"/>
  <c r="H11743" i="3"/>
  <c r="J11742" i="3"/>
  <c r="H11742" i="3"/>
  <c r="J11741" i="3"/>
  <c r="H11741" i="3"/>
  <c r="J11740" i="3"/>
  <c r="H11740" i="3"/>
  <c r="J11739" i="3"/>
  <c r="H11739" i="3"/>
  <c r="J11738" i="3"/>
  <c r="H11738" i="3"/>
  <c r="J11737" i="3"/>
  <c r="H11737" i="3"/>
  <c r="J11736" i="3"/>
  <c r="H11736" i="3"/>
  <c r="J11735" i="3"/>
  <c r="H11735" i="3"/>
  <c r="J11734" i="3"/>
  <c r="H11734" i="3"/>
  <c r="J11733" i="3"/>
  <c r="H11733" i="3"/>
  <c r="J11732" i="3"/>
  <c r="H11732" i="3"/>
  <c r="J11731" i="3"/>
  <c r="H11731" i="3"/>
  <c r="J11730" i="3"/>
  <c r="H11730" i="3"/>
  <c r="J11729" i="3"/>
  <c r="H11729" i="3"/>
  <c r="J11728" i="3"/>
  <c r="H11728" i="3"/>
  <c r="J11727" i="3"/>
  <c r="H11727" i="3"/>
  <c r="J11726" i="3"/>
  <c r="H11726" i="3"/>
  <c r="J11725" i="3"/>
  <c r="H11725" i="3"/>
  <c r="J11724" i="3"/>
  <c r="H11724" i="3"/>
  <c r="J11723" i="3"/>
  <c r="H11723" i="3"/>
  <c r="J11722" i="3"/>
  <c r="H11722" i="3"/>
  <c r="J11721" i="3"/>
  <c r="H11721" i="3"/>
  <c r="J11720" i="3"/>
  <c r="H11720" i="3"/>
  <c r="J11719" i="3"/>
  <c r="H11719" i="3"/>
  <c r="J11718" i="3"/>
  <c r="H11718" i="3"/>
  <c r="J11717" i="3"/>
  <c r="H11717" i="3"/>
  <c r="J11716" i="3"/>
  <c r="H11716" i="3"/>
  <c r="J11715" i="3"/>
  <c r="H11715" i="3"/>
  <c r="J11714" i="3"/>
  <c r="H11714" i="3"/>
  <c r="J11713" i="3"/>
  <c r="H11713" i="3"/>
  <c r="J11712" i="3"/>
  <c r="H11712" i="3"/>
  <c r="J11711" i="3"/>
  <c r="H11711" i="3"/>
  <c r="J11710" i="3"/>
  <c r="H11710" i="3"/>
  <c r="J11709" i="3"/>
  <c r="H11709" i="3"/>
  <c r="J11708" i="3"/>
  <c r="H11708" i="3"/>
  <c r="J11707" i="3"/>
  <c r="H11707" i="3"/>
  <c r="J11706" i="3"/>
  <c r="H11706" i="3"/>
  <c r="J11705" i="3"/>
  <c r="H11705" i="3"/>
  <c r="J11704" i="3"/>
  <c r="H11704" i="3"/>
  <c r="J11703" i="3"/>
  <c r="H11703" i="3"/>
  <c r="J11702" i="3"/>
  <c r="H11702" i="3"/>
  <c r="J11701" i="3"/>
  <c r="H11701" i="3"/>
  <c r="J11700" i="3"/>
  <c r="H11700" i="3"/>
  <c r="J11699" i="3"/>
  <c r="H11699" i="3"/>
  <c r="J11698" i="3"/>
  <c r="H11698" i="3"/>
  <c r="J11697" i="3"/>
  <c r="H11697" i="3"/>
  <c r="J11696" i="3"/>
  <c r="H11696" i="3"/>
  <c r="J11695" i="3"/>
  <c r="H11695" i="3"/>
  <c r="J11694" i="3"/>
  <c r="H11694" i="3"/>
  <c r="J11693" i="3"/>
  <c r="H11693" i="3"/>
  <c r="J11692" i="3"/>
  <c r="H11692" i="3"/>
  <c r="J11691" i="3"/>
  <c r="H11691" i="3"/>
  <c r="J11690" i="3"/>
  <c r="H11690" i="3"/>
  <c r="J11689" i="3"/>
  <c r="H11689" i="3"/>
  <c r="J11688" i="3"/>
  <c r="H11688" i="3"/>
  <c r="J11687" i="3"/>
  <c r="H11687" i="3"/>
  <c r="J11686" i="3"/>
  <c r="H11686" i="3"/>
  <c r="J11685" i="3"/>
  <c r="H11685" i="3"/>
  <c r="J11684" i="3"/>
  <c r="H11684" i="3"/>
  <c r="J11683" i="3"/>
  <c r="H11683" i="3"/>
  <c r="J11682" i="3"/>
  <c r="H11682" i="3"/>
  <c r="J11681" i="3"/>
  <c r="H11681" i="3"/>
  <c r="J11680" i="3"/>
  <c r="H11680" i="3"/>
  <c r="J11679" i="3"/>
  <c r="H11679" i="3"/>
  <c r="J11678" i="3"/>
  <c r="H11678" i="3"/>
  <c r="J11677" i="3"/>
  <c r="H11677" i="3"/>
  <c r="J11676" i="3"/>
  <c r="H11676" i="3"/>
  <c r="J11675" i="3"/>
  <c r="H11675" i="3"/>
  <c r="J11674" i="3"/>
  <c r="H11674" i="3"/>
  <c r="J11673" i="3"/>
  <c r="H11673" i="3"/>
  <c r="J11672" i="3"/>
  <c r="H11672" i="3"/>
  <c r="J11671" i="3"/>
  <c r="H11671" i="3"/>
  <c r="J11670" i="3"/>
  <c r="H11670" i="3"/>
  <c r="J11669" i="3"/>
  <c r="H11669" i="3"/>
  <c r="J11668" i="3"/>
  <c r="H11668" i="3"/>
  <c r="J11667" i="3"/>
  <c r="H11667" i="3"/>
  <c r="J11666" i="3"/>
  <c r="H11666" i="3"/>
  <c r="J11665" i="3"/>
  <c r="H11665" i="3"/>
  <c r="J11664" i="3"/>
  <c r="H11664" i="3"/>
  <c r="J11663" i="3"/>
  <c r="H11663" i="3"/>
  <c r="J11662" i="3"/>
  <c r="H11662" i="3"/>
  <c r="J11661" i="3"/>
  <c r="H11661" i="3"/>
  <c r="J11660" i="3"/>
  <c r="H11660" i="3"/>
  <c r="J11659" i="3"/>
  <c r="H11659" i="3"/>
  <c r="J11658" i="3"/>
  <c r="H11658" i="3"/>
  <c r="J11657" i="3"/>
  <c r="H11657" i="3"/>
  <c r="J11656" i="3"/>
  <c r="H11656" i="3"/>
  <c r="J11655" i="3"/>
  <c r="H11655" i="3"/>
  <c r="J11654" i="3"/>
  <c r="H11654" i="3"/>
  <c r="J11653" i="3"/>
  <c r="H11653" i="3"/>
  <c r="J11652" i="3"/>
  <c r="H11652" i="3"/>
  <c r="J11651" i="3"/>
  <c r="H11651" i="3"/>
  <c r="J11650" i="3"/>
  <c r="H11650" i="3"/>
  <c r="J11649" i="3"/>
  <c r="H11649" i="3"/>
  <c r="J11648" i="3"/>
  <c r="H11648" i="3"/>
  <c r="J11647" i="3"/>
  <c r="H11647" i="3"/>
  <c r="J11646" i="3"/>
  <c r="H11646" i="3"/>
  <c r="J11645" i="3"/>
  <c r="H11645" i="3"/>
  <c r="J11644" i="3"/>
  <c r="H11644" i="3"/>
  <c r="J11643" i="3"/>
  <c r="H11643" i="3"/>
  <c r="J11642" i="3"/>
  <c r="H11642" i="3"/>
  <c r="J11641" i="3"/>
  <c r="H11641" i="3"/>
  <c r="J11640" i="3"/>
  <c r="H11640" i="3"/>
  <c r="J11639" i="3"/>
  <c r="H11639" i="3"/>
  <c r="J11638" i="3"/>
  <c r="H11638" i="3"/>
  <c r="J11637" i="3"/>
  <c r="H11637" i="3"/>
  <c r="J11636" i="3"/>
  <c r="H11636" i="3"/>
  <c r="J11635" i="3"/>
  <c r="H11635" i="3"/>
  <c r="J11634" i="3"/>
  <c r="H11634" i="3"/>
  <c r="J11633" i="3"/>
  <c r="H11633" i="3"/>
  <c r="J11632" i="3"/>
  <c r="H11632" i="3"/>
  <c r="J11631" i="3"/>
  <c r="H11631" i="3"/>
  <c r="J11630" i="3"/>
  <c r="H11630" i="3"/>
  <c r="J11629" i="3"/>
  <c r="H11629" i="3"/>
  <c r="J11628" i="3"/>
  <c r="H11628" i="3"/>
  <c r="J11627" i="3"/>
  <c r="H11627" i="3"/>
  <c r="J11626" i="3"/>
  <c r="H11626" i="3"/>
  <c r="J11625" i="3"/>
  <c r="H11625" i="3"/>
  <c r="J11624" i="3"/>
  <c r="H11624" i="3"/>
  <c r="J11623" i="3"/>
  <c r="H11623" i="3"/>
  <c r="J11622" i="3"/>
  <c r="H11622" i="3"/>
  <c r="J11621" i="3"/>
  <c r="H11621" i="3"/>
  <c r="J11620" i="3"/>
  <c r="H11620" i="3"/>
  <c r="J11619" i="3"/>
  <c r="H11619" i="3"/>
  <c r="J11618" i="3"/>
  <c r="H11618" i="3"/>
  <c r="J11617" i="3"/>
  <c r="H11617" i="3"/>
  <c r="J11616" i="3"/>
  <c r="H11616" i="3"/>
  <c r="J11615" i="3"/>
  <c r="H11615" i="3"/>
  <c r="J11614" i="3"/>
  <c r="H11614" i="3"/>
  <c r="J11613" i="3"/>
  <c r="H11613" i="3"/>
  <c r="J11612" i="3"/>
  <c r="H11612" i="3"/>
  <c r="J11611" i="3"/>
  <c r="H11611" i="3"/>
  <c r="J11610" i="3"/>
  <c r="H11610" i="3"/>
  <c r="J11609" i="3"/>
  <c r="H11609" i="3"/>
  <c r="J11608" i="3"/>
  <c r="H11608" i="3"/>
  <c r="J11607" i="3"/>
  <c r="H11607" i="3"/>
  <c r="J11606" i="3"/>
  <c r="H11606" i="3"/>
  <c r="J11605" i="3"/>
  <c r="H11605" i="3"/>
  <c r="J11604" i="3"/>
  <c r="H11604" i="3"/>
  <c r="J11603" i="3"/>
  <c r="H11603" i="3"/>
  <c r="J11602" i="3"/>
  <c r="H11602" i="3"/>
  <c r="J11601" i="3"/>
  <c r="H11601" i="3"/>
  <c r="J11600" i="3"/>
  <c r="H11600" i="3"/>
  <c r="J11599" i="3"/>
  <c r="H11599" i="3"/>
  <c r="J11598" i="3"/>
  <c r="H11598" i="3"/>
  <c r="J11597" i="3"/>
  <c r="H11597" i="3"/>
  <c r="J11596" i="3"/>
  <c r="H11596" i="3"/>
  <c r="J11595" i="3"/>
  <c r="H11595" i="3"/>
  <c r="J11594" i="3"/>
  <c r="H11594" i="3"/>
  <c r="J11593" i="3"/>
  <c r="H11593" i="3"/>
  <c r="J11592" i="3"/>
  <c r="H11592" i="3"/>
  <c r="J11591" i="3"/>
  <c r="H11591" i="3"/>
  <c r="J11590" i="3"/>
  <c r="H11590" i="3"/>
  <c r="J11589" i="3"/>
  <c r="H11589" i="3"/>
  <c r="J11588" i="3"/>
  <c r="H11588" i="3"/>
  <c r="J11587" i="3"/>
  <c r="H11587" i="3"/>
  <c r="J11586" i="3"/>
  <c r="H11586" i="3"/>
  <c r="J11585" i="3"/>
  <c r="H11585" i="3"/>
  <c r="J11584" i="3"/>
  <c r="H11584" i="3"/>
  <c r="J11583" i="3"/>
  <c r="H11583" i="3"/>
  <c r="J11582" i="3"/>
  <c r="H11582" i="3"/>
  <c r="J11581" i="3"/>
  <c r="H11581" i="3"/>
  <c r="J11580" i="3"/>
  <c r="H11580" i="3"/>
  <c r="J11579" i="3"/>
  <c r="H11579" i="3"/>
  <c r="J11578" i="3"/>
  <c r="H11578" i="3"/>
  <c r="J11577" i="3"/>
  <c r="H11577" i="3"/>
  <c r="J11576" i="3"/>
  <c r="H11576" i="3"/>
  <c r="J11575" i="3"/>
  <c r="H11575" i="3"/>
  <c r="J11574" i="3"/>
  <c r="H11574" i="3"/>
  <c r="J11573" i="3"/>
  <c r="H11573" i="3"/>
  <c r="J11572" i="3"/>
  <c r="H11572" i="3"/>
  <c r="J11571" i="3"/>
  <c r="H11571" i="3"/>
  <c r="J11570" i="3"/>
  <c r="H11570" i="3"/>
  <c r="J11569" i="3"/>
  <c r="H11569" i="3"/>
  <c r="J11568" i="3"/>
  <c r="H11568" i="3"/>
  <c r="J11567" i="3"/>
  <c r="H11567" i="3"/>
  <c r="J11566" i="3"/>
  <c r="H11566" i="3"/>
  <c r="J11565" i="3"/>
  <c r="H11565" i="3"/>
  <c r="J11564" i="3"/>
  <c r="H11564" i="3"/>
  <c r="J11563" i="3"/>
  <c r="H11563" i="3"/>
  <c r="J11562" i="3"/>
  <c r="H11562" i="3"/>
  <c r="J11561" i="3"/>
  <c r="H11561" i="3"/>
  <c r="J11560" i="3"/>
  <c r="H11560" i="3"/>
  <c r="J11559" i="3"/>
  <c r="H11559" i="3"/>
  <c r="J11558" i="3"/>
  <c r="H11558" i="3"/>
  <c r="J11557" i="3"/>
  <c r="H11557" i="3"/>
  <c r="J11556" i="3"/>
  <c r="H11556" i="3"/>
  <c r="J11555" i="3"/>
  <c r="H11555" i="3"/>
  <c r="J11554" i="3"/>
  <c r="H11554" i="3"/>
  <c r="J11553" i="3"/>
  <c r="H11553" i="3"/>
  <c r="J11552" i="3"/>
  <c r="H11552" i="3"/>
  <c r="J11551" i="3"/>
  <c r="H11551" i="3"/>
  <c r="J11550" i="3"/>
  <c r="H11550" i="3"/>
  <c r="J11549" i="3"/>
  <c r="H11549" i="3"/>
  <c r="J11548" i="3"/>
  <c r="H11548" i="3"/>
  <c r="J11547" i="3"/>
  <c r="H11547" i="3"/>
  <c r="J11546" i="3"/>
  <c r="H11546" i="3"/>
  <c r="J11545" i="3"/>
  <c r="H11545" i="3"/>
  <c r="J11544" i="3"/>
  <c r="H11544" i="3"/>
  <c r="J11543" i="3"/>
  <c r="H11543" i="3"/>
  <c r="J11542" i="3"/>
  <c r="H11542" i="3"/>
  <c r="J11541" i="3"/>
  <c r="H11541" i="3"/>
  <c r="J11540" i="3"/>
  <c r="H11540" i="3"/>
  <c r="J11539" i="3"/>
  <c r="H11539" i="3"/>
  <c r="J11538" i="3"/>
  <c r="H11538" i="3"/>
  <c r="J11537" i="3"/>
  <c r="H11537" i="3"/>
  <c r="J11536" i="3"/>
  <c r="H11536" i="3"/>
  <c r="J11535" i="3"/>
  <c r="H11535" i="3"/>
  <c r="J11534" i="3"/>
  <c r="H11534" i="3"/>
  <c r="J11533" i="3"/>
  <c r="H11533" i="3"/>
  <c r="J11532" i="3"/>
  <c r="H11532" i="3"/>
  <c r="J11531" i="3"/>
  <c r="H11531" i="3"/>
  <c r="J11530" i="3"/>
  <c r="H11530" i="3"/>
  <c r="J11529" i="3"/>
  <c r="H11529" i="3"/>
  <c r="J11528" i="3"/>
  <c r="H11528" i="3"/>
  <c r="J11527" i="3"/>
  <c r="H11527" i="3"/>
  <c r="J11526" i="3"/>
  <c r="H11526" i="3"/>
  <c r="J11525" i="3"/>
  <c r="H11525" i="3"/>
  <c r="J11524" i="3"/>
  <c r="H11524" i="3"/>
  <c r="J11523" i="3"/>
  <c r="H11523" i="3"/>
  <c r="J11522" i="3"/>
  <c r="H11522" i="3"/>
  <c r="J11521" i="3"/>
  <c r="H11521" i="3"/>
  <c r="J11520" i="3"/>
  <c r="H11520" i="3"/>
  <c r="J11519" i="3"/>
  <c r="H11519" i="3"/>
  <c r="J11518" i="3"/>
  <c r="H11518" i="3"/>
  <c r="J11517" i="3"/>
  <c r="H11517" i="3"/>
  <c r="J11516" i="3"/>
  <c r="H11516" i="3"/>
  <c r="J11515" i="3"/>
  <c r="H11515" i="3"/>
  <c r="J11514" i="3"/>
  <c r="H11514" i="3"/>
  <c r="J11513" i="3"/>
  <c r="H11513" i="3"/>
  <c r="J11512" i="3"/>
  <c r="H11512" i="3"/>
  <c r="J11511" i="3"/>
  <c r="H11511" i="3"/>
  <c r="J11510" i="3"/>
  <c r="H11510" i="3"/>
  <c r="J11509" i="3"/>
  <c r="H11509" i="3"/>
  <c r="J11508" i="3"/>
  <c r="H11508" i="3"/>
  <c r="J11507" i="3"/>
  <c r="H11507" i="3"/>
  <c r="J11506" i="3"/>
  <c r="H11506" i="3"/>
  <c r="J11505" i="3"/>
  <c r="H11505" i="3"/>
  <c r="J11504" i="3"/>
  <c r="H11504" i="3"/>
  <c r="J11503" i="3"/>
  <c r="H11503" i="3"/>
  <c r="J11502" i="3"/>
  <c r="H11502" i="3"/>
  <c r="J11501" i="3"/>
  <c r="H11501" i="3"/>
  <c r="J11500" i="3"/>
  <c r="H11500" i="3"/>
  <c r="J11499" i="3"/>
  <c r="H11499" i="3"/>
  <c r="J11498" i="3"/>
  <c r="H11498" i="3"/>
  <c r="J11497" i="3"/>
  <c r="H11497" i="3"/>
  <c r="J11496" i="3"/>
  <c r="H11496" i="3"/>
  <c r="J11495" i="3"/>
  <c r="H11495" i="3"/>
  <c r="J11494" i="3"/>
  <c r="H11494" i="3"/>
  <c r="J11493" i="3"/>
  <c r="H11493" i="3"/>
  <c r="J11492" i="3"/>
  <c r="H11492" i="3"/>
  <c r="J11491" i="3"/>
  <c r="H11491" i="3"/>
  <c r="J11490" i="3"/>
  <c r="H11490" i="3"/>
  <c r="J11489" i="3"/>
  <c r="H11489" i="3"/>
  <c r="J11488" i="3"/>
  <c r="H11488" i="3"/>
  <c r="J11487" i="3"/>
  <c r="H11487" i="3"/>
  <c r="J11486" i="3"/>
  <c r="H11486" i="3"/>
  <c r="J11485" i="3"/>
  <c r="H11485" i="3"/>
  <c r="J11484" i="3"/>
  <c r="H11484" i="3"/>
  <c r="J11483" i="3"/>
  <c r="H11483" i="3"/>
  <c r="J11482" i="3"/>
  <c r="H11482" i="3"/>
  <c r="J11481" i="3"/>
  <c r="H11481" i="3"/>
  <c r="J11480" i="3"/>
  <c r="H11480" i="3"/>
  <c r="J11479" i="3"/>
  <c r="H11479" i="3"/>
  <c r="J11478" i="3"/>
  <c r="H11478" i="3"/>
  <c r="J11477" i="3"/>
  <c r="H11477" i="3"/>
  <c r="J11476" i="3"/>
  <c r="H11476" i="3"/>
  <c r="J11475" i="3"/>
  <c r="H11475" i="3"/>
  <c r="J11474" i="3"/>
  <c r="H11474" i="3"/>
  <c r="J11473" i="3"/>
  <c r="H11473" i="3"/>
  <c r="J11472" i="3"/>
  <c r="H11472" i="3"/>
  <c r="J11471" i="3"/>
  <c r="H11471" i="3"/>
  <c r="J11470" i="3"/>
  <c r="H11470" i="3"/>
  <c r="J11469" i="3"/>
  <c r="H11469" i="3"/>
  <c r="J11468" i="3"/>
  <c r="H11468" i="3"/>
  <c r="J11467" i="3"/>
  <c r="H11467" i="3"/>
  <c r="J11466" i="3"/>
  <c r="H11466" i="3"/>
  <c r="J11465" i="3"/>
  <c r="H11465" i="3"/>
  <c r="J11464" i="3"/>
  <c r="H11464" i="3"/>
  <c r="J11463" i="3"/>
  <c r="H11463" i="3"/>
  <c r="J11462" i="3"/>
  <c r="H11462" i="3"/>
  <c r="J11461" i="3"/>
  <c r="H11461" i="3"/>
  <c r="J11460" i="3"/>
  <c r="H11460" i="3"/>
  <c r="J11459" i="3"/>
  <c r="H11459" i="3"/>
  <c r="J11458" i="3"/>
  <c r="H11458" i="3"/>
  <c r="J11457" i="3"/>
  <c r="H11457" i="3"/>
  <c r="J11456" i="3"/>
  <c r="H11456" i="3"/>
  <c r="J11455" i="3"/>
  <c r="H11455" i="3"/>
  <c r="J11454" i="3"/>
  <c r="H11454" i="3"/>
  <c r="J11453" i="3"/>
  <c r="H11453" i="3"/>
  <c r="J11452" i="3"/>
  <c r="H11452" i="3"/>
  <c r="J11451" i="3"/>
  <c r="H11451" i="3"/>
  <c r="J11450" i="3"/>
  <c r="H11450" i="3"/>
  <c r="J11449" i="3"/>
  <c r="H11449" i="3"/>
  <c r="J11448" i="3"/>
  <c r="H11448" i="3"/>
  <c r="J11447" i="3"/>
  <c r="H11447" i="3"/>
  <c r="J11446" i="3"/>
  <c r="H11446" i="3"/>
  <c r="J11445" i="3"/>
  <c r="H11445" i="3"/>
  <c r="J11444" i="3"/>
  <c r="H11444" i="3"/>
  <c r="J11443" i="3"/>
  <c r="H11443" i="3"/>
  <c r="J11442" i="3"/>
  <c r="H11442" i="3"/>
  <c r="J11441" i="3"/>
  <c r="H11441" i="3"/>
  <c r="J11440" i="3"/>
  <c r="H11440" i="3"/>
  <c r="J11439" i="3"/>
  <c r="H11439" i="3"/>
  <c r="J11438" i="3"/>
  <c r="H11438" i="3"/>
  <c r="J11437" i="3"/>
  <c r="H11437" i="3"/>
  <c r="J11436" i="3"/>
  <c r="H11436" i="3"/>
  <c r="J11435" i="3"/>
  <c r="H11435" i="3"/>
  <c r="J11434" i="3"/>
  <c r="H11434" i="3"/>
  <c r="J11433" i="3"/>
  <c r="H11433" i="3"/>
  <c r="J11432" i="3"/>
  <c r="H11432" i="3"/>
  <c r="J11431" i="3"/>
  <c r="H11431" i="3"/>
  <c r="J11430" i="3"/>
  <c r="H11430" i="3"/>
  <c r="J11429" i="3"/>
  <c r="H11429" i="3"/>
  <c r="J11428" i="3"/>
  <c r="H11428" i="3"/>
  <c r="J11427" i="3"/>
  <c r="H11427" i="3"/>
  <c r="J11426" i="3"/>
  <c r="H11426" i="3"/>
  <c r="J11425" i="3"/>
  <c r="H11425" i="3"/>
  <c r="J11424" i="3"/>
  <c r="H11424" i="3"/>
  <c r="J11423" i="3"/>
  <c r="H11423" i="3"/>
  <c r="J11422" i="3"/>
  <c r="H11422" i="3"/>
  <c r="J11421" i="3"/>
  <c r="H11421" i="3"/>
  <c r="J11420" i="3"/>
  <c r="H11420" i="3"/>
  <c r="J11419" i="3"/>
  <c r="H11419" i="3"/>
  <c r="J11418" i="3"/>
  <c r="H11418" i="3"/>
  <c r="J11417" i="3"/>
  <c r="H11417" i="3"/>
  <c r="J11416" i="3"/>
  <c r="H11416" i="3"/>
  <c r="J11415" i="3"/>
  <c r="H11415" i="3"/>
  <c r="J11414" i="3"/>
  <c r="H11414" i="3"/>
  <c r="J11413" i="3"/>
  <c r="H11413" i="3"/>
  <c r="J11412" i="3"/>
  <c r="H11412" i="3"/>
  <c r="J11411" i="3"/>
  <c r="H11411" i="3"/>
  <c r="J11410" i="3"/>
  <c r="H11410" i="3"/>
  <c r="J11409" i="3"/>
  <c r="H11409" i="3"/>
  <c r="J11408" i="3"/>
  <c r="H11408" i="3"/>
  <c r="J11407" i="3"/>
  <c r="H11407" i="3"/>
  <c r="J11406" i="3"/>
  <c r="H11406" i="3"/>
  <c r="J11405" i="3"/>
  <c r="H11405" i="3"/>
  <c r="J11404" i="3"/>
  <c r="H11404" i="3"/>
  <c r="J11403" i="3"/>
  <c r="H11403" i="3"/>
  <c r="J11402" i="3"/>
  <c r="H11402" i="3"/>
  <c r="J11401" i="3"/>
  <c r="H11401" i="3"/>
  <c r="J11400" i="3"/>
  <c r="H11400" i="3"/>
  <c r="J11399" i="3"/>
  <c r="H11399" i="3"/>
  <c r="J11398" i="3"/>
  <c r="H11398" i="3"/>
  <c r="J11397" i="3"/>
  <c r="H11397" i="3"/>
  <c r="J11396" i="3"/>
  <c r="H11396" i="3"/>
  <c r="J11395" i="3"/>
  <c r="H11395" i="3"/>
  <c r="J11394" i="3"/>
  <c r="H11394" i="3"/>
  <c r="J11393" i="3"/>
  <c r="H11393" i="3"/>
  <c r="J11392" i="3"/>
  <c r="H11392" i="3"/>
  <c r="J11391" i="3"/>
  <c r="H11391" i="3"/>
  <c r="J11390" i="3"/>
  <c r="H11390" i="3"/>
  <c r="J11389" i="3"/>
  <c r="H11389" i="3"/>
  <c r="J11388" i="3"/>
  <c r="H11388" i="3"/>
  <c r="J11387" i="3"/>
  <c r="H11387" i="3"/>
  <c r="J11386" i="3"/>
  <c r="H11386" i="3"/>
  <c r="J11385" i="3"/>
  <c r="H11385" i="3"/>
  <c r="J11384" i="3"/>
  <c r="H11384" i="3"/>
  <c r="J11383" i="3"/>
  <c r="H11383" i="3"/>
  <c r="J11382" i="3"/>
  <c r="H11382" i="3"/>
  <c r="J11381" i="3"/>
  <c r="H11381" i="3"/>
  <c r="J11380" i="3"/>
  <c r="H11380" i="3"/>
  <c r="J11379" i="3"/>
  <c r="H11379" i="3"/>
  <c r="J11378" i="3"/>
  <c r="H11378" i="3"/>
  <c r="J11377" i="3"/>
  <c r="H11377" i="3"/>
  <c r="J11376" i="3"/>
  <c r="H11376" i="3"/>
  <c r="J11375" i="3"/>
  <c r="H11375" i="3"/>
  <c r="J11374" i="3"/>
  <c r="H11374" i="3"/>
  <c r="J11373" i="3"/>
  <c r="H11373" i="3"/>
  <c r="J11372" i="3"/>
  <c r="H11372" i="3"/>
  <c r="J11371" i="3"/>
  <c r="H11371" i="3"/>
  <c r="J11370" i="3"/>
  <c r="H11370" i="3"/>
  <c r="J11369" i="3"/>
  <c r="H11369" i="3"/>
  <c r="J11368" i="3"/>
  <c r="H11368" i="3"/>
  <c r="J11367" i="3"/>
  <c r="H11367" i="3"/>
  <c r="J11366" i="3"/>
  <c r="H11366" i="3"/>
  <c r="J11365" i="3"/>
  <c r="H11365" i="3"/>
  <c r="J11364" i="3"/>
  <c r="H11364" i="3"/>
  <c r="J11363" i="3"/>
  <c r="H11363" i="3"/>
  <c r="J11362" i="3"/>
  <c r="H11362" i="3"/>
  <c r="J11361" i="3"/>
  <c r="H11361" i="3"/>
  <c r="J11360" i="3"/>
  <c r="H11360" i="3"/>
  <c r="J11359" i="3"/>
  <c r="H11359" i="3"/>
  <c r="J11358" i="3"/>
  <c r="H11358" i="3"/>
  <c r="J11357" i="3"/>
  <c r="H11357" i="3"/>
  <c r="J11356" i="3"/>
  <c r="H11356" i="3"/>
  <c r="J11355" i="3"/>
  <c r="H11355" i="3"/>
  <c r="J11354" i="3"/>
  <c r="H11354" i="3"/>
  <c r="J11353" i="3"/>
  <c r="H11353" i="3"/>
  <c r="J11352" i="3"/>
  <c r="H11352" i="3"/>
  <c r="J11351" i="3"/>
  <c r="H11351" i="3"/>
  <c r="J11350" i="3"/>
  <c r="H11350" i="3"/>
  <c r="J11349" i="3"/>
  <c r="H11349" i="3"/>
  <c r="J11348" i="3"/>
  <c r="H11348" i="3"/>
  <c r="J11347" i="3"/>
  <c r="H11347" i="3"/>
  <c r="J11346" i="3"/>
  <c r="H11346" i="3"/>
  <c r="J11345" i="3"/>
  <c r="H11345" i="3"/>
  <c r="J11344" i="3"/>
  <c r="H11344" i="3"/>
  <c r="J11343" i="3"/>
  <c r="H11343" i="3"/>
  <c r="J11342" i="3"/>
  <c r="H11342" i="3"/>
  <c r="J11341" i="3"/>
  <c r="H11341" i="3"/>
  <c r="J11340" i="3"/>
  <c r="H11340" i="3"/>
  <c r="J11339" i="3"/>
  <c r="H11339" i="3"/>
  <c r="J11338" i="3"/>
  <c r="H11338" i="3"/>
  <c r="J11337" i="3"/>
  <c r="H11337" i="3"/>
  <c r="J11336" i="3"/>
  <c r="H11336" i="3"/>
  <c r="J11335" i="3"/>
  <c r="H11335" i="3"/>
  <c r="J11334" i="3"/>
  <c r="H11334" i="3"/>
  <c r="J11333" i="3"/>
  <c r="H11333" i="3"/>
  <c r="J11332" i="3"/>
  <c r="H11332" i="3"/>
  <c r="J11331" i="3"/>
  <c r="H11331" i="3"/>
  <c r="J11330" i="3"/>
  <c r="H11330" i="3"/>
  <c r="J11329" i="3"/>
  <c r="H11329" i="3"/>
  <c r="J11328" i="3"/>
  <c r="H11328" i="3"/>
  <c r="J11327" i="3"/>
  <c r="H11327" i="3"/>
  <c r="J11326" i="3"/>
  <c r="H11326" i="3"/>
  <c r="J11325" i="3"/>
  <c r="H11325" i="3"/>
  <c r="J11324" i="3"/>
  <c r="H11324" i="3"/>
  <c r="J11323" i="3"/>
  <c r="H11323" i="3"/>
  <c r="J11322" i="3"/>
  <c r="H11322" i="3"/>
  <c r="J11321" i="3"/>
  <c r="H11321" i="3"/>
  <c r="J11320" i="3"/>
  <c r="H11320" i="3"/>
  <c r="J11319" i="3"/>
  <c r="H11319" i="3"/>
  <c r="J11318" i="3"/>
  <c r="H11318" i="3"/>
  <c r="J11317" i="3"/>
  <c r="H11317" i="3"/>
  <c r="J11316" i="3"/>
  <c r="H11316" i="3"/>
  <c r="J11315" i="3"/>
  <c r="H11315" i="3"/>
  <c r="J11314" i="3"/>
  <c r="H11314" i="3"/>
  <c r="J11313" i="3"/>
  <c r="H11313" i="3"/>
  <c r="J11312" i="3"/>
  <c r="H11312" i="3"/>
  <c r="J11311" i="3"/>
  <c r="H11311" i="3"/>
  <c r="J11310" i="3"/>
  <c r="H11310" i="3"/>
  <c r="J11309" i="3"/>
  <c r="H11309" i="3"/>
  <c r="J11308" i="3"/>
  <c r="H11308" i="3"/>
  <c r="J11307" i="3"/>
  <c r="H11307" i="3"/>
  <c r="J11306" i="3"/>
  <c r="H11306" i="3"/>
  <c r="J11305" i="3"/>
  <c r="H11305" i="3"/>
  <c r="J11304" i="3"/>
  <c r="H11304" i="3"/>
  <c r="J11303" i="3"/>
  <c r="H11303" i="3"/>
  <c r="J11302" i="3"/>
  <c r="H11302" i="3"/>
  <c r="J11301" i="3"/>
  <c r="H11301" i="3"/>
  <c r="J11300" i="3"/>
  <c r="H11300" i="3"/>
  <c r="J11299" i="3"/>
  <c r="H11299" i="3"/>
  <c r="J11298" i="3"/>
  <c r="H11298" i="3"/>
  <c r="J11297" i="3"/>
  <c r="H11297" i="3"/>
  <c r="J11296" i="3"/>
  <c r="H11296" i="3"/>
  <c r="J11295" i="3"/>
  <c r="H11295" i="3"/>
  <c r="J11294" i="3"/>
  <c r="H11294" i="3"/>
  <c r="J11293" i="3"/>
  <c r="H11293" i="3"/>
  <c r="J11292" i="3"/>
  <c r="H11292" i="3"/>
  <c r="J11291" i="3"/>
  <c r="H11291" i="3"/>
  <c r="J11290" i="3"/>
  <c r="H11290" i="3"/>
  <c r="J11289" i="3"/>
  <c r="H11289" i="3"/>
  <c r="J11288" i="3"/>
  <c r="H11288" i="3"/>
  <c r="J11287" i="3"/>
  <c r="H11287" i="3"/>
  <c r="J11286" i="3"/>
  <c r="H11286" i="3"/>
  <c r="J11285" i="3"/>
  <c r="H11285" i="3"/>
  <c r="J11284" i="3"/>
  <c r="H11284" i="3"/>
  <c r="J11283" i="3"/>
  <c r="H11283" i="3"/>
  <c r="J11282" i="3"/>
  <c r="H11282" i="3"/>
  <c r="J11281" i="3"/>
  <c r="H11281" i="3"/>
  <c r="J11280" i="3"/>
  <c r="H11280" i="3"/>
  <c r="J11279" i="3"/>
  <c r="H11279" i="3"/>
  <c r="J11278" i="3"/>
  <c r="H11278" i="3"/>
  <c r="J11277" i="3"/>
  <c r="H11277" i="3"/>
  <c r="J11276" i="3"/>
  <c r="H11276" i="3"/>
  <c r="J11275" i="3"/>
  <c r="H11275" i="3"/>
  <c r="J11274" i="3"/>
  <c r="H11274" i="3"/>
  <c r="J11273" i="3"/>
  <c r="H11273" i="3"/>
  <c r="J11272" i="3"/>
  <c r="H11272" i="3"/>
  <c r="J11271" i="3"/>
  <c r="H11271" i="3"/>
  <c r="J11270" i="3"/>
  <c r="H11270" i="3"/>
  <c r="J11269" i="3"/>
  <c r="H11269" i="3"/>
  <c r="J11268" i="3"/>
  <c r="H11268" i="3"/>
  <c r="J11267" i="3"/>
  <c r="H11267" i="3"/>
  <c r="J11266" i="3"/>
  <c r="H11266" i="3"/>
  <c r="J11265" i="3"/>
  <c r="H11265" i="3"/>
  <c r="J11264" i="3"/>
  <c r="H11264" i="3"/>
  <c r="J11263" i="3"/>
  <c r="H11263" i="3"/>
  <c r="J11262" i="3"/>
  <c r="H11262" i="3"/>
  <c r="J11261" i="3"/>
  <c r="H11261" i="3"/>
  <c r="J11260" i="3"/>
  <c r="H11260" i="3"/>
  <c r="J11259" i="3"/>
  <c r="H11259" i="3"/>
  <c r="J11258" i="3"/>
  <c r="H11258" i="3"/>
  <c r="J11257" i="3"/>
  <c r="H11257" i="3"/>
  <c r="J11256" i="3"/>
  <c r="H11256" i="3"/>
  <c r="J11255" i="3"/>
  <c r="H11255" i="3"/>
  <c r="J11254" i="3"/>
  <c r="H11254" i="3"/>
  <c r="J11253" i="3"/>
  <c r="H11253" i="3"/>
  <c r="J11252" i="3"/>
  <c r="H11252" i="3"/>
  <c r="J11251" i="3"/>
  <c r="H11251" i="3"/>
  <c r="J11250" i="3"/>
  <c r="H11250" i="3"/>
  <c r="J11249" i="3"/>
  <c r="H11249" i="3"/>
  <c r="J11248" i="3"/>
  <c r="H11248" i="3"/>
  <c r="J11247" i="3"/>
  <c r="H11247" i="3"/>
  <c r="J11246" i="3"/>
  <c r="H11246" i="3"/>
  <c r="J11245" i="3"/>
  <c r="H11245" i="3"/>
  <c r="J11244" i="3"/>
  <c r="H11244" i="3"/>
  <c r="J11243" i="3"/>
  <c r="H11243" i="3"/>
  <c r="J11242" i="3"/>
  <c r="H11242" i="3"/>
  <c r="J11241" i="3"/>
  <c r="H11241" i="3"/>
  <c r="J11240" i="3"/>
  <c r="H11240" i="3"/>
  <c r="J11239" i="3"/>
  <c r="H11239" i="3"/>
  <c r="J11238" i="3"/>
  <c r="H11238" i="3"/>
  <c r="J11237" i="3"/>
  <c r="H11237" i="3"/>
  <c r="J11236" i="3"/>
  <c r="H11236" i="3"/>
  <c r="J11235" i="3"/>
  <c r="H11235" i="3"/>
  <c r="J11234" i="3"/>
  <c r="H11234" i="3"/>
  <c r="J11233" i="3"/>
  <c r="H11233" i="3"/>
  <c r="J11232" i="3"/>
  <c r="H11232" i="3"/>
  <c r="J11231" i="3"/>
  <c r="H11231" i="3"/>
  <c r="J11230" i="3"/>
  <c r="H11230" i="3"/>
  <c r="J11229" i="3"/>
  <c r="H11229" i="3"/>
  <c r="J11228" i="3"/>
  <c r="H11228" i="3"/>
  <c r="J11227" i="3"/>
  <c r="H11227" i="3"/>
  <c r="J11226" i="3"/>
  <c r="H11226" i="3"/>
  <c r="J11225" i="3"/>
  <c r="H11225" i="3"/>
  <c r="J11224" i="3"/>
  <c r="H11224" i="3"/>
  <c r="J11223" i="3"/>
  <c r="H11223" i="3"/>
  <c r="J11222" i="3"/>
  <c r="H11222" i="3"/>
  <c r="J11221" i="3"/>
  <c r="H11221" i="3"/>
  <c r="J11220" i="3"/>
  <c r="H11220" i="3"/>
  <c r="J11219" i="3"/>
  <c r="H11219" i="3"/>
  <c r="J11218" i="3"/>
  <c r="H11218" i="3"/>
  <c r="J11217" i="3"/>
  <c r="H11217" i="3"/>
  <c r="J11216" i="3"/>
  <c r="H11216" i="3"/>
  <c r="J11215" i="3"/>
  <c r="H11215" i="3"/>
  <c r="J11214" i="3"/>
  <c r="H11214" i="3"/>
  <c r="J11213" i="3"/>
  <c r="H11213" i="3"/>
  <c r="J11212" i="3"/>
  <c r="H11212" i="3"/>
  <c r="J11211" i="3"/>
  <c r="H11211" i="3"/>
  <c r="J11210" i="3"/>
  <c r="H11210" i="3"/>
  <c r="J11209" i="3"/>
  <c r="H11209" i="3"/>
  <c r="J11208" i="3"/>
  <c r="H11208" i="3"/>
  <c r="J11207" i="3"/>
  <c r="H11207" i="3"/>
  <c r="J11206" i="3"/>
  <c r="H11206" i="3"/>
  <c r="J11205" i="3"/>
  <c r="H11205" i="3"/>
  <c r="J11204" i="3"/>
  <c r="H11204" i="3"/>
  <c r="J11203" i="3"/>
  <c r="H11203" i="3"/>
  <c r="J11202" i="3"/>
  <c r="H11202" i="3"/>
  <c r="J11201" i="3"/>
  <c r="H11201" i="3"/>
  <c r="J11200" i="3"/>
  <c r="H11200" i="3"/>
  <c r="J11199" i="3"/>
  <c r="H11199" i="3"/>
  <c r="J11198" i="3"/>
  <c r="H11198" i="3"/>
  <c r="J11197" i="3"/>
  <c r="H11197" i="3"/>
  <c r="J11196" i="3"/>
  <c r="H11196" i="3"/>
  <c r="J11195" i="3"/>
  <c r="H11195" i="3"/>
  <c r="J11194" i="3"/>
  <c r="H11194" i="3"/>
  <c r="J11193" i="3"/>
  <c r="H11193" i="3"/>
  <c r="J11192" i="3"/>
  <c r="H11192" i="3"/>
  <c r="J11191" i="3"/>
  <c r="H11191" i="3"/>
  <c r="J11190" i="3"/>
  <c r="H11190" i="3"/>
  <c r="J11189" i="3"/>
  <c r="H11189" i="3"/>
  <c r="J11188" i="3"/>
  <c r="H11188" i="3"/>
  <c r="J11187" i="3"/>
  <c r="H11187" i="3"/>
  <c r="J11186" i="3"/>
  <c r="H11186" i="3"/>
  <c r="J11185" i="3"/>
  <c r="H11185" i="3"/>
  <c r="J11184" i="3"/>
  <c r="H11184" i="3"/>
  <c r="J11183" i="3"/>
  <c r="H11183" i="3"/>
  <c r="J11182" i="3"/>
  <c r="H11182" i="3"/>
  <c r="J11181" i="3"/>
  <c r="H11181" i="3"/>
  <c r="J11180" i="3"/>
  <c r="H11180" i="3"/>
  <c r="J11179" i="3"/>
  <c r="H11179" i="3"/>
  <c r="J11178" i="3"/>
  <c r="H11178" i="3"/>
  <c r="J11177" i="3"/>
  <c r="H11177" i="3"/>
  <c r="J11176" i="3"/>
  <c r="H11176" i="3"/>
  <c r="J11175" i="3"/>
  <c r="H11175" i="3"/>
  <c r="J11174" i="3"/>
  <c r="H11174" i="3"/>
  <c r="J11173" i="3"/>
  <c r="H11173" i="3"/>
  <c r="J11172" i="3"/>
  <c r="H11172" i="3"/>
  <c r="J11171" i="3"/>
  <c r="H11171" i="3"/>
  <c r="J11170" i="3"/>
  <c r="H11170" i="3"/>
  <c r="J11169" i="3"/>
  <c r="H11169" i="3"/>
  <c r="J11168" i="3"/>
  <c r="H11168" i="3"/>
  <c r="J11167" i="3"/>
  <c r="H11167" i="3"/>
  <c r="J11166" i="3"/>
  <c r="H11166" i="3"/>
  <c r="J11165" i="3"/>
  <c r="H11165" i="3"/>
  <c r="J11164" i="3"/>
  <c r="H11164" i="3"/>
  <c r="J11163" i="3"/>
  <c r="H11163" i="3"/>
  <c r="J11162" i="3"/>
  <c r="H11162" i="3"/>
  <c r="J11161" i="3"/>
  <c r="H11161" i="3"/>
  <c r="J11160" i="3"/>
  <c r="H11160" i="3"/>
  <c r="J11159" i="3"/>
  <c r="H11159" i="3"/>
  <c r="J11158" i="3"/>
  <c r="H11158" i="3"/>
  <c r="J11157" i="3"/>
  <c r="H11157" i="3"/>
  <c r="J11156" i="3"/>
  <c r="H11156" i="3"/>
  <c r="J11155" i="3"/>
  <c r="H11155" i="3"/>
  <c r="J11154" i="3"/>
  <c r="H11154" i="3"/>
  <c r="J11153" i="3"/>
  <c r="H11153" i="3"/>
  <c r="J11152" i="3"/>
  <c r="H11152" i="3"/>
  <c r="J11151" i="3"/>
  <c r="H11151" i="3"/>
  <c r="J11150" i="3"/>
  <c r="H11150" i="3"/>
  <c r="J11149" i="3"/>
  <c r="H11149" i="3"/>
  <c r="J11148" i="3"/>
  <c r="H11148" i="3"/>
  <c r="J11147" i="3"/>
  <c r="H11147" i="3"/>
  <c r="J11146" i="3"/>
  <c r="H11146" i="3"/>
  <c r="J11145" i="3"/>
  <c r="H11145" i="3"/>
  <c r="J11144" i="3"/>
  <c r="H11144" i="3"/>
  <c r="J11143" i="3"/>
  <c r="H11143" i="3"/>
  <c r="J11142" i="3"/>
  <c r="H11142" i="3"/>
  <c r="J11141" i="3"/>
  <c r="H11141" i="3"/>
  <c r="J11140" i="3"/>
  <c r="H11140" i="3"/>
  <c r="J11139" i="3"/>
  <c r="H11139" i="3"/>
  <c r="J11138" i="3"/>
  <c r="H11138" i="3"/>
  <c r="J11137" i="3"/>
  <c r="H11137" i="3"/>
  <c r="J11136" i="3"/>
  <c r="H11136" i="3"/>
  <c r="J11135" i="3"/>
  <c r="H11135" i="3"/>
  <c r="J11134" i="3"/>
  <c r="H11134" i="3"/>
  <c r="J11133" i="3"/>
  <c r="H11133" i="3"/>
  <c r="J11132" i="3"/>
  <c r="H11132" i="3"/>
  <c r="J11131" i="3"/>
  <c r="H11131" i="3"/>
  <c r="J11130" i="3"/>
  <c r="H11130" i="3"/>
  <c r="J11129" i="3"/>
  <c r="H11129" i="3"/>
  <c r="J11128" i="3"/>
  <c r="H11128" i="3"/>
  <c r="J11127" i="3"/>
  <c r="H11127" i="3"/>
  <c r="J11126" i="3"/>
  <c r="H11126" i="3"/>
  <c r="J11125" i="3"/>
  <c r="H11125" i="3"/>
  <c r="J11124" i="3"/>
  <c r="H11124" i="3"/>
  <c r="J11123" i="3"/>
  <c r="H11123" i="3"/>
  <c r="J11122" i="3"/>
  <c r="H11122" i="3"/>
  <c r="J11121" i="3"/>
  <c r="H11121" i="3"/>
  <c r="J11120" i="3"/>
  <c r="H11120" i="3"/>
  <c r="J11119" i="3"/>
  <c r="H11119" i="3"/>
  <c r="J11118" i="3"/>
  <c r="H11118" i="3"/>
  <c r="J11117" i="3"/>
  <c r="H11117" i="3"/>
  <c r="J11116" i="3"/>
  <c r="H11116" i="3"/>
  <c r="J11115" i="3"/>
  <c r="H11115" i="3"/>
  <c r="J11114" i="3"/>
  <c r="H11114" i="3"/>
  <c r="J11113" i="3"/>
  <c r="H11113" i="3"/>
  <c r="J11112" i="3"/>
  <c r="H11112" i="3"/>
  <c r="J11111" i="3"/>
  <c r="H11111" i="3"/>
  <c r="J11110" i="3"/>
  <c r="H11110" i="3"/>
  <c r="J11109" i="3"/>
  <c r="H11109" i="3"/>
  <c r="J11108" i="3"/>
  <c r="H11108" i="3"/>
  <c r="J11107" i="3"/>
  <c r="H11107" i="3"/>
  <c r="J11106" i="3"/>
  <c r="H11106" i="3"/>
  <c r="J11105" i="3"/>
  <c r="H11105" i="3"/>
  <c r="J11104" i="3"/>
  <c r="H11104" i="3"/>
  <c r="J11103" i="3"/>
  <c r="H11103" i="3"/>
  <c r="J11102" i="3"/>
  <c r="H11102" i="3"/>
  <c r="J11101" i="3"/>
  <c r="H11101" i="3"/>
  <c r="J11100" i="3"/>
  <c r="H11100" i="3"/>
  <c r="J11099" i="3"/>
  <c r="H11099" i="3"/>
  <c r="J11098" i="3"/>
  <c r="H11098" i="3"/>
  <c r="J11097" i="3"/>
  <c r="H11097" i="3"/>
  <c r="J11096" i="3"/>
  <c r="H11096" i="3"/>
  <c r="J11095" i="3"/>
  <c r="H11095" i="3"/>
  <c r="J11094" i="3"/>
  <c r="H11094" i="3"/>
  <c r="J11093" i="3"/>
  <c r="H11093" i="3"/>
  <c r="J11092" i="3"/>
  <c r="H11092" i="3"/>
  <c r="J11091" i="3"/>
  <c r="H11091" i="3"/>
  <c r="J11090" i="3"/>
  <c r="H11090" i="3"/>
  <c r="J11089" i="3"/>
  <c r="H11089" i="3"/>
  <c r="J11088" i="3"/>
  <c r="H11088" i="3"/>
  <c r="J11087" i="3"/>
  <c r="H11087" i="3"/>
  <c r="J11086" i="3"/>
  <c r="H11086" i="3"/>
  <c r="J11085" i="3"/>
  <c r="H11085" i="3"/>
  <c r="J11084" i="3"/>
  <c r="H11084" i="3"/>
  <c r="J11083" i="3"/>
  <c r="H11083" i="3"/>
  <c r="J11082" i="3"/>
  <c r="H11082" i="3"/>
  <c r="J11081" i="3"/>
  <c r="H11081" i="3"/>
  <c r="J11080" i="3"/>
  <c r="H11080" i="3"/>
  <c r="J11079" i="3"/>
  <c r="H11079" i="3"/>
  <c r="J11078" i="3"/>
  <c r="H11078" i="3"/>
  <c r="J11077" i="3"/>
  <c r="H11077" i="3"/>
  <c r="J11076" i="3"/>
  <c r="H11076" i="3"/>
  <c r="J11075" i="3"/>
  <c r="H11075" i="3"/>
  <c r="J11074" i="3"/>
  <c r="H11074" i="3"/>
  <c r="J11073" i="3"/>
  <c r="H11073" i="3"/>
  <c r="J11072" i="3"/>
  <c r="H11072" i="3"/>
  <c r="J11071" i="3"/>
  <c r="H11071" i="3"/>
  <c r="J11070" i="3"/>
  <c r="H11070" i="3"/>
  <c r="J11069" i="3"/>
  <c r="H11069" i="3"/>
  <c r="J11068" i="3"/>
  <c r="H11068" i="3"/>
  <c r="J11067" i="3"/>
  <c r="H11067" i="3"/>
  <c r="J11066" i="3"/>
  <c r="H11066" i="3"/>
  <c r="J11065" i="3"/>
  <c r="H11065" i="3"/>
  <c r="J11064" i="3"/>
  <c r="H11064" i="3"/>
  <c r="J11063" i="3"/>
  <c r="H11063" i="3"/>
  <c r="J11062" i="3"/>
  <c r="H11062" i="3"/>
  <c r="J11061" i="3"/>
  <c r="H11061" i="3"/>
  <c r="J11060" i="3"/>
  <c r="H11060" i="3"/>
  <c r="J11059" i="3"/>
  <c r="H11059" i="3"/>
  <c r="J11058" i="3"/>
  <c r="H11058" i="3"/>
  <c r="J11057" i="3"/>
  <c r="H11057" i="3"/>
  <c r="J11056" i="3"/>
  <c r="H11056" i="3"/>
  <c r="J11055" i="3"/>
  <c r="H11055" i="3"/>
  <c r="J11054" i="3"/>
  <c r="H11054" i="3"/>
  <c r="J11053" i="3"/>
  <c r="H11053" i="3"/>
  <c r="J11052" i="3"/>
  <c r="H11052" i="3"/>
  <c r="J11051" i="3"/>
  <c r="H11051" i="3"/>
  <c r="J11050" i="3"/>
  <c r="H11050" i="3"/>
  <c r="J11049" i="3"/>
  <c r="H11049" i="3"/>
  <c r="J11048" i="3"/>
  <c r="H11048" i="3"/>
  <c r="J11047" i="3"/>
  <c r="H11047" i="3"/>
  <c r="J11046" i="3"/>
  <c r="H11046" i="3"/>
  <c r="J11045" i="3"/>
  <c r="H11045" i="3"/>
  <c r="J11044" i="3"/>
  <c r="H11044" i="3"/>
  <c r="J11043" i="3"/>
  <c r="H11043" i="3"/>
  <c r="J11042" i="3"/>
  <c r="H11042" i="3"/>
  <c r="J11041" i="3"/>
  <c r="H11041" i="3"/>
  <c r="J11040" i="3"/>
  <c r="H11040" i="3"/>
  <c r="J11039" i="3"/>
  <c r="H11039" i="3"/>
  <c r="J11038" i="3"/>
  <c r="H11038" i="3"/>
  <c r="J11037" i="3"/>
  <c r="H11037" i="3"/>
  <c r="J11036" i="3"/>
  <c r="H11036" i="3"/>
  <c r="J11035" i="3"/>
  <c r="H11035" i="3"/>
  <c r="J11034" i="3"/>
  <c r="H11034" i="3"/>
  <c r="J11033" i="3"/>
  <c r="H11033" i="3"/>
  <c r="J11032" i="3"/>
  <c r="H11032" i="3"/>
  <c r="J11031" i="3"/>
  <c r="H11031" i="3"/>
  <c r="J11030" i="3"/>
  <c r="H11030" i="3"/>
  <c r="J11029" i="3"/>
  <c r="H11029" i="3"/>
  <c r="J11028" i="3"/>
  <c r="H11028" i="3"/>
  <c r="J11027" i="3"/>
  <c r="H11027" i="3"/>
  <c r="J11026" i="3"/>
  <c r="H11026" i="3"/>
  <c r="J11025" i="3"/>
  <c r="H11025" i="3"/>
  <c r="J11024" i="3"/>
  <c r="H11024" i="3"/>
  <c r="J11023" i="3"/>
  <c r="H11023" i="3"/>
  <c r="J11022" i="3"/>
  <c r="H11022" i="3"/>
  <c r="J11021" i="3"/>
  <c r="H11021" i="3"/>
  <c r="J11020" i="3"/>
  <c r="H11020" i="3"/>
  <c r="J11019" i="3"/>
  <c r="H11019" i="3"/>
  <c r="J11018" i="3"/>
  <c r="H11018" i="3"/>
  <c r="J11017" i="3"/>
  <c r="H11017" i="3"/>
  <c r="J11016" i="3"/>
  <c r="H11016" i="3"/>
  <c r="J11015" i="3"/>
  <c r="H11015" i="3"/>
  <c r="J11014" i="3"/>
  <c r="H11014" i="3"/>
  <c r="J11013" i="3"/>
  <c r="H11013" i="3"/>
  <c r="J11012" i="3"/>
  <c r="H11012" i="3"/>
  <c r="J11011" i="3"/>
  <c r="H11011" i="3"/>
  <c r="J11010" i="3"/>
  <c r="H11010" i="3"/>
  <c r="J11009" i="3"/>
  <c r="H11009" i="3"/>
  <c r="J11008" i="3"/>
  <c r="H11008" i="3"/>
  <c r="J11007" i="3"/>
  <c r="H11007" i="3"/>
  <c r="J11006" i="3"/>
  <c r="H11006" i="3"/>
  <c r="J11005" i="3"/>
  <c r="H11005" i="3"/>
  <c r="J11004" i="3"/>
  <c r="H11004" i="3"/>
  <c r="J11003" i="3"/>
  <c r="H11003" i="3"/>
  <c r="J11002" i="3"/>
  <c r="H11002" i="3"/>
  <c r="J11001" i="3"/>
  <c r="H11001" i="3"/>
  <c r="J11000" i="3"/>
  <c r="H11000" i="3"/>
  <c r="J10999" i="3"/>
  <c r="H10999" i="3"/>
  <c r="J10998" i="3"/>
  <c r="H10998" i="3"/>
  <c r="J10997" i="3"/>
  <c r="H10997" i="3"/>
  <c r="J10996" i="3"/>
  <c r="H10996" i="3"/>
  <c r="J10995" i="3"/>
  <c r="H10995" i="3"/>
  <c r="J10994" i="3"/>
  <c r="H10994" i="3"/>
  <c r="J10993" i="3"/>
  <c r="H10993" i="3"/>
  <c r="J10992" i="3"/>
  <c r="H10992" i="3"/>
  <c r="J10991" i="3"/>
  <c r="H10991" i="3"/>
  <c r="J10990" i="3"/>
  <c r="H10990" i="3"/>
  <c r="J10989" i="3"/>
  <c r="H10989" i="3"/>
  <c r="J10988" i="3"/>
  <c r="H10988" i="3"/>
  <c r="J10987" i="3"/>
  <c r="H10987" i="3"/>
  <c r="J10986" i="3"/>
  <c r="H10986" i="3"/>
  <c r="J10985" i="3"/>
  <c r="H10985" i="3"/>
  <c r="J10984" i="3"/>
  <c r="H10984" i="3"/>
  <c r="J10983" i="3"/>
  <c r="H10983" i="3"/>
  <c r="J10982" i="3"/>
  <c r="H10982" i="3"/>
  <c r="J10981" i="3"/>
  <c r="H10981" i="3"/>
  <c r="J10980" i="3"/>
  <c r="H10980" i="3"/>
  <c r="J10979" i="3"/>
  <c r="H10979" i="3"/>
  <c r="J10978" i="3"/>
  <c r="H10978" i="3"/>
  <c r="J10977" i="3"/>
  <c r="H10977" i="3"/>
  <c r="J10976" i="3"/>
  <c r="H10976" i="3"/>
  <c r="J10975" i="3"/>
  <c r="H10975" i="3"/>
  <c r="J10974" i="3"/>
  <c r="H10974" i="3"/>
  <c r="J10973" i="3"/>
  <c r="H10973" i="3"/>
  <c r="J10972" i="3"/>
  <c r="H10972" i="3"/>
  <c r="J10971" i="3"/>
  <c r="H10971" i="3"/>
  <c r="J10970" i="3"/>
  <c r="H10970" i="3"/>
  <c r="J10969" i="3"/>
  <c r="H10969" i="3"/>
  <c r="J10968" i="3"/>
  <c r="H10968" i="3"/>
  <c r="J10967" i="3"/>
  <c r="H10967" i="3"/>
  <c r="J10966" i="3"/>
  <c r="H10966" i="3"/>
  <c r="J10965" i="3"/>
  <c r="H10965" i="3"/>
  <c r="J10964" i="3"/>
  <c r="H10964" i="3"/>
  <c r="J10963" i="3"/>
  <c r="H10963" i="3"/>
  <c r="J10962" i="3"/>
  <c r="H10962" i="3"/>
  <c r="J10961" i="3"/>
  <c r="H10961" i="3"/>
  <c r="J10960" i="3"/>
  <c r="H10960" i="3"/>
  <c r="J10959" i="3"/>
  <c r="H10959" i="3"/>
  <c r="J10958" i="3"/>
  <c r="H10958" i="3"/>
  <c r="J10957" i="3"/>
  <c r="H10957" i="3"/>
  <c r="J10956" i="3"/>
  <c r="H10956" i="3"/>
  <c r="J10955" i="3"/>
  <c r="H10955" i="3"/>
  <c r="J10954" i="3"/>
  <c r="H10954" i="3"/>
  <c r="J10953" i="3"/>
  <c r="H10953" i="3"/>
  <c r="J10952" i="3"/>
  <c r="H10952" i="3"/>
  <c r="J10951" i="3"/>
  <c r="H10951" i="3"/>
  <c r="J10950" i="3"/>
  <c r="H10950" i="3"/>
  <c r="J10949" i="3"/>
  <c r="H10949" i="3"/>
  <c r="J10948" i="3"/>
  <c r="H10948" i="3"/>
  <c r="J10947" i="3"/>
  <c r="H10947" i="3"/>
  <c r="J10946" i="3"/>
  <c r="H10946" i="3"/>
  <c r="J10945" i="3"/>
  <c r="H10945" i="3"/>
  <c r="J10944" i="3"/>
  <c r="H10944" i="3"/>
  <c r="J10943" i="3"/>
  <c r="H10943" i="3"/>
  <c r="J10942" i="3"/>
  <c r="H10942" i="3"/>
  <c r="J10941" i="3"/>
  <c r="H10941" i="3"/>
  <c r="J10940" i="3"/>
  <c r="H10940" i="3"/>
  <c r="J10939" i="3"/>
  <c r="H10939" i="3"/>
  <c r="J10938" i="3"/>
  <c r="H10938" i="3"/>
  <c r="J10937" i="3"/>
  <c r="H10937" i="3"/>
  <c r="J10936" i="3"/>
  <c r="H10936" i="3"/>
  <c r="J10935" i="3"/>
  <c r="H10935" i="3"/>
  <c r="J10934" i="3"/>
  <c r="H10934" i="3"/>
  <c r="J10933" i="3"/>
  <c r="H10933" i="3"/>
  <c r="J10932" i="3"/>
  <c r="H10932" i="3"/>
  <c r="J10931" i="3"/>
  <c r="H10931" i="3"/>
  <c r="J10930" i="3"/>
  <c r="H10930" i="3"/>
  <c r="J10929" i="3"/>
  <c r="H10929" i="3"/>
  <c r="J10928" i="3"/>
  <c r="H10928" i="3"/>
  <c r="J10927" i="3"/>
  <c r="H10927" i="3"/>
  <c r="J10926" i="3"/>
  <c r="H10926" i="3"/>
  <c r="J10925" i="3"/>
  <c r="H10925" i="3"/>
  <c r="J10924" i="3"/>
  <c r="H10924" i="3"/>
  <c r="J10923" i="3"/>
  <c r="H10923" i="3"/>
  <c r="J10922" i="3"/>
  <c r="H10922" i="3"/>
  <c r="J10921" i="3"/>
  <c r="H10921" i="3"/>
  <c r="J10920" i="3"/>
  <c r="H10920" i="3"/>
  <c r="J10919" i="3"/>
  <c r="H10919" i="3"/>
  <c r="J10918" i="3"/>
  <c r="H10918" i="3"/>
  <c r="J10917" i="3"/>
  <c r="H10917" i="3"/>
  <c r="J10916" i="3"/>
  <c r="H10916" i="3"/>
  <c r="J10915" i="3"/>
  <c r="H10915" i="3"/>
  <c r="J10914" i="3"/>
  <c r="H10914" i="3"/>
  <c r="J10913" i="3"/>
  <c r="H10913" i="3"/>
  <c r="J10912" i="3"/>
  <c r="H10912" i="3"/>
  <c r="J10911" i="3"/>
  <c r="H10911" i="3"/>
  <c r="J10910" i="3"/>
  <c r="H10910" i="3"/>
  <c r="J10909" i="3"/>
  <c r="H10909" i="3"/>
  <c r="J10908" i="3"/>
  <c r="H10908" i="3"/>
  <c r="J10907" i="3"/>
  <c r="H10907" i="3"/>
  <c r="J10906" i="3"/>
  <c r="H10906" i="3"/>
  <c r="J10905" i="3"/>
  <c r="H10905" i="3"/>
  <c r="J10904" i="3"/>
  <c r="H10904" i="3"/>
  <c r="J10903" i="3"/>
  <c r="H10903" i="3"/>
  <c r="J10902" i="3"/>
  <c r="H10902" i="3"/>
  <c r="J10901" i="3"/>
  <c r="H10901" i="3"/>
  <c r="J10900" i="3"/>
  <c r="H10900" i="3"/>
  <c r="J10899" i="3"/>
  <c r="H10899" i="3"/>
  <c r="J10898" i="3"/>
  <c r="H10898" i="3"/>
  <c r="J10897" i="3"/>
  <c r="H10897" i="3"/>
  <c r="J10896" i="3"/>
  <c r="H10896" i="3"/>
  <c r="J10895" i="3"/>
  <c r="H10895" i="3"/>
  <c r="J10894" i="3"/>
  <c r="H10894" i="3"/>
  <c r="J10893" i="3"/>
  <c r="H10893" i="3"/>
  <c r="J10892" i="3"/>
  <c r="H10892" i="3"/>
  <c r="J10891" i="3"/>
  <c r="H10891" i="3"/>
  <c r="J10890" i="3"/>
  <c r="H10890" i="3"/>
  <c r="J10889" i="3"/>
  <c r="H10889" i="3"/>
  <c r="J10888" i="3"/>
  <c r="H10888" i="3"/>
  <c r="J10887" i="3"/>
  <c r="H10887" i="3"/>
  <c r="J10886" i="3"/>
  <c r="H10886" i="3"/>
  <c r="J10885" i="3"/>
  <c r="H10885" i="3"/>
  <c r="J10884" i="3"/>
  <c r="H10884" i="3"/>
  <c r="J10883" i="3"/>
  <c r="H10883" i="3"/>
  <c r="J10882" i="3"/>
  <c r="H10882" i="3"/>
  <c r="J10881" i="3"/>
  <c r="H10881" i="3"/>
  <c r="J10880" i="3"/>
  <c r="H10880" i="3"/>
  <c r="J10879" i="3"/>
  <c r="H10879" i="3"/>
  <c r="J10878" i="3"/>
  <c r="H10878" i="3"/>
  <c r="J10877" i="3"/>
  <c r="H10877" i="3"/>
  <c r="J10876" i="3"/>
  <c r="H10876" i="3"/>
  <c r="J10875" i="3"/>
  <c r="H10875" i="3"/>
  <c r="J10874" i="3"/>
  <c r="H10874" i="3"/>
  <c r="J10873" i="3"/>
  <c r="H10873" i="3"/>
  <c r="J10872" i="3"/>
  <c r="H10872" i="3"/>
  <c r="J10871" i="3"/>
  <c r="H10871" i="3"/>
  <c r="J10870" i="3"/>
  <c r="H10870" i="3"/>
  <c r="J10869" i="3"/>
  <c r="H10869" i="3"/>
  <c r="J10868" i="3"/>
  <c r="H10868" i="3"/>
  <c r="J10867" i="3"/>
  <c r="H10867" i="3"/>
  <c r="J10866" i="3"/>
  <c r="H10866" i="3"/>
  <c r="J10865" i="3"/>
  <c r="H10865" i="3"/>
  <c r="J10864" i="3"/>
  <c r="H10864" i="3"/>
  <c r="J10863" i="3"/>
  <c r="H10863" i="3"/>
  <c r="J10862" i="3"/>
  <c r="H10862" i="3"/>
  <c r="J10861" i="3"/>
  <c r="H10861" i="3"/>
  <c r="J10860" i="3"/>
  <c r="H10860" i="3"/>
  <c r="J10859" i="3"/>
  <c r="H10859" i="3"/>
  <c r="J10858" i="3"/>
  <c r="H10858" i="3"/>
  <c r="J10857" i="3"/>
  <c r="H10857" i="3"/>
  <c r="J10856" i="3"/>
  <c r="H10856" i="3"/>
  <c r="J10855" i="3"/>
  <c r="H10855" i="3"/>
  <c r="J10854" i="3"/>
  <c r="H10854" i="3"/>
  <c r="J10853" i="3"/>
  <c r="H10853" i="3"/>
  <c r="J10852" i="3"/>
  <c r="H10852" i="3"/>
  <c r="J10851" i="3"/>
  <c r="H10851" i="3"/>
  <c r="J10850" i="3"/>
  <c r="H10850" i="3"/>
  <c r="J10849" i="3"/>
  <c r="H10849" i="3"/>
  <c r="J10848" i="3"/>
  <c r="H10848" i="3"/>
  <c r="J10847" i="3"/>
  <c r="H10847" i="3"/>
  <c r="J10846" i="3"/>
  <c r="H10846" i="3"/>
  <c r="J10845" i="3"/>
  <c r="H10845" i="3"/>
  <c r="J10844" i="3"/>
  <c r="H10844" i="3"/>
  <c r="J10843" i="3"/>
  <c r="H10843" i="3"/>
  <c r="J10842" i="3"/>
  <c r="H10842" i="3"/>
  <c r="J10841" i="3"/>
  <c r="H10841" i="3"/>
  <c r="J10840" i="3"/>
  <c r="H10840" i="3"/>
  <c r="J10839" i="3"/>
  <c r="H10839" i="3"/>
  <c r="J10838" i="3"/>
  <c r="H10838" i="3"/>
  <c r="J10837" i="3"/>
  <c r="H10837" i="3"/>
  <c r="J10836" i="3"/>
  <c r="H10836" i="3"/>
  <c r="J10835" i="3"/>
  <c r="H10835" i="3"/>
  <c r="J10834" i="3"/>
  <c r="H10834" i="3"/>
  <c r="J10833" i="3"/>
  <c r="H10833" i="3"/>
  <c r="J10832" i="3"/>
  <c r="H10832" i="3"/>
  <c r="J10831" i="3"/>
  <c r="H10831" i="3"/>
  <c r="J10830" i="3"/>
  <c r="H10830" i="3"/>
  <c r="J10829" i="3"/>
  <c r="H10829" i="3"/>
  <c r="J10828" i="3"/>
  <c r="H10828" i="3"/>
  <c r="J10827" i="3"/>
  <c r="H10827" i="3"/>
  <c r="J10826" i="3"/>
  <c r="H10826" i="3"/>
  <c r="J10825" i="3"/>
  <c r="H10825" i="3"/>
  <c r="J10824" i="3"/>
  <c r="H10824" i="3"/>
  <c r="J10823" i="3"/>
  <c r="H10823" i="3"/>
  <c r="J10822" i="3"/>
  <c r="H10822" i="3"/>
  <c r="J10821" i="3"/>
  <c r="H10821" i="3"/>
  <c r="J10820" i="3"/>
  <c r="H10820" i="3"/>
  <c r="J10819" i="3"/>
  <c r="H10819" i="3"/>
  <c r="J10818" i="3"/>
  <c r="H10818" i="3"/>
  <c r="J10817" i="3"/>
  <c r="H10817" i="3"/>
  <c r="J10816" i="3"/>
  <c r="H10816" i="3"/>
  <c r="J10815" i="3"/>
  <c r="H10815" i="3"/>
  <c r="J10814" i="3"/>
  <c r="H10814" i="3"/>
  <c r="J10813" i="3"/>
  <c r="H10813" i="3"/>
  <c r="J10812" i="3"/>
  <c r="H10812" i="3"/>
  <c r="J10811" i="3"/>
  <c r="H10811" i="3"/>
  <c r="J10810" i="3"/>
  <c r="H10810" i="3"/>
  <c r="J10809" i="3"/>
  <c r="H10809" i="3"/>
  <c r="J10808" i="3"/>
  <c r="H10808" i="3"/>
  <c r="J10807" i="3"/>
  <c r="H10807" i="3"/>
  <c r="J10806" i="3"/>
  <c r="H10806" i="3"/>
  <c r="J10805" i="3"/>
  <c r="H10805" i="3"/>
  <c r="J10804" i="3"/>
  <c r="H10804" i="3"/>
  <c r="J10803" i="3"/>
  <c r="H10803" i="3"/>
  <c r="J10802" i="3"/>
  <c r="H10802" i="3"/>
  <c r="J10801" i="3"/>
  <c r="H10801" i="3"/>
  <c r="J10800" i="3"/>
  <c r="H10800" i="3"/>
  <c r="J10799" i="3"/>
  <c r="H10799" i="3"/>
  <c r="J10798" i="3"/>
  <c r="H10798" i="3"/>
  <c r="J10797" i="3"/>
  <c r="H10797" i="3"/>
  <c r="J10796" i="3"/>
  <c r="H10796" i="3"/>
  <c r="J10795" i="3"/>
  <c r="H10795" i="3"/>
  <c r="J10794" i="3"/>
  <c r="H10794" i="3"/>
  <c r="J10793" i="3"/>
  <c r="H10793" i="3"/>
  <c r="J10792" i="3"/>
  <c r="H10792" i="3"/>
  <c r="J10791" i="3"/>
  <c r="H10791" i="3"/>
  <c r="J10790" i="3"/>
  <c r="H10790" i="3"/>
  <c r="J10789" i="3"/>
  <c r="H10789" i="3"/>
  <c r="J10788" i="3"/>
  <c r="H10788" i="3"/>
  <c r="J10787" i="3"/>
  <c r="H10787" i="3"/>
  <c r="J10786" i="3"/>
  <c r="H10786" i="3"/>
  <c r="J10785" i="3"/>
  <c r="H10785" i="3"/>
  <c r="J10784" i="3"/>
  <c r="H10784" i="3"/>
  <c r="J10783" i="3"/>
  <c r="H10783" i="3"/>
  <c r="J10782" i="3"/>
  <c r="H10782" i="3"/>
  <c r="J10781" i="3"/>
  <c r="H10781" i="3"/>
  <c r="J10780" i="3"/>
  <c r="H10780" i="3"/>
  <c r="J10779" i="3"/>
  <c r="H10779" i="3"/>
  <c r="J10778" i="3"/>
  <c r="H10778" i="3"/>
  <c r="J10777" i="3"/>
  <c r="H10777" i="3"/>
  <c r="J10776" i="3"/>
  <c r="H10776" i="3"/>
  <c r="J10775" i="3"/>
  <c r="H10775" i="3"/>
  <c r="J10774" i="3"/>
  <c r="H10774" i="3"/>
  <c r="J10773" i="3"/>
  <c r="H10773" i="3"/>
  <c r="J10772" i="3"/>
  <c r="H10772" i="3"/>
  <c r="J10771" i="3"/>
  <c r="H10771" i="3"/>
  <c r="J10770" i="3"/>
  <c r="H10770" i="3"/>
  <c r="J10769" i="3"/>
  <c r="H10769" i="3"/>
  <c r="J10768" i="3"/>
  <c r="H10768" i="3"/>
  <c r="J10767" i="3"/>
  <c r="H10767" i="3"/>
  <c r="J10766" i="3"/>
  <c r="H10766" i="3"/>
  <c r="J10765" i="3"/>
  <c r="H10765" i="3"/>
  <c r="J10764" i="3"/>
  <c r="H10764" i="3"/>
  <c r="J10763" i="3"/>
  <c r="H10763" i="3"/>
  <c r="J10762" i="3"/>
  <c r="H10762" i="3"/>
  <c r="J10761" i="3"/>
  <c r="H10761" i="3"/>
  <c r="J10760" i="3"/>
  <c r="H10760" i="3"/>
  <c r="J10759" i="3"/>
  <c r="H10759" i="3"/>
  <c r="J10758" i="3"/>
  <c r="H10758" i="3"/>
  <c r="J10757" i="3"/>
  <c r="H10757" i="3"/>
  <c r="J10756" i="3"/>
  <c r="H10756" i="3"/>
  <c r="J10755" i="3"/>
  <c r="H10755" i="3"/>
  <c r="J10754" i="3"/>
  <c r="H10754" i="3"/>
  <c r="J10753" i="3"/>
  <c r="H10753" i="3"/>
  <c r="J10752" i="3"/>
  <c r="H10752" i="3"/>
  <c r="J10751" i="3"/>
  <c r="H10751" i="3"/>
  <c r="J10750" i="3"/>
  <c r="H10750" i="3"/>
  <c r="J10749" i="3"/>
  <c r="H10749" i="3"/>
  <c r="J10748" i="3"/>
  <c r="H10748" i="3"/>
  <c r="J10747" i="3"/>
  <c r="H10747" i="3"/>
  <c r="J10746" i="3"/>
  <c r="H10746" i="3"/>
  <c r="J10745" i="3"/>
  <c r="H10745" i="3"/>
  <c r="J10744" i="3"/>
  <c r="H10744" i="3"/>
  <c r="J10743" i="3"/>
  <c r="H10743" i="3"/>
  <c r="J10742" i="3"/>
  <c r="H10742" i="3"/>
  <c r="J10741" i="3"/>
  <c r="H10741" i="3"/>
  <c r="J10740" i="3"/>
  <c r="H10740" i="3"/>
  <c r="J10739" i="3"/>
  <c r="H10739" i="3"/>
  <c r="J10738" i="3"/>
  <c r="H10738" i="3"/>
  <c r="J10737" i="3"/>
  <c r="H10737" i="3"/>
  <c r="J10736" i="3"/>
  <c r="H10736" i="3"/>
  <c r="J10735" i="3"/>
  <c r="H10735" i="3"/>
  <c r="J10734" i="3"/>
  <c r="H10734" i="3"/>
  <c r="J10733" i="3"/>
  <c r="H10733" i="3"/>
  <c r="J10732" i="3"/>
  <c r="H10732" i="3"/>
  <c r="J10731" i="3"/>
  <c r="H10731" i="3"/>
  <c r="J10730" i="3"/>
  <c r="H10730" i="3"/>
  <c r="J10729" i="3"/>
  <c r="H10729" i="3"/>
  <c r="J10728" i="3"/>
  <c r="H10728" i="3"/>
  <c r="J10727" i="3"/>
  <c r="H10727" i="3"/>
  <c r="J10726" i="3"/>
  <c r="H10726" i="3"/>
  <c r="J10725" i="3"/>
  <c r="H10725" i="3"/>
  <c r="J10724" i="3"/>
  <c r="H10724" i="3"/>
  <c r="J10723" i="3"/>
  <c r="H10723" i="3"/>
  <c r="J10722" i="3"/>
  <c r="H10722" i="3"/>
  <c r="J10721" i="3"/>
  <c r="H10721" i="3"/>
  <c r="J10720" i="3"/>
  <c r="H10720" i="3"/>
  <c r="J10719" i="3"/>
  <c r="H10719" i="3"/>
  <c r="J10718" i="3"/>
  <c r="H10718" i="3"/>
  <c r="J10717" i="3"/>
  <c r="H10717" i="3"/>
  <c r="J10716" i="3"/>
  <c r="H10716" i="3"/>
  <c r="J10715" i="3"/>
  <c r="H10715" i="3"/>
  <c r="J10714" i="3"/>
  <c r="H10714" i="3"/>
  <c r="J10713" i="3"/>
  <c r="H10713" i="3"/>
  <c r="J10712" i="3"/>
  <c r="H10712" i="3"/>
  <c r="J10711" i="3"/>
  <c r="H10711" i="3"/>
  <c r="J10710" i="3"/>
  <c r="H10710" i="3"/>
  <c r="J10709" i="3"/>
  <c r="H10709" i="3"/>
  <c r="J10708" i="3"/>
  <c r="H10708" i="3"/>
  <c r="J10707" i="3"/>
  <c r="H10707" i="3"/>
  <c r="J10706" i="3"/>
  <c r="H10706" i="3"/>
  <c r="J10705" i="3"/>
  <c r="H10705" i="3"/>
  <c r="J10704" i="3"/>
  <c r="H10704" i="3"/>
  <c r="J10703" i="3"/>
  <c r="H10703" i="3"/>
  <c r="J10702" i="3"/>
  <c r="H10702" i="3"/>
  <c r="J10701" i="3"/>
  <c r="H10701" i="3"/>
  <c r="J10700" i="3"/>
  <c r="H10700" i="3"/>
  <c r="J10699" i="3"/>
  <c r="H10699" i="3"/>
  <c r="J10698" i="3"/>
  <c r="H10698" i="3"/>
  <c r="J10697" i="3"/>
  <c r="H10697" i="3"/>
  <c r="J10696" i="3"/>
  <c r="H10696" i="3"/>
  <c r="J10695" i="3"/>
  <c r="H10695" i="3"/>
  <c r="J10694" i="3"/>
  <c r="H10694" i="3"/>
  <c r="J10693" i="3"/>
  <c r="H10693" i="3"/>
  <c r="J10692" i="3"/>
  <c r="H10692" i="3"/>
  <c r="J10691" i="3"/>
  <c r="H10691" i="3"/>
  <c r="J10690" i="3"/>
  <c r="H10690" i="3"/>
  <c r="J10689" i="3"/>
  <c r="H10689" i="3"/>
  <c r="J10688" i="3"/>
  <c r="H10688" i="3"/>
  <c r="J10687" i="3"/>
  <c r="H10687" i="3"/>
  <c r="J10686" i="3"/>
  <c r="H10686" i="3"/>
  <c r="J10685" i="3"/>
  <c r="H10685" i="3"/>
  <c r="J10684" i="3"/>
  <c r="H10684" i="3"/>
  <c r="J10683" i="3"/>
  <c r="H10683" i="3"/>
  <c r="J10682" i="3"/>
  <c r="H10682" i="3"/>
  <c r="J10681" i="3"/>
  <c r="H10681" i="3"/>
  <c r="J10680" i="3"/>
  <c r="H10680" i="3"/>
  <c r="J10679" i="3"/>
  <c r="H10679" i="3"/>
  <c r="J10678" i="3"/>
  <c r="H10678" i="3"/>
  <c r="J10677" i="3"/>
  <c r="H10677" i="3"/>
  <c r="J10676" i="3"/>
  <c r="H10676" i="3"/>
  <c r="J10675" i="3"/>
  <c r="H10675" i="3"/>
  <c r="J10674" i="3"/>
  <c r="H10674" i="3"/>
  <c r="J10673" i="3"/>
  <c r="H10673" i="3"/>
  <c r="J10672" i="3"/>
  <c r="H10672" i="3"/>
  <c r="J10671" i="3"/>
  <c r="H10671" i="3"/>
  <c r="J10670" i="3"/>
  <c r="H10670" i="3"/>
  <c r="J10669" i="3"/>
  <c r="H10669" i="3"/>
  <c r="J10668" i="3"/>
  <c r="H10668" i="3"/>
  <c r="J10667" i="3"/>
  <c r="H10667" i="3"/>
  <c r="J10666" i="3"/>
  <c r="H10666" i="3"/>
  <c r="J10665" i="3"/>
  <c r="H10665" i="3"/>
  <c r="J10664" i="3"/>
  <c r="H10664" i="3"/>
  <c r="J10663" i="3"/>
  <c r="H10663" i="3"/>
  <c r="J10662" i="3"/>
  <c r="H10662" i="3"/>
  <c r="J10661" i="3"/>
  <c r="H10661" i="3"/>
  <c r="J10660" i="3"/>
  <c r="H10660" i="3"/>
  <c r="J10659" i="3"/>
  <c r="H10659" i="3"/>
  <c r="J10658" i="3"/>
  <c r="H10658" i="3"/>
  <c r="J10657" i="3"/>
  <c r="H10657" i="3"/>
  <c r="J10656" i="3"/>
  <c r="H10656" i="3"/>
  <c r="J10655" i="3"/>
  <c r="H10655" i="3"/>
  <c r="J10654" i="3"/>
  <c r="H10654" i="3"/>
  <c r="J10653" i="3"/>
  <c r="H10653" i="3"/>
  <c r="J10652" i="3"/>
  <c r="H10652" i="3"/>
  <c r="J10651" i="3"/>
  <c r="H10651" i="3"/>
  <c r="J10650" i="3"/>
  <c r="H10650" i="3"/>
  <c r="J10649" i="3"/>
  <c r="H10649" i="3"/>
  <c r="J10648" i="3"/>
  <c r="H10648" i="3"/>
  <c r="J10647" i="3"/>
  <c r="H10647" i="3"/>
  <c r="J10646" i="3"/>
  <c r="H10646" i="3"/>
  <c r="J10645" i="3"/>
  <c r="H10645" i="3"/>
  <c r="J10644" i="3"/>
  <c r="H10644" i="3"/>
  <c r="J10643" i="3"/>
  <c r="H10643" i="3"/>
  <c r="J10642" i="3"/>
  <c r="H10642" i="3"/>
  <c r="J10641" i="3"/>
  <c r="H10641" i="3"/>
  <c r="J10640" i="3"/>
  <c r="H10640" i="3"/>
  <c r="J10639" i="3"/>
  <c r="H10639" i="3"/>
  <c r="J10638" i="3"/>
  <c r="H10638" i="3"/>
  <c r="J10637" i="3"/>
  <c r="H10637" i="3"/>
  <c r="J10636" i="3"/>
  <c r="H10636" i="3"/>
  <c r="J10635" i="3"/>
  <c r="H10635" i="3"/>
  <c r="J10634" i="3"/>
  <c r="H10634" i="3"/>
  <c r="J10633" i="3"/>
  <c r="H10633" i="3"/>
  <c r="J10632" i="3"/>
  <c r="H10632" i="3"/>
  <c r="J10631" i="3"/>
  <c r="H10631" i="3"/>
  <c r="J10630" i="3"/>
  <c r="H10630" i="3"/>
  <c r="J10629" i="3"/>
  <c r="H10629" i="3"/>
  <c r="J10628" i="3"/>
  <c r="H10628" i="3"/>
  <c r="J10627" i="3"/>
  <c r="H10627" i="3"/>
  <c r="J10626" i="3"/>
  <c r="H10626" i="3"/>
  <c r="J10625" i="3"/>
  <c r="H10625" i="3"/>
  <c r="J10624" i="3"/>
  <c r="H10624" i="3"/>
  <c r="J10623" i="3"/>
  <c r="H10623" i="3"/>
  <c r="J10622" i="3"/>
  <c r="H10622" i="3"/>
  <c r="J10621" i="3"/>
  <c r="H10621" i="3"/>
  <c r="J10620" i="3"/>
  <c r="H10620" i="3"/>
  <c r="J10619" i="3"/>
  <c r="H10619" i="3"/>
  <c r="J10618" i="3"/>
  <c r="H10618" i="3"/>
  <c r="J10617" i="3"/>
  <c r="H10617" i="3"/>
  <c r="J10616" i="3"/>
  <c r="H10616" i="3"/>
  <c r="J10615" i="3"/>
  <c r="H10615" i="3"/>
  <c r="J10614" i="3"/>
  <c r="H10614" i="3"/>
  <c r="J10613" i="3"/>
  <c r="H10613" i="3"/>
  <c r="J10612" i="3"/>
  <c r="H10612" i="3"/>
  <c r="J10611" i="3"/>
  <c r="H10611" i="3"/>
  <c r="J10610" i="3"/>
  <c r="H10610" i="3"/>
  <c r="J10609" i="3"/>
  <c r="H10609" i="3"/>
  <c r="J10608" i="3"/>
  <c r="H10608" i="3"/>
  <c r="J10607" i="3"/>
  <c r="H10607" i="3"/>
  <c r="J10606" i="3"/>
  <c r="H10606" i="3"/>
  <c r="J10605" i="3"/>
  <c r="H10605" i="3"/>
  <c r="J10604" i="3"/>
  <c r="H10604" i="3"/>
  <c r="J10603" i="3"/>
  <c r="H10603" i="3"/>
  <c r="J10602" i="3"/>
  <c r="H10602" i="3"/>
  <c r="J10601" i="3"/>
  <c r="H10601" i="3"/>
  <c r="J10600" i="3"/>
  <c r="H10600" i="3"/>
  <c r="J10599" i="3"/>
  <c r="H10599" i="3"/>
  <c r="J10598" i="3"/>
  <c r="H10598" i="3"/>
  <c r="J10597" i="3"/>
  <c r="H10597" i="3"/>
  <c r="J10596" i="3"/>
  <c r="H10596" i="3"/>
  <c r="J10595" i="3"/>
  <c r="H10595" i="3"/>
  <c r="J10594" i="3"/>
  <c r="H10594" i="3"/>
  <c r="J10593" i="3"/>
  <c r="H10593" i="3"/>
  <c r="J10592" i="3"/>
  <c r="H10592" i="3"/>
  <c r="J10591" i="3"/>
  <c r="H10591" i="3"/>
  <c r="J10590" i="3"/>
  <c r="H10590" i="3"/>
  <c r="J10589" i="3"/>
  <c r="H10589" i="3"/>
  <c r="J10588" i="3"/>
  <c r="H10588" i="3"/>
  <c r="J10587" i="3"/>
  <c r="H10587" i="3"/>
  <c r="J10586" i="3"/>
  <c r="H10586" i="3"/>
  <c r="J10585" i="3"/>
  <c r="H10585" i="3"/>
  <c r="J10584" i="3"/>
  <c r="H10584" i="3"/>
  <c r="J10583" i="3"/>
  <c r="H10583" i="3"/>
  <c r="J10582" i="3"/>
  <c r="H10582" i="3"/>
  <c r="J10581" i="3"/>
  <c r="H10581" i="3"/>
  <c r="J10580" i="3"/>
  <c r="H10580" i="3"/>
  <c r="J10579" i="3"/>
  <c r="H10579" i="3"/>
  <c r="J10578" i="3"/>
  <c r="H10578" i="3"/>
  <c r="J10577" i="3"/>
  <c r="H10577" i="3"/>
  <c r="J10576" i="3"/>
  <c r="H10576" i="3"/>
  <c r="J10575" i="3"/>
  <c r="H10575" i="3"/>
  <c r="J10574" i="3"/>
  <c r="H10574" i="3"/>
  <c r="J10573" i="3"/>
  <c r="H10573" i="3"/>
  <c r="J10572" i="3"/>
  <c r="H10572" i="3"/>
  <c r="J10571" i="3"/>
  <c r="H10571" i="3"/>
  <c r="J10570" i="3"/>
  <c r="H10570" i="3"/>
  <c r="J10569" i="3"/>
  <c r="H10569" i="3"/>
  <c r="J10568" i="3"/>
  <c r="H10568" i="3"/>
  <c r="J10567" i="3"/>
  <c r="H10567" i="3"/>
  <c r="J10566" i="3"/>
  <c r="H10566" i="3"/>
  <c r="J10565" i="3"/>
  <c r="H10565" i="3"/>
  <c r="J10564" i="3"/>
  <c r="H10564" i="3"/>
  <c r="J10563" i="3"/>
  <c r="H10563" i="3"/>
  <c r="J10562" i="3"/>
  <c r="H10562" i="3"/>
  <c r="J10561" i="3"/>
  <c r="H10561" i="3"/>
  <c r="J10560" i="3"/>
  <c r="H10560" i="3"/>
  <c r="J10559" i="3"/>
  <c r="H10559" i="3"/>
  <c r="J10558" i="3"/>
  <c r="H10558" i="3"/>
  <c r="J10557" i="3"/>
  <c r="H10557" i="3"/>
  <c r="J10556" i="3"/>
  <c r="H10556" i="3"/>
  <c r="J10555" i="3"/>
  <c r="H10555" i="3"/>
  <c r="J10554" i="3"/>
  <c r="H10554" i="3"/>
  <c r="J10553" i="3"/>
  <c r="H10553" i="3"/>
  <c r="J10552" i="3"/>
  <c r="H10552" i="3"/>
  <c r="J10551" i="3"/>
  <c r="H10551" i="3"/>
  <c r="J10550" i="3"/>
  <c r="H10550" i="3"/>
  <c r="J10549" i="3"/>
  <c r="H10549" i="3"/>
  <c r="J10548" i="3"/>
  <c r="H10548" i="3"/>
  <c r="J10547" i="3"/>
  <c r="H10547" i="3"/>
  <c r="J10546" i="3"/>
  <c r="H10546" i="3"/>
  <c r="J10545" i="3"/>
  <c r="H10545" i="3"/>
  <c r="J10544" i="3"/>
  <c r="H10544" i="3"/>
  <c r="J10543" i="3"/>
  <c r="H10543" i="3"/>
  <c r="J10542" i="3"/>
  <c r="H10542" i="3"/>
  <c r="J10541" i="3"/>
  <c r="H10541" i="3"/>
  <c r="J10540" i="3"/>
  <c r="H10540" i="3"/>
  <c r="J10539" i="3"/>
  <c r="H10539" i="3"/>
  <c r="J10538" i="3"/>
  <c r="H10538" i="3"/>
  <c r="J10537" i="3"/>
  <c r="H10537" i="3"/>
  <c r="J10536" i="3"/>
  <c r="H10536" i="3"/>
  <c r="J10535" i="3"/>
  <c r="H10535" i="3"/>
  <c r="J10534" i="3"/>
  <c r="H10534" i="3"/>
  <c r="J10533" i="3"/>
  <c r="H10533" i="3"/>
  <c r="J10532" i="3"/>
  <c r="H10532" i="3"/>
  <c r="J10531" i="3"/>
  <c r="H10531" i="3"/>
  <c r="J10530" i="3"/>
  <c r="H10530" i="3"/>
  <c r="J10529" i="3"/>
  <c r="H10529" i="3"/>
  <c r="J10528" i="3"/>
  <c r="H10528" i="3"/>
  <c r="J10527" i="3"/>
  <c r="H10527" i="3"/>
  <c r="J10526" i="3"/>
  <c r="H10526" i="3"/>
  <c r="J10525" i="3"/>
  <c r="H10525" i="3"/>
  <c r="J10524" i="3"/>
  <c r="H10524" i="3"/>
  <c r="J10523" i="3"/>
  <c r="H10523" i="3"/>
  <c r="J10522" i="3"/>
  <c r="H10522" i="3"/>
  <c r="J10521" i="3"/>
  <c r="H10521" i="3"/>
  <c r="J10520" i="3"/>
  <c r="H10520" i="3"/>
  <c r="J10519" i="3"/>
  <c r="H10519" i="3"/>
  <c r="J10518" i="3"/>
  <c r="H10518" i="3"/>
  <c r="J10517" i="3"/>
  <c r="H10517" i="3"/>
  <c r="J10516" i="3"/>
  <c r="H10516" i="3"/>
  <c r="J10515" i="3"/>
  <c r="H10515" i="3"/>
  <c r="J10514" i="3"/>
  <c r="H10514" i="3"/>
  <c r="J10513" i="3"/>
  <c r="H10513" i="3"/>
  <c r="J10512" i="3"/>
  <c r="H10512" i="3"/>
  <c r="J10511" i="3"/>
  <c r="H10511" i="3"/>
  <c r="J10510" i="3"/>
  <c r="H10510" i="3"/>
  <c r="J10509" i="3"/>
  <c r="H10509" i="3"/>
  <c r="J10508" i="3"/>
  <c r="H10508" i="3"/>
  <c r="J10507" i="3"/>
  <c r="H10507" i="3"/>
  <c r="J10506" i="3"/>
  <c r="H10506" i="3"/>
  <c r="J10505" i="3"/>
  <c r="H10505" i="3"/>
  <c r="J10504" i="3"/>
  <c r="H10504" i="3"/>
  <c r="J10503" i="3"/>
  <c r="H10503" i="3"/>
  <c r="J10502" i="3"/>
  <c r="H10502" i="3"/>
  <c r="J10501" i="3"/>
  <c r="H10501" i="3"/>
  <c r="J10500" i="3"/>
  <c r="H10500" i="3"/>
  <c r="J10499" i="3"/>
  <c r="H10499" i="3"/>
  <c r="J10498" i="3"/>
  <c r="H10498" i="3"/>
  <c r="J10497" i="3"/>
  <c r="H10497" i="3"/>
  <c r="J10496" i="3"/>
  <c r="H10496" i="3"/>
  <c r="J10495" i="3"/>
  <c r="H10495" i="3"/>
  <c r="J10494" i="3"/>
  <c r="H10494" i="3"/>
  <c r="J10493" i="3"/>
  <c r="H10493" i="3"/>
  <c r="J10492" i="3"/>
  <c r="H10492" i="3"/>
  <c r="J10491" i="3"/>
  <c r="H10491" i="3"/>
  <c r="J10490" i="3"/>
  <c r="H10490" i="3"/>
  <c r="J10489" i="3"/>
  <c r="H10489" i="3"/>
  <c r="J10488" i="3"/>
  <c r="H10488" i="3"/>
  <c r="J10487" i="3"/>
  <c r="H10487" i="3"/>
  <c r="J10486" i="3"/>
  <c r="H10486" i="3"/>
  <c r="J10485" i="3"/>
  <c r="H10485" i="3"/>
  <c r="J10484" i="3"/>
  <c r="H10484" i="3"/>
  <c r="J10483" i="3"/>
  <c r="H10483" i="3"/>
  <c r="J10482" i="3"/>
  <c r="H10482" i="3"/>
  <c r="J10481" i="3"/>
  <c r="H10481" i="3"/>
  <c r="J10480" i="3"/>
  <c r="H10480" i="3"/>
  <c r="J10479" i="3"/>
  <c r="H10479" i="3"/>
  <c r="J10478" i="3"/>
  <c r="H10478" i="3"/>
  <c r="J10477" i="3"/>
  <c r="H10477" i="3"/>
  <c r="J10476" i="3"/>
  <c r="H10476" i="3"/>
  <c r="J10475" i="3"/>
  <c r="H10475" i="3"/>
  <c r="J10474" i="3"/>
  <c r="H10474" i="3"/>
  <c r="J10473" i="3"/>
  <c r="H10473" i="3"/>
  <c r="J10472" i="3"/>
  <c r="H10472" i="3"/>
  <c r="J10471" i="3"/>
  <c r="H10471" i="3"/>
  <c r="J10470" i="3"/>
  <c r="H10470" i="3"/>
  <c r="J10469" i="3"/>
  <c r="H10469" i="3"/>
  <c r="J10468" i="3"/>
  <c r="H10468" i="3"/>
  <c r="J10467" i="3"/>
  <c r="H10467" i="3"/>
  <c r="J10466" i="3"/>
  <c r="H10466" i="3"/>
  <c r="J10465" i="3"/>
  <c r="H10465" i="3"/>
  <c r="J10464" i="3"/>
  <c r="H10464" i="3"/>
  <c r="J10463" i="3"/>
  <c r="H10463" i="3"/>
  <c r="J10462" i="3"/>
  <c r="H10462" i="3"/>
  <c r="J10461" i="3"/>
  <c r="H10461" i="3"/>
  <c r="J10460" i="3"/>
  <c r="H10460" i="3"/>
  <c r="J10459" i="3"/>
  <c r="H10459" i="3"/>
  <c r="J10458" i="3"/>
  <c r="H10458" i="3"/>
  <c r="J10457" i="3"/>
  <c r="H10457" i="3"/>
  <c r="J10456" i="3"/>
  <c r="H10456" i="3"/>
  <c r="J10455" i="3"/>
  <c r="H10455" i="3"/>
  <c r="J10454" i="3"/>
  <c r="H10454" i="3"/>
  <c r="J10453" i="3"/>
  <c r="H10453" i="3"/>
  <c r="J10452" i="3"/>
  <c r="H10452" i="3"/>
  <c r="J10451" i="3"/>
  <c r="H10451" i="3"/>
  <c r="J10450" i="3"/>
  <c r="H10450" i="3"/>
  <c r="J10449" i="3"/>
  <c r="H10449" i="3"/>
  <c r="J10448" i="3"/>
  <c r="H10448" i="3"/>
  <c r="J10447" i="3"/>
  <c r="H10447" i="3"/>
  <c r="J10446" i="3"/>
  <c r="H10446" i="3"/>
  <c r="J10445" i="3"/>
  <c r="H10445" i="3"/>
  <c r="J10444" i="3"/>
  <c r="H10444" i="3"/>
  <c r="J10443" i="3"/>
  <c r="H10443" i="3"/>
  <c r="J10442" i="3"/>
  <c r="H10442" i="3"/>
  <c r="J10441" i="3"/>
  <c r="H10441" i="3"/>
  <c r="J10440" i="3"/>
  <c r="H10440" i="3"/>
  <c r="J10439" i="3"/>
  <c r="H10439" i="3"/>
  <c r="J10438" i="3"/>
  <c r="H10438" i="3"/>
  <c r="J10437" i="3"/>
  <c r="H10437" i="3"/>
  <c r="J10436" i="3"/>
  <c r="H10436" i="3"/>
  <c r="J10435" i="3"/>
  <c r="H10435" i="3"/>
  <c r="J10434" i="3"/>
  <c r="H10434" i="3"/>
  <c r="J10433" i="3"/>
  <c r="H10433" i="3"/>
  <c r="J10432" i="3"/>
  <c r="H10432" i="3"/>
  <c r="J10431" i="3"/>
  <c r="H10431" i="3"/>
  <c r="J10430" i="3"/>
  <c r="H10430" i="3"/>
  <c r="J10429" i="3"/>
  <c r="H10429" i="3"/>
  <c r="J10428" i="3"/>
  <c r="H10428" i="3"/>
  <c r="J10427" i="3"/>
  <c r="H10427" i="3"/>
  <c r="J10426" i="3"/>
  <c r="H10426" i="3"/>
  <c r="J10425" i="3"/>
  <c r="H10425" i="3"/>
  <c r="J10424" i="3"/>
  <c r="H10424" i="3"/>
  <c r="J10423" i="3"/>
  <c r="H10423" i="3"/>
  <c r="J10422" i="3"/>
  <c r="H10422" i="3"/>
  <c r="J10421" i="3"/>
  <c r="H10421" i="3"/>
  <c r="J10420" i="3"/>
  <c r="H10420" i="3"/>
  <c r="J10419" i="3"/>
  <c r="H10419" i="3"/>
  <c r="J10418" i="3"/>
  <c r="H10418" i="3"/>
  <c r="J10417" i="3"/>
  <c r="H10417" i="3"/>
  <c r="J10416" i="3"/>
  <c r="H10416" i="3"/>
  <c r="J10415" i="3"/>
  <c r="H10415" i="3"/>
  <c r="J10414" i="3"/>
  <c r="H10414" i="3"/>
  <c r="J10413" i="3"/>
  <c r="H10413" i="3"/>
  <c r="J10412" i="3"/>
  <c r="H10412" i="3"/>
  <c r="J10411" i="3"/>
  <c r="H10411" i="3"/>
  <c r="J10410" i="3"/>
  <c r="H10410" i="3"/>
  <c r="J10409" i="3"/>
  <c r="H10409" i="3"/>
  <c r="J10408" i="3"/>
  <c r="H10408" i="3"/>
  <c r="J10407" i="3"/>
  <c r="H10407" i="3"/>
  <c r="J10406" i="3"/>
  <c r="H10406" i="3"/>
  <c r="J10405" i="3"/>
  <c r="H10405" i="3"/>
  <c r="J10404" i="3"/>
  <c r="H10404" i="3"/>
  <c r="J10403" i="3"/>
  <c r="H10403" i="3"/>
  <c r="J10402" i="3"/>
  <c r="H10402" i="3"/>
  <c r="J10401" i="3"/>
  <c r="H10401" i="3"/>
  <c r="J10400" i="3"/>
  <c r="H10400" i="3"/>
  <c r="J10399" i="3"/>
  <c r="H10399" i="3"/>
  <c r="J10398" i="3"/>
  <c r="H10398" i="3"/>
  <c r="J10397" i="3"/>
  <c r="H10397" i="3"/>
  <c r="J10396" i="3"/>
  <c r="H10396" i="3"/>
  <c r="J10395" i="3"/>
  <c r="H10395" i="3"/>
  <c r="J10394" i="3"/>
  <c r="H10394" i="3"/>
  <c r="J10393" i="3"/>
  <c r="H10393" i="3"/>
  <c r="J10392" i="3"/>
  <c r="H10392" i="3"/>
  <c r="J10391" i="3"/>
  <c r="H10391" i="3"/>
  <c r="J10390" i="3"/>
  <c r="H10390" i="3"/>
  <c r="J10389" i="3"/>
  <c r="H10389" i="3"/>
  <c r="J10388" i="3"/>
  <c r="H10388" i="3"/>
  <c r="J10387" i="3"/>
  <c r="H10387" i="3"/>
  <c r="J10386" i="3"/>
  <c r="H10386" i="3"/>
  <c r="J10385" i="3"/>
  <c r="H10385" i="3"/>
  <c r="J10384" i="3"/>
  <c r="H10384" i="3"/>
  <c r="J10383" i="3"/>
  <c r="H10383" i="3"/>
  <c r="J10382" i="3"/>
  <c r="H10382" i="3"/>
  <c r="J10381" i="3"/>
  <c r="H10381" i="3"/>
  <c r="J10380" i="3"/>
  <c r="H10380" i="3"/>
  <c r="J10379" i="3"/>
  <c r="H10379" i="3"/>
  <c r="J10378" i="3"/>
  <c r="H10378" i="3"/>
  <c r="J10377" i="3"/>
  <c r="H10377" i="3"/>
  <c r="J10376" i="3"/>
  <c r="H10376" i="3"/>
  <c r="J10375" i="3"/>
  <c r="H10375" i="3"/>
  <c r="J10374" i="3"/>
  <c r="H10374" i="3"/>
  <c r="J10373" i="3"/>
  <c r="H10373" i="3"/>
  <c r="J10372" i="3"/>
  <c r="H10372" i="3"/>
  <c r="J10371" i="3"/>
  <c r="H10371" i="3"/>
  <c r="J10370" i="3"/>
  <c r="H10370" i="3"/>
  <c r="J10369" i="3"/>
  <c r="H10369" i="3"/>
  <c r="J10368" i="3"/>
  <c r="H10368" i="3"/>
  <c r="J10367" i="3"/>
  <c r="H10367" i="3"/>
  <c r="J10366" i="3"/>
  <c r="H10366" i="3"/>
  <c r="J10365" i="3"/>
  <c r="H10365" i="3"/>
  <c r="J10364" i="3"/>
  <c r="H10364" i="3"/>
  <c r="J10363" i="3"/>
  <c r="H10363" i="3"/>
  <c r="J10362" i="3"/>
  <c r="H10362" i="3"/>
  <c r="J10361" i="3"/>
  <c r="H10361" i="3"/>
  <c r="J10360" i="3"/>
  <c r="H10360" i="3"/>
  <c r="J10359" i="3"/>
  <c r="H10359" i="3"/>
  <c r="J10358" i="3"/>
  <c r="H10358" i="3"/>
  <c r="J10357" i="3"/>
  <c r="H10357" i="3"/>
  <c r="J10356" i="3"/>
  <c r="H10356" i="3"/>
  <c r="J10355" i="3"/>
  <c r="H10355" i="3"/>
  <c r="J10354" i="3"/>
  <c r="H10354" i="3"/>
  <c r="J10353" i="3"/>
  <c r="H10353" i="3"/>
  <c r="J10352" i="3"/>
  <c r="H10352" i="3"/>
  <c r="J10351" i="3"/>
  <c r="H10351" i="3"/>
  <c r="J10350" i="3"/>
  <c r="H10350" i="3"/>
  <c r="J10349" i="3"/>
  <c r="H10349" i="3"/>
  <c r="J10348" i="3"/>
  <c r="H10348" i="3"/>
  <c r="J10347" i="3"/>
  <c r="H10347" i="3"/>
  <c r="J10346" i="3"/>
  <c r="H10346" i="3"/>
  <c r="J10345" i="3"/>
  <c r="H10345" i="3"/>
  <c r="J10344" i="3"/>
  <c r="H10344" i="3"/>
  <c r="J10343" i="3"/>
  <c r="H10343" i="3"/>
  <c r="J10342" i="3"/>
  <c r="H10342" i="3"/>
  <c r="J10341" i="3"/>
  <c r="H10341" i="3"/>
  <c r="J10340" i="3"/>
  <c r="H10340" i="3"/>
  <c r="J10339" i="3"/>
  <c r="H10339" i="3"/>
  <c r="J10338" i="3"/>
  <c r="H10338" i="3"/>
  <c r="J10337" i="3"/>
  <c r="H10337" i="3"/>
  <c r="J10336" i="3"/>
  <c r="H10336" i="3"/>
  <c r="J10335" i="3"/>
  <c r="H10335" i="3"/>
  <c r="J10334" i="3"/>
  <c r="H10334" i="3"/>
  <c r="J10333" i="3"/>
  <c r="H10333" i="3"/>
  <c r="J10332" i="3"/>
  <c r="H10332" i="3"/>
  <c r="J10331" i="3"/>
  <c r="H10331" i="3"/>
  <c r="J10330" i="3"/>
  <c r="H10330" i="3"/>
  <c r="J10329" i="3"/>
  <c r="H10329" i="3"/>
  <c r="J10328" i="3"/>
  <c r="H10328" i="3"/>
  <c r="J10327" i="3"/>
  <c r="H10327" i="3"/>
  <c r="J10326" i="3"/>
  <c r="H10326" i="3"/>
  <c r="J10325" i="3"/>
  <c r="H10325" i="3"/>
  <c r="J10324" i="3"/>
  <c r="H10324" i="3"/>
  <c r="J10323" i="3"/>
  <c r="H10323" i="3"/>
  <c r="J10322" i="3"/>
  <c r="H10322" i="3"/>
  <c r="J10321" i="3"/>
  <c r="H10321" i="3"/>
  <c r="J10320" i="3"/>
  <c r="H10320" i="3"/>
  <c r="J10319" i="3"/>
  <c r="H10319" i="3"/>
  <c r="J10318" i="3"/>
  <c r="H10318" i="3"/>
  <c r="J10317" i="3"/>
  <c r="H10317" i="3"/>
  <c r="J10316" i="3"/>
  <c r="H10316" i="3"/>
  <c r="J10315" i="3"/>
  <c r="H10315" i="3"/>
  <c r="J10314" i="3"/>
  <c r="H10314" i="3"/>
  <c r="J10313" i="3"/>
  <c r="H10313" i="3"/>
  <c r="J10312" i="3"/>
  <c r="H10312" i="3"/>
  <c r="J10311" i="3"/>
  <c r="H10311" i="3"/>
  <c r="J10310" i="3"/>
  <c r="H10310" i="3"/>
  <c r="J10309" i="3"/>
  <c r="H10309" i="3"/>
  <c r="J10308" i="3"/>
  <c r="H10308" i="3"/>
  <c r="J10307" i="3"/>
  <c r="H10307" i="3"/>
  <c r="J10306" i="3"/>
  <c r="H10306" i="3"/>
  <c r="J10305" i="3"/>
  <c r="H10305" i="3"/>
  <c r="J10304" i="3"/>
  <c r="H10304" i="3"/>
  <c r="J10303" i="3"/>
  <c r="H10303" i="3"/>
  <c r="J10302" i="3"/>
  <c r="H10302" i="3"/>
  <c r="J10301" i="3"/>
  <c r="H10301" i="3"/>
  <c r="J10300" i="3"/>
  <c r="H10300" i="3"/>
  <c r="J10299" i="3"/>
  <c r="H10299" i="3"/>
  <c r="J10298" i="3"/>
  <c r="H10298" i="3"/>
  <c r="J10297" i="3"/>
  <c r="H10297" i="3"/>
  <c r="J10296" i="3"/>
  <c r="H10296" i="3"/>
  <c r="J10295" i="3"/>
  <c r="H10295" i="3"/>
  <c r="J10294" i="3"/>
  <c r="H10294" i="3"/>
  <c r="J10293" i="3"/>
  <c r="H10293" i="3"/>
  <c r="J10292" i="3"/>
  <c r="H10292" i="3"/>
  <c r="J10291" i="3"/>
  <c r="H10291" i="3"/>
  <c r="J10290" i="3"/>
  <c r="H10290" i="3"/>
  <c r="J10289" i="3"/>
  <c r="H10289" i="3"/>
  <c r="J10288" i="3"/>
  <c r="H10288" i="3"/>
  <c r="J10287" i="3"/>
  <c r="H10287" i="3"/>
  <c r="J10286" i="3"/>
  <c r="H10286" i="3"/>
  <c r="J10285" i="3"/>
  <c r="H10285" i="3"/>
  <c r="J10284" i="3"/>
  <c r="H10284" i="3"/>
  <c r="J10283" i="3"/>
  <c r="H10283" i="3"/>
  <c r="J10282" i="3"/>
  <c r="H10282" i="3"/>
  <c r="J10281" i="3"/>
  <c r="H10281" i="3"/>
  <c r="J10280" i="3"/>
  <c r="H10280" i="3"/>
  <c r="J10279" i="3"/>
  <c r="H10279" i="3"/>
  <c r="J10278" i="3"/>
  <c r="H10278" i="3"/>
  <c r="J10277" i="3"/>
  <c r="H10277" i="3"/>
  <c r="J10276" i="3"/>
  <c r="H10276" i="3"/>
  <c r="J10275" i="3"/>
  <c r="H10275" i="3"/>
  <c r="J10274" i="3"/>
  <c r="H10274" i="3"/>
  <c r="J10273" i="3"/>
  <c r="H10273" i="3"/>
  <c r="J10272" i="3"/>
  <c r="H10272" i="3"/>
  <c r="J10271" i="3"/>
  <c r="H10271" i="3"/>
  <c r="J10270" i="3"/>
  <c r="H10270" i="3"/>
  <c r="J10269" i="3"/>
  <c r="H10269" i="3"/>
  <c r="J10268" i="3"/>
  <c r="H10268" i="3"/>
  <c r="J10267" i="3"/>
  <c r="H10267" i="3"/>
  <c r="J10266" i="3"/>
  <c r="H10266" i="3"/>
  <c r="J10265" i="3"/>
  <c r="H10265" i="3"/>
  <c r="J10264" i="3"/>
  <c r="H10264" i="3"/>
  <c r="J10263" i="3"/>
  <c r="H10263" i="3"/>
  <c r="J10262" i="3"/>
  <c r="H10262" i="3"/>
  <c r="J10261" i="3"/>
  <c r="H10261" i="3"/>
  <c r="J10260" i="3"/>
  <c r="H10260" i="3"/>
  <c r="J10259" i="3"/>
  <c r="H10259" i="3"/>
  <c r="J10258" i="3"/>
  <c r="H10258" i="3"/>
  <c r="J10257" i="3"/>
  <c r="H10257" i="3"/>
  <c r="J10256" i="3"/>
  <c r="H10256" i="3"/>
  <c r="J10255" i="3"/>
  <c r="H10255" i="3"/>
  <c r="J10254" i="3"/>
  <c r="H10254" i="3"/>
  <c r="J10253" i="3"/>
  <c r="H10253" i="3"/>
  <c r="J10252" i="3"/>
  <c r="H10252" i="3"/>
  <c r="J10251" i="3"/>
  <c r="H10251" i="3"/>
  <c r="J10250" i="3"/>
  <c r="H10250" i="3"/>
  <c r="J10249" i="3"/>
  <c r="H10249" i="3"/>
  <c r="J10248" i="3"/>
  <c r="H10248" i="3"/>
  <c r="J10247" i="3"/>
  <c r="H10247" i="3"/>
  <c r="J10246" i="3"/>
  <c r="H10246" i="3"/>
  <c r="J10245" i="3"/>
  <c r="H10245" i="3"/>
  <c r="J10244" i="3"/>
  <c r="H10244" i="3"/>
  <c r="J10243" i="3"/>
  <c r="H10243" i="3"/>
  <c r="J10242" i="3"/>
  <c r="H10242" i="3"/>
  <c r="J10241" i="3"/>
  <c r="H10241" i="3"/>
  <c r="J10240" i="3"/>
  <c r="H10240" i="3"/>
  <c r="J10239" i="3"/>
  <c r="H10239" i="3"/>
  <c r="J10238" i="3"/>
  <c r="H10238" i="3"/>
  <c r="J10237" i="3"/>
  <c r="H10237" i="3"/>
  <c r="J10236" i="3"/>
  <c r="H10236" i="3"/>
  <c r="J10235" i="3"/>
  <c r="H10235" i="3"/>
  <c r="J10234" i="3"/>
  <c r="H10234" i="3"/>
  <c r="J10233" i="3"/>
  <c r="H10233" i="3"/>
  <c r="J10232" i="3"/>
  <c r="H10232" i="3"/>
  <c r="J10231" i="3"/>
  <c r="H10231" i="3"/>
  <c r="J10230" i="3"/>
  <c r="H10230" i="3"/>
  <c r="J10229" i="3"/>
  <c r="H10229" i="3"/>
  <c r="J10228" i="3"/>
  <c r="H10228" i="3"/>
  <c r="J10227" i="3"/>
  <c r="H10227" i="3"/>
  <c r="J10226" i="3"/>
  <c r="H10226" i="3"/>
  <c r="J10225" i="3"/>
  <c r="H10225" i="3"/>
  <c r="J10224" i="3"/>
  <c r="H10224" i="3"/>
  <c r="J10223" i="3"/>
  <c r="H10223" i="3"/>
  <c r="J10222" i="3"/>
  <c r="H10222" i="3"/>
  <c r="J10221" i="3"/>
  <c r="H10221" i="3"/>
  <c r="J10220" i="3"/>
  <c r="H10220" i="3"/>
  <c r="J10219" i="3"/>
  <c r="H10219" i="3"/>
  <c r="J10218" i="3"/>
  <c r="H10218" i="3"/>
  <c r="J10217" i="3"/>
  <c r="H10217" i="3"/>
  <c r="J10216" i="3"/>
  <c r="H10216" i="3"/>
  <c r="J10215" i="3"/>
  <c r="H10215" i="3"/>
  <c r="J10214" i="3"/>
  <c r="H10214" i="3"/>
  <c r="J10213" i="3"/>
  <c r="H10213" i="3"/>
  <c r="J10212" i="3"/>
  <c r="H10212" i="3"/>
  <c r="J10211" i="3"/>
  <c r="H10211" i="3"/>
  <c r="J10210" i="3"/>
  <c r="H10210" i="3"/>
  <c r="J10209" i="3"/>
  <c r="H10209" i="3"/>
  <c r="J10208" i="3"/>
  <c r="H10208" i="3"/>
  <c r="J10207" i="3"/>
  <c r="H10207" i="3"/>
  <c r="J10206" i="3"/>
  <c r="H10206" i="3"/>
  <c r="J10205" i="3"/>
  <c r="H10205" i="3"/>
  <c r="J10204" i="3"/>
  <c r="H10204" i="3"/>
  <c r="J10203" i="3"/>
  <c r="H10203" i="3"/>
  <c r="J10202" i="3"/>
  <c r="H10202" i="3"/>
  <c r="J10201" i="3"/>
  <c r="H10201" i="3"/>
  <c r="J10200" i="3"/>
  <c r="H10200" i="3"/>
  <c r="J10199" i="3"/>
  <c r="H10199" i="3"/>
  <c r="J10198" i="3"/>
  <c r="H10198" i="3"/>
  <c r="J10197" i="3"/>
  <c r="H10197" i="3"/>
  <c r="J10196" i="3"/>
  <c r="H10196" i="3"/>
  <c r="J10195" i="3"/>
  <c r="H10195" i="3"/>
  <c r="J10194" i="3"/>
  <c r="H10194" i="3"/>
  <c r="J10193" i="3"/>
  <c r="H10193" i="3"/>
  <c r="J10192" i="3"/>
  <c r="H10192" i="3"/>
  <c r="J10191" i="3"/>
  <c r="H10191" i="3"/>
  <c r="J10190" i="3"/>
  <c r="H10190" i="3"/>
  <c r="J10189" i="3"/>
  <c r="H10189" i="3"/>
  <c r="J10188" i="3"/>
  <c r="H10188" i="3"/>
  <c r="J10187" i="3"/>
  <c r="H10187" i="3"/>
  <c r="J10186" i="3"/>
  <c r="H10186" i="3"/>
  <c r="J10185" i="3"/>
  <c r="H10185" i="3"/>
  <c r="J10184" i="3"/>
  <c r="H10184" i="3"/>
  <c r="J10183" i="3"/>
  <c r="H10183" i="3"/>
  <c r="J10182" i="3"/>
  <c r="H10182" i="3"/>
  <c r="J10181" i="3"/>
  <c r="H10181" i="3"/>
  <c r="J10180" i="3"/>
  <c r="H10180" i="3"/>
  <c r="J10179" i="3"/>
  <c r="H10179" i="3"/>
  <c r="J10178" i="3"/>
  <c r="H10178" i="3"/>
  <c r="J10177" i="3"/>
  <c r="H10177" i="3"/>
  <c r="J10176" i="3"/>
  <c r="H10176" i="3"/>
  <c r="J10175" i="3"/>
  <c r="H10175" i="3"/>
  <c r="J10174" i="3"/>
  <c r="H10174" i="3"/>
  <c r="J10173" i="3"/>
  <c r="H10173" i="3"/>
  <c r="J10172" i="3"/>
  <c r="H10172" i="3"/>
  <c r="J10171" i="3"/>
  <c r="H10171" i="3"/>
  <c r="J10170" i="3"/>
  <c r="H10170" i="3"/>
  <c r="J10169" i="3"/>
  <c r="H10169" i="3"/>
  <c r="J10168" i="3"/>
  <c r="H10168" i="3"/>
  <c r="J10167" i="3"/>
  <c r="H10167" i="3"/>
  <c r="J10166" i="3"/>
  <c r="H10166" i="3"/>
  <c r="J10165" i="3"/>
  <c r="H10165" i="3"/>
  <c r="J10164" i="3"/>
  <c r="H10164" i="3"/>
  <c r="J10163" i="3"/>
  <c r="H10163" i="3"/>
  <c r="J10162" i="3"/>
  <c r="H10162" i="3"/>
  <c r="J10161" i="3"/>
  <c r="H10161" i="3"/>
  <c r="J10160" i="3"/>
  <c r="H10160" i="3"/>
  <c r="J10159" i="3"/>
  <c r="H10159" i="3"/>
  <c r="J10158" i="3"/>
  <c r="H10158" i="3"/>
  <c r="J10157" i="3"/>
  <c r="H10157" i="3"/>
  <c r="J10156" i="3"/>
  <c r="H10156" i="3"/>
  <c r="J10155" i="3"/>
  <c r="H10155" i="3"/>
  <c r="J10154" i="3"/>
  <c r="H10154" i="3"/>
  <c r="J10153" i="3"/>
  <c r="H10153" i="3"/>
  <c r="J10152" i="3"/>
  <c r="H10152" i="3"/>
  <c r="J10151" i="3"/>
  <c r="H10151" i="3"/>
  <c r="J10150" i="3"/>
  <c r="H10150" i="3"/>
  <c r="J10149" i="3"/>
  <c r="H10149" i="3"/>
  <c r="J10148" i="3"/>
  <c r="H10148" i="3"/>
  <c r="J10147" i="3"/>
  <c r="H10147" i="3"/>
  <c r="J10146" i="3"/>
  <c r="H10146" i="3"/>
  <c r="J10145" i="3"/>
  <c r="H10145" i="3"/>
  <c r="J10144" i="3"/>
  <c r="H10144" i="3"/>
  <c r="J10143" i="3"/>
  <c r="H10143" i="3"/>
  <c r="J10142" i="3"/>
  <c r="H10142" i="3"/>
  <c r="J10141" i="3"/>
  <c r="H10141" i="3"/>
  <c r="J10140" i="3"/>
  <c r="H10140" i="3"/>
  <c r="J10139" i="3"/>
  <c r="H10139" i="3"/>
  <c r="J10138" i="3"/>
  <c r="H10138" i="3"/>
  <c r="J10137" i="3"/>
  <c r="H10137" i="3"/>
  <c r="J10136" i="3"/>
  <c r="H10136" i="3"/>
  <c r="J10135" i="3"/>
  <c r="H10135" i="3"/>
  <c r="J10134" i="3"/>
  <c r="H10134" i="3"/>
  <c r="J10133" i="3"/>
  <c r="H10133" i="3"/>
  <c r="J10132" i="3"/>
  <c r="H10132" i="3"/>
  <c r="J10131" i="3"/>
  <c r="H10131" i="3"/>
  <c r="J10130" i="3"/>
  <c r="H10130" i="3"/>
  <c r="J10129" i="3"/>
  <c r="H10129" i="3"/>
  <c r="J10128" i="3"/>
  <c r="H10128" i="3"/>
  <c r="J10127" i="3"/>
  <c r="H10127" i="3"/>
  <c r="J10126" i="3"/>
  <c r="H10126" i="3"/>
  <c r="J10125" i="3"/>
  <c r="H10125" i="3"/>
  <c r="J10124" i="3"/>
  <c r="H10124" i="3"/>
  <c r="J10123" i="3"/>
  <c r="H10123" i="3"/>
  <c r="J10122" i="3"/>
  <c r="H10122" i="3"/>
  <c r="J10121" i="3"/>
  <c r="H10121" i="3"/>
  <c r="J10120" i="3"/>
  <c r="H10120" i="3"/>
  <c r="J10119" i="3"/>
  <c r="H10119" i="3"/>
  <c r="J10118" i="3"/>
  <c r="H10118" i="3"/>
  <c r="J10117" i="3"/>
  <c r="H10117" i="3"/>
  <c r="J10116" i="3"/>
  <c r="H10116" i="3"/>
  <c r="J10115" i="3"/>
  <c r="H10115" i="3"/>
  <c r="J10114" i="3"/>
  <c r="H10114" i="3"/>
  <c r="J10113" i="3"/>
  <c r="H10113" i="3"/>
  <c r="J10112" i="3"/>
  <c r="H10112" i="3"/>
  <c r="J10111" i="3"/>
  <c r="H10111" i="3"/>
  <c r="J10110" i="3"/>
  <c r="H10110" i="3"/>
  <c r="J10109" i="3"/>
  <c r="H10109" i="3"/>
  <c r="J10108" i="3"/>
  <c r="H10108" i="3"/>
  <c r="J10107" i="3"/>
  <c r="H10107" i="3"/>
  <c r="J10106" i="3"/>
  <c r="H10106" i="3"/>
  <c r="J10105" i="3"/>
  <c r="H10105" i="3"/>
  <c r="J10104" i="3"/>
  <c r="H10104" i="3"/>
  <c r="J10103" i="3"/>
  <c r="H10103" i="3"/>
  <c r="J10102" i="3"/>
  <c r="H10102" i="3"/>
  <c r="J10101" i="3"/>
  <c r="H10101" i="3"/>
  <c r="J10100" i="3"/>
  <c r="H10100" i="3"/>
  <c r="J10099" i="3"/>
  <c r="H10099" i="3"/>
  <c r="J10098" i="3"/>
  <c r="H10098" i="3"/>
  <c r="J10097" i="3"/>
  <c r="H10097" i="3"/>
  <c r="J10096" i="3"/>
  <c r="H10096" i="3"/>
  <c r="J10095" i="3"/>
  <c r="H10095" i="3"/>
  <c r="J10094" i="3"/>
  <c r="H10094" i="3"/>
  <c r="J10093" i="3"/>
  <c r="H10093" i="3"/>
  <c r="J10092" i="3"/>
  <c r="H10092" i="3"/>
  <c r="J10091" i="3"/>
  <c r="H10091" i="3"/>
  <c r="J10090" i="3"/>
  <c r="H10090" i="3"/>
  <c r="J10089" i="3"/>
  <c r="H10089" i="3"/>
  <c r="J10088" i="3"/>
  <c r="H10088" i="3"/>
  <c r="J10087" i="3"/>
  <c r="H10087" i="3"/>
  <c r="J10086" i="3"/>
  <c r="H10086" i="3"/>
  <c r="J10085" i="3"/>
  <c r="H10085" i="3"/>
  <c r="J10084" i="3"/>
  <c r="H10084" i="3"/>
  <c r="J10083" i="3"/>
  <c r="H10083" i="3"/>
  <c r="J10082" i="3"/>
  <c r="H10082" i="3"/>
  <c r="J10081" i="3"/>
  <c r="H10081" i="3"/>
  <c r="J10080" i="3"/>
  <c r="H10080" i="3"/>
  <c r="J10079" i="3"/>
  <c r="H10079" i="3"/>
  <c r="J10078" i="3"/>
  <c r="H10078" i="3"/>
  <c r="J10077" i="3"/>
  <c r="H10077" i="3"/>
  <c r="J10076" i="3"/>
  <c r="H10076" i="3"/>
  <c r="J10075" i="3"/>
  <c r="H10075" i="3"/>
  <c r="J10074" i="3"/>
  <c r="H10074" i="3"/>
  <c r="J10073" i="3"/>
  <c r="H10073" i="3"/>
  <c r="J10072" i="3"/>
  <c r="H10072" i="3"/>
  <c r="J10071" i="3"/>
  <c r="H10071" i="3"/>
  <c r="J10070" i="3"/>
  <c r="H10070" i="3"/>
  <c r="J10069" i="3"/>
  <c r="H10069" i="3"/>
  <c r="J10068" i="3"/>
  <c r="H10068" i="3"/>
  <c r="J10067" i="3"/>
  <c r="H10067" i="3"/>
  <c r="J10066" i="3"/>
  <c r="H10066" i="3"/>
  <c r="J10065" i="3"/>
  <c r="H10065" i="3"/>
  <c r="J10064" i="3"/>
  <c r="H10064" i="3"/>
  <c r="J10063" i="3"/>
  <c r="H10063" i="3"/>
  <c r="J10062" i="3"/>
  <c r="H10062" i="3"/>
  <c r="J10061" i="3"/>
  <c r="H10061" i="3"/>
  <c r="J10060" i="3"/>
  <c r="H10060" i="3"/>
  <c r="J10059" i="3"/>
  <c r="H10059" i="3"/>
  <c r="J10058" i="3"/>
  <c r="H10058" i="3"/>
  <c r="J10057" i="3"/>
  <c r="H10057" i="3"/>
  <c r="J10056" i="3"/>
  <c r="H10056" i="3"/>
  <c r="J10055" i="3"/>
  <c r="H10055" i="3"/>
  <c r="J10054" i="3"/>
  <c r="H10054" i="3"/>
  <c r="J10053" i="3"/>
  <c r="H10053" i="3"/>
  <c r="J10052" i="3"/>
  <c r="H10052" i="3"/>
  <c r="J10051" i="3"/>
  <c r="H10051" i="3"/>
  <c r="J10050" i="3"/>
  <c r="H10050" i="3"/>
  <c r="J10049" i="3"/>
  <c r="H10049" i="3"/>
  <c r="J10048" i="3"/>
  <c r="H10048" i="3"/>
  <c r="J10047" i="3"/>
  <c r="H10047" i="3"/>
  <c r="J10046" i="3"/>
  <c r="H10046" i="3"/>
  <c r="J10045" i="3"/>
  <c r="H10045" i="3"/>
  <c r="J10044" i="3"/>
  <c r="H10044" i="3"/>
  <c r="J10043" i="3"/>
  <c r="H10043" i="3"/>
  <c r="J10042" i="3"/>
  <c r="H10042" i="3"/>
  <c r="J10041" i="3"/>
  <c r="H10041" i="3"/>
  <c r="J10040" i="3"/>
  <c r="H10040" i="3"/>
  <c r="J10039" i="3"/>
  <c r="H10039" i="3"/>
  <c r="J10038" i="3"/>
  <c r="H10038" i="3"/>
  <c r="J10037" i="3"/>
  <c r="H10037" i="3"/>
  <c r="J10036" i="3"/>
  <c r="H10036" i="3"/>
  <c r="J10035" i="3"/>
  <c r="H10035" i="3"/>
  <c r="J10034" i="3"/>
  <c r="H10034" i="3"/>
  <c r="J10033" i="3"/>
  <c r="H10033" i="3"/>
  <c r="J10032" i="3"/>
  <c r="H10032" i="3"/>
  <c r="J10031" i="3"/>
  <c r="H10031" i="3"/>
  <c r="J10030" i="3"/>
  <c r="H10030" i="3"/>
  <c r="J10029" i="3"/>
  <c r="H10029" i="3"/>
  <c r="J10028" i="3"/>
  <c r="H10028" i="3"/>
  <c r="J10027" i="3"/>
  <c r="H10027" i="3"/>
  <c r="J10026" i="3"/>
  <c r="H10026" i="3"/>
  <c r="J10025" i="3"/>
  <c r="H10025" i="3"/>
  <c r="J10024" i="3"/>
  <c r="H10024" i="3"/>
  <c r="J10023" i="3"/>
  <c r="H10023" i="3"/>
  <c r="J10022" i="3"/>
  <c r="H10022" i="3"/>
  <c r="J10021" i="3"/>
  <c r="H10021" i="3"/>
  <c r="J10020" i="3"/>
  <c r="H10020" i="3"/>
  <c r="J10019" i="3"/>
  <c r="H10019" i="3"/>
  <c r="J10018" i="3"/>
  <c r="H10018" i="3"/>
  <c r="J10017" i="3"/>
  <c r="H10017" i="3"/>
  <c r="J10016" i="3"/>
  <c r="H10016" i="3"/>
  <c r="J10015" i="3"/>
  <c r="H10015" i="3"/>
  <c r="J10014" i="3"/>
  <c r="H10014" i="3"/>
  <c r="J10013" i="3"/>
  <c r="H10013" i="3"/>
  <c r="J10012" i="3"/>
  <c r="H10012" i="3"/>
  <c r="J10011" i="3"/>
  <c r="H10011" i="3"/>
  <c r="J10010" i="3"/>
  <c r="H10010" i="3"/>
  <c r="J10009" i="3"/>
  <c r="H10009" i="3"/>
  <c r="J10008" i="3"/>
  <c r="H10008" i="3"/>
  <c r="J10007" i="3"/>
  <c r="H10007" i="3"/>
  <c r="J10006" i="3"/>
  <c r="H10006" i="3"/>
  <c r="J10005" i="3"/>
  <c r="H10005" i="3"/>
  <c r="J10004" i="3"/>
  <c r="H10004" i="3"/>
  <c r="J10003" i="3"/>
  <c r="H10003" i="3"/>
  <c r="J10002" i="3"/>
  <c r="H10002" i="3"/>
  <c r="J10001" i="3"/>
  <c r="H10001" i="3"/>
  <c r="J10000" i="3"/>
  <c r="H10000" i="3"/>
  <c r="J9999" i="3"/>
  <c r="H9999" i="3"/>
  <c r="J9998" i="3"/>
  <c r="H9998" i="3"/>
  <c r="J9997" i="3"/>
  <c r="H9997" i="3"/>
  <c r="J9996" i="3"/>
  <c r="H9996" i="3"/>
  <c r="J9995" i="3"/>
  <c r="H9995" i="3"/>
  <c r="J9994" i="3"/>
  <c r="H9994" i="3"/>
  <c r="J9993" i="3"/>
  <c r="H9993" i="3"/>
  <c r="J9992" i="3"/>
  <c r="H9992" i="3"/>
  <c r="J9991" i="3"/>
  <c r="H9991" i="3"/>
  <c r="J9990" i="3"/>
  <c r="H9990" i="3"/>
  <c r="J9989" i="3"/>
  <c r="H9989" i="3"/>
  <c r="J9988" i="3"/>
  <c r="H9988" i="3"/>
  <c r="J9987" i="3"/>
  <c r="H9987" i="3"/>
  <c r="J9986" i="3"/>
  <c r="H9986" i="3"/>
  <c r="J9985" i="3"/>
  <c r="H9985" i="3"/>
  <c r="J9984" i="3"/>
  <c r="H9984" i="3"/>
  <c r="J9983" i="3"/>
  <c r="H9983" i="3"/>
  <c r="J9982" i="3"/>
  <c r="H9982" i="3"/>
  <c r="J9981" i="3"/>
  <c r="H9981" i="3"/>
  <c r="J9980" i="3"/>
  <c r="H9980" i="3"/>
  <c r="J9979" i="3"/>
  <c r="H9979" i="3"/>
  <c r="J9978" i="3"/>
  <c r="H9978" i="3"/>
  <c r="J9977" i="3"/>
  <c r="H9977" i="3"/>
  <c r="J9976" i="3"/>
  <c r="H9976" i="3"/>
  <c r="J9975" i="3"/>
  <c r="H9975" i="3"/>
  <c r="J9974" i="3"/>
  <c r="H9974" i="3"/>
  <c r="J9973" i="3"/>
  <c r="H9973" i="3"/>
  <c r="J9972" i="3"/>
  <c r="H9972" i="3"/>
  <c r="J9971" i="3"/>
  <c r="H9971" i="3"/>
  <c r="J9970" i="3"/>
  <c r="H9970" i="3"/>
  <c r="J9969" i="3"/>
  <c r="H9969" i="3"/>
  <c r="J9968" i="3"/>
  <c r="H9968" i="3"/>
  <c r="J9967" i="3"/>
  <c r="H9967" i="3"/>
  <c r="J9966" i="3"/>
  <c r="H9966" i="3"/>
  <c r="J9965" i="3"/>
  <c r="H9965" i="3"/>
  <c r="J9964" i="3"/>
  <c r="H9964" i="3"/>
  <c r="J9963" i="3"/>
  <c r="H9963" i="3"/>
  <c r="J9962" i="3"/>
  <c r="H9962" i="3"/>
  <c r="J9961" i="3"/>
  <c r="H9961" i="3"/>
  <c r="J9960" i="3"/>
  <c r="H9960" i="3"/>
  <c r="J9959" i="3"/>
  <c r="H9959" i="3"/>
  <c r="J9958" i="3"/>
  <c r="H9958" i="3"/>
  <c r="J9957" i="3"/>
  <c r="H9957" i="3"/>
  <c r="J9956" i="3"/>
  <c r="H9956" i="3"/>
  <c r="J9955" i="3"/>
  <c r="H9955" i="3"/>
  <c r="J9954" i="3"/>
  <c r="H9954" i="3"/>
  <c r="J9953" i="3"/>
  <c r="H9953" i="3"/>
  <c r="J9952" i="3"/>
  <c r="H9952" i="3"/>
  <c r="J9951" i="3"/>
  <c r="H9951" i="3"/>
  <c r="J9950" i="3"/>
  <c r="H9950" i="3"/>
  <c r="J9949" i="3"/>
  <c r="H9949" i="3"/>
  <c r="J9948" i="3"/>
  <c r="H9948" i="3"/>
  <c r="J9947" i="3"/>
  <c r="H9947" i="3"/>
  <c r="J9946" i="3"/>
  <c r="H9946" i="3"/>
  <c r="J9945" i="3"/>
  <c r="H9945" i="3"/>
  <c r="J9944" i="3"/>
  <c r="H9944" i="3"/>
  <c r="J9943" i="3"/>
  <c r="H9943" i="3"/>
  <c r="J9942" i="3"/>
  <c r="H9942" i="3"/>
  <c r="J9941" i="3"/>
  <c r="H9941" i="3"/>
  <c r="J9940" i="3"/>
  <c r="H9940" i="3"/>
  <c r="J9939" i="3"/>
  <c r="H9939" i="3"/>
  <c r="J9938" i="3"/>
  <c r="H9938" i="3"/>
  <c r="J9937" i="3"/>
  <c r="H9937" i="3"/>
  <c r="J9936" i="3"/>
  <c r="H9936" i="3"/>
  <c r="J9935" i="3"/>
  <c r="H9935" i="3"/>
  <c r="J9934" i="3"/>
  <c r="H9934" i="3"/>
  <c r="J9933" i="3"/>
  <c r="H9933" i="3"/>
  <c r="J9932" i="3"/>
  <c r="H9932" i="3"/>
  <c r="J9931" i="3"/>
  <c r="H9931" i="3"/>
  <c r="J9930" i="3"/>
  <c r="H9930" i="3"/>
  <c r="J9929" i="3"/>
  <c r="H9929" i="3"/>
  <c r="J9928" i="3"/>
  <c r="H9928" i="3"/>
  <c r="J9927" i="3"/>
  <c r="H9927" i="3"/>
  <c r="J9926" i="3"/>
  <c r="H9926" i="3"/>
  <c r="J9925" i="3"/>
  <c r="H9925" i="3"/>
  <c r="J9924" i="3"/>
  <c r="H9924" i="3"/>
  <c r="J9923" i="3"/>
  <c r="H9923" i="3"/>
  <c r="J9922" i="3"/>
  <c r="H9922" i="3"/>
  <c r="J9921" i="3"/>
  <c r="H9921" i="3"/>
  <c r="J9920" i="3"/>
  <c r="H9920" i="3"/>
  <c r="J9919" i="3"/>
  <c r="H9919" i="3"/>
  <c r="J9918" i="3"/>
  <c r="H9918" i="3"/>
  <c r="J9917" i="3"/>
  <c r="H9917" i="3"/>
  <c r="J9916" i="3"/>
  <c r="H9916" i="3"/>
  <c r="J9915" i="3"/>
  <c r="H9915" i="3"/>
  <c r="J9914" i="3"/>
  <c r="H9914" i="3"/>
  <c r="J9913" i="3"/>
  <c r="H9913" i="3"/>
  <c r="J9912" i="3"/>
  <c r="H9912" i="3"/>
  <c r="J9911" i="3"/>
  <c r="H9911" i="3"/>
  <c r="J9910" i="3"/>
  <c r="H9910" i="3"/>
  <c r="J9909" i="3"/>
  <c r="H9909" i="3"/>
  <c r="J9908" i="3"/>
  <c r="H9908" i="3"/>
  <c r="J9907" i="3"/>
  <c r="H9907" i="3"/>
  <c r="J9906" i="3"/>
  <c r="H9906" i="3"/>
  <c r="J9905" i="3"/>
  <c r="H9905" i="3"/>
  <c r="J9904" i="3"/>
  <c r="H9904" i="3"/>
  <c r="J9903" i="3"/>
  <c r="H9903" i="3"/>
  <c r="J9902" i="3"/>
  <c r="H9902" i="3"/>
  <c r="J9901" i="3"/>
  <c r="H9901" i="3"/>
  <c r="J9900" i="3"/>
  <c r="H9900" i="3"/>
  <c r="J9899" i="3"/>
  <c r="H9899" i="3"/>
  <c r="J9898" i="3"/>
  <c r="H9898" i="3"/>
  <c r="J9897" i="3"/>
  <c r="H9897" i="3"/>
  <c r="J9896" i="3"/>
  <c r="H9896" i="3"/>
  <c r="J9895" i="3"/>
  <c r="H9895" i="3"/>
  <c r="J9894" i="3"/>
  <c r="H9894" i="3"/>
  <c r="J9893" i="3"/>
  <c r="H9893" i="3"/>
  <c r="J9892" i="3"/>
  <c r="H9892" i="3"/>
  <c r="J9891" i="3"/>
  <c r="H9891" i="3"/>
  <c r="J9890" i="3"/>
  <c r="H9890" i="3"/>
  <c r="J9889" i="3"/>
  <c r="H9889" i="3"/>
  <c r="J9888" i="3"/>
  <c r="H9888" i="3"/>
  <c r="J9887" i="3"/>
  <c r="H9887" i="3"/>
  <c r="J9886" i="3"/>
  <c r="H9886" i="3"/>
  <c r="J9885" i="3"/>
  <c r="H9885" i="3"/>
  <c r="J9884" i="3"/>
  <c r="H9884" i="3"/>
  <c r="J9883" i="3"/>
  <c r="H9883" i="3"/>
  <c r="J9882" i="3"/>
  <c r="H9882" i="3"/>
  <c r="J9881" i="3"/>
  <c r="H9881" i="3"/>
  <c r="J9880" i="3"/>
  <c r="H9880" i="3"/>
  <c r="J9879" i="3"/>
  <c r="H9879" i="3"/>
  <c r="J9878" i="3"/>
  <c r="H9878" i="3"/>
  <c r="J9877" i="3"/>
  <c r="H9877" i="3"/>
  <c r="J9876" i="3"/>
  <c r="H9876" i="3"/>
  <c r="J9875" i="3"/>
  <c r="H9875" i="3"/>
  <c r="J9874" i="3"/>
  <c r="H9874" i="3"/>
  <c r="J9873" i="3"/>
  <c r="H9873" i="3"/>
  <c r="J9872" i="3"/>
  <c r="H9872" i="3"/>
  <c r="J9871" i="3"/>
  <c r="H9871" i="3"/>
  <c r="J9870" i="3"/>
  <c r="H9870" i="3"/>
  <c r="J9869" i="3"/>
  <c r="H9869" i="3"/>
  <c r="J9868" i="3"/>
  <c r="H9868" i="3"/>
  <c r="J9867" i="3"/>
  <c r="H9867" i="3"/>
  <c r="J9866" i="3"/>
  <c r="H9866" i="3"/>
  <c r="J9865" i="3"/>
  <c r="H9865" i="3"/>
  <c r="J9864" i="3"/>
  <c r="H9864" i="3"/>
  <c r="J9863" i="3"/>
  <c r="H9863" i="3"/>
  <c r="J9862" i="3"/>
  <c r="H9862" i="3"/>
  <c r="J9861" i="3"/>
  <c r="H9861" i="3"/>
  <c r="J9860" i="3"/>
  <c r="H9860" i="3"/>
  <c r="J9859" i="3"/>
  <c r="H9859" i="3"/>
  <c r="J9858" i="3"/>
  <c r="H9858" i="3"/>
  <c r="J9857" i="3"/>
  <c r="H9857" i="3"/>
  <c r="J9856" i="3"/>
  <c r="H9856" i="3"/>
  <c r="J9855" i="3"/>
  <c r="H9855" i="3"/>
  <c r="J9854" i="3"/>
  <c r="H9854" i="3"/>
  <c r="J9853" i="3"/>
  <c r="H9853" i="3"/>
  <c r="J9852" i="3"/>
  <c r="H9852" i="3"/>
  <c r="J9851" i="3"/>
  <c r="H9851" i="3"/>
  <c r="J9850" i="3"/>
  <c r="H9850" i="3"/>
  <c r="J9849" i="3"/>
  <c r="H9849" i="3"/>
  <c r="J9848" i="3"/>
  <c r="H9848" i="3"/>
  <c r="J9847" i="3"/>
  <c r="H9847" i="3"/>
  <c r="J9846" i="3"/>
  <c r="H9846" i="3"/>
  <c r="J9845" i="3"/>
  <c r="H9845" i="3"/>
  <c r="J9844" i="3"/>
  <c r="H9844" i="3"/>
  <c r="J9843" i="3"/>
  <c r="H9843" i="3"/>
  <c r="J9842" i="3"/>
  <c r="H9842" i="3"/>
  <c r="J9841" i="3"/>
  <c r="H9841" i="3"/>
  <c r="J9840" i="3"/>
  <c r="H9840" i="3"/>
  <c r="J9839" i="3"/>
  <c r="H9839" i="3"/>
  <c r="J9838" i="3"/>
  <c r="H9838" i="3"/>
  <c r="J9837" i="3"/>
  <c r="H9837" i="3"/>
  <c r="J9836" i="3"/>
  <c r="H9836" i="3"/>
  <c r="J9835" i="3"/>
  <c r="H9835" i="3"/>
  <c r="J9834" i="3"/>
  <c r="H9834" i="3"/>
  <c r="J9833" i="3"/>
  <c r="H9833" i="3"/>
  <c r="J9832" i="3"/>
  <c r="H9832" i="3"/>
  <c r="J9831" i="3"/>
  <c r="H9831" i="3"/>
  <c r="J9830" i="3"/>
  <c r="H9830" i="3"/>
  <c r="J9829" i="3"/>
  <c r="H9829" i="3"/>
  <c r="J9828" i="3"/>
  <c r="H9828" i="3"/>
  <c r="J9827" i="3"/>
  <c r="H9827" i="3"/>
  <c r="J9826" i="3"/>
  <c r="H9826" i="3"/>
  <c r="J9825" i="3"/>
  <c r="H9825" i="3"/>
  <c r="J9824" i="3"/>
  <c r="H9824" i="3"/>
  <c r="J9823" i="3"/>
  <c r="H9823" i="3"/>
  <c r="J9822" i="3"/>
  <c r="H9822" i="3"/>
  <c r="J9821" i="3"/>
  <c r="H9821" i="3"/>
  <c r="J9820" i="3"/>
  <c r="H9820" i="3"/>
  <c r="J9819" i="3"/>
  <c r="H9819" i="3"/>
  <c r="J9818" i="3"/>
  <c r="H9818" i="3"/>
  <c r="J9817" i="3"/>
  <c r="H9817" i="3"/>
  <c r="J9816" i="3"/>
  <c r="H9816" i="3"/>
  <c r="J9815" i="3"/>
  <c r="H9815" i="3"/>
  <c r="J9814" i="3"/>
  <c r="H9814" i="3"/>
  <c r="J9813" i="3"/>
  <c r="H9813" i="3"/>
  <c r="J9812" i="3"/>
  <c r="H9812" i="3"/>
  <c r="J9811" i="3"/>
  <c r="H9811" i="3"/>
  <c r="J9810" i="3"/>
  <c r="H9810" i="3"/>
  <c r="J9809" i="3"/>
  <c r="H9809" i="3"/>
  <c r="J9808" i="3"/>
  <c r="H9808" i="3"/>
  <c r="J9807" i="3"/>
  <c r="H9807" i="3"/>
  <c r="J9806" i="3"/>
  <c r="H9806" i="3"/>
  <c r="J9805" i="3"/>
  <c r="H9805" i="3"/>
  <c r="J9804" i="3"/>
  <c r="H9804" i="3"/>
  <c r="J9803" i="3"/>
  <c r="H9803" i="3"/>
  <c r="J9802" i="3"/>
  <c r="H9802" i="3"/>
  <c r="J9801" i="3"/>
  <c r="H9801" i="3"/>
  <c r="J9800" i="3"/>
  <c r="H9800" i="3"/>
  <c r="J9799" i="3"/>
  <c r="H9799" i="3"/>
  <c r="J9798" i="3"/>
  <c r="H9798" i="3"/>
  <c r="J9797" i="3"/>
  <c r="H9797" i="3"/>
  <c r="J9796" i="3"/>
  <c r="H9796" i="3"/>
  <c r="J9795" i="3"/>
  <c r="H9795" i="3"/>
  <c r="J9794" i="3"/>
  <c r="H9794" i="3"/>
  <c r="J9793" i="3"/>
  <c r="H9793" i="3"/>
  <c r="J9792" i="3"/>
  <c r="H9792" i="3"/>
  <c r="J9791" i="3"/>
  <c r="H9791" i="3"/>
  <c r="J9790" i="3"/>
  <c r="H9790" i="3"/>
  <c r="J9789" i="3"/>
  <c r="H9789" i="3"/>
  <c r="J9788" i="3"/>
  <c r="H9788" i="3"/>
  <c r="J9787" i="3"/>
  <c r="H9787" i="3"/>
  <c r="J9786" i="3"/>
  <c r="H9786" i="3"/>
  <c r="J9785" i="3"/>
  <c r="H9785" i="3"/>
  <c r="J9784" i="3"/>
  <c r="H9784" i="3"/>
  <c r="J9783" i="3"/>
  <c r="H9783" i="3"/>
  <c r="J9782" i="3"/>
  <c r="H9782" i="3"/>
  <c r="J9781" i="3"/>
  <c r="H9781" i="3"/>
  <c r="J9780" i="3"/>
  <c r="H9780" i="3"/>
  <c r="J9779" i="3"/>
  <c r="H9779" i="3"/>
  <c r="J9778" i="3"/>
  <c r="H9778" i="3"/>
  <c r="J9777" i="3"/>
  <c r="H9777" i="3"/>
  <c r="J9776" i="3"/>
  <c r="H9776" i="3"/>
  <c r="J9775" i="3"/>
  <c r="H9775" i="3"/>
  <c r="J9774" i="3"/>
  <c r="H9774" i="3"/>
  <c r="J9773" i="3"/>
  <c r="H9773" i="3"/>
  <c r="J9772" i="3"/>
  <c r="H9772" i="3"/>
  <c r="J9771" i="3"/>
  <c r="H9771" i="3"/>
  <c r="J9770" i="3"/>
  <c r="H9770" i="3"/>
  <c r="J9769" i="3"/>
  <c r="H9769" i="3"/>
  <c r="J9768" i="3"/>
  <c r="H9768" i="3"/>
  <c r="J9767" i="3"/>
  <c r="H9767" i="3"/>
  <c r="J9766" i="3"/>
  <c r="H9766" i="3"/>
  <c r="J9765" i="3"/>
  <c r="H9765" i="3"/>
  <c r="J9764" i="3"/>
  <c r="H9764" i="3"/>
  <c r="J9763" i="3"/>
  <c r="H9763" i="3"/>
  <c r="J9762" i="3"/>
  <c r="H9762" i="3"/>
  <c r="J9761" i="3"/>
  <c r="H9761" i="3"/>
  <c r="J9760" i="3"/>
  <c r="H9760" i="3"/>
  <c r="J9759" i="3"/>
  <c r="H9759" i="3"/>
  <c r="J9758" i="3"/>
  <c r="H9758" i="3"/>
  <c r="J9757" i="3"/>
  <c r="H9757" i="3"/>
  <c r="J9756" i="3"/>
  <c r="H9756" i="3"/>
  <c r="J9755" i="3"/>
  <c r="H9755" i="3"/>
  <c r="J9754" i="3"/>
  <c r="H9754" i="3"/>
  <c r="J9753" i="3"/>
  <c r="H9753" i="3"/>
  <c r="J9752" i="3"/>
  <c r="H9752" i="3"/>
  <c r="J9751" i="3"/>
  <c r="H9751" i="3"/>
  <c r="J9750" i="3"/>
  <c r="H9750" i="3"/>
  <c r="J9749" i="3"/>
  <c r="H9749" i="3"/>
  <c r="J9748" i="3"/>
  <c r="H9748" i="3"/>
  <c r="J9747" i="3"/>
  <c r="H9747" i="3"/>
  <c r="J9746" i="3"/>
  <c r="H9746" i="3"/>
  <c r="J9745" i="3"/>
  <c r="H9745" i="3"/>
  <c r="J9744" i="3"/>
  <c r="H9744" i="3"/>
  <c r="J9743" i="3"/>
  <c r="H9743" i="3"/>
  <c r="J9742" i="3"/>
  <c r="H9742" i="3"/>
  <c r="J9741" i="3"/>
  <c r="H9741" i="3"/>
  <c r="J9740" i="3"/>
  <c r="H9740" i="3"/>
  <c r="J9739" i="3"/>
  <c r="H9739" i="3"/>
  <c r="J9738" i="3"/>
  <c r="H9738" i="3"/>
  <c r="J9737" i="3"/>
  <c r="H9737" i="3"/>
  <c r="J9736" i="3"/>
  <c r="H9736" i="3"/>
  <c r="J9735" i="3"/>
  <c r="H9735" i="3"/>
  <c r="J9734" i="3"/>
  <c r="H9734" i="3"/>
  <c r="J9733" i="3"/>
  <c r="H9733" i="3"/>
  <c r="J9732" i="3"/>
  <c r="H9732" i="3"/>
  <c r="J9731" i="3"/>
  <c r="H9731" i="3"/>
  <c r="J9730" i="3"/>
  <c r="H9730" i="3"/>
  <c r="J9729" i="3"/>
  <c r="H9729" i="3"/>
  <c r="J9728" i="3"/>
  <c r="H9728" i="3"/>
  <c r="J9727" i="3"/>
  <c r="H9727" i="3"/>
  <c r="J9726" i="3"/>
  <c r="H9726" i="3"/>
  <c r="J9725" i="3"/>
  <c r="H9725" i="3"/>
  <c r="J9724" i="3"/>
  <c r="H9724" i="3"/>
  <c r="J9723" i="3"/>
  <c r="H9723" i="3"/>
  <c r="J9722" i="3"/>
  <c r="H9722" i="3"/>
  <c r="J9721" i="3"/>
  <c r="H9721" i="3"/>
  <c r="J9720" i="3"/>
  <c r="H9720" i="3"/>
  <c r="J9719" i="3"/>
  <c r="H9719" i="3"/>
  <c r="J9718" i="3"/>
  <c r="H9718" i="3"/>
  <c r="J9717" i="3"/>
  <c r="H9717" i="3"/>
  <c r="J9716" i="3"/>
  <c r="H9716" i="3"/>
  <c r="J9715" i="3"/>
  <c r="H9715" i="3"/>
  <c r="J9714" i="3"/>
  <c r="H9714" i="3"/>
  <c r="J9713" i="3"/>
  <c r="H9713" i="3"/>
  <c r="J9712" i="3"/>
  <c r="H9712" i="3"/>
  <c r="J9711" i="3"/>
  <c r="H9711" i="3"/>
  <c r="J9710" i="3"/>
  <c r="H9710" i="3"/>
  <c r="J9709" i="3"/>
  <c r="H9709" i="3"/>
  <c r="J9708" i="3"/>
  <c r="H9708" i="3"/>
  <c r="J9707" i="3"/>
  <c r="H9707" i="3"/>
  <c r="J9706" i="3"/>
  <c r="H9706" i="3"/>
  <c r="J9705" i="3"/>
  <c r="H9705" i="3"/>
  <c r="J9704" i="3"/>
  <c r="H9704" i="3"/>
  <c r="J9703" i="3"/>
  <c r="H9703" i="3"/>
  <c r="J9702" i="3"/>
  <c r="H9702" i="3"/>
  <c r="J9701" i="3"/>
  <c r="H9701" i="3"/>
  <c r="J9700" i="3"/>
  <c r="H9700" i="3"/>
  <c r="J9699" i="3"/>
  <c r="H9699" i="3"/>
  <c r="J9698" i="3"/>
  <c r="H9698" i="3"/>
  <c r="J9697" i="3"/>
  <c r="H9697" i="3"/>
  <c r="J9696" i="3"/>
  <c r="H9696" i="3"/>
  <c r="J9695" i="3"/>
  <c r="H9695" i="3"/>
  <c r="J9694" i="3"/>
  <c r="H9694" i="3"/>
  <c r="J9693" i="3"/>
  <c r="H9693" i="3"/>
  <c r="J9692" i="3"/>
  <c r="H9692" i="3"/>
  <c r="J9691" i="3"/>
  <c r="H9691" i="3"/>
  <c r="J9690" i="3"/>
  <c r="H9690" i="3"/>
  <c r="J9689" i="3"/>
  <c r="H9689" i="3"/>
  <c r="J9688" i="3"/>
  <c r="H9688" i="3"/>
  <c r="J9687" i="3"/>
  <c r="H9687" i="3"/>
  <c r="J9686" i="3"/>
  <c r="H9686" i="3"/>
  <c r="J9685" i="3"/>
  <c r="H9685" i="3"/>
  <c r="J9684" i="3"/>
  <c r="H9684" i="3"/>
  <c r="J9683" i="3"/>
  <c r="H9683" i="3"/>
  <c r="J9682" i="3"/>
  <c r="H9682" i="3"/>
  <c r="J9681" i="3"/>
  <c r="H9681" i="3"/>
  <c r="J9680" i="3"/>
  <c r="H9680" i="3"/>
  <c r="J9679" i="3"/>
  <c r="H9679" i="3"/>
  <c r="J9678" i="3"/>
  <c r="H9678" i="3"/>
  <c r="J9677" i="3"/>
  <c r="H9677" i="3"/>
  <c r="J9676" i="3"/>
  <c r="H9676" i="3"/>
  <c r="J9675" i="3"/>
  <c r="H9675" i="3"/>
  <c r="J9674" i="3"/>
  <c r="H9674" i="3"/>
  <c r="J9673" i="3"/>
  <c r="H9673" i="3"/>
  <c r="J9672" i="3"/>
  <c r="H9672" i="3"/>
  <c r="J9671" i="3"/>
  <c r="H9671" i="3"/>
  <c r="J9670" i="3"/>
  <c r="H9670" i="3"/>
  <c r="J9669" i="3"/>
  <c r="H9669" i="3"/>
  <c r="J9668" i="3"/>
  <c r="H9668" i="3"/>
  <c r="J9667" i="3"/>
  <c r="H9667" i="3"/>
  <c r="J9666" i="3"/>
  <c r="H9666" i="3"/>
  <c r="J9665" i="3"/>
  <c r="H9665" i="3"/>
  <c r="J9664" i="3"/>
  <c r="H9664" i="3"/>
  <c r="J9663" i="3"/>
  <c r="H9663" i="3"/>
  <c r="J9662" i="3"/>
  <c r="H9662" i="3"/>
  <c r="J9661" i="3"/>
  <c r="H9661" i="3"/>
  <c r="J9660" i="3"/>
  <c r="H9660" i="3"/>
  <c r="J9659" i="3"/>
  <c r="H9659" i="3"/>
  <c r="J9658" i="3"/>
  <c r="H9658" i="3"/>
  <c r="J9657" i="3"/>
  <c r="H9657" i="3"/>
  <c r="J9656" i="3"/>
  <c r="H9656" i="3"/>
  <c r="J9655" i="3"/>
  <c r="H9655" i="3"/>
  <c r="J9654" i="3"/>
  <c r="H9654" i="3"/>
  <c r="J9653" i="3"/>
  <c r="H9653" i="3"/>
  <c r="J9652" i="3"/>
  <c r="H9652" i="3"/>
  <c r="J9651" i="3"/>
  <c r="H9651" i="3"/>
  <c r="J9650" i="3"/>
  <c r="H9650" i="3"/>
  <c r="J9649" i="3"/>
  <c r="H9649" i="3"/>
  <c r="J9648" i="3"/>
  <c r="H9648" i="3"/>
  <c r="J9647" i="3"/>
  <c r="H9647" i="3"/>
  <c r="J9646" i="3"/>
  <c r="H9646" i="3"/>
  <c r="J9645" i="3"/>
  <c r="H9645" i="3"/>
  <c r="J9644" i="3"/>
  <c r="H9644" i="3"/>
  <c r="J9643" i="3"/>
  <c r="H9643" i="3"/>
  <c r="J9642" i="3"/>
  <c r="H9642" i="3"/>
  <c r="J9641" i="3"/>
  <c r="H9641" i="3"/>
  <c r="J9640" i="3"/>
  <c r="H9640" i="3"/>
  <c r="J9639" i="3"/>
  <c r="H9639" i="3"/>
  <c r="J9638" i="3"/>
  <c r="H9638" i="3"/>
  <c r="J9637" i="3"/>
  <c r="H9637" i="3"/>
  <c r="J9636" i="3"/>
  <c r="H9636" i="3"/>
  <c r="J9635" i="3"/>
  <c r="H9635" i="3"/>
  <c r="J9634" i="3"/>
  <c r="H9634" i="3"/>
  <c r="J9633" i="3"/>
  <c r="H9633" i="3"/>
  <c r="J9632" i="3"/>
  <c r="H9632" i="3"/>
  <c r="J9631" i="3"/>
  <c r="H9631" i="3"/>
  <c r="J9630" i="3"/>
  <c r="H9630" i="3"/>
  <c r="J9629" i="3"/>
  <c r="H9629" i="3"/>
  <c r="J9628" i="3"/>
  <c r="H9628" i="3"/>
  <c r="J9627" i="3"/>
  <c r="H9627" i="3"/>
  <c r="J9626" i="3"/>
  <c r="H9626" i="3"/>
  <c r="J9625" i="3"/>
  <c r="H9625" i="3"/>
  <c r="J9624" i="3"/>
  <c r="H9624" i="3"/>
  <c r="J9623" i="3"/>
  <c r="H9623" i="3"/>
  <c r="J9622" i="3"/>
  <c r="H9622" i="3"/>
  <c r="J9621" i="3"/>
  <c r="H9621" i="3"/>
  <c r="J9620" i="3"/>
  <c r="H9620" i="3"/>
  <c r="J9619" i="3"/>
  <c r="H9619" i="3"/>
  <c r="J9618" i="3"/>
  <c r="H9618" i="3"/>
  <c r="J9617" i="3"/>
  <c r="H9617" i="3"/>
  <c r="J9616" i="3"/>
  <c r="H9616" i="3"/>
  <c r="J9615" i="3"/>
  <c r="H9615" i="3"/>
  <c r="J9614" i="3"/>
  <c r="H9614" i="3"/>
  <c r="J9613" i="3"/>
  <c r="H9613" i="3"/>
  <c r="J9612" i="3"/>
  <c r="H9612" i="3"/>
  <c r="J9611" i="3"/>
  <c r="H9611" i="3"/>
  <c r="J9610" i="3"/>
  <c r="H9610" i="3"/>
  <c r="J9609" i="3"/>
  <c r="H9609" i="3"/>
  <c r="J9608" i="3"/>
  <c r="H9608" i="3"/>
  <c r="J9607" i="3"/>
  <c r="H9607" i="3"/>
  <c r="J9606" i="3"/>
  <c r="H9606" i="3"/>
  <c r="J9605" i="3"/>
  <c r="H9605" i="3"/>
  <c r="J9604" i="3"/>
  <c r="H9604" i="3"/>
  <c r="J9603" i="3"/>
  <c r="H9603" i="3"/>
  <c r="J9602" i="3"/>
  <c r="H9602" i="3"/>
  <c r="J9601" i="3"/>
  <c r="H9601" i="3"/>
  <c r="J9600" i="3"/>
  <c r="H9600" i="3"/>
  <c r="J9599" i="3"/>
  <c r="H9599" i="3"/>
  <c r="J9598" i="3"/>
  <c r="H9598" i="3"/>
  <c r="J9597" i="3"/>
  <c r="H9597" i="3"/>
  <c r="J9596" i="3"/>
  <c r="H9596" i="3"/>
  <c r="J9595" i="3"/>
  <c r="H9595" i="3"/>
  <c r="J9594" i="3"/>
  <c r="H9594" i="3"/>
  <c r="J9593" i="3"/>
  <c r="H9593" i="3"/>
  <c r="J9592" i="3"/>
  <c r="H9592" i="3"/>
  <c r="J9591" i="3"/>
  <c r="H9591" i="3"/>
  <c r="J9590" i="3"/>
  <c r="H9590" i="3"/>
  <c r="J9589" i="3"/>
  <c r="H9589" i="3"/>
  <c r="J9588" i="3"/>
  <c r="H9588" i="3"/>
  <c r="J9587" i="3"/>
  <c r="H9587" i="3"/>
  <c r="J9586" i="3"/>
  <c r="H9586" i="3"/>
  <c r="J9585" i="3"/>
  <c r="H9585" i="3"/>
  <c r="J9584" i="3"/>
  <c r="H9584" i="3"/>
  <c r="J9583" i="3"/>
  <c r="H9583" i="3"/>
  <c r="J9582" i="3"/>
  <c r="H9582" i="3"/>
  <c r="J9581" i="3"/>
  <c r="H9581" i="3"/>
  <c r="J9580" i="3"/>
  <c r="H9580" i="3"/>
  <c r="J9579" i="3"/>
  <c r="H9579" i="3"/>
  <c r="J9578" i="3"/>
  <c r="H9578" i="3"/>
  <c r="J9577" i="3"/>
  <c r="H9577" i="3"/>
  <c r="J9576" i="3"/>
  <c r="H9576" i="3"/>
  <c r="J9575" i="3"/>
  <c r="H9575" i="3"/>
  <c r="J9574" i="3"/>
  <c r="H9574" i="3"/>
  <c r="J9573" i="3"/>
  <c r="H9573" i="3"/>
  <c r="J9572" i="3"/>
  <c r="H9572" i="3"/>
  <c r="J9571" i="3"/>
  <c r="H9571" i="3"/>
  <c r="J9570" i="3"/>
  <c r="H9570" i="3"/>
  <c r="J9569" i="3"/>
  <c r="H9569" i="3"/>
  <c r="J9568" i="3"/>
  <c r="H9568" i="3"/>
  <c r="J9567" i="3"/>
  <c r="H9567" i="3"/>
  <c r="J9566" i="3"/>
  <c r="H9566" i="3"/>
  <c r="J9565" i="3"/>
  <c r="H9565" i="3"/>
  <c r="J9564" i="3"/>
  <c r="H9564" i="3"/>
  <c r="J9563" i="3"/>
  <c r="H9563" i="3"/>
  <c r="J9562" i="3"/>
  <c r="H9562" i="3"/>
  <c r="J9561" i="3"/>
  <c r="H9561" i="3"/>
  <c r="J9560" i="3"/>
  <c r="H9560" i="3"/>
  <c r="J9559" i="3"/>
  <c r="H9559" i="3"/>
  <c r="J9558" i="3"/>
  <c r="H9558" i="3"/>
  <c r="J9557" i="3"/>
  <c r="H9557" i="3"/>
  <c r="J9556" i="3"/>
  <c r="H9556" i="3"/>
  <c r="J9555" i="3"/>
  <c r="H9555" i="3"/>
  <c r="J9554" i="3"/>
  <c r="H9554" i="3"/>
  <c r="J9553" i="3"/>
  <c r="H9553" i="3"/>
  <c r="J9552" i="3"/>
  <c r="H9552" i="3"/>
  <c r="J9551" i="3"/>
  <c r="H9551" i="3"/>
  <c r="J9550" i="3"/>
  <c r="H9550" i="3"/>
  <c r="J9549" i="3"/>
  <c r="H9549" i="3"/>
  <c r="J9548" i="3"/>
  <c r="H9548" i="3"/>
  <c r="J9547" i="3"/>
  <c r="H9547" i="3"/>
  <c r="J9546" i="3"/>
  <c r="H9546" i="3"/>
  <c r="J9545" i="3"/>
  <c r="H9545" i="3"/>
  <c r="J9544" i="3"/>
  <c r="H9544" i="3"/>
  <c r="J9543" i="3"/>
  <c r="H9543" i="3"/>
  <c r="J9542" i="3"/>
  <c r="H9542" i="3"/>
  <c r="J9541" i="3"/>
  <c r="H9541" i="3"/>
  <c r="J9540" i="3"/>
  <c r="H9540" i="3"/>
  <c r="J9539" i="3"/>
  <c r="H9539" i="3"/>
  <c r="J9538" i="3"/>
  <c r="H9538" i="3"/>
  <c r="J9537" i="3"/>
  <c r="H9537" i="3"/>
  <c r="J9536" i="3"/>
  <c r="H9536" i="3"/>
  <c r="J9535" i="3"/>
  <c r="H9535" i="3"/>
  <c r="J9534" i="3"/>
  <c r="H9534" i="3"/>
  <c r="J9533" i="3"/>
  <c r="H9533" i="3"/>
  <c r="J9532" i="3"/>
  <c r="H9532" i="3"/>
  <c r="J9531" i="3"/>
  <c r="H9531" i="3"/>
  <c r="J9530" i="3"/>
  <c r="H9530" i="3"/>
  <c r="J9529" i="3"/>
  <c r="H9529" i="3"/>
  <c r="J9528" i="3"/>
  <c r="H9528" i="3"/>
  <c r="J9527" i="3"/>
  <c r="H9527" i="3"/>
  <c r="J9526" i="3"/>
  <c r="H9526" i="3"/>
  <c r="J9525" i="3"/>
  <c r="H9525" i="3"/>
  <c r="J9524" i="3"/>
  <c r="H9524" i="3"/>
  <c r="J9523" i="3"/>
  <c r="H9523" i="3"/>
  <c r="J9522" i="3"/>
  <c r="H9522" i="3"/>
  <c r="J9521" i="3"/>
  <c r="H9521" i="3"/>
  <c r="J9520" i="3"/>
  <c r="H9520" i="3"/>
  <c r="J9519" i="3"/>
  <c r="H9519" i="3"/>
  <c r="J9518" i="3"/>
  <c r="H9518" i="3"/>
  <c r="J9517" i="3"/>
  <c r="H9517" i="3"/>
  <c r="J9516" i="3"/>
  <c r="H9516" i="3"/>
  <c r="J9515" i="3"/>
  <c r="H9515" i="3"/>
  <c r="J9514" i="3"/>
  <c r="H9514" i="3"/>
  <c r="J9513" i="3"/>
  <c r="H9513" i="3"/>
  <c r="J9512" i="3"/>
  <c r="H9512" i="3"/>
  <c r="J9511" i="3"/>
  <c r="H9511" i="3"/>
  <c r="J9510" i="3"/>
  <c r="H9510" i="3"/>
  <c r="J9509" i="3"/>
  <c r="H9509" i="3"/>
  <c r="J9508" i="3"/>
  <c r="H9508" i="3"/>
  <c r="J9507" i="3"/>
  <c r="H9507" i="3"/>
  <c r="J9506" i="3"/>
  <c r="H9506" i="3"/>
  <c r="J9505" i="3"/>
  <c r="H9505" i="3"/>
  <c r="J9504" i="3"/>
  <c r="H9504" i="3"/>
  <c r="J9503" i="3"/>
  <c r="H9503" i="3"/>
  <c r="J9502" i="3"/>
  <c r="H9502" i="3"/>
  <c r="J9501" i="3"/>
  <c r="H9501" i="3"/>
  <c r="J9500" i="3"/>
  <c r="H9500" i="3"/>
  <c r="J9499" i="3"/>
  <c r="H9499" i="3"/>
  <c r="J9498" i="3"/>
  <c r="H9498" i="3"/>
  <c r="J9497" i="3"/>
  <c r="H9497" i="3"/>
  <c r="J9496" i="3"/>
  <c r="H9496" i="3"/>
  <c r="J9495" i="3"/>
  <c r="H9495" i="3"/>
  <c r="J9494" i="3"/>
  <c r="H9494" i="3"/>
  <c r="J9493" i="3"/>
  <c r="H9493" i="3"/>
  <c r="J9492" i="3"/>
  <c r="H9492" i="3"/>
  <c r="J9491" i="3"/>
  <c r="H9491" i="3"/>
  <c r="J9490" i="3"/>
  <c r="H9490" i="3"/>
  <c r="J9489" i="3"/>
  <c r="H9489" i="3"/>
  <c r="J9488" i="3"/>
  <c r="H9488" i="3"/>
  <c r="J9487" i="3"/>
  <c r="H9487" i="3"/>
  <c r="J9486" i="3"/>
  <c r="H9486" i="3"/>
  <c r="J9485" i="3"/>
  <c r="H9485" i="3"/>
  <c r="J9484" i="3"/>
  <c r="H9484" i="3"/>
  <c r="J9483" i="3"/>
  <c r="H9483" i="3"/>
  <c r="J9482" i="3"/>
  <c r="H9482" i="3"/>
  <c r="J9481" i="3"/>
  <c r="H9481" i="3"/>
  <c r="J9480" i="3"/>
  <c r="H9480" i="3"/>
  <c r="J9479" i="3"/>
  <c r="H9479" i="3"/>
  <c r="J9478" i="3"/>
  <c r="H9478" i="3"/>
  <c r="J9477" i="3"/>
  <c r="H9477" i="3"/>
  <c r="J9476" i="3"/>
  <c r="H9476" i="3"/>
  <c r="J9475" i="3"/>
  <c r="H9475" i="3"/>
  <c r="J9474" i="3"/>
  <c r="H9474" i="3"/>
  <c r="J9473" i="3"/>
  <c r="H9473" i="3"/>
  <c r="J9472" i="3"/>
  <c r="H9472" i="3"/>
  <c r="J9471" i="3"/>
  <c r="H9471" i="3"/>
  <c r="J9470" i="3"/>
  <c r="H9470" i="3"/>
  <c r="J9469" i="3"/>
  <c r="H9469" i="3"/>
  <c r="J9468" i="3"/>
  <c r="H9468" i="3"/>
  <c r="J9467" i="3"/>
  <c r="H9467" i="3"/>
  <c r="J9466" i="3"/>
  <c r="H9466" i="3"/>
  <c r="J9465" i="3"/>
  <c r="H9465" i="3"/>
  <c r="J9464" i="3"/>
  <c r="H9464" i="3"/>
  <c r="J9463" i="3"/>
  <c r="H9463" i="3"/>
  <c r="J9462" i="3"/>
  <c r="H9462" i="3"/>
  <c r="J9461" i="3"/>
  <c r="H9461" i="3"/>
  <c r="J9460" i="3"/>
  <c r="H9460" i="3"/>
  <c r="J9459" i="3"/>
  <c r="H9459" i="3"/>
  <c r="J9458" i="3"/>
  <c r="H9458" i="3"/>
  <c r="J9457" i="3"/>
  <c r="H9457" i="3"/>
  <c r="J9456" i="3"/>
  <c r="H9456" i="3"/>
  <c r="J9455" i="3"/>
  <c r="H9455" i="3"/>
  <c r="J9454" i="3"/>
  <c r="H9454" i="3"/>
  <c r="J9453" i="3"/>
  <c r="H9453" i="3"/>
  <c r="J9452" i="3"/>
  <c r="H9452" i="3"/>
  <c r="J9451" i="3"/>
  <c r="H9451" i="3"/>
  <c r="J9450" i="3"/>
  <c r="H9450" i="3"/>
  <c r="J9449" i="3"/>
  <c r="H9449" i="3"/>
  <c r="J9448" i="3"/>
  <c r="H9448" i="3"/>
  <c r="J9447" i="3"/>
  <c r="H9447" i="3"/>
  <c r="J9446" i="3"/>
  <c r="H9446" i="3"/>
  <c r="J9445" i="3"/>
  <c r="H9445" i="3"/>
  <c r="J9444" i="3"/>
  <c r="H9444" i="3"/>
  <c r="J9443" i="3"/>
  <c r="H9443" i="3"/>
  <c r="J9442" i="3"/>
  <c r="H9442" i="3"/>
  <c r="J9441" i="3"/>
  <c r="H9441" i="3"/>
  <c r="J9440" i="3"/>
  <c r="H9440" i="3"/>
  <c r="J9439" i="3"/>
  <c r="H9439" i="3"/>
  <c r="J9438" i="3"/>
  <c r="H9438" i="3"/>
  <c r="J9437" i="3"/>
  <c r="H9437" i="3"/>
  <c r="J9436" i="3"/>
  <c r="H9436" i="3"/>
  <c r="J9435" i="3"/>
  <c r="H9435" i="3"/>
  <c r="J9434" i="3"/>
  <c r="H9434" i="3"/>
  <c r="J9433" i="3"/>
  <c r="H9433" i="3"/>
  <c r="J9432" i="3"/>
  <c r="H9432" i="3"/>
  <c r="J9431" i="3"/>
  <c r="H9431" i="3"/>
  <c r="J9430" i="3"/>
  <c r="H9430" i="3"/>
  <c r="J9429" i="3"/>
  <c r="H9429" i="3"/>
  <c r="J9428" i="3"/>
  <c r="H9428" i="3"/>
  <c r="J9427" i="3"/>
  <c r="H9427" i="3"/>
  <c r="J9426" i="3"/>
  <c r="H9426" i="3"/>
  <c r="J9425" i="3"/>
  <c r="H9425" i="3"/>
  <c r="J9424" i="3"/>
  <c r="H9424" i="3"/>
  <c r="J9423" i="3"/>
  <c r="H9423" i="3"/>
  <c r="J9422" i="3"/>
  <c r="H9422" i="3"/>
  <c r="J9421" i="3"/>
  <c r="H9421" i="3"/>
  <c r="J9420" i="3"/>
  <c r="H9420" i="3"/>
  <c r="J9419" i="3"/>
  <c r="H9419" i="3"/>
  <c r="J9418" i="3"/>
  <c r="H9418" i="3"/>
  <c r="J9417" i="3"/>
  <c r="H9417" i="3"/>
  <c r="J9416" i="3"/>
  <c r="H9416" i="3"/>
  <c r="J9415" i="3"/>
  <c r="H9415" i="3"/>
  <c r="J9414" i="3"/>
  <c r="H9414" i="3"/>
  <c r="J9413" i="3"/>
  <c r="H9413" i="3"/>
  <c r="J9412" i="3"/>
  <c r="H9412" i="3"/>
  <c r="J9411" i="3"/>
  <c r="H9411" i="3"/>
  <c r="J9410" i="3"/>
  <c r="H9410" i="3"/>
  <c r="J9409" i="3"/>
  <c r="H9409" i="3"/>
  <c r="J9408" i="3"/>
  <c r="H9408" i="3"/>
  <c r="J9407" i="3"/>
  <c r="H9407" i="3"/>
  <c r="J9406" i="3"/>
  <c r="H9406" i="3"/>
  <c r="J9405" i="3"/>
  <c r="H9405" i="3"/>
  <c r="J9404" i="3"/>
  <c r="H9404" i="3"/>
  <c r="J9403" i="3"/>
  <c r="H9403" i="3"/>
  <c r="J9402" i="3"/>
  <c r="H9402" i="3"/>
  <c r="J9401" i="3"/>
  <c r="H9401" i="3"/>
  <c r="J9400" i="3"/>
  <c r="H9400" i="3"/>
  <c r="J9399" i="3"/>
  <c r="H9399" i="3"/>
  <c r="J9398" i="3"/>
  <c r="H9398" i="3"/>
  <c r="J9397" i="3"/>
  <c r="H9397" i="3"/>
  <c r="J9396" i="3"/>
  <c r="H9396" i="3"/>
  <c r="J9395" i="3"/>
  <c r="H9395" i="3"/>
  <c r="J9394" i="3"/>
  <c r="H9394" i="3"/>
  <c r="J9393" i="3"/>
  <c r="H9393" i="3"/>
  <c r="J9392" i="3"/>
  <c r="H9392" i="3"/>
  <c r="J9391" i="3"/>
  <c r="H9391" i="3"/>
  <c r="J9390" i="3"/>
  <c r="H9390" i="3"/>
  <c r="J9389" i="3"/>
  <c r="H9389" i="3"/>
  <c r="J9388" i="3"/>
  <c r="H9388" i="3"/>
  <c r="J9387" i="3"/>
  <c r="H9387" i="3"/>
  <c r="J9386" i="3"/>
  <c r="H9386" i="3"/>
  <c r="J9385" i="3"/>
  <c r="H9385" i="3"/>
  <c r="J9384" i="3"/>
  <c r="H9384" i="3"/>
  <c r="J9383" i="3"/>
  <c r="H9383" i="3"/>
  <c r="J9382" i="3"/>
  <c r="H9382" i="3"/>
  <c r="J9381" i="3"/>
  <c r="H9381" i="3"/>
  <c r="J9380" i="3"/>
  <c r="H9380" i="3"/>
  <c r="J9379" i="3"/>
  <c r="H9379" i="3"/>
  <c r="J9378" i="3"/>
  <c r="H9378" i="3"/>
  <c r="J9377" i="3"/>
  <c r="H9377" i="3"/>
  <c r="J9376" i="3"/>
  <c r="H9376" i="3"/>
  <c r="J9375" i="3"/>
  <c r="H9375" i="3"/>
  <c r="J9374" i="3"/>
  <c r="H9374" i="3"/>
  <c r="J9373" i="3"/>
  <c r="H9373" i="3"/>
  <c r="J9372" i="3"/>
  <c r="H9372" i="3"/>
  <c r="J9371" i="3"/>
  <c r="H9371" i="3"/>
  <c r="J9370" i="3"/>
  <c r="H9370" i="3"/>
  <c r="J9369" i="3"/>
  <c r="H9369" i="3"/>
  <c r="J9368" i="3"/>
  <c r="H9368" i="3"/>
  <c r="J9367" i="3"/>
  <c r="H9367" i="3"/>
  <c r="J9366" i="3"/>
  <c r="H9366" i="3"/>
  <c r="J9365" i="3"/>
  <c r="H9365" i="3"/>
  <c r="J9364" i="3"/>
  <c r="H9364" i="3"/>
  <c r="J9363" i="3"/>
  <c r="H9363" i="3"/>
  <c r="J9362" i="3"/>
  <c r="H9362" i="3"/>
  <c r="J9361" i="3"/>
  <c r="H9361" i="3"/>
  <c r="J9360" i="3"/>
  <c r="H9360" i="3"/>
  <c r="J9359" i="3"/>
  <c r="H9359" i="3"/>
  <c r="J9358" i="3"/>
  <c r="H9358" i="3"/>
  <c r="J9357" i="3"/>
  <c r="H9357" i="3"/>
  <c r="J9356" i="3"/>
  <c r="H9356" i="3"/>
  <c r="J9355" i="3"/>
  <c r="H9355" i="3"/>
  <c r="J9354" i="3"/>
  <c r="H9354" i="3"/>
  <c r="J9353" i="3"/>
  <c r="H9353" i="3"/>
  <c r="J9352" i="3"/>
  <c r="H9352" i="3"/>
  <c r="J9351" i="3"/>
  <c r="H9351" i="3"/>
  <c r="J9350" i="3"/>
  <c r="H9350" i="3"/>
  <c r="J9349" i="3"/>
  <c r="H9349" i="3"/>
  <c r="J9348" i="3"/>
  <c r="H9348" i="3"/>
  <c r="J9347" i="3"/>
  <c r="H9347" i="3"/>
  <c r="J9346" i="3"/>
  <c r="H9346" i="3"/>
  <c r="J9345" i="3"/>
  <c r="H9345" i="3"/>
  <c r="J9344" i="3"/>
  <c r="H9344" i="3"/>
  <c r="J9343" i="3"/>
  <c r="H9343" i="3"/>
  <c r="J9342" i="3"/>
  <c r="H9342" i="3"/>
  <c r="J9341" i="3"/>
  <c r="H9341" i="3"/>
  <c r="J9340" i="3"/>
  <c r="H9340" i="3"/>
  <c r="J9339" i="3"/>
  <c r="H9339" i="3"/>
  <c r="J9338" i="3"/>
  <c r="H9338" i="3"/>
  <c r="J9337" i="3"/>
  <c r="H9337" i="3"/>
  <c r="J9336" i="3"/>
  <c r="H9336" i="3"/>
  <c r="J9335" i="3"/>
  <c r="H9335" i="3"/>
  <c r="J9334" i="3"/>
  <c r="H9334" i="3"/>
  <c r="J9333" i="3"/>
  <c r="H9333" i="3"/>
  <c r="J9332" i="3"/>
  <c r="H9332" i="3"/>
  <c r="J9331" i="3"/>
  <c r="H9331" i="3"/>
  <c r="J9330" i="3"/>
  <c r="H9330" i="3"/>
  <c r="J9329" i="3"/>
  <c r="H9329" i="3"/>
  <c r="J9328" i="3"/>
  <c r="H9328" i="3"/>
  <c r="J9327" i="3"/>
  <c r="H9327" i="3"/>
  <c r="J9326" i="3"/>
  <c r="H9326" i="3"/>
  <c r="J9325" i="3"/>
  <c r="H9325" i="3"/>
  <c r="J9324" i="3"/>
  <c r="H9324" i="3"/>
  <c r="J9323" i="3"/>
  <c r="H9323" i="3"/>
  <c r="J9322" i="3"/>
  <c r="H9322" i="3"/>
  <c r="J9321" i="3"/>
  <c r="H9321" i="3"/>
  <c r="J9320" i="3"/>
  <c r="H9320" i="3"/>
  <c r="J9319" i="3"/>
  <c r="H9319" i="3"/>
  <c r="J9318" i="3"/>
  <c r="H9318" i="3"/>
  <c r="J9317" i="3"/>
  <c r="H9317" i="3"/>
  <c r="J9316" i="3"/>
  <c r="H9316" i="3"/>
  <c r="J9315" i="3"/>
  <c r="H9315" i="3"/>
  <c r="J9314" i="3"/>
  <c r="H9314" i="3"/>
  <c r="J9313" i="3"/>
  <c r="H9313" i="3"/>
  <c r="J9312" i="3"/>
  <c r="H9312" i="3"/>
  <c r="J9311" i="3"/>
  <c r="H9311" i="3"/>
  <c r="J9310" i="3"/>
  <c r="H9310" i="3"/>
  <c r="J9309" i="3"/>
  <c r="H9309" i="3"/>
  <c r="J9308" i="3"/>
  <c r="H9308" i="3"/>
  <c r="J9307" i="3"/>
  <c r="H9307" i="3"/>
  <c r="J9306" i="3"/>
  <c r="H9306" i="3"/>
  <c r="J9305" i="3"/>
  <c r="H9305" i="3"/>
  <c r="J9304" i="3"/>
  <c r="H9304" i="3"/>
  <c r="J9303" i="3"/>
  <c r="H9303" i="3"/>
  <c r="J9302" i="3"/>
  <c r="H9302" i="3"/>
  <c r="J9301" i="3"/>
  <c r="H9301" i="3"/>
  <c r="J9300" i="3"/>
  <c r="H9300" i="3"/>
  <c r="J9299" i="3"/>
  <c r="H9299" i="3"/>
  <c r="J9298" i="3"/>
  <c r="H9298" i="3"/>
  <c r="J9297" i="3"/>
  <c r="H9297" i="3"/>
  <c r="J9296" i="3"/>
  <c r="H9296" i="3"/>
  <c r="J9295" i="3"/>
  <c r="H9295" i="3"/>
  <c r="J9294" i="3"/>
  <c r="H9294" i="3"/>
  <c r="J9293" i="3"/>
  <c r="H9293" i="3"/>
  <c r="J9292" i="3"/>
  <c r="H9292" i="3"/>
  <c r="J9291" i="3"/>
  <c r="H9291" i="3"/>
  <c r="J9290" i="3"/>
  <c r="H9290" i="3"/>
  <c r="J9289" i="3"/>
  <c r="H9289" i="3"/>
  <c r="J9288" i="3"/>
  <c r="H9288" i="3"/>
  <c r="J9287" i="3"/>
  <c r="H9287" i="3"/>
  <c r="J9286" i="3"/>
  <c r="H9286" i="3"/>
  <c r="J9285" i="3"/>
  <c r="H9285" i="3"/>
  <c r="J9284" i="3"/>
  <c r="H9284" i="3"/>
  <c r="J9283" i="3"/>
  <c r="H9283" i="3"/>
  <c r="J9282" i="3"/>
  <c r="H9282" i="3"/>
  <c r="J9281" i="3"/>
  <c r="H9281" i="3"/>
  <c r="J9280" i="3"/>
  <c r="H9280" i="3"/>
  <c r="J9279" i="3"/>
  <c r="H9279" i="3"/>
  <c r="J9278" i="3"/>
  <c r="H9278" i="3"/>
  <c r="J9277" i="3"/>
  <c r="H9277" i="3"/>
  <c r="J9276" i="3"/>
  <c r="H9276" i="3"/>
  <c r="J9275" i="3"/>
  <c r="H9275" i="3"/>
  <c r="J9274" i="3"/>
  <c r="H9274" i="3"/>
  <c r="J9273" i="3"/>
  <c r="H9273" i="3"/>
  <c r="J9272" i="3"/>
  <c r="H9272" i="3"/>
  <c r="J9271" i="3"/>
  <c r="H9271" i="3"/>
  <c r="J9270" i="3"/>
  <c r="H9270" i="3"/>
  <c r="J9269" i="3"/>
  <c r="H9269" i="3"/>
  <c r="J9268" i="3"/>
  <c r="H9268" i="3"/>
  <c r="J9267" i="3"/>
  <c r="H9267" i="3"/>
  <c r="J9266" i="3"/>
  <c r="H9266" i="3"/>
  <c r="J9265" i="3"/>
  <c r="H9265" i="3"/>
  <c r="J9264" i="3"/>
  <c r="H9264" i="3"/>
  <c r="J9263" i="3"/>
  <c r="H9263" i="3"/>
  <c r="J9262" i="3"/>
  <c r="H9262" i="3"/>
  <c r="J9261" i="3"/>
  <c r="H9261" i="3"/>
  <c r="J9260" i="3"/>
  <c r="H9260" i="3"/>
  <c r="J9259" i="3"/>
  <c r="H9259" i="3"/>
  <c r="J9258" i="3"/>
  <c r="H9258" i="3"/>
  <c r="J9257" i="3"/>
  <c r="H9257" i="3"/>
  <c r="J9256" i="3"/>
  <c r="H9256" i="3"/>
  <c r="J9255" i="3"/>
  <c r="H9255" i="3"/>
  <c r="J9254" i="3"/>
  <c r="H9254" i="3"/>
  <c r="J9253" i="3"/>
  <c r="H9253" i="3"/>
  <c r="J9252" i="3"/>
  <c r="H9252" i="3"/>
  <c r="J9251" i="3"/>
  <c r="H9251" i="3"/>
  <c r="J9250" i="3"/>
  <c r="H9250" i="3"/>
  <c r="J9249" i="3"/>
  <c r="H9249" i="3"/>
  <c r="J9248" i="3"/>
  <c r="H9248" i="3"/>
  <c r="J9247" i="3"/>
  <c r="H9247" i="3"/>
  <c r="J9246" i="3"/>
  <c r="H9246" i="3"/>
  <c r="J9245" i="3"/>
  <c r="H9245" i="3"/>
  <c r="J9244" i="3"/>
  <c r="H9244" i="3"/>
  <c r="J9243" i="3"/>
  <c r="H9243" i="3"/>
  <c r="J9242" i="3"/>
  <c r="H9242" i="3"/>
  <c r="J9241" i="3"/>
  <c r="H9241" i="3"/>
  <c r="J9240" i="3"/>
  <c r="H9240" i="3"/>
  <c r="J9239" i="3"/>
  <c r="H9239" i="3"/>
  <c r="J9238" i="3"/>
  <c r="H9238" i="3"/>
  <c r="J9237" i="3"/>
  <c r="H9237" i="3"/>
  <c r="J9236" i="3"/>
  <c r="H9236" i="3"/>
  <c r="J9235" i="3"/>
  <c r="H9235" i="3"/>
  <c r="J9234" i="3"/>
  <c r="H9234" i="3"/>
  <c r="J9233" i="3"/>
  <c r="H9233" i="3"/>
  <c r="J9232" i="3"/>
  <c r="H9232" i="3"/>
  <c r="J9231" i="3"/>
  <c r="H9231" i="3"/>
  <c r="J9230" i="3"/>
  <c r="H9230" i="3"/>
  <c r="J9229" i="3"/>
  <c r="H9229" i="3"/>
  <c r="J9228" i="3"/>
  <c r="H9228" i="3"/>
  <c r="J9227" i="3"/>
  <c r="H9227" i="3"/>
  <c r="J9226" i="3"/>
  <c r="H9226" i="3"/>
  <c r="J9225" i="3"/>
  <c r="H9225" i="3"/>
  <c r="J9224" i="3"/>
  <c r="H9224" i="3"/>
  <c r="J9223" i="3"/>
  <c r="H9223" i="3"/>
  <c r="J9222" i="3"/>
  <c r="H9222" i="3"/>
  <c r="J9221" i="3"/>
  <c r="H9221" i="3"/>
  <c r="J9220" i="3"/>
  <c r="H9220" i="3"/>
  <c r="J9219" i="3"/>
  <c r="H9219" i="3"/>
  <c r="J9218" i="3"/>
  <c r="H9218" i="3"/>
  <c r="J9217" i="3"/>
  <c r="H9217" i="3"/>
  <c r="J9216" i="3"/>
  <c r="H9216" i="3"/>
  <c r="J9215" i="3"/>
  <c r="H9215" i="3"/>
  <c r="J9214" i="3"/>
  <c r="H9214" i="3"/>
  <c r="J9213" i="3"/>
  <c r="H9213" i="3"/>
  <c r="J9212" i="3"/>
  <c r="H9212" i="3"/>
  <c r="J9211" i="3"/>
  <c r="H9211" i="3"/>
  <c r="J9210" i="3"/>
  <c r="H9210" i="3"/>
  <c r="J9209" i="3"/>
  <c r="H9209" i="3"/>
  <c r="J9208" i="3"/>
  <c r="H9208" i="3"/>
  <c r="J9207" i="3"/>
  <c r="H9207" i="3"/>
  <c r="J9206" i="3"/>
  <c r="H9206" i="3"/>
  <c r="J9205" i="3"/>
  <c r="H9205" i="3"/>
  <c r="J9204" i="3"/>
  <c r="H9204" i="3"/>
  <c r="J9203" i="3"/>
  <c r="H9203" i="3"/>
  <c r="J9202" i="3"/>
  <c r="H9202" i="3"/>
  <c r="J9201" i="3"/>
  <c r="H9201" i="3"/>
  <c r="J9200" i="3"/>
  <c r="H9200" i="3"/>
  <c r="J9199" i="3"/>
  <c r="H9199" i="3"/>
  <c r="J9198" i="3"/>
  <c r="H9198" i="3"/>
  <c r="J9197" i="3"/>
  <c r="H9197" i="3"/>
  <c r="J9196" i="3"/>
  <c r="H9196" i="3"/>
  <c r="J9195" i="3"/>
  <c r="H9195" i="3"/>
  <c r="J9194" i="3"/>
  <c r="H9194" i="3"/>
  <c r="J9193" i="3"/>
  <c r="H9193" i="3"/>
  <c r="J9192" i="3"/>
  <c r="H9192" i="3"/>
  <c r="J9191" i="3"/>
  <c r="H9191" i="3"/>
  <c r="J9190" i="3"/>
  <c r="H9190" i="3"/>
  <c r="J9189" i="3"/>
  <c r="H9189" i="3"/>
  <c r="J9188" i="3"/>
  <c r="H9188" i="3"/>
  <c r="J9187" i="3"/>
  <c r="H9187" i="3"/>
  <c r="J9186" i="3"/>
  <c r="H9186" i="3"/>
  <c r="J9185" i="3"/>
  <c r="H9185" i="3"/>
  <c r="J9184" i="3"/>
  <c r="H9184" i="3"/>
  <c r="J9183" i="3"/>
  <c r="H9183" i="3"/>
  <c r="J9182" i="3"/>
  <c r="H9182" i="3"/>
  <c r="J9181" i="3"/>
  <c r="H9181" i="3"/>
  <c r="J9180" i="3"/>
  <c r="H9180" i="3"/>
  <c r="J9179" i="3"/>
  <c r="H9179" i="3"/>
  <c r="J9178" i="3"/>
  <c r="H9178" i="3"/>
  <c r="J9177" i="3"/>
  <c r="H9177" i="3"/>
  <c r="J9176" i="3"/>
  <c r="H9176" i="3"/>
  <c r="J9175" i="3"/>
  <c r="H9175" i="3"/>
  <c r="J9174" i="3"/>
  <c r="H9174" i="3"/>
  <c r="J9173" i="3"/>
  <c r="H9173" i="3"/>
  <c r="J9172" i="3"/>
  <c r="H9172" i="3"/>
  <c r="J9171" i="3"/>
  <c r="H9171" i="3"/>
  <c r="J9170" i="3"/>
  <c r="H9170" i="3"/>
  <c r="J9169" i="3"/>
  <c r="H9169" i="3"/>
  <c r="J9168" i="3"/>
  <c r="H9168" i="3"/>
  <c r="J9167" i="3"/>
  <c r="H9167" i="3"/>
  <c r="J9166" i="3"/>
  <c r="H9166" i="3"/>
  <c r="J9165" i="3"/>
  <c r="H9165" i="3"/>
  <c r="J9164" i="3"/>
  <c r="H9164" i="3"/>
  <c r="J9163" i="3"/>
  <c r="H9163" i="3"/>
  <c r="J9162" i="3"/>
  <c r="H9162" i="3"/>
  <c r="J9161" i="3"/>
  <c r="H9161" i="3"/>
  <c r="J9160" i="3"/>
  <c r="H9160" i="3"/>
  <c r="J9159" i="3"/>
  <c r="H9159" i="3"/>
  <c r="J9158" i="3"/>
  <c r="H9158" i="3"/>
  <c r="J9157" i="3"/>
  <c r="H9157" i="3"/>
  <c r="J9156" i="3"/>
  <c r="H9156" i="3"/>
  <c r="J9155" i="3"/>
  <c r="H9155" i="3"/>
  <c r="J9154" i="3"/>
  <c r="H9154" i="3"/>
  <c r="J9153" i="3"/>
  <c r="H9153" i="3"/>
  <c r="J9152" i="3"/>
  <c r="H9152" i="3"/>
  <c r="J9151" i="3"/>
  <c r="H9151" i="3"/>
  <c r="J9150" i="3"/>
  <c r="H9150" i="3"/>
  <c r="J9149" i="3"/>
  <c r="H9149" i="3"/>
  <c r="J9148" i="3"/>
  <c r="H9148" i="3"/>
  <c r="J9147" i="3"/>
  <c r="H9147" i="3"/>
  <c r="J9146" i="3"/>
  <c r="H9146" i="3"/>
  <c r="J9145" i="3"/>
  <c r="H9145" i="3"/>
  <c r="J9144" i="3"/>
  <c r="H9144" i="3"/>
  <c r="J9143" i="3"/>
  <c r="H9143" i="3"/>
  <c r="J9142" i="3"/>
  <c r="H9142" i="3"/>
  <c r="J9141" i="3"/>
  <c r="H9141" i="3"/>
  <c r="J9140" i="3"/>
  <c r="H9140" i="3"/>
  <c r="J9139" i="3"/>
  <c r="H9139" i="3"/>
  <c r="J9138" i="3"/>
  <c r="H9138" i="3"/>
  <c r="J9137" i="3"/>
  <c r="H9137" i="3"/>
  <c r="J9136" i="3"/>
  <c r="H9136" i="3"/>
  <c r="J9135" i="3"/>
  <c r="H9135" i="3"/>
  <c r="J9134" i="3"/>
  <c r="H9134" i="3"/>
  <c r="J9133" i="3"/>
  <c r="H9133" i="3"/>
  <c r="J9132" i="3"/>
  <c r="H9132" i="3"/>
  <c r="J9131" i="3"/>
  <c r="H9131" i="3"/>
  <c r="J9130" i="3"/>
  <c r="H9130" i="3"/>
  <c r="J9129" i="3"/>
  <c r="H9129" i="3"/>
  <c r="J9128" i="3"/>
  <c r="H9128" i="3"/>
  <c r="J9127" i="3"/>
  <c r="H9127" i="3"/>
  <c r="J9126" i="3"/>
  <c r="H9126" i="3"/>
  <c r="J9125" i="3"/>
  <c r="H9125" i="3"/>
  <c r="J9124" i="3"/>
  <c r="H9124" i="3"/>
  <c r="J9123" i="3"/>
  <c r="H9123" i="3"/>
  <c r="J9122" i="3"/>
  <c r="H9122" i="3"/>
  <c r="J9121" i="3"/>
  <c r="H9121" i="3"/>
  <c r="J9120" i="3"/>
  <c r="H9120" i="3"/>
  <c r="J9119" i="3"/>
  <c r="H9119" i="3"/>
  <c r="J9118" i="3"/>
  <c r="H9118" i="3"/>
  <c r="J9117" i="3"/>
  <c r="H9117" i="3"/>
  <c r="J9116" i="3"/>
  <c r="H9116" i="3"/>
  <c r="J9115" i="3"/>
  <c r="H9115" i="3"/>
  <c r="J9114" i="3"/>
  <c r="H9114" i="3"/>
  <c r="J9113" i="3"/>
  <c r="H9113" i="3"/>
  <c r="J9112" i="3"/>
  <c r="H9112" i="3"/>
  <c r="J9111" i="3"/>
  <c r="H9111" i="3"/>
  <c r="J9110" i="3"/>
  <c r="H9110" i="3"/>
  <c r="J9109" i="3"/>
  <c r="H9109" i="3"/>
  <c r="J9108" i="3"/>
  <c r="H9108" i="3"/>
  <c r="J9107" i="3"/>
  <c r="H9107" i="3"/>
  <c r="J9106" i="3"/>
  <c r="H9106" i="3"/>
  <c r="J9105" i="3"/>
  <c r="H9105" i="3"/>
  <c r="J9104" i="3"/>
  <c r="H9104" i="3"/>
  <c r="J9103" i="3"/>
  <c r="H9103" i="3"/>
  <c r="J9102" i="3"/>
  <c r="H9102" i="3"/>
  <c r="J9101" i="3"/>
  <c r="H9101" i="3"/>
  <c r="J9100" i="3"/>
  <c r="H9100" i="3"/>
  <c r="J9099" i="3"/>
  <c r="H9099" i="3"/>
  <c r="J9098" i="3"/>
  <c r="H9098" i="3"/>
  <c r="J9097" i="3"/>
  <c r="H9097" i="3"/>
  <c r="J9096" i="3"/>
  <c r="H9096" i="3"/>
  <c r="J9095" i="3"/>
  <c r="H9095" i="3"/>
  <c r="J9094" i="3"/>
  <c r="H9094" i="3"/>
  <c r="J9093" i="3"/>
  <c r="H9093" i="3"/>
  <c r="J9092" i="3"/>
  <c r="H9092" i="3"/>
  <c r="J9091" i="3"/>
  <c r="H9091" i="3"/>
  <c r="J9090" i="3"/>
  <c r="H9090" i="3"/>
  <c r="J9089" i="3"/>
  <c r="H9089" i="3"/>
  <c r="J9088" i="3"/>
  <c r="H9088" i="3"/>
  <c r="J9087" i="3"/>
  <c r="H9087" i="3"/>
  <c r="J9086" i="3"/>
  <c r="H9086" i="3"/>
  <c r="J9085" i="3"/>
  <c r="H9085" i="3"/>
  <c r="J9084" i="3"/>
  <c r="H9084" i="3"/>
  <c r="J9083" i="3"/>
  <c r="H9083" i="3"/>
  <c r="J9082" i="3"/>
  <c r="H9082" i="3"/>
  <c r="J9081" i="3"/>
  <c r="H9081" i="3"/>
  <c r="J9080" i="3"/>
  <c r="H9080" i="3"/>
  <c r="J9079" i="3"/>
  <c r="H9079" i="3"/>
  <c r="J9078" i="3"/>
  <c r="H9078" i="3"/>
  <c r="J9077" i="3"/>
  <c r="H9077" i="3"/>
  <c r="J9076" i="3"/>
  <c r="H9076" i="3"/>
  <c r="J9075" i="3"/>
  <c r="H9075" i="3"/>
  <c r="J9074" i="3"/>
  <c r="H9074" i="3"/>
  <c r="J9073" i="3"/>
  <c r="H9073" i="3"/>
  <c r="J9072" i="3"/>
  <c r="H9072" i="3"/>
  <c r="J9071" i="3"/>
  <c r="H9071" i="3"/>
  <c r="J9070" i="3"/>
  <c r="H9070" i="3"/>
  <c r="J9069" i="3"/>
  <c r="H9069" i="3"/>
  <c r="J9068" i="3"/>
  <c r="H9068" i="3"/>
  <c r="J9067" i="3"/>
  <c r="H9067" i="3"/>
  <c r="J9066" i="3"/>
  <c r="H9066" i="3"/>
  <c r="J9065" i="3"/>
  <c r="H9065" i="3"/>
  <c r="J9064" i="3"/>
  <c r="H9064" i="3"/>
  <c r="J9063" i="3"/>
  <c r="H9063" i="3"/>
  <c r="J9062" i="3"/>
  <c r="H9062" i="3"/>
  <c r="J9061" i="3"/>
  <c r="H9061" i="3"/>
  <c r="J9060" i="3"/>
  <c r="H9060" i="3"/>
  <c r="J9059" i="3"/>
  <c r="H9059" i="3"/>
  <c r="J9058" i="3"/>
  <c r="H9058" i="3"/>
  <c r="J9057" i="3"/>
  <c r="H9057" i="3"/>
  <c r="J9056" i="3"/>
  <c r="H9056" i="3"/>
  <c r="J9055" i="3"/>
  <c r="H9055" i="3"/>
  <c r="J9054" i="3"/>
  <c r="H9054" i="3"/>
  <c r="J9053" i="3"/>
  <c r="H9053" i="3"/>
  <c r="J9052" i="3"/>
  <c r="H9052" i="3"/>
  <c r="J9051" i="3"/>
  <c r="H9051" i="3"/>
  <c r="J9050" i="3"/>
  <c r="H9050" i="3"/>
  <c r="J9049" i="3"/>
  <c r="H9049" i="3"/>
  <c r="J9048" i="3"/>
  <c r="H9048" i="3"/>
  <c r="J9047" i="3"/>
  <c r="H9047" i="3"/>
  <c r="J9046" i="3"/>
  <c r="H9046" i="3"/>
  <c r="J9045" i="3"/>
  <c r="H9045" i="3"/>
  <c r="J9044" i="3"/>
  <c r="H9044" i="3"/>
  <c r="J9043" i="3"/>
  <c r="H9043" i="3"/>
  <c r="J9042" i="3"/>
  <c r="H9042" i="3"/>
  <c r="J9041" i="3"/>
  <c r="H9041" i="3"/>
  <c r="J9040" i="3"/>
  <c r="H9040" i="3"/>
  <c r="J9039" i="3"/>
  <c r="H9039" i="3"/>
  <c r="J9038" i="3"/>
  <c r="H9038" i="3"/>
  <c r="J9037" i="3"/>
  <c r="H9037" i="3"/>
  <c r="J9036" i="3"/>
  <c r="H9036" i="3"/>
  <c r="J9035" i="3"/>
  <c r="H9035" i="3"/>
  <c r="J9034" i="3"/>
  <c r="H9034" i="3"/>
  <c r="J9033" i="3"/>
  <c r="H9033" i="3"/>
  <c r="J9032" i="3"/>
  <c r="H9032" i="3"/>
  <c r="J9031" i="3"/>
  <c r="H9031" i="3"/>
  <c r="J9030" i="3"/>
  <c r="H9030" i="3"/>
  <c r="J9029" i="3"/>
  <c r="H9029" i="3"/>
  <c r="J9028" i="3"/>
  <c r="H9028" i="3"/>
  <c r="J9027" i="3"/>
  <c r="H9027" i="3"/>
  <c r="J9026" i="3"/>
  <c r="H9026" i="3"/>
  <c r="J9025" i="3"/>
  <c r="H9025" i="3"/>
  <c r="J9024" i="3"/>
  <c r="H9024" i="3"/>
  <c r="J9023" i="3"/>
  <c r="H9023" i="3"/>
  <c r="J9022" i="3"/>
  <c r="H9022" i="3"/>
  <c r="J9021" i="3"/>
  <c r="H9021" i="3"/>
  <c r="J9020" i="3"/>
  <c r="H9020" i="3"/>
  <c r="J9019" i="3"/>
  <c r="H9019" i="3"/>
  <c r="J9018" i="3"/>
  <c r="H9018" i="3"/>
  <c r="J9017" i="3"/>
  <c r="H9017" i="3"/>
  <c r="J9016" i="3"/>
  <c r="H9016" i="3"/>
  <c r="J9015" i="3"/>
  <c r="H9015" i="3"/>
  <c r="J9014" i="3"/>
  <c r="H9014" i="3"/>
  <c r="J9013" i="3"/>
  <c r="H9013" i="3"/>
  <c r="J9012" i="3"/>
  <c r="H9012" i="3"/>
  <c r="J9011" i="3"/>
  <c r="H9011" i="3"/>
  <c r="J9010" i="3"/>
  <c r="H9010" i="3"/>
  <c r="J9009" i="3"/>
  <c r="H9009" i="3"/>
  <c r="J9008" i="3"/>
  <c r="H9008" i="3"/>
  <c r="J9007" i="3"/>
  <c r="H9007" i="3"/>
  <c r="J9006" i="3"/>
  <c r="H9006" i="3"/>
  <c r="J9005" i="3"/>
  <c r="H9005" i="3"/>
  <c r="J9004" i="3"/>
  <c r="H9004" i="3"/>
  <c r="J9003" i="3"/>
  <c r="H9003" i="3"/>
  <c r="J9002" i="3"/>
  <c r="H9002" i="3"/>
  <c r="J9001" i="3"/>
  <c r="H9001" i="3"/>
  <c r="J9000" i="3"/>
  <c r="H9000" i="3"/>
  <c r="J8999" i="3"/>
  <c r="H8999" i="3"/>
  <c r="J8998" i="3"/>
  <c r="H8998" i="3"/>
  <c r="J8997" i="3"/>
  <c r="H8997" i="3"/>
  <c r="J8996" i="3"/>
  <c r="H8996" i="3"/>
  <c r="J8995" i="3"/>
  <c r="H8995" i="3"/>
  <c r="J8994" i="3"/>
  <c r="H8994" i="3"/>
  <c r="J8993" i="3"/>
  <c r="H8993" i="3"/>
  <c r="J8992" i="3"/>
  <c r="H8992" i="3"/>
  <c r="J8991" i="3"/>
  <c r="H8991" i="3"/>
  <c r="J8990" i="3"/>
  <c r="H8990" i="3"/>
  <c r="J8989" i="3"/>
  <c r="H8989" i="3"/>
  <c r="J8988" i="3"/>
  <c r="H8988" i="3"/>
  <c r="J8987" i="3"/>
  <c r="H8987" i="3"/>
  <c r="J8986" i="3"/>
  <c r="H8986" i="3"/>
  <c r="J8985" i="3"/>
  <c r="H8985" i="3"/>
  <c r="J8984" i="3"/>
  <c r="H8984" i="3"/>
  <c r="J8983" i="3"/>
  <c r="H8983" i="3"/>
  <c r="J8982" i="3"/>
  <c r="H8982" i="3"/>
  <c r="J8981" i="3"/>
  <c r="H8981" i="3"/>
  <c r="J8980" i="3"/>
  <c r="H8980" i="3"/>
  <c r="J8979" i="3"/>
  <c r="H8979" i="3"/>
  <c r="J8978" i="3"/>
  <c r="H8978" i="3"/>
  <c r="J8977" i="3"/>
  <c r="H8977" i="3"/>
  <c r="J8976" i="3"/>
  <c r="H8976" i="3"/>
  <c r="J8975" i="3"/>
  <c r="H8975" i="3"/>
  <c r="J8974" i="3"/>
  <c r="H8974" i="3"/>
  <c r="J8973" i="3"/>
  <c r="H8973" i="3"/>
  <c r="J8972" i="3"/>
  <c r="H8972" i="3"/>
  <c r="J8971" i="3"/>
  <c r="H8971" i="3"/>
  <c r="J8970" i="3"/>
  <c r="H8970" i="3"/>
  <c r="J8969" i="3"/>
  <c r="H8969" i="3"/>
  <c r="J8968" i="3"/>
  <c r="H8968" i="3"/>
  <c r="J8967" i="3"/>
  <c r="H8967" i="3"/>
  <c r="J8966" i="3"/>
  <c r="H8966" i="3"/>
  <c r="J8965" i="3"/>
  <c r="H8965" i="3"/>
  <c r="J8964" i="3"/>
  <c r="H8964" i="3"/>
  <c r="J8963" i="3"/>
  <c r="H8963" i="3"/>
  <c r="J8962" i="3"/>
  <c r="H8962" i="3"/>
  <c r="J8961" i="3"/>
  <c r="H8961" i="3"/>
  <c r="J8960" i="3"/>
  <c r="H8960" i="3"/>
  <c r="J8959" i="3"/>
  <c r="H8959" i="3"/>
  <c r="J8958" i="3"/>
  <c r="H8958" i="3"/>
  <c r="J8957" i="3"/>
  <c r="H8957" i="3"/>
  <c r="J8956" i="3"/>
  <c r="H8956" i="3"/>
  <c r="J8955" i="3"/>
  <c r="H8955" i="3"/>
  <c r="J8954" i="3"/>
  <c r="H8954" i="3"/>
  <c r="J8953" i="3"/>
  <c r="H8953" i="3"/>
  <c r="J8952" i="3"/>
  <c r="H8952" i="3"/>
  <c r="J8951" i="3"/>
  <c r="H8951" i="3"/>
  <c r="J8950" i="3"/>
  <c r="H8950" i="3"/>
  <c r="J8949" i="3"/>
  <c r="H8949" i="3"/>
  <c r="J8948" i="3"/>
  <c r="H8948" i="3"/>
  <c r="J8947" i="3"/>
  <c r="H8947" i="3"/>
  <c r="J8946" i="3"/>
  <c r="H8946" i="3"/>
  <c r="J8945" i="3"/>
  <c r="H8945" i="3"/>
  <c r="J8944" i="3"/>
  <c r="H8944" i="3"/>
  <c r="J8943" i="3"/>
  <c r="H8943" i="3"/>
  <c r="J8942" i="3"/>
  <c r="H8942" i="3"/>
  <c r="J8941" i="3"/>
  <c r="H8941" i="3"/>
  <c r="J8940" i="3"/>
  <c r="H8940" i="3"/>
  <c r="J8939" i="3"/>
  <c r="H8939" i="3"/>
  <c r="J8938" i="3"/>
  <c r="H8938" i="3"/>
  <c r="J8937" i="3"/>
  <c r="H8937" i="3"/>
  <c r="J8936" i="3"/>
  <c r="H8936" i="3"/>
  <c r="J8935" i="3"/>
  <c r="H8935" i="3"/>
  <c r="J8934" i="3"/>
  <c r="H8934" i="3"/>
  <c r="J8933" i="3"/>
  <c r="H8933" i="3"/>
  <c r="J8932" i="3"/>
  <c r="H8932" i="3"/>
  <c r="J8931" i="3"/>
  <c r="H8931" i="3"/>
  <c r="J8930" i="3"/>
  <c r="H8930" i="3"/>
  <c r="J8929" i="3"/>
  <c r="H8929" i="3"/>
  <c r="J8928" i="3"/>
  <c r="H8928" i="3"/>
  <c r="J8927" i="3"/>
  <c r="H8927" i="3"/>
  <c r="J8926" i="3"/>
  <c r="H8926" i="3"/>
  <c r="J8925" i="3"/>
  <c r="H8925" i="3"/>
  <c r="J8924" i="3"/>
  <c r="H8924" i="3"/>
  <c r="J8923" i="3"/>
  <c r="H8923" i="3"/>
  <c r="J8922" i="3"/>
  <c r="H8922" i="3"/>
  <c r="J8921" i="3"/>
  <c r="H8921" i="3"/>
  <c r="J8920" i="3"/>
  <c r="H8920" i="3"/>
  <c r="J8919" i="3"/>
  <c r="H8919" i="3"/>
  <c r="J8918" i="3"/>
  <c r="H8918" i="3"/>
  <c r="J8917" i="3"/>
  <c r="H8917" i="3"/>
  <c r="J8916" i="3"/>
  <c r="H8916" i="3"/>
  <c r="J8915" i="3"/>
  <c r="H8915" i="3"/>
  <c r="J8914" i="3"/>
  <c r="H8914" i="3"/>
  <c r="J8913" i="3"/>
  <c r="H8913" i="3"/>
  <c r="J8912" i="3"/>
  <c r="H8912" i="3"/>
  <c r="J8911" i="3"/>
  <c r="H8911" i="3"/>
  <c r="J8910" i="3"/>
  <c r="H8910" i="3"/>
  <c r="J8909" i="3"/>
  <c r="H8909" i="3"/>
  <c r="J8908" i="3"/>
  <c r="H8908" i="3"/>
  <c r="J8907" i="3"/>
  <c r="H8907" i="3"/>
  <c r="J8906" i="3"/>
  <c r="H8906" i="3"/>
  <c r="J8905" i="3"/>
  <c r="H8905" i="3"/>
  <c r="J8904" i="3"/>
  <c r="H8904" i="3"/>
  <c r="J8903" i="3"/>
  <c r="H8903" i="3"/>
  <c r="J8902" i="3"/>
  <c r="H8902" i="3"/>
  <c r="J8901" i="3"/>
  <c r="H8901" i="3"/>
  <c r="J8900" i="3"/>
  <c r="H8900" i="3"/>
  <c r="J8899" i="3"/>
  <c r="H8899" i="3"/>
  <c r="J8898" i="3"/>
  <c r="H8898" i="3"/>
  <c r="J8897" i="3"/>
  <c r="H8897" i="3"/>
  <c r="J8896" i="3"/>
  <c r="H8896" i="3"/>
  <c r="J8895" i="3"/>
  <c r="H8895" i="3"/>
  <c r="J8894" i="3"/>
  <c r="H8894" i="3"/>
  <c r="J8893" i="3"/>
  <c r="H8893" i="3"/>
  <c r="J8892" i="3"/>
  <c r="H8892" i="3"/>
  <c r="J8891" i="3"/>
  <c r="H8891" i="3"/>
  <c r="J8890" i="3"/>
  <c r="H8890" i="3"/>
  <c r="J8889" i="3"/>
  <c r="H8889" i="3"/>
  <c r="J8888" i="3"/>
  <c r="H8888" i="3"/>
  <c r="J8887" i="3"/>
  <c r="H8887" i="3"/>
  <c r="J8886" i="3"/>
  <c r="H8886" i="3"/>
  <c r="J8885" i="3"/>
  <c r="H8885" i="3"/>
  <c r="J8884" i="3"/>
  <c r="H8884" i="3"/>
  <c r="J8883" i="3"/>
  <c r="H8883" i="3"/>
  <c r="J8882" i="3"/>
  <c r="H8882" i="3"/>
  <c r="J8881" i="3"/>
  <c r="H8881" i="3"/>
  <c r="J8880" i="3"/>
  <c r="H8880" i="3"/>
  <c r="J8879" i="3"/>
  <c r="H8879" i="3"/>
  <c r="J8878" i="3"/>
  <c r="H8878" i="3"/>
  <c r="J8877" i="3"/>
  <c r="H8877" i="3"/>
  <c r="J8876" i="3"/>
  <c r="H8876" i="3"/>
  <c r="J8875" i="3"/>
  <c r="H8875" i="3"/>
  <c r="J8874" i="3"/>
  <c r="H8874" i="3"/>
  <c r="J8873" i="3"/>
  <c r="H8873" i="3"/>
  <c r="J8872" i="3"/>
  <c r="H8872" i="3"/>
  <c r="J8871" i="3"/>
  <c r="H8871" i="3"/>
  <c r="J8870" i="3"/>
  <c r="H8870" i="3"/>
  <c r="J8869" i="3"/>
  <c r="H8869" i="3"/>
  <c r="J8868" i="3"/>
  <c r="H8868" i="3"/>
  <c r="J8867" i="3"/>
  <c r="H8867" i="3"/>
  <c r="J8866" i="3"/>
  <c r="H8866" i="3"/>
  <c r="J8865" i="3"/>
  <c r="H8865" i="3"/>
  <c r="J8864" i="3"/>
  <c r="H8864" i="3"/>
  <c r="J8863" i="3"/>
  <c r="H8863" i="3"/>
  <c r="J8862" i="3"/>
  <c r="H8862" i="3"/>
  <c r="J8861" i="3"/>
  <c r="H8861" i="3"/>
  <c r="J8860" i="3"/>
  <c r="H8860" i="3"/>
  <c r="J8859" i="3"/>
  <c r="H8859" i="3"/>
  <c r="J8858" i="3"/>
  <c r="H8858" i="3"/>
  <c r="J8857" i="3"/>
  <c r="H8857" i="3"/>
  <c r="J8856" i="3"/>
  <c r="H8856" i="3"/>
  <c r="J8855" i="3"/>
  <c r="H8855" i="3"/>
  <c r="J8854" i="3"/>
  <c r="H8854" i="3"/>
  <c r="J8853" i="3"/>
  <c r="H8853" i="3"/>
  <c r="J8852" i="3"/>
  <c r="H8852" i="3"/>
  <c r="J8851" i="3"/>
  <c r="H8851" i="3"/>
  <c r="J8850" i="3"/>
  <c r="H8850" i="3"/>
  <c r="J8849" i="3"/>
  <c r="H8849" i="3"/>
  <c r="J8848" i="3"/>
  <c r="H8848" i="3"/>
  <c r="J8847" i="3"/>
  <c r="H8847" i="3"/>
  <c r="J8846" i="3"/>
  <c r="H8846" i="3"/>
  <c r="J8845" i="3"/>
  <c r="H8845" i="3"/>
  <c r="J8844" i="3"/>
  <c r="H8844" i="3"/>
  <c r="J8843" i="3"/>
  <c r="H8843" i="3"/>
  <c r="J8842" i="3"/>
  <c r="H8842" i="3"/>
  <c r="J8841" i="3"/>
  <c r="H8841" i="3"/>
  <c r="J8840" i="3"/>
  <c r="H8840" i="3"/>
  <c r="J8839" i="3"/>
  <c r="H8839" i="3"/>
  <c r="J8838" i="3"/>
  <c r="H8838" i="3"/>
  <c r="J8837" i="3"/>
  <c r="H8837" i="3"/>
  <c r="J8836" i="3"/>
  <c r="H8836" i="3"/>
  <c r="J8835" i="3"/>
  <c r="H8835" i="3"/>
  <c r="J8834" i="3"/>
  <c r="H8834" i="3"/>
  <c r="J8833" i="3"/>
  <c r="H8833" i="3"/>
  <c r="J8832" i="3"/>
  <c r="H8832" i="3"/>
  <c r="J8831" i="3"/>
  <c r="H8831" i="3"/>
  <c r="J8830" i="3"/>
  <c r="H8830" i="3"/>
  <c r="J8829" i="3"/>
  <c r="H8829" i="3"/>
  <c r="J8828" i="3"/>
  <c r="H8828" i="3"/>
  <c r="J8827" i="3"/>
  <c r="H8827" i="3"/>
  <c r="J8826" i="3"/>
  <c r="H8826" i="3"/>
  <c r="J8825" i="3"/>
  <c r="H8825" i="3"/>
  <c r="J8824" i="3"/>
  <c r="H8824" i="3"/>
  <c r="J8823" i="3"/>
  <c r="H8823" i="3"/>
  <c r="J8822" i="3"/>
  <c r="H8822" i="3"/>
  <c r="J8821" i="3"/>
  <c r="H8821" i="3"/>
  <c r="J8820" i="3"/>
  <c r="H8820" i="3"/>
  <c r="J8819" i="3"/>
  <c r="H8819" i="3"/>
  <c r="J8818" i="3"/>
  <c r="H8818" i="3"/>
  <c r="J8817" i="3"/>
  <c r="H8817" i="3"/>
  <c r="J8816" i="3"/>
  <c r="H8816" i="3"/>
  <c r="J8815" i="3"/>
  <c r="H8815" i="3"/>
  <c r="J8814" i="3"/>
  <c r="H8814" i="3"/>
  <c r="J8813" i="3"/>
  <c r="H8813" i="3"/>
  <c r="J8812" i="3"/>
  <c r="H8812" i="3"/>
  <c r="J8811" i="3"/>
  <c r="H8811" i="3"/>
  <c r="J8810" i="3"/>
  <c r="H8810" i="3"/>
  <c r="J8809" i="3"/>
  <c r="H8809" i="3"/>
  <c r="J8808" i="3"/>
  <c r="H8808" i="3"/>
  <c r="J8807" i="3"/>
  <c r="H8807" i="3"/>
  <c r="J8806" i="3"/>
  <c r="H8806" i="3"/>
  <c r="J8805" i="3"/>
  <c r="H8805" i="3"/>
  <c r="J8804" i="3"/>
  <c r="H8804" i="3"/>
  <c r="J8803" i="3"/>
  <c r="H8803" i="3"/>
  <c r="J8802" i="3"/>
  <c r="H8802" i="3"/>
  <c r="J8801" i="3"/>
  <c r="H8801" i="3"/>
  <c r="J8800" i="3"/>
  <c r="H8800" i="3"/>
  <c r="J8799" i="3"/>
  <c r="H8799" i="3"/>
  <c r="J8798" i="3"/>
  <c r="H8798" i="3"/>
  <c r="J8797" i="3"/>
  <c r="H8797" i="3"/>
  <c r="J8796" i="3"/>
  <c r="H8796" i="3"/>
  <c r="J8795" i="3"/>
  <c r="H8795" i="3"/>
  <c r="J8794" i="3"/>
  <c r="H8794" i="3"/>
  <c r="J8793" i="3"/>
  <c r="H8793" i="3"/>
  <c r="J8792" i="3"/>
  <c r="H8792" i="3"/>
  <c r="J8791" i="3"/>
  <c r="H8791" i="3"/>
  <c r="J8790" i="3"/>
  <c r="H8790" i="3"/>
  <c r="J8789" i="3"/>
  <c r="H8789" i="3"/>
  <c r="J8788" i="3"/>
  <c r="H8788" i="3"/>
  <c r="J8787" i="3"/>
  <c r="H8787" i="3"/>
  <c r="J8786" i="3"/>
  <c r="H8786" i="3"/>
  <c r="J8785" i="3"/>
  <c r="H8785" i="3"/>
  <c r="J8784" i="3"/>
  <c r="H8784" i="3"/>
  <c r="J8783" i="3"/>
  <c r="H8783" i="3"/>
  <c r="J8782" i="3"/>
  <c r="H8782" i="3"/>
  <c r="J8781" i="3"/>
  <c r="H8781" i="3"/>
  <c r="J8780" i="3"/>
  <c r="H8780" i="3"/>
  <c r="J8779" i="3"/>
  <c r="H8779" i="3"/>
  <c r="J8778" i="3"/>
  <c r="H8778" i="3"/>
  <c r="J8777" i="3"/>
  <c r="H8777" i="3"/>
  <c r="J8776" i="3"/>
  <c r="H8776" i="3"/>
  <c r="J8775" i="3"/>
  <c r="H8775" i="3"/>
  <c r="J8774" i="3"/>
  <c r="H8774" i="3"/>
  <c r="J8773" i="3"/>
  <c r="H8773" i="3"/>
  <c r="J8772" i="3"/>
  <c r="H8772" i="3"/>
  <c r="J8771" i="3"/>
  <c r="H8771" i="3"/>
  <c r="J8770" i="3"/>
  <c r="H8770" i="3"/>
  <c r="J8769" i="3"/>
  <c r="H8769" i="3"/>
  <c r="J8768" i="3"/>
  <c r="H8768" i="3"/>
  <c r="J8767" i="3"/>
  <c r="H8767" i="3"/>
  <c r="J8766" i="3"/>
  <c r="H8766" i="3"/>
  <c r="J8765" i="3"/>
  <c r="H8765" i="3"/>
  <c r="J8764" i="3"/>
  <c r="H8764" i="3"/>
  <c r="J8763" i="3"/>
  <c r="H8763" i="3"/>
  <c r="J8762" i="3"/>
  <c r="H8762" i="3"/>
  <c r="J8761" i="3"/>
  <c r="H8761" i="3"/>
  <c r="J8760" i="3"/>
  <c r="H8760" i="3"/>
  <c r="J8759" i="3"/>
  <c r="H8759" i="3"/>
  <c r="J8758" i="3"/>
  <c r="H8758" i="3"/>
  <c r="J8757" i="3"/>
  <c r="H8757" i="3"/>
  <c r="J8756" i="3"/>
  <c r="H8756" i="3"/>
  <c r="J8755" i="3"/>
  <c r="H8755" i="3"/>
  <c r="J8754" i="3"/>
  <c r="H8754" i="3"/>
  <c r="J8753" i="3"/>
  <c r="H8753" i="3"/>
  <c r="J8752" i="3"/>
  <c r="H8752" i="3"/>
  <c r="J8751" i="3"/>
  <c r="H8751" i="3"/>
  <c r="J8750" i="3"/>
  <c r="H8750" i="3"/>
  <c r="J8749" i="3"/>
  <c r="H8749" i="3"/>
  <c r="J8748" i="3"/>
  <c r="H8748" i="3"/>
  <c r="J8747" i="3"/>
  <c r="H8747" i="3"/>
  <c r="J8746" i="3"/>
  <c r="H8746" i="3"/>
  <c r="J8745" i="3"/>
  <c r="H8745" i="3"/>
  <c r="J8744" i="3"/>
  <c r="H8744" i="3"/>
  <c r="J8743" i="3"/>
  <c r="H8743" i="3"/>
  <c r="J8742" i="3"/>
  <c r="H8742" i="3"/>
  <c r="J8741" i="3"/>
  <c r="H8741" i="3"/>
  <c r="J8740" i="3"/>
  <c r="H8740" i="3"/>
  <c r="J8739" i="3"/>
  <c r="H8739" i="3"/>
  <c r="J8738" i="3"/>
  <c r="H8738" i="3"/>
  <c r="J8737" i="3"/>
  <c r="H8737" i="3"/>
  <c r="J8736" i="3"/>
  <c r="H8736" i="3"/>
  <c r="J8735" i="3"/>
  <c r="H8735" i="3"/>
  <c r="J8734" i="3"/>
  <c r="H8734" i="3"/>
  <c r="J8733" i="3"/>
  <c r="H8733" i="3"/>
  <c r="J8732" i="3"/>
  <c r="H8732" i="3"/>
  <c r="J8731" i="3"/>
  <c r="H8731" i="3"/>
  <c r="J8730" i="3"/>
  <c r="H8730" i="3"/>
  <c r="J8729" i="3"/>
  <c r="H8729" i="3"/>
  <c r="J8728" i="3"/>
  <c r="H8728" i="3"/>
  <c r="J8727" i="3"/>
  <c r="H8727" i="3"/>
  <c r="J8726" i="3"/>
  <c r="H8726" i="3"/>
  <c r="J8725" i="3"/>
  <c r="H8725" i="3"/>
  <c r="J8724" i="3"/>
  <c r="H8724" i="3"/>
  <c r="J8723" i="3"/>
  <c r="H8723" i="3"/>
  <c r="J8722" i="3"/>
  <c r="H8722" i="3"/>
  <c r="J8721" i="3"/>
  <c r="H8721" i="3"/>
  <c r="J8720" i="3"/>
  <c r="H8720" i="3"/>
  <c r="J8719" i="3"/>
  <c r="H8719" i="3"/>
  <c r="J8718" i="3"/>
  <c r="H8718" i="3"/>
  <c r="J8717" i="3"/>
  <c r="H8717" i="3"/>
  <c r="J8716" i="3"/>
  <c r="H8716" i="3"/>
  <c r="J8715" i="3"/>
  <c r="H8715" i="3"/>
  <c r="J8714" i="3"/>
  <c r="H8714" i="3"/>
  <c r="J8713" i="3"/>
  <c r="H8713" i="3"/>
  <c r="J8712" i="3"/>
  <c r="H8712" i="3"/>
  <c r="J8711" i="3"/>
  <c r="H8711" i="3"/>
  <c r="J8710" i="3"/>
  <c r="H8710" i="3"/>
  <c r="J8709" i="3"/>
  <c r="H8709" i="3"/>
  <c r="J8708" i="3"/>
  <c r="H8708" i="3"/>
  <c r="J8707" i="3"/>
  <c r="H8707" i="3"/>
  <c r="J8706" i="3"/>
  <c r="H8706" i="3"/>
  <c r="J8705" i="3"/>
  <c r="H8705" i="3"/>
  <c r="J8704" i="3"/>
  <c r="H8704" i="3"/>
  <c r="J8703" i="3"/>
  <c r="H8703" i="3"/>
  <c r="J8702" i="3"/>
  <c r="H8702" i="3"/>
  <c r="J8701" i="3"/>
  <c r="H8701" i="3"/>
  <c r="J8700" i="3"/>
  <c r="H8700" i="3"/>
  <c r="J8699" i="3"/>
  <c r="H8699" i="3"/>
  <c r="J8698" i="3"/>
  <c r="H8698" i="3"/>
  <c r="J8697" i="3"/>
  <c r="H8697" i="3"/>
  <c r="J8696" i="3"/>
  <c r="H8696" i="3"/>
  <c r="J8695" i="3"/>
  <c r="H8695" i="3"/>
  <c r="J8694" i="3"/>
  <c r="H8694" i="3"/>
  <c r="J8693" i="3"/>
  <c r="H8693" i="3"/>
  <c r="J8692" i="3"/>
  <c r="H8692" i="3"/>
  <c r="J8691" i="3"/>
  <c r="H8691" i="3"/>
  <c r="J8690" i="3"/>
  <c r="H8690" i="3"/>
  <c r="J8689" i="3"/>
  <c r="H8689" i="3"/>
  <c r="J8688" i="3"/>
  <c r="H8688" i="3"/>
  <c r="J8687" i="3"/>
  <c r="H8687" i="3"/>
  <c r="J8686" i="3"/>
  <c r="H8686" i="3"/>
  <c r="J8685" i="3"/>
  <c r="H8685" i="3"/>
  <c r="J8684" i="3"/>
  <c r="H8684" i="3"/>
  <c r="J8683" i="3"/>
  <c r="H8683" i="3"/>
  <c r="J8682" i="3"/>
  <c r="H8682" i="3"/>
  <c r="J8681" i="3"/>
  <c r="H8681" i="3"/>
  <c r="J8680" i="3"/>
  <c r="H8680" i="3"/>
  <c r="J8679" i="3"/>
  <c r="H8679" i="3"/>
  <c r="J8678" i="3"/>
  <c r="H8678" i="3"/>
  <c r="J8677" i="3"/>
  <c r="H8677" i="3"/>
  <c r="J8676" i="3"/>
  <c r="H8676" i="3"/>
  <c r="J8675" i="3"/>
  <c r="H8675" i="3"/>
  <c r="J8674" i="3"/>
  <c r="H8674" i="3"/>
  <c r="J8673" i="3"/>
  <c r="H8673" i="3"/>
  <c r="J8672" i="3"/>
  <c r="H8672" i="3"/>
  <c r="J8671" i="3"/>
  <c r="H8671" i="3"/>
  <c r="J8670" i="3"/>
  <c r="H8670" i="3"/>
  <c r="J8669" i="3"/>
  <c r="H8669" i="3"/>
  <c r="J8668" i="3"/>
  <c r="H8668" i="3"/>
  <c r="J8667" i="3"/>
  <c r="H8667" i="3"/>
  <c r="J8666" i="3"/>
  <c r="H8666" i="3"/>
  <c r="J8665" i="3"/>
  <c r="H8665" i="3"/>
  <c r="J8664" i="3"/>
  <c r="H8664" i="3"/>
  <c r="J8663" i="3"/>
  <c r="H8663" i="3"/>
  <c r="J8662" i="3"/>
  <c r="H8662" i="3"/>
  <c r="J8661" i="3"/>
  <c r="H8661" i="3"/>
  <c r="J8660" i="3"/>
  <c r="H8660" i="3"/>
  <c r="J8659" i="3"/>
  <c r="H8659" i="3"/>
  <c r="J8658" i="3"/>
  <c r="H8658" i="3"/>
  <c r="J8657" i="3"/>
  <c r="H8657" i="3"/>
  <c r="J8656" i="3"/>
  <c r="H8656" i="3"/>
  <c r="J8655" i="3"/>
  <c r="H8655" i="3"/>
  <c r="J8654" i="3"/>
  <c r="H8654" i="3"/>
  <c r="J8653" i="3"/>
  <c r="H8653" i="3"/>
  <c r="J8652" i="3"/>
  <c r="H8652" i="3"/>
  <c r="J8651" i="3"/>
  <c r="H8651" i="3"/>
  <c r="J8650" i="3"/>
  <c r="H8650" i="3"/>
  <c r="J8649" i="3"/>
  <c r="H8649" i="3"/>
  <c r="J8648" i="3"/>
  <c r="H8648" i="3"/>
  <c r="J8647" i="3"/>
  <c r="H8647" i="3"/>
  <c r="J8646" i="3"/>
  <c r="H8646" i="3"/>
  <c r="J8645" i="3"/>
  <c r="H8645" i="3"/>
  <c r="J8644" i="3"/>
  <c r="H8644" i="3"/>
  <c r="J8643" i="3"/>
  <c r="H8643" i="3"/>
  <c r="J8642" i="3"/>
  <c r="H8642" i="3"/>
  <c r="J8641" i="3"/>
  <c r="H8641" i="3"/>
  <c r="J8640" i="3"/>
  <c r="H8640" i="3"/>
  <c r="J8639" i="3"/>
  <c r="H8639" i="3"/>
  <c r="J8638" i="3"/>
  <c r="H8638" i="3"/>
  <c r="J8637" i="3"/>
  <c r="H8637" i="3"/>
  <c r="J8636" i="3"/>
  <c r="H8636" i="3"/>
  <c r="J8635" i="3"/>
  <c r="H8635" i="3"/>
  <c r="J8634" i="3"/>
  <c r="H8634" i="3"/>
  <c r="J8633" i="3"/>
  <c r="H8633" i="3"/>
  <c r="J8632" i="3"/>
  <c r="H8632" i="3"/>
  <c r="J8631" i="3"/>
  <c r="H8631" i="3"/>
  <c r="J8630" i="3"/>
  <c r="H8630" i="3"/>
  <c r="J8629" i="3"/>
  <c r="H8629" i="3"/>
  <c r="J8628" i="3"/>
  <c r="H8628" i="3"/>
  <c r="J8627" i="3"/>
  <c r="H8627" i="3"/>
  <c r="J8626" i="3"/>
  <c r="H8626" i="3"/>
  <c r="J8625" i="3"/>
  <c r="H8625" i="3"/>
  <c r="J8624" i="3"/>
  <c r="H8624" i="3"/>
  <c r="J8623" i="3"/>
  <c r="H8623" i="3"/>
  <c r="J8622" i="3"/>
  <c r="H8622" i="3"/>
  <c r="J8621" i="3"/>
  <c r="H8621" i="3"/>
  <c r="J8620" i="3"/>
  <c r="H8620" i="3"/>
  <c r="J8619" i="3"/>
  <c r="H8619" i="3"/>
  <c r="J8618" i="3"/>
  <c r="H8618" i="3"/>
  <c r="J8617" i="3"/>
  <c r="H8617" i="3"/>
  <c r="J8616" i="3"/>
  <c r="H8616" i="3"/>
  <c r="J8615" i="3"/>
  <c r="H8615" i="3"/>
  <c r="J8614" i="3"/>
  <c r="H8614" i="3"/>
  <c r="J8613" i="3"/>
  <c r="H8613" i="3"/>
  <c r="J8612" i="3"/>
  <c r="H8612" i="3"/>
  <c r="J8611" i="3"/>
  <c r="H8611" i="3"/>
  <c r="J8610" i="3"/>
  <c r="H8610" i="3"/>
  <c r="J8609" i="3"/>
  <c r="H8609" i="3"/>
  <c r="J8608" i="3"/>
  <c r="H8608" i="3"/>
  <c r="J8607" i="3"/>
  <c r="H8607" i="3"/>
  <c r="J8606" i="3"/>
  <c r="H8606" i="3"/>
  <c r="J8605" i="3"/>
  <c r="H8605" i="3"/>
  <c r="J8604" i="3"/>
  <c r="H8604" i="3"/>
  <c r="J8603" i="3"/>
  <c r="H8603" i="3"/>
  <c r="J8602" i="3"/>
  <c r="H8602" i="3"/>
  <c r="J8601" i="3"/>
  <c r="H8601" i="3"/>
  <c r="J8600" i="3"/>
  <c r="H8600" i="3"/>
  <c r="J8599" i="3"/>
  <c r="H8599" i="3"/>
  <c r="J8598" i="3"/>
  <c r="H8598" i="3"/>
  <c r="J8597" i="3"/>
  <c r="H8597" i="3"/>
  <c r="J8596" i="3"/>
  <c r="H8596" i="3"/>
  <c r="J8595" i="3"/>
  <c r="H8595" i="3"/>
  <c r="J8594" i="3"/>
  <c r="H8594" i="3"/>
  <c r="J8593" i="3"/>
  <c r="H8593" i="3"/>
  <c r="J8592" i="3"/>
  <c r="H8592" i="3"/>
  <c r="J8591" i="3"/>
  <c r="H8591" i="3"/>
  <c r="J8590" i="3"/>
  <c r="H8590" i="3"/>
  <c r="J8589" i="3"/>
  <c r="H8589" i="3"/>
  <c r="J8588" i="3"/>
  <c r="H8588" i="3"/>
  <c r="J8587" i="3"/>
  <c r="H8587" i="3"/>
  <c r="J8586" i="3"/>
  <c r="H8586" i="3"/>
  <c r="J8585" i="3"/>
  <c r="H8585" i="3"/>
  <c r="J8584" i="3"/>
  <c r="H8584" i="3"/>
  <c r="J8583" i="3"/>
  <c r="H8583" i="3"/>
  <c r="J8582" i="3"/>
  <c r="H8582" i="3"/>
  <c r="J8581" i="3"/>
  <c r="H8581" i="3"/>
  <c r="J8580" i="3"/>
  <c r="H8580" i="3"/>
  <c r="J8579" i="3"/>
  <c r="H8579" i="3"/>
  <c r="J8578" i="3"/>
  <c r="H8578" i="3"/>
  <c r="J8577" i="3"/>
  <c r="H8577" i="3"/>
  <c r="J8576" i="3"/>
  <c r="H8576" i="3"/>
  <c r="J8575" i="3"/>
  <c r="H8575" i="3"/>
  <c r="J8574" i="3"/>
  <c r="H8574" i="3"/>
  <c r="J8573" i="3"/>
  <c r="H8573" i="3"/>
  <c r="J8572" i="3"/>
  <c r="H8572" i="3"/>
  <c r="J8571" i="3"/>
  <c r="H8571" i="3"/>
  <c r="J8570" i="3"/>
  <c r="H8570" i="3"/>
  <c r="J8569" i="3"/>
  <c r="H8569" i="3"/>
  <c r="J8568" i="3"/>
  <c r="H8568" i="3"/>
  <c r="J8567" i="3"/>
  <c r="H8567" i="3"/>
  <c r="J8566" i="3"/>
  <c r="H8566" i="3"/>
  <c r="J8565" i="3"/>
  <c r="H8565" i="3"/>
  <c r="J8564" i="3"/>
  <c r="H8564" i="3"/>
  <c r="J8563" i="3"/>
  <c r="H8563" i="3"/>
  <c r="J8562" i="3"/>
  <c r="H8562" i="3"/>
  <c r="J8561" i="3"/>
  <c r="H8561" i="3"/>
  <c r="J8560" i="3"/>
  <c r="H8560" i="3"/>
  <c r="J8559" i="3"/>
  <c r="H8559" i="3"/>
  <c r="J8558" i="3"/>
  <c r="H8558" i="3"/>
  <c r="J8557" i="3"/>
  <c r="H8557" i="3"/>
  <c r="J8556" i="3"/>
  <c r="H8556" i="3"/>
  <c r="J8555" i="3"/>
  <c r="H8555" i="3"/>
  <c r="J8554" i="3"/>
  <c r="H8554" i="3"/>
  <c r="J8553" i="3"/>
  <c r="H8553" i="3"/>
  <c r="J8552" i="3"/>
  <c r="H8552" i="3"/>
  <c r="J8551" i="3"/>
  <c r="H8551" i="3"/>
  <c r="J8550" i="3"/>
  <c r="H8550" i="3"/>
  <c r="J8549" i="3"/>
  <c r="H8549" i="3"/>
  <c r="J8548" i="3"/>
  <c r="H8548" i="3"/>
  <c r="J8547" i="3"/>
  <c r="H8547" i="3"/>
  <c r="J8546" i="3"/>
  <c r="H8546" i="3"/>
  <c r="J8545" i="3"/>
  <c r="H8545" i="3"/>
  <c r="J8544" i="3"/>
  <c r="H8544" i="3"/>
  <c r="J8543" i="3"/>
  <c r="H8543" i="3"/>
  <c r="J8542" i="3"/>
  <c r="H8542" i="3"/>
  <c r="J8541" i="3"/>
  <c r="H8541" i="3"/>
  <c r="J8540" i="3"/>
  <c r="H8540" i="3"/>
  <c r="J8539" i="3"/>
  <c r="H8539" i="3"/>
  <c r="J8538" i="3"/>
  <c r="H8538" i="3"/>
  <c r="J8537" i="3"/>
  <c r="H8537" i="3"/>
  <c r="J8536" i="3"/>
  <c r="H8536" i="3"/>
  <c r="J8535" i="3"/>
  <c r="H8535" i="3"/>
  <c r="J8534" i="3"/>
  <c r="H8534" i="3"/>
  <c r="J8533" i="3"/>
  <c r="H8533" i="3"/>
  <c r="J8532" i="3"/>
  <c r="H8532" i="3"/>
  <c r="J8531" i="3"/>
  <c r="H8531" i="3"/>
  <c r="J8530" i="3"/>
  <c r="H8530" i="3"/>
  <c r="J8529" i="3"/>
  <c r="H8529" i="3"/>
  <c r="J8528" i="3"/>
  <c r="H8528" i="3"/>
  <c r="J8527" i="3"/>
  <c r="H8527" i="3"/>
  <c r="J8526" i="3"/>
  <c r="H8526" i="3"/>
  <c r="J8525" i="3"/>
  <c r="H8525" i="3"/>
  <c r="J8524" i="3"/>
  <c r="H8524" i="3"/>
  <c r="J8523" i="3"/>
  <c r="H8523" i="3"/>
  <c r="J8522" i="3"/>
  <c r="H8522" i="3"/>
  <c r="J8521" i="3"/>
  <c r="H8521" i="3"/>
  <c r="J8520" i="3"/>
  <c r="H8520" i="3"/>
  <c r="J8519" i="3"/>
  <c r="H8519" i="3"/>
  <c r="J8518" i="3"/>
  <c r="H8518" i="3"/>
  <c r="J8517" i="3"/>
  <c r="H8517" i="3"/>
  <c r="J8516" i="3"/>
  <c r="H8516" i="3"/>
  <c r="J8515" i="3"/>
  <c r="H8515" i="3"/>
  <c r="J8514" i="3"/>
  <c r="H8514" i="3"/>
  <c r="J8513" i="3"/>
  <c r="H8513" i="3"/>
  <c r="J8512" i="3"/>
  <c r="H8512" i="3"/>
  <c r="J8511" i="3"/>
  <c r="H8511" i="3"/>
  <c r="J8510" i="3"/>
  <c r="H8510" i="3"/>
  <c r="J8509" i="3"/>
  <c r="H8509" i="3"/>
  <c r="J8508" i="3"/>
  <c r="H8508" i="3"/>
  <c r="J8507" i="3"/>
  <c r="H8507" i="3"/>
  <c r="J8506" i="3"/>
  <c r="H8506" i="3"/>
  <c r="J8505" i="3"/>
  <c r="H8505" i="3"/>
  <c r="J8504" i="3"/>
  <c r="H8504" i="3"/>
  <c r="J8503" i="3"/>
  <c r="H8503" i="3"/>
  <c r="J8502" i="3"/>
  <c r="H8502" i="3"/>
  <c r="J8501" i="3"/>
  <c r="H8501" i="3"/>
  <c r="J8500" i="3"/>
  <c r="H8500" i="3"/>
  <c r="J8499" i="3"/>
  <c r="H8499" i="3"/>
  <c r="J8498" i="3"/>
  <c r="H8498" i="3"/>
  <c r="J8497" i="3"/>
  <c r="H8497" i="3"/>
  <c r="J8496" i="3"/>
  <c r="H8496" i="3"/>
  <c r="J8495" i="3"/>
  <c r="H8495" i="3"/>
  <c r="J8494" i="3"/>
  <c r="H8494" i="3"/>
  <c r="J8493" i="3"/>
  <c r="H8493" i="3"/>
  <c r="J8492" i="3"/>
  <c r="H8492" i="3"/>
  <c r="J8491" i="3"/>
  <c r="H8491" i="3"/>
  <c r="J8490" i="3"/>
  <c r="H8490" i="3"/>
  <c r="J8489" i="3"/>
  <c r="H8489" i="3"/>
  <c r="J8488" i="3"/>
  <c r="H8488" i="3"/>
  <c r="J8487" i="3"/>
  <c r="H8487" i="3"/>
  <c r="J8486" i="3"/>
  <c r="H8486" i="3"/>
  <c r="J8485" i="3"/>
  <c r="H8485" i="3"/>
  <c r="J8484" i="3"/>
  <c r="H8484" i="3"/>
  <c r="J8483" i="3"/>
  <c r="H8483" i="3"/>
  <c r="J8482" i="3"/>
  <c r="H8482" i="3"/>
  <c r="J8481" i="3"/>
  <c r="H8481" i="3"/>
  <c r="J8480" i="3"/>
  <c r="H8480" i="3"/>
  <c r="J8479" i="3"/>
  <c r="H8479" i="3"/>
  <c r="J8478" i="3"/>
  <c r="H8478" i="3"/>
  <c r="J8477" i="3"/>
  <c r="H8477" i="3"/>
  <c r="J8476" i="3"/>
  <c r="H8476" i="3"/>
  <c r="J8475" i="3"/>
  <c r="H8475" i="3"/>
  <c r="J8474" i="3"/>
  <c r="H8474" i="3"/>
  <c r="J8473" i="3"/>
  <c r="H8473" i="3"/>
  <c r="J8472" i="3"/>
  <c r="H8472" i="3"/>
  <c r="J8471" i="3"/>
  <c r="H8471" i="3"/>
  <c r="J8470" i="3"/>
  <c r="H8470" i="3"/>
  <c r="J8469" i="3"/>
  <c r="H8469" i="3"/>
  <c r="J8468" i="3"/>
  <c r="H8468" i="3"/>
  <c r="J8467" i="3"/>
  <c r="H8467" i="3"/>
  <c r="J8466" i="3"/>
  <c r="H8466" i="3"/>
  <c r="J8465" i="3"/>
  <c r="H8465" i="3"/>
  <c r="J8464" i="3"/>
  <c r="H8464" i="3"/>
  <c r="J8463" i="3"/>
  <c r="H8463" i="3"/>
  <c r="J8462" i="3"/>
  <c r="H8462" i="3"/>
  <c r="J8461" i="3"/>
  <c r="H8461" i="3"/>
  <c r="J8460" i="3"/>
  <c r="H8460" i="3"/>
  <c r="J8459" i="3"/>
  <c r="H8459" i="3"/>
  <c r="J8458" i="3"/>
  <c r="H8458" i="3"/>
  <c r="J8457" i="3"/>
  <c r="H8457" i="3"/>
  <c r="J8456" i="3"/>
  <c r="H8456" i="3"/>
  <c r="J8455" i="3"/>
  <c r="H8455" i="3"/>
  <c r="J8454" i="3"/>
  <c r="H8454" i="3"/>
  <c r="J8453" i="3"/>
  <c r="H8453" i="3"/>
  <c r="J8452" i="3"/>
  <c r="H8452" i="3"/>
  <c r="J8451" i="3"/>
  <c r="H8451" i="3"/>
  <c r="J8450" i="3"/>
  <c r="H8450" i="3"/>
  <c r="J8449" i="3"/>
  <c r="H8449" i="3"/>
  <c r="J8448" i="3"/>
  <c r="H8448" i="3"/>
  <c r="J8447" i="3"/>
  <c r="H8447" i="3"/>
  <c r="J8446" i="3"/>
  <c r="H8446" i="3"/>
  <c r="J8445" i="3"/>
  <c r="H8445" i="3"/>
  <c r="J8444" i="3"/>
  <c r="H8444" i="3"/>
  <c r="J8443" i="3"/>
  <c r="H8443" i="3"/>
  <c r="J8442" i="3"/>
  <c r="H8442" i="3"/>
  <c r="J8441" i="3"/>
  <c r="H8441" i="3"/>
  <c r="J8440" i="3"/>
  <c r="H8440" i="3"/>
  <c r="J8439" i="3"/>
  <c r="H8439" i="3"/>
  <c r="J8438" i="3"/>
  <c r="H8438" i="3"/>
  <c r="J8437" i="3"/>
  <c r="H8437" i="3"/>
  <c r="J8436" i="3"/>
  <c r="H8436" i="3"/>
  <c r="J8435" i="3"/>
  <c r="H8435" i="3"/>
  <c r="J8434" i="3"/>
  <c r="H8434" i="3"/>
  <c r="J8433" i="3"/>
  <c r="H8433" i="3"/>
  <c r="J8432" i="3"/>
  <c r="H8432" i="3"/>
  <c r="J8431" i="3"/>
  <c r="H8431" i="3"/>
  <c r="J8430" i="3"/>
  <c r="H8430" i="3"/>
  <c r="J8429" i="3"/>
  <c r="H8429" i="3"/>
  <c r="J8428" i="3"/>
  <c r="H8428" i="3"/>
  <c r="J8427" i="3"/>
  <c r="H8427" i="3"/>
  <c r="J8426" i="3"/>
  <c r="H8426" i="3"/>
  <c r="J8425" i="3"/>
  <c r="H8425" i="3"/>
  <c r="J8424" i="3"/>
  <c r="H8424" i="3"/>
  <c r="J8423" i="3"/>
  <c r="H8423" i="3"/>
  <c r="J8422" i="3"/>
  <c r="H8422" i="3"/>
  <c r="J8421" i="3"/>
  <c r="H8421" i="3"/>
  <c r="J8420" i="3"/>
  <c r="H8420" i="3"/>
  <c r="J8419" i="3"/>
  <c r="H8419" i="3"/>
  <c r="J8418" i="3"/>
  <c r="H8418" i="3"/>
  <c r="J8417" i="3"/>
  <c r="H8417" i="3"/>
  <c r="J8416" i="3"/>
  <c r="H8416" i="3"/>
  <c r="J8415" i="3"/>
  <c r="H8415" i="3"/>
  <c r="J8414" i="3"/>
  <c r="H8414" i="3"/>
  <c r="J8413" i="3"/>
  <c r="H8413" i="3"/>
  <c r="J8412" i="3"/>
  <c r="H8412" i="3"/>
  <c r="J8411" i="3"/>
  <c r="H8411" i="3"/>
  <c r="J8410" i="3"/>
  <c r="H8410" i="3"/>
  <c r="J8409" i="3"/>
  <c r="H8409" i="3"/>
  <c r="J8408" i="3"/>
  <c r="H8408" i="3"/>
  <c r="J8407" i="3"/>
  <c r="H8407" i="3"/>
  <c r="J8406" i="3"/>
  <c r="H8406" i="3"/>
  <c r="J8405" i="3"/>
  <c r="H8405" i="3"/>
  <c r="J8404" i="3"/>
  <c r="H8404" i="3"/>
  <c r="J8403" i="3"/>
  <c r="H8403" i="3"/>
  <c r="J8402" i="3"/>
  <c r="H8402" i="3"/>
  <c r="J8401" i="3"/>
  <c r="H8401" i="3"/>
  <c r="J8400" i="3"/>
  <c r="H8400" i="3"/>
  <c r="J8399" i="3"/>
  <c r="H8399" i="3"/>
  <c r="J8398" i="3"/>
  <c r="H8398" i="3"/>
  <c r="J8397" i="3"/>
  <c r="H8397" i="3"/>
  <c r="J8396" i="3"/>
  <c r="H8396" i="3"/>
  <c r="J8395" i="3"/>
  <c r="H8395" i="3"/>
  <c r="J8394" i="3"/>
  <c r="H8394" i="3"/>
  <c r="J8393" i="3"/>
  <c r="H8393" i="3"/>
  <c r="J8392" i="3"/>
  <c r="H8392" i="3"/>
  <c r="J8391" i="3"/>
  <c r="H8391" i="3"/>
  <c r="J8390" i="3"/>
  <c r="H8390" i="3"/>
  <c r="J8389" i="3"/>
  <c r="H8389" i="3"/>
  <c r="J8388" i="3"/>
  <c r="H8388" i="3"/>
  <c r="J8387" i="3"/>
  <c r="H8387" i="3"/>
  <c r="J8386" i="3"/>
  <c r="H8386" i="3"/>
  <c r="J8385" i="3"/>
  <c r="H8385" i="3"/>
  <c r="J8384" i="3"/>
  <c r="H8384" i="3"/>
  <c r="J8383" i="3"/>
  <c r="H8383" i="3"/>
  <c r="J8382" i="3"/>
  <c r="H8382" i="3"/>
  <c r="J8381" i="3"/>
  <c r="H8381" i="3"/>
  <c r="J8380" i="3"/>
  <c r="H8380" i="3"/>
  <c r="J8379" i="3"/>
  <c r="H8379" i="3"/>
  <c r="J8378" i="3"/>
  <c r="H8378" i="3"/>
  <c r="J8377" i="3"/>
  <c r="H8377" i="3"/>
  <c r="J8376" i="3"/>
  <c r="H8376" i="3"/>
  <c r="J8375" i="3"/>
  <c r="H8375" i="3"/>
  <c r="J8374" i="3"/>
  <c r="H8374" i="3"/>
  <c r="J8373" i="3"/>
  <c r="H8373" i="3"/>
  <c r="J8372" i="3"/>
  <c r="H8372" i="3"/>
  <c r="J8371" i="3"/>
  <c r="H8371" i="3"/>
  <c r="J8370" i="3"/>
  <c r="H8370" i="3"/>
  <c r="J8369" i="3"/>
  <c r="H8369" i="3"/>
  <c r="J8368" i="3"/>
  <c r="H8368" i="3"/>
  <c r="J8367" i="3"/>
  <c r="H8367" i="3"/>
  <c r="J8366" i="3"/>
  <c r="H8366" i="3"/>
  <c r="J8365" i="3"/>
  <c r="H8365" i="3"/>
  <c r="J8364" i="3"/>
  <c r="H8364" i="3"/>
  <c r="J8363" i="3"/>
  <c r="H8363" i="3"/>
  <c r="J8362" i="3"/>
  <c r="H8362" i="3"/>
  <c r="J8361" i="3"/>
  <c r="H8361" i="3"/>
  <c r="J8360" i="3"/>
  <c r="H8360" i="3"/>
  <c r="J8359" i="3"/>
  <c r="H8359" i="3"/>
  <c r="J8358" i="3"/>
  <c r="H8358" i="3"/>
  <c r="J8357" i="3"/>
  <c r="H8357" i="3"/>
  <c r="J8356" i="3"/>
  <c r="H8356" i="3"/>
  <c r="J8355" i="3"/>
  <c r="H8355" i="3"/>
  <c r="J8354" i="3"/>
  <c r="H8354" i="3"/>
  <c r="J8353" i="3"/>
  <c r="H8353" i="3"/>
  <c r="J8352" i="3"/>
  <c r="H8352" i="3"/>
  <c r="J8351" i="3"/>
  <c r="H8351" i="3"/>
  <c r="J8350" i="3"/>
  <c r="H8350" i="3"/>
  <c r="J8349" i="3"/>
  <c r="H8349" i="3"/>
  <c r="J8348" i="3"/>
  <c r="H8348" i="3"/>
  <c r="J8347" i="3"/>
  <c r="H8347" i="3"/>
  <c r="J8346" i="3"/>
  <c r="H8346" i="3"/>
  <c r="J8345" i="3"/>
  <c r="H8345" i="3"/>
  <c r="J8344" i="3"/>
  <c r="H8344" i="3"/>
  <c r="J8343" i="3"/>
  <c r="H8343" i="3"/>
  <c r="J8342" i="3"/>
  <c r="H8342" i="3"/>
  <c r="J8341" i="3"/>
  <c r="H8341" i="3"/>
  <c r="J8340" i="3"/>
  <c r="H8340" i="3"/>
  <c r="J8339" i="3"/>
  <c r="H8339" i="3"/>
  <c r="J8338" i="3"/>
  <c r="H8338" i="3"/>
  <c r="J8337" i="3"/>
  <c r="H8337" i="3"/>
  <c r="J8336" i="3"/>
  <c r="H8336" i="3"/>
  <c r="J8335" i="3"/>
  <c r="H8335" i="3"/>
  <c r="J8334" i="3"/>
  <c r="H8334" i="3"/>
  <c r="J8333" i="3"/>
  <c r="H8333" i="3"/>
  <c r="J8332" i="3"/>
  <c r="H8332" i="3"/>
  <c r="J8331" i="3"/>
  <c r="H8331" i="3"/>
  <c r="J8330" i="3"/>
  <c r="H8330" i="3"/>
  <c r="J8329" i="3"/>
  <c r="H8329" i="3"/>
  <c r="J8328" i="3"/>
  <c r="H8328" i="3"/>
  <c r="J8327" i="3"/>
  <c r="H8327" i="3"/>
  <c r="J8326" i="3"/>
  <c r="H8326" i="3"/>
  <c r="J8325" i="3"/>
  <c r="H8325" i="3"/>
  <c r="J8324" i="3"/>
  <c r="H8324" i="3"/>
  <c r="J8323" i="3"/>
  <c r="H8323" i="3"/>
  <c r="J8322" i="3"/>
  <c r="H8322" i="3"/>
  <c r="J8321" i="3"/>
  <c r="H8321" i="3"/>
  <c r="J8320" i="3"/>
  <c r="H8320" i="3"/>
  <c r="J8319" i="3"/>
  <c r="H8319" i="3"/>
  <c r="J8318" i="3"/>
  <c r="H8318" i="3"/>
  <c r="J8317" i="3"/>
  <c r="H8317" i="3"/>
  <c r="J8316" i="3"/>
  <c r="H8316" i="3"/>
  <c r="J8315" i="3"/>
  <c r="H8315" i="3"/>
  <c r="J8314" i="3"/>
  <c r="H8314" i="3"/>
  <c r="J8313" i="3"/>
  <c r="H8313" i="3"/>
  <c r="J8312" i="3"/>
  <c r="H8312" i="3"/>
  <c r="J8311" i="3"/>
  <c r="H8311" i="3"/>
  <c r="J8310" i="3"/>
  <c r="H8310" i="3"/>
  <c r="J8309" i="3"/>
  <c r="H8309" i="3"/>
  <c r="J8308" i="3"/>
  <c r="H8308" i="3"/>
  <c r="J8307" i="3"/>
  <c r="H8307" i="3"/>
  <c r="J8306" i="3"/>
  <c r="H8306" i="3"/>
  <c r="J8305" i="3"/>
  <c r="H8305" i="3"/>
  <c r="J8304" i="3"/>
  <c r="H8304" i="3"/>
  <c r="J8303" i="3"/>
  <c r="H8303" i="3"/>
  <c r="J8302" i="3"/>
  <c r="H8302" i="3"/>
  <c r="J8301" i="3"/>
  <c r="H8301" i="3"/>
  <c r="J8300" i="3"/>
  <c r="H8300" i="3"/>
  <c r="J8299" i="3"/>
  <c r="H8299" i="3"/>
  <c r="J8298" i="3"/>
  <c r="H8298" i="3"/>
  <c r="J8297" i="3"/>
  <c r="H8297" i="3"/>
  <c r="J8296" i="3"/>
  <c r="H8296" i="3"/>
  <c r="J8295" i="3"/>
  <c r="H8295" i="3"/>
  <c r="J8294" i="3"/>
  <c r="H8294" i="3"/>
  <c r="J8293" i="3"/>
  <c r="H8293" i="3"/>
  <c r="J8292" i="3"/>
  <c r="H8292" i="3"/>
  <c r="J8291" i="3"/>
  <c r="H8291" i="3"/>
  <c r="J8290" i="3"/>
  <c r="H8290" i="3"/>
  <c r="J8289" i="3"/>
  <c r="H8289" i="3"/>
  <c r="J8288" i="3"/>
  <c r="H8288" i="3"/>
  <c r="J8287" i="3"/>
  <c r="H8287" i="3"/>
  <c r="J8286" i="3"/>
  <c r="H8286" i="3"/>
  <c r="J8285" i="3"/>
  <c r="H8285" i="3"/>
  <c r="J8284" i="3"/>
  <c r="H8284" i="3"/>
  <c r="J8283" i="3"/>
  <c r="H8283" i="3"/>
  <c r="J8282" i="3"/>
  <c r="H8282" i="3"/>
  <c r="J8281" i="3"/>
  <c r="H8281" i="3"/>
  <c r="J8280" i="3"/>
  <c r="H8280" i="3"/>
  <c r="J8279" i="3"/>
  <c r="H8279" i="3"/>
  <c r="J8278" i="3"/>
  <c r="H8278" i="3"/>
  <c r="J8277" i="3"/>
  <c r="H8277" i="3"/>
  <c r="J8276" i="3"/>
  <c r="H8276" i="3"/>
  <c r="J8275" i="3"/>
  <c r="H8275" i="3"/>
  <c r="J8274" i="3"/>
  <c r="H8274" i="3"/>
  <c r="J8273" i="3"/>
  <c r="H8273" i="3"/>
  <c r="J8272" i="3"/>
  <c r="H8272" i="3"/>
  <c r="J8271" i="3"/>
  <c r="H8271" i="3"/>
  <c r="J8270" i="3"/>
  <c r="H8270" i="3"/>
  <c r="J8269" i="3"/>
  <c r="H8269" i="3"/>
  <c r="J8268" i="3"/>
  <c r="H8268" i="3"/>
  <c r="J8267" i="3"/>
  <c r="H8267" i="3"/>
  <c r="J8266" i="3"/>
  <c r="H8266" i="3"/>
  <c r="J8265" i="3"/>
  <c r="H8265" i="3"/>
  <c r="J8264" i="3"/>
  <c r="H8264" i="3"/>
  <c r="J8263" i="3"/>
  <c r="H8263" i="3"/>
  <c r="J8262" i="3"/>
  <c r="H8262" i="3"/>
  <c r="J8261" i="3"/>
  <c r="H8261" i="3"/>
  <c r="J8260" i="3"/>
  <c r="H8260" i="3"/>
  <c r="J8259" i="3"/>
  <c r="H8259" i="3"/>
  <c r="J8258" i="3"/>
  <c r="H8258" i="3"/>
  <c r="J8257" i="3"/>
  <c r="H8257" i="3"/>
  <c r="J8256" i="3"/>
  <c r="H8256" i="3"/>
  <c r="J8255" i="3"/>
  <c r="H8255" i="3"/>
  <c r="J8254" i="3"/>
  <c r="H8254" i="3"/>
  <c r="J8253" i="3"/>
  <c r="H8253" i="3"/>
  <c r="J8252" i="3"/>
  <c r="H8252" i="3"/>
  <c r="J8251" i="3"/>
  <c r="H8251" i="3"/>
  <c r="J8250" i="3"/>
  <c r="H8250" i="3"/>
  <c r="J8249" i="3"/>
  <c r="H8249" i="3"/>
  <c r="J8248" i="3"/>
  <c r="H8248" i="3"/>
  <c r="J8247" i="3"/>
  <c r="H8247" i="3"/>
  <c r="J8246" i="3"/>
  <c r="H8246" i="3"/>
  <c r="J8245" i="3"/>
  <c r="H8245" i="3"/>
  <c r="J8244" i="3"/>
  <c r="H8244" i="3"/>
  <c r="J8243" i="3"/>
  <c r="H8243" i="3"/>
  <c r="J8242" i="3"/>
  <c r="H8242" i="3"/>
  <c r="J8241" i="3"/>
  <c r="H8241" i="3"/>
  <c r="J8240" i="3"/>
  <c r="H8240" i="3"/>
  <c r="J8239" i="3"/>
  <c r="H8239" i="3"/>
  <c r="J8238" i="3"/>
  <c r="H8238" i="3"/>
  <c r="J8237" i="3"/>
  <c r="H8237" i="3"/>
  <c r="J8236" i="3"/>
  <c r="H8236" i="3"/>
  <c r="J8235" i="3"/>
  <c r="H8235" i="3"/>
  <c r="J8234" i="3"/>
  <c r="H8234" i="3"/>
  <c r="J8233" i="3"/>
  <c r="H8233" i="3"/>
  <c r="J8232" i="3"/>
  <c r="H8232" i="3"/>
  <c r="J8231" i="3"/>
  <c r="H8231" i="3"/>
  <c r="J8230" i="3"/>
  <c r="H8230" i="3"/>
  <c r="J8229" i="3"/>
  <c r="H8229" i="3"/>
  <c r="J8228" i="3"/>
  <c r="H8228" i="3"/>
  <c r="J8227" i="3"/>
  <c r="H8227" i="3"/>
  <c r="J8226" i="3"/>
  <c r="H8226" i="3"/>
  <c r="J8225" i="3"/>
  <c r="H8225" i="3"/>
  <c r="J8224" i="3"/>
  <c r="H8224" i="3"/>
  <c r="J8223" i="3"/>
  <c r="H8223" i="3"/>
  <c r="J8222" i="3"/>
  <c r="H8222" i="3"/>
  <c r="J8221" i="3"/>
  <c r="H8221" i="3"/>
  <c r="J8220" i="3"/>
  <c r="H8220" i="3"/>
  <c r="J8219" i="3"/>
  <c r="H8219" i="3"/>
  <c r="J8218" i="3"/>
  <c r="H8218" i="3"/>
  <c r="J8217" i="3"/>
  <c r="H8217" i="3"/>
  <c r="J8216" i="3"/>
  <c r="H8216" i="3"/>
  <c r="J8215" i="3"/>
  <c r="H8215" i="3"/>
  <c r="J8214" i="3"/>
  <c r="H8214" i="3"/>
  <c r="J8213" i="3"/>
  <c r="H8213" i="3"/>
  <c r="J8212" i="3"/>
  <c r="H8212" i="3"/>
  <c r="J8211" i="3"/>
  <c r="H8211" i="3"/>
  <c r="J8210" i="3"/>
  <c r="H8210" i="3"/>
  <c r="J8209" i="3"/>
  <c r="H8209" i="3"/>
  <c r="J8208" i="3"/>
  <c r="H8208" i="3"/>
  <c r="J8207" i="3"/>
  <c r="H8207" i="3"/>
  <c r="J8206" i="3"/>
  <c r="H8206" i="3"/>
  <c r="J8205" i="3"/>
  <c r="H8205" i="3"/>
  <c r="J8204" i="3"/>
  <c r="H8204" i="3"/>
  <c r="J8203" i="3"/>
  <c r="H8203" i="3"/>
  <c r="J8202" i="3"/>
  <c r="H8202" i="3"/>
  <c r="J8201" i="3"/>
  <c r="H8201" i="3"/>
  <c r="J8200" i="3"/>
  <c r="H8200" i="3"/>
  <c r="J8199" i="3"/>
  <c r="H8199" i="3"/>
  <c r="J8198" i="3"/>
  <c r="H8198" i="3"/>
  <c r="J8197" i="3"/>
  <c r="H8197" i="3"/>
  <c r="J8196" i="3"/>
  <c r="H8196" i="3"/>
  <c r="J8195" i="3"/>
  <c r="H8195" i="3"/>
  <c r="J8194" i="3"/>
  <c r="H8194" i="3"/>
  <c r="J8193" i="3"/>
  <c r="H8193" i="3"/>
  <c r="J8192" i="3"/>
  <c r="H8192" i="3"/>
  <c r="J8191" i="3"/>
  <c r="H8191" i="3"/>
  <c r="J8190" i="3"/>
  <c r="H8190" i="3"/>
  <c r="J8189" i="3"/>
  <c r="H8189" i="3"/>
  <c r="J8188" i="3"/>
  <c r="H8188" i="3"/>
  <c r="J8187" i="3"/>
  <c r="H8187" i="3"/>
  <c r="J8186" i="3"/>
  <c r="H8186" i="3"/>
  <c r="J8185" i="3"/>
  <c r="H8185" i="3"/>
  <c r="J8184" i="3"/>
  <c r="H8184" i="3"/>
  <c r="J8183" i="3"/>
  <c r="H8183" i="3"/>
  <c r="J8182" i="3"/>
  <c r="H8182" i="3"/>
  <c r="J8181" i="3"/>
  <c r="H8181" i="3"/>
  <c r="J8180" i="3"/>
  <c r="H8180" i="3"/>
  <c r="J8179" i="3"/>
  <c r="H8179" i="3"/>
  <c r="J8178" i="3"/>
  <c r="H8178" i="3"/>
  <c r="J8177" i="3"/>
  <c r="H8177" i="3"/>
  <c r="J8176" i="3"/>
  <c r="H8176" i="3"/>
  <c r="J8175" i="3"/>
  <c r="H8175" i="3"/>
  <c r="J8174" i="3"/>
  <c r="H8174" i="3"/>
  <c r="J8173" i="3"/>
  <c r="H8173" i="3"/>
  <c r="J8172" i="3"/>
  <c r="H8172" i="3"/>
  <c r="J8171" i="3"/>
  <c r="H8171" i="3"/>
  <c r="J8170" i="3"/>
  <c r="H8170" i="3"/>
  <c r="J8169" i="3"/>
  <c r="H8169" i="3"/>
  <c r="J8168" i="3"/>
  <c r="H8168" i="3"/>
  <c r="J8167" i="3"/>
  <c r="H8167" i="3"/>
  <c r="J8166" i="3"/>
  <c r="H8166" i="3"/>
  <c r="J8165" i="3"/>
  <c r="H8165" i="3"/>
  <c r="J8164" i="3"/>
  <c r="H8164" i="3"/>
  <c r="J8163" i="3"/>
  <c r="H8163" i="3"/>
  <c r="J8162" i="3"/>
  <c r="H8162" i="3"/>
  <c r="J8161" i="3"/>
  <c r="H8161" i="3"/>
  <c r="J8160" i="3"/>
  <c r="H8160" i="3"/>
  <c r="J8159" i="3"/>
  <c r="H8159" i="3"/>
  <c r="J8158" i="3"/>
  <c r="H8158" i="3"/>
  <c r="J8157" i="3"/>
  <c r="H8157" i="3"/>
  <c r="J8156" i="3"/>
  <c r="H8156" i="3"/>
  <c r="J8155" i="3"/>
  <c r="H8155" i="3"/>
  <c r="J8154" i="3"/>
  <c r="H8154" i="3"/>
  <c r="J8153" i="3"/>
  <c r="H8153" i="3"/>
  <c r="J8152" i="3"/>
  <c r="H8152" i="3"/>
  <c r="J8151" i="3"/>
  <c r="H8151" i="3"/>
  <c r="J8150" i="3"/>
  <c r="H8150" i="3"/>
  <c r="J8149" i="3"/>
  <c r="H8149" i="3"/>
  <c r="J8148" i="3"/>
  <c r="H8148" i="3"/>
  <c r="J8147" i="3"/>
  <c r="H8147" i="3"/>
  <c r="J8146" i="3"/>
  <c r="H8146" i="3"/>
  <c r="J8145" i="3"/>
  <c r="H8145" i="3"/>
  <c r="J8144" i="3"/>
  <c r="H8144" i="3"/>
  <c r="J8143" i="3"/>
  <c r="H8143" i="3"/>
  <c r="J8142" i="3"/>
  <c r="H8142" i="3"/>
  <c r="J8141" i="3"/>
  <c r="H8141" i="3"/>
  <c r="J8140" i="3"/>
  <c r="H8140" i="3"/>
  <c r="J8139" i="3"/>
  <c r="H8139" i="3"/>
  <c r="J8138" i="3"/>
  <c r="H8138" i="3"/>
  <c r="J8137" i="3"/>
  <c r="H8137" i="3"/>
  <c r="J8136" i="3"/>
  <c r="H8136" i="3"/>
  <c r="J8135" i="3"/>
  <c r="H8135" i="3"/>
  <c r="J8134" i="3"/>
  <c r="H8134" i="3"/>
  <c r="J8133" i="3"/>
  <c r="H8133" i="3"/>
  <c r="J8132" i="3"/>
  <c r="H8132" i="3"/>
  <c r="J8131" i="3"/>
  <c r="H8131" i="3"/>
  <c r="J8130" i="3"/>
  <c r="H8130" i="3"/>
  <c r="J8129" i="3"/>
  <c r="H8129" i="3"/>
  <c r="J8128" i="3"/>
  <c r="H8128" i="3"/>
  <c r="J8127" i="3"/>
  <c r="H8127" i="3"/>
  <c r="J8126" i="3"/>
  <c r="H8126" i="3"/>
  <c r="J8125" i="3"/>
  <c r="H8125" i="3"/>
  <c r="J8124" i="3"/>
  <c r="H8124" i="3"/>
  <c r="J8123" i="3"/>
  <c r="H8123" i="3"/>
  <c r="J8122" i="3"/>
  <c r="H8122" i="3"/>
  <c r="J8121" i="3"/>
  <c r="H8121" i="3"/>
  <c r="J8120" i="3"/>
  <c r="H8120" i="3"/>
  <c r="J8119" i="3"/>
  <c r="H8119" i="3"/>
  <c r="J8118" i="3"/>
  <c r="H8118" i="3"/>
  <c r="J8117" i="3"/>
  <c r="H8117" i="3"/>
  <c r="J8116" i="3"/>
  <c r="H8116" i="3"/>
  <c r="J8115" i="3"/>
  <c r="H8115" i="3"/>
  <c r="J8114" i="3"/>
  <c r="H8114" i="3"/>
  <c r="J8113" i="3"/>
  <c r="H8113" i="3"/>
  <c r="J8112" i="3"/>
  <c r="H8112" i="3"/>
  <c r="J8111" i="3"/>
  <c r="H8111" i="3"/>
  <c r="J8110" i="3"/>
  <c r="H8110" i="3"/>
  <c r="J8109" i="3"/>
  <c r="H8109" i="3"/>
  <c r="J8108" i="3"/>
  <c r="H8108" i="3"/>
  <c r="J8107" i="3"/>
  <c r="H8107" i="3"/>
  <c r="J8106" i="3"/>
  <c r="H8106" i="3"/>
  <c r="J8105" i="3"/>
  <c r="H8105" i="3"/>
  <c r="J8104" i="3"/>
  <c r="H8104" i="3"/>
  <c r="J8103" i="3"/>
  <c r="H8103" i="3"/>
  <c r="J8102" i="3"/>
  <c r="H8102" i="3"/>
  <c r="J8101" i="3"/>
  <c r="H8101" i="3"/>
  <c r="J8100" i="3"/>
  <c r="H8100" i="3"/>
  <c r="J8099" i="3"/>
  <c r="H8099" i="3"/>
  <c r="J8098" i="3"/>
  <c r="H8098" i="3"/>
  <c r="J8097" i="3"/>
  <c r="H8097" i="3"/>
  <c r="J8096" i="3"/>
  <c r="H8096" i="3"/>
  <c r="J8095" i="3"/>
  <c r="H8095" i="3"/>
  <c r="J8094" i="3"/>
  <c r="H8094" i="3"/>
  <c r="J8093" i="3"/>
  <c r="H8093" i="3"/>
  <c r="J8092" i="3"/>
  <c r="H8092" i="3"/>
  <c r="J8091" i="3"/>
  <c r="H8091" i="3"/>
  <c r="J8090" i="3"/>
  <c r="H8090" i="3"/>
  <c r="J8089" i="3"/>
  <c r="H8089" i="3"/>
  <c r="J8088" i="3"/>
  <c r="H8088" i="3"/>
  <c r="J8087" i="3"/>
  <c r="H8087" i="3"/>
  <c r="J8086" i="3"/>
  <c r="H8086" i="3"/>
  <c r="J8085" i="3"/>
  <c r="H8085" i="3"/>
  <c r="J8084" i="3"/>
  <c r="H8084" i="3"/>
  <c r="J8083" i="3"/>
  <c r="H8083" i="3"/>
  <c r="J8082" i="3"/>
  <c r="H8082" i="3"/>
  <c r="J8081" i="3"/>
  <c r="H8081" i="3"/>
  <c r="J8080" i="3"/>
  <c r="H8080" i="3"/>
  <c r="J8079" i="3"/>
  <c r="H8079" i="3"/>
  <c r="J8078" i="3"/>
  <c r="H8078" i="3"/>
  <c r="J8077" i="3"/>
  <c r="H8077" i="3"/>
  <c r="J8076" i="3"/>
  <c r="H8076" i="3"/>
  <c r="J8075" i="3"/>
  <c r="H8075" i="3"/>
  <c r="J8074" i="3"/>
  <c r="H8074" i="3"/>
  <c r="J8073" i="3"/>
  <c r="H8073" i="3"/>
  <c r="J8072" i="3"/>
  <c r="H8072" i="3"/>
  <c r="J8071" i="3"/>
  <c r="H8071" i="3"/>
  <c r="J8070" i="3"/>
  <c r="H8070" i="3"/>
  <c r="J8069" i="3"/>
  <c r="H8069" i="3"/>
  <c r="J8068" i="3"/>
  <c r="H8068" i="3"/>
  <c r="J8067" i="3"/>
  <c r="H8067" i="3"/>
  <c r="J8066" i="3"/>
  <c r="H8066" i="3"/>
  <c r="J8065" i="3"/>
  <c r="H8065" i="3"/>
  <c r="J8064" i="3"/>
  <c r="H8064" i="3"/>
  <c r="J8063" i="3"/>
  <c r="H8063" i="3"/>
  <c r="J8062" i="3"/>
  <c r="H8062" i="3"/>
  <c r="J8061" i="3"/>
  <c r="H8061" i="3"/>
  <c r="J8060" i="3"/>
  <c r="H8060" i="3"/>
  <c r="J8059" i="3"/>
  <c r="H8059" i="3"/>
  <c r="J8058" i="3"/>
  <c r="H8058" i="3"/>
  <c r="J8057" i="3"/>
  <c r="H8057" i="3"/>
  <c r="J8056" i="3"/>
  <c r="H8056" i="3"/>
  <c r="J8055" i="3"/>
  <c r="H8055" i="3"/>
  <c r="J8054" i="3"/>
  <c r="H8054" i="3"/>
  <c r="J8053" i="3"/>
  <c r="H8053" i="3"/>
  <c r="J8052" i="3"/>
  <c r="H8052" i="3"/>
  <c r="J8051" i="3"/>
  <c r="H8051" i="3"/>
  <c r="J8050" i="3"/>
  <c r="H8050" i="3"/>
  <c r="J8049" i="3"/>
  <c r="H8049" i="3"/>
  <c r="J8048" i="3"/>
  <c r="H8048" i="3"/>
  <c r="J8047" i="3"/>
  <c r="H8047" i="3"/>
  <c r="J8046" i="3"/>
  <c r="H8046" i="3"/>
  <c r="J8045" i="3"/>
  <c r="H8045" i="3"/>
  <c r="J8044" i="3"/>
  <c r="H8044" i="3"/>
  <c r="J8043" i="3"/>
  <c r="H8043" i="3"/>
  <c r="J8042" i="3"/>
  <c r="H8042" i="3"/>
  <c r="J8041" i="3"/>
  <c r="H8041" i="3"/>
  <c r="J8040" i="3"/>
  <c r="H8040" i="3"/>
  <c r="J8039" i="3"/>
  <c r="H8039" i="3"/>
  <c r="J8038" i="3"/>
  <c r="H8038" i="3"/>
  <c r="J8037" i="3"/>
  <c r="H8037" i="3"/>
  <c r="J8036" i="3"/>
  <c r="H8036" i="3"/>
  <c r="J8035" i="3"/>
  <c r="H8035" i="3"/>
  <c r="J8034" i="3"/>
  <c r="H8034" i="3"/>
  <c r="J8033" i="3"/>
  <c r="H8033" i="3"/>
  <c r="J8032" i="3"/>
  <c r="H8032" i="3"/>
  <c r="J8031" i="3"/>
  <c r="H8031" i="3"/>
  <c r="J8030" i="3"/>
  <c r="H8030" i="3"/>
  <c r="J8029" i="3"/>
  <c r="H8029" i="3"/>
  <c r="J8028" i="3"/>
  <c r="H8028" i="3"/>
  <c r="J8027" i="3"/>
  <c r="H8027" i="3"/>
  <c r="J8026" i="3"/>
  <c r="H8026" i="3"/>
  <c r="J8025" i="3"/>
  <c r="H8025" i="3"/>
  <c r="J8024" i="3"/>
  <c r="H8024" i="3"/>
  <c r="J8023" i="3"/>
  <c r="H8023" i="3"/>
  <c r="J8022" i="3"/>
  <c r="H8022" i="3"/>
  <c r="J8021" i="3"/>
  <c r="H8021" i="3"/>
  <c r="J8020" i="3"/>
  <c r="H8020" i="3"/>
  <c r="J8019" i="3"/>
  <c r="H8019" i="3"/>
  <c r="J8018" i="3"/>
  <c r="H8018" i="3"/>
  <c r="J8017" i="3"/>
  <c r="H8017" i="3"/>
  <c r="J8016" i="3"/>
  <c r="H8016" i="3"/>
  <c r="J8015" i="3"/>
  <c r="H8015" i="3"/>
  <c r="J8014" i="3"/>
  <c r="H8014" i="3"/>
  <c r="J8013" i="3"/>
  <c r="H8013" i="3"/>
  <c r="J8012" i="3"/>
  <c r="H8012" i="3"/>
  <c r="J8011" i="3"/>
  <c r="H8011" i="3"/>
  <c r="J8010" i="3"/>
  <c r="H8010" i="3"/>
  <c r="J8009" i="3"/>
  <c r="H8009" i="3"/>
  <c r="J8008" i="3"/>
  <c r="H8008" i="3"/>
  <c r="J8007" i="3"/>
  <c r="H8007" i="3"/>
  <c r="J8006" i="3"/>
  <c r="H8006" i="3"/>
  <c r="J8005" i="3"/>
  <c r="H8005" i="3"/>
  <c r="J8004" i="3"/>
  <c r="H8004" i="3"/>
  <c r="J8003" i="3"/>
  <c r="H8003" i="3"/>
  <c r="J8002" i="3"/>
  <c r="H8002" i="3"/>
  <c r="J8001" i="3"/>
  <c r="H8001" i="3"/>
  <c r="J8000" i="3"/>
  <c r="H8000" i="3"/>
  <c r="J7999" i="3"/>
  <c r="H7999" i="3"/>
  <c r="J7998" i="3"/>
  <c r="H7998" i="3"/>
  <c r="J7997" i="3"/>
  <c r="H7997" i="3"/>
  <c r="J7996" i="3"/>
  <c r="H7996" i="3"/>
  <c r="J7995" i="3"/>
  <c r="H7995" i="3"/>
  <c r="J7994" i="3"/>
  <c r="H7994" i="3"/>
  <c r="J7993" i="3"/>
  <c r="H7993" i="3"/>
  <c r="J7992" i="3"/>
  <c r="H7992" i="3"/>
  <c r="J7991" i="3"/>
  <c r="H7991" i="3"/>
  <c r="J7990" i="3"/>
  <c r="H7990" i="3"/>
  <c r="J7989" i="3"/>
  <c r="H7989" i="3"/>
  <c r="J7988" i="3"/>
  <c r="H7988" i="3"/>
  <c r="J7987" i="3"/>
  <c r="H7987" i="3"/>
  <c r="J7986" i="3"/>
  <c r="H7986" i="3"/>
  <c r="J7985" i="3"/>
  <c r="H7985" i="3"/>
  <c r="J7984" i="3"/>
  <c r="H7984" i="3"/>
  <c r="J7983" i="3"/>
  <c r="H7983" i="3"/>
  <c r="J7982" i="3"/>
  <c r="H7982" i="3"/>
  <c r="J7981" i="3"/>
  <c r="H7981" i="3"/>
  <c r="J7980" i="3"/>
  <c r="H7980" i="3"/>
  <c r="J7979" i="3"/>
  <c r="H7979" i="3"/>
  <c r="J7978" i="3"/>
  <c r="H7978" i="3"/>
  <c r="J7977" i="3"/>
  <c r="H7977" i="3"/>
  <c r="J7976" i="3"/>
  <c r="H7976" i="3"/>
  <c r="J7975" i="3"/>
  <c r="H7975" i="3"/>
  <c r="J7974" i="3"/>
  <c r="H7974" i="3"/>
  <c r="J7973" i="3"/>
  <c r="H7973" i="3"/>
  <c r="J7972" i="3"/>
  <c r="H7972" i="3"/>
  <c r="J7971" i="3"/>
  <c r="H7971" i="3"/>
  <c r="J7970" i="3"/>
  <c r="H7970" i="3"/>
  <c r="J7969" i="3"/>
  <c r="H7969" i="3"/>
  <c r="J7968" i="3"/>
  <c r="H7968" i="3"/>
  <c r="J7967" i="3"/>
  <c r="H7967" i="3"/>
  <c r="J7966" i="3"/>
  <c r="H7966" i="3"/>
  <c r="J7965" i="3"/>
  <c r="H7965" i="3"/>
  <c r="J7964" i="3"/>
  <c r="H7964" i="3"/>
  <c r="J7963" i="3"/>
  <c r="H7963" i="3"/>
  <c r="J7962" i="3"/>
  <c r="H7962" i="3"/>
  <c r="J7961" i="3"/>
  <c r="H7961" i="3"/>
  <c r="J7960" i="3"/>
  <c r="H7960" i="3"/>
  <c r="J7959" i="3"/>
  <c r="H7959" i="3"/>
  <c r="J7958" i="3"/>
  <c r="H7958" i="3"/>
  <c r="J7957" i="3"/>
  <c r="H7957" i="3"/>
  <c r="J7956" i="3"/>
  <c r="H7956" i="3"/>
  <c r="J7955" i="3"/>
  <c r="H7955" i="3"/>
  <c r="J7954" i="3"/>
  <c r="H7954" i="3"/>
  <c r="J7953" i="3"/>
  <c r="H7953" i="3"/>
  <c r="J7952" i="3"/>
  <c r="H7952" i="3"/>
  <c r="J7951" i="3"/>
  <c r="H7951" i="3"/>
  <c r="J7950" i="3"/>
  <c r="H7950" i="3"/>
  <c r="J7949" i="3"/>
  <c r="H7949" i="3"/>
  <c r="J7948" i="3"/>
  <c r="H7948" i="3"/>
  <c r="J7947" i="3"/>
  <c r="H7947" i="3"/>
  <c r="J7946" i="3"/>
  <c r="H7946" i="3"/>
  <c r="J7945" i="3"/>
  <c r="H7945" i="3"/>
  <c r="J7944" i="3"/>
  <c r="H7944" i="3"/>
  <c r="J7943" i="3"/>
  <c r="H7943" i="3"/>
  <c r="J7942" i="3"/>
  <c r="H7942" i="3"/>
  <c r="J7941" i="3"/>
  <c r="H7941" i="3"/>
  <c r="J7940" i="3"/>
  <c r="H7940" i="3"/>
  <c r="J7939" i="3"/>
  <c r="H7939" i="3"/>
  <c r="J7938" i="3"/>
  <c r="H7938" i="3"/>
  <c r="J7937" i="3"/>
  <c r="H7937" i="3"/>
  <c r="J7936" i="3"/>
  <c r="H7936" i="3"/>
  <c r="J7935" i="3"/>
  <c r="H7935" i="3"/>
  <c r="J7934" i="3"/>
  <c r="H7934" i="3"/>
  <c r="J7933" i="3"/>
  <c r="H7933" i="3"/>
  <c r="J7932" i="3"/>
  <c r="H7932" i="3"/>
  <c r="J7931" i="3"/>
  <c r="H7931" i="3"/>
  <c r="J7930" i="3"/>
  <c r="H7930" i="3"/>
  <c r="J7929" i="3"/>
  <c r="H7929" i="3"/>
  <c r="J7928" i="3"/>
  <c r="H7928" i="3"/>
  <c r="J7927" i="3"/>
  <c r="H7927" i="3"/>
  <c r="J7926" i="3"/>
  <c r="H7926" i="3"/>
  <c r="J7925" i="3"/>
  <c r="H7925" i="3"/>
  <c r="J7924" i="3"/>
  <c r="H7924" i="3"/>
  <c r="J7923" i="3"/>
  <c r="H7923" i="3"/>
  <c r="J7922" i="3"/>
  <c r="H7922" i="3"/>
  <c r="J7921" i="3"/>
  <c r="H7921" i="3"/>
  <c r="J7920" i="3"/>
  <c r="H7920" i="3"/>
  <c r="J7919" i="3"/>
  <c r="H7919" i="3"/>
  <c r="J7918" i="3"/>
  <c r="H7918" i="3"/>
  <c r="J7917" i="3"/>
  <c r="H7917" i="3"/>
  <c r="J7916" i="3"/>
  <c r="H7916" i="3"/>
  <c r="J7915" i="3"/>
  <c r="H7915" i="3"/>
  <c r="J7914" i="3"/>
  <c r="H7914" i="3"/>
  <c r="J7913" i="3"/>
  <c r="H7913" i="3"/>
  <c r="J7912" i="3"/>
  <c r="H7912" i="3"/>
  <c r="J7911" i="3"/>
  <c r="H7911" i="3"/>
  <c r="J7910" i="3"/>
  <c r="H7910" i="3"/>
  <c r="J7909" i="3"/>
  <c r="H7909" i="3"/>
  <c r="J7908" i="3"/>
  <c r="H7908" i="3"/>
  <c r="J7907" i="3"/>
  <c r="H7907" i="3"/>
  <c r="J7906" i="3"/>
  <c r="H7906" i="3"/>
  <c r="J7905" i="3"/>
  <c r="H7905" i="3"/>
  <c r="J7904" i="3"/>
  <c r="H7904" i="3"/>
  <c r="J7903" i="3"/>
  <c r="H7903" i="3"/>
  <c r="J7902" i="3"/>
  <c r="H7902" i="3"/>
  <c r="J7901" i="3"/>
  <c r="H7901" i="3"/>
  <c r="J7900" i="3"/>
  <c r="H7900" i="3"/>
  <c r="J7899" i="3"/>
  <c r="H7899" i="3"/>
  <c r="J7898" i="3"/>
  <c r="H7898" i="3"/>
  <c r="J7897" i="3"/>
  <c r="H7897" i="3"/>
  <c r="J7896" i="3"/>
  <c r="H7896" i="3"/>
  <c r="J7895" i="3"/>
  <c r="H7895" i="3"/>
  <c r="J7894" i="3"/>
  <c r="H7894" i="3"/>
  <c r="J7893" i="3"/>
  <c r="H7893" i="3"/>
  <c r="J7892" i="3"/>
  <c r="H7892" i="3"/>
  <c r="J7891" i="3"/>
  <c r="H7891" i="3"/>
  <c r="J7890" i="3"/>
  <c r="H7890" i="3"/>
  <c r="J7889" i="3"/>
  <c r="H7889" i="3"/>
  <c r="J7888" i="3"/>
  <c r="H7888" i="3"/>
  <c r="J7887" i="3"/>
  <c r="H7887" i="3"/>
  <c r="J7886" i="3"/>
  <c r="H7886" i="3"/>
  <c r="J7885" i="3"/>
  <c r="H7885" i="3"/>
  <c r="J7884" i="3"/>
  <c r="H7884" i="3"/>
  <c r="J7883" i="3"/>
  <c r="H7883" i="3"/>
  <c r="J7882" i="3"/>
  <c r="H7882" i="3"/>
  <c r="J7881" i="3"/>
  <c r="H7881" i="3"/>
  <c r="J7880" i="3"/>
  <c r="H7880" i="3"/>
  <c r="J7879" i="3"/>
  <c r="H7879" i="3"/>
  <c r="J7878" i="3"/>
  <c r="H7878" i="3"/>
  <c r="J7877" i="3"/>
  <c r="H7877" i="3"/>
  <c r="J7876" i="3"/>
  <c r="H7876" i="3"/>
  <c r="J7875" i="3"/>
  <c r="H7875" i="3"/>
  <c r="J7874" i="3"/>
  <c r="H7874" i="3"/>
  <c r="J7873" i="3"/>
  <c r="H7873" i="3"/>
  <c r="J7872" i="3"/>
  <c r="H7872" i="3"/>
  <c r="J7871" i="3"/>
  <c r="H7871" i="3"/>
  <c r="J7870" i="3"/>
  <c r="H7870" i="3"/>
  <c r="J7869" i="3"/>
  <c r="H7869" i="3"/>
  <c r="J7868" i="3"/>
  <c r="H7868" i="3"/>
  <c r="J7867" i="3"/>
  <c r="H7867" i="3"/>
  <c r="J7866" i="3"/>
  <c r="H7866" i="3"/>
  <c r="J7865" i="3"/>
  <c r="H7865" i="3"/>
  <c r="J7864" i="3"/>
  <c r="H7864" i="3"/>
  <c r="J7863" i="3"/>
  <c r="H7863" i="3"/>
  <c r="J7862" i="3"/>
  <c r="H7862" i="3"/>
  <c r="J7861" i="3"/>
  <c r="H7861" i="3"/>
  <c r="J7860" i="3"/>
  <c r="H7860" i="3"/>
  <c r="J7859" i="3"/>
  <c r="H7859" i="3"/>
  <c r="J7858" i="3"/>
  <c r="H7858" i="3"/>
  <c r="J7857" i="3"/>
  <c r="H7857" i="3"/>
  <c r="J7856" i="3"/>
  <c r="H7856" i="3"/>
  <c r="J7855" i="3"/>
  <c r="H7855" i="3"/>
  <c r="J7854" i="3"/>
  <c r="H7854" i="3"/>
  <c r="J7853" i="3"/>
  <c r="H7853" i="3"/>
  <c r="J7852" i="3"/>
  <c r="H7852" i="3"/>
  <c r="J7851" i="3"/>
  <c r="H7851" i="3"/>
  <c r="J7850" i="3"/>
  <c r="H7850" i="3"/>
  <c r="J7849" i="3"/>
  <c r="H7849" i="3"/>
  <c r="J7848" i="3"/>
  <c r="H7848" i="3"/>
  <c r="J7847" i="3"/>
  <c r="H7847" i="3"/>
  <c r="J7846" i="3"/>
  <c r="H7846" i="3"/>
  <c r="J7845" i="3"/>
  <c r="H7845" i="3"/>
  <c r="J7844" i="3"/>
  <c r="H7844" i="3"/>
  <c r="J7843" i="3"/>
  <c r="H7843" i="3"/>
  <c r="J7842" i="3"/>
  <c r="H7842" i="3"/>
  <c r="J7841" i="3"/>
  <c r="H7841" i="3"/>
  <c r="J7840" i="3"/>
  <c r="H7840" i="3"/>
  <c r="J7839" i="3"/>
  <c r="H7839" i="3"/>
  <c r="J7838" i="3"/>
  <c r="H7838" i="3"/>
  <c r="J7837" i="3"/>
  <c r="H7837" i="3"/>
  <c r="J7836" i="3"/>
  <c r="H7836" i="3"/>
  <c r="J7835" i="3"/>
  <c r="H7835" i="3"/>
  <c r="J7834" i="3"/>
  <c r="H7834" i="3"/>
  <c r="J7833" i="3"/>
  <c r="H7833" i="3"/>
  <c r="J7832" i="3"/>
  <c r="H7832" i="3"/>
  <c r="J7831" i="3"/>
  <c r="H7831" i="3"/>
  <c r="J7830" i="3"/>
  <c r="H7830" i="3"/>
  <c r="J7829" i="3"/>
  <c r="H7829" i="3"/>
  <c r="J7828" i="3"/>
  <c r="H7828" i="3"/>
  <c r="J7827" i="3"/>
  <c r="H7827" i="3"/>
  <c r="J7826" i="3"/>
  <c r="H7826" i="3"/>
  <c r="J7825" i="3"/>
  <c r="H7825" i="3"/>
  <c r="J7824" i="3"/>
  <c r="H7824" i="3"/>
  <c r="J7823" i="3"/>
  <c r="H7823" i="3"/>
  <c r="J7822" i="3"/>
  <c r="H7822" i="3"/>
  <c r="J7821" i="3"/>
  <c r="H7821" i="3"/>
  <c r="J7820" i="3"/>
  <c r="H7820" i="3"/>
  <c r="J7819" i="3"/>
  <c r="H7819" i="3"/>
  <c r="J7818" i="3"/>
  <c r="H7818" i="3"/>
  <c r="J7817" i="3"/>
  <c r="H7817" i="3"/>
  <c r="J7816" i="3"/>
  <c r="H7816" i="3"/>
  <c r="J7815" i="3"/>
  <c r="H7815" i="3"/>
  <c r="J7814" i="3"/>
  <c r="H7814" i="3"/>
  <c r="J7813" i="3"/>
  <c r="H7813" i="3"/>
  <c r="J7812" i="3"/>
  <c r="H7812" i="3"/>
  <c r="J7811" i="3"/>
  <c r="H7811" i="3"/>
  <c r="J7810" i="3"/>
  <c r="H7810" i="3"/>
  <c r="J7809" i="3"/>
  <c r="H7809" i="3"/>
  <c r="J7808" i="3"/>
  <c r="H7808" i="3"/>
  <c r="J7807" i="3"/>
  <c r="H7807" i="3"/>
  <c r="J7806" i="3"/>
  <c r="H7806" i="3"/>
  <c r="J7805" i="3"/>
  <c r="H7805" i="3"/>
  <c r="J7804" i="3"/>
  <c r="H7804" i="3"/>
  <c r="J7803" i="3"/>
  <c r="H7803" i="3"/>
  <c r="J7802" i="3"/>
  <c r="H7802" i="3"/>
  <c r="J7801" i="3"/>
  <c r="H7801" i="3"/>
  <c r="J7800" i="3"/>
  <c r="H7800" i="3"/>
  <c r="J7799" i="3"/>
  <c r="H7799" i="3"/>
  <c r="J7798" i="3"/>
  <c r="H7798" i="3"/>
  <c r="J7797" i="3"/>
  <c r="H7797" i="3"/>
  <c r="J7796" i="3"/>
  <c r="H7796" i="3"/>
  <c r="J7795" i="3"/>
  <c r="H7795" i="3"/>
  <c r="J7794" i="3"/>
  <c r="H7794" i="3"/>
  <c r="J7793" i="3"/>
  <c r="H7793" i="3"/>
  <c r="J7792" i="3"/>
  <c r="H7792" i="3"/>
  <c r="J7791" i="3"/>
  <c r="H7791" i="3"/>
  <c r="J7790" i="3"/>
  <c r="H7790" i="3"/>
  <c r="J7789" i="3"/>
  <c r="H7789" i="3"/>
  <c r="J7788" i="3"/>
  <c r="H7788" i="3"/>
  <c r="J7787" i="3"/>
  <c r="H7787" i="3"/>
  <c r="J7786" i="3"/>
  <c r="H7786" i="3"/>
  <c r="J7785" i="3"/>
  <c r="H7785" i="3"/>
  <c r="J7784" i="3"/>
  <c r="H7784" i="3"/>
  <c r="J7783" i="3"/>
  <c r="H7783" i="3"/>
  <c r="J7782" i="3"/>
  <c r="H7782" i="3"/>
  <c r="J7781" i="3"/>
  <c r="H7781" i="3"/>
  <c r="J7780" i="3"/>
  <c r="H7780" i="3"/>
  <c r="J7779" i="3"/>
  <c r="H7779" i="3"/>
  <c r="J7778" i="3"/>
  <c r="H7778" i="3"/>
  <c r="J7777" i="3"/>
  <c r="H7777" i="3"/>
  <c r="J7776" i="3"/>
  <c r="H7776" i="3"/>
  <c r="J7775" i="3"/>
  <c r="H7775" i="3"/>
  <c r="J7774" i="3"/>
  <c r="H7774" i="3"/>
  <c r="J7773" i="3"/>
  <c r="H7773" i="3"/>
  <c r="J7772" i="3"/>
  <c r="H7772" i="3"/>
  <c r="J7771" i="3"/>
  <c r="H7771" i="3"/>
  <c r="J7770" i="3"/>
  <c r="H7770" i="3"/>
  <c r="J7769" i="3"/>
  <c r="H7769" i="3"/>
  <c r="J7768" i="3"/>
  <c r="H7768" i="3"/>
  <c r="J7767" i="3"/>
  <c r="H7767" i="3"/>
  <c r="J7766" i="3"/>
  <c r="H7766" i="3"/>
  <c r="J7765" i="3"/>
  <c r="H7765" i="3"/>
  <c r="J7764" i="3"/>
  <c r="H7764" i="3"/>
  <c r="J7763" i="3"/>
  <c r="H7763" i="3"/>
  <c r="J7762" i="3"/>
  <c r="H7762" i="3"/>
  <c r="J7761" i="3"/>
  <c r="H7761" i="3"/>
  <c r="J7760" i="3"/>
  <c r="H7760" i="3"/>
  <c r="J7759" i="3"/>
  <c r="H7759" i="3"/>
  <c r="J7758" i="3"/>
  <c r="H7758" i="3"/>
  <c r="J7757" i="3"/>
  <c r="H7757" i="3"/>
  <c r="J7756" i="3"/>
  <c r="H7756" i="3"/>
  <c r="J7755" i="3"/>
  <c r="H7755" i="3"/>
  <c r="J7754" i="3"/>
  <c r="H7754" i="3"/>
  <c r="J7753" i="3"/>
  <c r="H7753" i="3"/>
  <c r="J7752" i="3"/>
  <c r="H7752" i="3"/>
  <c r="J7751" i="3"/>
  <c r="H7751" i="3"/>
  <c r="J7750" i="3"/>
  <c r="H7750" i="3"/>
  <c r="J7749" i="3"/>
  <c r="H7749" i="3"/>
  <c r="J7748" i="3"/>
  <c r="H7748" i="3"/>
  <c r="J7747" i="3"/>
  <c r="H7747" i="3"/>
  <c r="J7746" i="3"/>
  <c r="H7746" i="3"/>
  <c r="J7745" i="3"/>
  <c r="H7745" i="3"/>
  <c r="J7744" i="3"/>
  <c r="H7744" i="3"/>
  <c r="J7743" i="3"/>
  <c r="H7743" i="3"/>
  <c r="J7742" i="3"/>
  <c r="H7742" i="3"/>
  <c r="J7741" i="3"/>
  <c r="H7741" i="3"/>
  <c r="J7740" i="3"/>
  <c r="H7740" i="3"/>
  <c r="J7739" i="3"/>
  <c r="H7739" i="3"/>
  <c r="J7738" i="3"/>
  <c r="H7738" i="3"/>
  <c r="J7737" i="3"/>
  <c r="H7737" i="3"/>
  <c r="J7736" i="3"/>
  <c r="H7736" i="3"/>
  <c r="J7735" i="3"/>
  <c r="H7735" i="3"/>
  <c r="J7734" i="3"/>
  <c r="H7734" i="3"/>
  <c r="J7733" i="3"/>
  <c r="H7733" i="3"/>
  <c r="J7732" i="3"/>
  <c r="H7732" i="3"/>
  <c r="J7731" i="3"/>
  <c r="H7731" i="3"/>
  <c r="J7730" i="3"/>
  <c r="H7730" i="3"/>
  <c r="J7729" i="3"/>
  <c r="H7729" i="3"/>
  <c r="J7728" i="3"/>
  <c r="H7728" i="3"/>
  <c r="J7727" i="3"/>
  <c r="H7727" i="3"/>
  <c r="J7726" i="3"/>
  <c r="H7726" i="3"/>
  <c r="J7725" i="3"/>
  <c r="H7725" i="3"/>
  <c r="J7724" i="3"/>
  <c r="H7724" i="3"/>
  <c r="J7723" i="3"/>
  <c r="H7723" i="3"/>
  <c r="J7722" i="3"/>
  <c r="H7722" i="3"/>
  <c r="J7721" i="3"/>
  <c r="H7721" i="3"/>
  <c r="J7720" i="3"/>
  <c r="H7720" i="3"/>
  <c r="J7719" i="3"/>
  <c r="H7719" i="3"/>
  <c r="J7718" i="3"/>
  <c r="H7718" i="3"/>
  <c r="J7717" i="3"/>
  <c r="H7717" i="3"/>
  <c r="J7716" i="3"/>
  <c r="H7716" i="3"/>
  <c r="J7715" i="3"/>
  <c r="H7715" i="3"/>
  <c r="J7714" i="3"/>
  <c r="H7714" i="3"/>
  <c r="J7713" i="3"/>
  <c r="H7713" i="3"/>
  <c r="J7712" i="3"/>
  <c r="H7712" i="3"/>
  <c r="J7711" i="3"/>
  <c r="H7711" i="3"/>
  <c r="J7710" i="3"/>
  <c r="H7710" i="3"/>
  <c r="J7709" i="3"/>
  <c r="H7709" i="3"/>
  <c r="J7708" i="3"/>
  <c r="H7708" i="3"/>
  <c r="J7707" i="3"/>
  <c r="H7707" i="3"/>
  <c r="J7706" i="3"/>
  <c r="H7706" i="3"/>
  <c r="J7705" i="3"/>
  <c r="H7705" i="3"/>
  <c r="J7704" i="3"/>
  <c r="H7704" i="3"/>
  <c r="J7703" i="3"/>
  <c r="H7703" i="3"/>
  <c r="J7702" i="3"/>
  <c r="H7702" i="3"/>
  <c r="J7701" i="3"/>
  <c r="H7701" i="3"/>
  <c r="J7700" i="3"/>
  <c r="H7700" i="3"/>
  <c r="J7699" i="3"/>
  <c r="H7699" i="3"/>
  <c r="J7698" i="3"/>
  <c r="H7698" i="3"/>
  <c r="J7697" i="3"/>
  <c r="H7697" i="3"/>
  <c r="J7696" i="3"/>
  <c r="H7696" i="3"/>
  <c r="J7695" i="3"/>
  <c r="H7695" i="3"/>
  <c r="J7694" i="3"/>
  <c r="H7694" i="3"/>
  <c r="J7693" i="3"/>
  <c r="H7693" i="3"/>
  <c r="J7692" i="3"/>
  <c r="H7692" i="3"/>
  <c r="J7691" i="3"/>
  <c r="H7691" i="3"/>
  <c r="J7690" i="3"/>
  <c r="H7690" i="3"/>
  <c r="J7689" i="3"/>
  <c r="H7689" i="3"/>
  <c r="J7688" i="3"/>
  <c r="H7688" i="3"/>
  <c r="J7687" i="3"/>
  <c r="H7687" i="3"/>
  <c r="J7686" i="3"/>
  <c r="H7686" i="3"/>
  <c r="J7685" i="3"/>
  <c r="H7685" i="3"/>
  <c r="J7684" i="3"/>
  <c r="H7684" i="3"/>
  <c r="J7683" i="3"/>
  <c r="H7683" i="3"/>
  <c r="J7682" i="3"/>
  <c r="H7682" i="3"/>
  <c r="J7681" i="3"/>
  <c r="H7681" i="3"/>
  <c r="J7680" i="3"/>
  <c r="H7680" i="3"/>
  <c r="J7679" i="3"/>
  <c r="H7679" i="3"/>
  <c r="J7678" i="3"/>
  <c r="H7678" i="3"/>
  <c r="J7677" i="3"/>
  <c r="H7677" i="3"/>
  <c r="J7676" i="3"/>
  <c r="H7676" i="3"/>
  <c r="J7675" i="3"/>
  <c r="H7675" i="3"/>
  <c r="J7674" i="3"/>
  <c r="H7674" i="3"/>
  <c r="J7673" i="3"/>
  <c r="H7673" i="3"/>
  <c r="J7672" i="3"/>
  <c r="H7672" i="3"/>
  <c r="J7671" i="3"/>
  <c r="H7671" i="3"/>
  <c r="J7670" i="3"/>
  <c r="H7670" i="3"/>
  <c r="J7669" i="3"/>
  <c r="H7669" i="3"/>
  <c r="J7668" i="3"/>
  <c r="H7668" i="3"/>
  <c r="J7667" i="3"/>
  <c r="H7667" i="3"/>
  <c r="J7666" i="3"/>
  <c r="H7666" i="3"/>
  <c r="J7665" i="3"/>
  <c r="H7665" i="3"/>
  <c r="J7664" i="3"/>
  <c r="H7664" i="3"/>
  <c r="J7663" i="3"/>
  <c r="H7663" i="3"/>
  <c r="J7662" i="3"/>
  <c r="H7662" i="3"/>
  <c r="J7661" i="3"/>
  <c r="H7661" i="3"/>
  <c r="J7660" i="3"/>
  <c r="H7660" i="3"/>
  <c r="J7659" i="3"/>
  <c r="H7659" i="3"/>
  <c r="J7658" i="3"/>
  <c r="H7658" i="3"/>
  <c r="J7657" i="3"/>
  <c r="H7657" i="3"/>
  <c r="J7656" i="3"/>
  <c r="H7656" i="3"/>
  <c r="J7655" i="3"/>
  <c r="H7655" i="3"/>
  <c r="J7654" i="3"/>
  <c r="H7654" i="3"/>
  <c r="J7653" i="3"/>
  <c r="H7653" i="3"/>
  <c r="J7652" i="3"/>
  <c r="H7652" i="3"/>
  <c r="J7651" i="3"/>
  <c r="H7651" i="3"/>
  <c r="J7650" i="3"/>
  <c r="H7650" i="3"/>
  <c r="J7649" i="3"/>
  <c r="H7649" i="3"/>
  <c r="J7648" i="3"/>
  <c r="H7648" i="3"/>
  <c r="J7647" i="3"/>
  <c r="H7647" i="3"/>
  <c r="J7646" i="3"/>
  <c r="H7646" i="3"/>
  <c r="J7645" i="3"/>
  <c r="H7645" i="3"/>
  <c r="J7644" i="3"/>
  <c r="H7644" i="3"/>
  <c r="J7643" i="3"/>
  <c r="H7643" i="3"/>
  <c r="J7642" i="3"/>
  <c r="H7642" i="3"/>
  <c r="J7641" i="3"/>
  <c r="H7641" i="3"/>
  <c r="J7640" i="3"/>
  <c r="H7640" i="3"/>
  <c r="J7639" i="3"/>
  <c r="H7639" i="3"/>
  <c r="J7638" i="3"/>
  <c r="H7638" i="3"/>
  <c r="J7637" i="3"/>
  <c r="H7637" i="3"/>
  <c r="J7636" i="3"/>
  <c r="H7636" i="3"/>
  <c r="J7635" i="3"/>
  <c r="H7635" i="3"/>
  <c r="J7634" i="3"/>
  <c r="H7634" i="3"/>
  <c r="J7633" i="3"/>
  <c r="H7633" i="3"/>
  <c r="J7632" i="3"/>
  <c r="H7632" i="3"/>
  <c r="J7631" i="3"/>
  <c r="H7631" i="3"/>
  <c r="J7630" i="3"/>
  <c r="H7630" i="3"/>
  <c r="J7629" i="3"/>
  <c r="H7629" i="3"/>
  <c r="J7628" i="3"/>
  <c r="H7628" i="3"/>
  <c r="J7627" i="3"/>
  <c r="H7627" i="3"/>
  <c r="J7626" i="3"/>
  <c r="H7626" i="3"/>
  <c r="J7625" i="3"/>
  <c r="H7625" i="3"/>
  <c r="J7624" i="3"/>
  <c r="H7624" i="3"/>
  <c r="J7623" i="3"/>
  <c r="H7623" i="3"/>
  <c r="J7622" i="3"/>
  <c r="H7622" i="3"/>
  <c r="J7621" i="3"/>
  <c r="H7621" i="3"/>
  <c r="J7620" i="3"/>
  <c r="H7620" i="3"/>
  <c r="J7619" i="3"/>
  <c r="H7619" i="3"/>
  <c r="J7618" i="3"/>
  <c r="H7618" i="3"/>
  <c r="J7617" i="3"/>
  <c r="H7617" i="3"/>
  <c r="J7616" i="3"/>
  <c r="H7616" i="3"/>
  <c r="J7615" i="3"/>
  <c r="H7615" i="3"/>
  <c r="J7614" i="3"/>
  <c r="H7614" i="3"/>
  <c r="J7613" i="3"/>
  <c r="H7613" i="3"/>
  <c r="J7612" i="3"/>
  <c r="H7612" i="3"/>
  <c r="J7611" i="3"/>
  <c r="H7611" i="3"/>
  <c r="J7610" i="3"/>
  <c r="H7610" i="3"/>
  <c r="J7609" i="3"/>
  <c r="H7609" i="3"/>
  <c r="J7608" i="3"/>
  <c r="H7608" i="3"/>
  <c r="J7607" i="3"/>
  <c r="H7607" i="3"/>
  <c r="J7606" i="3"/>
  <c r="H7606" i="3"/>
  <c r="J7605" i="3"/>
  <c r="H7605" i="3"/>
  <c r="J7604" i="3"/>
  <c r="H7604" i="3"/>
  <c r="J7603" i="3"/>
  <c r="H7603" i="3"/>
  <c r="J7602" i="3"/>
  <c r="H7602" i="3"/>
  <c r="J7601" i="3"/>
  <c r="H7601" i="3"/>
  <c r="J7600" i="3"/>
  <c r="H7600" i="3"/>
  <c r="J7599" i="3"/>
  <c r="H7599" i="3"/>
  <c r="J7598" i="3"/>
  <c r="H7598" i="3"/>
  <c r="J7597" i="3"/>
  <c r="H7597" i="3"/>
  <c r="J7596" i="3"/>
  <c r="H7596" i="3"/>
  <c r="J7595" i="3"/>
  <c r="H7595" i="3"/>
  <c r="J7594" i="3"/>
  <c r="H7594" i="3"/>
  <c r="J7593" i="3"/>
  <c r="H7593" i="3"/>
  <c r="J7592" i="3"/>
  <c r="H7592" i="3"/>
  <c r="J7591" i="3"/>
  <c r="H7591" i="3"/>
  <c r="J7590" i="3"/>
  <c r="H7590" i="3"/>
  <c r="J7589" i="3"/>
  <c r="H7589" i="3"/>
  <c r="J7588" i="3"/>
  <c r="H7588" i="3"/>
  <c r="J7587" i="3"/>
  <c r="H7587" i="3"/>
  <c r="J7586" i="3"/>
  <c r="H7586" i="3"/>
  <c r="J7585" i="3"/>
  <c r="H7585" i="3"/>
  <c r="J7584" i="3"/>
  <c r="H7584" i="3"/>
  <c r="J7583" i="3"/>
  <c r="H7583" i="3"/>
  <c r="J7582" i="3"/>
  <c r="H7582" i="3"/>
  <c r="J7581" i="3"/>
  <c r="H7581" i="3"/>
  <c r="J7580" i="3"/>
  <c r="H7580" i="3"/>
  <c r="J7579" i="3"/>
  <c r="H7579" i="3"/>
  <c r="J7578" i="3"/>
  <c r="H7578" i="3"/>
  <c r="J7577" i="3"/>
  <c r="H7577" i="3"/>
  <c r="J7576" i="3"/>
  <c r="H7576" i="3"/>
  <c r="J7575" i="3"/>
  <c r="H7575" i="3"/>
  <c r="J7574" i="3"/>
  <c r="H7574" i="3"/>
  <c r="J7573" i="3"/>
  <c r="H7573" i="3"/>
  <c r="J7572" i="3"/>
  <c r="H7572" i="3"/>
  <c r="J7571" i="3"/>
  <c r="H7571" i="3"/>
  <c r="J7570" i="3"/>
  <c r="H7570" i="3"/>
  <c r="J7569" i="3"/>
  <c r="H7569" i="3"/>
  <c r="J7568" i="3"/>
  <c r="H7568" i="3"/>
  <c r="J7567" i="3"/>
  <c r="H7567" i="3"/>
  <c r="J7566" i="3"/>
  <c r="H7566" i="3"/>
  <c r="J7565" i="3"/>
  <c r="H7565" i="3"/>
  <c r="J7564" i="3"/>
  <c r="H7564" i="3"/>
  <c r="J7563" i="3"/>
  <c r="H7563" i="3"/>
  <c r="J7562" i="3"/>
  <c r="H7562" i="3"/>
  <c r="J7561" i="3"/>
  <c r="H7561" i="3"/>
  <c r="J7560" i="3"/>
  <c r="H7560" i="3"/>
  <c r="J7559" i="3"/>
  <c r="H7559" i="3"/>
  <c r="J7558" i="3"/>
  <c r="H7558" i="3"/>
  <c r="J7557" i="3"/>
  <c r="H7557" i="3"/>
  <c r="J7556" i="3"/>
  <c r="H7556" i="3"/>
  <c r="J7555" i="3"/>
  <c r="H7555" i="3"/>
  <c r="J7554" i="3"/>
  <c r="H7554" i="3"/>
  <c r="J7553" i="3"/>
  <c r="H7553" i="3"/>
  <c r="J7552" i="3"/>
  <c r="H7552" i="3"/>
  <c r="J7551" i="3"/>
  <c r="H7551" i="3"/>
  <c r="J7550" i="3"/>
  <c r="H7550" i="3"/>
  <c r="J7549" i="3"/>
  <c r="H7549" i="3"/>
  <c r="J7548" i="3"/>
  <c r="H7548" i="3"/>
  <c r="J7547" i="3"/>
  <c r="H7547" i="3"/>
  <c r="J7546" i="3"/>
  <c r="H7546" i="3"/>
  <c r="J7545" i="3"/>
  <c r="H7545" i="3"/>
  <c r="J7544" i="3"/>
  <c r="H7544" i="3"/>
  <c r="J7543" i="3"/>
  <c r="H7543" i="3"/>
  <c r="J7542" i="3"/>
  <c r="H7542" i="3"/>
  <c r="J7541" i="3"/>
  <c r="H7541" i="3"/>
  <c r="J7540" i="3"/>
  <c r="H7540" i="3"/>
  <c r="J7539" i="3"/>
  <c r="H7539" i="3"/>
  <c r="J7538" i="3"/>
  <c r="H7538" i="3"/>
  <c r="J7537" i="3"/>
  <c r="H7537" i="3"/>
  <c r="J7536" i="3"/>
  <c r="H7536" i="3"/>
  <c r="J7535" i="3"/>
  <c r="H7535" i="3"/>
  <c r="J7534" i="3"/>
  <c r="H7534" i="3"/>
  <c r="J7533" i="3"/>
  <c r="H7533" i="3"/>
  <c r="J7532" i="3"/>
  <c r="H7532" i="3"/>
  <c r="J7531" i="3"/>
  <c r="H7531" i="3"/>
  <c r="J7530" i="3"/>
  <c r="H7530" i="3"/>
  <c r="J7529" i="3"/>
  <c r="H7529" i="3"/>
  <c r="J7528" i="3"/>
  <c r="H7528" i="3"/>
  <c r="J7527" i="3"/>
  <c r="H7527" i="3"/>
  <c r="J7526" i="3"/>
  <c r="H7526" i="3"/>
  <c r="J7525" i="3"/>
  <c r="H7525" i="3"/>
  <c r="J7524" i="3"/>
  <c r="H7524" i="3"/>
  <c r="J7523" i="3"/>
  <c r="H7523" i="3"/>
  <c r="J7522" i="3"/>
  <c r="H7522" i="3"/>
  <c r="J7521" i="3"/>
  <c r="H7521" i="3"/>
  <c r="J7520" i="3"/>
  <c r="H7520" i="3"/>
  <c r="J7519" i="3"/>
  <c r="H7519" i="3"/>
  <c r="J7518" i="3"/>
  <c r="H7518" i="3"/>
  <c r="J7517" i="3"/>
  <c r="H7517" i="3"/>
  <c r="J7516" i="3"/>
  <c r="H7516" i="3"/>
  <c r="J7515" i="3"/>
  <c r="H7515" i="3"/>
  <c r="J7514" i="3"/>
  <c r="H7514" i="3"/>
  <c r="J7513" i="3"/>
  <c r="H7513" i="3"/>
  <c r="J7512" i="3"/>
  <c r="H7512" i="3"/>
  <c r="J7511" i="3"/>
  <c r="H7511" i="3"/>
  <c r="J7510" i="3"/>
  <c r="H7510" i="3"/>
  <c r="J7509" i="3"/>
  <c r="H7509" i="3"/>
  <c r="J7508" i="3"/>
  <c r="H7508" i="3"/>
  <c r="J7507" i="3"/>
  <c r="H7507" i="3"/>
  <c r="J7506" i="3"/>
  <c r="H7506" i="3"/>
  <c r="J7505" i="3"/>
  <c r="H7505" i="3"/>
  <c r="J7504" i="3"/>
  <c r="H7504" i="3"/>
  <c r="J7503" i="3"/>
  <c r="H7503" i="3"/>
  <c r="J7502" i="3"/>
  <c r="H7502" i="3"/>
  <c r="J7501" i="3"/>
  <c r="H7501" i="3"/>
  <c r="J7500" i="3"/>
  <c r="H7500" i="3"/>
  <c r="J7499" i="3"/>
  <c r="H7499" i="3"/>
  <c r="J7498" i="3"/>
  <c r="H7498" i="3"/>
  <c r="J7497" i="3"/>
  <c r="H7497" i="3"/>
  <c r="J7496" i="3"/>
  <c r="H7496" i="3"/>
  <c r="J7495" i="3"/>
  <c r="H7495" i="3"/>
  <c r="J7494" i="3"/>
  <c r="H7494" i="3"/>
  <c r="J7493" i="3"/>
  <c r="H7493" i="3"/>
  <c r="J7492" i="3"/>
  <c r="H7492" i="3"/>
  <c r="J7491" i="3"/>
  <c r="H7491" i="3"/>
  <c r="J7490" i="3"/>
  <c r="H7490" i="3"/>
  <c r="J7489" i="3"/>
  <c r="H7489" i="3"/>
  <c r="J7488" i="3"/>
  <c r="H7488" i="3"/>
  <c r="J7487" i="3"/>
  <c r="H7487" i="3"/>
  <c r="J7486" i="3"/>
  <c r="H7486" i="3"/>
  <c r="J7485" i="3"/>
  <c r="H7485" i="3"/>
  <c r="J7484" i="3"/>
  <c r="H7484" i="3"/>
  <c r="J7483" i="3"/>
  <c r="H7483" i="3"/>
  <c r="J7482" i="3"/>
  <c r="H7482" i="3"/>
  <c r="J7481" i="3"/>
  <c r="H7481" i="3"/>
  <c r="J7480" i="3"/>
  <c r="H7480" i="3"/>
  <c r="J7479" i="3"/>
  <c r="H7479" i="3"/>
  <c r="J7478" i="3"/>
  <c r="H7478" i="3"/>
  <c r="J7477" i="3"/>
  <c r="H7477" i="3"/>
  <c r="J7476" i="3"/>
  <c r="H7476" i="3"/>
  <c r="J7475" i="3"/>
  <c r="H7475" i="3"/>
  <c r="J7474" i="3"/>
  <c r="H7474" i="3"/>
  <c r="J7473" i="3"/>
  <c r="H7473" i="3"/>
  <c r="J7472" i="3"/>
  <c r="H7472" i="3"/>
  <c r="J7471" i="3"/>
  <c r="H7471" i="3"/>
  <c r="J7470" i="3"/>
  <c r="H7470" i="3"/>
  <c r="J7469" i="3"/>
  <c r="H7469" i="3"/>
  <c r="J7468" i="3"/>
  <c r="H7468" i="3"/>
  <c r="J7467" i="3"/>
  <c r="H7467" i="3"/>
  <c r="J7466" i="3"/>
  <c r="H7466" i="3"/>
  <c r="J7465" i="3"/>
  <c r="H7465" i="3"/>
  <c r="J7464" i="3"/>
  <c r="H7464" i="3"/>
  <c r="J7463" i="3"/>
  <c r="H7463" i="3"/>
  <c r="J7462" i="3"/>
  <c r="H7462" i="3"/>
  <c r="J7461" i="3"/>
  <c r="H7461" i="3"/>
  <c r="J7460" i="3"/>
  <c r="H7460" i="3"/>
  <c r="J7459" i="3"/>
  <c r="H7459" i="3"/>
  <c r="J7458" i="3"/>
  <c r="H7458" i="3"/>
  <c r="J7457" i="3"/>
  <c r="H7457" i="3"/>
  <c r="J7456" i="3"/>
  <c r="H7456" i="3"/>
  <c r="J7455" i="3"/>
  <c r="H7455" i="3"/>
  <c r="J7454" i="3"/>
  <c r="H7454" i="3"/>
  <c r="J7453" i="3"/>
  <c r="H7453" i="3"/>
  <c r="J7452" i="3"/>
  <c r="H7452" i="3"/>
  <c r="J7451" i="3"/>
  <c r="H7451" i="3"/>
  <c r="J7450" i="3"/>
  <c r="H7450" i="3"/>
  <c r="J7449" i="3"/>
  <c r="H7449" i="3"/>
  <c r="J7448" i="3"/>
  <c r="H7448" i="3"/>
  <c r="J7447" i="3"/>
  <c r="H7447" i="3"/>
  <c r="J7446" i="3"/>
  <c r="H7446" i="3"/>
  <c r="J7445" i="3"/>
  <c r="H7445" i="3"/>
  <c r="J7444" i="3"/>
  <c r="H7444" i="3"/>
  <c r="J7443" i="3"/>
  <c r="H7443" i="3"/>
  <c r="J7442" i="3"/>
  <c r="H7442" i="3"/>
  <c r="J7441" i="3"/>
  <c r="H7441" i="3"/>
  <c r="J7440" i="3"/>
  <c r="H7440" i="3"/>
  <c r="J7439" i="3"/>
  <c r="H7439" i="3"/>
  <c r="J7438" i="3"/>
  <c r="H7438" i="3"/>
  <c r="J7437" i="3"/>
  <c r="H7437" i="3"/>
  <c r="J7436" i="3"/>
  <c r="H7436" i="3"/>
  <c r="J7435" i="3"/>
  <c r="H7435" i="3"/>
  <c r="J7434" i="3"/>
  <c r="H7434" i="3"/>
  <c r="J7433" i="3"/>
  <c r="H7433" i="3"/>
  <c r="J7432" i="3"/>
  <c r="H7432" i="3"/>
  <c r="J7431" i="3"/>
  <c r="H7431" i="3"/>
  <c r="J7430" i="3"/>
  <c r="H7430" i="3"/>
  <c r="J7429" i="3"/>
  <c r="H7429" i="3"/>
  <c r="J7428" i="3"/>
  <c r="H7428" i="3"/>
  <c r="J7427" i="3"/>
  <c r="H7427" i="3"/>
  <c r="J7426" i="3"/>
  <c r="H7426" i="3"/>
  <c r="J7425" i="3"/>
  <c r="H7425" i="3"/>
  <c r="J7424" i="3"/>
  <c r="H7424" i="3"/>
  <c r="J7423" i="3"/>
  <c r="H7423" i="3"/>
  <c r="J7422" i="3"/>
  <c r="H7422" i="3"/>
  <c r="J7421" i="3"/>
  <c r="H7421" i="3"/>
  <c r="J7420" i="3"/>
  <c r="H7420" i="3"/>
  <c r="J7419" i="3"/>
  <c r="H7419" i="3"/>
  <c r="J7418" i="3"/>
  <c r="H7418" i="3"/>
  <c r="J7417" i="3"/>
  <c r="H7417" i="3"/>
  <c r="J7416" i="3"/>
  <c r="H7416" i="3"/>
  <c r="J7415" i="3"/>
  <c r="H7415" i="3"/>
  <c r="J7414" i="3"/>
  <c r="H7414" i="3"/>
  <c r="J7413" i="3"/>
  <c r="H7413" i="3"/>
  <c r="J7412" i="3"/>
  <c r="H7412" i="3"/>
  <c r="J7411" i="3"/>
  <c r="H7411" i="3"/>
  <c r="J7410" i="3"/>
  <c r="H7410" i="3"/>
  <c r="J7409" i="3"/>
  <c r="H7409" i="3"/>
  <c r="J7408" i="3"/>
  <c r="H7408" i="3"/>
  <c r="J7407" i="3"/>
  <c r="H7407" i="3"/>
  <c r="J7406" i="3"/>
  <c r="H7406" i="3"/>
  <c r="J7405" i="3"/>
  <c r="H7405" i="3"/>
  <c r="J7404" i="3"/>
  <c r="H7404" i="3"/>
  <c r="J7403" i="3"/>
  <c r="H7403" i="3"/>
  <c r="J7402" i="3"/>
  <c r="H7402" i="3"/>
  <c r="J7401" i="3"/>
  <c r="H7401" i="3"/>
  <c r="J7400" i="3"/>
  <c r="H7400" i="3"/>
  <c r="J7399" i="3"/>
  <c r="H7399" i="3"/>
  <c r="J7398" i="3"/>
  <c r="H7398" i="3"/>
  <c r="J7397" i="3"/>
  <c r="H7397" i="3"/>
  <c r="J7396" i="3"/>
  <c r="H7396" i="3"/>
  <c r="J7395" i="3"/>
  <c r="H7395" i="3"/>
  <c r="J7394" i="3"/>
  <c r="H7394" i="3"/>
  <c r="J7393" i="3"/>
  <c r="H7393" i="3"/>
  <c r="J7392" i="3"/>
  <c r="H7392" i="3"/>
  <c r="J7391" i="3"/>
  <c r="H7391" i="3"/>
  <c r="J7390" i="3"/>
  <c r="H7390" i="3"/>
  <c r="J7389" i="3"/>
  <c r="H7389" i="3"/>
  <c r="J7388" i="3"/>
  <c r="H7388" i="3"/>
  <c r="J7387" i="3"/>
  <c r="H7387" i="3"/>
  <c r="J7386" i="3"/>
  <c r="H7386" i="3"/>
  <c r="J7385" i="3"/>
  <c r="H7385" i="3"/>
  <c r="J7384" i="3"/>
  <c r="H7384" i="3"/>
  <c r="J7383" i="3"/>
  <c r="H7383" i="3"/>
  <c r="J7382" i="3"/>
  <c r="H7382" i="3"/>
  <c r="J7381" i="3"/>
  <c r="H7381" i="3"/>
  <c r="J7380" i="3"/>
  <c r="H7380" i="3"/>
  <c r="J7379" i="3"/>
  <c r="H7379" i="3"/>
  <c r="J7378" i="3"/>
  <c r="H7378" i="3"/>
  <c r="J7377" i="3"/>
  <c r="H7377" i="3"/>
  <c r="J7376" i="3"/>
  <c r="H7376" i="3"/>
  <c r="J7375" i="3"/>
  <c r="H7375" i="3"/>
  <c r="J7374" i="3"/>
  <c r="H7374" i="3"/>
  <c r="J7373" i="3"/>
  <c r="H7373" i="3"/>
  <c r="J7372" i="3"/>
  <c r="H7372" i="3"/>
  <c r="J7371" i="3"/>
  <c r="H7371" i="3"/>
  <c r="J7370" i="3"/>
  <c r="H7370" i="3"/>
  <c r="J7369" i="3"/>
  <c r="H7369" i="3"/>
  <c r="J7368" i="3"/>
  <c r="H7368" i="3"/>
  <c r="J7367" i="3"/>
  <c r="H7367" i="3"/>
  <c r="J7366" i="3"/>
  <c r="H7366" i="3"/>
  <c r="J7365" i="3"/>
  <c r="H7365" i="3"/>
  <c r="J7364" i="3"/>
  <c r="H7364" i="3"/>
  <c r="J7363" i="3"/>
  <c r="H7363" i="3"/>
  <c r="J7362" i="3"/>
  <c r="H7362" i="3"/>
  <c r="J7361" i="3"/>
  <c r="H7361" i="3"/>
  <c r="J7360" i="3"/>
  <c r="H7360" i="3"/>
  <c r="J7359" i="3"/>
  <c r="H7359" i="3"/>
  <c r="J7358" i="3"/>
  <c r="H7358" i="3"/>
  <c r="J7357" i="3"/>
  <c r="H7357" i="3"/>
  <c r="J7356" i="3"/>
  <c r="H7356" i="3"/>
  <c r="J7355" i="3"/>
  <c r="H7355" i="3"/>
  <c r="J7354" i="3"/>
  <c r="H7354" i="3"/>
  <c r="J7353" i="3"/>
  <c r="H7353" i="3"/>
  <c r="J7352" i="3"/>
  <c r="H7352" i="3"/>
  <c r="J7351" i="3"/>
  <c r="H7351" i="3"/>
  <c r="J7350" i="3"/>
  <c r="H7350" i="3"/>
  <c r="J7349" i="3"/>
  <c r="H7349" i="3"/>
  <c r="J7348" i="3"/>
  <c r="H7348" i="3"/>
  <c r="J7347" i="3"/>
  <c r="H7347" i="3"/>
  <c r="J7346" i="3"/>
  <c r="H7346" i="3"/>
  <c r="J7345" i="3"/>
  <c r="H7345" i="3"/>
  <c r="J7344" i="3"/>
  <c r="H7344" i="3"/>
  <c r="J7343" i="3"/>
  <c r="H7343" i="3"/>
  <c r="J7342" i="3"/>
  <c r="H7342" i="3"/>
  <c r="J7341" i="3"/>
  <c r="H7341" i="3"/>
  <c r="J7340" i="3"/>
  <c r="H7340" i="3"/>
  <c r="J7339" i="3"/>
  <c r="H7339" i="3"/>
  <c r="J7338" i="3"/>
  <c r="H7338" i="3"/>
  <c r="J7337" i="3"/>
  <c r="H7337" i="3"/>
  <c r="J7336" i="3"/>
  <c r="H7336" i="3"/>
  <c r="J7335" i="3"/>
  <c r="H7335" i="3"/>
  <c r="J7334" i="3"/>
  <c r="H7334" i="3"/>
  <c r="J7333" i="3"/>
  <c r="H7333" i="3"/>
  <c r="J7332" i="3"/>
  <c r="H7332" i="3"/>
  <c r="J7331" i="3"/>
  <c r="H7331" i="3"/>
  <c r="J7330" i="3"/>
  <c r="H7330" i="3"/>
  <c r="J7329" i="3"/>
  <c r="H7329" i="3"/>
  <c r="J7328" i="3"/>
  <c r="H7328" i="3"/>
  <c r="J7327" i="3"/>
  <c r="H7327" i="3"/>
  <c r="J7326" i="3"/>
  <c r="H7326" i="3"/>
  <c r="J7325" i="3"/>
  <c r="H7325" i="3"/>
  <c r="J7324" i="3"/>
  <c r="H7324" i="3"/>
  <c r="J7323" i="3"/>
  <c r="H7323" i="3"/>
  <c r="J7322" i="3"/>
  <c r="H7322" i="3"/>
  <c r="J7321" i="3"/>
  <c r="H7321" i="3"/>
  <c r="J7320" i="3"/>
  <c r="H7320" i="3"/>
  <c r="J7319" i="3"/>
  <c r="H7319" i="3"/>
  <c r="J7318" i="3"/>
  <c r="H7318" i="3"/>
  <c r="J7317" i="3"/>
  <c r="H7317" i="3"/>
  <c r="J7316" i="3"/>
  <c r="H7316" i="3"/>
  <c r="J7315" i="3"/>
  <c r="H7315" i="3"/>
  <c r="J7314" i="3"/>
  <c r="H7314" i="3"/>
  <c r="J7313" i="3"/>
  <c r="H7313" i="3"/>
  <c r="J7312" i="3"/>
  <c r="H7312" i="3"/>
  <c r="J7311" i="3"/>
  <c r="H7311" i="3"/>
  <c r="J7310" i="3"/>
  <c r="H7310" i="3"/>
  <c r="J7309" i="3"/>
  <c r="H7309" i="3"/>
  <c r="J7308" i="3"/>
  <c r="H7308" i="3"/>
  <c r="J7307" i="3"/>
  <c r="H7307" i="3"/>
  <c r="J7306" i="3"/>
  <c r="H7306" i="3"/>
  <c r="J7305" i="3"/>
  <c r="H7305" i="3"/>
  <c r="J7304" i="3"/>
  <c r="H7304" i="3"/>
  <c r="J7303" i="3"/>
  <c r="H7303" i="3"/>
  <c r="J7302" i="3"/>
  <c r="H7302" i="3"/>
  <c r="J7301" i="3"/>
  <c r="H7301" i="3"/>
  <c r="J7300" i="3"/>
  <c r="H7300" i="3"/>
  <c r="J7299" i="3"/>
  <c r="H7299" i="3"/>
  <c r="J7298" i="3"/>
  <c r="H7298" i="3"/>
  <c r="J7297" i="3"/>
  <c r="H7297" i="3"/>
  <c r="J7296" i="3"/>
  <c r="H7296" i="3"/>
  <c r="J7295" i="3"/>
  <c r="H7295" i="3"/>
  <c r="J7294" i="3"/>
  <c r="H7294" i="3"/>
  <c r="J7293" i="3"/>
  <c r="H7293" i="3"/>
  <c r="J7292" i="3"/>
  <c r="H7292" i="3"/>
  <c r="J7291" i="3"/>
  <c r="H7291" i="3"/>
  <c r="J7290" i="3"/>
  <c r="H7290" i="3"/>
  <c r="J7289" i="3"/>
  <c r="H7289" i="3"/>
  <c r="J7288" i="3"/>
  <c r="H7288" i="3"/>
  <c r="J7287" i="3"/>
  <c r="H7287" i="3"/>
  <c r="J7286" i="3"/>
  <c r="H7286" i="3"/>
  <c r="J7285" i="3"/>
  <c r="H7285" i="3"/>
  <c r="J7284" i="3"/>
  <c r="H7284" i="3"/>
  <c r="J7283" i="3"/>
  <c r="H7283" i="3"/>
  <c r="J7282" i="3"/>
  <c r="H7282" i="3"/>
  <c r="J7281" i="3"/>
  <c r="H7281" i="3"/>
  <c r="J7280" i="3"/>
  <c r="H7280" i="3"/>
  <c r="J7279" i="3"/>
  <c r="H7279" i="3"/>
  <c r="J7278" i="3"/>
  <c r="H7278" i="3"/>
  <c r="J7277" i="3"/>
  <c r="H7277" i="3"/>
  <c r="J7276" i="3"/>
  <c r="H7276" i="3"/>
  <c r="J7275" i="3"/>
  <c r="H7275" i="3"/>
  <c r="J7274" i="3"/>
  <c r="H7274" i="3"/>
  <c r="J7273" i="3"/>
  <c r="H7273" i="3"/>
  <c r="J7272" i="3"/>
  <c r="H7272" i="3"/>
  <c r="J7271" i="3"/>
  <c r="H7271" i="3"/>
  <c r="J7270" i="3"/>
  <c r="H7270" i="3"/>
  <c r="J7269" i="3"/>
  <c r="H7269" i="3"/>
  <c r="J7268" i="3"/>
  <c r="H7268" i="3"/>
  <c r="J7267" i="3"/>
  <c r="H7267" i="3"/>
  <c r="J7266" i="3"/>
  <c r="H7266" i="3"/>
  <c r="J7265" i="3"/>
  <c r="H7265" i="3"/>
  <c r="J7264" i="3"/>
  <c r="H7264" i="3"/>
  <c r="J7263" i="3"/>
  <c r="H7263" i="3"/>
  <c r="J7262" i="3"/>
  <c r="H7262" i="3"/>
  <c r="J7261" i="3"/>
  <c r="H7261" i="3"/>
  <c r="J7260" i="3"/>
  <c r="H7260" i="3"/>
  <c r="J7259" i="3"/>
  <c r="H7259" i="3"/>
  <c r="J7258" i="3"/>
  <c r="H7258" i="3"/>
  <c r="J7257" i="3"/>
  <c r="H7257" i="3"/>
  <c r="J7256" i="3"/>
  <c r="H7256" i="3"/>
  <c r="J7255" i="3"/>
  <c r="H7255" i="3"/>
  <c r="J7254" i="3"/>
  <c r="H7254" i="3"/>
  <c r="J7253" i="3"/>
  <c r="H7253" i="3"/>
  <c r="J7252" i="3"/>
  <c r="H7252" i="3"/>
  <c r="J7251" i="3"/>
  <c r="H7251" i="3"/>
  <c r="J7250" i="3"/>
  <c r="H7250" i="3"/>
  <c r="J7249" i="3"/>
  <c r="H7249" i="3"/>
  <c r="J7248" i="3"/>
  <c r="H7248" i="3"/>
  <c r="J7247" i="3"/>
  <c r="H7247" i="3"/>
  <c r="J7246" i="3"/>
  <c r="H7246" i="3"/>
  <c r="J7245" i="3"/>
  <c r="H7245" i="3"/>
  <c r="J7244" i="3"/>
  <c r="H7244" i="3"/>
  <c r="J7243" i="3"/>
  <c r="H7243" i="3"/>
  <c r="J7242" i="3"/>
  <c r="H7242" i="3"/>
  <c r="J7241" i="3"/>
  <c r="H7241" i="3"/>
  <c r="J7240" i="3"/>
  <c r="H7240" i="3"/>
  <c r="J7239" i="3"/>
  <c r="H7239" i="3"/>
  <c r="J7238" i="3"/>
  <c r="H7238" i="3"/>
  <c r="J7237" i="3"/>
  <c r="H7237" i="3"/>
  <c r="J7236" i="3"/>
  <c r="H7236" i="3"/>
  <c r="J7235" i="3"/>
  <c r="H7235" i="3"/>
  <c r="J7234" i="3"/>
  <c r="H7234" i="3"/>
  <c r="J7233" i="3"/>
  <c r="H7233" i="3"/>
  <c r="J7232" i="3"/>
  <c r="H7232" i="3"/>
  <c r="J7231" i="3"/>
  <c r="H7231" i="3"/>
  <c r="J7230" i="3"/>
  <c r="H7230" i="3"/>
  <c r="J7229" i="3"/>
  <c r="H7229" i="3"/>
  <c r="J7228" i="3"/>
  <c r="H7228" i="3"/>
  <c r="J7227" i="3"/>
  <c r="H7227" i="3"/>
  <c r="J7226" i="3"/>
  <c r="H7226" i="3"/>
  <c r="J7225" i="3"/>
  <c r="H7225" i="3"/>
  <c r="J7224" i="3"/>
  <c r="H7224" i="3"/>
  <c r="J7223" i="3"/>
  <c r="H7223" i="3"/>
  <c r="J7222" i="3"/>
  <c r="H7222" i="3"/>
  <c r="J7221" i="3"/>
  <c r="H7221" i="3"/>
  <c r="J7220" i="3"/>
  <c r="H7220" i="3"/>
  <c r="J7219" i="3"/>
  <c r="H7219" i="3"/>
  <c r="J7218" i="3"/>
  <c r="H7218" i="3"/>
  <c r="J7217" i="3"/>
  <c r="H7217" i="3"/>
  <c r="J7216" i="3"/>
  <c r="H7216" i="3"/>
  <c r="J7215" i="3"/>
  <c r="H7215" i="3"/>
  <c r="J7214" i="3"/>
  <c r="H7214" i="3"/>
  <c r="J7213" i="3"/>
  <c r="H7213" i="3"/>
  <c r="J7212" i="3"/>
  <c r="H7212" i="3"/>
  <c r="J7211" i="3"/>
  <c r="H7211" i="3"/>
  <c r="J7210" i="3"/>
  <c r="H7210" i="3"/>
  <c r="J7209" i="3"/>
  <c r="H7209" i="3"/>
  <c r="J7208" i="3"/>
  <c r="H7208" i="3"/>
  <c r="J7207" i="3"/>
  <c r="H7207" i="3"/>
  <c r="J7206" i="3"/>
  <c r="H7206" i="3"/>
  <c r="J7205" i="3"/>
  <c r="H7205" i="3"/>
  <c r="J7204" i="3"/>
  <c r="H7204" i="3"/>
  <c r="J7203" i="3"/>
  <c r="H7203" i="3"/>
  <c r="J7202" i="3"/>
  <c r="H7202" i="3"/>
  <c r="J7201" i="3"/>
  <c r="H7201" i="3"/>
  <c r="J7200" i="3"/>
  <c r="H7200" i="3"/>
  <c r="J7199" i="3"/>
  <c r="H7199" i="3"/>
  <c r="J7198" i="3"/>
  <c r="H7198" i="3"/>
  <c r="J7197" i="3"/>
  <c r="H7197" i="3"/>
  <c r="J7196" i="3"/>
  <c r="H7196" i="3"/>
  <c r="J7195" i="3"/>
  <c r="H7195" i="3"/>
  <c r="J7194" i="3"/>
  <c r="H7194" i="3"/>
  <c r="J7193" i="3"/>
  <c r="H7193" i="3"/>
  <c r="J7192" i="3"/>
  <c r="H7192" i="3"/>
  <c r="J7191" i="3"/>
  <c r="H7191" i="3"/>
  <c r="J7190" i="3"/>
  <c r="H7190" i="3"/>
  <c r="J7189" i="3"/>
  <c r="H7189" i="3"/>
  <c r="J7188" i="3"/>
  <c r="H7188" i="3"/>
  <c r="J7187" i="3"/>
  <c r="H7187" i="3"/>
  <c r="J7186" i="3"/>
  <c r="H7186" i="3"/>
  <c r="J7185" i="3"/>
  <c r="H7185" i="3"/>
  <c r="J7184" i="3"/>
  <c r="H7184" i="3"/>
  <c r="J7183" i="3"/>
  <c r="H7183" i="3"/>
  <c r="J7182" i="3"/>
  <c r="H7182" i="3"/>
  <c r="J7181" i="3"/>
  <c r="H7181" i="3"/>
  <c r="J7180" i="3"/>
  <c r="H7180" i="3"/>
  <c r="J7179" i="3"/>
  <c r="H7179" i="3"/>
  <c r="J7178" i="3"/>
  <c r="H7178" i="3"/>
  <c r="J7177" i="3"/>
  <c r="H7177" i="3"/>
  <c r="J7176" i="3"/>
  <c r="H7176" i="3"/>
  <c r="J7175" i="3"/>
  <c r="H7175" i="3"/>
  <c r="J7174" i="3"/>
  <c r="H7174" i="3"/>
  <c r="J7173" i="3"/>
  <c r="H7173" i="3"/>
  <c r="J7172" i="3"/>
  <c r="H7172" i="3"/>
  <c r="J7171" i="3"/>
  <c r="H7171" i="3"/>
  <c r="J7170" i="3"/>
  <c r="H7170" i="3"/>
  <c r="J7169" i="3"/>
  <c r="H7169" i="3"/>
  <c r="J7168" i="3"/>
  <c r="H7168" i="3"/>
  <c r="J7167" i="3"/>
  <c r="H7167" i="3"/>
  <c r="J7166" i="3"/>
  <c r="H7166" i="3"/>
  <c r="J7165" i="3"/>
  <c r="H7165" i="3"/>
  <c r="J7164" i="3"/>
  <c r="H7164" i="3"/>
  <c r="J7163" i="3"/>
  <c r="H7163" i="3"/>
  <c r="J7162" i="3"/>
  <c r="H7162" i="3"/>
  <c r="J7161" i="3"/>
  <c r="H7161" i="3"/>
  <c r="J7160" i="3"/>
  <c r="H7160" i="3"/>
  <c r="J7159" i="3"/>
  <c r="H7159" i="3"/>
  <c r="J7158" i="3"/>
  <c r="H7158" i="3"/>
  <c r="J7157" i="3"/>
  <c r="H7157" i="3"/>
  <c r="J7156" i="3"/>
  <c r="H7156" i="3"/>
  <c r="J7155" i="3"/>
  <c r="H7155" i="3"/>
  <c r="J7154" i="3"/>
  <c r="H7154" i="3"/>
  <c r="J7153" i="3"/>
  <c r="H7153" i="3"/>
  <c r="J7152" i="3"/>
  <c r="H7152" i="3"/>
  <c r="J7151" i="3"/>
  <c r="H7151" i="3"/>
  <c r="J7150" i="3"/>
  <c r="H7150" i="3"/>
  <c r="J7149" i="3"/>
  <c r="H7149" i="3"/>
  <c r="J7148" i="3"/>
  <c r="H7148" i="3"/>
  <c r="J7147" i="3"/>
  <c r="H7147" i="3"/>
  <c r="J7146" i="3"/>
  <c r="H7146" i="3"/>
  <c r="J7145" i="3"/>
  <c r="H7145" i="3"/>
  <c r="J7144" i="3"/>
  <c r="H7144" i="3"/>
  <c r="J7143" i="3"/>
  <c r="H7143" i="3"/>
  <c r="J7142" i="3"/>
  <c r="H7142" i="3"/>
  <c r="J7141" i="3"/>
  <c r="H7141" i="3"/>
  <c r="J7140" i="3"/>
  <c r="H7140" i="3"/>
  <c r="J7139" i="3"/>
  <c r="H7139" i="3"/>
  <c r="J7138" i="3"/>
  <c r="H7138" i="3"/>
  <c r="J7137" i="3"/>
  <c r="H7137" i="3"/>
  <c r="J7136" i="3"/>
  <c r="H7136" i="3"/>
  <c r="J7135" i="3"/>
  <c r="H7135" i="3"/>
  <c r="J7134" i="3"/>
  <c r="H7134" i="3"/>
  <c r="J7133" i="3"/>
  <c r="H7133" i="3"/>
  <c r="J7132" i="3"/>
  <c r="H7132" i="3"/>
  <c r="J7131" i="3"/>
  <c r="H7131" i="3"/>
  <c r="J7130" i="3"/>
  <c r="H7130" i="3"/>
  <c r="J7129" i="3"/>
  <c r="H7129" i="3"/>
  <c r="J7128" i="3"/>
  <c r="H7128" i="3"/>
  <c r="J7127" i="3"/>
  <c r="H7127" i="3"/>
  <c r="J7126" i="3"/>
  <c r="H7126" i="3"/>
  <c r="J7125" i="3"/>
  <c r="H7125" i="3"/>
  <c r="J7124" i="3"/>
  <c r="H7124" i="3"/>
  <c r="J7123" i="3"/>
  <c r="H7123" i="3"/>
  <c r="J7122" i="3"/>
  <c r="H7122" i="3"/>
  <c r="J7121" i="3"/>
  <c r="H7121" i="3"/>
  <c r="J7120" i="3"/>
  <c r="H7120" i="3"/>
  <c r="J7119" i="3"/>
  <c r="H7119" i="3"/>
  <c r="J7118" i="3"/>
  <c r="H7118" i="3"/>
  <c r="J7117" i="3"/>
  <c r="H7117" i="3"/>
  <c r="J7116" i="3"/>
  <c r="H7116" i="3"/>
  <c r="J7115" i="3"/>
  <c r="H7115" i="3"/>
  <c r="J7114" i="3"/>
  <c r="H7114" i="3"/>
  <c r="J7113" i="3"/>
  <c r="H7113" i="3"/>
  <c r="J7112" i="3"/>
  <c r="H7112" i="3"/>
  <c r="J7111" i="3"/>
  <c r="H7111" i="3"/>
  <c r="J7110" i="3"/>
  <c r="H7110" i="3"/>
  <c r="J7109" i="3"/>
  <c r="H7109" i="3"/>
  <c r="J7108" i="3"/>
  <c r="H7108" i="3"/>
  <c r="J7107" i="3"/>
  <c r="H7107" i="3"/>
  <c r="J7106" i="3"/>
  <c r="H7106" i="3"/>
  <c r="J7105" i="3"/>
  <c r="H7105" i="3"/>
  <c r="J7104" i="3"/>
  <c r="H7104" i="3"/>
  <c r="J7103" i="3"/>
  <c r="H7103" i="3"/>
  <c r="J7102" i="3"/>
  <c r="H7102" i="3"/>
  <c r="J7101" i="3"/>
  <c r="H7101" i="3"/>
  <c r="J7100" i="3"/>
  <c r="H7100" i="3"/>
  <c r="J7099" i="3"/>
  <c r="H7099" i="3"/>
  <c r="J7098" i="3"/>
  <c r="H7098" i="3"/>
  <c r="J7097" i="3"/>
  <c r="H7097" i="3"/>
  <c r="J7096" i="3"/>
  <c r="H7096" i="3"/>
  <c r="J7095" i="3"/>
  <c r="H7095" i="3"/>
  <c r="J7094" i="3"/>
  <c r="H7094" i="3"/>
  <c r="J7093" i="3"/>
  <c r="H7093" i="3"/>
  <c r="J7092" i="3"/>
  <c r="H7092" i="3"/>
  <c r="J7091" i="3"/>
  <c r="H7091" i="3"/>
  <c r="J7090" i="3"/>
  <c r="H7090" i="3"/>
  <c r="J7089" i="3"/>
  <c r="H7089" i="3"/>
  <c r="J7088" i="3"/>
  <c r="H7088" i="3"/>
  <c r="J7087" i="3"/>
  <c r="H7087" i="3"/>
  <c r="J7086" i="3"/>
  <c r="H7086" i="3"/>
  <c r="J7085" i="3"/>
  <c r="H7085" i="3"/>
  <c r="J7084" i="3"/>
  <c r="H7084" i="3"/>
  <c r="J7083" i="3"/>
  <c r="H7083" i="3"/>
  <c r="J7082" i="3"/>
  <c r="H7082" i="3"/>
  <c r="J7081" i="3"/>
  <c r="H7081" i="3"/>
  <c r="J7080" i="3"/>
  <c r="H7080" i="3"/>
  <c r="J7079" i="3"/>
  <c r="H7079" i="3"/>
  <c r="J7078" i="3"/>
  <c r="H7078" i="3"/>
  <c r="J7077" i="3"/>
  <c r="H7077" i="3"/>
  <c r="J7076" i="3"/>
  <c r="H7076" i="3"/>
  <c r="J7075" i="3"/>
  <c r="H7075" i="3"/>
  <c r="J7074" i="3"/>
  <c r="H7074" i="3"/>
  <c r="J7073" i="3"/>
  <c r="H7073" i="3"/>
  <c r="J7072" i="3"/>
  <c r="H7072" i="3"/>
  <c r="J7071" i="3"/>
  <c r="H7071" i="3"/>
  <c r="J7070" i="3"/>
  <c r="H7070" i="3"/>
  <c r="J7069" i="3"/>
  <c r="H7069" i="3"/>
  <c r="J7068" i="3"/>
  <c r="H7068" i="3"/>
  <c r="J7067" i="3"/>
  <c r="H7067" i="3"/>
  <c r="J7066" i="3"/>
  <c r="H7066" i="3"/>
  <c r="J7065" i="3"/>
  <c r="H7065" i="3"/>
  <c r="J7064" i="3"/>
  <c r="H7064" i="3"/>
  <c r="J7063" i="3"/>
  <c r="H7063" i="3"/>
  <c r="J7062" i="3"/>
  <c r="H7062" i="3"/>
  <c r="J7061" i="3"/>
  <c r="H7061" i="3"/>
  <c r="J7060" i="3"/>
  <c r="H7060" i="3"/>
  <c r="J7059" i="3"/>
  <c r="H7059" i="3"/>
  <c r="J7058" i="3"/>
  <c r="H7058" i="3"/>
  <c r="J7057" i="3"/>
  <c r="H7057" i="3"/>
  <c r="J7056" i="3"/>
  <c r="H7056" i="3"/>
  <c r="J7055" i="3"/>
  <c r="H7055" i="3"/>
  <c r="J7054" i="3"/>
  <c r="H7054" i="3"/>
  <c r="J7053" i="3"/>
  <c r="H7053" i="3"/>
  <c r="J7052" i="3"/>
  <c r="H7052" i="3"/>
  <c r="J7051" i="3"/>
  <c r="H7051" i="3"/>
  <c r="J7050" i="3"/>
  <c r="H7050" i="3"/>
  <c r="J7049" i="3"/>
  <c r="H7049" i="3"/>
  <c r="J7048" i="3"/>
  <c r="H7048" i="3"/>
  <c r="J7047" i="3"/>
  <c r="H7047" i="3"/>
  <c r="J7046" i="3"/>
  <c r="H7046" i="3"/>
  <c r="J7045" i="3"/>
  <c r="H7045" i="3"/>
  <c r="J7044" i="3"/>
  <c r="H7044" i="3"/>
  <c r="J7043" i="3"/>
  <c r="H7043" i="3"/>
  <c r="J7042" i="3"/>
  <c r="H7042" i="3"/>
  <c r="J7041" i="3"/>
  <c r="H7041" i="3"/>
  <c r="J7040" i="3"/>
  <c r="H7040" i="3"/>
  <c r="J7039" i="3"/>
  <c r="H7039" i="3"/>
  <c r="J7038" i="3"/>
  <c r="H7038" i="3"/>
  <c r="J7037" i="3"/>
  <c r="H7037" i="3"/>
  <c r="J7036" i="3"/>
  <c r="H7036" i="3"/>
  <c r="J7035" i="3"/>
  <c r="H7035" i="3"/>
  <c r="J7034" i="3"/>
  <c r="H7034" i="3"/>
  <c r="J7033" i="3"/>
  <c r="H7033" i="3"/>
  <c r="J7032" i="3"/>
  <c r="H7032" i="3"/>
  <c r="J7031" i="3"/>
  <c r="H7031" i="3"/>
  <c r="J7030" i="3"/>
  <c r="H7030" i="3"/>
  <c r="J7029" i="3"/>
  <c r="H7029" i="3"/>
  <c r="J7028" i="3"/>
  <c r="H7028" i="3"/>
  <c r="J7027" i="3"/>
  <c r="H7027" i="3"/>
  <c r="J7026" i="3"/>
  <c r="H7026" i="3"/>
  <c r="J7025" i="3"/>
  <c r="H7025" i="3"/>
  <c r="J7024" i="3"/>
  <c r="H7024" i="3"/>
  <c r="J7023" i="3"/>
  <c r="H7023" i="3"/>
  <c r="J7022" i="3"/>
  <c r="H7022" i="3"/>
  <c r="J7021" i="3"/>
  <c r="H7021" i="3"/>
  <c r="J7020" i="3"/>
  <c r="H7020" i="3"/>
  <c r="J7019" i="3"/>
  <c r="H7019" i="3"/>
  <c r="J7018" i="3"/>
  <c r="H7018" i="3"/>
  <c r="J7017" i="3"/>
  <c r="H7017" i="3"/>
  <c r="J7016" i="3"/>
  <c r="H7016" i="3"/>
  <c r="J7015" i="3"/>
  <c r="H7015" i="3"/>
  <c r="J7014" i="3"/>
  <c r="H7014" i="3"/>
  <c r="J7013" i="3"/>
  <c r="H7013" i="3"/>
  <c r="J7012" i="3"/>
  <c r="H7012" i="3"/>
  <c r="J7011" i="3"/>
  <c r="H7011" i="3"/>
  <c r="J7010" i="3"/>
  <c r="H7010" i="3"/>
  <c r="J7009" i="3"/>
  <c r="H7009" i="3"/>
  <c r="J7008" i="3"/>
  <c r="H7008" i="3"/>
  <c r="J7007" i="3"/>
  <c r="H7007" i="3"/>
  <c r="J7006" i="3"/>
  <c r="H7006" i="3"/>
  <c r="J7005" i="3"/>
  <c r="H7005" i="3"/>
  <c r="J7004" i="3"/>
  <c r="H7004" i="3"/>
  <c r="J7003" i="3"/>
  <c r="H7003" i="3"/>
  <c r="J7002" i="3"/>
  <c r="H7002" i="3"/>
  <c r="J7001" i="3"/>
  <c r="H7001" i="3"/>
  <c r="J7000" i="3"/>
  <c r="H7000" i="3"/>
  <c r="J6999" i="3"/>
  <c r="H6999" i="3"/>
  <c r="J6998" i="3"/>
  <c r="H6998" i="3"/>
  <c r="J6997" i="3"/>
  <c r="H6997" i="3"/>
  <c r="J6996" i="3"/>
  <c r="H6996" i="3"/>
  <c r="J6995" i="3"/>
  <c r="H6995" i="3"/>
  <c r="J6994" i="3"/>
  <c r="H6994" i="3"/>
  <c r="J6993" i="3"/>
  <c r="H6993" i="3"/>
  <c r="J6992" i="3"/>
  <c r="H6992" i="3"/>
  <c r="J6991" i="3"/>
  <c r="H6991" i="3"/>
  <c r="J6990" i="3"/>
  <c r="H6990" i="3"/>
  <c r="J6989" i="3"/>
  <c r="H6989" i="3"/>
  <c r="J6988" i="3"/>
  <c r="H6988" i="3"/>
  <c r="J6987" i="3"/>
  <c r="H6987" i="3"/>
  <c r="J6986" i="3"/>
  <c r="H6986" i="3"/>
  <c r="J6985" i="3"/>
  <c r="H6985" i="3"/>
  <c r="J6984" i="3"/>
  <c r="H6984" i="3"/>
  <c r="J6983" i="3"/>
  <c r="H6983" i="3"/>
  <c r="J6982" i="3"/>
  <c r="H6982" i="3"/>
  <c r="J6981" i="3"/>
  <c r="H6981" i="3"/>
  <c r="J6980" i="3"/>
  <c r="H6980" i="3"/>
  <c r="J6979" i="3"/>
  <c r="H6979" i="3"/>
  <c r="J6978" i="3"/>
  <c r="H6978" i="3"/>
  <c r="J6977" i="3"/>
  <c r="H6977" i="3"/>
  <c r="J6976" i="3"/>
  <c r="H6976" i="3"/>
  <c r="J6975" i="3"/>
  <c r="H6975" i="3"/>
  <c r="J6974" i="3"/>
  <c r="H6974" i="3"/>
  <c r="J6973" i="3"/>
  <c r="H6973" i="3"/>
  <c r="J6972" i="3"/>
  <c r="H6972" i="3"/>
  <c r="J6971" i="3"/>
  <c r="H6971" i="3"/>
  <c r="J6970" i="3"/>
  <c r="H6970" i="3"/>
  <c r="J6969" i="3"/>
  <c r="H6969" i="3"/>
  <c r="J6968" i="3"/>
  <c r="H6968" i="3"/>
  <c r="J6967" i="3"/>
  <c r="H6967" i="3"/>
  <c r="J6966" i="3"/>
  <c r="H6966" i="3"/>
  <c r="J6965" i="3"/>
  <c r="H6965" i="3"/>
  <c r="J6964" i="3"/>
  <c r="H6964" i="3"/>
  <c r="J6963" i="3"/>
  <c r="H6963" i="3"/>
  <c r="J6962" i="3"/>
  <c r="H6962" i="3"/>
  <c r="J6961" i="3"/>
  <c r="H6961" i="3"/>
  <c r="J6960" i="3"/>
  <c r="H6960" i="3"/>
  <c r="J6959" i="3"/>
  <c r="H6959" i="3"/>
  <c r="J6958" i="3"/>
  <c r="H6958" i="3"/>
  <c r="J6957" i="3"/>
  <c r="H6957" i="3"/>
  <c r="J6956" i="3"/>
  <c r="H6956" i="3"/>
  <c r="J6955" i="3"/>
  <c r="H6955" i="3"/>
  <c r="J6954" i="3"/>
  <c r="H6954" i="3"/>
  <c r="J6953" i="3"/>
  <c r="H6953" i="3"/>
  <c r="J6952" i="3"/>
  <c r="H6952" i="3"/>
  <c r="J6951" i="3"/>
  <c r="H6951" i="3"/>
  <c r="J6950" i="3"/>
  <c r="H6950" i="3"/>
  <c r="J6949" i="3"/>
  <c r="H6949" i="3"/>
  <c r="J6948" i="3"/>
  <c r="H6948" i="3"/>
  <c r="J6947" i="3"/>
  <c r="H6947" i="3"/>
  <c r="J6946" i="3"/>
  <c r="H6946" i="3"/>
  <c r="J6945" i="3"/>
  <c r="H6945" i="3"/>
  <c r="J6944" i="3"/>
  <c r="H6944" i="3"/>
  <c r="J6943" i="3"/>
  <c r="H6943" i="3"/>
  <c r="J6942" i="3"/>
  <c r="H6942" i="3"/>
  <c r="J6941" i="3"/>
  <c r="H6941" i="3"/>
  <c r="J6940" i="3"/>
  <c r="H6940" i="3"/>
  <c r="J6939" i="3"/>
  <c r="H6939" i="3"/>
  <c r="J6938" i="3"/>
  <c r="H6938" i="3"/>
  <c r="J6937" i="3"/>
  <c r="H6937" i="3"/>
  <c r="J6936" i="3"/>
  <c r="H6936" i="3"/>
  <c r="J6935" i="3"/>
  <c r="H6935" i="3"/>
  <c r="J6934" i="3"/>
  <c r="H6934" i="3"/>
  <c r="J6933" i="3"/>
  <c r="H6933" i="3"/>
  <c r="J6932" i="3"/>
  <c r="H6932" i="3"/>
  <c r="J6931" i="3"/>
  <c r="H6931" i="3"/>
  <c r="J6930" i="3"/>
  <c r="H6930" i="3"/>
  <c r="J6929" i="3"/>
  <c r="H6929" i="3"/>
  <c r="J6928" i="3"/>
  <c r="H6928" i="3"/>
  <c r="J6927" i="3"/>
  <c r="H6927" i="3"/>
  <c r="J6926" i="3"/>
  <c r="H6926" i="3"/>
  <c r="J6925" i="3"/>
  <c r="H6925" i="3"/>
  <c r="J6924" i="3"/>
  <c r="H6924" i="3"/>
  <c r="J6923" i="3"/>
  <c r="H6923" i="3"/>
  <c r="J6922" i="3"/>
  <c r="H6922" i="3"/>
  <c r="J6921" i="3"/>
  <c r="H6921" i="3"/>
  <c r="J6920" i="3"/>
  <c r="H6920" i="3"/>
  <c r="J6919" i="3"/>
  <c r="H6919" i="3"/>
  <c r="J6918" i="3"/>
  <c r="H6918" i="3"/>
  <c r="J6917" i="3"/>
  <c r="H6917" i="3"/>
  <c r="J6916" i="3"/>
  <c r="H6916" i="3"/>
  <c r="J6915" i="3"/>
  <c r="H6915" i="3"/>
  <c r="J6914" i="3"/>
  <c r="H6914" i="3"/>
  <c r="J6913" i="3"/>
  <c r="H6913" i="3"/>
  <c r="J6912" i="3"/>
  <c r="H6912" i="3"/>
  <c r="J6911" i="3"/>
  <c r="H6911" i="3"/>
  <c r="J6910" i="3"/>
  <c r="H6910" i="3"/>
  <c r="J6909" i="3"/>
  <c r="H6909" i="3"/>
  <c r="J6908" i="3"/>
  <c r="H6908" i="3"/>
  <c r="J6907" i="3"/>
  <c r="H6907" i="3"/>
  <c r="J6906" i="3"/>
  <c r="H6906" i="3"/>
  <c r="J6905" i="3"/>
  <c r="H6905" i="3"/>
  <c r="J6904" i="3"/>
  <c r="H6904" i="3"/>
  <c r="J6903" i="3"/>
  <c r="H6903" i="3"/>
  <c r="J6902" i="3"/>
  <c r="H6902" i="3"/>
  <c r="J6901" i="3"/>
  <c r="H6901" i="3"/>
  <c r="J6900" i="3"/>
  <c r="H6900" i="3"/>
  <c r="J6899" i="3"/>
  <c r="H6899" i="3"/>
  <c r="J6898" i="3"/>
  <c r="H6898" i="3"/>
  <c r="J6897" i="3"/>
  <c r="H6897" i="3"/>
  <c r="J6896" i="3"/>
  <c r="H6896" i="3"/>
  <c r="J6895" i="3"/>
  <c r="H6895" i="3"/>
  <c r="J6894" i="3"/>
  <c r="H6894" i="3"/>
  <c r="J6893" i="3"/>
  <c r="H6893" i="3"/>
  <c r="J6892" i="3"/>
  <c r="H6892" i="3"/>
  <c r="J6891" i="3"/>
  <c r="H6891" i="3"/>
  <c r="J6890" i="3"/>
  <c r="H6890" i="3"/>
  <c r="J6889" i="3"/>
  <c r="H6889" i="3"/>
  <c r="J6888" i="3"/>
  <c r="H6888" i="3"/>
  <c r="J6887" i="3"/>
  <c r="H6887" i="3"/>
  <c r="J6886" i="3"/>
  <c r="H6886" i="3"/>
  <c r="J6885" i="3"/>
  <c r="H6885" i="3"/>
  <c r="J6884" i="3"/>
  <c r="H6884" i="3"/>
  <c r="J6883" i="3"/>
  <c r="H6883" i="3"/>
  <c r="J6882" i="3"/>
  <c r="H6882" i="3"/>
  <c r="J6881" i="3"/>
  <c r="H6881" i="3"/>
  <c r="J6880" i="3"/>
  <c r="H6880" i="3"/>
  <c r="J6879" i="3"/>
  <c r="H6879" i="3"/>
  <c r="J6878" i="3"/>
  <c r="H6878" i="3"/>
  <c r="J6877" i="3"/>
  <c r="H6877" i="3"/>
  <c r="J6876" i="3"/>
  <c r="H6876" i="3"/>
  <c r="J6875" i="3"/>
  <c r="H6875" i="3"/>
  <c r="J6874" i="3"/>
  <c r="H6874" i="3"/>
  <c r="J6873" i="3"/>
  <c r="H6873" i="3"/>
  <c r="J6872" i="3"/>
  <c r="H6872" i="3"/>
  <c r="J6871" i="3"/>
  <c r="H6871" i="3"/>
  <c r="J6870" i="3"/>
  <c r="H6870" i="3"/>
  <c r="J6869" i="3"/>
  <c r="H6869" i="3"/>
  <c r="J6868" i="3"/>
  <c r="H6868" i="3"/>
  <c r="J6867" i="3"/>
  <c r="H6867" i="3"/>
  <c r="J6866" i="3"/>
  <c r="H6866" i="3"/>
  <c r="J6865" i="3"/>
  <c r="H6865" i="3"/>
  <c r="J6864" i="3"/>
  <c r="H6864" i="3"/>
  <c r="J6863" i="3"/>
  <c r="H6863" i="3"/>
  <c r="J6862" i="3"/>
  <c r="H6862" i="3"/>
  <c r="J6861" i="3"/>
  <c r="H6861" i="3"/>
  <c r="J6860" i="3"/>
  <c r="H6860" i="3"/>
  <c r="J6859" i="3"/>
  <c r="H6859" i="3"/>
  <c r="J6858" i="3"/>
  <c r="H6858" i="3"/>
  <c r="J6857" i="3"/>
  <c r="H6857" i="3"/>
  <c r="J6856" i="3"/>
  <c r="H6856" i="3"/>
  <c r="J6855" i="3"/>
  <c r="H6855" i="3"/>
  <c r="J6854" i="3"/>
  <c r="H6854" i="3"/>
  <c r="J6853" i="3"/>
  <c r="H6853" i="3"/>
  <c r="J6852" i="3"/>
  <c r="H6852" i="3"/>
  <c r="J6851" i="3"/>
  <c r="H6851" i="3"/>
  <c r="J6850" i="3"/>
  <c r="H6850" i="3"/>
  <c r="J6849" i="3"/>
  <c r="H6849" i="3"/>
  <c r="J6848" i="3"/>
  <c r="H6848" i="3"/>
  <c r="J6847" i="3"/>
  <c r="H6847" i="3"/>
  <c r="J6846" i="3"/>
  <c r="H6846" i="3"/>
  <c r="J6845" i="3"/>
  <c r="H6845" i="3"/>
  <c r="J6844" i="3"/>
  <c r="H6844" i="3"/>
  <c r="J6843" i="3"/>
  <c r="H6843" i="3"/>
  <c r="J6842" i="3"/>
  <c r="H6842" i="3"/>
  <c r="J6841" i="3"/>
  <c r="H6841" i="3"/>
  <c r="J6840" i="3"/>
  <c r="H6840" i="3"/>
  <c r="J6839" i="3"/>
  <c r="H6839" i="3"/>
  <c r="J6838" i="3"/>
  <c r="H6838" i="3"/>
  <c r="J6837" i="3"/>
  <c r="H6837" i="3"/>
  <c r="J6836" i="3"/>
  <c r="H6836" i="3"/>
  <c r="J6835" i="3"/>
  <c r="H6835" i="3"/>
  <c r="J6834" i="3"/>
  <c r="H6834" i="3"/>
  <c r="J6833" i="3"/>
  <c r="H6833" i="3"/>
  <c r="J6832" i="3"/>
  <c r="H6832" i="3"/>
  <c r="J6831" i="3"/>
  <c r="H6831" i="3"/>
  <c r="J6830" i="3"/>
  <c r="H6830" i="3"/>
  <c r="J6829" i="3"/>
  <c r="H6829" i="3"/>
  <c r="J6828" i="3"/>
  <c r="H6828" i="3"/>
  <c r="J6827" i="3"/>
  <c r="H6827" i="3"/>
  <c r="J6826" i="3"/>
  <c r="H6826" i="3"/>
  <c r="J6825" i="3"/>
  <c r="H6825" i="3"/>
  <c r="J6824" i="3"/>
  <c r="H6824" i="3"/>
  <c r="J6823" i="3"/>
  <c r="H6823" i="3"/>
  <c r="J6822" i="3"/>
  <c r="H6822" i="3"/>
  <c r="J6821" i="3"/>
  <c r="H6821" i="3"/>
  <c r="J6820" i="3"/>
  <c r="H6820" i="3"/>
  <c r="J6819" i="3"/>
  <c r="H6819" i="3"/>
  <c r="J6818" i="3"/>
  <c r="H6818" i="3"/>
  <c r="J6817" i="3"/>
  <c r="H6817" i="3"/>
  <c r="J6816" i="3"/>
  <c r="H6816" i="3"/>
  <c r="J6815" i="3"/>
  <c r="H6815" i="3"/>
  <c r="J6814" i="3"/>
  <c r="H6814" i="3"/>
  <c r="J6813" i="3"/>
  <c r="H6813" i="3"/>
  <c r="J6812" i="3"/>
  <c r="H6812" i="3"/>
  <c r="J6811" i="3"/>
  <c r="H6811" i="3"/>
  <c r="J6810" i="3"/>
  <c r="H6810" i="3"/>
  <c r="J6809" i="3"/>
  <c r="H6809" i="3"/>
  <c r="J6808" i="3"/>
  <c r="H6808" i="3"/>
  <c r="J6807" i="3"/>
  <c r="H6807" i="3"/>
  <c r="J6806" i="3"/>
  <c r="H6806" i="3"/>
  <c r="J6805" i="3"/>
  <c r="H6805" i="3"/>
  <c r="J6804" i="3"/>
  <c r="H6804" i="3"/>
  <c r="J6803" i="3"/>
  <c r="H6803" i="3"/>
  <c r="J6802" i="3"/>
  <c r="H6802" i="3"/>
  <c r="J6801" i="3"/>
  <c r="H6801" i="3"/>
  <c r="J6800" i="3"/>
  <c r="H6800" i="3"/>
  <c r="J6799" i="3"/>
  <c r="H6799" i="3"/>
  <c r="J6798" i="3"/>
  <c r="H6798" i="3"/>
  <c r="J6797" i="3"/>
  <c r="H6797" i="3"/>
  <c r="J6796" i="3"/>
  <c r="H6796" i="3"/>
  <c r="J6795" i="3"/>
  <c r="H6795" i="3"/>
  <c r="J6794" i="3"/>
  <c r="H6794" i="3"/>
  <c r="J6793" i="3"/>
  <c r="H6793" i="3"/>
  <c r="J6792" i="3"/>
  <c r="H6792" i="3"/>
  <c r="J6791" i="3"/>
  <c r="H6791" i="3"/>
  <c r="J6790" i="3"/>
  <c r="H6790" i="3"/>
  <c r="J6789" i="3"/>
  <c r="H6789" i="3"/>
  <c r="J6788" i="3"/>
  <c r="H6788" i="3"/>
  <c r="J6787" i="3"/>
  <c r="H6787" i="3"/>
  <c r="J6786" i="3"/>
  <c r="H6786" i="3"/>
  <c r="J6785" i="3"/>
  <c r="H6785" i="3"/>
  <c r="J6784" i="3"/>
  <c r="H6784" i="3"/>
  <c r="J6783" i="3"/>
  <c r="H6783" i="3"/>
  <c r="J6782" i="3"/>
  <c r="H6782" i="3"/>
  <c r="J6781" i="3"/>
  <c r="H6781" i="3"/>
  <c r="J6780" i="3"/>
  <c r="H6780" i="3"/>
  <c r="J6779" i="3"/>
  <c r="H6779" i="3"/>
  <c r="J6778" i="3"/>
  <c r="H6778" i="3"/>
  <c r="J6777" i="3"/>
  <c r="H6777" i="3"/>
  <c r="J6776" i="3"/>
  <c r="H6776" i="3"/>
  <c r="J6775" i="3"/>
  <c r="H6775" i="3"/>
  <c r="J6774" i="3"/>
  <c r="H6774" i="3"/>
  <c r="J6773" i="3"/>
  <c r="H6773" i="3"/>
  <c r="J6772" i="3"/>
  <c r="H6772" i="3"/>
  <c r="J6771" i="3"/>
  <c r="H6771" i="3"/>
  <c r="J6770" i="3"/>
  <c r="H6770" i="3"/>
  <c r="J6769" i="3"/>
  <c r="H6769" i="3"/>
  <c r="J6768" i="3"/>
  <c r="H6768" i="3"/>
  <c r="J6767" i="3"/>
  <c r="H6767" i="3"/>
  <c r="J6766" i="3"/>
  <c r="H6766" i="3"/>
  <c r="J6765" i="3"/>
  <c r="H6765" i="3"/>
  <c r="J6764" i="3"/>
  <c r="H6764" i="3"/>
  <c r="J6763" i="3"/>
  <c r="H6763" i="3"/>
  <c r="J6762" i="3"/>
  <c r="H6762" i="3"/>
  <c r="J6761" i="3"/>
  <c r="H6761" i="3"/>
  <c r="J6760" i="3"/>
  <c r="H6760" i="3"/>
  <c r="J6759" i="3"/>
  <c r="H6759" i="3"/>
  <c r="J6758" i="3"/>
  <c r="H6758" i="3"/>
  <c r="J6757" i="3"/>
  <c r="H6757" i="3"/>
  <c r="J6756" i="3"/>
  <c r="H6756" i="3"/>
  <c r="J6755" i="3"/>
  <c r="H6755" i="3"/>
  <c r="J6754" i="3"/>
  <c r="H6754" i="3"/>
  <c r="J6753" i="3"/>
  <c r="H6753" i="3"/>
  <c r="J6752" i="3"/>
  <c r="H6752" i="3"/>
  <c r="J6751" i="3"/>
  <c r="H6751" i="3"/>
  <c r="J6750" i="3"/>
  <c r="H6750" i="3"/>
  <c r="J6749" i="3"/>
  <c r="H6749" i="3"/>
  <c r="J6748" i="3"/>
  <c r="H6748" i="3"/>
  <c r="J6747" i="3"/>
  <c r="H6747" i="3"/>
  <c r="J6746" i="3"/>
  <c r="H6746" i="3"/>
  <c r="J6745" i="3"/>
  <c r="H6745" i="3"/>
  <c r="J6744" i="3"/>
  <c r="H6744" i="3"/>
  <c r="J6743" i="3"/>
  <c r="H6743" i="3"/>
  <c r="J6742" i="3"/>
  <c r="H6742" i="3"/>
  <c r="J6741" i="3"/>
  <c r="H6741" i="3"/>
  <c r="J6740" i="3"/>
  <c r="H6740" i="3"/>
  <c r="J6739" i="3"/>
  <c r="H6739" i="3"/>
  <c r="J6738" i="3"/>
  <c r="H6738" i="3"/>
  <c r="J6737" i="3"/>
  <c r="H6737" i="3"/>
  <c r="J6736" i="3"/>
  <c r="H6736" i="3"/>
  <c r="J6735" i="3"/>
  <c r="H6735" i="3"/>
  <c r="J6734" i="3"/>
  <c r="H6734" i="3"/>
  <c r="J6733" i="3"/>
  <c r="H6733" i="3"/>
  <c r="J6732" i="3"/>
  <c r="H6732" i="3"/>
  <c r="J6731" i="3"/>
  <c r="H6731" i="3"/>
  <c r="J6730" i="3"/>
  <c r="H6730" i="3"/>
  <c r="J6729" i="3"/>
  <c r="H6729" i="3"/>
  <c r="J6728" i="3"/>
  <c r="H6728" i="3"/>
  <c r="J6727" i="3"/>
  <c r="H6727" i="3"/>
  <c r="J6726" i="3"/>
  <c r="H6726" i="3"/>
  <c r="J6725" i="3"/>
  <c r="H6725" i="3"/>
  <c r="J6724" i="3"/>
  <c r="H6724" i="3"/>
  <c r="J6723" i="3"/>
  <c r="H6723" i="3"/>
  <c r="J6722" i="3"/>
  <c r="H6722" i="3"/>
  <c r="J6721" i="3"/>
  <c r="H6721" i="3"/>
  <c r="J6720" i="3"/>
  <c r="H6720" i="3"/>
  <c r="J6719" i="3"/>
  <c r="H6719" i="3"/>
  <c r="J6718" i="3"/>
  <c r="H6718" i="3"/>
  <c r="J6717" i="3"/>
  <c r="H6717" i="3"/>
  <c r="J6716" i="3"/>
  <c r="H6716" i="3"/>
  <c r="J6715" i="3"/>
  <c r="H6715" i="3"/>
  <c r="J6714" i="3"/>
  <c r="H6714" i="3"/>
  <c r="J6713" i="3"/>
  <c r="H6713" i="3"/>
  <c r="J6712" i="3"/>
  <c r="H6712" i="3"/>
  <c r="J6711" i="3"/>
  <c r="H6711" i="3"/>
  <c r="J6710" i="3"/>
  <c r="H6710" i="3"/>
  <c r="J6709" i="3"/>
  <c r="H6709" i="3"/>
  <c r="J6708" i="3"/>
  <c r="H6708" i="3"/>
  <c r="J6707" i="3"/>
  <c r="H6707" i="3"/>
  <c r="J6706" i="3"/>
  <c r="H6706" i="3"/>
  <c r="J6705" i="3"/>
  <c r="H6705" i="3"/>
  <c r="J6704" i="3"/>
  <c r="H6704" i="3"/>
  <c r="J6703" i="3"/>
  <c r="H6703" i="3"/>
  <c r="J6702" i="3"/>
  <c r="H6702" i="3"/>
  <c r="J6701" i="3"/>
  <c r="H6701" i="3"/>
  <c r="J6700" i="3"/>
  <c r="H6700" i="3"/>
  <c r="J6699" i="3"/>
  <c r="H6699" i="3"/>
  <c r="J6698" i="3"/>
  <c r="H6698" i="3"/>
  <c r="J6697" i="3"/>
  <c r="H6697" i="3"/>
  <c r="J6696" i="3"/>
  <c r="H6696" i="3"/>
  <c r="J6695" i="3"/>
  <c r="H6695" i="3"/>
  <c r="J6694" i="3"/>
  <c r="H6694" i="3"/>
  <c r="J6693" i="3"/>
  <c r="H6693" i="3"/>
  <c r="J6692" i="3"/>
  <c r="H6692" i="3"/>
  <c r="J6691" i="3"/>
  <c r="H6691" i="3"/>
  <c r="J6690" i="3"/>
  <c r="H6690" i="3"/>
  <c r="J6689" i="3"/>
  <c r="H6689" i="3"/>
  <c r="J6688" i="3"/>
  <c r="H6688" i="3"/>
  <c r="J6687" i="3"/>
  <c r="H6687" i="3"/>
  <c r="J6686" i="3"/>
  <c r="H6686" i="3"/>
  <c r="J6685" i="3"/>
  <c r="H6685" i="3"/>
  <c r="J6684" i="3"/>
  <c r="H6684" i="3"/>
  <c r="J6683" i="3"/>
  <c r="H6683" i="3"/>
  <c r="J6682" i="3"/>
  <c r="H6682" i="3"/>
  <c r="J6681" i="3"/>
  <c r="H6681" i="3"/>
  <c r="J6680" i="3"/>
  <c r="H6680" i="3"/>
  <c r="J6679" i="3"/>
  <c r="H6679" i="3"/>
  <c r="J6678" i="3"/>
  <c r="H6678" i="3"/>
  <c r="J6677" i="3"/>
  <c r="H6677" i="3"/>
  <c r="J6676" i="3"/>
  <c r="H6676" i="3"/>
  <c r="J6675" i="3"/>
  <c r="H6675" i="3"/>
  <c r="J6674" i="3"/>
  <c r="H6674" i="3"/>
  <c r="J6673" i="3"/>
  <c r="H6673" i="3"/>
  <c r="J6672" i="3"/>
  <c r="H6672" i="3"/>
  <c r="J6671" i="3"/>
  <c r="H6671" i="3"/>
  <c r="J6670" i="3"/>
  <c r="H6670" i="3"/>
  <c r="J6669" i="3"/>
  <c r="H6669" i="3"/>
  <c r="J6668" i="3"/>
  <c r="H6668" i="3"/>
  <c r="J6667" i="3"/>
  <c r="H6667" i="3"/>
  <c r="J6666" i="3"/>
  <c r="H6666" i="3"/>
  <c r="J6665" i="3"/>
  <c r="H6665" i="3"/>
  <c r="J6664" i="3"/>
  <c r="H6664" i="3"/>
  <c r="J6663" i="3"/>
  <c r="H6663" i="3"/>
  <c r="J6662" i="3"/>
  <c r="H6662" i="3"/>
  <c r="J6661" i="3"/>
  <c r="H6661" i="3"/>
  <c r="J6660" i="3"/>
  <c r="H6660" i="3"/>
  <c r="J6659" i="3"/>
  <c r="H6659" i="3"/>
  <c r="J6658" i="3"/>
  <c r="H6658" i="3"/>
  <c r="J6657" i="3"/>
  <c r="H6657" i="3"/>
  <c r="J6656" i="3"/>
  <c r="H6656" i="3"/>
  <c r="J6655" i="3"/>
  <c r="H6655" i="3"/>
  <c r="J6654" i="3"/>
  <c r="H6654" i="3"/>
  <c r="J6653" i="3"/>
  <c r="H6653" i="3"/>
  <c r="J6652" i="3"/>
  <c r="H6652" i="3"/>
  <c r="J6651" i="3"/>
  <c r="H6651" i="3"/>
  <c r="J6650" i="3"/>
  <c r="H6650" i="3"/>
  <c r="J6649" i="3"/>
  <c r="H6649" i="3"/>
  <c r="J6648" i="3"/>
  <c r="H6648" i="3"/>
  <c r="J6647" i="3"/>
  <c r="H6647" i="3"/>
  <c r="J6646" i="3"/>
  <c r="H6646" i="3"/>
  <c r="J6645" i="3"/>
  <c r="H6645" i="3"/>
  <c r="J6644" i="3"/>
  <c r="H6644" i="3"/>
  <c r="J6643" i="3"/>
  <c r="H6643" i="3"/>
  <c r="J6642" i="3"/>
  <c r="H6642" i="3"/>
  <c r="J6641" i="3"/>
  <c r="H6641" i="3"/>
  <c r="J6640" i="3"/>
  <c r="H6640" i="3"/>
  <c r="J6639" i="3"/>
  <c r="H6639" i="3"/>
  <c r="J6638" i="3"/>
  <c r="H6638" i="3"/>
  <c r="J6637" i="3"/>
  <c r="H6637" i="3"/>
  <c r="J6636" i="3"/>
  <c r="H6636" i="3"/>
  <c r="J6635" i="3"/>
  <c r="H6635" i="3"/>
  <c r="J6634" i="3"/>
  <c r="H6634" i="3"/>
  <c r="J6633" i="3"/>
  <c r="H6633" i="3"/>
  <c r="J6632" i="3"/>
  <c r="H6632" i="3"/>
  <c r="J6631" i="3"/>
  <c r="H6631" i="3"/>
  <c r="J6630" i="3"/>
  <c r="H6630" i="3"/>
  <c r="J6629" i="3"/>
  <c r="H6629" i="3"/>
  <c r="J6628" i="3"/>
  <c r="H6628" i="3"/>
  <c r="J6627" i="3"/>
  <c r="H6627" i="3"/>
  <c r="J6626" i="3"/>
  <c r="H6626" i="3"/>
  <c r="J6625" i="3"/>
  <c r="H6625" i="3"/>
  <c r="J6624" i="3"/>
  <c r="H6624" i="3"/>
  <c r="J6623" i="3"/>
  <c r="H6623" i="3"/>
  <c r="J6622" i="3"/>
  <c r="H6622" i="3"/>
  <c r="J6621" i="3"/>
  <c r="H6621" i="3"/>
  <c r="J6620" i="3"/>
  <c r="H6620" i="3"/>
  <c r="J6619" i="3"/>
  <c r="H6619" i="3"/>
  <c r="J6618" i="3"/>
  <c r="H6618" i="3"/>
  <c r="J6617" i="3"/>
  <c r="H6617" i="3"/>
  <c r="J6616" i="3"/>
  <c r="H6616" i="3"/>
  <c r="J6615" i="3"/>
  <c r="H6615" i="3"/>
  <c r="J6614" i="3"/>
  <c r="H6614" i="3"/>
  <c r="J6613" i="3"/>
  <c r="H6613" i="3"/>
  <c r="J6612" i="3"/>
  <c r="H6612" i="3"/>
  <c r="J6611" i="3"/>
  <c r="H6611" i="3"/>
  <c r="J6610" i="3"/>
  <c r="H6610" i="3"/>
  <c r="J6609" i="3"/>
  <c r="H6609" i="3"/>
  <c r="J6608" i="3"/>
  <c r="H6608" i="3"/>
  <c r="J6607" i="3"/>
  <c r="H6607" i="3"/>
  <c r="J6606" i="3"/>
  <c r="H6606" i="3"/>
  <c r="J6605" i="3"/>
  <c r="H6605" i="3"/>
  <c r="J6604" i="3"/>
  <c r="H6604" i="3"/>
  <c r="J6603" i="3"/>
  <c r="H6603" i="3"/>
  <c r="J6602" i="3"/>
  <c r="H6602" i="3"/>
  <c r="J6601" i="3"/>
  <c r="H6601" i="3"/>
  <c r="J6600" i="3"/>
  <c r="H6600" i="3"/>
  <c r="J6599" i="3"/>
  <c r="H6599" i="3"/>
  <c r="J6598" i="3"/>
  <c r="H6598" i="3"/>
  <c r="J6597" i="3"/>
  <c r="H6597" i="3"/>
  <c r="J6596" i="3"/>
  <c r="H6596" i="3"/>
  <c r="J6595" i="3"/>
  <c r="H6595" i="3"/>
  <c r="J6594" i="3"/>
  <c r="H6594" i="3"/>
  <c r="J6593" i="3"/>
  <c r="H6593" i="3"/>
  <c r="J6592" i="3"/>
  <c r="H6592" i="3"/>
  <c r="J6591" i="3"/>
  <c r="H6591" i="3"/>
  <c r="J6590" i="3"/>
  <c r="H6590" i="3"/>
  <c r="J6589" i="3"/>
  <c r="H6589" i="3"/>
  <c r="J6588" i="3"/>
  <c r="H6588" i="3"/>
  <c r="J6587" i="3"/>
  <c r="H6587" i="3"/>
  <c r="J6586" i="3"/>
  <c r="H6586" i="3"/>
  <c r="J6585" i="3"/>
  <c r="H6585" i="3"/>
  <c r="J6584" i="3"/>
  <c r="H6584" i="3"/>
  <c r="J6583" i="3"/>
  <c r="H6583" i="3"/>
  <c r="J6582" i="3"/>
  <c r="H6582" i="3"/>
  <c r="J6581" i="3"/>
  <c r="H6581" i="3"/>
  <c r="J6580" i="3"/>
  <c r="H6580" i="3"/>
  <c r="J6579" i="3"/>
  <c r="H6579" i="3"/>
  <c r="J6578" i="3"/>
  <c r="H6578" i="3"/>
  <c r="J6577" i="3"/>
  <c r="H6577" i="3"/>
  <c r="J6576" i="3"/>
  <c r="H6576" i="3"/>
  <c r="J6575" i="3"/>
  <c r="H6575" i="3"/>
  <c r="J6574" i="3"/>
  <c r="H6574" i="3"/>
  <c r="J6573" i="3"/>
  <c r="H6573" i="3"/>
  <c r="J6572" i="3"/>
  <c r="H6572" i="3"/>
  <c r="J6571" i="3"/>
  <c r="H6571" i="3"/>
  <c r="J6570" i="3"/>
  <c r="H6570" i="3"/>
  <c r="J6569" i="3"/>
  <c r="H6569" i="3"/>
  <c r="J6568" i="3"/>
  <c r="H6568" i="3"/>
  <c r="J6567" i="3"/>
  <c r="H6567" i="3"/>
  <c r="J6566" i="3"/>
  <c r="H6566" i="3"/>
  <c r="J6565" i="3"/>
  <c r="H6565" i="3"/>
  <c r="J6564" i="3"/>
  <c r="H6564" i="3"/>
  <c r="J6563" i="3"/>
  <c r="H6563" i="3"/>
  <c r="J6562" i="3"/>
  <c r="H6562" i="3"/>
  <c r="J6561" i="3"/>
  <c r="H6561" i="3"/>
  <c r="J6560" i="3"/>
  <c r="H6560" i="3"/>
  <c r="J6559" i="3"/>
  <c r="H6559" i="3"/>
  <c r="J6558" i="3"/>
  <c r="H6558" i="3"/>
  <c r="J6557" i="3"/>
  <c r="H6557" i="3"/>
  <c r="J6556" i="3"/>
  <c r="H6556" i="3"/>
  <c r="J6555" i="3"/>
  <c r="H6555" i="3"/>
  <c r="J6554" i="3"/>
  <c r="H6554" i="3"/>
  <c r="J6553" i="3"/>
  <c r="H6553" i="3"/>
  <c r="J6552" i="3"/>
  <c r="H6552" i="3"/>
  <c r="J6551" i="3"/>
  <c r="H6551" i="3"/>
  <c r="J6550" i="3"/>
  <c r="H6550" i="3"/>
  <c r="J6549" i="3"/>
  <c r="H6549" i="3"/>
  <c r="J6548" i="3"/>
  <c r="H6548" i="3"/>
  <c r="J6547" i="3"/>
  <c r="H6547" i="3"/>
  <c r="J6546" i="3"/>
  <c r="H6546" i="3"/>
  <c r="J6545" i="3"/>
  <c r="H6545" i="3"/>
  <c r="J6544" i="3"/>
  <c r="H6544" i="3"/>
  <c r="J6543" i="3"/>
  <c r="H6543" i="3"/>
  <c r="J6542" i="3"/>
  <c r="H6542" i="3"/>
  <c r="J6541" i="3"/>
  <c r="H6541" i="3"/>
  <c r="J6540" i="3"/>
  <c r="H6540" i="3"/>
  <c r="J6539" i="3"/>
  <c r="H6539" i="3"/>
  <c r="J6538" i="3"/>
  <c r="H6538" i="3"/>
  <c r="J6537" i="3"/>
  <c r="H6537" i="3"/>
  <c r="J6536" i="3"/>
  <c r="H6536" i="3"/>
  <c r="J6535" i="3"/>
  <c r="H6535" i="3"/>
  <c r="J6534" i="3"/>
  <c r="H6534" i="3"/>
  <c r="J6533" i="3"/>
  <c r="H6533" i="3"/>
  <c r="J6532" i="3"/>
  <c r="H6532" i="3"/>
  <c r="J6531" i="3"/>
  <c r="H6531" i="3"/>
  <c r="J6530" i="3"/>
  <c r="H6530" i="3"/>
  <c r="J6529" i="3"/>
  <c r="H6529" i="3"/>
  <c r="J6528" i="3"/>
  <c r="H6528" i="3"/>
  <c r="J6527" i="3"/>
  <c r="H6527" i="3"/>
  <c r="J6526" i="3"/>
  <c r="H6526" i="3"/>
  <c r="J6525" i="3"/>
  <c r="H6525" i="3"/>
  <c r="J6524" i="3"/>
  <c r="H6524" i="3"/>
  <c r="J6523" i="3"/>
  <c r="H6523" i="3"/>
  <c r="J6522" i="3"/>
  <c r="H6522" i="3"/>
  <c r="J6521" i="3"/>
  <c r="H6521" i="3"/>
  <c r="J6520" i="3"/>
  <c r="H6520" i="3"/>
  <c r="J6519" i="3"/>
  <c r="H6519" i="3"/>
  <c r="J6518" i="3"/>
  <c r="H6518" i="3"/>
  <c r="J6517" i="3"/>
  <c r="H6517" i="3"/>
  <c r="J6516" i="3"/>
  <c r="H6516" i="3"/>
  <c r="J6515" i="3"/>
  <c r="H6515" i="3"/>
  <c r="J6514" i="3"/>
  <c r="H6514" i="3"/>
  <c r="J6513" i="3"/>
  <c r="H6513" i="3"/>
  <c r="J6512" i="3"/>
  <c r="H6512" i="3"/>
  <c r="J6511" i="3"/>
  <c r="H6511" i="3"/>
  <c r="J6510" i="3"/>
  <c r="H6510" i="3"/>
  <c r="J6509" i="3"/>
  <c r="H6509" i="3"/>
  <c r="J6508" i="3"/>
  <c r="H6508" i="3"/>
  <c r="J6507" i="3"/>
  <c r="H6507" i="3"/>
  <c r="J6506" i="3"/>
  <c r="H6506" i="3"/>
  <c r="J6505" i="3"/>
  <c r="H6505" i="3"/>
  <c r="J6504" i="3"/>
  <c r="H6504" i="3"/>
  <c r="J6503" i="3"/>
  <c r="H6503" i="3"/>
  <c r="J6502" i="3"/>
  <c r="H6502" i="3"/>
  <c r="J6501" i="3"/>
  <c r="H6501" i="3"/>
  <c r="J6500" i="3"/>
  <c r="H6500" i="3"/>
  <c r="J6499" i="3"/>
  <c r="H6499" i="3"/>
  <c r="J6498" i="3"/>
  <c r="H6498" i="3"/>
  <c r="J6497" i="3"/>
  <c r="H6497" i="3"/>
  <c r="J6496" i="3"/>
  <c r="H6496" i="3"/>
  <c r="J6495" i="3"/>
  <c r="H6495" i="3"/>
  <c r="J6494" i="3"/>
  <c r="H6494" i="3"/>
  <c r="J6493" i="3"/>
  <c r="H6493" i="3"/>
  <c r="J6492" i="3"/>
  <c r="H6492" i="3"/>
  <c r="J6491" i="3"/>
  <c r="H6491" i="3"/>
  <c r="J6490" i="3"/>
  <c r="H6490" i="3"/>
  <c r="J6489" i="3"/>
  <c r="H6489" i="3"/>
  <c r="J6488" i="3"/>
  <c r="H6488" i="3"/>
  <c r="J6487" i="3"/>
  <c r="H6487" i="3"/>
  <c r="J6486" i="3"/>
  <c r="H6486" i="3"/>
  <c r="J6485" i="3"/>
  <c r="H6485" i="3"/>
  <c r="J6484" i="3"/>
  <c r="H6484" i="3"/>
  <c r="J6483" i="3"/>
  <c r="H6483" i="3"/>
  <c r="J6482" i="3"/>
  <c r="H6482" i="3"/>
  <c r="J6481" i="3"/>
  <c r="H6481" i="3"/>
  <c r="J6480" i="3"/>
  <c r="H6480" i="3"/>
  <c r="J6479" i="3"/>
  <c r="H6479" i="3"/>
  <c r="J6478" i="3"/>
  <c r="H6478" i="3"/>
  <c r="J6477" i="3"/>
  <c r="H6477" i="3"/>
  <c r="J6476" i="3"/>
  <c r="H6476" i="3"/>
  <c r="J6475" i="3"/>
  <c r="H6475" i="3"/>
  <c r="J6474" i="3"/>
  <c r="H6474" i="3"/>
  <c r="J6473" i="3"/>
  <c r="H6473" i="3"/>
  <c r="J6472" i="3"/>
  <c r="H6472" i="3"/>
  <c r="J6471" i="3"/>
  <c r="H6471" i="3"/>
  <c r="J6470" i="3"/>
  <c r="H6470" i="3"/>
  <c r="J6469" i="3"/>
  <c r="H6469" i="3"/>
  <c r="J6468" i="3"/>
  <c r="H6468" i="3"/>
  <c r="J6467" i="3"/>
  <c r="H6467" i="3"/>
  <c r="J6466" i="3"/>
  <c r="H6466" i="3"/>
  <c r="J6465" i="3"/>
  <c r="H6465" i="3"/>
  <c r="J6464" i="3"/>
  <c r="H6464" i="3"/>
  <c r="J6463" i="3"/>
  <c r="H6463" i="3"/>
  <c r="J6462" i="3"/>
  <c r="H6462" i="3"/>
  <c r="J6461" i="3"/>
  <c r="H6461" i="3"/>
  <c r="J6460" i="3"/>
  <c r="H6460" i="3"/>
  <c r="J6459" i="3"/>
  <c r="H6459" i="3"/>
  <c r="J6458" i="3"/>
  <c r="H6458" i="3"/>
  <c r="J6457" i="3"/>
  <c r="H6457" i="3"/>
  <c r="J6456" i="3"/>
  <c r="H6456" i="3"/>
  <c r="J6455" i="3"/>
  <c r="H6455" i="3"/>
  <c r="J6454" i="3"/>
  <c r="H6454" i="3"/>
  <c r="J6453" i="3"/>
  <c r="H6453" i="3"/>
  <c r="J6452" i="3"/>
  <c r="H6452" i="3"/>
  <c r="J6451" i="3"/>
  <c r="H6451" i="3"/>
  <c r="J6450" i="3"/>
  <c r="H6450" i="3"/>
  <c r="J6449" i="3"/>
  <c r="H6449" i="3"/>
  <c r="J6448" i="3"/>
  <c r="H6448" i="3"/>
  <c r="J6447" i="3"/>
  <c r="H6447" i="3"/>
  <c r="J6446" i="3"/>
  <c r="H6446" i="3"/>
  <c r="J6445" i="3"/>
  <c r="H6445" i="3"/>
  <c r="J6444" i="3"/>
  <c r="H6444" i="3"/>
  <c r="J6443" i="3"/>
  <c r="H6443" i="3"/>
  <c r="J6442" i="3"/>
  <c r="H6442" i="3"/>
  <c r="J6441" i="3"/>
  <c r="H6441" i="3"/>
  <c r="J6440" i="3"/>
  <c r="H6440" i="3"/>
  <c r="J6439" i="3"/>
  <c r="H6439" i="3"/>
  <c r="J6438" i="3"/>
  <c r="H6438" i="3"/>
  <c r="J6437" i="3"/>
  <c r="H6437" i="3"/>
  <c r="J6436" i="3"/>
  <c r="H6436" i="3"/>
  <c r="J6435" i="3"/>
  <c r="H6435" i="3"/>
  <c r="J6434" i="3"/>
  <c r="H6434" i="3"/>
  <c r="J6433" i="3"/>
  <c r="H6433" i="3"/>
  <c r="J6432" i="3"/>
  <c r="H6432" i="3"/>
  <c r="J6431" i="3"/>
  <c r="H6431" i="3"/>
  <c r="J6430" i="3"/>
  <c r="H6430" i="3"/>
  <c r="J6429" i="3"/>
  <c r="H6429" i="3"/>
  <c r="J6428" i="3"/>
  <c r="H6428" i="3"/>
  <c r="J6427" i="3"/>
  <c r="H6427" i="3"/>
  <c r="J6426" i="3"/>
  <c r="H6426" i="3"/>
  <c r="J6425" i="3"/>
  <c r="H6425" i="3"/>
  <c r="J6424" i="3"/>
  <c r="H6424" i="3"/>
  <c r="J6423" i="3"/>
  <c r="H6423" i="3"/>
  <c r="J6422" i="3"/>
  <c r="H6422" i="3"/>
  <c r="J6421" i="3"/>
  <c r="H6421" i="3"/>
  <c r="J6420" i="3"/>
  <c r="H6420" i="3"/>
  <c r="J6419" i="3"/>
  <c r="H6419" i="3"/>
  <c r="J6418" i="3"/>
  <c r="H6418" i="3"/>
  <c r="J6417" i="3"/>
  <c r="H6417" i="3"/>
  <c r="J6416" i="3"/>
  <c r="H6416" i="3"/>
  <c r="J6415" i="3"/>
  <c r="H6415" i="3"/>
  <c r="J6414" i="3"/>
  <c r="H6414" i="3"/>
  <c r="J6413" i="3"/>
  <c r="H6413" i="3"/>
  <c r="J6412" i="3"/>
  <c r="H6412" i="3"/>
  <c r="J6411" i="3"/>
  <c r="H6411" i="3"/>
  <c r="J6410" i="3"/>
  <c r="H6410" i="3"/>
  <c r="J6409" i="3"/>
  <c r="H6409" i="3"/>
  <c r="J6408" i="3"/>
  <c r="H6408" i="3"/>
  <c r="J6407" i="3"/>
  <c r="H6407" i="3"/>
  <c r="J6406" i="3"/>
  <c r="H6406" i="3"/>
  <c r="J6405" i="3"/>
  <c r="H6405" i="3"/>
  <c r="J6404" i="3"/>
  <c r="H6404" i="3"/>
  <c r="J6403" i="3"/>
  <c r="H6403" i="3"/>
  <c r="J6402" i="3"/>
  <c r="H6402" i="3"/>
  <c r="J6401" i="3"/>
  <c r="H6401" i="3"/>
  <c r="J6400" i="3"/>
  <c r="H6400" i="3"/>
  <c r="J6399" i="3"/>
  <c r="H6399" i="3"/>
  <c r="J6398" i="3"/>
  <c r="H6398" i="3"/>
  <c r="J6397" i="3"/>
  <c r="H6397" i="3"/>
  <c r="J6396" i="3"/>
  <c r="H6396" i="3"/>
  <c r="J6395" i="3"/>
  <c r="H6395" i="3"/>
  <c r="J6394" i="3"/>
  <c r="H6394" i="3"/>
  <c r="J6393" i="3"/>
  <c r="H6393" i="3"/>
  <c r="J6392" i="3"/>
  <c r="H6392" i="3"/>
  <c r="J6391" i="3"/>
  <c r="H6391" i="3"/>
  <c r="J6390" i="3"/>
  <c r="H6390" i="3"/>
  <c r="J6389" i="3"/>
  <c r="H6389" i="3"/>
  <c r="J6388" i="3"/>
  <c r="H6388" i="3"/>
  <c r="J6387" i="3"/>
  <c r="H6387" i="3"/>
  <c r="J6386" i="3"/>
  <c r="H6386" i="3"/>
  <c r="J6385" i="3"/>
  <c r="H6385" i="3"/>
  <c r="J6384" i="3"/>
  <c r="H6384" i="3"/>
  <c r="J6383" i="3"/>
  <c r="H6383" i="3"/>
  <c r="J6382" i="3"/>
  <c r="H6382" i="3"/>
  <c r="J6381" i="3"/>
  <c r="H6381" i="3"/>
  <c r="J6380" i="3"/>
  <c r="H6380" i="3"/>
  <c r="J6379" i="3"/>
  <c r="H6379" i="3"/>
  <c r="J6378" i="3"/>
  <c r="H6378" i="3"/>
  <c r="J6377" i="3"/>
  <c r="H6377" i="3"/>
  <c r="J6376" i="3"/>
  <c r="H6376" i="3"/>
  <c r="J6375" i="3"/>
  <c r="H6375" i="3"/>
  <c r="J6374" i="3"/>
  <c r="H6374" i="3"/>
  <c r="J6373" i="3"/>
  <c r="H6373" i="3"/>
  <c r="J6372" i="3"/>
  <c r="H6372" i="3"/>
  <c r="J6371" i="3"/>
  <c r="H6371" i="3"/>
  <c r="J6370" i="3"/>
  <c r="H6370" i="3"/>
  <c r="J6369" i="3"/>
  <c r="H6369" i="3"/>
  <c r="J6368" i="3"/>
  <c r="H6368" i="3"/>
  <c r="J6367" i="3"/>
  <c r="H6367" i="3"/>
  <c r="J6366" i="3"/>
  <c r="H6366" i="3"/>
  <c r="J6365" i="3"/>
  <c r="H6365" i="3"/>
  <c r="J6364" i="3"/>
  <c r="H6364" i="3"/>
  <c r="J6363" i="3"/>
  <c r="H6363" i="3"/>
  <c r="J6362" i="3"/>
  <c r="H6362" i="3"/>
  <c r="J6361" i="3"/>
  <c r="H6361" i="3"/>
  <c r="J6360" i="3"/>
  <c r="H6360" i="3"/>
  <c r="J6359" i="3"/>
  <c r="H6359" i="3"/>
  <c r="J6358" i="3"/>
  <c r="H6358" i="3"/>
  <c r="J6357" i="3"/>
  <c r="H6357" i="3"/>
  <c r="J6356" i="3"/>
  <c r="H6356" i="3"/>
  <c r="J6355" i="3"/>
  <c r="H6355" i="3"/>
  <c r="J6354" i="3"/>
  <c r="H6354" i="3"/>
  <c r="J6353" i="3"/>
  <c r="H6353" i="3"/>
  <c r="J6352" i="3"/>
  <c r="H6352" i="3"/>
  <c r="J6351" i="3"/>
  <c r="H6351" i="3"/>
  <c r="J6350" i="3"/>
  <c r="H6350" i="3"/>
  <c r="J6349" i="3"/>
  <c r="H6349" i="3"/>
  <c r="J6348" i="3"/>
  <c r="H6348" i="3"/>
  <c r="J6347" i="3"/>
  <c r="H6347" i="3"/>
  <c r="J6346" i="3"/>
  <c r="H6346" i="3"/>
  <c r="J6345" i="3"/>
  <c r="H6345" i="3"/>
  <c r="J6344" i="3"/>
  <c r="H6344" i="3"/>
  <c r="J6343" i="3"/>
  <c r="H6343" i="3"/>
  <c r="J6342" i="3"/>
  <c r="H6342" i="3"/>
  <c r="J6341" i="3"/>
  <c r="H6341" i="3"/>
  <c r="J6340" i="3"/>
  <c r="H6340" i="3"/>
  <c r="J6339" i="3"/>
  <c r="H6339" i="3"/>
  <c r="J6338" i="3"/>
  <c r="H6338" i="3"/>
  <c r="J6337" i="3"/>
  <c r="H6337" i="3"/>
  <c r="J6336" i="3"/>
  <c r="H6336" i="3"/>
  <c r="J6335" i="3"/>
  <c r="H6335" i="3"/>
  <c r="J6334" i="3"/>
  <c r="H6334" i="3"/>
  <c r="J6333" i="3"/>
  <c r="H6333" i="3"/>
  <c r="J6332" i="3"/>
  <c r="H6332" i="3"/>
  <c r="J6331" i="3"/>
  <c r="H6331" i="3"/>
  <c r="J6330" i="3"/>
  <c r="H6330" i="3"/>
  <c r="J6329" i="3"/>
  <c r="H6329" i="3"/>
  <c r="J6328" i="3"/>
  <c r="H6328" i="3"/>
  <c r="J6327" i="3"/>
  <c r="H6327" i="3"/>
  <c r="J6326" i="3"/>
  <c r="H6326" i="3"/>
  <c r="J6325" i="3"/>
  <c r="H6325" i="3"/>
  <c r="J6324" i="3"/>
  <c r="H6324" i="3"/>
  <c r="J6323" i="3"/>
  <c r="H6323" i="3"/>
  <c r="J6322" i="3"/>
  <c r="H6322" i="3"/>
  <c r="J6321" i="3"/>
  <c r="H6321" i="3"/>
  <c r="J6320" i="3"/>
  <c r="H6320" i="3"/>
  <c r="J6319" i="3"/>
  <c r="H6319" i="3"/>
  <c r="J6318" i="3"/>
  <c r="H6318" i="3"/>
  <c r="J6317" i="3"/>
  <c r="H6317" i="3"/>
  <c r="J6316" i="3"/>
  <c r="H6316" i="3"/>
  <c r="J6315" i="3"/>
  <c r="H6315" i="3"/>
  <c r="J6314" i="3"/>
  <c r="H6314" i="3"/>
  <c r="J6313" i="3"/>
  <c r="H6313" i="3"/>
  <c r="J6312" i="3"/>
  <c r="H6312" i="3"/>
  <c r="J6311" i="3"/>
  <c r="H6311" i="3"/>
  <c r="J6310" i="3"/>
  <c r="H6310" i="3"/>
  <c r="J6309" i="3"/>
  <c r="H6309" i="3"/>
  <c r="J6308" i="3"/>
  <c r="H6308" i="3"/>
  <c r="J6307" i="3"/>
  <c r="H6307" i="3"/>
  <c r="J6306" i="3"/>
  <c r="H6306" i="3"/>
  <c r="J6305" i="3"/>
  <c r="H6305" i="3"/>
  <c r="J6304" i="3"/>
  <c r="H6304" i="3"/>
  <c r="J6303" i="3"/>
  <c r="H6303" i="3"/>
  <c r="J6302" i="3"/>
  <c r="H6302" i="3"/>
  <c r="J6301" i="3"/>
  <c r="H6301" i="3"/>
  <c r="J6300" i="3"/>
  <c r="H6300" i="3"/>
  <c r="J6299" i="3"/>
  <c r="H6299" i="3"/>
  <c r="J6298" i="3"/>
  <c r="H6298" i="3"/>
  <c r="J6297" i="3"/>
  <c r="H6297" i="3"/>
  <c r="J6296" i="3"/>
  <c r="H6296" i="3"/>
  <c r="J6295" i="3"/>
  <c r="H6295" i="3"/>
  <c r="J6294" i="3"/>
  <c r="H6294" i="3"/>
  <c r="J6293" i="3"/>
  <c r="H6293" i="3"/>
  <c r="J6292" i="3"/>
  <c r="H6292" i="3"/>
  <c r="J6291" i="3"/>
  <c r="H6291" i="3"/>
  <c r="J6290" i="3"/>
  <c r="H6290" i="3"/>
  <c r="J6289" i="3"/>
  <c r="H6289" i="3"/>
  <c r="J6288" i="3"/>
  <c r="H6288" i="3"/>
  <c r="J6287" i="3"/>
  <c r="H6287" i="3"/>
  <c r="J6286" i="3"/>
  <c r="H6286" i="3"/>
  <c r="J6285" i="3"/>
  <c r="H6285" i="3"/>
  <c r="J6284" i="3"/>
  <c r="H6284" i="3"/>
  <c r="J6283" i="3"/>
  <c r="H6283" i="3"/>
  <c r="J6282" i="3"/>
  <c r="H6282" i="3"/>
  <c r="J6281" i="3"/>
  <c r="H6281" i="3"/>
  <c r="J6280" i="3"/>
  <c r="H6280" i="3"/>
  <c r="J6279" i="3"/>
  <c r="H6279" i="3"/>
  <c r="J6278" i="3"/>
  <c r="H6278" i="3"/>
  <c r="J6277" i="3"/>
  <c r="H6277" i="3"/>
  <c r="J6276" i="3"/>
  <c r="H6276" i="3"/>
  <c r="J6275" i="3"/>
  <c r="H6275" i="3"/>
  <c r="J6274" i="3"/>
  <c r="H6274" i="3"/>
  <c r="J6273" i="3"/>
  <c r="H6273" i="3"/>
  <c r="J6272" i="3"/>
  <c r="H6272" i="3"/>
  <c r="J6271" i="3"/>
  <c r="H6271" i="3"/>
  <c r="J6270" i="3"/>
  <c r="H6270" i="3"/>
  <c r="J6269" i="3"/>
  <c r="H6269" i="3"/>
  <c r="J6268" i="3"/>
  <c r="H6268" i="3"/>
  <c r="J6267" i="3"/>
  <c r="H6267" i="3"/>
  <c r="J6266" i="3"/>
  <c r="H6266" i="3"/>
  <c r="J6265" i="3"/>
  <c r="H6265" i="3"/>
  <c r="J6264" i="3"/>
  <c r="H6264" i="3"/>
  <c r="J6263" i="3"/>
  <c r="H6263" i="3"/>
  <c r="J6262" i="3"/>
  <c r="H6262" i="3"/>
  <c r="J6261" i="3"/>
  <c r="H6261" i="3"/>
  <c r="J6260" i="3"/>
  <c r="H6260" i="3"/>
  <c r="J6259" i="3"/>
  <c r="H6259" i="3"/>
  <c r="J6258" i="3"/>
  <c r="H6258" i="3"/>
  <c r="J6257" i="3"/>
  <c r="H6257" i="3"/>
  <c r="J6256" i="3"/>
  <c r="H6256" i="3"/>
  <c r="J6255" i="3"/>
  <c r="H6255" i="3"/>
  <c r="J6254" i="3"/>
  <c r="H6254" i="3"/>
  <c r="J6253" i="3"/>
  <c r="H6253" i="3"/>
  <c r="J6252" i="3"/>
  <c r="H6252" i="3"/>
  <c r="J6251" i="3"/>
  <c r="H6251" i="3"/>
  <c r="J6250" i="3"/>
  <c r="H6250" i="3"/>
  <c r="J6249" i="3"/>
  <c r="H6249" i="3"/>
  <c r="J6248" i="3"/>
  <c r="H6248" i="3"/>
  <c r="J6247" i="3"/>
  <c r="H6247" i="3"/>
  <c r="J6246" i="3"/>
  <c r="H6246" i="3"/>
  <c r="J6245" i="3"/>
  <c r="H6245" i="3"/>
  <c r="J6244" i="3"/>
  <c r="H6244" i="3"/>
  <c r="J6243" i="3"/>
  <c r="H6243" i="3"/>
  <c r="J6242" i="3"/>
  <c r="H6242" i="3"/>
  <c r="J6241" i="3"/>
  <c r="H6241" i="3"/>
  <c r="J6240" i="3"/>
  <c r="H6240" i="3"/>
  <c r="J6239" i="3"/>
  <c r="H6239" i="3"/>
  <c r="J6238" i="3"/>
  <c r="H6238" i="3"/>
  <c r="J6237" i="3"/>
  <c r="H6237" i="3"/>
  <c r="J6236" i="3"/>
  <c r="H6236" i="3"/>
  <c r="J6235" i="3"/>
  <c r="H6235" i="3"/>
  <c r="J6234" i="3"/>
  <c r="H6234" i="3"/>
  <c r="J6233" i="3"/>
  <c r="H6233" i="3"/>
  <c r="J6232" i="3"/>
  <c r="H6232" i="3"/>
  <c r="J6231" i="3"/>
  <c r="H6231" i="3"/>
  <c r="J6230" i="3"/>
  <c r="H6230" i="3"/>
  <c r="J6229" i="3"/>
  <c r="H6229" i="3"/>
  <c r="J6228" i="3"/>
  <c r="H6228" i="3"/>
  <c r="J6227" i="3"/>
  <c r="H6227" i="3"/>
  <c r="J6226" i="3"/>
  <c r="H6226" i="3"/>
  <c r="J6225" i="3"/>
  <c r="H6225" i="3"/>
  <c r="J6224" i="3"/>
  <c r="H6224" i="3"/>
  <c r="J6223" i="3"/>
  <c r="H6223" i="3"/>
  <c r="J6222" i="3"/>
  <c r="H6222" i="3"/>
  <c r="J6221" i="3"/>
  <c r="H6221" i="3"/>
  <c r="J6220" i="3"/>
  <c r="H6220" i="3"/>
  <c r="J6219" i="3"/>
  <c r="H6219" i="3"/>
  <c r="J6218" i="3"/>
  <c r="H6218" i="3"/>
  <c r="J6217" i="3"/>
  <c r="H6217" i="3"/>
  <c r="J6216" i="3"/>
  <c r="H6216" i="3"/>
  <c r="J6215" i="3"/>
  <c r="H6215" i="3"/>
  <c r="J6214" i="3"/>
  <c r="H6214" i="3"/>
  <c r="J6213" i="3"/>
  <c r="H6213" i="3"/>
  <c r="J6212" i="3"/>
  <c r="H6212" i="3"/>
  <c r="J6211" i="3"/>
  <c r="H6211" i="3"/>
  <c r="J6210" i="3"/>
  <c r="H6210" i="3"/>
  <c r="J6209" i="3"/>
  <c r="H6209" i="3"/>
  <c r="J6208" i="3"/>
  <c r="H6208" i="3"/>
  <c r="J6207" i="3"/>
  <c r="H6207" i="3"/>
  <c r="J6206" i="3"/>
  <c r="H6206" i="3"/>
  <c r="J6205" i="3"/>
  <c r="H6205" i="3"/>
  <c r="J6204" i="3"/>
  <c r="H6204" i="3"/>
  <c r="J6203" i="3"/>
  <c r="H6203" i="3"/>
  <c r="J6202" i="3"/>
  <c r="H6202" i="3"/>
  <c r="J6201" i="3"/>
  <c r="H6201" i="3"/>
  <c r="J6200" i="3"/>
  <c r="H6200" i="3"/>
  <c r="J6199" i="3"/>
  <c r="H6199" i="3"/>
  <c r="J6198" i="3"/>
  <c r="H6198" i="3"/>
  <c r="J6197" i="3"/>
  <c r="H6197" i="3"/>
  <c r="J6196" i="3"/>
  <c r="H6196" i="3"/>
  <c r="J6195" i="3"/>
  <c r="H6195" i="3"/>
  <c r="J6194" i="3"/>
  <c r="H6194" i="3"/>
  <c r="J6193" i="3"/>
  <c r="H6193" i="3"/>
  <c r="J6192" i="3"/>
  <c r="H6192" i="3"/>
  <c r="J6191" i="3"/>
  <c r="H6191" i="3"/>
  <c r="J6190" i="3"/>
  <c r="H6190" i="3"/>
  <c r="J6189" i="3"/>
  <c r="H6189" i="3"/>
  <c r="J6188" i="3"/>
  <c r="H6188" i="3"/>
  <c r="J6187" i="3"/>
  <c r="H6187" i="3"/>
  <c r="J6186" i="3"/>
  <c r="H6186" i="3"/>
  <c r="J6185" i="3"/>
  <c r="H6185" i="3"/>
  <c r="J6184" i="3"/>
  <c r="H6184" i="3"/>
  <c r="J6183" i="3"/>
  <c r="H6183" i="3"/>
  <c r="J6182" i="3"/>
  <c r="H6182" i="3"/>
  <c r="J6181" i="3"/>
  <c r="H6181" i="3"/>
  <c r="J6180" i="3"/>
  <c r="H6180" i="3"/>
  <c r="J6179" i="3"/>
  <c r="H6179" i="3"/>
  <c r="J6178" i="3"/>
  <c r="H6178" i="3"/>
  <c r="J6177" i="3"/>
  <c r="H6177" i="3"/>
  <c r="J6176" i="3"/>
  <c r="H6176" i="3"/>
  <c r="J6175" i="3"/>
  <c r="H6175" i="3"/>
  <c r="J6174" i="3"/>
  <c r="H6174" i="3"/>
  <c r="J6173" i="3"/>
  <c r="H6173" i="3"/>
  <c r="J6172" i="3"/>
  <c r="H6172" i="3"/>
  <c r="J6171" i="3"/>
  <c r="H6171" i="3"/>
  <c r="J6170" i="3"/>
  <c r="H6170" i="3"/>
  <c r="J6169" i="3"/>
  <c r="H6169" i="3"/>
  <c r="J6168" i="3"/>
  <c r="H6168" i="3"/>
  <c r="J6167" i="3"/>
  <c r="H6167" i="3"/>
  <c r="J6166" i="3"/>
  <c r="H6166" i="3"/>
  <c r="J6165" i="3"/>
  <c r="H6165" i="3"/>
  <c r="J6164" i="3"/>
  <c r="H6164" i="3"/>
  <c r="J6163" i="3"/>
  <c r="H6163" i="3"/>
  <c r="J6162" i="3"/>
  <c r="H6162" i="3"/>
  <c r="J6161" i="3"/>
  <c r="H6161" i="3"/>
  <c r="J6160" i="3"/>
  <c r="H6160" i="3"/>
  <c r="J6159" i="3"/>
  <c r="H6159" i="3"/>
  <c r="J6158" i="3"/>
  <c r="H6158" i="3"/>
  <c r="J6157" i="3"/>
  <c r="H6157" i="3"/>
  <c r="J6156" i="3"/>
  <c r="H6156" i="3"/>
  <c r="J6155" i="3"/>
  <c r="H6155" i="3"/>
  <c r="J6154" i="3"/>
  <c r="H6154" i="3"/>
  <c r="J6153" i="3"/>
  <c r="H6153" i="3"/>
  <c r="J6152" i="3"/>
  <c r="H6152" i="3"/>
  <c r="J6151" i="3"/>
  <c r="H6151" i="3"/>
  <c r="J6150" i="3"/>
  <c r="H6150" i="3"/>
  <c r="J6149" i="3"/>
  <c r="H6149" i="3"/>
  <c r="J6148" i="3"/>
  <c r="H6148" i="3"/>
  <c r="J6147" i="3"/>
  <c r="H6147" i="3"/>
  <c r="J6146" i="3"/>
  <c r="H6146" i="3"/>
  <c r="J6145" i="3"/>
  <c r="H6145" i="3"/>
  <c r="J6144" i="3"/>
  <c r="H6144" i="3"/>
  <c r="J6143" i="3"/>
  <c r="H6143" i="3"/>
  <c r="J6142" i="3"/>
  <c r="H6142" i="3"/>
  <c r="J6141" i="3"/>
  <c r="H6141" i="3"/>
  <c r="J6140" i="3"/>
  <c r="H6140" i="3"/>
  <c r="J6139" i="3"/>
  <c r="H6139" i="3"/>
  <c r="J6138" i="3"/>
  <c r="H6138" i="3"/>
  <c r="J6137" i="3"/>
  <c r="H6137" i="3"/>
  <c r="J6136" i="3"/>
  <c r="H6136" i="3"/>
  <c r="J6135" i="3"/>
  <c r="H6135" i="3"/>
  <c r="J6134" i="3"/>
  <c r="H6134" i="3"/>
  <c r="J6133" i="3"/>
  <c r="H6133" i="3"/>
  <c r="J6132" i="3"/>
  <c r="H6132" i="3"/>
  <c r="J6131" i="3"/>
  <c r="H6131" i="3"/>
  <c r="J6130" i="3"/>
  <c r="H6130" i="3"/>
  <c r="J6129" i="3"/>
  <c r="H6129" i="3"/>
  <c r="J6128" i="3"/>
  <c r="H6128" i="3"/>
  <c r="J6127" i="3"/>
  <c r="H6127" i="3"/>
  <c r="J6126" i="3"/>
  <c r="H6126" i="3"/>
  <c r="J6125" i="3"/>
  <c r="H6125" i="3"/>
  <c r="J6124" i="3"/>
  <c r="H6124" i="3"/>
  <c r="J6123" i="3"/>
  <c r="H6123" i="3"/>
  <c r="J6122" i="3"/>
  <c r="H6122" i="3"/>
  <c r="J6121" i="3"/>
  <c r="H6121" i="3"/>
  <c r="J6120" i="3"/>
  <c r="H6120" i="3"/>
  <c r="J6119" i="3"/>
  <c r="H6119" i="3"/>
  <c r="J6118" i="3"/>
  <c r="H6118" i="3"/>
  <c r="J6117" i="3"/>
  <c r="H6117" i="3"/>
  <c r="J6116" i="3"/>
  <c r="H6116" i="3"/>
  <c r="J6115" i="3"/>
  <c r="H6115" i="3"/>
  <c r="J6114" i="3"/>
  <c r="H6114" i="3"/>
  <c r="J6113" i="3"/>
  <c r="H6113" i="3"/>
  <c r="J6112" i="3"/>
  <c r="H6112" i="3"/>
  <c r="J6111" i="3"/>
  <c r="H6111" i="3"/>
  <c r="J6110" i="3"/>
  <c r="H6110" i="3"/>
  <c r="J6109" i="3"/>
  <c r="H6109" i="3"/>
  <c r="J6108" i="3"/>
  <c r="H6108" i="3"/>
  <c r="J6107" i="3"/>
  <c r="H6107" i="3"/>
  <c r="J6106" i="3"/>
  <c r="H6106" i="3"/>
  <c r="J6105" i="3"/>
  <c r="H6105" i="3"/>
  <c r="J6104" i="3"/>
  <c r="H6104" i="3"/>
  <c r="J6103" i="3"/>
  <c r="H6103" i="3"/>
  <c r="J6102" i="3"/>
  <c r="H6102" i="3"/>
  <c r="J6101" i="3"/>
  <c r="H6101" i="3"/>
  <c r="J6100" i="3"/>
  <c r="H6100" i="3"/>
  <c r="J6099" i="3"/>
  <c r="H6099" i="3"/>
  <c r="J6098" i="3"/>
  <c r="H6098" i="3"/>
  <c r="J6097" i="3"/>
  <c r="H6097" i="3"/>
  <c r="J6096" i="3"/>
  <c r="H6096" i="3"/>
  <c r="J6095" i="3"/>
  <c r="H6095" i="3"/>
  <c r="J6094" i="3"/>
  <c r="H6094" i="3"/>
  <c r="J6093" i="3"/>
  <c r="H6093" i="3"/>
  <c r="J6092" i="3"/>
  <c r="H6092" i="3"/>
  <c r="J6091" i="3"/>
  <c r="H6091" i="3"/>
  <c r="J6090" i="3"/>
  <c r="H6090" i="3"/>
  <c r="J6089" i="3"/>
  <c r="H6089" i="3"/>
  <c r="J6088" i="3"/>
  <c r="H6088" i="3"/>
  <c r="J6087" i="3"/>
  <c r="H6087" i="3"/>
  <c r="J6086" i="3"/>
  <c r="H6086" i="3"/>
  <c r="J6085" i="3"/>
  <c r="H6085" i="3"/>
  <c r="J6084" i="3"/>
  <c r="H6084" i="3"/>
  <c r="J6083" i="3"/>
  <c r="H6083" i="3"/>
  <c r="J6082" i="3"/>
  <c r="H6082" i="3"/>
  <c r="J6081" i="3"/>
  <c r="H6081" i="3"/>
  <c r="J6080" i="3"/>
  <c r="H6080" i="3"/>
  <c r="J6079" i="3"/>
  <c r="H6079" i="3"/>
  <c r="J6078" i="3"/>
  <c r="H6078" i="3"/>
  <c r="J6077" i="3"/>
  <c r="H6077" i="3"/>
  <c r="J6076" i="3"/>
  <c r="H6076" i="3"/>
  <c r="J6075" i="3"/>
  <c r="H6075" i="3"/>
  <c r="J6074" i="3"/>
  <c r="H6074" i="3"/>
  <c r="J6073" i="3"/>
  <c r="H6073" i="3"/>
  <c r="J6072" i="3"/>
  <c r="H6072" i="3"/>
  <c r="J6071" i="3"/>
  <c r="H6071" i="3"/>
  <c r="J6070" i="3"/>
  <c r="H6070" i="3"/>
  <c r="J6069" i="3"/>
  <c r="H6069" i="3"/>
  <c r="J6068" i="3"/>
  <c r="H6068" i="3"/>
  <c r="J6067" i="3"/>
  <c r="H6067" i="3"/>
  <c r="J6066" i="3"/>
  <c r="H6066" i="3"/>
  <c r="J6065" i="3"/>
  <c r="H6065" i="3"/>
  <c r="J6064" i="3"/>
  <c r="H6064" i="3"/>
  <c r="J6063" i="3"/>
  <c r="H6063" i="3"/>
  <c r="J6062" i="3"/>
  <c r="H6062" i="3"/>
  <c r="J6061" i="3"/>
  <c r="H6061" i="3"/>
  <c r="J6060" i="3"/>
  <c r="H6060" i="3"/>
  <c r="J6059" i="3"/>
  <c r="H6059" i="3"/>
  <c r="J6058" i="3"/>
  <c r="H6058" i="3"/>
  <c r="J6057" i="3"/>
  <c r="H6057" i="3"/>
  <c r="J6056" i="3"/>
  <c r="H6056" i="3"/>
  <c r="J6055" i="3"/>
  <c r="H6055" i="3"/>
  <c r="J6054" i="3"/>
  <c r="H6054" i="3"/>
  <c r="J6053" i="3"/>
  <c r="H6053" i="3"/>
  <c r="J6052" i="3"/>
  <c r="H6052" i="3"/>
  <c r="J6051" i="3"/>
  <c r="H6051" i="3"/>
  <c r="J6050" i="3"/>
  <c r="H6050" i="3"/>
  <c r="J6049" i="3"/>
  <c r="H6049" i="3"/>
  <c r="J6048" i="3"/>
  <c r="H6048" i="3"/>
  <c r="J6047" i="3"/>
  <c r="H6047" i="3"/>
  <c r="J6046" i="3"/>
  <c r="H6046" i="3"/>
  <c r="J6045" i="3"/>
  <c r="H6045" i="3"/>
  <c r="J6044" i="3"/>
  <c r="H6044" i="3"/>
  <c r="J6043" i="3"/>
  <c r="H6043" i="3"/>
  <c r="J6042" i="3"/>
  <c r="H6042" i="3"/>
  <c r="J6041" i="3"/>
  <c r="H6041" i="3"/>
  <c r="J6040" i="3"/>
  <c r="H6040" i="3"/>
  <c r="J6039" i="3"/>
  <c r="H6039" i="3"/>
  <c r="J6038" i="3"/>
  <c r="H6038" i="3"/>
  <c r="J6037" i="3"/>
  <c r="H6037" i="3"/>
  <c r="J6036" i="3"/>
  <c r="H6036" i="3"/>
  <c r="J6035" i="3"/>
  <c r="H6035" i="3"/>
  <c r="J6034" i="3"/>
  <c r="H6034" i="3"/>
  <c r="J6033" i="3"/>
  <c r="H6033" i="3"/>
  <c r="J6032" i="3"/>
  <c r="H6032" i="3"/>
  <c r="J6031" i="3"/>
  <c r="H6031" i="3"/>
  <c r="J6030" i="3"/>
  <c r="H6030" i="3"/>
  <c r="J6029" i="3"/>
  <c r="H6029" i="3"/>
  <c r="J6028" i="3"/>
  <c r="H6028" i="3"/>
  <c r="J6027" i="3"/>
  <c r="H6027" i="3"/>
  <c r="J6026" i="3"/>
  <c r="H6026" i="3"/>
  <c r="J6025" i="3"/>
  <c r="H6025" i="3"/>
  <c r="J6024" i="3"/>
  <c r="H6024" i="3"/>
  <c r="J6023" i="3"/>
  <c r="H6023" i="3"/>
  <c r="J6022" i="3"/>
  <c r="H6022" i="3"/>
  <c r="J6021" i="3"/>
  <c r="H6021" i="3"/>
  <c r="J6020" i="3"/>
  <c r="H6020" i="3"/>
  <c r="J6019" i="3"/>
  <c r="H6019" i="3"/>
  <c r="J6018" i="3"/>
  <c r="H6018" i="3"/>
  <c r="J6017" i="3"/>
  <c r="H6017" i="3"/>
  <c r="J6016" i="3"/>
  <c r="H6016" i="3"/>
  <c r="J6015" i="3"/>
  <c r="H6015" i="3"/>
  <c r="J6014" i="3"/>
  <c r="H6014" i="3"/>
  <c r="J6013" i="3"/>
  <c r="H6013" i="3"/>
  <c r="J6012" i="3"/>
  <c r="H6012" i="3"/>
  <c r="J6011" i="3"/>
  <c r="H6011" i="3"/>
  <c r="J6010" i="3"/>
  <c r="H6010" i="3"/>
  <c r="J6009" i="3"/>
  <c r="H6009" i="3"/>
  <c r="J6008" i="3"/>
  <c r="H6008" i="3"/>
  <c r="J6007" i="3"/>
  <c r="H6007" i="3"/>
  <c r="J6006" i="3"/>
  <c r="H6006" i="3"/>
  <c r="J6005" i="3"/>
  <c r="H6005" i="3"/>
  <c r="J6004" i="3"/>
  <c r="H6004" i="3"/>
  <c r="J6003" i="3"/>
  <c r="H6003" i="3"/>
  <c r="J6002" i="3"/>
  <c r="H6002" i="3"/>
  <c r="J6001" i="3"/>
  <c r="H6001" i="3"/>
  <c r="J6000" i="3"/>
  <c r="H6000" i="3"/>
  <c r="J5999" i="3"/>
  <c r="H5999" i="3"/>
  <c r="J5998" i="3"/>
  <c r="H5998" i="3"/>
  <c r="J5997" i="3"/>
  <c r="H5997" i="3"/>
  <c r="J5996" i="3"/>
  <c r="H5996" i="3"/>
  <c r="J5995" i="3"/>
  <c r="H5995" i="3"/>
  <c r="J5994" i="3"/>
  <c r="H5994" i="3"/>
  <c r="J5993" i="3"/>
  <c r="H5993" i="3"/>
  <c r="J5992" i="3"/>
  <c r="H5992" i="3"/>
  <c r="J5991" i="3"/>
  <c r="H5991" i="3"/>
  <c r="J5990" i="3"/>
  <c r="H5990" i="3"/>
  <c r="J5989" i="3"/>
  <c r="H5989" i="3"/>
  <c r="J5988" i="3"/>
  <c r="H5988" i="3"/>
  <c r="J5987" i="3"/>
  <c r="H5987" i="3"/>
  <c r="J5986" i="3"/>
  <c r="H5986" i="3"/>
  <c r="J5985" i="3"/>
  <c r="H5985" i="3"/>
  <c r="J5984" i="3"/>
  <c r="H5984" i="3"/>
  <c r="J5983" i="3"/>
  <c r="H5983" i="3"/>
  <c r="J5982" i="3"/>
  <c r="H5982" i="3"/>
  <c r="J5981" i="3"/>
  <c r="H5981" i="3"/>
  <c r="J5980" i="3"/>
  <c r="H5980" i="3"/>
  <c r="J5979" i="3"/>
  <c r="H5979" i="3"/>
  <c r="J5978" i="3"/>
  <c r="H5978" i="3"/>
  <c r="J5977" i="3"/>
  <c r="H5977" i="3"/>
  <c r="J5976" i="3"/>
  <c r="H5976" i="3"/>
  <c r="J5975" i="3"/>
  <c r="H5975" i="3"/>
  <c r="J5974" i="3"/>
  <c r="H5974" i="3"/>
  <c r="J5973" i="3"/>
  <c r="H5973" i="3"/>
  <c r="J5972" i="3"/>
  <c r="H5972" i="3"/>
  <c r="J5971" i="3"/>
  <c r="H5971" i="3"/>
  <c r="J5970" i="3"/>
  <c r="H5970" i="3"/>
  <c r="J5969" i="3"/>
  <c r="H5969" i="3"/>
  <c r="J5968" i="3"/>
  <c r="H5968" i="3"/>
  <c r="J5967" i="3"/>
  <c r="H5967" i="3"/>
  <c r="J5966" i="3"/>
  <c r="H5966" i="3"/>
  <c r="J5965" i="3"/>
  <c r="H5965" i="3"/>
  <c r="J5964" i="3"/>
  <c r="H5964" i="3"/>
  <c r="J5963" i="3"/>
  <c r="H5963" i="3"/>
  <c r="J5962" i="3"/>
  <c r="H5962" i="3"/>
  <c r="J5961" i="3"/>
  <c r="H5961" i="3"/>
  <c r="J5960" i="3"/>
  <c r="H5960" i="3"/>
  <c r="J5959" i="3"/>
  <c r="H5959" i="3"/>
  <c r="J5958" i="3"/>
  <c r="H5958" i="3"/>
  <c r="J5957" i="3"/>
  <c r="H5957" i="3"/>
  <c r="J5956" i="3"/>
  <c r="H5956" i="3"/>
  <c r="J5955" i="3"/>
  <c r="H5955" i="3"/>
  <c r="J5954" i="3"/>
  <c r="H5954" i="3"/>
  <c r="J5953" i="3"/>
  <c r="H5953" i="3"/>
  <c r="J5952" i="3"/>
  <c r="H5952" i="3"/>
  <c r="J5951" i="3"/>
  <c r="H5951" i="3"/>
  <c r="J5950" i="3"/>
  <c r="H5950" i="3"/>
  <c r="J5949" i="3"/>
  <c r="H5949" i="3"/>
  <c r="J5948" i="3"/>
  <c r="H5948" i="3"/>
  <c r="J5947" i="3"/>
  <c r="H5947" i="3"/>
  <c r="J5946" i="3"/>
  <c r="H5946" i="3"/>
  <c r="J5945" i="3"/>
  <c r="H5945" i="3"/>
  <c r="J5944" i="3"/>
  <c r="H5944" i="3"/>
  <c r="J5943" i="3"/>
  <c r="H5943" i="3"/>
  <c r="J5942" i="3"/>
  <c r="H5942" i="3"/>
  <c r="J5941" i="3"/>
  <c r="H5941" i="3"/>
  <c r="J5940" i="3"/>
  <c r="H5940" i="3"/>
  <c r="J5939" i="3"/>
  <c r="H5939" i="3"/>
  <c r="J5938" i="3"/>
  <c r="H5938" i="3"/>
  <c r="J5937" i="3"/>
  <c r="H5937" i="3"/>
  <c r="J5936" i="3"/>
  <c r="H5936" i="3"/>
  <c r="J5935" i="3"/>
  <c r="H5935" i="3"/>
  <c r="J5934" i="3"/>
  <c r="H5934" i="3"/>
  <c r="J5933" i="3"/>
  <c r="H5933" i="3"/>
  <c r="J5932" i="3"/>
  <c r="H5932" i="3"/>
  <c r="J5931" i="3"/>
  <c r="H5931" i="3"/>
  <c r="J5930" i="3"/>
  <c r="H5930" i="3"/>
  <c r="J5929" i="3"/>
  <c r="H5929" i="3"/>
  <c r="J5928" i="3"/>
  <c r="H5928" i="3"/>
  <c r="J5927" i="3"/>
  <c r="H5927" i="3"/>
  <c r="J5926" i="3"/>
  <c r="H5926" i="3"/>
  <c r="J5925" i="3"/>
  <c r="H5925" i="3"/>
  <c r="J5924" i="3"/>
  <c r="H5924" i="3"/>
  <c r="J5923" i="3"/>
  <c r="H5923" i="3"/>
  <c r="J5922" i="3"/>
  <c r="H5922" i="3"/>
  <c r="J5921" i="3"/>
  <c r="H5921" i="3"/>
  <c r="J5920" i="3"/>
  <c r="H5920" i="3"/>
  <c r="J5919" i="3"/>
  <c r="H5919" i="3"/>
  <c r="J5918" i="3"/>
  <c r="H5918" i="3"/>
  <c r="J5917" i="3"/>
  <c r="H5917" i="3"/>
  <c r="J5916" i="3"/>
  <c r="H5916" i="3"/>
  <c r="J5915" i="3"/>
  <c r="H5915" i="3"/>
  <c r="J5914" i="3"/>
  <c r="H5914" i="3"/>
  <c r="J5913" i="3"/>
  <c r="H5913" i="3"/>
  <c r="J5912" i="3"/>
  <c r="H5912" i="3"/>
  <c r="J5911" i="3"/>
  <c r="H5911" i="3"/>
  <c r="J5910" i="3"/>
  <c r="H5910" i="3"/>
  <c r="J5909" i="3"/>
  <c r="H5909" i="3"/>
  <c r="J5908" i="3"/>
  <c r="H5908" i="3"/>
  <c r="J5907" i="3"/>
  <c r="H5907" i="3"/>
  <c r="J5906" i="3"/>
  <c r="H5906" i="3"/>
  <c r="J5905" i="3"/>
  <c r="H5905" i="3"/>
  <c r="J5904" i="3"/>
  <c r="H5904" i="3"/>
  <c r="J5903" i="3"/>
  <c r="H5903" i="3"/>
  <c r="J5902" i="3"/>
  <c r="H5902" i="3"/>
  <c r="J5901" i="3"/>
  <c r="H5901" i="3"/>
  <c r="J5900" i="3"/>
  <c r="H5900" i="3"/>
  <c r="J5899" i="3"/>
  <c r="H5899" i="3"/>
  <c r="J5898" i="3"/>
  <c r="H5898" i="3"/>
  <c r="J5897" i="3"/>
  <c r="H5897" i="3"/>
  <c r="J5896" i="3"/>
  <c r="H5896" i="3"/>
  <c r="J5895" i="3"/>
  <c r="H5895" i="3"/>
  <c r="J5894" i="3"/>
  <c r="H5894" i="3"/>
  <c r="J5893" i="3"/>
  <c r="H5893" i="3"/>
  <c r="J5892" i="3"/>
  <c r="H5892" i="3"/>
  <c r="J5891" i="3"/>
  <c r="H5891" i="3"/>
  <c r="J5890" i="3"/>
  <c r="H5890" i="3"/>
  <c r="J5889" i="3"/>
  <c r="H5889" i="3"/>
  <c r="J5888" i="3"/>
  <c r="H5888" i="3"/>
  <c r="J5887" i="3"/>
  <c r="H5887" i="3"/>
  <c r="J5886" i="3"/>
  <c r="H5886" i="3"/>
  <c r="J5885" i="3"/>
  <c r="H5885" i="3"/>
  <c r="J5884" i="3"/>
  <c r="H5884" i="3"/>
  <c r="J5883" i="3"/>
  <c r="H5883" i="3"/>
  <c r="J5882" i="3"/>
  <c r="H5882" i="3"/>
  <c r="J5881" i="3"/>
  <c r="H5881" i="3"/>
  <c r="J5880" i="3"/>
  <c r="H5880" i="3"/>
  <c r="J5879" i="3"/>
  <c r="H5879" i="3"/>
  <c r="J5878" i="3"/>
  <c r="H5878" i="3"/>
  <c r="J5877" i="3"/>
  <c r="H5877" i="3"/>
  <c r="J5876" i="3"/>
  <c r="H5876" i="3"/>
  <c r="J5875" i="3"/>
  <c r="H5875" i="3"/>
  <c r="J5874" i="3"/>
  <c r="H5874" i="3"/>
  <c r="J5873" i="3"/>
  <c r="H5873" i="3"/>
  <c r="J5872" i="3"/>
  <c r="H5872" i="3"/>
  <c r="J5871" i="3"/>
  <c r="H5871" i="3"/>
  <c r="J5870" i="3"/>
  <c r="H5870" i="3"/>
  <c r="J5869" i="3"/>
  <c r="H5869" i="3"/>
  <c r="J5868" i="3"/>
  <c r="H5868" i="3"/>
  <c r="J5867" i="3"/>
  <c r="H5867" i="3"/>
  <c r="J5866" i="3"/>
  <c r="H5866" i="3"/>
  <c r="J5865" i="3"/>
  <c r="H5865" i="3"/>
  <c r="J5864" i="3"/>
  <c r="H5864" i="3"/>
  <c r="J5863" i="3"/>
  <c r="H5863" i="3"/>
  <c r="J5862" i="3"/>
  <c r="H5862" i="3"/>
  <c r="J5861" i="3"/>
  <c r="H5861" i="3"/>
  <c r="J5860" i="3"/>
  <c r="H5860" i="3"/>
  <c r="J5859" i="3"/>
  <c r="H5859" i="3"/>
  <c r="J5858" i="3"/>
  <c r="H5858" i="3"/>
  <c r="J5857" i="3"/>
  <c r="H5857" i="3"/>
  <c r="J5856" i="3"/>
  <c r="H5856" i="3"/>
  <c r="J5855" i="3"/>
  <c r="H5855" i="3"/>
  <c r="J5854" i="3"/>
  <c r="H5854" i="3"/>
  <c r="J5853" i="3"/>
  <c r="H5853" i="3"/>
  <c r="J5852" i="3"/>
  <c r="H5852" i="3"/>
  <c r="J5851" i="3"/>
  <c r="H5851" i="3"/>
  <c r="J5850" i="3"/>
  <c r="H5850" i="3"/>
  <c r="J5849" i="3"/>
  <c r="H5849" i="3"/>
  <c r="J5848" i="3"/>
  <c r="H5848" i="3"/>
  <c r="J5847" i="3"/>
  <c r="H5847" i="3"/>
  <c r="J5846" i="3"/>
  <c r="H5846" i="3"/>
  <c r="J5845" i="3"/>
  <c r="H5845" i="3"/>
  <c r="J5844" i="3"/>
  <c r="H5844" i="3"/>
  <c r="J5843" i="3"/>
  <c r="H5843" i="3"/>
  <c r="J5842" i="3"/>
  <c r="H5842" i="3"/>
  <c r="J5841" i="3"/>
  <c r="H5841" i="3"/>
  <c r="J5840" i="3"/>
  <c r="H5840" i="3"/>
  <c r="J5839" i="3"/>
  <c r="H5839" i="3"/>
  <c r="J5838" i="3"/>
  <c r="H5838" i="3"/>
  <c r="J5837" i="3"/>
  <c r="H5837" i="3"/>
  <c r="J5836" i="3"/>
  <c r="H5836" i="3"/>
  <c r="J5835" i="3"/>
  <c r="H5835" i="3"/>
  <c r="J5834" i="3"/>
  <c r="H5834" i="3"/>
  <c r="J5833" i="3"/>
  <c r="H5833" i="3"/>
  <c r="J5832" i="3"/>
  <c r="H5832" i="3"/>
  <c r="J5831" i="3"/>
  <c r="H5831" i="3"/>
  <c r="J5830" i="3"/>
  <c r="H5830" i="3"/>
  <c r="J5829" i="3"/>
  <c r="H5829" i="3"/>
  <c r="J5828" i="3"/>
  <c r="H5828" i="3"/>
  <c r="J5827" i="3"/>
  <c r="H5827" i="3"/>
  <c r="J5826" i="3"/>
  <c r="H5826" i="3"/>
  <c r="J5825" i="3"/>
  <c r="H5825" i="3"/>
  <c r="J5824" i="3"/>
  <c r="H5824" i="3"/>
  <c r="J5823" i="3"/>
  <c r="H5823" i="3"/>
  <c r="J5822" i="3"/>
  <c r="H5822" i="3"/>
  <c r="J5821" i="3"/>
  <c r="H5821" i="3"/>
  <c r="J5820" i="3"/>
  <c r="H5820" i="3"/>
  <c r="J5819" i="3"/>
  <c r="H5819" i="3"/>
  <c r="J5818" i="3"/>
  <c r="H5818" i="3"/>
  <c r="J5817" i="3"/>
  <c r="H5817" i="3"/>
  <c r="J5816" i="3"/>
  <c r="H5816" i="3"/>
  <c r="J5815" i="3"/>
  <c r="H5815" i="3"/>
  <c r="J5814" i="3"/>
  <c r="H5814" i="3"/>
  <c r="J5813" i="3"/>
  <c r="H5813" i="3"/>
  <c r="J5812" i="3"/>
  <c r="H5812" i="3"/>
  <c r="J5811" i="3"/>
  <c r="H5811" i="3"/>
  <c r="J5810" i="3"/>
  <c r="H5810" i="3"/>
  <c r="J5809" i="3"/>
  <c r="H5809" i="3"/>
  <c r="J5808" i="3"/>
  <c r="H5808" i="3"/>
  <c r="J5807" i="3"/>
  <c r="H5807" i="3"/>
  <c r="J5806" i="3"/>
  <c r="H5806" i="3"/>
  <c r="J5805" i="3"/>
  <c r="H5805" i="3"/>
  <c r="J5804" i="3"/>
  <c r="H5804" i="3"/>
  <c r="J5803" i="3"/>
  <c r="H5803" i="3"/>
  <c r="J5802" i="3"/>
  <c r="H5802" i="3"/>
  <c r="J5801" i="3"/>
  <c r="H5801" i="3"/>
  <c r="J5800" i="3"/>
  <c r="H5800" i="3"/>
  <c r="J5799" i="3"/>
  <c r="H5799" i="3"/>
  <c r="J5798" i="3"/>
  <c r="H5798" i="3"/>
  <c r="J5797" i="3"/>
  <c r="H5797" i="3"/>
  <c r="J5796" i="3"/>
  <c r="H5796" i="3"/>
  <c r="J5795" i="3"/>
  <c r="H5795" i="3"/>
  <c r="J5794" i="3"/>
  <c r="H5794" i="3"/>
  <c r="J5793" i="3"/>
  <c r="H5793" i="3"/>
  <c r="J5792" i="3"/>
  <c r="H5792" i="3"/>
  <c r="J5791" i="3"/>
  <c r="H5791" i="3"/>
  <c r="J5790" i="3"/>
  <c r="H5790" i="3"/>
  <c r="J5789" i="3"/>
  <c r="H5789" i="3"/>
  <c r="J5788" i="3"/>
  <c r="H5788" i="3"/>
  <c r="J5787" i="3"/>
  <c r="H5787" i="3"/>
  <c r="J5786" i="3"/>
  <c r="H5786" i="3"/>
  <c r="J5785" i="3"/>
  <c r="H5785" i="3"/>
  <c r="J5784" i="3"/>
  <c r="H5784" i="3"/>
  <c r="J5783" i="3"/>
  <c r="H5783" i="3"/>
  <c r="J5782" i="3"/>
  <c r="H5782" i="3"/>
  <c r="J5781" i="3"/>
  <c r="H5781" i="3"/>
  <c r="J5780" i="3"/>
  <c r="H5780" i="3"/>
  <c r="J5779" i="3"/>
  <c r="H5779" i="3"/>
  <c r="J5778" i="3"/>
  <c r="H5778" i="3"/>
  <c r="J5777" i="3"/>
  <c r="H5777" i="3"/>
  <c r="J5776" i="3"/>
  <c r="H5776" i="3"/>
  <c r="J5775" i="3"/>
  <c r="H5775" i="3"/>
  <c r="J5774" i="3"/>
  <c r="H5774" i="3"/>
  <c r="J5773" i="3"/>
  <c r="H5773" i="3"/>
  <c r="J5772" i="3"/>
  <c r="H5772" i="3"/>
  <c r="J5771" i="3"/>
  <c r="H5771" i="3"/>
  <c r="J5770" i="3"/>
  <c r="H5770" i="3"/>
  <c r="J5769" i="3"/>
  <c r="H5769" i="3"/>
  <c r="J5768" i="3"/>
  <c r="H5768" i="3"/>
  <c r="J5767" i="3"/>
  <c r="H5767" i="3"/>
  <c r="J5766" i="3"/>
  <c r="H5766" i="3"/>
  <c r="J5765" i="3"/>
  <c r="H5765" i="3"/>
  <c r="J5764" i="3"/>
  <c r="H5764" i="3"/>
  <c r="J5763" i="3"/>
  <c r="H5763" i="3"/>
  <c r="J5762" i="3"/>
  <c r="H5762" i="3"/>
  <c r="J5761" i="3"/>
  <c r="H5761" i="3"/>
  <c r="J5760" i="3"/>
  <c r="H5760" i="3"/>
  <c r="J5759" i="3"/>
  <c r="H5759" i="3"/>
  <c r="J5758" i="3"/>
  <c r="H5758" i="3"/>
  <c r="J5757" i="3"/>
  <c r="H5757" i="3"/>
  <c r="J5756" i="3"/>
  <c r="H5756" i="3"/>
  <c r="J5755" i="3"/>
  <c r="H5755" i="3"/>
  <c r="J5754" i="3"/>
  <c r="H5754" i="3"/>
  <c r="J5753" i="3"/>
  <c r="H5753" i="3"/>
  <c r="J5752" i="3"/>
  <c r="H5752" i="3"/>
  <c r="J5751" i="3"/>
  <c r="H5751" i="3"/>
  <c r="J5750" i="3"/>
  <c r="H5750" i="3"/>
  <c r="J5749" i="3"/>
  <c r="H5749" i="3"/>
  <c r="J5748" i="3"/>
  <c r="H5748" i="3"/>
  <c r="J5747" i="3"/>
  <c r="H5747" i="3"/>
  <c r="J5746" i="3"/>
  <c r="H5746" i="3"/>
  <c r="J5745" i="3"/>
  <c r="H5745" i="3"/>
  <c r="J5744" i="3"/>
  <c r="H5744" i="3"/>
  <c r="J5743" i="3"/>
  <c r="H5743" i="3"/>
  <c r="J5742" i="3"/>
  <c r="H5742" i="3"/>
  <c r="J5741" i="3"/>
  <c r="H5741" i="3"/>
  <c r="J5740" i="3"/>
  <c r="H5740" i="3"/>
  <c r="J5739" i="3"/>
  <c r="H5739" i="3"/>
  <c r="J5738" i="3"/>
  <c r="H5738" i="3"/>
  <c r="J5737" i="3"/>
  <c r="H5737" i="3"/>
  <c r="J5736" i="3"/>
  <c r="H5736" i="3"/>
  <c r="J5735" i="3"/>
  <c r="H5735" i="3"/>
  <c r="J5734" i="3"/>
  <c r="H5734" i="3"/>
  <c r="J5733" i="3"/>
  <c r="H5733" i="3"/>
  <c r="J5732" i="3"/>
  <c r="H5732" i="3"/>
  <c r="J5731" i="3"/>
  <c r="H5731" i="3"/>
  <c r="J5730" i="3"/>
  <c r="H5730" i="3"/>
  <c r="J5729" i="3"/>
  <c r="H5729" i="3"/>
  <c r="J5728" i="3"/>
  <c r="H5728" i="3"/>
  <c r="J5727" i="3"/>
  <c r="H5727" i="3"/>
  <c r="J5726" i="3"/>
  <c r="H5726" i="3"/>
  <c r="J5725" i="3"/>
  <c r="H5725" i="3"/>
  <c r="J5724" i="3"/>
  <c r="H5724" i="3"/>
  <c r="J5723" i="3"/>
  <c r="H5723" i="3"/>
  <c r="J5722" i="3"/>
  <c r="H5722" i="3"/>
  <c r="J5721" i="3"/>
  <c r="H5721" i="3"/>
  <c r="J5720" i="3"/>
  <c r="H5720" i="3"/>
  <c r="J5719" i="3"/>
  <c r="H5719" i="3"/>
  <c r="J5718" i="3"/>
  <c r="H5718" i="3"/>
  <c r="J5717" i="3"/>
  <c r="H5717" i="3"/>
  <c r="J5716" i="3"/>
  <c r="H5716" i="3"/>
  <c r="J5715" i="3"/>
  <c r="H5715" i="3"/>
  <c r="J5714" i="3"/>
  <c r="H5714" i="3"/>
  <c r="J5713" i="3"/>
  <c r="H5713" i="3"/>
  <c r="J5712" i="3"/>
  <c r="H5712" i="3"/>
  <c r="J5711" i="3"/>
  <c r="H5711" i="3"/>
  <c r="J5710" i="3"/>
  <c r="H5710" i="3"/>
  <c r="J5709" i="3"/>
  <c r="H5709" i="3"/>
  <c r="J5708" i="3"/>
  <c r="H5708" i="3"/>
  <c r="J5707" i="3"/>
  <c r="H5707" i="3"/>
  <c r="J5706" i="3"/>
  <c r="H5706" i="3"/>
  <c r="J5705" i="3"/>
  <c r="H5705" i="3"/>
  <c r="J5704" i="3"/>
  <c r="H5704" i="3"/>
  <c r="J5703" i="3"/>
  <c r="H5703" i="3"/>
  <c r="J5702" i="3"/>
  <c r="H5702" i="3"/>
  <c r="J5701" i="3"/>
  <c r="H5701" i="3"/>
  <c r="J5700" i="3"/>
  <c r="H5700" i="3"/>
  <c r="J5699" i="3"/>
  <c r="H5699" i="3"/>
  <c r="J5698" i="3"/>
  <c r="H5698" i="3"/>
  <c r="J5697" i="3"/>
  <c r="H5697" i="3"/>
  <c r="J5696" i="3"/>
  <c r="H5696" i="3"/>
  <c r="J5695" i="3"/>
  <c r="H5695" i="3"/>
  <c r="J5694" i="3"/>
  <c r="H5694" i="3"/>
  <c r="J5693" i="3"/>
  <c r="H5693" i="3"/>
  <c r="J5692" i="3"/>
  <c r="H5692" i="3"/>
  <c r="J5691" i="3"/>
  <c r="H5691" i="3"/>
  <c r="J5690" i="3"/>
  <c r="H5690" i="3"/>
  <c r="J5689" i="3"/>
  <c r="H5689" i="3"/>
  <c r="J5688" i="3"/>
  <c r="H5688" i="3"/>
  <c r="J5687" i="3"/>
  <c r="H5687" i="3"/>
  <c r="J5686" i="3"/>
  <c r="H5686" i="3"/>
  <c r="J5685" i="3"/>
  <c r="H5685" i="3"/>
  <c r="J5684" i="3"/>
  <c r="H5684" i="3"/>
  <c r="J5683" i="3"/>
  <c r="H5683" i="3"/>
  <c r="J5682" i="3"/>
  <c r="H5682" i="3"/>
  <c r="J5681" i="3"/>
  <c r="H5681" i="3"/>
  <c r="J5680" i="3"/>
  <c r="H5680" i="3"/>
  <c r="J5679" i="3"/>
  <c r="H5679" i="3"/>
  <c r="J5678" i="3"/>
  <c r="H5678" i="3"/>
  <c r="J5677" i="3"/>
  <c r="H5677" i="3"/>
  <c r="J5676" i="3"/>
  <c r="H5676" i="3"/>
  <c r="J5675" i="3"/>
  <c r="H5675" i="3"/>
  <c r="J5674" i="3"/>
  <c r="H5674" i="3"/>
  <c r="J5673" i="3"/>
  <c r="H5673" i="3"/>
  <c r="J5672" i="3"/>
  <c r="H5672" i="3"/>
  <c r="J5671" i="3"/>
  <c r="H5671" i="3"/>
  <c r="J5670" i="3"/>
  <c r="H5670" i="3"/>
  <c r="J5669" i="3"/>
  <c r="H5669" i="3"/>
  <c r="J5668" i="3"/>
  <c r="H5668" i="3"/>
  <c r="J5667" i="3"/>
  <c r="H5667" i="3"/>
  <c r="J5666" i="3"/>
  <c r="H5666" i="3"/>
  <c r="J5665" i="3"/>
  <c r="H5665" i="3"/>
  <c r="J5664" i="3"/>
  <c r="H5664" i="3"/>
  <c r="J5663" i="3"/>
  <c r="H5663" i="3"/>
  <c r="J5662" i="3"/>
  <c r="H5662" i="3"/>
  <c r="J5661" i="3"/>
  <c r="H5661" i="3"/>
  <c r="J5660" i="3"/>
  <c r="H5660" i="3"/>
  <c r="J5659" i="3"/>
  <c r="H5659" i="3"/>
  <c r="J5658" i="3"/>
  <c r="H5658" i="3"/>
  <c r="J5657" i="3"/>
  <c r="H5657" i="3"/>
  <c r="J5656" i="3"/>
  <c r="H5656" i="3"/>
  <c r="J5655" i="3"/>
  <c r="H5655" i="3"/>
  <c r="J5654" i="3"/>
  <c r="H5654" i="3"/>
  <c r="J5653" i="3"/>
  <c r="H5653" i="3"/>
  <c r="J5652" i="3"/>
  <c r="H5652" i="3"/>
  <c r="J5651" i="3"/>
  <c r="H5651" i="3"/>
  <c r="J5650" i="3"/>
  <c r="H5650" i="3"/>
  <c r="J5649" i="3"/>
  <c r="H5649" i="3"/>
  <c r="J5648" i="3"/>
  <c r="H5648" i="3"/>
  <c r="J5647" i="3"/>
  <c r="H5647" i="3"/>
  <c r="J5646" i="3"/>
  <c r="H5646" i="3"/>
  <c r="J5645" i="3"/>
  <c r="H5645" i="3"/>
  <c r="J5644" i="3"/>
  <c r="H5644" i="3"/>
  <c r="J5643" i="3"/>
  <c r="H5643" i="3"/>
  <c r="J5642" i="3"/>
  <c r="H5642" i="3"/>
  <c r="J5641" i="3"/>
  <c r="H5641" i="3"/>
  <c r="J5640" i="3"/>
  <c r="H5640" i="3"/>
  <c r="J5639" i="3"/>
  <c r="H5639" i="3"/>
  <c r="J5638" i="3"/>
  <c r="H5638" i="3"/>
  <c r="J5637" i="3"/>
  <c r="H5637" i="3"/>
  <c r="J5636" i="3"/>
  <c r="H5636" i="3"/>
  <c r="J5635" i="3"/>
  <c r="H5635" i="3"/>
  <c r="J5634" i="3"/>
  <c r="H5634" i="3"/>
  <c r="J5633" i="3"/>
  <c r="H5633" i="3"/>
  <c r="J5632" i="3"/>
  <c r="H5632" i="3"/>
  <c r="J5631" i="3"/>
  <c r="H5631" i="3"/>
  <c r="J5630" i="3"/>
  <c r="H5630" i="3"/>
  <c r="J5629" i="3"/>
  <c r="H5629" i="3"/>
  <c r="J5628" i="3"/>
  <c r="H5628" i="3"/>
  <c r="J5627" i="3"/>
  <c r="H5627" i="3"/>
  <c r="J5626" i="3"/>
  <c r="H5626" i="3"/>
  <c r="J5625" i="3"/>
  <c r="H5625" i="3"/>
  <c r="J5624" i="3"/>
  <c r="H5624" i="3"/>
  <c r="J5623" i="3"/>
  <c r="H5623" i="3"/>
  <c r="J5622" i="3"/>
  <c r="H5622" i="3"/>
  <c r="J5621" i="3"/>
  <c r="H5621" i="3"/>
  <c r="J5620" i="3"/>
  <c r="H5620" i="3"/>
  <c r="J5619" i="3"/>
  <c r="H5619" i="3"/>
  <c r="J5618" i="3"/>
  <c r="H5618" i="3"/>
  <c r="J5617" i="3"/>
  <c r="H5617" i="3"/>
  <c r="J5616" i="3"/>
  <c r="H5616" i="3"/>
  <c r="J5615" i="3"/>
  <c r="H5615" i="3"/>
  <c r="J5614" i="3"/>
  <c r="H5614" i="3"/>
  <c r="J5613" i="3"/>
  <c r="H5613" i="3"/>
  <c r="J5612" i="3"/>
  <c r="H5612" i="3"/>
  <c r="J5611" i="3"/>
  <c r="H5611" i="3"/>
  <c r="J5610" i="3"/>
  <c r="H5610" i="3"/>
  <c r="J5609" i="3"/>
  <c r="H5609" i="3"/>
  <c r="J5608" i="3"/>
  <c r="H5608" i="3"/>
  <c r="J5607" i="3"/>
  <c r="H5607" i="3"/>
  <c r="J5606" i="3"/>
  <c r="H5606" i="3"/>
  <c r="J5605" i="3"/>
  <c r="H5605" i="3"/>
  <c r="J5604" i="3"/>
  <c r="H5604" i="3"/>
  <c r="J5603" i="3"/>
  <c r="H5603" i="3"/>
  <c r="J5602" i="3"/>
  <c r="H5602" i="3"/>
  <c r="J5601" i="3"/>
  <c r="H5601" i="3"/>
  <c r="J5600" i="3"/>
  <c r="H5600" i="3"/>
  <c r="J5599" i="3"/>
  <c r="H5599" i="3"/>
  <c r="J5598" i="3"/>
  <c r="H5598" i="3"/>
  <c r="J5597" i="3"/>
  <c r="H5597" i="3"/>
  <c r="J5596" i="3"/>
  <c r="H5596" i="3"/>
  <c r="J5595" i="3"/>
  <c r="H5595" i="3"/>
  <c r="J5594" i="3"/>
  <c r="H5594" i="3"/>
  <c r="J5593" i="3"/>
  <c r="H5593" i="3"/>
  <c r="J5592" i="3"/>
  <c r="H5592" i="3"/>
  <c r="J5591" i="3"/>
  <c r="H5591" i="3"/>
  <c r="J5590" i="3"/>
  <c r="H5590" i="3"/>
  <c r="J5589" i="3"/>
  <c r="H5589" i="3"/>
  <c r="J5588" i="3"/>
  <c r="H5588" i="3"/>
  <c r="J5587" i="3"/>
  <c r="H5587" i="3"/>
  <c r="J5586" i="3"/>
  <c r="H5586" i="3"/>
  <c r="J5585" i="3"/>
  <c r="H5585" i="3"/>
  <c r="J5584" i="3"/>
  <c r="H5584" i="3"/>
  <c r="J5583" i="3"/>
  <c r="H5583" i="3"/>
  <c r="J5582" i="3"/>
  <c r="H5582" i="3"/>
  <c r="J5581" i="3"/>
  <c r="H5581" i="3"/>
  <c r="J5580" i="3"/>
  <c r="H5580" i="3"/>
  <c r="J5579" i="3"/>
  <c r="H5579" i="3"/>
  <c r="J5578" i="3"/>
  <c r="H5578" i="3"/>
  <c r="J5577" i="3"/>
  <c r="H5577" i="3"/>
  <c r="J5576" i="3"/>
  <c r="H5576" i="3"/>
  <c r="J5575" i="3"/>
  <c r="H5575" i="3"/>
  <c r="J5574" i="3"/>
  <c r="H5574" i="3"/>
  <c r="J5573" i="3"/>
  <c r="H5573" i="3"/>
  <c r="J5572" i="3"/>
  <c r="H5572" i="3"/>
  <c r="J5571" i="3"/>
  <c r="H5571" i="3"/>
  <c r="J5570" i="3"/>
  <c r="H5570" i="3"/>
  <c r="J5569" i="3"/>
  <c r="H5569" i="3"/>
  <c r="J5568" i="3"/>
  <c r="H5568" i="3"/>
  <c r="J5567" i="3"/>
  <c r="H5567" i="3"/>
  <c r="J5566" i="3"/>
  <c r="H5566" i="3"/>
  <c r="J5565" i="3"/>
  <c r="H5565" i="3"/>
  <c r="J5564" i="3"/>
  <c r="H5564" i="3"/>
  <c r="J5563" i="3"/>
  <c r="H5563" i="3"/>
  <c r="J5562" i="3"/>
  <c r="H5562" i="3"/>
  <c r="J5561" i="3"/>
  <c r="H5561" i="3"/>
  <c r="J5560" i="3"/>
  <c r="H5560" i="3"/>
  <c r="J5559" i="3"/>
  <c r="H5559" i="3"/>
  <c r="J5558" i="3"/>
  <c r="H5558" i="3"/>
  <c r="J5557" i="3"/>
  <c r="H5557" i="3"/>
  <c r="J5556" i="3"/>
  <c r="H5556" i="3"/>
  <c r="J5555" i="3"/>
  <c r="H5555" i="3"/>
  <c r="J5554" i="3"/>
  <c r="H5554" i="3"/>
  <c r="J5553" i="3"/>
  <c r="H5553" i="3"/>
  <c r="J5552" i="3"/>
  <c r="H5552" i="3"/>
  <c r="J5551" i="3"/>
  <c r="H5551" i="3"/>
  <c r="J5550" i="3"/>
  <c r="H5550" i="3"/>
  <c r="J5549" i="3"/>
  <c r="H5549" i="3"/>
  <c r="J5548" i="3"/>
  <c r="H5548" i="3"/>
  <c r="J5547" i="3"/>
  <c r="H5547" i="3"/>
  <c r="J5546" i="3"/>
  <c r="H5546" i="3"/>
  <c r="J5545" i="3"/>
  <c r="H5545" i="3"/>
  <c r="J5544" i="3"/>
  <c r="H5544" i="3"/>
  <c r="J5543" i="3"/>
  <c r="H5543" i="3"/>
  <c r="J5542" i="3"/>
  <c r="H5542" i="3"/>
  <c r="J5541" i="3"/>
  <c r="H5541" i="3"/>
  <c r="J5540" i="3"/>
  <c r="H5540" i="3"/>
  <c r="J5539" i="3"/>
  <c r="H5539" i="3"/>
  <c r="J5538" i="3"/>
  <c r="H5538" i="3"/>
  <c r="J5537" i="3"/>
  <c r="H5537" i="3"/>
  <c r="J5536" i="3"/>
  <c r="H5536" i="3"/>
  <c r="J5535" i="3"/>
  <c r="H5535" i="3"/>
  <c r="J5534" i="3"/>
  <c r="H5534" i="3"/>
  <c r="J5533" i="3"/>
  <c r="H5533" i="3"/>
  <c r="J5532" i="3"/>
  <c r="H5532" i="3"/>
  <c r="J5531" i="3"/>
  <c r="H5531" i="3"/>
  <c r="J5530" i="3"/>
  <c r="H5530" i="3"/>
  <c r="J5529" i="3"/>
  <c r="H5529" i="3"/>
  <c r="J5528" i="3"/>
  <c r="H5528" i="3"/>
  <c r="J5527" i="3"/>
  <c r="H5527" i="3"/>
  <c r="J5526" i="3"/>
  <c r="H5526" i="3"/>
  <c r="J5525" i="3"/>
  <c r="H5525" i="3"/>
  <c r="J5524" i="3"/>
  <c r="H5524" i="3"/>
  <c r="J5523" i="3"/>
  <c r="H5523" i="3"/>
  <c r="J5522" i="3"/>
  <c r="H5522" i="3"/>
  <c r="J5521" i="3"/>
  <c r="H5521" i="3"/>
  <c r="J5520" i="3"/>
  <c r="H5520" i="3"/>
  <c r="J5519" i="3"/>
  <c r="H5519" i="3"/>
  <c r="J5518" i="3"/>
  <c r="H5518" i="3"/>
  <c r="J5517" i="3"/>
  <c r="H5517" i="3"/>
  <c r="J5516" i="3"/>
  <c r="H5516" i="3"/>
  <c r="J5515" i="3"/>
  <c r="H5515" i="3"/>
  <c r="J5514" i="3"/>
  <c r="H5514" i="3"/>
  <c r="J5513" i="3"/>
  <c r="H5513" i="3"/>
  <c r="J5512" i="3"/>
  <c r="H5512" i="3"/>
  <c r="J5511" i="3"/>
  <c r="H5511" i="3"/>
  <c r="J5510" i="3"/>
  <c r="H5510" i="3"/>
  <c r="J5509" i="3"/>
  <c r="H5509" i="3"/>
  <c r="J5508" i="3"/>
  <c r="H5508" i="3"/>
  <c r="J5507" i="3"/>
  <c r="H5507" i="3"/>
  <c r="J5506" i="3"/>
  <c r="H5506" i="3"/>
  <c r="J5505" i="3"/>
  <c r="H5505" i="3"/>
  <c r="J5504" i="3"/>
  <c r="H5504" i="3"/>
  <c r="J5503" i="3"/>
  <c r="H5503" i="3"/>
  <c r="J5502" i="3"/>
  <c r="H5502" i="3"/>
  <c r="J5501" i="3"/>
  <c r="H5501" i="3"/>
  <c r="J5500" i="3"/>
  <c r="H5500" i="3"/>
  <c r="J5499" i="3"/>
  <c r="H5499" i="3"/>
  <c r="J5498" i="3"/>
  <c r="H5498" i="3"/>
  <c r="J5497" i="3"/>
  <c r="H5497" i="3"/>
  <c r="J5496" i="3"/>
  <c r="H5496" i="3"/>
  <c r="J5495" i="3"/>
  <c r="H5495" i="3"/>
  <c r="J5494" i="3"/>
  <c r="H5494" i="3"/>
  <c r="J5493" i="3"/>
  <c r="H5493" i="3"/>
  <c r="J5492" i="3"/>
  <c r="H5492" i="3"/>
  <c r="J5491" i="3"/>
  <c r="H5491" i="3"/>
  <c r="J5490" i="3"/>
  <c r="H5490" i="3"/>
  <c r="J5489" i="3"/>
  <c r="H5489" i="3"/>
  <c r="J5488" i="3"/>
  <c r="H5488" i="3"/>
  <c r="J5487" i="3"/>
  <c r="H5487" i="3"/>
  <c r="J5486" i="3"/>
  <c r="H5486" i="3"/>
  <c r="J5485" i="3"/>
  <c r="H5485" i="3"/>
  <c r="J5484" i="3"/>
  <c r="H5484" i="3"/>
  <c r="J5483" i="3"/>
  <c r="H5483" i="3"/>
  <c r="J5482" i="3"/>
  <c r="H5482" i="3"/>
  <c r="J5481" i="3"/>
  <c r="H5481" i="3"/>
  <c r="J5480" i="3"/>
  <c r="H5480" i="3"/>
  <c r="J5479" i="3"/>
  <c r="H5479" i="3"/>
  <c r="J5478" i="3"/>
  <c r="H5478" i="3"/>
  <c r="J5477" i="3"/>
  <c r="H5477" i="3"/>
  <c r="J5476" i="3"/>
  <c r="H5476" i="3"/>
  <c r="J5475" i="3"/>
  <c r="H5475" i="3"/>
  <c r="J5474" i="3"/>
  <c r="H5474" i="3"/>
  <c r="J5473" i="3"/>
  <c r="H5473" i="3"/>
  <c r="J5472" i="3"/>
  <c r="H5472" i="3"/>
  <c r="J5471" i="3"/>
  <c r="H5471" i="3"/>
  <c r="J5470" i="3"/>
  <c r="H5470" i="3"/>
  <c r="J5469" i="3"/>
  <c r="H5469" i="3"/>
  <c r="J5468" i="3"/>
  <c r="H5468" i="3"/>
  <c r="J5467" i="3"/>
  <c r="H5467" i="3"/>
  <c r="J5466" i="3"/>
  <c r="H5466" i="3"/>
  <c r="J5465" i="3"/>
  <c r="H5465" i="3"/>
  <c r="J5464" i="3"/>
  <c r="H5464" i="3"/>
  <c r="J5463" i="3"/>
  <c r="H5463" i="3"/>
  <c r="J5462" i="3"/>
  <c r="H5462" i="3"/>
  <c r="J5461" i="3"/>
  <c r="H5461" i="3"/>
  <c r="J5460" i="3"/>
  <c r="H5460" i="3"/>
  <c r="J5459" i="3"/>
  <c r="H5459" i="3"/>
  <c r="J5458" i="3"/>
  <c r="H5458" i="3"/>
  <c r="J5457" i="3"/>
  <c r="H5457" i="3"/>
  <c r="J5456" i="3"/>
  <c r="H5456" i="3"/>
  <c r="J5455" i="3"/>
  <c r="H5455" i="3"/>
  <c r="J5454" i="3"/>
  <c r="H5454" i="3"/>
  <c r="J5453" i="3"/>
  <c r="H5453" i="3"/>
  <c r="J5452" i="3"/>
  <c r="H5452" i="3"/>
  <c r="J5451" i="3"/>
  <c r="H5451" i="3"/>
  <c r="J5450" i="3"/>
  <c r="H5450" i="3"/>
  <c r="J5449" i="3"/>
  <c r="H5449" i="3"/>
  <c r="J5448" i="3"/>
  <c r="H5448" i="3"/>
  <c r="J5447" i="3"/>
  <c r="H5447" i="3"/>
  <c r="J5446" i="3"/>
  <c r="H5446" i="3"/>
  <c r="J5445" i="3"/>
  <c r="H5445" i="3"/>
  <c r="J5444" i="3"/>
  <c r="H5444" i="3"/>
  <c r="J5443" i="3"/>
  <c r="H5443" i="3"/>
  <c r="J5442" i="3"/>
  <c r="H5442" i="3"/>
  <c r="J5441" i="3"/>
  <c r="H5441" i="3"/>
  <c r="J5440" i="3"/>
  <c r="H5440" i="3"/>
  <c r="J5439" i="3"/>
  <c r="H5439" i="3"/>
  <c r="J5438" i="3"/>
  <c r="H5438" i="3"/>
  <c r="J5437" i="3"/>
  <c r="H5437" i="3"/>
  <c r="J5436" i="3"/>
  <c r="H5436" i="3"/>
  <c r="J5435" i="3"/>
  <c r="H5435" i="3"/>
  <c r="J5434" i="3"/>
  <c r="H5434" i="3"/>
  <c r="J5433" i="3"/>
  <c r="H5433" i="3"/>
  <c r="J5432" i="3"/>
  <c r="H5432" i="3"/>
  <c r="J5431" i="3"/>
  <c r="H5431" i="3"/>
  <c r="J5430" i="3"/>
  <c r="H5430" i="3"/>
  <c r="J5429" i="3"/>
  <c r="H5429" i="3"/>
  <c r="J5428" i="3"/>
  <c r="H5428" i="3"/>
  <c r="J5427" i="3"/>
  <c r="H5427" i="3"/>
  <c r="J5426" i="3"/>
  <c r="H5426" i="3"/>
  <c r="J5425" i="3"/>
  <c r="H5425" i="3"/>
  <c r="J5424" i="3"/>
  <c r="H5424" i="3"/>
  <c r="J5423" i="3"/>
  <c r="H5423" i="3"/>
  <c r="J5422" i="3"/>
  <c r="H5422" i="3"/>
  <c r="J5421" i="3"/>
  <c r="H5421" i="3"/>
  <c r="J5420" i="3"/>
  <c r="H5420" i="3"/>
  <c r="J5419" i="3"/>
  <c r="H5419" i="3"/>
  <c r="J5418" i="3"/>
  <c r="H5418" i="3"/>
  <c r="J5417" i="3"/>
  <c r="H5417" i="3"/>
  <c r="J5416" i="3"/>
  <c r="H5416" i="3"/>
  <c r="J5415" i="3"/>
  <c r="H5415" i="3"/>
  <c r="J5414" i="3"/>
  <c r="H5414" i="3"/>
  <c r="J5413" i="3"/>
  <c r="H5413" i="3"/>
  <c r="J5412" i="3"/>
  <c r="H5412" i="3"/>
  <c r="J5411" i="3"/>
  <c r="H5411" i="3"/>
  <c r="J5410" i="3"/>
  <c r="H5410" i="3"/>
  <c r="J5409" i="3"/>
  <c r="H5409" i="3"/>
  <c r="J5408" i="3"/>
  <c r="H5408" i="3"/>
  <c r="J5407" i="3"/>
  <c r="H5407" i="3"/>
  <c r="J5406" i="3"/>
  <c r="H5406" i="3"/>
  <c r="J5405" i="3"/>
  <c r="H5405" i="3"/>
  <c r="J5404" i="3"/>
  <c r="H5404" i="3"/>
  <c r="J5403" i="3"/>
  <c r="H5403" i="3"/>
  <c r="J5402" i="3"/>
  <c r="H5402" i="3"/>
  <c r="J5401" i="3"/>
  <c r="H5401" i="3"/>
  <c r="J5400" i="3"/>
  <c r="H5400" i="3"/>
  <c r="J5399" i="3"/>
  <c r="H5399" i="3"/>
  <c r="J5398" i="3"/>
  <c r="H5398" i="3"/>
  <c r="J5397" i="3"/>
  <c r="H5397" i="3"/>
  <c r="J5396" i="3"/>
  <c r="H5396" i="3"/>
  <c r="J5395" i="3"/>
  <c r="H5395" i="3"/>
  <c r="J5394" i="3"/>
  <c r="H5394" i="3"/>
  <c r="J5393" i="3"/>
  <c r="H5393" i="3"/>
  <c r="J5392" i="3"/>
  <c r="H5392" i="3"/>
  <c r="J5391" i="3"/>
  <c r="H5391" i="3"/>
  <c r="J5390" i="3"/>
  <c r="H5390" i="3"/>
  <c r="J5389" i="3"/>
  <c r="H5389" i="3"/>
  <c r="J5388" i="3"/>
  <c r="H5388" i="3"/>
  <c r="J5387" i="3"/>
  <c r="H5387" i="3"/>
  <c r="J5386" i="3"/>
  <c r="H5386" i="3"/>
  <c r="J5385" i="3"/>
  <c r="H5385" i="3"/>
  <c r="J5384" i="3"/>
  <c r="H5384" i="3"/>
  <c r="J5383" i="3"/>
  <c r="H5383" i="3"/>
  <c r="J5382" i="3"/>
  <c r="H5382" i="3"/>
  <c r="J5381" i="3"/>
  <c r="H5381" i="3"/>
  <c r="J5380" i="3"/>
  <c r="H5380" i="3"/>
  <c r="J5379" i="3"/>
  <c r="H5379" i="3"/>
  <c r="J5378" i="3"/>
  <c r="H5378" i="3"/>
  <c r="J5377" i="3"/>
  <c r="H5377" i="3"/>
  <c r="J5376" i="3"/>
  <c r="H5376" i="3"/>
  <c r="J5375" i="3"/>
  <c r="H5375" i="3"/>
  <c r="J5374" i="3"/>
  <c r="H5374" i="3"/>
  <c r="J5373" i="3"/>
  <c r="H5373" i="3"/>
  <c r="J5372" i="3"/>
  <c r="H5372" i="3"/>
  <c r="J5371" i="3"/>
  <c r="H5371" i="3"/>
  <c r="J5370" i="3"/>
  <c r="H5370" i="3"/>
  <c r="J5369" i="3"/>
  <c r="H5369" i="3"/>
  <c r="J5368" i="3"/>
  <c r="H5368" i="3"/>
  <c r="J5367" i="3"/>
  <c r="H5367" i="3"/>
  <c r="J5366" i="3"/>
  <c r="H5366" i="3"/>
  <c r="J5365" i="3"/>
  <c r="H5365" i="3"/>
  <c r="J5364" i="3"/>
  <c r="H5364" i="3"/>
  <c r="J5363" i="3"/>
  <c r="H5363" i="3"/>
  <c r="J5362" i="3"/>
  <c r="H5362" i="3"/>
  <c r="J5361" i="3"/>
  <c r="H5361" i="3"/>
  <c r="J5360" i="3"/>
  <c r="H5360" i="3"/>
  <c r="J5359" i="3"/>
  <c r="H5359" i="3"/>
  <c r="J5358" i="3"/>
  <c r="H5358" i="3"/>
  <c r="J5357" i="3"/>
  <c r="H5357" i="3"/>
  <c r="J5356" i="3"/>
  <c r="H5356" i="3"/>
  <c r="J5355" i="3"/>
  <c r="H5355" i="3"/>
  <c r="J5354" i="3"/>
  <c r="H5354" i="3"/>
  <c r="J5353" i="3"/>
  <c r="H5353" i="3"/>
  <c r="J5352" i="3"/>
  <c r="H5352" i="3"/>
  <c r="J5351" i="3"/>
  <c r="H5351" i="3"/>
  <c r="J5350" i="3"/>
  <c r="H5350" i="3"/>
  <c r="J5349" i="3"/>
  <c r="H5349" i="3"/>
  <c r="J5348" i="3"/>
  <c r="H5348" i="3"/>
  <c r="J5347" i="3"/>
  <c r="H5347" i="3"/>
  <c r="J5346" i="3"/>
  <c r="H5346" i="3"/>
  <c r="J5345" i="3"/>
  <c r="H5345" i="3"/>
  <c r="J5344" i="3"/>
  <c r="H5344" i="3"/>
  <c r="J5343" i="3"/>
  <c r="H5343" i="3"/>
  <c r="J5342" i="3"/>
  <c r="H5342" i="3"/>
  <c r="J5341" i="3"/>
  <c r="H5341" i="3"/>
  <c r="J5340" i="3"/>
  <c r="H5340" i="3"/>
  <c r="J5339" i="3"/>
  <c r="H5339" i="3"/>
  <c r="J5338" i="3"/>
  <c r="H5338" i="3"/>
  <c r="J5337" i="3"/>
  <c r="H5337" i="3"/>
  <c r="J5336" i="3"/>
  <c r="H5336" i="3"/>
  <c r="J5335" i="3"/>
  <c r="H5335" i="3"/>
  <c r="J5334" i="3"/>
  <c r="H5334" i="3"/>
  <c r="J5333" i="3"/>
  <c r="H5333" i="3"/>
  <c r="J5332" i="3"/>
  <c r="H5332" i="3"/>
  <c r="J5331" i="3"/>
  <c r="H5331" i="3"/>
  <c r="J5330" i="3"/>
  <c r="H5330" i="3"/>
  <c r="J5329" i="3"/>
  <c r="H5329" i="3"/>
  <c r="J5328" i="3"/>
  <c r="H5328" i="3"/>
  <c r="J5327" i="3"/>
  <c r="H5327" i="3"/>
  <c r="J5326" i="3"/>
  <c r="H5326" i="3"/>
  <c r="J5325" i="3"/>
  <c r="H5325" i="3"/>
  <c r="J5324" i="3"/>
  <c r="H5324" i="3"/>
  <c r="J5323" i="3"/>
  <c r="H5323" i="3"/>
  <c r="J5322" i="3"/>
  <c r="H5322" i="3"/>
  <c r="J5321" i="3"/>
  <c r="H5321" i="3"/>
  <c r="J5320" i="3"/>
  <c r="H5320" i="3"/>
  <c r="J5319" i="3"/>
  <c r="H5319" i="3"/>
  <c r="J5318" i="3"/>
  <c r="H5318" i="3"/>
  <c r="J5317" i="3"/>
  <c r="H5317" i="3"/>
  <c r="J5316" i="3"/>
  <c r="H5316" i="3"/>
  <c r="J5315" i="3"/>
  <c r="H5315" i="3"/>
  <c r="J5314" i="3"/>
  <c r="H5314" i="3"/>
  <c r="J5313" i="3"/>
  <c r="H5313" i="3"/>
  <c r="J5312" i="3"/>
  <c r="H5312" i="3"/>
  <c r="J5311" i="3"/>
  <c r="H5311" i="3"/>
  <c r="J5310" i="3"/>
  <c r="H5310" i="3"/>
  <c r="J5309" i="3"/>
  <c r="H5309" i="3"/>
  <c r="J5308" i="3"/>
  <c r="H5308" i="3"/>
  <c r="J5307" i="3"/>
  <c r="H5307" i="3"/>
  <c r="J5306" i="3"/>
  <c r="H5306" i="3"/>
  <c r="J5305" i="3"/>
  <c r="H5305" i="3"/>
  <c r="J5304" i="3"/>
  <c r="H5304" i="3"/>
  <c r="J5303" i="3"/>
  <c r="H5303" i="3"/>
  <c r="J5302" i="3"/>
  <c r="H5302" i="3"/>
  <c r="J5301" i="3"/>
  <c r="H5301" i="3"/>
  <c r="J5300" i="3"/>
  <c r="H5300" i="3"/>
  <c r="J5299" i="3"/>
  <c r="H5299" i="3"/>
  <c r="J5298" i="3"/>
  <c r="H5298" i="3"/>
  <c r="J5297" i="3"/>
  <c r="H5297" i="3"/>
  <c r="J5296" i="3"/>
  <c r="H5296" i="3"/>
  <c r="J5295" i="3"/>
  <c r="H5295" i="3"/>
  <c r="J5294" i="3"/>
  <c r="H5294" i="3"/>
  <c r="J5293" i="3"/>
  <c r="H5293" i="3"/>
  <c r="J5292" i="3"/>
  <c r="H5292" i="3"/>
  <c r="J5291" i="3"/>
  <c r="H5291" i="3"/>
  <c r="J5290" i="3"/>
  <c r="H5290" i="3"/>
  <c r="J5289" i="3"/>
  <c r="H5289" i="3"/>
  <c r="J5288" i="3"/>
  <c r="H5288" i="3"/>
  <c r="J5287" i="3"/>
  <c r="H5287" i="3"/>
  <c r="J5286" i="3"/>
  <c r="H5286" i="3"/>
  <c r="J5285" i="3"/>
  <c r="H5285" i="3"/>
  <c r="J5284" i="3"/>
  <c r="H5284" i="3"/>
  <c r="J5283" i="3"/>
  <c r="H5283" i="3"/>
  <c r="J5282" i="3"/>
  <c r="H5282" i="3"/>
  <c r="J5281" i="3"/>
  <c r="H5281" i="3"/>
  <c r="J5280" i="3"/>
  <c r="H5280" i="3"/>
  <c r="J5279" i="3"/>
  <c r="H5279" i="3"/>
  <c r="J5278" i="3"/>
  <c r="H5278" i="3"/>
  <c r="J5277" i="3"/>
  <c r="H5277" i="3"/>
  <c r="J5276" i="3"/>
  <c r="H5276" i="3"/>
  <c r="J5275" i="3"/>
  <c r="H5275" i="3"/>
  <c r="J5274" i="3"/>
  <c r="H5274" i="3"/>
  <c r="J5273" i="3"/>
  <c r="H5273" i="3"/>
  <c r="J5272" i="3"/>
  <c r="H5272" i="3"/>
  <c r="J5271" i="3"/>
  <c r="H5271" i="3"/>
  <c r="J5270" i="3"/>
  <c r="H5270" i="3"/>
  <c r="J5269" i="3"/>
  <c r="H5269" i="3"/>
  <c r="J5268" i="3"/>
  <c r="H5268" i="3"/>
  <c r="J5267" i="3"/>
  <c r="H5267" i="3"/>
  <c r="J5266" i="3"/>
  <c r="H5266" i="3"/>
  <c r="J5265" i="3"/>
  <c r="H5265" i="3"/>
  <c r="J5264" i="3"/>
  <c r="H5264" i="3"/>
  <c r="J5263" i="3"/>
  <c r="H5263" i="3"/>
  <c r="J5262" i="3"/>
  <c r="H5262" i="3"/>
  <c r="J5261" i="3"/>
  <c r="H5261" i="3"/>
  <c r="J5260" i="3"/>
  <c r="H5260" i="3"/>
  <c r="J5259" i="3"/>
  <c r="H5259" i="3"/>
  <c r="J5258" i="3"/>
  <c r="H5258" i="3"/>
  <c r="J5257" i="3"/>
  <c r="H5257" i="3"/>
  <c r="J5256" i="3"/>
  <c r="H5256" i="3"/>
  <c r="J5255" i="3"/>
  <c r="H5255" i="3"/>
  <c r="J5254" i="3"/>
  <c r="H5254" i="3"/>
  <c r="J5253" i="3"/>
  <c r="H5253" i="3"/>
  <c r="J5252" i="3"/>
  <c r="H5252" i="3"/>
  <c r="J5251" i="3"/>
  <c r="H5251" i="3"/>
  <c r="J5250" i="3"/>
  <c r="H5250" i="3"/>
  <c r="J5249" i="3"/>
  <c r="H5249" i="3"/>
  <c r="J5248" i="3"/>
  <c r="H5248" i="3"/>
  <c r="J5247" i="3"/>
  <c r="H5247" i="3"/>
  <c r="J5246" i="3"/>
  <c r="H5246" i="3"/>
  <c r="J5245" i="3"/>
  <c r="H5245" i="3"/>
  <c r="J5244" i="3"/>
  <c r="H5244" i="3"/>
  <c r="J5243" i="3"/>
  <c r="H5243" i="3"/>
  <c r="J5242" i="3"/>
  <c r="H5242" i="3"/>
  <c r="J5241" i="3"/>
  <c r="H5241" i="3"/>
  <c r="J5240" i="3"/>
  <c r="H5240" i="3"/>
  <c r="J5239" i="3"/>
  <c r="H5239" i="3"/>
  <c r="J5238" i="3"/>
  <c r="H5238" i="3"/>
  <c r="J5237" i="3"/>
  <c r="H5237" i="3"/>
  <c r="J5236" i="3"/>
  <c r="H5236" i="3"/>
  <c r="J5235" i="3"/>
  <c r="H5235" i="3"/>
  <c r="J5234" i="3"/>
  <c r="H5234" i="3"/>
  <c r="J5233" i="3"/>
  <c r="H5233" i="3"/>
  <c r="J5232" i="3"/>
  <c r="H5232" i="3"/>
  <c r="J5231" i="3"/>
  <c r="H5231" i="3"/>
  <c r="J5230" i="3"/>
  <c r="H5230" i="3"/>
  <c r="J5229" i="3"/>
  <c r="H5229" i="3"/>
  <c r="J5228" i="3"/>
  <c r="H5228" i="3"/>
  <c r="J5227" i="3"/>
  <c r="H5227" i="3"/>
  <c r="J5226" i="3"/>
  <c r="H5226" i="3"/>
  <c r="J5225" i="3"/>
  <c r="H5225" i="3"/>
  <c r="J5224" i="3"/>
  <c r="H5224" i="3"/>
  <c r="J5223" i="3"/>
  <c r="H5223" i="3"/>
  <c r="J5222" i="3"/>
  <c r="H5222" i="3"/>
  <c r="J5221" i="3"/>
  <c r="H5221" i="3"/>
  <c r="J5220" i="3"/>
  <c r="H5220" i="3"/>
  <c r="J5219" i="3"/>
  <c r="H5219" i="3"/>
  <c r="J5218" i="3"/>
  <c r="H5218" i="3"/>
  <c r="J5217" i="3"/>
  <c r="H5217" i="3"/>
  <c r="J5216" i="3"/>
  <c r="H5216" i="3"/>
  <c r="J5215" i="3"/>
  <c r="H5215" i="3"/>
  <c r="J5214" i="3"/>
  <c r="H5214" i="3"/>
  <c r="J5213" i="3"/>
  <c r="H5213" i="3"/>
  <c r="J5212" i="3"/>
  <c r="H5212" i="3"/>
  <c r="J5211" i="3"/>
  <c r="H5211" i="3"/>
  <c r="J5210" i="3"/>
  <c r="H5210" i="3"/>
  <c r="J5209" i="3"/>
  <c r="H5209" i="3"/>
  <c r="J5208" i="3"/>
  <c r="H5208" i="3"/>
  <c r="J5207" i="3"/>
  <c r="H5207" i="3"/>
  <c r="J5206" i="3"/>
  <c r="H5206" i="3"/>
  <c r="J5205" i="3"/>
  <c r="H5205" i="3"/>
  <c r="J5204" i="3"/>
  <c r="H5204" i="3"/>
  <c r="J5203" i="3"/>
  <c r="H5203" i="3"/>
  <c r="J5202" i="3"/>
  <c r="H5202" i="3"/>
  <c r="J5201" i="3"/>
  <c r="H5201" i="3"/>
  <c r="J5200" i="3"/>
  <c r="H5200" i="3"/>
  <c r="J5199" i="3"/>
  <c r="H5199" i="3"/>
  <c r="J5198" i="3"/>
  <c r="H5198" i="3"/>
  <c r="J5197" i="3"/>
  <c r="H5197" i="3"/>
  <c r="J5196" i="3"/>
  <c r="H5196" i="3"/>
  <c r="J5195" i="3"/>
  <c r="H5195" i="3"/>
  <c r="J5194" i="3"/>
  <c r="H5194" i="3"/>
  <c r="J5193" i="3"/>
  <c r="H5193" i="3"/>
  <c r="J5192" i="3"/>
  <c r="H5192" i="3"/>
  <c r="J5191" i="3"/>
  <c r="H5191" i="3"/>
  <c r="J5190" i="3"/>
  <c r="H5190" i="3"/>
  <c r="J5189" i="3"/>
  <c r="H5189" i="3"/>
  <c r="J5188" i="3"/>
  <c r="H5188" i="3"/>
  <c r="J5187" i="3"/>
  <c r="H5187" i="3"/>
  <c r="J5186" i="3"/>
  <c r="H5186" i="3"/>
  <c r="J5185" i="3"/>
  <c r="H5185" i="3"/>
  <c r="J5184" i="3"/>
  <c r="H5184" i="3"/>
  <c r="J5183" i="3"/>
  <c r="H5183" i="3"/>
  <c r="J5182" i="3"/>
  <c r="H5182" i="3"/>
  <c r="J5181" i="3"/>
  <c r="H5181" i="3"/>
  <c r="J5180" i="3"/>
  <c r="H5180" i="3"/>
  <c r="J5179" i="3"/>
  <c r="H5179" i="3"/>
  <c r="J5178" i="3"/>
  <c r="H5178" i="3"/>
  <c r="J5177" i="3"/>
  <c r="H5177" i="3"/>
  <c r="J5176" i="3"/>
  <c r="H5176" i="3"/>
  <c r="J5175" i="3"/>
  <c r="H5175" i="3"/>
  <c r="J5174" i="3"/>
  <c r="H5174" i="3"/>
  <c r="J5173" i="3"/>
  <c r="H5173" i="3"/>
  <c r="J5172" i="3"/>
  <c r="H5172" i="3"/>
  <c r="J5171" i="3"/>
  <c r="H5171" i="3"/>
  <c r="J5170" i="3"/>
  <c r="H5170" i="3"/>
  <c r="J5169" i="3"/>
  <c r="H5169" i="3"/>
  <c r="J5168" i="3"/>
  <c r="H5168" i="3"/>
  <c r="J5167" i="3"/>
  <c r="H5167" i="3"/>
  <c r="J5166" i="3"/>
  <c r="H5166" i="3"/>
  <c r="J5165" i="3"/>
  <c r="H5165" i="3"/>
  <c r="J5164" i="3"/>
  <c r="H5164" i="3"/>
  <c r="J5163" i="3"/>
  <c r="H5163" i="3"/>
  <c r="J5162" i="3"/>
  <c r="H5162" i="3"/>
  <c r="J5161" i="3"/>
  <c r="H5161" i="3"/>
  <c r="J5160" i="3"/>
  <c r="H5160" i="3"/>
  <c r="J5159" i="3"/>
  <c r="H5159" i="3"/>
  <c r="J5158" i="3"/>
  <c r="H5158" i="3"/>
  <c r="J5157" i="3"/>
  <c r="H5157" i="3"/>
  <c r="J5156" i="3"/>
  <c r="H5156" i="3"/>
  <c r="J5155" i="3"/>
  <c r="H5155" i="3"/>
  <c r="J5154" i="3"/>
  <c r="H5154" i="3"/>
  <c r="J5153" i="3"/>
  <c r="H5153" i="3"/>
  <c r="J5152" i="3"/>
  <c r="H5152" i="3"/>
  <c r="J5151" i="3"/>
  <c r="H5151" i="3"/>
  <c r="J5150" i="3"/>
  <c r="H5150" i="3"/>
  <c r="J5149" i="3"/>
  <c r="H5149" i="3"/>
  <c r="J5148" i="3"/>
  <c r="H5148" i="3"/>
  <c r="J5147" i="3"/>
  <c r="H5147" i="3"/>
  <c r="J5146" i="3"/>
  <c r="H5146" i="3"/>
  <c r="J5145" i="3"/>
  <c r="H5145" i="3"/>
  <c r="J5144" i="3"/>
  <c r="H5144" i="3"/>
  <c r="J5143" i="3"/>
  <c r="H5143" i="3"/>
  <c r="J5142" i="3"/>
  <c r="H5142" i="3"/>
  <c r="J5141" i="3"/>
  <c r="H5141" i="3"/>
  <c r="J5140" i="3"/>
  <c r="H5140" i="3"/>
  <c r="J5139" i="3"/>
  <c r="H5139" i="3"/>
  <c r="J5138" i="3"/>
  <c r="H5138" i="3"/>
  <c r="J5137" i="3"/>
  <c r="H5137" i="3"/>
  <c r="J5136" i="3"/>
  <c r="H5136" i="3"/>
  <c r="J5135" i="3"/>
  <c r="H5135" i="3"/>
  <c r="J5134" i="3"/>
  <c r="H5134" i="3"/>
  <c r="J5133" i="3"/>
  <c r="H5133" i="3"/>
  <c r="J5132" i="3"/>
  <c r="H5132" i="3"/>
  <c r="J5131" i="3"/>
  <c r="H5131" i="3"/>
  <c r="J5130" i="3"/>
  <c r="H5130" i="3"/>
  <c r="J5129" i="3"/>
  <c r="H5129" i="3"/>
  <c r="J5128" i="3"/>
  <c r="H5128" i="3"/>
  <c r="J5127" i="3"/>
  <c r="H5127" i="3"/>
  <c r="J5126" i="3"/>
  <c r="H5126" i="3"/>
  <c r="J5125" i="3"/>
  <c r="H5125" i="3"/>
  <c r="J5124" i="3"/>
  <c r="H5124" i="3"/>
  <c r="J5123" i="3"/>
  <c r="H5123" i="3"/>
  <c r="J5122" i="3"/>
  <c r="H5122" i="3"/>
  <c r="J5121" i="3"/>
  <c r="H5121" i="3"/>
  <c r="J5120" i="3"/>
  <c r="H5120" i="3"/>
  <c r="J5119" i="3"/>
  <c r="H5119" i="3"/>
  <c r="J5118" i="3"/>
  <c r="H5118" i="3"/>
  <c r="J5117" i="3"/>
  <c r="H5117" i="3"/>
  <c r="J5116" i="3"/>
  <c r="H5116" i="3"/>
  <c r="J5115" i="3"/>
  <c r="H5115" i="3"/>
  <c r="J5114" i="3"/>
  <c r="H5114" i="3"/>
  <c r="J5113" i="3"/>
  <c r="H5113" i="3"/>
  <c r="J5112" i="3"/>
  <c r="H5112" i="3"/>
  <c r="J5111" i="3"/>
  <c r="H5111" i="3"/>
  <c r="J5110" i="3"/>
  <c r="H5110" i="3"/>
  <c r="J5109" i="3"/>
  <c r="H5109" i="3"/>
  <c r="J5108" i="3"/>
  <c r="H5108" i="3"/>
  <c r="J5107" i="3"/>
  <c r="H5107" i="3"/>
  <c r="J5106" i="3"/>
  <c r="H5106" i="3"/>
  <c r="J5105" i="3"/>
  <c r="H5105" i="3"/>
  <c r="J5104" i="3"/>
  <c r="H5104" i="3"/>
  <c r="J5103" i="3"/>
  <c r="H5103" i="3"/>
  <c r="J5102" i="3"/>
  <c r="H5102" i="3"/>
  <c r="J5101" i="3"/>
  <c r="H5101" i="3"/>
  <c r="J5100" i="3"/>
  <c r="H5100" i="3"/>
  <c r="J5099" i="3"/>
  <c r="H5099" i="3"/>
  <c r="J5098" i="3"/>
  <c r="H5098" i="3"/>
  <c r="J5097" i="3"/>
  <c r="H5097" i="3"/>
  <c r="J5096" i="3"/>
  <c r="H5096" i="3"/>
  <c r="J5095" i="3"/>
  <c r="H5095" i="3"/>
  <c r="J5094" i="3"/>
  <c r="H5094" i="3"/>
  <c r="J5093" i="3"/>
  <c r="H5093" i="3"/>
  <c r="J5092" i="3"/>
  <c r="H5092" i="3"/>
  <c r="J5091" i="3"/>
  <c r="H5091" i="3"/>
  <c r="J5090" i="3"/>
  <c r="H5090" i="3"/>
  <c r="J5089" i="3"/>
  <c r="H5089" i="3"/>
  <c r="J5088" i="3"/>
  <c r="H5088" i="3"/>
  <c r="J5087" i="3"/>
  <c r="H5087" i="3"/>
  <c r="J5086" i="3"/>
  <c r="H5086" i="3"/>
  <c r="J5085" i="3"/>
  <c r="H5085" i="3"/>
  <c r="J5084" i="3"/>
  <c r="H5084" i="3"/>
  <c r="J5083" i="3"/>
  <c r="H5083" i="3"/>
  <c r="J5082" i="3"/>
  <c r="H5082" i="3"/>
  <c r="J5081" i="3"/>
  <c r="H5081" i="3"/>
  <c r="J5080" i="3"/>
  <c r="H5080" i="3"/>
  <c r="J5079" i="3"/>
  <c r="H5079" i="3"/>
  <c r="J5078" i="3"/>
  <c r="H5078" i="3"/>
  <c r="J5077" i="3"/>
  <c r="H5077" i="3"/>
  <c r="J5076" i="3"/>
  <c r="H5076" i="3"/>
  <c r="J5075" i="3"/>
  <c r="H5075" i="3"/>
  <c r="J5074" i="3"/>
  <c r="H5074" i="3"/>
  <c r="J5073" i="3"/>
  <c r="H5073" i="3"/>
  <c r="J5072" i="3"/>
  <c r="H5072" i="3"/>
  <c r="J5071" i="3"/>
  <c r="H5071" i="3"/>
  <c r="J5070" i="3"/>
  <c r="H5070" i="3"/>
  <c r="J5069" i="3"/>
  <c r="H5069" i="3"/>
  <c r="J5068" i="3"/>
  <c r="H5068" i="3"/>
  <c r="J5067" i="3"/>
  <c r="H5067" i="3"/>
  <c r="J5066" i="3"/>
  <c r="H5066" i="3"/>
  <c r="J5065" i="3"/>
  <c r="H5065" i="3"/>
  <c r="J5064" i="3"/>
  <c r="H5064" i="3"/>
  <c r="J5063" i="3"/>
  <c r="H5063" i="3"/>
  <c r="J5062" i="3"/>
  <c r="H5062" i="3"/>
  <c r="J5061" i="3"/>
  <c r="H5061" i="3"/>
  <c r="J5060" i="3"/>
  <c r="H5060" i="3"/>
  <c r="J5059" i="3"/>
  <c r="H5059" i="3"/>
  <c r="J5058" i="3"/>
  <c r="H5058" i="3"/>
  <c r="J5057" i="3"/>
  <c r="H5057" i="3"/>
  <c r="J5056" i="3"/>
  <c r="H5056" i="3"/>
  <c r="J5055" i="3"/>
  <c r="H5055" i="3"/>
  <c r="J5054" i="3"/>
  <c r="H5054" i="3"/>
  <c r="J5053" i="3"/>
  <c r="H5053" i="3"/>
  <c r="J5052" i="3"/>
  <c r="H5052" i="3"/>
  <c r="J5051" i="3"/>
  <c r="H5051" i="3"/>
  <c r="J5050" i="3"/>
  <c r="H5050" i="3"/>
  <c r="J5049" i="3"/>
  <c r="H5049" i="3"/>
  <c r="J5048" i="3"/>
  <c r="H5048" i="3"/>
  <c r="J5047" i="3"/>
  <c r="H5047" i="3"/>
  <c r="J5046" i="3"/>
  <c r="H5046" i="3"/>
  <c r="J5045" i="3"/>
  <c r="H5045" i="3"/>
  <c r="J5044" i="3"/>
  <c r="H5044" i="3"/>
  <c r="J5043" i="3"/>
  <c r="H5043" i="3"/>
  <c r="J5042" i="3"/>
  <c r="H5042" i="3"/>
  <c r="J5041" i="3"/>
  <c r="H5041" i="3"/>
  <c r="J5040" i="3"/>
  <c r="H5040" i="3"/>
  <c r="J5039" i="3"/>
  <c r="H5039" i="3"/>
  <c r="J5038" i="3"/>
  <c r="H5038" i="3"/>
  <c r="J5037" i="3"/>
  <c r="H5037" i="3"/>
  <c r="J5036" i="3"/>
  <c r="H5036" i="3"/>
  <c r="J5035" i="3"/>
  <c r="H5035" i="3"/>
  <c r="J5034" i="3"/>
  <c r="H5034" i="3"/>
  <c r="J5033" i="3"/>
  <c r="H5033" i="3"/>
  <c r="J5032" i="3"/>
  <c r="H5032" i="3"/>
  <c r="J5031" i="3"/>
  <c r="H5031" i="3"/>
  <c r="J5030" i="3"/>
  <c r="H5030" i="3"/>
  <c r="J5029" i="3"/>
  <c r="H5029" i="3"/>
  <c r="J5028" i="3"/>
  <c r="H5028" i="3"/>
  <c r="J5027" i="3"/>
  <c r="H5027" i="3"/>
  <c r="J5026" i="3"/>
  <c r="H5026" i="3"/>
  <c r="J5025" i="3"/>
  <c r="H5025" i="3"/>
  <c r="J5024" i="3"/>
  <c r="H5024" i="3"/>
  <c r="J5023" i="3"/>
  <c r="H5023" i="3"/>
  <c r="J5022" i="3"/>
  <c r="H5022" i="3"/>
  <c r="J5021" i="3"/>
  <c r="H5021" i="3"/>
  <c r="J5020" i="3"/>
  <c r="H5020" i="3"/>
  <c r="J5019" i="3"/>
  <c r="H5019" i="3"/>
  <c r="J5018" i="3"/>
  <c r="H5018" i="3"/>
  <c r="J5017" i="3"/>
  <c r="H5017" i="3"/>
  <c r="J5016" i="3"/>
  <c r="H5016" i="3"/>
  <c r="J5015" i="3"/>
  <c r="H5015" i="3"/>
  <c r="J5014" i="3"/>
  <c r="H5014" i="3"/>
  <c r="J5013" i="3"/>
  <c r="H5013" i="3"/>
  <c r="J5012" i="3"/>
  <c r="H5012" i="3"/>
  <c r="J5011" i="3"/>
  <c r="H5011" i="3"/>
  <c r="J5010" i="3"/>
  <c r="H5010" i="3"/>
  <c r="J5009" i="3"/>
  <c r="H5009" i="3"/>
  <c r="J5008" i="3"/>
  <c r="H5008" i="3"/>
  <c r="J5007" i="3"/>
  <c r="H5007" i="3"/>
  <c r="J5006" i="3"/>
  <c r="H5006" i="3"/>
  <c r="J5005" i="3"/>
  <c r="H5005" i="3"/>
  <c r="J5004" i="3"/>
  <c r="H5004" i="3"/>
  <c r="J5003" i="3"/>
  <c r="H5003" i="3"/>
  <c r="J5002" i="3"/>
  <c r="H5002" i="3"/>
  <c r="J5001" i="3"/>
  <c r="H5001" i="3"/>
  <c r="J5000" i="3"/>
  <c r="H5000" i="3"/>
  <c r="J4999" i="3"/>
  <c r="H4999" i="3"/>
  <c r="J4998" i="3"/>
  <c r="H4998" i="3"/>
  <c r="J4997" i="3"/>
  <c r="H4997" i="3"/>
  <c r="J4996" i="3"/>
  <c r="H4996" i="3"/>
  <c r="J4995" i="3"/>
  <c r="H4995" i="3"/>
  <c r="J4994" i="3"/>
  <c r="H4994" i="3"/>
  <c r="J4993" i="3"/>
  <c r="H4993" i="3"/>
  <c r="J4992" i="3"/>
  <c r="H4992" i="3"/>
  <c r="J4991" i="3"/>
  <c r="H4991" i="3"/>
  <c r="J4990" i="3"/>
  <c r="H4990" i="3"/>
  <c r="J4989" i="3"/>
  <c r="H4989" i="3"/>
  <c r="J4988" i="3"/>
  <c r="H4988" i="3"/>
  <c r="J4987" i="3"/>
  <c r="H4987" i="3"/>
  <c r="J4986" i="3"/>
  <c r="H4986" i="3"/>
  <c r="J4985" i="3"/>
  <c r="H4985" i="3"/>
  <c r="J4984" i="3"/>
  <c r="H4984" i="3"/>
  <c r="J4983" i="3"/>
  <c r="H4983" i="3"/>
  <c r="J4982" i="3"/>
  <c r="H4982" i="3"/>
  <c r="J4981" i="3"/>
  <c r="H4981" i="3"/>
  <c r="J4980" i="3"/>
  <c r="H4980" i="3"/>
  <c r="J4979" i="3"/>
  <c r="H4979" i="3"/>
  <c r="J4978" i="3"/>
  <c r="H4978" i="3"/>
  <c r="J4977" i="3"/>
  <c r="H4977" i="3"/>
  <c r="J4976" i="3"/>
  <c r="H4976" i="3"/>
  <c r="J4975" i="3"/>
  <c r="H4975" i="3"/>
  <c r="J4974" i="3"/>
  <c r="H4974" i="3"/>
  <c r="J4973" i="3"/>
  <c r="H4973" i="3"/>
  <c r="J4972" i="3"/>
  <c r="H4972" i="3"/>
  <c r="J4971" i="3"/>
  <c r="H4971" i="3"/>
  <c r="J4970" i="3"/>
  <c r="H4970" i="3"/>
  <c r="J4969" i="3"/>
  <c r="H4969" i="3"/>
  <c r="J4968" i="3"/>
  <c r="H4968" i="3"/>
  <c r="J4967" i="3"/>
  <c r="H4967" i="3"/>
  <c r="J4966" i="3"/>
  <c r="H4966" i="3"/>
  <c r="J4965" i="3"/>
  <c r="H4965" i="3"/>
  <c r="J4964" i="3"/>
  <c r="H4964" i="3"/>
  <c r="J4963" i="3"/>
  <c r="H4963" i="3"/>
  <c r="J4962" i="3"/>
  <c r="H4962" i="3"/>
  <c r="J4961" i="3"/>
  <c r="H4961" i="3"/>
  <c r="J4960" i="3"/>
  <c r="H4960" i="3"/>
  <c r="J4959" i="3"/>
  <c r="H4959" i="3"/>
  <c r="J4958" i="3"/>
  <c r="H4958" i="3"/>
  <c r="J4957" i="3"/>
  <c r="H4957" i="3"/>
  <c r="J4956" i="3"/>
  <c r="H4956" i="3"/>
  <c r="J4955" i="3"/>
  <c r="H4955" i="3"/>
  <c r="J4954" i="3"/>
  <c r="H4954" i="3"/>
  <c r="J4953" i="3"/>
  <c r="H4953" i="3"/>
  <c r="J4952" i="3"/>
  <c r="H4952" i="3"/>
  <c r="J4951" i="3"/>
  <c r="H4951" i="3"/>
  <c r="J4950" i="3"/>
  <c r="H4950" i="3"/>
  <c r="J4949" i="3"/>
  <c r="H4949" i="3"/>
  <c r="J4948" i="3"/>
  <c r="H4948" i="3"/>
  <c r="J4947" i="3"/>
  <c r="H4947" i="3"/>
  <c r="J4946" i="3"/>
  <c r="H4946" i="3"/>
  <c r="J4945" i="3"/>
  <c r="H4945" i="3"/>
  <c r="J4944" i="3"/>
  <c r="H4944" i="3"/>
  <c r="J4943" i="3"/>
  <c r="H4943" i="3"/>
  <c r="J4942" i="3"/>
  <c r="H4942" i="3"/>
  <c r="J4941" i="3"/>
  <c r="H4941" i="3"/>
  <c r="J4940" i="3"/>
  <c r="H4940" i="3"/>
  <c r="J4939" i="3"/>
  <c r="H4939" i="3"/>
  <c r="J4938" i="3"/>
  <c r="H4938" i="3"/>
  <c r="J4937" i="3"/>
  <c r="H4937" i="3"/>
  <c r="J4936" i="3"/>
  <c r="H4936" i="3"/>
  <c r="J4935" i="3"/>
  <c r="H4935" i="3"/>
  <c r="J4934" i="3"/>
  <c r="H4934" i="3"/>
  <c r="J4933" i="3"/>
  <c r="H4933" i="3"/>
  <c r="J4932" i="3"/>
  <c r="H4932" i="3"/>
  <c r="J4931" i="3"/>
  <c r="H4931" i="3"/>
  <c r="J4930" i="3"/>
  <c r="H4930" i="3"/>
  <c r="J4929" i="3"/>
  <c r="H4929" i="3"/>
  <c r="J4928" i="3"/>
  <c r="H4928" i="3"/>
  <c r="J4927" i="3"/>
  <c r="H4927" i="3"/>
  <c r="J4926" i="3"/>
  <c r="H4926" i="3"/>
  <c r="J4925" i="3"/>
  <c r="H4925" i="3"/>
  <c r="J4924" i="3"/>
  <c r="H4924" i="3"/>
  <c r="J4923" i="3"/>
  <c r="H4923" i="3"/>
  <c r="J4922" i="3"/>
  <c r="H4922" i="3"/>
  <c r="J4921" i="3"/>
  <c r="H4921" i="3"/>
  <c r="J4920" i="3"/>
  <c r="H4920" i="3"/>
  <c r="J4919" i="3"/>
  <c r="H4919" i="3"/>
  <c r="J4918" i="3"/>
  <c r="H4918" i="3"/>
  <c r="J4917" i="3"/>
  <c r="H4917" i="3"/>
  <c r="J4916" i="3"/>
  <c r="H4916" i="3"/>
  <c r="J4915" i="3"/>
  <c r="H4915" i="3"/>
  <c r="J4914" i="3"/>
  <c r="H4914" i="3"/>
  <c r="J4913" i="3"/>
  <c r="H4913" i="3"/>
  <c r="J4912" i="3"/>
  <c r="H4912" i="3"/>
  <c r="J4911" i="3"/>
  <c r="H4911" i="3"/>
  <c r="J4910" i="3"/>
  <c r="H4910" i="3"/>
  <c r="J4909" i="3"/>
  <c r="H4909" i="3"/>
  <c r="J4908" i="3"/>
  <c r="H4908" i="3"/>
  <c r="J4907" i="3"/>
  <c r="H4907" i="3"/>
  <c r="J4906" i="3"/>
  <c r="H4906" i="3"/>
  <c r="J4905" i="3"/>
  <c r="H4905" i="3"/>
  <c r="J4904" i="3"/>
  <c r="H4904" i="3"/>
  <c r="J4903" i="3"/>
  <c r="H4903" i="3"/>
  <c r="J4902" i="3"/>
  <c r="H4902" i="3"/>
  <c r="J4901" i="3"/>
  <c r="H4901" i="3"/>
  <c r="J4900" i="3"/>
  <c r="H4900" i="3"/>
  <c r="J4899" i="3"/>
  <c r="H4899" i="3"/>
  <c r="J4898" i="3"/>
  <c r="H4898" i="3"/>
  <c r="J4897" i="3"/>
  <c r="H4897" i="3"/>
  <c r="J4896" i="3"/>
  <c r="H4896" i="3"/>
  <c r="J4895" i="3"/>
  <c r="H4895" i="3"/>
  <c r="J4894" i="3"/>
  <c r="H4894" i="3"/>
  <c r="J4893" i="3"/>
  <c r="H4893" i="3"/>
  <c r="J4892" i="3"/>
  <c r="H4892" i="3"/>
  <c r="J4891" i="3"/>
  <c r="H4891" i="3"/>
  <c r="J4890" i="3"/>
  <c r="H4890" i="3"/>
  <c r="J4889" i="3"/>
  <c r="H4889" i="3"/>
  <c r="J4888" i="3"/>
  <c r="H4888" i="3"/>
  <c r="J4887" i="3"/>
  <c r="H4887" i="3"/>
  <c r="J4886" i="3"/>
  <c r="H4886" i="3"/>
  <c r="J4885" i="3"/>
  <c r="H4885" i="3"/>
  <c r="J4884" i="3"/>
  <c r="H4884" i="3"/>
  <c r="J4883" i="3"/>
  <c r="H4883" i="3"/>
  <c r="J4882" i="3"/>
  <c r="H4882" i="3"/>
  <c r="J4881" i="3"/>
  <c r="H4881" i="3"/>
  <c r="J4880" i="3"/>
  <c r="H4880" i="3"/>
  <c r="J4879" i="3"/>
  <c r="H4879" i="3"/>
  <c r="J4878" i="3"/>
  <c r="H4878" i="3"/>
  <c r="J4877" i="3"/>
  <c r="H4877" i="3"/>
  <c r="J4876" i="3"/>
  <c r="H4876" i="3"/>
  <c r="J4875" i="3"/>
  <c r="H4875" i="3"/>
  <c r="J4874" i="3"/>
  <c r="H4874" i="3"/>
  <c r="J4873" i="3"/>
  <c r="H4873" i="3"/>
  <c r="J4872" i="3"/>
  <c r="H4872" i="3"/>
  <c r="J4871" i="3"/>
  <c r="H4871" i="3"/>
  <c r="J4870" i="3"/>
  <c r="H4870" i="3"/>
  <c r="J4869" i="3"/>
  <c r="H4869" i="3"/>
  <c r="J4868" i="3"/>
  <c r="H4868" i="3"/>
  <c r="J4867" i="3"/>
  <c r="H4867" i="3"/>
  <c r="J4866" i="3"/>
  <c r="H4866" i="3"/>
  <c r="J4865" i="3"/>
  <c r="H4865" i="3"/>
  <c r="J4864" i="3"/>
  <c r="H4864" i="3"/>
  <c r="J4863" i="3"/>
  <c r="H4863" i="3"/>
  <c r="J4862" i="3"/>
  <c r="H4862" i="3"/>
  <c r="J4861" i="3"/>
  <c r="H4861" i="3"/>
  <c r="J4860" i="3"/>
  <c r="H4860" i="3"/>
  <c r="J4859" i="3"/>
  <c r="H4859" i="3"/>
  <c r="J4858" i="3"/>
  <c r="H4858" i="3"/>
  <c r="J4857" i="3"/>
  <c r="H4857" i="3"/>
  <c r="J4856" i="3"/>
  <c r="H4856" i="3"/>
  <c r="J4855" i="3"/>
  <c r="H4855" i="3"/>
  <c r="J4854" i="3"/>
  <c r="H4854" i="3"/>
  <c r="J4853" i="3"/>
  <c r="H4853" i="3"/>
  <c r="J4852" i="3"/>
  <c r="H4852" i="3"/>
  <c r="J4851" i="3"/>
  <c r="H4851" i="3"/>
  <c r="J4850" i="3"/>
  <c r="H4850" i="3"/>
  <c r="J4849" i="3"/>
  <c r="H4849" i="3"/>
  <c r="J4848" i="3"/>
  <c r="H4848" i="3"/>
  <c r="J4847" i="3"/>
  <c r="H4847" i="3"/>
  <c r="J4846" i="3"/>
  <c r="H4846" i="3"/>
  <c r="J4845" i="3"/>
  <c r="H4845" i="3"/>
  <c r="J4844" i="3"/>
  <c r="H4844" i="3"/>
  <c r="J4843" i="3"/>
  <c r="H4843" i="3"/>
  <c r="J4842" i="3"/>
  <c r="H4842" i="3"/>
  <c r="J4841" i="3"/>
  <c r="H4841" i="3"/>
  <c r="J4840" i="3"/>
  <c r="H4840" i="3"/>
  <c r="J4839" i="3"/>
  <c r="H4839" i="3"/>
  <c r="J4838" i="3"/>
  <c r="H4838" i="3"/>
  <c r="J4837" i="3"/>
  <c r="H4837" i="3"/>
  <c r="J4836" i="3"/>
  <c r="H4836" i="3"/>
  <c r="J4835" i="3"/>
  <c r="H4835" i="3"/>
  <c r="J4834" i="3"/>
  <c r="H4834" i="3"/>
  <c r="J4833" i="3"/>
  <c r="H4833" i="3"/>
  <c r="J4832" i="3"/>
  <c r="H4832" i="3"/>
  <c r="J4831" i="3"/>
  <c r="H4831" i="3"/>
  <c r="J4830" i="3"/>
  <c r="H4830" i="3"/>
  <c r="J4829" i="3"/>
  <c r="H4829" i="3"/>
  <c r="J4828" i="3"/>
  <c r="H4828" i="3"/>
  <c r="J4827" i="3"/>
  <c r="H4827" i="3"/>
  <c r="J4826" i="3"/>
  <c r="H4826" i="3"/>
  <c r="J4825" i="3"/>
  <c r="H4825" i="3"/>
  <c r="J4824" i="3"/>
  <c r="H4824" i="3"/>
  <c r="J4823" i="3"/>
  <c r="H4823" i="3"/>
  <c r="J4822" i="3"/>
  <c r="H4822" i="3"/>
  <c r="J4821" i="3"/>
  <c r="H4821" i="3"/>
  <c r="J4820" i="3"/>
  <c r="H4820" i="3"/>
  <c r="J4819" i="3"/>
  <c r="H4819" i="3"/>
  <c r="J4818" i="3"/>
  <c r="H4818" i="3"/>
  <c r="J4817" i="3"/>
  <c r="H4817" i="3"/>
  <c r="J4816" i="3"/>
  <c r="H4816" i="3"/>
  <c r="J4815" i="3"/>
  <c r="H4815" i="3"/>
  <c r="J4814" i="3"/>
  <c r="H4814" i="3"/>
  <c r="J4813" i="3"/>
  <c r="H4813" i="3"/>
  <c r="J4812" i="3"/>
  <c r="H4812" i="3"/>
  <c r="J4811" i="3"/>
  <c r="H4811" i="3"/>
  <c r="J4810" i="3"/>
  <c r="H4810" i="3"/>
  <c r="J4809" i="3"/>
  <c r="H4809" i="3"/>
  <c r="J4808" i="3"/>
  <c r="H4808" i="3"/>
  <c r="J4807" i="3"/>
  <c r="H4807" i="3"/>
  <c r="J4806" i="3"/>
  <c r="H4806" i="3"/>
  <c r="J4805" i="3"/>
  <c r="H4805" i="3"/>
  <c r="J4804" i="3"/>
  <c r="H4804" i="3"/>
  <c r="J4803" i="3"/>
  <c r="H4803" i="3"/>
  <c r="J4802" i="3"/>
  <c r="H4802" i="3"/>
  <c r="J4801" i="3"/>
  <c r="H4801" i="3"/>
  <c r="J4800" i="3"/>
  <c r="H4800" i="3"/>
  <c r="J4799" i="3"/>
  <c r="H4799" i="3"/>
  <c r="J4798" i="3"/>
  <c r="H4798" i="3"/>
  <c r="J4797" i="3"/>
  <c r="H4797" i="3"/>
  <c r="J4796" i="3"/>
  <c r="H4796" i="3"/>
  <c r="J4795" i="3"/>
  <c r="H4795" i="3"/>
  <c r="J4794" i="3"/>
  <c r="H4794" i="3"/>
  <c r="J4793" i="3"/>
  <c r="H4793" i="3"/>
  <c r="J4792" i="3"/>
  <c r="H4792" i="3"/>
  <c r="J4791" i="3"/>
  <c r="H4791" i="3"/>
  <c r="J4790" i="3"/>
  <c r="H4790" i="3"/>
  <c r="J4789" i="3"/>
  <c r="H4789" i="3"/>
  <c r="J4788" i="3"/>
  <c r="H4788" i="3"/>
  <c r="J4787" i="3"/>
  <c r="H4787" i="3"/>
  <c r="J4786" i="3"/>
  <c r="H4786" i="3"/>
  <c r="J4785" i="3"/>
  <c r="H4785" i="3"/>
  <c r="J4784" i="3"/>
  <c r="H4784" i="3"/>
  <c r="J4783" i="3"/>
  <c r="H4783" i="3"/>
  <c r="J4782" i="3"/>
  <c r="H4782" i="3"/>
  <c r="J4781" i="3"/>
  <c r="H4781" i="3"/>
  <c r="J4780" i="3"/>
  <c r="H4780" i="3"/>
  <c r="J4779" i="3"/>
  <c r="H4779" i="3"/>
  <c r="J4778" i="3"/>
  <c r="H4778" i="3"/>
  <c r="J4777" i="3"/>
  <c r="H4777" i="3"/>
  <c r="J4776" i="3"/>
  <c r="H4776" i="3"/>
  <c r="J4775" i="3"/>
  <c r="H4775" i="3"/>
  <c r="J4774" i="3"/>
  <c r="H4774" i="3"/>
  <c r="J4773" i="3"/>
  <c r="H4773" i="3"/>
  <c r="J4772" i="3"/>
  <c r="H4772" i="3"/>
  <c r="J4771" i="3"/>
  <c r="H4771" i="3"/>
  <c r="J4770" i="3"/>
  <c r="H4770" i="3"/>
  <c r="J4769" i="3"/>
  <c r="H4769" i="3"/>
  <c r="J4768" i="3"/>
  <c r="H4768" i="3"/>
  <c r="J4767" i="3"/>
  <c r="H4767" i="3"/>
  <c r="J4766" i="3"/>
  <c r="H4766" i="3"/>
  <c r="J4765" i="3"/>
  <c r="H4765" i="3"/>
  <c r="J4764" i="3"/>
  <c r="H4764" i="3"/>
  <c r="J4763" i="3"/>
  <c r="H4763" i="3"/>
  <c r="J4762" i="3"/>
  <c r="H4762" i="3"/>
  <c r="J4761" i="3"/>
  <c r="H4761" i="3"/>
  <c r="J4760" i="3"/>
  <c r="H4760" i="3"/>
  <c r="J4759" i="3"/>
  <c r="H4759" i="3"/>
  <c r="J4758" i="3"/>
  <c r="H4758" i="3"/>
  <c r="J4757" i="3"/>
  <c r="H4757" i="3"/>
  <c r="J4756" i="3"/>
  <c r="H4756" i="3"/>
  <c r="J4755" i="3"/>
  <c r="H4755" i="3"/>
  <c r="J4754" i="3"/>
  <c r="H4754" i="3"/>
  <c r="J4753" i="3"/>
  <c r="H4753" i="3"/>
  <c r="J4752" i="3"/>
  <c r="H4752" i="3"/>
  <c r="J4751" i="3"/>
  <c r="H4751" i="3"/>
  <c r="J4750" i="3"/>
  <c r="H4750" i="3"/>
  <c r="J4749" i="3"/>
  <c r="H4749" i="3"/>
  <c r="J4748" i="3"/>
  <c r="H4748" i="3"/>
  <c r="J4747" i="3"/>
  <c r="H4747" i="3"/>
  <c r="J4746" i="3"/>
  <c r="H4746" i="3"/>
  <c r="J4745" i="3"/>
  <c r="H4745" i="3"/>
  <c r="J4744" i="3"/>
  <c r="H4744" i="3"/>
  <c r="J4743" i="3"/>
  <c r="H4743" i="3"/>
  <c r="J4742" i="3"/>
  <c r="H4742" i="3"/>
  <c r="J4741" i="3"/>
  <c r="H4741" i="3"/>
  <c r="J4740" i="3"/>
  <c r="H4740" i="3"/>
  <c r="J4739" i="3"/>
  <c r="H4739" i="3"/>
  <c r="J4738" i="3"/>
  <c r="H4738" i="3"/>
  <c r="J4737" i="3"/>
  <c r="H4737" i="3"/>
  <c r="J4736" i="3"/>
  <c r="H4736" i="3"/>
  <c r="J4735" i="3"/>
  <c r="H4735" i="3"/>
  <c r="J4734" i="3"/>
  <c r="H4734" i="3"/>
  <c r="J4733" i="3"/>
  <c r="H4733" i="3"/>
  <c r="J4732" i="3"/>
  <c r="H4732" i="3"/>
  <c r="J4731" i="3"/>
  <c r="H4731" i="3"/>
  <c r="J4730" i="3"/>
  <c r="H4730" i="3"/>
  <c r="J4729" i="3"/>
  <c r="H4729" i="3"/>
  <c r="J4728" i="3"/>
  <c r="H4728" i="3"/>
  <c r="J4727" i="3"/>
  <c r="H4727" i="3"/>
  <c r="J4726" i="3"/>
  <c r="H4726" i="3"/>
  <c r="J4725" i="3"/>
  <c r="H4725" i="3"/>
  <c r="J4724" i="3"/>
  <c r="H4724" i="3"/>
  <c r="J4723" i="3"/>
  <c r="H4723" i="3"/>
  <c r="J4722" i="3"/>
  <c r="H4722" i="3"/>
  <c r="J4721" i="3"/>
  <c r="H4721" i="3"/>
  <c r="J4720" i="3"/>
  <c r="H4720" i="3"/>
  <c r="J4719" i="3"/>
  <c r="H4719" i="3"/>
  <c r="J4718" i="3"/>
  <c r="H4718" i="3"/>
  <c r="J4717" i="3"/>
  <c r="H4717" i="3"/>
  <c r="J4716" i="3"/>
  <c r="H4716" i="3"/>
  <c r="J4715" i="3"/>
  <c r="H4715" i="3"/>
  <c r="J4714" i="3"/>
  <c r="H4714" i="3"/>
  <c r="J4713" i="3"/>
  <c r="H4713" i="3"/>
  <c r="J4712" i="3"/>
  <c r="H4712" i="3"/>
  <c r="J4711" i="3"/>
  <c r="H4711" i="3"/>
  <c r="J4710" i="3"/>
  <c r="H4710" i="3"/>
  <c r="J4709" i="3"/>
  <c r="H4709" i="3"/>
  <c r="J4708" i="3"/>
  <c r="H4708" i="3"/>
  <c r="J4707" i="3"/>
  <c r="H4707" i="3"/>
  <c r="J4706" i="3"/>
  <c r="H4706" i="3"/>
  <c r="J4705" i="3"/>
  <c r="H4705" i="3"/>
  <c r="J4704" i="3"/>
  <c r="H4704" i="3"/>
  <c r="J4703" i="3"/>
  <c r="H4703" i="3"/>
  <c r="J4702" i="3"/>
  <c r="H4702" i="3"/>
  <c r="J4701" i="3"/>
  <c r="H4701" i="3"/>
  <c r="J4700" i="3"/>
  <c r="H4700" i="3"/>
  <c r="J4699" i="3"/>
  <c r="H4699" i="3"/>
  <c r="J4698" i="3"/>
  <c r="H4698" i="3"/>
  <c r="J4697" i="3"/>
  <c r="H4697" i="3"/>
  <c r="J4696" i="3"/>
  <c r="H4696" i="3"/>
  <c r="J4695" i="3"/>
  <c r="H4695" i="3"/>
  <c r="J4694" i="3"/>
  <c r="H4694" i="3"/>
  <c r="J4693" i="3"/>
  <c r="H4693" i="3"/>
  <c r="J4692" i="3"/>
  <c r="H4692" i="3"/>
  <c r="J4691" i="3"/>
  <c r="H4691" i="3"/>
  <c r="J4690" i="3"/>
  <c r="H4690" i="3"/>
  <c r="J4689" i="3"/>
  <c r="H4689" i="3"/>
  <c r="J4688" i="3"/>
  <c r="H4688" i="3"/>
  <c r="J4687" i="3"/>
  <c r="H4687" i="3"/>
  <c r="J4686" i="3"/>
  <c r="H4686" i="3"/>
  <c r="J4685" i="3"/>
  <c r="H4685" i="3"/>
  <c r="J4684" i="3"/>
  <c r="H4684" i="3"/>
  <c r="J4683" i="3"/>
  <c r="H4683" i="3"/>
  <c r="J4682" i="3"/>
  <c r="H4682" i="3"/>
  <c r="J4681" i="3"/>
  <c r="H4681" i="3"/>
  <c r="J4680" i="3"/>
  <c r="H4680" i="3"/>
  <c r="J4679" i="3"/>
  <c r="H4679" i="3"/>
  <c r="J4678" i="3"/>
  <c r="H4678" i="3"/>
  <c r="J4677" i="3"/>
  <c r="H4677" i="3"/>
  <c r="J4676" i="3"/>
  <c r="H4676" i="3"/>
  <c r="J4675" i="3"/>
  <c r="H4675" i="3"/>
  <c r="J4674" i="3"/>
  <c r="H4674" i="3"/>
  <c r="J4673" i="3"/>
  <c r="H4673" i="3"/>
  <c r="J4672" i="3"/>
  <c r="H4672" i="3"/>
  <c r="J4671" i="3"/>
  <c r="H4671" i="3"/>
  <c r="J4670" i="3"/>
  <c r="H4670" i="3"/>
  <c r="J4669" i="3"/>
  <c r="H4669" i="3"/>
  <c r="J4668" i="3"/>
  <c r="H4668" i="3"/>
  <c r="J4667" i="3"/>
  <c r="H4667" i="3"/>
  <c r="J4666" i="3"/>
  <c r="H4666" i="3"/>
  <c r="J4665" i="3"/>
  <c r="H4665" i="3"/>
  <c r="J4664" i="3"/>
  <c r="H4664" i="3"/>
  <c r="J4663" i="3"/>
  <c r="H4663" i="3"/>
  <c r="J4662" i="3"/>
  <c r="H4662" i="3"/>
  <c r="J4661" i="3"/>
  <c r="H4661" i="3"/>
  <c r="J4660" i="3"/>
  <c r="H4660" i="3"/>
  <c r="J4659" i="3"/>
  <c r="H4659" i="3"/>
  <c r="J4658" i="3"/>
  <c r="H4658" i="3"/>
  <c r="J4657" i="3"/>
  <c r="H4657" i="3"/>
  <c r="J4656" i="3"/>
  <c r="H4656" i="3"/>
  <c r="J4655" i="3"/>
  <c r="H4655" i="3"/>
  <c r="J4654" i="3"/>
  <c r="H4654" i="3"/>
  <c r="J4653" i="3"/>
  <c r="H4653" i="3"/>
  <c r="J4652" i="3"/>
  <c r="H4652" i="3"/>
  <c r="J4651" i="3"/>
  <c r="H4651" i="3"/>
  <c r="J4650" i="3"/>
  <c r="H4650" i="3"/>
  <c r="J4649" i="3"/>
  <c r="H4649" i="3"/>
  <c r="J4648" i="3"/>
  <c r="H4648" i="3"/>
  <c r="J4647" i="3"/>
  <c r="H4647" i="3"/>
  <c r="J4646" i="3"/>
  <c r="H4646" i="3"/>
  <c r="J4645" i="3"/>
  <c r="H4645" i="3"/>
  <c r="J4644" i="3"/>
  <c r="H4644" i="3"/>
  <c r="J4643" i="3"/>
  <c r="H4643" i="3"/>
  <c r="J4642" i="3"/>
  <c r="H4642" i="3"/>
  <c r="J4641" i="3"/>
  <c r="H4641" i="3"/>
  <c r="J4640" i="3"/>
  <c r="H4640" i="3"/>
  <c r="J4639" i="3"/>
  <c r="H4639" i="3"/>
  <c r="J4638" i="3"/>
  <c r="H4638" i="3"/>
  <c r="J4637" i="3"/>
  <c r="H4637" i="3"/>
  <c r="J4636" i="3"/>
  <c r="H4636" i="3"/>
  <c r="J4635" i="3"/>
  <c r="H4635" i="3"/>
  <c r="J4634" i="3"/>
  <c r="H4634" i="3"/>
  <c r="J4633" i="3"/>
  <c r="H4633" i="3"/>
  <c r="J4632" i="3"/>
  <c r="H4632" i="3"/>
  <c r="J4631" i="3"/>
  <c r="H4631" i="3"/>
  <c r="J4630" i="3"/>
  <c r="H4630" i="3"/>
  <c r="J4629" i="3"/>
  <c r="H4629" i="3"/>
  <c r="J4628" i="3"/>
  <c r="H4628" i="3"/>
  <c r="J4627" i="3"/>
  <c r="H4627" i="3"/>
  <c r="J4626" i="3"/>
  <c r="H4626" i="3"/>
  <c r="J4625" i="3"/>
  <c r="H4625" i="3"/>
  <c r="J4624" i="3"/>
  <c r="H4624" i="3"/>
  <c r="J4623" i="3"/>
  <c r="H4623" i="3"/>
  <c r="J4622" i="3"/>
  <c r="H4622" i="3"/>
  <c r="J4621" i="3"/>
  <c r="H4621" i="3"/>
  <c r="J4620" i="3"/>
  <c r="H4620" i="3"/>
  <c r="J4619" i="3"/>
  <c r="H4619" i="3"/>
  <c r="J4618" i="3"/>
  <c r="H4618" i="3"/>
  <c r="J4617" i="3"/>
  <c r="H4617" i="3"/>
  <c r="J4616" i="3"/>
  <c r="H4616" i="3"/>
  <c r="J4615" i="3"/>
  <c r="H4615" i="3"/>
  <c r="J4614" i="3"/>
  <c r="H4614" i="3"/>
  <c r="J4613" i="3"/>
  <c r="H4613" i="3"/>
  <c r="J4612" i="3"/>
  <c r="H4612" i="3"/>
  <c r="J4611" i="3"/>
  <c r="H4611" i="3"/>
  <c r="J4610" i="3"/>
  <c r="H4610" i="3"/>
  <c r="J4609" i="3"/>
  <c r="H4609" i="3"/>
  <c r="J4608" i="3"/>
  <c r="H4608" i="3"/>
  <c r="J4607" i="3"/>
  <c r="H4607" i="3"/>
  <c r="J4606" i="3"/>
  <c r="H4606" i="3"/>
  <c r="J4605" i="3"/>
  <c r="H4605" i="3"/>
  <c r="J4604" i="3"/>
  <c r="H4604" i="3"/>
  <c r="J4603" i="3"/>
  <c r="H4603" i="3"/>
  <c r="J4602" i="3"/>
  <c r="H4602" i="3"/>
  <c r="J4601" i="3"/>
  <c r="H4601" i="3"/>
  <c r="J4600" i="3"/>
  <c r="H4600" i="3"/>
  <c r="J4599" i="3"/>
  <c r="H4599" i="3"/>
  <c r="J4598" i="3"/>
  <c r="H4598" i="3"/>
  <c r="J4597" i="3"/>
  <c r="H4597" i="3"/>
  <c r="J4596" i="3"/>
  <c r="H4596" i="3"/>
  <c r="J4595" i="3"/>
  <c r="H4595" i="3"/>
  <c r="J4594" i="3"/>
  <c r="H4594" i="3"/>
  <c r="J4593" i="3"/>
  <c r="H4593" i="3"/>
  <c r="J4592" i="3"/>
  <c r="H4592" i="3"/>
  <c r="J4591" i="3"/>
  <c r="H4591" i="3"/>
  <c r="J4590" i="3"/>
  <c r="H4590" i="3"/>
  <c r="J4589" i="3"/>
  <c r="H4589" i="3"/>
  <c r="J4588" i="3"/>
  <c r="H4588" i="3"/>
  <c r="J4587" i="3"/>
  <c r="H4587" i="3"/>
  <c r="J4586" i="3"/>
  <c r="H4586" i="3"/>
  <c r="J4585" i="3"/>
  <c r="H4585" i="3"/>
  <c r="J4584" i="3"/>
  <c r="H4584" i="3"/>
  <c r="J4583" i="3"/>
  <c r="H4583" i="3"/>
  <c r="J4582" i="3"/>
  <c r="H4582" i="3"/>
  <c r="J4581" i="3"/>
  <c r="H4581" i="3"/>
  <c r="J4580" i="3"/>
  <c r="H4580" i="3"/>
  <c r="J4579" i="3"/>
  <c r="H4579" i="3"/>
  <c r="J4578" i="3"/>
  <c r="H4578" i="3"/>
  <c r="J4577" i="3"/>
  <c r="H4577" i="3"/>
  <c r="J4576" i="3"/>
  <c r="H4576" i="3"/>
  <c r="J4575" i="3"/>
  <c r="H4575" i="3"/>
  <c r="J4574" i="3"/>
  <c r="H4574" i="3"/>
  <c r="J4573" i="3"/>
  <c r="H4573" i="3"/>
  <c r="J4572" i="3"/>
  <c r="H4572" i="3"/>
  <c r="J4571" i="3"/>
  <c r="H4571" i="3"/>
  <c r="J4570" i="3"/>
  <c r="H4570" i="3"/>
  <c r="J4569" i="3"/>
  <c r="H4569" i="3"/>
  <c r="J4568" i="3"/>
  <c r="H4568" i="3"/>
  <c r="J4567" i="3"/>
  <c r="H4567" i="3"/>
  <c r="J4566" i="3"/>
  <c r="H4566" i="3"/>
  <c r="J4565" i="3"/>
  <c r="H4565" i="3"/>
  <c r="J4564" i="3"/>
  <c r="H4564" i="3"/>
  <c r="J4563" i="3"/>
  <c r="H4563" i="3"/>
  <c r="J4562" i="3"/>
  <c r="H4562" i="3"/>
  <c r="J4561" i="3"/>
  <c r="H4561" i="3"/>
  <c r="J4560" i="3"/>
  <c r="H4560" i="3"/>
  <c r="J4559" i="3"/>
  <c r="H4559" i="3"/>
  <c r="J4558" i="3"/>
  <c r="H4558" i="3"/>
  <c r="J4557" i="3"/>
  <c r="H4557" i="3"/>
  <c r="J4556" i="3"/>
  <c r="H4556" i="3"/>
  <c r="J4555" i="3"/>
  <c r="H4555" i="3"/>
  <c r="J4554" i="3"/>
  <c r="H4554" i="3"/>
  <c r="J4553" i="3"/>
  <c r="H4553" i="3"/>
  <c r="J4552" i="3"/>
  <c r="H4552" i="3"/>
  <c r="J4551" i="3"/>
  <c r="H4551" i="3"/>
  <c r="J4550" i="3"/>
  <c r="H4550" i="3"/>
  <c r="J4549" i="3"/>
  <c r="H4549" i="3"/>
  <c r="J4548" i="3"/>
  <c r="H4548" i="3"/>
  <c r="J4547" i="3"/>
  <c r="H4547" i="3"/>
  <c r="J4546" i="3"/>
  <c r="H4546" i="3"/>
  <c r="J4545" i="3"/>
  <c r="H4545" i="3"/>
  <c r="J4544" i="3"/>
  <c r="H4544" i="3"/>
  <c r="J4543" i="3"/>
  <c r="H4543" i="3"/>
  <c r="J4542" i="3"/>
  <c r="H4542" i="3"/>
  <c r="J4541" i="3"/>
  <c r="H4541" i="3"/>
  <c r="J4540" i="3"/>
  <c r="H4540" i="3"/>
  <c r="J4539" i="3"/>
  <c r="H4539" i="3"/>
  <c r="J4538" i="3"/>
  <c r="H4538" i="3"/>
  <c r="J4537" i="3"/>
  <c r="H4537" i="3"/>
  <c r="J4536" i="3"/>
  <c r="H4536" i="3"/>
  <c r="J4535" i="3"/>
  <c r="H4535" i="3"/>
  <c r="J4534" i="3"/>
  <c r="H4534" i="3"/>
  <c r="J4533" i="3"/>
  <c r="H4533" i="3"/>
  <c r="J4532" i="3"/>
  <c r="H4532" i="3"/>
  <c r="J4531" i="3"/>
  <c r="H4531" i="3"/>
  <c r="J4530" i="3"/>
  <c r="H4530" i="3"/>
  <c r="J4529" i="3"/>
  <c r="H4529" i="3"/>
  <c r="J4528" i="3"/>
  <c r="H4528" i="3"/>
  <c r="J4527" i="3"/>
  <c r="H4527" i="3"/>
  <c r="J4526" i="3"/>
  <c r="H4526" i="3"/>
  <c r="J4525" i="3"/>
  <c r="H4525" i="3"/>
  <c r="J4524" i="3"/>
  <c r="H4524" i="3"/>
  <c r="J4523" i="3"/>
  <c r="H4523" i="3"/>
  <c r="J4522" i="3"/>
  <c r="H4522" i="3"/>
  <c r="J4521" i="3"/>
  <c r="H4521" i="3"/>
  <c r="J4520" i="3"/>
  <c r="H4520" i="3"/>
  <c r="J4519" i="3"/>
  <c r="H4519" i="3"/>
  <c r="J4518" i="3"/>
  <c r="H4518" i="3"/>
  <c r="J4517" i="3"/>
  <c r="H4517" i="3"/>
  <c r="J4516" i="3"/>
  <c r="H4516" i="3"/>
  <c r="J4515" i="3"/>
  <c r="H4515" i="3"/>
  <c r="J4514" i="3"/>
  <c r="H4514" i="3"/>
  <c r="J4513" i="3"/>
  <c r="H4513" i="3"/>
  <c r="J4512" i="3"/>
  <c r="H4512" i="3"/>
  <c r="J4511" i="3"/>
  <c r="H4511" i="3"/>
  <c r="J4510" i="3"/>
  <c r="H4510" i="3"/>
  <c r="J4509" i="3"/>
  <c r="H4509" i="3"/>
  <c r="J4508" i="3"/>
  <c r="H4508" i="3"/>
  <c r="J4507" i="3"/>
  <c r="H4507" i="3"/>
  <c r="J4506" i="3"/>
  <c r="H4506" i="3"/>
  <c r="J4505" i="3"/>
  <c r="H4505" i="3"/>
  <c r="J4504" i="3"/>
  <c r="H4504" i="3"/>
  <c r="J4503" i="3"/>
  <c r="H4503" i="3"/>
  <c r="J4502" i="3"/>
  <c r="H4502" i="3"/>
  <c r="J4501" i="3"/>
  <c r="H4501" i="3"/>
  <c r="J4500" i="3"/>
  <c r="H4500" i="3"/>
  <c r="J4499" i="3"/>
  <c r="H4499" i="3"/>
  <c r="J4498" i="3"/>
  <c r="H4498" i="3"/>
  <c r="J4497" i="3"/>
  <c r="H4497" i="3"/>
  <c r="J4496" i="3"/>
  <c r="H4496" i="3"/>
  <c r="J4495" i="3"/>
  <c r="H4495" i="3"/>
  <c r="J4494" i="3"/>
  <c r="H4494" i="3"/>
  <c r="J4493" i="3"/>
  <c r="H4493" i="3"/>
  <c r="J4492" i="3"/>
  <c r="H4492" i="3"/>
  <c r="J4491" i="3"/>
  <c r="H4491" i="3"/>
  <c r="J4490" i="3"/>
  <c r="H4490" i="3"/>
  <c r="J4489" i="3"/>
  <c r="H4489" i="3"/>
  <c r="J4488" i="3"/>
  <c r="H4488" i="3"/>
  <c r="J4487" i="3"/>
  <c r="H4487" i="3"/>
  <c r="J4486" i="3"/>
  <c r="H4486" i="3"/>
  <c r="J4485" i="3"/>
  <c r="H4485" i="3"/>
  <c r="J4484" i="3"/>
  <c r="H4484" i="3"/>
  <c r="J4483" i="3"/>
  <c r="H4483" i="3"/>
  <c r="J4482" i="3"/>
  <c r="H4482" i="3"/>
  <c r="J4481" i="3"/>
  <c r="H4481" i="3"/>
  <c r="J4480" i="3"/>
  <c r="H4480" i="3"/>
  <c r="J4479" i="3"/>
  <c r="H4479" i="3"/>
  <c r="J4478" i="3"/>
  <c r="H4478" i="3"/>
  <c r="J4477" i="3"/>
  <c r="H4477" i="3"/>
  <c r="J4476" i="3"/>
  <c r="H4476" i="3"/>
  <c r="J4475" i="3"/>
  <c r="H4475" i="3"/>
  <c r="J4474" i="3"/>
  <c r="H4474" i="3"/>
  <c r="J4473" i="3"/>
  <c r="H4473" i="3"/>
  <c r="J4472" i="3"/>
  <c r="H4472" i="3"/>
  <c r="J4471" i="3"/>
  <c r="H4471" i="3"/>
  <c r="J4470" i="3"/>
  <c r="H4470" i="3"/>
  <c r="J4469" i="3"/>
  <c r="H4469" i="3"/>
  <c r="J4468" i="3"/>
  <c r="H4468" i="3"/>
  <c r="J4467" i="3"/>
  <c r="H4467" i="3"/>
  <c r="J4466" i="3"/>
  <c r="H4466" i="3"/>
  <c r="J4465" i="3"/>
  <c r="H4465" i="3"/>
  <c r="J4464" i="3"/>
  <c r="H4464" i="3"/>
  <c r="J4463" i="3"/>
  <c r="H4463" i="3"/>
  <c r="J4462" i="3"/>
  <c r="H4462" i="3"/>
  <c r="J4461" i="3"/>
  <c r="H4461" i="3"/>
  <c r="J4460" i="3"/>
  <c r="H4460" i="3"/>
  <c r="J4459" i="3"/>
  <c r="H4459" i="3"/>
  <c r="J4458" i="3"/>
  <c r="H4458" i="3"/>
  <c r="J4457" i="3"/>
  <c r="H4457" i="3"/>
  <c r="J4456" i="3"/>
  <c r="H4456" i="3"/>
  <c r="J4455" i="3"/>
  <c r="H4455" i="3"/>
  <c r="J4454" i="3"/>
  <c r="H4454" i="3"/>
  <c r="J4453" i="3"/>
  <c r="H4453" i="3"/>
  <c r="J4452" i="3"/>
  <c r="H4452" i="3"/>
  <c r="J4451" i="3"/>
  <c r="H4451" i="3"/>
  <c r="J4450" i="3"/>
  <c r="H4450" i="3"/>
  <c r="J4449" i="3"/>
  <c r="H4449" i="3"/>
  <c r="J4448" i="3"/>
  <c r="H4448" i="3"/>
  <c r="J4447" i="3"/>
  <c r="H4447" i="3"/>
  <c r="J4446" i="3"/>
  <c r="H4446" i="3"/>
  <c r="J4445" i="3"/>
  <c r="H4445" i="3"/>
  <c r="J4444" i="3"/>
  <c r="H4444" i="3"/>
  <c r="J4443" i="3"/>
  <c r="H4443" i="3"/>
  <c r="J4442" i="3"/>
  <c r="H4442" i="3"/>
  <c r="J4441" i="3"/>
  <c r="H4441" i="3"/>
  <c r="J4440" i="3"/>
  <c r="H4440" i="3"/>
  <c r="J4439" i="3"/>
  <c r="H4439" i="3"/>
  <c r="J4438" i="3"/>
  <c r="H4438" i="3"/>
  <c r="J4437" i="3"/>
  <c r="H4437" i="3"/>
  <c r="J4436" i="3"/>
  <c r="H4436" i="3"/>
  <c r="J4435" i="3"/>
  <c r="H4435" i="3"/>
  <c r="J4434" i="3"/>
  <c r="H4434" i="3"/>
  <c r="J4433" i="3"/>
  <c r="H4433" i="3"/>
  <c r="J4432" i="3"/>
  <c r="H4432" i="3"/>
  <c r="J4431" i="3"/>
  <c r="H4431" i="3"/>
  <c r="J4430" i="3"/>
  <c r="H4430" i="3"/>
  <c r="J4429" i="3"/>
  <c r="H4429" i="3"/>
  <c r="J4428" i="3"/>
  <c r="H4428" i="3"/>
  <c r="J4427" i="3"/>
  <c r="H4427" i="3"/>
  <c r="J4426" i="3"/>
  <c r="H4426" i="3"/>
  <c r="J4425" i="3"/>
  <c r="H4425" i="3"/>
  <c r="J4424" i="3"/>
  <c r="H4424" i="3"/>
  <c r="J4423" i="3"/>
  <c r="H4423" i="3"/>
  <c r="J4422" i="3"/>
  <c r="H4422" i="3"/>
  <c r="J4421" i="3"/>
  <c r="H4421" i="3"/>
  <c r="J4420" i="3"/>
  <c r="H4420" i="3"/>
  <c r="J4419" i="3"/>
  <c r="H4419" i="3"/>
  <c r="J4418" i="3"/>
  <c r="H4418" i="3"/>
  <c r="J4417" i="3"/>
  <c r="H4417" i="3"/>
  <c r="J4416" i="3"/>
  <c r="H4416" i="3"/>
  <c r="J4415" i="3"/>
  <c r="H4415" i="3"/>
  <c r="J4414" i="3"/>
  <c r="H4414" i="3"/>
  <c r="J4413" i="3"/>
  <c r="H4413" i="3"/>
  <c r="J4412" i="3"/>
  <c r="H4412" i="3"/>
  <c r="J4411" i="3"/>
  <c r="H4411" i="3"/>
  <c r="J4410" i="3"/>
  <c r="H4410" i="3"/>
  <c r="J4409" i="3"/>
  <c r="H4409" i="3"/>
  <c r="J4408" i="3"/>
  <c r="H4408" i="3"/>
  <c r="J4407" i="3"/>
  <c r="H4407" i="3"/>
  <c r="J4406" i="3"/>
  <c r="H4406" i="3"/>
  <c r="J4405" i="3"/>
  <c r="H4405" i="3"/>
  <c r="J4404" i="3"/>
  <c r="H4404" i="3"/>
  <c r="J4403" i="3"/>
  <c r="H4403" i="3"/>
  <c r="J4402" i="3"/>
  <c r="H4402" i="3"/>
  <c r="J4401" i="3"/>
  <c r="H4401" i="3"/>
  <c r="J4400" i="3"/>
  <c r="H4400" i="3"/>
  <c r="J4399" i="3"/>
  <c r="H4399" i="3"/>
  <c r="J4398" i="3"/>
  <c r="H4398" i="3"/>
  <c r="J4397" i="3"/>
  <c r="H4397" i="3"/>
  <c r="J4396" i="3"/>
  <c r="H4396" i="3"/>
  <c r="J4395" i="3"/>
  <c r="H4395" i="3"/>
  <c r="J4394" i="3"/>
  <c r="H4394" i="3"/>
  <c r="J4393" i="3"/>
  <c r="H4393" i="3"/>
  <c r="J4392" i="3"/>
  <c r="H4392" i="3"/>
  <c r="J4391" i="3"/>
  <c r="H4391" i="3"/>
  <c r="J4390" i="3"/>
  <c r="H4390" i="3"/>
  <c r="J4389" i="3"/>
  <c r="H4389" i="3"/>
  <c r="J4388" i="3"/>
  <c r="H4388" i="3"/>
  <c r="J4387" i="3"/>
  <c r="H4387" i="3"/>
  <c r="J4386" i="3"/>
  <c r="H4386" i="3"/>
  <c r="J4385" i="3"/>
  <c r="H4385" i="3"/>
  <c r="J4384" i="3"/>
  <c r="H4384" i="3"/>
  <c r="J4383" i="3"/>
  <c r="H4383" i="3"/>
  <c r="J4382" i="3"/>
  <c r="H4382" i="3"/>
  <c r="J4381" i="3"/>
  <c r="H4381" i="3"/>
  <c r="J4380" i="3"/>
  <c r="H4380" i="3"/>
  <c r="J4379" i="3"/>
  <c r="H4379" i="3"/>
  <c r="J4378" i="3"/>
  <c r="H4378" i="3"/>
  <c r="J4377" i="3"/>
  <c r="H4377" i="3"/>
  <c r="J4376" i="3"/>
  <c r="H4376" i="3"/>
  <c r="J4375" i="3"/>
  <c r="H4375" i="3"/>
  <c r="J4374" i="3"/>
  <c r="H4374" i="3"/>
  <c r="J4373" i="3"/>
  <c r="H4373" i="3"/>
  <c r="J4372" i="3"/>
  <c r="H4372" i="3"/>
  <c r="J4371" i="3"/>
  <c r="H4371" i="3"/>
  <c r="J4370" i="3"/>
  <c r="H4370" i="3"/>
  <c r="J4369" i="3"/>
  <c r="H4369" i="3"/>
  <c r="J4368" i="3"/>
  <c r="H4368" i="3"/>
  <c r="J4367" i="3"/>
  <c r="H4367" i="3"/>
  <c r="J4366" i="3"/>
  <c r="H4366" i="3"/>
  <c r="J4365" i="3"/>
  <c r="H4365" i="3"/>
  <c r="J4364" i="3"/>
  <c r="H4364" i="3"/>
  <c r="J4363" i="3"/>
  <c r="H4363" i="3"/>
  <c r="J4362" i="3"/>
  <c r="H4362" i="3"/>
  <c r="J4361" i="3"/>
  <c r="H4361" i="3"/>
  <c r="J4360" i="3"/>
  <c r="H4360" i="3"/>
  <c r="J4359" i="3"/>
  <c r="H4359" i="3"/>
  <c r="J4358" i="3"/>
  <c r="H4358" i="3"/>
  <c r="J4357" i="3"/>
  <c r="H4357" i="3"/>
  <c r="J4356" i="3"/>
  <c r="H4356" i="3"/>
  <c r="J4355" i="3"/>
  <c r="H4355" i="3"/>
  <c r="J4354" i="3"/>
  <c r="H4354" i="3"/>
  <c r="J4353" i="3"/>
  <c r="H4353" i="3"/>
  <c r="J4352" i="3"/>
  <c r="H4352" i="3"/>
  <c r="J4351" i="3"/>
  <c r="H4351" i="3"/>
  <c r="J4350" i="3"/>
  <c r="H4350" i="3"/>
  <c r="J4349" i="3"/>
  <c r="H4349" i="3"/>
  <c r="J4348" i="3"/>
  <c r="H4348" i="3"/>
  <c r="J4347" i="3"/>
  <c r="H4347" i="3"/>
  <c r="J4346" i="3"/>
  <c r="H4346" i="3"/>
  <c r="J4345" i="3"/>
  <c r="H4345" i="3"/>
  <c r="J4344" i="3"/>
  <c r="H4344" i="3"/>
  <c r="J4343" i="3"/>
  <c r="H4343" i="3"/>
  <c r="J4342" i="3"/>
  <c r="H4342" i="3"/>
  <c r="J4341" i="3"/>
  <c r="H4341" i="3"/>
  <c r="J4340" i="3"/>
  <c r="H4340" i="3"/>
  <c r="J4339" i="3"/>
  <c r="H4339" i="3"/>
  <c r="J4338" i="3"/>
  <c r="H4338" i="3"/>
  <c r="J4337" i="3"/>
  <c r="H4337" i="3"/>
  <c r="J4336" i="3"/>
  <c r="H4336" i="3"/>
  <c r="J4335" i="3"/>
  <c r="H4335" i="3"/>
  <c r="J4334" i="3"/>
  <c r="H4334" i="3"/>
  <c r="J4333" i="3"/>
  <c r="H4333" i="3"/>
  <c r="J4332" i="3"/>
  <c r="H4332" i="3"/>
  <c r="J4331" i="3"/>
  <c r="H4331" i="3"/>
  <c r="J4330" i="3"/>
  <c r="H4330" i="3"/>
  <c r="J4329" i="3"/>
  <c r="H4329" i="3"/>
  <c r="J4328" i="3"/>
  <c r="H4328" i="3"/>
  <c r="J4327" i="3"/>
  <c r="H4327" i="3"/>
  <c r="J4326" i="3"/>
  <c r="H4326" i="3"/>
  <c r="J4325" i="3"/>
  <c r="H4325" i="3"/>
  <c r="J4324" i="3"/>
  <c r="H4324" i="3"/>
  <c r="J4323" i="3"/>
  <c r="H4323" i="3"/>
  <c r="J4322" i="3"/>
  <c r="H4322" i="3"/>
  <c r="J4321" i="3"/>
  <c r="H4321" i="3"/>
  <c r="J4320" i="3"/>
  <c r="H4320" i="3"/>
  <c r="J4319" i="3"/>
  <c r="H4319" i="3"/>
  <c r="J4318" i="3"/>
  <c r="H4318" i="3"/>
  <c r="J4317" i="3"/>
  <c r="H4317" i="3"/>
  <c r="J4316" i="3"/>
  <c r="H4316" i="3"/>
  <c r="J4315" i="3"/>
  <c r="H4315" i="3"/>
  <c r="J4314" i="3"/>
  <c r="H4314" i="3"/>
  <c r="J4313" i="3"/>
  <c r="H4313" i="3"/>
  <c r="J4312" i="3"/>
  <c r="H4312" i="3"/>
  <c r="J4311" i="3"/>
  <c r="H4311" i="3"/>
  <c r="J4310" i="3"/>
  <c r="H4310" i="3"/>
  <c r="J4309" i="3"/>
  <c r="H4309" i="3"/>
  <c r="J4308" i="3"/>
  <c r="H4308" i="3"/>
  <c r="J4307" i="3"/>
  <c r="H4307" i="3"/>
  <c r="J4306" i="3"/>
  <c r="H4306" i="3"/>
  <c r="J4305" i="3"/>
  <c r="H4305" i="3"/>
  <c r="J4304" i="3"/>
  <c r="H4304" i="3"/>
  <c r="J4303" i="3"/>
  <c r="H4303" i="3"/>
  <c r="J4302" i="3"/>
  <c r="H4302" i="3"/>
  <c r="J4301" i="3"/>
  <c r="H4301" i="3"/>
  <c r="J4300" i="3"/>
  <c r="H4300" i="3"/>
  <c r="J4299" i="3"/>
  <c r="H4299" i="3"/>
  <c r="J4298" i="3"/>
  <c r="H4298" i="3"/>
  <c r="J4297" i="3"/>
  <c r="H4297" i="3"/>
  <c r="J4296" i="3"/>
  <c r="H4296" i="3"/>
  <c r="J4295" i="3"/>
  <c r="H4295" i="3"/>
  <c r="J4294" i="3"/>
  <c r="H4294" i="3"/>
  <c r="J4293" i="3"/>
  <c r="H4293" i="3"/>
  <c r="J4292" i="3"/>
  <c r="H4292" i="3"/>
  <c r="J4291" i="3"/>
  <c r="H4291" i="3"/>
  <c r="J4290" i="3"/>
  <c r="H4290" i="3"/>
  <c r="J4289" i="3"/>
  <c r="H4289" i="3"/>
  <c r="J4288" i="3"/>
  <c r="H4288" i="3"/>
  <c r="J4287" i="3"/>
  <c r="H4287" i="3"/>
  <c r="J4286" i="3"/>
  <c r="H4286" i="3"/>
  <c r="J4285" i="3"/>
  <c r="H4285" i="3"/>
  <c r="J4284" i="3"/>
  <c r="H4284" i="3"/>
  <c r="J4283" i="3"/>
  <c r="H4283" i="3"/>
  <c r="J4282" i="3"/>
  <c r="H4282" i="3"/>
  <c r="J4281" i="3"/>
  <c r="H4281" i="3"/>
  <c r="J4280" i="3"/>
  <c r="H4280" i="3"/>
  <c r="J4279" i="3"/>
  <c r="H4279" i="3"/>
  <c r="J4278" i="3"/>
  <c r="H4278" i="3"/>
  <c r="J4277" i="3"/>
  <c r="H4277" i="3"/>
  <c r="J4276" i="3"/>
  <c r="H4276" i="3"/>
  <c r="J4275" i="3"/>
  <c r="H4275" i="3"/>
  <c r="J4274" i="3"/>
  <c r="H4274" i="3"/>
  <c r="J4273" i="3"/>
  <c r="H4273" i="3"/>
  <c r="J4272" i="3"/>
  <c r="H4272" i="3"/>
  <c r="J4271" i="3"/>
  <c r="H4271" i="3"/>
  <c r="J4270" i="3"/>
  <c r="H4270" i="3"/>
  <c r="J4269" i="3"/>
  <c r="H4269" i="3"/>
  <c r="J4268" i="3"/>
  <c r="H4268" i="3"/>
  <c r="J4267" i="3"/>
  <c r="H4267" i="3"/>
  <c r="J4266" i="3"/>
  <c r="H4266" i="3"/>
  <c r="J4265" i="3"/>
  <c r="H4265" i="3"/>
  <c r="J4264" i="3"/>
  <c r="H4264" i="3"/>
  <c r="J4263" i="3"/>
  <c r="H4263" i="3"/>
  <c r="J4262" i="3"/>
  <c r="H4262" i="3"/>
  <c r="J4261" i="3"/>
  <c r="H4261" i="3"/>
  <c r="J4260" i="3"/>
  <c r="H4260" i="3"/>
  <c r="J4259" i="3"/>
  <c r="H4259" i="3"/>
  <c r="J4258" i="3"/>
  <c r="H4258" i="3"/>
  <c r="J4257" i="3"/>
  <c r="H4257" i="3"/>
  <c r="J4256" i="3"/>
  <c r="H4256" i="3"/>
  <c r="J4255" i="3"/>
  <c r="H4255" i="3"/>
  <c r="J4254" i="3"/>
  <c r="H4254" i="3"/>
  <c r="J4253" i="3"/>
  <c r="H4253" i="3"/>
  <c r="J4252" i="3"/>
  <c r="H4252" i="3"/>
  <c r="J4251" i="3"/>
  <c r="H4251" i="3"/>
  <c r="J4250" i="3"/>
  <c r="H4250" i="3"/>
  <c r="J4249" i="3"/>
  <c r="H4249" i="3"/>
  <c r="J4248" i="3"/>
  <c r="H4248" i="3"/>
  <c r="J4247" i="3"/>
  <c r="H4247" i="3"/>
  <c r="J4246" i="3"/>
  <c r="H4246" i="3"/>
  <c r="J4245" i="3"/>
  <c r="H4245" i="3"/>
  <c r="J4244" i="3"/>
  <c r="H4244" i="3"/>
  <c r="J4243" i="3"/>
  <c r="H4243" i="3"/>
  <c r="J4242" i="3"/>
  <c r="H4242" i="3"/>
  <c r="J4241" i="3"/>
  <c r="H4241" i="3"/>
  <c r="J4240" i="3"/>
  <c r="H4240" i="3"/>
  <c r="J4239" i="3"/>
  <c r="H4239" i="3"/>
  <c r="J4238" i="3"/>
  <c r="H4238" i="3"/>
  <c r="J4237" i="3"/>
  <c r="H4237" i="3"/>
  <c r="J4236" i="3"/>
  <c r="H4236" i="3"/>
  <c r="J4235" i="3"/>
  <c r="H4235" i="3"/>
  <c r="J4234" i="3"/>
  <c r="H4234" i="3"/>
  <c r="J4233" i="3"/>
  <c r="H4233" i="3"/>
  <c r="J4232" i="3"/>
  <c r="H4232" i="3"/>
  <c r="J4231" i="3"/>
  <c r="H4231" i="3"/>
  <c r="J4230" i="3"/>
  <c r="H4230" i="3"/>
  <c r="J4229" i="3"/>
  <c r="H4229" i="3"/>
  <c r="J4228" i="3"/>
  <c r="H4228" i="3"/>
  <c r="J4227" i="3"/>
  <c r="H4227" i="3"/>
  <c r="J4226" i="3"/>
  <c r="H4226" i="3"/>
  <c r="J4225" i="3"/>
  <c r="H4225" i="3"/>
  <c r="J4224" i="3"/>
  <c r="H4224" i="3"/>
  <c r="J4223" i="3"/>
  <c r="H4223" i="3"/>
  <c r="J4222" i="3"/>
  <c r="H4222" i="3"/>
  <c r="J4221" i="3"/>
  <c r="H4221" i="3"/>
  <c r="J4220" i="3"/>
  <c r="H4220" i="3"/>
  <c r="J4219" i="3"/>
  <c r="H4219" i="3"/>
  <c r="J4218" i="3"/>
  <c r="H4218" i="3"/>
  <c r="J4217" i="3"/>
  <c r="H4217" i="3"/>
  <c r="J4216" i="3"/>
  <c r="H4216" i="3"/>
  <c r="J4215" i="3"/>
  <c r="H4215" i="3"/>
  <c r="J4214" i="3"/>
  <c r="H4214" i="3"/>
  <c r="J4213" i="3"/>
  <c r="H4213" i="3"/>
  <c r="J4212" i="3"/>
  <c r="H4212" i="3"/>
  <c r="J4211" i="3"/>
  <c r="H4211" i="3"/>
  <c r="J4210" i="3"/>
  <c r="H4210" i="3"/>
  <c r="J4209" i="3"/>
  <c r="H4209" i="3"/>
  <c r="J4208" i="3"/>
  <c r="H4208" i="3"/>
  <c r="J4207" i="3"/>
  <c r="H4207" i="3"/>
  <c r="J4206" i="3"/>
  <c r="H4206" i="3"/>
  <c r="J4205" i="3"/>
  <c r="H4205" i="3"/>
  <c r="J4204" i="3"/>
  <c r="H4204" i="3"/>
  <c r="J4203" i="3"/>
  <c r="H4203" i="3"/>
  <c r="J4202" i="3"/>
  <c r="H4202" i="3"/>
  <c r="J4201" i="3"/>
  <c r="H4201" i="3"/>
  <c r="J4200" i="3"/>
  <c r="H4200" i="3"/>
  <c r="J4199" i="3"/>
  <c r="H4199" i="3"/>
  <c r="J4198" i="3"/>
  <c r="H4198" i="3"/>
  <c r="J4197" i="3"/>
  <c r="H4197" i="3"/>
  <c r="J4196" i="3"/>
  <c r="H4196" i="3"/>
  <c r="J4195" i="3"/>
  <c r="H4195" i="3"/>
  <c r="J4194" i="3"/>
  <c r="H4194" i="3"/>
  <c r="J4193" i="3"/>
  <c r="H4193" i="3"/>
  <c r="J4192" i="3"/>
  <c r="H4192" i="3"/>
  <c r="J4191" i="3"/>
  <c r="H4191" i="3"/>
  <c r="J4190" i="3"/>
  <c r="H4190" i="3"/>
  <c r="J4189" i="3"/>
  <c r="H4189" i="3"/>
  <c r="J4188" i="3"/>
  <c r="H4188" i="3"/>
  <c r="J4187" i="3"/>
  <c r="H4187" i="3"/>
  <c r="J4186" i="3"/>
  <c r="H4186" i="3"/>
  <c r="J4185" i="3"/>
  <c r="H4185" i="3"/>
  <c r="J4184" i="3"/>
  <c r="H4184" i="3"/>
  <c r="J4183" i="3"/>
  <c r="H4183" i="3"/>
  <c r="J4182" i="3"/>
  <c r="H4182" i="3"/>
  <c r="J4181" i="3"/>
  <c r="H4181" i="3"/>
  <c r="J4180" i="3"/>
  <c r="H4180" i="3"/>
  <c r="J4179" i="3"/>
  <c r="H4179" i="3"/>
  <c r="J4178" i="3"/>
  <c r="H4178" i="3"/>
  <c r="J4177" i="3"/>
  <c r="H4177" i="3"/>
  <c r="J4176" i="3"/>
  <c r="H4176" i="3"/>
  <c r="J4175" i="3"/>
  <c r="H4175" i="3"/>
  <c r="J4174" i="3"/>
  <c r="H4174" i="3"/>
  <c r="J4173" i="3"/>
  <c r="H4173" i="3"/>
  <c r="J4172" i="3"/>
  <c r="H4172" i="3"/>
  <c r="J4171" i="3"/>
  <c r="H4171" i="3"/>
  <c r="J4170" i="3"/>
  <c r="H4170" i="3"/>
  <c r="J4169" i="3"/>
  <c r="H4169" i="3"/>
  <c r="J4168" i="3"/>
  <c r="H4168" i="3"/>
  <c r="J4167" i="3"/>
  <c r="H4167" i="3"/>
  <c r="J4166" i="3"/>
  <c r="H4166" i="3"/>
  <c r="J4165" i="3"/>
  <c r="H4165" i="3"/>
  <c r="J4164" i="3"/>
  <c r="H4164" i="3"/>
  <c r="J4163" i="3"/>
  <c r="H4163" i="3"/>
  <c r="J4162" i="3"/>
  <c r="H4162" i="3"/>
  <c r="J4161" i="3"/>
  <c r="H4161" i="3"/>
  <c r="J4160" i="3"/>
  <c r="H4160" i="3"/>
  <c r="J4159" i="3"/>
  <c r="H4159" i="3"/>
  <c r="J4158" i="3"/>
  <c r="H4158" i="3"/>
  <c r="J4157" i="3"/>
  <c r="H4157" i="3"/>
  <c r="J4156" i="3"/>
  <c r="H4156" i="3"/>
  <c r="J4155" i="3"/>
  <c r="H4155" i="3"/>
  <c r="J4154" i="3"/>
  <c r="H4154" i="3"/>
  <c r="J4153" i="3"/>
  <c r="H4153" i="3"/>
  <c r="J4152" i="3"/>
  <c r="H4152" i="3"/>
  <c r="J4151" i="3"/>
  <c r="H4151" i="3"/>
  <c r="J4150" i="3"/>
  <c r="H4150" i="3"/>
  <c r="J4149" i="3"/>
  <c r="H4149" i="3"/>
  <c r="J4148" i="3"/>
  <c r="H4148" i="3"/>
  <c r="J4147" i="3"/>
  <c r="H4147" i="3"/>
  <c r="J4146" i="3"/>
  <c r="H4146" i="3"/>
  <c r="J4145" i="3"/>
  <c r="H4145" i="3"/>
  <c r="J4144" i="3"/>
  <c r="H4144" i="3"/>
  <c r="J4143" i="3"/>
  <c r="H4143" i="3"/>
  <c r="J4142" i="3"/>
  <c r="H4142" i="3"/>
  <c r="J4141" i="3"/>
  <c r="H4141" i="3"/>
  <c r="J4140" i="3"/>
  <c r="H4140" i="3"/>
  <c r="J4139" i="3"/>
  <c r="H4139" i="3"/>
  <c r="J4138" i="3"/>
  <c r="H4138" i="3"/>
  <c r="J4137" i="3"/>
  <c r="H4137" i="3"/>
  <c r="J4136" i="3"/>
  <c r="H4136" i="3"/>
  <c r="J4135" i="3"/>
  <c r="H4135" i="3"/>
  <c r="J4134" i="3"/>
  <c r="H4134" i="3"/>
  <c r="J4133" i="3"/>
  <c r="H4133" i="3"/>
  <c r="J4132" i="3"/>
  <c r="H4132" i="3"/>
  <c r="J4131" i="3"/>
  <c r="H4131" i="3"/>
  <c r="J4130" i="3"/>
  <c r="H4130" i="3"/>
  <c r="J4129" i="3"/>
  <c r="H4129" i="3"/>
  <c r="J4128" i="3"/>
  <c r="H4128" i="3"/>
  <c r="J4127" i="3"/>
  <c r="H4127" i="3"/>
  <c r="J4126" i="3"/>
  <c r="H4126" i="3"/>
  <c r="J4125" i="3"/>
  <c r="H4125" i="3"/>
  <c r="J4124" i="3"/>
  <c r="H4124" i="3"/>
  <c r="J4123" i="3"/>
  <c r="H4123" i="3"/>
  <c r="J4122" i="3"/>
  <c r="H4122" i="3"/>
  <c r="J4121" i="3"/>
  <c r="H4121" i="3"/>
  <c r="J4120" i="3"/>
  <c r="H4120" i="3"/>
  <c r="J4119" i="3"/>
  <c r="H4119" i="3"/>
  <c r="J4118" i="3"/>
  <c r="H4118" i="3"/>
  <c r="J4117" i="3"/>
  <c r="H4117" i="3"/>
  <c r="J4116" i="3"/>
  <c r="H4116" i="3"/>
  <c r="J4115" i="3"/>
  <c r="H4115" i="3"/>
  <c r="J4114" i="3"/>
  <c r="H4114" i="3"/>
  <c r="J4113" i="3"/>
  <c r="H4113" i="3"/>
  <c r="J4112" i="3"/>
  <c r="H4112" i="3"/>
  <c r="J4111" i="3"/>
  <c r="H4111" i="3"/>
  <c r="J4110" i="3"/>
  <c r="H4110" i="3"/>
  <c r="J4109" i="3"/>
  <c r="H4109" i="3"/>
  <c r="J4108" i="3"/>
  <c r="H4108" i="3"/>
  <c r="J4107" i="3"/>
  <c r="H4107" i="3"/>
  <c r="J4106" i="3"/>
  <c r="H4106" i="3"/>
  <c r="J4105" i="3"/>
  <c r="H4105" i="3"/>
  <c r="J4104" i="3"/>
  <c r="H4104" i="3"/>
  <c r="J4103" i="3"/>
  <c r="H4103" i="3"/>
  <c r="J4102" i="3"/>
  <c r="H4102" i="3"/>
  <c r="J4101" i="3"/>
  <c r="H4101" i="3"/>
  <c r="J4100" i="3"/>
  <c r="H4100" i="3"/>
  <c r="J4099" i="3"/>
  <c r="H4099" i="3"/>
  <c r="J4098" i="3"/>
  <c r="H4098" i="3"/>
  <c r="J4097" i="3"/>
  <c r="H4097" i="3"/>
  <c r="J4096" i="3"/>
  <c r="H4096" i="3"/>
  <c r="J4095" i="3"/>
  <c r="H4095" i="3"/>
  <c r="J4094" i="3"/>
  <c r="H4094" i="3"/>
  <c r="J4093" i="3"/>
  <c r="H4093" i="3"/>
  <c r="J4092" i="3"/>
  <c r="H4092" i="3"/>
  <c r="J4091" i="3"/>
  <c r="H4091" i="3"/>
  <c r="J4090" i="3"/>
  <c r="H4090" i="3"/>
  <c r="J4089" i="3"/>
  <c r="H4089" i="3"/>
  <c r="J4088" i="3"/>
  <c r="H4088" i="3"/>
  <c r="J4087" i="3"/>
  <c r="H4087" i="3"/>
  <c r="J4086" i="3"/>
  <c r="H4086" i="3"/>
  <c r="J4085" i="3"/>
  <c r="H4085" i="3"/>
  <c r="J4084" i="3"/>
  <c r="H4084" i="3"/>
  <c r="J4083" i="3"/>
  <c r="H4083" i="3"/>
  <c r="J4082" i="3"/>
  <c r="H4082" i="3"/>
  <c r="J4081" i="3"/>
  <c r="H4081" i="3"/>
  <c r="J4080" i="3"/>
  <c r="H4080" i="3"/>
  <c r="J4079" i="3"/>
  <c r="H4079" i="3"/>
  <c r="J4078" i="3"/>
  <c r="H4078" i="3"/>
  <c r="J4077" i="3"/>
  <c r="H4077" i="3"/>
  <c r="J4076" i="3"/>
  <c r="H4076" i="3"/>
  <c r="J4075" i="3"/>
  <c r="H4075" i="3"/>
  <c r="J4074" i="3"/>
  <c r="H4074" i="3"/>
  <c r="J4073" i="3"/>
  <c r="H4073" i="3"/>
  <c r="J4072" i="3"/>
  <c r="H4072" i="3"/>
  <c r="J4071" i="3"/>
  <c r="H4071" i="3"/>
  <c r="J4070" i="3"/>
  <c r="H4070" i="3"/>
  <c r="J4069" i="3"/>
  <c r="H4069" i="3"/>
  <c r="J4068" i="3"/>
  <c r="H4068" i="3"/>
  <c r="J4067" i="3"/>
  <c r="H4067" i="3"/>
  <c r="J4066" i="3"/>
  <c r="H4066" i="3"/>
  <c r="J4065" i="3"/>
  <c r="H4065" i="3"/>
  <c r="J4064" i="3"/>
  <c r="H4064" i="3"/>
  <c r="J4063" i="3"/>
  <c r="H4063" i="3"/>
  <c r="J4062" i="3"/>
  <c r="H4062" i="3"/>
  <c r="J4061" i="3"/>
  <c r="H4061" i="3"/>
  <c r="J4060" i="3"/>
  <c r="H4060" i="3"/>
  <c r="J4059" i="3"/>
  <c r="H4059" i="3"/>
  <c r="J4058" i="3"/>
  <c r="H4058" i="3"/>
  <c r="J4057" i="3"/>
  <c r="H4057" i="3"/>
  <c r="J4056" i="3"/>
  <c r="H4056" i="3"/>
  <c r="J4055" i="3"/>
  <c r="H4055" i="3"/>
  <c r="J4054" i="3"/>
  <c r="H4054" i="3"/>
  <c r="J4053" i="3"/>
  <c r="H4053" i="3"/>
  <c r="J4052" i="3"/>
  <c r="H4052" i="3"/>
  <c r="J4051" i="3"/>
  <c r="H4051" i="3"/>
  <c r="J4050" i="3"/>
  <c r="H4050" i="3"/>
  <c r="J4049" i="3"/>
  <c r="H4049" i="3"/>
  <c r="J4048" i="3"/>
  <c r="H4048" i="3"/>
  <c r="J4047" i="3"/>
  <c r="H4047" i="3"/>
  <c r="J4046" i="3"/>
  <c r="H4046" i="3"/>
  <c r="J4045" i="3"/>
  <c r="H4045" i="3"/>
  <c r="J4044" i="3"/>
  <c r="H4044" i="3"/>
  <c r="J4043" i="3"/>
  <c r="H4043" i="3"/>
  <c r="J4042" i="3"/>
  <c r="H4042" i="3"/>
  <c r="J4041" i="3"/>
  <c r="H4041" i="3"/>
  <c r="J4040" i="3"/>
  <c r="H4040" i="3"/>
  <c r="J4039" i="3"/>
  <c r="H4039" i="3"/>
  <c r="J4038" i="3"/>
  <c r="H4038" i="3"/>
  <c r="J4037" i="3"/>
  <c r="H4037" i="3"/>
  <c r="J4036" i="3"/>
  <c r="H4036" i="3"/>
  <c r="J4035" i="3"/>
  <c r="H4035" i="3"/>
  <c r="J4034" i="3"/>
  <c r="H4034" i="3"/>
  <c r="J4033" i="3"/>
  <c r="H4033" i="3"/>
  <c r="J4032" i="3"/>
  <c r="H4032" i="3"/>
  <c r="J4031" i="3"/>
  <c r="H4031" i="3"/>
  <c r="J4030" i="3"/>
  <c r="H4030" i="3"/>
  <c r="J4029" i="3"/>
  <c r="H4029" i="3"/>
  <c r="J4028" i="3"/>
  <c r="H4028" i="3"/>
  <c r="J4027" i="3"/>
  <c r="H4027" i="3"/>
  <c r="J4026" i="3"/>
  <c r="H4026" i="3"/>
  <c r="J4025" i="3"/>
  <c r="H4025" i="3"/>
  <c r="J4024" i="3"/>
  <c r="H4024" i="3"/>
  <c r="J4023" i="3"/>
  <c r="H4023" i="3"/>
  <c r="J4022" i="3"/>
  <c r="H4022" i="3"/>
  <c r="J4021" i="3"/>
  <c r="H4021" i="3"/>
  <c r="J4020" i="3"/>
  <c r="H4020" i="3"/>
  <c r="J4019" i="3"/>
  <c r="H4019" i="3"/>
  <c r="J4018" i="3"/>
  <c r="H4018" i="3"/>
  <c r="J4017" i="3"/>
  <c r="H4017" i="3"/>
  <c r="J4016" i="3"/>
  <c r="H4016" i="3"/>
  <c r="J4015" i="3"/>
  <c r="H4015" i="3"/>
  <c r="J4014" i="3"/>
  <c r="H4014" i="3"/>
  <c r="J4013" i="3"/>
  <c r="H4013" i="3"/>
  <c r="J4012" i="3"/>
  <c r="H4012" i="3"/>
  <c r="J4011" i="3"/>
  <c r="H4011" i="3"/>
  <c r="J4010" i="3"/>
  <c r="H4010" i="3"/>
  <c r="J4009" i="3"/>
  <c r="H4009" i="3"/>
  <c r="J4008" i="3"/>
  <c r="H4008" i="3"/>
  <c r="J4007" i="3"/>
  <c r="H4007" i="3"/>
  <c r="J4006" i="3"/>
  <c r="H4006" i="3"/>
  <c r="J4005" i="3"/>
  <c r="H4005" i="3"/>
  <c r="J4004" i="3"/>
  <c r="H4004" i="3"/>
  <c r="J4003" i="3"/>
  <c r="H4003" i="3"/>
  <c r="J4002" i="3"/>
  <c r="H4002" i="3"/>
  <c r="J4001" i="3"/>
  <c r="H4001" i="3"/>
  <c r="J4000" i="3"/>
  <c r="H4000" i="3"/>
  <c r="J3999" i="3"/>
  <c r="H3999" i="3"/>
  <c r="J3998" i="3"/>
  <c r="H3998" i="3"/>
  <c r="J3997" i="3"/>
  <c r="H3997" i="3"/>
  <c r="J3996" i="3"/>
  <c r="H3996" i="3"/>
  <c r="J3995" i="3"/>
  <c r="H3995" i="3"/>
  <c r="J3994" i="3"/>
  <c r="H3994" i="3"/>
  <c r="J3993" i="3"/>
  <c r="H3993" i="3"/>
  <c r="J3992" i="3"/>
  <c r="H3992" i="3"/>
  <c r="J3991" i="3"/>
  <c r="H3991" i="3"/>
  <c r="J3990" i="3"/>
  <c r="H3990" i="3"/>
  <c r="J3989" i="3"/>
  <c r="H3989" i="3"/>
  <c r="J3988" i="3"/>
  <c r="H3988" i="3"/>
  <c r="J3987" i="3"/>
  <c r="H3987" i="3"/>
  <c r="J3986" i="3"/>
  <c r="H3986" i="3"/>
  <c r="J3985" i="3"/>
  <c r="H3985" i="3"/>
  <c r="J3984" i="3"/>
  <c r="H3984" i="3"/>
  <c r="J3983" i="3"/>
  <c r="H3983" i="3"/>
  <c r="J3982" i="3"/>
  <c r="H3982" i="3"/>
  <c r="J3981" i="3"/>
  <c r="H3981" i="3"/>
  <c r="J3980" i="3"/>
  <c r="H3980" i="3"/>
  <c r="J3979" i="3"/>
  <c r="H3979" i="3"/>
  <c r="J3978" i="3"/>
  <c r="H3978" i="3"/>
  <c r="J3977" i="3"/>
  <c r="H3977" i="3"/>
  <c r="J3976" i="3"/>
  <c r="H3976" i="3"/>
  <c r="J3975" i="3"/>
  <c r="H3975" i="3"/>
  <c r="J3974" i="3"/>
  <c r="H3974" i="3"/>
  <c r="J3973" i="3"/>
  <c r="H3973" i="3"/>
  <c r="J3972" i="3"/>
  <c r="H3972" i="3"/>
  <c r="J3971" i="3"/>
  <c r="H3971" i="3"/>
  <c r="J3970" i="3"/>
  <c r="H3970" i="3"/>
  <c r="J3969" i="3"/>
  <c r="H3969" i="3"/>
  <c r="J3968" i="3"/>
  <c r="H3968" i="3"/>
  <c r="J3967" i="3"/>
  <c r="H3967" i="3"/>
  <c r="J3966" i="3"/>
  <c r="H3966" i="3"/>
  <c r="J3965" i="3"/>
  <c r="H3965" i="3"/>
  <c r="J3964" i="3"/>
  <c r="H3964" i="3"/>
  <c r="J3963" i="3"/>
  <c r="H3963" i="3"/>
  <c r="J3962" i="3"/>
  <c r="H3962" i="3"/>
  <c r="J3961" i="3"/>
  <c r="H3961" i="3"/>
  <c r="J3960" i="3"/>
  <c r="H3960" i="3"/>
  <c r="J3959" i="3"/>
  <c r="H3959" i="3"/>
  <c r="J3958" i="3"/>
  <c r="H3958" i="3"/>
  <c r="J3957" i="3"/>
  <c r="H3957" i="3"/>
  <c r="J3956" i="3"/>
  <c r="H3956" i="3"/>
  <c r="J3955" i="3"/>
  <c r="H3955" i="3"/>
  <c r="J3954" i="3"/>
  <c r="H3954" i="3"/>
  <c r="J3953" i="3"/>
  <c r="H3953" i="3"/>
  <c r="J3952" i="3"/>
  <c r="H3952" i="3"/>
  <c r="J3951" i="3"/>
  <c r="H3951" i="3"/>
  <c r="J3950" i="3"/>
  <c r="H3950" i="3"/>
  <c r="J3949" i="3"/>
  <c r="H3949" i="3"/>
  <c r="J3948" i="3"/>
  <c r="H3948" i="3"/>
  <c r="J3947" i="3"/>
  <c r="H3947" i="3"/>
  <c r="J3946" i="3"/>
  <c r="H3946" i="3"/>
  <c r="J3945" i="3"/>
  <c r="H3945" i="3"/>
  <c r="J3944" i="3"/>
  <c r="H3944" i="3"/>
  <c r="J3943" i="3"/>
  <c r="H3943" i="3"/>
  <c r="J3942" i="3"/>
  <c r="H3942" i="3"/>
  <c r="J3941" i="3"/>
  <c r="H3941" i="3"/>
  <c r="J3940" i="3"/>
  <c r="H3940" i="3"/>
  <c r="J3939" i="3"/>
  <c r="H3939" i="3"/>
  <c r="J3938" i="3"/>
  <c r="H3938" i="3"/>
  <c r="J3937" i="3"/>
  <c r="H3937" i="3"/>
  <c r="J3936" i="3"/>
  <c r="H3936" i="3"/>
  <c r="J3935" i="3"/>
  <c r="H3935" i="3"/>
  <c r="J3934" i="3"/>
  <c r="H3934" i="3"/>
  <c r="J3933" i="3"/>
  <c r="H3933" i="3"/>
  <c r="J3932" i="3"/>
  <c r="H3932" i="3"/>
  <c r="J3931" i="3"/>
  <c r="H3931" i="3"/>
  <c r="J3930" i="3"/>
  <c r="H3930" i="3"/>
  <c r="J3929" i="3"/>
  <c r="H3929" i="3"/>
  <c r="J3928" i="3"/>
  <c r="H3928" i="3"/>
  <c r="J3927" i="3"/>
  <c r="H3927" i="3"/>
  <c r="J3926" i="3"/>
  <c r="H3926" i="3"/>
  <c r="J3925" i="3"/>
  <c r="H3925" i="3"/>
  <c r="J3924" i="3"/>
  <c r="H3924" i="3"/>
  <c r="J3923" i="3"/>
  <c r="H3923" i="3"/>
  <c r="J3922" i="3"/>
  <c r="H3922" i="3"/>
  <c r="J3921" i="3"/>
  <c r="H3921" i="3"/>
  <c r="J3920" i="3"/>
  <c r="H3920" i="3"/>
  <c r="J3919" i="3"/>
  <c r="H3919" i="3"/>
  <c r="J3918" i="3"/>
  <c r="H3918" i="3"/>
  <c r="J3917" i="3"/>
  <c r="H3917" i="3"/>
  <c r="J3916" i="3"/>
  <c r="H3916" i="3"/>
  <c r="J3915" i="3"/>
  <c r="H3915" i="3"/>
  <c r="J3914" i="3"/>
  <c r="H3914" i="3"/>
  <c r="J3913" i="3"/>
  <c r="H3913" i="3"/>
  <c r="J3912" i="3"/>
  <c r="H3912" i="3"/>
  <c r="J3911" i="3"/>
  <c r="H3911" i="3"/>
  <c r="J3910" i="3"/>
  <c r="H3910" i="3"/>
  <c r="J3909" i="3"/>
  <c r="H3909" i="3"/>
  <c r="J3908" i="3"/>
  <c r="H3908" i="3"/>
  <c r="J3907" i="3"/>
  <c r="H3907" i="3"/>
  <c r="J3906" i="3"/>
  <c r="H3906" i="3"/>
  <c r="J3905" i="3"/>
  <c r="H3905" i="3"/>
  <c r="J3904" i="3"/>
  <c r="H3904" i="3"/>
  <c r="J3903" i="3"/>
  <c r="H3903" i="3"/>
  <c r="J3902" i="3"/>
  <c r="H3902" i="3"/>
  <c r="J3901" i="3"/>
  <c r="H3901" i="3"/>
  <c r="J3900" i="3"/>
  <c r="H3900" i="3"/>
  <c r="J3899" i="3"/>
  <c r="H3899" i="3"/>
  <c r="J3898" i="3"/>
  <c r="H3898" i="3"/>
  <c r="J3897" i="3"/>
  <c r="H3897" i="3"/>
  <c r="J3896" i="3"/>
  <c r="H3896" i="3"/>
  <c r="J3895" i="3"/>
  <c r="H3895" i="3"/>
  <c r="J3894" i="3"/>
  <c r="H3894" i="3"/>
  <c r="J3893" i="3"/>
  <c r="H3893" i="3"/>
  <c r="J3892" i="3"/>
  <c r="H3892" i="3"/>
  <c r="J3891" i="3"/>
  <c r="H3891" i="3"/>
  <c r="J3890" i="3"/>
  <c r="H3890" i="3"/>
  <c r="J3889" i="3"/>
  <c r="H3889" i="3"/>
  <c r="J3888" i="3"/>
  <c r="H3888" i="3"/>
  <c r="J3887" i="3"/>
  <c r="H3887" i="3"/>
  <c r="J3886" i="3"/>
  <c r="H3886" i="3"/>
  <c r="J3885" i="3"/>
  <c r="H3885" i="3"/>
  <c r="J3884" i="3"/>
  <c r="H3884" i="3"/>
  <c r="J3883" i="3"/>
  <c r="H3883" i="3"/>
  <c r="J3882" i="3"/>
  <c r="H3882" i="3"/>
  <c r="J3881" i="3"/>
  <c r="H3881" i="3"/>
  <c r="J3880" i="3"/>
  <c r="H3880" i="3"/>
  <c r="J3879" i="3"/>
  <c r="H3879" i="3"/>
  <c r="J3878" i="3"/>
  <c r="H3878" i="3"/>
  <c r="J3877" i="3"/>
  <c r="H3877" i="3"/>
  <c r="J3876" i="3"/>
  <c r="H3876" i="3"/>
  <c r="J3875" i="3"/>
  <c r="H3875" i="3"/>
  <c r="J3874" i="3"/>
  <c r="H3874" i="3"/>
  <c r="J3873" i="3"/>
  <c r="H3873" i="3"/>
  <c r="J3872" i="3"/>
  <c r="H3872" i="3"/>
  <c r="J3871" i="3"/>
  <c r="H3871" i="3"/>
  <c r="J3870" i="3"/>
  <c r="H3870" i="3"/>
  <c r="J3869" i="3"/>
  <c r="H3869" i="3"/>
  <c r="J3868" i="3"/>
  <c r="H3868" i="3"/>
  <c r="J3867" i="3"/>
  <c r="H3867" i="3"/>
  <c r="J3866" i="3"/>
  <c r="H3866" i="3"/>
  <c r="J3865" i="3"/>
  <c r="H3865" i="3"/>
  <c r="J3864" i="3"/>
  <c r="H3864" i="3"/>
  <c r="J3863" i="3"/>
  <c r="H3863" i="3"/>
  <c r="J3862" i="3"/>
  <c r="H3862" i="3"/>
  <c r="J3861" i="3"/>
  <c r="H3861" i="3"/>
  <c r="J3860" i="3"/>
  <c r="H3860" i="3"/>
  <c r="J3859" i="3"/>
  <c r="H3859" i="3"/>
  <c r="J3858" i="3"/>
  <c r="H3858" i="3"/>
  <c r="J3857" i="3"/>
  <c r="H3857" i="3"/>
  <c r="J3856" i="3"/>
  <c r="H3856" i="3"/>
  <c r="J3855" i="3"/>
  <c r="H3855" i="3"/>
  <c r="J3854" i="3"/>
  <c r="H3854" i="3"/>
  <c r="J3853" i="3"/>
  <c r="H3853" i="3"/>
  <c r="J3852" i="3"/>
  <c r="H3852" i="3"/>
  <c r="J3851" i="3"/>
  <c r="H3851" i="3"/>
  <c r="J3850" i="3"/>
  <c r="H3850" i="3"/>
  <c r="J3849" i="3"/>
  <c r="H3849" i="3"/>
  <c r="J3848" i="3"/>
  <c r="H3848" i="3"/>
  <c r="J3847" i="3"/>
  <c r="H3847" i="3"/>
  <c r="J3846" i="3"/>
  <c r="H3846" i="3"/>
  <c r="J3845" i="3"/>
  <c r="H3845" i="3"/>
  <c r="J3844" i="3"/>
  <c r="H3844" i="3"/>
  <c r="J3843" i="3"/>
  <c r="H3843" i="3"/>
  <c r="J3842" i="3"/>
  <c r="H3842" i="3"/>
  <c r="J3841" i="3"/>
  <c r="H3841" i="3"/>
  <c r="J3840" i="3"/>
  <c r="H3840" i="3"/>
  <c r="J3839" i="3"/>
  <c r="H3839" i="3"/>
  <c r="J3838" i="3"/>
  <c r="H3838" i="3"/>
  <c r="J3837" i="3"/>
  <c r="H3837" i="3"/>
  <c r="J3836" i="3"/>
  <c r="H3836" i="3"/>
  <c r="J3835" i="3"/>
  <c r="H3835" i="3"/>
  <c r="J3834" i="3"/>
  <c r="H3834" i="3"/>
  <c r="J3833" i="3"/>
  <c r="H3833" i="3"/>
  <c r="J3832" i="3"/>
  <c r="H3832" i="3"/>
  <c r="J3831" i="3"/>
  <c r="H3831" i="3"/>
  <c r="J3830" i="3"/>
  <c r="H3830" i="3"/>
  <c r="J3829" i="3"/>
  <c r="H3829" i="3"/>
  <c r="J3828" i="3"/>
  <c r="H3828" i="3"/>
  <c r="J3827" i="3"/>
  <c r="H3827" i="3"/>
  <c r="J3826" i="3"/>
  <c r="H3826" i="3"/>
  <c r="J3825" i="3"/>
  <c r="H3825" i="3"/>
  <c r="J3824" i="3"/>
  <c r="H3824" i="3"/>
  <c r="J3823" i="3"/>
  <c r="H3823" i="3"/>
  <c r="J3822" i="3"/>
  <c r="H3822" i="3"/>
  <c r="J3821" i="3"/>
  <c r="H3821" i="3"/>
  <c r="J3820" i="3"/>
  <c r="H3820" i="3"/>
  <c r="J3819" i="3"/>
  <c r="H3819" i="3"/>
  <c r="J3818" i="3"/>
  <c r="H3818" i="3"/>
  <c r="J3817" i="3"/>
  <c r="H3817" i="3"/>
  <c r="J3816" i="3"/>
  <c r="H3816" i="3"/>
  <c r="J3815" i="3"/>
  <c r="H3815" i="3"/>
  <c r="J3814" i="3"/>
  <c r="H3814" i="3"/>
  <c r="J3813" i="3"/>
  <c r="H3813" i="3"/>
  <c r="J3812" i="3"/>
  <c r="H3812" i="3"/>
  <c r="J3811" i="3"/>
  <c r="H3811" i="3"/>
  <c r="J3810" i="3"/>
  <c r="H3810" i="3"/>
  <c r="J3809" i="3"/>
  <c r="H3809" i="3"/>
  <c r="J3808" i="3"/>
  <c r="H3808" i="3"/>
  <c r="J3807" i="3"/>
  <c r="H3807" i="3"/>
  <c r="J3806" i="3"/>
  <c r="H3806" i="3"/>
  <c r="J3805" i="3"/>
  <c r="H3805" i="3"/>
  <c r="J3804" i="3"/>
  <c r="H3804" i="3"/>
  <c r="J3803" i="3"/>
  <c r="H3803" i="3"/>
  <c r="J3802" i="3"/>
  <c r="H3802" i="3"/>
  <c r="J3801" i="3"/>
  <c r="H3801" i="3"/>
  <c r="J3800" i="3"/>
  <c r="H3800" i="3"/>
  <c r="J3799" i="3"/>
  <c r="H3799" i="3"/>
  <c r="J3798" i="3"/>
  <c r="H3798" i="3"/>
  <c r="J3797" i="3"/>
  <c r="H3797" i="3"/>
  <c r="J3796" i="3"/>
  <c r="H3796" i="3"/>
  <c r="J3795" i="3"/>
  <c r="H3795" i="3"/>
  <c r="J3794" i="3"/>
  <c r="H3794" i="3"/>
  <c r="J3793" i="3"/>
  <c r="H3793" i="3"/>
  <c r="J3792" i="3"/>
  <c r="H3792" i="3"/>
  <c r="J3791" i="3"/>
  <c r="H3791" i="3"/>
  <c r="J3790" i="3"/>
  <c r="H3790" i="3"/>
  <c r="J3789" i="3"/>
  <c r="H3789" i="3"/>
  <c r="J3788" i="3"/>
  <c r="H3788" i="3"/>
  <c r="J3787" i="3"/>
  <c r="H3787" i="3"/>
  <c r="J3786" i="3"/>
  <c r="H3786" i="3"/>
  <c r="J3785" i="3"/>
  <c r="H3785" i="3"/>
  <c r="J3784" i="3"/>
  <c r="H3784" i="3"/>
  <c r="J3783" i="3"/>
  <c r="H3783" i="3"/>
  <c r="J3782" i="3"/>
  <c r="H3782" i="3"/>
  <c r="J3781" i="3"/>
  <c r="H3781" i="3"/>
  <c r="J3780" i="3"/>
  <c r="H3780" i="3"/>
  <c r="J3779" i="3"/>
  <c r="H3779" i="3"/>
  <c r="J3778" i="3"/>
  <c r="H3778" i="3"/>
  <c r="J3777" i="3"/>
  <c r="H3777" i="3"/>
  <c r="J3776" i="3"/>
  <c r="H3776" i="3"/>
  <c r="J3775" i="3"/>
  <c r="H3775" i="3"/>
  <c r="J3774" i="3"/>
  <c r="H3774" i="3"/>
  <c r="J3773" i="3"/>
  <c r="H3773" i="3"/>
  <c r="J3772" i="3"/>
  <c r="H3772" i="3"/>
  <c r="J3771" i="3"/>
  <c r="H3771" i="3"/>
  <c r="J3770" i="3"/>
  <c r="H3770" i="3"/>
  <c r="J3769" i="3"/>
  <c r="H3769" i="3"/>
  <c r="J3768" i="3"/>
  <c r="H3768" i="3"/>
  <c r="J3767" i="3"/>
  <c r="H3767" i="3"/>
  <c r="J3766" i="3"/>
  <c r="H3766" i="3"/>
  <c r="J3765" i="3"/>
  <c r="H3765" i="3"/>
  <c r="J3764" i="3"/>
  <c r="H3764" i="3"/>
  <c r="J3763" i="3"/>
  <c r="H3763" i="3"/>
  <c r="J3762" i="3"/>
  <c r="H3762" i="3"/>
  <c r="J3761" i="3"/>
  <c r="H3761" i="3"/>
  <c r="J3760" i="3"/>
  <c r="H3760" i="3"/>
  <c r="J3759" i="3"/>
  <c r="H3759" i="3"/>
  <c r="J3758" i="3"/>
  <c r="H3758" i="3"/>
  <c r="J3757" i="3"/>
  <c r="H3757" i="3"/>
  <c r="J3756" i="3"/>
  <c r="H3756" i="3"/>
  <c r="J3755" i="3"/>
  <c r="H3755" i="3"/>
  <c r="J3754" i="3"/>
  <c r="H3754" i="3"/>
  <c r="J3753" i="3"/>
  <c r="H3753" i="3"/>
  <c r="J3752" i="3"/>
  <c r="H3752" i="3"/>
  <c r="J3751" i="3"/>
  <c r="H3751" i="3"/>
  <c r="J3750" i="3"/>
  <c r="H3750" i="3"/>
  <c r="J3749" i="3"/>
  <c r="H3749" i="3"/>
  <c r="J3748" i="3"/>
  <c r="H3748" i="3"/>
  <c r="J3747" i="3"/>
  <c r="H3747" i="3"/>
  <c r="J3746" i="3"/>
  <c r="H3746" i="3"/>
  <c r="J3745" i="3"/>
  <c r="H3745" i="3"/>
  <c r="J3744" i="3"/>
  <c r="H3744" i="3"/>
  <c r="J3743" i="3"/>
  <c r="H3743" i="3"/>
  <c r="J3742" i="3"/>
  <c r="H3742" i="3"/>
  <c r="J3741" i="3"/>
  <c r="H3741" i="3"/>
  <c r="J3740" i="3"/>
  <c r="H3740" i="3"/>
  <c r="J3739" i="3"/>
  <c r="H3739" i="3"/>
  <c r="J3738" i="3"/>
  <c r="H3738" i="3"/>
  <c r="J3737" i="3"/>
  <c r="H3737" i="3"/>
  <c r="J3736" i="3"/>
  <c r="H3736" i="3"/>
  <c r="J3735" i="3"/>
  <c r="H3735" i="3"/>
  <c r="J3734" i="3"/>
  <c r="H3734" i="3"/>
  <c r="J3733" i="3"/>
  <c r="H3733" i="3"/>
  <c r="J3732" i="3"/>
  <c r="H3732" i="3"/>
  <c r="J3731" i="3"/>
  <c r="H3731" i="3"/>
  <c r="J3730" i="3"/>
  <c r="H3730" i="3"/>
  <c r="J3729" i="3"/>
  <c r="H3729" i="3"/>
  <c r="J3728" i="3"/>
  <c r="H3728" i="3"/>
  <c r="J3727" i="3"/>
  <c r="H3727" i="3"/>
  <c r="J3726" i="3"/>
  <c r="H3726" i="3"/>
  <c r="J3725" i="3"/>
  <c r="H3725" i="3"/>
  <c r="J3724" i="3"/>
  <c r="H3724" i="3"/>
  <c r="J3723" i="3"/>
  <c r="H3723" i="3"/>
  <c r="J3722" i="3"/>
  <c r="H3722" i="3"/>
  <c r="J3721" i="3"/>
  <c r="H3721" i="3"/>
  <c r="J3720" i="3"/>
  <c r="H3720" i="3"/>
  <c r="J3719" i="3"/>
  <c r="H3719" i="3"/>
  <c r="J3718" i="3"/>
  <c r="H3718" i="3"/>
  <c r="J3717" i="3"/>
  <c r="H3717" i="3"/>
  <c r="J3716" i="3"/>
  <c r="H3716" i="3"/>
  <c r="J3715" i="3"/>
  <c r="H3715" i="3"/>
  <c r="J3714" i="3"/>
  <c r="H3714" i="3"/>
  <c r="J3713" i="3"/>
  <c r="H3713" i="3"/>
  <c r="J3712" i="3"/>
  <c r="H3712" i="3"/>
  <c r="J3711" i="3"/>
  <c r="H3711" i="3"/>
  <c r="J3710" i="3"/>
  <c r="H3710" i="3"/>
  <c r="J3709" i="3"/>
  <c r="H3709" i="3"/>
  <c r="J3708" i="3"/>
  <c r="H3708" i="3"/>
  <c r="J3707" i="3"/>
  <c r="H3707" i="3"/>
  <c r="J3706" i="3"/>
  <c r="H3706" i="3"/>
  <c r="J3705" i="3"/>
  <c r="H3705" i="3"/>
  <c r="J3704" i="3"/>
  <c r="H3704" i="3"/>
  <c r="J3703" i="3"/>
  <c r="H3703" i="3"/>
  <c r="J3702" i="3"/>
  <c r="H3702" i="3"/>
  <c r="J3701" i="3"/>
  <c r="H3701" i="3"/>
  <c r="J3700" i="3"/>
  <c r="H3700" i="3"/>
  <c r="J3699" i="3"/>
  <c r="H3699" i="3"/>
  <c r="J3698" i="3"/>
  <c r="H3698" i="3"/>
  <c r="J3697" i="3"/>
  <c r="H3697" i="3"/>
  <c r="J3696" i="3"/>
  <c r="H3696" i="3"/>
  <c r="J3695" i="3"/>
  <c r="H3695" i="3"/>
  <c r="J3694" i="3"/>
  <c r="H3694" i="3"/>
  <c r="J3693" i="3"/>
  <c r="H3693" i="3"/>
  <c r="J3692" i="3"/>
  <c r="H3692" i="3"/>
  <c r="J3691" i="3"/>
  <c r="H3691" i="3"/>
  <c r="J3690" i="3"/>
  <c r="H3690" i="3"/>
  <c r="J3689" i="3"/>
  <c r="H3689" i="3"/>
  <c r="J3688" i="3"/>
  <c r="H3688" i="3"/>
  <c r="J3687" i="3"/>
  <c r="H3687" i="3"/>
  <c r="J3686" i="3"/>
  <c r="H3686" i="3"/>
  <c r="J3685" i="3"/>
  <c r="H3685" i="3"/>
  <c r="J3684" i="3"/>
  <c r="H3684" i="3"/>
  <c r="J3683" i="3"/>
  <c r="H3683" i="3"/>
  <c r="J3682" i="3"/>
  <c r="H3682" i="3"/>
  <c r="J3681" i="3"/>
  <c r="H3681" i="3"/>
  <c r="J3680" i="3"/>
  <c r="H3680" i="3"/>
  <c r="J3679" i="3"/>
  <c r="H3679" i="3"/>
  <c r="J3678" i="3"/>
  <c r="H3678" i="3"/>
  <c r="J3677" i="3"/>
  <c r="H3677" i="3"/>
  <c r="J3676" i="3"/>
  <c r="H3676" i="3"/>
  <c r="J3675" i="3"/>
  <c r="H3675" i="3"/>
  <c r="J3674" i="3"/>
  <c r="H3674" i="3"/>
  <c r="J3673" i="3"/>
  <c r="H3673" i="3"/>
  <c r="J3672" i="3"/>
  <c r="H3672" i="3"/>
  <c r="J3671" i="3"/>
  <c r="H3671" i="3"/>
  <c r="J3670" i="3"/>
  <c r="H3670" i="3"/>
  <c r="J3669" i="3"/>
  <c r="H3669" i="3"/>
  <c r="J3668" i="3"/>
  <c r="H3668" i="3"/>
  <c r="J3667" i="3"/>
  <c r="H3667" i="3"/>
  <c r="J3666" i="3"/>
  <c r="H3666" i="3"/>
  <c r="J3665" i="3"/>
  <c r="H3665" i="3"/>
  <c r="J3664" i="3"/>
  <c r="H3664" i="3"/>
  <c r="J3663" i="3"/>
  <c r="H3663" i="3"/>
  <c r="J3662" i="3"/>
  <c r="H3662" i="3"/>
  <c r="J3661" i="3"/>
  <c r="H3661" i="3"/>
  <c r="J3660" i="3"/>
  <c r="H3660" i="3"/>
  <c r="J3659" i="3"/>
  <c r="H3659" i="3"/>
  <c r="J3658" i="3"/>
  <c r="H3658" i="3"/>
  <c r="J3657" i="3"/>
  <c r="H3657" i="3"/>
  <c r="J3656" i="3"/>
  <c r="H3656" i="3"/>
  <c r="J3655" i="3"/>
  <c r="H3655" i="3"/>
  <c r="J3654" i="3"/>
  <c r="H3654" i="3"/>
  <c r="J3653" i="3"/>
  <c r="H3653" i="3"/>
  <c r="J3652" i="3"/>
  <c r="H3652" i="3"/>
  <c r="J3651" i="3"/>
  <c r="H3651" i="3"/>
  <c r="J3650" i="3"/>
  <c r="H3650" i="3"/>
  <c r="J3649" i="3"/>
  <c r="H3649" i="3"/>
  <c r="J3648" i="3"/>
  <c r="H3648" i="3"/>
  <c r="J3647" i="3"/>
  <c r="H3647" i="3"/>
  <c r="J3646" i="3"/>
  <c r="H3646" i="3"/>
  <c r="J3645" i="3"/>
  <c r="H3645" i="3"/>
  <c r="J3644" i="3"/>
  <c r="H3644" i="3"/>
  <c r="J3643" i="3"/>
  <c r="H3643" i="3"/>
  <c r="J3642" i="3"/>
  <c r="H3642" i="3"/>
  <c r="J3641" i="3"/>
  <c r="H3641" i="3"/>
  <c r="J3640" i="3"/>
  <c r="H3640" i="3"/>
  <c r="J3639" i="3"/>
  <c r="H3639" i="3"/>
  <c r="J3638" i="3"/>
  <c r="H3638" i="3"/>
  <c r="J3637" i="3"/>
  <c r="H3637" i="3"/>
  <c r="J3636" i="3"/>
  <c r="H3636" i="3"/>
  <c r="J3635" i="3"/>
  <c r="H3635" i="3"/>
  <c r="J3634" i="3"/>
  <c r="H3634" i="3"/>
  <c r="J3633" i="3"/>
  <c r="H3633" i="3"/>
  <c r="J3632" i="3"/>
  <c r="H3632" i="3"/>
  <c r="J3631" i="3"/>
  <c r="H3631" i="3"/>
  <c r="J3630" i="3"/>
  <c r="H3630" i="3"/>
  <c r="J3629" i="3"/>
  <c r="H3629" i="3"/>
  <c r="J3628" i="3"/>
  <c r="H3628" i="3"/>
  <c r="J3627" i="3"/>
  <c r="H3627" i="3"/>
  <c r="J3626" i="3"/>
  <c r="H3626" i="3"/>
  <c r="J3625" i="3"/>
  <c r="H3625" i="3"/>
  <c r="J3624" i="3"/>
  <c r="H3624" i="3"/>
  <c r="J3623" i="3"/>
  <c r="H3623" i="3"/>
  <c r="J3622" i="3"/>
  <c r="H3622" i="3"/>
  <c r="J3621" i="3"/>
  <c r="H3621" i="3"/>
  <c r="J3620" i="3"/>
  <c r="H3620" i="3"/>
  <c r="J3619" i="3"/>
  <c r="H3619" i="3"/>
  <c r="J3618" i="3"/>
  <c r="H3618" i="3"/>
  <c r="J3617" i="3"/>
  <c r="H3617" i="3"/>
  <c r="J3616" i="3"/>
  <c r="H3616" i="3"/>
  <c r="J3615" i="3"/>
  <c r="H3615" i="3"/>
  <c r="J3614" i="3"/>
  <c r="H3614" i="3"/>
  <c r="J3613" i="3"/>
  <c r="H3613" i="3"/>
  <c r="J3612" i="3"/>
  <c r="H3612" i="3"/>
  <c r="J3611" i="3"/>
  <c r="H3611" i="3"/>
  <c r="J3610" i="3"/>
  <c r="H3610" i="3"/>
  <c r="J3609" i="3"/>
  <c r="H3609" i="3"/>
  <c r="J3608" i="3"/>
  <c r="H3608" i="3"/>
  <c r="J3607" i="3"/>
  <c r="H3607" i="3"/>
  <c r="J3606" i="3"/>
  <c r="H3606" i="3"/>
  <c r="J3605" i="3"/>
  <c r="H3605" i="3"/>
  <c r="J3604" i="3"/>
  <c r="H3604" i="3"/>
  <c r="J3603" i="3"/>
  <c r="H3603" i="3"/>
  <c r="J3602" i="3"/>
  <c r="H3602" i="3"/>
  <c r="J3601" i="3"/>
  <c r="H3601" i="3"/>
  <c r="J3600" i="3"/>
  <c r="H3600" i="3"/>
  <c r="J3599" i="3"/>
  <c r="H3599" i="3"/>
  <c r="J3598" i="3"/>
  <c r="H3598" i="3"/>
  <c r="J3597" i="3"/>
  <c r="H3597" i="3"/>
  <c r="J3596" i="3"/>
  <c r="H3596" i="3"/>
  <c r="J3595" i="3"/>
  <c r="H3595" i="3"/>
  <c r="J3594" i="3"/>
  <c r="H3594" i="3"/>
  <c r="J3593" i="3"/>
  <c r="H3593" i="3"/>
  <c r="J3592" i="3"/>
  <c r="H3592" i="3"/>
  <c r="J3591" i="3"/>
  <c r="H3591" i="3"/>
  <c r="J3590" i="3"/>
  <c r="H3590" i="3"/>
  <c r="J3589" i="3"/>
  <c r="H3589" i="3"/>
  <c r="J3588" i="3"/>
  <c r="H3588" i="3"/>
  <c r="J3587" i="3"/>
  <c r="H3587" i="3"/>
  <c r="J3586" i="3"/>
  <c r="H3586" i="3"/>
  <c r="J3585" i="3"/>
  <c r="H3585" i="3"/>
  <c r="J3584" i="3"/>
  <c r="H3584" i="3"/>
  <c r="J3583" i="3"/>
  <c r="H3583" i="3"/>
  <c r="J3582" i="3"/>
  <c r="H3582" i="3"/>
  <c r="J3581" i="3"/>
  <c r="H3581" i="3"/>
  <c r="J3580" i="3"/>
  <c r="H3580" i="3"/>
  <c r="J3579" i="3"/>
  <c r="H3579" i="3"/>
  <c r="J3578" i="3"/>
  <c r="H3578" i="3"/>
  <c r="J3577" i="3"/>
  <c r="H3577" i="3"/>
  <c r="J3576" i="3"/>
  <c r="H3576" i="3"/>
  <c r="J3575" i="3"/>
  <c r="H3575" i="3"/>
  <c r="J3574" i="3"/>
  <c r="H3574" i="3"/>
  <c r="J3573" i="3"/>
  <c r="H3573" i="3"/>
  <c r="J3572" i="3"/>
  <c r="H3572" i="3"/>
  <c r="J3571" i="3"/>
  <c r="H3571" i="3"/>
  <c r="J3570" i="3"/>
  <c r="H3570" i="3"/>
  <c r="J3569" i="3"/>
  <c r="H3569" i="3"/>
  <c r="J3568" i="3"/>
  <c r="H3568" i="3"/>
  <c r="J3567" i="3"/>
  <c r="H3567" i="3"/>
  <c r="J3566" i="3"/>
  <c r="H3566" i="3"/>
  <c r="J3565" i="3"/>
  <c r="H3565" i="3"/>
  <c r="J3564" i="3"/>
  <c r="H3564" i="3"/>
  <c r="J3563" i="3"/>
  <c r="H3563" i="3"/>
  <c r="J3562" i="3"/>
  <c r="H3562" i="3"/>
  <c r="J3561" i="3"/>
  <c r="H3561" i="3"/>
  <c r="J3560" i="3"/>
  <c r="H3560" i="3"/>
  <c r="J3559" i="3"/>
  <c r="H3559" i="3"/>
  <c r="J3558" i="3"/>
  <c r="H3558" i="3"/>
  <c r="J3557" i="3"/>
  <c r="H3557" i="3"/>
  <c r="J3556" i="3"/>
  <c r="H3556" i="3"/>
  <c r="J3555" i="3"/>
  <c r="H3555" i="3"/>
  <c r="J3554" i="3"/>
  <c r="H3554" i="3"/>
  <c r="J3553" i="3"/>
  <c r="H3553" i="3"/>
  <c r="J3552" i="3"/>
  <c r="H3552" i="3"/>
  <c r="J3551" i="3"/>
  <c r="H3551" i="3"/>
  <c r="J3550" i="3"/>
  <c r="H3550" i="3"/>
  <c r="J3549" i="3"/>
  <c r="H3549" i="3"/>
  <c r="J3548" i="3"/>
  <c r="H3548" i="3"/>
  <c r="J3547" i="3"/>
  <c r="H3547" i="3"/>
  <c r="J3546" i="3"/>
  <c r="H3546" i="3"/>
  <c r="J3545" i="3"/>
  <c r="H3545" i="3"/>
  <c r="J3544" i="3"/>
  <c r="H3544" i="3"/>
  <c r="J3543" i="3"/>
  <c r="H3543" i="3"/>
  <c r="J3542" i="3"/>
  <c r="H3542" i="3"/>
  <c r="J3541" i="3"/>
  <c r="H3541" i="3"/>
  <c r="J3540" i="3"/>
  <c r="H3540" i="3"/>
  <c r="J3539" i="3"/>
  <c r="H3539" i="3"/>
  <c r="J3538" i="3"/>
  <c r="H3538" i="3"/>
  <c r="J3537" i="3"/>
  <c r="H3537" i="3"/>
  <c r="J3536" i="3"/>
  <c r="H3536" i="3"/>
  <c r="J3535" i="3"/>
  <c r="H3535" i="3"/>
  <c r="J3534" i="3"/>
  <c r="H3534" i="3"/>
  <c r="J3533" i="3"/>
  <c r="H3533" i="3"/>
  <c r="J3532" i="3"/>
  <c r="H3532" i="3"/>
  <c r="J3531" i="3"/>
  <c r="H3531" i="3"/>
  <c r="J3530" i="3"/>
  <c r="H3530" i="3"/>
  <c r="J3529" i="3"/>
  <c r="H3529" i="3"/>
  <c r="J3528" i="3"/>
  <c r="H3528" i="3"/>
  <c r="J3527" i="3"/>
  <c r="H3527" i="3"/>
  <c r="J3526" i="3"/>
  <c r="H3526" i="3"/>
  <c r="J3525" i="3"/>
  <c r="H3525" i="3"/>
  <c r="J3524" i="3"/>
  <c r="H3524" i="3"/>
  <c r="J3523" i="3"/>
  <c r="H3523" i="3"/>
  <c r="J3522" i="3"/>
  <c r="H3522" i="3"/>
  <c r="J3521" i="3"/>
  <c r="H3521" i="3"/>
  <c r="J3520" i="3"/>
  <c r="H3520" i="3"/>
  <c r="J3519" i="3"/>
  <c r="H3519" i="3"/>
  <c r="J3518" i="3"/>
  <c r="H3518" i="3"/>
  <c r="J3517" i="3"/>
  <c r="H3517" i="3"/>
  <c r="J3516" i="3"/>
  <c r="H3516" i="3"/>
  <c r="J3515" i="3"/>
  <c r="H3515" i="3"/>
  <c r="J3514" i="3"/>
  <c r="H3514" i="3"/>
  <c r="J3513" i="3"/>
  <c r="H3513" i="3"/>
  <c r="J3512" i="3"/>
  <c r="H3512" i="3"/>
  <c r="J3511" i="3"/>
  <c r="H3511" i="3"/>
  <c r="J3510" i="3"/>
  <c r="H3510" i="3"/>
  <c r="J3509" i="3"/>
  <c r="H3509" i="3"/>
  <c r="J3508" i="3"/>
  <c r="H3508" i="3"/>
  <c r="J3507" i="3"/>
  <c r="H3507" i="3"/>
  <c r="J3506" i="3"/>
  <c r="H3506" i="3"/>
  <c r="J3505" i="3"/>
  <c r="H3505" i="3"/>
  <c r="J3504" i="3"/>
  <c r="H3504" i="3"/>
  <c r="J3503" i="3"/>
  <c r="H3503" i="3"/>
  <c r="J3502" i="3"/>
  <c r="H3502" i="3"/>
  <c r="J3501" i="3"/>
  <c r="H3501" i="3"/>
  <c r="J3500" i="3"/>
  <c r="H3500" i="3"/>
  <c r="J3499" i="3"/>
  <c r="H3499" i="3"/>
  <c r="J3498" i="3"/>
  <c r="H3498" i="3"/>
  <c r="J3497" i="3"/>
  <c r="H3497" i="3"/>
  <c r="J3496" i="3"/>
  <c r="H3496" i="3"/>
  <c r="J3495" i="3"/>
  <c r="H3495" i="3"/>
  <c r="J3494" i="3"/>
  <c r="H3494" i="3"/>
  <c r="J3493" i="3"/>
  <c r="H3493" i="3"/>
  <c r="J3492" i="3"/>
  <c r="H3492" i="3"/>
  <c r="J3491" i="3"/>
  <c r="H3491" i="3"/>
  <c r="J3490" i="3"/>
  <c r="H3490" i="3"/>
  <c r="J3489" i="3"/>
  <c r="H3489" i="3"/>
  <c r="J3488" i="3"/>
  <c r="H3488" i="3"/>
  <c r="J3487" i="3"/>
  <c r="H3487" i="3"/>
  <c r="J3486" i="3"/>
  <c r="H3486" i="3"/>
  <c r="J3485" i="3"/>
  <c r="H3485" i="3"/>
  <c r="J3484" i="3"/>
  <c r="H3484" i="3"/>
  <c r="J3483" i="3"/>
  <c r="H3483" i="3"/>
  <c r="J3482" i="3"/>
  <c r="H3482" i="3"/>
  <c r="J3481" i="3"/>
  <c r="H3481" i="3"/>
  <c r="J3480" i="3"/>
  <c r="H3480" i="3"/>
  <c r="J3479" i="3"/>
  <c r="H3479" i="3"/>
  <c r="J3478" i="3"/>
  <c r="H3478" i="3"/>
  <c r="J3477" i="3"/>
  <c r="H3477" i="3"/>
  <c r="J3476" i="3"/>
  <c r="H3476" i="3"/>
  <c r="J3475" i="3"/>
  <c r="H3475" i="3"/>
  <c r="J3474" i="3"/>
  <c r="H3474" i="3"/>
  <c r="J3473" i="3"/>
  <c r="H3473" i="3"/>
  <c r="J3472" i="3"/>
  <c r="H3472" i="3"/>
  <c r="J3471" i="3"/>
  <c r="H3471" i="3"/>
  <c r="J3470" i="3"/>
  <c r="H3470" i="3"/>
  <c r="J3469" i="3"/>
  <c r="H3469" i="3"/>
  <c r="J3468" i="3"/>
  <c r="H3468" i="3"/>
  <c r="J3467" i="3"/>
  <c r="H3467" i="3"/>
  <c r="J3466" i="3"/>
  <c r="H3466" i="3"/>
  <c r="J3465" i="3"/>
  <c r="H3465" i="3"/>
  <c r="J3464" i="3"/>
  <c r="H3464" i="3"/>
  <c r="J3463" i="3"/>
  <c r="H3463" i="3"/>
  <c r="J3462" i="3"/>
  <c r="H3462" i="3"/>
  <c r="J3461" i="3"/>
  <c r="H3461" i="3"/>
  <c r="J3460" i="3"/>
  <c r="H3460" i="3"/>
  <c r="J3459" i="3"/>
  <c r="H3459" i="3"/>
  <c r="J3458" i="3"/>
  <c r="H3458" i="3"/>
  <c r="J3457" i="3"/>
  <c r="H3457" i="3"/>
  <c r="J3456" i="3"/>
  <c r="H3456" i="3"/>
  <c r="J3455" i="3"/>
  <c r="H3455" i="3"/>
  <c r="J3454" i="3"/>
  <c r="H3454" i="3"/>
  <c r="J3453" i="3"/>
  <c r="H3453" i="3"/>
  <c r="J3452" i="3"/>
  <c r="H3452" i="3"/>
  <c r="J3451" i="3"/>
  <c r="H3451" i="3"/>
  <c r="J3450" i="3"/>
  <c r="H3450" i="3"/>
  <c r="J3449" i="3"/>
  <c r="H3449" i="3"/>
  <c r="J3448" i="3"/>
  <c r="H3448" i="3"/>
  <c r="J3447" i="3"/>
  <c r="H3447" i="3"/>
  <c r="J3446" i="3"/>
  <c r="H3446" i="3"/>
  <c r="J3445" i="3"/>
  <c r="H3445" i="3"/>
  <c r="J3444" i="3"/>
  <c r="H3444" i="3"/>
  <c r="J3443" i="3"/>
  <c r="H3443" i="3"/>
  <c r="J3442" i="3"/>
  <c r="H3442" i="3"/>
  <c r="J3441" i="3"/>
  <c r="H3441" i="3"/>
  <c r="J3440" i="3"/>
  <c r="H3440" i="3"/>
  <c r="J3439" i="3"/>
  <c r="H3439" i="3"/>
  <c r="J3438" i="3"/>
  <c r="H3438" i="3"/>
  <c r="J3437" i="3"/>
  <c r="H3437" i="3"/>
  <c r="J3436" i="3"/>
  <c r="H3436" i="3"/>
  <c r="J3435" i="3"/>
  <c r="H3435" i="3"/>
  <c r="J3434" i="3"/>
  <c r="H3434" i="3"/>
  <c r="J3433" i="3"/>
  <c r="H3433" i="3"/>
  <c r="J3432" i="3"/>
  <c r="H3432" i="3"/>
  <c r="J3431" i="3"/>
  <c r="H3431" i="3"/>
  <c r="J3430" i="3"/>
  <c r="H3430" i="3"/>
  <c r="J3429" i="3"/>
  <c r="H3429" i="3"/>
  <c r="J3428" i="3"/>
  <c r="H3428" i="3"/>
  <c r="J3427" i="3"/>
  <c r="H3427" i="3"/>
  <c r="J3426" i="3"/>
  <c r="H3426" i="3"/>
  <c r="J3425" i="3"/>
  <c r="H3425" i="3"/>
  <c r="J3424" i="3"/>
  <c r="H3424" i="3"/>
  <c r="J3423" i="3"/>
  <c r="H3423" i="3"/>
  <c r="J3422" i="3"/>
  <c r="H3422" i="3"/>
  <c r="J3421" i="3"/>
  <c r="H3421" i="3"/>
  <c r="J3420" i="3"/>
  <c r="H3420" i="3"/>
  <c r="J3419" i="3"/>
  <c r="H3419" i="3"/>
  <c r="J3418" i="3"/>
  <c r="H3418" i="3"/>
  <c r="J3417" i="3"/>
  <c r="H3417" i="3"/>
  <c r="J3416" i="3"/>
  <c r="H3416" i="3"/>
  <c r="J3415" i="3"/>
  <c r="H3415" i="3"/>
  <c r="J3414" i="3"/>
  <c r="H3414" i="3"/>
  <c r="J3413" i="3"/>
  <c r="H3413" i="3"/>
  <c r="J3412" i="3"/>
  <c r="H3412" i="3"/>
  <c r="J3411" i="3"/>
  <c r="H3411" i="3"/>
  <c r="J3410" i="3"/>
  <c r="H3410" i="3"/>
  <c r="J3409" i="3"/>
  <c r="H3409" i="3"/>
  <c r="J3408" i="3"/>
  <c r="H3408" i="3"/>
  <c r="J3407" i="3"/>
  <c r="H3407" i="3"/>
  <c r="J3406" i="3"/>
  <c r="H3406" i="3"/>
  <c r="J3405" i="3"/>
  <c r="H3405" i="3"/>
  <c r="J3404" i="3"/>
  <c r="H3404" i="3"/>
  <c r="J3403" i="3"/>
  <c r="H3403" i="3"/>
  <c r="J3402" i="3"/>
  <c r="H3402" i="3"/>
  <c r="J3401" i="3"/>
  <c r="H3401" i="3"/>
  <c r="J3400" i="3"/>
  <c r="H3400" i="3"/>
  <c r="J3399" i="3"/>
  <c r="H3399" i="3"/>
  <c r="J3398" i="3"/>
  <c r="H3398" i="3"/>
  <c r="J3397" i="3"/>
  <c r="H3397" i="3"/>
  <c r="J3396" i="3"/>
  <c r="H3396" i="3"/>
  <c r="J3395" i="3"/>
  <c r="H3395" i="3"/>
  <c r="J3394" i="3"/>
  <c r="H3394" i="3"/>
  <c r="J3393" i="3"/>
  <c r="H3393" i="3"/>
  <c r="J3392" i="3"/>
  <c r="H3392" i="3"/>
  <c r="J3391" i="3"/>
  <c r="H3391" i="3"/>
  <c r="J3390" i="3"/>
  <c r="H3390" i="3"/>
  <c r="J3389" i="3"/>
  <c r="H3389" i="3"/>
  <c r="J3388" i="3"/>
  <c r="H3388" i="3"/>
  <c r="J3387" i="3"/>
  <c r="H3387" i="3"/>
  <c r="J3386" i="3"/>
  <c r="H3386" i="3"/>
  <c r="J3385" i="3"/>
  <c r="H3385" i="3"/>
  <c r="J3384" i="3"/>
  <c r="H3384" i="3"/>
  <c r="J3383" i="3"/>
  <c r="H3383" i="3"/>
  <c r="J3382" i="3"/>
  <c r="H3382" i="3"/>
  <c r="J3381" i="3"/>
  <c r="H3381" i="3"/>
  <c r="J3380" i="3"/>
  <c r="H3380" i="3"/>
  <c r="J3379" i="3"/>
  <c r="H3379" i="3"/>
  <c r="J3378" i="3"/>
  <c r="H3378" i="3"/>
  <c r="J3377" i="3"/>
  <c r="H3377" i="3"/>
  <c r="J3376" i="3"/>
  <c r="H3376" i="3"/>
  <c r="J3375" i="3"/>
  <c r="H3375" i="3"/>
  <c r="J3374" i="3"/>
  <c r="H3374" i="3"/>
  <c r="J3373" i="3"/>
  <c r="H3373" i="3"/>
  <c r="J3372" i="3"/>
  <c r="H3372" i="3"/>
  <c r="J3371" i="3"/>
  <c r="H3371" i="3"/>
  <c r="J3370" i="3"/>
  <c r="H3370" i="3"/>
  <c r="J3369" i="3"/>
  <c r="H3369" i="3"/>
  <c r="J3368" i="3"/>
  <c r="H3368" i="3"/>
  <c r="J3367" i="3"/>
  <c r="H3367" i="3"/>
  <c r="J3366" i="3"/>
  <c r="H3366" i="3"/>
  <c r="J3365" i="3"/>
  <c r="H3365" i="3"/>
  <c r="J3364" i="3"/>
  <c r="H3364" i="3"/>
  <c r="J3363" i="3"/>
  <c r="H3363" i="3"/>
  <c r="J3362" i="3"/>
  <c r="H3362" i="3"/>
  <c r="J3361" i="3"/>
  <c r="H3361" i="3"/>
  <c r="J3360" i="3"/>
  <c r="H3360" i="3"/>
  <c r="J3359" i="3"/>
  <c r="H3359" i="3"/>
  <c r="J3358" i="3"/>
  <c r="H3358" i="3"/>
  <c r="J3357" i="3"/>
  <c r="H3357" i="3"/>
  <c r="J3356" i="3"/>
  <c r="H3356" i="3"/>
  <c r="J3355" i="3"/>
  <c r="H3355" i="3"/>
  <c r="J3354" i="3"/>
  <c r="H3354" i="3"/>
  <c r="J3353" i="3"/>
  <c r="H3353" i="3"/>
  <c r="J3352" i="3"/>
  <c r="H3352" i="3"/>
  <c r="J3351" i="3"/>
  <c r="H3351" i="3"/>
  <c r="J3350" i="3"/>
  <c r="H3350" i="3"/>
  <c r="J3349" i="3"/>
  <c r="H3349" i="3"/>
  <c r="J3348" i="3"/>
  <c r="H3348" i="3"/>
  <c r="J3347" i="3"/>
  <c r="H3347" i="3"/>
  <c r="J3346" i="3"/>
  <c r="H3346" i="3"/>
  <c r="J3345" i="3"/>
  <c r="H3345" i="3"/>
  <c r="J3344" i="3"/>
  <c r="H3344" i="3"/>
  <c r="J3343" i="3"/>
  <c r="H3343" i="3"/>
  <c r="J3342" i="3"/>
  <c r="H3342" i="3"/>
  <c r="J3341" i="3"/>
  <c r="H3341" i="3"/>
  <c r="J3340" i="3"/>
  <c r="H3340" i="3"/>
  <c r="J3339" i="3"/>
  <c r="H3339" i="3"/>
  <c r="J3338" i="3"/>
  <c r="H3338" i="3"/>
  <c r="J3337" i="3"/>
  <c r="H3337" i="3"/>
  <c r="J3336" i="3"/>
  <c r="H3336" i="3"/>
  <c r="J3335" i="3"/>
  <c r="H3335" i="3"/>
  <c r="J3334" i="3"/>
  <c r="H3334" i="3"/>
  <c r="J3333" i="3"/>
  <c r="H3333" i="3"/>
  <c r="J3332" i="3"/>
  <c r="H3332" i="3"/>
  <c r="J3331" i="3"/>
  <c r="H3331" i="3"/>
  <c r="J3330" i="3"/>
  <c r="H3330" i="3"/>
  <c r="J3329" i="3"/>
  <c r="H3329" i="3"/>
  <c r="J3328" i="3"/>
  <c r="H3328" i="3"/>
  <c r="J3327" i="3"/>
  <c r="H3327" i="3"/>
  <c r="J3326" i="3"/>
  <c r="H3326" i="3"/>
  <c r="J3325" i="3"/>
  <c r="H3325" i="3"/>
  <c r="J3324" i="3"/>
  <c r="H3324" i="3"/>
  <c r="J3323" i="3"/>
  <c r="H3323" i="3"/>
  <c r="J3322" i="3"/>
  <c r="H3322" i="3"/>
  <c r="J3321" i="3"/>
  <c r="H3321" i="3"/>
  <c r="J3320" i="3"/>
  <c r="H3320" i="3"/>
  <c r="J3319" i="3"/>
  <c r="H3319" i="3"/>
  <c r="J3318" i="3"/>
  <c r="H3318" i="3"/>
  <c r="J3317" i="3"/>
  <c r="H3317" i="3"/>
  <c r="J3316" i="3"/>
  <c r="H3316" i="3"/>
  <c r="J3315" i="3"/>
  <c r="H3315" i="3"/>
  <c r="J3314" i="3"/>
  <c r="H3314" i="3"/>
  <c r="J3313" i="3"/>
  <c r="H3313" i="3"/>
  <c r="J3312" i="3"/>
  <c r="H3312" i="3"/>
  <c r="J3311" i="3"/>
  <c r="H3311" i="3"/>
  <c r="J3310" i="3"/>
  <c r="H3310" i="3"/>
  <c r="J3309" i="3"/>
  <c r="H3309" i="3"/>
  <c r="J3308" i="3"/>
  <c r="H3308" i="3"/>
  <c r="J3307" i="3"/>
  <c r="H3307" i="3"/>
  <c r="J3306" i="3"/>
  <c r="H3306" i="3"/>
  <c r="J3305" i="3"/>
  <c r="H3305" i="3"/>
  <c r="J3304" i="3"/>
  <c r="H3304" i="3"/>
  <c r="J3303" i="3"/>
  <c r="H3303" i="3"/>
  <c r="J3302" i="3"/>
  <c r="H3302" i="3"/>
  <c r="J3301" i="3"/>
  <c r="H3301" i="3"/>
  <c r="J3300" i="3"/>
  <c r="H3300" i="3"/>
  <c r="J3299" i="3"/>
  <c r="H3299" i="3"/>
  <c r="J3298" i="3"/>
  <c r="H3298" i="3"/>
  <c r="J3297" i="3"/>
  <c r="H3297" i="3"/>
  <c r="J3296" i="3"/>
  <c r="H3296" i="3"/>
  <c r="J3295" i="3"/>
  <c r="H3295" i="3"/>
  <c r="J3294" i="3"/>
  <c r="H3294" i="3"/>
  <c r="J3293" i="3"/>
  <c r="H3293" i="3"/>
  <c r="J3292" i="3"/>
  <c r="H3292" i="3"/>
  <c r="J3291" i="3"/>
  <c r="H3291" i="3"/>
  <c r="J3290" i="3"/>
  <c r="H3290" i="3"/>
  <c r="J3289" i="3"/>
  <c r="H3289" i="3"/>
  <c r="J3288" i="3"/>
  <c r="H3288" i="3"/>
  <c r="J3287" i="3"/>
  <c r="H3287" i="3"/>
  <c r="J3286" i="3"/>
  <c r="H3286" i="3"/>
  <c r="J3285" i="3"/>
  <c r="H3285" i="3"/>
  <c r="J3284" i="3"/>
  <c r="H3284" i="3"/>
  <c r="J3283" i="3"/>
  <c r="H3283" i="3"/>
  <c r="J3282" i="3"/>
  <c r="H3282" i="3"/>
  <c r="J3281" i="3"/>
  <c r="H3281" i="3"/>
  <c r="J3280" i="3"/>
  <c r="H3280" i="3"/>
  <c r="J3279" i="3"/>
  <c r="H3279" i="3"/>
  <c r="J3278" i="3"/>
  <c r="H3278" i="3"/>
  <c r="J3277" i="3"/>
  <c r="H3277" i="3"/>
  <c r="J3276" i="3"/>
  <c r="H3276" i="3"/>
  <c r="J3275" i="3"/>
  <c r="H3275" i="3"/>
  <c r="J3274" i="3"/>
  <c r="H3274" i="3"/>
  <c r="J3273" i="3"/>
  <c r="H3273" i="3"/>
  <c r="J3272" i="3"/>
  <c r="H3272" i="3"/>
  <c r="J3271" i="3"/>
  <c r="H3271" i="3"/>
  <c r="J3270" i="3"/>
  <c r="H3270" i="3"/>
  <c r="J3269" i="3"/>
  <c r="H3269" i="3"/>
  <c r="J3268" i="3"/>
  <c r="H3268" i="3"/>
  <c r="J3267" i="3"/>
  <c r="H3267" i="3"/>
  <c r="J3266" i="3"/>
  <c r="H3266" i="3"/>
  <c r="J3265" i="3"/>
  <c r="H3265" i="3"/>
  <c r="J3264" i="3"/>
  <c r="H3264" i="3"/>
  <c r="J3263" i="3"/>
  <c r="H3263" i="3"/>
  <c r="J3262" i="3"/>
  <c r="H3262" i="3"/>
  <c r="J3261" i="3"/>
  <c r="H3261" i="3"/>
  <c r="J3260" i="3"/>
  <c r="H3260" i="3"/>
  <c r="J3259" i="3"/>
  <c r="H3259" i="3"/>
  <c r="J3258" i="3"/>
  <c r="H3258" i="3"/>
  <c r="J3257" i="3"/>
  <c r="H3257" i="3"/>
  <c r="J3256" i="3"/>
  <c r="H3256" i="3"/>
  <c r="J3255" i="3"/>
  <c r="H3255" i="3"/>
  <c r="J3254" i="3"/>
  <c r="H3254" i="3"/>
  <c r="J3253" i="3"/>
  <c r="H3253" i="3"/>
  <c r="J3252" i="3"/>
  <c r="H3252" i="3"/>
  <c r="J3251" i="3"/>
  <c r="H3251" i="3"/>
  <c r="J3250" i="3"/>
  <c r="H3250" i="3"/>
  <c r="J3249" i="3"/>
  <c r="H3249" i="3"/>
  <c r="J3248" i="3"/>
  <c r="H3248" i="3"/>
  <c r="J3247" i="3"/>
  <c r="H3247" i="3"/>
  <c r="J3246" i="3"/>
  <c r="H3246" i="3"/>
  <c r="J3245" i="3"/>
  <c r="H3245" i="3"/>
  <c r="J3244" i="3"/>
  <c r="H3244" i="3"/>
  <c r="J3243" i="3"/>
  <c r="H3243" i="3"/>
  <c r="J3242" i="3"/>
  <c r="H3242" i="3"/>
  <c r="J3241" i="3"/>
  <c r="H3241" i="3"/>
  <c r="J3240" i="3"/>
  <c r="H3240" i="3"/>
  <c r="J3239" i="3"/>
  <c r="H3239" i="3"/>
  <c r="J3238" i="3"/>
  <c r="H3238" i="3"/>
  <c r="J3237" i="3"/>
  <c r="H3237" i="3"/>
  <c r="J3236" i="3"/>
  <c r="H3236" i="3"/>
  <c r="J3235" i="3"/>
  <c r="H3235" i="3"/>
  <c r="J3234" i="3"/>
  <c r="H3234" i="3"/>
  <c r="J3233" i="3"/>
  <c r="H3233" i="3"/>
  <c r="J3232" i="3"/>
  <c r="H3232" i="3"/>
  <c r="J3231" i="3"/>
  <c r="H3231" i="3"/>
  <c r="J3230" i="3"/>
  <c r="H3230" i="3"/>
  <c r="J3229" i="3"/>
  <c r="H3229" i="3"/>
  <c r="J3228" i="3"/>
  <c r="H3228" i="3"/>
  <c r="J3227" i="3"/>
  <c r="H3227" i="3"/>
  <c r="J3226" i="3"/>
  <c r="H3226" i="3"/>
  <c r="J3225" i="3"/>
  <c r="H3225" i="3"/>
  <c r="J3224" i="3"/>
  <c r="H3224" i="3"/>
  <c r="J3223" i="3"/>
  <c r="H3223" i="3"/>
  <c r="J3222" i="3"/>
  <c r="H3222" i="3"/>
  <c r="J3221" i="3"/>
  <c r="H3221" i="3"/>
  <c r="J3220" i="3"/>
  <c r="H3220" i="3"/>
  <c r="J3219" i="3"/>
  <c r="H3219" i="3"/>
  <c r="J3218" i="3"/>
  <c r="H3218" i="3"/>
  <c r="J3217" i="3"/>
  <c r="H3217" i="3"/>
  <c r="J3216" i="3"/>
  <c r="H3216" i="3"/>
  <c r="J3215" i="3"/>
  <c r="H3215" i="3"/>
  <c r="J3214" i="3"/>
  <c r="H3214" i="3"/>
  <c r="J3213" i="3"/>
  <c r="H3213" i="3"/>
  <c r="J3212" i="3"/>
  <c r="H3212" i="3"/>
  <c r="J3211" i="3"/>
  <c r="H3211" i="3"/>
  <c r="J3210" i="3"/>
  <c r="H3210" i="3"/>
  <c r="J3209" i="3"/>
  <c r="H3209" i="3"/>
  <c r="J3208" i="3"/>
  <c r="H3208" i="3"/>
  <c r="J3207" i="3"/>
  <c r="H3207" i="3"/>
  <c r="J3206" i="3"/>
  <c r="H3206" i="3"/>
  <c r="J3205" i="3"/>
  <c r="H3205" i="3"/>
  <c r="J3204" i="3"/>
  <c r="H3204" i="3"/>
  <c r="J3203" i="3"/>
  <c r="H3203" i="3"/>
  <c r="J3202" i="3"/>
  <c r="H3202" i="3"/>
  <c r="J3201" i="3"/>
  <c r="H3201" i="3"/>
  <c r="J3200" i="3"/>
  <c r="H3200" i="3"/>
  <c r="J3199" i="3"/>
  <c r="H3199" i="3"/>
  <c r="J3198" i="3"/>
  <c r="H3198" i="3"/>
  <c r="J3197" i="3"/>
  <c r="H3197" i="3"/>
  <c r="J3196" i="3"/>
  <c r="H3196" i="3"/>
  <c r="J3195" i="3"/>
  <c r="H3195" i="3"/>
  <c r="J3194" i="3"/>
  <c r="H3194" i="3"/>
  <c r="J3193" i="3"/>
  <c r="H3193" i="3"/>
  <c r="J3192" i="3"/>
  <c r="H3192" i="3"/>
  <c r="J3191" i="3"/>
  <c r="H3191" i="3"/>
  <c r="J3190" i="3"/>
  <c r="H3190" i="3"/>
  <c r="J3189" i="3"/>
  <c r="H3189" i="3"/>
  <c r="J3188" i="3"/>
  <c r="H3188" i="3"/>
  <c r="J3187" i="3"/>
  <c r="H3187" i="3"/>
  <c r="J3186" i="3"/>
  <c r="H3186" i="3"/>
  <c r="J3185" i="3"/>
  <c r="H3185" i="3"/>
  <c r="J3184" i="3"/>
  <c r="H3184" i="3"/>
  <c r="J3183" i="3"/>
  <c r="H3183" i="3"/>
  <c r="J3182" i="3"/>
  <c r="H3182" i="3"/>
  <c r="J3181" i="3"/>
  <c r="H3181" i="3"/>
  <c r="J3180" i="3"/>
  <c r="H3180" i="3"/>
  <c r="J3179" i="3"/>
  <c r="H3179" i="3"/>
  <c r="J3178" i="3"/>
  <c r="H3178" i="3"/>
  <c r="J3177" i="3"/>
  <c r="H3177" i="3"/>
  <c r="J3176" i="3"/>
  <c r="H3176" i="3"/>
  <c r="J3175" i="3"/>
  <c r="H3175" i="3"/>
  <c r="J3174" i="3"/>
  <c r="H3174" i="3"/>
  <c r="J3173" i="3"/>
  <c r="H3173" i="3"/>
  <c r="J3172" i="3"/>
  <c r="H3172" i="3"/>
  <c r="J3171" i="3"/>
  <c r="H3171" i="3"/>
  <c r="J3170" i="3"/>
  <c r="H3170" i="3"/>
  <c r="J3169" i="3"/>
  <c r="H3169" i="3"/>
  <c r="J3168" i="3"/>
  <c r="H3168" i="3"/>
  <c r="J3167" i="3"/>
  <c r="H3167" i="3"/>
  <c r="J3166" i="3"/>
  <c r="H3166" i="3"/>
  <c r="J3165" i="3"/>
  <c r="H3165" i="3"/>
  <c r="J3164" i="3"/>
  <c r="H3164" i="3"/>
  <c r="J3163" i="3"/>
  <c r="H3163" i="3"/>
  <c r="J3162" i="3"/>
  <c r="H3162" i="3"/>
  <c r="J3161" i="3"/>
  <c r="H3161" i="3"/>
  <c r="J3160" i="3"/>
  <c r="H3160" i="3"/>
  <c r="J3159" i="3"/>
  <c r="H3159" i="3"/>
  <c r="J3158" i="3"/>
  <c r="H3158" i="3"/>
  <c r="J3157" i="3"/>
  <c r="H3157" i="3"/>
  <c r="J3156" i="3"/>
  <c r="H3156" i="3"/>
  <c r="J3155" i="3"/>
  <c r="H3155" i="3"/>
  <c r="J3154" i="3"/>
  <c r="H3154" i="3"/>
  <c r="J3153" i="3"/>
  <c r="H3153" i="3"/>
  <c r="J3152" i="3"/>
  <c r="H3152" i="3"/>
  <c r="J3151" i="3"/>
  <c r="H3151" i="3"/>
  <c r="J3150" i="3"/>
  <c r="H3150" i="3"/>
  <c r="J3149" i="3"/>
  <c r="H3149" i="3"/>
  <c r="J3148" i="3"/>
  <c r="H3148" i="3"/>
  <c r="J3147" i="3"/>
  <c r="H3147" i="3"/>
  <c r="J3146" i="3"/>
  <c r="H3146" i="3"/>
  <c r="J3145" i="3"/>
  <c r="H3145" i="3"/>
  <c r="J3144" i="3"/>
  <c r="H3144" i="3"/>
  <c r="J3143" i="3"/>
  <c r="H3143" i="3"/>
  <c r="J3142" i="3"/>
  <c r="H3142" i="3"/>
  <c r="J3141" i="3"/>
  <c r="H3141" i="3"/>
  <c r="J3140" i="3"/>
  <c r="H3140" i="3"/>
  <c r="J3139" i="3"/>
  <c r="H3139" i="3"/>
  <c r="J3138" i="3"/>
  <c r="H3138" i="3"/>
  <c r="J3137" i="3"/>
  <c r="H3137" i="3"/>
  <c r="J3136" i="3"/>
  <c r="H3136" i="3"/>
  <c r="J3135" i="3"/>
  <c r="H3135" i="3"/>
  <c r="J3134" i="3"/>
  <c r="H3134" i="3"/>
  <c r="J3133" i="3"/>
  <c r="H3133" i="3"/>
  <c r="J3132" i="3"/>
  <c r="H3132" i="3"/>
  <c r="J3131" i="3"/>
  <c r="H3131" i="3"/>
  <c r="J3130" i="3"/>
  <c r="H3130" i="3"/>
  <c r="J3129" i="3"/>
  <c r="H3129" i="3"/>
  <c r="J3128" i="3"/>
  <c r="H3128" i="3"/>
  <c r="J3127" i="3"/>
  <c r="H3127" i="3"/>
  <c r="J3126" i="3"/>
  <c r="H3126" i="3"/>
  <c r="J3125" i="3"/>
  <c r="H3125" i="3"/>
  <c r="J3124" i="3"/>
  <c r="H3124" i="3"/>
  <c r="J3123" i="3"/>
  <c r="H3123" i="3"/>
  <c r="J3122" i="3"/>
  <c r="H3122" i="3"/>
  <c r="J3121" i="3"/>
  <c r="H3121" i="3"/>
  <c r="J3120" i="3"/>
  <c r="H3120" i="3"/>
  <c r="J3119" i="3"/>
  <c r="H3119" i="3"/>
  <c r="J3118" i="3"/>
  <c r="H3118" i="3"/>
  <c r="J3117" i="3"/>
  <c r="H3117" i="3"/>
  <c r="J3116" i="3"/>
  <c r="H3116" i="3"/>
  <c r="J3115" i="3"/>
  <c r="H3115" i="3"/>
  <c r="J3114" i="3"/>
  <c r="H3114" i="3"/>
  <c r="J3113" i="3"/>
  <c r="H3113" i="3"/>
  <c r="J3112" i="3"/>
  <c r="H3112" i="3"/>
  <c r="J3111" i="3"/>
  <c r="H3111" i="3"/>
  <c r="J3110" i="3"/>
  <c r="H3110" i="3"/>
  <c r="J3109" i="3"/>
  <c r="H3109" i="3"/>
  <c r="J3108" i="3"/>
  <c r="H3108" i="3"/>
  <c r="J3107" i="3"/>
  <c r="H3107" i="3"/>
  <c r="J3106" i="3"/>
  <c r="H3106" i="3"/>
  <c r="J3105" i="3"/>
  <c r="H3105" i="3"/>
  <c r="J3104" i="3"/>
  <c r="H3104" i="3"/>
  <c r="J3103" i="3"/>
  <c r="H3103" i="3"/>
  <c r="J3102" i="3"/>
  <c r="H3102" i="3"/>
  <c r="J3101" i="3"/>
  <c r="H3101" i="3"/>
  <c r="J3100" i="3"/>
  <c r="H3100" i="3"/>
  <c r="J3099" i="3"/>
  <c r="H3099" i="3"/>
  <c r="J3098" i="3"/>
  <c r="H3098" i="3"/>
  <c r="J3097" i="3"/>
  <c r="H3097" i="3"/>
  <c r="J3096" i="3"/>
  <c r="H3096" i="3"/>
  <c r="J3095" i="3"/>
  <c r="H3095" i="3"/>
  <c r="J3094" i="3"/>
  <c r="H3094" i="3"/>
  <c r="J3093" i="3"/>
  <c r="H3093" i="3"/>
  <c r="J3092" i="3"/>
  <c r="H3092" i="3"/>
  <c r="J3091" i="3"/>
  <c r="H3091" i="3"/>
  <c r="J3090" i="3"/>
  <c r="H3090" i="3"/>
  <c r="J3089" i="3"/>
  <c r="H3089" i="3"/>
  <c r="J3088" i="3"/>
  <c r="H3088" i="3"/>
  <c r="J3087" i="3"/>
  <c r="H3087" i="3"/>
  <c r="J3086" i="3"/>
  <c r="H3086" i="3"/>
  <c r="J3085" i="3"/>
  <c r="H3085" i="3"/>
  <c r="J3084" i="3"/>
  <c r="H3084" i="3"/>
  <c r="J3083" i="3"/>
  <c r="H3083" i="3"/>
  <c r="J3082" i="3"/>
  <c r="H3082" i="3"/>
  <c r="J3081" i="3"/>
  <c r="H3081" i="3"/>
  <c r="J3080" i="3"/>
  <c r="H3080" i="3"/>
  <c r="J3079" i="3"/>
  <c r="H3079" i="3"/>
  <c r="J3078" i="3"/>
  <c r="H3078" i="3"/>
  <c r="J3077" i="3"/>
  <c r="H3077" i="3"/>
  <c r="J3076" i="3"/>
  <c r="H3076" i="3"/>
  <c r="J3075" i="3"/>
  <c r="H3075" i="3"/>
  <c r="J3074" i="3"/>
  <c r="H3074" i="3"/>
  <c r="J3073" i="3"/>
  <c r="H3073" i="3"/>
  <c r="J3072" i="3"/>
  <c r="H3072" i="3"/>
  <c r="J3071" i="3"/>
  <c r="H3071" i="3"/>
  <c r="J3070" i="3"/>
  <c r="H3070" i="3"/>
  <c r="J3069" i="3"/>
  <c r="H3069" i="3"/>
  <c r="J3068" i="3"/>
  <c r="H3068" i="3"/>
  <c r="J3067" i="3"/>
  <c r="H3067" i="3"/>
  <c r="J3066" i="3"/>
  <c r="H3066" i="3"/>
  <c r="J3065" i="3"/>
  <c r="H3065" i="3"/>
  <c r="J3064" i="3"/>
  <c r="H3064" i="3"/>
  <c r="J3063" i="3"/>
  <c r="H3063" i="3"/>
  <c r="J3062" i="3"/>
  <c r="H3062" i="3"/>
  <c r="J3061" i="3"/>
  <c r="H3061" i="3"/>
  <c r="J3060" i="3"/>
  <c r="H3060" i="3"/>
  <c r="J3059" i="3"/>
  <c r="H3059" i="3"/>
  <c r="J3058" i="3"/>
  <c r="H3058" i="3"/>
  <c r="J3057" i="3"/>
  <c r="H3057" i="3"/>
  <c r="J3056" i="3"/>
  <c r="H3056" i="3"/>
  <c r="J3055" i="3"/>
  <c r="H3055" i="3"/>
  <c r="J3054" i="3"/>
  <c r="H3054" i="3"/>
  <c r="J3053" i="3"/>
  <c r="H3053" i="3"/>
  <c r="J3052" i="3"/>
  <c r="H3052" i="3"/>
  <c r="J3051" i="3"/>
  <c r="H3051" i="3"/>
  <c r="J3050" i="3"/>
  <c r="H3050" i="3"/>
  <c r="J3049" i="3"/>
  <c r="H3049" i="3"/>
  <c r="J3048" i="3"/>
  <c r="H3048" i="3"/>
  <c r="J3047" i="3"/>
  <c r="H3047" i="3"/>
  <c r="J3046" i="3"/>
  <c r="H3046" i="3"/>
  <c r="J3045" i="3"/>
  <c r="H3045" i="3"/>
  <c r="J3044" i="3"/>
  <c r="H3044" i="3"/>
  <c r="J3043" i="3"/>
  <c r="H3043" i="3"/>
  <c r="J3042" i="3"/>
  <c r="H3042" i="3"/>
  <c r="J3041" i="3"/>
  <c r="H3041" i="3"/>
  <c r="J3040" i="3"/>
  <c r="H3040" i="3"/>
  <c r="J3039" i="3"/>
  <c r="H3039" i="3"/>
  <c r="J3038" i="3"/>
  <c r="H3038" i="3"/>
  <c r="J3037" i="3"/>
  <c r="H3037" i="3"/>
  <c r="J3036" i="3"/>
  <c r="H3036" i="3"/>
  <c r="J3035" i="3"/>
  <c r="H3035" i="3"/>
  <c r="J3034" i="3"/>
  <c r="H3034" i="3"/>
  <c r="J3033" i="3"/>
  <c r="H3033" i="3"/>
  <c r="J3032" i="3"/>
  <c r="H3032" i="3"/>
  <c r="J3031" i="3"/>
  <c r="H3031" i="3"/>
  <c r="J3030" i="3"/>
  <c r="H3030" i="3"/>
  <c r="J3029" i="3"/>
  <c r="H3029" i="3"/>
  <c r="J3028" i="3"/>
  <c r="H3028" i="3"/>
  <c r="J3027" i="3"/>
  <c r="H3027" i="3"/>
  <c r="J3026" i="3"/>
  <c r="H3026" i="3"/>
  <c r="J3025" i="3"/>
  <c r="H3025" i="3"/>
  <c r="J3024" i="3"/>
  <c r="H3024" i="3"/>
  <c r="J3023" i="3"/>
  <c r="H3023" i="3"/>
  <c r="J3022" i="3"/>
  <c r="H3022" i="3"/>
  <c r="J3021" i="3"/>
  <c r="H3021" i="3"/>
  <c r="J3020" i="3"/>
  <c r="H3020" i="3"/>
  <c r="J3019" i="3"/>
  <c r="H3019" i="3"/>
  <c r="J3018" i="3"/>
  <c r="H3018" i="3"/>
  <c r="J3017" i="3"/>
  <c r="H3017" i="3"/>
  <c r="J3016" i="3"/>
  <c r="H3016" i="3"/>
  <c r="J3015" i="3"/>
  <c r="H3015" i="3"/>
  <c r="J3014" i="3"/>
  <c r="H3014" i="3"/>
  <c r="J3013" i="3"/>
  <c r="H3013" i="3"/>
  <c r="J3012" i="3"/>
  <c r="H3012" i="3"/>
  <c r="J3011" i="3"/>
  <c r="H3011" i="3"/>
  <c r="J3010" i="3"/>
  <c r="H3010" i="3"/>
  <c r="J3009" i="3"/>
  <c r="H3009" i="3"/>
  <c r="J3008" i="3"/>
  <c r="H3008" i="3"/>
  <c r="J3007" i="3"/>
  <c r="H3007" i="3"/>
  <c r="J3006" i="3"/>
  <c r="H3006" i="3"/>
  <c r="J3005" i="3"/>
  <c r="H3005" i="3"/>
  <c r="J3004" i="3"/>
  <c r="H3004" i="3"/>
  <c r="J3003" i="3"/>
  <c r="H3003" i="3"/>
  <c r="J3002" i="3"/>
  <c r="H3002" i="3"/>
  <c r="J3001" i="3"/>
  <c r="H3001" i="3"/>
  <c r="J3000" i="3"/>
  <c r="H3000" i="3"/>
  <c r="J2999" i="3"/>
  <c r="H2999" i="3"/>
  <c r="J2998" i="3"/>
  <c r="H2998" i="3"/>
  <c r="J2997" i="3"/>
  <c r="H2997" i="3"/>
  <c r="J2996" i="3"/>
  <c r="H2996" i="3"/>
  <c r="J2995" i="3"/>
  <c r="H2995" i="3"/>
  <c r="J2994" i="3"/>
  <c r="H2994" i="3"/>
  <c r="J2993" i="3"/>
  <c r="H2993" i="3"/>
  <c r="J2992" i="3"/>
  <c r="H2992" i="3"/>
  <c r="J2991" i="3"/>
  <c r="H2991" i="3"/>
  <c r="J2990" i="3"/>
  <c r="H2990" i="3"/>
  <c r="J2989" i="3"/>
  <c r="H2989" i="3"/>
  <c r="J2988" i="3"/>
  <c r="H2988" i="3"/>
  <c r="J2987" i="3"/>
  <c r="H2987" i="3"/>
  <c r="J2986" i="3"/>
  <c r="H2986" i="3"/>
  <c r="J2985" i="3"/>
  <c r="H2985" i="3"/>
  <c r="J2984" i="3"/>
  <c r="H2984" i="3"/>
  <c r="J2983" i="3"/>
  <c r="H2983" i="3"/>
  <c r="J2982" i="3"/>
  <c r="H2982" i="3"/>
  <c r="J2981" i="3"/>
  <c r="H2981" i="3"/>
  <c r="J2980" i="3"/>
  <c r="H2980" i="3"/>
  <c r="J2979" i="3"/>
  <c r="H2979" i="3"/>
  <c r="J2978" i="3"/>
  <c r="H2978" i="3"/>
  <c r="J2977" i="3"/>
  <c r="H2977" i="3"/>
  <c r="J2976" i="3"/>
  <c r="H2976" i="3"/>
  <c r="J2975" i="3"/>
  <c r="H2975" i="3"/>
  <c r="J2974" i="3"/>
  <c r="H2974" i="3"/>
  <c r="J2973" i="3"/>
  <c r="H2973" i="3"/>
  <c r="J2972" i="3"/>
  <c r="H2972" i="3"/>
  <c r="J2971" i="3"/>
  <c r="H2971" i="3"/>
  <c r="J2970" i="3"/>
  <c r="H2970" i="3"/>
  <c r="J2969" i="3"/>
  <c r="H2969" i="3"/>
  <c r="J2968" i="3"/>
  <c r="H2968" i="3"/>
  <c r="J2967" i="3"/>
  <c r="H2967" i="3"/>
  <c r="J2966" i="3"/>
  <c r="H2966" i="3"/>
  <c r="J2965" i="3"/>
  <c r="H2965" i="3"/>
  <c r="J2964" i="3"/>
  <c r="H2964" i="3"/>
  <c r="J2963" i="3"/>
  <c r="H2963" i="3"/>
  <c r="J2962" i="3"/>
  <c r="H2962" i="3"/>
  <c r="J2961" i="3"/>
  <c r="H2961" i="3"/>
  <c r="J2960" i="3"/>
  <c r="H2960" i="3"/>
  <c r="J2959" i="3"/>
  <c r="H2959" i="3"/>
  <c r="J2958" i="3"/>
  <c r="H2958" i="3"/>
  <c r="J2957" i="3"/>
  <c r="H2957" i="3"/>
  <c r="J2956" i="3"/>
  <c r="H2956" i="3"/>
  <c r="J2955" i="3"/>
  <c r="H2955" i="3"/>
  <c r="J2954" i="3"/>
  <c r="H2954" i="3"/>
  <c r="J2953" i="3"/>
  <c r="H2953" i="3"/>
  <c r="J2952" i="3"/>
  <c r="H2952" i="3"/>
  <c r="J2951" i="3"/>
  <c r="H2951" i="3"/>
  <c r="J2950" i="3"/>
  <c r="H2950" i="3"/>
  <c r="J2949" i="3"/>
  <c r="H2949" i="3"/>
  <c r="J2948" i="3"/>
  <c r="H2948" i="3"/>
  <c r="J2947" i="3"/>
  <c r="H2947" i="3"/>
  <c r="J2946" i="3"/>
  <c r="H2946" i="3"/>
  <c r="J2945" i="3"/>
  <c r="H2945" i="3"/>
  <c r="J2944" i="3"/>
  <c r="H2944" i="3"/>
  <c r="J2943" i="3"/>
  <c r="H2943" i="3"/>
  <c r="J2942" i="3"/>
  <c r="H2942" i="3"/>
  <c r="J2941" i="3"/>
  <c r="H2941" i="3"/>
  <c r="J2940" i="3"/>
  <c r="H2940" i="3"/>
  <c r="J2939" i="3"/>
  <c r="H2939" i="3"/>
  <c r="J2938" i="3"/>
  <c r="H2938" i="3"/>
  <c r="J2937" i="3"/>
  <c r="H2937" i="3"/>
  <c r="J2936" i="3"/>
  <c r="H2936" i="3"/>
  <c r="J2935" i="3"/>
  <c r="H2935" i="3"/>
  <c r="J2934" i="3"/>
  <c r="H2934" i="3"/>
  <c r="J2933" i="3"/>
  <c r="H2933" i="3"/>
  <c r="J2932" i="3"/>
  <c r="H2932" i="3"/>
  <c r="J2931" i="3"/>
  <c r="H2931" i="3"/>
  <c r="J2930" i="3"/>
  <c r="H2930" i="3"/>
  <c r="J2929" i="3"/>
  <c r="H2929" i="3"/>
  <c r="J2928" i="3"/>
  <c r="H2928" i="3"/>
  <c r="J2927" i="3"/>
  <c r="H2927" i="3"/>
  <c r="J2926" i="3"/>
  <c r="H2926" i="3"/>
  <c r="J2925" i="3"/>
  <c r="H2925" i="3"/>
  <c r="J2924" i="3"/>
  <c r="H2924" i="3"/>
  <c r="J2923" i="3"/>
  <c r="H2923" i="3"/>
  <c r="J2922" i="3"/>
  <c r="H2922" i="3"/>
  <c r="J2921" i="3"/>
  <c r="H2921" i="3"/>
  <c r="J2920" i="3"/>
  <c r="H2920" i="3"/>
  <c r="J2919" i="3"/>
  <c r="H2919" i="3"/>
  <c r="J2918" i="3"/>
  <c r="H2918" i="3"/>
  <c r="J2917" i="3"/>
  <c r="H2917" i="3"/>
  <c r="J2916" i="3"/>
  <c r="H2916" i="3"/>
  <c r="J2915" i="3"/>
  <c r="H2915" i="3"/>
  <c r="J2914" i="3"/>
  <c r="H2914" i="3"/>
  <c r="J2913" i="3"/>
  <c r="H2913" i="3"/>
  <c r="J2912" i="3"/>
  <c r="H2912" i="3"/>
  <c r="J2911" i="3"/>
  <c r="H2911" i="3"/>
  <c r="J2910" i="3"/>
  <c r="H2910" i="3"/>
  <c r="J2909" i="3"/>
  <c r="H2909" i="3"/>
  <c r="J2908" i="3"/>
  <c r="H2908" i="3"/>
  <c r="J2907" i="3"/>
  <c r="H2907" i="3"/>
  <c r="J2906" i="3"/>
  <c r="H2906" i="3"/>
  <c r="J2905" i="3"/>
  <c r="H2905" i="3"/>
  <c r="J2904" i="3"/>
  <c r="H2904" i="3"/>
  <c r="J2903" i="3"/>
  <c r="H2903" i="3"/>
  <c r="J2902" i="3"/>
  <c r="H2902" i="3"/>
  <c r="J2901" i="3"/>
  <c r="H2901" i="3"/>
  <c r="J2900" i="3"/>
  <c r="H2900" i="3"/>
  <c r="J2899" i="3"/>
  <c r="H2899" i="3"/>
  <c r="J2898" i="3"/>
  <c r="H2898" i="3"/>
  <c r="J2897" i="3"/>
  <c r="H2897" i="3"/>
  <c r="J2896" i="3"/>
  <c r="H2896" i="3"/>
  <c r="J2895" i="3"/>
  <c r="H2895" i="3"/>
  <c r="J2894" i="3"/>
  <c r="H2894" i="3"/>
  <c r="J2893" i="3"/>
  <c r="H2893" i="3"/>
  <c r="J2892" i="3"/>
  <c r="H2892" i="3"/>
  <c r="J2891" i="3"/>
  <c r="H2891" i="3"/>
  <c r="J2890" i="3"/>
  <c r="H2890" i="3"/>
  <c r="J2889" i="3"/>
  <c r="H2889" i="3"/>
  <c r="J2888" i="3"/>
  <c r="H2888" i="3"/>
  <c r="J2887" i="3"/>
  <c r="H2887" i="3"/>
  <c r="J2886" i="3"/>
  <c r="H2886" i="3"/>
  <c r="J2885" i="3"/>
  <c r="H2885" i="3"/>
  <c r="J2884" i="3"/>
  <c r="H2884" i="3"/>
  <c r="J2883" i="3"/>
  <c r="H2883" i="3"/>
  <c r="J2882" i="3"/>
  <c r="H2882" i="3"/>
  <c r="J2881" i="3"/>
  <c r="H2881" i="3"/>
  <c r="J2880" i="3"/>
  <c r="H2880" i="3"/>
  <c r="J2879" i="3"/>
  <c r="H2879" i="3"/>
  <c r="J2878" i="3"/>
  <c r="H2878" i="3"/>
  <c r="J2877" i="3"/>
  <c r="H2877" i="3"/>
  <c r="J2876" i="3"/>
  <c r="H2876" i="3"/>
  <c r="J2875" i="3"/>
  <c r="H2875" i="3"/>
  <c r="J2874" i="3"/>
  <c r="H2874" i="3"/>
  <c r="J2873" i="3"/>
  <c r="H2873" i="3"/>
  <c r="J2872" i="3"/>
  <c r="H2872" i="3"/>
  <c r="J2871" i="3"/>
  <c r="H2871" i="3"/>
  <c r="J2870" i="3"/>
  <c r="H2870" i="3"/>
  <c r="J2869" i="3"/>
  <c r="H2869" i="3"/>
  <c r="J2868" i="3"/>
  <c r="H2868" i="3"/>
  <c r="J2867" i="3"/>
  <c r="H2867" i="3"/>
  <c r="J2866" i="3"/>
  <c r="H2866" i="3"/>
  <c r="J2865" i="3"/>
  <c r="H2865" i="3"/>
  <c r="J2864" i="3"/>
  <c r="H2864" i="3"/>
  <c r="J2863" i="3"/>
  <c r="H2863" i="3"/>
  <c r="J2862" i="3"/>
  <c r="H2862" i="3"/>
  <c r="J2861" i="3"/>
  <c r="H2861" i="3"/>
  <c r="J2860" i="3"/>
  <c r="H2860" i="3"/>
  <c r="J2859" i="3"/>
  <c r="H2859" i="3"/>
  <c r="J2858" i="3"/>
  <c r="H2858" i="3"/>
  <c r="J2857" i="3"/>
  <c r="H2857" i="3"/>
  <c r="J2856" i="3"/>
  <c r="H2856" i="3"/>
  <c r="J2855" i="3"/>
  <c r="H2855" i="3"/>
  <c r="J2854" i="3"/>
  <c r="H2854" i="3"/>
  <c r="J2853" i="3"/>
  <c r="H2853" i="3"/>
  <c r="J2852" i="3"/>
  <c r="H2852" i="3"/>
  <c r="J2851" i="3"/>
  <c r="H2851" i="3"/>
  <c r="J2850" i="3"/>
  <c r="H2850" i="3"/>
  <c r="J2849" i="3"/>
  <c r="H2849" i="3"/>
  <c r="J2848" i="3"/>
  <c r="H2848" i="3"/>
  <c r="J2847" i="3"/>
  <c r="H2847" i="3"/>
  <c r="J2846" i="3"/>
  <c r="H2846" i="3"/>
  <c r="J2845" i="3"/>
  <c r="H2845" i="3"/>
  <c r="J2844" i="3"/>
  <c r="H2844" i="3"/>
  <c r="J2843" i="3"/>
  <c r="H2843" i="3"/>
  <c r="J2842" i="3"/>
  <c r="H2842" i="3"/>
  <c r="J2841" i="3"/>
  <c r="H2841" i="3"/>
  <c r="J2840" i="3"/>
  <c r="H2840" i="3"/>
  <c r="J2839" i="3"/>
  <c r="H2839" i="3"/>
  <c r="J2838" i="3"/>
  <c r="H2838" i="3"/>
  <c r="J2837" i="3"/>
  <c r="H2837" i="3"/>
  <c r="J2836" i="3"/>
  <c r="H2836" i="3"/>
  <c r="J2835" i="3"/>
  <c r="H2835" i="3"/>
  <c r="J2834" i="3"/>
  <c r="H2834" i="3"/>
  <c r="J2833" i="3"/>
  <c r="H2833" i="3"/>
  <c r="J2832" i="3"/>
  <c r="H2832" i="3"/>
  <c r="J2831" i="3"/>
  <c r="H2831" i="3"/>
  <c r="J2830" i="3"/>
  <c r="H2830" i="3"/>
  <c r="J2829" i="3"/>
  <c r="H2829" i="3"/>
  <c r="J2828" i="3"/>
  <c r="H2828" i="3"/>
  <c r="J2827" i="3"/>
  <c r="H2827" i="3"/>
  <c r="J2826" i="3"/>
  <c r="H2826" i="3"/>
  <c r="J2825" i="3"/>
  <c r="H2825" i="3"/>
  <c r="J2824" i="3"/>
  <c r="H2824" i="3"/>
  <c r="J2823" i="3"/>
  <c r="H2823" i="3"/>
  <c r="J2822" i="3"/>
  <c r="H2822" i="3"/>
  <c r="J2821" i="3"/>
  <c r="H2821" i="3"/>
  <c r="J2820" i="3"/>
  <c r="H2820" i="3"/>
  <c r="J2819" i="3"/>
  <c r="H2819" i="3"/>
  <c r="J2818" i="3"/>
  <c r="H2818" i="3"/>
  <c r="J2817" i="3"/>
  <c r="H2817" i="3"/>
  <c r="J2816" i="3"/>
  <c r="H2816" i="3"/>
  <c r="J2815" i="3"/>
  <c r="H2815" i="3"/>
  <c r="J2814" i="3"/>
  <c r="H2814" i="3"/>
  <c r="J2813" i="3"/>
  <c r="H2813" i="3"/>
  <c r="J2812" i="3"/>
  <c r="H2812" i="3"/>
  <c r="J2811" i="3"/>
  <c r="H2811" i="3"/>
  <c r="J2810" i="3"/>
  <c r="H2810" i="3"/>
  <c r="J2809" i="3"/>
  <c r="H2809" i="3"/>
  <c r="J2808" i="3"/>
  <c r="H2808" i="3"/>
  <c r="J2807" i="3"/>
  <c r="H2807" i="3"/>
  <c r="J2806" i="3"/>
  <c r="H2806" i="3"/>
  <c r="J2805" i="3"/>
  <c r="H2805" i="3"/>
  <c r="J2804" i="3"/>
  <c r="H2804" i="3"/>
  <c r="J2803" i="3"/>
  <c r="H2803" i="3"/>
  <c r="J2802" i="3"/>
  <c r="H2802" i="3"/>
  <c r="J2801" i="3"/>
  <c r="H2801" i="3"/>
  <c r="J2800" i="3"/>
  <c r="H2800" i="3"/>
  <c r="J2799" i="3"/>
  <c r="H2799" i="3"/>
  <c r="J2798" i="3"/>
  <c r="H2798" i="3"/>
  <c r="J2797" i="3"/>
  <c r="H2797" i="3"/>
  <c r="J2796" i="3"/>
  <c r="H2796" i="3"/>
  <c r="J2795" i="3"/>
  <c r="H2795" i="3"/>
  <c r="J2794" i="3"/>
  <c r="H2794" i="3"/>
  <c r="J2793" i="3"/>
  <c r="H2793" i="3"/>
  <c r="J2792" i="3"/>
  <c r="H2792" i="3"/>
  <c r="J2791" i="3"/>
  <c r="H2791" i="3"/>
  <c r="J2790" i="3"/>
  <c r="H2790" i="3"/>
  <c r="J2789" i="3"/>
  <c r="H2789" i="3"/>
  <c r="J2788" i="3"/>
  <c r="H2788" i="3"/>
  <c r="J2787" i="3"/>
  <c r="H2787" i="3"/>
  <c r="J2786" i="3"/>
  <c r="H2786" i="3"/>
  <c r="J2785" i="3"/>
  <c r="H2785" i="3"/>
  <c r="J2784" i="3"/>
  <c r="H2784" i="3"/>
  <c r="J2783" i="3"/>
  <c r="H2783" i="3"/>
  <c r="J2782" i="3"/>
  <c r="H2782" i="3"/>
  <c r="J2781" i="3"/>
  <c r="H2781" i="3"/>
  <c r="J2780" i="3"/>
  <c r="H2780" i="3"/>
  <c r="J2779" i="3"/>
  <c r="H2779" i="3"/>
  <c r="J2778" i="3"/>
  <c r="H2778" i="3"/>
  <c r="J2777" i="3"/>
  <c r="H2777" i="3"/>
  <c r="J2776" i="3"/>
  <c r="H2776" i="3"/>
  <c r="J2775" i="3"/>
  <c r="H2775" i="3"/>
  <c r="J2774" i="3"/>
  <c r="H2774" i="3"/>
  <c r="J2773" i="3"/>
  <c r="H2773" i="3"/>
  <c r="J2772" i="3"/>
  <c r="H2772" i="3"/>
  <c r="J2771" i="3"/>
  <c r="H2771" i="3"/>
  <c r="J2770" i="3"/>
  <c r="H2770" i="3"/>
  <c r="J2769" i="3"/>
  <c r="H2769" i="3"/>
  <c r="J2768" i="3"/>
  <c r="H2768" i="3"/>
  <c r="J2767" i="3"/>
  <c r="H2767" i="3"/>
  <c r="J2766" i="3"/>
  <c r="H2766" i="3"/>
  <c r="J2765" i="3"/>
  <c r="H2765" i="3"/>
  <c r="J2764" i="3"/>
  <c r="H2764" i="3"/>
  <c r="J2763" i="3"/>
  <c r="H2763" i="3"/>
  <c r="J2762" i="3"/>
  <c r="H2762" i="3"/>
  <c r="J2761" i="3"/>
  <c r="H2761" i="3"/>
  <c r="J2760" i="3"/>
  <c r="H2760" i="3"/>
  <c r="J2759" i="3"/>
  <c r="H2759" i="3"/>
  <c r="J2758" i="3"/>
  <c r="H2758" i="3"/>
  <c r="J2757" i="3"/>
  <c r="H2757" i="3"/>
  <c r="J2756" i="3"/>
  <c r="H2756" i="3"/>
  <c r="J2755" i="3"/>
  <c r="H2755" i="3"/>
  <c r="J2754" i="3"/>
  <c r="H2754" i="3"/>
  <c r="J2753" i="3"/>
  <c r="H2753" i="3"/>
  <c r="J2752" i="3"/>
  <c r="H2752" i="3"/>
  <c r="J2751" i="3"/>
  <c r="H2751" i="3"/>
  <c r="J2750" i="3"/>
  <c r="H2750" i="3"/>
  <c r="J2749" i="3"/>
  <c r="H2749" i="3"/>
  <c r="J2748" i="3"/>
  <c r="H2748" i="3"/>
  <c r="J2747" i="3"/>
  <c r="H2747" i="3"/>
  <c r="J2746" i="3"/>
  <c r="H2746" i="3"/>
  <c r="J2745" i="3"/>
  <c r="H2745" i="3"/>
  <c r="J2744" i="3"/>
  <c r="H2744" i="3"/>
  <c r="J2743" i="3"/>
  <c r="H2743" i="3"/>
  <c r="J2742" i="3"/>
  <c r="H2742" i="3"/>
  <c r="J2741" i="3"/>
  <c r="H2741" i="3"/>
  <c r="J2740" i="3"/>
  <c r="H2740" i="3"/>
  <c r="J2739" i="3"/>
  <c r="H2739" i="3"/>
  <c r="J2738" i="3"/>
  <c r="H2738" i="3"/>
  <c r="J2737" i="3"/>
  <c r="H2737" i="3"/>
  <c r="J2736" i="3"/>
  <c r="H2736" i="3"/>
  <c r="J2735" i="3"/>
  <c r="H2735" i="3"/>
  <c r="J2734" i="3"/>
  <c r="H2734" i="3"/>
  <c r="J2733" i="3"/>
  <c r="H2733" i="3"/>
  <c r="J2732" i="3"/>
  <c r="H2732" i="3"/>
  <c r="J2731" i="3"/>
  <c r="H2731" i="3"/>
  <c r="J2730" i="3"/>
  <c r="H2730" i="3"/>
  <c r="J2729" i="3"/>
  <c r="H2729" i="3"/>
  <c r="J2728" i="3"/>
  <c r="H2728" i="3"/>
  <c r="J2727" i="3"/>
  <c r="H2727" i="3"/>
  <c r="J2726" i="3"/>
  <c r="H2726" i="3"/>
  <c r="J2725" i="3"/>
  <c r="H2725" i="3"/>
  <c r="J2724" i="3"/>
  <c r="H2724" i="3"/>
  <c r="J2723" i="3"/>
  <c r="H2723" i="3"/>
  <c r="J2722" i="3"/>
  <c r="H2722" i="3"/>
  <c r="J2721" i="3"/>
  <c r="H2721" i="3"/>
  <c r="J2720" i="3"/>
  <c r="H2720" i="3"/>
  <c r="J2719" i="3"/>
  <c r="H2719" i="3"/>
  <c r="J2718" i="3"/>
  <c r="H2718" i="3"/>
  <c r="J2717" i="3"/>
  <c r="H2717" i="3"/>
  <c r="J2716" i="3"/>
  <c r="H2716" i="3"/>
  <c r="J2715" i="3"/>
  <c r="H2715" i="3"/>
  <c r="J2714" i="3"/>
  <c r="H2714" i="3"/>
  <c r="J2713" i="3"/>
  <c r="H2713" i="3"/>
  <c r="J2712" i="3"/>
  <c r="H2712" i="3"/>
  <c r="J2711" i="3"/>
  <c r="H2711" i="3"/>
  <c r="J2710" i="3"/>
  <c r="H2710" i="3"/>
  <c r="J2709" i="3"/>
  <c r="H2709" i="3"/>
  <c r="J2708" i="3"/>
  <c r="H2708" i="3"/>
  <c r="J2707" i="3"/>
  <c r="H2707" i="3"/>
  <c r="J2706" i="3"/>
  <c r="H2706" i="3"/>
  <c r="J2705" i="3"/>
  <c r="H2705" i="3"/>
  <c r="J2704" i="3"/>
  <c r="H2704" i="3"/>
  <c r="J2703" i="3"/>
  <c r="H2703" i="3"/>
  <c r="J2702" i="3"/>
  <c r="H2702" i="3"/>
  <c r="J2701" i="3"/>
  <c r="H2701" i="3"/>
  <c r="J2700" i="3"/>
  <c r="H2700" i="3"/>
  <c r="J2699" i="3"/>
  <c r="H2699" i="3"/>
  <c r="J2698" i="3"/>
  <c r="H2698" i="3"/>
  <c r="J2697" i="3"/>
  <c r="H2697" i="3"/>
  <c r="J2696" i="3"/>
  <c r="H2696" i="3"/>
  <c r="J2695" i="3"/>
  <c r="H2695" i="3"/>
  <c r="J2694" i="3"/>
  <c r="H2694" i="3"/>
  <c r="J2693" i="3"/>
  <c r="H2693" i="3"/>
  <c r="J2692" i="3"/>
  <c r="H2692" i="3"/>
  <c r="J2691" i="3"/>
  <c r="H2691" i="3"/>
  <c r="J2690" i="3"/>
  <c r="H2690" i="3"/>
  <c r="J2689" i="3"/>
  <c r="H2689" i="3"/>
  <c r="J2688" i="3"/>
  <c r="H2688" i="3"/>
  <c r="J2687" i="3"/>
  <c r="H2687" i="3"/>
  <c r="J2686" i="3"/>
  <c r="H2686" i="3"/>
  <c r="J2685" i="3"/>
  <c r="H2685" i="3"/>
  <c r="J2684" i="3"/>
  <c r="H2684" i="3"/>
  <c r="J2683" i="3"/>
  <c r="H2683" i="3"/>
  <c r="J2682" i="3"/>
  <c r="H2682" i="3"/>
  <c r="J2681" i="3"/>
  <c r="H2681" i="3"/>
  <c r="J2680" i="3"/>
  <c r="H2680" i="3"/>
  <c r="J2679" i="3"/>
  <c r="H2679" i="3"/>
  <c r="J2678" i="3"/>
  <c r="H2678" i="3"/>
  <c r="J2677" i="3"/>
  <c r="H2677" i="3"/>
  <c r="J2676" i="3"/>
  <c r="H2676" i="3"/>
  <c r="J2675" i="3"/>
  <c r="H2675" i="3"/>
  <c r="J2674" i="3"/>
  <c r="H2674" i="3"/>
  <c r="J2673" i="3"/>
  <c r="H2673" i="3"/>
  <c r="J2672" i="3"/>
  <c r="H2672" i="3"/>
  <c r="J2671" i="3"/>
  <c r="H2671" i="3"/>
  <c r="J2670" i="3"/>
  <c r="H2670" i="3"/>
  <c r="J2669" i="3"/>
  <c r="H2669" i="3"/>
  <c r="J2668" i="3"/>
  <c r="H2668" i="3"/>
  <c r="J2667" i="3"/>
  <c r="H2667" i="3"/>
  <c r="J2666" i="3"/>
  <c r="H2666" i="3"/>
  <c r="J2665" i="3"/>
  <c r="H2665" i="3"/>
  <c r="J2664" i="3"/>
  <c r="H2664" i="3"/>
  <c r="J2663" i="3"/>
  <c r="H2663" i="3"/>
  <c r="J2662" i="3"/>
  <c r="H2662" i="3"/>
  <c r="J2661" i="3"/>
  <c r="H2661" i="3"/>
  <c r="J2660" i="3"/>
  <c r="H2660" i="3"/>
  <c r="J2659" i="3"/>
  <c r="H2659" i="3"/>
  <c r="J2658" i="3"/>
  <c r="H2658" i="3"/>
  <c r="J2657" i="3"/>
  <c r="H2657" i="3"/>
  <c r="J2656" i="3"/>
  <c r="H2656" i="3"/>
  <c r="J2655" i="3"/>
  <c r="H2655" i="3"/>
  <c r="J2654" i="3"/>
  <c r="H2654" i="3"/>
  <c r="J2653" i="3"/>
  <c r="H2653" i="3"/>
  <c r="J2652" i="3"/>
  <c r="H2652" i="3"/>
  <c r="J2651" i="3"/>
  <c r="H2651" i="3"/>
  <c r="J2650" i="3"/>
  <c r="H2650" i="3"/>
  <c r="J2649" i="3"/>
  <c r="H2649" i="3"/>
  <c r="J2648" i="3"/>
  <c r="H2648" i="3"/>
  <c r="J2647" i="3"/>
  <c r="H2647" i="3"/>
  <c r="J2646" i="3"/>
  <c r="H2646" i="3"/>
  <c r="J2645" i="3"/>
  <c r="H2645" i="3"/>
  <c r="J2644" i="3"/>
  <c r="H2644" i="3"/>
  <c r="J2643" i="3"/>
  <c r="H2643" i="3"/>
  <c r="J2642" i="3"/>
  <c r="H2642" i="3"/>
  <c r="J2641" i="3"/>
  <c r="H2641" i="3"/>
  <c r="J2640" i="3"/>
  <c r="H2640" i="3"/>
  <c r="J2639" i="3"/>
  <c r="H2639" i="3"/>
  <c r="J2638" i="3"/>
  <c r="H2638" i="3"/>
  <c r="J2637" i="3"/>
  <c r="H2637" i="3"/>
  <c r="J2636" i="3"/>
  <c r="H2636" i="3"/>
  <c r="J2635" i="3"/>
  <c r="H2635" i="3"/>
  <c r="J2634" i="3"/>
  <c r="H2634" i="3"/>
  <c r="J2633" i="3"/>
  <c r="H2633" i="3"/>
  <c r="J2632" i="3"/>
  <c r="H2632" i="3"/>
  <c r="J2631" i="3"/>
  <c r="H2631" i="3"/>
  <c r="J2630" i="3"/>
  <c r="H2630" i="3"/>
  <c r="J2629" i="3"/>
  <c r="H2629" i="3"/>
  <c r="J2628" i="3"/>
  <c r="H2628" i="3"/>
  <c r="J2627" i="3"/>
  <c r="H2627" i="3"/>
  <c r="J2626" i="3"/>
  <c r="H2626" i="3"/>
  <c r="J2625" i="3"/>
  <c r="H2625" i="3"/>
  <c r="J2624" i="3"/>
  <c r="H2624" i="3"/>
  <c r="J2623" i="3"/>
  <c r="H2623" i="3"/>
  <c r="J2622" i="3"/>
  <c r="H2622" i="3"/>
  <c r="J2621" i="3"/>
  <c r="H2621" i="3"/>
  <c r="J2620" i="3"/>
  <c r="H2620" i="3"/>
  <c r="J2619" i="3"/>
  <c r="H2619" i="3"/>
  <c r="J2618" i="3"/>
  <c r="H2618" i="3"/>
  <c r="J2617" i="3"/>
  <c r="H2617" i="3"/>
  <c r="J2616" i="3"/>
  <c r="H2616" i="3"/>
  <c r="J2615" i="3"/>
  <c r="H2615" i="3"/>
  <c r="J2614" i="3"/>
  <c r="H2614" i="3"/>
  <c r="J2613" i="3"/>
  <c r="H2613" i="3"/>
  <c r="J2612" i="3"/>
  <c r="H2612" i="3"/>
  <c r="J2611" i="3"/>
  <c r="H2611" i="3"/>
  <c r="J2610" i="3"/>
  <c r="H2610" i="3"/>
  <c r="J2609" i="3"/>
  <c r="H2609" i="3"/>
  <c r="J2608" i="3"/>
  <c r="H2608" i="3"/>
  <c r="J2607" i="3"/>
  <c r="H2607" i="3"/>
  <c r="J2606" i="3"/>
  <c r="H2606" i="3"/>
  <c r="J2605" i="3"/>
  <c r="H2605" i="3"/>
  <c r="J2604" i="3"/>
  <c r="H2604" i="3"/>
  <c r="J2603" i="3"/>
  <c r="H2603" i="3"/>
  <c r="J2602" i="3"/>
  <c r="H2602" i="3"/>
  <c r="J2601" i="3"/>
  <c r="H2601" i="3"/>
  <c r="J2600" i="3"/>
  <c r="H2600" i="3"/>
  <c r="J2599" i="3"/>
  <c r="H2599" i="3"/>
  <c r="J2598" i="3"/>
  <c r="H2598" i="3"/>
  <c r="J2597" i="3"/>
  <c r="H2597" i="3"/>
  <c r="J2596" i="3"/>
  <c r="H2596" i="3"/>
  <c r="J2595" i="3"/>
  <c r="H2595" i="3"/>
  <c r="J2594" i="3"/>
  <c r="H2594" i="3"/>
  <c r="J2593" i="3"/>
  <c r="H2593" i="3"/>
  <c r="J2592" i="3"/>
  <c r="H2592" i="3"/>
  <c r="J2591" i="3"/>
  <c r="H2591" i="3"/>
  <c r="J2590" i="3"/>
  <c r="H2590" i="3"/>
  <c r="J2589" i="3"/>
  <c r="H2589" i="3"/>
  <c r="J2588" i="3"/>
  <c r="H2588" i="3"/>
  <c r="J2587" i="3"/>
  <c r="H2587" i="3"/>
  <c r="J2586" i="3"/>
  <c r="H2586" i="3"/>
  <c r="J2585" i="3"/>
  <c r="H2585" i="3"/>
  <c r="J2584" i="3"/>
  <c r="H2584" i="3"/>
  <c r="J2583" i="3"/>
  <c r="H2583" i="3"/>
  <c r="J2582" i="3"/>
  <c r="H2582" i="3"/>
  <c r="J2581" i="3"/>
  <c r="H2581" i="3"/>
  <c r="J2580" i="3"/>
  <c r="H2580" i="3"/>
  <c r="J2579" i="3"/>
  <c r="H2579" i="3"/>
  <c r="J2578" i="3"/>
  <c r="H2578" i="3"/>
  <c r="J2577" i="3"/>
  <c r="H2577" i="3"/>
  <c r="J2576" i="3"/>
  <c r="H2576" i="3"/>
  <c r="J2575" i="3"/>
  <c r="H2575" i="3"/>
  <c r="J2574" i="3"/>
  <c r="H2574" i="3"/>
  <c r="J2573" i="3"/>
  <c r="H2573" i="3"/>
  <c r="J2572" i="3"/>
  <c r="H2572" i="3"/>
  <c r="J2571" i="3"/>
  <c r="H2571" i="3"/>
  <c r="J2570" i="3"/>
  <c r="H2570" i="3"/>
  <c r="J2569" i="3"/>
  <c r="H2569" i="3"/>
  <c r="J2568" i="3"/>
  <c r="H2568" i="3"/>
  <c r="J2567" i="3"/>
  <c r="H2567" i="3"/>
  <c r="J2566" i="3"/>
  <c r="H2566" i="3"/>
  <c r="J2565" i="3"/>
  <c r="H2565" i="3"/>
  <c r="J2564" i="3"/>
  <c r="H2564" i="3"/>
  <c r="J2563" i="3"/>
  <c r="H2563" i="3"/>
  <c r="J2562" i="3"/>
  <c r="H2562" i="3"/>
  <c r="J2561" i="3"/>
  <c r="H2561" i="3"/>
  <c r="J2560" i="3"/>
  <c r="H2560" i="3"/>
  <c r="J2559" i="3"/>
  <c r="H2559" i="3"/>
  <c r="J2558" i="3"/>
  <c r="H2558" i="3"/>
  <c r="J2557" i="3"/>
  <c r="H2557" i="3"/>
  <c r="J2556" i="3"/>
  <c r="H2556" i="3"/>
  <c r="J2555" i="3"/>
  <c r="H2555" i="3"/>
  <c r="J2554" i="3"/>
  <c r="H2554" i="3"/>
  <c r="J2553" i="3"/>
  <c r="H2553" i="3"/>
  <c r="J2552" i="3"/>
  <c r="H2552" i="3"/>
  <c r="J2551" i="3"/>
  <c r="H2551" i="3"/>
  <c r="J2550" i="3"/>
  <c r="H2550" i="3"/>
  <c r="J2549" i="3"/>
  <c r="H2549" i="3"/>
  <c r="J2548" i="3"/>
  <c r="H2548" i="3"/>
  <c r="J2547" i="3"/>
  <c r="H2547" i="3"/>
  <c r="J2546" i="3"/>
  <c r="H2546" i="3"/>
  <c r="J2545" i="3"/>
  <c r="H2545" i="3"/>
  <c r="J2544" i="3"/>
  <c r="H2544" i="3"/>
  <c r="J2543" i="3"/>
  <c r="H2543" i="3"/>
  <c r="J2542" i="3"/>
  <c r="H2542" i="3"/>
  <c r="J2541" i="3"/>
  <c r="H2541" i="3"/>
  <c r="J2540" i="3"/>
  <c r="H2540" i="3"/>
  <c r="J2539" i="3"/>
  <c r="H2539" i="3"/>
  <c r="J2538" i="3"/>
  <c r="H2538" i="3"/>
  <c r="J2537" i="3"/>
  <c r="H2537" i="3"/>
  <c r="J2536" i="3"/>
  <c r="H2536" i="3"/>
  <c r="J2535" i="3"/>
  <c r="H2535" i="3"/>
  <c r="J2534" i="3"/>
  <c r="H2534" i="3"/>
  <c r="J2533" i="3"/>
  <c r="H2533" i="3"/>
  <c r="J2532" i="3"/>
  <c r="H2532" i="3"/>
  <c r="J2531" i="3"/>
  <c r="H2531" i="3"/>
  <c r="J2530" i="3"/>
  <c r="H2530" i="3"/>
  <c r="J2529" i="3"/>
  <c r="H2529" i="3"/>
  <c r="J2528" i="3"/>
  <c r="H2528" i="3"/>
  <c r="J2527" i="3"/>
  <c r="H2527" i="3"/>
  <c r="J2526" i="3"/>
  <c r="H2526" i="3"/>
  <c r="J2525" i="3"/>
  <c r="H2525" i="3"/>
  <c r="J2524" i="3"/>
  <c r="H2524" i="3"/>
  <c r="J2523" i="3"/>
  <c r="H2523" i="3"/>
  <c r="J2522" i="3"/>
  <c r="H2522" i="3"/>
  <c r="J2521" i="3"/>
  <c r="H2521" i="3"/>
  <c r="J2520" i="3"/>
  <c r="H2520" i="3"/>
  <c r="J2519" i="3"/>
  <c r="H2519" i="3"/>
  <c r="J2518" i="3"/>
  <c r="H2518" i="3"/>
  <c r="J2517" i="3"/>
  <c r="H2517" i="3"/>
  <c r="J2516" i="3"/>
  <c r="H2516" i="3"/>
  <c r="J2515" i="3"/>
  <c r="H2515" i="3"/>
  <c r="J2514" i="3"/>
  <c r="H2514" i="3"/>
  <c r="J2513" i="3"/>
  <c r="H2513" i="3"/>
  <c r="J2512" i="3"/>
  <c r="H2512" i="3"/>
  <c r="J2511" i="3"/>
  <c r="H2511" i="3"/>
  <c r="J2510" i="3"/>
  <c r="H2510" i="3"/>
  <c r="J2509" i="3"/>
  <c r="H2509" i="3"/>
  <c r="J2508" i="3"/>
  <c r="H2508" i="3"/>
  <c r="J2507" i="3"/>
  <c r="H2507" i="3"/>
  <c r="J2506" i="3"/>
  <c r="H2506" i="3"/>
  <c r="J2505" i="3"/>
  <c r="H2505" i="3"/>
  <c r="J2504" i="3"/>
  <c r="H2504" i="3"/>
  <c r="J2503" i="3"/>
  <c r="H2503" i="3"/>
  <c r="J2502" i="3"/>
  <c r="H2502" i="3"/>
  <c r="J2501" i="3"/>
  <c r="H2501" i="3"/>
  <c r="J2500" i="3"/>
  <c r="H2500" i="3"/>
  <c r="J2499" i="3"/>
  <c r="H2499" i="3"/>
  <c r="J2498" i="3"/>
  <c r="H2498" i="3"/>
  <c r="J2497" i="3"/>
  <c r="H2497" i="3"/>
  <c r="J2496" i="3"/>
  <c r="H2496" i="3"/>
  <c r="J2495" i="3"/>
  <c r="H2495" i="3"/>
  <c r="J2494" i="3"/>
  <c r="H2494" i="3"/>
  <c r="J2493" i="3"/>
  <c r="H2493" i="3"/>
  <c r="J2492" i="3"/>
  <c r="H2492" i="3"/>
  <c r="J2491" i="3"/>
  <c r="H2491" i="3"/>
  <c r="J2490" i="3"/>
  <c r="H2490" i="3"/>
  <c r="J2489" i="3"/>
  <c r="H2489" i="3"/>
  <c r="J2488" i="3"/>
  <c r="H2488" i="3"/>
  <c r="J2487" i="3"/>
  <c r="H2487" i="3"/>
  <c r="J2486" i="3"/>
  <c r="H2486" i="3"/>
  <c r="J2485" i="3"/>
  <c r="H2485" i="3"/>
  <c r="J2484" i="3"/>
  <c r="H2484" i="3"/>
  <c r="J2483" i="3"/>
  <c r="H2483" i="3"/>
  <c r="J2482" i="3"/>
  <c r="H2482" i="3"/>
  <c r="J2481" i="3"/>
  <c r="H2481" i="3"/>
  <c r="J2480" i="3"/>
  <c r="H2480" i="3"/>
  <c r="J2479" i="3"/>
  <c r="H2479" i="3"/>
  <c r="J2478" i="3"/>
  <c r="H2478" i="3"/>
  <c r="J2477" i="3"/>
  <c r="H2477" i="3"/>
  <c r="J2476" i="3"/>
  <c r="H2476" i="3"/>
  <c r="J2475" i="3"/>
  <c r="H2475" i="3"/>
  <c r="J2474" i="3"/>
  <c r="H2474" i="3"/>
  <c r="J2473" i="3"/>
  <c r="H2473" i="3"/>
  <c r="J2472" i="3"/>
  <c r="H2472" i="3"/>
  <c r="J2471" i="3"/>
  <c r="H2471" i="3"/>
  <c r="J2470" i="3"/>
  <c r="H2470" i="3"/>
  <c r="J2469" i="3"/>
  <c r="H2469" i="3"/>
  <c r="J2468" i="3"/>
  <c r="H2468" i="3"/>
  <c r="J2467" i="3"/>
  <c r="H2467" i="3"/>
  <c r="J2466" i="3"/>
  <c r="H2466" i="3"/>
  <c r="J2465" i="3"/>
  <c r="H2465" i="3"/>
  <c r="J2464" i="3"/>
  <c r="H2464" i="3"/>
  <c r="J2463" i="3"/>
  <c r="H2463" i="3"/>
  <c r="J2462" i="3"/>
  <c r="H2462" i="3"/>
  <c r="J2461" i="3"/>
  <c r="H2461" i="3"/>
  <c r="J2460" i="3"/>
  <c r="H2460" i="3"/>
  <c r="J2459" i="3"/>
  <c r="H2459" i="3"/>
  <c r="J2458" i="3"/>
  <c r="H2458" i="3"/>
  <c r="J2457" i="3"/>
  <c r="H2457" i="3"/>
  <c r="J2456" i="3"/>
  <c r="H2456" i="3"/>
  <c r="J2455" i="3"/>
  <c r="H2455" i="3"/>
  <c r="J2454" i="3"/>
  <c r="H2454" i="3"/>
  <c r="J2453" i="3"/>
  <c r="H2453" i="3"/>
  <c r="J2452" i="3"/>
  <c r="H2452" i="3"/>
  <c r="J2451" i="3"/>
  <c r="H2451" i="3"/>
  <c r="J2450" i="3"/>
  <c r="H2450" i="3"/>
  <c r="J2449" i="3"/>
  <c r="H2449" i="3"/>
  <c r="J2448" i="3"/>
  <c r="H2448" i="3"/>
  <c r="J2447" i="3"/>
  <c r="H2447" i="3"/>
  <c r="J2446" i="3"/>
  <c r="H2446" i="3"/>
  <c r="J2445" i="3"/>
  <c r="H2445" i="3"/>
  <c r="J2444" i="3"/>
  <c r="H2444" i="3"/>
  <c r="J2443" i="3"/>
  <c r="H2443" i="3"/>
  <c r="J2442" i="3"/>
  <c r="H2442" i="3"/>
  <c r="J2441" i="3"/>
  <c r="H2441" i="3"/>
  <c r="J2440" i="3"/>
  <c r="H2440" i="3"/>
  <c r="J2439" i="3"/>
  <c r="H2439" i="3"/>
  <c r="J2438" i="3"/>
  <c r="H2438" i="3"/>
  <c r="J2437" i="3"/>
  <c r="H2437" i="3"/>
  <c r="J2436" i="3"/>
  <c r="H2436" i="3"/>
  <c r="J2435" i="3"/>
  <c r="H2435" i="3"/>
  <c r="J2434" i="3"/>
  <c r="H2434" i="3"/>
  <c r="J2433" i="3"/>
  <c r="H2433" i="3"/>
  <c r="J2432" i="3"/>
  <c r="H2432" i="3"/>
  <c r="J2431" i="3"/>
  <c r="H2431" i="3"/>
  <c r="J2430" i="3"/>
  <c r="H2430" i="3"/>
  <c r="J2429" i="3"/>
  <c r="H2429" i="3"/>
  <c r="J2428" i="3"/>
  <c r="H2428" i="3"/>
  <c r="J2427" i="3"/>
  <c r="H2427" i="3"/>
  <c r="J2426" i="3"/>
  <c r="H2426" i="3"/>
  <c r="J2425" i="3"/>
  <c r="H2425" i="3"/>
  <c r="J2424" i="3"/>
  <c r="H2424" i="3"/>
  <c r="J2423" i="3"/>
  <c r="H2423" i="3"/>
  <c r="J2422" i="3"/>
  <c r="H2422" i="3"/>
  <c r="J2421" i="3"/>
  <c r="H2421" i="3"/>
  <c r="J2420" i="3"/>
  <c r="H2420" i="3"/>
  <c r="J2419" i="3"/>
  <c r="H2419" i="3"/>
  <c r="J2418" i="3"/>
  <c r="H2418" i="3"/>
  <c r="J2417" i="3"/>
  <c r="H2417" i="3"/>
  <c r="J2416" i="3"/>
  <c r="H2416" i="3"/>
  <c r="J2415" i="3"/>
  <c r="H2415" i="3"/>
  <c r="J2414" i="3"/>
  <c r="H2414" i="3"/>
  <c r="J2413" i="3"/>
  <c r="H2413" i="3"/>
  <c r="J2412" i="3"/>
  <c r="H2412" i="3"/>
  <c r="J2411" i="3"/>
  <c r="H2411" i="3"/>
  <c r="J2410" i="3"/>
  <c r="H2410" i="3"/>
  <c r="J2409" i="3"/>
  <c r="H2409" i="3"/>
  <c r="J2408" i="3"/>
  <c r="H2408" i="3"/>
  <c r="J2407" i="3"/>
  <c r="H2407" i="3"/>
  <c r="J2406" i="3"/>
  <c r="H2406" i="3"/>
  <c r="J2405" i="3"/>
  <c r="H2405" i="3"/>
  <c r="J2404" i="3"/>
  <c r="H2404" i="3"/>
  <c r="J2403" i="3"/>
  <c r="H2403" i="3"/>
  <c r="J2402" i="3"/>
  <c r="H2402" i="3"/>
  <c r="J2401" i="3"/>
  <c r="H2401" i="3"/>
  <c r="J2400" i="3"/>
  <c r="H2400" i="3"/>
  <c r="J2399" i="3"/>
  <c r="H2399" i="3"/>
  <c r="J2398" i="3"/>
  <c r="H2398" i="3"/>
  <c r="J2397" i="3"/>
  <c r="H2397" i="3"/>
  <c r="J2396" i="3"/>
  <c r="H2396" i="3"/>
  <c r="J2395" i="3"/>
  <c r="H2395" i="3"/>
  <c r="J2394" i="3"/>
  <c r="H2394" i="3"/>
  <c r="J2393" i="3"/>
  <c r="H2393" i="3"/>
  <c r="J2392" i="3"/>
  <c r="H2392" i="3"/>
  <c r="J2391" i="3"/>
  <c r="H2391" i="3"/>
  <c r="J2390" i="3"/>
  <c r="H2390" i="3"/>
  <c r="J2389" i="3"/>
  <c r="H2389" i="3"/>
  <c r="J2388" i="3"/>
  <c r="H2388" i="3"/>
  <c r="J2387" i="3"/>
  <c r="H2387" i="3"/>
  <c r="J2386" i="3"/>
  <c r="H2386" i="3"/>
  <c r="J2385" i="3"/>
  <c r="H2385" i="3"/>
  <c r="J2384" i="3"/>
  <c r="H2384" i="3"/>
  <c r="J2383" i="3"/>
  <c r="H2383" i="3"/>
  <c r="J2382" i="3"/>
  <c r="H2382" i="3"/>
  <c r="J2381" i="3"/>
  <c r="H2381" i="3"/>
  <c r="J2380" i="3"/>
  <c r="H2380" i="3"/>
  <c r="J2379" i="3"/>
  <c r="H2379" i="3"/>
  <c r="J2378" i="3"/>
  <c r="H2378" i="3"/>
  <c r="J2377" i="3"/>
  <c r="H2377" i="3"/>
  <c r="J2376" i="3"/>
  <c r="H2376" i="3"/>
  <c r="J2375" i="3"/>
  <c r="H2375" i="3"/>
  <c r="J2374" i="3"/>
  <c r="H2374" i="3"/>
  <c r="J2373" i="3"/>
  <c r="H2373" i="3"/>
  <c r="J2372" i="3"/>
  <c r="H2372" i="3"/>
  <c r="J2371" i="3"/>
  <c r="H2371" i="3"/>
  <c r="J2370" i="3"/>
  <c r="H2370" i="3"/>
  <c r="J2369" i="3"/>
  <c r="H2369" i="3"/>
  <c r="J2368" i="3"/>
  <c r="H2368" i="3"/>
  <c r="J2367" i="3"/>
  <c r="H2367" i="3"/>
  <c r="J2366" i="3"/>
  <c r="H2366" i="3"/>
  <c r="J2365" i="3"/>
  <c r="H2365" i="3"/>
  <c r="J2364" i="3"/>
  <c r="H2364" i="3"/>
  <c r="J2363" i="3"/>
  <c r="H2363" i="3"/>
  <c r="J2362" i="3"/>
  <c r="H2362" i="3"/>
  <c r="J2361" i="3"/>
  <c r="H2361" i="3"/>
  <c r="J2360" i="3"/>
  <c r="H2360" i="3"/>
  <c r="J2359" i="3"/>
  <c r="H2359" i="3"/>
  <c r="J2358" i="3"/>
  <c r="H2358" i="3"/>
  <c r="J2357" i="3"/>
  <c r="H2357" i="3"/>
  <c r="J2356" i="3"/>
  <c r="H2356" i="3"/>
  <c r="J2355" i="3"/>
  <c r="H2355" i="3"/>
  <c r="J2354" i="3"/>
  <c r="H2354" i="3"/>
  <c r="J2353" i="3"/>
  <c r="H2353" i="3"/>
  <c r="J2352" i="3"/>
  <c r="H2352" i="3"/>
  <c r="J2351" i="3"/>
  <c r="H2351" i="3"/>
  <c r="J2350" i="3"/>
  <c r="H2350" i="3"/>
  <c r="J2349" i="3"/>
  <c r="H2349" i="3"/>
  <c r="J2348" i="3"/>
  <c r="H2348" i="3"/>
  <c r="J2347" i="3"/>
  <c r="H2347" i="3"/>
  <c r="J2346" i="3"/>
  <c r="H2346" i="3"/>
  <c r="J2345" i="3"/>
  <c r="H2345" i="3"/>
  <c r="J2344" i="3"/>
  <c r="H2344" i="3"/>
  <c r="J2343" i="3"/>
  <c r="H2343" i="3"/>
  <c r="J2342" i="3"/>
  <c r="H2342" i="3"/>
  <c r="J2341" i="3"/>
  <c r="H2341" i="3"/>
  <c r="J2340" i="3"/>
  <c r="H2340" i="3"/>
  <c r="J2339" i="3"/>
  <c r="H2339" i="3"/>
  <c r="J2338" i="3"/>
  <c r="H2338" i="3"/>
  <c r="J2337" i="3"/>
  <c r="H2337" i="3"/>
  <c r="J2336" i="3"/>
  <c r="H2336" i="3"/>
  <c r="J2335" i="3"/>
  <c r="H2335" i="3"/>
  <c r="J2334" i="3"/>
  <c r="H2334" i="3"/>
  <c r="J2333" i="3"/>
  <c r="H2333" i="3"/>
  <c r="J2332" i="3"/>
  <c r="H2332" i="3"/>
  <c r="J2331" i="3"/>
  <c r="H2331" i="3"/>
  <c r="J2330" i="3"/>
  <c r="H2330" i="3"/>
  <c r="J2329" i="3"/>
  <c r="H2329" i="3"/>
  <c r="J2328" i="3"/>
  <c r="H2328" i="3"/>
  <c r="J2327" i="3"/>
  <c r="H2327" i="3"/>
  <c r="J2326" i="3"/>
  <c r="H2326" i="3"/>
  <c r="J2325" i="3"/>
  <c r="H2325" i="3"/>
  <c r="J2324" i="3"/>
  <c r="H2324" i="3"/>
  <c r="J2323" i="3"/>
  <c r="H2323" i="3"/>
  <c r="J2322" i="3"/>
  <c r="H2322" i="3"/>
  <c r="J2321" i="3"/>
  <c r="H2321" i="3"/>
  <c r="J2320" i="3"/>
  <c r="H2320" i="3"/>
  <c r="J2319" i="3"/>
  <c r="H2319" i="3"/>
  <c r="J2318" i="3"/>
  <c r="H2318" i="3"/>
  <c r="J2317" i="3"/>
  <c r="H2317" i="3"/>
  <c r="J2316" i="3"/>
  <c r="H2316" i="3"/>
  <c r="J2315" i="3"/>
  <c r="H2315" i="3"/>
  <c r="J2314" i="3"/>
  <c r="H2314" i="3"/>
  <c r="J2313" i="3"/>
  <c r="H2313" i="3"/>
  <c r="J2312" i="3"/>
  <c r="H2312" i="3"/>
  <c r="J2311" i="3"/>
  <c r="H2311" i="3"/>
  <c r="J2310" i="3"/>
  <c r="H2310" i="3"/>
  <c r="J2309" i="3"/>
  <c r="H2309" i="3"/>
  <c r="J2308" i="3"/>
  <c r="H2308" i="3"/>
  <c r="J2307" i="3"/>
  <c r="H2307" i="3"/>
  <c r="J2306" i="3"/>
  <c r="H2306" i="3"/>
  <c r="J2305" i="3"/>
  <c r="H2305" i="3"/>
  <c r="J2304" i="3"/>
  <c r="H2304" i="3"/>
  <c r="J2303" i="3"/>
  <c r="H2303" i="3"/>
  <c r="J2302" i="3"/>
  <c r="H2302" i="3"/>
  <c r="J2301" i="3"/>
  <c r="H2301" i="3"/>
  <c r="J2300" i="3"/>
  <c r="H2300" i="3"/>
  <c r="J2299" i="3"/>
  <c r="H2299" i="3"/>
  <c r="J2298" i="3"/>
  <c r="H2298" i="3"/>
  <c r="J2297" i="3"/>
  <c r="H2297" i="3"/>
  <c r="J2296" i="3"/>
  <c r="H2296" i="3"/>
  <c r="J2295" i="3"/>
  <c r="H2295" i="3"/>
  <c r="J2294" i="3"/>
  <c r="H2294" i="3"/>
  <c r="J2293" i="3"/>
  <c r="H2293" i="3"/>
  <c r="J2292" i="3"/>
  <c r="H2292" i="3"/>
  <c r="J2291" i="3"/>
  <c r="H2291" i="3"/>
  <c r="J2290" i="3"/>
  <c r="H2290" i="3"/>
  <c r="J2289" i="3"/>
  <c r="H2289" i="3"/>
  <c r="J2288" i="3"/>
  <c r="H2288" i="3"/>
  <c r="J2287" i="3"/>
  <c r="H2287" i="3"/>
  <c r="J2286" i="3"/>
  <c r="H2286" i="3"/>
  <c r="J2285" i="3"/>
  <c r="H2285" i="3"/>
  <c r="J2284" i="3"/>
  <c r="H2284" i="3"/>
  <c r="J2283" i="3"/>
  <c r="H2283" i="3"/>
  <c r="J2282" i="3"/>
  <c r="H2282" i="3"/>
  <c r="J2281" i="3"/>
  <c r="H2281" i="3"/>
  <c r="J2280" i="3"/>
  <c r="H2280" i="3"/>
  <c r="J2279" i="3"/>
  <c r="H2279" i="3"/>
  <c r="J2278" i="3"/>
  <c r="H2278" i="3"/>
  <c r="J2277" i="3"/>
  <c r="H2277" i="3"/>
  <c r="J2276" i="3"/>
  <c r="H2276" i="3"/>
  <c r="J2275" i="3"/>
  <c r="H2275" i="3"/>
  <c r="J2274" i="3"/>
  <c r="H2274" i="3"/>
  <c r="J2273" i="3"/>
  <c r="H2273" i="3"/>
  <c r="J2272" i="3"/>
  <c r="H2272" i="3"/>
  <c r="J2271" i="3"/>
  <c r="H2271" i="3"/>
  <c r="J2270" i="3"/>
  <c r="H2270" i="3"/>
  <c r="J2269" i="3"/>
  <c r="H2269" i="3"/>
  <c r="J2268" i="3"/>
  <c r="H2268" i="3"/>
  <c r="J2267" i="3"/>
  <c r="H2267" i="3"/>
  <c r="J2266" i="3"/>
  <c r="H2266" i="3"/>
  <c r="J2265" i="3"/>
  <c r="H2265" i="3"/>
  <c r="J2264" i="3"/>
  <c r="H2264" i="3"/>
  <c r="J2263" i="3"/>
  <c r="H2263" i="3"/>
  <c r="J2262" i="3"/>
  <c r="H2262" i="3"/>
  <c r="J2261" i="3"/>
  <c r="H2261" i="3"/>
  <c r="J2260" i="3"/>
  <c r="H2260" i="3"/>
  <c r="J2259" i="3"/>
  <c r="H2259" i="3"/>
  <c r="J2258" i="3"/>
  <c r="H2258" i="3"/>
  <c r="J2257" i="3"/>
  <c r="H2257" i="3"/>
  <c r="J2256" i="3"/>
  <c r="H2256" i="3"/>
  <c r="J2255" i="3"/>
  <c r="H2255" i="3"/>
  <c r="J2254" i="3"/>
  <c r="H2254" i="3"/>
  <c r="J2253" i="3"/>
  <c r="H2253" i="3"/>
  <c r="J2252" i="3"/>
  <c r="H2252" i="3"/>
  <c r="J2251" i="3"/>
  <c r="H2251" i="3"/>
  <c r="J2250" i="3"/>
  <c r="H2250" i="3"/>
  <c r="J2249" i="3"/>
  <c r="H2249" i="3"/>
  <c r="J2248" i="3"/>
  <c r="H2248" i="3"/>
  <c r="J2247" i="3"/>
  <c r="H2247" i="3"/>
  <c r="J2246" i="3"/>
  <c r="H2246" i="3"/>
  <c r="J2245" i="3"/>
  <c r="H2245" i="3"/>
  <c r="J2244" i="3"/>
  <c r="H2244" i="3"/>
  <c r="J2243" i="3"/>
  <c r="H2243" i="3"/>
  <c r="J2242" i="3"/>
  <c r="H2242" i="3"/>
  <c r="J2241" i="3"/>
  <c r="H2241" i="3"/>
  <c r="J2240" i="3"/>
  <c r="H2240" i="3"/>
  <c r="J2239" i="3"/>
  <c r="H2239" i="3"/>
  <c r="J2238" i="3"/>
  <c r="H2238" i="3"/>
  <c r="J2237" i="3"/>
  <c r="H2237" i="3"/>
  <c r="J2236" i="3"/>
  <c r="H2236" i="3"/>
  <c r="J2235" i="3"/>
  <c r="H2235" i="3"/>
  <c r="J2234" i="3"/>
  <c r="H2234" i="3"/>
  <c r="J2233" i="3"/>
  <c r="H2233" i="3"/>
  <c r="J2232" i="3"/>
  <c r="H2232" i="3"/>
  <c r="J2231" i="3"/>
  <c r="H2231" i="3"/>
  <c r="J2230" i="3"/>
  <c r="H2230" i="3"/>
  <c r="J2229" i="3"/>
  <c r="H2229" i="3"/>
  <c r="J2228" i="3"/>
  <c r="H2228" i="3"/>
  <c r="J2227" i="3"/>
  <c r="H2227" i="3"/>
  <c r="J2226" i="3"/>
  <c r="H2226" i="3"/>
  <c r="J2225" i="3"/>
  <c r="H2225" i="3"/>
  <c r="J2224" i="3"/>
  <c r="H2224" i="3"/>
  <c r="J2223" i="3"/>
  <c r="H2223" i="3"/>
  <c r="J2222" i="3"/>
  <c r="H2222" i="3"/>
  <c r="J2221" i="3"/>
  <c r="H2221" i="3"/>
  <c r="J2220" i="3"/>
  <c r="H2220" i="3"/>
  <c r="J2219" i="3"/>
  <c r="H2219" i="3"/>
  <c r="J2218" i="3"/>
  <c r="H2218" i="3"/>
  <c r="J2217" i="3"/>
  <c r="H2217" i="3"/>
  <c r="J2216" i="3"/>
  <c r="H2216" i="3"/>
  <c r="J2215" i="3"/>
  <c r="H2215" i="3"/>
  <c r="J2214" i="3"/>
  <c r="H2214" i="3"/>
  <c r="J2213" i="3"/>
  <c r="H2213" i="3"/>
  <c r="J2212" i="3"/>
  <c r="H2212" i="3"/>
  <c r="J2211" i="3"/>
  <c r="H2211" i="3"/>
  <c r="J2210" i="3"/>
  <c r="H2210" i="3"/>
  <c r="J2209" i="3"/>
  <c r="H2209" i="3"/>
  <c r="J2208" i="3"/>
  <c r="H2208" i="3"/>
  <c r="J2207" i="3"/>
  <c r="H2207" i="3"/>
  <c r="J2206" i="3"/>
  <c r="H2206" i="3"/>
  <c r="J2205" i="3"/>
  <c r="H2205" i="3"/>
  <c r="J2204" i="3"/>
  <c r="H2204" i="3"/>
  <c r="J2203" i="3"/>
  <c r="H2203" i="3"/>
  <c r="J2202" i="3"/>
  <c r="H2202" i="3"/>
  <c r="J2201" i="3"/>
  <c r="H2201" i="3"/>
  <c r="J2200" i="3"/>
  <c r="H2200" i="3"/>
  <c r="J2199" i="3"/>
  <c r="H2199" i="3"/>
  <c r="J2198" i="3"/>
  <c r="H2198" i="3"/>
  <c r="J2197" i="3"/>
  <c r="H2197" i="3"/>
  <c r="J2196" i="3"/>
  <c r="H2196" i="3"/>
  <c r="J2195" i="3"/>
  <c r="H2195" i="3"/>
  <c r="J2194" i="3"/>
  <c r="H2194" i="3"/>
  <c r="J2193" i="3"/>
  <c r="H2193" i="3"/>
  <c r="J2192" i="3"/>
  <c r="H2192" i="3"/>
  <c r="J2191" i="3"/>
  <c r="H2191" i="3"/>
  <c r="J2190" i="3"/>
  <c r="H2190" i="3"/>
  <c r="J2189" i="3"/>
  <c r="H2189" i="3"/>
  <c r="J2188" i="3"/>
  <c r="H2188" i="3"/>
  <c r="J2187" i="3"/>
  <c r="H2187" i="3"/>
  <c r="J2186" i="3"/>
  <c r="H2186" i="3"/>
  <c r="J2185" i="3"/>
  <c r="H2185" i="3"/>
  <c r="J2184" i="3"/>
  <c r="H2184" i="3"/>
  <c r="J2183" i="3"/>
  <c r="H2183" i="3"/>
  <c r="J2182" i="3"/>
  <c r="H2182" i="3"/>
  <c r="J2181" i="3"/>
  <c r="H2181" i="3"/>
  <c r="J2180" i="3"/>
  <c r="H2180" i="3"/>
  <c r="J2179" i="3"/>
  <c r="H2179" i="3"/>
  <c r="J2178" i="3"/>
  <c r="H2178" i="3"/>
  <c r="J2177" i="3"/>
  <c r="H2177" i="3"/>
  <c r="J2176" i="3"/>
  <c r="H2176" i="3"/>
  <c r="J2175" i="3"/>
  <c r="H2175" i="3"/>
  <c r="J2174" i="3"/>
  <c r="H2174" i="3"/>
  <c r="J2173" i="3"/>
  <c r="H2173" i="3"/>
  <c r="J2172" i="3"/>
  <c r="H2172" i="3"/>
  <c r="J2171" i="3"/>
  <c r="H2171" i="3"/>
  <c r="J2170" i="3"/>
  <c r="H2170" i="3"/>
  <c r="J2169" i="3"/>
  <c r="H2169" i="3"/>
  <c r="J2168" i="3"/>
  <c r="H2168" i="3"/>
  <c r="J2167" i="3"/>
  <c r="H2167" i="3"/>
  <c r="J2166" i="3"/>
  <c r="H2166" i="3"/>
  <c r="J2165" i="3"/>
  <c r="H2165" i="3"/>
  <c r="J2164" i="3"/>
  <c r="H2164" i="3"/>
  <c r="J2163" i="3"/>
  <c r="H2163" i="3"/>
  <c r="J2162" i="3"/>
  <c r="H2162" i="3"/>
  <c r="J2161" i="3"/>
  <c r="H2161" i="3"/>
  <c r="J2160" i="3"/>
  <c r="H2160" i="3"/>
  <c r="J2159" i="3"/>
  <c r="H2159" i="3"/>
  <c r="J2158" i="3"/>
  <c r="H2158" i="3"/>
  <c r="J2157" i="3"/>
  <c r="H2157" i="3"/>
  <c r="J2156" i="3"/>
  <c r="H2156" i="3"/>
  <c r="J2155" i="3"/>
  <c r="H2155" i="3"/>
  <c r="J2154" i="3"/>
  <c r="H2154" i="3"/>
  <c r="J2153" i="3"/>
  <c r="H2153" i="3"/>
  <c r="J2152" i="3"/>
  <c r="H2152" i="3"/>
  <c r="J2151" i="3"/>
  <c r="H2151" i="3"/>
  <c r="J2150" i="3"/>
  <c r="H2150" i="3"/>
  <c r="J2149" i="3"/>
  <c r="H2149" i="3"/>
  <c r="J2148" i="3"/>
  <c r="H2148" i="3"/>
  <c r="J2147" i="3"/>
  <c r="H2147" i="3"/>
  <c r="J2146" i="3"/>
  <c r="H2146" i="3"/>
  <c r="J2145" i="3"/>
  <c r="H2145" i="3"/>
  <c r="J2144" i="3"/>
  <c r="H2144" i="3"/>
  <c r="J2143" i="3"/>
  <c r="H2143" i="3"/>
  <c r="J2142" i="3"/>
  <c r="H2142" i="3"/>
  <c r="J2141" i="3"/>
  <c r="H2141" i="3"/>
  <c r="J2140" i="3"/>
  <c r="H2140" i="3"/>
  <c r="J2139" i="3"/>
  <c r="H2139" i="3"/>
  <c r="J2138" i="3"/>
  <c r="H2138" i="3"/>
  <c r="J2137" i="3"/>
  <c r="H2137" i="3"/>
  <c r="J2136" i="3"/>
  <c r="H2136" i="3"/>
  <c r="J2135" i="3"/>
  <c r="H2135" i="3"/>
  <c r="J2134" i="3"/>
  <c r="H2134" i="3"/>
  <c r="J2133" i="3"/>
  <c r="H2133" i="3"/>
  <c r="J2132" i="3"/>
  <c r="H2132" i="3"/>
  <c r="J2131" i="3"/>
  <c r="H2131" i="3"/>
  <c r="J2130" i="3"/>
  <c r="H2130" i="3"/>
  <c r="J2129" i="3"/>
  <c r="H2129" i="3"/>
  <c r="J2128" i="3"/>
  <c r="H2128" i="3"/>
  <c r="J2127" i="3"/>
  <c r="H2127" i="3"/>
  <c r="J2126" i="3"/>
  <c r="H2126" i="3"/>
  <c r="J2125" i="3"/>
  <c r="H2125" i="3"/>
  <c r="J2124" i="3"/>
  <c r="H2124" i="3"/>
  <c r="J2123" i="3"/>
  <c r="H2123" i="3"/>
  <c r="J2122" i="3"/>
  <c r="H2122" i="3"/>
  <c r="J2121" i="3"/>
  <c r="H2121" i="3"/>
  <c r="J2120" i="3"/>
  <c r="H2120" i="3"/>
  <c r="J2119" i="3"/>
  <c r="H2119" i="3"/>
  <c r="J2118" i="3"/>
  <c r="H2118" i="3"/>
  <c r="J2117" i="3"/>
  <c r="H2117" i="3"/>
  <c r="J2116" i="3"/>
  <c r="H2116" i="3"/>
  <c r="J2115" i="3"/>
  <c r="H2115" i="3"/>
  <c r="J2114" i="3"/>
  <c r="H2114" i="3"/>
  <c r="J2113" i="3"/>
  <c r="H2113" i="3"/>
  <c r="J2112" i="3"/>
  <c r="H2112" i="3"/>
  <c r="J2111" i="3"/>
  <c r="H2111" i="3"/>
  <c r="J2110" i="3"/>
  <c r="H2110" i="3"/>
  <c r="J2109" i="3"/>
  <c r="H2109" i="3"/>
  <c r="J2108" i="3"/>
  <c r="H2108" i="3"/>
  <c r="J2107" i="3"/>
  <c r="H2107" i="3"/>
  <c r="J2106" i="3"/>
  <c r="H2106" i="3"/>
  <c r="J2105" i="3"/>
  <c r="H2105" i="3"/>
  <c r="J2104" i="3"/>
  <c r="H2104" i="3"/>
  <c r="J2103" i="3"/>
  <c r="H2103" i="3"/>
  <c r="J2102" i="3"/>
  <c r="H2102" i="3"/>
  <c r="J2101" i="3"/>
  <c r="H2101" i="3"/>
  <c r="J2100" i="3"/>
  <c r="H2100" i="3"/>
  <c r="J2099" i="3"/>
  <c r="H2099" i="3"/>
  <c r="J2098" i="3"/>
  <c r="H2098" i="3"/>
  <c r="J2097" i="3"/>
  <c r="H2097" i="3"/>
  <c r="J2096" i="3"/>
  <c r="H2096" i="3"/>
  <c r="J2095" i="3"/>
  <c r="H2095" i="3"/>
  <c r="J2094" i="3"/>
  <c r="H2094" i="3"/>
  <c r="J2093" i="3"/>
  <c r="H2093" i="3"/>
  <c r="J2092" i="3"/>
  <c r="H2092" i="3"/>
  <c r="J2091" i="3"/>
  <c r="H2091" i="3"/>
  <c r="J2090" i="3"/>
  <c r="H2090" i="3"/>
  <c r="J2089" i="3"/>
  <c r="H2089" i="3"/>
  <c r="J2088" i="3"/>
  <c r="H2088" i="3"/>
  <c r="J2087" i="3"/>
  <c r="H2087" i="3"/>
  <c r="J2086" i="3"/>
  <c r="H2086" i="3"/>
  <c r="J2085" i="3"/>
  <c r="H2085" i="3"/>
  <c r="J2084" i="3"/>
  <c r="H2084" i="3"/>
  <c r="J2083" i="3"/>
  <c r="H2083" i="3"/>
  <c r="J2082" i="3"/>
  <c r="H2082" i="3"/>
  <c r="J2081" i="3"/>
  <c r="H2081" i="3"/>
  <c r="J2080" i="3"/>
  <c r="H2080" i="3"/>
  <c r="J2079" i="3"/>
  <c r="H2079" i="3"/>
  <c r="J2078" i="3"/>
  <c r="H2078" i="3"/>
  <c r="J2077" i="3"/>
  <c r="H2077" i="3"/>
  <c r="J2076" i="3"/>
  <c r="H2076" i="3"/>
  <c r="J2075" i="3"/>
  <c r="H2075" i="3"/>
  <c r="J2074" i="3"/>
  <c r="H2074" i="3"/>
  <c r="J2073" i="3"/>
  <c r="H2073" i="3"/>
  <c r="J2072" i="3"/>
  <c r="H2072" i="3"/>
  <c r="J2071" i="3"/>
  <c r="H2071" i="3"/>
  <c r="J2070" i="3"/>
  <c r="H2070" i="3"/>
  <c r="J2069" i="3"/>
  <c r="H2069" i="3"/>
  <c r="J2068" i="3"/>
  <c r="H2068" i="3"/>
  <c r="J2067" i="3"/>
  <c r="H2067" i="3"/>
  <c r="J2066" i="3"/>
  <c r="H2066" i="3"/>
  <c r="J2065" i="3"/>
  <c r="H2065" i="3"/>
  <c r="J2064" i="3"/>
  <c r="H2064" i="3"/>
  <c r="J2063" i="3"/>
  <c r="H2063" i="3"/>
  <c r="J2062" i="3"/>
  <c r="H2062" i="3"/>
  <c r="J2061" i="3"/>
  <c r="H2061" i="3"/>
  <c r="J2060" i="3"/>
  <c r="H2060" i="3"/>
  <c r="J2059" i="3"/>
  <c r="H2059" i="3"/>
  <c r="J2058" i="3"/>
  <c r="H2058" i="3"/>
  <c r="J2057" i="3"/>
  <c r="H2057" i="3"/>
  <c r="J2056" i="3"/>
  <c r="H2056" i="3"/>
  <c r="J2055" i="3"/>
  <c r="H2055" i="3"/>
  <c r="J2054" i="3"/>
  <c r="H2054" i="3"/>
  <c r="J2053" i="3"/>
  <c r="H2053" i="3"/>
  <c r="J2052" i="3"/>
  <c r="H2052" i="3"/>
  <c r="J2051" i="3"/>
  <c r="H2051" i="3"/>
  <c r="J2050" i="3"/>
  <c r="H2050" i="3"/>
  <c r="J2049" i="3"/>
  <c r="H2049" i="3"/>
  <c r="J2048" i="3"/>
  <c r="H2048" i="3"/>
  <c r="J2047" i="3"/>
  <c r="H2047" i="3"/>
  <c r="J2046" i="3"/>
  <c r="H2046" i="3"/>
  <c r="J2045" i="3"/>
  <c r="H2045" i="3"/>
  <c r="J2044" i="3"/>
  <c r="H2044" i="3"/>
  <c r="J2043" i="3"/>
  <c r="H2043" i="3"/>
  <c r="J2042" i="3"/>
  <c r="H2042" i="3"/>
  <c r="J2041" i="3"/>
  <c r="H2041" i="3"/>
  <c r="J2040" i="3"/>
  <c r="H2040" i="3"/>
  <c r="J2039" i="3"/>
  <c r="H2039" i="3"/>
  <c r="J2038" i="3"/>
  <c r="H2038" i="3"/>
  <c r="J2037" i="3"/>
  <c r="H2037" i="3"/>
  <c r="J2036" i="3"/>
  <c r="H2036" i="3"/>
  <c r="J2035" i="3"/>
  <c r="H2035" i="3"/>
  <c r="J2034" i="3"/>
  <c r="H2034" i="3"/>
  <c r="J2033" i="3"/>
  <c r="H2033" i="3"/>
  <c r="J2032" i="3"/>
  <c r="H2032" i="3"/>
  <c r="J2031" i="3"/>
  <c r="H2031" i="3"/>
  <c r="J2030" i="3"/>
  <c r="H2030" i="3"/>
  <c r="J2029" i="3"/>
  <c r="H2029" i="3"/>
  <c r="J2028" i="3"/>
  <c r="H2028" i="3"/>
  <c r="J2027" i="3"/>
  <c r="H2027" i="3"/>
  <c r="J2026" i="3"/>
  <c r="H2026" i="3"/>
  <c r="J2025" i="3"/>
  <c r="H2025" i="3"/>
  <c r="J2024" i="3"/>
  <c r="H2024" i="3"/>
  <c r="J2023" i="3"/>
  <c r="H2023" i="3"/>
  <c r="J2022" i="3"/>
  <c r="H2022" i="3"/>
  <c r="J2021" i="3"/>
  <c r="H2021" i="3"/>
  <c r="J2020" i="3"/>
  <c r="H2020" i="3"/>
  <c r="J2019" i="3"/>
  <c r="H2019" i="3"/>
  <c r="J2018" i="3"/>
  <c r="H2018" i="3"/>
  <c r="J2017" i="3"/>
  <c r="H2017" i="3"/>
  <c r="J2016" i="3"/>
  <c r="H2016" i="3"/>
  <c r="J2015" i="3"/>
  <c r="H2015" i="3"/>
  <c r="J2014" i="3"/>
  <c r="H2014" i="3"/>
  <c r="J2013" i="3"/>
  <c r="H2013" i="3"/>
  <c r="J2012" i="3"/>
  <c r="H2012" i="3"/>
  <c r="J2011" i="3"/>
  <c r="H2011" i="3"/>
  <c r="J2010" i="3"/>
  <c r="H2010" i="3"/>
  <c r="J2009" i="3"/>
  <c r="H2009" i="3"/>
  <c r="J2008" i="3"/>
  <c r="H2008" i="3"/>
  <c r="J2007" i="3"/>
  <c r="H2007" i="3"/>
  <c r="J2006" i="3"/>
  <c r="H2006" i="3"/>
  <c r="J2005" i="3"/>
  <c r="H2005" i="3"/>
  <c r="J2004" i="3"/>
  <c r="H2004" i="3"/>
  <c r="J2003" i="3"/>
  <c r="H2003" i="3"/>
  <c r="J2002" i="3"/>
  <c r="H2002" i="3"/>
  <c r="J2001" i="3"/>
  <c r="H2001" i="3"/>
  <c r="J2000" i="3"/>
  <c r="H2000" i="3"/>
  <c r="J1999" i="3"/>
  <c r="H1999" i="3"/>
  <c r="J1998" i="3"/>
  <c r="H1998" i="3"/>
  <c r="J1997" i="3"/>
  <c r="H1997" i="3"/>
  <c r="J1996" i="3"/>
  <c r="H1996" i="3"/>
  <c r="J1995" i="3"/>
  <c r="H1995" i="3"/>
  <c r="J1994" i="3"/>
  <c r="H1994" i="3"/>
  <c r="J1993" i="3"/>
  <c r="H1993" i="3"/>
  <c r="J1992" i="3"/>
  <c r="H1992" i="3"/>
  <c r="J1991" i="3"/>
  <c r="H1991" i="3"/>
  <c r="J1990" i="3"/>
  <c r="H1990" i="3"/>
  <c r="J1989" i="3"/>
  <c r="H1989" i="3"/>
  <c r="J1988" i="3"/>
  <c r="H1988" i="3"/>
  <c r="J1987" i="3"/>
  <c r="H1987" i="3"/>
  <c r="J1986" i="3"/>
  <c r="H1986" i="3"/>
  <c r="J1985" i="3"/>
  <c r="H1985" i="3"/>
  <c r="J1984" i="3"/>
  <c r="H1984" i="3"/>
  <c r="J1983" i="3"/>
  <c r="H1983" i="3"/>
  <c r="J1982" i="3"/>
  <c r="H1982" i="3"/>
  <c r="J1981" i="3"/>
  <c r="H1981" i="3"/>
  <c r="J1980" i="3"/>
  <c r="H1980" i="3"/>
  <c r="J1979" i="3"/>
  <c r="H1979" i="3"/>
  <c r="J1978" i="3"/>
  <c r="H1978" i="3"/>
  <c r="J1977" i="3"/>
  <c r="H1977" i="3"/>
  <c r="J1976" i="3"/>
  <c r="H1976" i="3"/>
  <c r="J1975" i="3"/>
  <c r="H1975" i="3"/>
  <c r="J1974" i="3"/>
  <c r="H1974" i="3"/>
  <c r="J1973" i="3"/>
  <c r="H1973" i="3"/>
  <c r="J1972" i="3"/>
  <c r="H1972" i="3"/>
  <c r="J1971" i="3"/>
  <c r="H1971" i="3"/>
  <c r="J1970" i="3"/>
  <c r="H1970" i="3"/>
  <c r="J1969" i="3"/>
  <c r="H1969" i="3"/>
  <c r="J1968" i="3"/>
  <c r="H1968" i="3"/>
  <c r="J1967" i="3"/>
  <c r="H1967" i="3"/>
  <c r="J1966" i="3"/>
  <c r="H1966" i="3"/>
  <c r="J1965" i="3"/>
  <c r="H1965" i="3"/>
  <c r="J1964" i="3"/>
  <c r="H1964" i="3"/>
  <c r="J1963" i="3"/>
  <c r="H1963" i="3"/>
  <c r="J1962" i="3"/>
  <c r="H1962" i="3"/>
  <c r="J1961" i="3"/>
  <c r="H1961" i="3"/>
  <c r="J1960" i="3"/>
  <c r="H1960" i="3"/>
  <c r="J1959" i="3"/>
  <c r="H1959" i="3"/>
  <c r="J1958" i="3"/>
  <c r="H1958" i="3"/>
  <c r="J1957" i="3"/>
  <c r="H1957" i="3"/>
  <c r="J1956" i="3"/>
  <c r="H1956" i="3"/>
  <c r="J1955" i="3"/>
  <c r="H1955" i="3"/>
  <c r="J1954" i="3"/>
  <c r="H1954" i="3"/>
  <c r="J1953" i="3"/>
  <c r="H1953" i="3"/>
  <c r="J1952" i="3"/>
  <c r="H1952" i="3"/>
  <c r="J1951" i="3"/>
  <c r="H1951" i="3"/>
  <c r="J1950" i="3"/>
  <c r="H1950" i="3"/>
  <c r="J1949" i="3"/>
  <c r="H1949" i="3"/>
  <c r="J1948" i="3"/>
  <c r="H1948" i="3"/>
  <c r="J1947" i="3"/>
  <c r="H1947" i="3"/>
  <c r="J1946" i="3"/>
  <c r="H1946" i="3"/>
  <c r="J1945" i="3"/>
  <c r="H1945" i="3"/>
  <c r="J1944" i="3"/>
  <c r="H1944" i="3"/>
  <c r="J1943" i="3"/>
  <c r="H1943" i="3"/>
  <c r="J1942" i="3"/>
  <c r="H1942" i="3"/>
  <c r="J1941" i="3"/>
  <c r="H1941" i="3"/>
  <c r="J1940" i="3"/>
  <c r="H1940" i="3"/>
  <c r="J1939" i="3"/>
  <c r="H1939" i="3"/>
  <c r="J1938" i="3"/>
  <c r="H1938" i="3"/>
  <c r="J1937" i="3"/>
  <c r="H1937" i="3"/>
  <c r="J1936" i="3"/>
  <c r="H1936" i="3"/>
  <c r="J1935" i="3"/>
  <c r="H1935" i="3"/>
  <c r="J1934" i="3"/>
  <c r="H1934" i="3"/>
  <c r="J1933" i="3"/>
  <c r="H1933" i="3"/>
  <c r="J1932" i="3"/>
  <c r="H1932" i="3"/>
  <c r="J1931" i="3"/>
  <c r="H1931" i="3"/>
  <c r="J1930" i="3"/>
  <c r="H1930" i="3"/>
  <c r="J1929" i="3"/>
  <c r="H1929" i="3"/>
  <c r="J1928" i="3"/>
  <c r="H1928" i="3"/>
  <c r="J1927" i="3"/>
  <c r="H1927" i="3"/>
  <c r="J1926" i="3"/>
  <c r="H1926" i="3"/>
  <c r="J1925" i="3"/>
  <c r="H1925" i="3"/>
  <c r="J1924" i="3"/>
  <c r="H1924" i="3"/>
  <c r="J1923" i="3"/>
  <c r="H1923" i="3"/>
  <c r="J1922" i="3"/>
  <c r="H1922" i="3"/>
  <c r="J1921" i="3"/>
  <c r="H1921" i="3"/>
  <c r="J1920" i="3"/>
  <c r="H1920" i="3"/>
  <c r="J1919" i="3"/>
  <c r="H1919" i="3"/>
  <c r="J1918" i="3"/>
  <c r="H1918" i="3"/>
  <c r="J1917" i="3"/>
  <c r="H1917" i="3"/>
  <c r="J1916" i="3"/>
  <c r="H1916" i="3"/>
  <c r="J1915" i="3"/>
  <c r="H1915" i="3"/>
  <c r="J1914" i="3"/>
  <c r="H1914" i="3"/>
  <c r="J1913" i="3"/>
  <c r="H1913" i="3"/>
  <c r="J1912" i="3"/>
  <c r="H1912" i="3"/>
  <c r="J1911" i="3"/>
  <c r="H1911" i="3"/>
  <c r="J1910" i="3"/>
  <c r="H1910" i="3"/>
  <c r="J1909" i="3"/>
  <c r="H1909" i="3"/>
  <c r="J1908" i="3"/>
  <c r="H1908" i="3"/>
  <c r="J1907" i="3"/>
  <c r="H1907" i="3"/>
  <c r="J1906" i="3"/>
  <c r="H1906" i="3"/>
  <c r="J1905" i="3"/>
  <c r="H1905" i="3"/>
  <c r="J1904" i="3"/>
  <c r="H1904" i="3"/>
  <c r="J1903" i="3"/>
  <c r="H1903" i="3"/>
  <c r="J1902" i="3"/>
  <c r="H1902" i="3"/>
  <c r="J1901" i="3"/>
  <c r="H1901" i="3"/>
  <c r="J1900" i="3"/>
  <c r="H1900" i="3"/>
  <c r="J1899" i="3"/>
  <c r="H1899" i="3"/>
  <c r="J1898" i="3"/>
  <c r="H1898" i="3"/>
  <c r="J1897" i="3"/>
  <c r="H1897" i="3"/>
  <c r="J1896" i="3"/>
  <c r="H1896" i="3"/>
  <c r="J1895" i="3"/>
  <c r="H1895" i="3"/>
  <c r="J1894" i="3"/>
  <c r="H1894" i="3"/>
  <c r="J1893" i="3"/>
  <c r="H1893" i="3"/>
  <c r="J1892" i="3"/>
  <c r="H1892" i="3"/>
  <c r="J1891" i="3"/>
  <c r="H1891" i="3"/>
  <c r="J1890" i="3"/>
  <c r="H1890" i="3"/>
  <c r="J1889" i="3"/>
  <c r="H1889" i="3"/>
  <c r="J1888" i="3"/>
  <c r="H1888" i="3"/>
  <c r="J1887" i="3"/>
  <c r="H1887" i="3"/>
  <c r="J1886" i="3"/>
  <c r="H1886" i="3"/>
  <c r="J1885" i="3"/>
  <c r="H1885" i="3"/>
  <c r="J1884" i="3"/>
  <c r="H1884" i="3"/>
  <c r="J1883" i="3"/>
  <c r="H1883" i="3"/>
  <c r="J1882" i="3"/>
  <c r="H1882" i="3"/>
  <c r="J1881" i="3"/>
  <c r="H1881" i="3"/>
  <c r="J1880" i="3"/>
  <c r="H1880" i="3"/>
  <c r="J1879" i="3"/>
  <c r="H1879" i="3"/>
  <c r="J1878" i="3"/>
  <c r="H1878" i="3"/>
  <c r="J1877" i="3"/>
  <c r="H1877" i="3"/>
  <c r="J1876" i="3"/>
  <c r="H1876" i="3"/>
  <c r="J1875" i="3"/>
  <c r="H1875" i="3"/>
  <c r="J1874" i="3"/>
  <c r="H1874" i="3"/>
  <c r="J1873" i="3"/>
  <c r="H1873" i="3"/>
  <c r="J1872" i="3"/>
  <c r="H1872" i="3"/>
  <c r="J1871" i="3"/>
  <c r="H1871" i="3"/>
  <c r="J1870" i="3"/>
  <c r="H1870" i="3"/>
  <c r="J1869" i="3"/>
  <c r="H1869" i="3"/>
  <c r="J1868" i="3"/>
  <c r="H1868" i="3"/>
  <c r="J1867" i="3"/>
  <c r="H1867" i="3"/>
  <c r="J1866" i="3"/>
  <c r="H1866" i="3"/>
  <c r="J1865" i="3"/>
  <c r="H1865" i="3"/>
  <c r="J1864" i="3"/>
  <c r="H1864" i="3"/>
  <c r="J1863" i="3"/>
  <c r="H1863" i="3"/>
  <c r="J1862" i="3"/>
  <c r="H1862" i="3"/>
  <c r="J1861" i="3"/>
  <c r="H1861" i="3"/>
  <c r="J1860" i="3"/>
  <c r="H1860" i="3"/>
  <c r="J1859" i="3"/>
  <c r="H1859" i="3"/>
  <c r="J1858" i="3"/>
  <c r="H1858" i="3"/>
  <c r="J1857" i="3"/>
  <c r="H1857" i="3"/>
  <c r="J1856" i="3"/>
  <c r="H1856" i="3"/>
  <c r="J1855" i="3"/>
  <c r="H1855" i="3"/>
  <c r="J1854" i="3"/>
  <c r="H1854" i="3"/>
  <c r="J1853" i="3"/>
  <c r="H1853" i="3"/>
  <c r="J1852" i="3"/>
  <c r="H1852" i="3"/>
  <c r="J1851" i="3"/>
  <c r="H1851" i="3"/>
  <c r="J1850" i="3"/>
  <c r="H1850" i="3"/>
  <c r="J1849" i="3"/>
  <c r="H1849" i="3"/>
  <c r="J1848" i="3"/>
  <c r="H1848" i="3"/>
  <c r="J1847" i="3"/>
  <c r="H1847" i="3"/>
  <c r="J1846" i="3"/>
  <c r="H1846" i="3"/>
  <c r="J1845" i="3"/>
  <c r="H1845" i="3"/>
  <c r="J1844" i="3"/>
  <c r="H1844" i="3"/>
  <c r="J1843" i="3"/>
  <c r="H1843" i="3"/>
  <c r="J1842" i="3"/>
  <c r="H1842" i="3"/>
  <c r="J1841" i="3"/>
  <c r="H1841" i="3"/>
  <c r="J1840" i="3"/>
  <c r="H1840" i="3"/>
  <c r="J1839" i="3"/>
  <c r="H1839" i="3"/>
  <c r="J1838" i="3"/>
  <c r="H1838" i="3"/>
  <c r="J1837" i="3"/>
  <c r="H1837" i="3"/>
  <c r="J1836" i="3"/>
  <c r="H1836" i="3"/>
  <c r="J1835" i="3"/>
  <c r="H1835" i="3"/>
  <c r="J1834" i="3"/>
  <c r="H1834" i="3"/>
  <c r="J1833" i="3"/>
  <c r="H1833" i="3"/>
  <c r="J1832" i="3"/>
  <c r="H1832" i="3"/>
  <c r="J1831" i="3"/>
  <c r="H1831" i="3"/>
  <c r="J1830" i="3"/>
  <c r="H1830" i="3"/>
  <c r="J1829" i="3"/>
  <c r="H1829" i="3"/>
  <c r="J1828" i="3"/>
  <c r="H1828" i="3"/>
  <c r="J1827" i="3"/>
  <c r="H1827" i="3"/>
  <c r="J1826" i="3"/>
  <c r="H1826" i="3"/>
  <c r="J1825" i="3"/>
  <c r="H1825" i="3"/>
  <c r="J1824" i="3"/>
  <c r="H1824" i="3"/>
  <c r="J1823" i="3"/>
  <c r="H1823" i="3"/>
  <c r="J1822" i="3"/>
  <c r="H1822" i="3"/>
  <c r="J1821" i="3"/>
  <c r="H1821" i="3"/>
  <c r="J1820" i="3"/>
  <c r="H1820" i="3"/>
  <c r="J1819" i="3"/>
  <c r="H1819" i="3"/>
  <c r="J1818" i="3"/>
  <c r="H1818" i="3"/>
  <c r="J1817" i="3"/>
  <c r="H1817" i="3"/>
  <c r="J1816" i="3"/>
  <c r="H1816" i="3"/>
  <c r="J1815" i="3"/>
  <c r="H1815" i="3"/>
  <c r="J1814" i="3"/>
  <c r="H1814" i="3"/>
  <c r="J1813" i="3"/>
  <c r="H1813" i="3"/>
  <c r="J1812" i="3"/>
  <c r="H1812" i="3"/>
  <c r="J1811" i="3"/>
  <c r="H1811" i="3"/>
  <c r="J1810" i="3"/>
  <c r="H1810" i="3"/>
  <c r="J1809" i="3"/>
  <c r="H1809" i="3"/>
  <c r="J1808" i="3"/>
  <c r="H1808" i="3"/>
  <c r="J1807" i="3"/>
  <c r="H1807" i="3"/>
  <c r="J1806" i="3"/>
  <c r="H1806" i="3"/>
  <c r="J1805" i="3"/>
  <c r="H1805" i="3"/>
  <c r="J1804" i="3"/>
  <c r="H1804" i="3"/>
  <c r="J1803" i="3"/>
  <c r="H1803" i="3"/>
  <c r="J1802" i="3"/>
  <c r="H1802" i="3"/>
  <c r="J1801" i="3"/>
  <c r="H1801" i="3"/>
  <c r="J1800" i="3"/>
  <c r="H1800" i="3"/>
  <c r="J1799" i="3"/>
  <c r="H1799" i="3"/>
  <c r="J1798" i="3"/>
  <c r="H1798" i="3"/>
  <c r="J1797" i="3"/>
  <c r="H1797" i="3"/>
  <c r="J1796" i="3"/>
  <c r="H1796" i="3"/>
  <c r="J1795" i="3"/>
  <c r="H1795" i="3"/>
  <c r="J1794" i="3"/>
  <c r="H1794" i="3"/>
  <c r="J1793" i="3"/>
  <c r="H1793" i="3"/>
  <c r="J1792" i="3"/>
  <c r="H1792" i="3"/>
  <c r="J1791" i="3"/>
  <c r="H1791" i="3"/>
  <c r="J1790" i="3"/>
  <c r="H1790" i="3"/>
  <c r="J1789" i="3"/>
  <c r="H1789" i="3"/>
  <c r="J1788" i="3"/>
  <c r="H1788" i="3"/>
  <c r="J1787" i="3"/>
  <c r="H1787" i="3"/>
  <c r="J1786" i="3"/>
  <c r="H1786" i="3"/>
  <c r="J1785" i="3"/>
  <c r="H1785" i="3"/>
  <c r="J1784" i="3"/>
  <c r="H1784" i="3"/>
  <c r="J1783" i="3"/>
  <c r="H1783" i="3"/>
  <c r="J1782" i="3"/>
  <c r="H1782" i="3"/>
  <c r="J1781" i="3"/>
  <c r="H1781" i="3"/>
  <c r="J1780" i="3"/>
  <c r="H1780" i="3"/>
  <c r="J1779" i="3"/>
  <c r="H1779" i="3"/>
  <c r="J1778" i="3"/>
  <c r="H1778" i="3"/>
  <c r="J1777" i="3"/>
  <c r="H1777" i="3"/>
  <c r="J1776" i="3"/>
  <c r="H1776" i="3"/>
  <c r="J1775" i="3"/>
  <c r="H1775" i="3"/>
  <c r="J1774" i="3"/>
  <c r="H1774" i="3"/>
  <c r="J1773" i="3"/>
  <c r="H1773" i="3"/>
  <c r="J1772" i="3"/>
  <c r="H1772" i="3"/>
  <c r="J1771" i="3"/>
  <c r="H1771" i="3"/>
  <c r="J1770" i="3"/>
  <c r="H1770" i="3"/>
  <c r="J1769" i="3"/>
  <c r="H1769" i="3"/>
  <c r="J1768" i="3"/>
  <c r="H1768" i="3"/>
  <c r="J1767" i="3"/>
  <c r="H1767" i="3"/>
  <c r="J1766" i="3"/>
  <c r="H1766" i="3"/>
  <c r="J1765" i="3"/>
  <c r="H1765" i="3"/>
  <c r="J1764" i="3"/>
  <c r="H1764" i="3"/>
  <c r="J1763" i="3"/>
  <c r="H1763" i="3"/>
  <c r="J1762" i="3"/>
  <c r="H1762" i="3"/>
  <c r="J1761" i="3"/>
  <c r="H1761" i="3"/>
  <c r="J1760" i="3"/>
  <c r="H1760" i="3"/>
  <c r="J1759" i="3"/>
  <c r="H1759" i="3"/>
  <c r="J1758" i="3"/>
  <c r="H1758" i="3"/>
  <c r="J1757" i="3"/>
  <c r="H1757" i="3"/>
  <c r="J1756" i="3"/>
  <c r="H1756" i="3"/>
  <c r="J1755" i="3"/>
  <c r="H1755" i="3"/>
  <c r="J1754" i="3"/>
  <c r="H1754" i="3"/>
  <c r="J1753" i="3"/>
  <c r="H1753" i="3"/>
  <c r="J1752" i="3"/>
  <c r="H1752" i="3"/>
  <c r="J1751" i="3"/>
  <c r="H1751" i="3"/>
  <c r="J1750" i="3"/>
  <c r="H1750" i="3"/>
  <c r="J1749" i="3"/>
  <c r="H1749" i="3"/>
  <c r="J1748" i="3"/>
  <c r="H1748" i="3"/>
  <c r="J1747" i="3"/>
  <c r="H1747" i="3"/>
  <c r="J1746" i="3"/>
  <c r="H1746" i="3"/>
  <c r="J1745" i="3"/>
  <c r="H1745" i="3"/>
  <c r="J1744" i="3"/>
  <c r="H1744" i="3"/>
  <c r="J1743" i="3"/>
  <c r="H1743" i="3"/>
  <c r="J1742" i="3"/>
  <c r="H1742" i="3"/>
  <c r="J1741" i="3"/>
  <c r="H1741" i="3"/>
  <c r="J1740" i="3"/>
  <c r="H1740" i="3"/>
  <c r="J1739" i="3"/>
  <c r="H1739" i="3"/>
  <c r="J1738" i="3"/>
  <c r="H1738" i="3"/>
  <c r="J1737" i="3"/>
  <c r="H1737" i="3"/>
  <c r="J1736" i="3"/>
  <c r="H1736" i="3"/>
  <c r="J1735" i="3"/>
  <c r="H1735" i="3"/>
  <c r="J1734" i="3"/>
  <c r="H1734" i="3"/>
  <c r="J1733" i="3"/>
  <c r="H1733" i="3"/>
  <c r="J1732" i="3"/>
  <c r="H1732" i="3"/>
  <c r="J1731" i="3"/>
  <c r="H1731" i="3"/>
  <c r="J1730" i="3"/>
  <c r="H1730" i="3"/>
  <c r="J1729" i="3"/>
  <c r="H1729" i="3"/>
  <c r="J1728" i="3"/>
  <c r="H1728" i="3"/>
  <c r="J1727" i="3"/>
  <c r="H1727" i="3"/>
  <c r="J1726" i="3"/>
  <c r="H1726" i="3"/>
  <c r="J1725" i="3"/>
  <c r="H1725" i="3"/>
  <c r="J1724" i="3"/>
  <c r="H1724" i="3"/>
  <c r="J1723" i="3"/>
  <c r="H1723" i="3"/>
  <c r="J1722" i="3"/>
  <c r="H1722" i="3"/>
  <c r="J1721" i="3"/>
  <c r="H1721" i="3"/>
  <c r="J1720" i="3"/>
  <c r="H1720" i="3"/>
  <c r="J1719" i="3"/>
  <c r="H1719" i="3"/>
  <c r="J1718" i="3"/>
  <c r="H1718" i="3"/>
  <c r="J1717" i="3"/>
  <c r="H1717" i="3"/>
  <c r="J1716" i="3"/>
  <c r="H1716" i="3"/>
  <c r="J1715" i="3"/>
  <c r="H1715" i="3"/>
  <c r="J1714" i="3"/>
  <c r="H1714" i="3"/>
  <c r="J1713" i="3"/>
  <c r="H1713" i="3"/>
  <c r="J1712" i="3"/>
  <c r="H1712" i="3"/>
  <c r="J1711" i="3"/>
  <c r="H1711" i="3"/>
  <c r="J1710" i="3"/>
  <c r="H1710" i="3"/>
  <c r="J1709" i="3"/>
  <c r="H1709" i="3"/>
  <c r="J1708" i="3"/>
  <c r="H1708" i="3"/>
  <c r="J1707" i="3"/>
  <c r="H1707" i="3"/>
  <c r="J1706" i="3"/>
  <c r="H1706" i="3"/>
  <c r="J1705" i="3"/>
  <c r="H1705" i="3"/>
  <c r="J1704" i="3"/>
  <c r="H1704" i="3"/>
  <c r="J1703" i="3"/>
  <c r="H1703" i="3"/>
  <c r="J1702" i="3"/>
  <c r="H1702" i="3"/>
  <c r="J1701" i="3"/>
  <c r="H1701" i="3"/>
  <c r="J1700" i="3"/>
  <c r="H1700" i="3"/>
  <c r="J1699" i="3"/>
  <c r="H1699" i="3"/>
  <c r="J1698" i="3"/>
  <c r="H1698" i="3"/>
  <c r="J1697" i="3"/>
  <c r="H1697" i="3"/>
  <c r="J1696" i="3"/>
  <c r="H1696" i="3"/>
  <c r="J1695" i="3"/>
  <c r="H1695" i="3"/>
  <c r="J1694" i="3"/>
  <c r="H1694" i="3"/>
  <c r="J1693" i="3"/>
  <c r="H1693" i="3"/>
  <c r="J1692" i="3"/>
  <c r="H1692" i="3"/>
  <c r="J1691" i="3"/>
  <c r="H1691" i="3"/>
  <c r="J1690" i="3"/>
  <c r="H1690" i="3"/>
  <c r="J1689" i="3"/>
  <c r="H1689" i="3"/>
  <c r="J1688" i="3"/>
  <c r="H1688" i="3"/>
  <c r="J1687" i="3"/>
  <c r="H1687" i="3"/>
  <c r="J1686" i="3"/>
  <c r="H1686" i="3"/>
  <c r="J1685" i="3"/>
  <c r="H1685" i="3"/>
  <c r="J1684" i="3"/>
  <c r="H1684" i="3"/>
  <c r="J1683" i="3"/>
  <c r="H1683" i="3"/>
  <c r="J1682" i="3"/>
  <c r="H1682" i="3"/>
  <c r="J1681" i="3"/>
  <c r="H1681" i="3"/>
  <c r="J1680" i="3"/>
  <c r="H1680" i="3"/>
  <c r="J1679" i="3"/>
  <c r="H1679" i="3"/>
  <c r="J1678" i="3"/>
  <c r="H1678" i="3"/>
  <c r="J1677" i="3"/>
  <c r="H1677" i="3"/>
  <c r="J1676" i="3"/>
  <c r="H1676" i="3"/>
  <c r="J1675" i="3"/>
  <c r="H1675" i="3"/>
  <c r="J1674" i="3"/>
  <c r="H1674" i="3"/>
  <c r="J1673" i="3"/>
  <c r="H1673" i="3"/>
  <c r="J1672" i="3"/>
  <c r="H1672" i="3"/>
  <c r="J1671" i="3"/>
  <c r="H1671" i="3"/>
  <c r="J1670" i="3"/>
  <c r="H1670" i="3"/>
  <c r="J1669" i="3"/>
  <c r="H1669" i="3"/>
  <c r="J1668" i="3"/>
  <c r="H1668" i="3"/>
  <c r="J1667" i="3"/>
  <c r="H1667" i="3"/>
  <c r="J1666" i="3"/>
  <c r="H1666" i="3"/>
  <c r="J1665" i="3"/>
  <c r="H1665" i="3"/>
  <c r="J1664" i="3"/>
  <c r="H1664" i="3"/>
  <c r="J1663" i="3"/>
  <c r="H1663" i="3"/>
  <c r="J1662" i="3"/>
  <c r="H1662" i="3"/>
  <c r="J1661" i="3"/>
  <c r="H1661" i="3"/>
  <c r="J1660" i="3"/>
  <c r="H1660" i="3"/>
  <c r="J1659" i="3"/>
  <c r="H1659" i="3"/>
  <c r="J1658" i="3"/>
  <c r="H1658" i="3"/>
  <c r="J1657" i="3"/>
  <c r="H1657" i="3"/>
  <c r="J1656" i="3"/>
  <c r="H1656" i="3"/>
  <c r="J1655" i="3"/>
  <c r="H1655" i="3"/>
  <c r="J1654" i="3"/>
  <c r="H1654" i="3"/>
  <c r="J1653" i="3"/>
  <c r="H1653" i="3"/>
  <c r="J1652" i="3"/>
  <c r="H1652" i="3"/>
  <c r="J1651" i="3"/>
  <c r="H1651" i="3"/>
  <c r="J1650" i="3"/>
  <c r="H1650" i="3"/>
  <c r="J1649" i="3"/>
  <c r="H1649" i="3"/>
  <c r="J1648" i="3"/>
  <c r="H1648" i="3"/>
  <c r="J1647" i="3"/>
  <c r="H1647" i="3"/>
  <c r="J1646" i="3"/>
  <c r="H1646" i="3"/>
  <c r="J1645" i="3"/>
  <c r="H1645" i="3"/>
  <c r="J1644" i="3"/>
  <c r="H1644" i="3"/>
  <c r="J1643" i="3"/>
  <c r="H1643" i="3"/>
  <c r="J1642" i="3"/>
  <c r="H1642" i="3"/>
  <c r="J1641" i="3"/>
  <c r="H1641" i="3"/>
  <c r="J1640" i="3"/>
  <c r="H1640" i="3"/>
  <c r="J1639" i="3"/>
  <c r="H1639" i="3"/>
  <c r="J1638" i="3"/>
  <c r="H1638" i="3"/>
  <c r="J1637" i="3"/>
  <c r="H1637" i="3"/>
  <c r="J1636" i="3"/>
  <c r="H1636" i="3"/>
  <c r="J1635" i="3"/>
  <c r="H1635" i="3"/>
  <c r="J1634" i="3"/>
  <c r="H1634" i="3"/>
  <c r="J1633" i="3"/>
  <c r="H1633" i="3"/>
  <c r="J1632" i="3"/>
  <c r="H1632" i="3"/>
  <c r="J1631" i="3"/>
  <c r="H1631" i="3"/>
  <c r="J1630" i="3"/>
  <c r="H1630" i="3"/>
  <c r="J1629" i="3"/>
  <c r="H1629" i="3"/>
  <c r="J1628" i="3"/>
  <c r="H1628" i="3"/>
  <c r="J1627" i="3"/>
  <c r="H1627" i="3"/>
  <c r="J1626" i="3"/>
  <c r="H1626" i="3"/>
  <c r="J1625" i="3"/>
  <c r="H1625" i="3"/>
  <c r="J1624" i="3"/>
  <c r="H1624" i="3"/>
  <c r="J1623" i="3"/>
  <c r="H1623" i="3"/>
  <c r="J1622" i="3"/>
  <c r="H1622" i="3"/>
  <c r="J1621" i="3"/>
  <c r="H1621" i="3"/>
  <c r="J1620" i="3"/>
  <c r="H1620" i="3"/>
  <c r="J1619" i="3"/>
  <c r="H1619" i="3"/>
  <c r="J1618" i="3"/>
  <c r="H1618" i="3"/>
  <c r="J1617" i="3"/>
  <c r="H1617" i="3"/>
  <c r="J1616" i="3"/>
  <c r="H1616" i="3"/>
  <c r="J1615" i="3"/>
  <c r="H1615" i="3"/>
  <c r="J1614" i="3"/>
  <c r="H1614" i="3"/>
  <c r="J1613" i="3"/>
  <c r="H1613" i="3"/>
  <c r="J1612" i="3"/>
  <c r="H1612" i="3"/>
  <c r="J1611" i="3"/>
  <c r="H1611" i="3"/>
  <c r="J1610" i="3"/>
  <c r="H1610" i="3"/>
  <c r="J1609" i="3"/>
  <c r="H1609" i="3"/>
  <c r="J1608" i="3"/>
  <c r="H1608" i="3"/>
  <c r="J1607" i="3"/>
  <c r="H1607" i="3"/>
  <c r="J1606" i="3"/>
  <c r="H1606" i="3"/>
  <c r="J1605" i="3"/>
  <c r="H1605" i="3"/>
  <c r="J1604" i="3"/>
  <c r="H1604" i="3"/>
  <c r="J1603" i="3"/>
  <c r="H1603" i="3"/>
  <c r="J1602" i="3"/>
  <c r="H1602" i="3"/>
  <c r="J1601" i="3"/>
  <c r="H1601" i="3"/>
  <c r="J1600" i="3"/>
  <c r="H1600" i="3"/>
  <c r="J1599" i="3"/>
  <c r="H1599" i="3"/>
  <c r="J1598" i="3"/>
  <c r="H1598" i="3"/>
  <c r="J1597" i="3"/>
  <c r="H1597" i="3"/>
  <c r="J1596" i="3"/>
  <c r="H1596" i="3"/>
  <c r="J1595" i="3"/>
  <c r="H1595" i="3"/>
  <c r="J1594" i="3"/>
  <c r="H1594" i="3"/>
  <c r="J1593" i="3"/>
  <c r="H1593" i="3"/>
  <c r="J1592" i="3"/>
  <c r="H1592" i="3"/>
  <c r="J1591" i="3"/>
  <c r="H1591" i="3"/>
  <c r="J1590" i="3"/>
  <c r="H1590" i="3"/>
  <c r="J1589" i="3"/>
  <c r="H1589" i="3"/>
  <c r="J1588" i="3"/>
  <c r="H1588" i="3"/>
  <c r="J1587" i="3"/>
  <c r="H1587" i="3"/>
  <c r="J1586" i="3"/>
  <c r="H1586" i="3"/>
  <c r="J1585" i="3"/>
  <c r="H1585" i="3"/>
  <c r="J1584" i="3"/>
  <c r="H1584" i="3"/>
  <c r="J1583" i="3"/>
  <c r="H1583" i="3"/>
  <c r="J1582" i="3"/>
  <c r="H1582" i="3"/>
  <c r="J1581" i="3"/>
  <c r="H1581" i="3"/>
  <c r="J1580" i="3"/>
  <c r="H1580" i="3"/>
  <c r="J1579" i="3"/>
  <c r="H1579" i="3"/>
  <c r="J1578" i="3"/>
  <c r="H1578" i="3"/>
  <c r="J1577" i="3"/>
  <c r="H1577" i="3"/>
  <c r="J1576" i="3"/>
  <c r="H1576" i="3"/>
  <c r="J1575" i="3"/>
  <c r="H1575" i="3"/>
  <c r="J1574" i="3"/>
  <c r="H1574" i="3"/>
  <c r="J1573" i="3"/>
  <c r="H1573" i="3"/>
  <c r="J1572" i="3"/>
  <c r="H1572" i="3"/>
  <c r="J1571" i="3"/>
  <c r="H1571" i="3"/>
  <c r="J1570" i="3"/>
  <c r="H1570" i="3"/>
  <c r="J1569" i="3"/>
  <c r="H1569" i="3"/>
  <c r="J1568" i="3"/>
  <c r="H1568" i="3"/>
  <c r="J1567" i="3"/>
  <c r="H1567" i="3"/>
  <c r="J1566" i="3"/>
  <c r="H1566" i="3"/>
  <c r="J1565" i="3"/>
  <c r="H1565" i="3"/>
  <c r="J1564" i="3"/>
  <c r="H1564" i="3"/>
  <c r="J1563" i="3"/>
  <c r="H1563" i="3"/>
  <c r="J1562" i="3"/>
  <c r="H1562" i="3"/>
  <c r="J1561" i="3"/>
  <c r="H1561" i="3"/>
  <c r="J1560" i="3"/>
  <c r="H1560" i="3"/>
  <c r="J1559" i="3"/>
  <c r="H1559" i="3"/>
  <c r="J1558" i="3"/>
  <c r="H1558" i="3"/>
  <c r="J1557" i="3"/>
  <c r="H1557" i="3"/>
  <c r="J1556" i="3"/>
  <c r="H1556" i="3"/>
  <c r="J1555" i="3"/>
  <c r="H1555" i="3"/>
  <c r="J1554" i="3"/>
  <c r="H1554" i="3"/>
  <c r="J1553" i="3"/>
  <c r="H1553" i="3"/>
  <c r="J1552" i="3"/>
  <c r="H1552" i="3"/>
  <c r="J1551" i="3"/>
  <c r="H1551" i="3"/>
  <c r="J1550" i="3"/>
  <c r="H1550" i="3"/>
  <c r="J1549" i="3"/>
  <c r="H1549" i="3"/>
  <c r="J1548" i="3"/>
  <c r="H1548" i="3"/>
  <c r="J1547" i="3"/>
  <c r="H1547" i="3"/>
  <c r="J1546" i="3"/>
  <c r="H1546" i="3"/>
  <c r="J1545" i="3"/>
  <c r="H1545" i="3"/>
  <c r="J1544" i="3"/>
  <c r="H1544" i="3"/>
  <c r="J1543" i="3"/>
  <c r="H1543" i="3"/>
  <c r="J1542" i="3"/>
  <c r="H1542" i="3"/>
  <c r="J1541" i="3"/>
  <c r="H1541" i="3"/>
  <c r="J1540" i="3"/>
  <c r="H1540" i="3"/>
  <c r="J1539" i="3"/>
  <c r="H1539" i="3"/>
  <c r="J1538" i="3"/>
  <c r="H1538" i="3"/>
  <c r="J1537" i="3"/>
  <c r="H1537" i="3"/>
  <c r="J1536" i="3"/>
  <c r="H1536" i="3"/>
  <c r="J1535" i="3"/>
  <c r="H1535" i="3"/>
  <c r="J1534" i="3"/>
  <c r="H1534" i="3"/>
  <c r="J1533" i="3"/>
  <c r="H1533" i="3"/>
  <c r="J1532" i="3"/>
  <c r="H1532" i="3"/>
  <c r="J1531" i="3"/>
  <c r="H1531" i="3"/>
  <c r="J1530" i="3"/>
  <c r="H1530" i="3"/>
  <c r="J1529" i="3"/>
  <c r="H1529" i="3"/>
  <c r="J1528" i="3"/>
  <c r="H1528" i="3"/>
  <c r="J1527" i="3"/>
  <c r="H1527" i="3"/>
  <c r="J1526" i="3"/>
  <c r="H1526" i="3"/>
  <c r="J1525" i="3"/>
  <c r="H1525" i="3"/>
  <c r="J1524" i="3"/>
  <c r="H1524" i="3"/>
  <c r="J1523" i="3"/>
  <c r="H1523" i="3"/>
  <c r="J1522" i="3"/>
  <c r="H1522" i="3"/>
  <c r="J1521" i="3"/>
  <c r="H1521" i="3"/>
  <c r="J1520" i="3"/>
  <c r="H1520" i="3"/>
  <c r="J1519" i="3"/>
  <c r="H1519" i="3"/>
  <c r="J1518" i="3"/>
  <c r="H1518" i="3"/>
  <c r="J1517" i="3"/>
  <c r="H1517" i="3"/>
  <c r="J1516" i="3"/>
  <c r="H1516" i="3"/>
  <c r="J1515" i="3"/>
  <c r="H1515" i="3"/>
  <c r="J1514" i="3"/>
  <c r="H1514" i="3"/>
  <c r="J1513" i="3"/>
  <c r="H1513" i="3"/>
  <c r="J1512" i="3"/>
  <c r="H1512" i="3"/>
  <c r="J1511" i="3"/>
  <c r="H1511" i="3"/>
  <c r="J1510" i="3"/>
  <c r="H1510" i="3"/>
  <c r="J1509" i="3"/>
  <c r="H1509" i="3"/>
  <c r="J1508" i="3"/>
  <c r="H1508" i="3"/>
  <c r="J1507" i="3"/>
  <c r="H1507" i="3"/>
  <c r="J1506" i="3"/>
  <c r="H1506" i="3"/>
  <c r="J1505" i="3"/>
  <c r="H1505" i="3"/>
  <c r="J1504" i="3"/>
  <c r="H1504" i="3"/>
  <c r="J1503" i="3"/>
  <c r="H1503" i="3"/>
  <c r="J1502" i="3"/>
  <c r="H1502" i="3"/>
  <c r="J1501" i="3"/>
  <c r="H1501" i="3"/>
  <c r="J1500" i="3"/>
  <c r="H1500" i="3"/>
  <c r="J1499" i="3"/>
  <c r="H1499" i="3"/>
  <c r="J1498" i="3"/>
  <c r="H1498" i="3"/>
  <c r="J1497" i="3"/>
  <c r="H1497" i="3"/>
  <c r="J1496" i="3"/>
  <c r="H1496" i="3"/>
  <c r="J1495" i="3"/>
  <c r="H1495" i="3"/>
  <c r="J1494" i="3"/>
  <c r="H1494" i="3"/>
  <c r="J1493" i="3"/>
  <c r="H1493" i="3"/>
  <c r="J1492" i="3"/>
  <c r="H1492" i="3"/>
  <c r="J1491" i="3"/>
  <c r="H1491" i="3"/>
  <c r="J1490" i="3"/>
  <c r="H1490" i="3"/>
  <c r="J1489" i="3"/>
  <c r="H1489" i="3"/>
  <c r="J1488" i="3"/>
  <c r="H1488" i="3"/>
  <c r="J1487" i="3"/>
  <c r="H1487" i="3"/>
  <c r="J1486" i="3"/>
  <c r="H1486" i="3"/>
  <c r="J1485" i="3"/>
  <c r="H1485" i="3"/>
  <c r="J1484" i="3"/>
  <c r="H1484" i="3"/>
  <c r="J1483" i="3"/>
  <c r="H1483" i="3"/>
  <c r="J1482" i="3"/>
  <c r="H1482" i="3"/>
  <c r="J1481" i="3"/>
  <c r="H1481" i="3"/>
  <c r="J1480" i="3"/>
  <c r="H1480" i="3"/>
  <c r="J1479" i="3"/>
  <c r="H1479" i="3"/>
  <c r="J1478" i="3"/>
  <c r="H1478" i="3"/>
  <c r="J1477" i="3"/>
  <c r="H1477" i="3"/>
  <c r="J1476" i="3"/>
  <c r="H1476" i="3"/>
  <c r="J1475" i="3"/>
  <c r="H1475" i="3"/>
  <c r="J1474" i="3"/>
  <c r="H1474" i="3"/>
  <c r="J1473" i="3"/>
  <c r="H1473" i="3"/>
  <c r="J1472" i="3"/>
  <c r="H1472" i="3"/>
  <c r="J1471" i="3"/>
  <c r="H1471" i="3"/>
  <c r="J1470" i="3"/>
  <c r="H1470" i="3"/>
  <c r="J1469" i="3"/>
  <c r="H1469" i="3"/>
  <c r="J1468" i="3"/>
  <c r="H1468" i="3"/>
  <c r="J1467" i="3"/>
  <c r="H1467" i="3"/>
  <c r="J1466" i="3"/>
  <c r="H1466" i="3"/>
  <c r="J1465" i="3"/>
  <c r="H1465" i="3"/>
  <c r="J1464" i="3"/>
  <c r="H1464" i="3"/>
  <c r="J1463" i="3"/>
  <c r="H1463" i="3"/>
  <c r="J1462" i="3"/>
  <c r="H1462" i="3"/>
  <c r="J1461" i="3"/>
  <c r="H1461" i="3"/>
  <c r="J1460" i="3"/>
  <c r="H1460" i="3"/>
  <c r="J1459" i="3"/>
  <c r="H1459" i="3"/>
  <c r="J1458" i="3"/>
  <c r="H1458" i="3"/>
  <c r="J1457" i="3"/>
  <c r="H1457" i="3"/>
  <c r="J1456" i="3"/>
  <c r="H1456" i="3"/>
  <c r="J1455" i="3"/>
  <c r="H1455" i="3"/>
  <c r="J1454" i="3"/>
  <c r="H1454" i="3"/>
  <c r="J1453" i="3"/>
  <c r="H1453" i="3"/>
  <c r="J1452" i="3"/>
  <c r="H1452" i="3"/>
  <c r="J1451" i="3"/>
  <c r="H1451" i="3"/>
  <c r="J1450" i="3"/>
  <c r="H1450" i="3"/>
  <c r="J1449" i="3"/>
  <c r="H1449" i="3"/>
  <c r="J1448" i="3"/>
  <c r="H1448" i="3"/>
  <c r="J1447" i="3"/>
  <c r="H1447" i="3"/>
  <c r="J1446" i="3"/>
  <c r="H1446" i="3"/>
  <c r="J1445" i="3"/>
  <c r="H1445" i="3"/>
  <c r="J1444" i="3"/>
  <c r="H1444" i="3"/>
  <c r="J1443" i="3"/>
  <c r="H1443" i="3"/>
  <c r="J1442" i="3"/>
  <c r="H1442" i="3"/>
  <c r="J1441" i="3"/>
  <c r="H1441" i="3"/>
  <c r="J1440" i="3"/>
  <c r="H1440" i="3"/>
  <c r="J1439" i="3"/>
  <c r="H1439" i="3"/>
  <c r="J1438" i="3"/>
  <c r="H1438" i="3"/>
  <c r="J1437" i="3"/>
  <c r="H1437" i="3"/>
  <c r="J1436" i="3"/>
  <c r="H1436" i="3"/>
  <c r="J1435" i="3"/>
  <c r="H1435" i="3"/>
  <c r="J1434" i="3"/>
  <c r="H1434" i="3"/>
  <c r="J1433" i="3"/>
  <c r="H1433" i="3"/>
  <c r="J1432" i="3"/>
  <c r="H1432" i="3"/>
  <c r="J1431" i="3"/>
  <c r="H1431" i="3"/>
  <c r="J1430" i="3"/>
  <c r="H1430" i="3"/>
  <c r="J1429" i="3"/>
  <c r="H1429" i="3"/>
  <c r="J1428" i="3"/>
  <c r="H1428" i="3"/>
  <c r="J1427" i="3"/>
  <c r="H1427" i="3"/>
  <c r="J1426" i="3"/>
  <c r="H1426" i="3"/>
  <c r="J1425" i="3"/>
  <c r="H1425" i="3"/>
  <c r="J1424" i="3"/>
  <c r="H1424" i="3"/>
  <c r="J1423" i="3"/>
  <c r="H1423" i="3"/>
  <c r="J1422" i="3"/>
  <c r="H1422" i="3"/>
  <c r="J1421" i="3"/>
  <c r="H1421" i="3"/>
  <c r="J1420" i="3"/>
  <c r="H1420" i="3"/>
  <c r="J1419" i="3"/>
  <c r="H1419" i="3"/>
  <c r="J1418" i="3"/>
  <c r="H1418" i="3"/>
  <c r="J1417" i="3"/>
  <c r="H1417" i="3"/>
  <c r="J1416" i="3"/>
  <c r="H1416" i="3"/>
  <c r="J1415" i="3"/>
  <c r="H1415" i="3"/>
  <c r="J1414" i="3"/>
  <c r="H1414" i="3"/>
  <c r="J1413" i="3"/>
  <c r="H1413" i="3"/>
  <c r="J1412" i="3"/>
  <c r="H1412" i="3"/>
  <c r="J1411" i="3"/>
  <c r="H1411" i="3"/>
  <c r="J1410" i="3"/>
  <c r="H1410" i="3"/>
  <c r="J1409" i="3"/>
  <c r="H1409" i="3"/>
  <c r="J1408" i="3"/>
  <c r="H1408" i="3"/>
  <c r="J1407" i="3"/>
  <c r="H1407" i="3"/>
  <c r="J1406" i="3"/>
  <c r="H1406" i="3"/>
  <c r="J1405" i="3"/>
  <c r="H1405" i="3"/>
  <c r="J1404" i="3"/>
  <c r="H1404" i="3"/>
  <c r="J1403" i="3"/>
  <c r="H1403" i="3"/>
  <c r="J1402" i="3"/>
  <c r="H1402" i="3"/>
  <c r="J1401" i="3"/>
  <c r="H1401" i="3"/>
  <c r="J1400" i="3"/>
  <c r="H1400" i="3"/>
  <c r="J1399" i="3"/>
  <c r="H1399" i="3"/>
  <c r="J1398" i="3"/>
  <c r="H1398" i="3"/>
  <c r="J1397" i="3"/>
  <c r="H1397" i="3"/>
  <c r="J1396" i="3"/>
  <c r="H1396" i="3"/>
  <c r="J1395" i="3"/>
  <c r="H1395" i="3"/>
  <c r="J1394" i="3"/>
  <c r="H1394" i="3"/>
  <c r="J1393" i="3"/>
  <c r="H1393" i="3"/>
  <c r="J1392" i="3"/>
  <c r="H1392" i="3"/>
  <c r="J1391" i="3"/>
  <c r="H1391" i="3"/>
  <c r="J1390" i="3"/>
  <c r="H1390" i="3"/>
  <c r="J1389" i="3"/>
  <c r="H1389" i="3"/>
  <c r="J1388" i="3"/>
  <c r="H1388" i="3"/>
  <c r="J1387" i="3"/>
  <c r="H1387" i="3"/>
  <c r="J1386" i="3"/>
  <c r="H1386" i="3"/>
  <c r="J1385" i="3"/>
  <c r="H1385" i="3"/>
  <c r="J1384" i="3"/>
  <c r="H1384" i="3"/>
  <c r="J1383" i="3"/>
  <c r="H1383" i="3"/>
  <c r="J1382" i="3"/>
  <c r="H1382" i="3"/>
  <c r="J1381" i="3"/>
  <c r="H1381" i="3"/>
  <c r="J1380" i="3"/>
  <c r="H1380" i="3"/>
  <c r="J1379" i="3"/>
  <c r="H1379" i="3"/>
  <c r="J1378" i="3"/>
  <c r="H1378" i="3"/>
  <c r="J1377" i="3"/>
  <c r="H1377" i="3"/>
  <c r="J1376" i="3"/>
  <c r="H1376" i="3"/>
  <c r="J1375" i="3"/>
  <c r="H1375" i="3"/>
  <c r="J1374" i="3"/>
  <c r="H1374" i="3"/>
  <c r="J1373" i="3"/>
  <c r="H1373" i="3"/>
  <c r="J1372" i="3"/>
  <c r="H1372" i="3"/>
  <c r="J1371" i="3"/>
  <c r="H1371" i="3"/>
  <c r="J1370" i="3"/>
  <c r="H1370" i="3"/>
  <c r="J1369" i="3"/>
  <c r="H1369" i="3"/>
  <c r="J1368" i="3"/>
  <c r="H1368" i="3"/>
  <c r="J1367" i="3"/>
  <c r="H1367" i="3"/>
  <c r="J1366" i="3"/>
  <c r="H1366" i="3"/>
  <c r="J1365" i="3"/>
  <c r="H1365" i="3"/>
  <c r="J1364" i="3"/>
  <c r="H1364" i="3"/>
  <c r="J1363" i="3"/>
  <c r="H1363" i="3"/>
  <c r="J1362" i="3"/>
  <c r="H1362" i="3"/>
  <c r="J1361" i="3"/>
  <c r="H1361" i="3"/>
  <c r="J1360" i="3"/>
  <c r="H1360" i="3"/>
  <c r="J1359" i="3"/>
  <c r="H1359" i="3"/>
  <c r="J1358" i="3"/>
  <c r="H1358" i="3"/>
  <c r="J1357" i="3"/>
  <c r="H1357" i="3"/>
  <c r="J1356" i="3"/>
  <c r="H1356" i="3"/>
  <c r="J1355" i="3"/>
  <c r="H1355" i="3"/>
  <c r="J1354" i="3"/>
  <c r="H1354" i="3"/>
  <c r="J1353" i="3"/>
  <c r="H1353" i="3"/>
  <c r="J1352" i="3"/>
  <c r="H1352" i="3"/>
  <c r="J1351" i="3"/>
  <c r="H1351" i="3"/>
  <c r="J1350" i="3"/>
  <c r="H1350" i="3"/>
  <c r="J1349" i="3"/>
  <c r="H1349" i="3"/>
  <c r="J1348" i="3"/>
  <c r="H1348" i="3"/>
  <c r="J1347" i="3"/>
  <c r="H1347" i="3"/>
  <c r="J1346" i="3"/>
  <c r="H1346" i="3"/>
  <c r="J1345" i="3"/>
  <c r="H1345" i="3"/>
  <c r="J1344" i="3"/>
  <c r="H1344" i="3"/>
  <c r="J1343" i="3"/>
  <c r="H1343" i="3"/>
  <c r="J1342" i="3"/>
  <c r="H1342" i="3"/>
  <c r="J1341" i="3"/>
  <c r="H1341" i="3"/>
  <c r="J1340" i="3"/>
  <c r="H1340" i="3"/>
  <c r="J1339" i="3"/>
  <c r="H1339" i="3"/>
  <c r="J1338" i="3"/>
  <c r="H1338" i="3"/>
  <c r="J1337" i="3"/>
  <c r="H1337" i="3"/>
  <c r="J1336" i="3"/>
  <c r="H1336" i="3"/>
  <c r="J1335" i="3"/>
  <c r="H1335" i="3"/>
  <c r="J1334" i="3"/>
  <c r="H1334" i="3"/>
  <c r="J1333" i="3"/>
  <c r="H1333" i="3"/>
  <c r="J1332" i="3"/>
  <c r="H1332" i="3"/>
  <c r="J1331" i="3"/>
  <c r="H1331" i="3"/>
  <c r="J1330" i="3"/>
  <c r="H1330" i="3"/>
  <c r="J1329" i="3"/>
  <c r="H1329" i="3"/>
  <c r="J1328" i="3"/>
  <c r="H1328" i="3"/>
  <c r="J1327" i="3"/>
  <c r="H1327" i="3"/>
  <c r="J1326" i="3"/>
  <c r="H1326" i="3"/>
  <c r="J1325" i="3"/>
  <c r="H1325" i="3"/>
  <c r="J1324" i="3"/>
  <c r="H1324" i="3"/>
  <c r="J1323" i="3"/>
  <c r="H1323" i="3"/>
  <c r="J1322" i="3"/>
  <c r="H1322" i="3"/>
  <c r="J1321" i="3"/>
  <c r="H1321" i="3"/>
  <c r="J1320" i="3"/>
  <c r="H1320" i="3"/>
  <c r="J1319" i="3"/>
  <c r="H1319" i="3"/>
  <c r="J1318" i="3"/>
  <c r="H1318" i="3"/>
  <c r="J1317" i="3"/>
  <c r="H1317" i="3"/>
  <c r="J1316" i="3"/>
  <c r="H1316" i="3"/>
  <c r="J1315" i="3"/>
  <c r="H1315" i="3"/>
  <c r="J1314" i="3"/>
  <c r="H1314" i="3"/>
  <c r="J1313" i="3"/>
  <c r="H1313" i="3"/>
  <c r="J1312" i="3"/>
  <c r="H1312" i="3"/>
  <c r="J1311" i="3"/>
  <c r="H1311" i="3"/>
  <c r="J1310" i="3"/>
  <c r="H1310" i="3"/>
  <c r="J1309" i="3"/>
  <c r="H1309" i="3"/>
  <c r="J1308" i="3"/>
  <c r="H1308" i="3"/>
  <c r="J1307" i="3"/>
  <c r="H1307" i="3"/>
  <c r="J1306" i="3"/>
  <c r="H1306" i="3"/>
  <c r="J1305" i="3"/>
  <c r="H1305" i="3"/>
  <c r="J1304" i="3"/>
  <c r="H1304" i="3"/>
  <c r="J1303" i="3"/>
  <c r="H1303" i="3"/>
  <c r="J1302" i="3"/>
  <c r="H1302" i="3"/>
  <c r="J1301" i="3"/>
  <c r="H1301" i="3"/>
  <c r="J1300" i="3"/>
  <c r="H1300" i="3"/>
  <c r="J1299" i="3"/>
  <c r="H1299" i="3"/>
  <c r="J1298" i="3"/>
  <c r="H1298" i="3"/>
  <c r="J1297" i="3"/>
  <c r="H1297" i="3"/>
  <c r="J1296" i="3"/>
  <c r="H1296" i="3"/>
  <c r="J1295" i="3"/>
  <c r="H1295" i="3"/>
  <c r="J1294" i="3"/>
  <c r="H1294" i="3"/>
  <c r="J1293" i="3"/>
  <c r="H1293" i="3"/>
  <c r="J1292" i="3"/>
  <c r="H1292" i="3"/>
  <c r="J1291" i="3"/>
  <c r="H1291" i="3"/>
  <c r="J1290" i="3"/>
  <c r="H1290" i="3"/>
  <c r="J1289" i="3"/>
  <c r="H1289" i="3"/>
  <c r="J1288" i="3"/>
  <c r="H1288" i="3"/>
  <c r="J1287" i="3"/>
  <c r="H1287" i="3"/>
  <c r="J1286" i="3"/>
  <c r="H1286" i="3"/>
  <c r="J1285" i="3"/>
  <c r="H1285" i="3"/>
  <c r="J1284" i="3"/>
  <c r="H1284" i="3"/>
  <c r="J1283" i="3"/>
  <c r="H1283" i="3"/>
  <c r="J1282" i="3"/>
  <c r="H1282" i="3"/>
  <c r="J1281" i="3"/>
  <c r="H1281" i="3"/>
  <c r="J1280" i="3"/>
  <c r="H1280" i="3"/>
  <c r="J1279" i="3"/>
  <c r="H1279" i="3"/>
  <c r="J1278" i="3"/>
  <c r="H1278" i="3"/>
  <c r="J1277" i="3"/>
  <c r="H1277" i="3"/>
  <c r="J1276" i="3"/>
  <c r="H1276" i="3"/>
  <c r="J1275" i="3"/>
  <c r="H1275" i="3"/>
  <c r="J1274" i="3"/>
  <c r="H1274" i="3"/>
  <c r="J1273" i="3"/>
  <c r="H1273" i="3"/>
  <c r="J1272" i="3"/>
  <c r="H1272" i="3"/>
  <c r="J1271" i="3"/>
  <c r="H1271" i="3"/>
  <c r="J1270" i="3"/>
  <c r="H1270" i="3"/>
  <c r="J1269" i="3"/>
  <c r="H1269" i="3"/>
  <c r="J1268" i="3"/>
  <c r="H1268" i="3"/>
  <c r="J1267" i="3"/>
  <c r="H1267" i="3"/>
  <c r="J1266" i="3"/>
  <c r="H1266" i="3"/>
  <c r="J1265" i="3"/>
  <c r="H1265" i="3"/>
  <c r="J1264" i="3"/>
  <c r="H1264" i="3"/>
  <c r="J1263" i="3"/>
  <c r="H1263" i="3"/>
  <c r="J1262" i="3"/>
  <c r="H1262" i="3"/>
  <c r="J1261" i="3"/>
  <c r="H1261" i="3"/>
  <c r="J1260" i="3"/>
  <c r="H1260" i="3"/>
  <c r="J1259" i="3"/>
  <c r="H1259" i="3"/>
  <c r="J1258" i="3"/>
  <c r="H1258" i="3"/>
  <c r="J1257" i="3"/>
  <c r="H1257" i="3"/>
  <c r="J1256" i="3"/>
  <c r="H1256" i="3"/>
  <c r="J1255" i="3"/>
  <c r="H1255" i="3"/>
  <c r="J1254" i="3"/>
  <c r="H1254" i="3"/>
  <c r="J1253" i="3"/>
  <c r="H1253" i="3"/>
  <c r="J1252" i="3"/>
  <c r="H1252" i="3"/>
  <c r="J1251" i="3"/>
  <c r="H1251" i="3"/>
  <c r="J1250" i="3"/>
  <c r="H1250" i="3"/>
  <c r="J1249" i="3"/>
  <c r="H1249" i="3"/>
  <c r="J1248" i="3"/>
  <c r="H1248" i="3"/>
  <c r="J1247" i="3"/>
  <c r="H1247" i="3"/>
  <c r="J1246" i="3"/>
  <c r="H1246" i="3"/>
  <c r="J1245" i="3"/>
  <c r="H1245" i="3"/>
  <c r="J1244" i="3"/>
  <c r="H1244" i="3"/>
  <c r="J1243" i="3"/>
  <c r="H1243" i="3"/>
  <c r="J1242" i="3"/>
  <c r="H1242" i="3"/>
  <c r="J1241" i="3"/>
  <c r="H1241" i="3"/>
  <c r="J1240" i="3"/>
  <c r="H1240" i="3"/>
  <c r="J1239" i="3"/>
  <c r="H1239" i="3"/>
  <c r="J1238" i="3"/>
  <c r="H1238" i="3"/>
  <c r="J1237" i="3"/>
  <c r="H1237" i="3"/>
  <c r="J1236" i="3"/>
  <c r="H1236" i="3"/>
  <c r="J1235" i="3"/>
  <c r="H1235" i="3"/>
  <c r="J1234" i="3"/>
  <c r="H1234" i="3"/>
  <c r="J1233" i="3"/>
  <c r="H1233" i="3"/>
  <c r="J1232" i="3"/>
  <c r="H1232" i="3"/>
  <c r="J1231" i="3"/>
  <c r="H1231" i="3"/>
  <c r="J1230" i="3"/>
  <c r="H1230" i="3"/>
  <c r="J1229" i="3"/>
  <c r="H1229" i="3"/>
  <c r="J1228" i="3"/>
  <c r="H1228" i="3"/>
  <c r="J1227" i="3"/>
  <c r="H1227" i="3"/>
  <c r="J1226" i="3"/>
  <c r="H1226" i="3"/>
  <c r="J1225" i="3"/>
  <c r="H1225" i="3"/>
  <c r="J1224" i="3"/>
  <c r="H1224" i="3"/>
  <c r="J1223" i="3"/>
  <c r="H1223" i="3"/>
  <c r="J1222" i="3"/>
  <c r="H1222" i="3"/>
  <c r="J1221" i="3"/>
  <c r="H1221" i="3"/>
  <c r="J1220" i="3"/>
  <c r="H1220" i="3"/>
  <c r="J1219" i="3"/>
  <c r="H1219" i="3"/>
  <c r="J1218" i="3"/>
  <c r="H1218" i="3"/>
  <c r="J1217" i="3"/>
  <c r="H1217" i="3"/>
  <c r="J1216" i="3"/>
  <c r="H1216" i="3"/>
  <c r="J1215" i="3"/>
  <c r="H1215" i="3"/>
  <c r="J1214" i="3"/>
  <c r="H1214" i="3"/>
  <c r="J1213" i="3"/>
  <c r="H1213" i="3"/>
  <c r="J1212" i="3"/>
  <c r="H1212" i="3"/>
  <c r="J1211" i="3"/>
  <c r="H1211" i="3"/>
  <c r="J1210" i="3"/>
  <c r="H1210" i="3"/>
  <c r="J1209" i="3"/>
  <c r="H1209" i="3"/>
  <c r="J1208" i="3"/>
  <c r="H1208" i="3"/>
  <c r="J1207" i="3"/>
  <c r="H1207" i="3"/>
  <c r="J1206" i="3"/>
  <c r="H1206" i="3"/>
  <c r="J1205" i="3"/>
  <c r="H1205" i="3"/>
  <c r="J1204" i="3"/>
  <c r="H1204" i="3"/>
  <c r="J1203" i="3"/>
  <c r="H1203" i="3"/>
  <c r="J1202" i="3"/>
  <c r="H1202" i="3"/>
  <c r="J1201" i="3"/>
  <c r="H1201" i="3"/>
  <c r="J1200" i="3"/>
  <c r="H1200" i="3"/>
  <c r="J1199" i="3"/>
  <c r="H1199" i="3"/>
  <c r="J1198" i="3"/>
  <c r="H1198" i="3"/>
  <c r="J1197" i="3"/>
  <c r="H1197" i="3"/>
  <c r="J1196" i="3"/>
  <c r="H1196" i="3"/>
  <c r="J1195" i="3"/>
  <c r="H1195" i="3"/>
  <c r="J1194" i="3"/>
  <c r="H1194" i="3"/>
  <c r="J1193" i="3"/>
  <c r="H1193" i="3"/>
  <c r="J1192" i="3"/>
  <c r="H1192" i="3"/>
  <c r="J1191" i="3"/>
  <c r="H1191" i="3"/>
  <c r="J1190" i="3"/>
  <c r="H1190" i="3"/>
  <c r="J1189" i="3"/>
  <c r="H1189" i="3"/>
  <c r="J1188" i="3"/>
  <c r="H1188" i="3"/>
  <c r="J1187" i="3"/>
  <c r="H1187" i="3"/>
  <c r="J1186" i="3"/>
  <c r="H1186" i="3"/>
  <c r="J1185" i="3"/>
  <c r="H1185" i="3"/>
  <c r="J1184" i="3"/>
  <c r="H1184" i="3"/>
  <c r="J1183" i="3"/>
  <c r="H1183" i="3"/>
  <c r="J1182" i="3"/>
  <c r="H1182" i="3"/>
  <c r="J1181" i="3"/>
  <c r="H1181" i="3"/>
  <c r="J1180" i="3"/>
  <c r="H1180" i="3"/>
  <c r="J1179" i="3"/>
  <c r="H1179" i="3"/>
  <c r="J1178" i="3"/>
  <c r="H1178" i="3"/>
  <c r="J1177" i="3"/>
  <c r="H1177" i="3"/>
  <c r="J1176" i="3"/>
  <c r="H1176" i="3"/>
  <c r="J1175" i="3"/>
  <c r="H1175" i="3"/>
  <c r="J1174" i="3"/>
  <c r="H1174" i="3"/>
  <c r="J1173" i="3"/>
  <c r="H1173" i="3"/>
  <c r="J1172" i="3"/>
  <c r="H1172" i="3"/>
  <c r="J1171" i="3"/>
  <c r="H1171" i="3"/>
  <c r="J1170" i="3"/>
  <c r="H1170" i="3"/>
  <c r="J1169" i="3"/>
  <c r="H1169" i="3"/>
  <c r="J1168" i="3"/>
  <c r="H1168" i="3"/>
  <c r="J1167" i="3"/>
  <c r="H1167" i="3"/>
  <c r="J1166" i="3"/>
  <c r="H1166" i="3"/>
  <c r="J1165" i="3"/>
  <c r="H1165" i="3"/>
  <c r="J1164" i="3"/>
  <c r="H1164" i="3"/>
  <c r="J1163" i="3"/>
  <c r="H1163" i="3"/>
  <c r="J1162" i="3"/>
  <c r="H1162" i="3"/>
  <c r="J1161" i="3"/>
  <c r="H1161" i="3"/>
  <c r="J1160" i="3"/>
  <c r="H1160" i="3"/>
  <c r="J1159" i="3"/>
  <c r="H1159" i="3"/>
  <c r="J1158" i="3"/>
  <c r="H1158" i="3"/>
  <c r="J1157" i="3"/>
  <c r="H1157" i="3"/>
  <c r="J1156" i="3"/>
  <c r="H1156" i="3"/>
  <c r="J1155" i="3"/>
  <c r="H1155" i="3"/>
  <c r="J1154" i="3"/>
  <c r="H1154" i="3"/>
  <c r="J1153" i="3"/>
  <c r="H1153" i="3"/>
  <c r="J1152" i="3"/>
  <c r="H1152" i="3"/>
  <c r="J1151" i="3"/>
  <c r="H1151" i="3"/>
  <c r="J1150" i="3"/>
  <c r="H1150" i="3"/>
  <c r="J1149" i="3"/>
  <c r="H1149" i="3"/>
  <c r="J1148" i="3"/>
  <c r="H1148" i="3"/>
  <c r="J1147" i="3"/>
  <c r="H1147" i="3"/>
  <c r="J1146" i="3"/>
  <c r="H1146" i="3"/>
  <c r="J1145" i="3"/>
  <c r="H1145" i="3"/>
  <c r="J1144" i="3"/>
  <c r="H1144" i="3"/>
  <c r="J1143" i="3"/>
  <c r="H1143" i="3"/>
  <c r="J1142" i="3"/>
  <c r="H1142" i="3"/>
  <c r="J1141" i="3"/>
  <c r="H1141" i="3"/>
  <c r="J1140" i="3"/>
  <c r="H1140" i="3"/>
  <c r="J1139" i="3"/>
  <c r="H1139" i="3"/>
  <c r="J1138" i="3"/>
  <c r="H1138" i="3"/>
  <c r="J1137" i="3"/>
  <c r="H1137" i="3"/>
  <c r="J1136" i="3"/>
  <c r="H1136" i="3"/>
  <c r="J1135" i="3"/>
  <c r="H1135" i="3"/>
  <c r="J1134" i="3"/>
  <c r="H1134" i="3"/>
  <c r="J1133" i="3"/>
  <c r="H1133" i="3"/>
  <c r="J1132" i="3"/>
  <c r="H1132" i="3"/>
  <c r="J1131" i="3"/>
  <c r="H1131" i="3"/>
  <c r="J1130" i="3"/>
  <c r="H1130" i="3"/>
  <c r="J1129" i="3"/>
  <c r="H1129" i="3"/>
  <c r="J1128" i="3"/>
  <c r="H1128" i="3"/>
  <c r="J1127" i="3"/>
  <c r="H1127" i="3"/>
  <c r="J1126" i="3"/>
  <c r="H1126" i="3"/>
  <c r="J1125" i="3"/>
  <c r="H1125" i="3"/>
  <c r="J1124" i="3"/>
  <c r="H1124" i="3"/>
  <c r="J1123" i="3"/>
  <c r="H1123" i="3"/>
  <c r="J1122" i="3"/>
  <c r="H1122" i="3"/>
  <c r="J1121" i="3"/>
  <c r="H1121" i="3"/>
  <c r="J1120" i="3"/>
  <c r="H1120" i="3"/>
  <c r="J1119" i="3"/>
  <c r="H1119" i="3"/>
  <c r="J1118" i="3"/>
  <c r="H1118" i="3"/>
  <c r="J1117" i="3"/>
  <c r="H1117" i="3"/>
  <c r="J1116" i="3"/>
  <c r="H1116" i="3"/>
  <c r="J1115" i="3"/>
  <c r="H1115" i="3"/>
  <c r="J1114" i="3"/>
  <c r="H1114" i="3"/>
  <c r="J1113" i="3"/>
  <c r="H1113" i="3"/>
  <c r="J1112" i="3"/>
  <c r="H1112" i="3"/>
  <c r="J1111" i="3"/>
  <c r="H1111" i="3"/>
  <c r="J1110" i="3"/>
  <c r="H1110" i="3"/>
  <c r="J1109" i="3"/>
  <c r="H1109" i="3"/>
  <c r="J1108" i="3"/>
  <c r="H1108" i="3"/>
  <c r="J1107" i="3"/>
  <c r="H1107" i="3"/>
  <c r="J1106" i="3"/>
  <c r="H1106" i="3"/>
  <c r="J1105" i="3"/>
  <c r="H1105" i="3"/>
  <c r="J1104" i="3"/>
  <c r="H1104" i="3"/>
  <c r="J1103" i="3"/>
  <c r="H1103" i="3"/>
  <c r="J1102" i="3"/>
  <c r="H1102" i="3"/>
  <c r="J1101" i="3"/>
  <c r="H1101" i="3"/>
  <c r="J1100" i="3"/>
  <c r="H1100" i="3"/>
  <c r="J1099" i="3"/>
  <c r="H1099" i="3"/>
  <c r="J1098" i="3"/>
  <c r="H1098" i="3"/>
  <c r="J1097" i="3"/>
  <c r="H1097" i="3"/>
  <c r="J1096" i="3"/>
  <c r="H1096" i="3"/>
  <c r="J1095" i="3"/>
  <c r="H1095" i="3"/>
  <c r="J1094" i="3"/>
  <c r="H1094" i="3"/>
  <c r="J1093" i="3"/>
  <c r="H1093" i="3"/>
  <c r="J1092" i="3"/>
  <c r="H1092" i="3"/>
  <c r="J1091" i="3"/>
  <c r="H1091" i="3"/>
  <c r="J1090" i="3"/>
  <c r="H1090" i="3"/>
  <c r="J1089" i="3"/>
  <c r="H1089" i="3"/>
  <c r="J1088" i="3"/>
  <c r="H1088" i="3"/>
  <c r="J1087" i="3"/>
  <c r="H1087" i="3"/>
  <c r="J1086" i="3"/>
  <c r="H1086" i="3"/>
  <c r="J1085" i="3"/>
  <c r="H1085" i="3"/>
  <c r="J1084" i="3"/>
  <c r="H1084" i="3"/>
  <c r="J1083" i="3"/>
  <c r="H1083" i="3"/>
  <c r="J1082" i="3"/>
  <c r="H1082" i="3"/>
  <c r="J1081" i="3"/>
  <c r="H1081" i="3"/>
  <c r="J1080" i="3"/>
  <c r="H1080" i="3"/>
  <c r="J1079" i="3"/>
  <c r="H1079" i="3"/>
  <c r="J1078" i="3"/>
  <c r="H1078" i="3"/>
  <c r="J1077" i="3"/>
  <c r="H1077" i="3"/>
  <c r="J1076" i="3"/>
  <c r="H1076" i="3"/>
  <c r="J1075" i="3"/>
  <c r="H1075" i="3"/>
  <c r="J1074" i="3"/>
  <c r="H1074" i="3"/>
  <c r="J1073" i="3"/>
  <c r="H1073" i="3"/>
  <c r="J1072" i="3"/>
  <c r="H1072" i="3"/>
  <c r="J1071" i="3"/>
  <c r="H1071" i="3"/>
  <c r="J1070" i="3"/>
  <c r="H1070" i="3"/>
  <c r="J1069" i="3"/>
  <c r="H1069" i="3"/>
  <c r="J1068" i="3"/>
  <c r="H1068" i="3"/>
  <c r="J1067" i="3"/>
  <c r="H1067" i="3"/>
  <c r="J1066" i="3"/>
  <c r="H1066" i="3"/>
  <c r="J1065" i="3"/>
  <c r="H1065" i="3"/>
  <c r="J1064" i="3"/>
  <c r="H1064" i="3"/>
  <c r="J1063" i="3"/>
  <c r="H1063" i="3"/>
  <c r="J1062" i="3"/>
  <c r="H1062" i="3"/>
  <c r="J1061" i="3"/>
  <c r="H1061" i="3"/>
  <c r="J1060" i="3"/>
  <c r="H1060" i="3"/>
  <c r="J1059" i="3"/>
  <c r="H1059" i="3"/>
  <c r="J1058" i="3"/>
  <c r="H1058" i="3"/>
  <c r="J1057" i="3"/>
  <c r="H1057" i="3"/>
  <c r="J1056" i="3"/>
  <c r="H1056" i="3"/>
  <c r="J1055" i="3"/>
  <c r="H1055" i="3"/>
  <c r="J1054" i="3"/>
  <c r="H1054" i="3"/>
  <c r="J1053" i="3"/>
  <c r="H1053" i="3"/>
  <c r="J1052" i="3"/>
  <c r="H1052" i="3"/>
  <c r="J1051" i="3"/>
  <c r="H1051" i="3"/>
  <c r="J1050" i="3"/>
  <c r="H1050" i="3"/>
  <c r="J1049" i="3"/>
  <c r="H1049" i="3"/>
  <c r="J1048" i="3"/>
  <c r="H1048" i="3"/>
  <c r="J1047" i="3"/>
  <c r="H1047" i="3"/>
  <c r="J1046" i="3"/>
  <c r="H1046" i="3"/>
  <c r="J1045" i="3"/>
  <c r="H1045" i="3"/>
  <c r="J1044" i="3"/>
  <c r="H1044" i="3"/>
  <c r="J1043" i="3"/>
  <c r="H1043" i="3"/>
  <c r="J1042" i="3"/>
  <c r="H1042" i="3"/>
  <c r="J1041" i="3"/>
  <c r="H1041" i="3"/>
  <c r="J1040" i="3"/>
  <c r="H1040" i="3"/>
  <c r="J1039" i="3"/>
  <c r="H1039" i="3"/>
  <c r="J1038" i="3"/>
  <c r="H1038" i="3"/>
  <c r="J1037" i="3"/>
  <c r="H1037" i="3"/>
  <c r="J1036" i="3"/>
  <c r="H1036" i="3"/>
  <c r="J1035" i="3"/>
  <c r="H1035" i="3"/>
  <c r="J1034" i="3"/>
  <c r="H1034" i="3"/>
  <c r="J1033" i="3"/>
  <c r="H1033" i="3"/>
  <c r="J1032" i="3"/>
  <c r="H1032" i="3"/>
  <c r="J1031" i="3"/>
  <c r="H1031" i="3"/>
  <c r="J1030" i="3"/>
  <c r="H1030" i="3"/>
  <c r="J1029" i="3"/>
  <c r="H1029" i="3"/>
  <c r="J1028" i="3"/>
  <c r="H1028" i="3"/>
  <c r="J1027" i="3"/>
  <c r="H1027" i="3"/>
  <c r="J1026" i="3"/>
  <c r="H1026" i="3"/>
  <c r="J1025" i="3"/>
  <c r="H1025" i="3"/>
  <c r="J1024" i="3"/>
  <c r="H1024" i="3"/>
  <c r="J1023" i="3"/>
  <c r="H1023" i="3"/>
  <c r="J1022" i="3"/>
  <c r="H1022" i="3"/>
  <c r="J1021" i="3"/>
  <c r="H1021" i="3"/>
  <c r="J1020" i="3"/>
  <c r="H1020" i="3"/>
  <c r="J1019" i="3"/>
  <c r="H1019" i="3"/>
  <c r="J1018" i="3"/>
  <c r="H1018" i="3"/>
  <c r="J1017" i="3"/>
  <c r="H1017" i="3"/>
  <c r="J1016" i="3"/>
  <c r="H1016" i="3"/>
  <c r="J1015" i="3"/>
  <c r="H1015" i="3"/>
  <c r="J1014" i="3"/>
  <c r="H1014" i="3"/>
  <c r="J1013" i="3"/>
  <c r="H1013" i="3"/>
  <c r="J1012" i="3"/>
  <c r="H1012" i="3"/>
  <c r="J1011" i="3"/>
  <c r="H1011" i="3"/>
  <c r="J1010" i="3"/>
  <c r="H1010" i="3"/>
  <c r="J1009" i="3"/>
  <c r="H1009" i="3"/>
  <c r="J1008" i="3"/>
  <c r="H1008" i="3"/>
  <c r="J1007" i="3"/>
  <c r="H1007" i="3"/>
  <c r="J1006" i="3"/>
  <c r="H1006" i="3"/>
  <c r="J1005" i="3"/>
  <c r="H1005" i="3"/>
  <c r="J1004" i="3"/>
  <c r="H1004" i="3"/>
  <c r="J1003" i="3"/>
  <c r="H1003" i="3"/>
  <c r="J1002" i="3"/>
  <c r="H1002" i="3"/>
  <c r="J1001" i="3"/>
  <c r="H1001" i="3"/>
  <c r="J1000" i="3"/>
  <c r="H1000" i="3"/>
  <c r="J999" i="3"/>
  <c r="H999" i="3"/>
  <c r="J998" i="3"/>
  <c r="H998" i="3"/>
  <c r="J997" i="3"/>
  <c r="H997" i="3"/>
  <c r="J996" i="3"/>
  <c r="H996" i="3"/>
  <c r="J995" i="3"/>
  <c r="H995" i="3"/>
  <c r="J994" i="3"/>
  <c r="H994" i="3"/>
  <c r="J993" i="3"/>
  <c r="H993" i="3"/>
  <c r="J992" i="3"/>
  <c r="H992" i="3"/>
  <c r="J991" i="3"/>
  <c r="H991" i="3"/>
  <c r="J990" i="3"/>
  <c r="H990" i="3"/>
  <c r="J989" i="3"/>
  <c r="H989" i="3"/>
  <c r="J988" i="3"/>
  <c r="H988" i="3"/>
  <c r="J987" i="3"/>
  <c r="H987" i="3"/>
  <c r="J986" i="3"/>
  <c r="H986" i="3"/>
  <c r="J985" i="3"/>
  <c r="H985" i="3"/>
  <c r="J984" i="3"/>
  <c r="H984" i="3"/>
  <c r="J983" i="3"/>
  <c r="H983" i="3"/>
  <c r="J982" i="3"/>
  <c r="H982" i="3"/>
  <c r="J981" i="3"/>
  <c r="H981" i="3"/>
  <c r="J980" i="3"/>
  <c r="H980" i="3"/>
  <c r="J979" i="3"/>
  <c r="H979" i="3"/>
  <c r="J978" i="3"/>
  <c r="H978" i="3"/>
  <c r="J977" i="3"/>
  <c r="H977" i="3"/>
  <c r="J976" i="3"/>
  <c r="H976" i="3"/>
  <c r="J975" i="3"/>
  <c r="H975" i="3"/>
  <c r="J974" i="3"/>
  <c r="H974" i="3"/>
  <c r="J973" i="3"/>
  <c r="H973" i="3"/>
  <c r="J972" i="3"/>
  <c r="H972" i="3"/>
  <c r="J971" i="3"/>
  <c r="H971" i="3"/>
  <c r="J970" i="3"/>
  <c r="H970" i="3"/>
  <c r="J969" i="3"/>
  <c r="H969" i="3"/>
  <c r="J968" i="3"/>
  <c r="H968" i="3"/>
  <c r="J967" i="3"/>
  <c r="H967" i="3"/>
  <c r="J966" i="3"/>
  <c r="H966" i="3"/>
  <c r="J965" i="3"/>
  <c r="H965" i="3"/>
  <c r="J964" i="3"/>
  <c r="H964" i="3"/>
  <c r="J963" i="3"/>
  <c r="H963" i="3"/>
  <c r="J962" i="3"/>
  <c r="H962" i="3"/>
  <c r="J961" i="3"/>
  <c r="H961" i="3"/>
  <c r="J960" i="3"/>
  <c r="H960" i="3"/>
  <c r="J959" i="3"/>
  <c r="H959" i="3"/>
  <c r="J958" i="3"/>
  <c r="H958" i="3"/>
  <c r="J957" i="3"/>
  <c r="H957" i="3"/>
  <c r="J956" i="3"/>
  <c r="H956" i="3"/>
  <c r="J955" i="3"/>
  <c r="H955" i="3"/>
  <c r="J954" i="3"/>
  <c r="H954" i="3"/>
  <c r="J953" i="3"/>
  <c r="H953" i="3"/>
  <c r="J952" i="3"/>
  <c r="H952" i="3"/>
  <c r="J951" i="3"/>
  <c r="H951" i="3"/>
  <c r="J950" i="3"/>
  <c r="H950" i="3"/>
  <c r="J949" i="3"/>
  <c r="H949" i="3"/>
  <c r="J948" i="3"/>
  <c r="H948" i="3"/>
  <c r="J947" i="3"/>
  <c r="H947" i="3"/>
  <c r="J946" i="3"/>
  <c r="H946" i="3"/>
  <c r="J945" i="3"/>
  <c r="H945" i="3"/>
  <c r="J944" i="3"/>
  <c r="H944" i="3"/>
  <c r="J943" i="3"/>
  <c r="H943" i="3"/>
  <c r="J942" i="3"/>
  <c r="H942" i="3"/>
  <c r="J941" i="3"/>
  <c r="H941" i="3"/>
  <c r="J940" i="3"/>
  <c r="H940" i="3"/>
  <c r="J939" i="3"/>
  <c r="H939" i="3"/>
  <c r="J938" i="3"/>
  <c r="H938" i="3"/>
  <c r="J937" i="3"/>
  <c r="H937" i="3"/>
  <c r="J936" i="3"/>
  <c r="H936" i="3"/>
  <c r="J935" i="3"/>
  <c r="H935" i="3"/>
  <c r="J934" i="3"/>
  <c r="H934" i="3"/>
  <c r="J933" i="3"/>
  <c r="H933" i="3"/>
  <c r="J932" i="3"/>
  <c r="H932" i="3"/>
  <c r="J931" i="3"/>
  <c r="H931" i="3"/>
  <c r="J930" i="3"/>
  <c r="H930" i="3"/>
  <c r="J929" i="3"/>
  <c r="H929" i="3"/>
  <c r="J928" i="3"/>
  <c r="H928" i="3"/>
  <c r="J927" i="3"/>
  <c r="H927" i="3"/>
  <c r="J926" i="3"/>
  <c r="H926" i="3"/>
  <c r="J925" i="3"/>
  <c r="H925" i="3"/>
  <c r="J924" i="3"/>
  <c r="H924" i="3"/>
  <c r="J923" i="3"/>
  <c r="H923" i="3"/>
  <c r="J922" i="3"/>
  <c r="H922" i="3"/>
  <c r="J921" i="3"/>
  <c r="H921" i="3"/>
  <c r="J920" i="3"/>
  <c r="H920" i="3"/>
  <c r="J919" i="3"/>
  <c r="H919" i="3"/>
  <c r="J918" i="3"/>
  <c r="H918" i="3"/>
  <c r="J917" i="3"/>
  <c r="H917" i="3"/>
  <c r="J916" i="3"/>
  <c r="H916" i="3"/>
  <c r="J915" i="3"/>
  <c r="H915" i="3"/>
  <c r="J914" i="3"/>
  <c r="H914" i="3"/>
  <c r="J913" i="3"/>
  <c r="H913" i="3"/>
  <c r="J912" i="3"/>
  <c r="H912" i="3"/>
  <c r="J911" i="3"/>
  <c r="H911" i="3"/>
  <c r="J910" i="3"/>
  <c r="H910" i="3"/>
  <c r="J909" i="3"/>
  <c r="H909" i="3"/>
  <c r="J908" i="3"/>
  <c r="H908" i="3"/>
  <c r="J907" i="3"/>
  <c r="H907" i="3"/>
  <c r="J906" i="3"/>
  <c r="H906" i="3"/>
  <c r="J905" i="3"/>
  <c r="H905" i="3"/>
  <c r="J904" i="3"/>
  <c r="H904" i="3"/>
  <c r="J903" i="3"/>
  <c r="H903" i="3"/>
  <c r="J902" i="3"/>
  <c r="H902" i="3"/>
  <c r="J901" i="3"/>
  <c r="H901" i="3"/>
  <c r="J900" i="3"/>
  <c r="H900" i="3"/>
  <c r="J899" i="3"/>
  <c r="H899" i="3"/>
  <c r="J898" i="3"/>
  <c r="H898" i="3"/>
  <c r="J897" i="3"/>
  <c r="H897" i="3"/>
  <c r="J896" i="3"/>
  <c r="H896" i="3"/>
  <c r="J895" i="3"/>
  <c r="H895" i="3"/>
  <c r="J894" i="3"/>
  <c r="H894" i="3"/>
  <c r="J893" i="3"/>
  <c r="H893" i="3"/>
  <c r="J892" i="3"/>
  <c r="H892" i="3"/>
  <c r="J891" i="3"/>
  <c r="H891" i="3"/>
  <c r="J890" i="3"/>
  <c r="H890" i="3"/>
  <c r="J889" i="3"/>
  <c r="H889" i="3"/>
  <c r="J888" i="3"/>
  <c r="H888" i="3"/>
  <c r="J887" i="3"/>
  <c r="H887" i="3"/>
  <c r="J886" i="3"/>
  <c r="H886" i="3"/>
  <c r="J885" i="3"/>
  <c r="H885" i="3"/>
  <c r="J884" i="3"/>
  <c r="H884" i="3"/>
  <c r="J883" i="3"/>
  <c r="H883" i="3"/>
  <c r="J882" i="3"/>
  <c r="H882" i="3"/>
  <c r="J881" i="3"/>
  <c r="H881" i="3"/>
  <c r="J880" i="3"/>
  <c r="H880" i="3"/>
  <c r="J879" i="3"/>
  <c r="H879" i="3"/>
  <c r="J878" i="3"/>
  <c r="H878" i="3"/>
  <c r="J877" i="3"/>
  <c r="H877" i="3"/>
  <c r="J876" i="3"/>
  <c r="H876" i="3"/>
  <c r="J875" i="3"/>
  <c r="H875" i="3"/>
  <c r="J874" i="3"/>
  <c r="H874" i="3"/>
  <c r="J873" i="3"/>
  <c r="H873" i="3"/>
  <c r="J872" i="3"/>
  <c r="H872" i="3"/>
  <c r="J871" i="3"/>
  <c r="H871" i="3"/>
  <c r="J870" i="3"/>
  <c r="H870" i="3"/>
  <c r="J869" i="3"/>
  <c r="H869" i="3"/>
  <c r="J868" i="3"/>
  <c r="H868" i="3"/>
  <c r="J867" i="3"/>
  <c r="H867" i="3"/>
  <c r="J866" i="3"/>
  <c r="H866" i="3"/>
  <c r="J865" i="3"/>
  <c r="H865" i="3"/>
  <c r="J864" i="3"/>
  <c r="H864" i="3"/>
  <c r="J863" i="3"/>
  <c r="H863" i="3"/>
  <c r="J862" i="3"/>
  <c r="H862" i="3"/>
  <c r="J861" i="3"/>
  <c r="H861" i="3"/>
  <c r="J860" i="3"/>
  <c r="H860" i="3"/>
  <c r="J859" i="3"/>
  <c r="H859" i="3"/>
  <c r="J858" i="3"/>
  <c r="H858" i="3"/>
  <c r="J857" i="3"/>
  <c r="H857" i="3"/>
  <c r="J856" i="3"/>
  <c r="H856" i="3"/>
  <c r="J855" i="3"/>
  <c r="H855" i="3"/>
  <c r="J854" i="3"/>
  <c r="H854" i="3"/>
  <c r="J853" i="3"/>
  <c r="H853" i="3"/>
  <c r="J852" i="3"/>
  <c r="H852" i="3"/>
  <c r="J851" i="3"/>
  <c r="H851" i="3"/>
  <c r="J850" i="3"/>
  <c r="H850" i="3"/>
  <c r="J849" i="3"/>
  <c r="H849" i="3"/>
  <c r="J848" i="3"/>
  <c r="H848" i="3"/>
  <c r="J847" i="3"/>
  <c r="H847" i="3"/>
  <c r="J846" i="3"/>
  <c r="H846" i="3"/>
  <c r="J845" i="3"/>
  <c r="H845" i="3"/>
  <c r="J844" i="3"/>
  <c r="H844" i="3"/>
  <c r="J843" i="3"/>
  <c r="H843" i="3"/>
  <c r="J842" i="3"/>
  <c r="H842" i="3"/>
  <c r="J841" i="3"/>
  <c r="H841" i="3"/>
  <c r="J840" i="3"/>
  <c r="H840" i="3"/>
  <c r="J839" i="3"/>
  <c r="H839" i="3"/>
  <c r="J838" i="3"/>
  <c r="H838" i="3"/>
  <c r="J837" i="3"/>
  <c r="H837" i="3"/>
  <c r="J836" i="3"/>
  <c r="H836" i="3"/>
  <c r="J835" i="3"/>
  <c r="H835" i="3"/>
  <c r="J834" i="3"/>
  <c r="H834" i="3"/>
  <c r="J833" i="3"/>
  <c r="H833" i="3"/>
  <c r="J832" i="3"/>
  <c r="H832" i="3"/>
  <c r="J831" i="3"/>
  <c r="H831" i="3"/>
  <c r="J830" i="3"/>
  <c r="H830" i="3"/>
  <c r="J829" i="3"/>
  <c r="H829" i="3"/>
  <c r="J828" i="3"/>
  <c r="H828" i="3"/>
  <c r="J827" i="3"/>
  <c r="H827" i="3"/>
  <c r="J826" i="3"/>
  <c r="H826" i="3"/>
  <c r="J825" i="3"/>
  <c r="H825" i="3"/>
  <c r="J824" i="3"/>
  <c r="H824" i="3"/>
  <c r="J823" i="3"/>
  <c r="H823" i="3"/>
  <c r="J822" i="3"/>
  <c r="H822" i="3"/>
  <c r="J821" i="3"/>
  <c r="H821" i="3"/>
  <c r="J820" i="3"/>
  <c r="H820" i="3"/>
  <c r="J819" i="3"/>
  <c r="H819" i="3"/>
  <c r="J818" i="3"/>
  <c r="H818" i="3"/>
  <c r="J817" i="3"/>
  <c r="H817" i="3"/>
  <c r="J816" i="3"/>
  <c r="H816" i="3"/>
  <c r="J815" i="3"/>
  <c r="H815" i="3"/>
  <c r="J814" i="3"/>
  <c r="H814" i="3"/>
  <c r="J813" i="3"/>
  <c r="H813" i="3"/>
  <c r="J812" i="3"/>
  <c r="H812" i="3"/>
  <c r="J811" i="3"/>
  <c r="H811" i="3"/>
  <c r="J810" i="3"/>
  <c r="H810" i="3"/>
  <c r="J809" i="3"/>
  <c r="H809" i="3"/>
  <c r="J808" i="3"/>
  <c r="H808" i="3"/>
  <c r="J807" i="3"/>
  <c r="H807" i="3"/>
  <c r="J806" i="3"/>
  <c r="H806" i="3"/>
  <c r="J805" i="3"/>
  <c r="H805" i="3"/>
  <c r="J804" i="3"/>
  <c r="H804" i="3"/>
  <c r="J803" i="3"/>
  <c r="H803" i="3"/>
  <c r="J802" i="3"/>
  <c r="H802" i="3"/>
  <c r="J801" i="3"/>
  <c r="H801" i="3"/>
  <c r="J800" i="3"/>
  <c r="H800" i="3"/>
  <c r="J799" i="3"/>
  <c r="H799" i="3"/>
  <c r="J798" i="3"/>
  <c r="H798" i="3"/>
  <c r="J797" i="3"/>
  <c r="H797" i="3"/>
  <c r="J796" i="3"/>
  <c r="H796" i="3"/>
  <c r="J795" i="3"/>
  <c r="H795" i="3"/>
  <c r="J794" i="3"/>
  <c r="H794" i="3"/>
  <c r="J793" i="3"/>
  <c r="H793" i="3"/>
  <c r="J792" i="3"/>
  <c r="H792" i="3"/>
  <c r="J791" i="3"/>
  <c r="H791" i="3"/>
  <c r="J790" i="3"/>
  <c r="H790" i="3"/>
  <c r="J789" i="3"/>
  <c r="H789" i="3"/>
  <c r="J788" i="3"/>
  <c r="H788" i="3"/>
  <c r="J787" i="3"/>
  <c r="H787" i="3"/>
  <c r="J786" i="3"/>
  <c r="H786" i="3"/>
  <c r="J785" i="3"/>
  <c r="H785" i="3"/>
  <c r="J784" i="3"/>
  <c r="H784" i="3"/>
  <c r="J783" i="3"/>
  <c r="H783" i="3"/>
  <c r="J782" i="3"/>
  <c r="H782" i="3"/>
  <c r="J781" i="3"/>
  <c r="H781" i="3"/>
  <c r="J780" i="3"/>
  <c r="H780" i="3"/>
  <c r="J779" i="3"/>
  <c r="H779" i="3"/>
  <c r="J778" i="3"/>
  <c r="H778" i="3"/>
  <c r="J777" i="3"/>
  <c r="H777" i="3"/>
  <c r="J776" i="3"/>
  <c r="H776" i="3"/>
  <c r="J775" i="3"/>
  <c r="H775" i="3"/>
  <c r="J774" i="3"/>
  <c r="H774" i="3"/>
  <c r="J773" i="3"/>
  <c r="H773" i="3"/>
  <c r="J772" i="3"/>
  <c r="H772" i="3"/>
  <c r="J771" i="3"/>
  <c r="H771" i="3"/>
  <c r="J770" i="3"/>
  <c r="H770" i="3"/>
  <c r="J769" i="3"/>
  <c r="H769" i="3"/>
  <c r="J768" i="3"/>
  <c r="H768" i="3"/>
  <c r="J767" i="3"/>
  <c r="H767" i="3"/>
  <c r="J766" i="3"/>
  <c r="H766" i="3"/>
  <c r="J765" i="3"/>
  <c r="H765" i="3"/>
  <c r="J764" i="3"/>
  <c r="H764" i="3"/>
  <c r="J763" i="3"/>
  <c r="H763" i="3"/>
  <c r="J762" i="3"/>
  <c r="H762" i="3"/>
  <c r="J761" i="3"/>
  <c r="H761" i="3"/>
  <c r="J760" i="3"/>
  <c r="H760" i="3"/>
  <c r="J759" i="3"/>
  <c r="H759" i="3"/>
  <c r="J758" i="3"/>
  <c r="H758" i="3"/>
  <c r="J757" i="3"/>
  <c r="H757" i="3"/>
  <c r="J756" i="3"/>
  <c r="H756" i="3"/>
  <c r="J755" i="3"/>
  <c r="H755" i="3"/>
  <c r="J754" i="3"/>
  <c r="H754" i="3"/>
  <c r="J753" i="3"/>
  <c r="H753" i="3"/>
  <c r="J752" i="3"/>
  <c r="H752" i="3"/>
  <c r="J751" i="3"/>
  <c r="H751" i="3"/>
  <c r="J750" i="3"/>
  <c r="H750" i="3"/>
  <c r="J749" i="3"/>
  <c r="H749" i="3"/>
  <c r="J748" i="3"/>
  <c r="H748" i="3"/>
  <c r="J747" i="3"/>
  <c r="H747" i="3"/>
  <c r="J746" i="3"/>
  <c r="H746" i="3"/>
  <c r="J745" i="3"/>
  <c r="H745" i="3"/>
  <c r="J744" i="3"/>
  <c r="H744" i="3"/>
  <c r="J743" i="3"/>
  <c r="H743" i="3"/>
  <c r="J742" i="3"/>
  <c r="H742" i="3"/>
  <c r="J741" i="3"/>
  <c r="H741" i="3"/>
  <c r="J740" i="3"/>
  <c r="H740" i="3"/>
  <c r="J739" i="3"/>
  <c r="H739" i="3"/>
  <c r="J738" i="3"/>
  <c r="H738" i="3"/>
  <c r="J737" i="3"/>
  <c r="H737" i="3"/>
  <c r="J736" i="3"/>
  <c r="H736" i="3"/>
  <c r="J735" i="3"/>
  <c r="H735" i="3"/>
  <c r="J734" i="3"/>
  <c r="H734" i="3"/>
  <c r="J733" i="3"/>
  <c r="H733" i="3"/>
  <c r="J732" i="3"/>
  <c r="H732" i="3"/>
  <c r="J731" i="3"/>
  <c r="H731" i="3"/>
  <c r="J730" i="3"/>
  <c r="H730" i="3"/>
  <c r="J729" i="3"/>
  <c r="H729" i="3"/>
  <c r="J728" i="3"/>
  <c r="H728" i="3"/>
  <c r="J727" i="3"/>
  <c r="H727" i="3"/>
  <c r="J726" i="3"/>
  <c r="H726" i="3"/>
  <c r="J725" i="3"/>
  <c r="H725" i="3"/>
  <c r="J724" i="3"/>
  <c r="H724" i="3"/>
  <c r="J723" i="3"/>
  <c r="H723" i="3"/>
  <c r="J722" i="3"/>
  <c r="H722" i="3"/>
  <c r="J721" i="3"/>
  <c r="H721" i="3"/>
  <c r="J720" i="3"/>
  <c r="H720" i="3"/>
  <c r="J719" i="3"/>
  <c r="H719" i="3"/>
  <c r="J718" i="3"/>
  <c r="H718" i="3"/>
  <c r="J717" i="3"/>
  <c r="H717" i="3"/>
  <c r="J716" i="3"/>
  <c r="H716" i="3"/>
  <c r="J715" i="3"/>
  <c r="H715" i="3"/>
  <c r="J714" i="3"/>
  <c r="H714" i="3"/>
  <c r="J713" i="3"/>
  <c r="H713" i="3"/>
  <c r="J712" i="3"/>
  <c r="H712" i="3"/>
  <c r="J711" i="3"/>
  <c r="H711" i="3"/>
  <c r="J710" i="3"/>
  <c r="H710" i="3"/>
  <c r="J709" i="3"/>
  <c r="H709" i="3"/>
  <c r="J708" i="3"/>
  <c r="H708" i="3"/>
  <c r="J707" i="3"/>
  <c r="H707" i="3"/>
  <c r="J706" i="3"/>
  <c r="H706" i="3"/>
  <c r="J705" i="3"/>
  <c r="H705" i="3"/>
  <c r="J704" i="3"/>
  <c r="H704" i="3"/>
  <c r="J703" i="3"/>
  <c r="H703" i="3"/>
  <c r="J702" i="3"/>
  <c r="H702" i="3"/>
  <c r="J701" i="3"/>
  <c r="H701" i="3"/>
  <c r="J700" i="3"/>
  <c r="H700" i="3"/>
  <c r="J699" i="3"/>
  <c r="H699" i="3"/>
  <c r="J698" i="3"/>
  <c r="H698" i="3"/>
  <c r="J697" i="3"/>
  <c r="H697" i="3"/>
  <c r="J696" i="3"/>
  <c r="H696" i="3"/>
  <c r="J695" i="3"/>
  <c r="H695" i="3"/>
  <c r="J694" i="3"/>
  <c r="H694" i="3"/>
  <c r="J693" i="3"/>
  <c r="H693" i="3"/>
  <c r="J692" i="3"/>
  <c r="H692" i="3"/>
  <c r="J691" i="3"/>
  <c r="H691" i="3"/>
  <c r="J690" i="3"/>
  <c r="H690" i="3"/>
  <c r="J689" i="3"/>
  <c r="H689" i="3"/>
  <c r="J688" i="3"/>
  <c r="H688" i="3"/>
  <c r="J687" i="3"/>
  <c r="H687" i="3"/>
  <c r="J686" i="3"/>
  <c r="H686" i="3"/>
  <c r="J685" i="3"/>
  <c r="H685" i="3"/>
  <c r="J684" i="3"/>
  <c r="H684" i="3"/>
  <c r="J683" i="3"/>
  <c r="H683" i="3"/>
  <c r="J682" i="3"/>
  <c r="H682" i="3"/>
  <c r="J681" i="3"/>
  <c r="H681" i="3"/>
  <c r="J680" i="3"/>
  <c r="H680" i="3"/>
  <c r="J679" i="3"/>
  <c r="H679" i="3"/>
  <c r="J678" i="3"/>
  <c r="H678" i="3"/>
  <c r="J677" i="3"/>
  <c r="H677" i="3"/>
  <c r="J676" i="3"/>
  <c r="H676" i="3"/>
  <c r="J675" i="3"/>
  <c r="H675" i="3"/>
  <c r="J674" i="3"/>
  <c r="H674" i="3"/>
  <c r="J673" i="3"/>
  <c r="H673" i="3"/>
  <c r="J672" i="3"/>
  <c r="H672" i="3"/>
  <c r="J671" i="3"/>
  <c r="H671" i="3"/>
  <c r="J670" i="3"/>
  <c r="H670" i="3"/>
  <c r="J669" i="3"/>
  <c r="H669" i="3"/>
  <c r="J668" i="3"/>
  <c r="H668" i="3"/>
  <c r="J667" i="3"/>
  <c r="H667" i="3"/>
  <c r="J666" i="3"/>
  <c r="H666" i="3"/>
  <c r="J665" i="3"/>
  <c r="H665" i="3"/>
  <c r="J664" i="3"/>
  <c r="H664" i="3"/>
  <c r="J663" i="3"/>
  <c r="H663" i="3"/>
  <c r="J662" i="3"/>
  <c r="H662" i="3"/>
  <c r="J661" i="3"/>
  <c r="H661" i="3"/>
  <c r="J660" i="3"/>
  <c r="H660" i="3"/>
  <c r="J659" i="3"/>
  <c r="H659" i="3"/>
  <c r="J658" i="3"/>
  <c r="H658" i="3"/>
  <c r="J657" i="3"/>
  <c r="H657" i="3"/>
  <c r="J656" i="3"/>
  <c r="H656" i="3"/>
  <c r="J655" i="3"/>
  <c r="H655" i="3"/>
  <c r="J654" i="3"/>
  <c r="H654" i="3"/>
  <c r="J653" i="3"/>
  <c r="H653" i="3"/>
  <c r="J652" i="3"/>
  <c r="H652" i="3"/>
  <c r="J651" i="3"/>
  <c r="H651" i="3"/>
  <c r="J650" i="3"/>
  <c r="H650" i="3"/>
  <c r="J649" i="3"/>
  <c r="H649" i="3"/>
  <c r="J648" i="3"/>
  <c r="H648" i="3"/>
  <c r="J647" i="3"/>
  <c r="H647" i="3"/>
  <c r="J646" i="3"/>
  <c r="H646" i="3"/>
  <c r="J645" i="3"/>
  <c r="H645" i="3"/>
  <c r="J644" i="3"/>
  <c r="H644" i="3"/>
  <c r="J643" i="3"/>
  <c r="H643" i="3"/>
  <c r="J642" i="3"/>
  <c r="H642" i="3"/>
  <c r="J641" i="3"/>
  <c r="H641" i="3"/>
  <c r="J640" i="3"/>
  <c r="H640" i="3"/>
  <c r="J639" i="3"/>
  <c r="H639" i="3"/>
  <c r="J638" i="3"/>
  <c r="H638" i="3"/>
  <c r="J637" i="3"/>
  <c r="H637" i="3"/>
  <c r="J636" i="3"/>
  <c r="H636" i="3"/>
  <c r="J635" i="3"/>
  <c r="H635" i="3"/>
  <c r="J634" i="3"/>
  <c r="H634" i="3"/>
  <c r="J633" i="3"/>
  <c r="H633" i="3"/>
  <c r="J632" i="3"/>
  <c r="H632" i="3"/>
  <c r="J631" i="3"/>
  <c r="H631" i="3"/>
  <c r="J630" i="3"/>
  <c r="H630" i="3"/>
  <c r="J629" i="3"/>
  <c r="H629" i="3"/>
  <c r="J628" i="3"/>
  <c r="H628" i="3"/>
  <c r="J627" i="3"/>
  <c r="H627" i="3"/>
  <c r="J626" i="3"/>
  <c r="H626" i="3"/>
  <c r="J625" i="3"/>
  <c r="H625" i="3"/>
  <c r="J624" i="3"/>
  <c r="H624" i="3"/>
  <c r="J623" i="3"/>
  <c r="H623" i="3"/>
  <c r="J622" i="3"/>
  <c r="H622" i="3"/>
  <c r="J621" i="3"/>
  <c r="H621" i="3"/>
  <c r="J620" i="3"/>
  <c r="H620" i="3"/>
  <c r="J619" i="3"/>
  <c r="H619" i="3"/>
  <c r="J618" i="3"/>
  <c r="H618" i="3"/>
  <c r="J617" i="3"/>
  <c r="H617" i="3"/>
  <c r="J616" i="3"/>
  <c r="H616" i="3"/>
  <c r="J615" i="3"/>
  <c r="H615" i="3"/>
  <c r="J614" i="3"/>
  <c r="H614" i="3"/>
  <c r="J613" i="3"/>
  <c r="H613" i="3"/>
  <c r="J612" i="3"/>
  <c r="H612" i="3"/>
  <c r="J611" i="3"/>
  <c r="H611" i="3"/>
  <c r="J610" i="3"/>
  <c r="H610" i="3"/>
  <c r="J609" i="3"/>
  <c r="H609" i="3"/>
  <c r="J608" i="3"/>
  <c r="H608" i="3"/>
  <c r="J607" i="3"/>
  <c r="H607" i="3"/>
  <c r="J606" i="3"/>
  <c r="H606" i="3"/>
  <c r="J605" i="3"/>
  <c r="H605" i="3"/>
  <c r="J604" i="3"/>
  <c r="H604" i="3"/>
  <c r="J603" i="3"/>
  <c r="H603" i="3"/>
  <c r="J602" i="3"/>
  <c r="H602" i="3"/>
  <c r="J601" i="3"/>
  <c r="H601" i="3"/>
  <c r="J600" i="3"/>
  <c r="H600" i="3"/>
  <c r="J599" i="3"/>
  <c r="H599" i="3"/>
  <c r="J598" i="3"/>
  <c r="H598" i="3"/>
  <c r="J597" i="3"/>
  <c r="H597" i="3"/>
  <c r="J596" i="3"/>
  <c r="H596" i="3"/>
  <c r="J595" i="3"/>
  <c r="H595" i="3"/>
  <c r="J594" i="3"/>
  <c r="H594" i="3"/>
  <c r="J593" i="3"/>
  <c r="H593" i="3"/>
  <c r="J592" i="3"/>
  <c r="H592" i="3"/>
  <c r="J591" i="3"/>
  <c r="H591" i="3"/>
  <c r="J590" i="3"/>
  <c r="H590" i="3"/>
  <c r="J589" i="3"/>
  <c r="H589" i="3"/>
  <c r="J588" i="3"/>
  <c r="H588" i="3"/>
  <c r="J587" i="3"/>
  <c r="H587" i="3"/>
  <c r="J586" i="3"/>
  <c r="H586" i="3"/>
  <c r="J585" i="3"/>
  <c r="H585" i="3"/>
  <c r="J584" i="3"/>
  <c r="H584" i="3"/>
  <c r="J583" i="3"/>
  <c r="H583" i="3"/>
  <c r="J582" i="3"/>
  <c r="H582" i="3"/>
  <c r="J581" i="3"/>
  <c r="H581" i="3"/>
  <c r="J580" i="3"/>
  <c r="H580" i="3"/>
  <c r="J579" i="3"/>
  <c r="H579" i="3"/>
  <c r="J578" i="3"/>
  <c r="H578" i="3"/>
  <c r="J577" i="3"/>
  <c r="H577" i="3"/>
  <c r="J576" i="3"/>
  <c r="H576" i="3"/>
  <c r="J575" i="3"/>
  <c r="H575" i="3"/>
  <c r="J574" i="3"/>
  <c r="H574" i="3"/>
  <c r="J573" i="3"/>
  <c r="H573" i="3"/>
  <c r="J572" i="3"/>
  <c r="H572" i="3"/>
  <c r="J571" i="3"/>
  <c r="H571" i="3"/>
  <c r="J570" i="3"/>
  <c r="H570" i="3"/>
  <c r="J569" i="3"/>
  <c r="H569" i="3"/>
  <c r="J568" i="3"/>
  <c r="H568" i="3"/>
  <c r="J567" i="3"/>
  <c r="H567" i="3"/>
  <c r="J566" i="3"/>
  <c r="H566" i="3"/>
  <c r="J565" i="3"/>
  <c r="H565" i="3"/>
  <c r="J564" i="3"/>
  <c r="H564" i="3"/>
  <c r="J563" i="3"/>
  <c r="H563" i="3"/>
  <c r="J562" i="3"/>
  <c r="H562" i="3"/>
  <c r="J561" i="3"/>
  <c r="H561" i="3"/>
  <c r="J560" i="3"/>
  <c r="H560" i="3"/>
  <c r="J559" i="3"/>
  <c r="H559" i="3"/>
  <c r="J558" i="3"/>
  <c r="H558" i="3"/>
  <c r="J557" i="3"/>
  <c r="H557" i="3"/>
  <c r="J556" i="3"/>
  <c r="H556" i="3"/>
  <c r="J555" i="3"/>
  <c r="H555" i="3"/>
  <c r="J554" i="3"/>
  <c r="H554" i="3"/>
  <c r="J553" i="3"/>
  <c r="H553" i="3"/>
  <c r="J552" i="3"/>
  <c r="H552" i="3"/>
  <c r="J551" i="3"/>
  <c r="H551" i="3"/>
  <c r="J550" i="3"/>
  <c r="H550" i="3"/>
  <c r="J549" i="3"/>
  <c r="H549" i="3"/>
  <c r="J548" i="3"/>
  <c r="H548" i="3"/>
  <c r="J547" i="3"/>
  <c r="H547" i="3"/>
  <c r="J546" i="3"/>
  <c r="H546" i="3"/>
  <c r="J545" i="3"/>
  <c r="H545" i="3"/>
  <c r="J544" i="3"/>
  <c r="H544" i="3"/>
  <c r="J543" i="3"/>
  <c r="H543" i="3"/>
  <c r="J542" i="3"/>
  <c r="H542" i="3"/>
  <c r="J541" i="3"/>
  <c r="H541" i="3"/>
  <c r="J540" i="3"/>
  <c r="H540" i="3"/>
  <c r="J539" i="3"/>
  <c r="H539" i="3"/>
  <c r="J538" i="3"/>
  <c r="H538" i="3"/>
  <c r="J537" i="3"/>
  <c r="H537" i="3"/>
  <c r="J536" i="3"/>
  <c r="H536" i="3"/>
  <c r="J535" i="3"/>
  <c r="H535" i="3"/>
  <c r="J534" i="3"/>
  <c r="H534" i="3"/>
  <c r="J533" i="3"/>
  <c r="H533" i="3"/>
  <c r="J532" i="3"/>
  <c r="H532" i="3"/>
  <c r="J531" i="3"/>
  <c r="H531" i="3"/>
  <c r="J530" i="3"/>
  <c r="H530" i="3"/>
  <c r="J529" i="3"/>
  <c r="H529" i="3"/>
  <c r="J528" i="3"/>
  <c r="H528" i="3"/>
  <c r="J527" i="3"/>
  <c r="H527" i="3"/>
  <c r="J526" i="3"/>
  <c r="H526" i="3"/>
  <c r="J525" i="3"/>
  <c r="H525" i="3"/>
  <c r="J524" i="3"/>
  <c r="H524" i="3"/>
  <c r="J523" i="3"/>
  <c r="H523" i="3"/>
  <c r="J522" i="3"/>
  <c r="H522" i="3"/>
  <c r="J521" i="3"/>
  <c r="H521" i="3"/>
  <c r="J520" i="3"/>
  <c r="H520" i="3"/>
  <c r="J519" i="3"/>
  <c r="H519" i="3"/>
  <c r="J518" i="3"/>
  <c r="H518" i="3"/>
  <c r="J517" i="3"/>
  <c r="H517" i="3"/>
  <c r="J516" i="3"/>
  <c r="H516" i="3"/>
  <c r="J515" i="3"/>
  <c r="H515" i="3"/>
  <c r="J514" i="3"/>
  <c r="H514" i="3"/>
  <c r="J513" i="3"/>
  <c r="H513" i="3"/>
  <c r="J512" i="3"/>
  <c r="H512" i="3"/>
  <c r="J511" i="3"/>
  <c r="H511" i="3"/>
  <c r="J510" i="3"/>
  <c r="H510" i="3"/>
  <c r="J509" i="3"/>
  <c r="H509" i="3"/>
  <c r="J508" i="3"/>
  <c r="H508" i="3"/>
  <c r="J507" i="3"/>
  <c r="H507" i="3"/>
  <c r="J506" i="3"/>
  <c r="H506" i="3"/>
  <c r="J505" i="3"/>
  <c r="H505" i="3"/>
  <c r="J504" i="3"/>
  <c r="H504" i="3"/>
  <c r="J503" i="3"/>
  <c r="H503" i="3"/>
  <c r="J502" i="3"/>
  <c r="H502" i="3"/>
  <c r="J501" i="3"/>
  <c r="H501" i="3"/>
  <c r="J500" i="3"/>
  <c r="H500" i="3"/>
  <c r="J499" i="3"/>
  <c r="H499" i="3"/>
  <c r="J498" i="3"/>
  <c r="H498" i="3"/>
  <c r="J497" i="3"/>
  <c r="H497" i="3"/>
  <c r="J496" i="3"/>
  <c r="H496" i="3"/>
  <c r="J495" i="3"/>
  <c r="H495" i="3"/>
  <c r="J494" i="3"/>
  <c r="H494" i="3"/>
  <c r="J493" i="3"/>
  <c r="H493" i="3"/>
  <c r="J492" i="3"/>
  <c r="H492" i="3"/>
  <c r="J491" i="3"/>
  <c r="H491" i="3"/>
  <c r="J490" i="3"/>
  <c r="H490" i="3"/>
  <c r="J489" i="3"/>
  <c r="H489" i="3"/>
  <c r="J488" i="3"/>
  <c r="H488" i="3"/>
  <c r="J487" i="3"/>
  <c r="H487" i="3"/>
  <c r="J486" i="3"/>
  <c r="H486" i="3"/>
  <c r="J485" i="3"/>
  <c r="H485" i="3"/>
  <c r="J484" i="3"/>
  <c r="H484" i="3"/>
  <c r="J483" i="3"/>
  <c r="H483" i="3"/>
  <c r="J482" i="3"/>
  <c r="H482" i="3"/>
  <c r="J481" i="3"/>
  <c r="H481" i="3"/>
  <c r="J480" i="3"/>
  <c r="H480" i="3"/>
  <c r="J479" i="3"/>
  <c r="H479" i="3"/>
  <c r="J478" i="3"/>
  <c r="H478" i="3"/>
  <c r="J477" i="3"/>
  <c r="H477" i="3"/>
  <c r="J476" i="3"/>
  <c r="H476" i="3"/>
  <c r="J475" i="3"/>
  <c r="H475" i="3"/>
  <c r="J474" i="3"/>
  <c r="H474" i="3"/>
  <c r="J473" i="3"/>
  <c r="H473" i="3"/>
  <c r="J472" i="3"/>
  <c r="H472" i="3"/>
  <c r="J471" i="3"/>
  <c r="H471" i="3"/>
  <c r="J470" i="3"/>
  <c r="H470" i="3"/>
  <c r="J469" i="3"/>
  <c r="H469" i="3"/>
  <c r="J468" i="3"/>
  <c r="H468" i="3"/>
  <c r="J467" i="3"/>
  <c r="H467" i="3"/>
  <c r="J466" i="3"/>
  <c r="H466" i="3"/>
  <c r="J465" i="3"/>
  <c r="H465" i="3"/>
  <c r="J464" i="3"/>
  <c r="H464" i="3"/>
  <c r="J463" i="3"/>
  <c r="H463" i="3"/>
  <c r="J462" i="3"/>
  <c r="H462" i="3"/>
  <c r="J461" i="3"/>
  <c r="H461" i="3"/>
  <c r="J460" i="3"/>
  <c r="H460" i="3"/>
  <c r="J459" i="3"/>
  <c r="H459" i="3"/>
  <c r="J458" i="3"/>
  <c r="H458" i="3"/>
  <c r="J457" i="3"/>
  <c r="H457" i="3"/>
  <c r="J456" i="3"/>
  <c r="H456" i="3"/>
  <c r="J455" i="3"/>
  <c r="H455" i="3"/>
  <c r="J454" i="3"/>
  <c r="H454" i="3"/>
  <c r="J453" i="3"/>
  <c r="H453" i="3"/>
  <c r="J452" i="3"/>
  <c r="H452" i="3"/>
  <c r="J451" i="3"/>
  <c r="H451" i="3"/>
  <c r="J450" i="3"/>
  <c r="H450" i="3"/>
  <c r="J449" i="3"/>
  <c r="H449" i="3"/>
  <c r="J448" i="3"/>
  <c r="H448" i="3"/>
  <c r="J447" i="3"/>
  <c r="H447" i="3"/>
  <c r="J446" i="3"/>
  <c r="H446" i="3"/>
  <c r="J445" i="3"/>
  <c r="H445" i="3"/>
  <c r="J444" i="3"/>
  <c r="H444" i="3"/>
  <c r="J443" i="3"/>
  <c r="H443" i="3"/>
  <c r="J442" i="3"/>
  <c r="H442" i="3"/>
  <c r="J441" i="3"/>
  <c r="H441" i="3"/>
  <c r="J440" i="3"/>
  <c r="H440" i="3"/>
  <c r="J439" i="3"/>
  <c r="H439" i="3"/>
  <c r="J438" i="3"/>
  <c r="H438" i="3"/>
  <c r="J437" i="3"/>
  <c r="H437" i="3"/>
  <c r="J436" i="3"/>
  <c r="H436" i="3"/>
  <c r="J435" i="3"/>
  <c r="H435" i="3"/>
  <c r="J434" i="3"/>
  <c r="H434" i="3"/>
  <c r="J433" i="3"/>
  <c r="H433" i="3"/>
  <c r="J432" i="3"/>
  <c r="H432" i="3"/>
  <c r="J431" i="3"/>
  <c r="H431" i="3"/>
  <c r="J430" i="3"/>
  <c r="H430" i="3"/>
  <c r="J429" i="3"/>
  <c r="H429" i="3"/>
  <c r="J428" i="3"/>
  <c r="H428" i="3"/>
  <c r="J427" i="3"/>
  <c r="H427" i="3"/>
  <c r="J426" i="3"/>
  <c r="H426" i="3"/>
  <c r="J425" i="3"/>
  <c r="H425" i="3"/>
  <c r="J424" i="3"/>
  <c r="H424" i="3"/>
  <c r="J423" i="3"/>
  <c r="H423" i="3"/>
  <c r="J422" i="3"/>
  <c r="H422" i="3"/>
  <c r="J421" i="3"/>
  <c r="H421" i="3"/>
  <c r="J420" i="3"/>
  <c r="H420" i="3"/>
  <c r="J419" i="3"/>
  <c r="H419" i="3"/>
  <c r="J418" i="3"/>
  <c r="H418" i="3"/>
  <c r="J417" i="3"/>
  <c r="H417" i="3"/>
  <c r="J416" i="3"/>
  <c r="H416" i="3"/>
  <c r="J415" i="3"/>
  <c r="H415" i="3"/>
  <c r="J414" i="3"/>
  <c r="H414" i="3"/>
  <c r="J413" i="3"/>
  <c r="H413" i="3"/>
  <c r="J412" i="3"/>
  <c r="H412" i="3"/>
  <c r="J411" i="3"/>
  <c r="H411" i="3"/>
  <c r="J410" i="3"/>
  <c r="H410" i="3"/>
  <c r="J409" i="3"/>
  <c r="H409" i="3"/>
  <c r="J408" i="3"/>
  <c r="H408" i="3"/>
  <c r="J407" i="3"/>
  <c r="H407" i="3"/>
  <c r="J406" i="3"/>
  <c r="H406" i="3"/>
  <c r="J405" i="3"/>
  <c r="H405" i="3"/>
  <c r="J404" i="3"/>
  <c r="H404" i="3"/>
  <c r="J403" i="3"/>
  <c r="H403" i="3"/>
  <c r="J402" i="3"/>
  <c r="H402" i="3"/>
  <c r="J401" i="3"/>
  <c r="H401" i="3"/>
  <c r="J400" i="3"/>
  <c r="H400" i="3"/>
  <c r="J399" i="3"/>
  <c r="H399" i="3"/>
  <c r="J398" i="3"/>
  <c r="H398" i="3"/>
  <c r="J397" i="3"/>
  <c r="H397" i="3"/>
  <c r="J396" i="3"/>
  <c r="H396" i="3"/>
  <c r="J395" i="3"/>
  <c r="H395" i="3"/>
  <c r="J394" i="3"/>
  <c r="H394" i="3"/>
  <c r="J393" i="3"/>
  <c r="H393" i="3"/>
  <c r="J392" i="3"/>
  <c r="H392" i="3"/>
  <c r="J391" i="3"/>
  <c r="H391" i="3"/>
  <c r="J390" i="3"/>
  <c r="H390" i="3"/>
  <c r="J389" i="3"/>
  <c r="H389" i="3"/>
  <c r="J388" i="3"/>
  <c r="H388" i="3"/>
  <c r="J387" i="3"/>
  <c r="H387" i="3"/>
  <c r="J386" i="3"/>
  <c r="H386" i="3"/>
  <c r="J385" i="3"/>
  <c r="H385" i="3"/>
  <c r="J384" i="3"/>
  <c r="H384" i="3"/>
  <c r="J383" i="3"/>
  <c r="H383" i="3"/>
  <c r="J382" i="3"/>
  <c r="H382" i="3"/>
  <c r="J381" i="3"/>
  <c r="H381" i="3"/>
  <c r="J380" i="3"/>
  <c r="H380" i="3"/>
  <c r="J379" i="3"/>
  <c r="H379" i="3"/>
  <c r="J378" i="3"/>
  <c r="H378" i="3"/>
  <c r="J377" i="3"/>
  <c r="H377" i="3"/>
  <c r="J376" i="3"/>
  <c r="H376" i="3"/>
  <c r="J375" i="3"/>
  <c r="H375" i="3"/>
  <c r="J374" i="3"/>
  <c r="H374" i="3"/>
  <c r="J373" i="3"/>
  <c r="H373" i="3"/>
  <c r="J372" i="3"/>
  <c r="H372" i="3"/>
  <c r="J371" i="3"/>
  <c r="H371" i="3"/>
  <c r="J370" i="3"/>
  <c r="H370" i="3"/>
  <c r="J369" i="3"/>
  <c r="H369" i="3"/>
  <c r="J368" i="3"/>
  <c r="H368" i="3"/>
  <c r="J367" i="3"/>
  <c r="H367" i="3"/>
  <c r="J366" i="3"/>
  <c r="H366" i="3"/>
  <c r="J365" i="3"/>
  <c r="H365" i="3"/>
  <c r="J364" i="3"/>
  <c r="H364" i="3"/>
  <c r="J363" i="3"/>
  <c r="H363" i="3"/>
  <c r="J362" i="3"/>
  <c r="H362" i="3"/>
  <c r="J361" i="3"/>
  <c r="H361" i="3"/>
  <c r="J360" i="3"/>
  <c r="H360" i="3"/>
  <c r="J359" i="3"/>
  <c r="H359" i="3"/>
  <c r="J358" i="3"/>
  <c r="H358" i="3"/>
  <c r="J357" i="3"/>
  <c r="H357" i="3"/>
  <c r="J356" i="3"/>
  <c r="H356" i="3"/>
  <c r="J355" i="3"/>
  <c r="H355" i="3"/>
  <c r="J354" i="3"/>
  <c r="H354" i="3"/>
  <c r="J353" i="3"/>
  <c r="H353" i="3"/>
  <c r="J352" i="3"/>
  <c r="H352" i="3"/>
  <c r="J351" i="3"/>
  <c r="H351" i="3"/>
  <c r="J350" i="3"/>
  <c r="H350" i="3"/>
  <c r="J349" i="3"/>
  <c r="H349" i="3"/>
  <c r="J348" i="3"/>
  <c r="H348" i="3"/>
  <c r="J347" i="3"/>
  <c r="H347" i="3"/>
  <c r="J346" i="3"/>
  <c r="H346" i="3"/>
  <c r="J345" i="3"/>
  <c r="H345" i="3"/>
  <c r="J344" i="3"/>
  <c r="H344" i="3"/>
  <c r="J343" i="3"/>
  <c r="H343" i="3"/>
  <c r="J342" i="3"/>
  <c r="H342" i="3"/>
  <c r="J341" i="3"/>
  <c r="H341" i="3"/>
  <c r="J340" i="3"/>
  <c r="H340" i="3"/>
  <c r="J339" i="3"/>
  <c r="H339" i="3"/>
  <c r="J338" i="3"/>
  <c r="H338" i="3"/>
  <c r="J337" i="3"/>
  <c r="H337" i="3"/>
  <c r="J336" i="3"/>
  <c r="H336" i="3"/>
  <c r="J335" i="3"/>
  <c r="H335" i="3"/>
  <c r="J334" i="3"/>
  <c r="H334" i="3"/>
  <c r="J333" i="3"/>
  <c r="H333" i="3"/>
  <c r="J332" i="3"/>
  <c r="H332" i="3"/>
  <c r="J331" i="3"/>
  <c r="H331" i="3"/>
  <c r="J330" i="3"/>
  <c r="H330" i="3"/>
  <c r="J329" i="3"/>
  <c r="H329" i="3"/>
  <c r="J328" i="3"/>
  <c r="H328" i="3"/>
  <c r="J327" i="3"/>
  <c r="H327" i="3"/>
  <c r="J326" i="3"/>
  <c r="H326" i="3"/>
  <c r="J325" i="3"/>
  <c r="H325" i="3"/>
  <c r="J324" i="3"/>
  <c r="H324" i="3"/>
  <c r="J323" i="3"/>
  <c r="H323" i="3"/>
  <c r="J322" i="3"/>
  <c r="H322" i="3"/>
  <c r="J321" i="3"/>
  <c r="H321" i="3"/>
  <c r="J320" i="3"/>
  <c r="H320" i="3"/>
  <c r="J319" i="3"/>
  <c r="H319" i="3"/>
  <c r="J318" i="3"/>
  <c r="H318" i="3"/>
  <c r="J317" i="3"/>
  <c r="H317" i="3"/>
  <c r="J316" i="3"/>
  <c r="H316" i="3"/>
  <c r="J315" i="3"/>
  <c r="H315" i="3"/>
  <c r="J314" i="3"/>
  <c r="H314" i="3"/>
  <c r="J313" i="3"/>
  <c r="H313" i="3"/>
  <c r="J312" i="3"/>
  <c r="H312" i="3"/>
  <c r="J311" i="3"/>
  <c r="H311" i="3"/>
  <c r="J310" i="3"/>
  <c r="H310" i="3"/>
  <c r="J309" i="3"/>
  <c r="H309" i="3"/>
  <c r="J308" i="3"/>
  <c r="H308" i="3"/>
  <c r="J307" i="3"/>
  <c r="H307" i="3"/>
  <c r="J306" i="3"/>
  <c r="H306" i="3"/>
  <c r="J305" i="3"/>
  <c r="H305" i="3"/>
  <c r="J304" i="3"/>
  <c r="H304" i="3"/>
  <c r="J303" i="3"/>
  <c r="H303" i="3"/>
  <c r="J302" i="3"/>
  <c r="H302" i="3"/>
  <c r="J301" i="3"/>
  <c r="H301" i="3"/>
  <c r="J300" i="3"/>
  <c r="H300" i="3"/>
  <c r="J299" i="3"/>
  <c r="H299" i="3"/>
  <c r="J298" i="3"/>
  <c r="H298" i="3"/>
  <c r="J297" i="3"/>
  <c r="H297" i="3"/>
  <c r="J296" i="3"/>
  <c r="H296" i="3"/>
  <c r="J295" i="3"/>
  <c r="H295" i="3"/>
  <c r="J294" i="3"/>
  <c r="H294" i="3"/>
  <c r="J293" i="3"/>
  <c r="H293" i="3"/>
  <c r="J292" i="3"/>
  <c r="H292" i="3"/>
  <c r="J291" i="3"/>
  <c r="H291" i="3"/>
  <c r="J290" i="3"/>
  <c r="H290" i="3"/>
  <c r="J289" i="3"/>
  <c r="H289" i="3"/>
  <c r="J288" i="3"/>
  <c r="H288" i="3"/>
  <c r="J287" i="3"/>
  <c r="H287" i="3"/>
  <c r="J286" i="3"/>
  <c r="H286" i="3"/>
  <c r="J285" i="3"/>
  <c r="H285" i="3"/>
  <c r="J284" i="3"/>
  <c r="H284" i="3"/>
  <c r="J283" i="3"/>
  <c r="H283" i="3"/>
  <c r="J282" i="3"/>
  <c r="H282" i="3"/>
  <c r="J281" i="3"/>
  <c r="H281" i="3"/>
  <c r="J280" i="3"/>
  <c r="H280" i="3"/>
  <c r="J279" i="3"/>
  <c r="H279" i="3"/>
  <c r="J278" i="3"/>
  <c r="H278" i="3"/>
  <c r="J277" i="3"/>
  <c r="H277" i="3"/>
  <c r="J276" i="3"/>
  <c r="H276" i="3"/>
  <c r="J275" i="3"/>
  <c r="H275" i="3"/>
  <c r="J274" i="3"/>
  <c r="H274" i="3"/>
  <c r="J273" i="3"/>
  <c r="H273" i="3"/>
  <c r="J272" i="3"/>
  <c r="H272" i="3"/>
  <c r="J271" i="3"/>
  <c r="H271" i="3"/>
  <c r="J270" i="3"/>
  <c r="H270" i="3"/>
  <c r="J269" i="3"/>
  <c r="H269" i="3"/>
  <c r="J268" i="3"/>
  <c r="H268" i="3"/>
  <c r="J267" i="3"/>
  <c r="H267" i="3"/>
  <c r="J266" i="3"/>
  <c r="H266" i="3"/>
  <c r="J265" i="3"/>
  <c r="H265" i="3"/>
  <c r="J264" i="3"/>
  <c r="H264" i="3"/>
  <c r="J263" i="3"/>
  <c r="H263" i="3"/>
  <c r="J262" i="3"/>
  <c r="H262" i="3"/>
  <c r="J261" i="3"/>
  <c r="H261" i="3"/>
  <c r="J260" i="3"/>
  <c r="H260" i="3"/>
  <c r="J259" i="3"/>
  <c r="H259" i="3"/>
  <c r="J258" i="3"/>
  <c r="H258" i="3"/>
  <c r="J257" i="3"/>
  <c r="H257" i="3"/>
  <c r="J256" i="3"/>
  <c r="H256" i="3"/>
  <c r="J255" i="3"/>
  <c r="H255" i="3"/>
  <c r="J254" i="3"/>
  <c r="H254" i="3"/>
  <c r="J253" i="3"/>
  <c r="H253" i="3"/>
  <c r="J252" i="3"/>
  <c r="H252" i="3"/>
  <c r="J251" i="3"/>
  <c r="H251" i="3"/>
  <c r="J250" i="3"/>
  <c r="H250" i="3"/>
  <c r="J249" i="3"/>
  <c r="H249" i="3"/>
  <c r="J248" i="3"/>
  <c r="H248" i="3"/>
  <c r="J247" i="3"/>
  <c r="H247" i="3"/>
  <c r="J246" i="3"/>
  <c r="H246" i="3"/>
  <c r="J245" i="3"/>
  <c r="H245" i="3"/>
  <c r="J244" i="3"/>
  <c r="H244" i="3"/>
  <c r="J243" i="3"/>
  <c r="H243" i="3"/>
  <c r="J242" i="3"/>
  <c r="H242" i="3"/>
  <c r="J241" i="3"/>
  <c r="H241" i="3"/>
  <c r="J240" i="3"/>
  <c r="H240" i="3"/>
  <c r="J239" i="3"/>
  <c r="H239" i="3"/>
  <c r="J238" i="3"/>
  <c r="H238" i="3"/>
  <c r="J237" i="3"/>
  <c r="H237" i="3"/>
  <c r="J236" i="3"/>
  <c r="H236" i="3"/>
  <c r="J235" i="3"/>
  <c r="H235" i="3"/>
  <c r="J234" i="3"/>
  <c r="H234" i="3"/>
  <c r="J233" i="3"/>
  <c r="H233" i="3"/>
  <c r="J232" i="3"/>
  <c r="H232" i="3"/>
  <c r="J231" i="3"/>
  <c r="H231" i="3"/>
  <c r="J230" i="3"/>
  <c r="H230" i="3"/>
  <c r="J229" i="3"/>
  <c r="H229" i="3"/>
  <c r="J228" i="3"/>
  <c r="H228" i="3"/>
  <c r="J227" i="3"/>
  <c r="H227" i="3"/>
  <c r="J226" i="3"/>
  <c r="H226" i="3"/>
  <c r="J225" i="3"/>
  <c r="H225" i="3"/>
  <c r="J224" i="3"/>
  <c r="H224" i="3"/>
  <c r="J223" i="3"/>
  <c r="H223" i="3"/>
  <c r="J222" i="3"/>
  <c r="H222" i="3"/>
  <c r="J221" i="3"/>
  <c r="H221" i="3"/>
  <c r="J220" i="3"/>
  <c r="H220" i="3"/>
  <c r="J219" i="3"/>
  <c r="H219" i="3"/>
  <c r="J218" i="3"/>
  <c r="H218" i="3"/>
  <c r="J217" i="3"/>
  <c r="H217" i="3"/>
  <c r="J216" i="3"/>
  <c r="H216" i="3"/>
  <c r="J215" i="3"/>
  <c r="H215" i="3"/>
  <c r="J214" i="3"/>
  <c r="H214" i="3"/>
  <c r="J213" i="3"/>
  <c r="H213" i="3"/>
  <c r="J212" i="3"/>
  <c r="H212" i="3"/>
  <c r="J211" i="3"/>
  <c r="H211" i="3"/>
  <c r="J210" i="3"/>
  <c r="H210" i="3"/>
  <c r="J209" i="3"/>
  <c r="H209" i="3"/>
  <c r="J208" i="3"/>
  <c r="H208" i="3"/>
  <c r="J207" i="3"/>
  <c r="H207" i="3"/>
  <c r="J206" i="3"/>
  <c r="H206" i="3"/>
  <c r="J205" i="3"/>
  <c r="H205" i="3"/>
  <c r="J204" i="3"/>
  <c r="H204" i="3"/>
  <c r="J203" i="3"/>
  <c r="H203" i="3"/>
  <c r="J202" i="3"/>
  <c r="H202" i="3"/>
  <c r="J201" i="3"/>
  <c r="H201" i="3"/>
  <c r="J200" i="3"/>
  <c r="H200" i="3"/>
  <c r="J199" i="3"/>
  <c r="H199" i="3"/>
  <c r="J198" i="3"/>
  <c r="H198" i="3"/>
  <c r="J197" i="3"/>
  <c r="H197" i="3"/>
  <c r="J196" i="3"/>
  <c r="H196" i="3"/>
  <c r="J195" i="3"/>
  <c r="H195" i="3"/>
  <c r="J194" i="3"/>
  <c r="H194" i="3"/>
  <c r="J193" i="3"/>
  <c r="H193" i="3"/>
  <c r="J192" i="3"/>
  <c r="H192" i="3"/>
  <c r="J191" i="3"/>
  <c r="H191" i="3"/>
  <c r="J190" i="3"/>
  <c r="H190" i="3"/>
  <c r="J189" i="3"/>
  <c r="H189" i="3"/>
  <c r="J188" i="3"/>
  <c r="H188" i="3"/>
  <c r="J187" i="3"/>
  <c r="H187" i="3"/>
  <c r="J186" i="3"/>
  <c r="H186" i="3"/>
  <c r="J185" i="3"/>
  <c r="H185" i="3"/>
  <c r="J184" i="3"/>
  <c r="H184" i="3"/>
  <c r="J183" i="3"/>
  <c r="H183" i="3"/>
  <c r="J182" i="3"/>
  <c r="H182" i="3"/>
  <c r="J181" i="3"/>
  <c r="H181" i="3"/>
  <c r="J180" i="3"/>
  <c r="H180" i="3"/>
  <c r="J179" i="3"/>
  <c r="H179" i="3"/>
  <c r="J178" i="3"/>
  <c r="H178" i="3"/>
  <c r="J177" i="3"/>
  <c r="H177" i="3"/>
  <c r="J176" i="3"/>
  <c r="H176" i="3"/>
  <c r="J175" i="3"/>
  <c r="H175" i="3"/>
  <c r="J174" i="3"/>
  <c r="H174" i="3"/>
  <c r="J173" i="3"/>
  <c r="H173" i="3"/>
  <c r="J172" i="3"/>
  <c r="H172" i="3"/>
  <c r="J171" i="3"/>
  <c r="H171" i="3"/>
  <c r="J170" i="3"/>
  <c r="H170" i="3"/>
  <c r="J169" i="3"/>
  <c r="H169" i="3"/>
  <c r="J168" i="3"/>
  <c r="H168" i="3"/>
  <c r="J167" i="3"/>
  <c r="H167" i="3"/>
  <c r="J166" i="3"/>
  <c r="H166" i="3"/>
  <c r="J165" i="3"/>
  <c r="H165" i="3"/>
  <c r="J164" i="3"/>
  <c r="H164" i="3"/>
  <c r="J163" i="3"/>
  <c r="H163" i="3"/>
  <c r="J162" i="3"/>
  <c r="H162" i="3"/>
  <c r="J161" i="3"/>
  <c r="H161" i="3"/>
  <c r="J160" i="3"/>
  <c r="H160" i="3"/>
  <c r="J159" i="3"/>
  <c r="H159" i="3"/>
  <c r="J158" i="3"/>
  <c r="H158" i="3"/>
  <c r="J157" i="3"/>
  <c r="H157" i="3"/>
  <c r="J156" i="3"/>
  <c r="H156" i="3"/>
  <c r="J155" i="3"/>
  <c r="H155" i="3"/>
  <c r="J154" i="3"/>
  <c r="H154" i="3"/>
  <c r="J153" i="3"/>
  <c r="H153" i="3"/>
  <c r="J152" i="3"/>
  <c r="H152" i="3"/>
  <c r="J151" i="3"/>
  <c r="H151" i="3"/>
  <c r="J150" i="3"/>
  <c r="H150" i="3"/>
  <c r="J149" i="3"/>
  <c r="H149" i="3"/>
  <c r="J148" i="3"/>
  <c r="H148" i="3"/>
  <c r="J147" i="3"/>
  <c r="H147" i="3"/>
  <c r="J146" i="3"/>
  <c r="H146" i="3"/>
  <c r="J145" i="3"/>
  <c r="H145" i="3"/>
  <c r="J144" i="3"/>
  <c r="H144" i="3"/>
  <c r="J143" i="3"/>
  <c r="H143" i="3"/>
  <c r="J142" i="3"/>
  <c r="H142" i="3"/>
  <c r="J141" i="3"/>
  <c r="H141" i="3"/>
  <c r="J140" i="3"/>
  <c r="H140" i="3"/>
  <c r="J139" i="3"/>
  <c r="H139" i="3"/>
  <c r="J138" i="3"/>
  <c r="H138" i="3"/>
  <c r="J137" i="3"/>
  <c r="H137" i="3"/>
  <c r="J136" i="3"/>
  <c r="H136" i="3"/>
  <c r="J135" i="3"/>
  <c r="H135" i="3"/>
  <c r="J134" i="3"/>
  <c r="H134" i="3"/>
  <c r="J133" i="3"/>
  <c r="H133" i="3"/>
  <c r="J132" i="3"/>
  <c r="H132" i="3"/>
  <c r="J131" i="3"/>
  <c r="H131" i="3"/>
  <c r="J130" i="3"/>
  <c r="H130" i="3"/>
  <c r="J129" i="3"/>
  <c r="H129" i="3"/>
  <c r="J128" i="3"/>
  <c r="H128" i="3"/>
  <c r="J127" i="3"/>
  <c r="H127" i="3"/>
  <c r="J126" i="3"/>
  <c r="H126" i="3"/>
  <c r="J125" i="3"/>
  <c r="H125" i="3"/>
  <c r="J124" i="3"/>
  <c r="H124" i="3"/>
  <c r="J123" i="3"/>
  <c r="H123" i="3"/>
  <c r="J122" i="3"/>
  <c r="H122" i="3"/>
  <c r="J121" i="3"/>
  <c r="H121" i="3"/>
  <c r="J120" i="3"/>
  <c r="H120" i="3"/>
  <c r="J119" i="3"/>
  <c r="H119" i="3"/>
  <c r="J118" i="3"/>
  <c r="H118" i="3"/>
  <c r="J117" i="3"/>
  <c r="H117" i="3"/>
  <c r="J116" i="3"/>
  <c r="H116" i="3"/>
  <c r="J115" i="3"/>
  <c r="H115" i="3"/>
  <c r="J114" i="3"/>
  <c r="H114" i="3"/>
  <c r="J113" i="3"/>
  <c r="H113" i="3"/>
  <c r="J112" i="3"/>
  <c r="H112" i="3"/>
  <c r="J111" i="3"/>
  <c r="H111" i="3"/>
  <c r="J110" i="3"/>
  <c r="H110" i="3"/>
  <c r="J109" i="3"/>
  <c r="H109" i="3"/>
  <c r="J108" i="3"/>
  <c r="H108" i="3"/>
  <c r="J107" i="3"/>
  <c r="H107" i="3"/>
  <c r="J106" i="3"/>
  <c r="H106" i="3"/>
  <c r="J105" i="3"/>
  <c r="H105" i="3"/>
  <c r="J104" i="3"/>
  <c r="H104" i="3"/>
  <c r="J103" i="3"/>
  <c r="H103" i="3"/>
  <c r="J102" i="3"/>
  <c r="H102" i="3"/>
  <c r="J101" i="3"/>
  <c r="H101" i="3"/>
  <c r="J100" i="3"/>
  <c r="H100" i="3"/>
  <c r="J99" i="3"/>
  <c r="H99" i="3"/>
  <c r="J98" i="3"/>
  <c r="H98" i="3"/>
  <c r="J97" i="3"/>
  <c r="H97" i="3"/>
  <c r="J96" i="3"/>
  <c r="H96" i="3"/>
  <c r="J95" i="3"/>
  <c r="H95" i="3"/>
  <c r="J94" i="3"/>
  <c r="H94" i="3"/>
  <c r="J93" i="3"/>
  <c r="H93" i="3"/>
  <c r="J92" i="3"/>
  <c r="H92" i="3"/>
  <c r="J91" i="3"/>
  <c r="H91" i="3"/>
  <c r="J90" i="3"/>
  <c r="H90" i="3"/>
  <c r="J89" i="3"/>
  <c r="H89" i="3"/>
  <c r="J88" i="3"/>
  <c r="H88" i="3"/>
  <c r="J87" i="3"/>
  <c r="H87" i="3"/>
  <c r="J86" i="3"/>
  <c r="H86" i="3"/>
  <c r="J85" i="3"/>
  <c r="H85" i="3"/>
  <c r="J84" i="3"/>
  <c r="H84" i="3"/>
  <c r="J83" i="3"/>
  <c r="H83" i="3"/>
  <c r="J82" i="3"/>
  <c r="H82" i="3"/>
  <c r="J81" i="3"/>
  <c r="H81" i="3"/>
  <c r="J80" i="3"/>
  <c r="H80" i="3"/>
  <c r="J79" i="3"/>
  <c r="H79" i="3"/>
  <c r="J78" i="3"/>
  <c r="H78" i="3"/>
  <c r="J77" i="3"/>
  <c r="H77" i="3"/>
  <c r="J76" i="3"/>
  <c r="H76" i="3"/>
  <c r="J75" i="3"/>
  <c r="H75" i="3"/>
  <c r="J74" i="3"/>
  <c r="H74" i="3"/>
  <c r="J73" i="3"/>
  <c r="H73" i="3"/>
  <c r="J72" i="3"/>
  <c r="H72" i="3"/>
  <c r="J71" i="3"/>
  <c r="H71" i="3"/>
  <c r="J70" i="3"/>
  <c r="H70" i="3"/>
  <c r="J69" i="3"/>
  <c r="H69" i="3"/>
  <c r="J68" i="3"/>
  <c r="H68" i="3"/>
  <c r="J67" i="3"/>
  <c r="H67" i="3"/>
  <c r="J66" i="3"/>
  <c r="H66" i="3"/>
  <c r="J65" i="3"/>
  <c r="H65" i="3"/>
  <c r="J64" i="3"/>
  <c r="H64" i="3"/>
  <c r="J63" i="3"/>
  <c r="H63" i="3"/>
  <c r="J62" i="3"/>
  <c r="H62" i="3"/>
  <c r="J61" i="3"/>
  <c r="H61" i="3"/>
  <c r="J60" i="3"/>
  <c r="H60" i="3"/>
  <c r="J59" i="3"/>
  <c r="H59" i="3"/>
  <c r="J58" i="3"/>
  <c r="H58" i="3"/>
  <c r="J57" i="3"/>
  <c r="H57" i="3"/>
  <c r="J56" i="3"/>
  <c r="H56" i="3"/>
  <c r="J55" i="3"/>
  <c r="H55" i="3"/>
  <c r="J54" i="3"/>
  <c r="H54" i="3"/>
  <c r="J53" i="3"/>
  <c r="H53" i="3"/>
  <c r="J52" i="3"/>
  <c r="H52" i="3"/>
  <c r="J51" i="3"/>
  <c r="H51" i="3"/>
  <c r="J50" i="3"/>
  <c r="H50" i="3"/>
  <c r="J49" i="3"/>
  <c r="H49" i="3"/>
  <c r="J48" i="3"/>
  <c r="H48" i="3"/>
  <c r="J47" i="3"/>
  <c r="H47" i="3"/>
  <c r="J46" i="3"/>
  <c r="H46" i="3"/>
  <c r="J45" i="3"/>
  <c r="H45" i="3"/>
  <c r="J44" i="3"/>
  <c r="H44" i="3"/>
  <c r="J43" i="3"/>
  <c r="H43" i="3"/>
  <c r="J42" i="3"/>
  <c r="H42" i="3"/>
  <c r="J41" i="3"/>
  <c r="H41" i="3"/>
  <c r="J40" i="3"/>
  <c r="H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4" i="3"/>
  <c r="H4" i="3"/>
  <c r="J3" i="3"/>
  <c r="H3" i="3"/>
  <c r="J2" i="3"/>
  <c r="H2" i="3"/>
  <c r="J14597" i="3"/>
  <c r="H1459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</calcChain>
</file>

<file path=xl/sharedStrings.xml><?xml version="1.0" encoding="utf-8"?>
<sst xmlns="http://schemas.openxmlformats.org/spreadsheetml/2006/main" count="145965" uniqueCount="21654">
  <si>
    <t>COMPONENTS</t>
  </si>
  <si>
    <t>CMP-PLASTC</t>
  </si>
  <si>
    <t>CMP-STEER</t>
  </si>
  <si>
    <t>CMP-CNCALU</t>
  </si>
  <si>
    <t>CMP-STNLS</t>
  </si>
  <si>
    <t>CMP-TANKS</t>
  </si>
  <si>
    <t>CMP-WOOD</t>
  </si>
  <si>
    <t>CMP-LADDER</t>
  </si>
  <si>
    <t>CMP-FASTNR</t>
  </si>
  <si>
    <t>CMP-BADGE</t>
  </si>
  <si>
    <t>CMP-WNDSHD</t>
  </si>
  <si>
    <t>CMP-PRDSUP</t>
  </si>
  <si>
    <t>CMP-CLOSUR</t>
  </si>
  <si>
    <t>CMP-ADHTAP</t>
  </si>
  <si>
    <t>CMP-GSKTSL</t>
  </si>
  <si>
    <t>CMP-REG</t>
  </si>
  <si>
    <t>INTERIOR</t>
  </si>
  <si>
    <t>INT-FLOOR</t>
  </si>
  <si>
    <t>INT-STRWHL</t>
  </si>
  <si>
    <t>INT-FURN</t>
  </si>
  <si>
    <t>EXTERIOR</t>
  </si>
  <si>
    <t>EXT-RAWALM</t>
  </si>
  <si>
    <t>EXT-PNTRLS</t>
  </si>
  <si>
    <t>EXT-ARCHES</t>
  </si>
  <si>
    <t>EXT-FBRGLS</t>
  </si>
  <si>
    <t>EXT-COATNG</t>
  </si>
  <si>
    <t>EXT-COVER</t>
  </si>
  <si>
    <t>EXT-BIMINI</t>
  </si>
  <si>
    <t>ELECTRICAL</t>
  </si>
  <si>
    <t>ELE-ENGRIG</t>
  </si>
  <si>
    <t>ELE-GAUGE</t>
  </si>
  <si>
    <t>ELE-PWRDST</t>
  </si>
  <si>
    <t>ELE-LIGHT</t>
  </si>
  <si>
    <t>ELE-AUDIO</t>
  </si>
  <si>
    <t>Vendor_Name</t>
  </si>
  <si>
    <t>COMMODITY (FAMILY CODE)</t>
  </si>
  <si>
    <t>PART NUMBER &amp; DESC</t>
  </si>
  <si>
    <t>A.B.'S GLOVE &amp; ABRASIVES INC.</t>
  </si>
  <si>
    <t>021901-30"X200' ROLL PROTECTIVE FILM</t>
  </si>
  <si>
    <t>024357-11.5 X 250' FILM 3MIL WHITE</t>
  </si>
  <si>
    <t>019694-FABRIC SHRINKWRAP PROTECTION</t>
  </si>
  <si>
    <t>024117-FILM 12"X1000'</t>
  </si>
  <si>
    <t>020212-SLEEVE BIMINI 18"x700' CLEAR</t>
  </si>
  <si>
    <t>030799-FILM PROTECT  6" X 600' BLK/WHT</t>
  </si>
  <si>
    <t>030799-FILM PROTECT 6" X 600' BLK/WHT</t>
  </si>
  <si>
    <t>020212-SLEEVE, BIMINI,18"x700', CLEAR</t>
  </si>
  <si>
    <t>ABL COMPONENTS LLC</t>
  </si>
  <si>
    <t>017694-RAIL SYSTEM QX SPORT SOLID</t>
  </si>
  <si>
    <t>030758-CONSOLE FIBERGLASS S DOLCE</t>
  </si>
  <si>
    <t>030759-DOOR CONSOLE FIBERGLASS S DOLCE</t>
  </si>
  <si>
    <t>030756-CONSOLE FIBERGLASS S MYTHOS GREY</t>
  </si>
  <si>
    <t>030757-DOOR CONSOLE FIBERGLASS S MYTHOS GREY</t>
  </si>
  <si>
    <t>032974-CNSL DUAL STBD PREM R/Q/RX/QX GREY</t>
  </si>
  <si>
    <t>032975-CNSL DUAL PORT PREM R/Q/RX/QX GREY</t>
  </si>
  <si>
    <t>032976-CNSL ARM DUAL STBD PREM R/Q/RX/QX GREY</t>
  </si>
  <si>
    <t>032977-CNSL ARM DUAL PORT PREM R/Q/RX/QX GREY</t>
  </si>
  <si>
    <t>032978-CNSL DOOR DUAL STBD PREM R/Q/RX/QX GREY</t>
  </si>
  <si>
    <t>032979-CNSL DOOR DUAL PORT PREM R/Q/RX/QX GREY</t>
  </si>
  <si>
    <t>028860-POD PORT BOW QX 8.5' FRP</t>
  </si>
  <si>
    <t>028903-DOOR BOW POD PORT QX</t>
  </si>
  <si>
    <t>028859-POD STBD BOW QX 8.5' FRP</t>
  </si>
  <si>
    <t>028902-DOOR BOW POD STBD QX</t>
  </si>
  <si>
    <t>028861-RAIL PORT FULL QX 25'/27'</t>
  </si>
  <si>
    <t>030239-RAIL STBD FULL QX 25'/27'</t>
  </si>
  <si>
    <t>028863-RAIL PORT AFT QX 25'/27'</t>
  </si>
  <si>
    <t>030240-RAIL PORT FWD QX 25'/27'</t>
  </si>
  <si>
    <t>028899-DOOR PORT QX 25'/27'</t>
  </si>
  <si>
    <t>028857-POD PORT BOW QX 10 WIDE FRP CRN</t>
  </si>
  <si>
    <t>028858-POD STBD BOW QX 10 WIDE FRP CRN</t>
  </si>
  <si>
    <t>030243-RAIL PORT FULL QX 28' / 30'</t>
  </si>
  <si>
    <t>030244-RAIL STBD FULL QX 28' / 30'</t>
  </si>
  <si>
    <t>030246-RAIL FWD PORT QX 28' / 30'</t>
  </si>
  <si>
    <t>030247-DOOR PORT QX 28' / 30'</t>
  </si>
  <si>
    <t>030245-RAIL AFT PORT QX 28' / 30'</t>
  </si>
  <si>
    <t>030244-BOAT 2602282 | SEND TO TK</t>
  </si>
  <si>
    <t>030241-RAIL PORT FULL QX 23'</t>
  </si>
  <si>
    <t>030242-RAIL STBD FULL QX 23'</t>
  </si>
  <si>
    <t>021634-CORNER QLE 8.5 PRT PRIMED</t>
  </si>
  <si>
    <t>021635-CORNER QLE 8.5 STB PRIMED</t>
  </si>
  <si>
    <t>021636-DOOR QLE PRT PRIMED</t>
  </si>
  <si>
    <t>021637-DOOR QLE STB PRIMED</t>
  </si>
  <si>
    <t>027291-GELCOAT MYTHOS</t>
  </si>
  <si>
    <t>027292-GELCOAT DOLCE</t>
  </si>
  <si>
    <t>032980-CNSL DUAL STBD PREM R/Q/RX/QX ICE WHITE</t>
  </si>
  <si>
    <t>032982-CNSL ARM DUAL STBD PREM R/Q/RX/QX WHITE</t>
  </si>
  <si>
    <t>032984-CNSL DOOR DUAL STBD PREM R/Q/RX/QX WHITE</t>
  </si>
  <si>
    <t>032981-CNSL DUAL PORT PREM R/Q/RX/QX ICE WHITE</t>
  </si>
  <si>
    <t>032983-CNSL ARM DUAL PORT PREM R/Q/RX/QX WHITE</t>
  </si>
  <si>
    <t>032985-CNSL DOOR DUAL PORT PREM R/Q/RX/QX WHITE</t>
  </si>
  <si>
    <t>032962-CNSL DUAL STBD PREM R/Q/RX/QX DOLCE</t>
  </si>
  <si>
    <t>032964-CNSL ARM DUAL STBD PREM R/Q/RX/QX DOLCE</t>
  </si>
  <si>
    <t>032966-CNSL DOOR DUAL STBD PREM R/Q/RX/QX DOLCE</t>
  </si>
  <si>
    <t>032963-CNSL DUAL PORT PREM R/Q/RX/QX DOLCE</t>
  </si>
  <si>
    <t>032965-CNSL ARM DUAL PORT PREM R/Q/RX/QX DOLCE</t>
  </si>
  <si>
    <t>032967-CNSL DOOR DUAL PORT PREM R/Q/RX/QX DOLCE</t>
  </si>
  <si>
    <t>032968-CNSL DUAL STBD PREM R/Q/RX/QX BLACK</t>
  </si>
  <si>
    <t>032970-CNSL ARM DUAL STBD PREM R/Q/RX/QX BLACK</t>
  </si>
  <si>
    <t>032972-CNSL DOOR DUAL STBD PREM R/Q/RX/QX BLACK</t>
  </si>
  <si>
    <t>032969-CNSL DUAL PORT PREM R/Q/RX/QX BLACK</t>
  </si>
  <si>
    <t>032971-CNSL ARM DUAL PORT PREM R/Q/RX/QX BLACK</t>
  </si>
  <si>
    <t>032973-CNSL DOOR DUAL PORT PREM R/Q/RX/QX BLACK</t>
  </si>
  <si>
    <t>021724-CORNER QLE 10' PRT PRIMED</t>
  </si>
  <si>
    <t>021725-CORNER QLE 10' STB PRIMED</t>
  </si>
  <si>
    <t>021726-DOOR QLE 10 PRT PRIMED</t>
  </si>
  <si>
    <t>021727-DOOR QLE 10 STB PRIMED</t>
  </si>
  <si>
    <t>027336-GELCOAT VENETO ICE</t>
  </si>
  <si>
    <t>021634-CRN, QLE 8.5, PRT, PRIMED</t>
  </si>
  <si>
    <t>021635-CRN, QLE 8.5, STB, PRIMED</t>
  </si>
  <si>
    <t>021636-DOOR, QLE, PRT, PRIMED</t>
  </si>
  <si>
    <t>021637-DOOR, QLE, STB, PRIMED</t>
  </si>
  <si>
    <t>023308-QX FRP 8.5' 25SB</t>
  </si>
  <si>
    <t>023310-QX FRP 8.5' 25FB</t>
  </si>
  <si>
    <t>023311-QX FRP 8.5' 25FB GATE</t>
  </si>
  <si>
    <t>023309-QX FRP 8.5' 25SB GATE</t>
  </si>
  <si>
    <t>023320-QX FRP 10' 28SB</t>
  </si>
  <si>
    <t>023322-QX FRP 10' 28FB</t>
  </si>
  <si>
    <t>028899-DOOR PORT QX  25'/27'</t>
  </si>
  <si>
    <t>ACCON MARINE, LLC</t>
  </si>
  <si>
    <t>027409-CHOCK STRAIGHT STERN 4 1/2"</t>
  </si>
  <si>
    <t>ADVANCED DUPLICATION SERVICES, LLC.</t>
  </si>
  <si>
    <t>004612-DVD SAFETY VIDEO</t>
  </si>
  <si>
    <t>AEROFAST</t>
  </si>
  <si>
    <t>005477-PIN &amp; LANYARD 1/4" X 1.8" SS</t>
  </si>
  <si>
    <t>012280-PIN &amp; LANYARD,1/4" X 2.545",SS</t>
  </si>
  <si>
    <t>012280-PIN &amp; LANYARD 1/4" X 2.545" SS</t>
  </si>
  <si>
    <t>ALL LINE INC</t>
  </si>
  <si>
    <t>005797-ROPE 1/4" X 1200' YELLOW</t>
  </si>
  <si>
    <t>ALLIED PLASTICS, IN</t>
  </si>
  <si>
    <t>024226-COVER FISH FUEL TANK NO C/OUT</t>
  </si>
  <si>
    <t>012788-COVER 30GAL FISHERFUELTANK</t>
  </si>
  <si>
    <t>021271-BACKER, LIGHT HOUSING, LXSPORT</t>
  </si>
  <si>
    <t>018680-COVER  FISHER FUEL TANK  MY20</t>
  </si>
  <si>
    <t>016972-SHROUD FUEL HOSE IO SWNG-BK</t>
  </si>
  <si>
    <t>021271-BACKER LIGHT HOUSING LXSPORT</t>
  </si>
  <si>
    <t>012761-HOSE GUARD XL-150 FUEL TANK</t>
  </si>
  <si>
    <t>016832-PANEL 3/16 X 24 X 48 HDPE</t>
  </si>
  <si>
    <t>016972-SHROUD FUEL HOSE RT/LT SWNG-BK BOW RIDER</t>
  </si>
  <si>
    <t>019775-ICE CHST .150 HDPE SX FWD HOLE</t>
  </si>
  <si>
    <t>ALRO STEEL CORPORATION</t>
  </si>
  <si>
    <t>027439-ROD .5” STAINLESS 23.875”</t>
  </si>
  <si>
    <t>ALUMINUM METALS CO., LLC</t>
  </si>
  <si>
    <t>012264-PANEL, .032" X 19" X 22.375"</t>
  </si>
  <si>
    <t>015634-PANEL, .032" X 24" X 22.375"</t>
  </si>
  <si>
    <t>019578-PANEL, .032" X 19" X 22.375"</t>
  </si>
  <si>
    <t>015168-PANEL, .032" X 19" X 22.375"</t>
  </si>
  <si>
    <t>021530-PANEL, .032" X 24.25" X 186"</t>
  </si>
  <si>
    <t>016808-PANEL, .032" X 24.25" X 186"</t>
  </si>
  <si>
    <t>016806-PANEL, .032" X 24.25" X 150"</t>
  </si>
  <si>
    <t>019582-PANEL, .032" X 24.25" X 186"</t>
  </si>
  <si>
    <t>019648-PANEL, .032" X 24.25" X 186"</t>
  </si>
  <si>
    <t>023777-PANEL, .032" X 24.25" X 150"</t>
  </si>
  <si>
    <t>023785-PANEL, .032" X 24.25" X 110"</t>
  </si>
  <si>
    <t>021531-PANEL, .032" X 5" X 150"</t>
  </si>
  <si>
    <t>023779-PANEL, .032" X 5" X 150"</t>
  </si>
  <si>
    <t>023788-PANEL, .032" X 5" X 150"</t>
  </si>
  <si>
    <t>023786-PANEL, .032" X 24.25" X 150"</t>
  </si>
  <si>
    <t>019671-PANEL, .032" X 24.25" X 150"</t>
  </si>
  <si>
    <t>017589-PANEL, .032" X 24.25" X 150"</t>
  </si>
  <si>
    <t>019358-PANEL, .032" X 5" X 150"</t>
  </si>
  <si>
    <t>017575-PANEL, .032" X 5" X 150"</t>
  </si>
  <si>
    <t>021529-PANEL, .032" X 24.25" X 150"</t>
  </si>
  <si>
    <t>019359-PANEL, .032" X 24.25" X 150"</t>
  </si>
  <si>
    <t>019672-PANEL, .032" X 24.25" X 186"</t>
  </si>
  <si>
    <t>023799-PANEL, .032" X 24.25" X 150"</t>
  </si>
  <si>
    <t>019594-PANEL  .032" X 24.25" X 186"</t>
  </si>
  <si>
    <t>017590-PANEL  .032" X 24.25" X 186"</t>
  </si>
  <si>
    <t>015056-PANEL .032" X 5" X 150"</t>
  </si>
  <si>
    <t>019360-PANEL .032" X 5" X 150"</t>
  </si>
  <si>
    <t>019362-PANEL .032" X 5" X 150"</t>
  </si>
  <si>
    <t>017575-PANEL .032" X 5" X 150"</t>
  </si>
  <si>
    <t>016788-PANEL .032" X 5" X 150"</t>
  </si>
  <si>
    <t>019844-PANEL .032" X 5" X 150"</t>
  </si>
  <si>
    <t>023779-PANEL .032" X 5" X 150"</t>
  </si>
  <si>
    <t>023788-PANEL .032" X 5" X 150"</t>
  </si>
  <si>
    <t>013041-PANEL .032" X 5" X 150"</t>
  </si>
  <si>
    <t>019358-PANEL .032" X 5" X 150"</t>
  </si>
  <si>
    <t>016806-PANEL .032" X 24.25" X 150"</t>
  </si>
  <si>
    <t>016808-PANEL .032" X 24.25" X 186"</t>
  </si>
  <si>
    <t>019593-PANEL .032" X 24.25" X 150"</t>
  </si>
  <si>
    <t>019594-PANEL .032" X 24.25" X 186"</t>
  </si>
  <si>
    <t>021530-PANEL .032" X 24.25" X 186"</t>
  </si>
  <si>
    <t>021528-PANEL .032" X 24.25" X 110"</t>
  </si>
  <si>
    <t>021529-PANEL .032" X 24.25" X 150"</t>
  </si>
  <si>
    <t>023798-PANEL .032" X 24.25" X 110"</t>
  </si>
  <si>
    <t>023799-PANEL .032" X 24.25" X 150"</t>
  </si>
  <si>
    <t>023786-PANEL .032" X 24.25" X 150"</t>
  </si>
  <si>
    <t>023785-PANEL .032" X 24.25" X 110"</t>
  </si>
  <si>
    <t>023777-PANEL .032" X 24.25" X 150"</t>
  </si>
  <si>
    <t>023776-PANEL .032" X 24.25" X 110"</t>
  </si>
  <si>
    <t>023949-PANEL .032" X 24.25" X 150"</t>
  </si>
  <si>
    <t>023948-PANEL .032" X 24.25" X 110"</t>
  </si>
  <si>
    <t>023800-PANEL .032" X 24.25" X 186"</t>
  </si>
  <si>
    <t>023950-PANEL .032" X 24.25" X 186"</t>
  </si>
  <si>
    <t>023778-PANEL .032" X 24.25" X 186"</t>
  </si>
  <si>
    <t>023787-PANEL .032" X 24.25" X 186"</t>
  </si>
  <si>
    <t>020090-PANEL .032" X 24.25" X 110"</t>
  </si>
  <si>
    <t>020102-PANEL .032" X 24.25" X 110"</t>
  </si>
  <si>
    <t>019582-PANEL .032" X 24.25" X 186"</t>
  </si>
  <si>
    <t>020098-PANEL .032" X 24.25" X 110"</t>
  </si>
  <si>
    <t>019359-PANEL .032" X 24.25" X 150"</t>
  </si>
  <si>
    <t>019648-PANEL .032" X 24.25" X 186"</t>
  </si>
  <si>
    <t>024714-PANEL .032"X24"30.5"</t>
  </si>
  <si>
    <t>023784-PANEL .032" X 24" X 22.375"</t>
  </si>
  <si>
    <t>023781-PANEL .032" X 19" X 22.375"</t>
  </si>
  <si>
    <t>023774-PANEL .032" X 24" X 17.125"</t>
  </si>
  <si>
    <t>023773-PANEL .032" X 19" X 30.5"</t>
  </si>
  <si>
    <t>023795-PANEL .032" X 19" X 30.5"</t>
  </si>
  <si>
    <t>023794-PANEL .032" X 19" X 22.375"</t>
  </si>
  <si>
    <t>023793-PANEL .032" X 19" X 17.125"</t>
  </si>
  <si>
    <t>019647-PANEL .032" X 24.25" X 150"</t>
  </si>
  <si>
    <t>015073-PANEL .032" X 24.25" X 186"</t>
  </si>
  <si>
    <t>021524-PANEL .032" X 19" X 22.375"</t>
  </si>
  <si>
    <t>021525-PANEL .032" X 19" X 30.5"</t>
  </si>
  <si>
    <t>021526-PANEL .032" X 24" X 17.125"</t>
  </si>
  <si>
    <t>021527-PANEL .032" X 24" X 22.375"</t>
  </si>
  <si>
    <t>011662-PANEL .032" X 24.25" X 150"</t>
  </si>
  <si>
    <t>020066-PANEL .032" X 24.25" X 110"</t>
  </si>
  <si>
    <t>023807-PANEL .032" X 24.25" X 110"</t>
  </si>
  <si>
    <t>023808-PANEL .032" X 24.25" X 150"</t>
  </si>
  <si>
    <t>023809-PANEL .032" X 24.25" X 186"</t>
  </si>
  <si>
    <t>020084-PANEL .032" X 24.25" X 110"</t>
  </si>
  <si>
    <t>015071-PANEL .032" X 24.25" X 150"</t>
  </si>
  <si>
    <t>019686-PANEL .032" X 24.25" X 186"</t>
  </si>
  <si>
    <t>020096-PANEL .032" X 24.25" X 110"</t>
  </si>
  <si>
    <t>019671-PANEL .032" X 24.25" X 150"</t>
  </si>
  <si>
    <t>019672-PANEL .032" X 24.25" X 186"</t>
  </si>
  <si>
    <t>020078-PANEL .032" X 24.25" X 110"</t>
  </si>
  <si>
    <t>017589-PANEL .032" X 24.25" X 150"</t>
  </si>
  <si>
    <t>017590-PANEL .032" X 24.25" X 186"</t>
  </si>
  <si>
    <t>023801-PANEL .032" X 5" X 150"</t>
  </si>
  <si>
    <t>023810-PANEL .032" X 5" X 150"</t>
  </si>
  <si>
    <t>023951-PANEL .032" X 5" X 150"</t>
  </si>
  <si>
    <t>018381-PANEL .032" X 24.25" X 186"</t>
  </si>
  <si>
    <t>015174-PANEL .032" X 24.25" X 150"</t>
  </si>
  <si>
    <t>018365-PANEL .032" X 24.25" X 186"</t>
  </si>
  <si>
    <t>018364-PANEL .032" X 24.25" X 150"</t>
  </si>
  <si>
    <t>021531-PANEL .032" X 5" X 150"</t>
  </si>
  <si>
    <t>024715-PANEL .032"X24"30.5"</t>
  </si>
  <si>
    <t>023797-PANEL .032" X 24" X 22.375"</t>
  </si>
  <si>
    <t>023806-PANEL .032" X 24" X 22.375"</t>
  </si>
  <si>
    <t>023805-PANEL .032" X 24" X 17.125"</t>
  </si>
  <si>
    <t>023803-PANEL .032" X 19" X 22.375"</t>
  </si>
  <si>
    <t>014939-PANEL .032" X 24.25" X 186"</t>
  </si>
  <si>
    <t>015153-PANEL .032" X 24.25" X 186"</t>
  </si>
  <si>
    <t>019637-PANEL .032" X 24.25" X 186"</t>
  </si>
  <si>
    <t>019636-PANEL .032" X 24.25" X 150"</t>
  </si>
  <si>
    <t>019659-PANEL .032" X 24.25" X 150"</t>
  </si>
  <si>
    <t>023812-PANEL .032" X 24.25" X 186"</t>
  </si>
  <si>
    <t>023813-PANEL .032" X 5" X 150"</t>
  </si>
  <si>
    <t>015136-PANEL .032" X 5" X 150"</t>
  </si>
  <si>
    <t>021261-PANEL .030" X 5" X 150"</t>
  </si>
  <si>
    <t>025190-PANEL .032" X 24.25" X 150"</t>
  </si>
  <si>
    <t>025198-PANEL .032' X 24.25" X 150"</t>
  </si>
  <si>
    <t>025126-PANEL .032" X 24.25" X 150"</t>
  </si>
  <si>
    <t>025134-PANEL .032' X 24.25" X 150"</t>
  </si>
  <si>
    <t>025142-PANEL .032" X 24.25" X 150"</t>
  </si>
  <si>
    <t>025150-PANEL .032' X 24.25" X 150"</t>
  </si>
  <si>
    <t>025158-PANEL .032" X 24.25" X 150"</t>
  </si>
  <si>
    <t>025166-PANEL .032' X 24.25" X 150"</t>
  </si>
  <si>
    <t>025174-PANEL .032" X 24.25" X 150"</t>
  </si>
  <si>
    <t>025182-PANEL .032' X 24.25" X 150"</t>
  </si>
  <si>
    <t>025127-PANEL .032" X 24.25" X 186"</t>
  </si>
  <si>
    <t>025135-PANEL .032" X 24.25" X 186"</t>
  </si>
  <si>
    <t>025143-PANEL .032" X 24.25" X 186"</t>
  </si>
  <si>
    <t>025151-PANEL .032" X 24.25" X 186"</t>
  </si>
  <si>
    <t>025159-PANEL .032" X 24.25" X 186"</t>
  </si>
  <si>
    <t>025167-PANEL .032" X 24.25" X 186"</t>
  </si>
  <si>
    <t>025175-PANEL .032" X 24.25" X 186"</t>
  </si>
  <si>
    <t>025183-PANEL .032" X 24.25" X 186"</t>
  </si>
  <si>
    <t>025191-PANEL .032" X 24.25" X 186"</t>
  </si>
  <si>
    <t>025199-PANEL .032" X 24.25" X 186"</t>
  </si>
  <si>
    <t>016804-PANEL .032" X 24" X 22.375"</t>
  </si>
  <si>
    <t>019585-PANEL .032" X 24" X 22.375"</t>
  </si>
  <si>
    <t>023783-PANEL .032" X 24" X 17.125"</t>
  </si>
  <si>
    <t>025139-PANEL .032" X 24" X 30.5</t>
  </si>
  <si>
    <t>025138-PANEL .032"X 24" X 22.375</t>
  </si>
  <si>
    <t>025125-PANEL .032" X 24.25" X 110"</t>
  </si>
  <si>
    <t>025128-PANEL .032" X 5" X 150"</t>
  </si>
  <si>
    <t>025133-PANEL .032" X 24.25" X 110"</t>
  </si>
  <si>
    <t>025136-PANEL .032" X 5" X 150</t>
  </si>
  <si>
    <t>019663-PANEL .032" X 24" X 22.375"</t>
  </si>
  <si>
    <t>019662-PANEL .032" X 24" X 17.125"</t>
  </si>
  <si>
    <t>019584-PANEL .032" X 24" X 17.125"</t>
  </si>
  <si>
    <t>016803-PANEL .032" X 24" X 17.125"</t>
  </si>
  <si>
    <t>023775-PANEL .032" X 24" X 22.375"</t>
  </si>
  <si>
    <t>025140-PANEL .032" X 24.25" X17.125</t>
  </si>
  <si>
    <t>015658-PANEL .032" X 24" X 22.375"</t>
  </si>
  <si>
    <t>015660-PANEL .032" X 24" X 22.375"</t>
  </si>
  <si>
    <t>025155-PANEL .032" X 24" X 30.5</t>
  </si>
  <si>
    <t>015151-PANEL .032" X 24.25" X 150"</t>
  </si>
  <si>
    <t>019628-PANEL .032" X 24" X 17.125"</t>
  </si>
  <si>
    <t>019629-PANEL .032" X 24" X 22.375"</t>
  </si>
  <si>
    <t>025154-PANEL .032"X 24" X 22.375</t>
  </si>
  <si>
    <t>016797-PANEL .032" X 19" X 22.375"</t>
  </si>
  <si>
    <t>016798-PANEL .032" X 19" X 30.5"</t>
  </si>
  <si>
    <t>025139-PANEL .032" X 24" X 24" X 30.5</t>
  </si>
  <si>
    <t>025131-PANEL .032" X 24 X 30.5"</t>
  </si>
  <si>
    <t>025130-PANEL .032" X 24" X 22.375"</t>
  </si>
  <si>
    <t>027370-PANEL .032 X 19 X 30.5</t>
  </si>
  <si>
    <t>027371-PANEL .032 X 19 X 30.5</t>
  </si>
  <si>
    <t>027372-PANEL .032 X 19 X 30.5</t>
  </si>
  <si>
    <t>027373-PANEL .032 X 24 X 30.5</t>
  </si>
  <si>
    <t>027374-PANEL .032 X 24 X 30.5</t>
  </si>
  <si>
    <t>021262-PANEL .030" X 5" X 150"</t>
  </si>
  <si>
    <t>025160-PANEL .032" X 5" X 150"</t>
  </si>
  <si>
    <t>025184-PANEL .032" X 5" X 150</t>
  </si>
  <si>
    <t>025176-PANEL .032" X 5" X 150"</t>
  </si>
  <si>
    <t>025168-PANEL .032" X 5" X 150</t>
  </si>
  <si>
    <t>025192-PANEL .032" X 5" X 150"</t>
  </si>
  <si>
    <t>025200-PANEL .032" X 5" X 150</t>
  </si>
  <si>
    <t>025178-PANEL .032" X 24" X 22.375"</t>
  </si>
  <si>
    <t>025146-PANEL .032" X 24" X 22.375"</t>
  </si>
  <si>
    <t>025147-PANEL .032" X 24 X 30.5"</t>
  </si>
  <si>
    <t>025144-PANEL .032" X 5" X 150"</t>
  </si>
  <si>
    <t>025152-PANEL .032" X 5" X 150</t>
  </si>
  <si>
    <t>023772-PANEL .032" X 19" X 22.375"</t>
  </si>
  <si>
    <t>025186-PANEL .032"X 24" X 22.375</t>
  </si>
  <si>
    <t>025187-PANEL .032" X 24" X 24X30.5</t>
  </si>
  <si>
    <t>025194-PANEL .032" X 24" X 22.375"</t>
  </si>
  <si>
    <t>025195-PANEL .032" X 24 X 30.5"</t>
  </si>
  <si>
    <t>023786-PNL .032 X 24.25 X 150 ANTH IC</t>
  </si>
  <si>
    <t>025126-PNL .032 X 24.25 X 150 GMBLK SMTH</t>
  </si>
  <si>
    <t>025135-PNL .032 X 24.25 X 186 GMBLK IC</t>
  </si>
  <si>
    <t>021530-PNL .032 X 24.25 X 186 BLK MTT</t>
  </si>
  <si>
    <t>017589-PNL .032 X 24.25 X 150 SLV MET IC</t>
  </si>
  <si>
    <t>011924-PANEL .032" X 24.25" X 180"</t>
  </si>
  <si>
    <t>021529-PNL .032 X 24.25 X 150 BLK MTT</t>
  </si>
  <si>
    <t>025134-PNL .032' X 24.25 X 150 GMBLK IC</t>
  </si>
  <si>
    <t>016806-PNL .032 X 24.25 X 150 OCB IC</t>
  </si>
  <si>
    <t>014941-PANEL .032" X 24.25" X 186"</t>
  </si>
  <si>
    <t>025150-PNL .032' X 24.25 X 150 ABRD IC</t>
  </si>
  <si>
    <t>016808-PNL .032 X 24.25 X 186 OCB IC</t>
  </si>
  <si>
    <t>019593-PNL .032 X 24.25 X 150 OCB SMTH</t>
  </si>
  <si>
    <t>021531-PNL .032 X 5 X 150 BLK MTT</t>
  </si>
  <si>
    <t>014943-PANEL .032" X 24.25" X 186"</t>
  </si>
  <si>
    <t>019545-PANEL .032" X 24.25" X 186"</t>
  </si>
  <si>
    <t>025183-PNL .032 X 24.25 X 186 AZB IC</t>
  </si>
  <si>
    <t>019672-PNL .032 X 24.25 X 186 SLV MET SMTH</t>
  </si>
  <si>
    <t>025127-PNL .032 X 24.25 X 186 GMBLK SMTH</t>
  </si>
  <si>
    <t>025142-PNL .032 X 24.25 X 150 ABRD SMTH</t>
  </si>
  <si>
    <t>015056-PNL .032 X 5 X 150PRL MET IC</t>
  </si>
  <si>
    <t>025128-PNL .032 X 5 X 150 GMBLK SMTH</t>
  </si>
  <si>
    <t>025136-PNL .032 X 5 X 150 GMBLK IC</t>
  </si>
  <si>
    <t>025192-PNL .032 X 5 X 150 SZPL SMTH</t>
  </si>
  <si>
    <t>025139-PNL .032 X 24 X 24 X 30.5 GMBLK IC</t>
  </si>
  <si>
    <t>025131-PNL .032 X 24 X 30.5 GMBLK SMTH</t>
  </si>
  <si>
    <t>017587-PNL .032 X 24 X 22.375 SLV MET IC</t>
  </si>
  <si>
    <t>015176-PANEL .032" X 24.25" X 186"</t>
  </si>
  <si>
    <t>025190-PNL .032 X 24.25 X 150 SZPL SMTH</t>
  </si>
  <si>
    <t>019671-PNL .032 X 24.25 X 150 SLV MET SMTH</t>
  </si>
  <si>
    <t>015153-PNL .032 X 24.25 X 186 MET SOR IC</t>
  </si>
  <si>
    <t>019594-PNL .032 X 24.25 X 186 OCB SMTH</t>
  </si>
  <si>
    <t>025174-PNL .032 X 24.25 X 150 AZB SMTH</t>
  </si>
  <si>
    <t>025182-PNL .032' X 24.25 X 150 AZB IC</t>
  </si>
  <si>
    <t>025130-PNL .032 X 24 X 22.375 GMBLK SMTH</t>
  </si>
  <si>
    <t>025129-PNL .032 X 24 X 17.125 GMBLK SMTH</t>
  </si>
  <si>
    <t>025156-PNL .032 X 24.25 X17.125 ABRD IC</t>
  </si>
  <si>
    <t>025155-PNL .032 X 24 X 30.5 ABRD IC</t>
  </si>
  <si>
    <t>025154-PNL .032X 24 X 22.375 ABRD IC</t>
  </si>
  <si>
    <t>025140-PNL .032 X 24.25 X17.125 GMBLK IC</t>
  </si>
  <si>
    <t>025138-PNL .032X 24 X 22.375 GMBLK IC</t>
  </si>
  <si>
    <t>024714-PNL .032X2430.5 ANTH IC</t>
  </si>
  <si>
    <t>023784-PNL .032 X 24 X 22.375 ANTH IC</t>
  </si>
  <si>
    <t>025143-PNL .032 X 24.25 X 186 ABRD SMTH</t>
  </si>
  <si>
    <t>015073-PNL .032 X 24.25 X 186PRL MET IC</t>
  </si>
  <si>
    <t>019684-PANEL .032" X 24.25" X 186"</t>
  </si>
  <si>
    <t>015151-PNL .032 X 24.25 X 150 MET SOR IC</t>
  </si>
  <si>
    <t>019636-PNL .032 X 24.25 X 150 MET SOR SMTH</t>
  </si>
  <si>
    <t>019559-PANEL .032" X 24.25" X 186"</t>
  </si>
  <si>
    <t>023949-PNL .032 X 24.25 X 150 LMB MET SMTH</t>
  </si>
  <si>
    <t>023799-PNL .032 X 24.25 X 150 LMB MET IC</t>
  </si>
  <si>
    <t>023800-PNL .032 X 24.25 X 186 LMB MET IC</t>
  </si>
  <si>
    <t>019660-PANEL .032" X 24.25" X 186"</t>
  </si>
  <si>
    <t>021527-PNL .032 X 24 X 22.375 BLK MTT</t>
  </si>
  <si>
    <t>025147-PNL .032 X 24 X 30.5 ABRD SMTH</t>
  </si>
  <si>
    <t>025146-PNL .032 X 24 X 22.375 ABRD SMTH</t>
  </si>
  <si>
    <t>019362-PNL .032 X 5 X 150 SLV MET SMTH</t>
  </si>
  <si>
    <t>017586-PNL .032 X 24 X 17.125 SLV MET IC</t>
  </si>
  <si>
    <t>025202-PNL .032X 24 X 22.375 SZPL IC</t>
  </si>
  <si>
    <t>025203-PNL .032 X 24 X 24 X 30.5 SZPL IC</t>
  </si>
  <si>
    <t>030768-PNL .032 X 24.25 X 186 VERDELL GREEN S</t>
  </si>
  <si>
    <t>030773-PNL .032 X 24.25 X 150 MIDNIGHT BLUE IC</t>
  </si>
  <si>
    <t>017590-PNL .032 X 24.25 X 186 SLV MET IC</t>
  </si>
  <si>
    <t>030761-PNL .032 X 24.25 X 150 MIDNIGHT BLUE S</t>
  </si>
  <si>
    <t>015658-PNL .032 X 24 X 22.375 MET SOR IC</t>
  </si>
  <si>
    <t>015146-PNL .032 X 19 X 30.5 MET SOR IC</t>
  </si>
  <si>
    <t>023809-PNL .032 X 24.25 X 186 LMB MTT SMTH</t>
  </si>
  <si>
    <t>030777-PNL .032 X 24 X 30.5 MIDNIGHT BLUE IC D</t>
  </si>
  <si>
    <t>023783-PNL .032 X 24 X 17.125 ANTH IC</t>
  </si>
  <si>
    <t>019662-PNL .032 X 24 X 17.125 SLV MET SMTH</t>
  </si>
  <si>
    <t>019663-PNL .032 X 24 X 22.375 SLV MET SMTH</t>
  </si>
  <si>
    <t>025194-PNL .032 X 24 X 22.375 SZPL SMTH</t>
  </si>
  <si>
    <t>030780-PNL .032 X 24.25 X 186 VERDELL GREEN IC</t>
  </si>
  <si>
    <t>025200-PNL .032 X 5 X 150 SZPL IC</t>
  </si>
  <si>
    <t>033494-PNL .032INx24INx30.5IN SMOOTH SILVER</t>
  </si>
  <si>
    <t>033495-PNL .032INx24INx30.5IN CRIMPED SILVER</t>
  </si>
  <si>
    <t>030774-PNL .032 X 24.25 X 186 MIDNIGHT BLUE IC</t>
  </si>
  <si>
    <t>025179-PNL .032 X 24 X 30.5 AZB SMTH</t>
  </si>
  <si>
    <t>015136-PNL .032 X 5 X 150 MET SOR IC</t>
  </si>
  <si>
    <t>030765-PNL .032 X 24 X 30.5 MIDNIGHT BLUE SMT</t>
  </si>
  <si>
    <t>019850-PANEL .032" X 5" X 150"</t>
  </si>
  <si>
    <t>023950-PNL .032 X 24.25 X 186 LMB MET SMTH</t>
  </si>
  <si>
    <t>015174-PANEL .032" X 24.25" X 150" SNRD</t>
  </si>
  <si>
    <t>030762-PNL .032 X 24.25 X 186 MIDNIGHT BLUE S</t>
  </si>
  <si>
    <t>015659-PANEL .032" X 24" X 17.125"</t>
  </si>
  <si>
    <t>023775-PANEL .032" X 24" X 22.375" ANTH SMTH</t>
  </si>
  <si>
    <t>023951-PNL .032 X 5 X 150 LMB MET SMTH</t>
  </si>
  <si>
    <t>023777-PANEL .032" X 24.25" X 150" ANTH SMTH</t>
  </si>
  <si>
    <t>023778-PANEL .032" X 24.25" X 186" ANTH SMT</t>
  </si>
  <si>
    <t>014944-PANEL .032" X 24.25" X 186"</t>
  </si>
  <si>
    <t>030283-PNL .032x 24.25 x 30.5 SUNSET RED SMOOTH</t>
  </si>
  <si>
    <t>023808-PNL .032 X 24.25 X 150 LMB MTT SMTH</t>
  </si>
  <si>
    <t>015071-PNL .032 X 24.25 X 150PRL MET IC</t>
  </si>
  <si>
    <t>019647-PNL .032 X 24.25 X 150 PRL MET SMTH</t>
  </si>
  <si>
    <t>021261-PNL .030 X 5 X 150 MET SOR SMTH</t>
  </si>
  <si>
    <t>030771-PNL .032 X 24 X 30.5 VERDELL GREEN SM</t>
  </si>
  <si>
    <t>030783-PNL .032 X 24 X 30.5 VERDELL GREEN IC</t>
  </si>
  <si>
    <t>019360-PNL .032 X 5 X 150 PRL MET SMTH</t>
  </si>
  <si>
    <t>025175-PNL .032 X 24.25 X 186 AZB SMTH</t>
  </si>
  <si>
    <t>023787-PNL .032 X 24.25 X 186 ANTH IC</t>
  </si>
  <si>
    <t>025151-PNL .032 X 24.25 X 186 ABRD IC</t>
  </si>
  <si>
    <t>019637-PNL .032 X 24.25 X 186 MET SOR SMTH</t>
  </si>
  <si>
    <t>030760-PNL  .032 X 5 X 150 MIDNIGHT BLUE SMTH</t>
  </si>
  <si>
    <t>030761-PNL  .032 X 24.25 X 150 MIDNIGHT BLUE  S</t>
  </si>
  <si>
    <t>030762-PNL  .032 X 24.25 X 186 MIDNIGHT BLUE  S</t>
  </si>
  <si>
    <t>030765-PNL  .032 X 24 X 30.5 MIDNIGHT BLUE  SMT</t>
  </si>
  <si>
    <t>030766-PNL  .032 X 5 X 150 VERDELL GREEN SMTH</t>
  </si>
  <si>
    <t>030768-PNL  .032 X 24.25 X 186 VERDELL GREEN  S</t>
  </si>
  <si>
    <t>030771-PNL  .032 X 24 X 30.5  VERDELL GREEN  SM</t>
  </si>
  <si>
    <t>030772-PNL  .032 X 5 X 150 MIDNIGHT BLUE IC DPV</t>
  </si>
  <si>
    <t>030773-PNL  .032 X 24.25 X 150 MIDNIGHT BLUE IC</t>
  </si>
  <si>
    <t>030774-PNL  .032 X 24.25 X 186 MIDNIGHT BLUE IC</t>
  </si>
  <si>
    <t>030777-PNL  .032 X 24 X 30.5 MIDNIGHT BLUE IC D</t>
  </si>
  <si>
    <t>030778-PNL  .032 X 5 X 150 VERDELL GREEN IC DPV</t>
  </si>
  <si>
    <t>030780-PNL  .032 X 24.25 X 186 VERDELL GREEN IC</t>
  </si>
  <si>
    <t>030783-PNL  .032 X 24 X 30.5  VERDELL GREEN IC</t>
  </si>
  <si>
    <t>019616-PANEL .032" X 24.25" X 186"</t>
  </si>
  <si>
    <t>023779-PANEL .032" X 5" X 150" ANTH SMTH</t>
  </si>
  <si>
    <t>AMAZON CAPITAL SERVICES, INC</t>
  </si>
  <si>
    <t>030260-HINGE SPRING LOADED SELF CLOSING 2" SS</t>
  </si>
  <si>
    <t>033775-PLUG RUBBER SILICONE 2-5/8IN 2PC</t>
  </si>
  <si>
    <t>AMBASSADOR MARINE</t>
  </si>
  <si>
    <t>014934-SINK 9-1/2" W X 4-3/4" D SS</t>
  </si>
  <si>
    <t>AMERI-KART CORP.</t>
  </si>
  <si>
    <t>021138-CAP ONLY, WATER TANK</t>
  </si>
  <si>
    <t>021211-VALVE FUEL DEMAND</t>
  </si>
  <si>
    <t>013773-SENDING UNIT, 21"</t>
  </si>
  <si>
    <t>012513-SENDING UNIT  15"</t>
  </si>
  <si>
    <t>019855-SENDING UNIT  11" (1281)</t>
  </si>
  <si>
    <t>017094-SENDING UNIT  8"</t>
  </si>
  <si>
    <t>021175-SENDING UNIT  13"</t>
  </si>
  <si>
    <t>025358-PICK UP TUBE 50" X 1/2" TYGON</t>
  </si>
  <si>
    <t>025334-PICK UP TUBE 23 1/2" X 1/2"</t>
  </si>
  <si>
    <t>025335-PICK UP TUBE 23 1/2" X 3/8"</t>
  </si>
  <si>
    <t>009837-GAS TANK PICK-UP TUBE</t>
  </si>
  <si>
    <t>013140-SENDING UNIT 23"</t>
  </si>
  <si>
    <t>019275-VALVE 1/2" NPT x 1/2" BARB</t>
  </si>
  <si>
    <t>012565-SENDING UNIT 24 GAL POD (12")</t>
  </si>
  <si>
    <t>014253-BALL CHAIN FOR FUEL FILLS</t>
  </si>
  <si>
    <t>013773-SENDING UNIT 21"</t>
  </si>
  <si>
    <t>020161-SENDING UNIT 20" (1513)</t>
  </si>
  <si>
    <t>025098-VALVE 1/2" NPT x 3/8" BARB</t>
  </si>
  <si>
    <t>014319-SENDING UNIT 14"</t>
  </si>
  <si>
    <t>012786-TANK GAS 30 GAL FISHER DIRECT</t>
  </si>
  <si>
    <t>020734-VALVE ANTI-SIPHON (HOSE BARB)</t>
  </si>
  <si>
    <t>016445-FLOAT SENSOR FOR POD TANK</t>
  </si>
  <si>
    <t>012775-TANK GAS 62 GL IO 3/8" PICKUP</t>
  </si>
  <si>
    <t>019012-GAS CAP FOR DIRECT FILL</t>
  </si>
  <si>
    <t>021132-VALVE ANTI-SIPHON 1/2"</t>
  </si>
  <si>
    <t>012513-SENDING UNIT 15"</t>
  </si>
  <si>
    <t>019855-SENDING UNIT 11" (1281)</t>
  </si>
  <si>
    <t>021138-CAP ONLY WATER TANK</t>
  </si>
  <si>
    <t>012255-FUEL SENDER 24" FOR #009337</t>
  </si>
  <si>
    <t>012755-TANK GAS XL-150 34 GAL POD</t>
  </si>
  <si>
    <t>021455-TANK GAS 116 GAL CTR TUBE</t>
  </si>
  <si>
    <t>021456-TANK GAS 73 GAL CTR TUBE</t>
  </si>
  <si>
    <t>012534-SENDING UNIT 6.5"</t>
  </si>
  <si>
    <t>006649-SENDING UNIT 31 GAL F3101</t>
  </si>
  <si>
    <t>025034-GASKET EF101</t>
  </si>
  <si>
    <t>CANCELLED--</t>
  </si>
  <si>
    <t>032986-PICKUP TUBE 22.5" W/ PERKO FITTING</t>
  </si>
  <si>
    <t>021175-SENDING UNIT 13"</t>
  </si>
  <si>
    <t>018310-LIVEWELL, FISH STATION</t>
  </si>
  <si>
    <t>018311-TANK, GAS, 33 GL, DIRECT FILL</t>
  </si>
  <si>
    <t>019942-TANK, GAS, 24 GAL, REMOTE FILL</t>
  </si>
  <si>
    <t>021456-TANK, GAS, 73 GAL, CTR TUBE</t>
  </si>
  <si>
    <t>012312-KIT, FUEL SYSTEM, ENVIRO-FILL</t>
  </si>
  <si>
    <t>021132-VALVE ANTI-SIPHON, 1/2"</t>
  </si>
  <si>
    <t>012300-TANK, GAS,24 GAL,POD,PORT FILL</t>
  </si>
  <si>
    <t>012755-TANK, GAS, XL-150, 34 GAL, POD</t>
  </si>
  <si>
    <t>012784-TANK,GAS,CENTER-TUBE,RCL,55 GL</t>
  </si>
  <si>
    <t>023815-TANK,GAS,48 GAL CG REMOTE FILL</t>
  </si>
  <si>
    <t>018761-TANK, GAS, 26 GL, DIRECT FILL</t>
  </si>
  <si>
    <t>013097-BODY,ANGLED,ENVIRO-FILL,15 DGR</t>
  </si>
  <si>
    <t>015965-TANK, WATER, 6 GAL, L</t>
  </si>
  <si>
    <t>018250-TANK, GAS, 67 GL, PORT FILL</t>
  </si>
  <si>
    <t>012312-KIT  FUEL SYSTEM, ENVIRO-FILL</t>
  </si>
  <si>
    <t>012313-SHIM  FUEL SYSTEM, ENVIRO-FILL</t>
  </si>
  <si>
    <t>018311-TANK  GAS  33 GL  DIRECT FILL</t>
  </si>
  <si>
    <t>018761-TANK  GAS  26 GL  DIRECT FILL</t>
  </si>
  <si>
    <t>021455-TANK  GAS  116 GAL  CTR TUBE</t>
  </si>
  <si>
    <t>012312-KIT FUEL SYSTEM ENVIRO-FILL</t>
  </si>
  <si>
    <t>013963-FUNNEL FUEL FILL ENVIRO-FILL</t>
  </si>
  <si>
    <t>012784-TANK GAS CENTER-TUBE RCL 55 GL</t>
  </si>
  <si>
    <t>023815-TANK GAS 48 GAL CG REMOTE FILL</t>
  </si>
  <si>
    <t>018250-TANK GAS 67 GL PORT FILL</t>
  </si>
  <si>
    <t>019942-TANK GAS 24 GAL REMOTE FILL</t>
  </si>
  <si>
    <t>012945-FITTING "Y" 5/8" FUEL SYSTEM</t>
  </si>
  <si>
    <t>013097-BODY ANGLED ENVIRO-FILL 15 DGR</t>
  </si>
  <si>
    <t>015965-TANK WATER 6 GAL L</t>
  </si>
  <si>
    <t>018310-LIVEWELL FISH STATION</t>
  </si>
  <si>
    <t>012300-TANK GAS 24 GAL POD PORT FILL</t>
  </si>
  <si>
    <t>012313-SHIM FUEL SYSTEM ENVIRO-FILL</t>
  </si>
  <si>
    <t>014159-TANK GAS 54 GL BAR CTR W/O LKR</t>
  </si>
  <si>
    <t>018311-TANK GAS 33 GL DIRECT FILL</t>
  </si>
  <si>
    <t>018761-TANK GAS 26 GL DIRECT FILL</t>
  </si>
  <si>
    <t>019943-TANK GAS 32 GAL REMOTE FILL</t>
  </si>
  <si>
    <t>012785-TANK GAS 60 GAL ELLIPTICAL TB</t>
  </si>
  <si>
    <t>012534-SENDING UNIT 5.5"</t>
  </si>
  <si>
    <t>012947-FUEL CAP FOR THE 33GALTANK</t>
  </si>
  <si>
    <t>AMERICAN HONDA MOTOR CO</t>
  </si>
  <si>
    <t>000944-CONTROL TOP MOUNT SINGLE RH</t>
  </si>
  <si>
    <t>009269-HARNESS MAIN 20 PIN 25'</t>
  </si>
  <si>
    <t>015985-CABLE SIGNAL NMEA 2000</t>
  </si>
  <si>
    <t>008543-HARNESS MAIN 20 PIN 20'</t>
  </si>
  <si>
    <t>017334-KEY SWITCH PANEL SINGLE ENGINE</t>
  </si>
  <si>
    <t>AMERICAN HONDA MTR. CO., INC. #314015</t>
  </si>
  <si>
    <t>015988-ADAPTER FUEL LEVEL NMEA 2000</t>
  </si>
  <si>
    <t>020143-NMEA 2000 TACH</t>
  </si>
  <si>
    <t>BF140AXRAWT-HONDA 140HP 25 IN WT</t>
  </si>
  <si>
    <t>BF100A1LRT-HONDA 100 HP 20 IN</t>
  </si>
  <si>
    <t>BF90D5LRTA-HONDA 90 HP 20 IN</t>
  </si>
  <si>
    <t>AMERICAN TECHNOLOGY</t>
  </si>
  <si>
    <t>030292-SENSOR SWITCH LIGHTING DUSK TO DAWN</t>
  </si>
  <si>
    <t>AQUA-AMP, LLC</t>
  </si>
  <si>
    <t>034501-CHARGER DUAL USB-C</t>
  </si>
  <si>
    <t>034502-CHARGER WIRELESS 100S 15W SURF MOUNT</t>
  </si>
  <si>
    <t>034503-CHARGER WIRELESS 400S 15W HID UND MOUNT</t>
  </si>
  <si>
    <t>034504-USB-C RECEPTACLE HIGH PWR 100w</t>
  </si>
  <si>
    <t>034505-CUPHOLDER SEA SOCKET 360W</t>
  </si>
  <si>
    <t>034555-USB RECPTACLE SMART-C/A 30W</t>
  </si>
  <si>
    <t>034556-OUTLET 12V</t>
  </si>
  <si>
    <t>034557-LIGHT LED CHARGE STATUS</t>
  </si>
  <si>
    <t>AQUOR WATER SYSTEMS, INC</t>
  </si>
  <si>
    <t>021248-OUTLET MARINE DECKWASH</t>
  </si>
  <si>
    <t>ASV PLASTICS, INC</t>
  </si>
  <si>
    <t>021675-TABLE LIGHT BAR HOLDER</t>
  </si>
  <si>
    <t>ATTWOOD INC</t>
  </si>
  <si>
    <t>000144-HEAD LIVEWELL AERATOR</t>
  </si>
  <si>
    <t>000839-FAUCET V PUMP Mk 6</t>
  </si>
  <si>
    <t>ITC INC</t>
  </si>
  <si>
    <t>003414-LIGHT RECESSED DOCKING WHITE</t>
  </si>
  <si>
    <t>006112-FAUCET CHROME FOLD DOWN</t>
  </si>
  <si>
    <t>007139-RODHOLDER 2" 0 DEGREE</t>
  </si>
  <si>
    <t>009574-HOUSING LED DK &amp; NV LTS SS PRT</t>
  </si>
  <si>
    <t>009574-HOUSING LED DK &amp; NV LTS,SS,PRT</t>
  </si>
  <si>
    <t>009574-HOUSING,LED DK &amp; NV LTS,SS,PRT</t>
  </si>
  <si>
    <t>009575-HOUSING LED DK &amp; NV LTS SS STB</t>
  </si>
  <si>
    <t>009575-HOUSING LED DK &amp; NV LTS,SS,STB</t>
  </si>
  <si>
    <t>009575-HOUSING,LED DK &amp; NV LTS,SS,STB</t>
  </si>
  <si>
    <t>011732-VENT FUEL POLYPROPYLENE BLK</t>
  </si>
  <si>
    <t>011994-LIGHT COURTESY PUSH LNS SS LED</t>
  </si>
  <si>
    <t>011994-LIGHT,COURTESY,PUSH LNS,SS,LED</t>
  </si>
  <si>
    <t>012787-DIRECT FILL ASM</t>
  </si>
  <si>
    <t>013031-SHIM RUBRAIL EXT DECK SKI TOW</t>
  </si>
  <si>
    <t>013031-SHIM,RUBRAIL, EXT DECK SKI TOW</t>
  </si>
  <si>
    <t>013236-LIGHT ALL-ROUND 42" LED</t>
  </si>
  <si>
    <t>013236-NLA-LIGHT ALL-ROUND 42" LED</t>
  </si>
  <si>
    <t>013532-LIGHT TAPE CHNNL WHT W/TAPE 6'</t>
  </si>
  <si>
    <t>AUSTIN HARDWARE &amp; SUPPLY, INC.</t>
  </si>
  <si>
    <t>014949-HEX KEY 5/16" ACTUATION TOOL</t>
  </si>
  <si>
    <t>013149-ADHESIVE / SEALANT BLACK</t>
  </si>
  <si>
    <t>BARBOUR PLASTICS, INC</t>
  </si>
  <si>
    <t>009583-RUB RAIL INSERT VINYL PLAT</t>
  </si>
  <si>
    <t>014792-RUB RAIL, INSERT, VINYL, BLACK</t>
  </si>
  <si>
    <t>014792-RUB RAIL INSERT VINYL BLACK</t>
  </si>
  <si>
    <t>BEARCAT ANODIZING</t>
  </si>
  <si>
    <t>017545-ANOD SR PRIV FRM 6" UPRGHT CLR</t>
  </si>
  <si>
    <t>017547-ANOD SR PRIV CURTN TOP FRM CLR</t>
  </si>
  <si>
    <t>017549-ANOD SR RAIL FRWRD PRIVACY CLR</t>
  </si>
  <si>
    <t>017557-ANOD SER FRAME SEAT SUPPRT CLR</t>
  </si>
  <si>
    <t>017561-ANOD SER TUBE PRV HNG SPRT CLR</t>
  </si>
  <si>
    <t>017563-ANOD SER TUBE SUPPORT CLEAR</t>
  </si>
  <si>
    <t>019299-ANOD SER RAIL PORT AFT SWGBK</t>
  </si>
  <si>
    <t>020056-ANOD SER FRAME PORT CLR</t>
  </si>
  <si>
    <t>017554-ANOD SER FRAME PRT STUB BLACK</t>
  </si>
  <si>
    <t>017556-ANOD SER FRAME PORT ARM BLACK</t>
  </si>
  <si>
    <t>017558-ANOD SER FRAME SEAT SUPPRT BLK</t>
  </si>
  <si>
    <t>017562-ANOD SER TUBE PRV HNG SPRT BLK</t>
  </si>
  <si>
    <t>020057-ANOD SER FRAME PORT BLK</t>
  </si>
  <si>
    <t>019054-ANOD SER FRAME PRT ARM BLK</t>
  </si>
  <si>
    <t>019060-ANOD SER FRAME FORWARD BLK</t>
  </si>
  <si>
    <t>019062-ANOD SER FRAME STBD ARM BLK</t>
  </si>
  <si>
    <t>017549-ANOD SR,RAIL,FRWRD PRIVACY,CLR</t>
  </si>
  <si>
    <t>017553-ANOD SER,FRAME,PRT STUB, CLEAR</t>
  </si>
  <si>
    <t>017557-ANOD SER,FRAME,SEAT SUPPRT,CLR</t>
  </si>
  <si>
    <t>020056-ANOD SER, FRAME, PORT, CLR</t>
  </si>
  <si>
    <t>017554-ANOD SER,FRAME,PRT STUB, BLACK</t>
  </si>
  <si>
    <t>017558-ANOD SER,FRAME,SEAT SUPPRT,BLK</t>
  </si>
  <si>
    <t>020059-ANOD SER,FRM,SEAT SUPPORT,BLK</t>
  </si>
  <si>
    <t>020057-ANOD SER, FRAME, PORT, BLK</t>
  </si>
  <si>
    <t>019054-ANOD SER,FRAME,PRT ARM,BLK</t>
  </si>
  <si>
    <t>019062-ANOD SER,FRAME,STBD ARM,BLK</t>
  </si>
  <si>
    <t>017551-ANOD SR,PRV TB SUPRT,S3OF4,CLR</t>
  </si>
  <si>
    <t>017555-ANOD SER,FRAME,PORT ARM, CLEAR</t>
  </si>
  <si>
    <t>017563-ANOD SER, TUBE SUPPORT, CLEAR</t>
  </si>
  <si>
    <t>021428-ANOD SER, PRIV FWD, 54 X 26</t>
  </si>
  <si>
    <t>021430-ANOD SER, PRIV AFT, 54 X 26</t>
  </si>
  <si>
    <t>017564-ANOD SER, TUBE SUPPORT, BLACK</t>
  </si>
  <si>
    <t>019300-ANOD SER,RAIL,PORT AFT SWGBK</t>
  </si>
  <si>
    <t>019056-ANOD SER,FRAME,SEAT SUPRT,BLK</t>
  </si>
  <si>
    <t>019241-ANOD SER,RAIL,STBD AFT,BLK</t>
  </si>
  <si>
    <t>017545-ANOD SR,PRIV FRM,6" UPRGHT,CLR</t>
  </si>
  <si>
    <t>017547-ANOD SR,PRIV CURTN,TOP FRM,CLR</t>
  </si>
  <si>
    <t>019053-ANOD SER,FRAME,PRT ARM,CLR</t>
  </si>
  <si>
    <t>019055-ANOD SER,FRAME,SEAT SUPRT,CLR</t>
  </si>
  <si>
    <t>019059-ANOD SER,FRAME,FORWARD,CLR</t>
  </si>
  <si>
    <t>019061-ANOD SER,FRAME,STBD ARM,CLR</t>
  </si>
  <si>
    <t>017540-ANOD SER,FRAME,PRIVACY END,BLK</t>
  </si>
  <si>
    <t>019060-ANOD SER,FRAME,FORWARD,BLK</t>
  </si>
  <si>
    <t>021429-ANOD SER, PRIV FWD, 54 X 26</t>
  </si>
  <si>
    <t>021431-ANOD SER, PRIV AFT, 54 X 26</t>
  </si>
  <si>
    <t>018288-ANOD SER, INVOICING ONLY</t>
  </si>
  <si>
    <t>019967-ANOD SER,RAIL BRACE, 20", BLK</t>
  </si>
  <si>
    <t>017783-ANOD SER,RAIL BRACE,24",BLK</t>
  </si>
  <si>
    <t>021738-ANOD SER RAIL BRACE LX BLK</t>
  </si>
  <si>
    <t>017782-ANOD SER,RAIL BRACE,24",CLR</t>
  </si>
  <si>
    <t>019487-ANOD SER,DECK TRIM,WSHWL,BLK</t>
  </si>
  <si>
    <t>017561-ANOD SER,TUBE,PRV HNG SPRT,CLR</t>
  </si>
  <si>
    <t>017562-ANOD SER,TUBE,PRV HNG SPRT,BLK</t>
  </si>
  <si>
    <t>025367-ANOD SER TAIL EXT AFT PORT SLV</t>
  </si>
  <si>
    <t>025368-ANOD SER TAIL EXT AFT PORT BLK</t>
  </si>
  <si>
    <t>025369-ANOD SER TAIL EXT AFT STBD SLV</t>
  </si>
  <si>
    <t>025370-ANOD SER TAIL EXT AFT STBD BLK</t>
  </si>
  <si>
    <t>017539-ANOD SER,FRAME,PRIVACY END,CLR</t>
  </si>
  <si>
    <t>017559-ANOD SER,PRIV,FRAME SWNGBK,CLR</t>
  </si>
  <si>
    <t>021588-ANOD SER,LADDER,CRV,TOP,BLK</t>
  </si>
  <si>
    <t>021589-ANOD SER,LADDER,CRV,BOTTOM,BLK</t>
  </si>
  <si>
    <t>020058-ANOD SER,FRM,SEAT SUPPORT,CLR</t>
  </si>
  <si>
    <t>019479-ANOD SER,FRAME,S PRIV BNCH,CLR</t>
  </si>
  <si>
    <t>019299-ANOD SER,RAIL,PORT AFT SWGBK</t>
  </si>
  <si>
    <t>018337-ANOD SER,PLATE,SKI PYLON,BLACK</t>
  </si>
  <si>
    <t>019240-ANOD SER,RAIL,STBD AFT,CLR</t>
  </si>
  <si>
    <t>017551-ANOD SR PRV TB SUPRT S3OF4 CLR</t>
  </si>
  <si>
    <t>021428-ANOD SER  PRIV FWD  54 X 26</t>
  </si>
  <si>
    <t>021430-ANOD SER  PRIV AFT  54 X 26</t>
  </si>
  <si>
    <t>017550-ANOD SR RAIL FRWRD PRIVACY BLK</t>
  </si>
  <si>
    <t>019056-ANOD SER FRAME SEAT SUPRT BLK</t>
  </si>
  <si>
    <t>018288-ANOD SER  INVOICING ONLY</t>
  </si>
  <si>
    <t>019486-ANOD SER DECK TRIM WSHWL CLR</t>
  </si>
  <si>
    <t>019487-ANOD SER DECK TRIM WSHWL BLK</t>
  </si>
  <si>
    <t>019837-ANOD SER BIM REINFORCE BOW CLR</t>
  </si>
  <si>
    <t>007010-ANOD SER BIMINI FOOT H 3"</t>
  </si>
  <si>
    <t>017553-ANOD SER FRAME PRT STUB CLEAR</t>
  </si>
  <si>
    <t>017559-ANOD SER PRIV FRAME SWNGBK CLR</t>
  </si>
  <si>
    <t>020058-ANOD SER FRM SEAT SUPPORT CLR</t>
  </si>
  <si>
    <t>019240-ANOD SER RAIL STBD AFT CLR</t>
  </si>
  <si>
    <t>020397-ANOD SER RAIL AFT WALL 54 X 24</t>
  </si>
  <si>
    <t>020399-ANOD SER RAIL AFT WALL 54 X 24</t>
  </si>
  <si>
    <t>017564-ANOD SER TUBE SUPPORT BLACK</t>
  </si>
  <si>
    <t>019300-ANOD SER RAIL PORT AFT SWGBK</t>
  </si>
  <si>
    <t>020059-ANOD SER FRM SEAT SUPPORT BLK</t>
  </si>
  <si>
    <t>019241-ANOD SER RAIL STBD AFT BLK</t>
  </si>
  <si>
    <t>020398-ANOD SER RAIL AFT WALL 54 X 24</t>
  </si>
  <si>
    <t>020400-ANOD SER RAIL AFT WALL 54 X 24</t>
  </si>
  <si>
    <t>018288-ANOD SER INVOICING ONLY</t>
  </si>
  <si>
    <t>019055-ANOD SER FRAME SEAT SUPRT CLR</t>
  </si>
  <si>
    <t>021580-ANOD SER FRAME LOUNGE TOP CLR</t>
  </si>
  <si>
    <t>007009-ANOD SER BIMINI FOOT H 2"</t>
  </si>
  <si>
    <t>014085-ANOD SER BIM FOOT H 3" BLACK</t>
  </si>
  <si>
    <t>018337-ANOD SER PLATE SKI PYLON BLACK</t>
  </si>
  <si>
    <t>017539-ANOD SER FRAME PRIVACY END CLR</t>
  </si>
  <si>
    <t>019053-ANOD SER FRAME PRT ARM CLR</t>
  </si>
  <si>
    <t>019059-ANOD SER FRAME FORWARD CLR</t>
  </si>
  <si>
    <t>019061-ANOD SER FRAME STBD ARM CLR</t>
  </si>
  <si>
    <t>021739-ANOD SER SUPPORT PLT RAIL CLR</t>
  </si>
  <si>
    <t>730433-AS-ANOD SER SLV TRIM DOGHOUSE</t>
  </si>
  <si>
    <t>730433-AB-ANOD SER BLK TRIM DOGHOUSE</t>
  </si>
  <si>
    <t>019238-ANOD SER TRANSOM CLR</t>
  </si>
  <si>
    <t>019239-ANOD SER TRANSOM BLK</t>
  </si>
  <si>
    <t>017783-ANOD SER RAIL BRACE 24" BLK</t>
  </si>
  <si>
    <t>019967-ANOD SER RAIL BRACE 20" BLK</t>
  </si>
  <si>
    <t>021588-ANOD SER LADDER CRV TOP BLK</t>
  </si>
  <si>
    <t>021589-ANOD SER LADDER CRV BOTTOM BLK</t>
  </si>
  <si>
    <t>021561-ANOD SER BRKT BMPR DR HLDR CLR</t>
  </si>
  <si>
    <t>017548-ANOD SR PRIV CURTN TOP FRM BLK</t>
  </si>
  <si>
    <t>017541-ANOD SR FRAME PRIV S2 OF 4 CLR</t>
  </si>
  <si>
    <t>017555-ANOD SER FRAME PORT ARM CLEAR</t>
  </si>
  <si>
    <t>021428-ANOD SER PRIV FWD 54 X 26</t>
  </si>
  <si>
    <t>021430-ANOD SER PRIV AFT 54 X 26</t>
  </si>
  <si>
    <t>017543-ANOD SR TUBE PRIV HNG SPRT CLR</t>
  </si>
  <si>
    <t>021586-ANOD SER LADDER CRV TOP CLR</t>
  </si>
  <si>
    <t>021587-ANOD SER LADDER CRV BOTTOM CLR</t>
  </si>
  <si>
    <t>019057-ANOD SER TUBE PRIV HNG SPT CLR</t>
  </si>
  <si>
    <t>019479-ANOD SER FRAME S PRIV BNCH CLR</t>
  </si>
  <si>
    <t>023275-ANOD SER DECK TRIM WASH WELL</t>
  </si>
  <si>
    <t>017560-ANOD SER PRIV FRAME SWNGBK BLK</t>
  </si>
  <si>
    <t>007260-ANOD SER SHOW STEPS FRAME</t>
  </si>
  <si>
    <t>021562-ANOD SER BRKT BMPR DR HLDR BLK</t>
  </si>
  <si>
    <t>021429-ANOD SER PRIV FWD 54 X 26</t>
  </si>
  <si>
    <t>021431-ANOD SER PRIV AFT 54 X 26</t>
  </si>
  <si>
    <t>020397-ANOD SER RAIL AFT WALL 54 X 24 M004513</t>
  </si>
  <si>
    <t>020399-ANOD SER RAIL AFT WALL 54 X 24 M004597</t>
  </si>
  <si>
    <t>020051-ANOD SER PRIVACY FRAME UPRIGHT</t>
  </si>
  <si>
    <t>019058-ANOD SER TUBE PRIV HNG SPT BLK</t>
  </si>
  <si>
    <t>020049-ANOD SER PRIVACY FRAME TOP</t>
  </si>
  <si>
    <t>438946-AS-ANOD SLV GATE STANCHION STBD M006220</t>
  </si>
  <si>
    <t>438947-AS-ANOD SLV GATE STANCHION PORT M006220</t>
  </si>
  <si>
    <t>438946-AB-ANOD BLK GATE STANCHION STBD M006220</t>
  </si>
  <si>
    <t>438947-AB-ANOD BLK GATE STANCHION PORT M006220</t>
  </si>
  <si>
    <t>007267-ANOD SER BRKT BOX PRIVACY</t>
  </si>
  <si>
    <t>730098-AB-ANOD BLK BRACKET</t>
  </si>
  <si>
    <t>018270-ANOD SER PLATE FUEL INSPECTION</t>
  </si>
  <si>
    <t>014084-ANOD SER BIM FOOT H 2" BLACK</t>
  </si>
  <si>
    <t>017542-ANOD SR FRAME PRIV S2 OF 4 BLK</t>
  </si>
  <si>
    <t>017546-ANOD SR PRIV FRM 6" UPRGHT BLK</t>
  </si>
  <si>
    <t>019038-ANOD SER PROTECTR RUB RAIL BLK</t>
  </si>
  <si>
    <t>027412-ANOD SER TUBE PRIVACY HINGE</t>
  </si>
  <si>
    <t>027413-ANOD SER TUBE PRIVACY HINGE</t>
  </si>
  <si>
    <t>027413-ANOD SER TUBE PRIVACY HINGE BLK</t>
  </si>
  <si>
    <t>017540-ANOD SER FRAME PRIVACY END BLK</t>
  </si>
  <si>
    <t>027338-ANOD SER TABLE SUPPORT CHAISE BLK</t>
  </si>
  <si>
    <t>014091-ANOD SER PLATE LIFTING EYE BLK</t>
  </si>
  <si>
    <t>017782-ANOD SER RAIL BRACE 24" CLR</t>
  </si>
  <si>
    <t>021740-ANOD SER SUPPORT PLT RAIL BLK</t>
  </si>
  <si>
    <t>019246-ANOD SER SB LINK 17" CLR</t>
  </si>
  <si>
    <t>017552-ANOD SR PRV TB SUPRT S3OF4 BLK</t>
  </si>
  <si>
    <t>017552-ANOD SR PRV TB SUPRT S3OF4 CLR</t>
  </si>
  <si>
    <t>021440-ANOD PORT AFT 22.5X74.5X37.375</t>
  </si>
  <si>
    <t>019966-ANOD SER RAIL BRACE 20" CLR</t>
  </si>
  <si>
    <t>021737-ANOD SER RAIL BRACE LX CLR</t>
  </si>
  <si>
    <t>021445-ANOD SER RAIL FWD 63</t>
  </si>
  <si>
    <t>021447-ANOD SER RAIL STBD 20.25</t>
  </si>
  <si>
    <t>021444-ANOD SER RAIL FWD 63</t>
  </si>
  <si>
    <t>021446-ANOD SER RAIL STBD 20.25</t>
  </si>
  <si>
    <t>027406-ANOD SER PRIV FRAME UPRIGHT</t>
  </si>
  <si>
    <t>019244-ANOD SER SB LINK 26.5" CLR</t>
  </si>
  <si>
    <t>015823-ANOD SER PLATE MNT SWBCK CLEAR</t>
  </si>
  <si>
    <t>028905-ANOD SERV MERC MECH SHIFT BLK</t>
  </si>
  <si>
    <t>015824-ANOD SER PLATE MNT SWBCK BLACK</t>
  </si>
  <si>
    <t>020040-ANOD SER GARMIN MNTNG PLATE</t>
  </si>
  <si>
    <t>020041-ANOD SER GARMIN MNTNG PLATE</t>
  </si>
  <si>
    <t>017580-PNL .032 X 15.75 X 17.125 SLV MET IC</t>
  </si>
  <si>
    <t>021581-ANOD SER FRAME LOUNGE TOP BLK</t>
  </si>
  <si>
    <t>007013-ANOD SER PLATE BENT U-BOLT</t>
  </si>
  <si>
    <t>030293-ANOD SER PORT AFT STANCHION CLEAR</t>
  </si>
  <si>
    <t>030295-ANOD SER STBD AFT STANCHION CLEAR</t>
  </si>
  <si>
    <t>030294-ANOD SER PORT AFT STANCHION BLACK</t>
  </si>
  <si>
    <t>030296-ANOD SER STBD AFT STANCHION BLACK</t>
  </si>
  <si>
    <t>438947-AB-ANOD BLK GATE STANCHION AFT PORT M006220</t>
  </si>
  <si>
    <t>007669-PROTECTOR FRONT RUB RAIL ANOD</t>
  </si>
  <si>
    <t>438947-AS-ANOD SLV GATE STANCHION AFT PORT M006220</t>
  </si>
  <si>
    <t>018323-ANOD SER RAIL SUNDCK 17.5" CLR</t>
  </si>
  <si>
    <t>014086-ANOD SER CURV EXT DK LADDR CLR</t>
  </si>
  <si>
    <t>030297-ANOD SER PORT AFT STANCHION 24" CLEAR</t>
  </si>
  <si>
    <t>030299-ANOD SER STBD AFT STANCHION 24" CLEAR</t>
  </si>
  <si>
    <t>030298-ANOD SER PORT AFT STANCHION 24" BLACK</t>
  </si>
  <si>
    <t>030300-ANOD SER STBD AFT STANCHION 24" BLACK</t>
  </si>
  <si>
    <t>018321-ANOD SER FRM SUNDCK 64.75" CLR</t>
  </si>
  <si>
    <t>033138-ANOD SERV STBD STANCHION S SILVER</t>
  </si>
  <si>
    <t>033144-ANOD SERV STBD STANCHION MSB SILVER</t>
  </si>
  <si>
    <t>033139-ANOD SERV STBD STANCHION S BLK</t>
  </si>
  <si>
    <t>033145-ANOD SERV STBD STANCHION MSB BLK</t>
  </si>
  <si>
    <t>033140-ANOD SERV PT STANCHION M SILVER</t>
  </si>
  <si>
    <t>033143-ANOD SERV STBD STANCHION M BLK</t>
  </si>
  <si>
    <t>033142-ANOD SERV STBD STANCHION M SILVER</t>
  </si>
  <si>
    <t>033141-ANOD SERV PT STANCHION M BLK</t>
  </si>
  <si>
    <t>BEARCAT CORP</t>
  </si>
  <si>
    <t>019448-BLACK LADDER PLUG W/ SLIT</t>
  </si>
  <si>
    <t>004937-LADDER STERN 4-STEP 21" SLV</t>
  </si>
  <si>
    <t>006141-LADDER STERN 4-STEP 24" SLV</t>
  </si>
  <si>
    <t>019770-LADDER STERN 4-STEP 21" BLK</t>
  </si>
  <si>
    <t>019771-LADDER STERN 4-STEP 24" BLK</t>
  </si>
  <si>
    <t>002921-PLUG LADDER 1" X 2" BLACK</t>
  </si>
  <si>
    <t>012290-LADDER CURVED 32" 2-TB "i" SLV</t>
  </si>
  <si>
    <t>018201-LADDER STERN 4-STP 32" NOTCHED</t>
  </si>
  <si>
    <t>019970-ANOD SER BASE PROP LIGHT</t>
  </si>
  <si>
    <t>BENTZER, INC.</t>
  </si>
  <si>
    <t>028871-PLUG TUBE 1/2" W/ VENT</t>
  </si>
  <si>
    <t>BETTER WAY PRODUCTS, INC</t>
  </si>
  <si>
    <t>017401-Q/QX "BIRD", SLD OR MTLC</t>
  </si>
  <si>
    <t>017397-QX SOLID DOOR SLD OR MTLC</t>
  </si>
  <si>
    <t>025289-INTERIOR GATE PANEL QX</t>
  </si>
  <si>
    <t>0-QX BOW GATE</t>
  </si>
  <si>
    <t>017401-Q/QX "BIRD" SLD OR MTLC</t>
  </si>
  <si>
    <t>017398-QX FIBERGLASS MID PNL SLD/SLD</t>
  </si>
  <si>
    <t>017400-QX INTERIOR PANEL SLD OR MTLC</t>
  </si>
  <si>
    <t>017396-QX FRONT CORNER SLD/SLD</t>
  </si>
  <si>
    <t>024083-SET RAIL QX 10' 25 SB</t>
  </si>
  <si>
    <t>023627-PAINT FIBERGLASS QT OCEAN BLUE</t>
  </si>
  <si>
    <t>025093-10' CLAD ARCH PAINT NON-TC</t>
  </si>
  <si>
    <t>025091-8.5' CLAD ARCH PAINT NON-TC</t>
  </si>
  <si>
    <t>017399-QX FIBRGLASS REAR PNL SLD/SLD</t>
  </si>
  <si>
    <t>017401-Q/QX PORT REAR</t>
  </si>
  <si>
    <t>017401-Q/QX STBD REAR</t>
  </si>
  <si>
    <t>432512-RAIL GATE 24.00" M005137/5158</t>
  </si>
  <si>
    <t>021471-ARCH 8.5' CLAD SPKR BLACK</t>
  </si>
  <si>
    <t>017396-QX FRONT CORNER SLD/SLD  STBD FRONT</t>
  </si>
  <si>
    <t>CANCELLED-THIS PO LINE IS CANCELLED</t>
  </si>
  <si>
    <t>018155-PAINTED TOWER (OPEN/SPORT)</t>
  </si>
  <si>
    <t>018920-MY19 POWERED ARCH ACTUATOR</t>
  </si>
  <si>
    <t>021766-ARCH CLAD STBD ACT PANEL MY23</t>
  </si>
  <si>
    <t>021767-ARCH CLAD PORT ACT PANEL MY23</t>
  </si>
  <si>
    <t>021234-ARCH SML PLASTIC PUSH RETAINER</t>
  </si>
  <si>
    <t>025280-GASKET GAS ASSIST ARCH FOAM</t>
  </si>
  <si>
    <t>032957-FOAM GASKET BIMINI FEET - ARCH</t>
  </si>
  <si>
    <t>019972-KIT 8.5' POWER CLAD ARCH CONV</t>
  </si>
  <si>
    <t>016327-12' ARCH TRACK</t>
  </si>
  <si>
    <t>015449-BOLT SHCS 5/16-18 X 1-3/4 SS</t>
  </si>
  <si>
    <t>015449-STOP BLOCK ARCH OUTER</t>
  </si>
  <si>
    <t>015449-ARCH INNER STOP BLOCK</t>
  </si>
  <si>
    <t>015449-NUT NYLOCK 5/16-18</t>
  </si>
  <si>
    <t>019129-CLADDED ARCH HINGE</t>
  </si>
  <si>
    <t>015449-GROMMET FOR 7/16 HOLE W/1/4"ID</t>
  </si>
  <si>
    <t>015449-GROMMET FOR 1" HOLE 11/16"ID</t>
  </si>
  <si>
    <t>025092-8.5' CLAD ARCH PAINT TC</t>
  </si>
  <si>
    <t>023662-SET RAIL QX 25 FB PRT GT</t>
  </si>
  <si>
    <t>023666-SET RAIL QX 28 FB PRT GT</t>
  </si>
  <si>
    <t>025094-10' CLAD ARCH PAINT TC</t>
  </si>
  <si>
    <t>024084-SET RAIL QX 10' 25 SB PRT GT</t>
  </si>
  <si>
    <t>034523-PNT PNL INNER QX BOW GATE 22IN SLD</t>
  </si>
  <si>
    <t>034522-PNT PNL OUTER QX BOW GATE 22IN SLD</t>
  </si>
  <si>
    <t>034524-PNT PNL INNER QX PRT/STBD MID 10IN SLD</t>
  </si>
  <si>
    <t>034525-PNT PNL INNER QX PRT MID82IN SLD</t>
  </si>
  <si>
    <t>034526-PNT PNL INNER QX PRT BOW 5IN SLD</t>
  </si>
  <si>
    <t>034527-PNT PNL INNER QX PRT GATE 22IN SLD</t>
  </si>
  <si>
    <t>034528-PNT PNL IN QX PRT AFT UPPER 46.5IN SLD</t>
  </si>
  <si>
    <t>034529-PNT PNL INNER QX PRT/STBD MID 15IN SLD</t>
  </si>
  <si>
    <t>034530-PNT PNL INNER QX STBD AFT 118IN SLD</t>
  </si>
  <si>
    <t>034531-PNT PNL INNER QX STBD MID 60IN SLD</t>
  </si>
  <si>
    <t>034533-PNT PNL INNER QX PORT MID 50IN SLD</t>
  </si>
  <si>
    <t>034535-PNT PNL INNER QX BOW GATE 22IN TC</t>
  </si>
  <si>
    <t>034534-PNT PNL OUTER QX BOW GATE 22IN TC</t>
  </si>
  <si>
    <t>034536-PNT PNL INNER QX PRT/STBD MID 10IN TC</t>
  </si>
  <si>
    <t>034537-PNT PNL INNER QX PRT MID 82IN TC</t>
  </si>
  <si>
    <t>034538-PNT PNL INNER QX PRT BOW 5IN TC</t>
  </si>
  <si>
    <t>034539-PNT PNL INNER QX PRT GATE 22IN TC</t>
  </si>
  <si>
    <t>034540-PNT PNL INNER QX PRT AFT UPPER 46.5IN TC</t>
  </si>
  <si>
    <t>034541-PNT PNL INNER QX PRT/STBD MID 15IN TC</t>
  </si>
  <si>
    <t>034542-PNT PNL INNER QX STBD AFT 118IN TC</t>
  </si>
  <si>
    <t>034543-PNT PNL INNER QX STBD MID 60IN TC</t>
  </si>
  <si>
    <t>034545-PNT PNL INNER QX PORT MID 50IN TC</t>
  </si>
  <si>
    <t>023660-SET,RAIL,QX,25 SB PRT GT</t>
  </si>
  <si>
    <t>023662-SET,RAIL,QX,25 FB PRT GT</t>
  </si>
  <si>
    <t>023661-SET,RAIL,QX,25 FB</t>
  </si>
  <si>
    <t>024089-SET,RAIL,QX,10' 28 FB</t>
  </si>
  <si>
    <t>024087-SET,RAIL,QX,10' 28 SB</t>
  </si>
  <si>
    <t>023661-SET RAIL,QX,25 FB</t>
  </si>
  <si>
    <t>024083-SET,RAIL,QX,10' 25 SB</t>
  </si>
  <si>
    <t>023658-SET RAIL QX,23 FB</t>
  </si>
  <si>
    <t>024088-SET RAIL QX 10' 28 SB PRT GT</t>
  </si>
  <si>
    <t>023661-SET RAIL QX 25 FB</t>
  </si>
  <si>
    <t>023658-SET RAIL QX 23 FB</t>
  </si>
  <si>
    <t>023659-SET RAIL QX 25 SB</t>
  </si>
  <si>
    <t>024089-SET RAIL QX 10' 28 FB</t>
  </si>
  <si>
    <t>020216-SLIDE TOP DECK WHITE</t>
  </si>
  <si>
    <t>024087-SET RAIL QX 10' 28 SB</t>
  </si>
  <si>
    <t>023660-SET RAIL QX 25 SB PRT GT</t>
  </si>
  <si>
    <t>024090-SET RAIL QX 10' 28 FB PRT GT</t>
  </si>
  <si>
    <t>024086-SET RAIL QX 10' 25 FB PRT GT</t>
  </si>
  <si>
    <t>023665-SET RAIL QX 28 FB</t>
  </si>
  <si>
    <t>023657-SET RAIL QX 23 SB</t>
  </si>
  <si>
    <t>023663-SET RAIL QX 28 SB</t>
  </si>
  <si>
    <t>024085-SET RAIL QX 10' 25 FB</t>
  </si>
  <si>
    <t>024733-PAINT RX WALLS 25' FASTBACK</t>
  </si>
  <si>
    <t>027907-ARCH 8' CLAD SPKR GEMINI BLACK</t>
  </si>
  <si>
    <t>030285-CUSTOM ENGINE PAINT</t>
  </si>
  <si>
    <t>023664-SET RAIL QX 28 SB PRT GT</t>
  </si>
  <si>
    <t>017396-QX STBD FRONT CORNER SLD/SLD</t>
  </si>
  <si>
    <t>BH ELECTRONICS, INC</t>
  </si>
  <si>
    <t>021267-20-22 SX STBD BLANK PANEL</t>
  </si>
  <si>
    <t>021265-20-22 SX RADIO PNL ONLY</t>
  </si>
  <si>
    <t>021254-20-22 SX INST PNL,STRK4</t>
  </si>
  <si>
    <t>021256-20-22 SX INST PNL,GO7</t>
  </si>
  <si>
    <t>024100-CAP, SWITCH 24S/SV HORN</t>
  </si>
  <si>
    <t>021665-19-23 S INST PNL ONLY, STND</t>
  </si>
  <si>
    <t>021669-19-23 S STBD SW PNL ONLY</t>
  </si>
  <si>
    <t>021668-19-23 S PORT SW PNL ONLY</t>
  </si>
  <si>
    <t>024375-GAUGE PANEL XL ECHO STND SV/S</t>
  </si>
  <si>
    <t>021259-20-22 SX INST PNL,STD</t>
  </si>
  <si>
    <t>018560-SXP RGB STBD SWITCH ASSEMBLY</t>
  </si>
  <si>
    <t>021266-20-22 SX STBD RGB PANEL</t>
  </si>
  <si>
    <t>024101-CAP, SWITCH 24S/SV RADIO/ACC</t>
  </si>
  <si>
    <t>024102-CAP, SWITCH 24S/SV NAV/ANC</t>
  </si>
  <si>
    <t>024103-CAP, SWITCH 24S/SV DOCK LT</t>
  </si>
  <si>
    <t>024104-CAP, SWITCH 24S/SV ACCENT LT</t>
  </si>
  <si>
    <t>024105-CAP, SWITCH 24S/SV ACC</t>
  </si>
  <si>
    <t>024106-CAP, SWITCH 24S/SV AFT PWR TOP</t>
  </si>
  <si>
    <t>024107-CAP, SWITCH 24S/SV FWD PWR TOP</t>
  </si>
  <si>
    <t>024108-CAP, SWITCH 24S/SV RGB</t>
  </si>
  <si>
    <t>024109-CAP, SWITCH 24S/SV BLANK 1LT</t>
  </si>
  <si>
    <t>024170-SV/S SHRD ASSY ANALOG ECHOMAP</t>
  </si>
  <si>
    <t>021665-19-23 S INST PNL ONLY  STND</t>
  </si>
  <si>
    <t>021259-20-22 SX INST PNL STD</t>
  </si>
  <si>
    <t>021665-19-23 S INST PNL ONLY STND</t>
  </si>
  <si>
    <t>021658-19-23 S INST PNL ONLY STND</t>
  </si>
  <si>
    <t>024100-CAP SWITCH 24S/SV HORN</t>
  </si>
  <si>
    <t>024374-SHROUD XL INSTRUMENT S/SV</t>
  </si>
  <si>
    <t>021256-20-22 SX INST PNL GO7</t>
  </si>
  <si>
    <t>024101-CAP SWITCH 24S/SV RADIO/ACC</t>
  </si>
  <si>
    <t>021103-GAUGE/SW AY SX 743</t>
  </si>
  <si>
    <t>018959-20-21 SX INST PNL STRK4</t>
  </si>
  <si>
    <t>021254-20-22 SX INST PNL STRK4</t>
  </si>
  <si>
    <t>021257-20-22 SX INST PNL DIGITAL</t>
  </si>
  <si>
    <t>023692-SWITCH ASY PORT SV/S</t>
  </si>
  <si>
    <t>023693-SWITCH ASY STBD SV/S</t>
  </si>
  <si>
    <t>024102-CAP SWITCH 24S/SV NAV/ANC</t>
  </si>
  <si>
    <t>024103-CAP SWITCH 24S/SV DOCK LT</t>
  </si>
  <si>
    <t>017695-S INST PNL STND OBS COLOR</t>
  </si>
  <si>
    <t>021663-19-23 S INST PNL ONLY GO7</t>
  </si>
  <si>
    <t>017248-S PORT SW PNL ONLY OBS COLOR</t>
  </si>
  <si>
    <t>021660-19-23 S INST PNL ONLY DIGITAL</t>
  </si>
  <si>
    <t>027361-INSTR GARMIN 743 TRIM PC S/SV</t>
  </si>
  <si>
    <t>021661-19-23 S PORT SW PNL ONLY</t>
  </si>
  <si>
    <t>021662-19-23 S STBD SW PNL ONLY</t>
  </si>
  <si>
    <t>021666-19-23 S INST PNL ONLY SPEEDO</t>
  </si>
  <si>
    <t>002945-NUT BREAKER BLACK</t>
  </si>
  <si>
    <t>024077-SWITCH PNL PORT SV/S</t>
  </si>
  <si>
    <t>024078-SWITCH PNL STBD SV/S</t>
  </si>
  <si>
    <t>021667-19-23 S INST PNL ONLY DIGITAL</t>
  </si>
  <si>
    <t>021255-20-22 SX INST PNL SPEEDO</t>
  </si>
  <si>
    <t>017263-SB ARM PANEL ONLY 3 CUP CUTOUT</t>
  </si>
  <si>
    <t>021258-22 SX INST PNL 743XS</t>
  </si>
  <si>
    <t>021664-22-23 S INST PNL ONLY 743</t>
  </si>
  <si>
    <t>021659-19-23 S INST PNL ONLY SPEEDO</t>
  </si>
  <si>
    <t>021657-22-23 S INST PNL ONLY 743</t>
  </si>
  <si>
    <t>023339-SWITCH LIGHTED WASHDOWN</t>
  </si>
  <si>
    <t>025231-INST PANEL SX NSX7 SLATE</t>
  </si>
  <si>
    <t>026890-SHRD G PNL ANALOG ECHO MAP S</t>
  </si>
  <si>
    <t>021656-19-23 S INST PNL ONLY GO7</t>
  </si>
  <si>
    <t>024109-CAP SWITCH 24S/SV BLANK 1LT</t>
  </si>
  <si>
    <t>026899-SHRD G PNL MEDLN 7" DSPLY ECHO MAP S</t>
  </si>
  <si>
    <t>026896-SHRD G PNL MEDLN 7" DSPLY S</t>
  </si>
  <si>
    <t>026900-SWITCH ASY PORT 12 BUTTON S</t>
  </si>
  <si>
    <t>026901-SWITCH ASY STBD S</t>
  </si>
  <si>
    <t>026902-SWITCH ASY STBD RGB S ASY</t>
  </si>
  <si>
    <t>021104-GAUGE/SW AY SX 743 RGB</t>
  </si>
  <si>
    <t>021091-GAUGE/SW AY SX OB</t>
  </si>
  <si>
    <t>021095-GAUGE/SW AY SX OB RGB</t>
  </si>
  <si>
    <t>021094-GAUGE/SW AY SX STRIKER 4</t>
  </si>
  <si>
    <t>023844-LIGHT ACTUATOR BILGE</t>
  </si>
  <si>
    <t>021098-GAUGE/SW AY SX STRIKER 4 RGB</t>
  </si>
  <si>
    <t>021093-GAUGE/SW AY SX GO7</t>
  </si>
  <si>
    <t>021099-GAUGE/SW AY SX DIGITAL</t>
  </si>
  <si>
    <t>024314-SV/S SHRD ASSY DIGITAL ECHOMAP</t>
  </si>
  <si>
    <t>024181-INSTRUMENT PANEL</t>
  </si>
  <si>
    <t>024195-INSTRUMENT PANEL</t>
  </si>
  <si>
    <t>021095-GAUGE/SW AY, SX, OB, RGB</t>
  </si>
  <si>
    <t>024188-INSTRUMENT PANEL</t>
  </si>
  <si>
    <t>020885-GAUGE/SW AY,R,YAM TWIN 743</t>
  </si>
  <si>
    <t>020898-GAUGE/SW AY,R,YAMAHA 943</t>
  </si>
  <si>
    <t>020899-GAUGE/SW AY,R,YAM TWIN 943</t>
  </si>
  <si>
    <t>023716-GAUGE/SW AY,RT,NSX9 W/RGB</t>
  </si>
  <si>
    <t>023717-GAUGE/SW AY,RT, 743 W/RGB</t>
  </si>
  <si>
    <t>021310-GAUGE/SW AY, S, ANY CLR, OB</t>
  </si>
  <si>
    <t>023710-GAUGE/SW AY, SX, NSX7, RGB</t>
  </si>
  <si>
    <t>021102-GAUGE/SW AY,SX,DIG STRK4 W/RGB</t>
  </si>
  <si>
    <t>021092-GAUGE/SW AY, SX, SPEEDO</t>
  </si>
  <si>
    <t>023687-SV/S SHRD ASSY ANALOG</t>
  </si>
  <si>
    <t>021097-GAUGE/SW AY SX GO7 RGB</t>
  </si>
  <si>
    <t>021095-TRIM ACCENT ZWOOD SLATE MATTE</t>
  </si>
  <si>
    <t>021102-TRIM ACCENT ZEBRAWOOD BEIGE</t>
  </si>
  <si>
    <t>021102-TRIM ACCENT ZWOOD SLATE MATTE</t>
  </si>
  <si>
    <t>021310-TRIM ACCENT ZWOOD SLATE MATTE</t>
  </si>
  <si>
    <t>023710-TRIM ACCENT ZEBRAWOOD BEIGE</t>
  </si>
  <si>
    <t>023710-TRIM ACCENT ZWOOD SLATE MATTE</t>
  </si>
  <si>
    <t>024100-CAP  SWITCH 24S/SV HORN</t>
  </si>
  <si>
    <t>023690-GAUGE PANEL  SV/S  GARMIN</t>
  </si>
  <si>
    <t>023691-GAUGE PANEL  SV/S  SIMRAD</t>
  </si>
  <si>
    <t>024312-SV/S SHRD ASSY AVATOR</t>
  </si>
  <si>
    <t>021102-GAUGE/SW AY SX DIG STRK4 W/RGB</t>
  </si>
  <si>
    <t>021312-GAUGE/SW AY S ANY CLR DIGITL</t>
  </si>
  <si>
    <t>021310-GAUGE/SW AY S ANY CLR OB</t>
  </si>
  <si>
    <t>023710-GAUGE/SW AY SX NSX7 RGB</t>
  </si>
  <si>
    <t>021092-GAUGE/SW AY SX SPEEDO</t>
  </si>
  <si>
    <t>024196-INSTRUMENT PANEL</t>
  </si>
  <si>
    <t>021108-HARNESS S 24SSR</t>
  </si>
  <si>
    <t>023691-GAUGE PANEL SV/S SIMRAD</t>
  </si>
  <si>
    <t>213620--</t>
  </si>
  <si>
    <t>021304-PIGTAIL ROCKFORD SPEAKERS</t>
  </si>
  <si>
    <t>011844-HARNESS CENTER TUBE BILGE</t>
  </si>
  <si>
    <t>013506-HARNESS DOCKING LGHT CLAD RAIL</t>
  </si>
  <si>
    <t>014853-HARNESS ANCHOR LIGHT 136"</t>
  </si>
  <si>
    <t>016171-HARNESS PIGTAIL BILGE PUMP</t>
  </si>
  <si>
    <t>016209-ASSY PWR TOP SWITCH PANEL</t>
  </si>
  <si>
    <t>016229-HARNESS RGB DINETTE TABLE</t>
  </si>
  <si>
    <t>016376-HARNESS RGB SPEAKER EXT 48"</t>
  </si>
  <si>
    <t>016426-HARNESS RGB LOWER TOWER</t>
  </si>
  <si>
    <t>016643-HARNESS SPLITTER CUPHOLDER SHORT</t>
  </si>
  <si>
    <t>016899-SPKR KCKR 8" COAX NO GRLL TRMD</t>
  </si>
  <si>
    <t>016988-PNL 3-SWTCH BLG 10' Z-WD BEIGE</t>
  </si>
  <si>
    <t>017152-SWITCH W/PANEL MASTER POWER</t>
  </si>
  <si>
    <t>017360-HARNESS EXT DOCKING LIGHT 18"</t>
  </si>
  <si>
    <t>017531-FACIA DL CNSL PT ZWD SLT MATTE</t>
  </si>
  <si>
    <t>017532-PNL 3-SWTCH BLG ZWD SLT MATTE</t>
  </si>
  <si>
    <t>017533-PLATE W/S BT USB ZWD SLT MATTE</t>
  </si>
  <si>
    <t>018808-HARNESS ADAPTER ROCKFORD</t>
  </si>
  <si>
    <t>018989-ACTUATOR HORIZONTAL CNTR BILGE</t>
  </si>
  <si>
    <t>020939-SWITCH PANEL DUAL POWER TOP</t>
  </si>
  <si>
    <t>021368-KIT SINGLE AMP ROCKFRD FOSGATE</t>
  </si>
  <si>
    <t>021545-PIN MALE 16-20 GA DEUTSCH</t>
  </si>
  <si>
    <t>023827-HARNESS ADAPTOR PERKO STERN LIGHT</t>
  </si>
  <si>
    <t>023857-SW/ASSY SNGL BAT W/FUSE SV/S S</t>
  </si>
  <si>
    <t>027753-HARNS SUBWOOFER KICKER ADAPTER</t>
  </si>
  <si>
    <t>018329-GAUGE/SW AY S GO7 DIGITAL</t>
  </si>
  <si>
    <t>023696-SWITCH ASY STBD RGB SV/S</t>
  </si>
  <si>
    <t>018470-GAUGE/SW AY SX GO7 RGB</t>
  </si>
  <si>
    <t>023690-GAUGE PANEL SV/S GARMIN</t>
  </si>
  <si>
    <t>024216-BLANK SWITCH</t>
  </si>
  <si>
    <t>024213-BLANK SWITCH</t>
  </si>
  <si>
    <t>021313-GAUGE/SW AY S GO7 DIGITAL</t>
  </si>
  <si>
    <t>018465-GAUGE/SW AY SX GO7</t>
  </si>
  <si>
    <t>023697-SWITCH ASY STBD PWR RGB SV/S</t>
  </si>
  <si>
    <t>026892-SHRD G PNL DIGITAL ECHO MAP S</t>
  </si>
  <si>
    <t>021314-GAUGE/SW AY S 743 (NO GAUGES)</t>
  </si>
  <si>
    <t>024186-INSTRUMENT PANEL</t>
  </si>
  <si>
    <t>024183-INSTRUMENT PANEL</t>
  </si>
  <si>
    <t>026884-SHRD G PNL ANALOG S</t>
  </si>
  <si>
    <t>026885-SHRD G PNL SPEEDO S</t>
  </si>
  <si>
    <t>026886-SHRD G PNL DIGITAL S</t>
  </si>
  <si>
    <t>026887-SHRD G PNL GARMIN S</t>
  </si>
  <si>
    <t>026888-SHRD G PNL SIMRAD S</t>
  </si>
  <si>
    <t>026889-SHRD G PNL AVATOR S</t>
  </si>
  <si>
    <t>026891-SHRD G PNL SPEEDO ECHO MAP S</t>
  </si>
  <si>
    <t>026893-SHRD G PNL AVATOR ECHOMAP S</t>
  </si>
  <si>
    <t>026894-SHRD G PNL MEDLN 5" RND S</t>
  </si>
  <si>
    <t>026895-SHRD G PNL MEDLN 5" RND MERC S</t>
  </si>
  <si>
    <t>026897-SHRD G PNL MEDLN 5" RND ECHO MAP S</t>
  </si>
  <si>
    <t>026898-SHRD G PNL MEDLN 5" MERC ECHO MAP S</t>
  </si>
  <si>
    <t>023694-SWITCH ASY STBD PWR TOP SV/S</t>
  </si>
  <si>
    <t>023695-SWITCH ASY STBD DUAL PWR SV/S</t>
  </si>
  <si>
    <t>021351-HARNESS WASHDOWN REMOTE FB</t>
  </si>
  <si>
    <t>023709-GAUGE/SW AY SX NSX7</t>
  </si>
  <si>
    <t>026992-HRNS MAIN DIGITAL 8.5W RSR/QSR RGB</t>
  </si>
  <si>
    <t>023698-SWITCH ASY STBD DL PT RGB SV/S</t>
  </si>
  <si>
    <t>021100-GAUGE/SW AY SX DIGITAL RGB</t>
  </si>
  <si>
    <t>021107-HARNESS S 18-20-22 SL</t>
  </si>
  <si>
    <t>021109-HARNESS S 22-24SF</t>
  </si>
  <si>
    <t>024182-INSTRUMENT PANEL</t>
  </si>
  <si>
    <t>023846-LIGHT ACTUATOR LIVEWELL</t>
  </si>
  <si>
    <t>021101-GAUGE/SW AY SX DIG STRIKER 4</t>
  </si>
  <si>
    <t>024184-INSTRUMENT PANEL</t>
  </si>
  <si>
    <t>BIG DOG MARINE LLC</t>
  </si>
  <si>
    <t>024050-CANISTER CARBON SM HRZTL ASM</t>
  </si>
  <si>
    <t>BIG SKY PRECISION, INC</t>
  </si>
  <si>
    <t>027184-PIN BOW CHOCK QUICK RELEASE</t>
  </si>
  <si>
    <t>027185-RECEIVER BOW CHOCK</t>
  </si>
  <si>
    <t>BISCO INDUSTRIES INC.</t>
  </si>
  <si>
    <t>034782-LOCKNUT NYLON NPT</t>
  </si>
  <si>
    <t>034783-CORD GRIP LIQUID TIGHT 0.875IN-1.26IN</t>
  </si>
  <si>
    <t>BLUE SPRINGS BOAT CO LLC</t>
  </si>
  <si>
    <t>007285-SWITCH BATTERY ON/OFF</t>
  </si>
  <si>
    <t>BLUEWATER GADGETS, LLC</t>
  </si>
  <si>
    <t>008295-SWITCH DUAL BATTERY</t>
  </si>
  <si>
    <t>BONNELL ALUMINUM (ELKHART), INC</t>
  </si>
  <si>
    <t>016255-ANOD SER, TANK CHARGE, BLACK</t>
  </si>
  <si>
    <t>018286-ANOD SER, REWORK, CLEAR, RAILS</t>
  </si>
  <si>
    <t>018287-ANOD SER, REWORK, CLEAR, GATES</t>
  </si>
  <si>
    <t>018286-ANOD SER  REWORK  CLEAR  RAILS</t>
  </si>
  <si>
    <t>018287-ANOD SER  REWORK  CLEAR  GATES</t>
  </si>
  <si>
    <t>016255-ANOD SER TANK CHARGE BLACK</t>
  </si>
  <si>
    <t>018286-ANOD SER REWORK CLEAR RAILS</t>
  </si>
  <si>
    <t>018287-ANOD SER REWORK CLEAR GATES</t>
  </si>
  <si>
    <t>018286-ANOD SER REWORK CLEAR LADDERS</t>
  </si>
  <si>
    <t>034672-ANOD SER TANK CHARGE SILVER</t>
  </si>
  <si>
    <t>BUMPER SPECIALTIES, INC.</t>
  </si>
  <si>
    <t>000798-BUMPER GRAY 0.880" X 0.400"</t>
  </si>
  <si>
    <t>BURLINGTON GRAPHIC SYSTEMS INC</t>
  </si>
  <si>
    <t>027888-ACRYLIC 17.5” 7” MED DSPLY NSX7 M</t>
  </si>
  <si>
    <t>027895-ACRYLIC STBD M CNSL W/O RGB</t>
  </si>
  <si>
    <t>027893-ACRYLIC PORT M CNSL RADIO RF 12 BUTTON</t>
  </si>
  <si>
    <t>027764-BADGE SWINGBACK M SERIES</t>
  </si>
  <si>
    <t>027765-BADGE L BENCH M SERIES</t>
  </si>
  <si>
    <t>027766-BADGE FASTBACK PORT M SERIES</t>
  </si>
  <si>
    <t>027767-BADGE FASTBACK STBD M SERIES</t>
  </si>
  <si>
    <t>027781-TRIM ACCENT DASH UPPER R/Q</t>
  </si>
  <si>
    <t>025321-LOGO WINGED NON-LIGHTED CHROME</t>
  </si>
  <si>
    <t>027885-HEAD M ACRYLIC SML 17.5” 7” MED</t>
  </si>
  <si>
    <t>027889-HEAD M ACRYLIC SML 17.5” 7” MED ECHO</t>
  </si>
  <si>
    <t>027891-HEAD M ACRYLIC LRG 25” 12” MED 943 GARM</t>
  </si>
  <si>
    <t>027894-ACRYLIC PORT M CNSL 7” MED VOL KNOB</t>
  </si>
  <si>
    <t>027896-ACRYLIC STBD M CNSL RGB</t>
  </si>
  <si>
    <t>025322-LOGO WINGED NON-LIGHTED BRONZE</t>
  </si>
  <si>
    <t>025323-LOGO WINGED NON-LIGHTED BLACK</t>
  </si>
  <si>
    <t>027820-TRIM ACCENT DASH LOWER R/Q</t>
  </si>
  <si>
    <t>027012-BADGE Q RAIL ACCENT STBD TOP CHROME</t>
  </si>
  <si>
    <t>027013-BADGE Q RAIL ACCENT STBD MID CHROME</t>
  </si>
  <si>
    <t>027015-BADGE Q RAIL ACCENT PORT TOP CHROME</t>
  </si>
  <si>
    <t>027016-BADGE Q RAIL ACCENT PORT MID CHROME</t>
  </si>
  <si>
    <t>027018-BADGE Q RAIL ACCENT STBD TOP BLACK</t>
  </si>
  <si>
    <t>027019-BADGE Q RAIL ACCENT STBD MID BLACK</t>
  </si>
  <si>
    <t>027020-BADGE Q RAIL ACCENT STBD BTM BLACK</t>
  </si>
  <si>
    <t>027021-BADGE Q RAIL ACCENT PORT TOP BLACK</t>
  </si>
  <si>
    <t>027022-BADGE Q RAIL ACCENT PORT MID BLACK</t>
  </si>
  <si>
    <t>027023-BADGE Q RAIL ACCENT PORT BTM BLACK</t>
  </si>
  <si>
    <t>027600-GLOVEBOX COVER R/Q</t>
  </si>
  <si>
    <t>033152-BADGE LIGHTED WINGED LOGO QX SILVER</t>
  </si>
  <si>
    <t>033153-BADGE LIGHTED WINGED LOGO QX BLACK</t>
  </si>
  <si>
    <t>033154-BADGE LIGHTED WINGED LOGO QX GOLD</t>
  </si>
  <si>
    <t>032772-BADGE LIGHT NAV LOUVER PORT QX</t>
  </si>
  <si>
    <t>032773-BADGE LIGHT NAV LOUVER STBD QX</t>
  </si>
  <si>
    <t>027736-PANEL MAP DUROGRAPHIC</t>
  </si>
  <si>
    <t>027737-PANEL CONSOLE SIDE DUROGRAPHIC</t>
  </si>
  <si>
    <t>028837-GLOVE BOX ACRYLIC COVER LX/RX/RT</t>
  </si>
  <si>
    <t>027886-ACRYLIC 17.5” 12” MED DSPLY M</t>
  </si>
  <si>
    <t>027885-ACRYLIC 17.5” 7” MED DSPLY M</t>
  </si>
  <si>
    <t>027887-ACRYLIC 17.5” 7” MED DSPLY 743 GARM M S</t>
  </si>
  <si>
    <t>027889-ACRYLIC 17.5” 7” MED DSPLY ECHO M</t>
  </si>
  <si>
    <t>027738-BADGE WINDSCREEN PORT</t>
  </si>
  <si>
    <t>027739-BADGE WINDSCREEN STARBOARD</t>
  </si>
  <si>
    <t>032700-BADGE PREM WIND ACCT STBD BLACK MY26</t>
  </si>
  <si>
    <t>032699-BADGE PREM WIND ACCT PORT BLACK MY26</t>
  </si>
  <si>
    <t>027014-BADGE Q RAIL ACCENT STBD BTM CHROME</t>
  </si>
  <si>
    <t>027017-BADGE Q RAIL ACCENT PORT BTM CHROME</t>
  </si>
  <si>
    <t>027594-ACRYLIC 25” 12” MED DSPLY NSX3007 SIMRAD</t>
  </si>
  <si>
    <t>027595-ACRYLIC 25” 12” MED DSPLY 743 GARMIN</t>
  </si>
  <si>
    <t>027888-HEAD M ACRYLIC SML 17.5” 7” MED NSX7</t>
  </si>
  <si>
    <t>027887-HEAD M ACRYLIC SML 17.5” 7” MED 743 GARM</t>
  </si>
  <si>
    <t>027884-ACRYLIC  17.5” W/5” RND GAUGES M</t>
  </si>
  <si>
    <t>027885-ACRYLIC  17.5” 7” MED DSPLY M</t>
  </si>
  <si>
    <t>027886-ACRYLIC  17.5” 12” MED DSPLY M</t>
  </si>
  <si>
    <t>027887-ACRYLIC  17.5” 7” MED DSPLY 743 GARM M S</t>
  </si>
  <si>
    <t>027888-ACRYLIC  17.5” 7” MED DSPLY NSX7 M</t>
  </si>
  <si>
    <t>027889-ACRYLIC  17.5” 7” MED DSPLY ECHO M</t>
  </si>
  <si>
    <t>027890-ACRYLIC  25” W/5”RND GAUGES ECHOMAP M</t>
  </si>
  <si>
    <t>027891-ACRYLIC  25” 12” MED DSPLY 943 GARM M</t>
  </si>
  <si>
    <t>027892-ACRYLIC  25” 12” MED DSPLY NSX9 M</t>
  </si>
  <si>
    <t>032701-BADGE PREM WIND ACCT PORT CHROME MY26</t>
  </si>
  <si>
    <t>032702-BADGE PREM WIND ACCT STBD CHROME MY26</t>
  </si>
  <si>
    <t>027884-ACRYLIC 17.5” W/5” RND GAUGES M</t>
  </si>
  <si>
    <t>C.P.S. DISTRIBUTORS INC.</t>
  </si>
  <si>
    <t>014177-GRILL, KICKER, 6", SILVER</t>
  </si>
  <si>
    <t>019306-SUBWOOFER, KICKER, MY15-20</t>
  </si>
  <si>
    <t>020659-KICKER RADIO KNOB ONLY</t>
  </si>
  <si>
    <t>020599-RADIO TRIM RING</t>
  </si>
  <si>
    <t>018798-PORT USB ONLY</t>
  </si>
  <si>
    <t>015194-PORT USB WITH 3.5MM OUTPUT</t>
  </si>
  <si>
    <t>014177-GRILL KICKER 6" SILVER</t>
  </si>
  <si>
    <t>018302-MEDIA CENTER KICKER</t>
  </si>
  <si>
    <t>019306-SUBWOOFER KICKER MY15-20</t>
  </si>
  <si>
    <t>017271-AMP ONLY (AMP/SUB KICKER PK)</t>
  </si>
  <si>
    <t>015192-RADIO ROUND KICKER</t>
  </si>
  <si>
    <t>015522-AMP ONLY (AMP/SUB KICKER PK)</t>
  </si>
  <si>
    <t>014176-SPEAKER KICKER 6" COAX LIGHTED</t>
  </si>
  <si>
    <t>023821-Kicker Sub and Amp package arc</t>
  </si>
  <si>
    <t>014178-AMP/SUB KICKER PKG LX / Q / R</t>
  </si>
  <si>
    <t>015104-REMOTE MEDIA CENTER</t>
  </si>
  <si>
    <t>018640-MEDIA CENTER KICKER</t>
  </si>
  <si>
    <t>015193-SPEAKER KICKER 8" COAX</t>
  </si>
  <si>
    <t>017663-GRILL SPEAKER 8" COAX .SILVER</t>
  </si>
  <si>
    <t>018433-SPEAKER KICKER SLIM 6" RGB</t>
  </si>
  <si>
    <t>014175-SPEAKER KICKER 6" COAX</t>
  </si>
  <si>
    <t>017085-CAN TOWER SPEAKER 8" WHITE</t>
  </si>
  <si>
    <t>021164-REMOTE KICKER KRC55</t>
  </si>
  <si>
    <t>015192-RADIO RND REPLACEMENT FOR KMC1</t>
  </si>
  <si>
    <t>017516-SPEAKER SLIM NO GRILL</t>
  </si>
  <si>
    <t>017517-GRILL SLIM SPEAKER GUN METAL</t>
  </si>
  <si>
    <t>015194-PORT, USB WITH 3.5MM OUTPUT</t>
  </si>
  <si>
    <t>016173-AMP/SUB, KICKER, PKG, S SERIES</t>
  </si>
  <si>
    <t>018307-GRILL,KICKER,SLIM,CHARCOAL, 6"</t>
  </si>
  <si>
    <t>006856-ANTENNA  DIPOLE SOFT WIRE</t>
  </si>
  <si>
    <t>017516-SPEAKER, SLIM, NO GRILL</t>
  </si>
  <si>
    <t>017851-ANTENNA, SATELLITE</t>
  </si>
  <si>
    <t>018435-GRILL,KICKER, SLIM, SILVER, 6"</t>
  </si>
  <si>
    <t>018640-MEDIA CENTER, KICKER</t>
  </si>
  <si>
    <t>022216-GRILL SLIM SPEAKER ANTHRACITE</t>
  </si>
  <si>
    <t>006856-ANTENNA DIPOLE SOFT WIRE</t>
  </si>
  <si>
    <t>016173-AMP/SUB KICKER PKG S SERIES</t>
  </si>
  <si>
    <t>018435-GRILL KICKER SLIM SILVER 6"</t>
  </si>
  <si>
    <t>017850-TUNER SIRIUS</t>
  </si>
  <si>
    <t>017851-ANTENNA SATELLITE</t>
  </si>
  <si>
    <t>018307-GRILL KICKER SLIM CHARCOAL 6"</t>
  </si>
  <si>
    <t>018863-GRILL KICKER SLIM CHARCOAL 8"</t>
  </si>
  <si>
    <t>033486-TUNER SIRUS ANTENNA SATELLITE COMBO</t>
  </si>
  <si>
    <t>006586-CLEAT BACKER PLATE 6"</t>
  </si>
  <si>
    <t>017518-GRILL SLIM SPEAKER SILVER</t>
  </si>
  <si>
    <t>CALDWELL CASTING CO, INC</t>
  </si>
  <si>
    <t>003926-ANODE ALUMINUM/INDIUM 3.75"</t>
  </si>
  <si>
    <t>CARPIN MANUFACTURING, INC</t>
  </si>
  <si>
    <t>008049-TUBE INSERT 1-1/8 HDTC 10-24</t>
  </si>
  <si>
    <t>CHAMPAGNE METALS ACH - ON CREDIT</t>
  </si>
  <si>
    <t>002390-ALUM SHEET, .125"X 48"X 75"</t>
  </si>
  <si>
    <t>003970-ALUM SHEET, .250"X48"X96"</t>
  </si>
  <si>
    <t>005527-ALUM SHEET, .080 X 78 X 96</t>
  </si>
  <si>
    <t>013785-ALUM SHEET, .100 X 78 X 96</t>
  </si>
  <si>
    <t>019257-ALUM SHEET, .190"X36"X84"</t>
  </si>
  <si>
    <t>011825-ALUM SHEET  .190"X 53-1/2"X78"</t>
  </si>
  <si>
    <t>019462-ALUM SHEET, .100 X 60 X 96</t>
  </si>
  <si>
    <t>005527-ALUM SHEET .080 X 78 X 96</t>
  </si>
  <si>
    <t>013787-ALUM SHEET, .100 X 78 X 120</t>
  </si>
  <si>
    <t>013685-ALUM SHEET, .080 X 78 X 108</t>
  </si>
  <si>
    <t>013786-ALUM SHEET, .100 X 78 X 108</t>
  </si>
  <si>
    <t>002390-ALUM SHEET .125"X 48"X 75"</t>
  </si>
  <si>
    <t>000007-ALUM SHEET .080 X 72 X 72</t>
  </si>
  <si>
    <t>015827-ALUM SHT  .125 X 78 X 84</t>
  </si>
  <si>
    <t>014769-ALUM SHT  .125 X 89.625 X 96</t>
  </si>
  <si>
    <t>005520-ALUM SHEET .080 X 78 X 120</t>
  </si>
  <si>
    <t>019298-ALUM SHEET .100 X 72 X 120</t>
  </si>
  <si>
    <t>019257-ALUM SHEET .190"X36"X84"</t>
  </si>
  <si>
    <t>013787-ALUM SHEET .100 X 78 X 120</t>
  </si>
  <si>
    <t>011825-ALUM SHEET .190"X 53-1/2"X78"</t>
  </si>
  <si>
    <t>003970-ALUM SHEET .250"X48"X96"</t>
  </si>
  <si>
    <t>013785-ALUM SHEET .100 X 78 X 96</t>
  </si>
  <si>
    <t>019548-PANEL .032" X 15.75" X 17.125"</t>
  </si>
  <si>
    <t>019575-PANEL .032" X 15.75" X 22.5"</t>
  </si>
  <si>
    <t>019462-ALUM SHEET .100 X 60 X 96</t>
  </si>
  <si>
    <t>013685-ALUM SHEET .080 X 78 X 108</t>
  </si>
  <si>
    <t>008851-ALUM SHEET .100 X 89.625 X 96</t>
  </si>
  <si>
    <t>000199-ALUM SHEET .080 X 72 X 52</t>
  </si>
  <si>
    <t>012206-ALUM SHEET .080 X 78 X 60</t>
  </si>
  <si>
    <t>015827-ALUM SHT .125 X 78 X 84</t>
  </si>
  <si>
    <t>014769-ALUM SHT .125 X 89.625 X 96</t>
  </si>
  <si>
    <t>014151-ALUM SHEET .100 X 52 X 78</t>
  </si>
  <si>
    <t>014152-ALUM SHEET .100 X 52 X 89.625</t>
  </si>
  <si>
    <t>014973-ALUM SHEET .125 X 53.5 X 78</t>
  </si>
  <si>
    <t>014579-ALUM SHEET .125X72X89.625</t>
  </si>
  <si>
    <t>021154-ALUM SHEET .080 X 60 X 108</t>
  </si>
  <si>
    <t>014578-ALUM SHEET .125X 53.5X 89.625</t>
  </si>
  <si>
    <t>019294-ALUM SHEET .250" X 36" X 84"</t>
  </si>
  <si>
    <t>018705-ALUM SHEET .080 X 72 X 84</t>
  </si>
  <si>
    <t>011278-ALUM SHEET .100 X 78 X 126</t>
  </si>
  <si>
    <t>013786-ALUM SHEET .100 X 78 X 108</t>
  </si>
  <si>
    <t>019148-ALUM SHEET .190"X60"X96"</t>
  </si>
  <si>
    <t>014974-ALUM SHEET .125 X 78 X 96</t>
  </si>
  <si>
    <t>019461-ALUM SHEET .080 X 60 X 96</t>
  </si>
  <si>
    <t>012037-ALUM SHEET .080 X 78 X 90</t>
  </si>
  <si>
    <t>021350-ALUM SHEET W/PVC 100X52X78</t>
  </si>
  <si>
    <t>014828-ALUM SHT .125 X 89.625 X 126</t>
  </si>
  <si>
    <t>000780-ALUM SHEET .080 X 52 X 78</t>
  </si>
  <si>
    <t>027898-5052-H32 0.09” x 52” x 84” </t>
  </si>
  <si>
    <t>027899-5052-H32 0.062” x 60” x 100”</t>
  </si>
  <si>
    <t>014153-ALUM SHEET .100X72X89.625</t>
  </si>
  <si>
    <t>013709-ALUM SHT .100X89.625X 100.6875</t>
  </si>
  <si>
    <t>013710-ALUM SHT .100X89.625X 106.6875</t>
  </si>
  <si>
    <t>011278-ALUM SHEET  .100 X 78 X 126</t>
  </si>
  <si>
    <t>014974-ALUM SHEET, .125 X 78 X 96</t>
  </si>
  <si>
    <t>014828-ALUM SHT,.125 X 89.625 X 126</t>
  </si>
  <si>
    <t>014973-ALUM SHEET  .125 X 53.5 X 78</t>
  </si>
  <si>
    <t>014578-ALUM SHEET  .125X 53.5X 89.625</t>
  </si>
  <si>
    <t>CLEAN SEAL INC</t>
  </si>
  <si>
    <t>015452-GASKET,1750 TAPED W/ST 5/8" AD</t>
  </si>
  <si>
    <t>015735-TRIM, PEBBLE, BLACK, 23/32"</t>
  </si>
  <si>
    <t>015452-GASKET 1750 TAPED W/ST 5/8" AD</t>
  </si>
  <si>
    <t>015735-TRIM PEBBLE BLACK 23/32"</t>
  </si>
  <si>
    <t>000942-LIVEWELL SEAL BLACK FOAM 200'</t>
  </si>
  <si>
    <t>034381-TAPE ADHESIVE .562 X .750 BLK QX BOW POD</t>
  </si>
  <si>
    <t>COMPOSITES ONE LLC</t>
  </si>
  <si>
    <t>021904-SMX MFHX 10-24T ORANGE NOZZLE</t>
  </si>
  <si>
    <t>018681-IPS SG-200-20-OW OFF WHT 490ML</t>
  </si>
  <si>
    <t>023858-IPS SG-300-05-OW OFF WHT 490ML</t>
  </si>
  <si>
    <t>015830-LOR 3032002 MAXLOK MX/T6 415ML</t>
  </si>
  <si>
    <t>027429-ADHESIVE METHACRYLATE SG300 BLACK 490ML</t>
  </si>
  <si>
    <t>CREW SEATING</t>
  </si>
  <si>
    <t>017969-BACK, NO CSHN, 72"+</t>
  </si>
  <si>
    <t>024268-BOX 22 PORT NO SPK SHG</t>
  </si>
  <si>
    <t>023818-NRF BASS SEAT SHG/CBN</t>
  </si>
  <si>
    <t>023057-RECLINER MID SHG/CBN NRF</t>
  </si>
  <si>
    <t>018115-BENCH CSHN OR POD ONLY</t>
  </si>
  <si>
    <t>017967-BACK NO CSHN 30-54"</t>
  </si>
  <si>
    <t>021943-BENCH 75 SB CNSL SPK SHG/CBN</t>
  </si>
  <si>
    <t>024866-BEN 85 PB SPK SHG/CBN</t>
  </si>
  <si>
    <t>023818-BASS SEAT SHG/CBN NRF</t>
  </si>
  <si>
    <t>017969-BACK NO CSHN 72"+</t>
  </si>
  <si>
    <t>021930-BENCH 54 AFT L RAD SHG/CBN NRF</t>
  </si>
  <si>
    <t>018239-LOUNGE LID ONLY</t>
  </si>
  <si>
    <t>017968-BACK NO CSHN 59-69"</t>
  </si>
  <si>
    <t>027923-WING NUT S/SV FURN CUPHOLDER</t>
  </si>
  <si>
    <t>023818-SEAT BASS SHG/CBN NRF</t>
  </si>
  <si>
    <t>022468-S SEAT DLX BASS SHG CBN</t>
  </si>
  <si>
    <t>025443-RECLINER MID SHG/CBN RF</t>
  </si>
  <si>
    <t>025414-BENCH 75 SB CNSL SPK SHG/CBN RF</t>
  </si>
  <si>
    <t>025417-BENCH 85 PB SPK SHG/CBN RF</t>
  </si>
  <si>
    <t>025432-PAD SWBK BACKREST SHG/CBN RF</t>
  </si>
  <si>
    <t>025434-PAD SWBK BENCH SHG/CBN RF</t>
  </si>
  <si>
    <t>025436-PAD SWBK PORT SHG/CBN RF</t>
  </si>
  <si>
    <t>025437-PAD SWBK STBD SHG/CBN RF</t>
  </si>
  <si>
    <t>025438-PAD SWBK SUN SHG/CBN RF</t>
  </si>
  <si>
    <t>021954-DOOR 20 X 24 PRIV SHG</t>
  </si>
  <si>
    <t>021941-BENCH 75 PB SPK SHG/CBN NRF</t>
  </si>
  <si>
    <t>021943-BENCH 75 SB CNSL SPK SHG/CBN NRF</t>
  </si>
  <si>
    <t>024866-BENCH 85 PB SPK SHG/CBN NRF</t>
  </si>
  <si>
    <t>017967-BACK NO CSHN 30-56"</t>
  </si>
  <si>
    <t>025409-BENCH 74 PM SHG/CBN RF</t>
  </si>
  <si>
    <t>023344-BENCH 74 PB SPK SHG/CBN NRF</t>
  </si>
  <si>
    <t>025297-HANDLE PLASTIC SV RECLINER</t>
  </si>
  <si>
    <t>024388-PAD J BEN SHG/CBN NRF</t>
  </si>
  <si>
    <t>025681-PAD SWBK SUN SHG/LMB RF</t>
  </si>
  <si>
    <t>025831-COVER CHAIN SHG</t>
  </si>
  <si>
    <t>025832-COVER CHAIN DOL</t>
  </si>
  <si>
    <t>021936-BENCH 56 SA SHG/CBN NRF</t>
  </si>
  <si>
    <t>021956-PAD CNSL SHG/CBN NRF</t>
  </si>
  <si>
    <t>023343-SV-BENCH 75 PB SPK</t>
  </si>
  <si>
    <t>023342-BENCH 85 PA SPK SHG/CBN NRF</t>
  </si>
  <si>
    <t>026253-RECLINER MID SHG/IWT RF</t>
  </si>
  <si>
    <t>023193-S-RECLINER MID SHG/CBN</t>
  </si>
  <si>
    <t>023205-S-RECLINER MID SHG/LMB</t>
  </si>
  <si>
    <t>023192-S-RECLINER HBK SHG/CBN</t>
  </si>
  <si>
    <t>023225-S-RECLINER HBK DOL/OCB</t>
  </si>
  <si>
    <t>026433-RECLINER MID DOL/ESO RF</t>
  </si>
  <si>
    <t>018112-SKIN ONLY CSHN OR POD</t>
  </si>
  <si>
    <t>022427-S-PAD SWBK PORT SHG/RSRD</t>
  </si>
  <si>
    <t>022429-S-PAD SWBK SUN SHG/RSRD</t>
  </si>
  <si>
    <t>022272-S-BENCH 54 AFT L RAD SHG/LMB</t>
  </si>
  <si>
    <t>023560-SV-BENCH 74 PM LNG</t>
  </si>
  <si>
    <t>017785-CSHN ONLY SWINGBACK FORE/AFT</t>
  </si>
  <si>
    <t>023214-S-RECLINER MID DOL/CBN</t>
  </si>
  <si>
    <t>024315-S-BOX 22 PORT SHG/CBN</t>
  </si>
  <si>
    <t>024781-CUPHOLDER BENCH TRAY MY24 S</t>
  </si>
  <si>
    <t>017857-HOCKEY STICK RADIUS BENCHES</t>
  </si>
  <si>
    <t>017784-CSHN ONLY SWINGBACK PRIV SNDK</t>
  </si>
  <si>
    <t>027400-OFFICE CHAIR HBK RF GREY/OCEAN BLUE</t>
  </si>
  <si>
    <t>022475-S SEAT DLX BASS SHG SNRD</t>
  </si>
  <si>
    <t>018091-BENCH CLOSEOUT PANEL</t>
  </si>
  <si>
    <t>027463-SNAP-PAD SWBK PORT</t>
  </si>
  <si>
    <t>018114-SKIN ONLY RECLINER</t>
  </si>
  <si>
    <t>023220-S-RECLINER MID DOL/LMB</t>
  </si>
  <si>
    <t>018113-SKINONLY BNCH WRAP</t>
  </si>
  <si>
    <t>023191-S-RECLINER HBK BSTR SHG/CBN</t>
  </si>
  <si>
    <t>023208-S-RECLINER MID SHG/OCB</t>
  </si>
  <si>
    <t>023247-S-RECLINER HBK SHG/SNRD</t>
  </si>
  <si>
    <t>024221-HINGE DUSK 3-1/4X2-3/4X5-1/4</t>
  </si>
  <si>
    <t>022286-S-BENCH 75 SB CNSL SPK SHG/LMB</t>
  </si>
  <si>
    <t>022289-S-BOX 22 PORT SPK SHG/LMB</t>
  </si>
  <si>
    <t>022302-S-PAD CNSL SHG/LMB</t>
  </si>
  <si>
    <t>022307-S-PAD SWBK BACKREST SHG/LMB</t>
  </si>
  <si>
    <t>022308-S-PAD SWBK BENCH SHG/LMB</t>
  </si>
  <si>
    <t>022309-S-PAD SWBK PORT SHG/LMB</t>
  </si>
  <si>
    <t>022310-S-PAD SWBK STBD SHG/LMB</t>
  </si>
  <si>
    <t>022311-S-PAD SWBK SUN SHG/LMB</t>
  </si>
  <si>
    <t>023376-S-BENCH 75 PB SPK SHG/LMB</t>
  </si>
  <si>
    <t>018061-CSHNS ONLY 2PC SUNDECK</t>
  </si>
  <si>
    <t>021979-S-BENCH 54 AFT L SPK SHG/CBN</t>
  </si>
  <si>
    <t>026330-BENCH 54 AFT L SPK DOL/ESO NRF</t>
  </si>
  <si>
    <t>021998-S-BOX 22 PORT SPK SHG/CBN</t>
  </si>
  <si>
    <t>021931-BENCH 54 PM SHG/CBN NRF</t>
  </si>
  <si>
    <t>021951-COVER SD HINGE SHG</t>
  </si>
  <si>
    <t>021961-PAD PRIV SD STBD SHG/CBN NRF</t>
  </si>
  <si>
    <t>023558-BENCH 87 SB CNSL SPK SHG/CBN NRF</t>
  </si>
  <si>
    <t>025380-PAD PRIV SD RAD SHG/CBN NRF</t>
  </si>
  <si>
    <t>027469-BENCH 54 AFT L SPK FNSHD BK SHG/CBN NRF</t>
  </si>
  <si>
    <t>490378-FURN 23SLJ DOL/ESO CPS CG NRF</t>
  </si>
  <si>
    <t>026373-RECLINER MID DOL/ESO NRF</t>
  </si>
  <si>
    <t>026331-BENCH 54 PM DOL/ESO NRF</t>
  </si>
  <si>
    <t>026362-PAD PRIV SD STBD DOL/ESO NRF</t>
  </si>
  <si>
    <t>026360-PAD PRIV SD RAD DOL/ESO NRF</t>
  </si>
  <si>
    <t>025824-DOOR 20 X 24 PRIV DOL</t>
  </si>
  <si>
    <t>025823-COVER SD HINGE DOL</t>
  </si>
  <si>
    <t>026350-BENCH 85 PB SPK DOL/ESO NRF</t>
  </si>
  <si>
    <t>026351-BENCH 87 SB CNSL SPK DOL/ESO NRF</t>
  </si>
  <si>
    <t>026355-PAD CNSL DOL/ESO NRF</t>
  </si>
  <si>
    <t>027481-BENCH 54 AFT L SPK FNSHD BK DOL/ESO NRF</t>
  </si>
  <si>
    <t>025747-RECLINER MID SHG/OCB RF</t>
  </si>
  <si>
    <t>021972-PAD SWBK SUN SHG/CBN NRF</t>
  </si>
  <si>
    <t>022361-S-PAD CNSL SHG/OCB</t>
  </si>
  <si>
    <t>026673-RECLINER MID DOL/IWT RF</t>
  </si>
  <si>
    <t>022563-S-BENCH 54 AFT L SPK SHG/IWT</t>
  </si>
  <si>
    <t>027446-SNAP-BENCH 56 SA RAD</t>
  </si>
  <si>
    <t>022504-S-BENCH 54 AFT L SPK SHG/SNRD</t>
  </si>
  <si>
    <t>022663-S-PAD SWBK SUN SHG/OGFR</t>
  </si>
  <si>
    <t>027468-SNAP-RECLINER MID</t>
  </si>
  <si>
    <t>026824-BENCH 56 PB SPK SHG/CBN NRF</t>
  </si>
  <si>
    <t>026207-BENCH 54 AFT L RAD SHG/IWT RF</t>
  </si>
  <si>
    <t>021964-STRNBD 50 W/TKL SHG</t>
  </si>
  <si>
    <t>023914-CURTAIN PRIV SGL HOOP SX/L/LX</t>
  </si>
  <si>
    <t>017869-5-1/2" BIMINI STRAP BLACK</t>
  </si>
  <si>
    <t>021929-BENCH 54 AFT L SPK SHG/CBN NRF</t>
  </si>
  <si>
    <t>026935-BENCH 56 PA RAD SPK FIN SHG/CBN NRF</t>
  </si>
  <si>
    <t>022940-S-PAD SWBK SUN DOL/OCB</t>
  </si>
  <si>
    <t>021957-PAD SWBK BACKREST SHG/CBN NRF</t>
  </si>
  <si>
    <t>022478-S SEAT DLX BASS DOLCE ESPO</t>
  </si>
  <si>
    <t>022027-S-BENCH 54 AFT L SPK DOL/ESPO</t>
  </si>
  <si>
    <t>027442-SNAP-BENCH 54 AFT L RAD</t>
  </si>
  <si>
    <t>021976-S-BENCH 32 PORT SHG/CBN</t>
  </si>
  <si>
    <t>022156-S-BENCH 54 AFT L SPK SHG/LMGN</t>
  </si>
  <si>
    <t>023193-S-RECLINER MID SHG/OCB RF</t>
  </si>
  <si>
    <t>026850-CUSTOM LAYOUT CHARGE CREW</t>
  </si>
  <si>
    <t>024392-S-BENCH 52 PM LNG SHG/CBN</t>
  </si>
  <si>
    <t>018075-26" RECLINING HELM SEAT</t>
  </si>
  <si>
    <t>017949-LARGE PORT RAIL CUPHOLDER BOX</t>
  </si>
  <si>
    <t>026300-PAD PRIV SD STBD SHG/OGFR RF</t>
  </si>
  <si>
    <t>026298-PAD PRIV SD RAD SHG/OGFR RF</t>
  </si>
  <si>
    <t>021969-PAD PORT TKL CUPS SHG/CBN NRF</t>
  </si>
  <si>
    <t>027447-SNAP-BENCH 56 PB SPK</t>
  </si>
  <si>
    <t>027453-SNAP-BENCH 75 SB CNSL SPK</t>
  </si>
  <si>
    <t>021928-BENCH 50 AFT L SPK SHG/CBN NRF</t>
  </si>
  <si>
    <t>025377-BENCH 74 PM SHG/CBN NRF</t>
  </si>
  <si>
    <t>025375-BENCH 56 PA SPK SHG/CBN NRF</t>
  </si>
  <si>
    <t>021937-BENCH 65 SB CNSL SPK SHG/CBN NRF</t>
  </si>
  <si>
    <t>021940-BENCH 75 PA SPK SHG/CBN NRF</t>
  </si>
  <si>
    <t>021942-BENCH 75 SA SHG/CBN NRF</t>
  </si>
  <si>
    <t>024378-BENCH 50 PB RAD SHG/CBN NRF</t>
  </si>
  <si>
    <t>027451-SNAP-BENCH 75 PB SPK</t>
  </si>
  <si>
    <t>022156-L AFT BENCH W/SPK (NO PARTS)</t>
  </si>
  <si>
    <t>028865-BENCH HINGE S DUSK</t>
  </si>
  <si>
    <t>021979-S-BENCH 54 AFT L SPK</t>
  </si>
  <si>
    <t>022329-S-BENCH 54 AFT L SPK SHG/OCB</t>
  </si>
  <si>
    <t>022381-S-STERNBOARD 54 TKL SHG/OCB</t>
  </si>
  <si>
    <t>023380-S-BENCH 74 PM LNG SPK SHG/OCB</t>
  </si>
  <si>
    <t>025894-SEAT BASS DOL/OCB RF</t>
  </si>
  <si>
    <t>023057-RECLINER MID SNAP</t>
  </si>
  <si>
    <t>021937-BENCH 65 SB CNSL SPK</t>
  </si>
  <si>
    <t>021940-BENCH 75 PA SPK</t>
  </si>
  <si>
    <t>021929-BENCH 54 AFT L SPK</t>
  </si>
  <si>
    <t>022270-S-BENCH 54 AFT L SPK SHG/LMB</t>
  </si>
  <si>
    <t>023057-RECLINER MID</t>
  </si>
  <si>
    <t>013520-RECLINER ARMREST ONLY</t>
  </si>
  <si>
    <t>021937-B ENCH 65 SB CNSL SPK</t>
  </si>
  <si>
    <t>021941-BENCH 75 PB SPK</t>
  </si>
  <si>
    <t>021942-BENCH 75 SA</t>
  </si>
  <si>
    <t>026313-RECLINER MID SHG/OGFR RF</t>
  </si>
  <si>
    <t>017969-BACK NO CSHN 75"+</t>
  </si>
  <si>
    <t>017969-BACK NO CSHN 74"+</t>
  </si>
  <si>
    <t>025955-SEAT DLX BASS DOL/ABRD RF</t>
  </si>
  <si>
    <t>021930-BENCH 54 AFT L RAD</t>
  </si>
  <si>
    <t>021930-BENCH 54 AFT L RAD SHG/CBN</t>
  </si>
  <si>
    <t>018240-LOUNGE LID ONLY</t>
  </si>
  <si>
    <t>018047-POD ONLY CONSOLE PAD</t>
  </si>
  <si>
    <t>025442-RECLINER HBK SHG/CBN RF</t>
  </si>
  <si>
    <t>023343-SV-BENCH 85 PB SPK</t>
  </si>
  <si>
    <t>021971-STRNBD 54 W/TKL SHG</t>
  </si>
  <si>
    <t>033227-CUSHION ONLY, STRAIGHT OR FLARED</t>
  </si>
  <si>
    <t>021930-BENCH BACK,  54 AFT L RAD</t>
  </si>
  <si>
    <t>021929-BENCH BACK, 54 AFT L SPK</t>
  </si>
  <si>
    <t>023241-S-RECLINER HBK SHG/RSRD</t>
  </si>
  <si>
    <t>0292579-SNRF-ARM-A-NRF ARM SWBK</t>
  </si>
  <si>
    <t>000704-HIDE-A-WELT</t>
  </si>
  <si>
    <t>024388-PAD J BENCH SHG/CBN NRF</t>
  </si>
  <si>
    <t>033227-CUSHION ONLY STRAIGHT OR FLARED</t>
  </si>
  <si>
    <t>026438-BENCH 32 PM DOL/CBN RF</t>
  </si>
  <si>
    <t>026448-BENCH 54 AFT L SPK DOL/CBN RF</t>
  </si>
  <si>
    <t>026465-BENCH 75 SB CNSL SPK DOL/CBN RF</t>
  </si>
  <si>
    <t>026459-BENCH 74 PB SPK DOL/CBN RF</t>
  </si>
  <si>
    <t>017982-BENCH COMPLETE 54"</t>
  </si>
  <si>
    <t>021958-PAD SWBK BENCH SHG/CBN NRF</t>
  </si>
  <si>
    <t>021959-PAD SWBK PORT SHG/CBN NRF</t>
  </si>
  <si>
    <t>021960-PAD SWBK STBD SHG/CBN NRF</t>
  </si>
  <si>
    <t>021941-BENCH 75 PB SPK   SNAP</t>
  </si>
  <si>
    <t>017787-CSHN ONLY PORT SWNG PAD OVER BATTERY COM</t>
  </si>
  <si>
    <t>026935-BENCH 56 PA RAD SPK FIN</t>
  </si>
  <si>
    <t>024866-BENCH 85 PB SPK</t>
  </si>
  <si>
    <t>021936-BENCH 56 SA</t>
  </si>
  <si>
    <t>021943-BENCH 75 SB CNSL SPK</t>
  </si>
  <si>
    <t>023196-S-RECLINER MID SHG/GRPH</t>
  </si>
  <si>
    <t>023198-S-RECLINER HBK SHG/FRKR</t>
  </si>
  <si>
    <t>021941-BENCH 75 PB SHG/CBN NRF</t>
  </si>
  <si>
    <t>023560--BENCH 74 PM LNG</t>
  </si>
  <si>
    <t>021930-BACK ONLY,  54 AFT L RAD  SNAP</t>
  </si>
  <si>
    <t>024389-PAD JUMP BACK</t>
  </si>
  <si>
    <t>021930-BACK ONLY,  54 AFT L RAD SHG/CBN NRF</t>
  </si>
  <si>
    <t>021930-BENCH 54 AFT L RAD SNAP</t>
  </si>
  <si>
    <t>024390-S-BENCH 50 PB RAD SHG/CBN</t>
  </si>
  <si>
    <t>021977-S-BENCH 50 AFT L SPK SHG/CBN</t>
  </si>
  <si>
    <t>022142-S-BENCH 56 SA DOL/ESPO</t>
  </si>
  <si>
    <t>022314-S-BENCH 75 SB CNSL SPK DOL/ESP</t>
  </si>
  <si>
    <t>023417-S-BENCH 85 PA SPK DOL/ESPO</t>
  </si>
  <si>
    <t>023418-S-BENCH 85 PB SPK DOL/ESPO</t>
  </si>
  <si>
    <t>017992-BENCH COMPLETE 75-79"</t>
  </si>
  <si>
    <t>021930-BENCH BACK  54 AFT L RAD SHG/CBN NRF</t>
  </si>
  <si>
    <t>021930-BACK ONLY , 54 AFT L RAD SNAP</t>
  </si>
  <si>
    <t>022329-BACK ONLY, 54 AFT L SPK SHG/OCB</t>
  </si>
  <si>
    <t>022453-S SEAT BASS SHG OCB</t>
  </si>
  <si>
    <t>026824-BENCH 56 PB SPK</t>
  </si>
  <si>
    <t>000704-HIDE-A-WELT  SHADOW GREY</t>
  </si>
  <si>
    <t>021971-STRNBD 54 W/TKL</t>
  </si>
  <si>
    <t>017998-BENCH COMPLETE 86-89"</t>
  </si>
  <si>
    <t>021930-BACK - 54 AFT L RAD SHG/CBN NRF</t>
  </si>
  <si>
    <t>021930-BENCH BACK, 54 AFT L RAD SHG/CBN NRF</t>
  </si>
  <si>
    <t>027461-SNAP-PAD SWBK BACKREST</t>
  </si>
  <si>
    <t>0292936-SLUX-CHR-B-RF S SEAT DLX BASS</t>
  </si>
  <si>
    <t>021930-BENCH BACK - 54 AFT L RAD</t>
  </si>
  <si>
    <t>018114-SKIN ONLY RECLINER BACK</t>
  </si>
  <si>
    <t>018114-SKIN ONLY RECLINER - BASE</t>
  </si>
  <si>
    <t>021930-BENCH BACK ONLY, 54 AFT L RAD</t>
  </si>
  <si>
    <t>021930-BACK ONLY, 54 AFT L RAD</t>
  </si>
  <si>
    <t>021930-BACK ONLY , 54 AFT L RAD SHG/CBN NRF</t>
  </si>
  <si>
    <t>0292614-SWRF-PAD-A-RF PAD JUMP BACK</t>
  </si>
  <si>
    <t>023193-S-RECLINER MID</t>
  </si>
  <si>
    <t>024867-S-BENCH 85 PB SPK</t>
  </si>
  <si>
    <t>021979-S-BENCH BACK, 54 AFT L SPK SHG/CBN</t>
  </si>
  <si>
    <t>021929-BENCH BACK,  54 AFT L SPK SHG/CBN NRF</t>
  </si>
  <si>
    <t>013520-RECLINER ARMRESTS ONLY</t>
  </si>
  <si>
    <t>021930-BACK ONLY, 54 AFT L RAD SHG/CBN NRF</t>
  </si>
  <si>
    <t>025441-RECLINER HBK BSTR SHG/MYTH RF</t>
  </si>
  <si>
    <t>021930-BENCH BACK  54 AFT L RAD</t>
  </si>
  <si>
    <t>026935-BENCH 56 PA RAD SPK FIN SNAP</t>
  </si>
  <si>
    <t>021937-BENCH 65 SB CNSL SPK SNAP</t>
  </si>
  <si>
    <t>021936-BENCH 56 SA SNAP</t>
  </si>
  <si>
    <t>021937-BENCH 75 PORT BOW SNAP</t>
  </si>
  <si>
    <t>021929-BENCH BACK, 54 AFT L SPK SHG/CBN RF</t>
  </si>
  <si>
    <t>021979-S-BENCH BACK, 54 AFT L RAD SPK SHG/CBN</t>
  </si>
  <si>
    <t>023560-SV-BENCH BACK, 74 PM LNG</t>
  </si>
  <si>
    <t>0293446-SSPT-BCH-C-RF BEN 75 PA SPK</t>
  </si>
  <si>
    <t>0293448-SSPT-BCH-C-RF BEN 75 SA</t>
  </si>
  <si>
    <t>017982-BENCH  54"</t>
  </si>
  <si>
    <t>018023-BATTERY TERMINAL BOX</t>
  </si>
  <si>
    <t>023223-S-RECLINER  DOL/PLT</t>
  </si>
  <si>
    <t>022603-S-PAD SWBK STBD SHG/IWT</t>
  </si>
  <si>
    <t>025442-RECLINER HBK SLUX</t>
  </si>
  <si>
    <t>021930-BENCH BACK 54 AFT L RAD</t>
  </si>
  <si>
    <t>025812-BOX 22 PORT NO SPK DOL</t>
  </si>
  <si>
    <t>021930-BENCH BACK, 54 AFT L RAD</t>
  </si>
  <si>
    <t>021979-S-BENCH 54 AFT L RAD</t>
  </si>
  <si>
    <t>026850-RUSH</t>
  </si>
  <si>
    <t>025377-BENCH 74 PM</t>
  </si>
  <si>
    <t>017322-VINYL BY THE YARD</t>
  </si>
  <si>
    <t>021982-S-BENCH 54 PORT LNG</t>
  </si>
  <si>
    <t>026008-PAD SWBK SUN DOL/SRED RF</t>
  </si>
  <si>
    <t>021930-SV-BENCH 54 AFT L SPK RAD</t>
  </si>
  <si>
    <t>021941-SV-BENCH 75 PB LNG SPK</t>
  </si>
  <si>
    <t>021943-SV-BENCH 75 SB CNSL SPK</t>
  </si>
  <si>
    <t>021956-SV-PAD CNSL</t>
  </si>
  <si>
    <t>023057-SV-RECLINER MID</t>
  </si>
  <si>
    <t>021937-SV-BENCH 65 SB CNSL SPK</t>
  </si>
  <si>
    <t>021945-SV-BOX 22 PORT SPK</t>
  </si>
  <si>
    <t>021957-SV-PAD SWBK BACKREST</t>
  </si>
  <si>
    <t>021958-SV-PAD SWBK BENCH</t>
  </si>
  <si>
    <t>021959-SV-PAD SWBK PORT</t>
  </si>
  <si>
    <t>021960-SV-PAD SWBK STBD</t>
  </si>
  <si>
    <t>021972-SV-PAD SWBK SUN</t>
  </si>
  <si>
    <t>021936-SV-BENCH 56 SA RAD</t>
  </si>
  <si>
    <t>023342-SV-BENCH 85 PA SPK</t>
  </si>
  <si>
    <t>024866-SV-BENCH 85 PB SPK</t>
  </si>
  <si>
    <t>021931-SV-BENCH 54 PM LNG</t>
  </si>
  <si>
    <t>023344-SV-BENCH 74 PB SPK</t>
  </si>
  <si>
    <t>021940-SV-BENCH 75 PA LNG SPK</t>
  </si>
  <si>
    <t>021942-SV-BENCH 75 SA LNG</t>
  </si>
  <si>
    <t>024268-SV-BOX 22 PORT NO SPK</t>
  </si>
  <si>
    <t>021924-SV-ANGLER STATION 55 STNBD</t>
  </si>
  <si>
    <t>021925-NRF ANG STN DWR ASSY SHG/CBN</t>
  </si>
  <si>
    <t>021926-NRF ANG STN END PNL SHG/CBN</t>
  </si>
  <si>
    <t>021929-SV-BENCH 54 AFT L SPK</t>
  </si>
  <si>
    <t>021944-SV-BOX 26 AFT CRNR</t>
  </si>
  <si>
    <t>021947-SV-BOX PORT BOW CRNR</t>
  </si>
  <si>
    <t>021948-SV-BOX STBD BOW CRNR</t>
  </si>
  <si>
    <t>023341-SV-BENCH 74 PM LNG SPK</t>
  </si>
  <si>
    <t>021957-NRF PAD SWBK BACKREST SHG/CBN</t>
  </si>
  <si>
    <t>021958-NRF PAD SWBK BEN SHG/CBN</t>
  </si>
  <si>
    <t>021959-NRF PAD SWBK PORT SHG/CBN</t>
  </si>
  <si>
    <t>021960-NRF PAD SWBK STBD SHG/CBN</t>
  </si>
  <si>
    <t>021972-NRF PAD SWBK SUN SHG/CBN</t>
  </si>
  <si>
    <t>021945-BOX 22 PORT SPK SHG</t>
  </si>
  <si>
    <t>024736-NRF BEN 96 PB SPK SHG/CBN</t>
  </si>
  <si>
    <t>024382-NRF BEN 28 SB CNSL SHG/CBN</t>
  </si>
  <si>
    <t>024383-NRF BEN 67 SB SPK RAD SHG/CBN</t>
  </si>
  <si>
    <t>021956-NRF PAD CNSL SHG/CBN</t>
  </si>
  <si>
    <t>021936-NRF BEN 56 SA RAD SHG/CBN</t>
  </si>
  <si>
    <t>021943-NRF BEN 75 SB CNSL SPK SHG/CBN</t>
  </si>
  <si>
    <t>023057-NRF RECLINER MID SHG/CBN</t>
  </si>
  <si>
    <t>023342-NRF BEN 85 PA SPK SHG/CBN</t>
  </si>
  <si>
    <t>021940-NRF BEN 75 PA SPK SHG/CBN</t>
  </si>
  <si>
    <t>021942-NRF BEN 75 SA SHG/CBN</t>
  </si>
  <si>
    <t>021927-NRF BEN 32 PM SHG/CBN</t>
  </si>
  <si>
    <t>021929-NRF BEN 54 AFT L SPK SHG/CBN</t>
  </si>
  <si>
    <t>021937-NRF BEN 65 SB CNSL SPK SHG/CBN</t>
  </si>
  <si>
    <t>021941-NRF BEN 75 PB SPK SHG/CBN</t>
  </si>
  <si>
    <t>021944-BOX 26 AFT CRNR SHG</t>
  </si>
  <si>
    <t>021930-NRF BEN 54 AFT L RAD SHG/CBN</t>
  </si>
  <si>
    <t>021931-NRF BEN 54 PM SHG/CBN</t>
  </si>
  <si>
    <t>023344-NRF BEN 74 PB SPK SHG/CBN</t>
  </si>
  <si>
    <t>021947-BOX PORT BOW CRNR DUSK</t>
  </si>
  <si>
    <t>021948-BOX STBD BOW CRNR DUSK</t>
  </si>
  <si>
    <t>021961-NRF PAD PRIV SD STBD SHG/CBN</t>
  </si>
  <si>
    <t>023558-NRF BEN 87 SB CNSL SPK SHG/CBN</t>
  </si>
  <si>
    <t>023561-SV-PAD PRIV SD PORT RND</t>
  </si>
  <si>
    <t>025442-RF RECLINER HBK SHG/CBN</t>
  </si>
  <si>
    <t>025413-RF BEN 75 SA SHG/CBN</t>
  </si>
  <si>
    <t>025411-RF BEN 75 PA SPK SHG/CBN</t>
  </si>
  <si>
    <t>025417-RF BEN 85 PB SPK SHG/CBN</t>
  </si>
  <si>
    <t>025414-RF BEN 75 SB CNSL SPK SHG/CBN</t>
  </si>
  <si>
    <t>025423-RF PAD CNSL SHG/CBN</t>
  </si>
  <si>
    <t>024891-NRF BEN 52 PM SHG/CBN</t>
  </si>
  <si>
    <t>025371-NRF S SEAT DLX BASS SHG CBN</t>
  </si>
  <si>
    <t>025384-RF S SEAT DLX BASS SHG CBN</t>
  </si>
  <si>
    <t>026762-RF BEN 75 PA SPK DOL/SZPL</t>
  </si>
  <si>
    <t>026764-RF BEN 75 SA DOL/SZPL</t>
  </si>
  <si>
    <t>026765-RF BEN 75 SB CNSL SPK DOL/SZPL</t>
  </si>
  <si>
    <t>026773-RF PAD CNSL DOL/SZPL</t>
  </si>
  <si>
    <t>026768-RF BEN 85 PB SPK DOL/SZPL</t>
  </si>
  <si>
    <t>026792-RF RECLINER HBK DOL/SZPL</t>
  </si>
  <si>
    <t>025396-RF BEN 54 AFT L RAD SHG/CBN</t>
  </si>
  <si>
    <t>025391-RF BEN 50 PB RAD SHG/CBN</t>
  </si>
  <si>
    <t>025395-RF BEN 53 SB CNSL SHG/CBN</t>
  </si>
  <si>
    <t>025392-RF BEN 52 PM SHG/CBN</t>
  </si>
  <si>
    <t>025519-RF BEN 54 AFT L SPK SHG/OLGD</t>
  </si>
  <si>
    <t>025520-RF BEN 54 PM SHG/OLGD</t>
  </si>
  <si>
    <t>025534-RF BEN 75 PB SPK SHG/OLGD</t>
  </si>
  <si>
    <t>025536-RF BEN 75 SB CNSL SPK SHG/OLGD</t>
  </si>
  <si>
    <t>025545-RF PAD CNSL SHG/OLGD</t>
  </si>
  <si>
    <t>025551-RF PAD PRIV SD PORT SHG/OLGD</t>
  </si>
  <si>
    <t>025552-RF PAD PRIV SD STBD SHG/OLGD</t>
  </si>
  <si>
    <t>025564-RF RECLINER HBK SHG/OLGD</t>
  </si>
  <si>
    <t>021952-CURTAIN DPS</t>
  </si>
  <si>
    <t>025550-RF PAD PRIV SD RAD SHG/OLGD</t>
  </si>
  <si>
    <t>025630-RF BEN 32 PM SHG/LMB</t>
  </si>
  <si>
    <t>025633-RF BEN 50 AFT L SPK SHG/LMB</t>
  </si>
  <si>
    <t>025666-RF PAD CNSL SHG/LMB</t>
  </si>
  <si>
    <t>025651-RF BEN 74 PB SPK SHG/LMB</t>
  </si>
  <si>
    <t>025638-RF BEN 53 SB CNSL SHG/LMB</t>
  </si>
  <si>
    <t>025667-RF PAD J BEN SHG/LMB</t>
  </si>
  <si>
    <t>025668-RF PAD JUMP BACK SHG/LMB</t>
  </si>
  <si>
    <t>025826-PNL JUMP CLOSE 50 SHG</t>
  </si>
  <si>
    <t>025669-RF PAD JUMP LUMBAR SHG/LMB</t>
  </si>
  <si>
    <t>024797-PNL JUMP CLOSE SHG</t>
  </si>
  <si>
    <t>025640-RF BEN 54 AFT L SPK SHG/LMB</t>
  </si>
  <si>
    <t>025387-RF BEN 32 PM SHG/CBN</t>
  </si>
  <si>
    <t>025390-RF BEN 50 AFT L SPK SHG/CBN</t>
  </si>
  <si>
    <t>025424-RF PAD J BEN SHG/CBN</t>
  </si>
  <si>
    <t>025425-RF PAD JUMP BACK SHG/CBN</t>
  </si>
  <si>
    <t>025426-RF PAD JUMP LUMBAR SHG/CBN</t>
  </si>
  <si>
    <t>025448-RF BEN 32 PM SHG/GRPH</t>
  </si>
  <si>
    <t>025451-RF BEN 50 AFT L SPK SHG/GRPH</t>
  </si>
  <si>
    <t>025484-RF PAD CNSL SHG/GRPH</t>
  </si>
  <si>
    <t>025452-RF BEN 50 PB RAD SHG/GRPH</t>
  </si>
  <si>
    <t>025456-RF BEN 53 SB CNSL SHG/GRPH</t>
  </si>
  <si>
    <t>025485-RF PAD J BEN SHG/GRPH</t>
  </si>
  <si>
    <t>025486-RF PAD JUMP BACK SHG/GRPH</t>
  </si>
  <si>
    <t>025487-RF PAD JUMP LUMBAR SHG/GRPH</t>
  </si>
  <si>
    <t>025408-RF BEN 74 PB SPK SHG/CBN</t>
  </si>
  <si>
    <t>025397-RF BEN 54 AFT L SPK SHG/CBN</t>
  </si>
  <si>
    <t>025398-RF BEN 54 PM SHG/CBN</t>
  </si>
  <si>
    <t>026208-RF BEN 54 AFT L SPK SHG/IWT</t>
  </si>
  <si>
    <t>026209-RF BEN 54 PM SHG/IWT</t>
  </si>
  <si>
    <t>026225-RF BEN 75 SB CNSL SPK SHG/IWT</t>
  </si>
  <si>
    <t>026233-RF PAD CNSL SHG/IWT</t>
  </si>
  <si>
    <t>026234-RF PAD J BEN SHG/IWT</t>
  </si>
  <si>
    <t>026235-RF PAD JUMP BACK SHG/IWT</t>
  </si>
  <si>
    <t>026236-RF PAD JUMP LUMBAR SHG/IWT</t>
  </si>
  <si>
    <t>026228-RF BEN 85 PB SPK SHG/IWT</t>
  </si>
  <si>
    <t>026252-RF RECLINER HBK SHG/IWT</t>
  </si>
  <si>
    <t>025386-RF BEN 28 SB CNSL SHG/CBN</t>
  </si>
  <si>
    <t>025407-RF BEN 67 SB SPK SHG/CBN</t>
  </si>
  <si>
    <t>025420-RF BEN 96 PB SPK SHG/CBN</t>
  </si>
  <si>
    <t>026373-NRF RECLINER MID DOL/ESO</t>
  </si>
  <si>
    <t>025816-BOX 26 AFT CRNR DOL</t>
  </si>
  <si>
    <t>025809-ANG STAN 55 STNBD DOL</t>
  </si>
  <si>
    <t>025811-ANG STAN END PNL DOL</t>
  </si>
  <si>
    <t>025810-ANG STAN DWR ASSY DOL</t>
  </si>
  <si>
    <t>026330-NRF BEN 54 AFT L SPK DOL/ESO</t>
  </si>
  <si>
    <t>026795-NRF BEN 78 PB PRIV DOL/ESO</t>
  </si>
  <si>
    <t>025821-CHS 22 PRIV DOOR DOL</t>
  </si>
  <si>
    <t>021953-CURTAIN CPS</t>
  </si>
  <si>
    <t>025817-BOX PORT BOW CRNR DOL</t>
  </si>
  <si>
    <t>025818-BOX STBD BOW CRNR DOL</t>
  </si>
  <si>
    <t>026317-RF SEAT DLX BASS DOLCE ESO</t>
  </si>
  <si>
    <t>026348-BEN 78 PM PRIV DOL/ESO NRF</t>
  </si>
  <si>
    <t>026372-PNL END TKL DOL/ESO NRF</t>
  </si>
  <si>
    <t>026371-PNL AFT TKL DOL/ESO NRF</t>
  </si>
  <si>
    <t>026363-PAD STBD TKL CUPS DOL/ESO NRF</t>
  </si>
  <si>
    <t>026359-PAD PORT TKL CUPS DOL/ESO NRF</t>
  </si>
  <si>
    <t>026354-PAD CENTER LID TKL DOL/ESO NRF</t>
  </si>
  <si>
    <t>025634-RF BEN 50 PB RAD SHG/LMB</t>
  </si>
  <si>
    <t>025717-RF BEN 75 SA SHG/OCB</t>
  </si>
  <si>
    <t>025715-RF BEN 75 PA SPK SHG/OCB</t>
  </si>
  <si>
    <t>025724-RF BEN 96 PB SPK SHG/OCB</t>
  </si>
  <si>
    <t>025690-RF BEN 28 SB CNSL SHG/OCB</t>
  </si>
  <si>
    <t>025711-RF BEN 67 SB SPK SHG/OCB</t>
  </si>
  <si>
    <t>025727-RF PAD CNSL SHG/OCB</t>
  </si>
  <si>
    <t>025432-RF PAD SWBK BACKREST SHG/CBN</t>
  </si>
  <si>
    <t>025434-RF PAD SWBK BEN SHG/CBN</t>
  </si>
  <si>
    <t>025436-RF PAD SWBK PORT SHG/CBN</t>
  </si>
  <si>
    <t>025437-RF PAD SWBK STBD SHG/CBN</t>
  </si>
  <si>
    <t>025438-RF PAD SWBK SUN SHG/CBN</t>
  </si>
  <si>
    <t>021924-ANG STAN 55 STNBD SHG</t>
  </si>
  <si>
    <t>021926-ANG STAN END PNL SHG</t>
  </si>
  <si>
    <t>021925-ANG STAN DWR ASSY SHG</t>
  </si>
  <si>
    <t>025418-RF BEN 87 SB CNSL SHG/CBN</t>
  </si>
  <si>
    <t>025383-RF S SEAT BASS SHG CBN</t>
  </si>
  <si>
    <t>025503-RF RECLINER HBK SHG/GRPH</t>
  </si>
  <si>
    <t>025474-RF BEN 75 SA SHG/GRPH</t>
  </si>
  <si>
    <t>025472-RF BEN 75 PA SPK SHG/GRPH</t>
  </si>
  <si>
    <t>025822-CHS 22 PRIV DOOR SHG</t>
  </si>
  <si>
    <t>025446-RF BEN 100 PB PRIV SHG/GRPH</t>
  </si>
  <si>
    <t>025447-RF BEN 28 SB CNSL SHG/GRPH</t>
  </si>
  <si>
    <t>025468-RF BEN 67 SB SPK SHG/GRPH</t>
  </si>
  <si>
    <t>025443-RF RECLINER MID SHG/CBN</t>
  </si>
  <si>
    <t>024866-NRF BEN 85 PB SPK SHG/CBN</t>
  </si>
  <si>
    <t>025377-NRF BEN 74 PM SHG/CBN</t>
  </si>
  <si>
    <t>025654-RF BEN 75 PA SPK SHG/LMB</t>
  </si>
  <si>
    <t>025656-RF BEN 75 SA SHG/LMB</t>
  </si>
  <si>
    <t>025629-RF BEN 28 SB CNSL SHG/LMB</t>
  </si>
  <si>
    <t>025650-RF BEN 67 SB SPK SHG/LMB</t>
  </si>
  <si>
    <t>025663-RF BEN 96 PB SPK SHG/LMB</t>
  </si>
  <si>
    <t>025685-RF RECLINER HBK SHG/LMB</t>
  </si>
  <si>
    <t>023341-NRF BEN 74 PM SPK SHG/CBN</t>
  </si>
  <si>
    <t>025686-RF RECLINER MID SHG/LMB</t>
  </si>
  <si>
    <t>026438-RF BEN 32 PM DOL/CBN</t>
  </si>
  <si>
    <t>026448-RF BEN 54 AFT L SPK DOL/CBN</t>
  </si>
  <si>
    <t>026473-RF PAD CNSL DOL/CBN</t>
  </si>
  <si>
    <t>026459-RF BEN 74 PB SPK DOL/CBN</t>
  </si>
  <si>
    <t>026446-RF BEN 53 SB CNSL DOL/CBN</t>
  </si>
  <si>
    <t>026474-RF PAD J BEN DOL/CBN</t>
  </si>
  <si>
    <t>026475-RF PAD JUMP BACK DOL/CBN</t>
  </si>
  <si>
    <t>026476-RF PAD JUMP LUMBAR DOL/CBN</t>
  </si>
  <si>
    <t>025827-PNL JUMP CLOSE DOL</t>
  </si>
  <si>
    <t>026493-RF RECLINER MID DOL/CBN</t>
  </si>
  <si>
    <t>025701-RF BEN 54 AFT L SPK SHG/OCB</t>
  </si>
  <si>
    <t>025702-RF BEN 54 PM SHG/OCB</t>
  </si>
  <si>
    <t>025718-RF BEN 75 SB CNSL SPK SHG/OCB</t>
  </si>
  <si>
    <t>025728-RF PAD J BEN SHG/OCB</t>
  </si>
  <si>
    <t>025729-RF PAD JUMP BACK SHG/OCB</t>
  </si>
  <si>
    <t>025730-RF PAD JUMP LUMBAR SHG/OCB</t>
  </si>
  <si>
    <t>025721-RF BEN 85 PB SPK SHG/OCB</t>
  </si>
  <si>
    <t>025747-RF RECLINER MID SHG/OCB</t>
  </si>
  <si>
    <t>024866-BEN 85 PB SPK SHG/CBN NRF</t>
  </si>
  <si>
    <t>025503-RECLINER HBK SHG/GRPH RF</t>
  </si>
  <si>
    <t>025493-PAD SWBK BACKREST SHG/GRPH RF</t>
  </si>
  <si>
    <t>025494-PAD SWBK BENCH FLR SHG/GRPH RF</t>
  </si>
  <si>
    <t>025496-PAD SWBK PORT CIRC SHG/GRPH RF</t>
  </si>
  <si>
    <t>025498-PAD SWBK STBD SHG/GRPH RF</t>
  </si>
  <si>
    <t>025499-PAD SWBK SUN SHG/GRPH RF</t>
  </si>
  <si>
    <t>025449-BENCH 49 PM CHAM SHG/GRPH RF</t>
  </si>
  <si>
    <t>025480-BENCH 89 PB SPK PRV SHG/GRPH RF</t>
  </si>
  <si>
    <t>025475-BENCH 75 SB CNSL SPK SHG/GRP RF</t>
  </si>
  <si>
    <t>025484-PAD CNSL SHG/GRPH RF</t>
  </si>
  <si>
    <t>025406-BENCH 65 SB CNSL SPK SHG/CBN RF</t>
  </si>
  <si>
    <t>025412-BENCH 75 PB SPK SHG/CBN RF</t>
  </si>
  <si>
    <t>025423-PAD CNSL SHG/CBN RF</t>
  </si>
  <si>
    <t>026012-RECLINER HBK DOL/ABRD RF</t>
  </si>
  <si>
    <t>025984-BENCH 75 SA DOL/ABRD RF</t>
  </si>
  <si>
    <t>025972-BENCH 56 PA SPK DOL/ABRD RF</t>
  </si>
  <si>
    <t>025960-BENCH 49 PM DOL/ABRD RF</t>
  </si>
  <si>
    <t>025988-BENCH 85 PB SPK DOL/ABRD RF</t>
  </si>
  <si>
    <t>025985-BENCH 75 SB CNSL SPK DOL/ABRD RF</t>
  </si>
  <si>
    <t>025993-PAD CNSL DOL/ABRD RF</t>
  </si>
  <si>
    <t>023344-BEN 74 PB SPK SHG/CBN NRF</t>
  </si>
  <si>
    <t>025411-BENCH 75 PA SPK SHG/CBN RF</t>
  </si>
  <si>
    <t>025413-BENCH 75 SA SHG/CBN RF</t>
  </si>
  <si>
    <t>026493-RECLINER MID DOL/CBN RF</t>
  </si>
  <si>
    <t>026462-BENCH 75 PA SPK DOL/CBN RF</t>
  </si>
  <si>
    <t>026464-BENCH 75 SA DOL/CBN RF</t>
  </si>
  <si>
    <t>026473-PAD CNSL DOL/CBN RF</t>
  </si>
  <si>
    <t>026468-BENCH 85 PB SPK DOL/CBN RF</t>
  </si>
  <si>
    <t>026449-BENCH 54 PM DOL/CBN RF</t>
  </si>
  <si>
    <t>026463-BENCH 75 PB SPK DOL/CBN RF</t>
  </si>
  <si>
    <t>026478-PAD PRIV SD RAD DOL/CBN RF</t>
  </si>
  <si>
    <t>026480-PAD PRIV SD STBD DOL/CBN RF</t>
  </si>
  <si>
    <t>026217-BENCH 65 SB CNSL SPK SHG/IWT RF</t>
  </si>
  <si>
    <t>026223-BENCH 75 PB SPK SHG/IWT RF</t>
  </si>
  <si>
    <t>026233-PAD CNSL SHG/IWT RF</t>
  </si>
  <si>
    <t>026242-PAD SWBK BACKREST SHG/IWT RF</t>
  </si>
  <si>
    <t>026244-PAD SWBK BENCH SHG/IWT RF</t>
  </si>
  <si>
    <t>026246-PAD SWBK PORT SHG/IWT RF</t>
  </si>
  <si>
    <t>026247-PAD SWBK STBD SHG/IWT RF</t>
  </si>
  <si>
    <t>026248-PAD SWBK SUN SHG/IWT RF</t>
  </si>
  <si>
    <t>026252-RECLINER HBK SHG/IWT RF</t>
  </si>
  <si>
    <t>023558-BEN 87 SB CNSL SPK SHG/CBN NRF</t>
  </si>
  <si>
    <t>025564-RECLINER HBK SHG/OLGD RF</t>
  </si>
  <si>
    <t>025519-BENCH 54 AFT L SPK SHG/OLGD RF</t>
  </si>
  <si>
    <t>025520-BENCH 54 PM SHG/OLGD RF</t>
  </si>
  <si>
    <t>025534-BENCH 75 PB SPK SHG/OLGD RF</t>
  </si>
  <si>
    <t>025536-BENCH 75 SB CNSL SPK SHG/OLGD RF</t>
  </si>
  <si>
    <t>025545-PAD CNSL SHG/OLGD RF</t>
  </si>
  <si>
    <t>025550-PAD PRIV SD RAD SHG/OLGD RF</t>
  </si>
  <si>
    <t>025552-PAD PRIV SD STBD SHG/OLGD RF</t>
  </si>
  <si>
    <t>026832-BENCH 56 PB SPK SHG/OLGD RF</t>
  </si>
  <si>
    <t>025377-BEN 74 PM SHG/CBN NRF</t>
  </si>
  <si>
    <t>025715-BENCH 75 PA SPK SHG/OCB RF</t>
  </si>
  <si>
    <t>025717-BENCH 75 SA SHG/OCB RF</t>
  </si>
  <si>
    <t>025718-BENCH 75 SB CNSL SPK SHG/OCB RF</t>
  </si>
  <si>
    <t>025727-PAD CNSL SHG/OCB RF</t>
  </si>
  <si>
    <t>025721-BENCH 85 PB SPK SHG/OCB RF</t>
  </si>
  <si>
    <t>026447-BENCH 54 AFT L RAD DOL/CBN RF</t>
  </si>
  <si>
    <t>026460-BENCH 74 PM DOL/CBN RF</t>
  </si>
  <si>
    <t>025819-BOX TABLE PORT DOLCE</t>
  </si>
  <si>
    <t>025686-RECLINER MID SHG/LMB RF</t>
  </si>
  <si>
    <t>025649-BENCH 65 SB CNSL SPK SHG/LMB RF</t>
  </si>
  <si>
    <t>025655-BENCH 75 PB SPK SHG/LMB RF</t>
  </si>
  <si>
    <t>025666-PAD CNSL SHG/LMB RF</t>
  </si>
  <si>
    <t>025675-PAD SWBK BACKREST SHG/LMB RF</t>
  </si>
  <si>
    <t>025677-PAD SWBK BENCH SHG/LMB RF</t>
  </si>
  <si>
    <t>025679-PAD SWBK PORT SHG/LMB RF</t>
  </si>
  <si>
    <t>025680-PAD SWBK STBD SHG/LMB RF</t>
  </si>
  <si>
    <t>026268-BENCH 54 AFT L SPK SHG/OGFR RF</t>
  </si>
  <si>
    <t>026269-BENCH 54 PM SHG/OGFR RF</t>
  </si>
  <si>
    <t>026293-PAD CNSL SHG/OGFR RF</t>
  </si>
  <si>
    <t>026289-BENCH 87 SB CNSL SHG/OGFR RF</t>
  </si>
  <si>
    <t>026288-BENCH 85 PB SPK SHG/OGFR RF</t>
  </si>
  <si>
    <t>025700-BENCH 54 AFT L RAD SHG/OCB RF</t>
  </si>
  <si>
    <t>025713-BENCH 74 PM SHG/OCB RF</t>
  </si>
  <si>
    <t>025820-BOX TABLE PORT DUSK</t>
  </si>
  <si>
    <t>025701-BENCH 54 AFT L SPK SHG/OCB RF</t>
  </si>
  <si>
    <t>025702-BENCH 54 PM SHG/OCB RF</t>
  </si>
  <si>
    <t>025716-BENCH 75 PB SPK SHG/OCB RF</t>
  </si>
  <si>
    <t>025732-PAD PRIV SD RAD SHG/OCB RF</t>
  </si>
  <si>
    <t>025734-PAD PRIV SD STBD SHG/OCB RF</t>
  </si>
  <si>
    <t>025736-PAD SWBK BACKREST SHG/OCB RF</t>
  </si>
  <si>
    <t>025738-PAD SWBK BENCH SHG/OCB RF</t>
  </si>
  <si>
    <t>025740-PAD SWBK PORT SHG/OCB RF</t>
  </si>
  <si>
    <t>025741-PAD SWBK STBD SHG/OCB RF</t>
  </si>
  <si>
    <t>025742-PAD SWBK SUN SHG/OCB RF</t>
  </si>
  <si>
    <t>021936-BENCH 56 SA RAD SHG/CBN NRF</t>
  </si>
  <si>
    <t>023342-BEN 85 PA SPK SHG/CBN NRF</t>
  </si>
  <si>
    <t>025808-RECLINER MID SHG/LMGN RF</t>
  </si>
  <si>
    <t>025779-BENCH 75 SB CNSL SPKSHG/LMGN RF</t>
  </si>
  <si>
    <t>025788-PAD CNSL SHG/LMGN RF</t>
  </si>
  <si>
    <t>025797-PAD SWBK BACKREST SHG/LMGN RF</t>
  </si>
  <si>
    <t>025799-PAD SWBK BENCH SHG/LMGN RF</t>
  </si>
  <si>
    <t>025801-PAD SWBK PORT SHG/LMGN RF</t>
  </si>
  <si>
    <t>025802-PAD SWBK STBD SHG/LMGN RF</t>
  </si>
  <si>
    <t>025803-PAD SWBK SUN SHG/LMGN RF</t>
  </si>
  <si>
    <t>025782-BENCH 85 PB SPK SHG/LMGN RF</t>
  </si>
  <si>
    <t>025639-BENCH 54 AFT L RAD SHG/LMB RF</t>
  </si>
  <si>
    <t>025641-BENCH 54 PM SHG/LMB RF</t>
  </si>
  <si>
    <t>025651-BENCH 74 PB SPK SHG/LMB RF</t>
  </si>
  <si>
    <t>025893-RECLINER MID DOL/PLT RF</t>
  </si>
  <si>
    <t>025862-BENCH 75 PA SPK DOL/PLT RF</t>
  </si>
  <si>
    <t>025864-BENCH 75 SA DOL/PLT RF</t>
  </si>
  <si>
    <t>025865-BENCH 75 SB CNSL SPK DOL/PLT RF</t>
  </si>
  <si>
    <t>025873-PAD CNSL DOL/PLT RF</t>
  </si>
  <si>
    <t>025868-BENCH 85 PB SPK DOL/PLT RF</t>
  </si>
  <si>
    <t>025706-BENCH 56 SA SHG/OCB RF</t>
  </si>
  <si>
    <t>025712-BENCH 74 PB SPK SHG/OCB RF</t>
  </si>
  <si>
    <t>025722-BENCH 87 SB CNSL SHG/OCB RF</t>
  </si>
  <si>
    <t>026329-BEN 54 AFT L RAD DOL/ESO NRF</t>
  </si>
  <si>
    <t>026331-BEN 54 PM DOL/ESO NRF</t>
  </si>
  <si>
    <t>026339-BEN 65 SB CNSL SPK DOL/ESO NRF</t>
  </si>
  <si>
    <t>026341-BEN 74 PB SPK DOL/ESO NRF</t>
  </si>
  <si>
    <t>026013-RECLINER MID DOL/ABRD RF</t>
  </si>
  <si>
    <t>025967-BENCH 54 AFT L RAD DOL/ABRD RF</t>
  </si>
  <si>
    <t>025969-BENCH 54 PM DOL/ABRD RF</t>
  </si>
  <si>
    <t>025977-BENCH 65 SB CNSL SPK DOL/ABRD RF</t>
  </si>
  <si>
    <t>025979-BENCH 74 PB SPK DOL/ABRD RF</t>
  </si>
  <si>
    <t>025710-BENCH 65 SB CNSL SPK SHG/OCB RF</t>
  </si>
  <si>
    <t>026225-BENCH 75 SB CNSL SPK SHG/IWT RF</t>
  </si>
  <si>
    <t>026220-BENCH 74 PM SHG/IWT RF</t>
  </si>
  <si>
    <t>025504-RECLINER MID SHG/GRPH RF</t>
  </si>
  <si>
    <t>025458-BENCH 54 AFT L SPK SHG/GRPH RF</t>
  </si>
  <si>
    <t>025459-BENCH 54 PM SHG/GRPH RF</t>
  </si>
  <si>
    <t>025491-PAD PRIV SD STBD SHG/GRPH RF</t>
  </si>
  <si>
    <t>025479-BENCH 87 SB CNSL SHG/GRPH RF</t>
  </si>
  <si>
    <t>025489-PAD PRIV SD RAD SHG/GRPH RF</t>
  </si>
  <si>
    <t>025478-BENCH 85 PB SPK SHG/GRPH RF</t>
  </si>
  <si>
    <t>026208-BENCH 54 AFT L SPK SHG/IWT RF</t>
  </si>
  <si>
    <t>026209-BENCH 54 PM SHG/IWT RF</t>
  </si>
  <si>
    <t>026240-PAD PRIV SD STBD SHG/IWT RF</t>
  </si>
  <si>
    <t>026229-BENCH 87 SB CNSL SHG/IWT RF</t>
  </si>
  <si>
    <t>026238-PAD PRIV SD RAD SHG/IWT RF</t>
  </si>
  <si>
    <t>026228-BENCH 85 PB SPK SHG/IWT RF</t>
  </si>
  <si>
    <t>026492-RECLINER HBK DOL/CBN RF</t>
  </si>
  <si>
    <t>026453-BENCH 56 SA DOL/CBN RF</t>
  </si>
  <si>
    <t>026451-BENCH 56 PA RAD DOL/CBN RF</t>
  </si>
  <si>
    <t>023341-BEN 74 PM SPK SHG/CBN NRF</t>
  </si>
  <si>
    <t>026469-BENCH 87 SB CNSL DOL/CBN RF</t>
  </si>
  <si>
    <t>025397-BENCH 54 AFT L SPK SHG/CBN RF</t>
  </si>
  <si>
    <t>025398-BENCH 54 PM SHG/CBN RF</t>
  </si>
  <si>
    <t>025418-BENCH 87 SB CNSL SHG/CBN RF</t>
  </si>
  <si>
    <t>025424-PAD J BENCH SHG/CBN RF</t>
  </si>
  <si>
    <t>025425-PAD JUMP BACK SHG/CBN RF</t>
  </si>
  <si>
    <t>025426-PAD JUMP LUMBAR SHG/CBN RF</t>
  </si>
  <si>
    <t>025386-BENCH 28 SB CNSL SHG/CBN RF</t>
  </si>
  <si>
    <t>025407-BENCH 67 SB SPK SHG/CBN RF</t>
  </si>
  <si>
    <t>025420-BENCH 96 PB SPK SHG/CBN RF</t>
  </si>
  <si>
    <t>026402-BENCH 75 PA SPK DOL/ESO RF</t>
  </si>
  <si>
    <t>026404-BENCH 75 SA DOL/ESO RF</t>
  </si>
  <si>
    <t>026405-BENCH 75 SB CNSL SPK DOL/ESO RF</t>
  </si>
  <si>
    <t>026413-PAD CNSL DOL/ESO RF</t>
  </si>
  <si>
    <t>026408-BENCH 85 PB SPK DOL/ESO RF</t>
  </si>
  <si>
    <t>025396-BENCH 54 AFT L RAD SHG/CBN RF</t>
  </si>
  <si>
    <t>025430-PAD PRIV SD STBD SHG/CBN RF</t>
  </si>
  <si>
    <t>025428-PAD PRIV SD RAD SHG/CBN RF</t>
  </si>
  <si>
    <t>025813-BOX 22 PORT SPK DOL</t>
  </si>
  <si>
    <t>026002-PAD SWBK BACKREST DOL/ABRD RF</t>
  </si>
  <si>
    <t>026003-PAD SWBK BENCH DOL/ABRD RF</t>
  </si>
  <si>
    <t>026006-PAD SWBK PORT DOL/ABRD RF</t>
  </si>
  <si>
    <t>026007-PAD SWBK STBD DOL/ABRD RF</t>
  </si>
  <si>
    <t>026008-PAD SWBK SUN DOL/ABRD RF</t>
  </si>
  <si>
    <t>026219-BENCH 74 PB SPK SHG/IWT RF</t>
  </si>
  <si>
    <t>025685-RECLINER HBK SHG/LMB RF</t>
  </si>
  <si>
    <t>025640-BENCH 54 AFT L SPK SHG/LMB RF</t>
  </si>
  <si>
    <t>025657-BENCH 75 SB CNSL SPK SHG/LMB RF</t>
  </si>
  <si>
    <t>025667-PAD J BENCH SHG/LMB RF</t>
  </si>
  <si>
    <t>025668-PAD JUMP BACK SHG/LMB RF</t>
  </si>
  <si>
    <t>025669-PAD JUMP LUMBAR SHG/LMB RF</t>
  </si>
  <si>
    <t>025408-BENCH 74 PB SPK SHG/CBN RF</t>
  </si>
  <si>
    <t>025953-RECLINER MID DOL/OCB RF</t>
  </si>
  <si>
    <t>025907-BENCH 54 AFT L RAD DOL/OCB RF</t>
  </si>
  <si>
    <t>025925-BENCH 75 SB CNSL SPK DOL/OCB RF</t>
  </si>
  <si>
    <t>025933-PAD CNSL DOL/OCB RF</t>
  </si>
  <si>
    <t>025920-BENCH 74 PM DOL/OCB RF</t>
  </si>
  <si>
    <t>026840-BENCH 56 PB SPK DOL/OCB RF</t>
  </si>
  <si>
    <t>025395-BENCH 53 SB CNSL SHG/CBN RF</t>
  </si>
  <si>
    <t>026825-BENCH 56 PB SPK SHG/CBN RF</t>
  </si>
  <si>
    <t>025645-BENCH 56 SA SHG/LMB RF</t>
  </si>
  <si>
    <t>025659-BENCH 85 PA SPK SHG/LMB RF</t>
  </si>
  <si>
    <t>025660-BENCH 85 PB SPK SHG/LMB RF</t>
  </si>
  <si>
    <t>026213-BENCH 56 SA SHG/IWT RF</t>
  </si>
  <si>
    <t>026227-BENCH 85 PA SPK SHG/IWT RF</t>
  </si>
  <si>
    <t>026397-BENCH 65 SB CNSL SPK DOL/ESO RF</t>
  </si>
  <si>
    <t>026403-BENCH 75 PB SPK DOL/ESO RF</t>
  </si>
  <si>
    <t>026431-RECLINER HBK BSTR DOL/ESO RF</t>
  </si>
  <si>
    <t>026482-PAD SWBK BACKREST DOL/CBN RF</t>
  </si>
  <si>
    <t>026483-PAD SWBK BENCH DOL/CBN RF</t>
  </si>
  <si>
    <t>026486-PAD SWBK PORT DOL/CBN RF</t>
  </si>
  <si>
    <t>026487-PAD SWBK STBD DOL/CBN RF</t>
  </si>
  <si>
    <t>026488-PAD SWBK SUN DOL/CBN RF</t>
  </si>
  <si>
    <t>026491-RECLINER HBK BSTR DOL/CBN RF</t>
  </si>
  <si>
    <t>025691-BENCH 32 PM SHG/OCB RF</t>
  </si>
  <si>
    <t>025688-SEAT DLX BASS SHG/OCB RF</t>
  </si>
  <si>
    <t>025410-BENCH 74 PM SPK SHG/CBN RF</t>
  </si>
  <si>
    <t>025383-SEAT BASS SHG/CBN RF</t>
  </si>
  <si>
    <t>025923-BENCH 75 PB SPK DOL/OCB RF</t>
  </si>
  <si>
    <t>025929-BENCH 87 SB CNSL DOL/OCB RF</t>
  </si>
  <si>
    <t>026133-RECLINER MID SHG/ABRD RF</t>
  </si>
  <si>
    <t>026088-BENCH 54 AFT L SPK SHG/ABRD RF</t>
  </si>
  <si>
    <t>026089-BENCH 54 PM SHG/ABRD RF</t>
  </si>
  <si>
    <t>026103-BENCH 75 PB SPK SHG/ABRD RF</t>
  </si>
  <si>
    <t>026105-BENCH 75 SB CNSL SPK SHG/ABRD RF</t>
  </si>
  <si>
    <t>026113-PAD CNSL SHG/ABRD RF</t>
  </si>
  <si>
    <t>026118-PAD PRIV SD RAD SHG/ABRD RF</t>
  </si>
  <si>
    <t>026120-PAD PRIV SD STBD SHG/ABRD RF</t>
  </si>
  <si>
    <t>025384-SEAT DLX BASS SHG/CBN RF</t>
  </si>
  <si>
    <t>026193-RECLINER MID SHG/AZB RF</t>
  </si>
  <si>
    <t>026148-BENCH 54 AFT L SPK SHG/AZB RF</t>
  </si>
  <si>
    <t>026149-BENCH 54 PM SHG/AZB RF</t>
  </si>
  <si>
    <t>026163-BENCH 75 PB SPK SHG/AZB RF</t>
  </si>
  <si>
    <t>026165-BENCH 75 SB CNSL SPK SHG/AZB RF</t>
  </si>
  <si>
    <t>026173-PAD CNSL SHG/AZB RF</t>
  </si>
  <si>
    <t>026178-PAD PRIV SD RAD SHG/AZB RF</t>
  </si>
  <si>
    <t>026180-PAD PRIV SD STBD SHG/AZB RF</t>
  </si>
  <si>
    <t>025908-BENCH 54 AFT L SPK DOL/OCB RF</t>
  </si>
  <si>
    <t>025909-BENCH 54 PM SPK DOL/OCB RF</t>
  </si>
  <si>
    <t>025940-PAD PRIV SD STBD DOL/OCB RF</t>
  </si>
  <si>
    <t>025938-PAD PRIV SD RAD DOL/OCB RF</t>
  </si>
  <si>
    <t>025387-BENCH 32 PM SHG/CBN RF</t>
  </si>
  <si>
    <t>025699-BENCH 53 SB CNSL SHG/OCB RF</t>
  </si>
  <si>
    <t>026828-BENCH 56 PB SPK SHG/OCB RF</t>
  </si>
  <si>
    <t>025402-BENCH 56 SA SHG/CBN RF</t>
  </si>
  <si>
    <t>026936-BENCH 56 PA RAD SPK FIN SHG/CBN RF</t>
  </si>
  <si>
    <t>026422-PAD SWBK BACKREST DOL/ESO RF</t>
  </si>
  <si>
    <t>026424-PAD SWBK BENCH FLR DOL/ESO RF</t>
  </si>
  <si>
    <t>026426-PAD SWBK PORT DOL/ESO RF</t>
  </si>
  <si>
    <t>026427-PAD SWBK STBD DOL/ESO RF</t>
  </si>
  <si>
    <t>026428-PAD SWBK SUN DOL/ESO RF</t>
  </si>
  <si>
    <t>026432-RECLINER HBK DOL/ESO RF</t>
  </si>
  <si>
    <t>025441-RECLINER HBK BSTR SHG/CBN RF</t>
  </si>
  <si>
    <t>026553-RECLINER MID DOL/OLGD RF</t>
  </si>
  <si>
    <t>026507-BENCH 54 AFT L RAD DOL/OLGD RF</t>
  </si>
  <si>
    <t>026525-BENCH 75 SB CNSL SPK DOL/OLGD RF</t>
  </si>
  <si>
    <t>026533-PAD CNSL DOL/OLGD RF</t>
  </si>
  <si>
    <t>026520-BENCH 74 PM DOL/OLGD RF</t>
  </si>
  <si>
    <t>026844-BENCH 56 PB SPK DOL/OLGD RF</t>
  </si>
  <si>
    <t>026302-PAD SWBK BACKREST SHG/OGFR RF</t>
  </si>
  <si>
    <t>026304-PAD SWBK BENCH SHG/OGFR RF</t>
  </si>
  <si>
    <t>026306-PAD SWBK PORT SHG/OGFR RF</t>
  </si>
  <si>
    <t>026307-PAD SWBK STBD SHG/OGFR RF</t>
  </si>
  <si>
    <t>026308-PAD SWBK SUN SHG/OGFR RF</t>
  </si>
  <si>
    <t>026266-BENCH 53 SB CNSL SHG/OGFR RF</t>
  </si>
  <si>
    <t>026830-BENCH 56 PB SPK SHG/OGFR RF</t>
  </si>
  <si>
    <t>026523-BENCH 75 PB SPK DOL/OLGD RF</t>
  </si>
  <si>
    <t>026529-BENCH 87 SB CNSL DOL/OLGD RF</t>
  </si>
  <si>
    <t>025892-RECLINER HBK DOL/PLT RF</t>
  </si>
  <si>
    <t>025863-BENCH 75 PB SPK DOL/PLT RF</t>
  </si>
  <si>
    <t>025882-PAD SWBK BACKREST DOL/PLT RF</t>
  </si>
  <si>
    <t>025883-PAD SWBK BENCH DOL/PLT RF</t>
  </si>
  <si>
    <t>025886-PAD SWBK PORT DOL/PLT RF</t>
  </si>
  <si>
    <t>025887-PAD SWBK STBD DOL/PLT RF</t>
  </si>
  <si>
    <t>025888-PAD SWBK SUN DOL/PLT RF</t>
  </si>
  <si>
    <t>026457-BENCH 65 SB CNSL SPK DOL/CBN RF</t>
  </si>
  <si>
    <t>026439-BENCH 49 PM CHAM DOL/CBN RF</t>
  </si>
  <si>
    <t>026484-PAD SWBK BENCH FLR DOL/CBN RF</t>
  </si>
  <si>
    <t>026485-PAD SWBK PORT CIRC DOL/CBN RF</t>
  </si>
  <si>
    <t>026122-PAD SWBK BACKREST SHG/ABRD RF</t>
  </si>
  <si>
    <t>026124-PAD SWBK BENCH SHG/ABRD RF</t>
  </si>
  <si>
    <t>026126-PAD SWBK PORT SHG/ABRD RF</t>
  </si>
  <si>
    <t>026127-PAD SWBK STBD SHG/ABRD RF</t>
  </si>
  <si>
    <t>026128-PAD SWBK SUN SHG/ABRD RF</t>
  </si>
  <si>
    <t>025952-RECLINER HBK DOL/OCB RF</t>
  </si>
  <si>
    <t>025898-BENCH 32 PM DOL/OCB RF</t>
  </si>
  <si>
    <t>026807-BENCH 78 PB PRIV DOL/OCB RF</t>
  </si>
  <si>
    <t>026849-COVER HINGE PRIVACY DOOR DOL</t>
  </si>
  <si>
    <t>026157-BENCH 65 SB CNSL SPK SHG/AZB RF</t>
  </si>
  <si>
    <t>026182-PAD SWBK BACKREST SHG/AZB RF</t>
  </si>
  <si>
    <t>026184-PAD SWBK BENCH SHG/AZB RF</t>
  </si>
  <si>
    <t>026186-PAD SWBK PORT SHG/AZB RF</t>
  </si>
  <si>
    <t>026187-PAD SWBK STBD SHG/AZB RF</t>
  </si>
  <si>
    <t>026188-PAD SWBK SUN SHG/AZB RF</t>
  </si>
  <si>
    <t>026191-RECLINER HBK BSTR SHG/AZB RF</t>
  </si>
  <si>
    <t>026192-RECLINER HBK SHG/AZB RF</t>
  </si>
  <si>
    <t>026251-RECLINER HBK BSTR SHG/IWT RF</t>
  </si>
  <si>
    <t>026199-BENCH 49 PM CHAM SHG/IWT RF</t>
  </si>
  <si>
    <t>026243-PAD SWBK BENCH FLR SHG/IWT RF</t>
  </si>
  <si>
    <t>025917-BENCH 65 SB CNSL SPK DOL/OCB RF</t>
  </si>
  <si>
    <t>025922-BENCH 75 PA SPK DOL/OCB RF</t>
  </si>
  <si>
    <t>025924-BENCH 75 SA DOL/OCB RF</t>
  </si>
  <si>
    <t>025654-BENCH 75 PA SPK SHG/LMB RF</t>
  </si>
  <si>
    <t>025656-BENCH 75 SA SHG/LMB RF</t>
  </si>
  <si>
    <t>026387-BENCH 54 AFT L RAD DOL/ESO RF</t>
  </si>
  <si>
    <t>026400-BENCH 74 PM DOL/ESO RF</t>
  </si>
  <si>
    <t>025457-BENCH 54 AFT L RAD SHG/GRPH RF</t>
  </si>
  <si>
    <t>025470-BENCH 74 PM SHG/GRPH RF</t>
  </si>
  <si>
    <t>025743-PANEL AFT TKL SHG/OCB RF</t>
  </si>
  <si>
    <t>025744-PANEL END TKL SHG/OCB RF</t>
  </si>
  <si>
    <t>025735-PAD STBD TKL CUPS SHG/OCB RF</t>
  </si>
  <si>
    <t>025731-PAD PORT TKL CUPS SHG/OCB RF</t>
  </si>
  <si>
    <t>025726-PAD CENTER LID TKL SHG/OCB RF</t>
  </si>
  <si>
    <t>025687-SEAT BASS SHG/OCB RF</t>
  </si>
  <si>
    <t>026489-PANEL AFT TKL DOL/CBN RF</t>
  </si>
  <si>
    <t>026490-PANEL END TKL DOL/CBN RF</t>
  </si>
  <si>
    <t>026481-PAD STBD TKL CUPS DOL/CBN RF</t>
  </si>
  <si>
    <t>026477-PAD PORT TKL CUPS DOL/CBN RF</t>
  </si>
  <si>
    <t>026472-PAD CENTER LID TKL DOL/CBN RF</t>
  </si>
  <si>
    <t>026435-SEAT DLX BASS DOL/CBN RF</t>
  </si>
  <si>
    <t>025448-BENCH 32 PM SHG/GRPH RF</t>
  </si>
  <si>
    <t>025473-BENCH 75 PB SPK SHG/GRPH RF</t>
  </si>
  <si>
    <t>025445-SEAT DLX BASS SHG/GRPH RF</t>
  </si>
  <si>
    <t>025471-BENCH 74 PM SPK SHG/GRPH RF</t>
  </si>
  <si>
    <t>026277-BENCH 65 SB CNSL SPK SHG/OGF RF</t>
  </si>
  <si>
    <t>026282-BENCH 75 PA SPK SHG/OGFR RF</t>
  </si>
  <si>
    <t>026283-BENCH 75 PB SPK SHG/OGFR RF</t>
  </si>
  <si>
    <t>026284-BENCH 75 SA SHG/OGFR RF</t>
  </si>
  <si>
    <t>026285-BENCH 75 SB CNSL SPKSHG/OGFR RF</t>
  </si>
  <si>
    <t>025857-BENCH 65 SB CNSL SPK DOL/PLT RF</t>
  </si>
  <si>
    <t>025388-BENCH 49 PM CHAM SHG/CBN RF</t>
  </si>
  <si>
    <t>025433-PAD SWBK BENCH FLR SHG/CBN RF</t>
  </si>
  <si>
    <t>026935-NRF BEN 56 PA SPK FIN SHG/CBN</t>
  </si>
  <si>
    <t>026938-BENCH 56 PA RAD SPK FIN SHG/LMB RF</t>
  </si>
  <si>
    <t>025983-BENCH 75 PB SPK DOL/ABRD RF</t>
  </si>
  <si>
    <t>025980-BENCH 74 PM DOL/ABRD RF</t>
  </si>
  <si>
    <t>025652-BENCH 74 PM SHG/LMB RF</t>
  </si>
  <si>
    <t>025942-PAD SWBK BACKREST DOL/OCB RF</t>
  </si>
  <si>
    <t>025943-PAD SWBK BENCH DOL/OCB RF</t>
  </si>
  <si>
    <t>025946-PAD SWBK PORT DOL/OCB RF</t>
  </si>
  <si>
    <t>025947-PAD SWBK STBD DOL/OCB RF</t>
  </si>
  <si>
    <t>025948-PAD SWBK SUN DOL/OCB RF</t>
  </si>
  <si>
    <t>025906-BENCH 53 SB CNSL DOL/OCB RF</t>
  </si>
  <si>
    <t>025830-STRNBD 54 W/TKL DOL</t>
  </si>
  <si>
    <t>025921-BENCH 74 PM SPK DOL/OCB RF</t>
  </si>
  <si>
    <t>026804-BENCH 78 PB PRIV SHG/LMB RF</t>
  </si>
  <si>
    <t>026848-COVER HINGE PRIVACY DOOR SHG</t>
  </si>
  <si>
    <t>025419-BENCH 89 PB SPK PRIV SHG/CBN RF</t>
  </si>
  <si>
    <t>025684-RECLINER HBK BSTR SHG/LMB RF</t>
  </si>
  <si>
    <t>025391-BENCH 50 PB RAD SHG/CBN RF</t>
  </si>
  <si>
    <t>025392-BENCH 52 PM SHG/CBN RF</t>
  </si>
  <si>
    <t>025594-RF BEN 75 PA SPK SHG/SZPL</t>
  </si>
  <si>
    <t>025596-RF BEN 75 SA SHG/SZPL</t>
  </si>
  <si>
    <t>025597-BENCH 75 SB CNSL SPK SHG/SZPL RF</t>
  </si>
  <si>
    <t>025606-RF PAD CNSL SHG/SZPL</t>
  </si>
  <si>
    <t>025600-RF BEN 85 PB SPK SHG/SZPL</t>
  </si>
  <si>
    <t>025624-RF RECLINER HBK BSTR SHG/SZPL</t>
  </si>
  <si>
    <t>025625-RF RECLINER HBK SHG/SZPL</t>
  </si>
  <si>
    <t>026153-BENCH 56 SA SHG/AZB RF</t>
  </si>
  <si>
    <t>026944-BENCH 56 PA RAD SPK FIN SHG/AZB RF</t>
  </si>
  <si>
    <t>026168-BENCH 85 PB SPK SHG/AZB RF</t>
  </si>
  <si>
    <t>026446-BENCH 53 SB CNSL DOL/CBN RF</t>
  </si>
  <si>
    <t>026474-PAD J BENCH DOL/CBN RF</t>
  </si>
  <si>
    <t>026475-PAD JUMP BACK DOL/CBN RF</t>
  </si>
  <si>
    <t>026476-PAD JUMP LUMBAR DOL/CBN RF</t>
  </si>
  <si>
    <t>021927-BENCH 32 PM SHG/CBN NRF</t>
  </si>
  <si>
    <t>026824-NRF BEN 56 PB SPK SHG/CBN</t>
  </si>
  <si>
    <t>025472-BENCH 75 PA SPK SHG/GRPH RF</t>
  </si>
  <si>
    <t>025474-BENCH 75 SA SHG/GRPH RF</t>
  </si>
  <si>
    <t>025848-BENCH 54 AFT L SPK DOL/PLT RF</t>
  </si>
  <si>
    <t>025861-BENCH 74 PM SPK DOL/PLT RF</t>
  </si>
  <si>
    <t>025834-SEAT BASS DO/PLT RF</t>
  </si>
  <si>
    <t>026935-BENCH 56 PA SPK FIN SHG/CBN NRF</t>
  </si>
  <si>
    <t>026826-BENCH 56 PB SPK SHG/GRPH RF</t>
  </si>
  <si>
    <t>025615-RF PAD SWBK BACKREST SHG/SZPL</t>
  </si>
  <si>
    <t>025617-RF PAD SWBK BEN SHG/SZPL</t>
  </si>
  <si>
    <t>025619-RF PAD SWBK PORT SHG/SZPL</t>
  </si>
  <si>
    <t>025620-RF PAD SWBK STBD SHG/SZPL</t>
  </si>
  <si>
    <t>025621-RF PAD SWBK SUN SHG/SZPL</t>
  </si>
  <si>
    <t>026174-PAD J BENCH SHG/AZB RF</t>
  </si>
  <si>
    <t>026175-PAD JUMP BACK SHG/AZB RF</t>
  </si>
  <si>
    <t>026140-BENCH 49 PM SHG/AZB RF</t>
  </si>
  <si>
    <t>026176-PAD JUMP LUMBAR SHG/AZB RF</t>
  </si>
  <si>
    <t>026441-BENCH 50 AFT L SPK DOL/CBN RF</t>
  </si>
  <si>
    <t>026442-BENCH 50 PB RAD DOL/CBN RF</t>
  </si>
  <si>
    <t>025825-PNL JUMP CLOSE 50 DOL</t>
  </si>
  <si>
    <t>026393-BENCH 56 SA DOL/ESO RF</t>
  </si>
  <si>
    <t>026961-BENCH 56 PA SPK FIN RAD DOL/ESO RF</t>
  </si>
  <si>
    <t>024387-PAD SWBK BEN FLARE SHG/CBN NRF</t>
  </si>
  <si>
    <t>024905-BEN 49 PM CHAM SHG/CBN NRF</t>
  </si>
  <si>
    <t>025382-PAD SWBK PORT CIRC SHG/CBN NRF</t>
  </si>
  <si>
    <t>026169-BENCH 87 SB CNSL SHG/AZB RF</t>
  </si>
  <si>
    <t>026147-BENCH 54 AFT L RAD SHG/AZB RF</t>
  </si>
  <si>
    <t>026159-BENCH 74 PB SPK SHG/AZB RF</t>
  </si>
  <si>
    <t>026838-BENCH 56 PB SPK DOL/ESO RF</t>
  </si>
  <si>
    <t>026345-BEN 75 PB SPK DOL/ESO NRF</t>
  </si>
  <si>
    <t>026347-BEN 75 SB CNSL SPK DOL/ESO NRF</t>
  </si>
  <si>
    <t>026342-BEN 74 PM DOL/ESO NRF</t>
  </si>
  <si>
    <t>026330-BEN 54 AFT L SPK DOL/ESO NRF</t>
  </si>
  <si>
    <t>026351-BEN 87 SB CNSL SPK DOL/ESO NRF</t>
  </si>
  <si>
    <t>026350-BEN 85 PB SPK DOL/ESO NRF</t>
  </si>
  <si>
    <t>026940-BENCH 56 PA RAD SPK FIN SHG/IWT RF</t>
  </si>
  <si>
    <t>026326-BEN 52 PM SPK DOL/ESO NRF</t>
  </si>
  <si>
    <t>026316-SEAT BASS DOLCE ESO NRF</t>
  </si>
  <si>
    <t>025761-BENCH 54 AFT L RAD SHG/LMGN RF</t>
  </si>
  <si>
    <t>025774-BENCH 74 PM SHG/LMGN RF</t>
  </si>
  <si>
    <t>026343-BEN 74 PM SPK DOL/ESO NRF</t>
  </si>
  <si>
    <t>024712-BEN 49 PM SHG/CBN NRF</t>
  </si>
  <si>
    <t>025375-BEN 56 PA SPK SHG/CBN NRF</t>
  </si>
  <si>
    <t>026794-BEN 78 PB PRIV SHG/CBN NRF</t>
  </si>
  <si>
    <t>024378-BEN 50 PB RAD SHG/CBN NRF</t>
  </si>
  <si>
    <t>024379-BEN 53 SB CNSL SHG/CBN NRF</t>
  </si>
  <si>
    <t>024891-BEN 52 PM SHG/CBN NRF</t>
  </si>
  <si>
    <t>026344-BEN 75 PA SPK DOL/ESO NRF</t>
  </si>
  <si>
    <t>026346-BEN 75 SA DOL/ESO NRF</t>
  </si>
  <si>
    <t>026939-BENCH 56 PA RAD SPK FIN SHG/OCB RF</t>
  </si>
  <si>
    <t>025373-BEN 52 PM SPK SHG/CBN NRF</t>
  </si>
  <si>
    <t>025690-BENCH 28 SB CNSL SHG/OCB RF</t>
  </si>
  <si>
    <t>025711-BENCH 67 SB SPK SHG/OCB RF</t>
  </si>
  <si>
    <t>025724-BENCH 96 PB SPK SHG/OCB RF</t>
  </si>
  <si>
    <t>025745-RECLINER HBK BSTR SHG/OCB RF</t>
  </si>
  <si>
    <t>025746-RECLINER HBK SHG/OCB RF</t>
  </si>
  <si>
    <t>024389-PAD JUMP BACK SHG/CBN NRF</t>
  </si>
  <si>
    <t>024798-PAD JUMP LUMBAR SHG/CBN NRF</t>
  </si>
  <si>
    <t>027186-BENCH 49 PM SPK SHG/CBN NRF</t>
  </si>
  <si>
    <t>026364-PAD SWBK BACKREST DOL/ESO NRF</t>
  </si>
  <si>
    <t>026366-PAD SWBK BEN DOL/ESO NRF</t>
  </si>
  <si>
    <t>026368-PAD SWBK PORT DOL/ESO NRF</t>
  </si>
  <si>
    <t>026369-PAD SWBK STBD DOL/ESO NRF</t>
  </si>
  <si>
    <t>026370-PAD SWBK SUN DOL/ESO NRF</t>
  </si>
  <si>
    <t>026836-BENCH 56 PB SPK DOL/ESO NRF</t>
  </si>
  <si>
    <t>025737-PAD SWBK BENCH FLR SHG/OCB RF</t>
  </si>
  <si>
    <t>025692-BENCH 49 PM CHAM SHG/OCB RF</t>
  </si>
  <si>
    <t>025739-PAD SWBK PORT CIRC SHG/OCB RF</t>
  </si>
  <si>
    <t>021932-BENCH 54 PM SPK SHG/CBN NRF</t>
  </si>
  <si>
    <t>026795-BEN 78 PB PRIV DOL/ESO NRF</t>
  </si>
  <si>
    <t>025528-BENCH 65 SB CNSL SPK SHG/OLGD RF</t>
  </si>
  <si>
    <t>025554-PAD SWBK BACKREST SHG/OLGD RF</t>
  </si>
  <si>
    <t>025556-PAD SWBK BENCH SHG/OLGD RF</t>
  </si>
  <si>
    <t>025558-PAD SWBK PORT SHG/OLGD RF</t>
  </si>
  <si>
    <t>025559-PAD SWBK STBD SHG/OLGD RF</t>
  </si>
  <si>
    <t>025560-PAD SWBK SUN SHG/OLGD RF</t>
  </si>
  <si>
    <t>025847-BENCH 54 AFT L RAD DOL/PLT RF</t>
  </si>
  <si>
    <t>025860-BENCH 74 PM DOL/PLT RF</t>
  </si>
  <si>
    <t>026843-BENCH 56 PB SPK DOL/PLT RF</t>
  </si>
  <si>
    <t>026093-BENCH 56 SA SHG/ABRD RF</t>
  </si>
  <si>
    <t>026097-BENCH 65 SB CNSL SPK SHG/ABRD RF</t>
  </si>
  <si>
    <t>026945-BENCH 56 PA RAD SPK FIN SHG/ABRD RF</t>
  </si>
  <si>
    <t>026837-BENCH 56 PB SPK DOL/CBN RF</t>
  </si>
  <si>
    <t>025728-PAD J BENCH SHG/OCB RF</t>
  </si>
  <si>
    <t>025729-PAD JUMP BACK SHG/OCB RF</t>
  </si>
  <si>
    <t>025693-BENCH 49 PM SHG/OCB RF</t>
  </si>
  <si>
    <t>025730-PAD JUMP LUMBAR SHG/OCB RF</t>
  </si>
  <si>
    <t>026087-BENCH 54 AFT L RAD SHG/ABRD RF</t>
  </si>
  <si>
    <t>026100-BENCH 74 PM SHG/ABRD RF</t>
  </si>
  <si>
    <t>026834-BENCH 56 PB SPK SHG/ABRD RF</t>
  </si>
  <si>
    <t>024382-BEN 28 SB CNSL SHG/CBN NRF</t>
  </si>
  <si>
    <t>024383-BEN 67 SB SPK RAD SHG/CBN NRF</t>
  </si>
  <si>
    <t>024736-BEN 96 PB SPK SHG/CBN NRF</t>
  </si>
  <si>
    <t>024783-BEN 60 PM SHG/CBN NRF</t>
  </si>
  <si>
    <t>024379-BENCH 53 SB CNSL SHG/CBN NRF</t>
  </si>
  <si>
    <t>024891-BENCH 52 PM SHG/CBN NRF</t>
  </si>
  <si>
    <t>025373-BENCH 52 PM SPK SHG/CBN NRF</t>
  </si>
  <si>
    <t>025390-BENCH 50 AFT L SPK SHG/CBN RF</t>
  </si>
  <si>
    <t>025467-BENCH 65 SB CNSL SPK SHG/GRP RF</t>
  </si>
  <si>
    <t>026339-BENCH 65 SB CNSL SPK DOL/ESO NRF</t>
  </si>
  <si>
    <t>026344-BENCH 75 PA SPK DOL/ESO NRF</t>
  </si>
  <si>
    <t>026345-BENCH 75 PB SPK DOL/ESO NRF</t>
  </si>
  <si>
    <t>026346-BENCH 75 SA DOL/ESO NRF</t>
  </si>
  <si>
    <t>026347-BENCH 75 SB CNSL SPK DOL/ESO NRF</t>
  </si>
  <si>
    <t>026329-BENCH 54 AFT L RAD DOL/ESO NRF</t>
  </si>
  <si>
    <t>026341-BENCH 74 PB SPK DOL/ESO NRF</t>
  </si>
  <si>
    <t>021966-PNL END TKL SHG/CBN NRF</t>
  </si>
  <si>
    <t>021967-PNL AFT TKL SHG/CBN NRF</t>
  </si>
  <si>
    <t>021968-PAD STBD TKL CUPS SHG/CBN NRF</t>
  </si>
  <si>
    <t>021970-PAD CENTER LID TKL SHG/CBN NRF</t>
  </si>
  <si>
    <t>023341-BENCH 74 PM SPK SHG/CBN NRF</t>
  </si>
  <si>
    <t>026342-BENCH 74 PM DOL/ESO NRF</t>
  </si>
  <si>
    <t>026075-SEAT DLX BASS SHG/ABRD RF</t>
  </si>
  <si>
    <t>026132-RECLINER HBK SHG/ABRD RF</t>
  </si>
  <si>
    <t>026078-BENCH 32 PM SHG/ABRD RF</t>
  </si>
  <si>
    <t>026808-BENCH 78 PB PRIV SHG/ABRD RF</t>
  </si>
  <si>
    <t>026388-BENCH 54 AFT L SPK DOL/ESO RF</t>
  </si>
  <si>
    <t>026401-BENCH 74 PM SPK DOL/ESO RF</t>
  </si>
  <si>
    <t>025589-BENCH 65 SB CNSL SPK SHG/SZPL RF</t>
  </si>
  <si>
    <t>025595-BENCH 75 PB SPK SHG/SZPL RF</t>
  </si>
  <si>
    <t>025606-PAD CNSL SHG/SZPL RF</t>
  </si>
  <si>
    <t>025615-PAD SWBK BACKREST SHG/SZPL RF</t>
  </si>
  <si>
    <t>025617-PAD SWBK BEN SHG/SZPL RF</t>
  </si>
  <si>
    <t>025619-PAD SWBK PORT SHG/SZPL RF</t>
  </si>
  <si>
    <t>025620-PAD SWBK STBD SHG/SZPL RF</t>
  </si>
  <si>
    <t>025621-PAD SWBK SUN SHG/SZPL RF</t>
  </si>
  <si>
    <t>025624-RECLINER HBK BSTR SHG/SZPL RF</t>
  </si>
  <si>
    <t>025625-RECLINER HBK SHG/SZPL RF</t>
  </si>
  <si>
    <t>024712-BENCH 49 PM SHG/CBN NRF</t>
  </si>
  <si>
    <t>025673-PAD PRIV SD STBD SHG/LMB RF</t>
  </si>
  <si>
    <t>025671-PAD PRIV SD RAD SHG/LMB RF</t>
  </si>
  <si>
    <t>026375-SEAT DLX BASS DOL/ESO RF</t>
  </si>
  <si>
    <t>026142-BENCH 50 PB RAD SHG/AZB RF</t>
  </si>
  <si>
    <t>026146-BENCH 53 SB CNSL SHG/AZB RF</t>
  </si>
  <si>
    <t>026143-BENCH 52 PM SHG/AZB RF</t>
  </si>
  <si>
    <t>026324-BENCH 50 PB RAD DOL/ESO NRF</t>
  </si>
  <si>
    <t>026328-BENCH 53 SB CNSL SPK DOL/ESO NRF</t>
  </si>
  <si>
    <t>026325-BENCH 52 PM DOL/ESO NRF</t>
  </si>
  <si>
    <t>026102-BENCH 75 PA SPK SHG/ABRD RF</t>
  </si>
  <si>
    <t>026104-BENCH 75 SA SHG/ABRD RF</t>
  </si>
  <si>
    <t>025378-BENCH 89 PB SPK PRIV SHG/CBN NRF</t>
  </si>
  <si>
    <t>025579-BENCH 54 AFT L RAD SHG/SZPL RF</t>
  </si>
  <si>
    <t>025592-BENCH 74 PM SHG/SZPL RF</t>
  </si>
  <si>
    <t>024905-BENCH 49 PM CHAM SHG/CBN NRF</t>
  </si>
  <si>
    <t>025435-PAD SWBK PORT CIRC SHG/CBN RF</t>
  </si>
  <si>
    <t>026794-BENCH 78 PB PRIV SHG/CBN NRF</t>
  </si>
  <si>
    <t>026114-PAD J BENCH SHG/ABRD RF</t>
  </si>
  <si>
    <t>026115-PAD JUMP BACK SHG/ABRD RF</t>
  </si>
  <si>
    <t>026080-BENCH 49 PM SHG/ABRD RF</t>
  </si>
  <si>
    <t>026116-PAD JUMP LUMBAR SHG/ABRD RF</t>
  </si>
  <si>
    <t>025634-BENCH 50 PB RAD SHG/LMB RF</t>
  </si>
  <si>
    <t>025638-BENCH 53 SB CNSL SHG/LMB RF</t>
  </si>
  <si>
    <t>025635-BENCH 52 PM SHG/LMB RF</t>
  </si>
  <si>
    <t>026320-BENCH 32 PM DOL/ESO NRF</t>
  </si>
  <si>
    <t>026356-PAD J BEN DOL/ESO NRF</t>
  </si>
  <si>
    <t>026357-PAD JUMP BACK DOL/ESO NRF</t>
  </si>
  <si>
    <t>026358-PAD JUMP LUMBAR DOL/ESO NRF</t>
  </si>
  <si>
    <t>025895-SEAT DLX BASS DOL/OCB RF</t>
  </si>
  <si>
    <t>026123-PAD SWBK BENCH FLR SHG/ABRD RF</t>
  </si>
  <si>
    <t>026079-BENCH 49 PM CHAM SHG/ABRD RF</t>
  </si>
  <si>
    <t>026125-PAD SWBK PORT CIRC SHG/ABRD RF</t>
  </si>
  <si>
    <t>026222-BENCH 75 PA SPK SHG/IWT RF</t>
  </si>
  <si>
    <t>026224-BENCH 75 SA SHG/IWT RF</t>
  </si>
  <si>
    <t>026961-BENCH 56 PA RAD SPK FIN DOL/ESO RF</t>
  </si>
  <si>
    <t>026321-BENCH 49 PM DOL/ESO NRF</t>
  </si>
  <si>
    <t>026334-BENCH 56 PA SPK DOL/ESO NRF</t>
  </si>
  <si>
    <t>026423-PAD SWBK BENCH DOL/ESO RF</t>
  </si>
  <si>
    <t>026827-BENCH 56 PB SPK SHG/LMB RF</t>
  </si>
  <si>
    <t>026317-SEAT BASS DOL/ESO NRF</t>
  </si>
  <si>
    <t>026434-SEAT BASS DOL/CBN RF</t>
  </si>
  <si>
    <t>026633-BENCH 56 SA DOL/IWT RF</t>
  </si>
  <si>
    <t>026645-BENCH 75 SB CNSL SPK DOL/IWT RF</t>
  </si>
  <si>
    <t>026653-PAD CNSL DOL/IWT RF</t>
  </si>
  <si>
    <t>026964-BENCH 56 PA RAD SPK FIN DOL/IWT RF</t>
  </si>
  <si>
    <t>026650-BENCH 89 PB SPK PRIV DOL/IWT RF</t>
  </si>
  <si>
    <t>026389-BENCH 54 PM DOL/ESO RF</t>
  </si>
  <si>
    <t>026420-PAD PRIV SD STBD DOL/ESO RF</t>
  </si>
  <si>
    <t>026418-PAD PRIV SD RAD DOL/ESO RF</t>
  </si>
  <si>
    <t>026797-BENCH 78 PB PRIV DOL/ESO RF</t>
  </si>
  <si>
    <t>026335-BENCH 56 SA DOL/ESO NRF</t>
  </si>
  <si>
    <t>026959-BENCH 56 PA RAD SPK FIN DOL/ESO NRF</t>
  </si>
  <si>
    <t>026045-BENCH 75 SB CNSL SPK DOL/AZB RF</t>
  </si>
  <si>
    <t>026053-PAD CNSL DOL/AZB RF</t>
  </si>
  <si>
    <t>026062-PAD SWBK BACKREST DOL/AZB RF</t>
  </si>
  <si>
    <t>026063-PAD SWBK BENCH DOL/AZB RF</t>
  </si>
  <si>
    <t>026066-PAD SWBK PORT DOL/AZB RF</t>
  </si>
  <si>
    <t>026067-PAD SWBK STBD DOL/AZB RF</t>
  </si>
  <si>
    <t>026068-PAD SWBK SUN DOL/AZB RF</t>
  </si>
  <si>
    <t>026048-BENCH 85 PB SPK DOL/AZB RF</t>
  </si>
  <si>
    <t>026072-RECLINER HBK DOL/AZB RF</t>
  </si>
  <si>
    <t>026162-BENCH 75 PA SPK SHG/AZB RF</t>
  </si>
  <si>
    <t>026164-BENCH 75 SA SHG/AZB RF</t>
  </si>
  <si>
    <t>026687-BENCH 54 AFT L RAD DOL/OGFR RF</t>
  </si>
  <si>
    <t>026703-BENCH 75 PB SPK DOL/OGFR RF</t>
  </si>
  <si>
    <t>026705-BENCH 75 SB CNSL SPK DOL/OGF RF</t>
  </si>
  <si>
    <t>026713-PAD CNSL DOL/OGFR RF</t>
  </si>
  <si>
    <t>026700-BENCH 74 PM DOL/OGFR RF</t>
  </si>
  <si>
    <t>026732-RECLINER HBK DOL/OGFR RF</t>
  </si>
  <si>
    <t>025565-RECLINER MID SHG/OLGD RF</t>
  </si>
  <si>
    <t>026461-BENCH 74 PM SPK DOL/CBN RF</t>
  </si>
  <si>
    <t>026267-BENCH 54 AFT L RAD SHG/OGFR RF</t>
  </si>
  <si>
    <t>026280-BENCH 74 PM SHG/OGFR RF</t>
  </si>
  <si>
    <t>026312-RECLINER HBK SHG/OGFR RF</t>
  </si>
  <si>
    <t>026108-BENCH 85 PB SPK SHG/ABRD RF</t>
  </si>
  <si>
    <t>026947-BENCH 60 PM SPK SHG/CBN NRF</t>
  </si>
  <si>
    <t>026440-BENCH 49 PM DOL/CBN RF</t>
  </si>
  <si>
    <t>024382-BENCH 28 SB CNSL SHG/CBN NRF</t>
  </si>
  <si>
    <t>024383-BENCH 67 SB SPK RAD SHG/CBN NRF</t>
  </si>
  <si>
    <t>024736-BENCH 96 PB SPK SHG/CBN NRF</t>
  </si>
  <si>
    <t>026795-BENCH 78 PB PRIV DOL/ESO NRF</t>
  </si>
  <si>
    <t>025502-RECLINER HBK BSTR SHG/GRPH RF</t>
  </si>
  <si>
    <t>026637-BENCH 65 SB CNSL SPK DOL/IWT RF</t>
  </si>
  <si>
    <t>026642-BENCH 75 PA SPK DOL/IWT RF</t>
  </si>
  <si>
    <t>026643-BENCH 75 PB SPK DOL/IWT RF</t>
  </si>
  <si>
    <t>026644-BENCH 75 SA DOL/IWT RF</t>
  </si>
  <si>
    <t>026672-RECLINER HBK DOL/IWT RF</t>
  </si>
  <si>
    <t>024220-HINGE DOLCE 3-1/4X2-3/4X5-1/4</t>
  </si>
  <si>
    <t>026390-BENCH 54 PM SPK DOL/ES RF</t>
  </si>
  <si>
    <t>026971-BENCH 60 PM SPK DOL/ESO NRF</t>
  </si>
  <si>
    <t>026414-PAD J BENCH DOL/ESO RF</t>
  </si>
  <si>
    <t>026415-PAD JUMP BACK DOL/ESO RF</t>
  </si>
  <si>
    <t>026380-BENCH 49 PM DOL/ESO RF</t>
  </si>
  <si>
    <t>026416-PAD JUMP LUMBAR DOL/ESO RF</t>
  </si>
  <si>
    <t>025463-BENCH 56 SA SHG/GRPH RF</t>
  </si>
  <si>
    <t>026937-BENCH 56 PA RAD SPK FIN SHG/GRPH RF</t>
  </si>
  <si>
    <t>027456-SNAP-PAD CNSL</t>
  </si>
  <si>
    <t>027462-SNAP-PAD SWBK BEN</t>
  </si>
  <si>
    <t>027464-SNAP-PAD SWBK STBD</t>
  </si>
  <si>
    <t>027465-SNAP-PAD SWBK SUN</t>
  </si>
  <si>
    <t>027467-SNAP-BOX 22 PORT SPK</t>
  </si>
  <si>
    <t>026245-PAD SWBK PORT CIRC SHG/IWT RF</t>
  </si>
  <si>
    <t>027448-SNAP-BENCH 65 SB CNSL SPK</t>
  </si>
  <si>
    <t>027450-SNAP-BENCH 75 PA SPK</t>
  </si>
  <si>
    <t>027452-SNAP-BENCH 75 SA</t>
  </si>
  <si>
    <t>027466-SNAP-BOX 22 PORT NO SPK</t>
  </si>
  <si>
    <t>027445-SNAP-BENCH 56 PA SPK FIN</t>
  </si>
  <si>
    <t>027443-SNAP-BENCH 54 AFT L SPK</t>
  </si>
  <si>
    <t>027444-SNAP-BENCH 54 PM</t>
  </si>
  <si>
    <t>027454-SNAP-BENCH 85 PB SPK</t>
  </si>
  <si>
    <t>027455-SNAP-BENCH 87 SB CNSL SPK</t>
  </si>
  <si>
    <t>027457-SNAP-PAD PRIV SD RAD</t>
  </si>
  <si>
    <t>027458-SNAP-PAD PRIV SD STBD</t>
  </si>
  <si>
    <t>027459-SNAP-DOOR 20 X 24 PRIV</t>
  </si>
  <si>
    <t>027460-SNAP-COVER SD HINGE</t>
  </si>
  <si>
    <t>025594-BENCH 75 PA SPK SHG/SZPL RF</t>
  </si>
  <si>
    <t>025596-BENCH 75 SA SHG/SZPL RF</t>
  </si>
  <si>
    <t>025524-BENCH 56 SA SHG/OLGD RF</t>
  </si>
  <si>
    <t>026943-BENCH 56 PA RAD SPK FIN SHG/OLGD RF</t>
  </si>
  <si>
    <t>027449-SNAP-BENCH 74 PM</t>
  </si>
  <si>
    <t>026323-BENCH 50 AFT L SPK DOL/ESO NRF</t>
  </si>
  <si>
    <t>026332-BENCH 54 PM SPK DOL/ESO NRF</t>
  </si>
  <si>
    <t>025828-STRNBD 50 W/TKL DOL</t>
  </si>
  <si>
    <t>026614-SEAT BASS DOL/IWT RF</t>
  </si>
  <si>
    <t>026618-BENCH 32 PM DOL/IWT RF</t>
  </si>
  <si>
    <t>026628-BENCH 54 AFT L SPK DOL/IWT RF</t>
  </si>
  <si>
    <t>025389-BENCH 49 PM SHG/CBN RF</t>
  </si>
  <si>
    <t>025401-BENCH 56 PA SPK SHG/CBN RF</t>
  </si>
  <si>
    <t>026197-BENCH 28 SB CNSL SHG/IWT RF</t>
  </si>
  <si>
    <t>026218-BENCH 67 SB SPK SHG/IWT RF</t>
  </si>
  <si>
    <t>026231-BENCH 96 PB SPK SHG/IWT RF</t>
  </si>
  <si>
    <t>025720-BENCH 85 PA SPK SHG/OCB RF</t>
  </si>
  <si>
    <t>026399-BENCH 74 PB SPK DOL/ESO RF</t>
  </si>
  <si>
    <t>027110-SEAT BASS SHG/LMB RF</t>
  </si>
  <si>
    <t>025653-BENCH 74 PM SPK SHG/LMB RF</t>
  </si>
  <si>
    <t>026829-BENCH 56 PB SPK SHG/IWT RF</t>
  </si>
  <si>
    <t>026037-BENCH 65 SB CNSL SPK DOL/AZB RF</t>
  </si>
  <si>
    <t>026042-BENCH 75 PA SPK DOL/AZB RF</t>
  </si>
  <si>
    <t>026043-BENCH 75 PB SPK DOL/AZB RF</t>
  </si>
  <si>
    <t>026044-BENCH 75 SA DOL/AZB RF</t>
  </si>
  <si>
    <t>026202-BENCH 50 PB RAD SHG/IWT RF</t>
  </si>
  <si>
    <t>026206-BENCH 53 SB CNSL SHG/IWT RF</t>
  </si>
  <si>
    <t>026203-BENCH 52 PM SHG/IWT RF</t>
  </si>
  <si>
    <t>025376-BENCH 64 PM PRIV SHG/CBN NRF</t>
  </si>
  <si>
    <t>026234-PAD J BENCH SHG/IWT RF</t>
  </si>
  <si>
    <t>026235-PAD JUMP BACK SHG/IWT RF</t>
  </si>
  <si>
    <t>026236-PAD JUMP LUMBAR SHG/IWT RF</t>
  </si>
  <si>
    <t>025928-BENCH 85 PB SPK DOL/OCB RF</t>
  </si>
  <si>
    <t>026074-SEAT BASS SHG/ABRD RF</t>
  </si>
  <si>
    <t>026101-BENCH 74 PM SPK SHG/ABRD RF</t>
  </si>
  <si>
    <t>026343-BENCH 74 PM SPK DOL/ESO NRF</t>
  </si>
  <si>
    <t>025585-BENCH 56 SA SHG/SZPL RF</t>
  </si>
  <si>
    <t>026946-BENCH 56 PA RAD SPK FIN SHG/SZPL RF</t>
  </si>
  <si>
    <t>026160-BENCH 74 PM SHG/AZB RF</t>
  </si>
  <si>
    <t>026833-BENCH 56 PB SPK SHG/AZB RF</t>
  </si>
  <si>
    <t>026273-BENCH 56 SA SHG/OGFR RF</t>
  </si>
  <si>
    <t>026941-BENCH 56 PA RAD SPK FIN SHG/OGFR RF</t>
  </si>
  <si>
    <t>025632-BENCH 49 PM SHG/LMB RF</t>
  </si>
  <si>
    <t>024783-BENCH 60 PM SHG/CBN NRF</t>
  </si>
  <si>
    <t>027432-SNAP-BENCH 54 AFT L SPK FNSHD BK</t>
  </si>
  <si>
    <t>026131-RECLINER HBK BSTR SHG/ABRD RF</t>
  </si>
  <si>
    <t>024387-PAD SWBK BENCH FLARE SHG/CBN NRF</t>
  </si>
  <si>
    <t>026319-BENCH 28 SB CNSL DOL/ESO NRF</t>
  </si>
  <si>
    <t>026340-BENCH 67 SB SPK RAD DOL/ESO NRF</t>
  </si>
  <si>
    <t>026353-BENCH 96 PB SPK DOL/ESO NRF</t>
  </si>
  <si>
    <t>025626-RECLINER MID SHG/SZPL RF</t>
  </si>
  <si>
    <t>025574-BENCH 50 PB RAD SHG/SZPL RF</t>
  </si>
  <si>
    <t>025578-BENCH 53 SB CNSL SHG/SZPL RF</t>
  </si>
  <si>
    <t>025575-BENCH 52 PM SHG/SZPL RF</t>
  </si>
  <si>
    <t>025495-PAD SWBK BENCH SHG/GRPH RF</t>
  </si>
  <si>
    <t>025497-PAD SWBK PORT SHG/GRPH RF</t>
  </si>
  <si>
    <t>018241-FULL FURN SET COMPLETE</t>
  </si>
  <si>
    <t>0292592-SNRF-BCH-B-NRF BEN 78 PB PRIV</t>
  </si>
  <si>
    <t>0292571-SNRF-RCL-A-NRF RECLINER MID</t>
  </si>
  <si>
    <t>0292542-SNRF-BCH-A-NRF BEN 75 PA SPK</t>
  </si>
  <si>
    <t>0292544-SNRF-BCH-A-NRF BEN 75 SA</t>
  </si>
  <si>
    <t>0292537-SNRF-BCH-A-NRF BEN 65 SB CNSL SPK</t>
  </si>
  <si>
    <t>0292543-SNRF-BCH-A-NRF BEN 75 PB SPK</t>
  </si>
  <si>
    <t>0292553-SNRF-PAD-A-NRF PAD CNSL</t>
  </si>
  <si>
    <t>0292595-SNRF-BOX-A-BOX 22 PORT NO SPK</t>
  </si>
  <si>
    <t>0292571-SNRF-RCL-B-NRF RECLINER MID</t>
  </si>
  <si>
    <t>0292543-SNRF-BCH-B-NRF BEN 75 PB SPK</t>
  </si>
  <si>
    <t>0292545-SNRF-BCH-B-NRF BEN 75 SB CNSL SPK</t>
  </si>
  <si>
    <t>0292596-SNRF-BOX-B-BOX 22 PORT SPK</t>
  </si>
  <si>
    <t>0292553-SNRF-PAD-B-NRF PAD CNSL</t>
  </si>
  <si>
    <t>0292562-SNRF-PAD-B-NRF PAD SWBK BACKREST</t>
  </si>
  <si>
    <t>0292579-SNRF-ARM-B-NRF ARM SWBK</t>
  </si>
  <si>
    <t>0292580-SNRF-PAD-B-NRF PAD SWBK FRNT OUTER</t>
  </si>
  <si>
    <t>0292581-SNRF-PAD-B-NRF PAD SWBK FRNT CENTER</t>
  </si>
  <si>
    <t>0292582-SNRF-PAD-B-NRF PAD SWBK FRNT INNER</t>
  </si>
  <si>
    <t>0292583-SNRF-PAD-B-NRF PAD SWBK REAR CUSHION</t>
  </si>
  <si>
    <t>0292584-SNRF-PAD-B-NRF PAD SWBK REAR CRN CUSHION</t>
  </si>
  <si>
    <t>0293203-SONE-BCH-A-NRF BEN 65 SB CNSL SPK</t>
  </si>
  <si>
    <t>0293208-SONE-BCH-A-NRF BEN 75 PA SPK</t>
  </si>
  <si>
    <t>0293209-SONE-BCH-A-NRF BEN 75 PB SPK</t>
  </si>
  <si>
    <t>0293210-SONE-BCH-A-NRF BEN 75 SA</t>
  </si>
  <si>
    <t>0293219-SONE-PAD-A-NRF PAD CNSL</t>
  </si>
  <si>
    <t>0293242-SONE-BOX-A-BOX 22 PORT NO SPK</t>
  </si>
  <si>
    <t>0293237-SONE-RCL-A-NRF RECLINER MID</t>
  </si>
  <si>
    <t>0293256-SONE-BCH-A-NRF BEN 56 PA RAD FIN SPK</t>
  </si>
  <si>
    <t>0293199-SONE-BCH-A-NRF BEN 56 SA RAD</t>
  </si>
  <si>
    <t>0293211-SONE-BCH-A-NRF BEN 75 SB CNSL SPK</t>
  </si>
  <si>
    <t>0293228-SONE-PAD-A-NRF PAD SWBK BACKREST</t>
  </si>
  <si>
    <t>0293230-SONE-PAD-A-NRF PAD SWBK BEN</t>
  </si>
  <si>
    <t>0293232-SONE-PAD-A-NRF PAD SWBK PORT</t>
  </si>
  <si>
    <t>0293233-SONE-PAD-A-NRF PAD SWBK STBD</t>
  </si>
  <si>
    <t>0293234-SONE-PAD-A-NRF PAD SWBK SUN</t>
  </si>
  <si>
    <t>0293243-SONE-BOX-A-BOX 22 PORT SPK</t>
  </si>
  <si>
    <t>0292632-SWRF-RCL-A-RF RECLINER MID</t>
  </si>
  <si>
    <t>0292592-SWRF-BCH-A-RF BEN 56 SA</t>
  </si>
  <si>
    <t>0292596-SWRF-BCH-A-RF BEN 65 SB CNSL SPK</t>
  </si>
  <si>
    <t>0292602-SWRF-BCH-A-RF BEN 75 PB SPK</t>
  </si>
  <si>
    <t>0292612-SWRF-PAD-A-RF PAD CNSL</t>
  </si>
  <si>
    <t>0292656-SWRF-BOX-A-BOX 22 PORT NO SPK</t>
  </si>
  <si>
    <t>0292636-SWRF-BCH-A-RF BEN 56 PA SPK</t>
  </si>
  <si>
    <t>0292515-SNRF-CHR-B-NRF BASS SEAT</t>
  </si>
  <si>
    <t>0292518-SNRF-BCH-B-NRF BEN 32 PM</t>
  </si>
  <si>
    <t>0292528-SNRF-BCH-B-NRF BEN 54 AFT L SPK</t>
  </si>
  <si>
    <t>0292537-SNRF-BCH-B-NRF BEN 65 SB CNSL SPK</t>
  </si>
  <si>
    <t>0292598-SNRF-BOX-B-BOX 26 AFT CRNR</t>
  </si>
  <si>
    <t>0292613-SNRF-BRD-B-STRNBD 54 W/TKL</t>
  </si>
  <si>
    <t>0292587-SWRF-BCH-A-RF BEN 54 AFT L SPK</t>
  </si>
  <si>
    <t>0292613-SWRF-PAD-A-RF PAD J BEN</t>
  </si>
  <si>
    <t>0292579-SWRF-BCH-A-RF BEN 49 PM</t>
  </si>
  <si>
    <t>0292671-SWRF-PNL-A-PNL JUMP CLOSE</t>
  </si>
  <si>
    <t>0292615-SWRF-PAD-A-RF PAD JUMP LUMBAR</t>
  </si>
  <si>
    <t>0292662-SWRF-BOX-A-BOX TABLE PORT</t>
  </si>
  <si>
    <t>0292599-SNRF-BOX-B-BOX PORT BOW CRNR</t>
  </si>
  <si>
    <t>0292600-SNRF-BOX-B-BOX STBD BOW CRNR</t>
  </si>
  <si>
    <t>0292578-SNRF-BCH-B-NRF BEN 60 PM SPK</t>
  </si>
  <si>
    <t>0292604-SWRF-BCH-A-RF BEN 75 SB CNSL SPK</t>
  </si>
  <si>
    <t>0292657-SWRF-BOX-A-BOX 22 PORT SPK</t>
  </si>
  <si>
    <t>0292621-SWRF-PAD-A-RF PAD SWBK BACKREST</t>
  </si>
  <si>
    <t>0292640-SWRF-ARM-A-RF ARM SWBK</t>
  </si>
  <si>
    <t>0292641-SWRF-PAD-A-RF PAD SWBK FRNT OUTER</t>
  </si>
  <si>
    <t>0292642-SWRF-PAD-A-RF PAD SWBK FRNT CENTER</t>
  </si>
  <si>
    <t>0292643-SWRF-PAD-A-RF PAD SWBK FRNT INNER</t>
  </si>
  <si>
    <t>0292644-SWRF-PAD-A-RF PAD SWBK REAR CUSHION</t>
  </si>
  <si>
    <t>0292645-SWRF-PAD-A-RF PAD SWBK REAR CRN CUSHION</t>
  </si>
  <si>
    <t>0292666-SWRF-CVR-A-COVER CHAIN SHG</t>
  </si>
  <si>
    <t>0293193-SONE-BCH-A-NRF BEN 54 AFT L RAD</t>
  </si>
  <si>
    <t>0293257-SONE-BCH-A-NRF BEN 56 PB SPK</t>
  </si>
  <si>
    <t>0293206-SONE-BCH-A-NRF BEN 74 PM</t>
  </si>
  <si>
    <t>0292631-SWRF-RCL-A-RF RECLINER HBK</t>
  </si>
  <si>
    <t>0292574-SWRF-CHR-A-RF S SEAT DLX BASS</t>
  </si>
  <si>
    <t>0292659-SWRF-BOX-A-BOX 26 AFT CRNR</t>
  </si>
  <si>
    <t>0292660-SWRF-BOX-A-BOX PORT BOW CRNR</t>
  </si>
  <si>
    <t>0292661-SWRF-BOX-A-BOX STBD BOW CRNR</t>
  </si>
  <si>
    <t>0292674-SWRF-BRD-A-STRNBD 54 W/TKL</t>
  </si>
  <si>
    <t>0292600-SWRF-BCH-A-RF BEN 74 PM SPK</t>
  </si>
  <si>
    <t>0292631-SWRF-RCL-B-RF RECLINER HBK</t>
  </si>
  <si>
    <t>0292577-SWRF-BCH-B-RF BEN 32 PORT</t>
  </si>
  <si>
    <t>0292587-SWRF-BCH-B-RF BEN 54 AFT L SPK</t>
  </si>
  <si>
    <t>0292612-SWRF-PAD-B-RF PAD CNSL</t>
  </si>
  <si>
    <t>0292598-SWRF-BCH-B-RF BEN 74 PB SPK</t>
  </si>
  <si>
    <t>0292585-SWRF-BCH-B-RF BEN 53 SB CNSL</t>
  </si>
  <si>
    <t>0292613-SWRF-PAD-B-RF PAD J BEN</t>
  </si>
  <si>
    <t>0292614-SWRF-PAD-B-RF PAD JUMP BACK</t>
  </si>
  <si>
    <t>0292615-SWRF-PAD-B-RF PAD JUMP LUMBAR</t>
  </si>
  <si>
    <t>0292671-SWRF-PNL-B-PNL JUMP CLOSE</t>
  </si>
  <si>
    <t>0292607-SWRF-BCH-A-RF BEN 85 PB SPK</t>
  </si>
  <si>
    <t>0292653-SWRF-BRD-A-ANG STAN 55 STNBD</t>
  </si>
  <si>
    <t>0292654-SWRF-DRW-A-ANG STAN DWR ASSY</t>
  </si>
  <si>
    <t>0292655-SWRF-PNL-A-ANG STAN END PNL</t>
  </si>
  <si>
    <t>0292533-SNRF-BCH-A-NRF BEN 56 SA RAD</t>
  </si>
  <si>
    <t>0292532-SNRF-BCH-A-NRF BEN 56 PA FIN SPK</t>
  </si>
  <si>
    <t>0292606-SNRF-CPS-A-CURTAIN CPS</t>
  </si>
  <si>
    <t>0292518-SNRF-BCH-A-NRF BEN 32 PM</t>
  </si>
  <si>
    <t>0292528-SNRF-BCH-A-NRF BEN 54 AFT L SPK</t>
  </si>
  <si>
    <t>0292545-SNRF-BCH-A-NRF BEN 75 SB CNSL SPK</t>
  </si>
  <si>
    <t>0292598-SNRF-BOX-A-BOX 26 AFT CRNR</t>
  </si>
  <si>
    <t>0292613-SNRF-BRD-A-STRNBD 54 W/TKL</t>
  </si>
  <si>
    <t>0292602-SNRF-CHS-A-CHS 22 PRIV DOOR</t>
  </si>
  <si>
    <t>0292546-SNRF-BCH-A-NRF BEN 78 PB PRIV</t>
  </si>
  <si>
    <t>0292604-SNRF-CVR-A-COVER HINGE PRIV DOOR</t>
  </si>
  <si>
    <t>0292529-SNRF-BCH-A-NRF BEN 54 PM</t>
  </si>
  <si>
    <t>0292554-SNRF-PAD-A-NRF PAD J BEN</t>
  </si>
  <si>
    <t>0292555-SNRF-PAD-A-NRF PAD JUMP BACK</t>
  </si>
  <si>
    <t>0292556-SNRF-PAD-A-NRF PAD JUMP LUMBAR</t>
  </si>
  <si>
    <t>0292610-SNRF-PNL-A-PNL JUMP CLOSE</t>
  </si>
  <si>
    <t>0292603-SNRF-CVR-A-COVER SD HINGE</t>
  </si>
  <si>
    <t>0292608-SNRF-DOR-A-DOOR 20 X 24 PRIV</t>
  </si>
  <si>
    <t>0292560-SNRF-PAD-A-NRF PAD PRIV SD STBD</t>
  </si>
  <si>
    <t>0292549-SNRF-BCH-A-NRF BEN 87 SB CNSL SPK</t>
  </si>
  <si>
    <t>0292548-SNRF-BCH-A-NRF BEN 85 PB SPK</t>
  </si>
  <si>
    <t>0292558-SNRF-PAD-A-NRF PAD PRIV SD RAD</t>
  </si>
  <si>
    <t>0292574-SNRF-BCH-A-NRF BEN 54 AFT L SQ FIN SPK</t>
  </si>
  <si>
    <t>0292519-SNRF-BCH-A-NRF BEN 49 PM</t>
  </si>
  <si>
    <t>0292575-SNRF-BCH-A-NRF BEN 56 PA SPK</t>
  </si>
  <si>
    <t>0292993-SLUX-RCL-A-RF RECLINER HBK</t>
  </si>
  <si>
    <t>0292964-SLUX-BCH-A-RF BEN 75 PB SPK</t>
  </si>
  <si>
    <t>0292966-SLUX-BCH-A-RF BEN 75 SB CNSL SPK</t>
  </si>
  <si>
    <t>0292974-SLUX-PAD-A-RF PAD CNSL</t>
  </si>
  <si>
    <t>0292983-SLUX-PAD-A-RF PAD SWBK BACKREST</t>
  </si>
  <si>
    <t>0293024-SLUX-ARM-A-RF ARM SWBK</t>
  </si>
  <si>
    <t>0293025-SLUX-PAD-A-RF PAD SWBK FRNT OUTER</t>
  </si>
  <si>
    <t>0293026-SLUX-PAD-A-RF PAD SWBK FRNT CENTER</t>
  </si>
  <si>
    <t>0293027-SLUX-PAD-A-RF PAD SWBK FRNT INNER</t>
  </si>
  <si>
    <t>0293028-SLUX-PAD-A-RF PAD SWBK REAR CUSHION</t>
  </si>
  <si>
    <t>0293029-SLUX-PAD-A-RF PAD SWBK REAR CRN CUSHION</t>
  </si>
  <si>
    <t>0293017-SLUX-BCH-A-RF BEN 49 PM SPK</t>
  </si>
  <si>
    <t>0292527-SNRF-BCH-A-NRF BEN 54 AFT L RAD</t>
  </si>
  <si>
    <t>0292540-SNRF-BCH-A-NRF BEN 74 PM</t>
  </si>
  <si>
    <t>0292576-SNRF-BCH-A-NRF BEN 56 PB SPK</t>
  </si>
  <si>
    <t>0292601-SWRF-BCH-A-RF BEN 75 PA SPK</t>
  </si>
  <si>
    <t>0292603-SWRF-BCH-A-RF BEN 75 SA</t>
  </si>
  <si>
    <t>0292596-SNRF-BOX-A-BOX 22 PORT SPK</t>
  </si>
  <si>
    <t>0292562-SNRF-PAD-A-NRF PAD SWBK BACKREST</t>
  </si>
  <si>
    <t>0292580-SNRF-PAD-A-NRF PAD SWBK FRNT OUTER</t>
  </si>
  <si>
    <t>0292581-SNRF-PAD-A-NRF PAD SWBK FRNT CENTER</t>
  </si>
  <si>
    <t>0292582-SNRF-PAD-A-NRF PAD SWBK FRNT INNER</t>
  </si>
  <si>
    <t>0292583-SNRF-PAD-A-NRF PAD SWBK REAR CUSHION</t>
  </si>
  <si>
    <t>0292584-SNRF-PAD-A-NRF PAD SWBK REAR CRN CUSHION</t>
  </si>
  <si>
    <t>0292592-SNRF-BCH-A-NRF BEN 78 PB PRIV</t>
  </si>
  <si>
    <t>0292539-SNRF-BCH-A-NRF BEN 74 PB SPK</t>
  </si>
  <si>
    <t>0292527-SNRF-BCH-B-NRF BEN 54 AFT L RAD</t>
  </si>
  <si>
    <t>0292540-SNRF-BCH-B-NRF BEN 74 PM</t>
  </si>
  <si>
    <t>0292576-SNRF-BCH-B-NRF BEN 56 PB SPK</t>
  </si>
  <si>
    <t>0293476-SSPT-RCL-C-RF RECLINER HBK</t>
  </si>
  <si>
    <t>0293447-SSPT-BCH-C-RF BEN 75 PB SPK</t>
  </si>
  <si>
    <t>0293449-SSPT-BCH-C-RF BEN 75 SB CNSL SPK</t>
  </si>
  <si>
    <t>0293457-SSPT-PAD-C-RF PAD CNSL</t>
  </si>
  <si>
    <t>0293483-SSPT-BOX-C-BOX 22 PORT SPK</t>
  </si>
  <si>
    <t>0293505-SSPT-ARM-C-RF ARM SWBK</t>
  </si>
  <si>
    <t>0293466-SSPT-PAD-C-RF PAD SWBK BACKREST</t>
  </si>
  <si>
    <t>0293506-SSPT-PAD-C-RF PAD SWBK FRNT OUTER</t>
  </si>
  <si>
    <t>0293507-SSPT-PAD-C-RF PAD SWBK FRNT CENTER</t>
  </si>
  <si>
    <t>0293508-SSPT-PAD-C-RF PAD SWBK FRNT INNER</t>
  </si>
  <si>
    <t>0293509-SSPT-PAD-C-RF PAD SWBK REAR CUSHION</t>
  </si>
  <si>
    <t>0293510-SSPT-PAD-C-RF PAD SWBK REAR CRN CUSHION</t>
  </si>
  <si>
    <t>0292586-SWRF-BCH-A-RF BEN 54 AFT L RAD</t>
  </si>
  <si>
    <t>0292608-SWRF-BCH-A-RF BEN 87 SB CNSL</t>
  </si>
  <si>
    <t>0292599-SWRF-BCH-A-RF BEN 74 PM</t>
  </si>
  <si>
    <t>0292581-SWRF-BCH-A-RF BEN 50 PB RAD</t>
  </si>
  <si>
    <t>0292585-SWRF-BCH-A-RF BEN 53 SB CNSL</t>
  </si>
  <si>
    <t>0292582-SWRF-BCH-A-RF BEN 52 PM</t>
  </si>
  <si>
    <t>0292546-SNRF-BCH-A-NRF BEN 78 PB RAD</t>
  </si>
  <si>
    <t>0292588-SWRF-BCH-A-RF BEN 54 PORT</t>
  </si>
  <si>
    <t>0292664-SWRF-CVR-A-COVER SD HINGE</t>
  </si>
  <si>
    <t>0292669-SWRF-DOR-A-DOOR 20 X 24 PRIV</t>
  </si>
  <si>
    <t>0292619-SWRF-PAD-A-RF PAD PRIV SD STBD</t>
  </si>
  <si>
    <t>0292617-SWRF-PAD-A-RF PAD PRIV SD RAD</t>
  </si>
  <si>
    <t>0292635-SWRF-BCH-A-RF BEN 54 AFT L SQ FIN SPK</t>
  </si>
  <si>
    <t>0292632-SWRF-RCL-B-RF RECLINER MID</t>
  </si>
  <si>
    <t>0292601-SWRF-BCH-B-RF BEN 75 PA SPK</t>
  </si>
  <si>
    <t>0292603-SWRF-BCH-B-RF BEN 75 SA</t>
  </si>
  <si>
    <t>0292604-SWRF-BCH-B-RF BEN 75 SB CNSL SPK</t>
  </si>
  <si>
    <t>0292656-SWRF-BOX-B-BOX 22 PORT NO SPK</t>
  </si>
  <si>
    <t>0292607-SWRF-BCH-B-RF BEN 85 PB SPK</t>
  </si>
  <si>
    <t>0292591-SWRF-BCH-A-RF BEN 56 PA FIN SPK</t>
  </si>
  <si>
    <t>0294639-MBAS-RCL-A-RECLINER 31</t>
  </si>
  <si>
    <t>0294607-MBAS-BEN-A-BENCH BOW GATE</t>
  </si>
  <si>
    <t>0294616-MBAS-CHS-A-CHAISE 24 RT ARM</t>
  </si>
  <si>
    <t>0294597-MBAS-BEN-A-BENCH 58 PB SPK</t>
  </si>
  <si>
    <t>0294603-MBAS-BEN-A-BENCH 86 SB SPK</t>
  </si>
  <si>
    <t>0294626-MBAS-PAD-A-PAD CNSL ARM</t>
  </si>
  <si>
    <t>0294620-MBAS-PAD-A-PAD BKRST 43 PM</t>
  </si>
  <si>
    <t>0294601-MBAS-BEN-A-BENCH 70 PM</t>
  </si>
  <si>
    <t>0294606-MBAS-BEN-A-BENCH AFT L SWBK SPK</t>
  </si>
  <si>
    <t>0294621-MBAS-PAD-A-PAD BKRST AFT L SWBK</t>
  </si>
  <si>
    <t>0292526-SNRF-BCH-A-NRF BEN 53 SB CNSL</t>
  </si>
  <si>
    <t>0292521-SNRF-BCH-A-NRF BEN 50 AFT L SPK</t>
  </si>
  <si>
    <t>0292522-SNRF-BCH-A-NRF BEN 50 PB RAD</t>
  </si>
  <si>
    <t>0292609-SNRF-PNL-A-PNL JUMP CLOSE 50</t>
  </si>
  <si>
    <t>0292605-SNRF-CVR-A-COVER CHAIN SHG</t>
  </si>
  <si>
    <t>0292580-SWRF-BCH-B-RF BEN 50 AFT L SPK</t>
  </si>
  <si>
    <t>0292581-SWRF-BCH-B-RF BEN 50 PB RAD</t>
  </si>
  <si>
    <t>0292670-SWRF-PNL-B-PNL JUMP CLOSE 50</t>
  </si>
  <si>
    <t>0292666-SWRF-CVR-B-COVER CHAIN SHG</t>
  </si>
  <si>
    <t>0292523-SNRF-BCH-A-NRF BEN 52 PM</t>
  </si>
  <si>
    <t>0292515-SNRF-CHR-A-NRF BASS SEAT</t>
  </si>
  <si>
    <t>0292541-SNRF-BCH-B-NRF BEN 74 PM SPK</t>
  </si>
  <si>
    <t>0292630-SWRF-RCL-A-RF RECLINER HBK BSTR</t>
  </si>
  <si>
    <t>0292577-SWRF-BCH-A-RF BEN 32 PORT</t>
  </si>
  <si>
    <t>0292598-SWRF-BCH-A-RF BEN 74 PB SPK</t>
  </si>
  <si>
    <t>0292586-SWRF-BCH-B-RF BEN 54 AFT L RAD</t>
  </si>
  <si>
    <t>0292602-SWRF-BCH-B-RF BEN 75 PB SPK</t>
  </si>
  <si>
    <t>0292599-SWRF-BCH-B-RF BEN 74 PM</t>
  </si>
  <si>
    <t>0292637-SWRF-BCH-A-RF BEN 56 PB SPK</t>
  </si>
  <si>
    <t>0292606-SWRF-BCH-A-RF BEN 85 PA SPK</t>
  </si>
  <si>
    <t>0292542-SNRF-BCH-B-NRF BEN 75 PA SPK</t>
  </si>
  <si>
    <t>0292544-SNRF-BCH-B-NRF BEN 75 SA</t>
  </si>
  <si>
    <t>0292595-SNRF-BOX-B-BOX 22 PORT NO SPK</t>
  </si>
  <si>
    <t>0292548-SNRF-BCH-B-NRF BEN 85 PB SPK</t>
  </si>
  <si>
    <t>0292533-SNRF-BCH-B-NRF BEN 56 SA RAD</t>
  </si>
  <si>
    <t>0292532-SNRF-BCH-B-NRF BEN 56 PA FIN SPK</t>
  </si>
  <si>
    <t>0292599-SNRF-BOX-A-BOX PORT BOW CRNR</t>
  </si>
  <si>
    <t>0292600-SNRF-BOX-A-BOX STBD BOW CRNR</t>
  </si>
  <si>
    <t>0292541-SNRF-BCH-A-NRF BEN 74 PM SPK</t>
  </si>
  <si>
    <t>0292657-SWRF-BOX-B-BOX 22 PORT SPK</t>
  </si>
  <si>
    <t>0292621-SWRF-PAD-B-RF PAD SWBK BACKREST</t>
  </si>
  <si>
    <t>0292640-SWRF-ARM-B-RF ARM SWBK</t>
  </si>
  <si>
    <t>0292641-SWRF-PAD-B-RF PAD SWBK FRNT OUTER</t>
  </si>
  <si>
    <t>0292642-SWRF-PAD-B-RF PAD SWBK FRNT CENTER</t>
  </si>
  <si>
    <t>0292643-SWRF-PAD-B-RF PAD SWBK FRNT INNER</t>
  </si>
  <si>
    <t>0292644-SWRF-PAD-B-RF PAD SWBK REAR CUSHION</t>
  </si>
  <si>
    <t>0292645-SWRF-PAD-B-RF PAD SWBK REAR CRN CUSHION</t>
  </si>
  <si>
    <t>0292637-SWRF-BCH-B-RF BEN 56 PB SPK</t>
  </si>
  <si>
    <t>0292522-SNRF-BCH-B-NRF BEN 50 PB RAD</t>
  </si>
  <si>
    <t>0292526-SNRF-BCH-B-NRF BEN 53 SB CNSL</t>
  </si>
  <si>
    <t>0292523-SNRF-BCH-B-NRF BEN 52 PM</t>
  </si>
  <si>
    <t>0292572-SNRF-BRD-A-ANG STAN 55 STNBD</t>
  </si>
  <si>
    <t>0292593-SNRF-DRW-A-ANG STAN DWR ASSY</t>
  </si>
  <si>
    <t>0292594-SNRF-PNL-A-ANG STAN END PNL</t>
  </si>
  <si>
    <t>0292573-SNRF-BCH-A-NRF BEN 49 PM SPK</t>
  </si>
  <si>
    <t>0292596-SWRF-BCH-B-RF BEN 65 SB CNSL SPK</t>
  </si>
  <si>
    <t>0292579-SWRF-BCH-B-RF BEN 49 PM</t>
  </si>
  <si>
    <t>0293476-SSPT-RCL-A-RF RECLINER HBK</t>
  </si>
  <si>
    <t>0293492-SSPT-CPS-A-CURTAIN CPS</t>
  </si>
  <si>
    <t>0293449-SSPT-BCH-A-RF BEN 75 SB CNSL SPK</t>
  </si>
  <si>
    <t>0293483-SSPT-BOX-A-BOX 22 PORT SPK</t>
  </si>
  <si>
    <t>0293457-SSPT-PAD-A-RF PAD CNSL</t>
  </si>
  <si>
    <t>0293489-SSPT-CHS-A-CHS 22 PRIV DOOR</t>
  </si>
  <si>
    <t>0293478-SSPT-BCH-A-RF BEN 78 PB PRIV</t>
  </si>
  <si>
    <t>0293518-SSPT-CVR-A-COVER HINGE PRIV DOOR</t>
  </si>
  <si>
    <t>0293505-SSPT-ARM-A-RF ARM SWBK</t>
  </si>
  <si>
    <t>0293466-SSPT-PAD-A-RF PAD SWBK BACKREST</t>
  </si>
  <si>
    <t>0293506-SSPT-PAD-A-RF PAD SWBK FRNT OUTER</t>
  </si>
  <si>
    <t>0293507-SSPT-PAD-A-RF PAD SWBK FRNT CENTER</t>
  </si>
  <si>
    <t>0293508-SSPT-PAD-A-RF PAD SWBK FRNT INNER</t>
  </si>
  <si>
    <t>0293509-SSPT-PAD-A-RF PAD SWBK REAR CUSHION</t>
  </si>
  <si>
    <t>0293510-SSPT-PAD-A-RF PAD SWBK REAR CRN CUSHION</t>
  </si>
  <si>
    <t>0292630-SWRF-RCL-B-RF RECLINER HBK BSTR</t>
  </si>
  <si>
    <t>0292539-SNRF-BCH-B-NRF BEN 74 PB SPK</t>
  </si>
  <si>
    <t>0292554-SNRF-PAD-B-NRF PAD J BEN</t>
  </si>
  <si>
    <t>0292555-SNRF-PAD-B-NRF PAD JUMP BACK</t>
  </si>
  <si>
    <t>0292610-SNRF-PNL-B-PNL JUMP CLOSE</t>
  </si>
  <si>
    <t>0292556-SNRF-PAD-B-NRF PAD JUMP LUMBAR</t>
  </si>
  <si>
    <t>0292574-SWRF-CHR-B-RF S SEAT DLX BASS</t>
  </si>
  <si>
    <t>0292585-SNRF-ARM-A-NRF ARM SWBK PBX</t>
  </si>
  <si>
    <t>0292587-SNRF-PAD-A-NRF PAD SWBK FRNT CENTER PBX</t>
  </si>
  <si>
    <t>0292586-SNRF-PAD-A-NRF PAD SWBK FRNT INNER PBX</t>
  </si>
  <si>
    <t>0292948-SLUX-BCH-A-RF BEN 54 AFT L RAD</t>
  </si>
  <si>
    <t>0292961-SLUX-BCH-A-RF BEN 74 PM</t>
  </si>
  <si>
    <t>0293020-SLUX-BCH-A-RF BEN 56 PB SPK</t>
  </si>
  <si>
    <t>0293431-SSPT-BCH-C-RF BEN 54 AFT L RAD</t>
  </si>
  <si>
    <t>0293444-SSPT-BCH-C-RF BEN 74 PM</t>
  </si>
  <si>
    <t>0293502-SSPT-BCH-C-RF BEN 56 PB SPK</t>
  </si>
  <si>
    <t>024221-ANTHRACITE OFFSET HINGES FOR J BENCH</t>
  </si>
  <si>
    <t>0292529-SNRF-BCH-B-NRF BEN 54 PM</t>
  </si>
  <si>
    <t>0292603-SNRF-CVR-B-COVER SD HINGE</t>
  </si>
  <si>
    <t>0292608-SNRF-DOR-B-DOOR 20 X 24 PRIV</t>
  </si>
  <si>
    <t>0292560-SNRF-PAD-B-NRF PAD PRIV SD STBD</t>
  </si>
  <si>
    <t>0292558-SNRF-PAD-B-NRF PAD PRIV SD RAD</t>
  </si>
  <si>
    <t>0292549-SNRF-BCH-B-NRF BEN 87 SB CNSL SPK</t>
  </si>
  <si>
    <t>0292574-SNRF-BCH-B-NRF BEN 54 AFT L SQ FIN SPK</t>
  </si>
  <si>
    <t>0292547-SNRF-BCH-B-NRF BEN 85 PA SPK</t>
  </si>
  <si>
    <t>0292993-SLUX-RCL-B-RF RECLINER HBK</t>
  </si>
  <si>
    <t>0292948-SLUX-BCH-B-RF BEN 54 AFT L RAD</t>
  </si>
  <si>
    <t>0293020-SLUX-BCH-B-RF BEN 56 PB SPK</t>
  </si>
  <si>
    <t>0292961-SLUX-BCH-B-RF BEN 74 PM</t>
  </si>
  <si>
    <t>0292966-SLUX-BCH-B-RF BEN 75 SB CNSL SPK</t>
  </si>
  <si>
    <t>0292974-SLUX-PAD-B-RF PAD CNSL</t>
  </si>
  <si>
    <t>0292969-SLUX-BCH-A-RF BEN 85 PB SPK</t>
  </si>
  <si>
    <t>0293000-SLUX-BOX-A-BOX 22 PORT SPK</t>
  </si>
  <si>
    <t>0293033-SLUX-PAD-A-RF PAD SWBK UPG FRNT CENTER</t>
  </si>
  <si>
    <t>0293034-SLUX-PAD-A-RF PAD SWBK UPG REAR CUSHION</t>
  </si>
  <si>
    <t>0292958-SLUX-BCH-A-RF BEN 65 SB CNSL SPK</t>
  </si>
  <si>
    <t>0292963-SLUX-BCH-A-RF BEN 75 PA SPK</t>
  </si>
  <si>
    <t>0292965-SLUX-BCH-A-RF BEN 75 SA</t>
  </si>
  <si>
    <t>0292999-SLUX-BOX-A-BOX 22 PORT NO SPK</t>
  </si>
  <si>
    <t>0293441-SSPT-BCH-C-RF BEN 65 SB CNSL SPK</t>
  </si>
  <si>
    <t>0293482-SSPT-BOX-C-BOX 22 PORT NO SPK</t>
  </si>
  <si>
    <t>024221-Black Cushion Hinges</t>
  </si>
  <si>
    <t>0292607-SNRF-DPS-A-CURTAIN DPS</t>
  </si>
  <si>
    <t>0292950-SLUX-BCH-A-RF BEN 54 PORT</t>
  </si>
  <si>
    <t>0293007-SLUX-CVR-A-COVER SD HINGE</t>
  </si>
  <si>
    <t>0293011-SLUX-DOR-A-DOOR 20 X 24 PRIV</t>
  </si>
  <si>
    <t>0292981-SLUX-PAD-A-RF PAD PRIV SD STBD</t>
  </si>
  <si>
    <t>0292970-SLUX-BCH-A-RF BEN 87 SB CNSL</t>
  </si>
  <si>
    <t>0292979-SLUX-PAD-A-RF PAD PRIV SD RAD</t>
  </si>
  <si>
    <t>0293018-SLUX-BCH-A-RF BEN 54 AFT L SQ FIN SPK</t>
  </si>
  <si>
    <t>0293010-SLUX-DPS-A-CURTAIN DPS</t>
  </si>
  <si>
    <t>0293521-SWRF- CUR-CURTAIN PRIVACY SWINGBACK S</t>
  </si>
  <si>
    <t>0292607-SNRF-DPS-B-CURTAIN DPS</t>
  </si>
  <si>
    <t>0293522-SNRF- CUR-CURTAIN PRIVACY SWINGBACK S</t>
  </si>
  <si>
    <t>0292546-SNRF-BCH-A --78 Straight w/Privacy w/Spk - MY26</t>
  </si>
  <si>
    <t>0292601-SNRF-BOX-B-BOX TABLE PORT</t>
  </si>
  <si>
    <t>0292674-SWRF-BRD-B-STRNBD 54 W/TKL</t>
  </si>
  <si>
    <t>027398-OFFICE CHAIR HBK RF GREY/LUM. BLUE</t>
  </si>
  <si>
    <t>0293030-SLUX-ARM-A-RF ARM SWBK PBX</t>
  </si>
  <si>
    <t>0293032-SLUX-PAD-A-RF PAD SWBK FRNT CENTER PBX</t>
  </si>
  <si>
    <t>0293031-SLUX-PAD-A-RF PAD SWBK FRNT INNER PBX</t>
  </si>
  <si>
    <t>0292958-SLUX-BCH-B-RF BEN 65 SB CNSL SPK</t>
  </si>
  <si>
    <t>0292949-SLUX-BCH-A-RF BEN 54 AFT L SPK</t>
  </si>
  <si>
    <t>0292975-SLUX-PAD-A-RF PAD J BEN</t>
  </si>
  <si>
    <t>0292976-SLUX-PAD-A-RF PAD JUMP BACK</t>
  </si>
  <si>
    <t>0293013-SLUX-PNL-A-PNL JUMP CLOSE</t>
  </si>
  <si>
    <t>0292977-SLUX-PAD-A-RF PAD JUMP LUMBAR</t>
  </si>
  <si>
    <t>0292646-SWRF-ARM-B-RF ARM SWBK PBX</t>
  </si>
  <si>
    <t>0292648-SWRF-PAD-B-RF PAD SWBK FRNT CENTER PBX</t>
  </si>
  <si>
    <t>0292647-SWRF-PAD-B-RF PAD SWBK FRNT INNER PBX</t>
  </si>
  <si>
    <t>0292634-SWRF-BCH-B-RF BEN 49 PM SPK</t>
  </si>
  <si>
    <t>0292524-SNRF-BCH-A-NRF BEN 52 PM SPK</t>
  </si>
  <si>
    <t>0293476-SSPT-RCL-B-RF RECLINER HBK</t>
  </si>
  <si>
    <t>0293446-SSPT-BCH-B-RF BEN 75 PA SPK</t>
  </si>
  <si>
    <t>0293448-SSPT-BCH-B-RF BEN 75 SA</t>
  </si>
  <si>
    <t>0293449-SSPT-BCH-B-RF BEN 75 SB CNSL SPK</t>
  </si>
  <si>
    <t>0293457-SSPT-PAD-B-RF PAD CNSL</t>
  </si>
  <si>
    <t>0293482-SSPT-BOX-B-BOX 22 PORT NO SPK</t>
  </si>
  <si>
    <t>0293452-SSPT-BCH-B-RF BEN 85 PB SPK</t>
  </si>
  <si>
    <t>0292611-SNRF-BRD-A-STRNBD 50 W/TKL</t>
  </si>
  <si>
    <t>0293447-SSPT-BCH-B-RF BEN 75 PB SPK</t>
  </si>
  <si>
    <t>0293511-SSPT-ARM-A-RF ARM SWBK PBX</t>
  </si>
  <si>
    <t>0293513-SSPT-PAD-A-RF PAD SWBK FRNT CENTER PBX</t>
  </si>
  <si>
    <t>0293512-SSPT-PAD-A-RF PAD SWBK FRNT INNER PBX</t>
  </si>
  <si>
    <t>0293499-SSPT-BCH-B-RF BEN 49 PM SPK</t>
  </si>
  <si>
    <t>0293446-SSPT-BCH-A-RF BEN 75 PA SPK</t>
  </si>
  <si>
    <t>0293448-SSPT-BCH-A-RF BEN 75 SA</t>
  </si>
  <si>
    <t>0293482-SSPT-BOX-A-BOX 22 PORT NO SPK</t>
  </si>
  <si>
    <t>0293452-SSPT-BCH-A-RF BEN 85 PB SPK</t>
  </si>
  <si>
    <t>0293009-SLUX-CPS-B-CURTAIN CPS</t>
  </si>
  <si>
    <t>0292963-SLUX-BCH-B-RF BEN 75 PA SPK</t>
  </si>
  <si>
    <t>0292965-SLUX-BCH-B-RF BEN 75 SA</t>
  </si>
  <si>
    <t>0293000-SLUX-BOX-B-BOX 22 PORT SPK</t>
  </si>
  <si>
    <t>0292971-SLUX-BCH-B-RF BEN 89 PB SPK PRIV</t>
  </si>
  <si>
    <t>0293006-SLUX-CHS-B-CHS 22 PRIV DOOR</t>
  </si>
  <si>
    <t>0293023-SLUX-CVR-B-COVER HINGE PRIV DOOR</t>
  </si>
  <si>
    <t>0292999-SLUX-BOX-B-BOX 22 PORT NO SPK</t>
  </si>
  <si>
    <t>0292969-SLUX-BCH-B-RF BEN 85 PB SPK</t>
  </si>
  <si>
    <t>0293005-SLUX-BOX-A-BOX TABLE PORT</t>
  </si>
  <si>
    <t>0292646-SWRF-ARM-A-RF ARM SWBK PBX</t>
  </si>
  <si>
    <t>0292648-SWRF-PAD-A-RF PAD SWBK FRNT CENTER PBX</t>
  </si>
  <si>
    <t>0292647-SWRF-PAD-A-RF PAD SWBK FRNT INNER PBX</t>
  </si>
  <si>
    <t>0292634-SWRF-BCH-A-RF BEN 49 PM SPK</t>
  </si>
  <si>
    <t>0293237-SONE-RCL-A-BENN SNAP Bass Seat, Auster - MY25-26</t>
  </si>
  <si>
    <t>0293255-SONE-BCH-A-BENN SNAP 54 Aft L Square Corner w/Spk F</t>
  </si>
  <si>
    <t>0293242-SONE-BOX-A-BENN SNAP 26 Aft Corner Box, Auster - MY</t>
  </si>
  <si>
    <t>0293242-SONE-BOX-A-BENN SNAP Football Box, Port Bow, Mythos</t>
  </si>
  <si>
    <t>0293242-SONE-BOX-A-BENN SNAP Football Box, Stbd Bow, Mythos</t>
  </si>
  <si>
    <t>0293242-SONE-BOX-A-BENN SNAP 54 Stern Board w/ Tackle, Aust</t>
  </si>
  <si>
    <t>0293195-SONE-BCH-A-BENN SNAP 60 Straight w/LH Lounge w/Spk,</t>
  </si>
  <si>
    <t>0292639-SWRF-BCH-A-RF BEN 60 PM SPK</t>
  </si>
  <si>
    <t>0292964-SLUX-BCH-B-RF BEN 75 PB SPK</t>
  </si>
  <si>
    <t>0293009-SLUX-CPS-A-CURTAIN CPS</t>
  </si>
  <si>
    <t>0293006-SLUX-CHS-A-CHS 22 PRIV DOOR</t>
  </si>
  <si>
    <t>0292995-SLUX-BCH-A-RF BEN 78 PB PRIV</t>
  </si>
  <si>
    <t>0293023-SLUX-CVR-A-COVER HINGE PRIV DOOR</t>
  </si>
  <si>
    <t>0293492-SSPT-CPS-B-CURTAIN CPS</t>
  </si>
  <si>
    <t>0293441-SSPT-BCH-B-RF BEN 65 SB CNSL SPK</t>
  </si>
  <si>
    <t>0293489-SSPT-CHS-B-CHS 22 PRIV DOOR</t>
  </si>
  <si>
    <t>0293478-SSPT-BCH-B-RF BEN 78 PB PRIV</t>
  </si>
  <si>
    <t>0293518-SSPT-CVR-B-COVER HINGE PRIV DOOR</t>
  </si>
  <si>
    <t>0292983-SLUX-PAD-B-RF PAD SWBK BACKREST</t>
  </si>
  <si>
    <t>0293030-SLUX-ARM-B-RF ARM SWBK PBX</t>
  </si>
  <si>
    <t>0293025-SLUX-PAD-B-RF PAD SWBK FRNT OUTER</t>
  </si>
  <si>
    <t>0293031-SLUX-PAD-B-RF PAD SWBK FRNT INNER PBX</t>
  </si>
  <si>
    <t>0293032-SLUX-PAD-B-RF PAD SWBK FRNT CENTER PBX</t>
  </si>
  <si>
    <t>0293028-SLUX-PAD-B-RF PAD SWBK REAR CUSHION</t>
  </si>
  <si>
    <t>0293029-SLUX-PAD-B-RF PAD SWBK REAR CRN CUSHION</t>
  </si>
  <si>
    <t>0293017-SLUX-BCH-B-RF BEN 49 PM SPK</t>
  </si>
  <si>
    <t>0293452-SSPT-BCH-C-RF BEN 85 PB SPK</t>
  </si>
  <si>
    <t>0293195-SONE-BCH-A-BENN SNAP Base 32 Straight Bench, Auster</t>
  </si>
  <si>
    <t>0293255-SONE-BCH-A-NRF BEN 54 AFT L SQ FIN</t>
  </si>
  <si>
    <t>0293511-SSPT-ARM-C-RF ARM SWBK PBX</t>
  </si>
  <si>
    <t>0293512-SSPT-PAD-C-RF PAD SWBK FRNT INNER PBX</t>
  </si>
  <si>
    <t>0293513-SSPT-PAD-C-RF PAD SWBK FRNT CENTER PBX</t>
  </si>
  <si>
    <t>0293499-SSPT-BCH-C-RF BEN 49 PM SPK</t>
  </si>
  <si>
    <t>0293441-SSPT-BCH-A-RF BEN 65 SB CNSL SPK</t>
  </si>
  <si>
    <t>0293447-SSPT-BCH-A-RF BEN 75 PB SPK</t>
  </si>
  <si>
    <t>0294928-SONE-CHR-A-NRF BASS SEAT</t>
  </si>
  <si>
    <t>0294929-SONE-BCH-A-NRF BEN 32 PM</t>
  </si>
  <si>
    <t>0294934-SONE-BOX-A-BOX 26 AFT CRNR</t>
  </si>
  <si>
    <t>0294933-SONE-BRD-A-STRNBD 54 W/TKL</t>
  </si>
  <si>
    <t>0292939-SLUX-BCH-B-RF BEN 32 PORT</t>
  </si>
  <si>
    <t>0292949-SLUX-BCH-B-RF BEN 54 AFT L SPK</t>
  </si>
  <si>
    <t>0293002-SLUX-BOX-B-BOX 26 AFT CRNR</t>
  </si>
  <si>
    <t>0293016-SLUX-BRD-B-STRNBD 54 W/TKL</t>
  </si>
  <si>
    <t>0293024-SLUX-ARM-B-RF ARM SWBK</t>
  </si>
  <si>
    <t>0293026-SLUX-PAD-B-RF PAD SWBK FRNT CENTER</t>
  </si>
  <si>
    <t>0293027-SLUX-PAD-B-RF PAD SWBK FRNT INNER</t>
  </si>
  <si>
    <t>0294931-SONE-BOX-A-BOX PORT BOW CRNR</t>
  </si>
  <si>
    <t>0294932-SONE-BOX-A-BOX STBD BOW CRNR</t>
  </si>
  <si>
    <t>0294930-SONE-BCH-A-NRF BEN 60 PM SPK</t>
  </si>
  <si>
    <t>0292573-SWRF-CHR-A-RF S SEAT BASS</t>
  </si>
  <si>
    <t>0292592-SWRF-BCH-B-RF BEN 56 SA</t>
  </si>
  <si>
    <t>0292591-SWRF-BCH-B-RF BEN 56 PA FIN SPK</t>
  </si>
  <si>
    <t>0292580-SWRF-BCH-A-RF BEN 50 AFT L SPK</t>
  </si>
  <si>
    <t>0292670-SWRF-PNL-A-PNL JUMP CLOSE 50</t>
  </si>
  <si>
    <t>0292589-SWRF-BCH-A-RF BEN 54 PORT SPK</t>
  </si>
  <si>
    <t>0292672-SWRF-BRD-A-STRNBD 50 W/TKL</t>
  </si>
  <si>
    <t>0292971-SLUX-BCH-A-RF BEN 89 PB SPK PRIV</t>
  </si>
  <si>
    <t>024221-1.5 x 1.5 x 1.5 x 14.5 Double Break Hing</t>
  </si>
  <si>
    <t>0292605-SNRF-CVR-B-COVER CHAIN SHG</t>
  </si>
  <si>
    <t>0293008-SLUX-CVR-A-COVER CHAIN SHG</t>
  </si>
  <si>
    <t>0292941-SLUX-BCH-A-RF BEN 49 PM</t>
  </si>
  <si>
    <t>0293019-SLUX-BCH-A-RF BEN 56 PA SPK</t>
  </si>
  <si>
    <t>0293520-SLUX-CUR-CURTAIN PRIVACY SWINGBACK S</t>
  </si>
  <si>
    <t>0293008-SLUX-CVR-A-COVER CHAIN MODESTO BRN</t>
  </si>
  <si>
    <t>0292578-SNRF-BCH-A-NRF BEN 60 PM SPK</t>
  </si>
  <si>
    <t>0292517-SNRF-BCH-A-NRF BEN 28 SB CNSL</t>
  </si>
  <si>
    <t>0292538-SNRF-BCH-A-NRF BEN 67 SB SPK RAD</t>
  </si>
  <si>
    <t>0292551-SNRF-BCH-A-NRF BEN 96 PB SPK</t>
  </si>
  <si>
    <t>027398-OFFICE CHAIR HBK GREY/LUM. BLUE</t>
  </si>
  <si>
    <t>0292954-SLUX-BCH-A-RF BEN 56 SA</t>
  </si>
  <si>
    <t>0292953-SLUX-BCH-A-RF BEN 56 PA FIN SPK</t>
  </si>
  <si>
    <t>0292530-SNRF-BCH-A-NRF BEN 54 PM SPK</t>
  </si>
  <si>
    <t>0292659-SWRF-BOX-B-BOX 26 AFT CRNR</t>
  </si>
  <si>
    <t>0292605-SNRF-CVR-B-COVER CHAIN DOLCE</t>
  </si>
  <si>
    <t>0293437-SSPT-BCH-A-RF BEN 56 SA</t>
  </si>
  <si>
    <t>0293436-SSPT-BCH-A-RF BEN 56 PA FIN SPK</t>
  </si>
  <si>
    <t>0292519-SNRF-BCH-B-NRF BEN 49 PM</t>
  </si>
  <si>
    <t>0292575-SNRF-BCH-B-NRF BEN 56 PA SPK</t>
  </si>
  <si>
    <t>0293424-SSPT-BCH-C-RF BEN 49 PM</t>
  </si>
  <si>
    <t>0293501-SSPT-BCH-C-RF BEN 56 PA SPK</t>
  </si>
  <si>
    <t>0292628-SWRF-PNL-A-RF PNL AFT TKL</t>
  </si>
  <si>
    <t>0292629-SWRF-PNL-A-RF PNL END TKL</t>
  </si>
  <si>
    <t>0292620-SWRF-PAD-A-RF PAD STBD TKL CUPS</t>
  </si>
  <si>
    <t>0292616-SWRF-PAD-A-RF PAD PORT TKL CUPS</t>
  </si>
  <si>
    <t>0292611-SWRF-PAD-A-RF PAD CENTER LID TKL</t>
  </si>
  <si>
    <t>0293499-SSPT-BCH-A-RF BEN 49 PM SPK</t>
  </si>
  <si>
    <t>0293491-SSPT-CVR-C-COVER CHAIN BLACK</t>
  </si>
  <si>
    <t>0292995-SLUX-BCH-B-RF BEN 78 PB PRIV</t>
  </si>
  <si>
    <t>0292936-SLUX-CHR-A-RF S SEAT DLX BASS</t>
  </si>
  <si>
    <t>0292939-SLUX-BCH-A-RF BEN 32 PORT</t>
  </si>
  <si>
    <t>0293002-SLUX-BOX-A-BOX 26 AFT CRNR</t>
  </si>
  <si>
    <t>0292991-SLUX-PNL-A-RF PNL END TKL</t>
  </si>
  <si>
    <t>0292990-SLUX-PNL-A-RF PNL AFT TKL</t>
  </si>
  <si>
    <t>0292982-SLUX-PAD-A-RF PAD STBD TKL CUPS</t>
  </si>
  <si>
    <t>0292978-SLUX-PAD-A-RF PAD PORT TKL CUPS</t>
  </si>
  <si>
    <t>0292973-SLUX-PAD-A-RF PAD CENTER LID TKL</t>
  </si>
  <si>
    <t>0292960-SLUX-BCH-A-RF BEN 74 PB SPK</t>
  </si>
  <si>
    <t>0293008-SLUX-CVR-B-COVER CHAIN DOLCE</t>
  </si>
  <si>
    <t>0293491-SSPT-CVR-C-COVER CHAIN SHG</t>
  </si>
  <si>
    <t>0292521-SNRF-BCH-B-NRF BEN 50 AFT L SPK</t>
  </si>
  <si>
    <t>0292530-SNRF-BCH-B-NRF BEN 54 PM SPK</t>
  </si>
  <si>
    <t>0292611-SNRF-BRD-B-STRNBD 50 W/TKL</t>
  </si>
  <si>
    <t>0293483-SSPT-BOX-B-BOX 22 PORT SPK</t>
  </si>
  <si>
    <t>0293505-SSPT ARM-B-RF ARM SWBK</t>
  </si>
  <si>
    <t>0293466-SSPT-PAD-B-RF PAD SWBK BACKREST</t>
  </si>
  <si>
    <t>0293506-SSPT-PAD-B-RF PAD SWBK FRNT OUTER</t>
  </si>
  <si>
    <t>0293507-SSPT-PAD-B-RF PAD SWBK FRNT CENTER</t>
  </si>
  <si>
    <t>0293508-SSPT-PAD-B-RF PAD SWBK FRNT INNER</t>
  </si>
  <si>
    <t>0293509-SSPT-PAD-B-RF PAD SWBK REAR CUSHION</t>
  </si>
  <si>
    <t>0293510-SSPT-PAD-B-RF PAD SWBK REAR CRN CUSHION</t>
  </si>
  <si>
    <t>0293491-SSPT-CVR-B-COVER CHAIN DOLCE</t>
  </si>
  <si>
    <t>0292573-SNRF-BCH-A-BENN S 49 Straight Chamfer w/LH Lounge,</t>
  </si>
  <si>
    <t>0292562-SNRF-PAD-A-BENN S Swingback Back, Flint - MY25</t>
  </si>
  <si>
    <t>0292581-SNRF-PAD-A-BENN S Swingback Flare Front Cushion, Fl</t>
  </si>
  <si>
    <t>0292580-SNRF-PAD-A-BENN S Swingback Flare Left Cushion, Fli</t>
  </si>
  <si>
    <t>0292580-SNRF-PAD-A-BENN S Swingback Right Cushion, Flint -</t>
  </si>
  <si>
    <t>0292583-SNRF-PAD-A-BENN S Swingback Rear Cushion, Flint - M</t>
  </si>
  <si>
    <t>026850-CUSTOM DISCOUNTS</t>
  </si>
  <si>
    <t>0293511-SSPT-ARM-B-RF ARM SWBK PBX</t>
  </si>
  <si>
    <t>0293512-SSPT-PAD-B-RF PAD SWBK FRNT INNER PBX</t>
  </si>
  <si>
    <t>0293513-SSPT-PAD-B-RF PAD SWBK FRNT CENTER PBX</t>
  </si>
  <si>
    <t>0294927-SSPT-PAD-C-RF PAD SWBK FRONT OUTER PBX</t>
  </si>
  <si>
    <t>0292573-SNRF-BCH-B-NRF BEN 49 PM SPK</t>
  </si>
  <si>
    <t>0293491-SSPT-CVR-A-COVER CHAIN SHG</t>
  </si>
  <si>
    <t>0292576-SWRF-BCH-A-RF BEN 28 SB CNSL</t>
  </si>
  <si>
    <t>0292597-SWRF-BCH-A-RF BEN 67 SB SPK</t>
  </si>
  <si>
    <t>0292610-SWRF-BCH-A-RF BEN 96 PB SPK</t>
  </si>
  <si>
    <t>0292576-SWRF-BCH-B-RF BEN 28 SB CNSL</t>
  </si>
  <si>
    <t>0292597-SWRF-BCH-B-RF BEN 67 SB SPK</t>
  </si>
  <si>
    <t>0292610-SWRF-BCH-B-RF BEN 96 PB SPK</t>
  </si>
  <si>
    <t>0292594-SWRF-BCH-B-RF BEN 60 PM</t>
  </si>
  <si>
    <t>0292636-SWRF-BCH-B-RF BEN 56 PA SPK</t>
  </si>
  <si>
    <t>0293016-SLUX-BRD-A-STRNBD 54 W/TKL</t>
  </si>
  <si>
    <t>0292572-SNRF-BRD-B-ANG STAN 55 STNBD</t>
  </si>
  <si>
    <t>0292593-SNRF-DRW-B-ANG STAN DWR ASSY</t>
  </si>
  <si>
    <t>0292594-SNRF-PNL-B-ANG STAN END PNL</t>
  </si>
  <si>
    <t>0293008-SLUX-CVR-B-COVER CHAIN SHG</t>
  </si>
  <si>
    <t>0292601-SNRF-BOX-A-BOX TABLE PORT</t>
  </si>
  <si>
    <t>0292547-SNRF-BCH-A-NRF BEN 85 PA SPK</t>
  </si>
  <si>
    <t>0292941-SLUX-BCH-B-RF BEN 49 PM</t>
  </si>
  <si>
    <t>0293019-SLUX-BCH-B-RF BEN 56 PA SPK</t>
  </si>
  <si>
    <t>0293003-SLUX-BOX-B-BOX PORT BOW CRNR</t>
  </si>
  <si>
    <t>0293004-SLUX-BOX-B-BOX STBD BOW CRNR</t>
  </si>
  <si>
    <t>0292962-SLUX-BCH-B-RF BEN 74 PM SPK</t>
  </si>
  <si>
    <t>0295003-SWRF-PAD-B-RF PAD SWBK BACK UPGRADE</t>
  </si>
  <si>
    <t>0292649-SWRF-PAD-B-RF PAD SWBK UPG FRNT CENTER</t>
  </si>
  <si>
    <t>0292650-SWRF-PAD-B-RF PAD SWBK UPG REAR CUSHION</t>
  </si>
  <si>
    <t>0295002-SNRF-PAD-A-NRF PAD SWBK BACK UPGRADE</t>
  </si>
  <si>
    <t>0292588-SNRF-PAD-A-NRF PAD SWBK UPG FRNT CENTER</t>
  </si>
  <si>
    <t>0292589-SNRF-PAD-A-NRF PAD SWBK UPG REAR CUSHION</t>
  </si>
  <si>
    <t>0295004-SSPT-PAD-C-RF PAD SWBK BACK UPGRADE</t>
  </si>
  <si>
    <t>0293514-SSPT-PAD-C-RF PAD SWBK UPG FRNT CENTER</t>
  </si>
  <si>
    <t>0293515-SSPT-PAD-C-RF PAD SWBK UPG REAR CUSHION</t>
  </si>
  <si>
    <t>0295005-SLUX-PAD-A-RF PAD SWBK BACK UPGRADE</t>
  </si>
  <si>
    <t>0293424-SSPT-BCH-B-RF BEN 49 PM</t>
  </si>
  <si>
    <t>0293501-SSPT-BCH-B-RF BEN 56 PA SPK</t>
  </si>
  <si>
    <t>0293437-SSPT-BCH-C-RF BEN 56 SA</t>
  </si>
  <si>
    <t>0293436-SSPT-BCH-C-RF BEN 56 PA FIN SPK</t>
  </si>
  <si>
    <t>0294927-SSPT-PAD-B-RF PAD SWBK FRONT OUTER PBX</t>
  </si>
  <si>
    <t>0293491-SSPT-CVR-B-COVER CHAIN SHG</t>
  </si>
  <si>
    <t>027384-OFFICE CHAIR HBK RF DOLCE/CARBON</t>
  </si>
  <si>
    <t>0292609-SNRF-PNL-B-PNL JUMP CLOSE 50</t>
  </si>
  <si>
    <t>0293421-SSPT-BCH-B-RF BEN 28 SB CNSL</t>
  </si>
  <si>
    <t>0293442-SSPT-BCH-B-RF BEN 67 SB SPK</t>
  </si>
  <si>
    <t>0293455-SSPT-BCH-B-RF BEN 96 PB SPK</t>
  </si>
  <si>
    <t>0292938-SLUX-BCH-A-RF BEN 28 SB CNSL</t>
  </si>
  <si>
    <t>0292959-SLUX-BCH-A-RF BEN 67 SB SPK</t>
  </si>
  <si>
    <t>0292972-SLUX-BCH-A-RF BEN 96 PB SPK</t>
  </si>
  <si>
    <t>0293433-SSPT-BCH-A-RF BEN 54 PORT</t>
  </si>
  <si>
    <t>0293490-SSPT-CVR-A-COVER SD HINGE</t>
  </si>
  <si>
    <t>0293494-SSPT-DOR-A-DOOR 20 X 24 PRIV</t>
  </si>
  <si>
    <t>0293462-SSPT-PAD-A-RF PAD PRIV SD RAD</t>
  </si>
  <si>
    <t>0293464-SSPT-PAD-A-RF PAD PRIV SD STBD</t>
  </si>
  <si>
    <t>0293453-SSPT-BCH-A-RF BEN 87 SB CNSL</t>
  </si>
  <si>
    <t>0293500-SSPT-BCH-A-RF BEN 54 AFT L SQ FIN SPK</t>
  </si>
  <si>
    <t>0292667-SWRF-CPS-A-CURTAIN CPS</t>
  </si>
  <si>
    <t>0292663-SWRF-CHS-A-CHS 22 PRIV DOOR</t>
  </si>
  <si>
    <t>0292633-SWRF-BCH-A-RF BEN 78 PB PRIV</t>
  </si>
  <si>
    <t>0292665-SWRF-CVR-A-COVER HINGE PRIV DOOR</t>
  </si>
  <si>
    <t>0295004-SSPT-PAD-B-RF PAD SWBK BACK UPGRADE</t>
  </si>
  <si>
    <t>0293514-SSPT-PAD-B-RF PAD SWBK UPG FRNT CENTER</t>
  </si>
  <si>
    <t>0293515-SSPT-PAD-B-RF PAD SWBK UPG REAR CUSHION</t>
  </si>
  <si>
    <t>0292962-SLUX-BCH-A-RF BEN 74 PM SPK</t>
  </si>
  <si>
    <t>0292535-SNRF-BCH-A-NRF BEN 60 PM</t>
  </si>
  <si>
    <t>0293419-SSPT-CHR-A-RF S SEAT DLX BASS</t>
  </si>
  <si>
    <t>0292947-SLUX-BCH-A-RF BEN 53 SB CNSL</t>
  </si>
  <si>
    <t>0292970-SLUX-BCH-B-RF BEN 87 SB CNSL</t>
  </si>
  <si>
    <t>0293488-SSPT-BOX-C-BOX TABLE PORT</t>
  </si>
  <si>
    <t>0293431-SSPT-BCH-A-RF BEN 54 AFT L RAD</t>
  </si>
  <si>
    <t>0293444-SSPT-BCH-A-RF BEN 74 PM</t>
  </si>
  <si>
    <t>0293502-SSPT-BCH-A-RF BEN 56 PB SPK</t>
  </si>
  <si>
    <t>0293421-SSPT-BCH-A-RF BEN 28 SB CNSL</t>
  </si>
  <si>
    <t>0293442-SSPT-BCH-A-RF BEN 67 SB SPK</t>
  </si>
  <si>
    <t>0293420-SSPT-BCH-A-RF BEN 100 PB PRIV</t>
  </si>
  <si>
    <t>0292550-SNRF-BCH-A-NRF BEN 89 PB SPK PRIV</t>
  </si>
  <si>
    <t>0293505-SSPT-ARM-B--</t>
  </si>
  <si>
    <t>0293420-SSPT-BCH-B-RF BEN 100 PB PRIV</t>
  </si>
  <si>
    <t>0295003-SWRF-PAD-A-RF PAD SWBK BACK UPGRADE</t>
  </si>
  <si>
    <t>0295008-SWRF-PAD-A-RF PAD SWBK FRNT OUTER UPGRADE</t>
  </si>
  <si>
    <t>0292649-SWRF-PAD-A-RF PAD SWBK UPG FRNT CENTER</t>
  </si>
  <si>
    <t>0295009-SWRF-PAD-A-RF PAD SWBK FRNT INNER  UPGRADE</t>
  </si>
  <si>
    <t>0292650-SWRF-PAD-A-RF PAD SWBK UPG REAR CUSHION</t>
  </si>
  <si>
    <t>0292937-SLUX-BCH-B-RF BEN 100 PB PRIV</t>
  </si>
  <si>
    <t>0292938-SLUX-BCH-B-RF BEN 28 SB CNSL</t>
  </si>
  <si>
    <t>0292959-SLUX-BCH-B-RF BEN 67 SB SPK</t>
  </si>
  <si>
    <t>0292956-SLUX-BCH-B-RF BEN 60 PM</t>
  </si>
  <si>
    <t>0292609-SWRF-BCH-A-RF BEN 89 PB SPK PRIV</t>
  </si>
  <si>
    <t>0293516-SSPT-PAD-B-RF PAD SWBK UPG FRNT CENTER PBX</t>
  </si>
  <si>
    <t>0293517-SSPT-PAD-B-RF PAD SWBK UPG REAR CUSHION PBX</t>
  </si>
  <si>
    <t>0294927-SSPT-PAD-A-RF PAD SWBK FRONT OUTER PBX</t>
  </si>
  <si>
    <t>0293479-SSPT-BRD-A-ANG STAN 55 STNBD</t>
  </si>
  <si>
    <t>0293480-SSPT-DRW-A-ANG STAN DWR ASSY</t>
  </si>
  <si>
    <t>0293481-SSPT-PNL-A-ANG STAN END PNL</t>
  </si>
  <si>
    <t>0293432-SSPT-BCH-A-RF BEN 54 AFT L SPK</t>
  </si>
  <si>
    <t>0293485-SSPT-BOX-A-BOX 26 AFT CRNR</t>
  </si>
  <si>
    <t>0293486-SSPT-BOX-A-BOX PORT BOW CRNR</t>
  </si>
  <si>
    <t>0293487-SSPT-BOX-A-BOX STBD BOW CRNR</t>
  </si>
  <si>
    <t>0293445-SSPT-BCH-A-RF BEN 74 PM SPK</t>
  </si>
  <si>
    <t>0295060-SLTD-BCH-BEN 75 SB CNSL SPK</t>
  </si>
  <si>
    <t>0295064-SLTD-ARM-ARM SWBK</t>
  </si>
  <si>
    <t>0295061-SLTD-BCH-BEN 85 PB SPK</t>
  </si>
  <si>
    <t>0295058-SLTD-BCH-BEN 75 PA SPK</t>
  </si>
  <si>
    <t>0295059-SLTD-BCH-BEN 75 SA</t>
  </si>
  <si>
    <t>028835-BOX SUB ROTO SX</t>
  </si>
  <si>
    <t>0295071-SLTD-BOX-BOX 22 PORT NO SPK</t>
  </si>
  <si>
    <t>0292954-SLUX-BCH-B-RF BEN 56 SA</t>
  </si>
  <si>
    <t>0292953-SLUX-BCH-B-RF BEN 56 PA FIN SPK</t>
  </si>
  <si>
    <t>0292968-SLUX-BCH-A-RF BEN 85 PA SPK</t>
  </si>
  <si>
    <t>0292952-SLUX-BCH-B-RF BEN 56 PA RAD</t>
  </si>
  <si>
    <t>0295070-SLTD-RCL-RECLINER HBK</t>
  </si>
  <si>
    <t>0295062-SLTD-PAD-PAD CNSL</t>
  </si>
  <si>
    <t>0293519- SSPT-CUR-CURTAIN PRIVACY SWINGBACK S</t>
  </si>
  <si>
    <t>0293445-SSPT-BCH-C-RF BEN 74 PM SPK</t>
  </si>
  <si>
    <t>0293453-SSPT-BCH-C-RF BEN 87 SB CNSL</t>
  </si>
  <si>
    <t>0292590-SNRF-PAD-A-NRF PAD SWBK UPG FRNT CENTER PBX</t>
  </si>
  <si>
    <t>0292591-SNRF-PAD-A-NRF PAD SWBK UPG REAR CUSHION PBX</t>
  </si>
  <si>
    <t>0292658-SWRF-BOX-A-BOX 22 STBD</t>
  </si>
  <si>
    <t>0292573-SWRF-CHR-B-RF S SEAT BASS</t>
  </si>
  <si>
    <t>034510-TRAY CUPHOLDER/USB-C/PHONE CHARGER ASSY</t>
  </si>
  <si>
    <t>0293035-SLUX-PAD-A-RF PAD SWBK UPG FRNT CENTER PBX</t>
  </si>
  <si>
    <t>0293036-SLUX-PAD-A-RF PAD SWBK UPG REAR CUSHION PBX</t>
  </si>
  <si>
    <t>0292588-SWRF-BCH-B-RF BEN 54 PORT</t>
  </si>
  <si>
    <t>0292951-SLUX-BCH-A-RF BEN 54 PORT SPK</t>
  </si>
  <si>
    <t>0292600-SWRF-BCH-B-RF BEN 74 PM SPK</t>
  </si>
  <si>
    <t>0292608-SWRF-BCH-B-RF BEN 87 SB CNSL</t>
  </si>
  <si>
    <t>0295063-SLTD-PAD-PAD SWBK BACKREST</t>
  </si>
  <si>
    <t>0295065-SLTD-PAD-PAD SWBK FRNT OUTER</t>
  </si>
  <si>
    <t>0295066-SLTD-PAD-PAD SWBK FRNT CENTER</t>
  </si>
  <si>
    <t>0295067-SLTD-PAD-PAD SWBK FRNT INNER</t>
  </si>
  <si>
    <t>0295068-SLTD-PAD-PAD SWBK REAR CUSHION</t>
  </si>
  <si>
    <t>0295069-SLTD-PAD-PAD SWBK REAR CRN CUSHION</t>
  </si>
  <si>
    <t>0295072-SLTD-BOX-BOX 22 PORT SPK</t>
  </si>
  <si>
    <t>0292633-SWRF-BCH-B-RF BEN 78 PB PRIV</t>
  </si>
  <si>
    <t>0292663-SWRF-CHS-B-CHS 22 PRIV DOOR</t>
  </si>
  <si>
    <t>0292665-SWRF-CVR-B-COVER HINGE PRIV DOOR</t>
  </si>
  <si>
    <t>0293434-SSPT-BCH-A-RF BEN 54 PORT SPK</t>
  </si>
  <si>
    <t>0293498-SSPT-BRD-A-STRNBD 54</t>
  </si>
  <si>
    <t>0295006-SNRF-PAD-A-NRF PAD SWBK FRNT OUTER UPGRADE</t>
  </si>
  <si>
    <t>0295007-SNRF-PAD-A-NRF PAD SWBK FRNT INNER UPGRADE</t>
  </si>
  <si>
    <t>0295002-SNRF-PAD-B-NRF PAD SWBK BACK UPGRADE</t>
  </si>
  <si>
    <t>0295006-SNRF-PAD-B-NRF PAD SWBK FRNT OUTER UPGRADE</t>
  </si>
  <si>
    <t>0292588-SNRF-PAD-B-NRF PAD SWBK UPG FRNT CENTER</t>
  </si>
  <si>
    <t>0295007-SNRF-PAD-B-NRF PAD SWBK FRNT INNER UPGRADE</t>
  </si>
  <si>
    <t>0292589-SNRF-PAD-B-NRF PAD SWBK UPG REAR CUSHION</t>
  </si>
  <si>
    <t>0293443-SSPT-BCH-A-RF BEN 74 PB SPK</t>
  </si>
  <si>
    <t>0293484-SSPT-BOX-A-BOX 22 STBD</t>
  </si>
  <si>
    <t>0292658-SWRF-BOX-B-BOX 22 STBD</t>
  </si>
  <si>
    <t>0292605-SNRF-CVR-A-COVER CHAIN</t>
  </si>
  <si>
    <t>0292950-SLUX-BCH-B-RF BEN 54 PORT</t>
  </si>
  <si>
    <t>0292979-SLUX-PAD-B-RF PAD PRIV SD RAD</t>
  </si>
  <si>
    <t>0292981-SLUX-PAD-B-RF PAD PRIV SD STBD</t>
  </si>
  <si>
    <t>0293011-SLUX-DOR-B-DOOR 20 X 24 PRIV</t>
  </si>
  <si>
    <t>0293007-SLUX-CVR-B-COVER SD HINGE</t>
  </si>
  <si>
    <t>0292673-SWRF-BRD-A-STRNBD 54</t>
  </si>
  <si>
    <t>0292951-SLUX-BCH-B-RF BEN 54 PORT SPK</t>
  </si>
  <si>
    <t>0292612-SNRF-BRD-A-STRNBD 54</t>
  </si>
  <si>
    <t>0292667-SWRF-CPS-B-CURTAIN CPS</t>
  </si>
  <si>
    <t>0292666-SWRF-CVR-A-COVER CHAIN</t>
  </si>
  <si>
    <t>024221-BENN S Bench Hinge Painted Black - MY26</t>
  </si>
  <si>
    <t>0292585-SNRF-ARM-B-NRF ARM SWBK PBX</t>
  </si>
  <si>
    <t>0292586-SNRF-PAD-B-NRF PAD SWBK FRNT INNER PBX</t>
  </si>
  <si>
    <t>0292587-SNRF-PAD-B-NRF PAD SWBK FRNT CENTER PBX</t>
  </si>
  <si>
    <t>0292605-SNRF-CVR-B-COVER CHAIN</t>
  </si>
  <si>
    <t>0293491-SSPT-CVR-C-COVER CHAIN</t>
  </si>
  <si>
    <t>0292660-SWRF-BOX-B-BOX PORT BOW CRNR</t>
  </si>
  <si>
    <t>0292661-SWRF-BOX-B-BOX STBD BOW CRNR</t>
  </si>
  <si>
    <t>0293432-SSPT-BCH-C-RF BEN 54 AFT L SPK</t>
  </si>
  <si>
    <t>0292589-SWRF-BCH-B-RF BEN 54 PORT SPK</t>
  </si>
  <si>
    <t>0293008-SLUX-CVR-A-COVER CHAIN</t>
  </si>
  <si>
    <t>0292666-SWRF-CVR-B-COVER CHAIN</t>
  </si>
  <si>
    <t>025884-PAD SWBK BENCH FLR DOL/PLT RF</t>
  </si>
  <si>
    <t>025839-BENCH 49 PM CHAM DOL/PLT RF</t>
  </si>
  <si>
    <t>025885-PAD SWBK PORT CIRC DOL/PLT RF</t>
  </si>
  <si>
    <t>026798-BENCH 78 PB PRIV SHG/GRPH RF</t>
  </si>
  <si>
    <t>026260-BENCH 49 PM SHG/OGFR RF</t>
  </si>
  <si>
    <t>026272-BENCH 56 PA SPK SHG/OGFR RF</t>
  </si>
  <si>
    <t>026349-BENCH 85 PA SPK DOL/ESO NRF</t>
  </si>
  <si>
    <t>026255-SEAT DLX BASS SHG/OGFR RF</t>
  </si>
  <si>
    <t>026311-RECLINER HBK BSTR SHG/OGFR RF</t>
  </si>
  <si>
    <t>025644-BENCH 56 PA SPK SHG/LMB RF</t>
  </si>
  <si>
    <t>027480-BENCH 54 AFT L SPK FNSHD BK SHG/OGFR RF</t>
  </si>
  <si>
    <t>026086-BENCH 53 SB CNSL SHG/ABRD RF</t>
  </si>
  <si>
    <t>025973-BENCH 56 SA DOL/ABRD RF</t>
  </si>
  <si>
    <t>026969-BENCH 56 PA RAD SPK FIN DOL/ABRD RF</t>
  </si>
  <si>
    <t>024385-BENCH 56 PA RAD SHG/CBN NRF</t>
  </si>
  <si>
    <t>OC10010--</t>
  </si>
  <si>
    <t>027479-BENCH 54 AFT L SPK FNSHD BK SHG/IWT RF</t>
  </si>
  <si>
    <t>026796-BENCH 78 PB PRIV SHG/CBN RF</t>
  </si>
  <si>
    <t>025571-BENCH 49 PM CHAM SHG/SZPL RF</t>
  </si>
  <si>
    <t>025616-PAD SWBK BEN FLR SHG/SZPL RF</t>
  </si>
  <si>
    <t>025618-PAD SWBK PORT CIRC SHG/SZPL RF</t>
  </si>
  <si>
    <t>026802-BENCH 78 PB PRIV SHG/SZPL RF</t>
  </si>
  <si>
    <t>024381-BENCH 78 PM PRIV SHG/CBN NRF</t>
  </si>
  <si>
    <t>025705-BENCH 56 PA SPK SHG/OCB RF</t>
  </si>
  <si>
    <t>025982-BENCH 75 PA SPK DOL/ABRD RF</t>
  </si>
  <si>
    <t>OC10010-CUSTOM CHARGE</t>
  </si>
  <si>
    <t>025945-PAD SWBK PORT CIRC DOL/OCB RF</t>
  </si>
  <si>
    <t>025899-BENCH 49 PM CHAM DOL/OCB RF</t>
  </si>
  <si>
    <t>025944-PAD SWBK BENCH FLR DOL/OCB RF</t>
  </si>
  <si>
    <t>025630-BENCH 32 PM SHG/LMB RF</t>
  </si>
  <si>
    <t>027470-BENCH 54 AFT L SPK FNSHD BK SHG/CBN RF</t>
  </si>
  <si>
    <t>026946-BENCH 56 PM SPK SHG/SZPL RF</t>
  </si>
  <si>
    <t>027482-BENCH 54 AFT L SPK FNSHD BK DOL/ESO RF</t>
  </si>
  <si>
    <t>026948-BENCH 60 PM SPK SHG/CBN RF</t>
  </si>
  <si>
    <t>026374-SEAT BASS DOL/ESO RF</t>
  </si>
  <si>
    <t>027475-BENCH 54 AFT L SPK FNSHD BK SHG/OCB RF</t>
  </si>
  <si>
    <t>026287-BENCH 85 PA SPK SHG/OGFR RF</t>
  </si>
  <si>
    <t>025676-PAD SWBK BENCH FLR SHG/LMB RF</t>
  </si>
  <si>
    <t>025631-BENCH 49 PM CHAM SHG/LMB RF</t>
  </si>
  <si>
    <t>025678-PAD SWBK PORT CIRC SHG/LMB RF</t>
  </si>
  <si>
    <t>026011-RECLINER HBK BSTR DOL/ABRD RF</t>
  </si>
  <si>
    <t>025962-BENCH 50 PB RAD DOL/ABRD RF</t>
  </si>
  <si>
    <t>025966-BENCH 53 SB CNSL DOL/ABRD RF</t>
  </si>
  <si>
    <t>025963-BENCH 52 PM DOL/ABRD RF</t>
  </si>
  <si>
    <t>015549-FOOTBALL BOX FAT ROPE- DUSK</t>
  </si>
  <si>
    <t>025829-STRNBD 54 DOL</t>
  </si>
  <si>
    <t>026326-BENCH 52 PM SPK DOL/ESO NRF</t>
  </si>
  <si>
    <t>025485-PAD J BENCH SHG/GRPH RF</t>
  </si>
  <si>
    <t>025486-PAD JUMP BACK SHG/GRPH RF</t>
  </si>
  <si>
    <t>025487-PAD JUMP LUMBAR SHG/GRPH RF</t>
  </si>
  <si>
    <t>026365-PAD SWBK BEN FLARE DOL/ESO NRF</t>
  </si>
  <si>
    <t>026322-BENCH 49 PM CHAM DOL/ESO NRF</t>
  </si>
  <si>
    <t>026367-PAD SWBK PORT CIRC DOL/ESO NRF</t>
  </si>
  <si>
    <t>027477-BENCH 54 AFT L SPK FNSHD BK SHG/ABRD RF</t>
  </si>
  <si>
    <t>025695-BENCH 50 PB RAD SHG/OCB RF</t>
  </si>
  <si>
    <t>025696-BENCH 52 PM SHG/OCB RF</t>
  </si>
  <si>
    <t>025831-COVER CHAIN SNAP</t>
  </si>
  <si>
    <t>025831-COVER CHAIN DOLCE</t>
  </si>
  <si>
    <t>025853-BENCH 56 SA DOL/PLT RF</t>
  </si>
  <si>
    <t>026966-BENCH 56 PA RAD SPK FIN DOL/PLT RF</t>
  </si>
  <si>
    <t>026733-RECLINER MID DOL/OGFR RF</t>
  </si>
  <si>
    <t>026690-BENCH 54 PM DOL/OGFR RF</t>
  </si>
  <si>
    <t>026720-PAD PRIV SD STBD DOL/OGFR RF</t>
  </si>
  <si>
    <t>026718-PAD PRIV SD RAD DOL/OGFR RF</t>
  </si>
  <si>
    <t>026815-BENCH 78 PB PRIV DOL/OGFR RF</t>
  </si>
  <si>
    <t>027487-BENCH 54 AFT L SPK FNSHD BK DOL/OGFR RF</t>
  </si>
  <si>
    <t>026697-BENCH 65 SB CNSL SPK DOL/OGF RF</t>
  </si>
  <si>
    <t>026699-BENCH 74 PB SPK DOL/OGFR RF</t>
  </si>
  <si>
    <t>026960-BENCH 56 PA RAD SPK FIN DOL/CBN RF</t>
  </si>
  <si>
    <t>025627-SEAT DLX BASS SHG/LMB RF</t>
  </si>
  <si>
    <t>025961-BENCH 50 AFT L SPK DOL/ABRD RF</t>
  </si>
  <si>
    <t>025970-BENCH 54 PM SPK DOL/ABRD RF</t>
  </si>
  <si>
    <t>026809-BENCH 78 PB PRIV DOL/ABRD RF</t>
  </si>
  <si>
    <t>025629-BENCH 28 SB CNSL SHG/LMB RF</t>
  </si>
  <si>
    <t>025650-BENCH 67 SB SPK SHG/LMB RF</t>
  </si>
  <si>
    <t>025663-BENCH 96 PB SPK SHG/LMB RF</t>
  </si>
  <si>
    <t>025842-BENCH 50 PB RAD DOL/PLT RF</t>
  </si>
  <si>
    <t>025846-BENCH 53 SB CNSL DOL/PLT RF</t>
  </si>
  <si>
    <t>025843-BENCH 52 PM DOL/PLT RF</t>
  </si>
  <si>
    <t>026379-BENCH 49 PM CHAM DOL/ESO RF</t>
  </si>
  <si>
    <t>026425-PAD SWBK PORT CIRC DOL/ESO RF</t>
  </si>
  <si>
    <t>027474-BENCH 54 AFT L SPK FNSHD BK SHG/LMB RF</t>
  </si>
  <si>
    <t>027389-OFFICE CHAIR HBK RF DOLCE/ PLATINUM</t>
  </si>
  <si>
    <t>CUSTOM GLASS SOLUTIONS UPPER SANDUSKY, LLC</t>
  </si>
  <si>
    <t>020396-WINDSHIELD BLACK GLASS</t>
  </si>
  <si>
    <t>020396-WINDSHIELD, BLACK GLASS</t>
  </si>
  <si>
    <t>CUSTOM QUALITY MANUFACTURING INC</t>
  </si>
  <si>
    <t>021912-BELLOW 4.19" X 7" DIRECT FIL</t>
  </si>
  <si>
    <t>018269-BELLOW 4.19" DIRECT FILL</t>
  </si>
  <si>
    <t>DO NOT USE - MARSON INTERNATIONAL LLC - DO NOT USE</t>
  </si>
  <si>
    <t>012777-SKI TOW BAR YEL SPS 25" TUBE</t>
  </si>
  <si>
    <t>018251-SKI TOW BACKER PLATE W/HOLES</t>
  </si>
  <si>
    <t>018208-CHAIN SWINGBACK KEEPER RAIL</t>
  </si>
  <si>
    <t>021427-SKI TOW BAR RED 17" OFFSET</t>
  </si>
  <si>
    <t>019748-PIVOT, ARM, SWINGBACK PLUS</t>
  </si>
  <si>
    <t>023762-BRACKET, INDEX, PORT, SV/S SWG</t>
  </si>
  <si>
    <t>023763-BRACKET, INDEX, STBD, SV/S SWG</t>
  </si>
  <si>
    <t>019748-PIVOT ARM SWINGBACK PLUS</t>
  </si>
  <si>
    <t>023762-BRACKET INDEX PORT SV/S SWG</t>
  </si>
  <si>
    <t>023763-BRACKET INDEX STBD SV/S SWG</t>
  </si>
  <si>
    <t>024941-SKI TOW BAR BLUE EXT DECK</t>
  </si>
  <si>
    <t>015957-RAIL AFT SWINGBACK W / CHAIN</t>
  </si>
  <si>
    <t>016711-GATE SWINGBACK 10' WIDE OB</t>
  </si>
  <si>
    <t>017797-GATE SWINGBACK W/ARCH 8.5'</t>
  </si>
  <si>
    <t>027074-BRACKET INDEX STBD M SERIES SWG</t>
  </si>
  <si>
    <t>027075-BRACKET INDEX PORT M SERIES SWG</t>
  </si>
  <si>
    <t>019284-RAIL AFT W/2" OFFSET</t>
  </si>
  <si>
    <t>018809-RAIL GRAB HS 22"</t>
  </si>
  <si>
    <t>018271-RAIL AFT SWGBK 20/21/22SSBX(P)</t>
  </si>
  <si>
    <t>015394-GATE HNG 19" FSTBK 8.5/10' R/Q</t>
  </si>
  <si>
    <t>019005-RAIL GRAB HS 38 X 25.5 PORT</t>
  </si>
  <si>
    <t>018810-RAIL GRAB HS 40"</t>
  </si>
  <si>
    <t>020492-CHAIN AFT JUMP SEAT</t>
  </si>
  <si>
    <t>023564-RAIL AFT W/GATE SS STBD</t>
  </si>
  <si>
    <t>019002-RAIL GRAB HS 48 X 25.5 PORT</t>
  </si>
  <si>
    <t>018812-RAIL GRAB HS 48" X 38" STB</t>
  </si>
  <si>
    <t>019003-RAIL GRAB HS 48 X 25.5 STBD</t>
  </si>
  <si>
    <t>015393-RAIL FSTBK PT 8.5'/10' S/L/R/Q</t>
  </si>
  <si>
    <t>018811-RAIL GRAB HS 48" X 38" PRT</t>
  </si>
  <si>
    <t>021272-RAIL SAFETY 10' WIDE SB STBD</t>
  </si>
  <si>
    <t>025075-CAP MIDDLE 12 BTN</t>
  </si>
  <si>
    <t>DOUBLE TAP ENGINEERING LLC</t>
  </si>
  <si>
    <t>020551-SHIM POWER TOP Q BLACK</t>
  </si>
  <si>
    <t>033489-CATCH GATE BOW BLK QX</t>
  </si>
  <si>
    <t>033490-LATCH GATE BOW BLK QX</t>
  </si>
  <si>
    <t>DR. SHRINK, INC</t>
  </si>
  <si>
    <t>000196-TAPE SHRINK WRAP 4" X 180'</t>
  </si>
  <si>
    <t>002262-SHRINK FILM 17' X 350' X .007</t>
  </si>
  <si>
    <t>000152-STRAP 1/2" X 3900' WOVEN</t>
  </si>
  <si>
    <t>014923-SHRINK FILM 20' X 298' X .007</t>
  </si>
  <si>
    <t>014923-SHRINK FILM 20' X 200' X .007</t>
  </si>
  <si>
    <t>EJE INDUSTRIES LLC</t>
  </si>
  <si>
    <t>030308-RAIL KEEPER RETRACTABLE 75" S/M</t>
  </si>
  <si>
    <t>027553-RETRACTABLE KEEPER RAIL CHAIN</t>
  </si>
  <si>
    <t>019007-KEEPER RAILSS FLAT R/RX/Q/QX</t>
  </si>
  <si>
    <t>019011-GATE SWBK SS FLAT 8.5' WIDE</t>
  </si>
  <si>
    <t>019339-GATE SWINGBK SS FLAT 8.5' WIDE</t>
  </si>
  <si>
    <t>019272-CHAIN LUXURY KEEPER RAIL</t>
  </si>
  <si>
    <t>027407-KEEPER RAIL RETRACT SS M SRS S SRS W/CG</t>
  </si>
  <si>
    <t>016272-EXT TB 1.25"X1.75" Q SLOT 190"</t>
  </si>
  <si>
    <t>019329-GATE SWINGBK SS FLAT 10' WIDE</t>
  </si>
  <si>
    <t>030312-FENDER HOLDER SS</t>
  </si>
  <si>
    <t>030741-RAIL PORT SS DSG M</t>
  </si>
  <si>
    <t>030742-RAIL STBD SS DSG M</t>
  </si>
  <si>
    <t>030739-RAIL STUB SS PORT DSG M</t>
  </si>
  <si>
    <t>030740-RAIL STUB SS STBD DSG M</t>
  </si>
  <si>
    <t>018813-RAIL GRAB HS 48" X 48"</t>
  </si>
  <si>
    <t>019338-KEEPER RAIL SS FLAT SX/L/LX</t>
  </si>
  <si>
    <t>030738-RAIL AFT J CRADLE SS DSG M</t>
  </si>
  <si>
    <t>032909-CHAIN RETRACT PREM R/Q KEEPER RAIL 29"</t>
  </si>
  <si>
    <t>032645-KEEPER RAIL R/Q PREM RETRACTABLE</t>
  </si>
  <si>
    <t>032923-GATE SWBK SS FLAT 8.5' WIDE QX</t>
  </si>
  <si>
    <t>033445-CHAIN 52IN PREM RETRACTABLE KEEPER RAIL</t>
  </si>
  <si>
    <t>033496-CHAIN 19IN PREM RETRACTABLE KEEPER RAIL</t>
  </si>
  <si>
    <t>033692-CHAIN 20IN PREM RETRACTABLE KEEPER RAIL</t>
  </si>
  <si>
    <t>033728-SKI TOW BAR 25IN SPS YELLOW</t>
  </si>
  <si>
    <t>033729-SKI TOW BAR 17IN OFFSET RED</t>
  </si>
  <si>
    <t>018814-RAIL GRAB HS 60"</t>
  </si>
  <si>
    <t>034387-CHAIN 44IN PREM RETRACTABLE KEEPER RAIL</t>
  </si>
  <si>
    <t>034500-SHIM OVAL FOOT DSG</t>
  </si>
  <si>
    <t>030738-RAIL AFT J CENTER SS DSG M</t>
  </si>
  <si>
    <t>034752-RAIL KEEPER RETRACTABLE 64IN CENTER SB</t>
  </si>
  <si>
    <t>030238-BIMINI 3RD HDWE GAS AST TWR</t>
  </si>
  <si>
    <t>030800-CUSTOM FLAT OVAL 8.13 BLK</t>
  </si>
  <si>
    <t>030308-RAIL KEEPER RETRACTABLE 75"  S/M</t>
  </si>
  <si>
    <t>030800-PREMIUM FLAT OVAL RETRACTABLE SPRING-LOA</t>
  </si>
  <si>
    <t>030800-PREM FLAT HANDLE</t>
  </si>
  <si>
    <t>030738-RAIL  AFT J CRADLE SS DGS M</t>
  </si>
  <si>
    <t>030739-RAIL STUB  SS PORT DGS M</t>
  </si>
  <si>
    <t>030740-RAIL STUB  SS STBD DSG M</t>
  </si>
  <si>
    <t>030742-RAIL STRB SS DSG M</t>
  </si>
  <si>
    <t>032646-HANDLE PREM RETRACTABLE</t>
  </si>
  <si>
    <t>ELKHART HINGE CO</t>
  </si>
  <si>
    <t>008875-HINGE 1.5"X3.625" GL BX NAPA B</t>
  </si>
  <si>
    <t>002922-HINGE 2.375"X3.5"X5" .090SSPIN</t>
  </si>
  <si>
    <t>025223-HINGE DOLCE 1x1x11" 060</t>
  </si>
  <si>
    <t>025033-HINGE DUSK 1x1x11" 060</t>
  </si>
  <si>
    <t>001107-HINGE 2"X 2"X 13" SD PAD</t>
  </si>
  <si>
    <t>019280-HINGE 1"X1"X14"X.063 ICE WHITE</t>
  </si>
  <si>
    <t>027957-HINGE .75"X.75"X4" HLM CPHLD ESPRESSO</t>
  </si>
  <si>
    <t>027958-HINGE .75"X.75"X4" HLM CPHLD MYTHOS GREY</t>
  </si>
  <si>
    <t>027152-HINGE ATMOST GLOVE BOX</t>
  </si>
  <si>
    <t>020724-HINGE 1"x1"x8"x.063 ALUM</t>
  </si>
  <si>
    <t>027953-HINGE 1"X1"X13" CNSL DR SILVER</t>
  </si>
  <si>
    <t>000524-HINGE 1"X 1"X 16" PRIV FRAME</t>
  </si>
  <si>
    <t>027957-HINGE .75"X.75"X4" HLM CPHLD DOLCE</t>
  </si>
  <si>
    <t>027341-HINGE 1"X1"X8" CHAISE PROP BLACK</t>
  </si>
  <si>
    <t>011210-HINGE 2" X 2" X 21" SS DOS</t>
  </si>
  <si>
    <t>027945-HINGE 1"X1"X7" CNSL DR MYTHOS GREY</t>
  </si>
  <si>
    <t>027950-HINGE 1"X1"X10" CNSL DR MYTHOS GRE</t>
  </si>
  <si>
    <t>027958-HINGE .75"X.75"X4" HLM CPHLD DUSK</t>
  </si>
  <si>
    <t>018429-HINGE 1.5"X17"X.050" ICE</t>
  </si>
  <si>
    <t>027950-HINGE 1"X1"X10" CNSL DR MYTHOS GREY</t>
  </si>
  <si>
    <t>027949-HINGE 1"X1"X10" CNSL DR BLACK</t>
  </si>
  <si>
    <t>027951-HINGE 1"X1"X10" CNSL DR DOLCE</t>
  </si>
  <si>
    <t>010931-HINGE 3" x 3" x 17" .090 ALUM</t>
  </si>
  <si>
    <t>027958-HINGE .75"X.75"X4" HLM CPHLD MYTHOS</t>
  </si>
  <si>
    <t>032684-HINGE 1"X1"X13" CNSL DR MYTHOS RQ ELEV</t>
  </si>
  <si>
    <t>032685-HINGE 1"X1"X13" CNSL DR BLACK RQ ELEV</t>
  </si>
  <si>
    <t>032686-HINGE 1"X1"X13" CNSL DR DOLCE RQ ELEV</t>
  </si>
  <si>
    <t>027952-HINGE 1"X1"X10" CNSL DR ICE WHITE</t>
  </si>
  <si>
    <t>032696-HINGE 7/8 X 7/8 X 31-1/2 MYTHOS GREY</t>
  </si>
  <si>
    <t>032698-HINGE 7/8 X 7/8 X 31-1/2 DOLCE</t>
  </si>
  <si>
    <t>033716-HINGE 1x1x11IN 060 BLK</t>
  </si>
  <si>
    <t>033717-HINGE 1x1x11IN 060 MYTHOS GRAY</t>
  </si>
  <si>
    <t>033532-HINGE ICE WHITE 1x1x11IN 060</t>
  </si>
  <si>
    <t>033693-HINGE 1 1/16 X 15IN 038 SS W/HOLES BLACK</t>
  </si>
  <si>
    <t>019282-HINGE 1"X1"X14"X.063 SILVER</t>
  </si>
  <si>
    <t>027944-HINGE 1"X1"X7" CNSL DR BLACK</t>
  </si>
  <si>
    <t>027946-HINGE 1"X1"X7" CNSL DR DOLCE</t>
  </si>
  <si>
    <t>027947-HINGE 1"X1"X7" CNSL DR ICE WHITE</t>
  </si>
  <si>
    <t>027948-HINGE 1.5"X1.5"X17" CHS PRIV BLACK</t>
  </si>
  <si>
    <t>027954-HINGE 1"X1"X13" CNSL DR GRAPHITE</t>
  </si>
  <si>
    <t>027955-HINGE 1"X1"X13" CNSL DR ICE WHITE</t>
  </si>
  <si>
    <t>027956-HINGE 1"X1"X13" CNSL DR TAUPE</t>
  </si>
  <si>
    <t>032687-HINGE 2.25X2X10 COFFEE TABLE  MYTHOS</t>
  </si>
  <si>
    <t>032688-HINGE 2.25X2X10 COFFEE TABLE BLACK</t>
  </si>
  <si>
    <t>032689-HINGE 2.25X2X10  COFFEE TABLE DOLCE</t>
  </si>
  <si>
    <t>032697-HINGE 7/8 X 7/8 X 31-1/2 BLACK</t>
  </si>
  <si>
    <t>032802-HINGE 3/4 X 3/4 X 17" 050 ALUM BLACK</t>
  </si>
  <si>
    <t>032803-HINGE 3/4 X 3/4 X 17" 050 ALUM MYTHOS</t>
  </si>
  <si>
    <t>032804-HINGE 3/4 X 3/4 X 17" 050 ALUM DOLCE</t>
  </si>
  <si>
    <t>ELKHART PLASTICS INC.</t>
  </si>
  <si>
    <t>027700-TUB ANCHOR LOCKER ESP</t>
  </si>
  <si>
    <t>027701-TUB ANCHOR LOCKER SPS</t>
  </si>
  <si>
    <t>012029-COVER SPEAKER QCW CORNER SEAT</t>
  </si>
  <si>
    <t>015107-LIVEWELL S SERIES BENCH</t>
  </si>
  <si>
    <t>013490-LIVEWELL PRT AFT S/LX 36"X20"</t>
  </si>
  <si>
    <t>024112-LIVEWELL ROTO STBD BOW</t>
  </si>
  <si>
    <t>027711-PNL INST 7" DSPLY ZSLM LT</t>
  </si>
  <si>
    <t>019010-COVER SPEAKER QCW CRNR SLV</t>
  </si>
  <si>
    <t>027699-HRNS ADAPTER INT RGB SPKR-CUP</t>
  </si>
  <si>
    <t>EPCO PRODUCTS INC</t>
  </si>
  <si>
    <t>004970-U-BOLT BENT 3/8" X 2-1/2"</t>
  </si>
  <si>
    <t>000098-U-BOLT 3/8 X 1-1/2" 304SS</t>
  </si>
  <si>
    <t>000025-PLUG PLASTIC 1/2in NPT W/HOLE</t>
  </si>
  <si>
    <t>014985-U-BOLT 1/2" X 1-5/8" 304SS</t>
  </si>
  <si>
    <t>002740-U-BOLT 1/2 X 3-7/16" 304SS</t>
  </si>
  <si>
    <t>EVM, INC.</t>
  </si>
  <si>
    <t>003259-HOSE BARB B/H 3838 W/2 WASHRS</t>
  </si>
  <si>
    <t>019258-BULKHEAD ALUM 1/2" X 1/2"</t>
  </si>
  <si>
    <t>FORESTAR INDUSTRIES - ON CREDIT</t>
  </si>
  <si>
    <t>021074-POST TABLE MOUNT 27"</t>
  </si>
  <si>
    <t>021072-NLA-BASE FLOOR TABLE MOUNT</t>
  </si>
  <si>
    <t>021073-SWIVEL TABLE MOUNT</t>
  </si>
  <si>
    <t>021075-POST TAPERLOCK 10.875"</t>
  </si>
  <si>
    <t>021076-SWIVEL TRAC-LOCK 2-3/8 NO LOCK</t>
  </si>
  <si>
    <t>024051-BASE TABLE THREADED ANODIZED</t>
  </si>
  <si>
    <t>024052-POST TABLE 27" THREADED ANOD</t>
  </si>
  <si>
    <t>021071-BASE, TAPER-LOCK, HI-LO 9"</t>
  </si>
  <si>
    <t>021075-POST, TAPERLOCK, 10.875"</t>
  </si>
  <si>
    <t>021076-SWIVEL,TRAC-LOCK,2-3/8,NO LOCK</t>
  </si>
  <si>
    <t>021077-SLIDER,2-7/8" LEFT LOCK,NOTCH</t>
  </si>
  <si>
    <t>021080-PEDESTAL,SECGEN 10" W/STOP</t>
  </si>
  <si>
    <t>021078-PEDESTAL,SECGEN 8" W/STOP</t>
  </si>
  <si>
    <t>021072-BASE, FLOOR, TABLE MOUNT</t>
  </si>
  <si>
    <t>023267-PEDESTAL BASE W/STOP 12"</t>
  </si>
  <si>
    <t>024051-BASE, TABLE, THREADED ANODIZED</t>
  </si>
  <si>
    <t>024052-POST, TABLE 27", THREADED ANOD</t>
  </si>
  <si>
    <t>021073-SWIVEL, TABLE MOUNT</t>
  </si>
  <si>
    <t>021077-SLIDER 2-7/8" LEFT LOCK NOTCH</t>
  </si>
  <si>
    <t>021079-PEDESTAL SECGEN 8"</t>
  </si>
  <si>
    <t>021071-BASE TAPER-LOCK HI-LO 9"</t>
  </si>
  <si>
    <t>021080-PEDESTAL SECGEN 10" W/STOP</t>
  </si>
  <si>
    <t>023268-PEDESTAL BASE 12"</t>
  </si>
  <si>
    <t>021078-PEDESTAL SECGEN 8" W/STOP</t>
  </si>
  <si>
    <t>025110-BASE TAPER LOCK HI LO 9" BLK</t>
  </si>
  <si>
    <t>025111-SWIVEL TABLE MOUNT BLK</t>
  </si>
  <si>
    <t>025112-POST TAPERLOCK 10.875" BLK</t>
  </si>
  <si>
    <t>025113-SWIVEL TRAC-LK 2-3/8 NO LK BLK</t>
  </si>
  <si>
    <t>025121-BASE TABLE THREADED ANOD BLK</t>
  </si>
  <si>
    <t>025122-POST TABLE 27" THREADED ANOD B</t>
  </si>
  <si>
    <t>021081-PEDESTAL SECGEN 10"</t>
  </si>
  <si>
    <t>030751-PEDESTAL 4.5"</t>
  </si>
  <si>
    <t>032663-PEDESTAL ELECT LOCK 12" W/STOP</t>
  </si>
  <si>
    <t>030786-PEDESTAL ELECT LOCK 9" W/STOP</t>
  </si>
  <si>
    <t>025120-PEDESTAL BASE 12" BLK</t>
  </si>
  <si>
    <t>025119-PEDESTAL BASE W/STOP 12" BLK</t>
  </si>
  <si>
    <t>025115-PEDESTAL SECGEN 8" W/STOP BLK</t>
  </si>
  <si>
    <t>025116-PEDESTAL SECGEN 8" BLK</t>
  </si>
  <si>
    <t>032662-PEDESTAL 4.5" BLACK ANODIZED</t>
  </si>
  <si>
    <t>027052-PNT SER FB PODS BLK</t>
  </si>
  <si>
    <t>FORMCO INC</t>
  </si>
  <si>
    <t>017526-ARM REST R/Q Z-WD SLATE MATTE</t>
  </si>
  <si>
    <t>016982-ARM REST R/Q ZEBRAWOOD BEIGE</t>
  </si>
  <si>
    <t>017526-ARM REST R/Q Z-WD</t>
  </si>
  <si>
    <t>GARMIN USA, INC -ON CREDIT</t>
  </si>
  <si>
    <t>021184-TRANSDUCER MOUNT ONLY GT20-TM</t>
  </si>
  <si>
    <t>017266-GPSMAP® 943xsv</t>
  </si>
  <si>
    <t>020365-ADAPTER CABLE 8PIN TO 12PIN</t>
  </si>
  <si>
    <t>012294-HEAD UNIT ECHO 101</t>
  </si>
  <si>
    <t>017266-HEAD UNIT GPSMAP 942xs PLUS</t>
  </si>
  <si>
    <t>020539-ADAPTER PLATE 7X2 TO 7X3</t>
  </si>
  <si>
    <t>020541-ADAPTER PLATE 12X2 TO 12X3</t>
  </si>
  <si>
    <t>020540-ADAPTER PLATE 9X2 TO 9X3</t>
  </si>
  <si>
    <t>021030-TRIM ONLY GARMIN HEAD UNIT</t>
  </si>
  <si>
    <t>016144-HEAD UNIT STRIKER 4 OEM</t>
  </si>
  <si>
    <t>015205-TRANSDUCER GT20-TM 4 PIN</t>
  </si>
  <si>
    <t>017676-TRANSDUCER GT20-TM 8 PIN</t>
  </si>
  <si>
    <t>020537-HEAD UNIT, 943XSV</t>
  </si>
  <si>
    <t>023572-ECHOMAP UHD2 52 CV</t>
  </si>
  <si>
    <t>020536-HEAD UNIT, 743XSV</t>
  </si>
  <si>
    <t>020365-ADAPTER CABLE, 8PIN TO 12PIN</t>
  </si>
  <si>
    <t>015205-TRANSDUCER GT20-TM  4 PIN</t>
  </si>
  <si>
    <t>020537-HEAD UNIT 943XSV</t>
  </si>
  <si>
    <t>021342-SENSOR FUEL GFL 10</t>
  </si>
  <si>
    <t>017834-HARNESS TRANSDUCER EXT 10 FT</t>
  </si>
  <si>
    <t>020536-HEAD UNIT 743XSV</t>
  </si>
  <si>
    <t>020714-CABLE ADAPTER J1939 TO YAMAHA</t>
  </si>
  <si>
    <t>023571-US &amp; COASTAL MAP CARD</t>
  </si>
  <si>
    <t>020538-HEAD UNIT 1243XSV</t>
  </si>
  <si>
    <t>LAVANTURE PRODUCTS</t>
  </si>
  <si>
    <t>033712-GRAB HANDLE MYTHOS</t>
  </si>
  <si>
    <t>GEM PRODUCTS, INC.</t>
  </si>
  <si>
    <t>014877-KEEPER LARGE GEMINI</t>
  </si>
  <si>
    <t>012039-LATCH 2-1/2IN LOCKNG SHRT 16MM</t>
  </si>
  <si>
    <t>021693-CAM 2'' LONG NO THREADS</t>
  </si>
  <si>
    <t>032634-HINGE QX BOW POD 3X2</t>
  </si>
  <si>
    <t>GEN2 SOLUTIONS LLC</t>
  </si>
  <si>
    <t>021247-SPACER BATTERY TRAY</t>
  </si>
  <si>
    <t>021306-LID BATTERY TRAY</t>
  </si>
  <si>
    <t>023761-KNOB 5/16-18 BATTERY BOX</t>
  </si>
  <si>
    <t>021230-TRAY BATTERY SERIES 27</t>
  </si>
  <si>
    <t>027915-BACKER GARMIN 12" R-Q CURVED</t>
  </si>
  <si>
    <t>027916-BACKER SIMRAD 12" R-Q CURVED</t>
  </si>
  <si>
    <t>027917-BACKER SIMRAD 9" R-Q CURVED</t>
  </si>
  <si>
    <t>027918-BACKER GARMIN 9" R-Q CURVED</t>
  </si>
  <si>
    <t>027919-BACKER SMART 7" R-Q</t>
  </si>
  <si>
    <t>027151-DOOR ATMOST GLOVE BOX</t>
  </si>
  <si>
    <t>025216-BUSHING SWINGBACK ARM</t>
  </si>
  <si>
    <t>021644-KIT BATTERY TRAY</t>
  </si>
  <si>
    <t>023760-THREADED ROD 5/16-18 BATTER BO</t>
  </si>
  <si>
    <t>027570-HOLE PLUG RAIL SUPPORT BLACK M-SERIES</t>
  </si>
  <si>
    <t>027571-HOLE PLUG RAIL SUPPORT GREY M-SERIES</t>
  </si>
  <si>
    <t>028906-BUSHING SWINGBACK ARMS</t>
  </si>
  <si>
    <t>021694-SHIM QFB POWERTOP BLACK</t>
  </si>
  <si>
    <t>027740-BEZEL FLUSH MOUNT BUTTON 12</t>
  </si>
  <si>
    <t>GENESIS PRODUCTS, INC</t>
  </si>
  <si>
    <t>021281-CLOSE OUT STORAGE RT PORT CNSL</t>
  </si>
  <si>
    <t>016443-TRIM SET,SW-BK,FLAT PARTS,S/LX</t>
  </si>
  <si>
    <t>019096-LINER, UPPER CLOSEOUT, BLACK</t>
  </si>
  <si>
    <t>019340-LINER KIT, DELUXE SWINGBACK</t>
  </si>
  <si>
    <t>021037-LINER,38.125 x 12,NOTCH &amp; SPK</t>
  </si>
  <si>
    <t>021038-LINER,72.845 x 12,NOTCH &amp; SPK</t>
  </si>
  <si>
    <t>021038-LINER 72.845 x 12 NOTCH &amp; SPK</t>
  </si>
  <si>
    <t>023851-SWINGBACK BLOCK OFF LINER</t>
  </si>
  <si>
    <t>016097-PLYFELT CONSOLE CHARCOAL 3.5MM</t>
  </si>
  <si>
    <t>016133-TRIM SET SW-BK SPKR PARTS S/LX</t>
  </si>
  <si>
    <t>021037-LINER 38.125 x 12 NOTCH &amp; SPK</t>
  </si>
  <si>
    <t>019340-LINER KIT DELUXE SWINGBACK</t>
  </si>
  <si>
    <t>019096-LINER UPPER CLOSEOUT BLACK</t>
  </si>
  <si>
    <t>019065-LINER CHARCOAL RT STBD CONSOLE</t>
  </si>
  <si>
    <t>016443-TRIM SET SW-BK FLAT PARTS S/LX</t>
  </si>
  <si>
    <t>033487-LINER BLOCKOFF TRANSOM FELT TRIM S/M BLK</t>
  </si>
  <si>
    <t>033488-LINER BLOCKOFF SWBK FELT TRIM S/M BLK</t>
  </si>
  <si>
    <t>034493-LINER SWINGBACK SPEAKER INSERT</t>
  </si>
  <si>
    <t>034742-LINER BLOCK OFF STBD TRANSVERSE</t>
  </si>
  <si>
    <t>034743-LINER BLOCK OFF TRANSVERSE</t>
  </si>
  <si>
    <t>GEREMARIE CORPORATION</t>
  </si>
  <si>
    <t>024336-STBD TOPDECK BOARD</t>
  </si>
  <si>
    <t>024337-PORT TOPDECK BOARD</t>
  </si>
  <si>
    <t>023230-SCREW SELF TAP TOP DECK</t>
  </si>
  <si>
    <t>023337-TOP DECK LIGHT GROMMET</t>
  </si>
  <si>
    <t>023338-TOP DECK LIGHT BUTTON</t>
  </si>
  <si>
    <t>020278-TOWER TOP DECK W/ SLIDE BLK</t>
  </si>
  <si>
    <t>020281-MOUNTING KIT SLIDE BASE BLK</t>
  </si>
  <si>
    <t>019049-ARM, R/Q SWINGBACK MULTI-FUNC</t>
  </si>
  <si>
    <t>019768-BADGE, ACCENT, ALUMINUM, "B"</t>
  </si>
  <si>
    <t>019049-ARM R/Q SWINGBACK MULTI-FUNC</t>
  </si>
  <si>
    <t>027758-GRAB HANDLE ANODIZED R/Q</t>
  </si>
  <si>
    <t>027759-PLATE BINNICLE ANODIZED R/Q</t>
  </si>
  <si>
    <t>019768-BADGE ACCENT ALUMINUM "B"</t>
  </si>
  <si>
    <t>020519-TRIM FUEL FILLER CAP BLACK</t>
  </si>
  <si>
    <t>020142-WARNING LIGHT BASE BLACK</t>
  </si>
  <si>
    <t>027362-TRIM DUAL FUEL FILLER CAP BLACK</t>
  </si>
  <si>
    <t>033218-RAIL ACCENT AFT PORT QX BLACK</t>
  </si>
  <si>
    <t>033219-RAIL ACCENT AFT STBD QX BLACK</t>
  </si>
  <si>
    <t>033220-RAIL ACCENT LOUVIER PORT QX BLACK</t>
  </si>
  <si>
    <t>033221-RAIL ACCENT LOUVIER STBD QX BLACK</t>
  </si>
  <si>
    <t>033222-RAIL ACCENT AFT PORT QX SILVER</t>
  </si>
  <si>
    <t>033223-RAIL ACCENT AFT STBD QX SILVER</t>
  </si>
  <si>
    <t>033224-RAIL ACCENT LOUVIER PORT QX SILVER</t>
  </si>
  <si>
    <t>033225-RAIL ACCENT LOUVIER STBD QX SILVER</t>
  </si>
  <si>
    <t>033226-RAIL ACCENT QX GOLD KIT</t>
  </si>
  <si>
    <t>033751-PLATE BINNACLE PREM DUAL</t>
  </si>
  <si>
    <t>027757-HARNESS MAIN RGB LTSB RTSB PORT</t>
  </si>
  <si>
    <t>019068-CABLE NETWORK 6'</t>
  </si>
  <si>
    <t>027758-HANDLE GRAB ANODIZED R/Q</t>
  </si>
  <si>
    <t>027685-INSERT FOAM TOPDECK PORT</t>
  </si>
  <si>
    <t>027686-INSERT FOAM TOPDECK STBD</t>
  </si>
  <si>
    <t>020279-TOWER TOP DECK W/ SLIDE SLV</t>
  </si>
  <si>
    <t>020282-MOUNTING KIT SLIDE BASE SLV</t>
  </si>
  <si>
    <t>032711-CAP EXTRUSION LEFT RAW QX</t>
  </si>
  <si>
    <t>032712-CAP EXTRUSION RIGHT RAW QX</t>
  </si>
  <si>
    <t>032713-COUPLER EXTRUSION RAW QX</t>
  </si>
  <si>
    <t>032740-CAP EXTRUSION LEFT BLK QX</t>
  </si>
  <si>
    <t>032741-CAP EXTRUSION RIGHT BLK QX</t>
  </si>
  <si>
    <t>032742-COUPLER EXTRUSION BLK QX</t>
  </si>
  <si>
    <t>GLOBAL COMPOSITES, INC</t>
  </si>
  <si>
    <t>020816-DOOR, Q, STORAGE, PORT, PEARL</t>
  </si>
  <si>
    <t>020817-DOOR, Q, STORAGE, STBD, PEARL</t>
  </si>
  <si>
    <t>023304-8.5 QLE ROS PRIM 1PRL ACCENT</t>
  </si>
  <si>
    <t>023504-CORNER Q 8.5 10 2BAR PORT/STBD</t>
  </si>
  <si>
    <t>023503-CORNER Q 8.5 10 2BAR PORT/STBD</t>
  </si>
  <si>
    <t>023289-8.5 QLE SLD PRIM NO ACC</t>
  </si>
  <si>
    <t>024239-CORNER QLE 8.5 PORT/STBD</t>
  </si>
  <si>
    <t>020816-DOOR Q STORAGE PORT PEARL</t>
  </si>
  <si>
    <t>020814-DOOR Q STORAGE PORT SOLID</t>
  </si>
  <si>
    <t>024242-CORNER QLE 8.5 PORT/STBD</t>
  </si>
  <si>
    <t>023529-CORNER Q 8.5 3BAR PORT/STBD</t>
  </si>
  <si>
    <t>023514-DOOR CRN Q SOLID PORT/STBD</t>
  </si>
  <si>
    <t>023510-CORNER Q 8.5 10 2BAR PORT/STBD</t>
  </si>
  <si>
    <t>023522-CORNER Q 8.5 3BAR PORT/STBD</t>
  </si>
  <si>
    <t>015936-CORNER Q BOW STB CHAMPAGNE /1 CLR</t>
  </si>
  <si>
    <t>020815-DOOR Q STORAGE STBD SOLID</t>
  </si>
  <si>
    <t>023291-8.5 QLE,SLD PRIM,DUAL SLD ACCE</t>
  </si>
  <si>
    <t>023290-8.5 QLE,SLD PRIM,1SLD ACCENT</t>
  </si>
  <si>
    <t>023292-8.5 QLE,SLD PRIM,1PRL ACCENT</t>
  </si>
  <si>
    <t>023927-8.5 QLE,PRL PRIM,NO ACC</t>
  </si>
  <si>
    <t>023601-10 QLE,SLD PRIM,1SLD ACCENT</t>
  </si>
  <si>
    <t>023289-8.5 QLE,SLD PRIM,NO ACC</t>
  </si>
  <si>
    <t>023927-8.5 QLE PRL PRIM NO ACC</t>
  </si>
  <si>
    <t>023293-8.5 QLE,SLD PRIM,DUAL PRL ACCE</t>
  </si>
  <si>
    <t>023297-8.5 QLE,PRL PRIM,DUAL SLD ACCE</t>
  </si>
  <si>
    <t>023894-PAINT FIBERGLASS FIRECRACKER</t>
  </si>
  <si>
    <t>023290-8.5 QLE SLD PRIM 1SLD ACCENT</t>
  </si>
  <si>
    <t>023296-8.5 QLE PRL PRIM 1SLD ACCENT</t>
  </si>
  <si>
    <t>023607-10 QLE PRL PRIM NO ACC</t>
  </si>
  <si>
    <t>023611-10 QLE PRL PRIM DUAL PRL ACCEN</t>
  </si>
  <si>
    <t>023603-10 QLE SLD PRIM 1PRL ACCENT</t>
  </si>
  <si>
    <t>023291-8.5 QLE SLD PRIM DUAL SLD ACCE</t>
  </si>
  <si>
    <t>023297-8.5 QLE PRL PRIM DUAL SLD ACCE</t>
  </si>
  <si>
    <t>023298-8.5 QLE PRL PRIM 1PRL ACCENT</t>
  </si>
  <si>
    <t>023292-8.5 QLE SLD PRIM 1PRL ACCENT</t>
  </si>
  <si>
    <t>023610-10 QLE PRL PRIM 1PRL ACCENT</t>
  </si>
  <si>
    <t>023293-8.5 QLE SLD PRIM DUAL PRL ACCE</t>
  </si>
  <si>
    <t>023299-8.5 QLE PRL PRIM DUAL PRL ACCE</t>
  </si>
  <si>
    <t>023608-10 QLE PRL PRIM 1SLD ACCENT</t>
  </si>
  <si>
    <t>023600-10 QLE SLD PRIM NO ACC</t>
  </si>
  <si>
    <t>023609-10 QLE PRL PRIM DUAL SLD ACCEN</t>
  </si>
  <si>
    <t>027319-PANEL PAINTED Q-SERIES</t>
  </si>
  <si>
    <t>023601-10 QLE SLD PRIM 1SLD ACCENT</t>
  </si>
  <si>
    <t>GLOBAL EQUIPMENT COMPANY</t>
  </si>
  <si>
    <t>033483-TRASHCAN 2953 6QT WHITE</t>
  </si>
  <si>
    <t>GLOBAL INTERIOR SOLUTIONS, INC</t>
  </si>
  <si>
    <t>030747-SHRD MAIN STITCH ELV CNSL RQ ESPRESSO</t>
  </si>
  <si>
    <t>030748-SHRD MAIN STITCH ELV CNSL RQ PHANT BLK</t>
  </si>
  <si>
    <t>030749-ARM BINNACLE STITCH TOP RQ ESPRESSO</t>
  </si>
  <si>
    <t>030750-ARM BINNACLE STITCH TOP RQ PHANT BLK</t>
  </si>
  <si>
    <t>030743-SHRD UPPER STITCH ELV CNSL RQ ESPRESSO</t>
  </si>
  <si>
    <t>030744-SHRD UPPER STITCH ELV CNSL RQ PHANT BLK</t>
  </si>
  <si>
    <t>030745-SHRD LOWER STITCH ELV CNSL RQ ESPRESSO</t>
  </si>
  <si>
    <t>030746-SHRD LOWER STITCH ELV CNSL RQ PHANT BLK</t>
  </si>
  <si>
    <t>033730-ARMREST STITCH UPPER PREM DUAL STBD BLK</t>
  </si>
  <si>
    <t>033731-ARMREST STITCH UPPER PREM DUAL STBD ESP</t>
  </si>
  <si>
    <t>033732-ARMREST STITCH UPPER PREM DUAL PORT BLK</t>
  </si>
  <si>
    <t>033733-ARMREST STITCH UPPER PREM DUAL PORT ESP</t>
  </si>
  <si>
    <t>033734-ARMREST STITCH LOWER PREM DUAL STBD BLK</t>
  </si>
  <si>
    <t>033735-ARMREST STITCH LOWER PREM DUAL STBD ESP</t>
  </si>
  <si>
    <t>033736-ARMREST STITCH LOWER PREM DUAL PORT BLK</t>
  </si>
  <si>
    <t>033737-ARMREST STITCH LOWER PREM DUAL PORT ESP</t>
  </si>
  <si>
    <t>033738-SHROUD STITCH MAIN STBD PREM DUAL  BLK</t>
  </si>
  <si>
    <t>033739-SHROUD STITCH MAIN STBD PREM DUAL  ESP</t>
  </si>
  <si>
    <t>033740-SHROUD STITCH MAIN PORT PREM DUAL ESP</t>
  </si>
  <si>
    <t>033741-SHROUD STITCH MAIN PORT PREM DUAL BLK</t>
  </si>
  <si>
    <t>033742-SHROUD STITCH LOWER STBD PREM DUAL BLK</t>
  </si>
  <si>
    <t>033743-SHROUD STITCH LOWER STBD PREM DUAL ESP</t>
  </si>
  <si>
    <t>033744-LID STITCH UPPER PORT PREM DUAL BLK</t>
  </si>
  <si>
    <t>033745-LID STITCH UPPER PORT PREM DUAL  ESP</t>
  </si>
  <si>
    <t>033742-SHROUD STITCH LOW STBD PREM DUAL BLK</t>
  </si>
  <si>
    <t>034396-SHROUD STITCH MID PORT PREM DUAL BLK</t>
  </si>
  <si>
    <t>034397-SHROUD STITCH MID PORT PREM DUAL ESP</t>
  </si>
  <si>
    <t>034484-PNL INNER STBD STITCH PREM DUAL BLK</t>
  </si>
  <si>
    <t>034485-PNL INNER STBD STITCH PREM DUAL ESP</t>
  </si>
  <si>
    <t>034486-PNL INNER PORT STITCH PREM DUAL  BLK</t>
  </si>
  <si>
    <t>034487-PNL INNER PORT STITCH PREM DUAL  ESP</t>
  </si>
  <si>
    <t>034488-PNL INN PRT STIT SPLIT DRW PREM DUAL BLK</t>
  </si>
  <si>
    <t>034489-PNL INN PRT STIT SPLIT DRW PREM DUAL ESP</t>
  </si>
  <si>
    <t>030750-SHRD ARM BINN STITCH TOP RQ PHANT BLK</t>
  </si>
  <si>
    <t>030747-SHRD MAIN STITCH  ELV CNSL RQ ESPRESSO</t>
  </si>
  <si>
    <t>GREAT LAKES BOAT TOP COMPANY</t>
  </si>
  <si>
    <t>017269-BIM TOWER DBL 16.5 FT GAS</t>
  </si>
  <si>
    <t>017268-BIM TOWER DBL 15.5 FT GAS</t>
  </si>
  <si>
    <t>021500-BIMINI FWD CLDD ARCH 10' X 18'</t>
  </si>
  <si>
    <t>016322-8.5 CLADDED REAR CANVAS</t>
  </si>
  <si>
    <t>016324-8.5 CLADDED REAR ARCH CONNECTR</t>
  </si>
  <si>
    <t>020595-8.5 CLADDED REAR BOOT</t>
  </si>
  <si>
    <t>015877-8.5 CLADDED REAR COMPLETE</t>
  </si>
  <si>
    <t>013571-BIM TOP &amp; BT, HYBRID, BLUE</t>
  </si>
  <si>
    <t>013449-REAR CANVAS ONLY, ARCH</t>
  </si>
  <si>
    <t>013450-REAR TOP BOOT ONLY, ARCH</t>
  </si>
  <si>
    <t>013569-BIM TOP &amp; BT, HYBRID, BLACK</t>
  </si>
  <si>
    <t>014033-REAR SS FRAME ONLY ARCH/DBL AR</t>
  </si>
  <si>
    <t>013448-FRONT CANVAS ONLY ARCH/DBL AR</t>
  </si>
  <si>
    <t>013450-REAR TOP BOOT ONLY ARCH</t>
  </si>
  <si>
    <t>013449-REAR CANVAS ONLY ARCH</t>
  </si>
  <si>
    <t>014791-RETRACT HYB REAR BOOT CANV ONL</t>
  </si>
  <si>
    <t>016640-BIM TOP &amp; BT ARCH FIRECRACKER</t>
  </si>
  <si>
    <t>014789-RETRACT HYB REAR FRAME ONLY</t>
  </si>
  <si>
    <t>013569-BIM TOP &amp; BT HYBRID BLACK</t>
  </si>
  <si>
    <t>013571-BIM TOP &amp; BT HYBRID BLUE</t>
  </si>
  <si>
    <t>016412-8.5 CLADDED FORWARD HARDWARE</t>
  </si>
  <si>
    <t>020037-KIT 10' POWER CLAD ARCH CONV</t>
  </si>
  <si>
    <t>016417-10 CLADDED REAR CANVAS</t>
  </si>
  <si>
    <t>016420-10 CLADDED FORWARD CANVAS</t>
  </si>
  <si>
    <t>016413-10' WIDE REAR BOOT ONLY</t>
  </si>
  <si>
    <t>016414-10 CLADDED REAR ARCH CONNECTOR</t>
  </si>
  <si>
    <t>016421-10 CLADDED FORWARD BOOT</t>
  </si>
  <si>
    <t>016422-10 CLADDED FWD ARCH CONNECTOR</t>
  </si>
  <si>
    <t>021479-ARCH 8.5' CLAD SPKR WHITE</t>
  </si>
  <si>
    <t>016408-8.5 CLADDED FORWARD CANVAS</t>
  </si>
  <si>
    <t>016410-8.5 CLADDED FWD ARCH CONNECTOR</t>
  </si>
  <si>
    <t>018945-10' WIDE 15.5' FWD FRAME ONLY</t>
  </si>
  <si>
    <t>014698-BIMINI FORWARD CLADD ARCH 8.5'</t>
  </si>
  <si>
    <t>015092-8.5 CLADDED REAR CANVAS</t>
  </si>
  <si>
    <t>020230-GAS ASSIST TOWER CANVAS ONLY</t>
  </si>
  <si>
    <t>020545-COVER PLATE PORT ACTUATED ARCH</t>
  </si>
  <si>
    <t>016418-10 CLADDED REAR FRAME</t>
  </si>
  <si>
    <t>015878-10 CLADDED REAR COMPLETE</t>
  </si>
  <si>
    <t>016406-8.5 CLADDED REAR FRAME</t>
  </si>
  <si>
    <t>016411-8.5 CLADDED FORWARD FRAME</t>
  </si>
  <si>
    <t>020234-GAS ASSIST TOP W/ ZIPPER 15.5</t>
  </si>
  <si>
    <t>020224-STND TOWER CANVAS ONLY</t>
  </si>
  <si>
    <t>016404-8.5 CLADDED REAR BOOT</t>
  </si>
  <si>
    <t>017351-OPEN/SPORT ARCH CANVAS</t>
  </si>
  <si>
    <t>020226-STND TOWER FRAME ONLY</t>
  </si>
  <si>
    <t>014799-TOWER DBL FRONT CANVAS ONLY</t>
  </si>
  <si>
    <t>014790-RETRACT HYB REAR TOP CANV ONLY</t>
  </si>
  <si>
    <t>016416-10 CLADDED REAR BOOT</t>
  </si>
  <si>
    <t>017350-OPEN/SPORT ARCH COMPLETE</t>
  </si>
  <si>
    <t>028909-OUTSIDE STRAIGHT BALL</t>
  </si>
  <si>
    <t>028910-OUTSIDE 90 DEGREE BALL PORT</t>
  </si>
  <si>
    <t>028911-OUTSIDE 90 DEGREE BALL STBD</t>
  </si>
  <si>
    <t>017352-OPEN/SPORT ARCH BOOT</t>
  </si>
  <si>
    <t>016697-BIMINI FWD SHORT 10' X 17'</t>
  </si>
  <si>
    <t>016409-8.5 CLADDED FORWARD BOOT</t>
  </si>
  <si>
    <t>020229-GAS ASSIST TOWER REAR BOOT</t>
  </si>
  <si>
    <t>018946-10' WIDE 15.5' FWD CANV ONLY</t>
  </si>
  <si>
    <t>020225-STND TOWER BOOT ONLY</t>
  </si>
  <si>
    <t>018483-STANCHION ONLY ARCH FRAME</t>
  </si>
  <si>
    <t>015501-BIMINI FWD CLDD ARCH 10' X 18'</t>
  </si>
  <si>
    <t>030192-BIMINI TOP BOOT GAS TOWER BK</t>
  </si>
  <si>
    <t>017941-FWD CANVAS 16.5 DOUBLE</t>
  </si>
  <si>
    <t>020227-STND TOWER BIMINI HARDWARE KIT</t>
  </si>
  <si>
    <t>029804-BIMINI SUPP POLE 27" 8' REAR</t>
  </si>
  <si>
    <t>030261-CONCAVE BALL &amp; SOCKET MOUNT CLA HRDW</t>
  </si>
  <si>
    <t>030262-#10x1” PO S/S SCREW CLA HRDW</t>
  </si>
  <si>
    <t>028970-BIMINI VAL 8' REAR BK</t>
  </si>
  <si>
    <t>030255-BLACK CAP</t>
  </si>
  <si>
    <t>030256-SNAP SOCKET</t>
  </si>
  <si>
    <t>030257-SCREW STUD</t>
  </si>
  <si>
    <t>017939-FORWARD FRAME 15.5/16.5 DOUBLE</t>
  </si>
  <si>
    <t>029030-BIMINI VAL BOOT 8' REAR BK</t>
  </si>
  <si>
    <t>029761-BIMINI VALANCE 8' REAR BK</t>
  </si>
  <si>
    <t>016424-10 CLADDED FORWARD HARDWARE</t>
  </si>
  <si>
    <t>017284-CONTROL CABLE HYBRID BIMINI</t>
  </si>
  <si>
    <t>030056-CAMPER VAL BOOT FOWARD 10' LB</t>
  </si>
  <si>
    <t>029760-BIMINI VALANCE 8' REAR OG</t>
  </si>
  <si>
    <t>029774-BIMINI TOP FABRIC 8' REAR OG</t>
  </si>
  <si>
    <t>028956-BIMINI VAL BOOT 8' SV</t>
  </si>
  <si>
    <t>029054-BIMINI VAL 8' REAR RR</t>
  </si>
  <si>
    <t>029244-BIMINI VAL 10' REAR SV</t>
  </si>
  <si>
    <t>030167-BIMINI BOOT GAS TOWER OB</t>
  </si>
  <si>
    <t>021207-TOP DECK FWD BOOT ONLY</t>
  </si>
  <si>
    <t>014914-CLADDED ARCH BIMINI BOOT ONLY</t>
  </si>
  <si>
    <t>030055-CAMPER VAL BOOT FOWARD 10' BK</t>
  </si>
  <si>
    <t>029072-BIMINI FABRIC 8' REAR RR</t>
  </si>
  <si>
    <t>029789-BIMINI TOP BOOT 8' REAR BK</t>
  </si>
  <si>
    <t>029456-BIMINI TOP BOOT 10' REAR BK</t>
  </si>
  <si>
    <t>029066-BIMINI FABRIC 8' REAR BK</t>
  </si>
  <si>
    <t>029048-BIMINI VAL 8' REAR BK</t>
  </si>
  <si>
    <t>029734-BIMINI TOP BOOT GAS TOWER SG</t>
  </si>
  <si>
    <t>029723-BIMINI TOP FAB GAS TOWER SG</t>
  </si>
  <si>
    <t>028952-BIMINI VAL BOOT 8' BK</t>
  </si>
  <si>
    <t>028988-BIMINI FABRIC 8' REAR BK</t>
  </si>
  <si>
    <t>029228-BIMINI VAL BOOT 10' REAR OB</t>
  </si>
  <si>
    <t>021497-BIMINI FWD CLAD ARCH 8.5'</t>
  </si>
  <si>
    <t>028992-BIMINI FABRIC 8' REAR SV</t>
  </si>
  <si>
    <t>029006-BIMINI TOP BOOT 8' REAR BK</t>
  </si>
  <si>
    <t>029084-BIMINI TOP BOOT 8' REAR BK</t>
  </si>
  <si>
    <t>029691-BIMINI TOP ECONOMY TOWER RR</t>
  </si>
  <si>
    <t>030130-BIMINI TOP ECONOMY TOWER BK</t>
  </si>
  <si>
    <t>029747-BIMINI VAL BOOT 8' REAR BK</t>
  </si>
  <si>
    <t>030144-BIMINI TOP BOOT ECO TOWER BK</t>
  </si>
  <si>
    <t>028990-BIMINI FABRIC 8' REAR OB</t>
  </si>
  <si>
    <t>029602-CAMPER VAL BOOT FOWARD 10' OB</t>
  </si>
  <si>
    <t>029935-CAMPER VAL BOOT FOWARD 10' OB</t>
  </si>
  <si>
    <t>028955-BIMINI VAL BOOT 8' SRT</t>
  </si>
  <si>
    <t>028981-BIMINI VAL 8' REAR FC</t>
  </si>
  <si>
    <t>028999-BIMINI FABRIC 8' REAR FC</t>
  </si>
  <si>
    <t>017090-BIM TOP&amp;BT DBL TWR OCEAN BLUE</t>
  </si>
  <si>
    <t>028954-BIMINI VAL BOOT 8' OB</t>
  </si>
  <si>
    <t>029794-BIMINI TOP BOOT 8' REAR SV</t>
  </si>
  <si>
    <t>018947-10' WIDE 15.5 FWD ARCH CONNCTR</t>
  </si>
  <si>
    <t>021423-BIM FRM&amp;CNV TOP DECK MONACO</t>
  </si>
  <si>
    <t>020215-CURVED REAR STANCHION ONLY</t>
  </si>
  <si>
    <t>029102-BIMINI FRAME</t>
  </si>
  <si>
    <t>029071-BIMINI FABRIC 8' REAR MB</t>
  </si>
  <si>
    <t>029053-BIMINI VAL 8' REAR MB</t>
  </si>
  <si>
    <t>029792-BIMINI TOP BOOT 8' REAR OB</t>
  </si>
  <si>
    <t>017353-OPEN/SPORT ARCH FRAME</t>
  </si>
  <si>
    <t>029225-BIMINI VAL BOOT 10' REAR BK</t>
  </si>
  <si>
    <t>020595-8.5  REAR BOOT</t>
  </si>
  <si>
    <t>029204-CAMPER TOP BOOT 8' FORW SRT</t>
  </si>
  <si>
    <t>029272-BIMINI TOP BOOT 10' REAR SV</t>
  </si>
  <si>
    <t>020830-BIM TOP &amp; BT FWD 10' PWR BK</t>
  </si>
  <si>
    <t>020844-BIM TOP &amp; BT FWD 8' PWR BK</t>
  </si>
  <si>
    <t>020856-BIM TOP &amp; BT FWD 8' PWR MB</t>
  </si>
  <si>
    <t>030164-BIMINI BOOT GAS TOWER BK</t>
  </si>
  <si>
    <t>029809-CAMPER VAL BOOT FOWARD 8' BK</t>
  </si>
  <si>
    <t>029114-CAMPER VAL BOOT FOWARD 8' SRT</t>
  </si>
  <si>
    <t>029810-CAMPER VAL BOOT FOWARD 8' LB</t>
  </si>
  <si>
    <t>029820-CAMPER VAL BOOT FOWARD 8' TP</t>
  </si>
  <si>
    <t>021411-BIM FRM&amp;CNV TOP DECK BLACK</t>
  </si>
  <si>
    <t>029481-CAMPER VAL BOOT FOWARD 10' SRT</t>
  </si>
  <si>
    <t>020837-BIM TOP &amp; BT FWD 10' PWR SL</t>
  </si>
  <si>
    <t>020844-BIM TOP &amp; BT FWD 8' PWR B</t>
  </si>
  <si>
    <t>021420-BIM FRM&amp;CNV TOP DECK TAUPE</t>
  </si>
  <si>
    <t>030077-CAMPER VAL 10' FORWARD MB</t>
  </si>
  <si>
    <t>030091-CAMPER TOP FABRIC 10' FORW MB</t>
  </si>
  <si>
    <t>030105-CAMPER TOP BOOT 10' FORW MB</t>
  </si>
  <si>
    <t>020851-BIM TOP &amp; BT FWD 8' PWR SL</t>
  </si>
  <si>
    <t>029051-BIMINI VAL 8' REAR SV</t>
  </si>
  <si>
    <t>020840-BIM TOP &amp; BT FWD 10' PWR SL</t>
  </si>
  <si>
    <t>GREEN OAK TOOL AND SERVICES, INC</t>
  </si>
  <si>
    <t>014785-SPLASHFIN NOSECONE 36" LH</t>
  </si>
  <si>
    <t>014786-SPLASHFIN NOSECONE 36" RH</t>
  </si>
  <si>
    <t>025354-TAIL EXT AFT DECK PORT INNER</t>
  </si>
  <si>
    <t>025355-TAIL EXT AFT DECK STBD INNER</t>
  </si>
  <si>
    <t>025331-TAIL EXT AFT DECK PORT BLK ANO</t>
  </si>
  <si>
    <t>025333-TAIL EXT AFT DECK STBD BLK ANO</t>
  </si>
  <si>
    <t>014837-SPLASHFIN NOSECONE 41" LH</t>
  </si>
  <si>
    <t>014838-SPLASHFIN NOSECONE 41" RH</t>
  </si>
  <si>
    <t>013055-BULKHEAD CROWND ELLIPT W/DRAIN</t>
  </si>
  <si>
    <t>025330-TAIL EXT AFT DECK PORT SLV ANO</t>
  </si>
  <si>
    <t>025332-TAIL EXT AFT DECK STBD SLV ANO</t>
  </si>
  <si>
    <t>008719-BULKHEAD CROWNED ELLIPTICAL</t>
  </si>
  <si>
    <t>014785-SPLASHFIN  NOSECONE  36"  LH</t>
  </si>
  <si>
    <t>014786-SPLASHFIN  NOSECONE  36"  RH</t>
  </si>
  <si>
    <t>021238-TAIL  EXT AFT DECK  PORT</t>
  </si>
  <si>
    <t>021239-TAIL  EXT AFT DECK  STBD</t>
  </si>
  <si>
    <t>021238-TAIL EXT AFT DECK PORT</t>
  </si>
  <si>
    <t>021239-TAIL EXT AFT DECK STBD</t>
  </si>
  <si>
    <t>GRIMCO, INC</t>
  </si>
  <si>
    <t>027232-INK 700 ML YELLOW</t>
  </si>
  <si>
    <t>027233-INK 350 ML SILVER</t>
  </si>
  <si>
    <t>027235-GRAPHIC FILM 48X50 YD</t>
  </si>
  <si>
    <t>027236-OVERLAMINATE 48.5x50 YD</t>
  </si>
  <si>
    <t>027224-INK  700 ML BLACK</t>
  </si>
  <si>
    <t>027225-INK 700 ML CYAN</t>
  </si>
  <si>
    <t>027226-INK 700 ML LIGHT BLACK</t>
  </si>
  <si>
    <t>027227-INK 700 ML LIGHT CYAN</t>
  </si>
  <si>
    <t>027228-INK 700 ML LIGHT MAGENTA</t>
  </si>
  <si>
    <t>027229-INK 700 ML MAGENTA</t>
  </si>
  <si>
    <t>027230-INK 700 ML ORANGE</t>
  </si>
  <si>
    <t>027231-INK 700 ML RED</t>
  </si>
  <si>
    <t>027234-INK 600 ML WHITE</t>
  </si>
  <si>
    <t>024794-SILVER/GREY ORACAL VINYL</t>
  </si>
  <si>
    <t>023868-ORACAL CLEAR INTERMEDIATE VINY</t>
  </si>
  <si>
    <t>025031-SLIT FEE</t>
  </si>
  <si>
    <t>024796-TRANSFER PAPER</t>
  </si>
  <si>
    <t>023865-ORACAL WHITE VINYL</t>
  </si>
  <si>
    <t>027224-INK 700 ML BLACK</t>
  </si>
  <si>
    <t>027609-VINYL CLEAR 15"x10 YRDS</t>
  </si>
  <si>
    <t>027612-OVERLAMINATE HIGH GLOSS 54"x50 YD</t>
  </si>
  <si>
    <t>027613-VINYL FILM 48"x 50 YD CAST OPAQUE CUT</t>
  </si>
  <si>
    <t>023860-GCS-12 BLACK FOIL</t>
  </si>
  <si>
    <t>023871-HARNESS RX PORT SPKR/CUP</t>
  </si>
  <si>
    <t>027611-GRAPHIC FILM 48"X50 YD CLEAR</t>
  </si>
  <si>
    <t>024795-BRUSHED SILVER MODEL DESIGNAT</t>
  </si>
  <si>
    <t>HINGECRAFT CORP</t>
  </si>
  <si>
    <t>012323-HINGE GATE SS 1" SLIP 24.5"</t>
  </si>
  <si>
    <t>015886-HINGE GATE SS 1" SLIP 22.5"</t>
  </si>
  <si>
    <t>032647-HINGE GATE SS 12" SLIP LT/RT</t>
  </si>
  <si>
    <t>018121-HINGE GATE SS 1" SLIP 18.5"</t>
  </si>
  <si>
    <t>HMG-HITIDE MANUFACTURING GROUP</t>
  </si>
  <si>
    <t>020870-WASHDOWN HOSE ONLY</t>
  </si>
  <si>
    <t>014014-WASH DOWN 12" BULLSEYE NO LID</t>
  </si>
  <si>
    <t>016184-PANEL ACCESS 12" X 16" BLACK</t>
  </si>
  <si>
    <t>018676-PLATE ACCESS 9" X 14" GRAPHITE</t>
  </si>
  <si>
    <t>021249-COLLAPSIBLE HOSE REPLACEMENT</t>
  </si>
  <si>
    <t>021250-NOZZLE BULLSEYE</t>
  </si>
  <si>
    <t>023340-TACKLE INNOVATIVE 11'X15" BLK</t>
  </si>
  <si>
    <t>024222-PLATE ACCESS 9" X 14" DOLCE</t>
  </si>
  <si>
    <t>013748-GATE STOP LEFT W/O RIBS BLACK</t>
  </si>
  <si>
    <t>HONDA MARINE</t>
  </si>
  <si>
    <t>020144-NMEA 2000 SPEEDO</t>
  </si>
  <si>
    <t>HOOSIER COATINGS LLC</t>
  </si>
  <si>
    <t>025272-TUBE COATING BLACK 25'</t>
  </si>
  <si>
    <t>025274-TUBE COATING BLACK 27'</t>
  </si>
  <si>
    <t>025266-TUBE COATING BLACK 22'</t>
  </si>
  <si>
    <t>025278-TUBE COATING BLACK 30'</t>
  </si>
  <si>
    <t>025270-TUBE COATING BLACK 24'</t>
  </si>
  <si>
    <t>025268-TUBE COATING BLACK 23'</t>
  </si>
  <si>
    <t>032793-TUBE COATING 30' NEUTRAL GREY</t>
  </si>
  <si>
    <t>025276-TUBE COATING BLACK 28'</t>
  </si>
  <si>
    <t>032795-TUBE COATING 23' CHARCOAL GREY</t>
  </si>
  <si>
    <t>032800-TUBE COATING 30' CHARCOAL GREY</t>
  </si>
  <si>
    <t>030314-BRACKET COATING 1.75" X 3.75"</t>
  </si>
  <si>
    <t>025272-TUBE COATING PLASCOAT SILVER 25'</t>
  </si>
  <si>
    <t>025272-TUBE COATING TELEGREY 25'</t>
  </si>
  <si>
    <t>025272-TUBE COATING ANTHRACITE 25'</t>
  </si>
  <si>
    <t>HORIZON MANUFACTURING GROUP LLC</t>
  </si>
  <si>
    <t>032993-FUEL 27" PICK UP TUBE</t>
  </si>
  <si>
    <t>032993-FUEL 50" PICK UP TUBE</t>
  </si>
  <si>
    <t>020734-VALVE SYSTEM</t>
  </si>
  <si>
    <t>025034-GASKET</t>
  </si>
  <si>
    <t>025035-SCREW SS HWH Slot MS 10-24 x ¾ x5</t>
  </si>
  <si>
    <t>025035-WASHER  18-8 SS</t>
  </si>
  <si>
    <t>034614-FUEL PICK UP VALVE SYSTEM</t>
  </si>
  <si>
    <t>034686-GASKET 5 BOLT FUEL</t>
  </si>
  <si>
    <t>034687-SCREW MOUNTING FUEL</t>
  </si>
  <si>
    <t>034868-WASHER SEALING WITH NEOPRENE FUEL</t>
  </si>
  <si>
    <t>025215-TANK FUEL 40 GAL</t>
  </si>
  <si>
    <t>032912-CAP GAS DIRECT FILL</t>
  </si>
  <si>
    <t>HYPERFORM, INC DBA SEADEK</t>
  </si>
  <si>
    <t>027067-MAT EVA ELEV ESPRESSO/MICA/TERRA R/Q</t>
  </si>
  <si>
    <t>027743-MAT EVA ELEV BLK/SMKD GRY M</t>
  </si>
  <si>
    <t>027744-MAT EVA ELEV COOL/SMKD GRY M</t>
  </si>
  <si>
    <t>027745-MAT EVA ELEV ESPRESO/TERRA M</t>
  </si>
  <si>
    <t>027966-MAT EVA M CHAISE COOL/SMKD GRY</t>
  </si>
  <si>
    <t>027967-MAT EVA M CHAISE ESPRESO/TERRA</t>
  </si>
  <si>
    <t>027066-MAT EVA ELEV BLACK/COOL/SMKD GRY R/Q</t>
  </si>
  <si>
    <t>027965-MAT EVA M CHAISE BLK/SMKD GRY</t>
  </si>
  <si>
    <t>027217-MAT EVA FB POD BLACK/COOL/SMKD GRY R/Q</t>
  </si>
  <si>
    <t>027218-MAT EVA FB POD ESPRESSO/MICA/TERRA R/Q</t>
  </si>
  <si>
    <t>027697-HARNESS MAIN RGB LXS/R/RX/Q/QX FB</t>
  </si>
  <si>
    <t>027308-MAT EVA NON ELEV BLK/SMKD GRY M</t>
  </si>
  <si>
    <t>027309-MAT EVA NON ELEV COOL/SMKD GRY M</t>
  </si>
  <si>
    <t>027310-MAT EVA NON ELEV ESPRESO/TERRA M</t>
  </si>
  <si>
    <t>030384-MAT PREM DUAL CNSL BLK</t>
  </si>
  <si>
    <t>030385-MAT PREM DUAL CNSL ESP</t>
  </si>
  <si>
    <t>032958-MAT EVA QX FB POD STBD BLACK</t>
  </si>
  <si>
    <t>032959-MAT EVA QX FB POD PORT BLACK</t>
  </si>
  <si>
    <t>032960-MAT EVA QX FB POD STBD ESP</t>
  </si>
  <si>
    <t>032961-MAT EVA QX FB POD PORT ESP</t>
  </si>
  <si>
    <t>027745-MAT EVA ELEV ESPRESO/TERRA  M</t>
  </si>
  <si>
    <t>I-COMPOSITES LLC</t>
  </si>
  <si>
    <t>025100-FACIA SWGBCK DLX W/CUTOUT</t>
  </si>
  <si>
    <t>025101-FACIA SWGBCK DLX NO CUTOUT</t>
  </si>
  <si>
    <t>025102-FACIA SWGBCK STN W/CUTOUT</t>
  </si>
  <si>
    <t>025103-FACIA SWGBCK STN NO CUTOUT</t>
  </si>
  <si>
    <t>015612-FACIA,SWINGBACK,AFT, NO CUTOUT</t>
  </si>
  <si>
    <t>015613-FACIA, SWINGBACK, STARBOARD</t>
  </si>
  <si>
    <t>017879-FACIA,SWINGBACK AFT,W / CUTOUT</t>
  </si>
  <si>
    <t>013769-SWIM PLATFORM, I/O, BLACK GEL</t>
  </si>
  <si>
    <t>012321-CONSOLE  FRP, "S", ANY COLOR</t>
  </si>
  <si>
    <t>019717-GELCOAT, ARCTIC ICE</t>
  </si>
  <si>
    <t>017317-GELCOAT, PLATINUM (TAUPE)</t>
  </si>
  <si>
    <t>013389-GELCOAT, SANDSTONE</t>
  </si>
  <si>
    <t>016999-GELCOAT, IVORY</t>
  </si>
  <si>
    <t>015960-GELCOAT, NAPA BEIGE</t>
  </si>
  <si>
    <t>012321-CONSOLE FRP "S" ANY COLOR</t>
  </si>
  <si>
    <t>017387-CONSOLE DOOR  Q/R MY 18 HELM</t>
  </si>
  <si>
    <t>011447-DOOR FRAME 41" CONSOLE JAVA</t>
  </si>
  <si>
    <t>015237-DOOR  "S" CONSOLE  NAPA BEIGE</t>
  </si>
  <si>
    <t>012374-CONSOLE FRP "S" FISH ANY COLOR</t>
  </si>
  <si>
    <t>011958-CONSOLE FRP CHAISE R ANY COLOR</t>
  </si>
  <si>
    <t>027942-GELCOAT NAPA BEIGE</t>
  </si>
  <si>
    <t>027941-GELCOAT DRIFTWOOD</t>
  </si>
  <si>
    <t>017598-DOOR L ELEVTD CNSL TAUPE</t>
  </si>
  <si>
    <t>012155-GELCOAT JAVA</t>
  </si>
  <si>
    <t>013389-NLA GELCOAT SANDSTONE USE 027939</t>
  </si>
  <si>
    <t>015801-GELCOAT BLACK</t>
  </si>
  <si>
    <t>015961-GELCOAT TUSCAN DUNE</t>
  </si>
  <si>
    <t>015962-GELCOAT GLACIER WHITE</t>
  </si>
  <si>
    <t>019716-GELCOAT IVORY OASIS</t>
  </si>
  <si>
    <t>017428-CONSOLE DOOR Q/R ELEVATED</t>
  </si>
  <si>
    <t>011979-CONSLE FRP ELVTD CHS R ANY CLR</t>
  </si>
  <si>
    <t>015611-FACIA SWINGBACK FORWARD</t>
  </si>
  <si>
    <t>015612-FACIA SWINGBACK AFT NO CUTOUT</t>
  </si>
  <si>
    <t>015613-FACIA SWINGBACK STARBOARD</t>
  </si>
  <si>
    <t>014278-CONSOLE PORT DUAL W / DOOR</t>
  </si>
  <si>
    <t>014277-CONSOLE STBD HELM DUAL W/DOOR</t>
  </si>
  <si>
    <t>015237-DOOR "S" CONSOLE NAPA BEIGE</t>
  </si>
  <si>
    <t>016265-CONSOLE L CHAISE ANY COLOR</t>
  </si>
  <si>
    <t>018561-CONSOLE FRP "SX" ANY COLOR</t>
  </si>
  <si>
    <t>027939-GELCOAT SANDSTONE</t>
  </si>
  <si>
    <t>023790-GELCOAT GRAPHITE</t>
  </si>
  <si>
    <t>021170-BOWRIDER PORT CNSL FLIP LID</t>
  </si>
  <si>
    <t>027148-GELCOAT GRAPHITE</t>
  </si>
  <si>
    <t>015621-POD FASTBACK STRN RADIUS STBD</t>
  </si>
  <si>
    <t>015620-POD FASTBACK STRN RADIUS PORT</t>
  </si>
  <si>
    <t>017674-CONSOLE L ELVTD ANY CLR</t>
  </si>
  <si>
    <t>011438-GLOVE BOX 41" CONSOLE JAVA</t>
  </si>
  <si>
    <t>019786-CONSLE ELVTD CHS R W/ BRKT</t>
  </si>
  <si>
    <t>017668-CONSOLE FRP ELVTD LX ANY CLR</t>
  </si>
  <si>
    <t>027937-GELCOAT ICE</t>
  </si>
  <si>
    <t>017667-CONSOLE G CHAISE ANY COLOR</t>
  </si>
  <si>
    <t>027056-CONSOLE ELVTD CHS PCKT M MYTHOS GREY</t>
  </si>
  <si>
    <t>020869-POD FSTBCK STRN RDS 10' STBD</t>
  </si>
  <si>
    <t>021181-POWER STEERING CYLINDER SCREW</t>
  </si>
  <si>
    <t>021337-TABLE DINETTE W/STORAGE 8.5'</t>
  </si>
  <si>
    <t>011349-TABLE POD PORT TBL ANY COLOR</t>
  </si>
  <si>
    <t>027060-CONSOLE NON-ELVTD CHS PCKT M MYTHOS GREY</t>
  </si>
  <si>
    <t>020868-POD FSTBCK STRN RDS 10' PORT</t>
  </si>
  <si>
    <t>027290-GELCOAT BLACK</t>
  </si>
  <si>
    <t>016645-DOOR SXP ELEVTD CNSL DRIFTWOOD</t>
  </si>
  <si>
    <t>012841-BAR FRP W/DOORS R/Q ANY COLOR</t>
  </si>
  <si>
    <t>019791-CNSL STB HLM DUAL 10' W/ BRKT</t>
  </si>
  <si>
    <t>017312-CONSOLE TOP MY18 SXP ELEVATED</t>
  </si>
  <si>
    <t>018570-CNSL STBD RT BOWRIDER W/DR</t>
  </si>
  <si>
    <t>024045-DOOR ONLY RT BOWRIDER CONSOLE</t>
  </si>
  <si>
    <t>018518-DOOR "S" CONSOLE GRAPHITE</t>
  </si>
  <si>
    <t>019253-CONSOLE LX ELVTD W/ DOOR</t>
  </si>
  <si>
    <t>012914-CONSOLE FRP S W/SINK ANY COLOR</t>
  </si>
  <si>
    <t>027040-CONSOLE NON-ELVTD CHS M MYTHOS GREY</t>
  </si>
  <si>
    <t>021465-CONSOLE PORT RT NEW STRG</t>
  </si>
  <si>
    <t>017420-POD SPORTBACK ANY COLOR STBD</t>
  </si>
  <si>
    <t>027147-GELCOAT PLATINUM</t>
  </si>
  <si>
    <t>011342-CONSOLE FRP 41" ANY COLOR</t>
  </si>
  <si>
    <t>023168-GELCOAT POLAR WHITE TD SLIDE</t>
  </si>
  <si>
    <t>020617-TUB STORAGE RX PORT</t>
  </si>
  <si>
    <t>018187-BIMINI TOP/BOOT 10' WIDE PWR</t>
  </si>
  <si>
    <t>027041-DOOR CONSOLE NON-ELVTD M MYTHOS GREY</t>
  </si>
  <si>
    <t>018498-DOOR "S" CONSOLE W/SINK SILVER</t>
  </si>
  <si>
    <t>027029-DOOR CONSOLE ELVTD R/Q ICE WHITE</t>
  </si>
  <si>
    <t>027027-DOOR CONSOLE ELVTD R/Q SILVER</t>
  </si>
  <si>
    <t>018673-TUB 74" RT BOWRIDER ANY CLR</t>
  </si>
  <si>
    <t>027030-CONSOLE ELVTD CHS R/Q PLATINUM</t>
  </si>
  <si>
    <t>027031-DOOR CONSOLE ELVTD R/Q PLATINUM</t>
  </si>
  <si>
    <t>027025-DOOR CONSOLE ELVTD R/Q GRAPHITE</t>
  </si>
  <si>
    <t>027039-DOOR CONSOLE ELVTD M BLACK</t>
  </si>
  <si>
    <t>027059-CONSOLE ELVTD CHS PCKT M BLACK</t>
  </si>
  <si>
    <t>027042-CONSOLE NON-ELVTD CHS M DOLCE</t>
  </si>
  <si>
    <t>027043-DOOR CONSOLE NON-ELVTD M DOLCE</t>
  </si>
  <si>
    <t>027033-DOOR CONSOLE ELVTD M MYTHOS GREY</t>
  </si>
  <si>
    <t>027032-CONSOLE ELVTD CHS M MYTHOS GREY</t>
  </si>
  <si>
    <t>027035-DOOR CONSOLE ELVTD M DOLCE</t>
  </si>
  <si>
    <t>027057-CONSOLE ELVTD CHS PCKT M DOLCE</t>
  </si>
  <si>
    <t>027026-CONSOLE ELVTD CHS R/Q SILVER</t>
  </si>
  <si>
    <t>027024-CONSOLE ELVTD CHS R/Q GRAPHITE</t>
  </si>
  <si>
    <t>014309-GALLEY AFT PORT W/O FRDG S/LX</t>
  </si>
  <si>
    <t>027028-CONSOLE ELVTD CHS R/Q ICE WHITE</t>
  </si>
  <si>
    <t>023591-HELM ASSY DUSK/DOLCE YAM MECH S/SV</t>
  </si>
  <si>
    <t>023590-HELM ASSY DUSK MER MECH S/SV</t>
  </si>
  <si>
    <t>027061-CONSOLE NON-ELVTD CHS PCKT M DOLCE</t>
  </si>
  <si>
    <t>019502-TUB 41" LT BOWRIDER ANY CLR</t>
  </si>
  <si>
    <t>019501-TUB 60" LT BOWRIDER ANY CLR</t>
  </si>
  <si>
    <t>016569-BOX STB 10' SWNGBK ANY CLR FRP</t>
  </si>
  <si>
    <t>020618-TUB STRG W/ SINK RX PORT</t>
  </si>
  <si>
    <t>027940-GELCOAT SILVER</t>
  </si>
  <si>
    <t>027046-CONSOLE NON-ELVTD CHS M BLACK</t>
  </si>
  <si>
    <t>027047-DOOR CONSOLE NON-ELVTD M BLACK</t>
  </si>
  <si>
    <t>018674-TUB 62" RT BOWRIDER ANY CLR</t>
  </si>
  <si>
    <t>027037-DOOR CONSOLE ELVTD M ICE WHITE</t>
  </si>
  <si>
    <t>017419-POD SPORTBACK ANY COLOR PORT</t>
  </si>
  <si>
    <t>027038-CONSOLE ELVTD CHS M BLACK</t>
  </si>
  <si>
    <t>027058-CONSOLE ELVTD CHS PCKT M ICE WHITE</t>
  </si>
  <si>
    <t>028840-DOOR POCKET R/Q ELEVATED</t>
  </si>
  <si>
    <t>027034-CONSOLE ELVTD CHS M DOLCE</t>
  </si>
  <si>
    <t>030567-FACIA SWGBCK STN NO CUTOUT ICE WHITE</t>
  </si>
  <si>
    <t>030572-BOX STB 10' SWNGBK FRP ICE WHITE</t>
  </si>
  <si>
    <t>030564-FACIA SWGBCK DLX W/CUTOUT ICE WHITE</t>
  </si>
  <si>
    <t>030573-FACIA SWGBCK DLX W/CUTOUT MYTHOSGREY</t>
  </si>
  <si>
    <t>030484-GALLEY AFT PORT W/O FRDG S/LX SILVER</t>
  </si>
  <si>
    <t>030483-TABLE DINETTE W/STORAGE 8.5' SILVER</t>
  </si>
  <si>
    <t>030467-TABLE DINETTE W/STORAGE 8.5' GRAPHITE</t>
  </si>
  <si>
    <t>030575-FACIA SWGBCK STN W/CUTOUT MYTHOSGREY</t>
  </si>
  <si>
    <t>030580-TUB 74" RT BOWRIDER MYTHOSGREY</t>
  </si>
  <si>
    <t>030576-FACIA SWGBCK STN NO CUTOUT MYTHOSGREY</t>
  </si>
  <si>
    <t>030463-POD FSTBCK STRN RDS 10' PORT GRAPHITE</t>
  </si>
  <si>
    <t>030464-POD FSTBCK STRN RDS 10' STBD GRAPHITE</t>
  </si>
  <si>
    <t>030410-FACIA SWGBCK STN NO CUTOUT DOLCE</t>
  </si>
  <si>
    <t>030407-FACIA SWGBCK DLX W/CUTOUT DOLCE</t>
  </si>
  <si>
    <t>030581-BOX STB 10' SWNGBK FRP MYTHOSGREY</t>
  </si>
  <si>
    <t>030413-FACIA SWGBCK STN W/CUTOUT BLACK</t>
  </si>
  <si>
    <t>030495-POD FSTBCK STRN RDS 10' PORT ICE WHITE</t>
  </si>
  <si>
    <t>030496-POD FSTBCK STRN RDS 10' STBD ICE WHITE</t>
  </si>
  <si>
    <t>030561-TUB 41" LT BOWRIDER SILVER</t>
  </si>
  <si>
    <t>030577-TUB 60" LT BOWRIDER MYTHOSGREY</t>
  </si>
  <si>
    <t>030411-FACIA SWGBCK DLX W/CUTOUT BLACK</t>
  </si>
  <si>
    <t>030513-TUB STORAGE RX PORT MYTHOSGREY</t>
  </si>
  <si>
    <t>030479-POD FSTBCK STRN RDS 10' PORT SILVER</t>
  </si>
  <si>
    <t>030480-POD FSTBCK STRN RDS 10' STBD SILVER</t>
  </si>
  <si>
    <t>030501-TABLE POD PORT TBL ICE WHITE</t>
  </si>
  <si>
    <t>030451-TABLE DINETTE W/STORAGE 8.5' PLATINUM</t>
  </si>
  <si>
    <t>030571-TUB 74" RT BOWRIDER ICE WHITE</t>
  </si>
  <si>
    <t>030578-TUB 62" RT BOWRIDER MYTHOSGREY</t>
  </si>
  <si>
    <t>030554-BOX STB 10' SWNGBK FRP GRAPHITE</t>
  </si>
  <si>
    <t>030546-FACIA SWGBCK DLX W/CUTOUT GRAPHITE</t>
  </si>
  <si>
    <t>030448-POD FSTBCK STRN RDS 10' STBD PLATINUM</t>
  </si>
  <si>
    <t>030447-POD FSTBCK STRN RDS 10' PORT PLATINUM</t>
  </si>
  <si>
    <t>030550-TUB 60" LT BOWRIDER GRAPHITE</t>
  </si>
  <si>
    <t>030531-BOX STB 10' SWNGBK FRP DOLCE</t>
  </si>
  <si>
    <t>030415-POD FSTBCK STRN RDS 10' PORT DOLCE</t>
  </si>
  <si>
    <t>030416-POD FSTBCK STRN RDS 10' STBD DOLCE</t>
  </si>
  <si>
    <t>030535-TUB 74" RT BOWRIDER BLACK</t>
  </si>
  <si>
    <t>030552-TUB 41" LT BOWRIDER GRAPHITE</t>
  </si>
  <si>
    <t>030515-TABLE DINETTE W/STORAGE 8.5' MYTHOSGREY</t>
  </si>
  <si>
    <t>030721-TABLE DIN W/ STRG NO SPEAKER 8.5' MYTHOS</t>
  </si>
  <si>
    <t>030616-CONSOLE ELEVATED CHS R/Q BLACK</t>
  </si>
  <si>
    <t>030617-DOOR CONSOLE ELVTD R/Q BLACK</t>
  </si>
  <si>
    <t>030559-TUB 60" LT BOWRIDER SILVER</t>
  </si>
  <si>
    <t>030530-TUB 74" RT BOWRIDER DOLCE</t>
  </si>
  <si>
    <t>030541-TUB 60" LT BOWRIDER PLATINUM</t>
  </si>
  <si>
    <t>032707-POD FB 8.5 PORT QX MYTHOS GREY</t>
  </si>
  <si>
    <t>032708-POD FB 8.5 STBD QX MYTHOS GREY</t>
  </si>
  <si>
    <t>030431-POD FSTBCK STRN RDS 10' PORT BLACK</t>
  </si>
  <si>
    <t>030432-POD FSTBCK STRN RDS 10' STBD BLACK</t>
  </si>
  <si>
    <t>030497-TUB STORAGE RX PORT ICE WHITE</t>
  </si>
  <si>
    <t>030511-POD FSTBCK STRN RDS 10' PORT MYTHOSGREY</t>
  </si>
  <si>
    <t>030512-POD FSTBCK STRN RDS 10' STBD MYTHOSGREY</t>
  </si>
  <si>
    <t>030533-TUB 62" RT BOWRIDER BLACK</t>
  </si>
  <si>
    <t>030549-FACIA SWGBCK STN NO CUTOUT GRAPHITE</t>
  </si>
  <si>
    <t>030452-GALLEY AFT PORT W/O FRDG S/LX PLATINUM</t>
  </si>
  <si>
    <t>030409-FACIA SWGBCK STN W/CUTOUT DOLCE</t>
  </si>
  <si>
    <t>030566-FACIA SWGBCK STN W/CUTOUT ICE WHITE</t>
  </si>
  <si>
    <t>030543-TUB 41" LT BOWRIDER PLATINUM</t>
  </si>
  <si>
    <t>030529-TUB 41" LT BOWRIDER DOLCE</t>
  </si>
  <si>
    <t>030525-FASTBACK POD PORT ATMOST 8.5 MYTHOSGREY</t>
  </si>
  <si>
    <t>030526-FASTBACK POD STBD ATMOST 8.5 MYTHOSGREY</t>
  </si>
  <si>
    <t>030569-TUB 62" RT BOWRIDER ICE WHITE</t>
  </si>
  <si>
    <t>030433-TUB STORAGE RX PORT BLACK</t>
  </si>
  <si>
    <t>032709-POD FB 8.5 PORT QX DOLCE</t>
  </si>
  <si>
    <t>032710-POD FB 8.5 STBD QX DOLCE</t>
  </si>
  <si>
    <t>032703-POD FB 8.5 PORT QX BLACK</t>
  </si>
  <si>
    <t>032704-POD FB 8.5 STBD QX BLACK</t>
  </si>
  <si>
    <t>030536-BOX STB 10' SWNGBK FRP BLACK</t>
  </si>
  <si>
    <t>030419-TABLE DINETTE W/STORAGE 8.5' DOLCE</t>
  </si>
  <si>
    <t>034515-POD FB 10 PORT QX MYTHOS GREY</t>
  </si>
  <si>
    <t>034516-POD FB 10 STBD QX MYTHOS GREY</t>
  </si>
  <si>
    <t>034513-POD FB 10 PORT QX ICE WHITE</t>
  </si>
  <si>
    <t>034514-POD FB 10 STBD QX ICE WHITE</t>
  </si>
  <si>
    <t>034511-POD FB 10 PORT QX BLACK</t>
  </si>
  <si>
    <t>034512-POD FB 10 STBD QX BLACK</t>
  </si>
  <si>
    <t>030523-POD SPORTBACK PORT MYTHOSGREY</t>
  </si>
  <si>
    <t>030524-POD SPORTBACK STBD MYTHOSGREY</t>
  </si>
  <si>
    <t>030706-CONSOLE ELEVATED CHS R/Q MYTHOS GREY</t>
  </si>
  <si>
    <t>030707-DOOR CONSOLE ELVTD R/Q MYTHOSGREY</t>
  </si>
  <si>
    <t>030408-FACIA SWGBCK DLX NO CUTOUT DOLCE</t>
  </si>
  <si>
    <t>030579-TUB 41" LT BOWRIDER MYTHOSGREY</t>
  </si>
  <si>
    <t>030517-TABLE POD PORT TBL MYTHOSGREY</t>
  </si>
  <si>
    <t>030598-CONSOLE ELEVATED CHS R/Q DOLCE</t>
  </si>
  <si>
    <t>030599-DOOR CONSOLE ELVTD R/Q DOLCE</t>
  </si>
  <si>
    <t>030574-FACIA SWGBCK DLX NO CUTOUT MYTHOSGREY</t>
  </si>
  <si>
    <t>030412-FACIA SWGBCK DLX NO CUTOUT BLACK</t>
  </si>
  <si>
    <t>030689-DOOR CONSOLE ELVTD R/Q ICE WHITE</t>
  </si>
  <si>
    <t>030688-CONSOLE ELEVATED CHS R/Q ICE WHITE</t>
  </si>
  <si>
    <t>032705-POD FB 8.5 PORT QX ICE WHITE</t>
  </si>
  <si>
    <t>032706-POD FB 8.5 STBD QX ICE WHITE</t>
  </si>
  <si>
    <t>030509-FASTBACK POD PORT ATMOST 8.5 ICE WHITE</t>
  </si>
  <si>
    <t>030510-FASTBACK POD STBD ATMOST 8.5 ICE WHITE</t>
  </si>
  <si>
    <t>013534-SWIM PLATFORM, I/O, ANY COLOR</t>
  </si>
  <si>
    <t>018570-CNSL, STBD, RT BOWRIDER, W/DR</t>
  </si>
  <si>
    <t>021465-CNSL, PORT, RT , NEW STRG</t>
  </si>
  <si>
    <t>018561-CONSOLE, FRP, "SX", ANY COLOR</t>
  </si>
  <si>
    <t>017674-CONSOLE, L ELVTD, ANY CLR</t>
  </si>
  <si>
    <t>016265-CONSOLE, L CHAISE, ANY COLOR</t>
  </si>
  <si>
    <t>018673-TUB, 74", RT BOWRIDER, ANY CLR</t>
  </si>
  <si>
    <t>019501-TUB, 60", LT BOWRIDER, ANY CLR</t>
  </si>
  <si>
    <t>014309-GALLEY,AFT PORT,W/O FRDG, S/LX</t>
  </si>
  <si>
    <t>021337-TABLE, DINETTE W/STORAGE, 8.5'</t>
  </si>
  <si>
    <t>015611-FACIA, SWINGBACK, FORWARD</t>
  </si>
  <si>
    <t>018674-TUB, 62", RT BOWRIDER, ANY CLR</t>
  </si>
  <si>
    <t>019050-FACIA, SWINGBACK, FWD, DLX</t>
  </si>
  <si>
    <t>019051-FACIA, SWINGBACK, STBD, DLX</t>
  </si>
  <si>
    <t>019502-TUB, 41", LT BOWRIDER, ANY CLR</t>
  </si>
  <si>
    <t>011349-TABLE POD  PORT TBL, ANY COLOR</t>
  </si>
  <si>
    <t>020868-POD,FSTBCK STRN RDS, 10' PORT</t>
  </si>
  <si>
    <t>020869-POD,FSTBCK STRN RDS, 10' STBD</t>
  </si>
  <si>
    <t>016569-BOX,STB,10' SWNGBK,ANY CLR,FRP</t>
  </si>
  <si>
    <t>019788-CONSLE,ELVTD GTE,R, W/ BRKT</t>
  </si>
  <si>
    <t>020618-TUB  STRG  W/ SINK  RX PORT</t>
  </si>
  <si>
    <t>016265-CONSOLE  L CHAISE  ANY COLOR</t>
  </si>
  <si>
    <t>019501-TUB  60"  LT BOWRIDER  ANY CLR</t>
  </si>
  <si>
    <t>019502-TUB  41"  LT BOWRIDER  ANY CLR</t>
  </si>
  <si>
    <t>018561-CONSOLE  FRP  "SX"  ANY COLOR</t>
  </si>
  <si>
    <t>014309-GALLEY AFT PORT W/O FRDG  S/LX</t>
  </si>
  <si>
    <t>021337-TABLE  DINETTE W/STORAGE  8.5'</t>
  </si>
  <si>
    <t>017879-FACIA SWINGBACK AFT W / CUTOUT</t>
  </si>
  <si>
    <t>019050-FACIA SWINGBACK FWD DLX</t>
  </si>
  <si>
    <t>019051-FACIA SWINGBACK STBD DLX</t>
  </si>
  <si>
    <t>027036-CONSOLE ELVTD CHS M ICE WHITE</t>
  </si>
  <si>
    <t>027063-CONSOLE NON-ELVTD CHS PCKT M BLACK</t>
  </si>
  <si>
    <t>027062-CONSOLE NON-ELVTD CHS PCKT M ICE WHITE</t>
  </si>
  <si>
    <t>027045-DOOR CONSOLE NON-ELVTD M ICE WHITE</t>
  </si>
  <si>
    <t>020866-POD FASTBACK STRN RADIUS PORT</t>
  </si>
  <si>
    <t>020867-POD FASTBACK STRN RADIUS STBD</t>
  </si>
  <si>
    <t>027149-FASTBACK POD PORT ATMOST 8.5</t>
  </si>
  <si>
    <t>027150-FASTBACK POD STBD ATMOST 8.5</t>
  </si>
  <si>
    <t>030598-CONSOLE ELVTD CHS R/Q DOLCE</t>
  </si>
  <si>
    <t>030414-FACIA SWGBCK STN NO CUTOUT BLACK</t>
  </si>
  <si>
    <t>032707-POD ATMOS FB 8.5 PORT QX MYTHOS  GREY</t>
  </si>
  <si>
    <t>032708-POD ATMOS FB 8.5 STBD QX MYTHOS GREY</t>
  </si>
  <si>
    <t>032709-POD ATMOS FB 8.5 PORT QX MYTHOS  DOLCE</t>
  </si>
  <si>
    <t>032710-POD ATMOS FB 8.5 STBD QX MYTHOS DOLCE</t>
  </si>
  <si>
    <t>030429-FASTBACK POD PORT ATMOST 8.5 DOLCE</t>
  </si>
  <si>
    <t>030430-FASTBACK POD STBD ATMOST 8.5 DOLCE</t>
  </si>
  <si>
    <t>030565-FACIA SWGBCK DLX NO CUTOUT ICE WHITE</t>
  </si>
  <si>
    <t>034517-POD FB 10 PORT QX DOLCE</t>
  </si>
  <si>
    <t>034518-POD FB 10 STBD QX DOLCE</t>
  </si>
  <si>
    <t>030528-TUB 62" RT BOWRIDER DOLCE</t>
  </si>
  <si>
    <t>IBS OF GREATER FORT WAYNE</t>
  </si>
  <si>
    <t>024091-BATTERY 27M-XHD</t>
  </si>
  <si>
    <t>024092-BATTERY 24M-AGM-A</t>
  </si>
  <si>
    <t>034596-BATTERY 27M-AGM</t>
  </si>
  <si>
    <t>IMP HOLDINGS, LLC</t>
  </si>
  <si>
    <t>023728-GAUGE/SW AY, R, MERCURY NSX12</t>
  </si>
  <si>
    <t>018685-GAUGE/SW AY, L, ANY CLR, OB</t>
  </si>
  <si>
    <t>018689-GAUGE/SW AY,L,ANY CLR,DIGITL</t>
  </si>
  <si>
    <t>020895-GAUGE/SW AY,R,MERC 943</t>
  </si>
  <si>
    <t>020917-SHRD,YAMAHA 1243,CARBON</t>
  </si>
  <si>
    <t>021190-GAUGE/SW AY, L, 743 &amp; CL5, RGB</t>
  </si>
  <si>
    <t>023732-GAUGE/SW AY, R, MERC TE NSX12</t>
  </si>
  <si>
    <t>023736-GAUGE/SW AY, R, VOLVO I/O NSX7</t>
  </si>
  <si>
    <t>018686-GAUGE/SW AY,L,RGB,ANY CLR,OB</t>
  </si>
  <si>
    <t>020858-GAUGE/SW AY, L, 743</t>
  </si>
  <si>
    <t>023714-GAUGE/SW AY, L, NSX7, RGB</t>
  </si>
  <si>
    <t>023739-GAUGE/SW AY, R, YAMAHA NSX7</t>
  </si>
  <si>
    <t>023741-GAUGE/SW AY, R, YAMAHA NSX12</t>
  </si>
  <si>
    <t>023748-GAUGE/SW,LXSPORT,NSX9,RGB</t>
  </si>
  <si>
    <t>023750-GAUGE/SW AY, RX DUAL NSX7 SM</t>
  </si>
  <si>
    <t>023752-GAUGE/SW AY RX NSX9, SM</t>
  </si>
  <si>
    <t>023730-GAUGE/SW AY, R, MERC I/O NSX7</t>
  </si>
  <si>
    <t>018962-20-21 G/RX INST PANEL,GO7,UNLD</t>
  </si>
  <si>
    <t>018294-MY19 SXP/SX/S ACTUATOR(SW CAP)</t>
  </si>
  <si>
    <t>021135-PAD, DUAL CNSL PNL CENTER</t>
  </si>
  <si>
    <t>021134-PAD, DUAL CNSL PNL PORT</t>
  </si>
  <si>
    <t>021136-PAD, DUAL CNSL PNL STBD</t>
  </si>
  <si>
    <t>020555-SB ARM PANEL ONLY PMX-1 CUTOUT</t>
  </si>
  <si>
    <t>020460-21 RQ STBD SW PNL YAM</t>
  </si>
  <si>
    <t>020437-21 RQ PORT SW PNL RGB</t>
  </si>
  <si>
    <t>016986-FACIA,DUAL CNSL,PRT,Z-WD BEIGE</t>
  </si>
  <si>
    <t>016384-HRNS, SX/L18-24 SXL/LL-G-M</t>
  </si>
  <si>
    <t>016549-PANEL, LIGHTS/RGB, TEAK, SXP</t>
  </si>
  <si>
    <t>020457-21 RQ STBD SW PNL YAM HELMMSTR</t>
  </si>
  <si>
    <t>021282-22 RQ INST PNL BACK 1243XSV</t>
  </si>
  <si>
    <t>023334-22 RQ INST PNL AB 1243XSV</t>
  </si>
  <si>
    <t>020123-DOCKING LIGHT, RX, VERTICAL</t>
  </si>
  <si>
    <t>017152-SWITCH W/PANEL, MASTER POWER</t>
  </si>
  <si>
    <t>017957-18-20 RQ PORT SW PNL</t>
  </si>
  <si>
    <t>020448-21 RQ FACIA STD DIG 2 GAUGE</t>
  </si>
  <si>
    <t>018136-18-20 RQ STBD SW PNL YAMAHA</t>
  </si>
  <si>
    <t>017505-18-21 L/SXP INST PNL DIGITAL</t>
  </si>
  <si>
    <t>014640-FACIA, DUAL CNSL, PRT, TEAK</t>
  </si>
  <si>
    <t>021032-VOLVO/MERC KEY SWITCH</t>
  </si>
  <si>
    <t>024097-RELAY VOLT SENSITIVE 140A BEP</t>
  </si>
  <si>
    <t>020420-18-20 RQ FACIA,  3GA</t>
  </si>
  <si>
    <t>020479-18-19 RQ PNL INST SRS 6YC</t>
  </si>
  <si>
    <t>019450-RGB CNTRL BLACK/SILVER KNOB</t>
  </si>
  <si>
    <t>020500-SWITCH, TOGGLE ON/OFF</t>
  </si>
  <si>
    <t>020417-20 RQ INST PNL, GO7</t>
  </si>
  <si>
    <t>020442-21 RQ INST PNL AB SIMRAD GO9</t>
  </si>
  <si>
    <t>017482-G SER MY18 DASH PAD, STBD SIDE</t>
  </si>
  <si>
    <t>017483-G SER MY18 DASH PAD, PORT SIDE</t>
  </si>
  <si>
    <t>015104-REMOTE, MEDIA CENTER</t>
  </si>
  <si>
    <t>020453-21 RQ STBD SW PNL MERC21 RQ ST</t>
  </si>
  <si>
    <t>014359-CIRCUIT BREAKER, 5 AMP</t>
  </si>
  <si>
    <t>020043-SWITCH DECAL, R/Q, ACC</t>
  </si>
  <si>
    <t>020045-SWITCH DECAL, R/Q, EXTERIOR</t>
  </si>
  <si>
    <t>020155-PUSH SWITCH INSERT CONSOLE PNL</t>
  </si>
  <si>
    <t>020156-SWITCH DECAL, R/Q, NAV/ANC</t>
  </si>
  <si>
    <t>020217-SWITCH DECAL, R/Q, BLANK</t>
  </si>
  <si>
    <t>020336-PUSH SWITCH CONSOLE PANEL</t>
  </si>
  <si>
    <t>018292-MY19 Q/R/G ACTUATOR (SW. CAP)</t>
  </si>
  <si>
    <t>017341-18-21 L/SXP INST PNL STD</t>
  </si>
  <si>
    <t>023727-GAUGE/SW AY  R  MERCURY NSX9</t>
  </si>
  <si>
    <t>017695-S INST PNL  STND OBS COLOR</t>
  </si>
  <si>
    <t>017249-S STBD SW PNL ONLY OBS COLOR</t>
  </si>
  <si>
    <t>018133-19-21 LX/G SW PNL SET RGB</t>
  </si>
  <si>
    <t>016492-HARNESS  RGB  R/Q 25RSD/QSD</t>
  </si>
  <si>
    <t>020436-18-21 L/SXP STBD SW PNL BLANK</t>
  </si>
  <si>
    <t>020368-18-21 L/SXP RADIO PNL ONLY</t>
  </si>
  <si>
    <t>008476-BREAKER NUT (BLACK)</t>
  </si>
  <si>
    <t>012892-PNL SWITCH G W/ ECHO C-O TEAK</t>
  </si>
  <si>
    <t>020500-SWITCH TOGGLE ON/OFF</t>
  </si>
  <si>
    <t>020209-MAIN RELAY</t>
  </si>
  <si>
    <t>023841-ARM REST INSERT W/CHARGER ZSLM</t>
  </si>
  <si>
    <t>012190-PNL SW PORT "R" SERIES W/STUD</t>
  </si>
  <si>
    <t>016459-PLATE W/S BT PORT USB GREYWOOD</t>
  </si>
  <si>
    <t>025366-TERMINATE LT SPEAKER 6”- 6-PIN</t>
  </si>
  <si>
    <t>016990-PLATE W/S BT PT USB Z-WD BEIGE</t>
  </si>
  <si>
    <t>016986-FACIA DUAL CNSL PRT Z-WD BEIGE</t>
  </si>
  <si>
    <t>022209-LIGHT MASTER PWR GRN LED TERMD</t>
  </si>
  <si>
    <t>025205-30AMP CIRCUIT BREAKER</t>
  </si>
  <si>
    <t>023638-PHONE CHARGER RQ</t>
  </si>
  <si>
    <t>020884-GAUGE/SW AY R YAMAHA 743</t>
  </si>
  <si>
    <t>016673-HARNESS RGB CUPHOLDER 18 CUPS</t>
  </si>
  <si>
    <t>020501-SWITCH TOGGLE ON/OFF/ON</t>
  </si>
  <si>
    <t>021125-HARNESS RGB S 22 / 24 SSBXP</t>
  </si>
  <si>
    <t>020417-20 RQ INST PNL GO7</t>
  </si>
  <si>
    <t>024351-PNL SW ASSY PORT R SERIES RGB</t>
  </si>
  <si>
    <t>019512-LIGHTS NAVIGATION RX RED/GRN</t>
  </si>
  <si>
    <t>020502-SWICTH TOGGLE NUT</t>
  </si>
  <si>
    <t>016208-KIT PWR TP SWITCH - NO SWITCH</t>
  </si>
  <si>
    <t>014362-CIRCUIT BREAKER 15 AMP</t>
  </si>
  <si>
    <t>024349-PNL SW STDD PORT RGB R SERIES</t>
  </si>
  <si>
    <t>023842-ARM REST INSERT W/CHARGER ZBGM</t>
  </si>
  <si>
    <t>014359-CIRCUIT BREAKER 5 AMP</t>
  </si>
  <si>
    <t>017176-RGB CONTROLLER</t>
  </si>
  <si>
    <t>012246-PNL SW STBD OB "R" SERIES YAM</t>
  </si>
  <si>
    <t>018960-20-21 L/SXP INST PNL GO7</t>
  </si>
  <si>
    <t>021127-HARNESS RGB S22-24SCWX</t>
  </si>
  <si>
    <t>020420-18-20 RQ FACIA 3GA</t>
  </si>
  <si>
    <t>021365-HARNESS WASHDOWN REMOTE SB</t>
  </si>
  <si>
    <t>023715-GAUGE/SW AY RT NSX7 W/RGB</t>
  </si>
  <si>
    <t>025083-BLUE CONNECTOR 22MM SW</t>
  </si>
  <si>
    <t>018444-20-21 G/RX INST PNL STRK4 UNLD</t>
  </si>
  <si>
    <t>018293-MY19 Q/R/G SWITCH (ROCKER)</t>
  </si>
  <si>
    <t>016384-HARNESS SX/L18-24 SXL/LL-G-M</t>
  </si>
  <si>
    <t>018247-SB ARM PANEL W/ PMX1 REMOTE</t>
  </si>
  <si>
    <t>017708-18-21 L/SXP STBD SW PNL RGB</t>
  </si>
  <si>
    <t>016624-HARNESS SX/L 20-25 SX/LSB-A 6SPK</t>
  </si>
  <si>
    <t>020441-21 RQ INST PNL AB SIMRAD GO7</t>
  </si>
  <si>
    <t>020967-PNL INST SM MURPHY BLK QXS</t>
  </si>
  <si>
    <t>018285-BATTERY SWITCH DUAL CIRCUIT</t>
  </si>
  <si>
    <t>012086-PANEL G BLANK TEAK</t>
  </si>
  <si>
    <t>018962-20-21 G/RX INST PANEL GO7 UNLD</t>
  </si>
  <si>
    <t>018961-20-21 L/SXP INST PNL 742</t>
  </si>
  <si>
    <t>014664-ROCKER SWITCH ON/OFF</t>
  </si>
  <si>
    <t>012377-GAUGE/SW AY S TEAK OB</t>
  </si>
  <si>
    <t>020415-18-20 RQ INST PNL SRS CL7</t>
  </si>
  <si>
    <t>017339-FACIA VESSEL VIEW '18 R SER</t>
  </si>
  <si>
    <t>020716-PUSH SWITCH QX SPORT PANEL</t>
  </si>
  <si>
    <t>020154-PUSH SWITCH CONSOLE PANEL</t>
  </si>
  <si>
    <t>016378-HARNESS L 22-25 LFB-C</t>
  </si>
  <si>
    <t>011614-HARNESS SX 18-24 SXL</t>
  </si>
  <si>
    <t>025235-20 AMP CIRCUIT BREAKER</t>
  </si>
  <si>
    <t>015290-PANEL G RADIO RECT C/O TEAK</t>
  </si>
  <si>
    <t>012801-PNL SWITCH G W/O CUT-OUT TEAK</t>
  </si>
  <si>
    <t>020661-SWITCH DECAL R/Q MOOD</t>
  </si>
  <si>
    <t>023839-HARNESS RGB 18-22SL SR/SB/SS</t>
  </si>
  <si>
    <t>018295-MY19 SXP/SX/S SWITCH (ROCKER)</t>
  </si>
  <si>
    <t>020565-PUSH SWITCH CONSOLE PANELPUSH</t>
  </si>
  <si>
    <t>023712-ASM-LT LED PLGIN TC 24"</t>
  </si>
  <si>
    <t>021135-PAD DUAL CNSL PNL CENTER</t>
  </si>
  <si>
    <t>021134-PAD DUAL CNSL PNL PORT</t>
  </si>
  <si>
    <t>021136-PAD DUAL CNSL PNL STBD</t>
  </si>
  <si>
    <t>020529-CHROME/BLK BREAKER RING</t>
  </si>
  <si>
    <t>018904-HARNESS LT/RT 23-25 LT/RTSB-A-C</t>
  </si>
  <si>
    <t>020503-SWITCH TOGGLE MOMENTARY</t>
  </si>
  <si>
    <t>020564-SWITCH DECAL R/Q HORN</t>
  </si>
  <si>
    <t>020419-18-20 RQ FACIA 2GA</t>
  </si>
  <si>
    <t>020213-CIRCUIT BREAKER ELECT POWERTOP</t>
  </si>
  <si>
    <t>016379-HARNESS R/Q RX QX 23-27 SWBK RGB</t>
  </si>
  <si>
    <t>014361-CIRCUIT BREAKER 10 AMP</t>
  </si>
  <si>
    <t>021273-SWITCH DECAL R/Q DOCK</t>
  </si>
  <si>
    <t>012798-(CC) SHROUD ONLY G 63835</t>
  </si>
  <si>
    <t>023912-22 RQ INST BACK PNL GARMIN 943</t>
  </si>
  <si>
    <t>023909-22 RQ INST PNL AB GARMIN 943</t>
  </si>
  <si>
    <t>017617-LIGHT ALL-ROUND 24" LED</t>
  </si>
  <si>
    <t>020156-SWITCH DECAL R/Q NAV/ANC</t>
  </si>
  <si>
    <t>018132-19-21 LX/G SW PNL SET</t>
  </si>
  <si>
    <t>021263-22 L/SXP INST PNL 743XSV</t>
  </si>
  <si>
    <t>023713-GAUGE/SW AY L NSX7</t>
  </si>
  <si>
    <t>021369-KIT DUAL AMP ROCKFRD FOSGATE</t>
  </si>
  <si>
    <t>014360-CIRCUIT BREAKER 6 AMP</t>
  </si>
  <si>
    <t>016433-HARNESS SX/L 22-25 SX/LCW-A 6SPK</t>
  </si>
  <si>
    <t>020432-18-20 RQ S SW PN YAM HELM MSTR</t>
  </si>
  <si>
    <t>021179-22 LX/RX INST PANEL 743XS UNLD</t>
  </si>
  <si>
    <t>023746-GAUGE/SW LXSPORT GARMIN 943</t>
  </si>
  <si>
    <t>012619-BATTERY CBL GBR W/ GALLEY 168"</t>
  </si>
  <si>
    <t>017482-G SER MY18 DASH PAD STBD SIDE</t>
  </si>
  <si>
    <t>004948-PANEL GALLEY W/FRIDGE</t>
  </si>
  <si>
    <t>014640-FACIA DUAL CNSL PRT TEAK</t>
  </si>
  <si>
    <t>020424-18-20 RQ STBD SW PNL BRP RGB</t>
  </si>
  <si>
    <t>015376-PLATE STEREO W/S BT PRT TEAK</t>
  </si>
  <si>
    <t>023744-GAUGE/SW AY LX SPORT NSX7</t>
  </si>
  <si>
    <t>020443-21 RQ INST PNL AB GO12XSE</t>
  </si>
  <si>
    <t>027363-PNL INST NSX7 RX/LX/RT ZSLM</t>
  </si>
  <si>
    <t>018260-19-21 RX PORT SW PNL UNLOADED</t>
  </si>
  <si>
    <t>018261-19-21 RX STBD SW PNL UNLOADED</t>
  </si>
  <si>
    <t>020430-18-20 RQ S SW PNL YAM TWIN RGB</t>
  </si>
  <si>
    <t>024342-PNL INST ASSY 743XS</t>
  </si>
  <si>
    <t>024339-PNL INST L SERIES 743XS/CL5</t>
  </si>
  <si>
    <t>019317-PANEL LX GLOVEBOX ASSY ALUM</t>
  </si>
  <si>
    <t>019318-PANEL LX PORT RADIO ALUM</t>
  </si>
  <si>
    <t>016987-FACIA DUAL CNSL PRT Z-WD SLATE</t>
  </si>
  <si>
    <t>020898-GAUGE/SW AY R YAMAHA 943</t>
  </si>
  <si>
    <t>017506-18-21 L/SXP INST PNL GO5</t>
  </si>
  <si>
    <t>018262-GLOVEBOX ASSY LX CONS Z-SLATTE</t>
  </si>
  <si>
    <t>018643-PNL LX/RT/RX RADIO PMX Z-WD SL</t>
  </si>
  <si>
    <t>017099-SW/ACTUATOR POWER TOP/PRIV/ENG</t>
  </si>
  <si>
    <t>027369-CAP F 15POS KIT UNIV II DEUTSCH PLUG</t>
  </si>
  <si>
    <t>027405-DIODE ASSEMBLY QXSPORT</t>
  </si>
  <si>
    <t>020043-SWITCH DECAL R/Q ACC</t>
  </si>
  <si>
    <t>020253-ACRYLIC BACKER GO12 UNIT</t>
  </si>
  <si>
    <t>014361-CIRCUIT BREAKER 10 AMP 60580</t>
  </si>
  <si>
    <t>020123-DOCKING LIGHT RX VERTICAL 72143</t>
  </si>
  <si>
    <t>020155-PUSH SWITCH INSERT CONSOLE PNL 73896</t>
  </si>
  <si>
    <t>027417-SHRD ASSY UPPER RQ MAIN DISPLAY CRBN</t>
  </si>
  <si>
    <t>020123-DOCKING LIGHT RX VERTICAL</t>
  </si>
  <si>
    <t>027414-HRNS AMP/MEDIA ADAPTER</t>
  </si>
  <si>
    <t>027415-HRNS AMP M2-750X5 RKFRD FSGT</t>
  </si>
  <si>
    <t>012180-R/Q STANDARD HOOD BLACK</t>
  </si>
  <si>
    <t>012190-NLA-PNL SW PORT "R" SERIES W/STUD</t>
  </si>
  <si>
    <t>026991-HRNS MAIN DIGITAL 8.5W RCW/QCW RGB</t>
  </si>
  <si>
    <t>017340-PNL STBD BLANK '18 SXP SER</t>
  </si>
  <si>
    <t>017916-18-21 L/SXP INST PNL SPEEDO</t>
  </si>
  <si>
    <t>017483-G SER MY18 DASH PAD PORT SIDE</t>
  </si>
  <si>
    <t>017702-PNL G RADIO KMC C/O Z-WD SLT M</t>
  </si>
  <si>
    <t>027351-DECAL WING BADGE QXS</t>
  </si>
  <si>
    <t>027569-PANEL GAUGE SXP 2016 GREYWOOD STD</t>
  </si>
  <si>
    <t>027512-SWITCH 6 PRONG</t>
  </si>
  <si>
    <t>027544-SW BODY (N)-F SPST BLK NO</t>
  </si>
  <si>
    <t>017292-DISPLAY SIMRAD GO9 XSE</t>
  </si>
  <si>
    <t>020416-18-21 RQ INST PNL SIMRAD GO9</t>
  </si>
  <si>
    <t>014781-SENSOR FUEL/WATER NMEA</t>
  </si>
  <si>
    <t>014783-ADAPTER DF 300 SINGLE ENGINE</t>
  </si>
  <si>
    <t>019740-TERMINATING RESISTOR FEMALE</t>
  </si>
  <si>
    <t>019741-TERMINATING RESISTOR MALE</t>
  </si>
  <si>
    <t>019742-4-WAY JOINER NMEA 2000 MICRO-C</t>
  </si>
  <si>
    <t>019743-CABLE N2K EXTENSION MICRO-C 6'</t>
  </si>
  <si>
    <t>019744-CABLE N2K POWER MICRO-C</t>
  </si>
  <si>
    <t>016493-HARNESS RGB 10' R RSR</t>
  </si>
  <si>
    <t>018964-20-21 G/RX INST PANEL 742 UNLD</t>
  </si>
  <si>
    <t>018642-PNL LX/RT/RX RADIO PMX Z-WD BG</t>
  </si>
  <si>
    <t>019432-GLOVEBOX ASSY LX SER Z-BEIGE</t>
  </si>
  <si>
    <t>027579-DUAL DRIVER ASSEM RQ SIMRAD 9" CBN</t>
  </si>
  <si>
    <t>025529-BENCH 67 SB SPK SHG/OLGD RF</t>
  </si>
  <si>
    <t>012100-GAUGE F/V/TR/MERC-YAMAHA 3IN</t>
  </si>
  <si>
    <t>017238-PNL PORT RADIO MY18 SXP</t>
  </si>
  <si>
    <t>025262-SW KILL EMEG LANYARD</t>
  </si>
  <si>
    <t>024063-SHROUD INSTRUMENT S/SV</t>
  </si>
  <si>
    <t>027558-PNL INST 943 RX/LX/RT ZSLM</t>
  </si>
  <si>
    <t>027177-PNL STBD  RQ ZSLM</t>
  </si>
  <si>
    <t>021163-HARNESS STANDARD S GAUGE ASSY</t>
  </si>
  <si>
    <t>020472-18 SXP RADIO K/F RGB TEAK</t>
  </si>
  <si>
    <t>023939-EYEBROW QXSPORT</t>
  </si>
  <si>
    <t>027502-ACTUATOR HORN CHROME/VERTICAL</t>
  </si>
  <si>
    <t>027542-RCKR N-F-N 2LT 4 PRONG</t>
  </si>
  <si>
    <t>027529-ACT ACC BLACK/VERT</t>
  </si>
  <si>
    <t>027496-ACTUATOR POWERTOP CHROME/VERTICAL</t>
  </si>
  <si>
    <t>020458-21 RQ STBD SW PNL YAM TWIN HM</t>
  </si>
  <si>
    <t>016495-HARNESS S 22 / 24SSRFBXP</t>
  </si>
  <si>
    <t>020426-18-20 RQ STBD SW PNL MERC RGB</t>
  </si>
  <si>
    <t>015453-AMP KIT ROSWELL OB TOWER</t>
  </si>
  <si>
    <t>027546-RCKR N-F-N 2LT 7 PRONG</t>
  </si>
  <si>
    <t>027537-ACT DOCK LT 2LT CHROME/HOR</t>
  </si>
  <si>
    <t>027535-ACT NAV/ANC 2LT CHROME/HOR</t>
  </si>
  <si>
    <t>020658-LOCK GLOVEBOX</t>
  </si>
  <si>
    <t>021797-DOOR GLOVEBOX ANTHRACITE</t>
  </si>
  <si>
    <t>017066-PANEL G RADIO RCT C/O Z-WD SLT</t>
  </si>
  <si>
    <t>027536-ACT HORN CHROME/HOR</t>
  </si>
  <si>
    <t>017359-HARNESS EXT NAV LIGHT 18"</t>
  </si>
  <si>
    <t>015449-SET UP FEE</t>
  </si>
  <si>
    <t>026882-PNL INST 12" DSY RGB LXS-RX-RT ASY</t>
  </si>
  <si>
    <t>027543-RCKR N-F 3 PRONG</t>
  </si>
  <si>
    <t>021119-HARNESS RGB S 18-20-22 SL</t>
  </si>
  <si>
    <t>016336-GAUGE/SW AY S ANY CLR OB</t>
  </si>
  <si>
    <t>019868-GAUGE/SW AY R MERCURY GO9</t>
  </si>
  <si>
    <t>015456-USB PORT DUAL TERMINATED</t>
  </si>
  <si>
    <t>027519-ACT NAV/ANC BLACK/HOR</t>
  </si>
  <si>
    <t>020112-SWITCH DECAL R/Q LIVEWELL</t>
  </si>
  <si>
    <t>027501-ACTUATOR MOOD LIGHT CHROME/VERTICAL</t>
  </si>
  <si>
    <t>027505-ACTUATOR DOCKING LIGHT CHROME/VERTICAL</t>
  </si>
  <si>
    <t>027508-ACTUATOR EXTERIOR LIGHT CHROME/VERTICAL</t>
  </si>
  <si>
    <t>027509-ACTUATOR UNDERWATER LIGHT CHROME/VERTICA</t>
  </si>
  <si>
    <t>027510-ACTUATOR DOCK MOOD LIGHT CHROME/VERTICAL</t>
  </si>
  <si>
    <t>027516-RCKR N-F-N CHR 8 PRONG</t>
  </si>
  <si>
    <t>027518-ACT DOCK LTS 2LT BLACK/VERT</t>
  </si>
  <si>
    <t>027520-ACT ACC BLACK/HOR</t>
  </si>
  <si>
    <t>027530-ACT NAV/ANC 2LT BLACK/VERT</t>
  </si>
  <si>
    <t>027532-ACT DOCK-MOOD 2LT BLACK/VERT</t>
  </si>
  <si>
    <t>027534-ACT BILGE AUTO 2LT BLACK/HOR</t>
  </si>
  <si>
    <t>027539-ACT DOCK/MOOD 2LT CHROME/HOR</t>
  </si>
  <si>
    <t>027540-ACT BLANK 2LT CHROME/HOR</t>
  </si>
  <si>
    <t>020569-HARNESS ACCY JUMPSEAT #3</t>
  </si>
  <si>
    <t>027514-RCKR (N)-F CHR 4 PRONG</t>
  </si>
  <si>
    <t>027513-RCKR N-F-N CHR 5 PRONG</t>
  </si>
  <si>
    <t>027512-RCKR PWR TOP/PRIV CHR 6 PRONG</t>
  </si>
  <si>
    <t>024758-ACTUATOR BLUE/WHITE WIRE</t>
  </si>
  <si>
    <t>019333-RGB CONTROLLER BOX</t>
  </si>
  <si>
    <t>018443-SB ARM PANEL ONLY KMC15</t>
  </si>
  <si>
    <t>003268-HARNESS KIT ENGINE MERCURY</t>
  </si>
  <si>
    <t>027504-ACTUATOR NAV / ANC CHROME/VERTICAL</t>
  </si>
  <si>
    <t>020958-22 RQ INST PNL AB 1242XSV+</t>
  </si>
  <si>
    <t>017064-PANEL G RADIO RND C/O Z-WD SLT</t>
  </si>
  <si>
    <t>017333-PNL NO CUTOUTS '18 G SER</t>
  </si>
  <si>
    <t>012185-PNL SW PORT "G" SERIES W/STUD</t>
  </si>
  <si>
    <t>012186-PNL SW STBD "G" SERIES W/STUD</t>
  </si>
  <si>
    <t>027503-ACTUATOR ACC 2-5 CHROME/VERTICAL</t>
  </si>
  <si>
    <t>027727-PNL INST 12" DSY RGB LXS-RX-RT</t>
  </si>
  <si>
    <t>030259-EGIS ACR W/O KNOB</t>
  </si>
  <si>
    <t>011964-HARNESS CUPHOLDERS RCW</t>
  </si>
  <si>
    <t>017696-S INST PNL SPEEDO OBS COLOR</t>
  </si>
  <si>
    <t>020459-21 RQ STBD SW PNL YAM SDMT</t>
  </si>
  <si>
    <t>017703-PNL G RDIO RND C/O Z-WD SLT MT</t>
  </si>
  <si>
    <t>027787-BRKR 6 AMP W/BLK BUTTON MPI</t>
  </si>
  <si>
    <t>020902-GAUGE/SW AY R YAMAHA SM 943</t>
  </si>
  <si>
    <t>017698-GAUGE/SW R ANY YAM GARMIN 942</t>
  </si>
  <si>
    <t>027726-PNL INST 7" DSY RGB LXS-RX-RT</t>
  </si>
  <si>
    <t>027732-PNL SW PRT 7" VESSEL LXS-RX-RT</t>
  </si>
  <si>
    <t>027936-HRNS MAIN DIGITAL 8.5 R RX Q QX SB</t>
  </si>
  <si>
    <t>027522-ACT ACC 2LT BLACK/HOR</t>
  </si>
  <si>
    <t>027418-SHRD ASSY MID RQ VESSEL GRMN 1243 CRBN</t>
  </si>
  <si>
    <t>027790-SPACER NYLON.5O5ODX.375IDX.050</t>
  </si>
  <si>
    <t>016258-PAD DASH NEO BLK LFT &amp; RHT L</t>
  </si>
  <si>
    <t>027729-PNL SW STBD 943 LXS-RX-RT</t>
  </si>
  <si>
    <t>020473-18 SXP STBD RGB PANEL TEAK</t>
  </si>
  <si>
    <t>020450-21 RQ STBD SW PNL MERC SDMT</t>
  </si>
  <si>
    <t>030313-RELAY AUTO CHARGING 140A</t>
  </si>
  <si>
    <t>027499-ACTUATOR STBD BILDGE AUTO CHROME/VERTICA</t>
  </si>
  <si>
    <t>020718-HARNESS CLEAN POWER 25'</t>
  </si>
  <si>
    <t>017700-PNL G RADIO KMC C/O Z-WD BG</t>
  </si>
  <si>
    <t>027544-RCKR (N)-F HORN 2 PRONG</t>
  </si>
  <si>
    <t>027416-HARNESS USB SPLITTER</t>
  </si>
  <si>
    <t>012170-ANTENNA SPEEDO</t>
  </si>
  <si>
    <t>013001-LIGHT ACTUATOR CAP "LIVEWELL"</t>
  </si>
  <si>
    <t>020403-PANEL STUDS - 1.25"</t>
  </si>
  <si>
    <t>020404-PANEL STUDS - 2"</t>
  </si>
  <si>
    <t>020113-SWITCH DECAL R/Q EXHAUST</t>
  </si>
  <si>
    <t>015046-PNL INST S SERIS 3GAUGES</t>
  </si>
  <si>
    <t>020449-21 RQ FACIA STD ANLG 3 GAUGE</t>
  </si>
  <si>
    <t>011905-PADDLE WHEEL W/BRACKET</t>
  </si>
  <si>
    <t>021559-SKINNY PEAT DISPLAY 12.3"</t>
  </si>
  <si>
    <t>019446-MURPHY SCREEN 7"</t>
  </si>
  <si>
    <t>027545-RCKR N-F 4 PRONG</t>
  </si>
  <si>
    <t>020217-SWITCH DECAL R/Q BLANK</t>
  </si>
  <si>
    <t>011847-GAUGE PNL S OB TEAK</t>
  </si>
  <si>
    <t>020208-RITCHIE COMPASS</t>
  </si>
  <si>
    <t>011954-HARNESS EXTERIOR SIDE LIGHTS</t>
  </si>
  <si>
    <t>027506-ACTUATOR BILGE CHROME/VERTICAL</t>
  </si>
  <si>
    <t>027500-ACTUATOR PORT BILGE AUTO CHROME/VERTICAL</t>
  </si>
  <si>
    <t>027515-RCKR (N)F(N) DIMMER 8 PRONG</t>
  </si>
  <si>
    <t>027517-ACT BILGE AUTO 2LT BLACK/VERT</t>
  </si>
  <si>
    <t>027521-ACT MOOD LT BLACK/VERT</t>
  </si>
  <si>
    <t>027523-ACT HORN RED/HOR</t>
  </si>
  <si>
    <t>027526-ACT ACC 2LT CHROME/HOR</t>
  </si>
  <si>
    <t>027511-ACTUATOR CNTR BILGE AUTO CHROME/VERTICAL</t>
  </si>
  <si>
    <t>012917-HARNESS G GCW UG 23-25RCW/QCW</t>
  </si>
  <si>
    <t>020128-ACRYLIC BACKER CL7 UNIT</t>
  </si>
  <si>
    <t>020263-FRAME 8' X 10 BIM FORESTAY CLR</t>
  </si>
  <si>
    <t>021199-21 RQ INST PNL AB GARMIN 743XS</t>
  </si>
  <si>
    <t>020859-GAUGE/SW AY L 743 RGB</t>
  </si>
  <si>
    <t>034584-FUSE 7.5 AMP</t>
  </si>
  <si>
    <t>034585-HRNS MURPHY DASH QX SPORT</t>
  </si>
  <si>
    <t>020044-SWITCH DECAL R/Q BILGE</t>
  </si>
  <si>
    <t>033770-12" INST PANEL UNLOADED LX RX MEDALION</t>
  </si>
  <si>
    <t>034685-PNL DUAL BATTERY SW S/SV</t>
  </si>
  <si>
    <t>013947-CONNECTOR KIT HYBRID TOP</t>
  </si>
  <si>
    <t>020124-HARNESS HORN EXT 24" PIG TAIL</t>
  </si>
  <si>
    <t>018172-18-20 RQ INST PNL 942 GARMIN</t>
  </si>
  <si>
    <t>015450-DASH DIMMER YELLOW</t>
  </si>
  <si>
    <t>020046-SWITCH DECAL R/Q UNDERWATER</t>
  </si>
  <si>
    <t>027495-ACTUATOR CUPHOLDERS CHROME/VERTICAL</t>
  </si>
  <si>
    <t>027497-ACTUATOR DIMMER CHROME/VERTICAL</t>
  </si>
  <si>
    <t>027498-ACTUATOR MASTER POWER BLACK/VERTICAL</t>
  </si>
  <si>
    <t>027507-ACTUATOR BLOWER CHROME/VERTICAL</t>
  </si>
  <si>
    <t>027524-ACT DOCK 2LT BLACK/HOR</t>
  </si>
  <si>
    <t>027525-ACT LIVEWELL BLACK/HOR</t>
  </si>
  <si>
    <t>027527-ACT HORN RED/VERT</t>
  </si>
  <si>
    <t>027541-ACT CNTR BLGE 2LT CHROME/HOR</t>
  </si>
  <si>
    <t>019514-GAUGE V3 DIGITAL MULTI-FUNC</t>
  </si>
  <si>
    <t>001001-RECEPTACLE 12 VOLT OUTLET</t>
  </si>
  <si>
    <t>020562-19-21 QXSPORT PORT SW PNL CURV</t>
  </si>
  <si>
    <t>020563-19-21 QXSPORT STBD SW PNL CURV</t>
  </si>
  <si>
    <t>027702-PNL INST 5" ZBGM LT</t>
  </si>
  <si>
    <t>027703-PNL INST 5" ZSLM LT</t>
  </si>
  <si>
    <t>027704-PNL INST 5" ZBGM MERC LT</t>
  </si>
  <si>
    <t>027705-PNL INST 5" ZSLM MERC LT</t>
  </si>
  <si>
    <t>027706-PNL INST 5" ZBGM ECHO LT</t>
  </si>
  <si>
    <t>027707-PNL INST 5" ZSLM ECHO LT</t>
  </si>
  <si>
    <t>027708-PNL INST 5" ZBGM MERC ECHO LT</t>
  </si>
  <si>
    <t>027709-PNL INST 5" ZSLM MERC ECHO LT</t>
  </si>
  <si>
    <t>027710-PNL INST 7" DSPLY ZGBM LT</t>
  </si>
  <si>
    <t>027712-PNL INST 7" DSPLY ZGBM ECHO LT</t>
  </si>
  <si>
    <t>027713-PNL INST 7" DSPLY ZSLM ECHO LT</t>
  </si>
  <si>
    <t>027714-PNL INST 7" DSPLY ZGBM 743 LT</t>
  </si>
  <si>
    <t>027715-PNL INST 7" DSPLY ZSLM 743 LT</t>
  </si>
  <si>
    <t>027716-PNL INST 7" DSPLY ZGBM NSX7 LT</t>
  </si>
  <si>
    <t>027717-PNL INST 7" DSPLY ZSLM NSX7 LT</t>
  </si>
  <si>
    <t>027718-PNL SW STBD RGB 12 BTN ZBGM LT</t>
  </si>
  <si>
    <t>027719-PNL SW STBD RGB 12 BTN ZSLM LT</t>
  </si>
  <si>
    <t>027720-PNL SW STBD ZBGM LT</t>
  </si>
  <si>
    <t>027721-PNL SW STBD ZSLM LT</t>
  </si>
  <si>
    <t>027722-PNL SW PORT RADIO/12V ZBGM LT</t>
  </si>
  <si>
    <t>027723-PNL SW PORT RADIO/12V ZSLM LT</t>
  </si>
  <si>
    <t>027724-PNL SW PORT 7" VESSEL ZBGM LT</t>
  </si>
  <si>
    <t>027725-PNL SW PORT 7" VESSEL ZSLM LT</t>
  </si>
  <si>
    <t>027728-PNL SW STBD 743 LXS-RX-RT</t>
  </si>
  <si>
    <t>027730-PNL SW STBD NSX7 LXS-RX-RT</t>
  </si>
  <si>
    <t>027731-PNL SW STBD NSX9 LXS-RX-RT</t>
  </si>
  <si>
    <t>027963-HRNS SWINGBACK LT RT R RX Q QX</t>
  </si>
  <si>
    <t>027968-HRNS AMP PWR/GND W/ DIST POSTS</t>
  </si>
  <si>
    <t>026854-FUSE 5 AMP ATC</t>
  </si>
  <si>
    <t>026855-FUSE 10 AMP ATC</t>
  </si>
  <si>
    <t>026856-FUSE 15 AMP ATC</t>
  </si>
  <si>
    <t>026857-FUSE 20 AMP ATC</t>
  </si>
  <si>
    <t>026858-FUSE 25 AMP ATC</t>
  </si>
  <si>
    <t>026921-HRNS ACCENT RGB CONSOLE LXS/RX</t>
  </si>
  <si>
    <t>026983-PNL AMP ASSY SNGL M2-300X4</t>
  </si>
  <si>
    <t>026984-PNL AMP ASSY DUAL M2-300X4 + PMX-6BB</t>
  </si>
  <si>
    <t>026985-PNL AMP ASSY DUAL PUNCH MARINE</t>
  </si>
  <si>
    <t>026987-PNL AMP ASSY M2-750X5 + PMX-6BB</t>
  </si>
  <si>
    <t>026988-PNL MEDIA RECVR ASSY PMX-6BB W/ PWR &amp; GR</t>
  </si>
  <si>
    <t>026989-PNL AMP ASSY PM1000X5 + PMX-6BB</t>
  </si>
  <si>
    <t>026990-PNL AMP ASSY TRPL PUNCH MARINE (6BB)</t>
  </si>
  <si>
    <t>027002-HRNS SPLITTER FASTBACK POD</t>
  </si>
  <si>
    <t>027003-BOARD AMP PM1000X5</t>
  </si>
  <si>
    <t>027004-BOARD AMP M2-300X4 PMX-6BB</t>
  </si>
  <si>
    <t>027005-BOARD AMP M2-750X5 M2-300X4 PMX-6BB</t>
  </si>
  <si>
    <t>027095-SWITCH HORN</t>
  </si>
  <si>
    <t>027096-SWITCH MASTER POWER</t>
  </si>
  <si>
    <t>027097-LABEL HORN</t>
  </si>
  <si>
    <t>027098-LABEL MASTER POWER</t>
  </si>
  <si>
    <t>027099-HRNS SPLITTER 1 SPKR 2CUP</t>
  </si>
  <si>
    <t>027100-HRNS SPLITTER 2 SPKR 4CUP</t>
  </si>
  <si>
    <t>027167-PNL UPPER INST RQ SERIES</t>
  </si>
  <si>
    <t>027168-PNL ACCENT  W/ DECAL RQ ZBGM</t>
  </si>
  <si>
    <t>027169-PNL ACCENT  W/ DECAL RQ ZSLM</t>
  </si>
  <si>
    <t>027170-PNL MID DISPLAY  RQ GARMIN 12"</t>
  </si>
  <si>
    <t>027171-PNL MID DISPLAY  RQ GARMIN 9"</t>
  </si>
  <si>
    <t>027172-PNL MID DISPLAY  RQ SIMRAD 12"</t>
  </si>
  <si>
    <t>027173-PNL MID DISPLAY  RQ SIMRAD 9"</t>
  </si>
  <si>
    <t>027174-PNL PORT RQ SERIES ZBGM</t>
  </si>
  <si>
    <t>027175-PNL PORT RQ SERIES ZSLM</t>
  </si>
  <si>
    <t>027176-PNL STBD  RQ ZBGM</t>
  </si>
  <si>
    <t>027177-PNL STBD  RQ ZSLM</t>
  </si>
  <si>
    <t>027179-PNL SHIFTER STDD MERC DIG ZSLM</t>
  </si>
  <si>
    <t>027181-PNL SHIFTER STDD YAM DIG ZSLM</t>
  </si>
  <si>
    <t>027183-PNL SHIFTER STDD YAM MECH ZSLM</t>
  </si>
  <si>
    <t>027180-PNL SHIFTER STDD YAM DIG ZBGM</t>
  </si>
  <si>
    <t>028836-PNL AMP ASSY TRIPLE PUNCH 6BB</t>
  </si>
  <si>
    <t>028822-HRNS RGB LOW TOWER 4 CAN/2 SPKR</t>
  </si>
  <si>
    <t>028832-HRNS DUAL ARCH SUB RGB</t>
  </si>
  <si>
    <t>018686-GAUGE/SW AY L RGB ANY CLR OB</t>
  </si>
  <si>
    <t>021120-HARNESS RGB 24SSRXP</t>
  </si>
  <si>
    <t>027101-HRNS MAIN DIGITAL 10WIDE SWNGBCK R Q QX</t>
  </si>
  <si>
    <t>027102-HRNS MAIN DIGITAL 10WIDE FASTBACK R Q QX</t>
  </si>
  <si>
    <t>012381-FUSE 40 AMP MIDI</t>
  </si>
  <si>
    <t>016177-HARNESS RGB UNDERWATER LIGHTS</t>
  </si>
  <si>
    <t>016178-HARNESS RGB EXTERIOR LIGHTS</t>
  </si>
  <si>
    <t>021304-HRNS ADPTR KCKR TO RCKFRD SPKR</t>
  </si>
  <si>
    <t>021409-HARNESS PIGTAIL ACCENT LT LAYOVER</t>
  </si>
  <si>
    <t>021773-CABLE KIT BATTERY 15' V10</t>
  </si>
  <si>
    <t>023852-SW/ASSY SNGL BAT SV/S</t>
  </si>
  <si>
    <t>023855-SW/ASSY SNGL BAT SB</t>
  </si>
  <si>
    <t>026921-HRNS CONSOLE ACCENT RGB LXS/RX</t>
  </si>
  <si>
    <t>026988-BOARD MEDIA RECVR PMX-6BB PWR GRND MNT</t>
  </si>
  <si>
    <t>027176-PNL STBD  RQ ZBGM</t>
  </si>
  <si>
    <t>027377-SW/ASSY DUAL BAT W/FUSE MFB</t>
  </si>
  <si>
    <t>028821-HRNS RGB HIGH TOWER 4 CAN/2 SPKR</t>
  </si>
  <si>
    <t>018685-GAUGE/SW AY L ANY CLR OB</t>
  </si>
  <si>
    <t>020858-GAUGE/SW AY L 743</t>
  </si>
  <si>
    <t>021113-HARNESS S 22 / 24 SSBXP</t>
  </si>
  <si>
    <t>016436-HARNESS SX/L 22-25 SX/LCW-A 4SPK</t>
  </si>
  <si>
    <t>021121-HARNESS RGB S 21 / 22 / 24 SFX</t>
  </si>
  <si>
    <t>026985-BOARD AMP PM1000X5 PM-600X4 PMX-6BB</t>
  </si>
  <si>
    <t>026987-BOARD AMP M2-750X5 PMX-6BB</t>
  </si>
  <si>
    <t>026989-BOARD AMP PM1000X5 PMX-6BB</t>
  </si>
  <si>
    <t>027001-HRNS USB PROGRAMMING CABLE</t>
  </si>
  <si>
    <t>023714-GAUGE/SW AY L NSX7 RGB</t>
  </si>
  <si>
    <t>021189-GAUGE/SW AY L 743 &amp; CL5</t>
  </si>
  <si>
    <t>021128-HARNESS RGB LX (23/25GSB)</t>
  </si>
  <si>
    <t>004754-HOUSING PLUG 4 POS AMP MNL II</t>
  </si>
  <si>
    <t>004951-SOCKET AMP MATE-N-LOK II</t>
  </si>
  <si>
    <t>004983-HARNESS WASHDOWN LONG</t>
  </si>
  <si>
    <t>005728-HARNESS TROLLING MTR S SERIES</t>
  </si>
  <si>
    <t>010082-HARNESS CENTER TUBE W/O FUEL</t>
  </si>
  <si>
    <t>012382-FUSE 30 AMP ATC</t>
  </si>
  <si>
    <t>012997-LIGHT ACTUATOR "CENTER BILGE"</t>
  </si>
  <si>
    <t>012999-LIGHT ACTUATOR "EXTERIOR LTS"</t>
  </si>
  <si>
    <t>015711-CABLE GROUND 252"</t>
  </si>
  <si>
    <t>016230-HARNESS RGB CUPHOLDER 6 CUPS</t>
  </si>
  <si>
    <t>016232-HARNESS RGB CUPHOLDER 5 CUPS</t>
  </si>
  <si>
    <t>016377-HARNESS RGB TOEKICK DBL SPLTR 36"</t>
  </si>
  <si>
    <t>016383-HARNESS SWINGBACK PLTFRM RGB</t>
  </si>
  <si>
    <t>016487-HARNESS RGB CUPHOLDER 11 CUPS</t>
  </si>
  <si>
    <t>016675-HARNESS CONSOLE SPLITTER Y RGB</t>
  </si>
  <si>
    <t>017000-FUSE TRAY CW</t>
  </si>
  <si>
    <t>017083-HARNESS UNDERWATER LT SLD TRNSM</t>
  </si>
  <si>
    <t>017258-HARNESS FUEL EXTENSION 25'</t>
  </si>
  <si>
    <t>017301-CAP SWITCH HORIZONTAL BILGE SX</t>
  </si>
  <si>
    <t>017733-KIT DOCKING LIGHT HOUSING RX</t>
  </si>
  <si>
    <t>017764-HARNESS SPEAKER RGB 6"</t>
  </si>
  <si>
    <t>017854-HARNESS PIGTAIL PWR SPLTR Y</t>
  </si>
  <si>
    <t>018808-HRNS ADPTR KCKR TO RCKFRD HEAD</t>
  </si>
  <si>
    <t>018930-HARNESS PWR ASSIST EXTENSION</t>
  </si>
  <si>
    <t>018988-ACTUATOR HORIZONTAL MOOD/DOCK</t>
  </si>
  <si>
    <t>019332-HARNESS PIGTAIL MERC ADAPTER</t>
  </si>
  <si>
    <t>020045-SWITCH DECAL R/Q EXTERIOR</t>
  </si>
  <si>
    <t>020168-DUAL BATT CABLE 140</t>
  </si>
  <si>
    <t>020321-CAP LIVEWELL S/L SERIES</t>
  </si>
  <si>
    <t>020510-HARNESS LX ACCENT LT W/DROPS</t>
  </si>
  <si>
    <t>020512-SPLITTER LX ACCENT LIGHTING</t>
  </si>
  <si>
    <t>021210-KIT 2 BILGE PUMP W/EXTENSION</t>
  </si>
  <si>
    <t>021368-BOARD AMP M2-750X5</t>
  </si>
  <si>
    <t>023820-HARNESS SUBWOOFER RGB 20'</t>
  </si>
  <si>
    <t>023853-SW/ASSY DUAL BAT W/FUSE SV/S</t>
  </si>
  <si>
    <t>023854-SW/ASSY SNGL BAT W/FUSE SV/S</t>
  </si>
  <si>
    <t>023856-SW/ASSY DUAL BAT W/FUSE</t>
  </si>
  <si>
    <t>023857-SW/ASSY SNGL BAT W/FUSE</t>
  </si>
  <si>
    <t>024094-HARNESS KIT POWER TOP 280” LX SPO</t>
  </si>
  <si>
    <t>024095-HARNESS KIT POWER TOP DUAL 280” L</t>
  </si>
  <si>
    <t>024111-HARNESS ANCHOR LT LX 280”</t>
  </si>
  <si>
    <t>024225-HARNESS SPEAKER EXT 3FT GRY</t>
  </si>
  <si>
    <t>025036-ASSY CW FUSE TRAY EGIS/V10 </t>
  </si>
  <si>
    <t>026983-BOARD AMP M2-300X4</t>
  </si>
  <si>
    <t>026990-BOARD AMP PM1000X5 PM-600X4(X2) PMX-6BB</t>
  </si>
  <si>
    <t>027168-PNL ACCENT  W/ DECAL RQ ZBGM</t>
  </si>
  <si>
    <t>027169-PNL ACCENT  W/ DECAL RQ ZSLM</t>
  </si>
  <si>
    <t>027180-PNL SHIFTER STD YAM DIG ZBGM</t>
  </si>
  <si>
    <t>027183-PNL SHIFTER STD YAM MECH ZSLM</t>
  </si>
  <si>
    <t>027295-HRNS PORT TABLE CUP SBACK LXS R RX Q QX</t>
  </si>
  <si>
    <t>027334-PNL SW STBD 12 BTN NON-RGB ZBGM LT</t>
  </si>
  <si>
    <t>027335-PNL SW STBD 12 BTN NON-RGB ZSLM LT</t>
  </si>
  <si>
    <t>027376-SW/ASSY SNGL BAT W/FUSE MFB</t>
  </si>
  <si>
    <t>027378-SW/ASSY SNGL BAT MFB</t>
  </si>
  <si>
    <t>027423-SHRD ASSY UPPER RQ MAIN DISPLAY ESPR</t>
  </si>
  <si>
    <t>027425-SHRD ASSY MID RQ VESSEL GRMN 943 ESPR</t>
  </si>
  <si>
    <t>027426-SHRD ASSY MID RQ VESSEL SIM NSX 12 ESPR</t>
  </si>
  <si>
    <t>027602-PNL RADIO STBD SW ASSY SIRIUS ZBGM</t>
  </si>
  <si>
    <t>028810-SHRD ASSY MID RQ VESSEL DSPLY CRBN W/STR</t>
  </si>
  <si>
    <t>028811-SHRD ASSY MID RQ VESSEL DSPLY ESPO W/STR</t>
  </si>
  <si>
    <t>030252-SHROUD ONLY ANALOG S</t>
  </si>
  <si>
    <t>026986-BOARD AMP PM1000X5 PM600X4(X2)PMX8BB/CAN</t>
  </si>
  <si>
    <t>026984-BOARD AMP M2-300X4(X2) PMX-6BB</t>
  </si>
  <si>
    <t>018690-GAUGE/SW AY L RGB ANY CL DIG</t>
  </si>
  <si>
    <t>021110-HARNESS S 20SS</t>
  </si>
  <si>
    <t>021115-HARNESS S22-24SCWX</t>
  </si>
  <si>
    <t>027421-SHRD ASSY MID RQ VESSEL SIM NSX 9 CRBN</t>
  </si>
  <si>
    <t>004952-HOUSING PLUG 2 POS AMP MNL II</t>
  </si>
  <si>
    <t>021122-HARNESS RGB S 20SS</t>
  </si>
  <si>
    <t>028834-HRNS SUB 3FT CABLE</t>
  </si>
  <si>
    <t>028907-PNL STBD STRG ASSY LXS/RT/RX</t>
  </si>
  <si>
    <t>030726-SWITCH ASY PORT S MY26 ROTO</t>
  </si>
  <si>
    <t>030727-SWITCH ASY STBD S MY26 ROTO</t>
  </si>
  <si>
    <t>030728-SWITCH ASY STBD PWR TOP S MY26 ROTO</t>
  </si>
  <si>
    <t>030730-SWITCH ASY STBD RGB S MY26 ROTO</t>
  </si>
  <si>
    <t>030731-SWITCH ASY STBD PWR RGB S MY26 ROTO</t>
  </si>
  <si>
    <t>030732-SWITCH ASY STBD DUAL PT RGB S MY26 ROTO</t>
  </si>
  <si>
    <t>032432-HRNS CENTER TUBE BILGE MY26</t>
  </si>
  <si>
    <t>032433-HRNS RGB LOWER TOWER MY26</t>
  </si>
  <si>
    <t>032665-HRNS PWR BIMINI ANC LT 12FT</t>
  </si>
  <si>
    <t>032666-HRNS MANUAL BIMINI ANC LT 12FT</t>
  </si>
  <si>
    <t>032672-HRNS PWR BIMINI ANC LT 24FT</t>
  </si>
  <si>
    <t>032673-HRNS MANUAL BIMINI ANC LT 24FT</t>
  </si>
  <si>
    <t>032674-HRNS PWR BIMINI CNTRL 24/12FT</t>
  </si>
  <si>
    <t>032675-HRNS PWR BIMINI CNTRL 36/24FT</t>
  </si>
  <si>
    <t>032434-HRNS MAIN 8.5W R/RX/Q/QX SB RGB MY26</t>
  </si>
  <si>
    <t>032769-BOOT RED BATT 2-2/0 AWG</t>
  </si>
  <si>
    <t>032770-PWR DIST POST 3/8" POST RED SM</t>
  </si>
  <si>
    <t>032771-PWR DIST POST 5/16" PST BLK SM</t>
  </si>
  <si>
    <t>021112-HARNESS 24SPDX</t>
  </si>
  <si>
    <t>032667-HRNS 10W R/Q/QX SB MAIN RGB</t>
  </si>
  <si>
    <t>032668-HRNS 10W RSR / R/Q/QX FB MAIN RGB</t>
  </si>
  <si>
    <t>018689-GAUGE/SW AY L ANY CLR DIGITL</t>
  </si>
  <si>
    <t>030729-SWITCH ASY STBD DUAL PWR S MY26 ROTO</t>
  </si>
  <si>
    <t>028878-PLUG 2 POS M AMPH</t>
  </si>
  <si>
    <t>028879-WEDGELOCK 2 WAY M</t>
  </si>
  <si>
    <t>028880-PLUG 3 POS M GRY</t>
  </si>
  <si>
    <t>028881-WEDGELOCK 3 WAY MALE</t>
  </si>
  <si>
    <t>028882-PLUG 4 POS M GRY</t>
  </si>
  <si>
    <t>028883-WEDGELOCK 3 WAY MALE</t>
  </si>
  <si>
    <t>028884-PLUG 6 POS M AMPH GRY</t>
  </si>
  <si>
    <t>028885-WEDGELOCK 6WAY</t>
  </si>
  <si>
    <t>028886-CAP 2 POS</t>
  </si>
  <si>
    <t>028887-WEDGELOCK 2WAY</t>
  </si>
  <si>
    <t>028888-CAP 3 POS F</t>
  </si>
  <si>
    <t>028889-WEDGELOCK 3 WAY F</t>
  </si>
  <si>
    <t>028890-CAP 4 POS F GRY</t>
  </si>
  <si>
    <t>028891-WEDGELOCK 4P F</t>
  </si>
  <si>
    <t>028892-CAP 6 POS AMPH</t>
  </si>
  <si>
    <t>028893-WEDGELOCK 6 WAY F</t>
  </si>
  <si>
    <t>028894-SOCKET F 14-18 GA</t>
  </si>
  <si>
    <t>028895-PIN MALE 14-18 GA</t>
  </si>
  <si>
    <t>021116-HARNESS S 24SCW STERN LOUNGES</t>
  </si>
  <si>
    <t>032817-SHRD LDD UPPER INST RQ BLK NON STITCH</t>
  </si>
  <si>
    <t>032818-SHRD LDD UPPER INST RQ ESP NON STITCH</t>
  </si>
  <si>
    <t>032819-SHRD LDD UPPER INST RQ BLK STITCHED</t>
  </si>
  <si>
    <t>032820-SHRD LDD UPPER INST RQ ESPRESSO STITCHED</t>
  </si>
  <si>
    <t>032821-SHRD LDD MID DSPLY W/ STRG RQ BLK NS</t>
  </si>
  <si>
    <t>032822-SHRD LDD MID DSPLY W/ STRG RQ ESP NS</t>
  </si>
  <si>
    <t>032823-SHRD LDD MID DSPLY W/ STRG RQ BLK STIT</t>
  </si>
  <si>
    <t>032824-SHRD LDD MID DSPLY W/ STRG RQ ESP STIT</t>
  </si>
  <si>
    <t>032825-SHRD LDD MID GARMIN 12" RQ BLK NS</t>
  </si>
  <si>
    <t>032826-SHRD LDD MID GARMIN 12" RQ ESP NS</t>
  </si>
  <si>
    <t>032827-SHRD LDD MID GARMIN 12" RQ BLK STITCHED</t>
  </si>
  <si>
    <t>032828-SHRD LDD MID GARMIN 12" RQ ESP STITCHED</t>
  </si>
  <si>
    <t>032829-SHRD LDD MID GARMIN 9" RQ BLK NON STITCH</t>
  </si>
  <si>
    <t>032830-SHRD LDD MID GARMIN 9" RQ ESP NON STITCH</t>
  </si>
  <si>
    <t>032831-SHRD LDD MID GARMIN 9" RQ BLK STITCHED</t>
  </si>
  <si>
    <t>032832-SHRD LDD MID GARMIN 9" RQ ESP STITCHED</t>
  </si>
  <si>
    <t>032833-SHRD LDD MID SIMRAD 12" RQ BLK NS</t>
  </si>
  <si>
    <t>032834-SHRD LDD MID SIMRAD 12" RQ ESP NS</t>
  </si>
  <si>
    <t>032835-SHRD LDD MID SIMRAD 12" RQ BLK STITCHED</t>
  </si>
  <si>
    <t>032836-SHRD LDD MID SIMRAD 12" RQ ESP STITCHED</t>
  </si>
  <si>
    <t>032837-SHRD LDD MID SIMRAD 9" RQ BLK NS</t>
  </si>
  <si>
    <t>032838-SHRD LDD MID SIMRAD 9" RQ ESP NS</t>
  </si>
  <si>
    <t>032839-SHRD LDD MID SIMRAD 9" RQ  BLK STITCH</t>
  </si>
  <si>
    <t>032840-SHRD LDD MID SIMRAD 9" RQ ESP STITCHED</t>
  </si>
  <si>
    <t>032841-SHRD LDD DUAL DVR GAR 9" RQ BLK  NS</t>
  </si>
  <si>
    <t>032842-SHRD LDD DUAL DVR SIM 9" RQ BLK NS</t>
  </si>
  <si>
    <t>032843-SHRD LDD DUAL DVR GAR 9" RQ ESPO NS</t>
  </si>
  <si>
    <t>032844-SHRD LDD DUAL DVR SIM 9" RQ ESPO NS</t>
  </si>
  <si>
    <t>032845-PNL STBD ASSY RQ ZBGM</t>
  </si>
  <si>
    <t>032846-PNL STBD ASSY RQ ZSLM</t>
  </si>
  <si>
    <t>024896-WIR 16/1 GRN TINNED GPT 105C</t>
  </si>
  <si>
    <t>020575-GAUGE/SW AY, RX, DUAL 743</t>
  </si>
  <si>
    <t>018690-GAUGE/SW AY,L,RGB,ANY CL,DIG</t>
  </si>
  <si>
    <t>020859-GAUGE/SW AY, L, 743, RGB</t>
  </si>
  <si>
    <t>021189-GAUGE/SW AY, L, 743 &amp; CL5</t>
  </si>
  <si>
    <t>023713-GAUGE/SW AY, L, NSX7</t>
  </si>
  <si>
    <t>021382-GAUGE/SW,LXSPORT,STANDARD</t>
  </si>
  <si>
    <t>021391-GAUGE/SW,LXSPORT,STANDARD,RGB</t>
  </si>
  <si>
    <t>021393-GAUGE/SW,LXSPORT,DIGITAL,RGB</t>
  </si>
  <si>
    <t>023746-GAUGE/SW,LXSPORT,GARMIN 943</t>
  </si>
  <si>
    <t>016438-HRNS, SX/L 23-25 SX/LPD</t>
  </si>
  <si>
    <t>021125-HRNS, RGB, S 22 / 24 SSBXP</t>
  </si>
  <si>
    <t>021120-HRNS, RGB, 24SSRXP</t>
  </si>
  <si>
    <t>016378-HRNS, L 22-25 LFB-C</t>
  </si>
  <si>
    <t>021128-HRNS, RGB, LX (23/25GSB)</t>
  </si>
  <si>
    <t>018648-HRNS, LT/RT 23-25 LT/RTFB-A-C</t>
  </si>
  <si>
    <t>018904-HRNS, LT/RT 23-25 LT/RTSB-A-C</t>
  </si>
  <si>
    <t>023880-HRNS, LX 26-26 LXSSB-A</t>
  </si>
  <si>
    <t>023877-HRNS ACCY 23/25/28 RSR/QSR RGB</t>
  </si>
  <si>
    <t>016379-HRNS, R/Q RX QX 23-27 SWBK RGB</t>
  </si>
  <si>
    <t>021107-HRNS, S 18-20-22 SL</t>
  </si>
  <si>
    <t>021119-HRNS, RGB, S 18-20-22 SL</t>
  </si>
  <si>
    <t>021121-HRNS, RGB, S 21 / 22 / 24 SFX</t>
  </si>
  <si>
    <t>021122-HRNS, RGB, S 20SS</t>
  </si>
  <si>
    <t>017000-FUSE TRAY, CW</t>
  </si>
  <si>
    <t>020911-SHRD,MERC 1243,CARBON</t>
  </si>
  <si>
    <t>023749-GAUGE/SW,LXSPORT,GARMIN 943</t>
  </si>
  <si>
    <t>023718-GAUGE/SW AY,RT, 943 W/RGB</t>
  </si>
  <si>
    <t>021399-GAUGE/SW,LXSPORT,GARM 743,RGB</t>
  </si>
  <si>
    <t>023744-GAUGE/SW AY, LX SPORT, NSX7</t>
  </si>
  <si>
    <t>016436-HRNS, SX/L 22-25 SX/LCW-A 4SPK</t>
  </si>
  <si>
    <t>021362-HRNS, RGB, S 168SLE</t>
  </si>
  <si>
    <t>021105-HRNS, S 17SF</t>
  </si>
  <si>
    <t>021109-HRNS, S 22-24SF</t>
  </si>
  <si>
    <t>021108-HRNS, S 24SSR</t>
  </si>
  <si>
    <t>016433-HRNS, SX/L 22-25 SX/LCW-A 6SPK</t>
  </si>
  <si>
    <t>021113-HRNS, S 22 / 24 SSBXP</t>
  </si>
  <si>
    <t>024341-PNL INST L SERIES 743XS/CL5</t>
  </si>
  <si>
    <t>027750-ASSY INST SXP STANDARD</t>
  </si>
  <si>
    <t>027751-TIES CABLE 4" WHITE 18#</t>
  </si>
  <si>
    <t>021304-PIGTAIL, ROCKFORD SPEAKERS</t>
  </si>
  <si>
    <t>011844-HARNESS  CENTER TUBE BILGE</t>
  </si>
  <si>
    <t>012619-BATTERY CBL GBR W/ GALLEY,168"</t>
  </si>
  <si>
    <t>013506-HARNESS,DOCKING LGHT,CLAD RAIL</t>
  </si>
  <si>
    <t>014853-HARNESS, ANCHOR LIGHT, 136"</t>
  </si>
  <si>
    <t>016171-HARNESS, PIGTAIL, BILGE PUMP</t>
  </si>
  <si>
    <t>016172-KIT, KICKER AMP, S SERIES</t>
  </si>
  <si>
    <t>016178-HARNESS, RGB EXTERIOR LIGHTS</t>
  </si>
  <si>
    <t>016208-KIT, PWR TP SWITCH - NO SWITCH</t>
  </si>
  <si>
    <t>016209-ASSY, PWR TOP SWITCH PANEL</t>
  </si>
  <si>
    <t>016376-HRNS, RGB, SPEAKER EXT, 48"</t>
  </si>
  <si>
    <t>016426-HARNESS, RGB, LOWER TOWER</t>
  </si>
  <si>
    <t>016643-HRNS,SPLITTER,CUPHOLDER, SHORT</t>
  </si>
  <si>
    <t>016673-HARNESS,RGB,CUPHOLDER, 18 CUPS</t>
  </si>
  <si>
    <t>016675-HRNS, CONSOLE SPLITTER, Y, RGB</t>
  </si>
  <si>
    <t>017083-HRNS,UNDERWATER LT,SLD TRNSM</t>
  </si>
  <si>
    <t>017258-HARNESS, FUEL EXTENSION, 25'</t>
  </si>
  <si>
    <t>017531-FACIA,DL CNSL,PT,ZWD SLT,MATTE</t>
  </si>
  <si>
    <t>017532-PNL,3-SWTCH,BLG,ZWD SLT,MATTE</t>
  </si>
  <si>
    <t>017533-PLATE,W/S BT,USB,ZWD SLT,MATTE</t>
  </si>
  <si>
    <t>018808-HARNESS, ADAPTER, ROCKFORD</t>
  </si>
  <si>
    <t>018989-ACTUATOR,HORIZONTAL,CNTR BILGE</t>
  </si>
  <si>
    <t>021195-KIT, MERCURY POWER STEERING</t>
  </si>
  <si>
    <t>021368-KIT,SINGLE AMP,ROCKFRD FOSGATE</t>
  </si>
  <si>
    <t>021720-HRNS KIT LXS PWR TOP -DUAL</t>
  </si>
  <si>
    <t>023827-HRNS ADAPTOR PERKO STERN LIGHT</t>
  </si>
  <si>
    <t>023855-SW/ASSY SNGL BAT SV/S SB</t>
  </si>
  <si>
    <t>021104-GAUGE/SW AY, SX, 743, RGB</t>
  </si>
  <si>
    <t>018329-GAUGE/SW AY, S, GO7, DIGITAL</t>
  </si>
  <si>
    <t>018461-GAUGE/SW AY, L, GO7</t>
  </si>
  <si>
    <t>018685-TRIM ACCENT ZEBRAWOOD BEIGE</t>
  </si>
  <si>
    <t>018686-TRIM ACCENT ZWOOD SLATE MATTE</t>
  </si>
  <si>
    <t>018690-TRIM ACCENT ZWOOD SLATE MATTE</t>
  </si>
  <si>
    <t>020859-TRIM ACCENT ZWOOD SLATE MATTE</t>
  </si>
  <si>
    <t>020859-TRIM ACCENT ZEBRAWOOD BEIGE</t>
  </si>
  <si>
    <t>020885-TRIM ACCENT ZEBRAWOOD BEIGE</t>
  </si>
  <si>
    <t>020898-TRIM ACCENT ZWOOD SLATE MATTE</t>
  </si>
  <si>
    <t>020911-TRIM ACCENT ZWOOD SLATE MATTE</t>
  </si>
  <si>
    <t>021120-TRIM ACCENT ZWOOD SLATE MATTE</t>
  </si>
  <si>
    <t>023727-TRIM ACCENT ZWOOD SLATE MATTE</t>
  </si>
  <si>
    <t>023732-TRIM ACCENT ZEBRAWOOD BEIGE</t>
  </si>
  <si>
    <t>023740-TRIM ACCENT ZWOOD SLATE MATTE</t>
  </si>
  <si>
    <t>023746-TRIM ACCENT ZEBRAWOOD BEIGE</t>
  </si>
  <si>
    <t>023746-TRIM ACCENT ZWOOD SLATE MATTE</t>
  </si>
  <si>
    <t>023749-TRIM ACCENT ZWOOD SLATE MATTE</t>
  </si>
  <si>
    <t>023753-TRIM ACCENT ZWOOD SLATE MATTE</t>
  </si>
  <si>
    <t>018685-GAUGE/SW AY L ANY CLR  OB</t>
  </si>
  <si>
    <t>016378-HRNS  L 22-25 LFB-C</t>
  </si>
  <si>
    <t>016379-HRNS  R/Q RX QX 23-27 SWBK RGB</t>
  </si>
  <si>
    <t>016433-HRNS  SX/L 22-25 SX/LCW-A 6SPK</t>
  </si>
  <si>
    <t>016438-HRNS  SX/L 23-25 SX/LPD</t>
  </si>
  <si>
    <t>016622-HRNS  R/Q/QX 25-30 SWBK-A-X1/2</t>
  </si>
  <si>
    <t>018648-HRNS  LT/RT 23-25 LT/RTFB-A-C</t>
  </si>
  <si>
    <t>018904-HRNS  LT/RT 23-25 LT/RTSB-A-C</t>
  </si>
  <si>
    <t>021108-HRNS  S 24SSR</t>
  </si>
  <si>
    <t>021113-HRNS  S 22 / 24 SSBXP</t>
  </si>
  <si>
    <t>021120-HRNS  RGB  24SSRXP</t>
  </si>
  <si>
    <t>021125-HRNS  RGB  S 22 / 24 SSBXP</t>
  </si>
  <si>
    <t>021128-HRNS  RGB  LX (23/25GSB)</t>
  </si>
  <si>
    <t>021107-HRNS  S 18-20-22 SL</t>
  </si>
  <si>
    <t>021362-HRNS  RGB  S 168SLE</t>
  </si>
  <si>
    <t>016232-HARNESS RGB  CUPHOLDER  5 CUPS</t>
  </si>
  <si>
    <t>021110-HRNS  S 20SS</t>
  </si>
  <si>
    <t>021304-PIGTAIL  ROCKFORD SPEAKERS</t>
  </si>
  <si>
    <t>015711-CABLE  GROUND  252"</t>
  </si>
  <si>
    <t>016172-KIT  KICKER AMP  S SERIES</t>
  </si>
  <si>
    <t>017000-FUSE TRAY  CW</t>
  </si>
  <si>
    <t>020045-SWITCH DECAL  R/Q  EXTERIOR</t>
  </si>
  <si>
    <t>020658-LOCK  GLOVEBOX</t>
  </si>
  <si>
    <t>021195-KIT  MERCURY POWER STEERING</t>
  </si>
  <si>
    <t>027761-PNL RADIO K/F SXP ZSLM</t>
  </si>
  <si>
    <t>018461-GAUGE/SW AY L GO7</t>
  </si>
  <si>
    <t>020895-GAUGE/SW AY R MERC 943</t>
  </si>
  <si>
    <t>020917-SHRD YAMAHA 1243 CARBON</t>
  </si>
  <si>
    <t>020919-SHRD YAM TWIN 1243 CARBON</t>
  </si>
  <si>
    <t>023716-GAUGE/SW AY RT NSX9 W/RGB</t>
  </si>
  <si>
    <t>023718-GAUGE/SW AY RT 943 W/RGB</t>
  </si>
  <si>
    <t>023728-GAUGE/SW AY R MERCURY NSX12</t>
  </si>
  <si>
    <t>023748-GAUGE/SW LXSPORT NSX9 RGB</t>
  </si>
  <si>
    <t>023749-GAUGE/SW LXSPORT GARMIN 943</t>
  </si>
  <si>
    <t>023751-GAUGE/SW AY RX NSX7 SM</t>
  </si>
  <si>
    <t>023753-GAUGE/SW AY RX 943 SM</t>
  </si>
  <si>
    <t>020573-GAUGE/SW AY RX 743</t>
  </si>
  <si>
    <t>020911-SHRD MERC 1243 CARBON</t>
  </si>
  <si>
    <t>016622-HARNESS R/Q/QX 25-30 SWBK-A-X1/2</t>
  </si>
  <si>
    <t>018648-HARNESS LT/RT 23-25 LT/RTFB-A-C</t>
  </si>
  <si>
    <t>023877-HARNESS ACCY 23/25/28 RSR/QSR RGB</t>
  </si>
  <si>
    <t>023880-HARNESS LX 26-26 LXSSB-A</t>
  </si>
  <si>
    <t>016440-HARNESS R/Q 25-27 R/QSR-A-C</t>
  </si>
  <si>
    <t>016438-HARNESS SX/L 23-25 SX/LPD</t>
  </si>
  <si>
    <t>021105-HARNESS S 17SF</t>
  </si>
  <si>
    <t>021361-HARNESS S 17SL</t>
  </si>
  <si>
    <t>021362-HARNESS RGB S 168SLE</t>
  </si>
  <si>
    <t>021195-KIT MERCURY POWER STEERING</t>
  </si>
  <si>
    <t>027784-SW PUSH LASER ETCH INSRT 22MM</t>
  </si>
  <si>
    <t>027785-SW PUSH LASER ETCH INSRT 22MM</t>
  </si>
  <si>
    <t>027792-ASSY INST DTS RGB G SER</t>
  </si>
  <si>
    <t>021392-GAUGE/SW LXSPORT SPEEDO RGB</t>
  </si>
  <si>
    <t>023732-GAUGE/SW AY R MERC TE NSX12</t>
  </si>
  <si>
    <t>023729-GAUGE/SW AY R MERC TWIN NSX9</t>
  </si>
  <si>
    <t>020461-21 RQ STBD SW PNL VOLVO IOEVC</t>
  </si>
  <si>
    <t>021383-GAUGE/SW LXSPORT SPEEDO</t>
  </si>
  <si>
    <t>023734-GAUGE/SW AY R SUZUKI NSX9</t>
  </si>
  <si>
    <t>023726-GAUGE/SW AY R MERCURY NSX7</t>
  </si>
  <si>
    <t>027920-ASSY INST SXP SPEEDO</t>
  </si>
  <si>
    <t>027921-PNL SXP SPD W/STUDS ZBGM</t>
  </si>
  <si>
    <t>023740-GAUGE/SW AY R YAMAHA NSX9</t>
  </si>
  <si>
    <t>023752-GAUGE/SW AY RX NSX9 SM</t>
  </si>
  <si>
    <t>021629-PNL SW/IGN STB AY YAM HMSTR</t>
  </si>
  <si>
    <t>023720-GAUGE/SW AY RX NSX9 RGB</t>
  </si>
  <si>
    <t>023727-GAUGE/SW AY R MERCURY NSX9</t>
  </si>
  <si>
    <t>023878-HARNESS R/Q 25-30 R/QFB-A X1/2</t>
  </si>
  <si>
    <t>020615-CNSL RX STBD HLM DUAL W/DR</t>
  </si>
  <si>
    <t>020616-CNSL RX PORT HLM DUAL W/DR</t>
  </si>
  <si>
    <t>019790-CONSOLE PORT DUAL W/ BRKT</t>
  </si>
  <si>
    <t>025055-PNL INST ASSY DUAL NSX7 RX/LX</t>
  </si>
  <si>
    <t>025054-PNL INST DUAL NSX7 RX</t>
  </si>
  <si>
    <t>021363-HARNESS RGB S 168SL 16SL</t>
  </si>
  <si>
    <t>018462-GAUGE/SW AY L GO7 RGB</t>
  </si>
  <si>
    <t>020885-GAUGE/SW AY R YAM TWIN 743</t>
  </si>
  <si>
    <t>025036-ASSY CW FUSE TRAY EGIS/V10</t>
  </si>
  <si>
    <t>023721-GAUGE/SW AY RX 943</t>
  </si>
  <si>
    <t>025037-PNL BATT ASSY DUAL ISOLATOR</t>
  </si>
  <si>
    <t>016478-HARNESS RGB CUPHOLDER 2 CUPS</t>
  </si>
  <si>
    <t>014812-HARNESS EXTENSION FUEL 4'</t>
  </si>
  <si>
    <t>016172-KIT KICKER AMP S SERIES</t>
  </si>
  <si>
    <t>021630-PNL SW/IGN STB AY YAM T2 HMSTR</t>
  </si>
  <si>
    <t>026984-BOARD AMP M2-300X4 PMX-6BB</t>
  </si>
  <si>
    <t>026985-BOARD AMP PUNCH MARINE</t>
  </si>
  <si>
    <t>023866-ORACAL SLVR GRAY PREMIUM VINYL</t>
  </si>
  <si>
    <t>023886-MERCURY TWIN NSX7</t>
  </si>
  <si>
    <t>026986-BOARD AMP PUNCH MARINE 8BB/CAN</t>
  </si>
  <si>
    <t>026990-BOARD AMP PUNCH MARINE PMX-6BB</t>
  </si>
  <si>
    <t>027010-HRNS DASH 12" DSPLY VSL CTRL R/Q/QX</t>
  </si>
  <si>
    <t>027178-PNL SHIFTER STDD MERC DIG ZBGM</t>
  </si>
  <si>
    <t>027182-PNL SHIFTER STDD YAM MECH ZBGM</t>
  </si>
  <si>
    <t>020920-SHRD YAM TWIN 1243 ESPRESSO</t>
  </si>
  <si>
    <t>020918-SHRD YAMAHA 1243 ESPRESSO</t>
  </si>
  <si>
    <t>020125-HARNESS USB EXTENSION</t>
  </si>
  <si>
    <t>023856-SW/ASSY DUAL BAT W/FUSE SV/S S</t>
  </si>
  <si>
    <t>021190-GAUGE/SW AY L 743 &amp; CL5 RGB</t>
  </si>
  <si>
    <t>027305-PNL SHIFTER STDD MERC MECH ZBGM</t>
  </si>
  <si>
    <t>027306-PNL SHIFTER STDD MERC MECH ZSLM</t>
  </si>
  <si>
    <t>018687-GAUGE/SW AY L ANY CLR SPEEDO</t>
  </si>
  <si>
    <t>027170-PNL MID DISPLAY  RQ GARMIN 12"</t>
  </si>
  <si>
    <t>027171-PNL MID DISPLAY  RQ GARMIN 9"</t>
  </si>
  <si>
    <t>027173-PNL MID DISPLAY  RQ SIMRAD 9"</t>
  </si>
  <si>
    <t>027172-PNL MID DISPLAY  RQ SIMRAD 12"</t>
  </si>
  <si>
    <t>004109-ADAPTER INSTRUMENT PANEL HONDA</t>
  </si>
  <si>
    <t>018688-GAUGE/SW AY L RGB ANY CLR SP</t>
  </si>
  <si>
    <t>016428-HARNESS Q 25 QXCWW-A</t>
  </si>
  <si>
    <t>021721-HARNESS KIT MY23 PWR TOP - DUAL</t>
  </si>
  <si>
    <t>027364-PNL SXP SPD W/STUDS ZSLM</t>
  </si>
  <si>
    <t>023879-HARNESS ACCY LED SPKR 2575RCW RGB</t>
  </si>
  <si>
    <t>023855-SW/ASSY SNGL BAT  SB</t>
  </si>
  <si>
    <t>027424-SHRD ASSY MID RQ VESSEL GRMN1243 ESPR</t>
  </si>
  <si>
    <t>027427-SHRD ASSY MID RQ VESSEL SIM NSX 9 ESPR</t>
  </si>
  <si>
    <t>027417-SHROUD ASSY UPPER RQ MAIN DISPLAY</t>
  </si>
  <si>
    <t>027418-SHROUD ASSY MID RQ VESSEL GARMIN 1243</t>
  </si>
  <si>
    <t>027419-SHROUD ASSY MID RQ VESSEL GARMIN 943</t>
  </si>
  <si>
    <t>027420-SHROUD ASSY MID RQ VESSEL SIMRAD NSX 12</t>
  </si>
  <si>
    <t>027421-SHROUD ASSY MID RQ VESSEL SIMRAD NSX 9</t>
  </si>
  <si>
    <t>027434-SHRD DVR LDD GARMIN GPS1243XSV CARBON </t>
  </si>
  <si>
    <t>027435-PLUG 4 POS M GRY AMPH</t>
  </si>
  <si>
    <t>027436-WEDGELOCK 4 WAY AMPHENOL MALE</t>
  </si>
  <si>
    <t>027420-SHRD ASSY MID RQ VESSEL SIM NSX 12 CRBN</t>
  </si>
  <si>
    <t>027419-SHRD ASSY MID RQ VESSEL GRMN 943 CRBN</t>
  </si>
  <si>
    <t>027577-DUAL DRIVER ASSEM RQ GARMIN 9" CBN</t>
  </si>
  <si>
    <t>027578-DUAL DRIVER ASSEM RQ GARMIN 9" ESO</t>
  </si>
  <si>
    <t>027580-DUAL DRIVER ASSEM RQ SIMRAD 9" ESO</t>
  </si>
  <si>
    <t>014815-HARNESS EXTENSION WASHDOWN 4'</t>
  </si>
  <si>
    <t>023620-WIRE 16/1 YEL TINNED GPT</t>
  </si>
  <si>
    <t>027585-ADPTR HRNS SPKR RKFRD TO KCKR</t>
  </si>
  <si>
    <t>020511-HARNESS LX ACCENT LT W/O DROPS</t>
  </si>
  <si>
    <t>030800-LOADED BROWN  STITCHED WRAPPED PROTO</t>
  </si>
  <si>
    <t>030800-shrd ldd mid garmin 12"</t>
  </si>
  <si>
    <t>030726-SWITCH ASY  PORT S MY26</t>
  </si>
  <si>
    <t>030727-SWITCH ASY STBD S MY26</t>
  </si>
  <si>
    <t>030728-SWITCH ASY STBD PWR TOP S MY26</t>
  </si>
  <si>
    <t>030729-SWITCH ASY STBD DUAL PWR S MY26</t>
  </si>
  <si>
    <t>030730-SWITCH ASY STBD RGB S MY26</t>
  </si>
  <si>
    <t>030731-SWITCH ASY STBD PWR RGB S MY26</t>
  </si>
  <si>
    <t>030732-SWITCH ASY STBD DUAL PT RGB S MY26</t>
  </si>
  <si>
    <t>030800-Curved Acrylic Port Panel RQ DUAL</t>
  </si>
  <si>
    <t>032835-SHRD LDD MID SIMRAD 12" RQ BLK STITCHES</t>
  </si>
  <si>
    <t>027181-PNL SHIFTER STD YAM DIG ZSLM</t>
  </si>
  <si>
    <t>027178-PNL SHIFTER STD MERC DIG ZBGM</t>
  </si>
  <si>
    <t>027179-PNL SHIFTER STD MERC DIG ZSLM</t>
  </si>
  <si>
    <t>032806-PNL STBD ASSY RQ PREM DUAL ZBGM</t>
  </si>
  <si>
    <t>032807-PNL STBD ASSY RQ PREM DUAL ZSLM</t>
  </si>
  <si>
    <t>032910-CAP SWITCH HORN RED S</t>
  </si>
  <si>
    <t>027603-PNL RADIO STBD SW ASSY SIRIUS ZSLM</t>
  </si>
  <si>
    <t>018332-GAUGE/SW AY LX GO7</t>
  </si>
  <si>
    <t>017741-HARNESS RADIO ARC EXTENSION</t>
  </si>
  <si>
    <t>028820-HRNS SPKR ADAPTER KICKER/CPS</t>
  </si>
  <si>
    <t>028829-HRNS MAIN FASTBACK 10W RGB</t>
  </si>
  <si>
    <t>032718-COVER BREAKER BOOT</t>
  </si>
  <si>
    <t>027963-HRNS SWINGBACK RT R RX Q QX</t>
  </si>
  <si>
    <t>032956-ACRYLIC CURVED PREMIUM DUAL CNSL PORT</t>
  </si>
  <si>
    <t>032841-SHRD LDD DUAL DVR GAR 9" RQ BLK NS</t>
  </si>
  <si>
    <t>018993-HARNESS 6" SPKR PIGTAIL KICKER</t>
  </si>
  <si>
    <t>027585-ADPTR HRNS SPKR RKFRD TO KCKR RGB</t>
  </si>
  <si>
    <t>032839-SHRD LDD MID SIMRAD 9" RQ BLK STITCH</t>
  </si>
  <si>
    <t>033549-PNL INST 12IN DSY RGB LXS-RT MY26</t>
  </si>
  <si>
    <t>033550-PNL SW PRT 7IN VESSEL LXS-RT MY26</t>
  </si>
  <si>
    <t>021124-HARNESS RGB 24SPD/SPDX</t>
  </si>
  <si>
    <t>032809-HRNS MAIN RGB 8.5W RSR/QSR</t>
  </si>
  <si>
    <t>023828-HARNESS HEATED/COOLED SEAT</t>
  </si>
  <si>
    <t>004950-PIN AMP MATE-N-LOK II</t>
  </si>
  <si>
    <t>034398-PNL PORT SW STUD ZBGM R/Q/RX/QX/W</t>
  </si>
  <si>
    <t>034399-PNL PORT SW STUD ZSLM R/Q/RX/QX/W</t>
  </si>
  <si>
    <t>014816-HARNESS EXTENSION BIMINI 4'</t>
  </si>
  <si>
    <t>026984-BOARD M2-300X4(X2) PMX-6BB FB</t>
  </si>
  <si>
    <t>027005-BOARD M2-750X5 M2-300X4 PMX-6BB FB</t>
  </si>
  <si>
    <t>034400-PNL SHIFTER STUD MERC DIG ZBGM RQ ELV</t>
  </si>
  <si>
    <t>034401-PNL SHIFTER STUD MERC DIG ZSLM RQ ELV</t>
  </si>
  <si>
    <t>034402-PNL SHIFTER STUD YAMAHA DIG ZBGM RQ ELV</t>
  </si>
  <si>
    <t>034403-PNL SHIFTER STUD YAMAHA DIG ZSLM RQ ELV</t>
  </si>
  <si>
    <t>034404-PNL SHIFTER STUD YAMAHA MECH ZBGM RQ ELV</t>
  </si>
  <si>
    <t>034405-PNL SHIFTER STUD YAMAHA MECH ZSLM RQ ELV</t>
  </si>
  <si>
    <t>034406-PNL SHIFTER STUD MERC MECH ZBGM RQ ELV</t>
  </si>
  <si>
    <t>034407-PNL SHIFTER STUD MERC MECH ZSLM RQ ELV</t>
  </si>
  <si>
    <t>026985-BOARD PM1000X5 PM600X4 PMX-6BB FB</t>
  </si>
  <si>
    <t>034494-BOARD M2-750X5 M2-300X4(X2) PMX-6BB</t>
  </si>
  <si>
    <t>034495-BOARD M2-300X4(X3) PMX-6BB</t>
  </si>
  <si>
    <t>034496-BOARD M2-750X5 M2-300X4 PMX-6BB CANS</t>
  </si>
  <si>
    <t>034497-BOARD M2-300X4(X2) PMX-6BB CANS</t>
  </si>
  <si>
    <t>034498-BOARD PM1000X5 PM600X4 PMX-6BB CANS</t>
  </si>
  <si>
    <t>032808-HRNS MAIN RGB 8.5W R/Q/QX CW</t>
  </si>
  <si>
    <t>032819-SHRD LDD UPPER INST STITCH R/Q/RX/QX BLK</t>
  </si>
  <si>
    <t>032820-SHRD LDD UPPER INST STITCH R/Q/RX/QX ESP</t>
  </si>
  <si>
    <t>012619-CABLE KIT 168IN ENG TO BATT</t>
  </si>
  <si>
    <t>034777-KIT BOW THRUSTER MANAGEMENT</t>
  </si>
  <si>
    <t>034778-CABLE CHARGING THRUSTER</t>
  </si>
  <si>
    <t>INDUSTRIAL FINISHES &amp; SYSTEMS</t>
  </si>
  <si>
    <t>027297-PAINT GALLON CONSUMABLE</t>
  </si>
  <si>
    <t>027296-PAINT QUART CONSUMABLE</t>
  </si>
  <si>
    <t>024036-DIAMONT HARDEBER FAST GL</t>
  </si>
  <si>
    <t>027055-PEARL WHITE STEP 1 PAINT BASF</t>
  </si>
  <si>
    <t>021654-DAQT 882044 YAMAHA OUTBOARD</t>
  </si>
  <si>
    <t>021654-DAQT 3237387 SNOW WHITE PEARL</t>
  </si>
  <si>
    <t>021654-DAQT SNOW WHITE PEARL GROUNDCOAT</t>
  </si>
  <si>
    <t>027297-PAINT GALLON  CONSUMABLE</t>
  </si>
  <si>
    <t>027298-PAINT QUART UNREDUCED</t>
  </si>
  <si>
    <t>027296-PAINT CONSUMABLE</t>
  </si>
  <si>
    <t>027296-PAINT PINT CONSUMABLE</t>
  </si>
  <si>
    <t>INLAND PLYWOOD COMPANY</t>
  </si>
  <si>
    <t>015811-PLYWOOD,3/4" X 4' X 102", TRTD</t>
  </si>
  <si>
    <t>025032-LUMBER BAG</t>
  </si>
  <si>
    <t>015716-PLYWOOD, CUT, 23.875" X 102"</t>
  </si>
  <si>
    <t>015831-PLYWOOD, CUT, 31.875" X 102"</t>
  </si>
  <si>
    <t>015811-PLYWOOD 3/4" X 4' X 102"  TRTD</t>
  </si>
  <si>
    <t>015716-PLYWOOD  CUT  23.875" X 102"</t>
  </si>
  <si>
    <t>015831-PLYWOOD CUT 31.875" X 102"</t>
  </si>
  <si>
    <t>015810-PLYWOOD 3/4" X 4' X 96" TREATD</t>
  </si>
  <si>
    <t>015812-PLYWOOD  3/4" X 4' X 120" TRTD</t>
  </si>
  <si>
    <t>015811-PLYWOOD 3/4" X 4' X 102" TRTD</t>
  </si>
  <si>
    <t>015713-PLYWOOD CENTER STRG 1" OFFSET</t>
  </si>
  <si>
    <t>015716-PLYWOOD CUT 23.875" X 102"</t>
  </si>
  <si>
    <t>015812-PLYWOOD 3/4" X 4' X 120" TRTD</t>
  </si>
  <si>
    <t>013576-LIGHT NAV LED PRT RED W/DT</t>
  </si>
  <si>
    <t>013577-LIGHT NAV LED STB GRN W/DT</t>
  </si>
  <si>
    <t>013578-LIGHT LED DOCKING THREAD MNT</t>
  </si>
  <si>
    <t>014000-VENT BLOWER CHROME</t>
  </si>
  <si>
    <t>014000-VENT, BLOWER, CHROME</t>
  </si>
  <si>
    <t>014007-BASE ROUND W/STAINLESS CVR TWR</t>
  </si>
  <si>
    <t>014090-LIGHT BRIGHT LED FOR SS HOUS</t>
  </si>
  <si>
    <t>014280-HOLDER WINE BOTTLE SS</t>
  </si>
  <si>
    <t>014368-LIGHT DOCKING LED W/SS BEZEL</t>
  </si>
  <si>
    <t>014368-LIGHT, DOCKING, LED W/SS BEZEL</t>
  </si>
  <si>
    <t>014875-STRAP SET FUEL TANK 48"</t>
  </si>
  <si>
    <t>015344-END CAP RAIL SS</t>
  </si>
  <si>
    <t>015345-CONNECTOR RAIL SPLICE SS</t>
  </si>
  <si>
    <t>016234-LIGHT TAPE LED RGB IP66 47.2"</t>
  </si>
  <si>
    <t>016235-LIGHT TAPE LED RGB IP66 62.9"</t>
  </si>
  <si>
    <t>016235-LIGHT TAPE,LED RGB,IP66, 62.9"</t>
  </si>
  <si>
    <t>016236-LIGHT TAPE LED RGB IP66 18'</t>
  </si>
  <si>
    <t>016236-LIGHT TAPE, LED RGB, IP66, 18'</t>
  </si>
  <si>
    <t>016237-LIGHT TPE LED RGB VRSCLR 31.5"</t>
  </si>
  <si>
    <t>016238-LIGHT TPE LED RGB VRSCLR 37.4"</t>
  </si>
  <si>
    <t>016238-LIGHT TPE,LED RGB,VRSCLR,37.4"</t>
  </si>
  <si>
    <t>016239-LIGHT TPE LED RGB VRSCLR 41.3"</t>
  </si>
  <si>
    <t>016239-LIGHT TPE,LED RGB,VRSCLR,41.3"</t>
  </si>
  <si>
    <t>016240-LIGHT TPE LED RGB VRSCLR 62.9"</t>
  </si>
  <si>
    <t>016240-LIGHT TPE,LED RGB,VRSCLR,62.9"</t>
  </si>
  <si>
    <t>016241-LIGHT TPE LED RGB VRSCLR 72.8"</t>
  </si>
  <si>
    <t>016241-LIGHT TPE,LED RGB,VRSCLR,72.8"</t>
  </si>
  <si>
    <t>016242-LIGHT TAPE LED RGB LUNA 6"</t>
  </si>
  <si>
    <t>016250-CHANNEL LIGHT TAPE ALUM 6'</t>
  </si>
  <si>
    <t>016252-CHANNEL LIGHT TAPE CLEAR 6'</t>
  </si>
  <si>
    <t>016714-SHROUD W/NAV LT CLADDED PORT</t>
  </si>
  <si>
    <t>016715-SHROUD W/NAV LT CLADDED STBD</t>
  </si>
  <si>
    <t>016716-BADGE W/LOGO CLADDED PORT</t>
  </si>
  <si>
    <t>016716-BADGE W/LOGO, CLADDED, PORT</t>
  </si>
  <si>
    <t>016717-BADGE W/LOGO CLADDED STBD</t>
  </si>
  <si>
    <t>016825-LIGHT UNDERWATER BLUE TERMINTD</t>
  </si>
  <si>
    <t>016836-LIGHT TAPE LED RGB IP66 24'</t>
  </si>
  <si>
    <t>016836-LIGHT TAPE, LED RGB, IP66, 24'</t>
  </si>
  <si>
    <t>017097-LIGHT NAV VERTICAL GREEN</t>
  </si>
  <si>
    <t>017100-CUPHOLDER 304SS SCREW MOUNT</t>
  </si>
  <si>
    <t>017130-ENDCAP RBLL RGB STYLE SIDELGHT</t>
  </si>
  <si>
    <t>017130-ENDCAP,RBLL RGB STYLE,SIDELGHT</t>
  </si>
  <si>
    <t>VISTA MANUFACTURING</t>
  </si>
  <si>
    <t>017412-BLUE LED FLEXI-TAPE W/TRACK</t>
  </si>
  <si>
    <t>017418-LGHT BASE ARCH/TWR STERN LGHT</t>
  </si>
  <si>
    <t>017669-BADGE LOGO BLACK RGB LED LX</t>
  </si>
  <si>
    <t>017669-BADGE, LOGO, BLACK, RGB LED,LX</t>
  </si>
  <si>
    <t>017670-CUPHOLDER LIGHTED RGB TRMNTD</t>
  </si>
  <si>
    <t>017670-CUPHOLDER,LIGHTED,RGB,TRMNTD</t>
  </si>
  <si>
    <t>018122-LIGHT TAPE LED RGB LUNA 12"</t>
  </si>
  <si>
    <t>018801-CUPHOLDER PLASTIC W/SS BEZEL</t>
  </si>
  <si>
    <t>019703-LIGHT UNDERWATER 6-LED RGB</t>
  </si>
  <si>
    <t>019703-LIGHT,UNDERWATER,6-LED,RGB</t>
  </si>
  <si>
    <t>020377-LIGHT DOCKING PORT Q SERIES</t>
  </si>
  <si>
    <t>020378-LIGHT DOCKING STBD Q SERIES</t>
  </si>
  <si>
    <t>020378-LIGHT, DOCKING, STBD, Q SERIES</t>
  </si>
  <si>
    <t>020411-LIGHT ACCENT RGB LX SERIES</t>
  </si>
  <si>
    <t>020411-LIGHT, ACCENT RGB, LX SERIES</t>
  </si>
  <si>
    <t>020520-LIGHT NAV STBD SILV Q SERIES</t>
  </si>
  <si>
    <t>020521-LIGHT NAV STBD BLK Q SERIES</t>
  </si>
  <si>
    <t>020522-LIGHT NAV PORT SILV Q SERIES</t>
  </si>
  <si>
    <t>020523-LIGHT NAV PORT BLK Q SERIES</t>
  </si>
  <si>
    <t>020524-RAIL CAP PRESS-IN Q LIGHT BLK</t>
  </si>
  <si>
    <t>023823-GATEWAY NMEA 2000 UNIT</t>
  </si>
  <si>
    <t>020548-HOUSING DK&amp;NV LTS TAP BOW PORT</t>
  </si>
  <si>
    <t>020548-HOUSING,DK&amp;NV LTS,TAP BOW,PORT</t>
  </si>
  <si>
    <t>020549-HOUSING DK&amp;NV LTS TAP BOW STBD</t>
  </si>
  <si>
    <t>020549-HOUSING,DK&amp;NV LTS,TAP BOW,STBD</t>
  </si>
  <si>
    <t>020707-LIGHT FB POD FLEX RGB 28.1" RT</t>
  </si>
  <si>
    <t>020707-LIGHT,FB POD,FLEX RGB 28.1" RT</t>
  </si>
  <si>
    <t>020708-LIGHT FB POD FLEX RGB 28.1" LT</t>
  </si>
  <si>
    <t>020709-RAIL CAP PRESS-IN Q LIGHT CLR</t>
  </si>
  <si>
    <t>020864-LIGHT FB POD FLEX RGB 37" RT</t>
  </si>
  <si>
    <t>020865-LIGHT FB POD FLEX RGB 37" LT</t>
  </si>
  <si>
    <t>SHADOW-CASTER LED LIGHTING LLC</t>
  </si>
  <si>
    <t>020961-LIGHT UNDERWATER 3" DIA</t>
  </si>
  <si>
    <t>021171-SHROUD  STBD  LXSPORT</t>
  </si>
  <si>
    <t>021171-SHROUD STBD LXSPORT</t>
  </si>
  <si>
    <t>021171-SHROUD, STBD, LXSPORT</t>
  </si>
  <si>
    <t>021172-SHROUD PORT LXSPORT</t>
  </si>
  <si>
    <t>021172-SHROUD, PORT, LXSPORT</t>
  </si>
  <si>
    <t>021205-DOCKING LT ONLY SS TAP BOW HOU</t>
  </si>
  <si>
    <t>021324-CHARGER  PHONE  VERTICAL</t>
  </si>
  <si>
    <t>021324-CHARGER PHONE VERTICAL</t>
  </si>
  <si>
    <t>021325-MY23 Q&amp;TAPER NAV LIGHT GREEN</t>
  </si>
  <si>
    <t>021326-MY23 Q&amp;TAPER NAV LIGHT RED</t>
  </si>
  <si>
    <t>021462-LIGHT DIN W/STORAGE RGB 96"</t>
  </si>
  <si>
    <t>021600-LIGHT DIN W/STORAGE RGB 96"</t>
  </si>
  <si>
    <t>021651-LADDER STRAP KIT REVO</t>
  </si>
  <si>
    <t>TECNIQ, INC</t>
  </si>
  <si>
    <t>021801-LIGHT NAVIAGTION PORT SV MODEL</t>
  </si>
  <si>
    <t>021802-LIGHT NAVIGATION STBD SV MODEL</t>
  </si>
  <si>
    <t>021803-LIGHT DOCKING NAV PORT S MODEL</t>
  </si>
  <si>
    <t>021804-LIGHT DOCKING NAV STBD S MODEL</t>
  </si>
  <si>
    <t>023264-LIGHT PIN GATE GLIDE</t>
  </si>
  <si>
    <t>023270-CUPHOLDER PLASTIC BLACK SCR</t>
  </si>
  <si>
    <t>023271-CUPHOLDER CLEAR SCW MNT W/BK</t>
  </si>
  <si>
    <t>023271-CUPHOLDER CLEAR SCW MNT W/BLK</t>
  </si>
  <si>
    <t>023272-CUPHOLDER LIGHTED RGB BLACK</t>
  </si>
  <si>
    <t>023283-WIRELESS CHARGER DOCK W/DT CON</t>
  </si>
  <si>
    <t>023651-ALL-AROUND LIGHT 24"</t>
  </si>
  <si>
    <t>023652-ALL-AROUND LIGHT BASE</t>
  </si>
  <si>
    <t>023653-ALL-AROUND LIGHT 36"</t>
  </si>
  <si>
    <t>023712-ASM-LT,LED,PLGIN,TC,24"</t>
  </si>
  <si>
    <t>023761--</t>
  </si>
  <si>
    <t>024343-NAV LIGHT REPLACEMENT CAP P/S</t>
  </si>
  <si>
    <t>024344-NAV LIGHT REPLACEMENT CAP S/B</t>
  </si>
  <si>
    <t>024943-COVER VERTICAL PHONE CHARGER</t>
  </si>
  <si>
    <t>024995-KNOB ONLY ALL-AROUND BASE 24</t>
  </si>
  <si>
    <t>024996-WASHER ONLY ALL-AROUND BASE 24</t>
  </si>
  <si>
    <t>025257-LIGHT DOCKING PORT M SERIES</t>
  </si>
  <si>
    <t>025258-LIGHT DOCKING STBD M SERIES</t>
  </si>
  <si>
    <t>027381-CUPHOLDER BEZEL 304SS</t>
  </si>
  <si>
    <t>027382-CUPHOLDER BEZEL MATTE BLACK</t>
  </si>
  <si>
    <t>027605-BADGE STBD M SERIES 3M INT DOCK LIGHT</t>
  </si>
  <si>
    <t>027606-BADGE PORT M SERIES 3M INT DOCK LIGHT</t>
  </si>
  <si>
    <t>027768-LIGHT TAPE LED RGB HRTZL 26.1"</t>
  </si>
  <si>
    <t>027769-LIGHT TAPE LED RGB HRTZL 28.1"</t>
  </si>
  <si>
    <t>027770-LIGHT TAPE LED RGB HRTZL 37.9"</t>
  </si>
  <si>
    <t>027771-LIGHT TAPE LED RGB HRTZL 41.9"</t>
  </si>
  <si>
    <t>027772-LIGHT TAPE LED RGB HRTZL 58.6"</t>
  </si>
  <si>
    <t>027773-LIGHT TAPE LED RGB HRTZL 66.5"</t>
  </si>
  <si>
    <t>027774-LIGHT TAPE LED RGB HRTZL 71.4"</t>
  </si>
  <si>
    <t>027775-LIGHT TAPE LED RGB HRTZL 75.3"</t>
  </si>
  <si>
    <t>027776-LIGHT TAPE LED RGB HRTZL 80.3"</t>
  </si>
  <si>
    <t>027777-LIGHT TAPE LED RGB HRTZL 85.2"</t>
  </si>
  <si>
    <t>027778-LIGHT TAPE LED RGB HRTZL 97"</t>
  </si>
  <si>
    <t>ITT SHARED SERVICES</t>
  </si>
  <si>
    <t>018300-PUMP BILGE 1100 GPH</t>
  </si>
  <si>
    <t>JESSEN MFG CO INC</t>
  </si>
  <si>
    <t>000017-COUPLING ALUMINUM 1/2" NPT</t>
  </si>
  <si>
    <t>JET TECHNOLOGIES INC</t>
  </si>
  <si>
    <t>017950-IN-FLOOR STORAGE DOOR SEAL</t>
  </si>
  <si>
    <t>019957-TRANSOM COVER -PLATINUM/BEIGE</t>
  </si>
  <si>
    <t>018403-CABLE W/EYELETS IN-FLOOR DOOR</t>
  </si>
  <si>
    <t>020406-LIVEWELL RODHOLDER BUNGEE 1OF2</t>
  </si>
  <si>
    <t>020407-LIVEWELL ROHOLDER BUNGEE 2OF2</t>
  </si>
  <si>
    <t>021400-NH WINDSHIELD R &amp; Q CNSL</t>
  </si>
  <si>
    <t>012224-SHIM SKI PYLON CW OUTBOARD</t>
  </si>
  <si>
    <t>020376-WHITE LIVEWELL ROTARY CATCH</t>
  </si>
  <si>
    <t>011948-BLOCK CW SKI PYLON BLACK</t>
  </si>
  <si>
    <t>015614-COUNTER TP FSH STATION NAPA BG</t>
  </si>
  <si>
    <t>027221-TABLE FLIP UP ZEBRAWOOD SLATE M SERIES</t>
  </si>
  <si>
    <t>027222-TABLE FLIP UP ZEBRAWOOD BEIGE M SERIES</t>
  </si>
  <si>
    <t>018702-LID FLOOR HATCH 16" X 24" SLVR</t>
  </si>
  <si>
    <t>027408-HATCH PULL SS W/ SHORTER SHAFT</t>
  </si>
  <si>
    <t>021401-NH WINDSHIELD "S" CNSL</t>
  </si>
  <si>
    <t>025079-WINDSCREEN LXS RT RX</t>
  </si>
  <si>
    <t>020662-FISH STATION DRAWER - LATCH</t>
  </si>
  <si>
    <t>018481-PULL HANDLE CENTER STOR DOOR</t>
  </si>
  <si>
    <t>024165-WINDSCREEN S AND SV</t>
  </si>
  <si>
    <t>021601-GUARD SLIDE SUPPORT</t>
  </si>
  <si>
    <t>012242-GATE CATCH CW REAR SS GATE</t>
  </si>
  <si>
    <t>011466-WINDSHIELD 41" G 8202-2412</t>
  </si>
  <si>
    <t>019956-TRANSOM COVER -SILVER/SLATE</t>
  </si>
  <si>
    <t>032931-WINDSCREEN S AND SV (NO HOLES)</t>
  </si>
  <si>
    <t>023684-LID FLOOR CENTER TB SAND DLR</t>
  </si>
  <si>
    <t>027220-DRAWER CHAISE ZEBRAWOOD BEIGE M SERIES</t>
  </si>
  <si>
    <t>020039-HANDLE FISH STATION LID</t>
  </si>
  <si>
    <t>021402-NH WINDSHIELD "LX" &amp; "RX"</t>
  </si>
  <si>
    <t>021403-NH WINDSHIELD CNSL SX</t>
  </si>
  <si>
    <t>021367-LID FLOOR RUBBER STEM BLACK</t>
  </si>
  <si>
    <t>019498-TRIM 25' RT WINDOW BLACK</t>
  </si>
  <si>
    <t>019121-WINDSCREEN CENTER CONSOLE</t>
  </si>
  <si>
    <t>020611-MUSKRAT GUARD CENTER TUBES</t>
  </si>
  <si>
    <t>018448-JET LID ONLY FOOTBALL BOXES</t>
  </si>
  <si>
    <t>013961-KIT LATCH RR GT CB/CL GRAY</t>
  </si>
  <si>
    <t>018996-ROD HOLDER CTR CNSL SUEDE</t>
  </si>
  <si>
    <t>023056-ROD HOLDER TWO BASE ANTHRACITE</t>
  </si>
  <si>
    <t>012244-GATE LIFT BOTTOM CW RR SS GATE</t>
  </si>
  <si>
    <t>013738-COVER PLT,STB AFT RAIL,R,BLACK</t>
  </si>
  <si>
    <t>023683-LID,FLOOR,14.5"X18.5",SHADOW</t>
  </si>
  <si>
    <t>012244-GATE LIFT,BOTTOM,CW RR SS GATE</t>
  </si>
  <si>
    <t>005476-KELRON ROUND TUBE 2PC 20"</t>
  </si>
  <si>
    <t>023672-DOOR,ACCESS,11.5"x18.5" SHADOW</t>
  </si>
  <si>
    <t>023685-LID,FLOOR, CENTER TB, SHADOW</t>
  </si>
  <si>
    <t>013738-COVER PLT STB AFT RAIL R BLACK</t>
  </si>
  <si>
    <t>013739-COVER PLT PRT AFT RL /R/Q BLCK</t>
  </si>
  <si>
    <t>015524-GATE STOP SWINGBACK AFT R &amp; Q</t>
  </si>
  <si>
    <t>023281-BIN  STORAGE  TCKL  ANTHRACITE</t>
  </si>
  <si>
    <t>023672-DOOR ACCESS 11.5"x18.5" SHADOW</t>
  </si>
  <si>
    <t>023684-LID FLOOR  CENTER TB SAND DLR</t>
  </si>
  <si>
    <t>015797-GATE LIFT BOTTOM CW RR SS GATE</t>
  </si>
  <si>
    <t>021060-DOOR GLOVE BOX ACRYLIC</t>
  </si>
  <si>
    <t>021280-TRASH CAN UNIT BOWRIDER</t>
  </si>
  <si>
    <t>018610-WINDSHIELD CONSOLE SX</t>
  </si>
  <si>
    <t>019099-SEAT HANDLE RED HDPE DLX SB</t>
  </si>
  <si>
    <t>020489-TRIM 25' RT WINDOW BLACK</t>
  </si>
  <si>
    <t>023683-LID FLOOR 14.5"X18.5" SHADOW</t>
  </si>
  <si>
    <t>023685-LID FLOOR CENTER TB SHADOW</t>
  </si>
  <si>
    <t>023675-LID FLOOR HATCH 9"X14" SHADOW</t>
  </si>
  <si>
    <t>023677-LID FLOOR HATCH 16"X24" SHADOW</t>
  </si>
  <si>
    <t>023679-LID FLOOR HATCH 16"X40" SHADOW</t>
  </si>
  <si>
    <t>023670-DOOR ACCESS 11.5"x18.5" SANDLR</t>
  </si>
  <si>
    <t>023686-TOP TCKL BOX LG-W S/G ANTHRACI</t>
  </si>
  <si>
    <t>023682-LID FLOOR 14.5"X18.5" SAND DLR</t>
  </si>
  <si>
    <t>012243-GATE LIFT TOP CW REAR SS GATE</t>
  </si>
  <si>
    <t>023674-LID FLOOR HATCH 9"X14" SANDOLR</t>
  </si>
  <si>
    <t>026927-LID SKI LOCKER W/ PROP SHADOW GREY</t>
  </si>
  <si>
    <t>026925-DISH DOG 2 BOWL ABS BLACK</t>
  </si>
  <si>
    <t>026926-LID SKI LOCKER W/ PROP SAND DOLLAR</t>
  </si>
  <si>
    <t>014839-BACKER VENT ANGLER'S STATION</t>
  </si>
  <si>
    <t>027219-DRAWER CHAISE ZEBRAWOOD SLATE M SERIES</t>
  </si>
  <si>
    <t>027223-PROP TABLE CHAISE M SERIES</t>
  </si>
  <si>
    <t>018479-TOP TCKLE BOX / L-W S/G SILVER</t>
  </si>
  <si>
    <t>019100-SEAT BLOCK 3" HDPE WHITE</t>
  </si>
  <si>
    <t>019102-SEAT HANDLE GUIDE HDPE BLACK</t>
  </si>
  <si>
    <t>019439-TRIM 24' RT WINDOW BLACK</t>
  </si>
  <si>
    <t>021521-PLATE VENT AND SHUT OFF HOSE</t>
  </si>
  <si>
    <t>023668-TWO ROD HOLDER KIT ANTHRACITE</t>
  </si>
  <si>
    <t>023281-BIN STORAGE TCKL ANTHRACITE</t>
  </si>
  <si>
    <t>026924-LID ANCHOR HATCH SHADOW GREY</t>
  </si>
  <si>
    <t>023676-LID FLOOR HATCH 16"X24" SANDLR</t>
  </si>
  <si>
    <t>026923-LID ANCHOR HATCH SAND DOLLAR</t>
  </si>
  <si>
    <t>009030-KELRON ELLIPTICAL TB 2 PC 26"</t>
  </si>
  <si>
    <t>014161-COVER PLATE RAIL PWR TOP BLACK</t>
  </si>
  <si>
    <t>018480-TOP FISH STATION SILVER</t>
  </si>
  <si>
    <t>021704-AFT RAIL PORT COVER PLATE-BLAC</t>
  </si>
  <si>
    <t>021774-COVER PLATE AFT RAIL STBD BLK</t>
  </si>
  <si>
    <t>017005-ROD HOLDER (4 ROD) TAUPE</t>
  </si>
  <si>
    <t>009295-CLEAT CENTER WALK-THRU</t>
  </si>
  <si>
    <t>018478-ROD HOLDER (4 ROD) SILVER</t>
  </si>
  <si>
    <t>013630-BAFFLE TACKLE BOX LIVEWELL</t>
  </si>
  <si>
    <t>019101-SEAT BLOCK 5" HDPE WHITE</t>
  </si>
  <si>
    <t>013030-COVER PLATE PRT AFT RL LX/R/Q</t>
  </si>
  <si>
    <t>023678-LID FLOOR HATCH 16"X40" SANDLR</t>
  </si>
  <si>
    <t>023673-FRONT DRAWER LG FISH ANTHRACIT</t>
  </si>
  <si>
    <t>023228-TOP FISH STATION ANTHRACITE</t>
  </si>
  <si>
    <t>032929-COVER TRANSOM SHADOW GREY</t>
  </si>
  <si>
    <t>032930-COVER TRANSOM SAND DOLLAR</t>
  </si>
  <si>
    <t>019440-TRIM 24' RT WINDOW GREY</t>
  </si>
  <si>
    <t>020490-TRIM 25' RT WINDOW GREY</t>
  </si>
  <si>
    <t>018790-TOP FISH STATION TAUPE</t>
  </si>
  <si>
    <t>020222-TRIM 22' RT WINDOW BLACK</t>
  </si>
  <si>
    <t>027008-INSERT SWINGBACK S/M BLACK</t>
  </si>
  <si>
    <t>027009-INSERT SWINGBACK CENTER M BLACK</t>
  </si>
  <si>
    <t>K &amp; S MOLD INC.</t>
  </si>
  <si>
    <t>020528-GATE GLIDE, LH, BLACK</t>
  </si>
  <si>
    <t>020526-GATE GLIDE LH SILVER</t>
  </si>
  <si>
    <t>020531-GATE STOP RIGHT W/RIBS BLACK</t>
  </si>
  <si>
    <t>020534-GATE STOP RIGHT W/RIBS GRAY</t>
  </si>
  <si>
    <t>020535-GATE STOP LEFT W/RIBS GRAY</t>
  </si>
  <si>
    <t>023501-GATE GLIDE LH BLK W/O LIGHT HO</t>
  </si>
  <si>
    <t>018931-COLLAR SKI PYLON</t>
  </si>
  <si>
    <t>021718-GATE END CAP LXSPORT BLACK</t>
  </si>
  <si>
    <t>020205-BASE POST, FENDER CLIP, GRAY</t>
  </si>
  <si>
    <t>020533-GATE STOP R-TAB W/RIBS GRAY</t>
  </si>
  <si>
    <t>016741-COVER, 5/8" LOOM, BLACK</t>
  </si>
  <si>
    <t>023497-GATE GLIDE LH BLK W/LIGHT HOLE</t>
  </si>
  <si>
    <t>019278-FENDER CLIP, BLACK</t>
  </si>
  <si>
    <t>020530-GATE STOP R-TAB W/RIBS BLACK</t>
  </si>
  <si>
    <t>023642-GATE GLIDE 125 RH SLV W/LIGHT</t>
  </si>
  <si>
    <t>019278-FENDER CLIP BLACK</t>
  </si>
  <si>
    <t>020210-BASE POST FENDER CLIP BLACK</t>
  </si>
  <si>
    <t>019277-FENDER CLIP GRAY</t>
  </si>
  <si>
    <t>016741-COVER 5/8" LOOM BLACK</t>
  </si>
  <si>
    <t>020205-BASE POST FENDER CLIP GRAY</t>
  </si>
  <si>
    <t>023495-GATE GLIDE LH SLV W/LIGHT HOLE</t>
  </si>
  <si>
    <t>023500-GATE GLIDE RH BLK W/O LIGHT HO</t>
  </si>
  <si>
    <t>017378-GATE STOP AFT GRAY</t>
  </si>
  <si>
    <t>019692-SPACER SWNGBK BACKREST GRAY</t>
  </si>
  <si>
    <t>017380-GATE STOP AFT BLACK</t>
  </si>
  <si>
    <t>017610-SPACER RAIL RX 1/4" BLACK</t>
  </si>
  <si>
    <t>019693-SPACER SWNGBK BACKREST BLACK</t>
  </si>
  <si>
    <t>020941-LARGE SB CUSH BUMPER POST</t>
  </si>
  <si>
    <t>033484-CLIP FENDER QX BLK</t>
  </si>
  <si>
    <t>033485-CLIP FENDER QX GREY</t>
  </si>
  <si>
    <t>020532-GATE STOP LEFT W/RIBS BLACK</t>
  </si>
  <si>
    <t>023494-GATE GLIDE RH SLV W/LIGHT HOLE</t>
  </si>
  <si>
    <t>021505-GATE STOP W/TAB LXSPORT BLACK</t>
  </si>
  <si>
    <t>021570-GATE STOP LEFT W/O RIBS GREY</t>
  </si>
  <si>
    <t>KAMPCO STEEL PRODUCTS INC</t>
  </si>
  <si>
    <t>009680-SKI TOW POLE  I/O, SS, OFFSET</t>
  </si>
  <si>
    <t>017319-COVER XL-150 GAS TANK .100"</t>
  </si>
  <si>
    <t>013127-PLATE FUEL VENT</t>
  </si>
  <si>
    <t>012276-SKI TOW POLE IO SS DBL OFFSET</t>
  </si>
  <si>
    <t>000783-CUT NOSE CONE 25" .080"</t>
  </si>
  <si>
    <t>014978-CUT NOSE CONE 25" .125" X 52"</t>
  </si>
  <si>
    <t>014335-CUT NOSE CONE ELPT .125" 52"</t>
  </si>
  <si>
    <t>000782-CUT NOSE CONE 23" .080"</t>
  </si>
  <si>
    <t>011757-CUT NOSE CONE 25" .100" X 52"</t>
  </si>
  <si>
    <t>008718-CUT NOSE CONE ELPT .100" 52"</t>
  </si>
  <si>
    <t>014336-CUT NOSE CNE ELPT .125" 67.25"</t>
  </si>
  <si>
    <t>018306-PLATE PYLON FISH STATION</t>
  </si>
  <si>
    <t>019463-HULL BOWRIDER .125" 126"</t>
  </si>
  <si>
    <t>018818-HULL BOWRIDER .125" 126" AFT</t>
  </si>
  <si>
    <t>003483-PLATE 25" AFT REINFORCEMT CUT</t>
  </si>
  <si>
    <t>018924-HULL BOWRIDER .125" 90"</t>
  </si>
  <si>
    <t>009513-CUT NOSE CNE ELPT .100" 67.25"</t>
  </si>
  <si>
    <t>018819-HULL BOWRIDER .125" 114"</t>
  </si>
  <si>
    <t>OG SERVICES INCORPORATED</t>
  </si>
  <si>
    <t>009379-HULL, I/O, 1-PC, FORMED</t>
  </si>
  <si>
    <t>009379-HULL  I/O, 1-PC, FORMED</t>
  </si>
  <si>
    <t>000001-ALUM SHEET .090 X 78 X 126</t>
  </si>
  <si>
    <t>018306-PLATE, PYLON, FISH STATION</t>
  </si>
  <si>
    <t>018924-HULL, BOWRIDER, .125", 90"</t>
  </si>
  <si>
    <t>009565-SKI TOW BASE ASSY  I/O  VOLVO</t>
  </si>
  <si>
    <t>018818-HULL, BOWRIDER,.125",126" AFT</t>
  </si>
  <si>
    <t>010698-REINFORCEMENT AFT ELLIPTICAL</t>
  </si>
  <si>
    <t>000783-CUT, NOSE CONE, 25", .080"</t>
  </si>
  <si>
    <t>011757-CUT, NOSE CONE,25",.100" X 52"</t>
  </si>
  <si>
    <t>KELCOM INC</t>
  </si>
  <si>
    <t>012040-PAD DASH NEO BLK LFT &amp; RHT R</t>
  </si>
  <si>
    <t>017278-TAPE, FOAM, 1/4" X 1" X 18.5'</t>
  </si>
  <si>
    <t>005119-TAPE FOAM 1/8"X1-1/2" X 39.5'</t>
  </si>
  <si>
    <t>015089-TAPE FOAM .375" X 1"X22" BLACK</t>
  </si>
  <si>
    <t>017278-TAPE FOAM 1/4" X 1" X 18.5'</t>
  </si>
  <si>
    <t>011934-GASKET BULKHEAD BLACK</t>
  </si>
  <si>
    <t>002293-TAPE FOAM 1/16" X 1-1/2"X 200'</t>
  </si>
  <si>
    <t>027433-GASKET SEALED TRANSOM HATCH 11x15</t>
  </si>
  <si>
    <t>012055-TAPE FOAM .375X 1X22 IN GRAY</t>
  </si>
  <si>
    <t>018938-GASKET FISH STATION FUEL</t>
  </si>
  <si>
    <t>001104-TAPE FOAM 3/16"X3/4"X26'</t>
  </si>
  <si>
    <t>012122-BULB SEAL .25X .375IN BLACK</t>
  </si>
  <si>
    <t>011930-GASKET THRU-HULL 1.75"OD BLK</t>
  </si>
  <si>
    <t>KEN COOK CO.</t>
  </si>
  <si>
    <t>019497-MANUAL OWNER'S &amp; SAFETY</t>
  </si>
  <si>
    <t>019497-MANUAL, OWNER'S &amp; SAFETY</t>
  </si>
  <si>
    <t>LASERTEC SHEET METAL FAB</t>
  </si>
  <si>
    <t>000020-END CAP 25" X .100"</t>
  </si>
  <si>
    <t>000022-BAFFLE 25" X .080"</t>
  </si>
  <si>
    <t>000019-END CAP 23" X .080"</t>
  </si>
  <si>
    <t>033711-GRAB HANDLE BLK</t>
  </si>
  <si>
    <t>033710-GRAB HANDLE DOLCE</t>
  </si>
  <si>
    <t>033506-SHOCK GAS 30LB 26IN 8MM</t>
  </si>
  <si>
    <t>032936-SHOCK GAS 130 LBS 36.3” 10MM</t>
  </si>
  <si>
    <t>032935-SHOCK GAS 120 LBS 36.3” 10MM</t>
  </si>
  <si>
    <t>028833-BALL STUD 13MM SS 9/16" THREAD</t>
  </si>
  <si>
    <t>027379-CLAMP 2" BLACK</t>
  </si>
  <si>
    <t>027073-SHOCK GAS 55 LB 8MM</t>
  </si>
  <si>
    <t>027072-CLAMP CLOSED COATED .500"</t>
  </si>
  <si>
    <t>021917-TAPE FOAM .125X .188X75' BLACK</t>
  </si>
  <si>
    <t>021916-TAPE FOAM .125X .188X75' GREY</t>
  </si>
  <si>
    <t>021799-GRAB HANDLE ANTHRACITE</t>
  </si>
  <si>
    <t>021464-SHOCK GAS 40 LB 17" 10MM</t>
  </si>
  <si>
    <t>019792-SHOCK GAS 10 LB 10" 6 MM</t>
  </si>
  <si>
    <t>018762-PLUG SKI PYLON 2.5" BLACK</t>
  </si>
  <si>
    <t>015799-SHOCK GAS 80 LB 36.3" 10 MM</t>
  </si>
  <si>
    <t>014670-CORDGRIP, HEYCO, BLACK</t>
  </si>
  <si>
    <t>014670-CORDGRIP HEYCO BLACK</t>
  </si>
  <si>
    <t>012779-CORDGRIP #14 BLACK</t>
  </si>
  <si>
    <t>012171-SHOCK, GAS, 100 LB, 26", 10 MM</t>
  </si>
  <si>
    <t>011928-STUD 1/4-20 X 1/2" 10MM BALL</t>
  </si>
  <si>
    <t>011923-PANEL .032" X 24.25" X 150"</t>
  </si>
  <si>
    <t>011798-CORDGRIP LIQUID TIGHT BLACK</t>
  </si>
  <si>
    <t>011798-CORDGRIP  LIQUID TIGHT, BLACK</t>
  </si>
  <si>
    <t>011798-CORDGRIP  LIQUID TIGHT  BLACK</t>
  </si>
  <si>
    <t>009419-TUBING BLACK 1/4" 3200 FT/BX</t>
  </si>
  <si>
    <t>008401-POCKET FIRE EXTINGUISHER BLACK</t>
  </si>
  <si>
    <t>006262-SHOCK GAS 60 LB 20" 10MM SCKT</t>
  </si>
  <si>
    <t>005542-BUSHING SNAP 1.093" BLACK</t>
  </si>
  <si>
    <t>004811-STUD, 5/16-18 X 5/8" W/13MM BL</t>
  </si>
  <si>
    <t>004811-STUD 5/16-18 X 5/8" W/13MM BL</t>
  </si>
  <si>
    <t>004774-SHOCK GAS 150 LB 28" 13MM</t>
  </si>
  <si>
    <t>003866-STUD 1/4-20 X 1" W/10MM BALL</t>
  </si>
  <si>
    <t>003818-BRACKET SHOCK SM TRI SS</t>
  </si>
  <si>
    <t>003817-SHOCK GAS 20 LB 12" 10MM</t>
  </si>
  <si>
    <t>003687-CLAMP CABLE 1-1/4"BLACK UVI</t>
  </si>
  <si>
    <t>003459-BRACKET SHOCK 90* TALL TRI SS</t>
  </si>
  <si>
    <t>003345-HOSE CLAMP 1-1/2" SS</t>
  </si>
  <si>
    <t>003238-SEALANT POLYURETHANE WHITE</t>
  </si>
  <si>
    <t>002842-SHOCK GAS 40 LB 20" 10MM</t>
  </si>
  <si>
    <t>002753-TRIMLOCK BLACK 250' PER ROLL</t>
  </si>
  <si>
    <t>002474-GROMMET RUBBER 2-3/8" DIA</t>
  </si>
  <si>
    <t>002394-CLAMP CABLE 3/8"BLACK UVI</t>
  </si>
  <si>
    <t>002374-SHOCK GAS 100 LB 28" 13MM</t>
  </si>
  <si>
    <t>000950-HOSE CLAMP 3/4" SS</t>
  </si>
  <si>
    <t>000842-DRAIN SINK BASKET STRAINER</t>
  </si>
  <si>
    <t>000840-HOSE SINK 1/2" CLEAR PVC</t>
  </si>
  <si>
    <t>000614-HOSE CLAMP 2" SS</t>
  </si>
  <si>
    <t>000613-HOSE CLAMP 1-1/16" SS</t>
  </si>
  <si>
    <t>000483-BUSHING SNAP 1/2" BLACK</t>
  </si>
  <si>
    <t>000349-BRACKET SHOCK 90* SM SS</t>
  </si>
  <si>
    <t>000348-SHOCK GAS 30 LB 17" 10MM</t>
  </si>
  <si>
    <t>000166-CAULK CLEAR SILICONE</t>
  </si>
  <si>
    <t>000113-BUSHING SNAP 2" BLACK</t>
  </si>
  <si>
    <t>000100-EXTINGUISHER FIRE 2# 5BC CG</t>
  </si>
  <si>
    <t>000094-CLAMP CABLE 1" BLACK UVI</t>
  </si>
  <si>
    <t>000093-CLAMP CABLE 3/4" BLACK UVI</t>
  </si>
  <si>
    <t>LEADING EDGE FABRICATION, LLC</t>
  </si>
  <si>
    <t>020341-SURFACE,AFT GALLEY,S/LX</t>
  </si>
  <si>
    <t>020342-SURFACE AFT GALLEY S/LX</t>
  </si>
  <si>
    <t>020340-SURFACE DINETTE S/LX</t>
  </si>
  <si>
    <t>020354-SURFACE PORT CONSL DUAL</t>
  </si>
  <si>
    <t>021546-SURFACE DNTTE GLY AFT R/Q</t>
  </si>
  <si>
    <t>020362-SURFACE KIT 2PC 78" GLY</t>
  </si>
  <si>
    <t>020338-SURFACE GBR BAR 12"X56"</t>
  </si>
  <si>
    <t>020344-SURFACE STRN BCH W/CUPS</t>
  </si>
  <si>
    <t>021547-SURFACE DNTTE GLY AFT R/Q</t>
  </si>
  <si>
    <t>020353-SURFACE,PORT CONSL,DUAL</t>
  </si>
  <si>
    <t>021537-SURFACE DINETTE &amp; HDW W/STRG</t>
  </si>
  <si>
    <t>020727-SURFACE CONSOLE LID 26x11-1/4</t>
  </si>
  <si>
    <t>020353-SURFACE PORT CONSL DUAL</t>
  </si>
  <si>
    <t>020355-SURFACE TRASH COMPARTMENT</t>
  </si>
  <si>
    <t>020341-SURFACE AFT GALLEY S/LX</t>
  </si>
  <si>
    <t>020356-SURFACE TRASH COMPARTMENT</t>
  </si>
  <si>
    <t>020351-SURFACE 54" GALLEY</t>
  </si>
  <si>
    <t>021538-SURFACE DINETTE &amp; HDW W/STRG</t>
  </si>
  <si>
    <t>LEWMAR, INC.</t>
  </si>
  <si>
    <t>034775-GASKET DUCT THRUSTER</t>
  </si>
  <si>
    <t>030250-THRUSTER KIT 24V POLARIS BOW/STERN</t>
  </si>
  <si>
    <t>030251-THRUSTER KIT 24V POLARIS BOW ONLY</t>
  </si>
  <si>
    <t>LG MFG LLC</t>
  </si>
  <si>
    <t>032748-PNL ACRY INST MED 7"/ECHO S UNLD FG</t>
  </si>
  <si>
    <t>032754-PNL ACRY INST MED 7"/GARM 743 S UNLD FG</t>
  </si>
  <si>
    <t>032750-PNL ACRY INST MED/ECHO S UNLD FG</t>
  </si>
  <si>
    <t>032749-PNL ACRY INST MED S UNLD FG</t>
  </si>
  <si>
    <t>032761-PNL ACRY INST ASSY /ECHO S FG</t>
  </si>
  <si>
    <t>032746-PNL ACRY INST MED 12" S UNLD FG</t>
  </si>
  <si>
    <t>032747-PNL ACRY INST MED 12"/SIMRAD S UNLD FG</t>
  </si>
  <si>
    <t>032753-PNL ACRY INST MEDALLION 7" S UNLD FG</t>
  </si>
  <si>
    <t>032756-PNL ACRY INST AVIATOR/ECHO S UNLD FG</t>
  </si>
  <si>
    <t>032757-PNL ACRY INST GARM 743 S UNLD FG</t>
  </si>
  <si>
    <t>032751-PNL ACRY INST MED 12"/ECHO S UNLD FG</t>
  </si>
  <si>
    <t>032759-PNL ACRY INST MED/GARM 743 S UNLD FG</t>
  </si>
  <si>
    <t>032760-PNL ACRY INST MED/SIMRAD S UNLD FG</t>
  </si>
  <si>
    <t>032752-PNL ACRY INST MED 12"/GARM 743 S UNLD FG</t>
  </si>
  <si>
    <t>032755-PNL ACRY INST MED 7"/SIMRAD S UNLD FG</t>
  </si>
  <si>
    <t>032758-PNL ACRY INST SIMRAD S UNLD FG</t>
  </si>
  <si>
    <t>LIFTCO, INC.</t>
  </si>
  <si>
    <t>011208-BRACKET ENGINE HATCHLIFT</t>
  </si>
  <si>
    <t>015793-ACTUATOR PRIVACY 12"</t>
  </si>
  <si>
    <t>LILLI PAD, LLC</t>
  </si>
  <si>
    <t>021771-LADDER REVO COURSE THREAD POST</t>
  </si>
  <si>
    <t>024013-STEPS ONLY REVO LADDER SLV</t>
  </si>
  <si>
    <t>022213-LADDER REVO LEFT HANDLE SILVER</t>
  </si>
  <si>
    <t>022211-LADDER REVO LEFT HANDLE BLACK</t>
  </si>
  <si>
    <t>022212-LADDER REVO RIGHT HANDLE BLACK</t>
  </si>
  <si>
    <t>024007-MOUNTING BRACKETS REVO LADDER</t>
  </si>
  <si>
    <t>024012-STEPS ONLY REVO LADDER BLK</t>
  </si>
  <si>
    <t>028830-FOAM EASY STEP BRIDGE BLACK</t>
  </si>
  <si>
    <t>028831-FOAM EASY STEP BRIDGE GRAY</t>
  </si>
  <si>
    <t>032922-EASY STEP OEM HARDWARE KIT</t>
  </si>
  <si>
    <t>021333-LADDER REVO W/MNT KIT SLV</t>
  </si>
  <si>
    <t>021334-LADDER REVO W/MNT KIT BLK</t>
  </si>
  <si>
    <t>027318-HANDLE LADDER REVO SS</t>
  </si>
  <si>
    <t>025209-LADDER SURFACE MNT BLK SS HNDL</t>
  </si>
  <si>
    <t>025210-LADDER SURFACE MNT SLV SS HNDL</t>
  </si>
  <si>
    <t>027343-HANDLE LADDER REVO SILVER</t>
  </si>
  <si>
    <t>027344-MOUNTING BRACKETS REVO SILVER</t>
  </si>
  <si>
    <t>027344--</t>
  </si>
  <si>
    <t>027344-MOUNTING BRACKET SILVER</t>
  </si>
  <si>
    <t>027344-MOUNTING BRACKET, SILVER</t>
  </si>
  <si>
    <t>033774-MOUNT GHOST 3PC W/EYE BOLTS</t>
  </si>
  <si>
    <t>LIONSHEAD - ON CREDIT</t>
  </si>
  <si>
    <t>011713-TRIM SKIRTING PT/ST 244" CLR</t>
  </si>
  <si>
    <t>011714-TRIM SKIRTING PT/ST 268" CLR</t>
  </si>
  <si>
    <t>011716-TRIM SKIRTING 335" CLEAR</t>
  </si>
  <si>
    <t>017077-TRIM DK SIDE RUB RL 312" BLK</t>
  </si>
  <si>
    <t>002038-TRIM DECK SIDE 234.5"</t>
  </si>
  <si>
    <t>002053-TRIM SKIRTING PRT/STB 304" CLR</t>
  </si>
  <si>
    <t>014072-TRIM SKIRTING PRT/STB 304" BLK</t>
  </si>
  <si>
    <t>015098-TRIM SKIRTING 335" BLACK</t>
  </si>
  <si>
    <t>013753-TRIM DECK SIDE SS RUB RAIL 312"</t>
  </si>
  <si>
    <t>013751-TRIM DECK SIDE 280.5"</t>
  </si>
  <si>
    <t>016224-SPLICE DECK TRIM 4" UPPER CLR</t>
  </si>
  <si>
    <t>021371-BRKT,HD SADDLE,51",25" RND TB</t>
  </si>
  <si>
    <t>018658-FOIL, OPEN, 116"</t>
  </si>
  <si>
    <t>018655-FOIL, SEALED, 116"</t>
  </si>
  <si>
    <t>018654-CHINE, HD, OPEN, 252"</t>
  </si>
  <si>
    <t>018664-CHINE, HD, SEALED, 252"</t>
  </si>
  <si>
    <t>006157-XMEM, 100", .313"W, .25"T,.25B</t>
  </si>
  <si>
    <t>002031-XMEM, 100",25".125"T,.188B</t>
  </si>
  <si>
    <t>017389-XMEM, 104.5",.200"W,.188"T,.18</t>
  </si>
  <si>
    <t>002741-DECK TRIM, REAR, 100", CLEAR</t>
  </si>
  <si>
    <t>017376-XMEM, 100", .25"W,.125"T,.188B</t>
  </si>
  <si>
    <t>014067-TRIM,DK,SIDE,RUB RL,276.5",BLK</t>
  </si>
  <si>
    <t>024064-TRIM SS RUB RAIL BLACK 240.5"</t>
  </si>
  <si>
    <t>025327-XMEM 97.5".25"W .125"T .125B</t>
  </si>
  <si>
    <t>000160-EXT, TUBE, SQ, 1" x 120"</t>
  </si>
  <si>
    <t>016271-EXT,TUBE, 1.25" X 1.75",Q,190"</t>
  </si>
  <si>
    <t>019941-EXT,TUBE, Q,1-1/4" X 240",SX/L</t>
  </si>
  <si>
    <t>021745-EXT, QJ 1.25 204"</t>
  </si>
  <si>
    <t>021746-EXTR Q DLT 1.250 x 1.250 x 204</t>
  </si>
  <si>
    <t>024067-EXTR Q J 1.25 x 1.25 x 190"</t>
  </si>
  <si>
    <t>023849-BRKT, DOG LEG,13-HOLE,49.5"SPS</t>
  </si>
  <si>
    <t>002043-BRACKET CENTER 27" W/7 HOLES</t>
  </si>
  <si>
    <t>002042-BRACKET CENTER 3" WITH 1 HOLE</t>
  </si>
  <si>
    <t>021448-XMEM, EXT AFT DECK W/TAILS</t>
  </si>
  <si>
    <t>021512-CHANNEL, FUEL SIDE,22" W/SLOTS</t>
  </si>
  <si>
    <t>018803-XMEM, 100", .25"W,.125"T,.188B</t>
  </si>
  <si>
    <t>002031-XMEM 100" 25".125"T .188B</t>
  </si>
  <si>
    <t>021785-CROSSMEMBER FUEL FWD 4 HOLE</t>
  </si>
  <si>
    <t>016752-EXT,TUBE,1-1/4"X204",SLOTTED Q</t>
  </si>
  <si>
    <t>021752-EXT Q 1.25 X 1.25 204"</t>
  </si>
  <si>
    <t>024068-EXTR Q T 1.25 x 1.25 x 190"</t>
  </si>
  <si>
    <t>024069-EXTR D CHF 1.25 x 1.207 x 110"</t>
  </si>
  <si>
    <t>024070-EXTR D 1.5 x 1.207 x 180"</t>
  </si>
  <si>
    <t>021514-CHANNEL,STRG SIDE,46" W/SLOTS</t>
  </si>
  <si>
    <t>000159-EXT TUBE SQ 1-1/4" X 240"</t>
  </si>
  <si>
    <t>017106-KEEL, SOLID SEMICIRCLE, 187.5"</t>
  </si>
  <si>
    <t>017107-KEEL, SOLID SEMICIRCLE, 211.5"</t>
  </si>
  <si>
    <t>017108-KEEL, SOLID SEMICIRCLE, 247.5"</t>
  </si>
  <si>
    <t>017593-XMEM, 94", .25"W,.125"T,.188B</t>
  </si>
  <si>
    <t>014072-TRIM,SKIRTING,PRT/STB,304",BLK</t>
  </si>
  <si>
    <t>014583-TRIM, SKIRTING, INSIDE,299.25"</t>
  </si>
  <si>
    <t>004051-FIN LIP 38"</t>
  </si>
  <si>
    <t>000179-EXT RAIL BRACE MILL X 120"</t>
  </si>
  <si>
    <t>024048-XMEM,38.25" SUPPORT, SWBK SV/S</t>
  </si>
  <si>
    <t>016270-EXT,TB,1.75"X1.207",D CLP,190"</t>
  </si>
  <si>
    <t>016272-EXT,TB,1.25"X1.75",Q SLOT,190"</t>
  </si>
  <si>
    <t>006901-EXT TUBE,RECT,3/4" X 1" X 120"</t>
  </si>
  <si>
    <t>010574-EXT TUBE,3/4"X 1" X 190", "D"</t>
  </si>
  <si>
    <t>024071-EXTR D 1.25 x 1.207 x 144"</t>
  </si>
  <si>
    <t>019528-EXT,TUBE,1-1/4X204,SLOT Q,SX/L</t>
  </si>
  <si>
    <t>002045-BRACKET 27" RIGHT W/7 HOLES</t>
  </si>
  <si>
    <t>019303-XMEM,29",.25"W,.125"T,.188B</t>
  </si>
  <si>
    <t>024046-XMEM, 22" CHNL, FUEL SIDE SNDR</t>
  </si>
  <si>
    <t>002741-DECK TRIM REAR 100" CLEAR</t>
  </si>
  <si>
    <t>013757-TRIM, DECK, SIDE, 222.5"</t>
  </si>
  <si>
    <t>013758-TRIM,DCK,SIDE,SS RUB RL,240.5"</t>
  </si>
  <si>
    <t>012193-TRIM,DCK,SIDE,SS RUB RL,261.5"</t>
  </si>
  <si>
    <t>019521-EXT,TUBE,1X1.207X204,CLIP,SX/L</t>
  </si>
  <si>
    <t>002047-BRACKET REAR 51" W/12 HOLES</t>
  </si>
  <si>
    <t>002046-BRACKET REAR 51" W / 5 HOLES</t>
  </si>
  <si>
    <t>013522-BRACKET, M, 19" LEFT W/5 HOLES</t>
  </si>
  <si>
    <t>021516-BRKT, DG LG, 5-HLE, 49.5" ELLP</t>
  </si>
  <si>
    <t>021518-EXT, TANK GUARD, ESP CG, 44.5"</t>
  </si>
  <si>
    <t>005533-XMEM 94" .188"W .125"T .188B</t>
  </si>
  <si>
    <t>006157-XMEM 100" .313"W .25"T .25B</t>
  </si>
  <si>
    <t>019468-TRANSOM, 20" LOWER (GODFREY)</t>
  </si>
  <si>
    <t>019469-TRANSOM, 23" UPPER (GODFREY)</t>
  </si>
  <si>
    <t>019071-XMEM,43",.125"W,.125"T,.188B,P</t>
  </si>
  <si>
    <t>017635-XMEM, 88",.125"W,.125"T,.188B</t>
  </si>
  <si>
    <t>019520-EXT,TUBE,1X1.207X190,CLIP,SX/L</t>
  </si>
  <si>
    <t>009149-BRACKET  REAR 37", i SERIES</t>
  </si>
  <si>
    <t>013523-BRACKET, M,19" RIGHT W/5 HOLES</t>
  </si>
  <si>
    <t>021513-CHANNEL,FUEL SIDE,22.25" W/SLT</t>
  </si>
  <si>
    <t>018656-FOIL, SEALED, 140"</t>
  </si>
  <si>
    <t>018651-CHINE, HD, OPEN, 144"</t>
  </si>
  <si>
    <t>018653-CHINE, HD, OPEN, 228"</t>
  </si>
  <si>
    <t>018662-CHINE, HD, SEALED, 204"</t>
  </si>
  <si>
    <t>000122-KEEL NOSE CONE 40"</t>
  </si>
  <si>
    <t>011838-XMEM  100", .25"W,.125"T,.188B</t>
  </si>
  <si>
    <t>014584-TRIM, SKIRTING, INSIDE,336.75"</t>
  </si>
  <si>
    <t>020274-XMEM,11.625,.25"W,.125"T,.188B</t>
  </si>
  <si>
    <t>002034-TRIM DECK FRONT 147.5"</t>
  </si>
  <si>
    <t>002032-XMEM 133.5" .25"W .125"T .125B</t>
  </si>
  <si>
    <t>021558-CHANNEL,2 x 1.75 x 31.5,14 DEG</t>
  </si>
  <si>
    <t>018659-FOIL, OPEN, 140"</t>
  </si>
  <si>
    <t>021790-CROSSMEMBER 100" W/SLOTS</t>
  </si>
  <si>
    <t>013751-TRIM, DECK, SIDE, 280.5"</t>
  </si>
  <si>
    <t>019518-EXT,TUBE,.75X1.207X204,D,SX/L</t>
  </si>
  <si>
    <t>002044-BRACKET 27" LEFT W/7 HOLES</t>
  </si>
  <si>
    <t>021451-CHANNEL, MID W/ SLOTS</t>
  </si>
  <si>
    <t>018188-CHINE, HD, SEALED, 300"</t>
  </si>
  <si>
    <t>017634-XMEM,7.875",.25"W,.125"T,.188B</t>
  </si>
  <si>
    <t>009150-XMEM 39.25" .25"W,.125"T,.188B</t>
  </si>
  <si>
    <t>019975-EXT,TUBE,1"X1.207",D,135",SX/L</t>
  </si>
  <si>
    <t>011897-XMEM 36.875" .25"W,.125"T,188B</t>
  </si>
  <si>
    <t>023770-BIMINI FOOT, 1-1/4" X 3"</t>
  </si>
  <si>
    <t>023769-BIMINI FOOT, 1-1/4" X 2"</t>
  </si>
  <si>
    <t>024040-XMEM, 36.75,.25"W,.125"T,.125B</t>
  </si>
  <si>
    <t>021747-EXT, Q 1.25 DL 204"</t>
  </si>
  <si>
    <t>021748-EXT, Q 1.207 204"</t>
  </si>
  <si>
    <t>024039-INSERT, TUBE, RAIL, 46"</t>
  </si>
  <si>
    <t>021449-CHANNEL,DOG HOUSE W/HOLES,STBD</t>
  </si>
  <si>
    <t>021450-CHANNEL,DOG HOUSE W/O HLS,PORT</t>
  </si>
  <si>
    <t>015500-FOIL, OPEN, 236"</t>
  </si>
  <si>
    <t>018652-CHINE, HD, OPEN, 204"</t>
  </si>
  <si>
    <t>012057-TRIM  DECK, SIDE, 198IN</t>
  </si>
  <si>
    <t>019517-EXT TUBE .75X1.207X190 D SX/L</t>
  </si>
  <si>
    <t>016269-EXT TUBE  1" X 1.207"  D  200"</t>
  </si>
  <si>
    <t>023770-BIMINI FOOT  1-1/4" X 3"</t>
  </si>
  <si>
    <t>012587-TRIM  SKIRTING  INSIDE  203"</t>
  </si>
  <si>
    <t>002142-TRIM SKIRTING INSIDE 216.75"</t>
  </si>
  <si>
    <t>021754-EXT D 1.25 X 1.207 CHF 204"</t>
  </si>
  <si>
    <t>011285-EXT ROD ROUND 1/2" X 120"</t>
  </si>
  <si>
    <t>021516-BRKT DG LG 5-HLE 49.5" ELLP</t>
  </si>
  <si>
    <t>014685-XMEM 118" .25"W .125"T .188B</t>
  </si>
  <si>
    <t>009456-STRINGER ELLIPTICAL TUBE 84"</t>
  </si>
  <si>
    <t>021786-CROSSMEMBER FUEL AFT</t>
  </si>
  <si>
    <t>016270-EXT TB 1.75"X1.207" D CLP 190"</t>
  </si>
  <si>
    <t>016271-EXT TUBE 1.25" X 1.75" Q 190"</t>
  </si>
  <si>
    <t>018665-EXT TB 1.25"X1.75" Q CLIP 160"</t>
  </si>
  <si>
    <t>016750-EXT TUBE 3/4"X1.207" X 204" D</t>
  </si>
  <si>
    <t>019974-EXT TUBE 1X1.207X135 CLIP SX/L</t>
  </si>
  <si>
    <t>019520-EXT TUBE 1X1.207X190 CLIP SX/L</t>
  </si>
  <si>
    <t>023769-BIMINI FOOT 1-1/4" X 2"</t>
  </si>
  <si>
    <t>023770-BIMINI FOOT 1-1/4" X 3"</t>
  </si>
  <si>
    <t>009506-BRKT ELLIPTICAL 51" 12 HOLES</t>
  </si>
  <si>
    <t>021518-EXT TANK GUARD ESP CG 44.5"</t>
  </si>
  <si>
    <t>021448-XMEM EXT AFT DECK W/TAILS</t>
  </si>
  <si>
    <t>018655-FOIL SEALED 116"</t>
  </si>
  <si>
    <t>018653-CHINE HD OPEN 228"</t>
  </si>
  <si>
    <t>018654-CHINE HD OPEN 252"</t>
  </si>
  <si>
    <t>018663-CHINE HD SEALED 228"</t>
  </si>
  <si>
    <t>009150-XMEM 39.25" .25"W .125"T .188B</t>
  </si>
  <si>
    <t>005505-XMEM 94" .125"W .125"T .188B</t>
  </si>
  <si>
    <t>017376-XMEM 100" .25"W .125"T .188B</t>
  </si>
  <si>
    <t>019468-TRANSOM 20" LOWER (GODFREY)</t>
  </si>
  <si>
    <t>019469-TRANSOM 23" UPPER (GODFREY)</t>
  </si>
  <si>
    <t>013758-TRIM DCK SIDE SS RUB RL 240.5"</t>
  </si>
  <si>
    <t>019521-EXT TUBE 1X1.207X204 CLIP SX/L</t>
  </si>
  <si>
    <t>019525-EXT TUBE QCLIP 1X1.25X190 SX/L</t>
  </si>
  <si>
    <t>019526-EXT TUBE Q 1-1/4"X190" SX/L</t>
  </si>
  <si>
    <t>019941-EXT TUBE Q 1-1/4" X 240" SX/L</t>
  </si>
  <si>
    <t>019528-EXT TUBE 1-1/4X204 SLOT Q SX/L</t>
  </si>
  <si>
    <t>020409-EXT D TUBE 1.207 x 1.25 x 190</t>
  </si>
  <si>
    <t>021371-BRKT HD SADDLE 51" 25" RND TB</t>
  </si>
  <si>
    <t>009149-BRACKET REAR 37" i SERIES</t>
  </si>
  <si>
    <t>021512-CHANNEL FUEL SIDE 22" W/SLOTS</t>
  </si>
  <si>
    <t>017593-XMEM 94" .25"W .125"T .188B</t>
  </si>
  <si>
    <t>024046-XMEM 22" CHNL FUEL SIDE SNDR</t>
  </si>
  <si>
    <t>021788-CROSSMEMBER FUEL 2 HOLE</t>
  </si>
  <si>
    <t>020320-BRACKET 52" W/13 HOLES</t>
  </si>
  <si>
    <t>021514-CHANNEL STRG SIDE 46" W/SLOTS</t>
  </si>
  <si>
    <t>017106-KEEL SOLID SEMICIRCLE 187.5"</t>
  </si>
  <si>
    <t>017107-KEEL SOLID SEMICIRCLE 211.5"</t>
  </si>
  <si>
    <t>017108-KEEL SOLID SEMICIRCLE 247.5"</t>
  </si>
  <si>
    <t>009000-BRKT ELLIPTICAL 3"</t>
  </si>
  <si>
    <t>018658-FOIL OPEN 116"</t>
  </si>
  <si>
    <t>018651-CHINE HD OPEN 144"</t>
  </si>
  <si>
    <t>018188-CHINE HD SEALED 300"</t>
  </si>
  <si>
    <t>017375-XMEM 100" .25"W .125"T .188B</t>
  </si>
  <si>
    <t>014583-TRIM SKIRTING INSIDE 299.25"</t>
  </si>
  <si>
    <t>019518-EXT TUBE .75X1.207X204 D SX/L</t>
  </si>
  <si>
    <t>019522-EXT TUBE 1"X1.207" D 100" SX/L</t>
  </si>
  <si>
    <t>019975-EXT TUBE 1"X1.207" D 135" SX/L</t>
  </si>
  <si>
    <t>021513-CHANNEL FUEL SIDE 22.25" W/SLT</t>
  </si>
  <si>
    <t>018659-FOIL OPEN 140"</t>
  </si>
  <si>
    <t>018662-CHINE HD SEALED 204"</t>
  </si>
  <si>
    <t>006167-XMEM 46" .25"W .125"T .188B</t>
  </si>
  <si>
    <t>011898-XMEM 55.25" .125"W .125"T 188B</t>
  </si>
  <si>
    <t>021751-EXT D 1.25 X 1.207 CHF SUP 204</t>
  </si>
  <si>
    <t>014686-XMEM 118" .313"W .25"T .25B</t>
  </si>
  <si>
    <t>012587-TRIM SKIRTING INSIDE 203"</t>
  </si>
  <si>
    <t>013757-TRIM DECK SIDE 222.5"</t>
  </si>
  <si>
    <t>027683-M BRACKET HEAVY 51" ROUND</t>
  </si>
  <si>
    <t>027684-M BRACKET HEAVY 51" ELLPTICAL</t>
  </si>
  <si>
    <t>021745-EXT QJ 1.25 204"</t>
  </si>
  <si>
    <t>024039-INSERT TUBE RAIL 46"</t>
  </si>
  <si>
    <t>013523-BRACKET M 19" RIGHT W/5 HOLES</t>
  </si>
  <si>
    <t>013522-BRACKET M 19" LEFT W/5 HOLES</t>
  </si>
  <si>
    <t>017635-XMEM 88" .125"W .125"T .188B</t>
  </si>
  <si>
    <t>021451-CHANNEL MID W/ SLOTS</t>
  </si>
  <si>
    <t>021558-CHANNEL 2 x 1.75 x 31.5 14 DEG</t>
  </si>
  <si>
    <t>018652-CHINE HD OPEN 204"</t>
  </si>
  <si>
    <t>009359-KEEL BOTTOM HOLLOW 275.75"</t>
  </si>
  <si>
    <t>011897-XMEM 36.875" .25"W .125"T 188B</t>
  </si>
  <si>
    <t>002270-XMEM 127.5" .25"W .125"T .125B</t>
  </si>
  <si>
    <t>021599-TRIM DECK FRT SS RUB RL 103"</t>
  </si>
  <si>
    <t>019524-EXT TUBE QCLIP 1X1.25X95 SX/L</t>
  </si>
  <si>
    <t>013541-CHANNEL SIDE SUPPORT 7.125"</t>
  </si>
  <si>
    <t>020274-XMEM 11.625 .25"W .125"T .188B</t>
  </si>
  <si>
    <t>019071-XMEM 43" .125"W .125"T .188B P</t>
  </si>
  <si>
    <t>021598-TRIM DECK FRONT 163.5"</t>
  </si>
  <si>
    <t>016751-EXT TUBE 1"X1.207" X 204" CLIP</t>
  </si>
  <si>
    <t>018656-FOIL SEALED 140"</t>
  </si>
  <si>
    <t>025224-CHANNEL DOG HOUSE PORT W/O SLO</t>
  </si>
  <si>
    <t>025225-CHANNEL DOG HOUSE STBD W/ SLOT</t>
  </si>
  <si>
    <t>027742-CHANNEL MID W/ SLOTS</t>
  </si>
  <si>
    <t>024048-XMEM 38.25" SUPPORT SWBK SV/S</t>
  </si>
  <si>
    <t>011838-XMEM 100" .25"W .125"T .188B</t>
  </si>
  <si>
    <t>024040-XMEM 36.75 .25"W .125"T .125B</t>
  </si>
  <si>
    <t>021787-CROSSMEMBER FUEL FWD 3 HOLE</t>
  </si>
  <si>
    <t>021748-EXT Q 1.207 204"</t>
  </si>
  <si>
    <t>024838-EXT QT 1.50X1.25 204"</t>
  </si>
  <si>
    <t>024839-EXT QJ 1.50X1.25 204"</t>
  </si>
  <si>
    <t>018664-CHINE HD SEALED 252"</t>
  </si>
  <si>
    <t>021449-CHANNEL DOG HOUSE W/HOLES STBD</t>
  </si>
  <si>
    <t>021450-CHANNEL DOG HOUSE W/O HLS PORT</t>
  </si>
  <si>
    <t>008709-TRIM DECK FRT RUB RAIL 147.5"</t>
  </si>
  <si>
    <t>014067-TRIM DK SIDE RUB RL 276.5" BLK</t>
  </si>
  <si>
    <t>021744-EXT Q 1.250 X 1.250 204"</t>
  </si>
  <si>
    <t>021517-BRKT DG LG 5-HLE 73.5" ELLP</t>
  </si>
  <si>
    <t>017634-XMEM 7.875" .25"W .125"T .188B</t>
  </si>
  <si>
    <t>013698-XMEM 86.5" .25"W .125"T 188B</t>
  </si>
  <si>
    <t>014876-XMEM 94" .250"W .125"T .188B</t>
  </si>
  <si>
    <t>019343-TRIM DECK FRT RUB RAIL 193.5"</t>
  </si>
  <si>
    <t>006901-EXT TUBE RECT 3/4" X 1" X 120"</t>
  </si>
  <si>
    <t>010574-EXT TUBE 3/4"X 1" X 190" "D"</t>
  </si>
  <si>
    <t>000160-EXT TUBE SQ 1" x 120"</t>
  </si>
  <si>
    <t>012588-TRIM SKIRTING INSIDE 238"</t>
  </si>
  <si>
    <t>017718-BRKT ROUND 59" CENTER FUEL</t>
  </si>
  <si>
    <t>009001-BRKT ELLIPTICAL 37"</t>
  </si>
  <si>
    <t>017012-DECK TRIM REAR 100" MILL</t>
  </si>
  <si>
    <t>015622-TRIM SKIRTING INSIDE 366.25"</t>
  </si>
  <si>
    <t>015311-EXT TUBE MID RAIL CLAD 85"</t>
  </si>
  <si>
    <t>013456-BRKT ELLIPTICAL LEFT 19"</t>
  </si>
  <si>
    <t>019303-XMEM 29" .25"W .125"T .188B</t>
  </si>
  <si>
    <t>025097-BRKT DOG LEG ELLIPT 85.5"</t>
  </si>
  <si>
    <t>013539-CHANNEL U-BOLT MOUNT 8"</t>
  </si>
  <si>
    <t>018803-XMEM 100" .25"W .125"T .188B</t>
  </si>
  <si>
    <t>012298-EXT TUBE Q 1-1/4"X240" .16" RD</t>
  </si>
  <si>
    <t>009002-BRKT ELLIPTICAL STRAIGHT 27"</t>
  </si>
  <si>
    <t>018661-CHINE HD SEALED 144"</t>
  </si>
  <si>
    <t>025283-TRIM DOGHOUSE FWD MIL FINISH</t>
  </si>
  <si>
    <t>025284-TRIM DOGHOUSE STBD MIL FINISH</t>
  </si>
  <si>
    <t>025285-TRIM DOGHOUSE PORT MIL FINISH</t>
  </si>
  <si>
    <t>014886-EXT TB LDDR STEP 1"X2"X17.875"</t>
  </si>
  <si>
    <t>015459-FOIL SEALED 236"</t>
  </si>
  <si>
    <t>017109-KEEL SOLID SEMICIRCLE 282.5"</t>
  </si>
  <si>
    <t>012057-TRIM DECK SIDE 198IN</t>
  </si>
  <si>
    <t>012193-TRIM DCK SIDE SS RUB RL 261.5"</t>
  </si>
  <si>
    <t>009489-BRKT ELLIPTICAL 59" 12-HOLE</t>
  </si>
  <si>
    <t>011857-EXT TUBE SQ SMOOTH 1" X 120"</t>
  </si>
  <si>
    <t>013759-TRIM DCK SIDE SS RUB RL 276.5"</t>
  </si>
  <si>
    <t>012297-EXT TUBE Q 1"X1/1/4"X190" CLIP</t>
  </si>
  <si>
    <t>021509-XMEM ESP 118" W/SLOTS</t>
  </si>
  <si>
    <t>015313-EXT TUBE TOP RAIL CLAD 144"</t>
  </si>
  <si>
    <t>013521-BRKT ELLIPTICAL RIGHT 19"</t>
  </si>
  <si>
    <t>014584-TRIM SKIRTING INSIDE 336.75"</t>
  </si>
  <si>
    <t>016269-EXT TUBE 1" X 1.207" D 200"</t>
  </si>
  <si>
    <t>016104-BRACKET 35"</t>
  </si>
  <si>
    <t>024840-EXT D 1.75X1.207 CHFLOUVER 204</t>
  </si>
  <si>
    <t>025219-BRKT 85.5" ROUND TUBE</t>
  </si>
  <si>
    <t>021519-EXT TANK GUARD ESP CG 68.5"</t>
  </si>
  <si>
    <t>025053-XMBR 40.785 SLOT CG PORT STBD </t>
  </si>
  <si>
    <t>013542-CHANNEL CENTER SUPPORT 9.5"</t>
  </si>
  <si>
    <t>027993-CHANNEL MID W/ SLOTS 44"</t>
  </si>
  <si>
    <t>021556-CHANNEL 40.75" W/SLOTS</t>
  </si>
  <si>
    <t>015500-FOIL OPEN 236"</t>
  </si>
  <si>
    <t>014691-XMEM 151.5" .25"W .125"T .125B</t>
  </si>
  <si>
    <t>017151-TRIM DECK FRT RUB RAIL 210.5"</t>
  </si>
  <si>
    <t>020600-EXT Q TUBE 1.25 x 1.25 x 190</t>
  </si>
  <si>
    <t>017343-DECK TRIM REAR 118" CLEAR</t>
  </si>
  <si>
    <t>016752-EXT TUBE 1-1/4"X204" SLOTTED Q</t>
  </si>
  <si>
    <t>014068-DECK TRIM REAR 100" BLACK</t>
  </si>
  <si>
    <t>024048-XMEM 38.25" SUPPORT SWBK SV/S/M</t>
  </si>
  <si>
    <t>013540-CHANNEL SIDE EXTENSION 8"</t>
  </si>
  <si>
    <t>019072-XMEM 43" .125"W .125"T .188B S</t>
  </si>
  <si>
    <t>021747-EXT Q 1.25 DL 204"</t>
  </si>
  <si>
    <t>018178-EXT TUBE END RAIL RX CLAD 144"</t>
  </si>
  <si>
    <t>019447-EXT TB 1.25"X1.75" Q CLIP 190"</t>
  </si>
  <si>
    <t>016564-EXT TB Q 1-1/4"X190" .250" RAD</t>
  </si>
  <si>
    <t>027345--</t>
  </si>
  <si>
    <t>027070-STRIKER FLUSH MAGNETIC NEGATIVE</t>
  </si>
  <si>
    <t>020410-EXT Q TUBE 1.25 x 1.75 x 190</t>
  </si>
  <si>
    <t>018181-EXT TUBE MID RAIL RX CLAD 160"</t>
  </si>
  <si>
    <t>015315-EXT TUBE TOP RAIL 144"</t>
  </si>
  <si>
    <t>023849-BRKT DOG LEG 13-HOLE 49.5"SPS</t>
  </si>
  <si>
    <t>017111-XMEM 100" .313"W .25"T .25</t>
  </si>
  <si>
    <t>027366-EXT QT 1.50 X 1.25 X 160</t>
  </si>
  <si>
    <t>027367-EXT QT 1.50 X 1.25 X 115</t>
  </si>
  <si>
    <t>002400-ROPE EYE CHAMFERD EDGES &amp; HOLE</t>
  </si>
  <si>
    <t>005818-CAP SPLICE DK TR UPPER HLS CLR</t>
  </si>
  <si>
    <t>016320-SPLICE DECK TRIM 4" LOWER BLK</t>
  </si>
  <si>
    <t>016321-SPLICE DECK TRIM 8" UPPER BLK</t>
  </si>
  <si>
    <t>016867-EXT TUBE 1.25" X 1.25" D 190"</t>
  </si>
  <si>
    <t>024047-XMEM 22.25" CHNL FUEL SD SNDR</t>
  </si>
  <si>
    <t>002359-ROPE EYE 2"X3.625" X 1/2" MILL</t>
  </si>
  <si>
    <t>020381-TAB GATE GLIDE 2" 3-HOLES CLR</t>
  </si>
  <si>
    <t>027368-EXT QJ 1.50 X 1.25 X 170</t>
  </si>
  <si>
    <t>018180-EXT TUBE TOP RAIL RX CLAD 160"</t>
  </si>
  <si>
    <t>016319-CAP SPLICE DK TR UPPER HLS BLK</t>
  </si>
  <si>
    <t>020607-TAB GATE GLIDE 2" 3-HOLES BLK</t>
  </si>
  <si>
    <t>002364-TRIM SKIRTING INSIDE 241"</t>
  </si>
  <si>
    <t>021508-XMEM 45.75" P &amp; S</t>
  </si>
  <si>
    <t>014088-INSERT BIM FOOT ALUM SLD BLK</t>
  </si>
  <si>
    <t>014089-INSERT BIM FOOT ALUM NTCHD BLK</t>
  </si>
  <si>
    <t>016827-SPLICE DECK TRIM 8" LOWER BLK</t>
  </si>
  <si>
    <t>027562-TRIM SKIRTING PRT/STB 280" SLV</t>
  </si>
  <si>
    <t>027561-TRIM SKIRTING PRT/STB 256" SLV</t>
  </si>
  <si>
    <t>012359-INSERT BIM FOOT ALUM NOTCHD</t>
  </si>
  <si>
    <t>012358-INSERT BIM FOOT ALUM SOLID</t>
  </si>
  <si>
    <t>018666-EXT TUBE TOP RAIL RX CLAD 180"</t>
  </si>
  <si>
    <t>018177-EXT TUBE TOP RAIL RX CLAD 144"</t>
  </si>
  <si>
    <t>027560-TRIM SKIRTING PRT/STB 280" BLK</t>
  </si>
  <si>
    <t>001106-EXT TUBE SQ 1-1/4"X139.25 ANOD</t>
  </si>
  <si>
    <t>027559-TRIM SKIRTING PRT/STB 256" BLK</t>
  </si>
  <si>
    <t>020062-SPLICE DCK TRM FLSH CLT UNPNCH</t>
  </si>
  <si>
    <t>020063-SPLICE DCK TRM FLSH CLT UNPNCH</t>
  </si>
  <si>
    <t>014694-BRACKET 59" W/10 HOLES</t>
  </si>
  <si>
    <t>013724-EXT TB Q 1-1/4"X100" D SLT HLW</t>
  </si>
  <si>
    <t>009003-BRKT ELLIPTICAL LEFT 27"</t>
  </si>
  <si>
    <t>019052-EXT TUBE TOP RAIL 200"</t>
  </si>
  <si>
    <t>027365-EXT D 1.25 X 1.207 X 170</t>
  </si>
  <si>
    <t>014156-EXT TB LADDER 1"X2"X120" W/RIB</t>
  </si>
  <si>
    <t>027586-EXT D 1.25 X 1.207 CHR SUP 160</t>
  </si>
  <si>
    <t>018179-EXT TUBE BOTTM RL RX CLAD 160"</t>
  </si>
  <si>
    <t>021702-EXT DJ 1.00 x 1.207 204"</t>
  </si>
  <si>
    <t>018182-EXT TBE AFT MD RL RX CLAD 144"</t>
  </si>
  <si>
    <t>011686-SPLICE DECK TRIM 4" LOWER CLR</t>
  </si>
  <si>
    <t>015030-SPLICE DECK TRIM 8" UPPER CLR</t>
  </si>
  <si>
    <t>015608-SPLICE DECK TRIM 8" LOWER CLR</t>
  </si>
  <si>
    <t>024171-M-BRKT 59.5" 23" SPS CG FUEL</t>
  </si>
  <si>
    <t>014102-EXT TB LDDR STEP 1"X2"X12.375"</t>
  </si>
  <si>
    <t>006587-EXT TUBE RECT 3/4"X2-1/4"X120"</t>
  </si>
  <si>
    <t>009004-BRKT ELLIPTICAL RIGHT 27"</t>
  </si>
  <si>
    <t>028869-EXT QJ 1.50 X 1.25 X 204</t>
  </si>
  <si>
    <t>028870-EXT QT 1.50 X 1.25 X 204</t>
  </si>
  <si>
    <t>032918-EXT QJ 1.50 X 1.25 X 190 CNC</t>
  </si>
  <si>
    <t>032919-EXT QJ 1.50 X 1.25 X 120 CNC</t>
  </si>
  <si>
    <t>032916-EXT QT 1.50 X 1.25 X 190 CNC</t>
  </si>
  <si>
    <t>032917-EXT QT 1.50 X 1.25 X 120 CNC</t>
  </si>
  <si>
    <t>030717-EXT TUBE SQ 1-1/4" X 240"</t>
  </si>
  <si>
    <t>019978-EXT TUBE Q-D .750 X 1.250 X204</t>
  </si>
  <si>
    <t>021515-XMEM FUEL 2-HOLE 118"</t>
  </si>
  <si>
    <t>012589-TRIM SKIRTING INSIDE 253"</t>
  </si>
  <si>
    <t>032987-ANOD CLR BIM FT CNC PORT</t>
  </si>
  <si>
    <t>032988-ANOD BLK BIM FT CNC PORT</t>
  </si>
  <si>
    <t>032989-ANOD CLR BIM FT W/EO CNC STBD</t>
  </si>
  <si>
    <t>032990-ANOD BLK BIM FT W/EO CNC STBD</t>
  </si>
  <si>
    <t>017389-XMEM 104.5" .200"W .188"T .18</t>
  </si>
  <si>
    <t>004033-TRIM SKIRTING INSIDE 266"</t>
  </si>
  <si>
    <t>033497-BIMINI FOOT INSERT OFFSET PORT BLK</t>
  </si>
  <si>
    <t>033498-BIMINI FOOT INSERT OFFSET STBD SLV</t>
  </si>
  <si>
    <t>032989-BIMINI FOOT INSERT NOTCH OFFSET STBD CLR</t>
  </si>
  <si>
    <t>033208-EXT 1.375 X 2 X 204 QX MILL</t>
  </si>
  <si>
    <t>033546-EXT QJ 1.50 X 1.25 X 150 CNC</t>
  </si>
  <si>
    <t>033547-EXT QT 1.50 X 1.25 X 150 CNC</t>
  </si>
  <si>
    <t>033773-EXT QT 1.25 x 1.25 x 135IN</t>
  </si>
  <si>
    <t>032988-BIMINI FOOT INSERT OFFSET PORT BLK</t>
  </si>
  <si>
    <t>033497-BIMINI FOOT INSERT OFFSET STBD BLK</t>
  </si>
  <si>
    <t>032990-BIMINI FOOT INSERT NOTCH OFFSET STBD BLK</t>
  </si>
  <si>
    <t>032987-BIMINI FOOT INSERT OFFSET PORT CLR</t>
  </si>
  <si>
    <t>034385-EXT QJ 1.25 X 1.5 X 130IN CNC</t>
  </si>
  <si>
    <t>014154-EXT TUBE SQ LADDER 1" X 120"</t>
  </si>
  <si>
    <t>034559-EXTR D 1.5 x 1.207 x 110IN</t>
  </si>
  <si>
    <t>018274-CHANNEL SIDE STB W/HLE 15.875"</t>
  </si>
  <si>
    <t>021510-XMEM FUEL FWD 3-HOLE 118"</t>
  </si>
  <si>
    <t>033206-EXT 1.375 X 2 X 204 QX BLK</t>
  </si>
  <si>
    <t>027821-HINGE 3/8 ROUND 23 3/4 LENGTH CLEAR</t>
  </si>
  <si>
    <t>014886-EXT,TB,LDDR STEP,1"X2"X17.875"</t>
  </si>
  <si>
    <t>019522-EXT,TUBE,1"X1.207",D,100",SX/L</t>
  </si>
  <si>
    <t>030715-EXT D TUBE 1.207 x 1.25 x 150</t>
  </si>
  <si>
    <t>LIPPERT COMPONENTS INC</t>
  </si>
  <si>
    <t>011651-CAP SCREW FOR POWER TP FRAME</t>
  </si>
  <si>
    <t>017859-ELECT ACTUATOR END CAP</t>
  </si>
  <si>
    <t>025229-SCREW PWR TOP ACT ARM 1/2-13X4</t>
  </si>
  <si>
    <t>013579-ACTUATOR POWER TOP CLEAR 8.5'</t>
  </si>
  <si>
    <t>021573-ELEC PWT ACT PIVOT PIN</t>
  </si>
  <si>
    <t>013950-ACTUATOR POWER TOP BLACK 8.5'</t>
  </si>
  <si>
    <t>028137-GEAR DRIVE ELEC POWER ACTUATOR</t>
  </si>
  <si>
    <t>020957-GEAR PIN STD PWR TOP ACTUATOR</t>
  </si>
  <si>
    <t>018406-QXSPORT TOWER PAD PORT OR STBD</t>
  </si>
  <si>
    <t>021039-PWR TOP ACT REAR HANDLE 8.5"</t>
  </si>
  <si>
    <t>015339-SHIM PWR TP .25" FLT OFFST BLK</t>
  </si>
  <si>
    <t>021203-PWR TOP ACT REAR HANDLE 10"</t>
  </si>
  <si>
    <t>018115-BENCH POD - skin only</t>
  </si>
  <si>
    <t>034683-WINDSHIELD VINYL SCREW COVER</t>
  </si>
  <si>
    <t>034449-FRAME-CANVAS ASSY 8.5 CLAD ARCH EPT BLK</t>
  </si>
  <si>
    <t>034459-ACTUATOR CLAD ARCH KIT 8.5</t>
  </si>
  <si>
    <t>033181-BIMINI CLAD ARCH 8.5 EPT W/MBLU CANV</t>
  </si>
  <si>
    <t>033172-BIMINI CLAD ARCH 8.5 EPT W/BLK CANV</t>
  </si>
  <si>
    <t>033188-BIMINI CRB FBR ARCH 8.5 EPT W/BLK CANV</t>
  </si>
  <si>
    <t>033169-BIMINI CLAD ARCH 8.5 EPT W/LMB CANV</t>
  </si>
  <si>
    <t>033171-BIMINI CLAD ARCH 8.5 EPT W/SOR CANV</t>
  </si>
  <si>
    <t>033167-BIMINI CLAD ARCH 8.5 EPT W/ANTH CANV</t>
  </si>
  <si>
    <t>033700-BIMINI CLAD ARCH 10 EPT W/BLK CANV</t>
  </si>
  <si>
    <t>033707-BIMINI CLAD ARCH 10 EPT W/MBLU CANV</t>
  </si>
  <si>
    <t>033178-BIMINI CLAD ARCH 8.5 EPT W/TPE CANV</t>
  </si>
  <si>
    <t>033183-BIMINI CRB FBR ARCH 8.5 EPT W/ANTH CANV</t>
  </si>
  <si>
    <t>033695-BIMINI CLAD ARCH 10 EPT W/ANTH CANV</t>
  </si>
  <si>
    <t>033697-BIMINI CLAD ARCH 10 EPT W/LMB CANV</t>
  </si>
  <si>
    <t>034454-FRAME-CANVAS ASSY 10 CLAD ARCH EPT BLK</t>
  </si>
  <si>
    <t>034452-FRAME-CANVAS ASSY 8.5 CLAD ARCH EPT MNB</t>
  </si>
  <si>
    <t>034460-ACTUATOR CLAD ARCH KIT 10</t>
  </si>
  <si>
    <t>034467-FRAME-CANVAS ASSY 8.5 CLAD ARCH EPT TPE</t>
  </si>
  <si>
    <t>034456-FRAME-CANVAS ASSY 10 CLAD ARCH EPT LMB</t>
  </si>
  <si>
    <t>034468-FRAME-CANVAS ASSY 8.5 CLAD ARCH EPT VGR</t>
  </si>
  <si>
    <t>034457-FRAME-CANVAS ASSY 10 CLAD ARCH EPT MNB</t>
  </si>
  <si>
    <t>033804-PNT POD ST BOW QX 8.5 SLD NO ACC</t>
  </si>
  <si>
    <t>033821-PNT POD PT BOW QX 8.5 SLD/SLD UP ACC</t>
  </si>
  <si>
    <t>033849-PNT RL PT AFT QX 25/27 SLD/SLD UP ACC</t>
  </si>
  <si>
    <t>033863-PNT DOOR PT QX  25/27 SLD/SLD UP ACC</t>
  </si>
  <si>
    <t>033881-PNT RL ST FULL QX 25/27 SLD/SLD UP ACC</t>
  </si>
  <si>
    <t>033895-PNT RL PT FWD QX 25/27 SLD/SLD UP ACC</t>
  </si>
  <si>
    <t>033874-PNT DOOR BOW POD ST QX  SLD NO ACC</t>
  </si>
  <si>
    <t>033876-PNT DOOR BOW POD PT QX SLD NO ACC</t>
  </si>
  <si>
    <t>034450-FRAME-CANVAS ASSY 8.5 CLAD ARCH EPT ANTH</t>
  </si>
  <si>
    <t>027050-PNT SER STBD CONSOLE BLK</t>
  </si>
  <si>
    <t>027051-PNT SER PORT CONSOLE BLK</t>
  </si>
  <si>
    <t>027052-PNT SER FACIA PODS BLK</t>
  </si>
  <si>
    <t>033818-PNT POD PT BOW QX 8.5 SLD NO ACC</t>
  </si>
  <si>
    <t>033832-PNT RL PT FULL QX 25/27 SLD NO ACC</t>
  </si>
  <si>
    <t>033878-PNT RL ST FULL QX 25/27 SLD NO ACC</t>
  </si>
  <si>
    <t>033906-PNT RL PT FULL QX 23 SLD NO ACC</t>
  </si>
  <si>
    <t>033920-PNT RL ST FULL QX 23 SLD NO ACC</t>
  </si>
  <si>
    <t>033783-PNT POD PT BOW QX 10 TC NO ACC</t>
  </si>
  <si>
    <t>033797-PNT POD ST BOW QX 10 TC NO ACC</t>
  </si>
  <si>
    <t>033853-PNT RL PT AFT QX 25/27 TC NO ACC</t>
  </si>
  <si>
    <t>033867-PNT DOOR PT QX  25/27 TC NO ACC</t>
  </si>
  <si>
    <t>033885-PNT RL ST FULL QX 25/27 TC NO ACC</t>
  </si>
  <si>
    <t>033299-BIMINI TOP ONLY DBL 10FT FWD SZPL</t>
  </si>
  <si>
    <t>033875-PNT DOOR BOW POD ST QX  TC NO ACC</t>
  </si>
  <si>
    <t>033877-PNT DOOR BOW POD PT QX TC NO ACC</t>
  </si>
  <si>
    <t>034451-FRAME-CANVAS ASSY 8.5 CLAD ARCH EPT LMB</t>
  </si>
  <si>
    <t>034745-PAINT SERVICE DOOR BLACK</t>
  </si>
  <si>
    <t>034744-PAINT SERVICE FACIA SWINGBACK</t>
  </si>
  <si>
    <t>034461-FRAME-CANVAS ASSY 8.5 CLAD ARCH EPT ABRD</t>
  </si>
  <si>
    <t>034470-FRAME-CANVAS ASSY 8.5 CLAD ARCH EPT MBLU</t>
  </si>
  <si>
    <t>013975-SHIM ACTUATR ELEC PWR TOP BLK</t>
  </si>
  <si>
    <t>012624-SHIM ACTUATR ELEC PWR TOP ANOD</t>
  </si>
  <si>
    <t>018279-SHIM POWERTOP RX BLACK</t>
  </si>
  <si>
    <t>027358-ACTUATOR BLUE/WHITE WIRE 6 IN</t>
  </si>
  <si>
    <t>013950-ACTUATOR,POWER TOP,BLACK, 8.5'</t>
  </si>
  <si>
    <t>019390-10 WIDE 28' QX RLS SB RG DR</t>
  </si>
  <si>
    <t>034463-FRAME-CANVAS ASSY 8.5 CLAD ARCH EPT SLV</t>
  </si>
  <si>
    <t>LS MANUFACTURING</t>
  </si>
  <si>
    <t>006658-LATCH WINDSHIELD QUICK-RELEASE</t>
  </si>
  <si>
    <t>012371-WINDSHIELD "S" CONSOLE</t>
  </si>
  <si>
    <t>012371-WINDSHIELD "CLASSIC S" &amp; "L" CONSOLE</t>
  </si>
  <si>
    <t>012371-WINDSHIELD, "S" CONSOLE</t>
  </si>
  <si>
    <t>LTI PLASTIC</t>
  </si>
  <si>
    <t>018617-TRIM L-5 TRIM C141 GRAPHITE</t>
  </si>
  <si>
    <t>016942-TRIM, L-1 TRIM, C148, TAUPE</t>
  </si>
  <si>
    <t>018616-TRIM, L-1 TRIM, C141, GRAPHITE</t>
  </si>
  <si>
    <t>018622-TRIM L-1 TRIM C140 SILVER</t>
  </si>
  <si>
    <t>016942-TRIM L-1 TRIM C148 TAUPE</t>
  </si>
  <si>
    <t>018616-TRIM L-1 TRIM C141 GRAPHITE</t>
  </si>
  <si>
    <t>027331-TRIM L-1 DOLCE</t>
  </si>
  <si>
    <t>027332-TRIM L-1 BLACK</t>
  </si>
  <si>
    <t>027333-TRIM L-1 CARBON</t>
  </si>
  <si>
    <t>018618-TRIM L-1 TRIM C144 ARCTIC ICE</t>
  </si>
  <si>
    <t>MARINE CENTER OF EXCELLENCE</t>
  </si>
  <si>
    <t>012374-CONSOLE,FRP,"S" FISH,ANY COLOR</t>
  </si>
  <si>
    <t>012321-CONSOLE, FRP, "S", ANY COLOR</t>
  </si>
  <si>
    <t>019253-CONSOLE, LX ELVTD, W/ DOOR</t>
  </si>
  <si>
    <t>450294-CONSOLE RT SERIES PORT MY23</t>
  </si>
  <si>
    <t>019037-GELCOAT, SILVER</t>
  </si>
  <si>
    <t>019253-CONSOLE  LX ELVTD  W/ DOOR</t>
  </si>
  <si>
    <t>025082-CONSOLE DRWR UPPER RT PORT  018 graphite</t>
  </si>
  <si>
    <t>019337-GELCOAT GRAPHITE</t>
  </si>
  <si>
    <t>019785-CONSOLE CHAISE R W/ BRACKET</t>
  </si>
  <si>
    <t>017317-NLA GELCOAT PLATINUM (TAUPE) USE 027938</t>
  </si>
  <si>
    <t>019717-NLA GELCOAT ARCTIC ICE USE 027937</t>
  </si>
  <si>
    <t>020594-CONSOLE DOOR ONLY LX ELVTD</t>
  </si>
  <si>
    <t>018504-DOOR CONSOLE L SILVER</t>
  </si>
  <si>
    <t>023640-PANEL CLOSEOUT PORT RT CNSL</t>
  </si>
  <si>
    <t>019252-CONSOLE LX CHAISE W/ DOOR</t>
  </si>
  <si>
    <t>018496-DOOR "S" CONSOLE SILVER</t>
  </si>
  <si>
    <t>025082-CONSOLE DRWR UPPER RT PORT WHT</t>
  </si>
  <si>
    <t>016266-CONSOLE G CHAISE ANY COLOR</t>
  </si>
  <si>
    <t>027938-GELCOAT TAUPE</t>
  </si>
  <si>
    <t>024782-RQ DUAL PORT DOOR</t>
  </si>
  <si>
    <t>021336-DOOR ONLY DUAL CNSL STBD</t>
  </si>
  <si>
    <t>018672-CONSOLE FISHER SX &amp; L</t>
  </si>
  <si>
    <t>019500-CONSOLE LT BOWRIDER W/DOOR</t>
  </si>
  <si>
    <t>017800-CONSOLE ELEVATED RX ANY CLR</t>
  </si>
  <si>
    <t>018176-CONSOLE CHAISE RX ANY COLOR</t>
  </si>
  <si>
    <t>016265-CONSOLE L CHAISE SILVER</t>
  </si>
  <si>
    <t>018673-TUB 74" RT BOWRIDER SILVER</t>
  </si>
  <si>
    <t>026934-RQ DUAL STBD DOOR</t>
  </si>
  <si>
    <t>025234-DOOR CONSOLE RT/R STBD</t>
  </si>
  <si>
    <t>027146-DOOR RX DUAL PORT</t>
  </si>
  <si>
    <t>030698-CONSOLE PORT DUAL W/ BRKT MYTHOS GREY</t>
  </si>
  <si>
    <t>030699-CNSL STB HLM DUAL 10' W/ BRKT MYTHOSGREY</t>
  </si>
  <si>
    <t>030702-POD FASTBACK STRN RADIUS PORT MYTHOSGREY</t>
  </si>
  <si>
    <t>030703-POD FASTBACK STRN RADIUS STBD MYTHOSGREY</t>
  </si>
  <si>
    <t>030710-CONSOLE ELEVATED W/ DOOR LX PLATINUM</t>
  </si>
  <si>
    <t>030486-CONSOLE FRP "SX" SILVER</t>
  </si>
  <si>
    <t>030458-CONSOLE L CHAISE PLATINUM</t>
  </si>
  <si>
    <t>030680-CONSOLE PORT DUAL W/ BRKT ICE WHITE</t>
  </si>
  <si>
    <t>030681-CNSL STB HLM DUAL 10' W/ BRKT ICE WHITE</t>
  </si>
  <si>
    <t>030474-CONSOLE L CHAISE GRAPHITE</t>
  </si>
  <si>
    <t>030521-CNSL STBD RT BOWRIDER W/DR MYTHOSGREY</t>
  </si>
  <si>
    <t>030520-CONSOLE PORT RT NEW STRG MYTHOS GREY</t>
  </si>
  <si>
    <t>030490-CONSOLE L CHAISE SILVER</t>
  </si>
  <si>
    <t>030644-CONSOLE PORT DUAL W/ BRKT GRAPHITE</t>
  </si>
  <si>
    <t>030645-CNSL STB HLM DUAL 10' W/ BRKT GRAPHITE</t>
  </si>
  <si>
    <t>030590-CONSOLE PORT DUAL W/ BRKT DOLCE</t>
  </si>
  <si>
    <t>030591-CNSL STB HLM DUAL 10' W/ BRKT DOLCE</t>
  </si>
  <si>
    <t>030454-CONSOLE FRP "SX" PLATINUM</t>
  </si>
  <si>
    <t>030642-CONSOLE LX CHAISE W/ DOOR GRAPHITE</t>
  </si>
  <si>
    <t>030661-CONSOLE LT BOWRIDER W/DOOR SILVER</t>
  </si>
  <si>
    <t>030666-POD FASTBACK STRN RADIUS PORT SILVER</t>
  </si>
  <si>
    <t>030667-POD FASTBACK STRN RADIUS STBD SILVER</t>
  </si>
  <si>
    <t>030626-CONSOLE PORT DUAL W/ BRKT PLATINUM</t>
  </si>
  <si>
    <t>030627-CNSL STB HLM DUAL 10' W/ BRKT PLATINUM</t>
  </si>
  <si>
    <t>030630-POD FASTBACK STRN RADIUS PORT PLATINUM</t>
  </si>
  <si>
    <t>030631-POD FASTBACK STRN RADIUS STBD PLATINUM</t>
  </si>
  <si>
    <t>030697-CONSOLE LT BOWRIDER W/DOOR MYTHOS GREY</t>
  </si>
  <si>
    <t>030662-CONSOLE PORT DUAL W/ BRKT SILVER</t>
  </si>
  <si>
    <t>030663-CNSL STB HLM DUAL 10' W/ BRKT SILVER</t>
  </si>
  <si>
    <t>030684-POD FASTBACK STRN RADIUS PORT ICE WHITE</t>
  </si>
  <si>
    <t>030685-POD FASTBACK STRN RADIUS STBD ICE WHITE</t>
  </si>
  <si>
    <t>030505-CNSL STBD RT BOWRIDER W/DR ICE WHITE</t>
  </si>
  <si>
    <t>030504-CONSOLE PORT RT NEW STRG ICE WHITE</t>
  </si>
  <si>
    <t>030711-CONSOLE ELEVATED W/ DOOR LX GRAPHITE</t>
  </si>
  <si>
    <t>030652-CONSOLE ELEVATED CHS R/Q GRAPHITE</t>
  </si>
  <si>
    <t>030653-DOOR CONSOLE ELVTD R/Q GRAPHITE</t>
  </si>
  <si>
    <t>030671-DOOR CONSOLE ELVTD R/Q SILVER</t>
  </si>
  <si>
    <t>030670-CONSOLE ELEVATED CHS R/Q SILVER</t>
  </si>
  <si>
    <t>030712-CONSOLE ELEVATED W/ DOOR LX SILVER</t>
  </si>
  <si>
    <t>030635-DOOR CONSOLE ELVTD R/Q PLATINUM</t>
  </si>
  <si>
    <t>030634-CONSOLE ELEVATED CHS R/Q PLATINUM</t>
  </si>
  <si>
    <t>030595-POD FASTBACK STRN RADIUS STBD DOLCE</t>
  </si>
  <si>
    <t>030594-POD FASTBACK STRN RADIUS PORT DOLCE</t>
  </si>
  <si>
    <t>030643-CONSOLE LT BOWRIDER W/DOOR GRAPHITE</t>
  </si>
  <si>
    <t>030455-CONSOLE ELEVATED L PLATINUM</t>
  </si>
  <si>
    <t>030693-CONSOLE CHAISE RX MYTHOS GREY</t>
  </si>
  <si>
    <t>030471-CONSOLE ELEVATED L GRAPHITE</t>
  </si>
  <si>
    <t>030441-CNSL STBD RT BOWRIDER W/DR BLACK</t>
  </si>
  <si>
    <t>030440-CONSOLE PORT RT NEW STRG BLACK</t>
  </si>
  <si>
    <t>030713-CONSOLE ELEVATED W/ DOOR LX ICE WHITE</t>
  </si>
  <si>
    <t>030425-CNSL STBD RT BOWRIDER W/DR DOLCE</t>
  </si>
  <si>
    <t>030424-CONSOLE PORT RT NEW STRG DOLCE</t>
  </si>
  <si>
    <t>030709-CONSOLE ELEVATED W/ DOOR LX BLACK</t>
  </si>
  <si>
    <t>030487-CONSOLE ELEVATED L SILVER</t>
  </si>
  <si>
    <t>030625-CONSOLE LT BOWRIDER W/DOOR PLATINUM</t>
  </si>
  <si>
    <t>030612-POD FASTBACK STRN RADIUS PORT BLACK</t>
  </si>
  <si>
    <t>030613-POD FASTBACK STRN RADIUS STBD BLACK</t>
  </si>
  <si>
    <t>030608-CONSOLE PORT DUAL W/ BRKT BLACK</t>
  </si>
  <si>
    <t>030609-CNSL STB HLM DUAL 10' W/ BRKT BLACK</t>
  </si>
  <si>
    <t>030589-CONSOLE LT BOWRIDER W/DOOR DOLCE</t>
  </si>
  <si>
    <t>030659-CONSOLE FISHER SX &amp; L SILVER</t>
  </si>
  <si>
    <t>030660-CONSOLE LX CHAISE W/ DOOR SILVER</t>
  </si>
  <si>
    <t>030606-CONSOLE LX CHAISE W/ DOOR BLACK</t>
  </si>
  <si>
    <t>030714-CONSOLE ELEVATED W/ DOOR LX MYTHOS GREY</t>
  </si>
  <si>
    <t>028877-WOOD CENTER STORAGE CUT</t>
  </si>
  <si>
    <t>020866-POD,FASTBACK STRN RADIUS, PORT</t>
  </si>
  <si>
    <t>020867-POD,FASTBACK STRN RADIUS, STBD</t>
  </si>
  <si>
    <t>019500-CONSOLE, LT BOWRIDER, W/DOOR</t>
  </si>
  <si>
    <t>019785-CONSOLE, CHAISE,R, W/ BRACKET</t>
  </si>
  <si>
    <t>019786-CONSLE,ELVTD CHS,R, W/ BRKT</t>
  </si>
  <si>
    <t>019790-CONSOLE, PORT, DUAL W/ BRKT</t>
  </si>
  <si>
    <t>019791-CNSL,STB HLM,DUAL,10' W/ BRKT</t>
  </si>
  <si>
    <t>019252-CONSOLE, LX CHAISE, W/ DOOR</t>
  </si>
  <si>
    <t>024949-DOOR LX CHAISE WHT</t>
  </si>
  <si>
    <t>018672-CONSOLE, FISHER, SX &amp; L</t>
  </si>
  <si>
    <t>019790-CONSOLE  PORT  DUAL W/ BRKT</t>
  </si>
  <si>
    <t>019786-CONSLE ELVTD CHS R  W/ BRKT</t>
  </si>
  <si>
    <t>012321-CONSOLE  FRP  "S"  ANY COLOR</t>
  </si>
  <si>
    <t>020866-POD FASTBACK STRN RADIUS  PORT</t>
  </si>
  <si>
    <t>020867-POD FASTBACK STRN RADIUS  STBD</t>
  </si>
  <si>
    <t>019500-CONSOLE  LT BOWRIDER  W/DOOR</t>
  </si>
  <si>
    <t>017674-CONSOLE  L ELVTD  ANY CLR</t>
  </si>
  <si>
    <t>026934-RQ DUAL STBD DOOR PLATINUM</t>
  </si>
  <si>
    <t>030692-CONSOLE ELEVATED RX MYTHOSGREY</t>
  </si>
  <si>
    <t>030706-CONSOLE ELVTD CHS R/Q MYTHOSGREY</t>
  </si>
  <si>
    <t>030698-CONSOLE PORT DUAL W/ BRKT MYTHOSGREY</t>
  </si>
  <si>
    <t>030700-CNSL RX STBD HLM DUAL W/DR MYTHOSGREY</t>
  </si>
  <si>
    <t>030701-CNSL RX PORT HLM DUAL W/DR MYTHOSGREY</t>
  </si>
  <si>
    <t>030696-CONSOLE LX CHAISE W/ DOOR MYTHOS GREY</t>
  </si>
  <si>
    <t>MARINE EAST INC</t>
  </si>
  <si>
    <t>008272-DOOR STOP LARGE FLEXIBLE GRAY</t>
  </si>
  <si>
    <t>014065-LADDER GUARD GRAY</t>
  </si>
  <si>
    <t>015773-LADDER GUARD BLACK</t>
  </si>
  <si>
    <t>018936-DRAIN FOOTWELL 1-1/8"X 100 DGR</t>
  </si>
  <si>
    <t>014054-GROMMET MODIFIED DUAL HOSE</t>
  </si>
  <si>
    <t>020164-DRAIN W/SCREEN ELBOW WHITE</t>
  </si>
  <si>
    <t>005475-ELBOW 1-1/8" 90 DEGREE BLK</t>
  </si>
  <si>
    <t>011859-TRIM RING ANTI-CHAFE 3" BLK</t>
  </si>
  <si>
    <t>017255-DRAIN 3/8" WITH NUT</t>
  </si>
  <si>
    <t>016215-GROMMET ANGLED SCREW-IN</t>
  </si>
  <si>
    <t>MARINE INDUSTRIES</t>
  </si>
  <si>
    <t>008598-INSERT SS RUB RAIL 20'</t>
  </si>
  <si>
    <t>MARINE MAT, INC</t>
  </si>
  <si>
    <t>019470-MAT SWIM PLAT 8.5 TER/ESPR/WHI</t>
  </si>
  <si>
    <t>019355-MAT SWIM PLAT 8.5 GRAY/WHI/BLK</t>
  </si>
  <si>
    <t>021377-MAT EVA FOAM R/Q CHARCOAL</t>
  </si>
  <si>
    <t>021375-MAT  EVA FOAM  RX  CHARCOAL</t>
  </si>
  <si>
    <t>021375-MAT EVA FOAM RX CHARCOAL</t>
  </si>
  <si>
    <t>MARINE SALES, LLC</t>
  </si>
  <si>
    <t>013314-GATE STOP LEFT W/RIBS GRAY</t>
  </si>
  <si>
    <t>012288-GATE STOP, R-RIBS GRAY</t>
  </si>
  <si>
    <t>002957-LATCH BIMINI STRUT</t>
  </si>
  <si>
    <t>017416-SPACER RL 3/4" 1.25" Q-TBE BLK</t>
  </si>
  <si>
    <t>013388-GATE STOP ANGLED W/RIBS</t>
  </si>
  <si>
    <t>003565-INSERT TUBE SQUARE 1" GRAY</t>
  </si>
  <si>
    <t>013315-GATE STOP LEFT W/O RIBS GRAY</t>
  </si>
  <si>
    <t>013750-GATE STOP FRONT ANGLED BLACK</t>
  </si>
  <si>
    <t>001075-PONTOON RAIL SPACER 1/4"</t>
  </si>
  <si>
    <t>002403-GATE CORNER ABS GRAY</t>
  </si>
  <si>
    <t>006665-PONTOON RAIL SPACER 3/8"</t>
  </si>
  <si>
    <t>006665-PONTOON RAIL SPACER  3/8"</t>
  </si>
  <si>
    <t>012946-INSERT TUBE,OFF-SET,1-1/4",GRY</t>
  </si>
  <si>
    <t>013741-RAIL SPACER, 3/8", BLACK</t>
  </si>
  <si>
    <t>013746-INSERT,TUBE,OFF-SET,1-1/4",BLK</t>
  </si>
  <si>
    <t>012329-DAMPER BIMINI FOOT INSERT</t>
  </si>
  <si>
    <t>017336-SHIM ALUM LDDR NON-EXT DK BLK</t>
  </si>
  <si>
    <t>005595-PLATE IGNITION YAMAHA</t>
  </si>
  <si>
    <t>012946-INSERT TUBE OFF-SET 1-1/4" GRY</t>
  </si>
  <si>
    <t>013741-RAIL SPACER 3/8" BLACK</t>
  </si>
  <si>
    <t>013746-INSERT TUBE OFF-SET 1-1/4" BLK</t>
  </si>
  <si>
    <t>013740-RAIL SPACER 1/4" BLACK</t>
  </si>
  <si>
    <t>014012-SHIM ALUM LADDER NON-EXT DK GRY</t>
  </si>
  <si>
    <t>014994-SPACER RL 1/4" 1.25" Q-TBE BLK</t>
  </si>
  <si>
    <t>014995-SPACER RL 1/2" 1.25" Q-TBE BLK</t>
  </si>
  <si>
    <t>014993-SPACER RAIL 1/2" 1" Q-CLIP BLK</t>
  </si>
  <si>
    <t>013744-INSERT TUBE SQUARE 1" BLACK</t>
  </si>
  <si>
    <t>017417-SPACER RL 3/4" 1.25" Q-TBE GRY</t>
  </si>
  <si>
    <t>021329-FITTING UNION</t>
  </si>
  <si>
    <t>MARKING SPECIALISTS GROUP</t>
  </si>
  <si>
    <t>MARSON COLBIN LLC</t>
  </si>
  <si>
    <t>012056-RAIL, GRAB, ELEVATED CONSOLE</t>
  </si>
  <si>
    <t>015394-GATE,HNG,19",FSTBK,8.5/10',R/Q</t>
  </si>
  <si>
    <t>016157-RAIL,SWINGBACK AFT, S/G SERIES</t>
  </si>
  <si>
    <t>017797-GATE, SWINGBACK W/ARCH, 8.5'</t>
  </si>
  <si>
    <t>015004-RAIL, GALLEY, GPD/SPD, 32.5"</t>
  </si>
  <si>
    <t>018809-RAIL, GRAB, HS, 22"</t>
  </si>
  <si>
    <t>018811-RAIL, GRAB, HS, 48" X 38", PRT</t>
  </si>
  <si>
    <t>023565-RAIL, AFT, SS, CENTER</t>
  </si>
  <si>
    <t>018935-GRAB HANDLE, HS, PORT CONSOLE</t>
  </si>
  <si>
    <t>023564-RAIL, AFT, W/GATE, SS, STBD</t>
  </si>
  <si>
    <t>023766-RAIL STBD BOW Q</t>
  </si>
  <si>
    <t>012056-RAIL  GRAB  ELEVATED CONSOLE</t>
  </si>
  <si>
    <t>023850-SWINGBACK AFT RAIL SV/S</t>
  </si>
  <si>
    <t>018845-GRAB HANDLE  SMALL  BOWRIDER</t>
  </si>
  <si>
    <t>019004-RAIL GRAB HS 38 X 25.5 STBD</t>
  </si>
  <si>
    <t>012056-RAIL GRAB ELEVATED CONSOLE</t>
  </si>
  <si>
    <t>016469-GATE FASTBACK 18" S &amp; LX</t>
  </si>
  <si>
    <t>023565-RAIL AFT SS CENTER</t>
  </si>
  <si>
    <t>016157-RAIL SWINGBACK AFT S/G SERIES</t>
  </si>
  <si>
    <t>015004-RAIL GALLEY GPD/SPD 32.5"</t>
  </si>
  <si>
    <t>021374-RAIL GALLEY ACCENT 29"</t>
  </si>
  <si>
    <t>018845-GRAB HANDLE SMALL BOWRIDER</t>
  </si>
  <si>
    <t>018935-GRAB HANDLE HS PORT CONSOLE</t>
  </si>
  <si>
    <t>016710-BRACKET SWINGBACK 10' WIDE</t>
  </si>
  <si>
    <t>MARSON INTERNATIONAL</t>
  </si>
  <si>
    <t>019255-RAIL STBD AFT O.B. W/27" GATE</t>
  </si>
  <si>
    <t>016158-GATE SWINGBACK S/LX SERIES</t>
  </si>
  <si>
    <t>019829-LADDER SS FOUR-STEP</t>
  </si>
  <si>
    <t>027554-INDEX PLATE SWINGBACK LS/SBP       </t>
  </si>
  <si>
    <t>027555-INDEX PLATE SWINGBACK LP/SBS         </t>
  </si>
  <si>
    <t>019827-HAND RAIL SM-3XGF LDR LFT BENT</t>
  </si>
  <si>
    <t>019828-HAND RAIL SM-3XGF LADDER RIGHT</t>
  </si>
  <si>
    <t>904290-SKI TOW RED SX-L</t>
  </si>
  <si>
    <t>016106-RAIL FASTBACK PORT 10' WIDE</t>
  </si>
  <si>
    <t>017421-RAIL STERN PRT SPORTBACK R/Q</t>
  </si>
  <si>
    <t>019256-GATE AFT O.B. 27" W/PINS</t>
  </si>
  <si>
    <t>019747-PLATE MOUNTING SWINGBK PLUS</t>
  </si>
  <si>
    <t>008892-RAIL SS PORT TABLE POD</t>
  </si>
  <si>
    <t>020622-BAR GRAB RX/Q/QX PORT WINDSC</t>
  </si>
  <si>
    <t>023765-RAIL PORT BOW Q</t>
  </si>
  <si>
    <t>019454-RAIL STERN STB SPORTBACK R/Q</t>
  </si>
  <si>
    <t>012777-SKI TOW BAR YEL SPS 25" TUBE(REPAIR ONLY</t>
  </si>
  <si>
    <t>021777-STEERING WHEEL 15" LA COLLA</t>
  </si>
  <si>
    <t>023850-SWINGBACK AFT RAIL SV/S--CHAIN ONLY!!!!!</t>
  </si>
  <si>
    <t>019953-RAIL STBD AFT 10' TWIN</t>
  </si>
  <si>
    <t>019951-RAIL PORT AFT W/GATE 10' TWIN</t>
  </si>
  <si>
    <t>MAYER TOOL &amp; ENGINEERING</t>
  </si>
  <si>
    <t>018605-DOOR HELM SX PLATINUM</t>
  </si>
  <si>
    <t>027086-PANEL ACCESS DASH POD SMALL</t>
  </si>
  <si>
    <t>027087-MAT BIN PHONE HOLDER BLACK M SERIES</t>
  </si>
  <si>
    <t>027083-BEZEL TRIM DASH POD SMALL M SERIES</t>
  </si>
  <si>
    <t>021405-PLATE, RADIO BACKER, RT/RX</t>
  </si>
  <si>
    <t>023166-GLOVEBOX BUCKET ANTHRACITE</t>
  </si>
  <si>
    <t>023817-MAT, W/OUT HOLE, PHN PCKT,SV/S</t>
  </si>
  <si>
    <t>023276-PHONE HOLDER ANTHRACITE</t>
  </si>
  <si>
    <t>021795-FRAME/BEZ GLOVEBOX ANTHRACITE</t>
  </si>
  <si>
    <t>023816-MAT W/HOLE PHONE PCKT SV/S</t>
  </si>
  <si>
    <t>027076-KIT POD DASH LARGE M SERIES</t>
  </si>
  <si>
    <t>027077-KIT POD DASH SMALL M SERIES</t>
  </si>
  <si>
    <t>027088-KIT CUPHOLDER STORAGE MYTHOS GREY</t>
  </si>
  <si>
    <t>027089-KIT CUPHOLDER STORAGE ESPRESSO</t>
  </si>
  <si>
    <t>020657-LINER GLOVEBOX BLACK</t>
  </si>
  <si>
    <t>023817-MAT W/OUT HOLE PHN PCKT SV/S</t>
  </si>
  <si>
    <t>027735-POCKET PHONE R/Q</t>
  </si>
  <si>
    <t>020649-FRAME/BEZEL GLOVEBOX GRAPH</t>
  </si>
  <si>
    <t>020652-DOOR GLOVEBOX GRAPH</t>
  </si>
  <si>
    <t>020655-BUCKET GLOVEBOX GRAPH</t>
  </si>
  <si>
    <t>021723-DOOR ASM HELM SX SILVER</t>
  </si>
  <si>
    <t>023816-MAT W/HOLE PHONE PCKT SV/S/R/Q/QX</t>
  </si>
  <si>
    <t>023817-MAT W/OUT HOLE PHN PCKT SV/S/R/Q/QX</t>
  </si>
  <si>
    <t>027080-POD DASH LARGE W/STUDS M SERIES</t>
  </si>
  <si>
    <t>027085-PANEL ACCESS DASH POD LARGE LH/RH</t>
  </si>
  <si>
    <t>027081-BEZEL TRIM DASH POD LARGE M SERIES</t>
  </si>
  <si>
    <t>027082-POD DASH SMALL W/STUDS M SERIES</t>
  </si>
  <si>
    <t>027079-SEAL DASH POD REAR M SERIES</t>
  </si>
  <si>
    <t>027078-SEAL DASH POD LH/RH M SERIES</t>
  </si>
  <si>
    <t>027084-SCREEN VENT BOTTOM</t>
  </si>
  <si>
    <t>020654-BUCKET GLOVEBOX SILV</t>
  </si>
  <si>
    <t>020648-FRAME/BEZEL GLOVEBOX SILV</t>
  </si>
  <si>
    <t>020651-DOOR GLOVEBOX SILV</t>
  </si>
  <si>
    <t>034445-MAT BIN PORT PREM DUAL CNSL DRAWER</t>
  </si>
  <si>
    <t>021722-DOOR ASM HELM SX PLATINUM</t>
  </si>
  <si>
    <t>MCMASTER-CARR</t>
  </si>
  <si>
    <t>013141-KNOB 1/4"-20 X 3/4" SS STUD</t>
  </si>
  <si>
    <t>011206-PIN  LOCKING  SS 3/8" X 1-3/4"</t>
  </si>
  <si>
    <t>004565-CAP BLACK VINYL 1/8"ID X 3/4"</t>
  </si>
  <si>
    <t>018281-LANYARD 18-8 SS 1/16" X 6"</t>
  </si>
  <si>
    <t>019120-WEBBING GUIDE 1.5 X 3.25 SS</t>
  </si>
  <si>
    <t>018173-WASHER EPDM 0.17" ID 0.5" OD</t>
  </si>
  <si>
    <t>003036-CAP BLACK VINYL 5/16"ID X 1"</t>
  </si>
  <si>
    <t>003352-HOSE BARB 1/2" X 1/2" X 1/2" T</t>
  </si>
  <si>
    <t>030784-PLUG 1/2" .016"-0.125" BLACK</t>
  </si>
  <si>
    <t>030785-PLUG 1/2" .016"-0.125" WHITE</t>
  </si>
  <si>
    <t>030735-PLUG LOCKING PANEL 1/2" BLACK</t>
  </si>
  <si>
    <t>030736-PLUG LOCKING PANEL 1/2" WHITE</t>
  </si>
  <si>
    <t>033233-NUT BASE 1/4IN 28 SS</t>
  </si>
  <si>
    <t>033232-SCREW 1/4IN 28 X 5/16IN HEX SS</t>
  </si>
  <si>
    <t>MEDALLION INSTRUMENTATION SYSTEMS - ON CREDIT</t>
  </si>
  <si>
    <t>025071-MODULE RGB EXTERIOR</t>
  </si>
  <si>
    <t>030269-DISP SMART 7" VESSEL MY26</t>
  </si>
  <si>
    <t>025074-GAUGE 5" 3N1 SPD FUEL TRIM</t>
  </si>
  <si>
    <t>030800-12" DISPLAY WITH CHARTING</t>
  </si>
  <si>
    <t>025056-MODULE H-BRDG POWER TOP</t>
  </si>
  <si>
    <t>025061-MODULE QHB STANDARD</t>
  </si>
  <si>
    <t>025062-MODULE QHB OPTIONAL</t>
  </si>
  <si>
    <t>025067-TRANSDUCER AIRMAR DEPTH/TEMP</t>
  </si>
  <si>
    <t>025069-MODULE MASTER RGB</t>
  </si>
  <si>
    <t>025070-MODULE RGB INTERIOR</t>
  </si>
  <si>
    <t>025078-ANTENNA GPS</t>
  </si>
  <si>
    <t>027883-HARNESS USB PROGRAMMING CABLE</t>
  </si>
  <si>
    <t>025058-MODULE BATTERY MONITOR</t>
  </si>
  <si>
    <t>025063-DISPLAY SMART 12.3"</t>
  </si>
  <si>
    <t>025065-DISPLAY 7" VSL CNTRL NO STEREO</t>
  </si>
  <si>
    <t>025066-DISPLAY 7" GAUGE</t>
  </si>
  <si>
    <t>025057-CONTROLLER STEREO REMOTE</t>
  </si>
  <si>
    <t>025059-CONTROLLER ROTARY RGB</t>
  </si>
  <si>
    <t>025060-MODULE 12 BUTTON</t>
  </si>
  <si>
    <t>025076-CAP TOP LT/LWR RT 12 BTN</t>
  </si>
  <si>
    <t>030263-CONTROLLER STEREO REMOTE RADIO MY26</t>
  </si>
  <si>
    <t>030266-USB MINI DRIVE V2 MAPPING CARD </t>
  </si>
  <si>
    <t>030267-DISP SMART 7" CO-PILOT SM3</t>
  </si>
  <si>
    <t>030268-DISPLAY SMART 12.3" W/NAV MY26</t>
  </si>
  <si>
    <t>030270-RGB PREMIUM HELM MODULE #3</t>
  </si>
  <si>
    <t>025077-CAP TOP RT/LWR LT 12 BTN</t>
  </si>
  <si>
    <t>025072-GAUGE 5" DIGITAL TACH</t>
  </si>
  <si>
    <t>025073-GAUGE 5" DIGITAL TACH MERC</t>
  </si>
  <si>
    <t>025068-MODULE DZ/ORIGIN GPS</t>
  </si>
  <si>
    <t>030268-DISP SMART 12.3" W/NAV MY26</t>
  </si>
  <si>
    <t>030264-CONTROLLER MODULE 3 - ZONE RGB</t>
  </si>
  <si>
    <t>030265-CONTROLLER MODULE 6 - ZONE RGB</t>
  </si>
  <si>
    <t>030264-CONTROLLER MODULE 3 RGB ZONE 1-2-3</t>
  </si>
  <si>
    <t>030265-CONTROLLER MODULE 3 RGB ZONE 1-2-4</t>
  </si>
  <si>
    <t>MEDALLION PLASTICS</t>
  </si>
  <si>
    <t>011951-TABLE TRAPEZOID TEAK</t>
  </si>
  <si>
    <t>014374-LIGHT HOUSING PLATINUM STBD</t>
  </si>
  <si>
    <t>014373-LIGHT HOUSING PLATINUM PORT</t>
  </si>
  <si>
    <t>017323-POCKET LIGHT FISHER GLACIER</t>
  </si>
  <si>
    <t>014203-PANEL ABS BLK "S" ICE CHEST</t>
  </si>
  <si>
    <t>016222-DOOR CONSOLE MY17 SXP PLATINUM</t>
  </si>
  <si>
    <t>016977-TABLE TRAPEZOID ZEBRAWD BEIGE</t>
  </si>
  <si>
    <t>017673-TABLE SMALL KIDNEY TAUPE</t>
  </si>
  <si>
    <t>018495-TABLE SMALL KIDNEY SILVER</t>
  </si>
  <si>
    <t>016220-DOOR CONSOLE MY17 SXP DRIFTWOD</t>
  </si>
  <si>
    <t>012896-TABLE RECTANGLE 16.5 X 33 TEAK</t>
  </si>
  <si>
    <t>016221-DOOR CONSOLE MY17 SXP NAPA BG</t>
  </si>
  <si>
    <t>016646-DOOR SXP ELEVTD CNSL NAPA BEIG</t>
  </si>
  <si>
    <t>018527-DOOR L ELVTD CNSL GRAPHITE</t>
  </si>
  <si>
    <t>018505-DOOR L ELEVTD CNSL SILVER</t>
  </si>
  <si>
    <t>013487-TABLE TRAPEZOID GLOSS BLACK</t>
  </si>
  <si>
    <t>016960-LIGHT HOUSING PORT TAUPE</t>
  </si>
  <si>
    <t>016961-LIGHT HOUSING STBD TAUPE</t>
  </si>
  <si>
    <t>018523-LIGHT HOUSING GRAPHITE STBD</t>
  </si>
  <si>
    <t>018522-LIGHT HOUSING GRAPHITE PORT</t>
  </si>
  <si>
    <t>018504-DOOR, CONSOLE, L, SILVER</t>
  </si>
  <si>
    <t>023274-TABLE SMALL KIDNEY ANTHRACITE</t>
  </si>
  <si>
    <t>018501-LIGHT HOUSING SILVER STBD</t>
  </si>
  <si>
    <t>018524-CUPHOLDER INSERT PORT GRAPHITE</t>
  </si>
  <si>
    <t>016174-PANEL ICE CHEST L</t>
  </si>
  <si>
    <t>018500-LIGHT HOUSING SILVER PORT</t>
  </si>
  <si>
    <t>020369-POCKET CONSL CUPHLDER SILVER</t>
  </si>
  <si>
    <t>024121-COVER NAV/DOCK PORT TBL GRP</t>
  </si>
  <si>
    <t>017311-PANEL CLOSE-OUT ABS BLK 10'Q/X</t>
  </si>
  <si>
    <t>017597-DOOR CONSOLE L TAUPE</t>
  </si>
  <si>
    <t>020371-POCKET CONSL CUPHLDER PLATINUM</t>
  </si>
  <si>
    <t>017310-PANEL CLOSE-OUT ABS BLK QX</t>
  </si>
  <si>
    <t>024113-PANEL CLOSEOUT SV/S LIVEWELL</t>
  </si>
  <si>
    <t>018528-CUPHOLDER INSERT PRT ICE WHITE</t>
  </si>
  <si>
    <t>021677-PANEL ABS BLK Q BOW STORAGE</t>
  </si>
  <si>
    <t>020731-POCKET DOOR PLATINUM</t>
  </si>
  <si>
    <t>018526-DOOR CONSOLE L GRAPHITE</t>
  </si>
  <si>
    <t>013713-PANEL ABS BLK "LX" ICE CHEST</t>
  </si>
  <si>
    <t>021678-PANEL CLOSE-OUT ABS BLK 10'Q</t>
  </si>
  <si>
    <t>018502-CUPHOLDER INSERT PORT SILVER</t>
  </si>
  <si>
    <t>020729-POCKET DOOR SILVER</t>
  </si>
  <si>
    <t>018492-DOOR LARGE 78" GALLEY SILVER</t>
  </si>
  <si>
    <t>017523-TOP COFFEE TBL ZWD SLATE MATTE</t>
  </si>
  <si>
    <t>023273-POCKET CONSL CUPHLDER ANTHRACITE</t>
  </si>
  <si>
    <t>MERCURY MARINE - ON CREDIT</t>
  </si>
  <si>
    <t>150L-MERC 150 HP 4S EFI 20 IN</t>
  </si>
  <si>
    <t>350XLV10-MERC VERADO 350HP 25 IN V10</t>
  </si>
  <si>
    <t>90ELPT4CT-MERC 90 HP 4S CT 20 IN</t>
  </si>
  <si>
    <t>F50LB-YAMAHA 50 HP 4S NON HT 20 IN</t>
  </si>
  <si>
    <t>T50LB-YAMAHA 50 HP 4S TT HT 20 IN</t>
  </si>
  <si>
    <t>VF90LA-YAMAHA 90 HP 4S VMX SHO 20 IN</t>
  </si>
  <si>
    <t>VF115LA-YAMAHA 115 HP 4S VMX SHO 20 IN</t>
  </si>
  <si>
    <t>115EXLPT4EFCT-MERC 115 HP 4S CT EFI 25 IN</t>
  </si>
  <si>
    <t>75ELPT4-MERC 75HP 4S EFI 20 IN</t>
  </si>
  <si>
    <t>250XLV-MERC VERADO 250HP 25 IN</t>
  </si>
  <si>
    <t>200XL-MERC 200 HP 4S 25 IN</t>
  </si>
  <si>
    <t>200XLDTS-MERC 200 HP 4S DTS 25 IN</t>
  </si>
  <si>
    <t>60ELPT4CTEFI-MERC 60 HP 4S CT EFI 20 IN</t>
  </si>
  <si>
    <t>99ELPT4PKE-MERC 9 9 HP 4S EFI 20 IN</t>
  </si>
  <si>
    <t>200XLPRXS-MERC 200 HP PROXS  25</t>
  </si>
  <si>
    <t>250XL-MERC 250 HP 4S 25 IN</t>
  </si>
  <si>
    <t>40ELPT4CTEFI-MERC 40 HP 4S CT EFI 20 IN</t>
  </si>
  <si>
    <t>115ELPTPXSCT-MERC 115 HP 4S PRO XS CT 20 IN</t>
  </si>
  <si>
    <t>150XLPRXS-MERC 150 HP PR XS 25 IN</t>
  </si>
  <si>
    <t>150LPRXS-MERC 150 HP PR XS 20 IN</t>
  </si>
  <si>
    <t>300XL-MERC 300 HP 4S 25 IN</t>
  </si>
  <si>
    <t>50ELPT4CTEFI-MERC 50 HP 4S CT EFI 20 IN</t>
  </si>
  <si>
    <t>300XLPRXSDTS-MERC 300 PR XS DTS 25 IN</t>
  </si>
  <si>
    <t>300XLDTS-MERC 300 HP 4S DTS 25 IN</t>
  </si>
  <si>
    <t>400XLV10-MERC VERADO 400 HP 25 IN V10</t>
  </si>
  <si>
    <t>115ELPT4EFCT-MERC 115 HP 4S CT EFI 20 IN</t>
  </si>
  <si>
    <t>400XLV10CL-MERC VER CLD 400 HP 25 IN V10</t>
  </si>
  <si>
    <t>300XLCL-MERC 300 HP 4S CLD 25 IN</t>
  </si>
  <si>
    <t>150XL-MERC 150 HP 4S EFI 25 IN</t>
  </si>
  <si>
    <t>200XLCL-MERC 200 HP 4S CLD 25 IN</t>
  </si>
  <si>
    <t>300XLVJPTW-MERC VER 300HP JPO TWIN  25 IN</t>
  </si>
  <si>
    <t>300CXLVJPTW-MERC VER 300HP JPCTR TWIN 25IN</t>
  </si>
  <si>
    <t>500XLRCLJPTW-MERC RACE 500 JP CF 25 IN TW</t>
  </si>
  <si>
    <t>500CXLRCLJPTW-MERC RACE 500 JP CT CF 25IN TW</t>
  </si>
  <si>
    <t>300XLV-MERC VER 300HP 25 IN</t>
  </si>
  <si>
    <t>75ELRC-7.5  AVATOR 20IN BATTERY&amp;CHRGR</t>
  </si>
  <si>
    <t>500XLR-MERC RACE 500 PHAN BL 25 IN</t>
  </si>
  <si>
    <t>300XLVCL-MERC VER 300HP CLD 25 IN</t>
  </si>
  <si>
    <t>150XLCL-MERC 150 HP 4S EFI 25 IN CL</t>
  </si>
  <si>
    <t>115EXLPTPXSCT-MERC 115 HP 4S PRO XS CT 25 IN</t>
  </si>
  <si>
    <t>400XLV10CLJPTW-MERC VER CLD JPO 400 25 IN V10</t>
  </si>
  <si>
    <t>400CXLV10CLJPTW-MER VER CL JP 400 CT 25 IN V10</t>
  </si>
  <si>
    <t>25ELPT4-MERC 25HP 4S EFI</t>
  </si>
  <si>
    <t>200XLPRXS-MERC 200 HP PROXS 25</t>
  </si>
  <si>
    <t>300XLDTCL-MERC 300 HP 4S DTS CL 25 IN</t>
  </si>
  <si>
    <t>250XLDTS-MERC 250 HP 4S DTS 25 IN</t>
  </si>
  <si>
    <t>115ELPT4EFI-MERC 115 HP 4S EFI 20 IN</t>
  </si>
  <si>
    <t>300XLVCLTW-MERC VER 300HP CLD TW 25 IN</t>
  </si>
  <si>
    <t>300CXLVCLTW-MERC VER 300HP CLD TW CTR 25IN</t>
  </si>
  <si>
    <t>250XLDTCL-MERC 250 HP 4S DTS CL 25 IN</t>
  </si>
  <si>
    <t>60ELPT4EFI-MERC 60 HP 4S EFI 20 IN</t>
  </si>
  <si>
    <t>300XLVPR-MERC VER 300HP PRL 25 IN</t>
  </si>
  <si>
    <t>350XLV10CL-MERC VER 350H CL 25 IN V10</t>
  </si>
  <si>
    <t>400XLV10JPTW-MERC VER JP 400 HP 25 IN V10</t>
  </si>
  <si>
    <t>400CXLV10JPTW-MER VER JP 400 CT 25 IN V10</t>
  </si>
  <si>
    <t>90ELPT4-MERC 90 HP 4S EFI 20 IN</t>
  </si>
  <si>
    <t>115ELPTPXS-MERC 115 HP 4S PRO XS 20 IN</t>
  </si>
  <si>
    <t>250XLPRXS-MERC 250 HP PROXS 25</t>
  </si>
  <si>
    <t>300XLPRXS-MERC 300 PR XS 25 IN</t>
  </si>
  <si>
    <t>021298-PROP SINGLE 15 X 15</t>
  </si>
  <si>
    <t>300XLVJPTW-MERC VER 300HP JPO TWIN 25 IN</t>
  </si>
  <si>
    <t>99ELPT4CTPK-MERC 9.9 HP 4S CT PK EFI 20IN</t>
  </si>
  <si>
    <t>225XLCL-MERC 225 HP 4S CLD 25 IN</t>
  </si>
  <si>
    <t>200XLDTCL-MERC 200 4S DTS CL 25 IN</t>
  </si>
  <si>
    <t>40ELPT4EFI-MERC 40 HP 4S EFI 20 IN</t>
  </si>
  <si>
    <t>400XLRV10-MERC RACE BL 400 25IN V10</t>
  </si>
  <si>
    <t>35ELRC-35 AVATOR 20 IN NO BATTERY</t>
  </si>
  <si>
    <t>400XLRV10CL-MERC RACE CLD 400 25 IN V10</t>
  </si>
  <si>
    <t>75ELRC-7.5 AVATOR 20IN BATTERY&amp;CHRGR</t>
  </si>
  <si>
    <t>250XLCL-MERC 250 HP 4S CLD 25 IN</t>
  </si>
  <si>
    <t>904776-BATTERY AVATOR 23KWH QTY 2</t>
  </si>
  <si>
    <t>250XLPRXSDTS-MERC 250 HP PROXS DTS 25</t>
  </si>
  <si>
    <t>200XLPRXSDTS-MERC 200 HP PROXS DTS 25</t>
  </si>
  <si>
    <t>500XLRCL-MERC RACE 500 CLD 25 IN</t>
  </si>
  <si>
    <t>300CXLVCLJPTW-MERC VER 300HP JP CL CTR</t>
  </si>
  <si>
    <t>300XLVCLJPTW-MERC VER 300HP JPO CLD</t>
  </si>
  <si>
    <t>300XLVTW-MERC VER 300HP TWIN 25 IN</t>
  </si>
  <si>
    <t>300CXLVTW-MERC VER 300HP TWIN CTR 25 IN</t>
  </si>
  <si>
    <t>600XLVCL-MERC VERADO 600HP CLD 25 IN</t>
  </si>
  <si>
    <t>175XLPRXS-MERC 175 HP PR XS 25 IN</t>
  </si>
  <si>
    <t>PROPS600-PROP 600 V12 RH &amp; LH</t>
  </si>
  <si>
    <t>200L-MERC 200 HP 4S 20 IN</t>
  </si>
  <si>
    <t>115EXLPTPXS-MERC 115 HP 4S PRO XS 25 IN</t>
  </si>
  <si>
    <t>300XLVESTW-MERC VER 300HP ELEC ST 25IN</t>
  </si>
  <si>
    <t>300CXLVESTW-MERC VER 300HP ELEC ST CTR  25IN</t>
  </si>
  <si>
    <t>400XLV10CLESTW-MERC VER 400V10 ELEC ST CL 25IN</t>
  </si>
  <si>
    <t>400CXLV10CLESTW-MERC VER 400X10 ELEC ST CL CTR 25IN</t>
  </si>
  <si>
    <t>225XLDTS-MERC 225 HP 4S DTS 25 IN</t>
  </si>
  <si>
    <t>400XLV10ESTW-MERC VER 400V10 ELEC ST 25IN</t>
  </si>
  <si>
    <t>400CXLV10ESTW-MERC VER 400V10 ELEC ST CTR 25IN</t>
  </si>
  <si>
    <t>300XLVCLESTW-MERC VER 300HP ELEC ST CL 25IN</t>
  </si>
  <si>
    <t>300CXLVCLESTW-MERC VER 300HP ELEC ST CL CTR 25IN</t>
  </si>
  <si>
    <t>500XLRJPTW-MERC RACE 500 JP BL 25 IN TW</t>
  </si>
  <si>
    <t>500CXLRJPTW-MERC RACE 500 JP CT BL 25IN TW</t>
  </si>
  <si>
    <t>300CXLVESTW-MERC VER 300HP ELEC ST CTR 25IN</t>
  </si>
  <si>
    <t>250XLVCL-MERC VERADO 250HP CLD 25 IN</t>
  </si>
  <si>
    <t>90EXLPT4CT-MERC 90 HP 4S CT EFI 25 IN</t>
  </si>
  <si>
    <t>500XLRCLTBTW-MERC RACE 500 CLD TW 25 IN TB</t>
  </si>
  <si>
    <t>500CXLRCLTBTW-MERC RACE 500 CL TW CT 25IN TB</t>
  </si>
  <si>
    <t>225XL-MERC 225 HP 4S 25 IN</t>
  </si>
  <si>
    <t>200LPRXSTM-MERC 200 HP PR XS TM 20 IN</t>
  </si>
  <si>
    <t>115EXLPT4EFI-MERC 115HP 4ST 25"</t>
  </si>
  <si>
    <t>200LPRXS-MERC 200 HP PR XS 20 IN</t>
  </si>
  <si>
    <t>425XLV10CL-MERC VER CLD 425HP 25IN V10</t>
  </si>
  <si>
    <t>425XLV10-MERC VERADO 425HP 25IN V10</t>
  </si>
  <si>
    <t>425XLV10ESTW-MERC VER 425 V10 ELEC ST 25IN</t>
  </si>
  <si>
    <t>425CXLV10ESTW-MERC VER 425 V10 ELEC ST CTR 25IN</t>
  </si>
  <si>
    <t>20ELRC-20 AVATOR 20 IN NO BATTERY</t>
  </si>
  <si>
    <t>150LCL-MERC 150 HP 4S EFI 20 IN CL</t>
  </si>
  <si>
    <t>350XLV10ESTW-MERC VER 350V10 ELEC ST 25IN</t>
  </si>
  <si>
    <t>350CXLV10ESTW-MERC VER 350V10 ELEC ST CTR 25IN</t>
  </si>
  <si>
    <t>425XLV10CLESTW-MERC VER CLD 425 V10 ELEC ST 25IN</t>
  </si>
  <si>
    <t>425CXLV10CLESTW-MERC VER CLD 425 V10 ELEC ST CTR 25IN</t>
  </si>
  <si>
    <t>150XLRCL-MERC RACE 150 CL 25 IN</t>
  </si>
  <si>
    <t>600XLV-MERC VERADO 600HP 25 IN</t>
  </si>
  <si>
    <t>15ELPT4PK-MERC 15 HP BF 4S PK 20 IN</t>
  </si>
  <si>
    <t>MERCURY MARINE-PARTS - ON CREDIT</t>
  </si>
  <si>
    <t>015425-PROP, BRAVO 3 15.5 X 24 LH F</t>
  </si>
  <si>
    <t>015426-PROP, BRAVO 3 14 X 24 RH R</t>
  </si>
  <si>
    <t>021246-MERC IGN SW BEZEL (52 MM) BLK</t>
  </si>
  <si>
    <t>016615-HOSE POWER STEERING 14'</t>
  </si>
  <si>
    <t>021182-POWER STEERING CYLINDER NUT</t>
  </si>
  <si>
    <t>016603-KIT VESSEL VIEW 703</t>
  </si>
  <si>
    <t>023491-FUSE 80 AMP MERC</t>
  </si>
  <si>
    <t>011967-HARNESS POWER ENGINE 14'</t>
  </si>
  <si>
    <t>002725-TRIM SENDER ANALOG MERCURY</t>
  </si>
  <si>
    <t>021673-HELM KIT 50CC TILT</t>
  </si>
  <si>
    <t>021671-PUMP POWER STEERING GEN C</t>
  </si>
  <si>
    <t>021674-KIT POWER STEERING DUAL ENG</t>
  </si>
  <si>
    <t>025000-BATTERY 23KWH</t>
  </si>
  <si>
    <t>011766-HARNESS EXTENSION 10'</t>
  </si>
  <si>
    <t>004151-BINNACLE CNTRL,SNGL,MERC OB</t>
  </si>
  <si>
    <t>008028-HARNESS, CAN DATA, 14 PIN, 25'</t>
  </si>
  <si>
    <t>019728-HOSE KIT,PRESSURE &amp; RETURN,8'</t>
  </si>
  <si>
    <t>020631-HRNS, HELM, SINGLE</t>
  </si>
  <si>
    <t>020632-BOX, 5-WAY JUNCTION</t>
  </si>
  <si>
    <t>020723-HRNS, CLEAN POWER, 10'</t>
  </si>
  <si>
    <t>021305-HRNS,24' PWR STEERING W/O FUSE</t>
  </si>
  <si>
    <t>021343-KIT,CONNECT,SNGL ENG SMARTCRFT</t>
  </si>
  <si>
    <t>021672-KIT, POWER STEERING,SINGLE ENG</t>
  </si>
  <si>
    <t>024018-KIT, STEER-S/D/T</t>
  </si>
  <si>
    <t>004151-BINNACLE CNTRL SNGL MERC OB</t>
  </si>
  <si>
    <t>004161-CABLE ASSY CONTROL MERC 22'</t>
  </si>
  <si>
    <t>008244-KIT  CABLE  BATTERY</t>
  </si>
  <si>
    <t>012980-GAUGE  SMARTCRAFT, 50 MPH</t>
  </si>
  <si>
    <t>012981-GAUGE  SMARTCRAFT, 7K TACH</t>
  </si>
  <si>
    <t>020626-HRNS, 14-PIN LOW LOSS, 25'</t>
  </si>
  <si>
    <t>020635-KIT, ELECTRIC STEERING</t>
  </si>
  <si>
    <t>020636-MECHANISM, TILT HELM</t>
  </si>
  <si>
    <t>020637-KIT, AUTOPILOT</t>
  </si>
  <si>
    <t>020721-HRNS, HELM. TWIN</t>
  </si>
  <si>
    <t>021187-HARNESS, 12-PIN ADAPTER</t>
  </si>
  <si>
    <t>021340-PUCK, GPS</t>
  </si>
  <si>
    <t>021341-HARNESS, GPS</t>
  </si>
  <si>
    <t>024888-ERC-AVATOR NO TRIM</t>
  </si>
  <si>
    <t>024890-HELM HARNESS-AVATOR</t>
  </si>
  <si>
    <t>006304-WIRING HARNESS 20 FT MERCURY</t>
  </si>
  <si>
    <t>008028-HARNESS CAN DATA 14 PIN 25'</t>
  </si>
  <si>
    <t>008244-KIT CABLE BATTERY</t>
  </si>
  <si>
    <t>020626-HARNESS 14-PIN LOW LOSS 25'</t>
  </si>
  <si>
    <t>020635-KIT ELECTRIC STEERING</t>
  </si>
  <si>
    <t>020637-KIT AUTOPILOT</t>
  </si>
  <si>
    <t>020721-HARNESS HELM. TWIN</t>
  </si>
  <si>
    <t>006304-HARNESS WIRING 20 FT MERCURY</t>
  </si>
  <si>
    <t>021343-KIT CONNECT SNGL ENG SMARTCRFT</t>
  </si>
  <si>
    <t>024018-KIT STEER-S/D/T</t>
  </si>
  <si>
    <t>024890-HARNES HELM AVATOR</t>
  </si>
  <si>
    <t>020632-BOX 5-WAY JUNCTION</t>
  </si>
  <si>
    <t>000566-LANYARD STOP SWITCH MERCURY</t>
  </si>
  <si>
    <t>005990-HARNESS ANALOG GAUGE</t>
  </si>
  <si>
    <t>006328-KIT IGN SW 4-POS W/MNTG HRDWR</t>
  </si>
  <si>
    <t>011901-KIT HOSE-P/S &amp; HYD CYL/HLM 24'</t>
  </si>
  <si>
    <t>019728-HOSE KIT PRESSURE &amp; RETURN 8'</t>
  </si>
  <si>
    <t>020627-BRACKET 14-PIN MOUNTING</t>
  </si>
  <si>
    <t>020634-CABLE DIAGNOSTIC 3'</t>
  </si>
  <si>
    <t>020641-HOUSING RIGGING TUBE</t>
  </si>
  <si>
    <t>020720-DUAL ERC W/TRIM</t>
  </si>
  <si>
    <t>021672-KIT POWER STEERING SINGLE ENG</t>
  </si>
  <si>
    <t>021772-BOLT KIT 5.5" - 6 BOLTS</t>
  </si>
  <si>
    <t>024020-TVM LITE W/O RIG CENTER</t>
  </si>
  <si>
    <t>024022-HARNESS EXTENSION 3 PIN-10 ft</t>
  </si>
  <si>
    <t>021780-CONV MERC 150 ANALOG TRIM</t>
  </si>
  <si>
    <t>014195-HARNESS RELAY ACCESSORY POWER</t>
  </si>
  <si>
    <t>016611-KIT KEY SWITCH DUAL ENG</t>
  </si>
  <si>
    <t>019107-EXTENSION PWR 4-PIN 10'</t>
  </si>
  <si>
    <t>020640-RIGGING TUBE BLACK 5'</t>
  </si>
  <si>
    <t>020722-ASSY JOYSTICK</t>
  </si>
  <si>
    <t>021339-CONTROL SINGLE ENGINE W/TRIM</t>
  </si>
  <si>
    <t>019289-HARNESS FUEL-IN-WATER 12'</t>
  </si>
  <si>
    <t>024019-HARNESS KIT STEERING 12FT</t>
  </si>
  <si>
    <t>027882-SENSOR TEMP MERC</t>
  </si>
  <si>
    <t>006156-HARNESS TRIM 24'</t>
  </si>
  <si>
    <t>020137-HARNESS PWR STEER SIGNAL 30'</t>
  </si>
  <si>
    <t>020631-HARNESS HELM SINGLE</t>
  </si>
  <si>
    <t>020636-MECHANISM TILT HELM</t>
  </si>
  <si>
    <t>021305-HARNESS 24' PWR STEERING W/O FUSE</t>
  </si>
  <si>
    <t>021340-PUCK GPS</t>
  </si>
  <si>
    <t>020625-RIGGING CENTER 600 HP MERC</t>
  </si>
  <si>
    <t>021328-KIT HELM 40 CM TILT</t>
  </si>
  <si>
    <t>021341-HARNESS GPS</t>
  </si>
  <si>
    <t>021187-HARNESS 12-PIN ADAPTER</t>
  </si>
  <si>
    <t>006305-HARNESS WIRING 25 FT MERCURY</t>
  </si>
  <si>
    <t>011883-CYLINDER POWER STEERING</t>
  </si>
  <si>
    <t>021709-HARNESS-V10 RIG CTR</t>
  </si>
  <si>
    <t>021713-HARNESS-GEN C HSO</t>
  </si>
  <si>
    <t>016616-HOSE POWER STEERING 22'</t>
  </si>
  <si>
    <t>027064-CONV  MERC 75-115 TRIM ANALOG TO DIGITAL</t>
  </si>
  <si>
    <t>027065-HARN DIGITAL TRIM SENSOR MERC 40-60HP</t>
  </si>
  <si>
    <t>018848-LINK VESSEL VIEW SINGLE ENGINE</t>
  </si>
  <si>
    <t>024999-HARNESS BATT/PC 1.5 METER</t>
  </si>
  <si>
    <t>025001-CHARGER 23KWH</t>
  </si>
  <si>
    <t>025002-HARNESS RC/PC 4 METER</t>
  </si>
  <si>
    <t>025003-POWER CENTER 2300</t>
  </si>
  <si>
    <t>025004-EXTENSION N2K 7M</t>
  </si>
  <si>
    <t>027289-COVER-ACC CHROME PORT</t>
  </si>
  <si>
    <t>027288-COVER-ACC CHROME STBD</t>
  </si>
  <si>
    <t>024889-REMOTE DISPLAY-AVATOR</t>
  </si>
  <si>
    <t>006878-HARNESS CAN DATA 14 PIN 20'</t>
  </si>
  <si>
    <t>027048-HARN MERCURY 500 BREAKOUT GB WAKE</t>
  </si>
  <si>
    <t>025005-HARNESS BATT/PC 2 METTER</t>
  </si>
  <si>
    <t>004162-CABLE ASSY CONTROL MERC 24'</t>
  </si>
  <si>
    <t>014887-HARNESS POWER ENGINE 25'</t>
  </si>
  <si>
    <t>020629-CONTROL SINGLE ENG W/TRIM-ES</t>
  </si>
  <si>
    <t>008415-FITTING ACTUATOR SUBSTITUTE</t>
  </si>
  <si>
    <t>020638-HARNESS 21-PIN 20'</t>
  </si>
  <si>
    <t>004160-CABLE ASSY CONTROL MERC 20'</t>
  </si>
  <si>
    <t>021712-HSO SIGNAL DUAL</t>
  </si>
  <si>
    <t>019079-HARNESS UMBILICAL 21-PIN MERC</t>
  </si>
  <si>
    <t>024224-GEN C HD STEERING PUMP</t>
  </si>
  <si>
    <t>020628-NUT 14-PIN MOUNTING</t>
  </si>
  <si>
    <t>024021-HARNESS EXTENSION 2 PIN-15 ft</t>
  </si>
  <si>
    <t>024223-HD STEERING CYLINDER</t>
  </si>
  <si>
    <t>019108-EXTENSION PWR 4-PIN 20'</t>
  </si>
  <si>
    <t>020633-PORT DIAGNOSTIC</t>
  </si>
  <si>
    <t>025211-TVM LITE-500 JPO</t>
  </si>
  <si>
    <t>021772-BOLT KIT 5.5"</t>
  </si>
  <si>
    <t>013032-BEZEL CHROME SMARTCRAFT</t>
  </si>
  <si>
    <t>023502-SMARTCRAFT CONNECT TWIN-ENGINE</t>
  </si>
  <si>
    <t>004159-CABLE ASSY CONTROL MERC 18'</t>
  </si>
  <si>
    <t>033499-PROP LIGHT ENGINE MOUNT MERC</t>
  </si>
  <si>
    <t>033500-BEZEL PROP LIGHT CHROME MERC</t>
  </si>
  <si>
    <t>023234-Y-ADAPTER J BOX</t>
  </si>
  <si>
    <t>014884-CYLINDER STEERING PRT ENGINE</t>
  </si>
  <si>
    <t>020723-HARNESS CLEAN POWER 10'</t>
  </si>
  <si>
    <t>027064-CONV MERC 75-115 TRIM ANALOG TO DIGITAL</t>
  </si>
  <si>
    <t>009244-PAINT TOUCHUP WINEBERRY</t>
  </si>
  <si>
    <t>023233-JOYSTICK ASSEMBLY SINGLE ENGIN</t>
  </si>
  <si>
    <t>018258-HARNESS EXTENSION 6'</t>
  </si>
  <si>
    <t>903729-KIT MERCURY PROP HUB V8</t>
  </si>
  <si>
    <t>903730-KIT MERCURY PROP HUB V10</t>
  </si>
  <si>
    <t>021299-PROP SINGLE 14.8 X 16</t>
  </si>
  <si>
    <t>023999-PROP TWIN V10 23 PITCH</t>
  </si>
  <si>
    <t>021297-PROP SINGLE 15.3 X 14</t>
  </si>
  <si>
    <t>021296-PROP SINGLE 13.8 X 13</t>
  </si>
  <si>
    <t>024002-PROP TWIN 14.6 X 20</t>
  </si>
  <si>
    <t>023998-PROP SINGLE V10 21 PITCH RH</t>
  </si>
  <si>
    <t>903728-KIT MERCURY PROP HUB V6</t>
  </si>
  <si>
    <t>023997-PROP SINGLE V10 20 PITCH RH</t>
  </si>
  <si>
    <t>023486-KIT MERCURY PROP HUB V8</t>
  </si>
  <si>
    <t>023485-KIT MERCURY PROP HUB V6</t>
  </si>
  <si>
    <t>024003-PROP SINGLE 13 5/8 X 14</t>
  </si>
  <si>
    <t>023487-KIT MERCURY PROP HUB V10</t>
  </si>
  <si>
    <t>025364-PROP TWIN 15 X 22 VENTERA</t>
  </si>
  <si>
    <t>025363-PROP TWIN V10 22 PITCH</t>
  </si>
  <si>
    <t>METAL MOULDING CORP</t>
  </si>
  <si>
    <t>015719-HINGE SWINGBACK SEAT PRT &amp; STB</t>
  </si>
  <si>
    <t>017918-BRACKET BIMINI FORESTAY</t>
  </si>
  <si>
    <t>015719-HINGE,SWINGBACK SEAT,PRT &amp; STB</t>
  </si>
  <si>
    <t>015816-MESH, LIGHT GRILL, STARBOARD</t>
  </si>
  <si>
    <t>016466-GRILL, AFT SWINGBACK, G SERIES</t>
  </si>
  <si>
    <t>017243-MESH, QX RAIL, FASTBACK, STBD</t>
  </si>
  <si>
    <t>015463-PANEL  LOWER ACCENT  SS  STBD</t>
  </si>
  <si>
    <t>015541-MESH  SPKR  SS  PRT  SWINGBACK</t>
  </si>
  <si>
    <t>015816-MESH  LIGHT GRILL  STARBOARD</t>
  </si>
  <si>
    <t>016466-GRILL  AFT SWINGBACK  G SERIES</t>
  </si>
  <si>
    <t>020556-MESH, PORT AFT, QX CW,W/O FUEL</t>
  </si>
  <si>
    <t>015815-MESH LIGHT GRILL PORT</t>
  </si>
  <si>
    <t>015542-MESH SPKR SS STB SWINGBACK</t>
  </si>
  <si>
    <t>016966-MESH LIGHTD GRILL SB R/Q/RX/QX</t>
  </si>
  <si>
    <t>015462-PANEL LOWER ACCENT SS PORT</t>
  </si>
  <si>
    <t>015464-PANEL UPPER ACCENT SS PORT</t>
  </si>
  <si>
    <t>015465-PANEL UPPER ACCENT SS STBD</t>
  </si>
  <si>
    <t>015817-MESH LIGHT GRILL CENTER</t>
  </si>
  <si>
    <t>017243-MESH QX RAIL FASTBACK STBD</t>
  </si>
  <si>
    <t>020483-MESH PORT AFT QX FB W/O FUEL</t>
  </si>
  <si>
    <t>015816-MESH LIGHT GRILL STARBOARD</t>
  </si>
  <si>
    <t>017919-CHAINPLATE BIMINI FORESTAY</t>
  </si>
  <si>
    <t>020556-MESH PORT AFT QX CW W/O FUEL</t>
  </si>
  <si>
    <t>016466-GRILL AFT SWINGBACK G SERIES</t>
  </si>
  <si>
    <t>015541-MESH SPKR SS PRT SWINGBACK</t>
  </si>
  <si>
    <t>020557-MESH PORT AFT RX CW W/O FUEL</t>
  </si>
  <si>
    <t>017257-MESH QX RL C/WT OB/IO S/BK STB</t>
  </si>
  <si>
    <t>015463-PANEL LOWER ACCENT SS STBD</t>
  </si>
  <si>
    <t>019021-HINGE SWINGBCK 90 DGR DUAL ARM</t>
  </si>
  <si>
    <t>019961-CABLE STAY FWD FRAME ASSY</t>
  </si>
  <si>
    <t>017856-MESH STARBOARD SIDE RX</t>
  </si>
  <si>
    <t>017011-BADGE CONSOLE SS RX</t>
  </si>
  <si>
    <t>019103-MESH ACCENT RX CLAD FB STBD</t>
  </si>
  <si>
    <t>020482-MESH PORT AFT RX FB W/O FUEL</t>
  </si>
  <si>
    <t>017855-MESH PORT SIDE RX</t>
  </si>
  <si>
    <t>MICHIANA ROTATIONAL MOLDING, LLC</t>
  </si>
  <si>
    <t>023590-HEL ASSEM DUSK MER MEC S/SV</t>
  </si>
  <si>
    <t>021791-CONSOLE ASM FULL ROTO DUSK</t>
  </si>
  <si>
    <t>909384-KIT ROTO CNSL DR REINF DUSK</t>
  </si>
  <si>
    <t>024356-RIVET MY24 S/SV CONSL DOOR</t>
  </si>
  <si>
    <t>023591-HEL ASM DUSK/DOLC YAM MEC S/SV</t>
  </si>
  <si>
    <t>025282-POP RIVET 3/16 X 1.20 MAXALUM</t>
  </si>
  <si>
    <t>024784-CONSOLE DOOR BUMPER PLUG</t>
  </si>
  <si>
    <t>024366-HLM ASSY DOL YAM MEC S/SV FG</t>
  </si>
  <si>
    <t>024360-HLM ASSY DUSK YAM MEC S/SV FG</t>
  </si>
  <si>
    <t>024366-HELM ASSY DOLCE YAM MECH S/SV FG</t>
  </si>
  <si>
    <t>023591-HELM ASSY DUSK/DOLC YAM MECH S/SV</t>
  </si>
  <si>
    <t>026928-DOOR CHAISE M SERIES DOLCE</t>
  </si>
  <si>
    <t>021791-ARM ONLY ASM FULL ROTO DUSK</t>
  </si>
  <si>
    <t>026929-DOOR CHAISE M SERIES MYTHOS GREY</t>
  </si>
  <si>
    <t>023575-CONSOLE DOOR SHADOW GREY S/SV</t>
  </si>
  <si>
    <t>024359-HELM ASSY DUSK MER MECH S/SV FG</t>
  </si>
  <si>
    <t>026932-DOOR CHAISE PRIVACY M SERIES MYTHOS GREY</t>
  </si>
  <si>
    <t>023597-HELM ASSY DOLCE YAM MEC S/SV</t>
  </si>
  <si>
    <t>027979-HELM ASSY DUSK HONDA MECH</t>
  </si>
  <si>
    <t>023595-HELM ASSY DOLCE MERC MECH S/SV</t>
  </si>
  <si>
    <t>023589-HELM ASSEM DUSK RM S/SV</t>
  </si>
  <si>
    <t>023591-HELM ASSY DUSK YAM MECH S/SV</t>
  </si>
  <si>
    <t>024360-HELM ASSY DUSK YAM MECH S/SV FG</t>
  </si>
  <si>
    <t>024358-HELM ASSY DUSK BLANK S/SV FG</t>
  </si>
  <si>
    <t>023580-CONS ARM DUSK MERC MECH S/SV</t>
  </si>
  <si>
    <t>027983-HELM ASSY DUSK SUZUKI MECH</t>
  </si>
  <si>
    <t>024364-HELM ASSY DOLCE MERC MECH S/SV FG</t>
  </si>
  <si>
    <t>027991-HELM ASSY DOLCE SUZUKI MECH</t>
  </si>
  <si>
    <t>024362-HELM ASSY DUSK MERC DIG S/SV F</t>
  </si>
  <si>
    <t>023594-HELM ASSEM DOLCE RM S/SV</t>
  </si>
  <si>
    <t>027980-HELM ASSY DUSK HONDA MECH FG C/O</t>
  </si>
  <si>
    <t>027984-HELM ASSY DUSK SUZUKI MECH FG C/O</t>
  </si>
  <si>
    <t>023592-HELM ASSY DUSK YAM DIG S/SV</t>
  </si>
  <si>
    <t>024365-HELM ASSY DOLCE YAM DIG S/SV FG</t>
  </si>
  <si>
    <t>024361-HELM ASSY DUSK YAM DIG S/SV FG</t>
  </si>
  <si>
    <t>023586-CONS ARM DOL YAM MECH S/SV</t>
  </si>
  <si>
    <t>023587-CONS ARM DOLCE YAM DIG S/SV</t>
  </si>
  <si>
    <t>023593-HELM ASSY DUSK MERC DIG S/SV</t>
  </si>
  <si>
    <t>024363-HELM ASSY DOLCE BLANK S/SV FG</t>
  </si>
  <si>
    <t>030397-HELM ASSEM MYTHOS GREY RM S</t>
  </si>
  <si>
    <t>030403-HELM ASSY MYTHOS GREY YAM MECH S FG</t>
  </si>
  <si>
    <t>030404-HELM ASSY MYTHOS GREY YAM DIG S FG</t>
  </si>
  <si>
    <t>030400-HELM ASSY MYTHOS GREY MERC DIG S</t>
  </si>
  <si>
    <t>030398-HELM ASSY MYTHOS GREY MER MECH S</t>
  </si>
  <si>
    <t>030399-HELM ASSY MYTHOS GREY YAM DIG S</t>
  </si>
  <si>
    <t>023584-CONSOLE ARM DOLCE RM S/SV</t>
  </si>
  <si>
    <t>030402-HELM ASSY MYTHOS GREY MER MECH S FG</t>
  </si>
  <si>
    <t>032801-HELM ASSY MYTHOS GREY YAM MECH</t>
  </si>
  <si>
    <t>030392-CONSOLE ARM MYTHOS GREY RM S</t>
  </si>
  <si>
    <t>030393-CONS ARM MYTHOS GREY MERC MECH S</t>
  </si>
  <si>
    <t>030394-CONS ARM MYTHOS GREY YAM MECH S</t>
  </si>
  <si>
    <t>030401-HELM ASSY MYTHOS GREY BLANK S FG</t>
  </si>
  <si>
    <t>030406-LOCKER ROD MYTHOS GREY</t>
  </si>
  <si>
    <t>024054-LOCKER ROD SHADOW GREY</t>
  </si>
  <si>
    <t>026931-DOOR CHAISE PRIVACY M SERIES DOLCE</t>
  </si>
  <si>
    <t>026930-DOOR CHAISE M SERIES SILVER</t>
  </si>
  <si>
    <t>024364-HLM ASSY DOL MERC MEC S/SV FG</t>
  </si>
  <si>
    <t>024359-HLM ASSY DUSK MER MEC S/SV FG</t>
  </si>
  <si>
    <t>023597-HEL ASSEM DOLCE YAM MEC S/SV</t>
  </si>
  <si>
    <t>024054-LOCKER, ROD, SHADOW GREY</t>
  </si>
  <si>
    <t>023593-HEL ASSEM DUSK MERC DIG S/SV</t>
  </si>
  <si>
    <t>023595-HEL ASSEM DOL MERC MEC S/SV</t>
  </si>
  <si>
    <t>023598-HEL ASSEM DOLCE MERC DIG S/SV</t>
  </si>
  <si>
    <t>023592-HEL ASSEM DUSK YAM DIG S/SV</t>
  </si>
  <si>
    <t>024361-HLM ASSY DUSK YAM DIG S/SV FG</t>
  </si>
  <si>
    <t>023596-HEL ASSEM DOLCE YAM DIG S/SV</t>
  </si>
  <si>
    <t>023591-HEL ASM DUSK/ YAM MEC S/SV</t>
  </si>
  <si>
    <t>023591-HEL ASM DUSK  YAM MEC S/SV</t>
  </si>
  <si>
    <t>023576-CONSOLE DOOR DOLCE S/SV</t>
  </si>
  <si>
    <t>027983-HLM ASSY DUSK SUZUKI MECH</t>
  </si>
  <si>
    <t>027979-HLM ASSY DUSK HONDA MECH</t>
  </si>
  <si>
    <t>027980-HLM ASSY DUSK HONDA MECH FG C/O</t>
  </si>
  <si>
    <t>027987-HLM ASSY DOLCE HONDA MECH</t>
  </si>
  <si>
    <t>026933-DOOR CHAISE PRIVACY M SERIES SILVER</t>
  </si>
  <si>
    <t>024363-HLM ASSY DOLCE BLANK S/SV FG</t>
  </si>
  <si>
    <t>024358-HLM ASSY DUSK BLANK S/SV FG</t>
  </si>
  <si>
    <t>024365-HLM ASSY DOL YAM DIG S/SV FG</t>
  </si>
  <si>
    <t>024367-HLM ASSY DOL MERC DIG S/SV FG</t>
  </si>
  <si>
    <t>024362-HLM ASSY DUSK MERC DIG S/SV F</t>
  </si>
  <si>
    <t>027352-BUMPER PLUG</t>
  </si>
  <si>
    <t>023588-CONS ARM DOL MERC DIG S/SV</t>
  </si>
  <si>
    <t>023585-CONS ARM DOL MERC MECH S/SV</t>
  </si>
  <si>
    <t>023583-CONS ARM DUSK MERC DIG S/SV</t>
  </si>
  <si>
    <t>023582-CONS ARM DUSK YAM DIG S/SV</t>
  </si>
  <si>
    <t>023581-CONS ARM DUSK YAM MECH S/SV</t>
  </si>
  <si>
    <t>023579-CONSOLE ARM DUSK RM S/SV</t>
  </si>
  <si>
    <t>023596-HELM ASSY DOLCE YAM DIG S/SV</t>
  </si>
  <si>
    <t>024053-LOCKER ROD DOLCE</t>
  </si>
  <si>
    <t>030389-ARM ONLY ASM FULL ROTO MYTHOS GREY</t>
  </si>
  <si>
    <t>030405-HELM ASSY MYTHOS GREY MERC DIG S FG</t>
  </si>
  <si>
    <t>MIDLAND INDUSTRIES</t>
  </si>
  <si>
    <t>025359-3/8X1/4 HOSE BARB X MIP ELBOW</t>
  </si>
  <si>
    <t>MIDWEST MOBILE SUPPLY</t>
  </si>
  <si>
    <t>025088-PATCH-AID COREZYN</t>
  </si>
  <si>
    <t>024335-RESIN</t>
  </si>
  <si>
    <t>025296-CATALYST</t>
  </si>
  <si>
    <t>027304-CLEANER REXCO</t>
  </si>
  <si>
    <t>MINLAND MACHINE INC</t>
  </si>
  <si>
    <t>032737-CAP EXTRUSION LEFT GREY QX</t>
  </si>
  <si>
    <t>032738-CAP EXTRUSION RIGHT GREY QX</t>
  </si>
  <si>
    <t>032739-COUPLER EXTRUSION GREY QX</t>
  </si>
  <si>
    <t>020997-KIT 4PC PWR STUB &amp; SLAVE SHAFT</t>
  </si>
  <si>
    <t>MOELLER MARINE PRODUCTS - ON CREDIT</t>
  </si>
  <si>
    <t>018156-SENDING UNIT FOR FT002113BD</t>
  </si>
  <si>
    <t>014493-SENDING UNIT 30 GAL</t>
  </si>
  <si>
    <t>013324-SENDING UNIT FOR 012786 30 GAL</t>
  </si>
  <si>
    <t>025309-SENDING UNIT FOR(FT002793BD-1)</t>
  </si>
  <si>
    <t>030315-DIRECT FILL LEVEL ASSY 3.75"</t>
  </si>
  <si>
    <t>003297-SNDG UNIT WEMA FT-2622/FT-3525</t>
  </si>
  <si>
    <t>032661-GAS CAP DIRECT FILL 3.75" DFL375</t>
  </si>
  <si>
    <t>032431-SENDING UNIT, 21GAL DIRECT FILL</t>
  </si>
  <si>
    <t>032991-FLOAT SENSOR REPLACEMENT</t>
  </si>
  <si>
    <t>032992-FLOAT SENSOR REPLACEMENT GASKET</t>
  </si>
  <si>
    <t>032431-SENDING UNIT 21GAL DIRECT FILL</t>
  </si>
  <si>
    <t>026850-extra charges</t>
  </si>
  <si>
    <t>021915-POD TANK DIRECT FILL 21 GAL</t>
  </si>
  <si>
    <t>021915-TANK GAS 21 GAL DIRECT FILL</t>
  </si>
  <si>
    <t>024168-TANK FUEL 23" SPS</t>
  </si>
  <si>
    <t>MOULTON MOLD &amp; MACHINE LLC</t>
  </si>
  <si>
    <t>024098-SKI TOW SHIM BLACK</t>
  </si>
  <si>
    <t>023641-ARM SWBK SV/S/M BLK PWDR COAT</t>
  </si>
  <si>
    <t>024099-SKI TOW SHIM CLEAR</t>
  </si>
  <si>
    <t>023892-MOUNTING PLATE POWER POLE</t>
  </si>
  <si>
    <t>025281-SPACER KIT SKI TOW BAR BLUE</t>
  </si>
  <si>
    <t>027607-SPEAKER ADAPTER CARBON FIBER ARCH</t>
  </si>
  <si>
    <t>027608-COVER PLATE CARBON FIBER ARCH</t>
  </si>
  <si>
    <t>025281-SPACER SKI TOW BAR BLUE</t>
  </si>
  <si>
    <t>034408-SHIM POWERTOP QX  BLACK</t>
  </si>
  <si>
    <t>034409-SHIM POWERTOP QX  SILVER</t>
  </si>
  <si>
    <t>MPI PRODUCTS, INC.</t>
  </si>
  <si>
    <t>002759-HOSE FUEL VENT 5/8"</t>
  </si>
  <si>
    <t>012258-HOSE,FUEL,BARRIER LINED,1/4"ID</t>
  </si>
  <si>
    <t>000774-HOSE DRAIN 3/8" CLEAR PVC</t>
  </si>
  <si>
    <t>008363-HOSE FUEL BARRIER LINED,3/8"ID</t>
  </si>
  <si>
    <t>008363-HOSE FUEL BARRIER LINED 3/8"ID</t>
  </si>
  <si>
    <t>012258-HOSE FUEL BARRIER LINED 1/4"ID</t>
  </si>
  <si>
    <t>002760-HOSE FUEL FILL 1-1/2"</t>
  </si>
  <si>
    <t>000367-HOSE 3/4" LIVEWELL BLACK</t>
  </si>
  <si>
    <t>003203-HOSE 1-1/8" DRAIN BLACK</t>
  </si>
  <si>
    <t>002759-HOSE FUEL VENT 5/8" TYPE A1</t>
  </si>
  <si>
    <t>MSC IND SUPPLY CO INC</t>
  </si>
  <si>
    <t>025104-FLOOR ADHESIVE</t>
  </si>
  <si>
    <t>002855-WASTEBASKET BLACK</t>
  </si>
  <si>
    <t>021347-STAPLE SS316 1 X 1/2 20M/CS</t>
  </si>
  <si>
    <t>025106-STAPLES</t>
  </si>
  <si>
    <t>025105-FLOOR BONDO</t>
  </si>
  <si>
    <t>027342-TAPE DOUBLE SIDED 1/2"X36YD BLK 3M VHB</t>
  </si>
  <si>
    <t>030277-BASE CABLE TIE 4 WAY 19X29X29MM #8 NYLON</t>
  </si>
  <si>
    <t>NAVICO</t>
  </si>
  <si>
    <t>021253-SIMRAD GO7 BEZEL ONLY</t>
  </si>
  <si>
    <t>019695-C-MAP CARD ALL GO# UNITS</t>
  </si>
  <si>
    <t>021557-SIMRAD GO12 BEZEL ONLY</t>
  </si>
  <si>
    <t>020964-SIMRAD GO9 BEZEL ONLY</t>
  </si>
  <si>
    <t>021457-LOWRANCE TRN BRK KIT - 016143</t>
  </si>
  <si>
    <t>019745-CABLE N2K EXTENSION MICRO-C 2'</t>
  </si>
  <si>
    <t>016143-TRANSDUCER W / 9 PIN 6' CABLE</t>
  </si>
  <si>
    <t>016674-CABLE TRNSDCR EXT 9 PIN 30 FT</t>
  </si>
  <si>
    <t>019743-CABLE,N2K EXTENSION,MICRO-C,6'</t>
  </si>
  <si>
    <t>019744-CABLE, N2K POWER, MICRO-C</t>
  </si>
  <si>
    <t>023489-SIMRAD NSX 9 DISPLAY</t>
  </si>
  <si>
    <t>019740-TERMINATING RESISTOR, FEMALE</t>
  </si>
  <si>
    <t>019742-4-WAY JOINER,NMEA 2000 MICRO-C</t>
  </si>
  <si>
    <t>023488-SIMRAD NSX 7 DISPLAY</t>
  </si>
  <si>
    <t>019740-TERMINATING RESISTOR  FEMALE</t>
  </si>
  <si>
    <t>019744-CABLE  N2K POWER  MICRO-C</t>
  </si>
  <si>
    <t>023490-SIMRAD NSX 12 DISPLAY</t>
  </si>
  <si>
    <t>025329-YAMAHA ENGINE INTERFACE 4.5M</t>
  </si>
  <si>
    <t>023480-S-BENCH 85 PA SPK DOL/OGFR</t>
  </si>
  <si>
    <t>NICHOLS PAPER &amp; SUPPLY COMPANY</t>
  </si>
  <si>
    <t>021905-NEW AIR IB FILM 32x2500</t>
  </si>
  <si>
    <t>NMMA (PAYMENT CENTER)</t>
  </si>
  <si>
    <t>017723-HANG TAG "PROPOSITION 65"</t>
  </si>
  <si>
    <t>NORTH AMERICAN FOREST PRODUCTS</t>
  </si>
  <si>
    <t>008525-BOARD  TRANSOM  19-3/4"  ANGLE</t>
  </si>
  <si>
    <t>008522-STICK SHRINK WRAP 33-1/2"</t>
  </si>
  <si>
    <t>008523-BOARD TRANSOM 14" STRAIGHT</t>
  </si>
  <si>
    <t>013459-BOARD TRANSOM 17-1/2" ANGLED</t>
  </si>
  <si>
    <t>008525-BOARD TRANSOM 19-3/4" ANGLE</t>
  </si>
  <si>
    <t>008522-STICK SHRINK WRAP 41"</t>
  </si>
  <si>
    <t>008522-STICK SHRINK WRAP 33.5"</t>
  </si>
  <si>
    <t>010736-BACKER FRESH WATER KELRON 6"</t>
  </si>
  <si>
    <t>015535-KELRON 10' WIDE 2 PC 26" X 49"</t>
  </si>
  <si>
    <t>015535-KELRON,10' WIDE,2 PC,26" X 49"</t>
  </si>
  <si>
    <t>018991-KELRON .5 X 35.875 X 54.25</t>
  </si>
  <si>
    <t>018991-KELRON, .5 X 35.875 X 54.25</t>
  </si>
  <si>
    <t>018992-KELRON W/NOTCH .5x35.875x44.25</t>
  </si>
  <si>
    <t>024110-SPACER HOLDER PHONE SV/S</t>
  </si>
  <si>
    <t>025286-CONSOLE SHADOW BOARD 20X16</t>
  </si>
  <si>
    <t>027109-BOARD SHADOW CNSL DUAL/TRIP BILGE QHB</t>
  </si>
  <si>
    <t>027109-BOARD SHADOW CONSOLE M SERIES</t>
  </si>
  <si>
    <t>027156-PANEL AFT RAIL PORT M SERIES</t>
  </si>
  <si>
    <t>027157-PANEL AFT RAIL STBD M SERIES</t>
  </si>
  <si>
    <t>027237-BACKER CHAISE WASTE DOOR</t>
  </si>
  <si>
    <t>027238-BACKER CHAISE PRIVACY DOOR</t>
  </si>
  <si>
    <t>027239-STRIKER CUPHOLDER STORAGE 16 GAUGE SS</t>
  </si>
  <si>
    <t>027329-BRACE .75 HDPE BENCH KISS OFF</t>
  </si>
  <si>
    <t>027330-SPACER .187 HDPE FLIP FLOP PORT MID</t>
  </si>
  <si>
    <t>027330-SPACER .187 HDPE SWINGBACK M-SERIES</t>
  </si>
  <si>
    <t>027346-BRACKET TRANSDUCER EXTENSION 3" X 7"</t>
  </si>
  <si>
    <t>027347-BACKER REINFORCEMENT DOCK LIGHT M SERIES</t>
  </si>
  <si>
    <t>027354-SHIM PHONE CHARGER</t>
  </si>
  <si>
    <t>027355-SHIM USB</t>
  </si>
  <si>
    <t>027597-SHADOW BOARD 8 X 15  BLANK WITH RAD EDGE</t>
  </si>
  <si>
    <t>027597-SHADOW BOARD 8 X 15 BLANK WITH RAD EDGE</t>
  </si>
  <si>
    <t>027598-SHADOW BOARD 12X32  BLANK WITH RAD EDGE</t>
  </si>
  <si>
    <t>027599-ARM M SERIES SWINGBACK GLOSS BLACK</t>
  </si>
  <si>
    <t>027747-BOARD SHADOW  PRE-RIG 16.5x10.5</t>
  </si>
  <si>
    <t>027747-BOARD SHADOW PRE-RIG 16.5x10.5</t>
  </si>
  <si>
    <t>027748-BOARD SHADOW  PRE-RIG 16.5x8.4</t>
  </si>
  <si>
    <t>027748-BOARD SHADOW PRE-RIG 16.5x8.4</t>
  </si>
  <si>
    <t>027749-BOARD SHADOW CONSOLE 20x13.4</t>
  </si>
  <si>
    <t>028872-GRILL SPEAKER M FB BLACK GLOSS STBR- R</t>
  </si>
  <si>
    <t>028873-GRILL SPEAKER M FB BLACK GLOSS PORT-L</t>
  </si>
  <si>
    <t>028900-KELRON ELLIPTICAL TB 2 PC 26"</t>
  </si>
  <si>
    <t>028901-KELRON ROUND TUBE 2PC 20"</t>
  </si>
  <si>
    <t>030386-BRACE CF ARCH RAIL STRB BLACK</t>
  </si>
  <si>
    <t>030387-BRACE CF ARCH RAIL PORT BLACK</t>
  </si>
  <si>
    <t>030733-SHADOW BOARD PREMIUM</t>
  </si>
  <si>
    <t>030734-SHADOW BOARD STD NO QHB2</t>
  </si>
  <si>
    <t>034430-SPACER FUEL FILL QX</t>
  </si>
  <si>
    <t>034681-SHADOW BOARD VIVID 2 QHB</t>
  </si>
  <si>
    <t>034682-SHADOW BOARD VIVID 1 QHB</t>
  </si>
  <si>
    <t>PACE ELECTRONICS, INC</t>
  </si>
  <si>
    <t>019701-PORT, USB-C CHARGING</t>
  </si>
  <si>
    <t>019701-PORT USB-C CHARGING</t>
  </si>
  <si>
    <t>034597-CORD USB EXTENTION 3FT R/Q CONSOLE</t>
  </si>
  <si>
    <t>PARAMOUNT PLASTICS</t>
  </si>
  <si>
    <t>017748-EYEBROW, DRIFTWOOD, G / RX</t>
  </si>
  <si>
    <t>012388-(CC) SHROUD CONSOLE R/Q BROWN</t>
  </si>
  <si>
    <t>016263-SHROUD R/Q MY17 DRIFTWOOD</t>
  </si>
  <si>
    <t>016261-SHROUD R/Q MY17 GLACIERWHT</t>
  </si>
  <si>
    <t>016260-SHROUD R/Q MY17 SANDSTONE</t>
  </si>
  <si>
    <t>016944-SHROUD R/Q MY17 ESPRESSO</t>
  </si>
  <si>
    <t>018453-SHROUD CARBON R / Q</t>
  </si>
  <si>
    <t>017225-SHROUD R/Q JOYSTICK GLACIER WT</t>
  </si>
  <si>
    <t>013007-(CC) SHROUD CONSOLE R/Q PEARL</t>
  </si>
  <si>
    <t>017746-SHROUD DRIFTWOOD ELVTD SXP</t>
  </si>
  <si>
    <t>027588-SHROUD STBD WINDSHIELD RQ ESO</t>
  </si>
  <si>
    <t>017748-EYEBROW DRIFTWOOD G / RX</t>
  </si>
  <si>
    <t>019782-SHROUD CARBON R/Q</t>
  </si>
  <si>
    <t>018457-EYEBROW, CARBON, L</t>
  </si>
  <si>
    <t>019780-EYEBROW, .187", CARBON, R/Q</t>
  </si>
  <si>
    <t>016259-EYEBROW, .187", ESPRESSO, L</t>
  </si>
  <si>
    <t>018456-EYEBROW, CARBON, LX/RX/RT</t>
  </si>
  <si>
    <t>019781-SHROUD, ESPRESSO, R/Q</t>
  </si>
  <si>
    <t>017858-PANEL  LIGHTED  SWINGBACK  R/Q</t>
  </si>
  <si>
    <t>017858-PANEL LIGHTED SWINGBACK R/Q</t>
  </si>
  <si>
    <t>021161-HOUSING THROTTLE CARBON</t>
  </si>
  <si>
    <t>020605-SHROUD PORT ESPRESSO RX/Q/QX</t>
  </si>
  <si>
    <t>021066-SIDE PANEL RX PORT SIDE</t>
  </si>
  <si>
    <t>018452-SHROUD CARBON LX/RX/RT</t>
  </si>
  <si>
    <t>018455-SHROUD CARBON ELEVATED L</t>
  </si>
  <si>
    <t>016259-EYEBROW .187" ESPRESSO L</t>
  </si>
  <si>
    <t>018457-EYEBROW CARBON L</t>
  </si>
  <si>
    <t>025044-SHROUD LX RX RT STBD CARBON</t>
  </si>
  <si>
    <t>025259-SHROUD LX RX RT STBD ESPRESSO</t>
  </si>
  <si>
    <t>025260-EYEBROW CARBON LX RX LT</t>
  </si>
  <si>
    <t>025261-EYEBROW ESPRESSO LX RX LT</t>
  </si>
  <si>
    <t>025300-POCKET MAP M SERIES</t>
  </si>
  <si>
    <t>027922-CLEAT COVER</t>
  </si>
  <si>
    <t>017753-SHROUD ESPRESSO LX/RX/RT</t>
  </si>
  <si>
    <t>021162-HOUSING THROTTLE ESPRESSO</t>
  </si>
  <si>
    <t>017745-SHROUD ESPRESSO ELVTD L</t>
  </si>
  <si>
    <t>018456-EYEBROW CARBON LX/RX/RT</t>
  </si>
  <si>
    <t>019780-EYEBROW .187" CARBON R/Q</t>
  </si>
  <si>
    <t>026910-SHROUD MAIN R/Q ELE CARBON</t>
  </si>
  <si>
    <t>026911-SHROUD MAIN R/Q ELE ESPRESSO</t>
  </si>
  <si>
    <t>026912-SHROUD UPPER R/Q ELE CARBON</t>
  </si>
  <si>
    <t>026914-SHROUD LOWER R/Q ELE CARBON</t>
  </si>
  <si>
    <t>026915-SHROUD LOWER R/Q ELE ESPRESSO</t>
  </si>
  <si>
    <t>026916-SHROUD BINNICLE R/Q ELE CARBON</t>
  </si>
  <si>
    <t>026917-SHROUD BINNICLE R/Q ELE ESPRESSO</t>
  </si>
  <si>
    <t>026918-PANEL SIDE PORT R/Q CARBON</t>
  </si>
  <si>
    <t>026919-PANEL SIDE PORT R/Q ESPRESSO</t>
  </si>
  <si>
    <t>026920-BIN STORAGE LOWER POD R/Q</t>
  </si>
  <si>
    <t>026913-SHROUD UPPER R/Q ELE ESPRESSO</t>
  </si>
  <si>
    <t>027006-POCKET MAP PORT M BLACK</t>
  </si>
  <si>
    <t>027007-POCKET CONSOLE M BLACK</t>
  </si>
  <si>
    <t>027008-INSERT SWINGBACK M BLACK</t>
  </si>
  <si>
    <t>020606-SHROUD PORT CARBON RX/Q/QX</t>
  </si>
  <si>
    <t>026918-PANEL SIDE STBD R/Q CARBON</t>
  </si>
  <si>
    <t>032635-SHROUD LOWER R/Q ELE BLK</t>
  </si>
  <si>
    <t>032636-SHROUD UPPER R/Q ELE BLK</t>
  </si>
  <si>
    <t>032637-SHROUD MAIN R/Q ELE BLK</t>
  </si>
  <si>
    <t>032638-PANEL SIDE STBD R/Q BLK</t>
  </si>
  <si>
    <t>032639-SHROUD PORT RX/Q/QX BLK</t>
  </si>
  <si>
    <t>032640-SHROUD BINNICLE R/Q ELE BLK</t>
  </si>
  <si>
    <t>032913-SHROUD BINNICLE R/Q ELE ESP</t>
  </si>
  <si>
    <t>032641-SHROUD RT STBD BLK</t>
  </si>
  <si>
    <t>032642-HOUSING THROTTLE BLK</t>
  </si>
  <si>
    <t>032644-SHROUD STRB WINDSHIELD RQ BLK</t>
  </si>
  <si>
    <t>032643-EYEBROW RT BLK</t>
  </si>
  <si>
    <t>026919-PANEL SIDE STBD R/Q ESPRESSO</t>
  </si>
  <si>
    <t>034491-SHROUD MAIN R/Q/RX/QX ELEV BLK MY26</t>
  </si>
  <si>
    <t>034492-SHROUD MAIN R/Q/RX/QX ELEV ESP MY26</t>
  </si>
  <si>
    <t>027587-SHROUD PORT WINDSHIELD RQ CBN</t>
  </si>
  <si>
    <t>027589-EYEBROW PORT WINDSHIELD RQ CBN</t>
  </si>
  <si>
    <t>030800-EYEBROW</t>
  </si>
  <si>
    <t>030800-SHROUD BINNICLE R/Q ELE</t>
  </si>
  <si>
    <t>PENTAIR FILTRATION SOLUTIONS LLC</t>
  </si>
  <si>
    <t>009538-PUMP WASHDOWN BLASTER II</t>
  </si>
  <si>
    <t>003351-HOSE BARB 1/2NPT X 1/2" ELBOW</t>
  </si>
  <si>
    <t>003350-HOSE BARB 1/2NPTX1/2" STRAIGHT</t>
  </si>
  <si>
    <t>PERFORMANCE TEXTILES INC</t>
  </si>
  <si>
    <t>020947-24', 8.5', STOWABLE SUNSHADE</t>
  </si>
  <si>
    <t>020948-25/27', 8.5' STOWABLE SUNSHADE</t>
  </si>
  <si>
    <t>020952-27', 10', STOWABLE SUNSHADE</t>
  </si>
  <si>
    <t>020948-25/27' 8.5' STOWABLE SUNSHADE</t>
  </si>
  <si>
    <t>021354-SUNSHADE SELF TAPPING SCREW</t>
  </si>
  <si>
    <t>021355-SUNSHADE SS PADEYE</t>
  </si>
  <si>
    <t>020946-23' 8.5' STOWABLE SUNSHADE</t>
  </si>
  <si>
    <t>020953-30' 10' STOWABLE SUNSD</t>
  </si>
  <si>
    <t>020975-SUNSHADE 25' CANVAS/BAG ONLY</t>
  </si>
  <si>
    <t>020982-SUNSHADE 30' 10 CANV/BAG ONLY</t>
  </si>
  <si>
    <t>020952-27' 10' STOWABLE SUNSHADE</t>
  </si>
  <si>
    <t>020947-24' 8.5' STOWABLE SUNSHADE</t>
  </si>
  <si>
    <t>020983-SUNSHADE POLE &amp; DECK FITTING K</t>
  </si>
  <si>
    <t>PERKO INC</t>
  </si>
  <si>
    <t>008318-VENT, LOCKER, CHROME</t>
  </si>
  <si>
    <t>008318-VENT  LOCKER, CHROME</t>
  </si>
  <si>
    <t>006626-BASE ALL-ROUND 24" DELTA HD</t>
  </si>
  <si>
    <t>012316-CAP GAS CHROME DIURNAL</t>
  </si>
  <si>
    <t>002782-FUEL FILL SCREW CAP ANGLED BLK</t>
  </si>
  <si>
    <t>006922-GLOBE ONLY FOR 1470 SPL 001</t>
  </si>
  <si>
    <t>012315-CANISTER CARBON DIURNAL</t>
  </si>
  <si>
    <t>017618-LIGHT SIDE LED R/G</t>
  </si>
  <si>
    <t>018649-VENT, PRESSURE/VACUUM RELIEF</t>
  </si>
  <si>
    <t>018649-VENT PRESSURE/VACUUM RELIEF</t>
  </si>
  <si>
    <t>012882-VENTILATOR LOCKER STS</t>
  </si>
  <si>
    <t>012317-CAP GAS BLACK DIURNAL</t>
  </si>
  <si>
    <t>002793-DRAIN PLUG GARBOARD 1/2" BRASS</t>
  </si>
  <si>
    <t>001112-FLUSH LATCH BLACK #3 CAM BAR</t>
  </si>
  <si>
    <t>002484-STRIKE FLEXIBLE PLASTIC BLACK</t>
  </si>
  <si>
    <t>PLASTIC COMPONENTS, INC.</t>
  </si>
  <si>
    <t>011508-BAFFLE LIVEWELL FISHER CONSOLE</t>
  </si>
  <si>
    <t>POWER PRODUCTS LLC</t>
  </si>
  <si>
    <t>012319-FUSE BLOCK SAFETYHUB 150</t>
  </si>
  <si>
    <t>015010-CIRCUIT BREAKER BUS 80 AMP</t>
  </si>
  <si>
    <t>015038-CIRCUIT BREAKER BUS 60 AMP</t>
  </si>
  <si>
    <t>012890-POWERPOST  DUAL  NO INSULATORS</t>
  </si>
  <si>
    <t>012890-POWERPOST DUAL NO INSULATORS</t>
  </si>
  <si>
    <t>025084-FUSE PANEL 12 CIRCUIT W/COVER</t>
  </si>
  <si>
    <t>025085-BUSBAR 4 X 1/4IN STUD W/COVER</t>
  </si>
  <si>
    <t>009722-BATTERY CHARGER PROSPORT 12</t>
  </si>
  <si>
    <t>492945-FURN 23SSB DOL/OCB PBX</t>
  </si>
  <si>
    <t>034481-CIRCUIT BREAKER SURFACE MOUNT 30A</t>
  </si>
  <si>
    <t>034482-CIRCUIT BREAKER SURFACE MOUNT 40A</t>
  </si>
  <si>
    <t>034483-CIRCUIT BREAKER SURFACE MOUNT 100A</t>
  </si>
  <si>
    <t>034774-CONVERTER MAC+12/24</t>
  </si>
  <si>
    <t>PREMIER PRODUCTS LTD</t>
  </si>
  <si>
    <t>006688-CLEAT, OFFSET, SS, 6"</t>
  </si>
  <si>
    <t>006688-CLEAT OFFSET SS 6"</t>
  </si>
  <si>
    <t>015005-CLEAT, FLUSH, STUD MNT, SS, 6"</t>
  </si>
  <si>
    <t>015005-CLEAT FLUSH STUD MNT SS 6"</t>
  </si>
  <si>
    <t>PROFORM MANUFACTURING</t>
  </si>
  <si>
    <t>020970-SKI PYLON 62"</t>
  </si>
  <si>
    <t>011880-RING FOR SKI PYLON CW</t>
  </si>
  <si>
    <t>011881-CAP FOR SKI PYLON RING CW</t>
  </si>
  <si>
    <t>016210-RING PYLON NON-INDEXABLE</t>
  </si>
  <si>
    <t>011881-CAP  FOR SKI PYLON RING, CW</t>
  </si>
  <si>
    <t>019273-FENDER CLIP POST, CLEAR ANOD</t>
  </si>
  <si>
    <t>011881-CAP  FOR SKI PYLON RING  CW</t>
  </si>
  <si>
    <t>018165-PYLON, REMOVABLE, ALUMINUM,54"</t>
  </si>
  <si>
    <t>018165-PYLON REMOVABLE ALUMINUM 54"</t>
  </si>
  <si>
    <t>015002-END CAP CW RAIL BASE</t>
  </si>
  <si>
    <t>002439-LABOR ONLY CHAMFER ROPE EYES</t>
  </si>
  <si>
    <t>019273-FENDER CLIP POST CLEAR ANOD</t>
  </si>
  <si>
    <t>019274-FENDER CLIP POST BLACK ANOD</t>
  </si>
  <si>
    <t>PROTECH METAL FINISHING</t>
  </si>
  <si>
    <t>PROTOTECH MANUFACTURING INC</t>
  </si>
  <si>
    <t>030800-PORT FWD CARBON ACCENT</t>
  </si>
  <si>
    <t>030800-STBD FWD CARBON ACCENT</t>
  </si>
  <si>
    <t>030800-AFT CARBON ACCENT</t>
  </si>
  <si>
    <t>PUFFIN BOATS LLC</t>
  </si>
  <si>
    <t>017280-SEATCOVERS, PUFFIN, 16' - 22'</t>
  </si>
  <si>
    <t>020603-PUFFIN J-CLIP ASSEMBLY</t>
  </si>
  <si>
    <t>017058-SEAT COVER BOW GATE FILLER</t>
  </si>
  <si>
    <t>012159-SEAT COVERS 22' MODELS</t>
  </si>
  <si>
    <t>017280-SEATCOVERS PUFFIN 16' - 22'</t>
  </si>
  <si>
    <t>020547-SEAT COVER SINGLE HELM SEAT</t>
  </si>
  <si>
    <t>017102-SEAT COVER SINGLE BENCH</t>
  </si>
  <si>
    <t>017281-SEATCOVERS PUFFIN 23' - 30'</t>
  </si>
  <si>
    <t>QUAD 4 PRODUCTION</t>
  </si>
  <si>
    <t>028852-FASTBACK POD VINYL WRAP PORT CRB</t>
  </si>
  <si>
    <t>028853-FASTBACK POD VINYL WRAP STBD CRB</t>
  </si>
  <si>
    <t>023758-BASE WATER FUEL SEPARATOR BOX</t>
  </si>
  <si>
    <t>023759-TOP WATER FUEL SEPERATOR BOX</t>
  </si>
  <si>
    <t>023819-JUNCTION BOX/BASE PLATE</t>
  </si>
  <si>
    <t>018680-COVER FISHER FUEL TANK MY20</t>
  </si>
  <si>
    <t>023570-COVER BATTERY SWINGBACK</t>
  </si>
  <si>
    <t>028846-GLOVE BOX LXS/RT/RX</t>
  </si>
  <si>
    <t>030309-SHROUD FIBERGLASS CONSOLE S</t>
  </si>
  <si>
    <t>032714-PNL SWITCH DIG STBD PWR/HORN S FIBER</t>
  </si>
  <si>
    <t>032766-SHROUD PORT MAIN BLK NO STITCH R/Q/RX/QX</t>
  </si>
  <si>
    <t>032765-SHROUD PORT MAIN ESP NO STITCH R/Q/RX/QX</t>
  </si>
  <si>
    <t>032717-PNL SWITCH DIG PRT 7" VES/RAD KNOB S FIB</t>
  </si>
  <si>
    <t>032716-PNL SWITCH DIG PORT RADIO/12 BTN S FIBER</t>
  </si>
  <si>
    <t>032715-PNL SWITCH DIG STBD PWR/HORN RGB S FIBER</t>
  </si>
  <si>
    <t>032924-COVER FISHER FUEL TANK NO HOLES</t>
  </si>
  <si>
    <t>033199-PNL INNER STBD PREM DUAL ESP</t>
  </si>
  <si>
    <t>033200-PNL INNER STBD PREM DUAL BLK</t>
  </si>
  <si>
    <t>033201-PNL INNER PORT PREM DUAL ESP</t>
  </si>
  <si>
    <t>033202-PNL INNER PORT PREM DUAL BLK</t>
  </si>
  <si>
    <t>030787-ARMREST UPPER RQ PREM DUAL STBD BLK</t>
  </si>
  <si>
    <t>030788-ARMREST UPPER RQ PREM DUAL STBD ESP</t>
  </si>
  <si>
    <t>030789-ARMREST UPPER RQ PREM DUAL PORT BLK</t>
  </si>
  <si>
    <t>030790-ARMREST UPPER RQ PREM DUAL PORT ESP</t>
  </si>
  <si>
    <t>030791-ARMREST LOWER RQ PREM DUAL STBD BLK</t>
  </si>
  <si>
    <t>030792-ARMREST LOWER RQ PREM DUAL STBD ESP</t>
  </si>
  <si>
    <t>030793-ARMREST LOWER RQ PREM DUAL PORT BLK</t>
  </si>
  <si>
    <t>030794-ARMREST LOWER RQ PREM DUAL PORT ESP</t>
  </si>
  <si>
    <t>030795-SHROUD RQ PREM DUAL STBD BLK</t>
  </si>
  <si>
    <t>030796-SHROUD RQ PREM DUAL STBD ESP</t>
  </si>
  <si>
    <t>030797-SHIFTER RQ Dual STBD SLATE</t>
  </si>
  <si>
    <t>030798-SHIFTER RQ Dual STBD BEIGE</t>
  </si>
  <si>
    <t>033155-LID UPPER PORT PREM DUAL CNSL BLK</t>
  </si>
  <si>
    <t>033156-LID UPPER PORT PREM DUAL CNSL ESP</t>
  </si>
  <si>
    <t>033157-SHROUD MID PORT PREM CNSL BLK</t>
  </si>
  <si>
    <t>033158-SHROUD MID PORT PREM CNSL ESP</t>
  </si>
  <si>
    <t>033159-DOOR GLOVEBX PORT PREM CNSL ABS BLK</t>
  </si>
  <si>
    <t>033160-PNL MID PORT PREM CNSL ABS BLK</t>
  </si>
  <si>
    <t>033161-TRIM LOWER PORT PREM CNSL SLATE</t>
  </si>
  <si>
    <t>033162-TRIM LOWER PORT PREM CNSL BEIGE</t>
  </si>
  <si>
    <t>033163-TUB GLOVE BOX PORT PREM CNSL</t>
  </si>
  <si>
    <t>033164-PNL CUP-JOY STBD PREM CNSL SLATE</t>
  </si>
  <si>
    <t>033165-PNL CUP-JOY STBD PREM CNSL BEIGE</t>
  </si>
  <si>
    <t>033478-TRASHCAN HOUSING S</t>
  </si>
  <si>
    <t>028854-FASTBACK POD VINYL WRAP PORT ESP</t>
  </si>
  <si>
    <t>028855-FASTBACK POD VINYL WRAP STBD ESP</t>
  </si>
  <si>
    <t>013514-ICE CHEST HDPE BLACK R / Q</t>
  </si>
  <si>
    <t>013559-ICE CHEST HDPE BLACK LX</t>
  </si>
  <si>
    <t>034446-PNL INNER PRT SPLIT DRAWER PREM DUAL ESP</t>
  </si>
  <si>
    <t>034447-PNL INNER PRT SPLIT DRAWER PREM DUAL BLK</t>
  </si>
  <si>
    <t>034569-PNL SHIFTER YAM MECH ZSLM PREM DUAL</t>
  </si>
  <si>
    <t>034571-PNL SHIFTER YAM DIG ZSLM PREM DUAL</t>
  </si>
  <si>
    <t>034573-PNL SHIFTER MERC MEC ZSLM PREM DUAL</t>
  </si>
  <si>
    <t>034575-PNL SHIFTER MERC DIG ZSLM PREM DUAL</t>
  </si>
  <si>
    <t>034577-PNL SHIFTER MERC DIG TWIN ZSLM PREM DUAL</t>
  </si>
  <si>
    <t>034568-PNL SHIFTER YAM MECH ZBGM PREM DUAL</t>
  </si>
  <si>
    <t>034570-PNL SHIFTER YAM DIG ZBGM PREM DUAL</t>
  </si>
  <si>
    <t>034572-PNL SHIFTER MERC MEC ZBGM PREM DUAL</t>
  </si>
  <si>
    <t>034574-PNL SHIFTER MERC DIG ZBGM PREM DUAL</t>
  </si>
  <si>
    <t>034576-PNL SHIFTER MERC DIG TWIN ZBGM PREM DUAL</t>
  </si>
  <si>
    <t>034578-PNL STBD CUPHOLDER SLATE PREM DUAL CNSL</t>
  </si>
  <si>
    <t>034580-PNL STBD JOYSTICK YAM SLATE PREM DUAL</t>
  </si>
  <si>
    <t>034582-PNL STBD JOYSTICK MERC SLATE PREM DUAL</t>
  </si>
  <si>
    <t>034579-PNL STBD CUPHOLDER BEIGE PREM DUAL CNSL</t>
  </si>
  <si>
    <t>034581-PNL STBD JOYSTICK YAM BEIGE PREM DUAL</t>
  </si>
  <si>
    <t>034583-PNL STBD JOYSTICK MERC BEIGE PREM DUAL</t>
  </si>
  <si>
    <t>021460-LINER DINETTE W/STRG</t>
  </si>
  <si>
    <t>030309-SHROUD FIBERGLASS CONSOLE  S</t>
  </si>
  <si>
    <t>QUALITY ENGINEERED SERVICES, INC</t>
  </si>
  <si>
    <t>023952-KIT  RPLMNT SWITCH  CLAD ARCH</t>
  </si>
  <si>
    <t>023952-KIT RPLMNT SWITCH CLAD ARCH</t>
  </si>
  <si>
    <t>010861-BATTERY CBL DUAL RLi/GLi OB</t>
  </si>
  <si>
    <t>027924-HRNS DASH 7" DSPLY 12 BTN S SERIES</t>
  </si>
  <si>
    <t>027106-HRNS EXTENSION 7'/12' DISPLAY M SERIES</t>
  </si>
  <si>
    <t>027575-5 AMP TYPE 1 BLADE FUSE</t>
  </si>
  <si>
    <t>027576-CAP TALL 5 AMP FUSE</t>
  </si>
  <si>
    <t>033137-ADAPTER MERCURY MECH ENG NMEA2K</t>
  </si>
  <si>
    <t>034734-7.5 AMP TYPE 1 BLD FUSE AUTO RESET</t>
  </si>
  <si>
    <t>027690-HRNS ADAPTER INT RGB SPKR-CUP</t>
  </si>
  <si>
    <t>027691-HRNS ADAPTER EXT RGB UNDR-SIDE</t>
  </si>
  <si>
    <t>027692-HRNS ADAPTER INT RGB TOE-LMBR</t>
  </si>
  <si>
    <t>027693-HRNS OUTPUT QHB2</t>
  </si>
  <si>
    <t>027694-CABLE CO-CAPTAIN WINDSHEILD</t>
  </si>
  <si>
    <t>027695-HRNS ACC2 RELAY</t>
  </si>
  <si>
    <t>027696-HRNS MAIN RGB LXSSB</t>
  </si>
  <si>
    <t>027697-HRNS MAIN RGB LXS/R/RX/Q/QX FB</t>
  </si>
  <si>
    <t>027698-HRNS TOE KICK</t>
  </si>
  <si>
    <t>027754-HRNS MAIN RGB LTFB RTFB STBD</t>
  </si>
  <si>
    <t>027755-HRNS MAIN RGB LTFB RTFB PORT</t>
  </si>
  <si>
    <t>027756-HRNS MAIN RGB LTSB RTSB STBD</t>
  </si>
  <si>
    <t>027757-HRNS MAIN RGB LTSB RTSB PORT</t>
  </si>
  <si>
    <t>027924-HRNS DASH 7" DSPLY 12 BTN</t>
  </si>
  <si>
    <t>027925-HRNS DASH 7"/12" DSPLY VSL CTRL</t>
  </si>
  <si>
    <t>027926-HRNS MAIN DIGITAL 8 WIDE SF/SS</t>
  </si>
  <si>
    <t>027927-HRNS MAIN DIGITAL 8 WIDE SL/SLJ</t>
  </si>
  <si>
    <t>027928-HRNS MAIN DIGITAL 8.5 SSR</t>
  </si>
  <si>
    <t>027929-HRNS MONITOR BATTERY</t>
  </si>
  <si>
    <t>027930-HRNS RGB SL SSR SSB SS-8.5'</t>
  </si>
  <si>
    <t>027931-HRNS RGB SF SS-8'</t>
  </si>
  <si>
    <t>027932-HRNS DASH ROUND GAUGE JUMPER</t>
  </si>
  <si>
    <t>027959-HRNS MAIN DIGITAL 8.5' SF</t>
  </si>
  <si>
    <t>027960-HRNS MAIN DIGITAL 8.5' SL SLJ</t>
  </si>
  <si>
    <t>027961-HRNS MAIN DIGITAL 8.5' SS</t>
  </si>
  <si>
    <t>027962-HRNS MAIN DIGITAL 8.5' SSB</t>
  </si>
  <si>
    <t>026922-HRNS DASH 7" DSPLY VSL CTRL LT</t>
  </si>
  <si>
    <t>026993-HRNS MAIN ANALOG 8' SL SLJ</t>
  </si>
  <si>
    <t>026994-HRNS ADAPTER NAV/DOCK PORT M SERIES</t>
  </si>
  <si>
    <t>026995-HRNS ADAPTER NAV/DOCK STBD M SERIES</t>
  </si>
  <si>
    <t>026996-HRNS 6 SPEAKER RGB MFB / MOFB / MS / MSL</t>
  </si>
  <si>
    <t>026997-HRNS 6 SPEAKER RGB MSB / ML / MCSB</t>
  </si>
  <si>
    <t>027011-HRNS EXTENSION 7"/12" DISPLAY M SERIES</t>
  </si>
  <si>
    <t>011259-KIT DUAL BATTERY 108" RCW OB</t>
  </si>
  <si>
    <t>016374-HARNESS EXT RGB COURTESY LT 48"</t>
  </si>
  <si>
    <t>027437-DEUTCH 2 POS RECEIPT FUEL SNSR VIVID</t>
  </si>
  <si>
    <t>028828-CABLE KIT SINGLE BATTERY 48"</t>
  </si>
  <si>
    <t>023833-HARNESS 18-22SL/SVL</t>
  </si>
  <si>
    <t>023834-HARNESS 20-22SSR/SVSR</t>
  </si>
  <si>
    <t>023835-HARNESS 20-22SSB/SVSB</t>
  </si>
  <si>
    <t>027104-HRNS MAIN DIGITAL MFB MOFB MSL</t>
  </si>
  <si>
    <t>027105-HRNS MAIN DIGITAL MSB MCSB ML</t>
  </si>
  <si>
    <t>027755-HARNESS MAIN RGB LTFB RTFB PORT</t>
  </si>
  <si>
    <t>027756-HARNESS MAIN RGB LTSB RTSB STBD</t>
  </si>
  <si>
    <t>027696-HARNESS MAIN RGB LXSSB</t>
  </si>
  <si>
    <t>027328-HRNS SPKR ADAPTER ROCKFORD</t>
  </si>
  <si>
    <t>027438-DEUTCH 2 POS WEDGE FUEL SNSR VIVID</t>
  </si>
  <si>
    <t>027692-HARNESS ADAPTER INT RGB TOE-LMBR</t>
  </si>
  <si>
    <t>027698-HARNESS TOE KICK</t>
  </si>
  <si>
    <t>023837-HARNESS 20SS/20SVS 22SS/22SVS</t>
  </si>
  <si>
    <t>028845-MAIN HARNESS MS</t>
  </si>
  <si>
    <t>027754-HARNESS MAIN RGB LTFB RTFB STBD</t>
  </si>
  <si>
    <t>027107-HRNS DASH 7'/12' DISPLAY 7" VSL M SERIES</t>
  </si>
  <si>
    <t>027108-HRNS DASH 7'/12' DISPLAY 12BTN M SERIES</t>
  </si>
  <si>
    <t>027925-HRNS DASH 7"/12" DSPLY VSL CTRL LX RT RX</t>
  </si>
  <si>
    <t>023838-HARNESS 188SS/188SSVS</t>
  </si>
  <si>
    <t>027690-HARNESS ADAPTER INT RGB SPKR-CUP</t>
  </si>
  <si>
    <t>010846-BATTERY CABLE POSITIVE 24"</t>
  </si>
  <si>
    <t>012380-KIT BATTERY CABLE FUSE BLOCK</t>
  </si>
  <si>
    <t>020061-HARNESS RGB CUPHOLDER 8 CUPS</t>
  </si>
  <si>
    <t>020669-CABLE GROUND 140"</t>
  </si>
  <si>
    <t>020670-SPLITTER RX CONSOLE</t>
  </si>
  <si>
    <t>020828-SPLITTER Q BOW LIGHT</t>
  </si>
  <si>
    <t>027103-HRNS SWINGBACK LXS</t>
  </si>
  <si>
    <t>027160-HRNS RGB 14 CUP MFB MOFB MSL</t>
  </si>
  <si>
    <t>027161-HRNS RGB 11 CUP MSB MCSB ML</t>
  </si>
  <si>
    <t>027166-HRNS DASH 5"RND 12 BTN S SERIES</t>
  </si>
  <si>
    <t>027691-HARNESS ADAPTER EXT RGB UNDR-SIDE</t>
  </si>
  <si>
    <t>028876-EXTENSION 40" CHARGER FIX</t>
  </si>
  <si>
    <t>028898-HRNS YAMAHA 27' SIREN PWR</t>
  </si>
  <si>
    <t>023836-HARNESS 18-22SF/SVF</t>
  </si>
  <si>
    <t>027610-HRNS ADPTR KIT RCKFRD CANS</t>
  </si>
  <si>
    <t>028896-ADAPTER MERCURY RIGGING TO NMEA 2K</t>
  </si>
  <si>
    <t>030801-HRNS RGB SLJ/SSB 6SPKR-4CUP MY26</t>
  </si>
  <si>
    <t>032435-HRNS EXT ROCKFORD NMEA2K CABLE 18" MY26</t>
  </si>
  <si>
    <t>032436-HRNS EXT NMEA2K BACKBONE CABLE 18" MY26</t>
  </si>
  <si>
    <t>032437-HRNS DASH S/M 7/12GD &amp; 7VC MY26</t>
  </si>
  <si>
    <t>032439-HRNS DASH OUTPUT QHB2 MY26</t>
  </si>
  <si>
    <t>032440-HRNS RGB R/RX/Q/QX CONSOLE ACCENT MY26</t>
  </si>
  <si>
    <t>032441-HRNS DASH VSL CTRL LXS/RT/R/RX/Q/QX MY26</t>
  </si>
  <si>
    <t>032444-HRNS DASH S/M 7/12GD &amp; 12KP MY26</t>
  </si>
  <si>
    <t>032445-HRNS DASH S/M 5RG &amp; 12KPMY26</t>
  </si>
  <si>
    <t>032446-HRNS DASH LT 7GD &amp; 12KP MY26</t>
  </si>
  <si>
    <t>032669-HRNS R/RX/Q/QX PORT CONSOLE RGB</t>
  </si>
  <si>
    <t>032670-HRNS R/RX/Q/QX PORT CONSOLE CHARGER</t>
  </si>
  <si>
    <t>032671-HRNS M/LXS EXT ACCENT</t>
  </si>
  <si>
    <t>032677-HRNS R/RX/Q/QX WINDSHIELD EXT ACCENT</t>
  </si>
  <si>
    <t>032678-HRNS QX PORT EXT ACCENT KIT</t>
  </si>
  <si>
    <t>032679-HRNS QX STBD EXT ACCENT  KIT</t>
  </si>
  <si>
    <t>032680-HRNS QX EXT ACCENT</t>
  </si>
  <si>
    <t>032438-HRNS MAIN MSB / MCSB / ML MY26</t>
  </si>
  <si>
    <t>032442-HRNS MAIN MFB / MOFB / MSL MY26</t>
  </si>
  <si>
    <t>032443-HRNS MAIN MFC MY26</t>
  </si>
  <si>
    <t>032452-HRNS MAIN 8.5W SL/SLJ 4SPKR ANALOG MY26</t>
  </si>
  <si>
    <t>032453-HRNS MAIN 8W SL/SLJ ANALOG MY26</t>
  </si>
  <si>
    <t>032447-HRNS MAIN RGB 8.5W LXS/R/RX/Q/QX FB MY26</t>
  </si>
  <si>
    <t>032730-HRNS 8.5W SFC MAIN ANALOG</t>
  </si>
  <si>
    <t>032734-HRNS 8.5W SF MAIN ANALOG</t>
  </si>
  <si>
    <t>032729-HRNS 8.5W SSR MAIN ANALOG</t>
  </si>
  <si>
    <t>032732-HRNS 8.5W SSB (4SPKR) MAIN ANALOG</t>
  </si>
  <si>
    <t>032725-HRNS 8.5W SSB (4SPKR) MAIN DIGITAL</t>
  </si>
  <si>
    <t>032448-HRNS MAIN 8.5W SSR DIGITAL MY26</t>
  </si>
  <si>
    <t>030802-HRNS STBD LTFB / RTFB MAIN MY26</t>
  </si>
  <si>
    <t>030803-HRNS STBD LTSB / RTSB MAIN MY26</t>
  </si>
  <si>
    <t>032450-HRNS MAIN 8.5W SL/SLJ 4SPKR DIGITAL MY26</t>
  </si>
  <si>
    <t>032722-HRNS S 5RG &amp; 12KP DASH</t>
  </si>
  <si>
    <t>032779-HRNS DASH 7GD &amp; 12KP  S MY26</t>
  </si>
  <si>
    <t>030804-HRNS PWR SEAT R/RX/Q/QX 6FT</t>
  </si>
  <si>
    <t>030805-HRNS PWR SEAT R/RX/Q/QX 14FT</t>
  </si>
  <si>
    <t>032721-HRNS LT 7GD &amp; 7VC DASH</t>
  </si>
  <si>
    <t>032736-HRNS BOW PWR BIMINI FUSE</t>
  </si>
  <si>
    <t>032775-HRNS 23FT BILGE MY26</t>
  </si>
  <si>
    <t>032776-HRNS LOWER TOWER MY26</t>
  </si>
  <si>
    <t>032778-HRNS DASH 5RG &amp; 12KP  LT MY26</t>
  </si>
  <si>
    <t>024122-30AMP SRFCE MNT TYPE 1 BREAKER</t>
  </si>
  <si>
    <t>032723-HRNS LXSSB MAIN RGB</t>
  </si>
  <si>
    <t>032810-SWITCH ASY  PORT S MY26 FG</t>
  </si>
  <si>
    <t>032811-SWITCH ASY STBD S MY26 FG</t>
  </si>
  <si>
    <t>032812-SWITCH ASY STBD PWR TOP S MY26 FG</t>
  </si>
  <si>
    <t>032814-SWITCH ASY STBD RGB S MY26 FG</t>
  </si>
  <si>
    <t>032815-SWITCH ASY STBD PWR RGB S MY26 FG</t>
  </si>
  <si>
    <t>032749-PNL ACRY INST  MED S UNLD FG</t>
  </si>
  <si>
    <t>032750-PNL ACRY INST  MED/ECHO S UNLD FG</t>
  </si>
  <si>
    <t>032759-PNL ACRY INST  MED/GARM 743 S UNLD FG</t>
  </si>
  <si>
    <t>032760-PNL ACRY INST  MED/SIMRAD S UNLD FG</t>
  </si>
  <si>
    <t>032762-PNL ACRY INST ASSY TACH/MULTI GAUGE S FG</t>
  </si>
  <si>
    <t>032763-PNL ACRY INST ASSY TACH/FUEL/TRIM S FG</t>
  </si>
  <si>
    <t>032764-PNL ACRY INST ASSY TACH/SPEEDO/MULT S FG</t>
  </si>
  <si>
    <t>032449-HRNS MAIN 8.5W SFC DIGITAL MY26</t>
  </si>
  <si>
    <t>032728-HRNS 8W SL/SLJ MAIN DIGITAL</t>
  </si>
  <si>
    <t>032735-HRNS 8W SFC MAIN ANALOG</t>
  </si>
  <si>
    <t>023833-HRNS, 18-22SL/SVL</t>
  </si>
  <si>
    <t>023835-HRNS, 20-22SSB/SVSB</t>
  </si>
  <si>
    <t>023834-HRNS, 20-22SSR/SVSR</t>
  </si>
  <si>
    <t>023836-HRNS, 18-22SF/SVF</t>
  </si>
  <si>
    <t>023837-HRNS, 20SS/20SVS, 22SS/22SVS</t>
  </si>
  <si>
    <t>020828-SPLITTER, Q BOW LIGHT</t>
  </si>
  <si>
    <t>023838-HRNS, 188SS/188SSVS</t>
  </si>
  <si>
    <t>016375-HARNESS RGB TOEKICK SPLITTER 36"</t>
  </si>
  <si>
    <t>020829-SPLITTER FAST BACK POD</t>
  </si>
  <si>
    <t>016644-HARNESS SPLITTER CUPHOLDER LONG</t>
  </si>
  <si>
    <t>027158-HRNS DASH 7" DSPLY 12 BTN LT SERIES</t>
  </si>
  <si>
    <t>027159-HRNS EXTENSION 5" ROUND GAUGE M SERIES</t>
  </si>
  <si>
    <t>027166-HRNS DASH 5"RND 12 BTN LT SERIES</t>
  </si>
  <si>
    <t>023840-HARNESS RGB 18-22SF 18SS</t>
  </si>
  <si>
    <t>027693-HARNESS OUTPUT QHB2</t>
  </si>
  <si>
    <t>027293-HRNS DASH 5"RND 12 BTN LT SERIES</t>
  </si>
  <si>
    <t>027294-HRNS DASH 5"RND 12 BTN M SERIES</t>
  </si>
  <si>
    <t>007757-BACK PIT STBD AZ228 RECVR</t>
  </si>
  <si>
    <t>027337-HRNS ADAPTER DIGITAL RGB S</t>
  </si>
  <si>
    <t>027383-ACCENT LT FIX FOR 5003805</t>
  </si>
  <si>
    <t>027410-HEAT SHRINK W/ADHESIVE 3/8X1-1/4 BLACK</t>
  </si>
  <si>
    <t>027411-TERMINAL RING 8 GA 1/4 STUD UNINSUL</t>
  </si>
  <si>
    <t>027422-SOCKET TO PINS/PLUGS TO CAP FIX</t>
  </si>
  <si>
    <t>027428-JUMPER FOR DASH HRNS FIX 10-31-24</t>
  </si>
  <si>
    <t>027556-COURTESY LIGHT ADAPTER</t>
  </si>
  <si>
    <t>032451-HRNS MAIN 8.5W SSB 6SPKR DIGITAL MY26</t>
  </si>
  <si>
    <t>032676-HRNS RT/R/RX/Q/QX HEAT/COOL SEAT MAIN</t>
  </si>
  <si>
    <t>032805-ADAPTER MEDALLION KNOB</t>
  </si>
  <si>
    <t>032920-HRNS RGB SWINGBACK DINETTE M-SERIES</t>
  </si>
  <si>
    <t>032813-SWITCH ASY STBD DUAL PWR S MY26 FG</t>
  </si>
  <si>
    <t>032816-SWITCH ASY STBD DUAL PT RGB S MY26 FG</t>
  </si>
  <si>
    <t>032937-SWITCH ASSY SNGL BAT W/FUSE M</t>
  </si>
  <si>
    <t>032938-SWITCH ASSY SNGL BAT M</t>
  </si>
  <si>
    <t>032939-SWITCH ASSY DUAL BAT W/FUSE M</t>
  </si>
  <si>
    <t>032937-SWITCH ASSY SNGL BAT W/FUSE</t>
  </si>
  <si>
    <t>032939-SWITCH ASSY DUAL BAT W/FUSE</t>
  </si>
  <si>
    <t>027695-HARNESS ACC2 RELAY</t>
  </si>
  <si>
    <t>027141-HARNESS BIMINI LIGHT WIRE - SINGLE LIGHT</t>
  </si>
  <si>
    <t>032726-HRNS 8.5W SF MAIN DIGITAL</t>
  </si>
  <si>
    <t>032805-ADAPTER MEDALLION AUDIO KNOB</t>
  </si>
  <si>
    <t>033135-ADAPTER YAMAHA MECH ENG IGN</t>
  </si>
  <si>
    <t>033136-HRNS DUAL FRIDGE CUP</t>
  </si>
  <si>
    <t>032810-SWITCH ASY PORT S MY26 FG</t>
  </si>
  <si>
    <t>032679-HRNS QX STBD EXT ACCENT KIT</t>
  </si>
  <si>
    <t>032779-HRNS DASH 7GD &amp; 12KP S MY26</t>
  </si>
  <si>
    <t>032733-HRNS 8.5W SSB (6SPKR) MAIN ANALOG MY26</t>
  </si>
  <si>
    <t>010861-CABLE KIT 33IN HOUSE BATT TO PDC</t>
  </si>
  <si>
    <t>033753-HARNESS BILGE 15FT</t>
  </si>
  <si>
    <t>033754-CABLE KIT 108IN HOUSE BATT TO PDC</t>
  </si>
  <si>
    <t>033755-CABLE KIT 168IN HOUSE BATT TO PDC</t>
  </si>
  <si>
    <t>033756-HARNESS NAV LIGHT EXTENSION KIT 18IN Q</t>
  </si>
  <si>
    <t>033757-HARNESS SPLITTER BOW GATE LIGHT QX</t>
  </si>
  <si>
    <t>033758-HARNESS EXTENSION PORT GATE LIGHT QX</t>
  </si>
  <si>
    <t>033752-HARNESS SPLITTER BOW FLOOR ACCENT QX</t>
  </si>
  <si>
    <t>011259-CABLE KIT 108IN ENG TO BATT</t>
  </si>
  <si>
    <t>032727-HRNS 8W SFC MAIN DIGITAL</t>
  </si>
  <si>
    <t>024164-96” COURTESY LIGHT EXTENSION</t>
  </si>
  <si>
    <t>020168-CABLE KIT 140IN ENG TO BATT</t>
  </si>
  <si>
    <t>034499-HRNS WASHDOWN W/ PLATE</t>
  </si>
  <si>
    <t>034509-SHRD G PNL ANALOG ECHO MAP S</t>
  </si>
  <si>
    <t>032432-HRNS 23FT CENTER TUBE BILGE MY26</t>
  </si>
  <si>
    <t>VEADA IND INC</t>
  </si>
  <si>
    <t>034441-PNL PORT PREM DUAL CNSL  BLK</t>
  </si>
  <si>
    <t>027103-HRNS SWINGBACK LXS LT</t>
  </si>
  <si>
    <t>034558-SHRD G PNL ANALOG S</t>
  </si>
  <si>
    <t>034680-RCA ADAPTER RGB MODULE</t>
  </si>
  <si>
    <t>034674-HARNESS SHADOW BOARD 2 QHB</t>
  </si>
  <si>
    <t>034675-HARNESS TOP DASH R-QX</t>
  </si>
  <si>
    <t>034678-SPLITTER RGB SPKR TOE KICK 28IN</t>
  </si>
  <si>
    <t>034666-SHRD G PNL AVATOR ECHOMAP S</t>
  </si>
  <si>
    <t>032719-HRNS 8.5W SQC (4SPKR) MAIN ANALOG MY26</t>
  </si>
  <si>
    <t>034384-HARNESS INSTR SIMRAD/GARMIN</t>
  </si>
  <si>
    <t>032777-HRNS 8.5W MAIN RGB R/RX/Q/QX SB MY26</t>
  </si>
  <si>
    <t>032720-HRNS 8.5W SQC (4SPKR) MAIN DIGITAL MY26</t>
  </si>
  <si>
    <t>QUALITY MARK, INC.</t>
  </si>
  <si>
    <t>030753-SEAT XPOWER 444M</t>
  </si>
  <si>
    <t>R &amp; D DISTRIBUTORS</t>
  </si>
  <si>
    <t>023625-Y ADAPTER 1F-2M</t>
  </si>
  <si>
    <t>025350-AMPLIFIER PUNCH 5CHANNEL 1000W</t>
  </si>
  <si>
    <t>025345-RECEIVER DIGITAL MEDIA CAN 4ZN</t>
  </si>
  <si>
    <t>023822-Rockford fosgate Sub arch box</t>
  </si>
  <si>
    <t>025350-AMPLIFIER PUNCH 5 CHANNEL</t>
  </si>
  <si>
    <t>025347-AMPLIFIER PRIME 4 CHANNEL 300W</t>
  </si>
  <si>
    <t>025350-AMPLIFIER PUNCH 5 CHANNEL 1000W</t>
  </si>
  <si>
    <t>025349-AMPLIFIER PUNCH 4 CHANNEL</t>
  </si>
  <si>
    <t>018632-REMOTE, ROCKFORD, PMX-1R</t>
  </si>
  <si>
    <t>018641-CABLE,REMOTE,RCKFRD,25',PMX25C</t>
  </si>
  <si>
    <t>018630-HEAD UNIT, ROCKFORD, PMX2</t>
  </si>
  <si>
    <t>021243-SPEAKERS, M2 6.5" COLOR OPTIX</t>
  </si>
  <si>
    <t>021245-SPEAKERS,TOWER,M2 8" CLR OPTX</t>
  </si>
  <si>
    <t>021461-ENCLOSURE, 10" SUBWOOFER</t>
  </si>
  <si>
    <t>018630-HEAD UNIT ROCKFORD PMX2</t>
  </si>
  <si>
    <t>018641-CABLE REMOTE RCKFRD 25' PMX25C</t>
  </si>
  <si>
    <t>021244-SPEAKERS M2 8" COLOR OPTIX</t>
  </si>
  <si>
    <t>018362-PANEL .032" X 24.25" X 100"</t>
  </si>
  <si>
    <t>021243-SPEAKERS M2 6.5" COLOR OPTIX</t>
  </si>
  <si>
    <t>021380-CABLE REMOTE RCKFRD 16' PMX25C</t>
  </si>
  <si>
    <t>018632-REMOTE ROCKFORD PMX-1R</t>
  </si>
  <si>
    <t>021461-ENCLOSURE 10" SUBWOOFER</t>
  </si>
  <si>
    <t>025353-HEAD UNIT ROCKFORD PMX1</t>
  </si>
  <si>
    <t>025349-AMPLIFIER PUNCH 4 CHANNEL 650W</t>
  </si>
  <si>
    <t>025342-SUBWOOFER M2 10" ROCKFORD</t>
  </si>
  <si>
    <t>018631-HEAD UNIT ROCKFORD PMX3</t>
  </si>
  <si>
    <t>021381-REMOTE Y-CABLE</t>
  </si>
  <si>
    <t>027307-ENCLOSURE 10" M1 SUBWOOFER</t>
  </si>
  <si>
    <t>R-T-2 SALES LLC</t>
  </si>
  <si>
    <t>R4F INC</t>
  </si>
  <si>
    <t>020671-GRILLE SS FASTBACK SPK PORT</t>
  </si>
  <si>
    <t>020672-GRILLE SS FASTBACK SPK STBD</t>
  </si>
  <si>
    <t>016226-MESH,SPKR,SS,STRB,FB,S/LX</t>
  </si>
  <si>
    <t>020671-GRILLE, SS FASTBACK SPK, PORT</t>
  </si>
  <si>
    <t>020672-GRILLE, SS FASTBACK SPK, STBD</t>
  </si>
  <si>
    <t>016162-MESH,SPKR,SS,PORT,FB,S/LX</t>
  </si>
  <si>
    <t>020620-PLATE,SS ACCENT,RX WINDSC PORT</t>
  </si>
  <si>
    <t>020933-GRILLE SS 10' FASTBACK PORT</t>
  </si>
  <si>
    <t>016226-MESH SPKR SS STRB FB S/LX</t>
  </si>
  <si>
    <t>016162-MESH SPKR SS PORT FB S/LX</t>
  </si>
  <si>
    <t>020934-GRILLE SS 10' FASTBACK STBD</t>
  </si>
  <si>
    <t>027068-RAIL PORT BOW CHAISE SS M SERIES</t>
  </si>
  <si>
    <t>020678-GAUGE/SW Q VOLV IO SIDEMT OEM</t>
  </si>
  <si>
    <t>020620-PLATE SS ACCENT RX WINDSC PORT</t>
  </si>
  <si>
    <t>020621-PLATE SS ACCENT RX WINDSC STBD</t>
  </si>
  <si>
    <t>RDI, LLC</t>
  </si>
  <si>
    <t>020959-BLACK PAD INSERT - CUPHOLDER</t>
  </si>
  <si>
    <t>011952-CUPHOLDER LIGHTED BLUE G/Q/R</t>
  </si>
  <si>
    <t>008587-CUPHOLDER SS POLISHED</t>
  </si>
  <si>
    <t>RIVER BEND HOSE SPECIALTY</t>
  </si>
  <si>
    <t>006337-HOSE BARB 3/8"X1/4"NPT 90 DGR</t>
  </si>
  <si>
    <t>ROCKFORD CORPORATION</t>
  </si>
  <si>
    <t>027934-CABLE RCA 1.5'</t>
  </si>
  <si>
    <t>025348-AMPLIFIER PRIME 5 CHANNEL 750W</t>
  </si>
  <si>
    <t>025337-SPEAKER PRIME M1 6.5" ROCKFORD</t>
  </si>
  <si>
    <t>025336-SPEAKER RM0652-B ROCKFORD</t>
  </si>
  <si>
    <t>025338-SPEAKER M1 8" ROCKFORD</t>
  </si>
  <si>
    <t>025339-SUBWOOFER M1 10" ROCKFORD</t>
  </si>
  <si>
    <t>025340-SPEAKER PUNCH M2 6.5" ROCKFORD</t>
  </si>
  <si>
    <t>025341-SPEAKER PUNCH M2 8" ROCKFORD</t>
  </si>
  <si>
    <t>025343-SPEAKER TWR PUNCH M2 8" RCKFRD</t>
  </si>
  <si>
    <t>025351-USB PORT RF</t>
  </si>
  <si>
    <t>025352-CABLE REMOTE ROCKFORD 10' PMX</t>
  </si>
  <si>
    <t>027943-USB PORT ROCKFORD</t>
  </si>
  <si>
    <t>027933-ENCLOSURE WOOFER SUB/AMP</t>
  </si>
  <si>
    <t>026853-HRNS ENCL WOOFER SUB/AMP RFORD</t>
  </si>
  <si>
    <t>025344-RECEIVER DIGITAL MEDIA CAN 2ZN</t>
  </si>
  <si>
    <t>026820-SPEAKER PRIME M1 6.5" ROCKFORD</t>
  </si>
  <si>
    <t>026821-SPEAKER M1 8" ROCKFORD</t>
  </si>
  <si>
    <t>026822-SPEAKER TWR PUNCH M2 8" RCKFRD</t>
  </si>
  <si>
    <t>027360-SPEAKER PUNCH M2 8" ROCKFORD</t>
  </si>
  <si>
    <t>027359-SPEAKER PUNCH M2 6.5" ROCKFORD</t>
  </si>
  <si>
    <t>034506-CABLE RCA TWISTED 3FT</t>
  </si>
  <si>
    <t>027935-CABLE RCA 6'</t>
  </si>
  <si>
    <t>025346-MODULE INTERFACE CAN NEMA</t>
  </si>
  <si>
    <t>ROLLIE WILLIAMS PAINT SPOT</t>
  </si>
  <si>
    <t>021087-PAINT TOUCHUP MED BLUE</t>
  </si>
  <si>
    <t>012605-PAINT TOUCHUP SMOKEY GRANITE</t>
  </si>
  <si>
    <t>009239-PAINT TOUCHUP INDIGO BLUE</t>
  </si>
  <si>
    <t>011799-PAINT TOUCHUP BLACK</t>
  </si>
  <si>
    <t>017298-PAINT TOUCH UP OCEAN BLUE</t>
  </si>
  <si>
    <t>024346-PAINT TOUCHUP LUMINOUS BLUE</t>
  </si>
  <si>
    <t>023629-PAINT FIBERGLASS QT WHITE PRL</t>
  </si>
  <si>
    <t>023630-PAINT FIBERGLASS QT WHITE PRL</t>
  </si>
  <si>
    <t>025313-PAINT TOUCHUP MET SORREL</t>
  </si>
  <si>
    <t>021602-PAINT TOUCHUP MET WHITE BASE</t>
  </si>
  <si>
    <t>021603-PAINT TOUCHUP MET WHITE TOP</t>
  </si>
  <si>
    <t>024345-PAINT TOUCHUP SATIN BLACK</t>
  </si>
  <si>
    <t>025314-PAINT TOUCHUP SATIN BLUE</t>
  </si>
  <si>
    <t>016704-PAINT TOUCHUP SUNSET RED</t>
  </si>
  <si>
    <t>016705-PAINT TOUCHUP FIRECRACKER</t>
  </si>
  <si>
    <t>021085-PAINT TOUCHUP MET SILVER</t>
  </si>
  <si>
    <t>002721-PAINT TOUCHUP COLONIAL WHT</t>
  </si>
  <si>
    <t>033726-TOUCH UP PAINT ABSOLUTE RED</t>
  </si>
  <si>
    <t>024347-PAINT TOUCHUP ANTHRACITE</t>
  </si>
  <si>
    <t>034684-PAINT AEROSOL GEMINI BLK</t>
  </si>
  <si>
    <t>021086-PAINT TOUCHUP ROSSA RED</t>
  </si>
  <si>
    <t>009241-PAINT TOUCHUP CRIMSON RED</t>
  </si>
  <si>
    <t>012606-PAINT TOUCHUP CHAMPAGNE</t>
  </si>
  <si>
    <t>012607-PAINT TOUCHUP MATADOR RED</t>
  </si>
  <si>
    <t>021270-PAINT TOUCHUP MONACO BLUE</t>
  </si>
  <si>
    <t>032926-PAINT AEROSOL MYTHOS</t>
  </si>
  <si>
    <t>011799-PAINT  TOUCHUP  BLACK</t>
  </si>
  <si>
    <t>012144-PAINT  TOUCHUP  BRONZE</t>
  </si>
  <si>
    <t>017298-PAINT, TOUCH UP, OCEAN BLUE</t>
  </si>
  <si>
    <t>021270-PAINT, TOUCHUP, MONACO BLUE</t>
  </si>
  <si>
    <t>016705-PAINT, TOUCHUP, FIRECRACKER</t>
  </si>
  <si>
    <t>024346-PAINT, TOUCHUP, LUMINOUS BLUE</t>
  </si>
  <si>
    <t>032925-PAINT AEROSOL DOLCE</t>
  </si>
  <si>
    <t>CCP.051-SEM TRIM BLACK #39144(CUSTOM PAINT PENS)</t>
  </si>
  <si>
    <t>S &amp; M MARINE PRODUCTS LLC</t>
  </si>
  <si>
    <t>019778-CHARGER BATTERY WIRELESS</t>
  </si>
  <si>
    <t>032933-HINGE TRUNK DUAL ARM SWINGBACK</t>
  </si>
  <si>
    <t>SAILOR GROUP LLC</t>
  </si>
  <si>
    <t>034779-FLANGE THRUSTER</t>
  </si>
  <si>
    <t>034780-PIPE OUTLET THRUSTER</t>
  </si>
  <si>
    <t>034781-PIPE INLET WEDMENT THRUSTER</t>
  </si>
  <si>
    <t>SARASOTA QUALITY PRODUCTS</t>
  </si>
  <si>
    <t>011824-LATCH FLUSH W/LOCK JAVA</t>
  </si>
  <si>
    <t>012888-LATCH FLUSH W/LOCK TAN</t>
  </si>
  <si>
    <t>018985-CAM OFFSET SS 3.75" X 1.25"</t>
  </si>
  <si>
    <t>015892-CAM, LATCH, OFFSET, SS, 3"</t>
  </si>
  <si>
    <t>015892-CAM LATCH OFFSET SS 3"</t>
  </si>
  <si>
    <t>016945-PLATES LATCH TAUPE</t>
  </si>
  <si>
    <t>018339-PLATES LATCH SILVER</t>
  </si>
  <si>
    <t>016997-DOOR LIFT BLACK</t>
  </si>
  <si>
    <t>018338-PLATES LATCH GRAPHITE</t>
  </si>
  <si>
    <t>015891-CAM LATCH STRAIGHT SS 3"</t>
  </si>
  <si>
    <t>SCANSTRUT INC</t>
  </si>
  <si>
    <t>021914-PHONE MOUNT ROKK NANO NO CHARG</t>
  </si>
  <si>
    <t>025310-AIRSTATION ATMOS 12V</t>
  </si>
  <si>
    <t>SEADOG</t>
  </si>
  <si>
    <t>002952-TERMINAL POST 5/16"</t>
  </si>
  <si>
    <t>001162-PAD EYE 3/4"X1-3/4" STAMPED SS</t>
  </si>
  <si>
    <t>003328-CAP ONLY FOR TERMINAL POST</t>
  </si>
  <si>
    <t>002252-DECK HINGE BLACK NYLON</t>
  </si>
  <si>
    <t>003982-HINGE 316 CAST SS ROUNDED</t>
  </si>
  <si>
    <t>005713-CORNER CASTING RUB RAIL PRT SS</t>
  </si>
  <si>
    <t>005714-CORNER CASTING RUB RAIL STB SS</t>
  </si>
  <si>
    <t>006888-CLEAT  6" STANDARD LEG W/STUDS</t>
  </si>
  <si>
    <t>008284-CORNER CASTING  STANDARD,PORT</t>
  </si>
  <si>
    <t>008285-CORNER CASTING  STANDARD, STBD</t>
  </si>
  <si>
    <t>017166-HORN, FLUSH MOUNT, COMPACT</t>
  </si>
  <si>
    <t>017167-GRILL, HORN, FOR 431235, BLACK</t>
  </si>
  <si>
    <t>002379-LATCH SUNDECK SS W/STRIKE</t>
  </si>
  <si>
    <t>008284-CORNER CASTING STANDARD PORT</t>
  </si>
  <si>
    <t>008285-CORNER CASTING STANDARD STBD</t>
  </si>
  <si>
    <t>017166-HORN  FLUSH MOUNT  COMPACT</t>
  </si>
  <si>
    <t>017167-GRILL  HORN  FOR 431235  BLACK</t>
  </si>
  <si>
    <t>002253-INSERT SQUARE TUBE TOP 1"BLK</t>
  </si>
  <si>
    <t>006888-CLEAT 6" STANDARD LEG W/STUDS</t>
  </si>
  <si>
    <t>015956-FITTING WASTE THRU-HULL</t>
  </si>
  <si>
    <t>025042-ELONGATED DECK HINGE</t>
  </si>
  <si>
    <t>017166-HORN FLUSH MOUNT COMPACT</t>
  </si>
  <si>
    <t>017167-GRILL HORN FOR 431235 BLACK</t>
  </si>
  <si>
    <t>027339-HINGE 316 CAST SS 1-1/16" X 3.75 REV MNT</t>
  </si>
  <si>
    <t>027601-CLEAT 6" SS STUD 1"</t>
  </si>
  <si>
    <t>SEASTAR SOLUTIONS - SANITATION</t>
  </si>
  <si>
    <t>004506-REFRIGERATOR 1.7 CU FT CR-50</t>
  </si>
  <si>
    <t>016108-CUPHOLDER REFRIGERATED</t>
  </si>
  <si>
    <t>013144-REFRIGERATOR 35 L AC/DC</t>
  </si>
  <si>
    <t>015273-UNIVERSAL MOUNTING FRAME</t>
  </si>
  <si>
    <t>002492-PORTABLE TOILET 964-PLATINUM</t>
  </si>
  <si>
    <t>032664-CUPHOLDER COOLED W/ CONNECTOR</t>
  </si>
  <si>
    <t>SEASTAR SOLUTIONS-HYDRAULIC - ON CREDIT</t>
  </si>
  <si>
    <t>004979-KIT SPACER</t>
  </si>
  <si>
    <t>021742-PIVOT CYLINDER HARDWAR PK 1/2</t>
  </si>
  <si>
    <t>021743-PIVOT CYLINDER HARDWAR PK 2/2</t>
  </si>
  <si>
    <t>024895-SMART STEERING CYLINDER</t>
  </si>
  <si>
    <t>003723-STEERING CYLINDER HYDRAULIC</t>
  </si>
  <si>
    <t>024033-NON-VENT PLUG HYDRAULIC FILL</t>
  </si>
  <si>
    <t>015021-KIT OPTIMUS STEERING SYSTEM</t>
  </si>
  <si>
    <t>023493-SPACER ADJ NUT KIT #7</t>
  </si>
  <si>
    <t>010889-FUSE KIT POWER ASSIST PUMP</t>
  </si>
  <si>
    <t>017852-PIVOT CYLINDER MOUNTING HDW ST</t>
  </si>
  <si>
    <t>006366-PUMP SEASTR PWR ASSIST 12V 15'</t>
  </si>
  <si>
    <t>006661-STEERING CYLINDER HYDRAULIC</t>
  </si>
  <si>
    <t>012089-PUMP SEASTR PWR ASSIST 12V 25'</t>
  </si>
  <si>
    <t>015449-KIT, SMARTSTICK REPLACEMENT</t>
  </si>
  <si>
    <t>002323-HOSE KIT HYDRAULIC 22'</t>
  </si>
  <si>
    <t>002907-HOSE KIT HYDRAULIC 24'</t>
  </si>
  <si>
    <t>009376-HOSE KIT  HYDRAULIC, 10'</t>
  </si>
  <si>
    <t>015195-HELM, PRO TILT, HYDRAULIC, 1.7</t>
  </si>
  <si>
    <t>002316-STEERING CYLINDER HYDRL HC5345</t>
  </si>
  <si>
    <t>009376-HOSE KIT  HYDRAULIC  10'</t>
  </si>
  <si>
    <t>002319-HOSE KIT HYDRAULIC 20'</t>
  </si>
  <si>
    <t>002990-FLUID HYDRAULIC STEERING</t>
  </si>
  <si>
    <t>009376-HOSE KIT HYDRAULIC 10'</t>
  </si>
  <si>
    <t>015195-HELM PRO TILT HYDRAULIC 1.7</t>
  </si>
  <si>
    <t>015196-HELM PRO TILT HYDRAULIC 2.4</t>
  </si>
  <si>
    <t>006672-HELM SPORT TILT HYDRAULIC 2.4</t>
  </si>
  <si>
    <t>SEASTAR SOLUTIONS-MECHANICAL - ON CREDIT</t>
  </si>
  <si>
    <t>023699-STEERING WHL HW MECH HELMS</t>
  </si>
  <si>
    <t>003442-HELM NON-TILT 4.2</t>
  </si>
  <si>
    <t>001064-CABLE STEERING "QC" 19'</t>
  </si>
  <si>
    <t>003441-HELM TILT PERFORMANCE "QC" 4.2</t>
  </si>
  <si>
    <t>006105-BEZEL 90 DEGREE</t>
  </si>
  <si>
    <t>001061-CABLE STEERING "QC" 15'</t>
  </si>
  <si>
    <t>015197-HELM MECHANISM SPORT PLUS</t>
  </si>
  <si>
    <t>004749-CABLE STEERING "QC" 21'</t>
  </si>
  <si>
    <t>002821-CABLE STEERING "QC" 20'</t>
  </si>
  <si>
    <t>004216-CABLE STEERING "QC" 22'</t>
  </si>
  <si>
    <t>001063-CABLE STEERING "QC" 17'</t>
  </si>
  <si>
    <t>002388-CABLE STEERING "QC" 18'</t>
  </si>
  <si>
    <t>004259-CABLE ASSY CONTROL 633 24'</t>
  </si>
  <si>
    <t>SEI MANUFACTURING - ON CREDIT</t>
  </si>
  <si>
    <t>025315-BRACKET LINEAR MOTOR</t>
  </si>
  <si>
    <t>020931-CLAD POWERED ARCH ACTUATOR</t>
  </si>
  <si>
    <t>021425-STAINLESS SHEAR PIN 4 SOLENOID</t>
  </si>
  <si>
    <t>021426-THREADED STUD FOR SOLENOID</t>
  </si>
  <si>
    <t>021047-CLAD ARCH PNL SCREW W/GASKET</t>
  </si>
  <si>
    <t>018946-10' WIDE, 15.5' FWD CANV ONLY</t>
  </si>
  <si>
    <t>018948-10' WIDE, 15.5' FWD BOOT ONLY</t>
  </si>
  <si>
    <t>014033-REAR SS FRAME ONLY,ARCH/DBL AR</t>
  </si>
  <si>
    <t>017722-MY15-18 CLD ARCH GAS STRUT SS</t>
  </si>
  <si>
    <t>018335-SOLENOID, POWERED ARCHES</t>
  </si>
  <si>
    <t>020037-KIT, 10' POWER CLAD ARCH CONV</t>
  </si>
  <si>
    <t>024082-BOLT, OPEN SPORT ARCH</t>
  </si>
  <si>
    <t>013448-FRONT CANVAS ONLY,ARCH/DBL AR</t>
  </si>
  <si>
    <t>021500-BIMINI,FWD,CLDD ARCH,10' X 18'</t>
  </si>
  <si>
    <t>017937-REAR CANVAS, 15.5/16.5 DOUBLE</t>
  </si>
  <si>
    <t>016697-BIMINI, FWD, SHORT, 10' X 17'</t>
  </si>
  <si>
    <t>019342-SPORT ARCH TOWER KNOB</t>
  </si>
  <si>
    <t>016423-10 CLADDED FORWARD FRAME</t>
  </si>
  <si>
    <t>018335-SOLENOID  POWERED ARCHES</t>
  </si>
  <si>
    <t>019505-CONTROL BOX W/COVER-SPORTARCH</t>
  </si>
  <si>
    <t>021034-OFFSET LOWER ACT MOUNT STBD</t>
  </si>
  <si>
    <t>017677-MY15-18 CLADDED ARCH LATCH</t>
  </si>
  <si>
    <t>021214-ARCH PIN W/LANYARD</t>
  </si>
  <si>
    <t>018335-SOLENOID POWERED ARCHES</t>
  </si>
  <si>
    <t>017638-ARCH CLAD POWER SPKR OCN BLUE</t>
  </si>
  <si>
    <t>018184-TOUCH UP PAINT SEI ARCH/RXRAIL</t>
  </si>
  <si>
    <t>021235-ARCH LRG PLASTIC PUSH RETAINER</t>
  </si>
  <si>
    <t>017639-ARCH CLADDED POWER SPKR MTD RD</t>
  </si>
  <si>
    <t>016764-LEG ARCH PORT MID BENCH</t>
  </si>
  <si>
    <t>020214-ARCH STANDARD COVER PLATE</t>
  </si>
  <si>
    <t>020223-STND TOWER COMPLETE BIMINI KIT</t>
  </si>
  <si>
    <t>016325-BIMINI FRM REAR ONLY 8.5' CLAD</t>
  </si>
  <si>
    <t>016405-8.5'REAR BIMINI HARDWARE</t>
  </si>
  <si>
    <t>018284-BIMINI FWD SHORT 10' X 15.5'</t>
  </si>
  <si>
    <t>016419-10 CLADDED REAR HARDWARE</t>
  </si>
  <si>
    <t>020954-PAD EYES STOWABLE SUNSHADE</t>
  </si>
  <si>
    <t>020546-COVER PLATE STBD ACTUATED ARCH</t>
  </si>
  <si>
    <t>017937-REAR CANVAS 15.5/16.5 DOUBLE</t>
  </si>
  <si>
    <t>021137-CLADDED ARCH RESET SWITCH</t>
  </si>
  <si>
    <t>024034-FOOT GASKET CLADDED ARCH</t>
  </si>
  <si>
    <t>020231-GAS ASSIST TOWER FRAME ONLY</t>
  </si>
  <si>
    <t>017938-FORWARD BOOT 15.5/16.5 DOUBLE</t>
  </si>
  <si>
    <t>021492-ARCH 10' CLAD SPKR WHITE</t>
  </si>
  <si>
    <t>018948-10' WIDE 15.5' FWD BOOT ONLY</t>
  </si>
  <si>
    <t>023705-ARCH TAPE FOAM</t>
  </si>
  <si>
    <t>015449-ARCH INNER STOP BLOCK 001028757</t>
  </si>
  <si>
    <t>015449-ARCH OUTER STOP BLOCK 001028753</t>
  </si>
  <si>
    <t>015449-SCREW SHCS 5/16-18X1.75 001028756</t>
  </si>
  <si>
    <t>015449-NUT:NYLOCK 5/16-18 001017482</t>
  </si>
  <si>
    <t>020228-GAS ASSIST TOWER COMP BIMINI</t>
  </si>
  <si>
    <t>018919-MY15-18 CLAD ARCH STRUTS KIT</t>
  </si>
  <si>
    <t>027793-STANCHION CLIP 7/8</t>
  </si>
  <si>
    <t>017940-FORWARD CANVAS 15.5 DOUBLE</t>
  </si>
  <si>
    <t>020932-TOUCH UP PAINT SEI ARCH/RXRAIL</t>
  </si>
  <si>
    <t>018767-ARCH STND OPEN WHITE</t>
  </si>
  <si>
    <t>017643-ARCH CLAD POWER SPKR SMK GRNT</t>
  </si>
  <si>
    <t>018769-ARCH OPEN GAS AST BLACK</t>
  </si>
  <si>
    <t>023633-PAINT FIBERGLASS QT SMOKEYGRAN</t>
  </si>
  <si>
    <t>016407-8.5 CLADDED REAR HARDWARE</t>
  </si>
  <si>
    <t>020591-PLATE TACO MOUNT ADAPTER BLACK</t>
  </si>
  <si>
    <t>028874-ARCH CLADDED TOP ONLY PRIMER</t>
  </si>
  <si>
    <t>021029-SCREW 1/4-20X 2-1/4 PH FLAT MS</t>
  </si>
  <si>
    <t>021472-ARCH 8.5' CLAD SPKR SMK GRNT</t>
  </si>
  <si>
    <t>021033-OFFSET LOWER ACT MOUNT PORT</t>
  </si>
  <si>
    <t>024082-BOLT OPEN SPORT ARCH</t>
  </si>
  <si>
    <t>021768-ARCH CLAD ACTUATOR MY23</t>
  </si>
  <si>
    <t>032914-PANEL: STBD ACTUATOR COVER</t>
  </si>
  <si>
    <t>032915-PANEL: PORT ACTUATOR COVER</t>
  </si>
  <si>
    <t>021484-ARCH 10' CLAD SPKR BLACK</t>
  </si>
  <si>
    <t>020235-GAS ASSIST DBL TOWER HARDWARE</t>
  </si>
  <si>
    <t>015223-ARCH SPORT BLACK</t>
  </si>
  <si>
    <t>033534-BIMINI Q-SNAP STUD</t>
  </si>
  <si>
    <t>033535-BIMINiIQ-SNAP SOCKET</t>
  </si>
  <si>
    <t>033536-BIMINI:SNAP CAP SS TAYLOR LOGO</t>
  </si>
  <si>
    <t>024180-ARCH ACTUATOR COLLAR</t>
  </si>
  <si>
    <t>019513-MOUNT POWER CLAD ARCH STRUT</t>
  </si>
  <si>
    <t>021232-ARCH ACT KIT SS FLAT HEAD SCRE</t>
  </si>
  <si>
    <t>017637-ARCH CLAD POWER SPKR BLACK</t>
  </si>
  <si>
    <t>015449-BALL STUD: .63X3/8-16 X 1.38</t>
  </si>
  <si>
    <t>027911-ARCH 10' CLAD SPKR GEMINI BLACK</t>
  </si>
  <si>
    <t>021495-ARCH 10' CLAD SPKR SLD CSTM</t>
  </si>
  <si>
    <t>024846-PANEL KIT BOW STBD 23RXSB</t>
  </si>
  <si>
    <t>024854-PANEL KIT AFT PT 25 RXSB</t>
  </si>
  <si>
    <t>021482-ARCH 8.5' CLAD SPKR SLD CSTM</t>
  </si>
  <si>
    <t>024785-ARCH 8' CLAD SPKR ANTHRACITE</t>
  </si>
  <si>
    <t>024786-ARCH 8' CLAD SPKR LUMINOUS BLU</t>
  </si>
  <si>
    <t>021476-ARCH 8.5' CLAD SPKR SORREL</t>
  </si>
  <si>
    <t>024786-ARCH 8.5' CLAD SPKR LUMINOUS BLU</t>
  </si>
  <si>
    <t>024785-ARCH 8.5' CLAD SPKR ANTHRACITE</t>
  </si>
  <si>
    <t>021477-ARCH 8.5' CLAD SPKR SNST RED</t>
  </si>
  <si>
    <t>027907-ARCH 8.5' CLAD SPKR GEMINI BLACK</t>
  </si>
  <si>
    <t>018765-ARCH STND OPEN BLACK</t>
  </si>
  <si>
    <t>021473-ARCH 8.5' CLAD SPKR SILVER</t>
  </si>
  <si>
    <t>024843-PANEL KIT BOW STBD 25RXSB</t>
  </si>
  <si>
    <t>024860-PANEL KIT BOW GATE 25RXSB</t>
  </si>
  <si>
    <t>024856-PANEL KIT AFT STBD 25RXFB</t>
  </si>
  <si>
    <t>024857-PANEL KIT AFT PT 25RXFB</t>
  </si>
  <si>
    <t>027910-ARCH 8.5' CLAD SPKR ABSOLUTE RED</t>
  </si>
  <si>
    <t>021490-ARCH 10' CLAD SPKR SNST RED</t>
  </si>
  <si>
    <t>024788-ARCH 10' CLAD SPKR ANTHRACITE</t>
  </si>
  <si>
    <t>018771-ARCH OPEN GAS AST WHITE</t>
  </si>
  <si>
    <t>024861-PANEL KIT BOW GATE 25RXSB</t>
  </si>
  <si>
    <t>024855-PANEL KIT AFT STBD 25RXSB</t>
  </si>
  <si>
    <t>024859-PANEL KIT AFT STBD 23/25RXSBIO</t>
  </si>
  <si>
    <t>024862-PANEL KIT PT GATE RXSB</t>
  </si>
  <si>
    <t>024864-PANEL KIT PT GATE 23RXFB 1</t>
  </si>
  <si>
    <t>020954-PAD EYES, STOWABLE SUNSHADE</t>
  </si>
  <si>
    <t>018769-ARCH, OPEN, GAS AST, BLACK</t>
  </si>
  <si>
    <t>017269-BIM, TOWER, DBL, 16.5 FT, GAS</t>
  </si>
  <si>
    <t>021471-ARCH,8.5',CLAD,SPKR, BLACK</t>
  </si>
  <si>
    <t>016764-LEG, ARCH, PORT MID BENCH</t>
  </si>
  <si>
    <t>018765-ARCH, STND, OPEN, BLACK</t>
  </si>
  <si>
    <t>021473-ARCH,8.5',CLAD,SPKR, SILVER</t>
  </si>
  <si>
    <t>021479-ARCH,8.5',CLAD,SPKR, WHITE</t>
  </si>
  <si>
    <t>021486-ARCH,10',CLAD,SPKR, SILVER</t>
  </si>
  <si>
    <t>021497-BIMINI,FWD,CLAD ARCH,8.5'</t>
  </si>
  <si>
    <t>018767-ARCH STND, OPEN, WHITE</t>
  </si>
  <si>
    <t>024789-ARCH 10' CLAD SPKR LUMINOUS BL</t>
  </si>
  <si>
    <t>021498-BIMINI,FWD,SHORT,10' X 15.5'</t>
  </si>
  <si>
    <t>018772-ARCH, OPEN, GAS AST,CSTM(CLR?)</t>
  </si>
  <si>
    <t>018766-ARCH STND, OPEN, SILVER</t>
  </si>
  <si>
    <t>018768-STND ARCH, OPEN,CSTM (CLR?)</t>
  </si>
  <si>
    <t>021477-ARCH,8.5',CLAD,SPKR, SNST RED</t>
  </si>
  <si>
    <t>024844-PANEL KIT BOW PT 25RXSB</t>
  </si>
  <si>
    <t>024850-PANEL KIT BOW PT WS 25RXFB</t>
  </si>
  <si>
    <t>024858-PANEL KIT AFT PT 25RXSBW</t>
  </si>
  <si>
    <t>021492-ARCH,10',CLAD,SPKR, WHITE</t>
  </si>
  <si>
    <t>021480-ARCH,8.5',CLAD,SPKR, ROSSO RED</t>
  </si>
  <si>
    <t>024849-PANEL KIT BOW PT 25RXFB</t>
  </si>
  <si>
    <t>024865-PANEL KIT PT GATE 23RXFB 2</t>
  </si>
  <si>
    <t>024790-ARCH 10' CLAD SPKR ORANGE FLAR</t>
  </si>
  <si>
    <t>021480-ARCH 8.5' CLAD SPKR ROSSO RED</t>
  </si>
  <si>
    <t>021474-ARCH 8.5' CLAD SPKR OC BLUE</t>
  </si>
  <si>
    <t>024852-PANEL KIT BOW PT 25RXSBIO</t>
  </si>
  <si>
    <t>024787-ARCH 8' CLAD SPKR ORANGE FLARE</t>
  </si>
  <si>
    <t>024093-ECONOMY TWR FWD BIMINI</t>
  </si>
  <si>
    <t>021499-BIMINI FWD SHORT 10' X 17'</t>
  </si>
  <si>
    <t>021486-ARCH 10' CLAD SPKR SILVER</t>
  </si>
  <si>
    <t>018772-ARCH OPEN GAS AST CSTM(CLR?)</t>
  </si>
  <si>
    <t>021487-ARCH 10' CLAD SPKR OC BLUE</t>
  </si>
  <si>
    <t>024845-PANEL KIT BOW PT 23RXSB</t>
  </si>
  <si>
    <t>024863-PANEL KIT PT GATE 23RXSB</t>
  </si>
  <si>
    <t>021498-BIMINI FWD SHORT 10' X 15.5'</t>
  </si>
  <si>
    <t>021491-ARCH 10' CLAD SPKR FIRECRKR</t>
  </si>
  <si>
    <t>021481-ARCH 8.5' CLAD SPKR LIME</t>
  </si>
  <si>
    <t>024847-PANEL KIT BOW STBD 23RXFB</t>
  </si>
  <si>
    <t>024848-PANEL KIT BOW PT 23RXFB</t>
  </si>
  <si>
    <t>027910-ARCH 8' CLAD SPKR ABSOLUTE RED</t>
  </si>
  <si>
    <t>018770-ARCH OPEN GAS AST SILVER</t>
  </si>
  <si>
    <t>018766-ARCH STND OPEN SILVER</t>
  </si>
  <si>
    <t>027914-ARCH 10' CLAD SPKR ABSOLUTE RED</t>
  </si>
  <si>
    <t>018768-STND ARCH OPEN CSTM (CLR?)</t>
  </si>
  <si>
    <t>024791-ARCH 8' CLAD SPKR RAW</t>
  </si>
  <si>
    <t>024792-ARCH 10' CLAD SPKR RAW</t>
  </si>
  <si>
    <t>024851-PANEL KIT BOW STBD 25RXSBIO</t>
  </si>
  <si>
    <t>027909-ARCH 8' CLAD SPKR SHIRAZ PURPLE</t>
  </si>
  <si>
    <t>029745-ARCH 8.5 CLADDED W/ 4 SPEAKER PRIMED</t>
  </si>
  <si>
    <t>021489-ARCH 10' CLAD SPKR SORREL</t>
  </si>
  <si>
    <t>027912-ARCH 10' CLAD SPKR OLAEDO GOLD</t>
  </si>
  <si>
    <t>027908-ARCH 8' CLAD SPKR OLAEDO GOLD</t>
  </si>
  <si>
    <t>030069-CAMPER VAL 10' FORWARD BK</t>
  </si>
  <si>
    <t>030083-CAMPER TOP FABRIC 10' FORW BK</t>
  </si>
  <si>
    <t>030097-CAMPER TOP BOOT 10' FORW BK</t>
  </si>
  <si>
    <t>SG MARINE</t>
  </si>
  <si>
    <t>021197-KIT, METAL JACKET</t>
  </si>
  <si>
    <t>021197-KIT METAL JACKET</t>
  </si>
  <si>
    <t>027779-LIGHT TAPE LED RGB HRTZL 102.9"</t>
  </si>
  <si>
    <t>027780-LIGHT TAPE LED RGB HRTZL 111.8"</t>
  </si>
  <si>
    <t>027964-LIGHT COURTESY PUSH OVAL LED</t>
  </si>
  <si>
    <t>028812-PLATE BINNICLE LIT R/O</t>
  </si>
  <si>
    <t>028813-GRAB HANDLE LIGHTED R/Q</t>
  </si>
  <si>
    <t>028814-HOUSING UPPER ACCENT LIGHT PORT QX</t>
  </si>
  <si>
    <t>028815-HOUSING UPPER ACCENT LIGHT STBD QX</t>
  </si>
  <si>
    <t>028816-HOUSING LOWER DOCKING LIGHT PORT QX</t>
  </si>
  <si>
    <t>028817-HOUSING LOWER DOCKING LIGHT STBD QX</t>
  </si>
  <si>
    <t>030304-LIGHT TAPE RGB CNSL 30.1" UPPER RQ</t>
  </si>
  <si>
    <t>030305-LIGHT TAPE RGB CNSL 10.4" PORT LOWER RQ</t>
  </si>
  <si>
    <t>030306-LIGHT TAPE RGB CNSL 16.3 STBD LOWER RQ</t>
  </si>
  <si>
    <t>SHARPLINE CONVERTING INC.</t>
  </si>
  <si>
    <t>013734-LOGO CRYSTAL CAP "G"</t>
  </si>
  <si>
    <t>004918-TAPE NON-SKID 1-7/8" X 150'</t>
  </si>
  <si>
    <t>011612-LOGO W/NAME S/LX SMALL 5"X20"</t>
  </si>
  <si>
    <t>013755-LOGO NAME LRG BLK CHROME(SL24)</t>
  </si>
  <si>
    <t>023569-SV DESIGNATOR CRYSTAL CAP</t>
  </si>
  <si>
    <t>018254-DESIGNATOR "SPORT" SL24 CHROME</t>
  </si>
  <si>
    <t>011504-LOGO NAME LRG CHROME (SL24)</t>
  </si>
  <si>
    <t>015628-DECAL "PREMIUM"</t>
  </si>
  <si>
    <t>011611-LOGO W/NAME S/LX LRG 6"X27.5"</t>
  </si>
  <si>
    <t>012218-BEZEL GAUGE CHROME 3"</t>
  </si>
  <si>
    <t>011503-LOGO "B" CHROME (SL24)</t>
  </si>
  <si>
    <t>011505-LOGO NAME SML CHROME (SL24)</t>
  </si>
  <si>
    <t>012360-LETTER CHROME (SL24) "R"</t>
  </si>
  <si>
    <t>012364-NUMBERS CRYSTAL CAP "25"</t>
  </si>
  <si>
    <t>012493-LOGO "BENNINGTON" BRUSHD ALUM</t>
  </si>
  <si>
    <t>013722-TAPE NON-SKID 1-7/8" X150' BLK</t>
  </si>
  <si>
    <t>014026-NON-SKID AFT PT/ST ST 8.5' BLK</t>
  </si>
  <si>
    <t>014959-NON-SKD AFT PRT/STB ST 10' BLK</t>
  </si>
  <si>
    <t>015900-DESIGNATOR "QX" SL24 CHROME</t>
  </si>
  <si>
    <t>017096-LOGO WINGED SL24 NON-LIGHTED</t>
  </si>
  <si>
    <t>018646-LOGO "BENNINGTON" RIBBED SL24</t>
  </si>
  <si>
    <t>018796-LOGO "BENNINGTON" SILVER(SL24)</t>
  </si>
  <si>
    <t>018797-LOGO "B" SILVER (SL24)</t>
  </si>
  <si>
    <t>019751-DESIGNATOR "BENNINGTON" 32"</t>
  </si>
  <si>
    <t>020265-LOGO CRYSTAL CAP "L" W/VHB</t>
  </si>
  <si>
    <t>020266-LOGO CRYSTAL CAP "LX" W/VHB</t>
  </si>
  <si>
    <t>020554-LOGO CRYSTAL CAP "X" W/VHB</t>
  </si>
  <si>
    <t>021909-LOGO BENNINGTON FORMED SLVR 25</t>
  </si>
  <si>
    <t>021919-LOGO B FORMED BLACKOUT</t>
  </si>
  <si>
    <t>027795-LETTER BLACK (SL24) "R"</t>
  </si>
  <si>
    <t>027800-LOGO BENNINGTON BLACK 20"</t>
  </si>
  <si>
    <t>027801-LOGO BENNINGTON BLACK 32"</t>
  </si>
  <si>
    <t>027803-LOGO B FORMED BLACK</t>
  </si>
  <si>
    <t>027819-LOGO CRYSTAL CAP "X" W/VHB BLACK</t>
  </si>
  <si>
    <t>012363-NUMBERS, CRYSTAL CAP, "22"</t>
  </si>
  <si>
    <t>020553-LOGO, CRYSTAL CAP, "S" W/VHB</t>
  </si>
  <si>
    <t>021640-GRAPHIC, LXS,28.75X119.89,PORT</t>
  </si>
  <si>
    <t>021922-LOGO WINGED SL24 BLACKOUT</t>
  </si>
  <si>
    <t>012363-NUMBERS  CRYSTAL CAP, "22"</t>
  </si>
  <si>
    <t>020265-LOGO, CRYSTAL CAP, "L" W/VHB</t>
  </si>
  <si>
    <t>013730-NUMBERS CRYSTAL CAP  "18"</t>
  </si>
  <si>
    <t>027794-LOGO NAME SML BLACK SL24</t>
  </si>
  <si>
    <t>027796-LETTER BLACK (SL24) "Q"</t>
  </si>
  <si>
    <t>027797-DESIGNATOR "RX" SL24 BLACK</t>
  </si>
  <si>
    <t>027798-DESIGNATOR "QX" SL24 BLACK</t>
  </si>
  <si>
    <t>027799-LOGO BENNINGTON BLACK 25"</t>
  </si>
  <si>
    <t>027801-LOGO BENNINGTON  BLACK 32"</t>
  </si>
  <si>
    <t>027802-DESIGNATOR "SPORT" SL24 BLACK</t>
  </si>
  <si>
    <t>027804-NUMBERS CRYSTAL CAP "16" BLACK</t>
  </si>
  <si>
    <t>027805-NUMBERS CRYSTAL CAP "18" BLACK</t>
  </si>
  <si>
    <t>027806-NUMBERS CRYSTAL CAP "20" BLACK</t>
  </si>
  <si>
    <t>027807-NUMBERS CRYSTAL CAP "21" BLACK</t>
  </si>
  <si>
    <t>027808-NUMBERS CRYSTAL CAP "22" BLACK</t>
  </si>
  <si>
    <t>027809-NUMBERS CRYSTAL CAP "23" BLACK</t>
  </si>
  <si>
    <t>027810-NUMBERS CRYSTAL CAP "24" BLACK</t>
  </si>
  <si>
    <t>027811-NUMBERS CRYSTAL CAP "25" BLACK</t>
  </si>
  <si>
    <t>027812-NUMBERS CRYSTAL CAP "26" BLACK</t>
  </si>
  <si>
    <t>027813-NUMBERS CRYSTAL CAP "27" BLACK</t>
  </si>
  <si>
    <t>027814-NUMBERS CRYSTAL CAP "28" BLACK</t>
  </si>
  <si>
    <t>027815-NUMBERS CRYSTAL CAP "30" BLACK</t>
  </si>
  <si>
    <t>027816-LOGO CRYSTAL CAP "L" W/VHB BLACK</t>
  </si>
  <si>
    <t>027817-LOGO CRYSTAL CAP "LX" W/VHB BLACK</t>
  </si>
  <si>
    <t>027818-LOGO CRYSTAL CAP "S" W/VHB BLACK</t>
  </si>
  <si>
    <t>018807-LOGO "BOWRIDER" CC NAME</t>
  </si>
  <si>
    <t>021638-GRAPHIC LXS 28.75X146.61 PORT</t>
  </si>
  <si>
    <t>012362-NUMBERS CRYSTAL CAP "20"</t>
  </si>
  <si>
    <t>021640-GRAPHIC LXS 28.75X119.89 PORT</t>
  </si>
  <si>
    <t>021923-LOGO BENNINGTON BLACKOUT 32"</t>
  </si>
  <si>
    <t>020553-LOGO CRYSTAL CAP "S" W/VHB</t>
  </si>
  <si>
    <t>013726-NUMBERS CRYSTAL CAP 23'</t>
  </si>
  <si>
    <t>021641-GRAPHIC LXS 28.75X119.89 STBD</t>
  </si>
  <si>
    <t>021920-LOGO BENNINGTON BLACKOUT 25"</t>
  </si>
  <si>
    <t>015431-NUMBERS CRYSTAL CAP "16"</t>
  </si>
  <si>
    <t>013732-NUMBERS CRYSTAL CAP "24"</t>
  </si>
  <si>
    <t>012132-DECAL SALTWATER SERIES</t>
  </si>
  <si>
    <t>012361-LETTER CHROME (SL24) "Q"</t>
  </si>
  <si>
    <t>018237-DESIGNATOR "RX" SL24 CHROME</t>
  </si>
  <si>
    <t>021911-LOGO B FORMED SILVER</t>
  </si>
  <si>
    <t>025303-DESIGNATOR BLACK M (SL24)</t>
  </si>
  <si>
    <t>013731-NUMBERS CRYSTAL CAP "21"</t>
  </si>
  <si>
    <t>012365-NUMBERS CRYSTAL CAP "28"</t>
  </si>
  <si>
    <t>021639-GRAPHIC LXS 28.75X146.61 STBD</t>
  </si>
  <si>
    <t>025302-DESIGNATOR CHROME M (SL24)</t>
  </si>
  <si>
    <t>012363-NUMBERS CRYSTAL CAP "22"</t>
  </si>
  <si>
    <t>012797-NON-SKID AFT PT/ST ST 8.5' SLV</t>
  </si>
  <si>
    <t>013730-NUMBERS CRYSTAL CAP "18"</t>
  </si>
  <si>
    <t>005715-LABEL URETHANE "NO LIFT"</t>
  </si>
  <si>
    <t>014958-NON-SKD AFT PRT/STB ST 10' SLV</t>
  </si>
  <si>
    <t>028823-DESIGNATOR LUXE SL24 CHROME</t>
  </si>
  <si>
    <t>028824-DESIGNATOR LUXE SL24 BLACK</t>
  </si>
  <si>
    <t>028825-DESIGNATOR LUXE SL24 BRONZE</t>
  </si>
  <si>
    <t>014346-DECAL "ELECTRIC SERIES"</t>
  </si>
  <si>
    <t>021642-GRAPHIC LXS 28.83X143.81 PORT</t>
  </si>
  <si>
    <t>SOUTH BEND METAL PRODUCTS</t>
  </si>
  <si>
    <t>000120-PLATE NO ADHESIVE</t>
  </si>
  <si>
    <t>SOUTHCO INC</t>
  </si>
  <si>
    <t>015449-DRAW LATCH, CLAD ARCH</t>
  </si>
  <si>
    <t>015449-DRAW LATCH, RECEPTACLE</t>
  </si>
  <si>
    <t>027741-2” LATCH PLASTIC BLACK</t>
  </si>
  <si>
    <t>027069-STRIKER FLUSH MAGNETIC POSITIVE</t>
  </si>
  <si>
    <t>027071-LATCH PUSH TO CLOSE LOCKABLE BLACK</t>
  </si>
  <si>
    <t>024065-LATCH 2-1/2IN LOCKNG SHRT 16MM</t>
  </si>
  <si>
    <t>027430-KEY REPLACEMENT FOR 024065</t>
  </si>
  <si>
    <t>024066-LATCH COMP MEDIUM SS POLISHED</t>
  </si>
  <si>
    <t>030317-HINGE CNSL LID PORT CONSTANT TORQUE</t>
  </si>
  <si>
    <t>030318-LATCH KNOB CNSL PUSH TO CLOSE</t>
  </si>
  <si>
    <t>030316-LATCH CNSL DRAWER/ LID SS LOCKING</t>
  </si>
  <si>
    <t>032955-LATCH COMPRESSION S FG CNSL</t>
  </si>
  <si>
    <t>030271-LATCH COMP W/ CAM S SERIES</t>
  </si>
  <si>
    <t>034589-CAM OFFSET LATCH</t>
  </si>
  <si>
    <t>030317-HINGE CONSTANT TORQUE</t>
  </si>
  <si>
    <t>032955-LATCH COMPRESSION S FG CNSL QX BOW DOOR</t>
  </si>
  <si>
    <t>030317-HINGE CNSL LID PORT  CONSTANT TORQUE</t>
  </si>
  <si>
    <t>SPACEAGE SYNTHETICS INC</t>
  </si>
  <si>
    <t>004141-FILLER CROSSBAR 25" TRANSOM</t>
  </si>
  <si>
    <t>018934-CROSSBAR TRANSOM 2"X5.25"X36"</t>
  </si>
  <si>
    <t>SPORTECH LLC</t>
  </si>
  <si>
    <t>025299-WINDSHIELD GLASS R/Q</t>
  </si>
  <si>
    <t>025041-WINDSHIELD GLASS</t>
  </si>
  <si>
    <t>025306-BRKT MOUNT LH GLASS WNDSHLD</t>
  </si>
  <si>
    <t>025307-BRKT MOUNT RH GLASS WNDSHLD</t>
  </si>
  <si>
    <t>025308-BRKT MOUNT LOWER GLASS WNDSHLD</t>
  </si>
  <si>
    <t>032995-WINDSHIELD GLASS ASM STBD 8.5' PREM DUAL</t>
  </si>
  <si>
    <t>032996-WINDSHIELD GLASS ASM PORT 8.5' PREM DUAL</t>
  </si>
  <si>
    <t>032997-WINDSHIELD GLASS ASM STBD 10' PREM DUAL</t>
  </si>
  <si>
    <t>032998-WINDSHIELD GLASS ASM PORT 10' PREM DUAL</t>
  </si>
  <si>
    <t>032999-WINDSHIELD GLASS ASM DOOR PREM DUAL</t>
  </si>
  <si>
    <t>032999-WINDSHIELD GLASS ASM DOOR 8.5' PREM DUAL</t>
  </si>
  <si>
    <t>030800-ASM-STARBOARD,8.5FT,WS,GLASS,BENNINGTON</t>
  </si>
  <si>
    <t>030800-ASM-STARBOARD,10FT,WS,GLASS,BENNINGTON</t>
  </si>
  <si>
    <t>030800-ASM-PORT,8.5FT,WS,GLASS,BENNINGTON</t>
  </si>
  <si>
    <t>030800-ASM-DOOR,GLASS,BENNINGTON</t>
  </si>
  <si>
    <t>030800-ASM-PORT,10FT,WS,GLASS,BENNINGTON</t>
  </si>
  <si>
    <t>SPRADLING INTERNATIONAL, INC</t>
  </si>
  <si>
    <t>027733-FLOORING CELESTE 8.5'</t>
  </si>
  <si>
    <t>027734-FLOORING CELESTE 10'</t>
  </si>
  <si>
    <t>023882-FLOORING,SEAGRASS,SHW GREY,10'</t>
  </si>
  <si>
    <t>023883-FLOORING GRANO S.GREY 8.5'</t>
  </si>
  <si>
    <t>023884-FLOORING GRANO PLATINUM 8.5'</t>
  </si>
  <si>
    <t>023881-FLOORING SEAGRASS S.GRAY 8.5'</t>
  </si>
  <si>
    <t>027763-FLOORING VALENCIA GREY 8.5'</t>
  </si>
  <si>
    <t>016134-FLOORING SEAGRASS IVORY 8.5'</t>
  </si>
  <si>
    <t>025217-FLOORING SHORELINE GREY 8.5'</t>
  </si>
  <si>
    <t>016140-FLOORING SEAGRASS IVORY 10'</t>
  </si>
  <si>
    <t>025218-FLOORING SHORELINE TAUPE 8.5'</t>
  </si>
  <si>
    <t>032952-FLOORING CELESTE 8.5' MY26</t>
  </si>
  <si>
    <t>032953-FLOORING CELESTE 10' MY26</t>
  </si>
  <si>
    <t>SPRINGFIELD MARINE CO</t>
  </si>
  <si>
    <t>019564-SLIDER 2-7/8" LEFT LOCK NOTCH</t>
  </si>
  <si>
    <t>001136-POST TABLE MOUNT 27"</t>
  </si>
  <si>
    <t>013464-MOUNT TABLE PLASTIC</t>
  </si>
  <si>
    <t>013465-POST TABLE BOLT LOCK 27"</t>
  </si>
  <si>
    <t>021303-TABLE BASE SOCKET COVER</t>
  </si>
  <si>
    <t>019562-POST TAPERLOCK 10.875"</t>
  </si>
  <si>
    <t>019563-SWIVEL TRAC-LOCK 2-3/8 NO LOCK</t>
  </si>
  <si>
    <t>019568-PEDESTAL SECGEN 10"</t>
  </si>
  <si>
    <t>016211-RECEIVER PYLON</t>
  </si>
  <si>
    <t>000365-BASE TAPER-LOCK HI-LO 9"</t>
  </si>
  <si>
    <t>019561-POST BAR ST CLIPLOCK PWR-RISE</t>
  </si>
  <si>
    <t>001135-SWIVEL TABLE MOUNT</t>
  </si>
  <si>
    <t>013463-BASE TABLE BOLT LOCK ANODIZD</t>
  </si>
  <si>
    <t>019570-PEDESTAL 12" BASE</t>
  </si>
  <si>
    <t>014569-PEDESTAL,TBL,24",W/2 BSS,ANDZD</t>
  </si>
  <si>
    <t>019564-SLIDER,2-7/8" LEFT LOCK,NOTCH</t>
  </si>
  <si>
    <t>019567-PEDESTAL,SECGEN 10" W/STOP</t>
  </si>
  <si>
    <t>019566-PEDESTAL SECGEN 8"</t>
  </si>
  <si>
    <t>014569-PEDESTAL TBL 24" W/2 BSS ANDZD</t>
  </si>
  <si>
    <t>019567-PEDESTAL SECGEN 10" W/STOP</t>
  </si>
  <si>
    <t>019565-PEDESTAL SECGEN 8" W/STOP</t>
  </si>
  <si>
    <t>019560-BASE BAR ST SPRING-LOCKII ANOD</t>
  </si>
  <si>
    <t>020598-PEDESTAL ADA 9-1/4" 2-7/8"</t>
  </si>
  <si>
    <t>SPX FLOW US, LLC</t>
  </si>
  <si>
    <t>019833-PUMP 1000 GPH W/CONNECTOR</t>
  </si>
  <si>
    <t>SUN SOLUTIONS LLC</t>
  </si>
  <si>
    <t>005443-COOLER 36 CAN SOFT-SIDE</t>
  </si>
  <si>
    <t>SUPERIOR OIL COMPANY</t>
  </si>
  <si>
    <t>024062-ACETONE, 55 GL DRUM</t>
  </si>
  <si>
    <t>024061-CLEANER ALL PURP CITRUS 55 GL</t>
  </si>
  <si>
    <t>024060-CLEANER GNRL PURP S-5409 55 GL</t>
  </si>
  <si>
    <t>024062-ACETONE 55 GL DRUM</t>
  </si>
  <si>
    <t>SUZUKI MOTOR OF AMERICA - ON CREDIT</t>
  </si>
  <si>
    <t>005880-HARNESS MAIN ENGINE 26'</t>
  </si>
  <si>
    <t>021069-PANEL, IGNITION, VERTICAL</t>
  </si>
  <si>
    <t>021069-PANEL IGNITION VERTICAL</t>
  </si>
  <si>
    <t>021758-BINNACLE SINGLE MECHANICAL KIT</t>
  </si>
  <si>
    <t>021759-HARNESS MAIN ENGINE 26'</t>
  </si>
  <si>
    <t>006277-GAUGE 2" MONITOR</t>
  </si>
  <si>
    <t>021068-HARNESS MAIN DIGITAL 21'</t>
  </si>
  <si>
    <t>021067-BINNACLE SINGLE ENGINE KIT</t>
  </si>
  <si>
    <t>018253-GATEWAY SUZUKI CONNECT</t>
  </si>
  <si>
    <t>026823-KEY SWITCH HORIZONTAL</t>
  </si>
  <si>
    <t>014878-CABLE SUB-BTTRY DF300AP 2012PY</t>
  </si>
  <si>
    <t>032774-HRNS MAIN ENGINE CAN MECHANICAL MY26</t>
  </si>
  <si>
    <t>021760-HARNESS MAIN ENGINE 21'</t>
  </si>
  <si>
    <t>034733-RELAY POWER ACCESSORY</t>
  </si>
  <si>
    <t>032774-HARNESS MAIN ENGINE 26' MY26</t>
  </si>
  <si>
    <t>SYNTEC INDUSTRIES, LLC</t>
  </si>
  <si>
    <t>023829-SCREW STEERING WHEEL</t>
  </si>
  <si>
    <t>023830-SCREW STEERING WHEEL CAP</t>
  </si>
  <si>
    <t>011943-STEERING WHEEL 15" TEAK</t>
  </si>
  <si>
    <t>016186-CAP STRG WHL CTR "BENNINGTON"</t>
  </si>
  <si>
    <t>013517-STEERING WHL, 15", BLACK GLOSS</t>
  </si>
  <si>
    <t>016185-CAP, STRG WHL CENTER, SM BLK</t>
  </si>
  <si>
    <t>017798-CAP,CENTER,CORVINA STEERNG WHL</t>
  </si>
  <si>
    <t>019727-STEERING WHL,CORVINA,BLK/SILV</t>
  </si>
  <si>
    <t>019732-STEERING WHL,CORVINA,BLK/RED</t>
  </si>
  <si>
    <t>027746-FLOORING VALENCIA TAUPE 8.5'</t>
  </si>
  <si>
    <t>016150-STEERING WHL,15",BLACK, MDL 09</t>
  </si>
  <si>
    <t>016974-STRNG WHL,15",ZEBRA WOOD BEIGE</t>
  </si>
  <si>
    <t>021777-STEERING WHL 15" LA COLLA</t>
  </si>
  <si>
    <t>015108-STEERING WHL  15"  LEATHER</t>
  </si>
  <si>
    <t>017798-CAP CENTER CORVINA STEERNG WHL</t>
  </si>
  <si>
    <t>013517-STEERING WHL 15" BLACK GLOSS</t>
  </si>
  <si>
    <t>015108-STEERING WHL 15" LEATHER</t>
  </si>
  <si>
    <t>016150-STEERING WHL 15" BLACK MDL 09</t>
  </si>
  <si>
    <t>016185-CAP STRG WHL CENTER SM BLK</t>
  </si>
  <si>
    <t>019727-STEERING WHL CORVINA BLK/SILV</t>
  </si>
  <si>
    <t>016974-STRNG WHL 15" ZEBRA WOOD BEIGE</t>
  </si>
  <si>
    <t>025304-STEERING WHL 15" LA COLLA BRNZ</t>
  </si>
  <si>
    <t>025305-STEERING WHL 15" LA COLLA BLK</t>
  </si>
  <si>
    <t>019732-STEERING WHL CORVINA BLK/RED</t>
  </si>
  <si>
    <t>027380-FLOORING S SERIES NAP GREY 8.</t>
  </si>
  <si>
    <t>027380-FLOORING S SERIES NAP GREY 8.5</t>
  </si>
  <si>
    <t>027596-CAP STEERING WHEEL CENTER LA COLLA</t>
  </si>
  <si>
    <t>019732-STEERING WHEEL CORVINA BLK/RED</t>
  </si>
  <si>
    <t>025305-STEERING WHEEL 15" LA COLLA BLK</t>
  </si>
  <si>
    <t>013517-STEERING WHEEL 15" BLACK GLOSS</t>
  </si>
  <si>
    <t>015108-STEERING WHEEL 15" LEATHER</t>
  </si>
  <si>
    <t>016150-STEERING WHEEL 15" BLACK MDL 09</t>
  </si>
  <si>
    <t>016974-STEERING WHEEL 15" ZEBRAWOOD BEIGE</t>
  </si>
  <si>
    <t>019727-STEERING WHEEL CORVINA BLK/SILV</t>
  </si>
  <si>
    <t>028867-FLOORING DRIFTWOOD 8.5'</t>
  </si>
  <si>
    <t>028868-FLOORING DRIFTWOOD 10'</t>
  </si>
  <si>
    <t>033479-GRAB HNDL 7.5IN PORT PREM DUAL CNSL SLV</t>
  </si>
  <si>
    <t>019493-STEERING WHEEL HUB</t>
  </si>
  <si>
    <t>025304-STEERING WHEEL 15" LA COLLA BRNZ</t>
  </si>
  <si>
    <t>028867-FLOORING DRIFTWOOD  8.5'</t>
  </si>
  <si>
    <t>030800-GRAB HANDLE 7.5 BRUSHED SILVER</t>
  </si>
  <si>
    <t>T-H MARINE SUPPLIES LLC - HUNTSVILLE</t>
  </si>
  <si>
    <t>002844-LID SUPPORT SPRING MOLDED MNT</t>
  </si>
  <si>
    <t>016975-LIGHT UNDERWATER LED RGB SS</t>
  </si>
  <si>
    <t>000044-BOOT CABLE BLACK 3"</t>
  </si>
  <si>
    <t>001116-BOOT CABLE BLACK 4-1/2"</t>
  </si>
  <si>
    <t>018678-DECK PLATE,TWIST OUT, 6", GRAY</t>
  </si>
  <si>
    <t>011398-DECK PLATE  TWIST OUT  6" JAVA</t>
  </si>
  <si>
    <t>027760-DECK PLATE  TWIST OUT  6" DOLCE</t>
  </si>
  <si>
    <t>027760-DECK PLATE TWIST OUT 6" DOLCE</t>
  </si>
  <si>
    <t>018678-DECK PLATE TWIST OUT 6" GRAY</t>
  </si>
  <si>
    <t>003906-STRAP DOOR RESTRAINT 9" SS</t>
  </si>
  <si>
    <t>018169-SPRING SUPPORT</t>
  </si>
  <si>
    <t>004823-THRU HULL DRAIN 1-1/8" BARB</t>
  </si>
  <si>
    <t>016179-SCUPPER IN-LINE 1-1/8" BLACK</t>
  </si>
  <si>
    <t>012136-PLUG PUSHIN 1-1/8IN THRU-HULL</t>
  </si>
  <si>
    <t>012993-HATCH 11" X 15" SOLID BLACK</t>
  </si>
  <si>
    <t>004822-OVERFLOW DRAIN TUBE 8"</t>
  </si>
  <si>
    <t>018994-BOOT CABLE OVAL 6" X 9" BLK</t>
  </si>
  <si>
    <t>011623-ROD HOLDER BLACK FLAT TOP</t>
  </si>
  <si>
    <t>016214-HOSE RIGGING 1-1/2" GRAY</t>
  </si>
  <si>
    <t>000883-TEE FITTING 3/4" BLACK</t>
  </si>
  <si>
    <t>024306-Deck Plate Black 8"</t>
  </si>
  <si>
    <t>008124-THRU HULL DRAIN 1-1/8" BARB</t>
  </si>
  <si>
    <t>011398-DECK PLATE TWIST OUT 6" JAVA</t>
  </si>
  <si>
    <t>TACO METALS</t>
  </si>
  <si>
    <t>013953-SOCKET HNG W/PIN PORT 316SS</t>
  </si>
  <si>
    <t>013953-SOCKET, HNG W/PIN, PORT, 316SS</t>
  </si>
  <si>
    <t>013954-SOCKET HNG W/PIN STBD 316SS</t>
  </si>
  <si>
    <t>019354-CRPT TUB TEAK BEIGE LBR RT</t>
  </si>
  <si>
    <t>033231-LIGHT LED NAV KIT QX</t>
  </si>
  <si>
    <t>TAYLOR MADE SYSTEMS</t>
  </si>
  <si>
    <t>014913-BIMINI TOP ONLY, 8.5 X 10</t>
  </si>
  <si>
    <t>014531-BIM TOP/BOOT, 8.5 X 10,SURLAST</t>
  </si>
  <si>
    <t>014914-BIMINI BOOT ONLY, 8.5 X 10</t>
  </si>
  <si>
    <t>014920-BIMINI,BOOT ONLY 8.5 X 10 CURV</t>
  </si>
  <si>
    <t>014915-BIMINI TOP ONLY, ELECT PWR</t>
  </si>
  <si>
    <t>014916-BIMINI BOOT ONLY, ELECT PWR</t>
  </si>
  <si>
    <t>014910-BIMINI TOP/BOOT, 8.5 X 9</t>
  </si>
  <si>
    <t>014535-TOP/BOOT, 11', CURVED, SURLAST</t>
  </si>
  <si>
    <t>014534-BIMINI TOP/BOOT, CURV, SURLAST</t>
  </si>
  <si>
    <t>016124-BIMINI BOOT ONLY, 8 X 10</t>
  </si>
  <si>
    <t>016123-BIMINI TOP ONLY, 8 X 10</t>
  </si>
  <si>
    <t>014919-BIMINI TOP ONLY, 8.5 X 10 CURV</t>
  </si>
  <si>
    <t>014532-BIM TOP/BOOT, 8.5 X 12,SURLAST</t>
  </si>
  <si>
    <t>014533-TOP/BOOT, ELEC PWR TOP,SURLAST</t>
  </si>
  <si>
    <t>014901-TOP/BOOT, 8' X 9', SURLAST</t>
  </si>
  <si>
    <t>014918-BIMINI BOOT ONLY 8.5 X 12</t>
  </si>
  <si>
    <t>014531-BIM TOP/BOOT  8.5 X 10 SURLAST</t>
  </si>
  <si>
    <t>014919-BIMINI TOP ONLY  8.5 X 10 CURV</t>
  </si>
  <si>
    <t>014915-BIMINI TOP ONLY  ELECT PWR</t>
  </si>
  <si>
    <t>014532-BIM TOP/BOOT  8.5 X 12 SURLAST</t>
  </si>
  <si>
    <t>014914-BIMINI BOOT ONLY  8.5 X 10</t>
  </si>
  <si>
    <t>014534-BIMINI TOP/BOOT  CURV  SURLAST</t>
  </si>
  <si>
    <t>014913-BIMINI TOP ONLY  8.5 X 10</t>
  </si>
  <si>
    <t>014916-BIMINI BOOT ONLY  ELECT PWR</t>
  </si>
  <si>
    <t>014531-BIM TOP/BOOT 8.5 X 10 SURLAST</t>
  </si>
  <si>
    <t>014534-BIMINI TOP/BOOT CURV  SURLAST</t>
  </si>
  <si>
    <t>014910-BIMINI TOP/BOOT  8.5 X 9</t>
  </si>
  <si>
    <t>014920-BIMINI BOOT ONLY 8.5 X 10 CURV</t>
  </si>
  <si>
    <t>014913-BIMINI TOP ONLY 8.5 X 10</t>
  </si>
  <si>
    <t>016109-TOP/BOOT 8' X 10' SURLAST</t>
  </si>
  <si>
    <t>014910-BIMINI TOP/BOOT 8.5 X 9</t>
  </si>
  <si>
    <t>014926-BIMINI TOP ONLY 8.5 X 9 STND</t>
  </si>
  <si>
    <t>016123-BIMINI TOP ONLY 8 X 10</t>
  </si>
  <si>
    <t>014532-BIM TOP/BOOT 8.5 X 12 SURLAST</t>
  </si>
  <si>
    <t>014533-TOP/BOOT ELEC PWR TOP SURLAST</t>
  </si>
  <si>
    <t>014914-BIMINI BOOT ONLY 8.5 X 10</t>
  </si>
  <si>
    <t>014919-BIMINI TOP ONLY 8.5 X 10 CURV</t>
  </si>
  <si>
    <t>016124-BIMINI BOOT ONLY 8 X 10</t>
  </si>
  <si>
    <t>014911-BIMINI TOP ONLY 8 X 9 STND</t>
  </si>
  <si>
    <t>014915-BIMINI TOP ONLY ELECT PWR</t>
  </si>
  <si>
    <t>014534-BIMINI TOP/BOOT CURV SURLAST</t>
  </si>
  <si>
    <t>014916-BIMINI BOOT ONLY ELECT PWR</t>
  </si>
  <si>
    <t>014917-BIMINI TOP ONLY 8.5 X 12</t>
  </si>
  <si>
    <t>014927-BIMINI BOOT ONLY 8.5 X 9 STND</t>
  </si>
  <si>
    <t>014901-TOP/BOOT 8' X 9' SURLAST</t>
  </si>
  <si>
    <t>014535-TOP/BOOT 11' CURVED SURLAST</t>
  </si>
  <si>
    <t>014922-BIMINI BOOT ONLY 8.5 X 11 CURV</t>
  </si>
  <si>
    <t>018282-CENTER WINDOW OF 3PC KT 015997</t>
  </si>
  <si>
    <t>014980-BIM TP 10' WIDE X 10' DBL LONG</t>
  </si>
  <si>
    <t>014921-BIMINI TOP ONLY 8.5 X 11 CURV</t>
  </si>
  <si>
    <t>014912-BIMINI BOOT ONLY 8 X 9 STND</t>
  </si>
  <si>
    <t>028841-HINGE WINDSHIELD 3PC BLK DELRIN RETAINER</t>
  </si>
  <si>
    <t>028842-SCREW WINDSHIELD 3PC BLK 10 X 3/8</t>
  </si>
  <si>
    <t>021301-PORT WINDOW OF 3PC KIT 015997</t>
  </si>
  <si>
    <t>021319-8.5 X 7 REAR BOOT ONLY</t>
  </si>
  <si>
    <t>021317-8.5 X 7 FORWARD BOOT ONLY</t>
  </si>
  <si>
    <t>014972-CLIP VADNEY PRESS-IN BLACK</t>
  </si>
  <si>
    <t>014009-10 DBL BIM SHORT REAR ONLY</t>
  </si>
  <si>
    <t>014010-10' DBL BIM SHORT BOOT ONLY</t>
  </si>
  <si>
    <t>014755-15' DBL BIMINI BOOT ONLY</t>
  </si>
  <si>
    <t>010555-BIMINI TOP DOUBLE 10'</t>
  </si>
  <si>
    <t>013949-BIMINI TOP DOUBLE CURVED 15'</t>
  </si>
  <si>
    <t>010756-BIMINI TOP DOUBLE 10'SHORT</t>
  </si>
  <si>
    <t>014008-10 DBL BIM SHORT FRONT ONLY</t>
  </si>
  <si>
    <t>032502-BIMINI TOP/BOOT EPT LMB</t>
  </si>
  <si>
    <t>032505-BIMINI TOP/BOOT EPT BLK</t>
  </si>
  <si>
    <t>020824-BIM TOP 8' FWD POWER TOP</t>
  </si>
  <si>
    <t>012062-PLAYPEN COVER 20' / 21'</t>
  </si>
  <si>
    <t>017145-PLAYPEN CVR E-Z CVR 20'/21'</t>
  </si>
  <si>
    <t>017146-PLAYPEN CVR E-Z CVR 22'/23'</t>
  </si>
  <si>
    <t>017147-PLAYPEN CVR E-Z CVR 24'/25'</t>
  </si>
  <si>
    <t>014795-BIMINI TOP 10' WIDE X 10' SNGL</t>
  </si>
  <si>
    <t>012257-ZIPPER BIMINI BOOT</t>
  </si>
  <si>
    <t>032625-BIMINI BOOT ONLY EPT BLK</t>
  </si>
  <si>
    <t>020234-GAS ASSIST TOP FWD</t>
  </si>
  <si>
    <t>020234-GAS ASSIST TOP W/ ZIPPER</t>
  </si>
  <si>
    <t>020229-GAS ASSIST BOOT</t>
  </si>
  <si>
    <t>032509-BIMINI TOP/BOOT EPT SZPL</t>
  </si>
  <si>
    <t>029775-BIMINI TOP FABRIC 8' REAR BK</t>
  </si>
  <si>
    <t>020667-BIM TOP 7' FWD POWER TOP</t>
  </si>
  <si>
    <t>017270-BIMINI TOWER STANDARD</t>
  </si>
  <si>
    <t>014032-BOOT ONLY STND CURVED</t>
  </si>
  <si>
    <t>017904-SCREW FOR 13108 JAWSLIDE-SS</t>
  </si>
  <si>
    <t>015410-BIM TOP &amp; BT ARCH MEDTRNEAN BL</t>
  </si>
  <si>
    <t>015997-WINDSCREEN,3 PC,DARK GREY,8.5'</t>
  </si>
  <si>
    <t>017522-WINDSCREEN 3 PC GREY QXS</t>
  </si>
  <si>
    <t>015998-WINDSCREEN 2 PC DARK GREY 10'</t>
  </si>
  <si>
    <t>014873-CLIP CANVAS M3</t>
  </si>
  <si>
    <t>015997-WINDSCREEN 3 PC DARK GREY 8.5'</t>
  </si>
  <si>
    <t>016109-TOP/BOOT, 8' X 10', SURLAST</t>
  </si>
  <si>
    <t>019696-BUMPER 1" DOME</t>
  </si>
  <si>
    <t>024940-WINDOW STBD OF 2PC KIT 015998</t>
  </si>
  <si>
    <t>032508-BIMINI TOP/BOOT EPT OGFR</t>
  </si>
  <si>
    <t>032458-BIMINI TOP/BOOT CURV SLV</t>
  </si>
  <si>
    <t>032459-BIMINI TOP/BOOT CURV SOR</t>
  </si>
  <si>
    <t>032460-BIMINI TOP/BOOT CURV BLK</t>
  </si>
  <si>
    <t>032461-BIMINI TOP/BOOT CURV MBLU</t>
  </si>
  <si>
    <t>032467-BIMINI TOP/BOOT CURV SNRD</t>
  </si>
  <si>
    <t>032488-BIMINI TOP/BOOT 8.5X10 SLV</t>
  </si>
  <si>
    <t>032489-BIMINI TOP/BOOT 8.5X10 SOR</t>
  </si>
  <si>
    <t>032490-BIMINI TOP/BOOT 8.5X10 BLK</t>
  </si>
  <si>
    <t>032491-BIMINI TOP/BOOT 8.5X10 MBLU</t>
  </si>
  <si>
    <t>032497-BIMINI TOP/BOOT 8.5X10 SNRD</t>
  </si>
  <si>
    <t>032503-BIMINI TOP/BOOT EPT SLV</t>
  </si>
  <si>
    <t>032504-BIMINI TOP/BOOT EPT SOR</t>
  </si>
  <si>
    <t>032506-BIMINI TOP/BOOT EPT MBLU</t>
  </si>
  <si>
    <t>032512-BIMINI TOP/BOOT EPT SNRD</t>
  </si>
  <si>
    <t>032475-BIMINI TOP/BOOT 8x10 BLK</t>
  </si>
  <si>
    <t>032500-BIMINI TOP/BOOT EPT ANTH</t>
  </si>
  <si>
    <t>032476-BIMINI TOP/BOOT 8x10 MBLU</t>
  </si>
  <si>
    <t>032484-BIMINI TOP/BOOT 8.5X10 ABRD</t>
  </si>
  <si>
    <t>032510-BIMINI TOP/BOOT EPT TPE</t>
  </si>
  <si>
    <t>032455-BIMINI TOP/BOOT CURV ANTH</t>
  </si>
  <si>
    <t>032482-BIMINI TOP/BOOT 8x10 SNRD</t>
  </si>
  <si>
    <t>032454-BIMINI TOP/BOOT CURV ABRD</t>
  </si>
  <si>
    <t>032470-BIMINI TOP/BOOT 8x10 ANTH</t>
  </si>
  <si>
    <t>032472-BIMINI TOP/BOOT 8x10 LMB</t>
  </si>
  <si>
    <t>032485-BIMINI TOP/BOOT 8.5X10 ANTH</t>
  </si>
  <si>
    <t>032501-BIMINI TOP/BOOT EPT AZB</t>
  </si>
  <si>
    <t>032499-BIMINI TOP/BOOT EPT ABRD</t>
  </si>
  <si>
    <t>032511-BIMINI TOP/BOOT EPT VGR</t>
  </si>
  <si>
    <t>032496-BIMINI TOP/BOOT 8.5X10 VGR</t>
  </si>
  <si>
    <t>032466-BIMINI TOP/BOOT CURV VGR</t>
  </si>
  <si>
    <t>032495-BIMINI TOP/BOOT 8.5X10 TPE</t>
  </si>
  <si>
    <t>032487-BIMINI TOP/BOOT 8.5X10 LMB</t>
  </si>
  <si>
    <t>032473-BIMINI TOP/BOOT 8x10 SLV</t>
  </si>
  <si>
    <t>032494-BIMINI TOP/BOOT 8.5X10 SZPL</t>
  </si>
  <si>
    <t>032612-BIMINI TOP ONLY EPT OLGD</t>
  </si>
  <si>
    <t>032481-BIMINI TOP/BOOT 8x10 VGR</t>
  </si>
  <si>
    <t>032469-BIMINI TOP/BOOT 8x10 ABRD</t>
  </si>
  <si>
    <t>032507-BIMINI TOP/BOOT EPT OLGD</t>
  </si>
  <si>
    <t>032486-BIMINI TOP/BOOT 8.5X10 AZB</t>
  </si>
  <si>
    <t>TEAK ISLE</t>
  </si>
  <si>
    <t>028838-CHAISE CONVIENCE TBL/WASTE/DOOR M BLK</t>
  </si>
  <si>
    <t>030303-BOX ROD W/ SLIDING DOORS</t>
  </si>
  <si>
    <t>032768-CHAISE PRIVACY STATION MOCHA M</t>
  </si>
  <si>
    <t>032767-CHAISE PRIVACY STATION BLK M</t>
  </si>
  <si>
    <t>028838-CHAISE CONVIENCE TABLE/WASTE/DOOR M BLK</t>
  </si>
  <si>
    <t>028839 CHAISE CONVIENCE TABLE/-CHAISE CONVIENCE TBL/WASTE/DOOR M DK MOC</t>
  </si>
  <si>
    <t>028839-CHAISE CONVIENCE TBL/WASTE/DOOR M DK MOC</t>
  </si>
  <si>
    <t>030276-CHAISE CONVIENCE TBL/WASTE/DOOR S MOCHA</t>
  </si>
  <si>
    <t>030275-CHAISE CONVIENCE TBL/WASTE/DOOR S BLK</t>
  </si>
  <si>
    <t>032768-CHAISE PRIVACY STATION  MOCHA  M</t>
  </si>
  <si>
    <t>033761-ACRYLIC PASS THROUGH PRT PREM DUAL</t>
  </si>
  <si>
    <t>033762-DRAWER PRT PREM DUAL</t>
  </si>
  <si>
    <t>033763-ACRYLIC MID PRT PREM DUAL</t>
  </si>
  <si>
    <t>033765-ACRYLIC UPPER STBD R/Q/RX/QX</t>
  </si>
  <si>
    <t>033764-ACRYLIC MID STBD GLOVE BX</t>
  </si>
  <si>
    <t>033766-ACRYLIC MID STBD SIMRAD 12IN</t>
  </si>
  <si>
    <t>033769-ACRYLIC MID STBD GARMIN 12IN</t>
  </si>
  <si>
    <t>033767-ACRYLIC MID STBD SIMRAD 9IN</t>
  </si>
  <si>
    <t>033768-ACRYLIC MID STBD GARMIN 9IN</t>
  </si>
  <si>
    <t>030307-DRAWER SLIDE CHAISE CONVIENCE TBL</t>
  </si>
  <si>
    <t>030800-CHANGING STATION</t>
  </si>
  <si>
    <t>030800-BLACK STARBOARD STAND ALONE</t>
  </si>
  <si>
    <t>032767-CHANGING STATION</t>
  </si>
  <si>
    <t>030800-ACESS DOOR 11.5 X 18.5</t>
  </si>
  <si>
    <t>030800-SKI LOCKER LID 33.75 X 15.75</t>
  </si>
  <si>
    <t>030718-RGB SIMPLIFIED CONTROLLER</t>
  </si>
  <si>
    <t>030737-LIGHT TAPE 12” ECLIPSE QX</t>
  </si>
  <si>
    <t>033198-LIGHT REED 16IN WHITE QX</t>
  </si>
  <si>
    <t>033198-LIGHT TAPE 16IN ECLIPSE QX</t>
  </si>
  <si>
    <t>033203-LIGHT EXT UNDER HAND RAIL REED 107.8IN</t>
  </si>
  <si>
    <t>033203-LIGHT EXT UNDER HANDRAIL REED 107.8IN QX</t>
  </si>
  <si>
    <t>033204-LIGHT EXT UNDER HAND RAIL REED 108.7IN</t>
  </si>
  <si>
    <t>033204-LIGHT EXT UNDER HANDRAIL REED 108.7IN</t>
  </si>
  <si>
    <t>033205-LIGHT EXT UNDER HAND RAIL REED 22.1IN</t>
  </si>
  <si>
    <t>033205-LIGHT EXT UNDER HANDRAIL REED  22IN QX</t>
  </si>
  <si>
    <t>033504-LIGHT EXT UNDER HAND RAIL REED 171IN QX</t>
  </si>
  <si>
    <t>033504-LIGHT EXT UNDER HANDRAIL REED 171IN QX</t>
  </si>
  <si>
    <t>033505-LIGHT EXT UNDER HAND RAIL REED 133IN QX</t>
  </si>
  <si>
    <t>033505-LIGHT EXT UNDER HANDRAIL REED 133IN QX</t>
  </si>
  <si>
    <t>033688-LIGHT EXT UNDER HAND RAIL REED 161IN QX</t>
  </si>
  <si>
    <t>033689-LIGHT EXT UNDER HANDRAIL REED 146IN QX</t>
  </si>
  <si>
    <t>033690-LIGHT EXT UNDER HAND RAIL REED 141IN QX</t>
  </si>
  <si>
    <t>033691-LIGHT EXT UNDER HAND RAIL REED 137IN QX</t>
  </si>
  <si>
    <t>033724-CHANNEL LIGHT TAPE 12IN BLACK</t>
  </si>
  <si>
    <t>033725-CHANNEL LIGHT TAPE 16IN BLACK</t>
  </si>
  <si>
    <t>034507-LIGHT TAPE LED RGB HRTZL 45IN</t>
  </si>
  <si>
    <t>THE RIGGING LOFT INC</t>
  </si>
  <si>
    <t>021152-RIGGING CABLE QUICKRELEASE PIN</t>
  </si>
  <si>
    <t>027049-PIN REPAIR KIT RIGGING CABLE</t>
  </si>
  <si>
    <t>024042-RIGGING CBL HOOK BODY ONLY</t>
  </si>
  <si>
    <t>021578-RIGGING CABLE POWER TOP 68"</t>
  </si>
  <si>
    <t>017917-RIGGING CABLE POWER TOP 43"</t>
  </si>
  <si>
    <t>018763-RIGGING CABLE POWER TOP 56"</t>
  </si>
  <si>
    <t>019962-RIGGING CABLE DBL BIM 72"</t>
  </si>
  <si>
    <t>019963-RIGGING CABLE DBL BIM 86"</t>
  </si>
  <si>
    <t>018764-RIGGING CABLE POWER TOP 64"</t>
  </si>
  <si>
    <t>019777-RIGGING CABLE POWER TOP 48"</t>
  </si>
  <si>
    <t>THETFORD CORPORATION</t>
  </si>
  <si>
    <t>015528-TOILET W/PUMPOUT 550P MSD</t>
  </si>
  <si>
    <t>015528-TOILET, W/PUMPOUT, 550P MSD</t>
  </si>
  <si>
    <t>015794-PORTA POTTI CURVE</t>
  </si>
  <si>
    <t>THOSS LLC</t>
  </si>
  <si>
    <t>024728-PAINT RX WALLS, 25' SWINGBACK</t>
  </si>
  <si>
    <t>027145-AWLGRIP PAINT MIDNIGHT BLACK REDUCED</t>
  </si>
  <si>
    <t>017477-BEN-TOUCH UP PAINT OZ</t>
  </si>
  <si>
    <t>024308-ORANGE FLARE PAINT UNREDUCED</t>
  </si>
  <si>
    <t>024991-PAINT SPRT TOWER NTC</t>
  </si>
  <si>
    <t>024993-PAINT ECON TOWER NTC</t>
  </si>
  <si>
    <t>024733-PAINT RX WALLS, 25' FASTBACK</t>
  </si>
  <si>
    <t>024734-PAINT RX WALLS 25' FASTBACK</t>
  </si>
  <si>
    <t>024728-PAINT RX WALLS 25' SWINGBACK</t>
  </si>
  <si>
    <t>024719-PAINT RX WALLS 23' SWINGBACK</t>
  </si>
  <si>
    <t>024726-PAINT RX WALLS 25' SWINGBACK</t>
  </si>
  <si>
    <t>024729-PAINT RX WALLS 25' SWINGBACK</t>
  </si>
  <si>
    <t>024724-PAINT RX WALLS 23' FASTBACK</t>
  </si>
  <si>
    <t>026998-AWLGRIP PAINT GEMINI BLACK PREMIXED</t>
  </si>
  <si>
    <t>026999-AWLGRIP PAINT ABS RED BASE PREMIXED</t>
  </si>
  <si>
    <t>027000-AWLGRIP PAINT ABS RED MIDCOAT PREMIXED</t>
  </si>
  <si>
    <t>027050-STBD SIDE PAINTED CNSL AWLGRIP BLACK</t>
  </si>
  <si>
    <t>027051-PORT SIDE PAINTED CNSL AWLGRIP BLACK</t>
  </si>
  <si>
    <t>027052-PAINTED FASTBACK PODS AWLGRIP BLACK</t>
  </si>
  <si>
    <t>027053-ENGINE PAINT AWLGRIP ORANGE FLR</t>
  </si>
  <si>
    <t>027054-SPKR CAN PAINT AWLGRIP ORANGE FLR</t>
  </si>
  <si>
    <t>027144-AWLGRIP REDUCER</t>
  </si>
  <si>
    <t>027145-AWLGRIP PAINT OLAEDO GOLD UNREDUCED</t>
  </si>
  <si>
    <t>027145-AWLGRIP PAINT MIDNIGHT BLACK UNREDUCED</t>
  </si>
  <si>
    <t>027053-ENGINE PAINT AWLGRIP 150HP</t>
  </si>
  <si>
    <t>027053-ENGINE PAINT AWLGRIP 350HP</t>
  </si>
  <si>
    <t>027299-GALLON REDUCED PAINT</t>
  </si>
  <si>
    <t>027299--</t>
  </si>
  <si>
    <t>024718-PAINT RX WALLS 23' SWINGBACK</t>
  </si>
  <si>
    <t>024731-PAINT RX WALLS 25' FASTBACK</t>
  </si>
  <si>
    <t>024716-PAINT RX WALLS 23' SWINGBACK</t>
  </si>
  <si>
    <t>024730-PAINT RX WALLS 25' SWINGBACK</t>
  </si>
  <si>
    <t>024723-PAINT RX WALLS 23' FASTBACK</t>
  </si>
  <si>
    <t>024720-PAINT RX WALLS 23' SWINGBACK</t>
  </si>
  <si>
    <t>027053-ENGINE PAINT AWLGRIP GEMINI BLACK</t>
  </si>
  <si>
    <t>TITAN DISTRIBUTION</t>
  </si>
  <si>
    <t>010830-TAPE  HI-BOND, .045"X.50"X108'</t>
  </si>
  <si>
    <t>000772-TAPE FOAM 1/8"X1/4"X50' MYLAR</t>
  </si>
  <si>
    <t>010830-TAPE HI-BOND .045"X.50"X108'</t>
  </si>
  <si>
    <t>015045-TAPE FOAM 1/8"X1/4"X50' MYLAR</t>
  </si>
  <si>
    <t>000772-TAPE FOAM 1/8"X1/4"X50' MYLAR SLV</t>
  </si>
  <si>
    <t>015045-TAPE FOAM 1/8"X1/4"X50' MYLAR BLK</t>
  </si>
  <si>
    <t>TK DESIGN &amp; PAINT, INC</t>
  </si>
  <si>
    <t>029744-PAINT SHIRAZ PURPLE</t>
  </si>
  <si>
    <t>018234-RX PAINTED GATE</t>
  </si>
  <si>
    <t>021084-PAINT TOUCHUP GOLDEN EMERALD</t>
  </si>
  <si>
    <t>020412-RX PAINTED RAIL</t>
  </si>
  <si>
    <t>020412-RX PAINTED RAIL - STBD FRONT</t>
  </si>
  <si>
    <t>020412-RX PAINTED RAIL - STBD REAR</t>
  </si>
  <si>
    <t>027052-PAINTED FACIA AWLGRIP BLACK</t>
  </si>
  <si>
    <t>027052-PAINTED BOWRIDER TUB AWLGRIP BLACK</t>
  </si>
  <si>
    <t>027052-PAINTED SWINGBACK FACIA AWLGRIP BLACK</t>
  </si>
  <si>
    <t>033447-PAINT 8.5 CLAD ARCH N-TC BLK</t>
  </si>
  <si>
    <t>033457-PAINT 8.5 CLAD ARCH N-TC ANTH</t>
  </si>
  <si>
    <t>033455-PAINT 8.5 CLAD ARCH N-TC LMB</t>
  </si>
  <si>
    <t>033459-PAINT 10 CLAD ARCH N-TC BLK</t>
  </si>
  <si>
    <t>033454-PAINT 8.5 CLAD ARCH N-TC MBLU</t>
  </si>
  <si>
    <t>033473-PAINT 8.5 CLAD ARCH TC MWHT</t>
  </si>
  <si>
    <t>033469-PAINT 10 CLAD ARCH N-TC ANTH</t>
  </si>
  <si>
    <t>033466-PAINT 10 CLAD ARCH N-TC MBLU</t>
  </si>
  <si>
    <t>033477-PAINT 10 CLAD ARCH TC MWHT</t>
  </si>
  <si>
    <t>033453-PAINT 8.5 CLAD ARCH N-TC SNRD</t>
  </si>
  <si>
    <t>033466-PAINT 10 CLAD ARCH SLD MBLU</t>
  </si>
  <si>
    <t>033451-PAINT 8.5 CLAD ARCH SLD SZPL</t>
  </si>
  <si>
    <t>033465-PAINT 10 CLAD ARCH SLD SNRD</t>
  </si>
  <si>
    <t>033455-PAINT 8.5 CLAD ARCH SLD LMB</t>
  </si>
  <si>
    <t>033454-PAINT 8.5 CLAD ARCH SLD MBLU</t>
  </si>
  <si>
    <t>027052-PAINTED FACIA PODS AWLGRIP BLACK</t>
  </si>
  <si>
    <t>033469-PAINT 10 CLAD ARCH SLD ANTH</t>
  </si>
  <si>
    <t>033467-PAINT 10 CLAD ARCH SLD LMB</t>
  </si>
  <si>
    <t>024722-PAINT RX WALLS 23' FASTBACK</t>
  </si>
  <si>
    <t>033447-PAINT 8.5 CLAD ARCH SLD BLK</t>
  </si>
  <si>
    <t>033459-PAINT 10 CLAD ARCH SLD BLK</t>
  </si>
  <si>
    <t>033475-PAINT 10 CLAD ARCH TC ABRD</t>
  </si>
  <si>
    <t>033846-PNT RL PT AFT QX 25/27 SLD NO ACC</t>
  </si>
  <si>
    <t>033860-PNT DOOR PT QX  25/27 SLD NO ACC</t>
  </si>
  <si>
    <t>033892-PNT RL PT FWD QX 25/27 SLD NO ACC</t>
  </si>
  <si>
    <t>033811-PNT POD ST BOW QX 8.5 TC NO ACC</t>
  </si>
  <si>
    <t>033825-PNT POD PT BOW QX 8.5 TC NO ACC</t>
  </si>
  <si>
    <t>033839-PNT RL PT FULL QX 25/27 TC NO ACC</t>
  </si>
  <si>
    <t>033899-PNT RL PT FWD QX 25/27 TC NO ACC</t>
  </si>
  <si>
    <t>033786-PNT POD PT BOW QX 10 TC/SLD UP ACC</t>
  </si>
  <si>
    <t>033800-PNT POD ST BOW QX 10 TC/SLD UP ACC</t>
  </si>
  <si>
    <t>033842-PNT RL PT FULL QX 25/27 TC/SLD UP ACC</t>
  </si>
  <si>
    <t>033888-PNT RL ST FULL QX 25/27 TC/SLD UP ACC</t>
  </si>
  <si>
    <t>033941-PNT RL PT FULL QX 28/30 TC NO ACC</t>
  </si>
  <si>
    <t>033955-PNT RL ST FULL QX 28/30 TC NO ACC</t>
  </si>
  <si>
    <t>033777-PNT POD PT BOW QX 10 SLD/SLD DUAL ACC</t>
  </si>
  <si>
    <t>033791-PNT POD ST BOW QX 10 SLD/SLD DUAL ACC</t>
  </si>
  <si>
    <t>033935-PNT RL PT FULL QX 28/30 SLD/SLD DUAL ACC</t>
  </si>
  <si>
    <t>033949-PNT RL ST FULL QX 28/30 SLD/SLD DUAL ACC</t>
  </si>
  <si>
    <t>033913-PNT RL PT FULL QX 23 TC NO ACC</t>
  </si>
  <si>
    <t>033927-PNT RL ST FULL QX 23 TC NO ACC</t>
  </si>
  <si>
    <t>034006-PNT RL ST BOW RX 25/27 SLD/SLD W/ACC</t>
  </si>
  <si>
    <t>034068-PNT RL ST AFT RX 23/25/27FB SLD/SLD W/AC</t>
  </si>
  <si>
    <t>034074-PNT RL PT AFT RX 23/25/27FB SLD/SLD W/AC</t>
  </si>
  <si>
    <t>034087-PNT GATE PT RX 25/27FB SLD/TC W/ACC</t>
  </si>
  <si>
    <t>034093-PNT RL PT BOW RX 25/27FB SLD/TC W/ACC</t>
  </si>
  <si>
    <t>033807-PNT POD ST BOW QX 8.5 SLD/SLD UP ACC</t>
  </si>
  <si>
    <t>033835-PNT RL PT FULL QX 25/27 SLD/SLD UP ACC</t>
  </si>
  <si>
    <t>033814-PNT POD ST BOW QX 8.5 TC/SLD UP ACC</t>
  </si>
  <si>
    <t>033828-PNT POD PT BOW QX 8.5 TC/SLD UP ACC</t>
  </si>
  <si>
    <t>033856-PNT RL PT AFT QX 25/27 TC/SLD UP ACC</t>
  </si>
  <si>
    <t>033870-PNT DOOR PT QX  25/27 TC/SLD UP ACC</t>
  </si>
  <si>
    <t>033902-PNT RL PT FWD QX 25/27 TC/SLD UP ACC</t>
  </si>
  <si>
    <t>034007-PNT RL ST BOW RX 25/27 SLD/TC W/ACC</t>
  </si>
  <si>
    <t>034019-PNT RL ST AFT RX 25/27SB SLD/TC W/ACC</t>
  </si>
  <si>
    <t>034025-PNT RL PT BOW RX 25/27SB SLD/TC W/ACC</t>
  </si>
  <si>
    <t>034030-PNT GATE PT RX 25/27SB SLD NO ACC</t>
  </si>
  <si>
    <t>034107-PNT RL PT AFT RX 25/27SB SLD/TC W/ACC</t>
  </si>
  <si>
    <t>033779-PNT POD PT BOW QX 10 SLD/SLD UP ACC</t>
  </si>
  <si>
    <t>033793-PNT POD ST BOW QX 10 SLD/SLD UP ACC</t>
  </si>
  <si>
    <t>033776-PNT POD PT BOW QX 10 SLD NO ACC</t>
  </si>
  <si>
    <t>033790-PNT POD ST BOW QX 10 SLD NO ACC</t>
  </si>
  <si>
    <t>033937-PNT RL PT FULL QX 28/30 SLD/SLD UP ACC</t>
  </si>
  <si>
    <t>033951-PNT RL ST FULL QX 28/30 SLD/SLD UP ACC</t>
  </si>
  <si>
    <t>033812-PNT POD ST BOW QX 8.5 TC/SLD DUAL ACC</t>
  </si>
  <si>
    <t>033826-PNT POD PT BOW QX 8.5 TC/SLD DUAL ACC</t>
  </si>
  <si>
    <t>033854-PNT RL PT AFT QX 25/27 TC/SLD DUAL ACC</t>
  </si>
  <si>
    <t>033868-PNT DOOR PT QX  25/27 TC/SLD DUAL ACC</t>
  </si>
  <si>
    <t>033886-PNT RL ST FULL QX 25/27 TC/SLD DUAL ACC</t>
  </si>
  <si>
    <t>033900-PNT RL PT FWD QX 25/27 TC/SLD DUAL ACC</t>
  </si>
  <si>
    <t>033787-PNT POD PT BOW QX 10 TC/TC DUAL ACC</t>
  </si>
  <si>
    <t>033801-PNT POD ST BOW QX 10 TC/TC DUAL ACC</t>
  </si>
  <si>
    <t>033857-PNT RL PT AFT QX 25/27 TC/TC DUAL ACC</t>
  </si>
  <si>
    <t>033871-PNT DOOR PT QX  25/27 TC/TC DUAL ACC</t>
  </si>
  <si>
    <t>033889-PNT RL ST FULL QX 25/27 TC/TC DUAL ACC</t>
  </si>
  <si>
    <t>033903-PNT RL PT FWD QX 25/27 TC/TC DUAL ACC</t>
  </si>
  <si>
    <t>034086-PNT GATE PT RX 25/27FB SLD/SLD W/ACC</t>
  </si>
  <si>
    <t>034092-PNT RL PT BOW RX 25/27FB SLD/SLD W/ACC</t>
  </si>
  <si>
    <t>034008-PNT RL ST BOW RX 25/27 TC/SLD W/ACC</t>
  </si>
  <si>
    <t>034020-PNT RL ST AFT RX 25/27SB TC/SLD W/ACC</t>
  </si>
  <si>
    <t>034026-PNT RL PT BOW RX 25/27SB TC/SLD W/ACC</t>
  </si>
  <si>
    <t>034034-PNT GATE PT RX 25/27SB TC/SLD W/ACC</t>
  </si>
  <si>
    <t>034108-PNT RL PT AFT RX 25/27SB TC/SLD W/ACC</t>
  </si>
  <si>
    <t>034005-PNT RL ST BOW RX 25/27 TC NO ACC</t>
  </si>
  <si>
    <t>034017-PNT RL ST AFT RX 25/27SB TC NO ACC</t>
  </si>
  <si>
    <t>034023-PNT RL PT BOW RX 25/27SB TC NO ACC</t>
  </si>
  <si>
    <t>034029-PNT GATE BOW RX 25/27 TC NO ACC</t>
  </si>
  <si>
    <t>034105-PNT RL PT AFT RX 25/27SB TC NO ACC</t>
  </si>
  <si>
    <t>033784-PNT POD PT BOW QX 10 TC/SLD DUAL ACC</t>
  </si>
  <si>
    <t>033798-PNT POD ST BOW QX 10 TC/SLD DUAL ACC</t>
  </si>
  <si>
    <t>033956-PNT RL ST FULL QX 28/30 TC/SLD DUAL ACC</t>
  </si>
  <si>
    <t>033970-PNT RL AFT PT QX 28/30 TC/SLD DUAL ACC</t>
  </si>
  <si>
    <t>033984-PNT RL FWD PT QX 28/30 TC/SLD DUAL ACC</t>
  </si>
  <si>
    <t>033998-PNT DOOR PT QX 28/30 TC/SLD DUAL ACC</t>
  </si>
  <si>
    <t>033805-PNT POD ST BOW QX 8.5 SLD/SLD DUAL ACC</t>
  </si>
  <si>
    <t>033819-PNT POD PT BOW QX 8.5 SLD/SLD DUAL ACC</t>
  </si>
  <si>
    <t>033833-PNT RL PT FULL QX 25/27 SLD/SLD DUAL ACC</t>
  </si>
  <si>
    <t>033879-PNT RL ST FULL QX 25/27 SLD/SLD DUAL ACC</t>
  </si>
  <si>
    <t>033944-PNT RL PT FULL QX 28/30 TC/SLD UP ACC</t>
  </si>
  <si>
    <t>033958-PNT RL ST FULL QX 28/30 TC/SLD UP ACC</t>
  </si>
  <si>
    <t>034018-PNT RL ST AFT RX 25/27SB SLD/SLD W/ACC</t>
  </si>
  <si>
    <t>034024-PNT RL PT BOW RX 25/27SB SLD/SLD W/ACC</t>
  </si>
  <si>
    <t>034032-PNT GATE PT RX 25/27SB SLD/SLD W/ACC</t>
  </si>
  <si>
    <t>034106-PNT RL PT AFT RX 25/27SB SLD/SLD W/ACC</t>
  </si>
  <si>
    <t>034028-PNT GATE BOW RX 25/27 SLD NO ACC</t>
  </si>
  <si>
    <t>033934-PNT RL PT FULL QX 28/30 SLD NO ACC</t>
  </si>
  <si>
    <t>033948-PNT RL ST FULL QX 28/30 SLD NO ACC</t>
  </si>
  <si>
    <t>033969-PNT RL AFT PT QX 28/30 TC NO ACC</t>
  </si>
  <si>
    <t>033983-PNT RL FWD PT QX 28/30 TC NO ACC</t>
  </si>
  <si>
    <t>033997-PNT DOOR PT QX 28/30 TC NO ACC</t>
  </si>
  <si>
    <t>033816-PNT POD ST BOW QX 8.5 TC/TC LOW ACC</t>
  </si>
  <si>
    <t>033830-PNT POD PT BOW QX 8.5 TC/TC LOW ACC</t>
  </si>
  <si>
    <t>033844-PNT RL PT FULL QX 25/27 TC/TC LOW ACC</t>
  </si>
  <si>
    <t>033890-PNT RL ST FULL QX 25/27 TC/TC LOW ACC</t>
  </si>
  <si>
    <t>033808-PNT POD ST BOW QX 8.5 SLD/TC DUAL ACC</t>
  </si>
  <si>
    <t>033822-PNT POD PT BOW QX 8.5 SLD/TC DUAL ACC</t>
  </si>
  <si>
    <t>033910-PNT RL PT FULL QX 23 SLD/TC DUAL ACC</t>
  </si>
  <si>
    <t>033924-PNT RL ST FULL QX 23 SLD/TC DUAL ACC</t>
  </si>
  <si>
    <t>027053-ENGINE PAINT AWLGRIP ABS RED</t>
  </si>
  <si>
    <t>023602-10 QLE SLD PRIM DUAL SLD ACCEN</t>
  </si>
  <si>
    <t>030286-CUSTOM QX RAIL PAINT</t>
  </si>
  <si>
    <t>030287-CUSTOM STEERING WHEEL PAINT</t>
  </si>
  <si>
    <t>030288-CUSTOM PAINTED SPEAKER CANS</t>
  </si>
  <si>
    <t>030289-CUSTOM PAINTED LADDER HANDLES</t>
  </si>
  <si>
    <t>030290-CUSTOM QX PORT BOW ACCENT/STBD BOW ACCEN</t>
  </si>
  <si>
    <t>030291-CUSTOM QX AFT PANEL PORT &amp; QX AFT PANEL</t>
  </si>
  <si>
    <t>027052-PAINTED COFFIN BOX AWLGRIP BLACK</t>
  </si>
  <si>
    <t>033781-PNT POD PT BOW QX 10 SLD/TC LOW ACC</t>
  </si>
  <si>
    <t>033795-PNT POD ST BOW QX 10 SLD/TC LOW ACC</t>
  </si>
  <si>
    <t>033953-PNT RL ST FULL QX 28/30 SLD/TC LOW ACC</t>
  </si>
  <si>
    <t>033967-PNT RL AFT PT QX 28/30 SLD/TC LOW ACC</t>
  </si>
  <si>
    <t>033981-PNT RL FWD PT QX 28/30 SLD/TC LOW ACC</t>
  </si>
  <si>
    <t>033995-PNT DOOR PT QX 28/30 SLD/TC LOW ACC</t>
  </si>
  <si>
    <t>033840-PNT RL PT FULL QX 25/27 TC/SLD DUAL ACC</t>
  </si>
  <si>
    <t>034004-PNT RL ST BOW RX 25/27 SLD NO ACC</t>
  </si>
  <si>
    <t>034016-PNT RL ST AFT RX 25/27SB SLD NO ACC</t>
  </si>
  <si>
    <t>034022-PNT RL PT BOW RX 25/27SB SLD NO ACC</t>
  </si>
  <si>
    <t>034104-PNT RL PT AFT RX 25/27SB SLD NO ACC</t>
  </si>
  <si>
    <t>TK MARINE &amp; FABRICATION, INC</t>
  </si>
  <si>
    <t>027909-ARCH 8.5' CLAD SPKR SHIRAZ PURPLE</t>
  </si>
  <si>
    <t>TRANSHIELD</t>
  </si>
  <si>
    <t>023621-COVER QX-RX PAINTED 23'</t>
  </si>
  <si>
    <t>014696-COVER CLADDED ARCH</t>
  </si>
  <si>
    <t>014696-COVER, CLADDED ARCH</t>
  </si>
  <si>
    <t>020273-COVER ENGINE LARGE</t>
  </si>
  <si>
    <t>023814-COVER QX-RX PAINTED 27 DUAL</t>
  </si>
  <si>
    <t>017710-COVER 10' WD 25' SNGL 27' TWIN</t>
  </si>
  <si>
    <t>017711-COVER 10' WD 28' SNGL 30' TWIN</t>
  </si>
  <si>
    <t>023288-COVERS LX SPORT 26'</t>
  </si>
  <si>
    <t>023578-MERCURY V12-600HP ENGINE COVER</t>
  </si>
  <si>
    <t>023578-V12-600HP ENGINE COVER</t>
  </si>
  <si>
    <t>023577-ENGINE COVER V10 350-400HP L 2022</t>
  </si>
  <si>
    <t>023623-COVER QX-RX PAINTED 25'</t>
  </si>
  <si>
    <t>019157-23' QX RLS SWNGBCK RG DR</t>
  </si>
  <si>
    <t>020285-COVER TOP DECK (TOP PORTION)</t>
  </si>
  <si>
    <t>023622-COVER LX SPORT 24'</t>
  </si>
  <si>
    <t>034546-COVER CLADDED ARCH 8.5 EPT</t>
  </si>
  <si>
    <t>023577-ENGINE COVER V10 350-425HP L 2022</t>
  </si>
  <si>
    <t>030800-BENNINGTON MARINE CARBON FIBER TOWER</t>
  </si>
  <si>
    <t>TRI-PLASTICS</t>
  </si>
  <si>
    <t>018309-TABLE RECTANGULAR WOODGRAIN</t>
  </si>
  <si>
    <t>018308-TABLE, RECTANGULAR, BLACK</t>
  </si>
  <si>
    <t>018309-TABLE, RECTANGULAR, WOODGRAIN</t>
  </si>
  <si>
    <t>019510-TABLE, TRAPEZOID, BLACK</t>
  </si>
  <si>
    <t>019511-TABLE, TRAPEZOID, WOODGRAIN</t>
  </si>
  <si>
    <t>018308-TABLE  RECTANGULAR  BLACK</t>
  </si>
  <si>
    <t>018309-TABLE  RECTANGULAR  WOODGRAIN</t>
  </si>
  <si>
    <t>027782-TABLE RECTANGULAR POPLAR BEIGE</t>
  </si>
  <si>
    <t>027783-TABLE RECTANGULAR POPLAR SLATE</t>
  </si>
  <si>
    <t>018308-TABLE RECTANGULAR BLACK</t>
  </si>
  <si>
    <t>019511-TABLE TRAPEZOID WOODGRAIN</t>
  </si>
  <si>
    <t>019510-TABLE TRAPEZOID BLACK</t>
  </si>
  <si>
    <t>027153-SHROUD 1 PIECE M SERIES BLACK</t>
  </si>
  <si>
    <t>027154-SHROUD 1 PIECE M SERIES MESQUITE</t>
  </si>
  <si>
    <t>027572-TABLE RECTANGLE BLACK SINGLE COLOR</t>
  </si>
  <si>
    <t>027573-TABLE TRAPEZOID BLACK SINGLE COLOR</t>
  </si>
  <si>
    <t>021458-TOP DINETTE W/STRG BLACK</t>
  </si>
  <si>
    <t>TRIDENT RUBBER, INC</t>
  </si>
  <si>
    <t>003275-HOSE PRESSURE 1/2" OPAQUE PVC</t>
  </si>
  <si>
    <t>019130-HOSE FUEL FILL 1/2"</t>
  </si>
  <si>
    <t>TROYER PRODUCTS</t>
  </si>
  <si>
    <t>021563-STRAP LADDER ASSY 48"</t>
  </si>
  <si>
    <t>021564-KNOB LADDER ASSY 48"</t>
  </si>
  <si>
    <t>014066-STRAP LADDER 6" BLACK POLY</t>
  </si>
  <si>
    <t>006668-STRAP 5-1/4" 3-TUBE STORAGE</t>
  </si>
  <si>
    <t>019117-STRAP DLX SB 14" BLACK POLY</t>
  </si>
  <si>
    <t>TUMAC'S CORP</t>
  </si>
  <si>
    <t>000703-VINYL BY THE YARD SOFT TOUCH</t>
  </si>
  <si>
    <t>001017-STRUT 1999 31"</t>
  </si>
  <si>
    <t>001175-KNOB 5/16-18 NYLON INSERT LOC</t>
  </si>
  <si>
    <t>002437-VELCRO LOOP 1"POLYESTER BLK</t>
  </si>
  <si>
    <t>002438-VELCRO HOOK 1"POLYESTER BLK</t>
  </si>
  <si>
    <t>017437-FRAME,10' ELECT PWR, CLR W/LED</t>
  </si>
  <si>
    <t>002723-PLYPN CVR BLACK VENT CAP</t>
  </si>
  <si>
    <t>002839-COST INCREASE ONLY PLAYPEN CVR</t>
  </si>
  <si>
    <t>017501-FRAME, 8.5' X 9' BIMINI, CLEAR</t>
  </si>
  <si>
    <t>017453-FRAME 8.5' X 10' BIMINI BLACK</t>
  </si>
  <si>
    <t>017433-FRAME 8.5' X 10' BIMINI CLEAR</t>
  </si>
  <si>
    <t>017432-FRAME, 8' X 10' BIMINI, CLEAR</t>
  </si>
  <si>
    <t>019122-FRAME 10' EPT W/LED CLR FRSTAY</t>
  </si>
  <si>
    <t>017443-FRAME,15' CURVED DBL BIM,CLEAR</t>
  </si>
  <si>
    <t>017455-FRAME,10' CURVED BIMINI, BLACK</t>
  </si>
  <si>
    <t>020030-CRPT,TUB,WOVEN SILVER,LBR,25LT</t>
  </si>
  <si>
    <t>020821-FRAME, 7' FWD POWER TOP BLK</t>
  </si>
  <si>
    <t>017435-FRAME,10' CURVED BIMINI, CLEAR</t>
  </si>
  <si>
    <t>017474-FRAME,10' ELECT PWR, BLK W/LED</t>
  </si>
  <si>
    <t>020118-FRAME 8.5' X 10' FORESTAY BLK</t>
  </si>
  <si>
    <t>017462-FRAME,15' CURVED DBL BIM,BLACK</t>
  </si>
  <si>
    <t>017441-FRAME, 10' SHRT DBL BIM, CLEAR</t>
  </si>
  <si>
    <t>017434-FRAME,8.5'X12' BIM W/LED,CLEAR</t>
  </si>
  <si>
    <t>020394-BIMINI FRAME LED PUSH SWITCH</t>
  </si>
  <si>
    <t>017462-FRAME 15' CURVED DBL BIM BLACK</t>
  </si>
  <si>
    <t>017432-FRAME  8' X 10' BIMINI  CLEAR</t>
  </si>
  <si>
    <t>020665-FRAME  7' FWD POWER TOP SLV</t>
  </si>
  <si>
    <t>017441-FRAME  10' SHRT DBL BIM  CLEAR</t>
  </si>
  <si>
    <t>017474-FRAME 10' ELECT PWR  BLK W/LED</t>
  </si>
  <si>
    <t>017441-FRAME 10' SHRT DBL BIM  CLEAR</t>
  </si>
  <si>
    <t>017501-FRAME 8.5' X 9' BIMINI  CLEAR</t>
  </si>
  <si>
    <t>017501-FRAME 8.5' X 9' BIMINI CLEAR</t>
  </si>
  <si>
    <t>017434-FRAME 8.5'X12' BIM W/LED CLEAR</t>
  </si>
  <si>
    <t>017457-FRAME 10 X 10 BIMINI BLACK</t>
  </si>
  <si>
    <t>017439-FRAME 10' DBL BIMINI CLEAR</t>
  </si>
  <si>
    <t>017437-FRAME 10' ELECT PWR CLR W/LED</t>
  </si>
  <si>
    <t>017432-FRAME 8' X 10' BIMINI CLEAR</t>
  </si>
  <si>
    <t>017474-FRAME 10' ELECT PWR BLK W/LED</t>
  </si>
  <si>
    <t>017441-FRAME 10' SHRT DBL BIM CLEAR</t>
  </si>
  <si>
    <t>017455-FRAME 10' CURVED BIMINI BLACK</t>
  </si>
  <si>
    <t>017456-FRAME 11' CURVED BIMINI BLACK</t>
  </si>
  <si>
    <t>017435-FRAME 10' CURVED BIMINI CLEAR</t>
  </si>
  <si>
    <t>017440-FRAME 10' DBL BIM W/BALL CLEAR</t>
  </si>
  <si>
    <t>020821-FRAME 7' FWD POWER TOP BLK</t>
  </si>
  <si>
    <t>019123-FRAME 10' ELEC PWR W/LED BLK</t>
  </si>
  <si>
    <t>020007-CRPT TUB BAMBOO SILVR LBR 23LT</t>
  </si>
  <si>
    <t>017461-FRAME 10' SHRT DBL BM W/BL BLK</t>
  </si>
  <si>
    <t>017467-FRAME 10'X10' DBL BIM BLACK</t>
  </si>
  <si>
    <t>017458-FRAME 10' DBL BIMINI BLACK</t>
  </si>
  <si>
    <t>016204-CRPT HLM SEAGRS SLATE LBR #130</t>
  </si>
  <si>
    <t>020826-FRAME 8' FWD POWER TOP BLK</t>
  </si>
  <si>
    <t>018584-CRPT HLM BAMBOO SILVER LBR L</t>
  </si>
  <si>
    <t>017807-CRPT HLM BAMBOO PLATNM LBR L</t>
  </si>
  <si>
    <t>020822-FRAME 8' FWD POWER TOP CLR</t>
  </si>
  <si>
    <t>017443-FRAME 15' CURVED DBL BIM CLEAR</t>
  </si>
  <si>
    <t>027872-CRPT HLM VALENCIA GREY LBR LX</t>
  </si>
  <si>
    <t>002839-COST INCREASE ONLY,PLAYPEN CVR</t>
  </si>
  <si>
    <t>00289--</t>
  </si>
  <si>
    <t>003378-VELCRO HOOK 1" POLYESTER BLK</t>
  </si>
  <si>
    <t>003456-BAG LITERATURE "BENNINGTON"</t>
  </si>
  <si>
    <t>018581-CRPT HLM SEAGRASS SILVER LBR R</t>
  </si>
  <si>
    <t>003987-CAP SS POST ALL COLORS</t>
  </si>
  <si>
    <t>004510-CANVAS PLAYPEN COVER</t>
  </si>
  <si>
    <t>004510-CANVAS, PLAYPEN COVER</t>
  </si>
  <si>
    <t>004511-BINDING PER YD PLAYPEN COVER</t>
  </si>
  <si>
    <t>004511-BINDING PER YD, PLAYPEN COVER</t>
  </si>
  <si>
    <t>006182-BIMINI TOP DOUBLE 9'</t>
  </si>
  <si>
    <t>006183-BIMINI TOP DOUBLE 12'</t>
  </si>
  <si>
    <t>006860-BAG PLAYPEN COVER STORAGE</t>
  </si>
  <si>
    <t>027876-CRPT HLM CELESTE LBR LX</t>
  </si>
  <si>
    <t>024130-CRPT HLM 143 GRANO SH GREY L</t>
  </si>
  <si>
    <t>020021-CRPT TUB WOVEN SILVER 25LT</t>
  </si>
  <si>
    <t>018984-FRAME 8' X 10' BIMINI BLACK</t>
  </si>
  <si>
    <t>017870-FRAME BIM TOP PWR 10' WIDE CLR</t>
  </si>
  <si>
    <t>027879-CRPT HLM SHORELINE GREY LBR L</t>
  </si>
  <si>
    <t>019036-CRPT TUB WOVEN SILVER LBR RT</t>
  </si>
  <si>
    <t>010555-BIMINI TOP DOUBLE,10'</t>
  </si>
  <si>
    <t>010556-CAMPER ENC 1/2 10' SLANT/STRGT</t>
  </si>
  <si>
    <t>010565-PANEL .032"X15.875"X32.75"</t>
  </si>
  <si>
    <t>018578-CRPT HLM 143 BAMBOO SILVER L</t>
  </si>
  <si>
    <t>027877-CRPT HLM VALENCIA GREY LBR L</t>
  </si>
  <si>
    <t>017442-FRAME 10' SHRT DBL BM W/BL CLR</t>
  </si>
  <si>
    <t>017500-FRAME 8' X 9' BIMINI CLEAR</t>
  </si>
  <si>
    <t>010756-BIMINI TOP DOUBLE,10'SHORT</t>
  </si>
  <si>
    <t>010756-BIMINI TOP,DOUBLE,10'SHORT</t>
  </si>
  <si>
    <t>011212-POLE PLYPN CVR STRAIGHT W/CLMP</t>
  </si>
  <si>
    <t>011212-POLE,PLYPN CVR,STRAIGHT,W/CLMP</t>
  </si>
  <si>
    <t>011548-TOP/BOOT 8.5' X 12'</t>
  </si>
  <si>
    <t>012060-PLAYPEN COVER 16'</t>
  </si>
  <si>
    <t>012061-PLAYPEN COVER 18'</t>
  </si>
  <si>
    <t>012062-PLAYPEN COVER  20' / 21'</t>
  </si>
  <si>
    <t>024142-CRPT HLM GRANO PLATNM LBR L</t>
  </si>
  <si>
    <t>012062-PLAYPEN COVER, 20' / 21'</t>
  </si>
  <si>
    <t>012063-PLAYPEN COVER  22' / 23'</t>
  </si>
  <si>
    <t>012063-PLAYPEN COVER 22' / 23'</t>
  </si>
  <si>
    <t>017759-CRPT HLM 143 SEAGRASS PLATNM L</t>
  </si>
  <si>
    <t>017871-FRAME BIM TOP PWR 10' WIDE BLK</t>
  </si>
  <si>
    <t>017459-FRAME 10' DBL BIM W/BALL BLACK</t>
  </si>
  <si>
    <t>012063-PLAYPEN COVER, 22' / 23'</t>
  </si>
  <si>
    <t>012065-PLAYPEN COVER  24' / 25'</t>
  </si>
  <si>
    <t>012065-PLAYPEN COVER 24' / 25'</t>
  </si>
  <si>
    <t>020117-FRAME 8.5' X 10' FORESTAY CLR</t>
  </si>
  <si>
    <t>012065-PLAYPEN COVER, 24' / 25'</t>
  </si>
  <si>
    <t>012066-PLAYPEN COVER 28'</t>
  </si>
  <si>
    <t>012092-PLAYPEN COVER 19'</t>
  </si>
  <si>
    <t>012158-SEAT COVERS 20' MODELS</t>
  </si>
  <si>
    <t>012357-PIVOT BIMINI ALUM BLK  SLOTTED</t>
  </si>
  <si>
    <t>012357-PIVOT BIMINI ALUM BLK SLOTTED</t>
  </si>
  <si>
    <t>012743-BIMINI TOP LACED WAKEBOARD</t>
  </si>
  <si>
    <t>012902-9' DBL BIMINI REAR</t>
  </si>
  <si>
    <t>012903-9' DBL BIMINI FRONT</t>
  </si>
  <si>
    <t>012904-10' DBL BIMINI REAR</t>
  </si>
  <si>
    <t>012905-10' DBL BIMINI FRONT</t>
  </si>
  <si>
    <t>012991-DBL BIMINI BOOT ONLY</t>
  </si>
  <si>
    <t>013056-PLAYPEN COVER 17'</t>
  </si>
  <si>
    <t>013387-J-CLIPS FOR 2013 PPC</t>
  </si>
  <si>
    <t>013949-BIMINI TOP  DOUBLE  CURVED 15'</t>
  </si>
  <si>
    <t>013949-BIMINI TOP DOUBLE  CURVED 15'</t>
  </si>
  <si>
    <t>017436-FRAME 11' CURV BIM W/LED CLEAR</t>
  </si>
  <si>
    <t>013949-BIMINI TOP, DOUBLE, CURVED 15'</t>
  </si>
  <si>
    <t>013951-BIMINI TOP DBL CURVED 14-1/2'</t>
  </si>
  <si>
    <t>013952-BALL NSIDE EYE 316 SS(TACO)</t>
  </si>
  <si>
    <t>017448-FRAME 10' X 10' DBL BIM CLEAR</t>
  </si>
  <si>
    <t>027824-CRPT HLM 143 SHORELINE GREY L</t>
  </si>
  <si>
    <t>014042-12' DBL BIM REAR CANVAS ONLY</t>
  </si>
  <si>
    <t>014044-12' DBL BIM BOOT ONLY</t>
  </si>
  <si>
    <t>027822-CRPT HLM 143 VALENCIA GREY L</t>
  </si>
  <si>
    <t>014753-15' DBL BIM CURVED FRONT ONLY</t>
  </si>
  <si>
    <t>014754-15' DBL BIM CURVED REAR ONLY</t>
  </si>
  <si>
    <t>024123-CRPT HLM 140 GRANO PLATINM LX</t>
  </si>
  <si>
    <t>014756-BENCH PORT STERN LNG S</t>
  </si>
  <si>
    <t>014776-BIMINI TOP DBL CURVED 18'</t>
  </si>
  <si>
    <t>014794-RAIL STBD AFT 10' WIDE OB</t>
  </si>
  <si>
    <t>014796-BIMINI TOP 10' WIDE X 10' DBL</t>
  </si>
  <si>
    <t>019312-CRPT TUB WOVEN SILVER RT</t>
  </si>
  <si>
    <t>020193-CRPT TUB WOVEN SILVER LBR 25RT</t>
  </si>
  <si>
    <t>014928-PLAYPEN COVER 8' WIDE X 16'</t>
  </si>
  <si>
    <t>014930-PLAYPEN COVER 8' WIDE X 20'</t>
  </si>
  <si>
    <t>014932-COVER BOW/COCKPIT DUAL CONSOLE</t>
  </si>
  <si>
    <t>014932-COVER,BOW/COCKPIT,DUAL CONSOLE</t>
  </si>
  <si>
    <t>015083-SEAT COVERS 25/27 X 10' MODELS</t>
  </si>
  <si>
    <t>015269-PLAYPEN COVER 8' WIDE X 17'</t>
  </si>
  <si>
    <t>016381-BLACKOUT PACKAGE N/C</t>
  </si>
  <si>
    <t>016696-VENT PLAYPEN COVER 2017</t>
  </si>
  <si>
    <t>016902-18'REAR DBL BIM CURVED</t>
  </si>
  <si>
    <t>024132-CRPT TUB GRANO SH GREY 23LT</t>
  </si>
  <si>
    <t>016903-18'FRONT DBL BIM CURVED</t>
  </si>
  <si>
    <t>017088-COST ADDER FULL PLAYPEN COVER</t>
  </si>
  <si>
    <t>017104-36" PLAYPEN DRAWSTRING</t>
  </si>
  <si>
    <t>017110-ZIPPER DBL BIMINI</t>
  </si>
  <si>
    <t>017119-FLAP PP CVR TROLLING MTR GATE</t>
  </si>
  <si>
    <t>017119-FLAP,PP CVR,TROLLING MTR GATE</t>
  </si>
  <si>
    <t>017124-GAUG/SW AY SXP RGB DIGTL SIMRD</t>
  </si>
  <si>
    <t>017127-CUT-OUT RAIL KEEP SINGLE GATE</t>
  </si>
  <si>
    <t>017438-FRAME 10 X 10 BIMINI CLEAR</t>
  </si>
  <si>
    <t>020665-FRAME 7' FWD POWER TOP SLV</t>
  </si>
  <si>
    <t>024059-FRAME 8.5'X10' BIMINI LXS BLK</t>
  </si>
  <si>
    <t>017463-FRAME 15' CRVD DBL BM W/OFST BLK</t>
  </si>
  <si>
    <t>017131-BOW DUAL CONSOLE 25'</t>
  </si>
  <si>
    <t>017135-10x10 DBL BIM FRONT ONLY</t>
  </si>
  <si>
    <t>017136-10x10 DBL BIM REAR ONLY</t>
  </si>
  <si>
    <t>017137-PLAYPEN CVR E-Z CVR 8' X 16'</t>
  </si>
  <si>
    <t>017137-PLAYPEN CVR, E-Z CVR, 8' X 16'</t>
  </si>
  <si>
    <t>017138-PLAYPEN CVR E-Z CVR 8' X 17'</t>
  </si>
  <si>
    <t>017474-FRAME 10' ELECT PWR W/LED BLK</t>
  </si>
  <si>
    <t>017437-FRAME 10' ELECT PWR W/LED CLR</t>
  </si>
  <si>
    <t>020827-FRAME 8' AFT POWER TOP BLK</t>
  </si>
  <si>
    <t>017138-PLAYPEN CVR, E-Z CVR, 8' X 17'</t>
  </si>
  <si>
    <t>017139-PLAYPEN CVR  E-Z CVR  8' X 19'</t>
  </si>
  <si>
    <t>017139-PLAYPEN CVR E-Z CVR 8' X 19'</t>
  </si>
  <si>
    <t>017139-PLAYPEN CVR, E-Z CVR, 8' X 19'</t>
  </si>
  <si>
    <t>017140-PLAYPEN CVR E-Z CVR 8' X 20'</t>
  </si>
  <si>
    <t>017140-PLAYPEN CVR, E-Z CVR, 8' X 20'</t>
  </si>
  <si>
    <t>017141-PLAYPEN CVR E-Z CVR 16'</t>
  </si>
  <si>
    <t>017142-PLAYPEN CVR E-Z CVR 17'</t>
  </si>
  <si>
    <t>017142-PLAYPEN CVR, E-Z CVR, 17'</t>
  </si>
  <si>
    <t>017143-PLAYPEN CVR  E-Z CVR  18'</t>
  </si>
  <si>
    <t>017143-PLAYPEN CVR E-Z CVR 18'</t>
  </si>
  <si>
    <t>017143-PLAYPEN CVR, E-Z CVR, 18'</t>
  </si>
  <si>
    <t>017144-PLAYPEN CVR E-Z CVR 19'</t>
  </si>
  <si>
    <t>017837-CRPT HLM 156 RX-Valencia</t>
  </si>
  <si>
    <t>019123-FRAME 10' ELECT PWR W/LED BLK</t>
  </si>
  <si>
    <t>017837-CRPT HLM 156 VALENCIA TAUPE</t>
  </si>
  <si>
    <t>027825-CRPT HLM 143 SHORELINE TAUPE L</t>
  </si>
  <si>
    <t>500104-BIMINI FRAME ONLY 8.5X9 2005-8</t>
  </si>
  <si>
    <t>019123-FRAME 10FT ELEC PWR BLK W/LED FORESTAY</t>
  </si>
  <si>
    <t>027823-CRPT HLM 143 VALENCIA TAUPE L</t>
  </si>
  <si>
    <t>027847-CRPT TUB VALENCIA GREY RT</t>
  </si>
  <si>
    <t>017442-FRAME,10' SHRT DBL BM W/BL,CLR</t>
  </si>
  <si>
    <t>017439-FRAME, 10' DBL BIMINI, CLEAR</t>
  </si>
  <si>
    <t>020826-FRAME, 8' FWD POWER TOP, BLK</t>
  </si>
  <si>
    <t>017439-FRAME  10' DBL BIMINI  CLEAR</t>
  </si>
  <si>
    <t>017444-FRAME 15' CRVD DBL BM OFST CLR</t>
  </si>
  <si>
    <t>020821-FRAME  7' FWD POWER TOP BLK</t>
  </si>
  <si>
    <t>017437-FRAME 10' ELECT PWR  CLR W/LED</t>
  </si>
  <si>
    <t>024058-FRAME 8.5'X10' BIMINI LXS CLR</t>
  </si>
  <si>
    <t>017460-FRAME 10' SHRT DBL BIM BLACK</t>
  </si>
  <si>
    <t>021221-FRAME 10' WIDE 8' FWD EPT CLR</t>
  </si>
  <si>
    <t>020874-FRAME 8' AFT POWER TOP BLK</t>
  </si>
  <si>
    <t>020116-FRAME 10' CURV FORESTAY BLK</t>
  </si>
  <si>
    <t>017144-PLAYPEN CVR, E-Z CVR, 19'</t>
  </si>
  <si>
    <t>017145-PLAYPEN CVR  E-Z CVR  20'/21'</t>
  </si>
  <si>
    <t>021224-FRAME 10' WIDE 8' AFT EPT BLK</t>
  </si>
  <si>
    <t>021218-FRAME 10' WIDE 7' FWD EPT BLK</t>
  </si>
  <si>
    <t>020873-FRAME 8' AFT POWER TOP CLR</t>
  </si>
  <si>
    <t>020115-FRAME 10' CURV FORESTAY CLR</t>
  </si>
  <si>
    <t>020820-FRAME 7' AFT POWER TOP BLK</t>
  </si>
  <si>
    <t>019122-FRAME 10FT ELEC PWR CLR W/LED FORESTAY</t>
  </si>
  <si>
    <t>020872-FRAME 7' AFT POWER TOP BLK</t>
  </si>
  <si>
    <t>017455-FRAME 8.5' X 10' BIMINI BLACK</t>
  </si>
  <si>
    <t>017472-FRAME 8.5' X 10' BIMINI BLACK</t>
  </si>
  <si>
    <t>019123-FRAME 8.5' X 10' BIMINI BLACK</t>
  </si>
  <si>
    <t>017472-FRAME 10' CURVED BIMINI BLACK</t>
  </si>
  <si>
    <t>017453-FRAME 10' ELECT PWR W/LED BLK</t>
  </si>
  <si>
    <t>017474-FRAME 10' CURVED BIMINI BLACK</t>
  </si>
  <si>
    <t>020827-FRAME 8FT AFT POWER TOP BLK FORESTAY</t>
  </si>
  <si>
    <t>020665-FRAME 7FT FWD POWER TOP FORESTAY</t>
  </si>
  <si>
    <t>020823-FRAME 8FT AFT POWER TOP CLR FORESTAY</t>
  </si>
  <si>
    <t>021220-FRAME 10' WIDE 7' AFT EPT BLK</t>
  </si>
  <si>
    <t>020821-FRAME 7FT FWD POWER TOP BLK FORESTAY</t>
  </si>
  <si>
    <t>020821-FRAME 7FT AFT POWER TOP BLK FORESTAY</t>
  </si>
  <si>
    <t>020822-FRAME 8FT FWD POWER TOP CLR FORESTAY</t>
  </si>
  <si>
    <t>020826-FRAME 8FT FWD POWER TOP BLK FORESTAY</t>
  </si>
  <si>
    <t>024142-CRPT,HLM,GRANO PLATNM,LBR, L</t>
  </si>
  <si>
    <t>024151-CRPT TUB GRANO SHGREY LBR 25LT</t>
  </si>
  <si>
    <t>024147-CRPT HLM GRANO SH GREY LBR LX</t>
  </si>
  <si>
    <t>027845-CRPT TUB SHORELINE TAUPE 25RT</t>
  </si>
  <si>
    <t>027829-CRPT HLM 140 SHORELINE GREY LX</t>
  </si>
  <si>
    <t>027844-CRPT TUB SHORELINE GREY 25RT</t>
  </si>
  <si>
    <t>027839-CRPT TUB SHORELINE GREY 25LT</t>
  </si>
  <si>
    <t>027869-CRPT TUB SHORELINE GREY LBR 25LT</t>
  </si>
  <si>
    <t>027874-CRPT HLM SHORELINE GREY LBR LX</t>
  </si>
  <si>
    <t>027854-CRPT TUB SHORELINE GREY LBR RT</t>
  </si>
  <si>
    <t>027855-CRPT TUB SHORELINE TAUPE LBR RT</t>
  </si>
  <si>
    <t>027859-CRPT TUB SHORELINE GREY LBR 23LT</t>
  </si>
  <si>
    <t>027860-CRPT TUB SHORELINE TAUPE LBR 23LT</t>
  </si>
  <si>
    <t>027864-CRPT TUB SHORELINE GREY LBR 25RT</t>
  </si>
  <si>
    <t>027865-CRPT TUB SHORELINE TAUPE LBR 25RT</t>
  </si>
  <si>
    <t>027870-CRPT TUB SHORELINE TAUPE LBR 25LT</t>
  </si>
  <si>
    <t>027875-CRPT HLM SHORELINE TAUPE LBR LX</t>
  </si>
  <si>
    <t>027880-CRPT HLM SHORELINE TAUPE LBR L</t>
  </si>
  <si>
    <t>024141-CRPT HLM GRANO PLATINM LBR LX</t>
  </si>
  <si>
    <t>027862-CRPT TUB VALENCIA GREY LBR 25RT</t>
  </si>
  <si>
    <t>027852-CRPT TUB VALENCIA GREY LBR RT</t>
  </si>
  <si>
    <t>027857-CRPT TUB VALENCIA GREY LBR 23LT</t>
  </si>
  <si>
    <t>027867-CRPT TUB VALENCIA GREY LBR 25LT</t>
  </si>
  <si>
    <t>027873-CRPT HLM VALENCIA  TAUPE LBR LX</t>
  </si>
  <si>
    <t>027878-CRPT HLM VALENCIA TAUPE LBR L</t>
  </si>
  <si>
    <t>027881-CRPT HLM CELESTE LBR L</t>
  </si>
  <si>
    <t>027863-CRPT TUB VALENCIA TAUPE LBR 25RT</t>
  </si>
  <si>
    <t>027868-CRPT TUB VALENCIA TAUPE LBR 25LT</t>
  </si>
  <si>
    <t>027853-CRPT TUB VALENCIA TAUPE LBR RT</t>
  </si>
  <si>
    <t>027858-CRPT TUB VALENCIA TAUPE LBR 23LT</t>
  </si>
  <si>
    <t>020822-FRAME, 8' FWD POWER TOP, CLR</t>
  </si>
  <si>
    <t>017145-PLAYPEN CVR, E-Z CVR, 20'/21'</t>
  </si>
  <si>
    <t>017146-PLAYPEN CVR  E-Z CVR  22'/23'</t>
  </si>
  <si>
    <t>027866-CRPT TUB CELESTE LBR 25RT</t>
  </si>
  <si>
    <t>027861-CRPT TUB CELESTE LBR 23LT</t>
  </si>
  <si>
    <t>017146-PLAYPEN CVR, E-Z CVR, 22'/23'</t>
  </si>
  <si>
    <t>017147-PLAYPEN CVR  E-Z CVR  24'/25'</t>
  </si>
  <si>
    <t>019033-CRPT TUB SEAGRSS BEIGE LBR RT</t>
  </si>
  <si>
    <t>027856-CRPT TUB CELESTE LBR RT</t>
  </si>
  <si>
    <t>027871-CRPT TUB CELESTE LBR 25LT</t>
  </si>
  <si>
    <t>024143-CRPT TUB GRANO PLATNUM LBR RT</t>
  </si>
  <si>
    <t>017805-CRPT HLM BAMBOO PLATINM LBR LX</t>
  </si>
  <si>
    <t>024144-CRPT TUB GRANO PLTNM LBR 23LT</t>
  </si>
  <si>
    <t>024145-CRPT TUB GRANO PLTNM LBR 25LT</t>
  </si>
  <si>
    <t>024146-CRPT TUB GRANO PLAT LBR 25RT</t>
  </si>
  <si>
    <t>017147-PLAYPEN CVR, E-Z CVR, 24'/25'</t>
  </si>
  <si>
    <t>017148-PLAYPEN CVR E-Z CVR 28'</t>
  </si>
  <si>
    <t>017149-PLAYPEN CVR E-Z CVR 10'X25/27'</t>
  </si>
  <si>
    <t>017149-PLAYPEN CVR,E-Z CVR,10'X25/27'</t>
  </si>
  <si>
    <t>017150-PLAYPEN CVR E-Z CVR 10'X28/30'</t>
  </si>
  <si>
    <t>017150-PLAYPEN CVR,E-Z CVR,10'X28/30'</t>
  </si>
  <si>
    <t>017302-BINDING CARPET (SPECIFY COLOR)</t>
  </si>
  <si>
    <t>017404-FRONT CANVAS 14.5' CURVED DBL</t>
  </si>
  <si>
    <t>017405-REAR CANVAS  14.5' CURVED DBL</t>
  </si>
  <si>
    <t>017405-REAR CANVAS 14.5' CURVED DBL</t>
  </si>
  <si>
    <t>017405-REAR CANVAS, 14.5' CURVED DBL</t>
  </si>
  <si>
    <t>017406-FRONT BOOT 14.5' CURVED DBL</t>
  </si>
  <si>
    <t>017407-REAR BOOT 14.5' CURVED DBL</t>
  </si>
  <si>
    <t>017445-FRM 14.5' CRVD DBL BM OFST CLR</t>
  </si>
  <si>
    <t>017453-OPTION LED LIGHTED BIMINI</t>
  </si>
  <si>
    <t>017464-FRM 14.5' CRV DB BM W/OFST BLK</t>
  </si>
  <si>
    <t>017472--</t>
  </si>
  <si>
    <t>017472-OPTION  LED LIGHTED BIMINI</t>
  </si>
  <si>
    <t>017472-OPTION LED LIGHTED BIMINI</t>
  </si>
  <si>
    <t>032658-CRPT TUB LBR RT DRIFTWOOD</t>
  </si>
  <si>
    <t>017472-OPTION, LED LIGHTED BIMINI</t>
  </si>
  <si>
    <t>017486-FWD FRM 8.5 X 10 DBLE CLEAR</t>
  </si>
  <si>
    <t>017486-FWD FRM, 8.5 X 10 DBLE, CLEAR</t>
  </si>
  <si>
    <t>017487-FWD FRM  8.5 X 10 DBLE  BLACK</t>
  </si>
  <si>
    <t>017487-FWD FRM 8.5 X 10 DBLE BLACK</t>
  </si>
  <si>
    <t>017488-FWD FRM CURVED DBLE CLEAR</t>
  </si>
  <si>
    <t>017488-FWD FRM, CURVED DBLE, CLEAR</t>
  </si>
  <si>
    <t>017489-FWD FRM CURVED DBLE BLACK</t>
  </si>
  <si>
    <t>017490-FWD FRM 12' DOUBLE CLEAR</t>
  </si>
  <si>
    <t>017492-FWD FRM 10 X 10 DBLE CLEAR</t>
  </si>
  <si>
    <t>017494-BOW ONLY  CLEAR</t>
  </si>
  <si>
    <t>017494-BOW ONLY CLEAR</t>
  </si>
  <si>
    <t>017494-BOW ONLY, CLEAR</t>
  </si>
  <si>
    <t>017495-BOW ONLY  BLACK</t>
  </si>
  <si>
    <t>017495-BOW ONLY BLACK</t>
  </si>
  <si>
    <t>017495-BOW ONLY, BLACK</t>
  </si>
  <si>
    <t>017496-MID SUPPORT BAR CLEAR</t>
  </si>
  <si>
    <t>017496-MID SUPPORT BAR, CLEAR</t>
  </si>
  <si>
    <t>017497-MID SUPPORT BAR  BLACK</t>
  </si>
  <si>
    <t>017497-MID SUPPORT BAR BLACK</t>
  </si>
  <si>
    <t>017502-STRAP BIMINI 48"</t>
  </si>
  <si>
    <t>017503-BIMINI SAFETY STRAP ASSY</t>
  </si>
  <si>
    <t>017513-BIMINI STRUT  CLEAR</t>
  </si>
  <si>
    <t>017513-BIMINI STRUT CLEAR</t>
  </si>
  <si>
    <t>017513-BIMINI STRUT, CLEAR</t>
  </si>
  <si>
    <t>017527-BIMINI STRUT W/RISER  CLEAR</t>
  </si>
  <si>
    <t>017527-BIMINI STRUT W/RISER CLEAR</t>
  </si>
  <si>
    <t>017527-BIMINI STRUT W/RISER, CLEAR</t>
  </si>
  <si>
    <t>017603-BIMINI STRUT BLACK</t>
  </si>
  <si>
    <t>017604-6" BIMINI RISER CLEAR</t>
  </si>
  <si>
    <t>017605-6" BIMINI RISER BLACK</t>
  </si>
  <si>
    <t>017605-6" BIMINI RISER, BLACK</t>
  </si>
  <si>
    <t>017608-2" BIMINI BRACKET CLEAR</t>
  </si>
  <si>
    <t>017609-2" BIMINI BRACKET BLACK</t>
  </si>
  <si>
    <t>017624-FWD FRM 8.5 X 9 DBLE CLEAR</t>
  </si>
  <si>
    <t>017683-10 X 10 BIMINI BOOT</t>
  </si>
  <si>
    <t>017795-9" BIMINI RISER CLEAR</t>
  </si>
  <si>
    <t>017795-9" BIMINI RISER, CLEAR</t>
  </si>
  <si>
    <t>017796-9" BIMINI RISER BLACK</t>
  </si>
  <si>
    <t>017810-#117 ELEVATED HELM PIECE</t>
  </si>
  <si>
    <t>017846-SUPPORT BAR ELEC PWR TOP BLK</t>
  </si>
  <si>
    <t>017853-LIGHT ALL-ROUND 36"</t>
  </si>
  <si>
    <t>017866-12' BIMINI STRAP 87"</t>
  </si>
  <si>
    <t>017867-10' CURVED BIMINI STRAP 55"</t>
  </si>
  <si>
    <t>017872-FABRIC POWER TOP 10' WIDE</t>
  </si>
  <si>
    <t>017882-BIMINI STRUT W/RISER BLACK</t>
  </si>
  <si>
    <t>017906-15' STRAP W/CLIP PLAYPEN COVER</t>
  </si>
  <si>
    <t>018127-ADJ STRUT BRACKET W/KNOB CLEAR</t>
  </si>
  <si>
    <t>018128-ADJ STRUT BRACKET W/KNOB BLACK</t>
  </si>
  <si>
    <t>018137-30" PLAYPEN ZIPPER</t>
  </si>
  <si>
    <t>018185-BIMINI TOP 10' WIDE PWR</t>
  </si>
  <si>
    <t>018186-BIMINI BOOT 10' WIDE PWR</t>
  </si>
  <si>
    <t>018257-BIMINI LIGHT WIRE HARNESS</t>
  </si>
  <si>
    <t>018257-HARNESS BIMINI LIGHT WIRE</t>
  </si>
  <si>
    <t>018682-5-LIGHT HARNESS, POWER TOPS</t>
  </si>
  <si>
    <t>018682-HARNESS POWER TOPS 5-LIGHT</t>
  </si>
  <si>
    <t>018683-HARNESS STD BIMINI 6-LIGHT</t>
  </si>
  <si>
    <t>018976-BIMINI T-TOP</t>
  </si>
  <si>
    <t>018976-BIMINI, T-TOP</t>
  </si>
  <si>
    <t>018990-FLAP CROSSBAR GATE</t>
  </si>
  <si>
    <t>019979-CUT-OUT DUAL GATE</t>
  </si>
  <si>
    <t>019979-CUT-OUT, DUAL GATE</t>
  </si>
  <si>
    <t>020130-FWD BOW PWR TOP W/FORESTAY CLR</t>
  </si>
  <si>
    <t>020163-HANGING PRIVACY CREME</t>
  </si>
  <si>
    <t>020206-BUSHING FOR BIMINI BRACKET</t>
  </si>
  <si>
    <t>020619-ORDER WITH TACO BALL</t>
  </si>
  <si>
    <t>020667-BIM TOP  7' FWD POWER TOP</t>
  </si>
  <si>
    <t>020668-BIM TOP 7' AFT POWER TOP</t>
  </si>
  <si>
    <t>020824-BIM TOP  8' FWD POWER TOP</t>
  </si>
  <si>
    <t>020825-BIM TOP 8' AFT POWER TOP</t>
  </si>
  <si>
    <t>021082-PLAYPEN CVR E-Z CVR  27'</t>
  </si>
  <si>
    <t>021082-PLAYPEN CVR E-Z CVR 27'</t>
  </si>
  <si>
    <t>021082-PLAYPEN CVR,E-Z CVR, 27'</t>
  </si>
  <si>
    <t>021225-BIMINI TOP 10' WIDE 7' FWD EPT</t>
  </si>
  <si>
    <t>021226-BIMINI TOP 10' WIDE 7' AFT EPT</t>
  </si>
  <si>
    <t>021227-BIMINI TOP 10' WIDE 8' FWD EPT</t>
  </si>
  <si>
    <t>021228-BIMINI TOP 10' WIDE 8' AFT EPT</t>
  </si>
  <si>
    <t>021316-8.5 x 7 FORWARD TOP ONLY</t>
  </si>
  <si>
    <t>021318-8.5 X 7 REAR TOP ONLY</t>
  </si>
  <si>
    <t>021320-8.5 X 8 FORWARD TOP ONLY</t>
  </si>
  <si>
    <t>021321-8.5 X 8 FORWARD BOOT ONLY</t>
  </si>
  <si>
    <t>021322-8.5 X 8 REAR TOP ONLY</t>
  </si>
  <si>
    <t>021323-8.5 X 8 REAR BOOT ONLY</t>
  </si>
  <si>
    <t>024056-FRM 8.5'X10' CRVD BIM CLR LXS</t>
  </si>
  <si>
    <t>024057-FRM 8.5'X10' CRVD BIM BLK LXS</t>
  </si>
  <si>
    <t>027873-CRPT HLM VALENCIA TAUPE LBR LX</t>
  </si>
  <si>
    <t>024159-SUNSHINE PLAYPEN COVER</t>
  </si>
  <si>
    <t>024304-LATCH BIMINI STRUT MY24</t>
  </si>
  <si>
    <t>027111-PLAYPEN EZ CVR 8.5'x18' W/HRZ DIA FRN</t>
  </si>
  <si>
    <t>027112-PLAYPEN EZ CVR 8.5'x20/21' W/HRZ DIA FRN</t>
  </si>
  <si>
    <t>027113-PLAYPEN EZ CVR 8.5'x22/23' W/HRZ DIA FRN</t>
  </si>
  <si>
    <t>032946-CRPT TUB CELESTE LBR RT MY26</t>
  </si>
  <si>
    <t>027114-PLAYPEN EZ CVR 8.5'X22/23' W/ EPT</t>
  </si>
  <si>
    <t>027115-PLAYPEN EZ CVR 8.5'X22/23' W/O ARCH&amp;80H</t>
  </si>
  <si>
    <t>027116-PLAYPEN EZ CVR 8.5'X22/23' W/EPT&amp;80H FRN</t>
  </si>
  <si>
    <t>027117-PLAYPEN EZ CVR 8.5'X22'/23' W/PTF</t>
  </si>
  <si>
    <t>027118-PLAYPEN EZ CVR 8.5'X22/23' W/C ARCH&amp;PTF</t>
  </si>
  <si>
    <t>027119-PLAYPEN EZ CVR 8.5'X22/23' W/ CLAD ARCH</t>
  </si>
  <si>
    <t>027120-PLAYPEN EZ CVR 8.5'x24/25' W/HRZ DIA FRN</t>
  </si>
  <si>
    <t>027121-PLAYPEN EZ CVR 8.5'X24/25' W/O ARCH&amp;80H</t>
  </si>
  <si>
    <t>027122-PLAYPEN EZ CVR 8.5'X24/25' W/ OPEN ARCH</t>
  </si>
  <si>
    <t>027123-PLAYPEN EZ CVR 8.5'X24/25' W/C ARCH&amp;PTF</t>
  </si>
  <si>
    <t>027124-PLAYPEN EZ CVR 8.5'X24/25' W/ EPT</t>
  </si>
  <si>
    <t>027125-PLAYPEN EZ CVR 8.5'X24/25' W/ CLAD ARCH</t>
  </si>
  <si>
    <t>027126-PLAYPEN EZ CVR 8.5'X24/25' W/ EPT&amp;80H</t>
  </si>
  <si>
    <t>027127-PLAYPEN EZ CVR 8.5'X24'/25' W/ PTF</t>
  </si>
  <si>
    <t>027128-PLAYPEN EZ CVR 10'X25/27' W/ EPT</t>
  </si>
  <si>
    <t>027129-PLAYPEN EZ CVR 10'X25/27' W/ CLAD ARCH</t>
  </si>
  <si>
    <t>027130-PLAYPEN EZ CVR 8.5'X26' W/TDECK&amp;80H FRN</t>
  </si>
  <si>
    <t>027131-PLAYPEN EZ CVR 8.5'X26' W/ OPEN ARCH</t>
  </si>
  <si>
    <t>027132-PLAYPEN EZ CVR 8.5'X26' W/ TOPDECK</t>
  </si>
  <si>
    <t>027133-PLAYPEN EZ CVR 8.5'X25/27' W/ CLAD ARCH</t>
  </si>
  <si>
    <t>027134-PLAYPEN EZ CVR 8.5'X27'' W/ ELEC PWR BIM</t>
  </si>
  <si>
    <t>032951-CRPT HLM CELESTE LBR L MY26</t>
  </si>
  <si>
    <t>027135-PLAYPEN EZ CVR 8.5'X28' W/ PTF</t>
  </si>
  <si>
    <t>027136-PLAYPEN EZ CVR 8.5'X28' W/ CLAD ARCH&amp;PTF</t>
  </si>
  <si>
    <t>027137-PLAYPEN EZ CVR 10'X28' W/ CLAD ARCH</t>
  </si>
  <si>
    <t>027138-PLAYPEN EZ CVR 10'X28' W/ ELEC PWR BIM</t>
  </si>
  <si>
    <t>027139-PLAYPEN EZ CVR 10'X30' W/ CLAD ARCH</t>
  </si>
  <si>
    <t>027143-HARNESS ELEC. POWER BIMINI TOP 5-LIGHT</t>
  </si>
  <si>
    <t>028826-SCREW SS 1/2" SELF DRILLING BLK OX</t>
  </si>
  <si>
    <t>028827-COVER BOW TO AFT SUNSHINE PKG UPGRADE</t>
  </si>
  <si>
    <t>029390-BIMINI TOP BOOT 10' REAR TP</t>
  </si>
  <si>
    <t>030249-COVER BOW TO AFT SUNSHINE PKG UPGRADE EA</t>
  </si>
  <si>
    <t>032456-BIMINI TOP/BOOT CURV AZB</t>
  </si>
  <si>
    <t>032457-BIMINI TOP/BOOT CURV LMB</t>
  </si>
  <si>
    <t>032461-BIMINI TOP/BOOT CURV OCB</t>
  </si>
  <si>
    <t>032476-BIMINI TOP/BOOT 8x10 OCB</t>
  </si>
  <si>
    <t>032479-BIMINI TOP/BOOT 8x10 SZPL</t>
  </si>
  <si>
    <t>032491-BIMINI TOP/BOOT  8.5X10 MBLU</t>
  </si>
  <si>
    <t>032491-BIMINI TOP/BOOT 8.5X10 OCB</t>
  </si>
  <si>
    <t>032493-BIMINI TOP/BOOT 8.5X10 OGFR</t>
  </si>
  <si>
    <t>032506-BIMINI TOP/BOOT EPT OCB</t>
  </si>
  <si>
    <t>032681-FLAG LIME GREEN W/ BENN WHITE WING 12X18</t>
  </si>
  <si>
    <t>032682-FLAG LIME GREEN W/ BENN WHITE WING 24X36</t>
  </si>
  <si>
    <t>032683-FLAG LIME GREEN W/ BENN WHITE WING 36X60</t>
  </si>
  <si>
    <t>033237-BIMINI TOP/BOOT DBL CURVED 15FT LMB</t>
  </si>
  <si>
    <t>033240-BIMINI TOP/BOOT DBL CURVED 15FT BLK</t>
  </si>
  <si>
    <t>033249-BIMINI TOP/BOOT DBL 10FT ANTH</t>
  </si>
  <si>
    <t>033250-BIMINI TOP/BOOT DBL 10FT AZB</t>
  </si>
  <si>
    <t>033251-BIMINI TOP/BOOT DBL 10FT LMB</t>
  </si>
  <si>
    <t>033252-BIMINI TOP/BOOT DBL 10FT SLV</t>
  </si>
  <si>
    <t>033253-BIMINI TOP/BOOT DBL 10FT SOR</t>
  </si>
  <si>
    <t>033254-BIMINI TOP/BOOT DBL 10FT BLK</t>
  </si>
  <si>
    <t>033258-BIMINI TOP/BOOT DBL 10FT TPE</t>
  </si>
  <si>
    <t>033260-BIMINI TOP/BOOT DBL 10FT SNRD</t>
  </si>
  <si>
    <t>033261-BIMINI TOP/BOOT DBL 10FT MBLU</t>
  </si>
  <si>
    <t>033263-BIMINI TOP/BOOT DBL 10FT SHORT ANTH</t>
  </si>
  <si>
    <t>033264-BIMINI TOP/BOOT DBL 10FT SHORT AZB</t>
  </si>
  <si>
    <t>033266-BIMINI TOP/BOOT DBL 10FT SHORT SLV</t>
  </si>
  <si>
    <t>033267-BIMINI TOP/BOOT DBL 10FT SHORT SOR</t>
  </si>
  <si>
    <t>033268-BIMINI TOP/BOOT DBL 10FT SHORT BLK</t>
  </si>
  <si>
    <t>033271-BIMINI TOP/BOOT DBL 10FT SHORT SZPL</t>
  </si>
  <si>
    <t>033272-BIMINI TOP/BOOT DBL 10FT SHORT TPE</t>
  </si>
  <si>
    <t>033274-BIMINI TOP/BOOT DBL 10FT SHORT SNRD</t>
  </si>
  <si>
    <t>033275-BIMINI TOP/BOOT DBL 10FT SHORT MBLU</t>
  </si>
  <si>
    <t>033556-BIMINI TOP/BOOT  8FT FWD EPT SLV</t>
  </si>
  <si>
    <t>033557-BIMINI TOP/BOOT  8FT FWD EPT SOR</t>
  </si>
  <si>
    <t>033558-BIMINI TOP/BOOT  8FT FWD EPT BLK</t>
  </si>
  <si>
    <t>033573-BIMINI TOP/BOOT 7FT FWD EPT SLV</t>
  </si>
  <si>
    <t>033575-BIMINI TOP/BOOT 7FT FWD EPT BLK</t>
  </si>
  <si>
    <t>033584-BIMINI TOP/BOOT 7FT FWD EPT MBLU</t>
  </si>
  <si>
    <t>033590-BIMINI TOP/BOOT 8FT AFT EPT SLV</t>
  </si>
  <si>
    <t>033592-BIMINI TOP/BOOT 8FT AFT EPT BLK</t>
  </si>
  <si>
    <t>033626-BIMINI TOP/BOOT 10FT WIDE EPT BLK</t>
  </si>
  <si>
    <t>033660-BIMINI TOP/BOOT 10 WIDE 7FT FWD EPT BLK</t>
  </si>
  <si>
    <t>034117-PPC 168SL</t>
  </si>
  <si>
    <t>034118-PPC 168SLJ</t>
  </si>
  <si>
    <t>034119-PPC 188SF</t>
  </si>
  <si>
    <t>034121-PPC 188SL</t>
  </si>
  <si>
    <t>034122-PPC 188SLJ</t>
  </si>
  <si>
    <t>034123-PPC 20SF</t>
  </si>
  <si>
    <t>034124-PPC 20SFC</t>
  </si>
  <si>
    <t>034125-PPC 20SL</t>
  </si>
  <si>
    <t>034126-PPC 20SLJ</t>
  </si>
  <si>
    <t>034127-PPC 20SSB</t>
  </si>
  <si>
    <t>034128-PPC 20SSR</t>
  </si>
  <si>
    <t>034129-PPC 21SF</t>
  </si>
  <si>
    <t>034130-PPC 21SFC</t>
  </si>
  <si>
    <t>034131-PPC 21SL</t>
  </si>
  <si>
    <t>034132-PPC 21SLJ</t>
  </si>
  <si>
    <t>034134-PPC 21SSB</t>
  </si>
  <si>
    <t>034135-PPC 21SSR</t>
  </si>
  <si>
    <t>034136-PPC 22SF</t>
  </si>
  <si>
    <t>034137-PPC 22SFC</t>
  </si>
  <si>
    <t>032657-CRPT TUB LBR 25RT DRIFTWOOD</t>
  </si>
  <si>
    <t>032947-CRPT TUB CELESTE LBR 23LT MY26</t>
  </si>
  <si>
    <t>034138-PPC 22SL</t>
  </si>
  <si>
    <t>034139-PPC 22SLJ</t>
  </si>
  <si>
    <t>034140-PPC 22SSB</t>
  </si>
  <si>
    <t>034141-PPC 22SSR</t>
  </si>
  <si>
    <t>034142-PPC 23SF</t>
  </si>
  <si>
    <t>034143-PPC 23SFC</t>
  </si>
  <si>
    <t>034144-PPC 23SL</t>
  </si>
  <si>
    <t>034146-PPC 23SQC</t>
  </si>
  <si>
    <t>034147-PPC 23SSB</t>
  </si>
  <si>
    <t>034149-PPC 23SSR</t>
  </si>
  <si>
    <t>034157-PPC 25SSR</t>
  </si>
  <si>
    <t>034158-PPC 20STF</t>
  </si>
  <si>
    <t>034160-PPC 20STL</t>
  </si>
  <si>
    <t>034163-PPC 20STSR</t>
  </si>
  <si>
    <t>034166-PPC 21STL</t>
  </si>
  <si>
    <t>034169-PPC 21STSB</t>
  </si>
  <si>
    <t>034170-PPC 21STSR</t>
  </si>
  <si>
    <t>034172-PPC 22STFC</t>
  </si>
  <si>
    <t>034173-PPC 22STL</t>
  </si>
  <si>
    <t>034175-PPC 22STSB</t>
  </si>
  <si>
    <t>034176-PPC 22STSR</t>
  </si>
  <si>
    <t>034179-PPC 23STL</t>
  </si>
  <si>
    <t>034181-PPC 23STQC</t>
  </si>
  <si>
    <t>034182-PPC 23STSB</t>
  </si>
  <si>
    <t>034184-PPC 23STSR</t>
  </si>
  <si>
    <t>034190-PPC 25STSB</t>
  </si>
  <si>
    <t>034192-PPC 25STSR</t>
  </si>
  <si>
    <t>034194-PPC 21ML</t>
  </si>
  <si>
    <t>034196-PPC 22MFB</t>
  </si>
  <si>
    <t>034197-PPC 22MFC</t>
  </si>
  <si>
    <t>034198-PPC 22ML</t>
  </si>
  <si>
    <t>034199-PPC 22MOFB</t>
  </si>
  <si>
    <t>034200-PPC 22MSB</t>
  </si>
  <si>
    <t>034201-PPC 23MCSB</t>
  </si>
  <si>
    <t>034202-PPC 23MFB</t>
  </si>
  <si>
    <t>034203-PPC 23MFC</t>
  </si>
  <si>
    <t>034204-PPC 23ML</t>
  </si>
  <si>
    <t>034205-PPC 23MOFB</t>
  </si>
  <si>
    <t>034206-PPC 23MSB</t>
  </si>
  <si>
    <t>034208-PPC 23MSL</t>
  </si>
  <si>
    <t>034209-PPC 24MCSB</t>
  </si>
  <si>
    <t>034210-PPC 24MFB</t>
  </si>
  <si>
    <t>034211-PPC 24MFC</t>
  </si>
  <si>
    <t>034213-PPC 24MOFB</t>
  </si>
  <si>
    <t>034214-PPC 24MSB</t>
  </si>
  <si>
    <t>034215-PPC 24MSBD</t>
  </si>
  <si>
    <t>034216-PPC 24MSL</t>
  </si>
  <si>
    <t>032651-CRPT HLM LBR LX DRIFTWOOD</t>
  </si>
  <si>
    <t>024152-CRPT TUB GRANO SHGREY LBR 25RT</t>
  </si>
  <si>
    <t>032655-CRPT TUB LBR 23LT DRIFTWOOD</t>
  </si>
  <si>
    <t>032949-CRPT TUB CELESTE LBR 25LT MY26</t>
  </si>
  <si>
    <t>032948-CRPT TUB CELESTE LBR 25RT MY26</t>
  </si>
  <si>
    <t>032950-CRPT HLM CELESTE LBR LX MY26</t>
  </si>
  <si>
    <t>034217-PPC 26MCSB</t>
  </si>
  <si>
    <t>034218-PPC 26MFB</t>
  </si>
  <si>
    <t>034219-PPC 26MFBTD</t>
  </si>
  <si>
    <t>034220-PPC 26MFC</t>
  </si>
  <si>
    <t>034222-PPC 26MOFB</t>
  </si>
  <si>
    <t>034223-PPC 26MSB</t>
  </si>
  <si>
    <t>034225-PPC 26MSL</t>
  </si>
  <si>
    <t>034226-PPC 22LXSSB</t>
  </si>
  <si>
    <t>034227-PPC 23LXSFB</t>
  </si>
  <si>
    <t>034228-PPC 23LXSSB</t>
  </si>
  <si>
    <t>034229-PPC 24LXSFB</t>
  </si>
  <si>
    <t>034230-PPC 24LXSFBA</t>
  </si>
  <si>
    <t>034232-PPC 24LXSSB</t>
  </si>
  <si>
    <t>034233-PPC 24LXSSBA</t>
  </si>
  <si>
    <t>034234-PPC 26LXSFB</t>
  </si>
  <si>
    <t>034243-PPC 23RSB</t>
  </si>
  <si>
    <t>034244-PPC 23RSBA</t>
  </si>
  <si>
    <t>034246-PPC 23RSBWA</t>
  </si>
  <si>
    <t>034247-PPC 23RSR</t>
  </si>
  <si>
    <t>034249-PPC 23RSRC</t>
  </si>
  <si>
    <t>034254-PPC 25RSB</t>
  </si>
  <si>
    <t>034259-PPC 25RSRC</t>
  </si>
  <si>
    <t>034261-PPC 23RXFB</t>
  </si>
  <si>
    <t>034263-PPC 23RXSB</t>
  </si>
  <si>
    <t>034264-PPC 23RXSBA</t>
  </si>
  <si>
    <t>034265-PPC 25RXFB</t>
  </si>
  <si>
    <t>034269-PPC 25RXSB</t>
  </si>
  <si>
    <t>034270-PPC 25RXSBA</t>
  </si>
  <si>
    <t>034272-PPC 25RXSBWA</t>
  </si>
  <si>
    <t>034279-PPC 25QFB</t>
  </si>
  <si>
    <t>034280-PPC 25QFBA</t>
  </si>
  <si>
    <t>034281-PPC 25QFBWA</t>
  </si>
  <si>
    <t>034282-PPC 25QSB</t>
  </si>
  <si>
    <t>034283-PPC 25QSBA</t>
  </si>
  <si>
    <t>034292-PPC 23QXSB</t>
  </si>
  <si>
    <t>034297-PPC 25QXFBA</t>
  </si>
  <si>
    <t>034298-PPC 25QXFBWA</t>
  </si>
  <si>
    <t>034299-PPC 25QXSBA</t>
  </si>
  <si>
    <t>034301-PPC 25QXSBWA</t>
  </si>
  <si>
    <t>034305-PPC 28QXSBA</t>
  </si>
  <si>
    <t>034306-PPC 28QXSBWA</t>
  </si>
  <si>
    <t>034308-PPC 23LTSB</t>
  </si>
  <si>
    <t>034309-PPC 23LTSBA</t>
  </si>
  <si>
    <t>034314-PPC 24RTFB</t>
  </si>
  <si>
    <t>034319-PPC 25RTFB</t>
  </si>
  <si>
    <t>034320-PPC 25RTFBA</t>
  </si>
  <si>
    <t>034323-PPC 25RTSBA</t>
  </si>
  <si>
    <t>034326-PPC 27RSBWAT2</t>
  </si>
  <si>
    <t>034327-PPC 27RSRCT2</t>
  </si>
  <si>
    <t>034329-PPC 27RXFBWAT2</t>
  </si>
  <si>
    <t>034331-PPC 27RXSBWAT2</t>
  </si>
  <si>
    <t>034332-PPC 27QFBWAT2</t>
  </si>
  <si>
    <t>034334-PPC 27QSBWAT2</t>
  </si>
  <si>
    <t>034336-PPC 27QXFBWAT2</t>
  </si>
  <si>
    <t>034344-PPC 28RSBAX1</t>
  </si>
  <si>
    <t>034352-PPC 25QXSBX1</t>
  </si>
  <si>
    <t>034373-PPC 27QXFBWAX2</t>
  </si>
  <si>
    <t>034374-PPC 27QXSBAX2</t>
  </si>
  <si>
    <t>034375-PPC 27QXSBWAX2</t>
  </si>
  <si>
    <t>034377-PPC 30QXFBAX2</t>
  </si>
  <si>
    <t>034378-PPC 30QXFBWAX2</t>
  </si>
  <si>
    <t>034379-PPC 30QXSBAX2</t>
  </si>
  <si>
    <t>034380-PPC 30QXSBWAX2</t>
  </si>
  <si>
    <t>034416-BIMINI TOP/BOOT 7FT AFT EPT BLK</t>
  </si>
  <si>
    <t>XXX--</t>
  </si>
  <si>
    <t>UFP DISTRIBUTION</t>
  </si>
  <si>
    <t>000238-DOOR SHRINK WRAP ZIPPERED 36"</t>
  </si>
  <si>
    <t>UNITED STATES PLASTIC CORP</t>
  </si>
  <si>
    <t>012586-ELBOW, 3/4" x 3/4" BARBED</t>
  </si>
  <si>
    <t>012586-ELBOW 3/4" x 3/4" BARBED</t>
  </si>
  <si>
    <t>021252-ELBOW NYLON 1/2 X 1/2 NPT</t>
  </si>
  <si>
    <t>VANGUARD PLASTICS LLC</t>
  </si>
  <si>
    <t>017967-BACK, NO CSHN</t>
  </si>
  <si>
    <t>017968-BACK, NO CSHN</t>
  </si>
  <si>
    <t>017969-BACK, NO CSHN</t>
  </si>
  <si>
    <t>018113-SKINONLY,BNCH WRAP</t>
  </si>
  <si>
    <t>018061-CSHNS ONLY, 2PC SUNDECK</t>
  </si>
  <si>
    <t>017964-SMALL BASS SEAT</t>
  </si>
  <si>
    <t>000703-VINYL BY THE YARD, SOFT TOUCH</t>
  </si>
  <si>
    <t>018115-BENCH CSHN ONLY</t>
  </si>
  <si>
    <t>018010-BENCH, COMPLETE</t>
  </si>
  <si>
    <t>018115-BENCH CSHN ONLY STRAIGHT</t>
  </si>
  <si>
    <t>017963-15" BAR STOOL</t>
  </si>
  <si>
    <t>017993-BENCH, COMPLETE</t>
  </si>
  <si>
    <t>018115-BENCH LUMBAR POD ONLY</t>
  </si>
  <si>
    <t>018115-BENCH CSHN ONLY CORNER</t>
  </si>
  <si>
    <t>018034-LOOSE ARM CUPHOLDER W/2 CUPS</t>
  </si>
  <si>
    <t>019516-SEAT,HELM,CLAD LUX RECL W/BLST</t>
  </si>
  <si>
    <t>018114-SKIN ONLY, RECLINER</t>
  </si>
  <si>
    <t>018038-LOOSE ARM CUPHOLDER</t>
  </si>
  <si>
    <t>018036-LOOSE ARM CUPHOLDER SS RIM</t>
  </si>
  <si>
    <t>018112-SKIN ONLY,CSHN STRAIGHT</t>
  </si>
  <si>
    <t>017982-BENCH, COMPLETE</t>
  </si>
  <si>
    <t>019989-BENCH, BOW/AFT GATE SEAT</t>
  </si>
  <si>
    <t>018000-BENCH, COMPLETE</t>
  </si>
  <si>
    <t>018112-SKIN ONLY,CSHN</t>
  </si>
  <si>
    <t>017784-CSHN ONLY, SWINGBACK PRIV SNDK</t>
  </si>
  <si>
    <t>017787-CSHN ONLY,SWINGBACK STATIONARY</t>
  </si>
  <si>
    <t>018192-SWINGBACK ARM, NO TRIM PIECE</t>
  </si>
  <si>
    <t>020270-POD ONLY, SMALL BOTTOM LNG</t>
  </si>
  <si>
    <t>011836-CURTAIN PRIVACY R/QCW OB</t>
  </si>
  <si>
    <t>017968-BACK, NO CSHN, 59-69"</t>
  </si>
  <si>
    <t>018080-26" WIDE RECLINER W/ARMS</t>
  </si>
  <si>
    <t>019516-SEAT HELM CLAD LUX RECL W/BLST</t>
  </si>
  <si>
    <t>019509-FULL FURNITURE SET, COMPLETE</t>
  </si>
  <si>
    <t>018241-FULL FURNITURE SET, COMPLETE</t>
  </si>
  <si>
    <t>017788-CSHN ONLY, SWINGBACK FLARED</t>
  </si>
  <si>
    <t>017785-CSHN ONLY, SWINGBACK FORE/AFT</t>
  </si>
  <si>
    <t>018163-9" RESTRAINT CABLE</t>
  </si>
  <si>
    <t>018054-CSHN ONLY, 1 PC SUNDECK</t>
  </si>
  <si>
    <t>009360-HINGE, 6" DBL KNKL, PAINTED</t>
  </si>
  <si>
    <t>009361-BRACKET  BENCH "Z"</t>
  </si>
  <si>
    <t>017818-HINGE, 10", PAINTED</t>
  </si>
  <si>
    <t>020624-SB ARMPNL W/KMC15 RPF0684-GRAY</t>
  </si>
  <si>
    <t>011781-CURTAIN, PRIVACY, CHAISE</t>
  </si>
  <si>
    <t>018042-STERN LOUNGE PRIVACY CURTAIN</t>
  </si>
  <si>
    <t>017322-VINYL BY THE YARD, SIMTEX</t>
  </si>
  <si>
    <t>018112-SKIN ONLY,CSHN OR POD</t>
  </si>
  <si>
    <t>013948-SKINS ONLY, FULL FURNITURE SET</t>
  </si>
  <si>
    <t>021145-BR CONSOLE PAD</t>
  </si>
  <si>
    <t>021144-BR CONSOLE SIDE POD</t>
  </si>
  <si>
    <t>018037-80% LOOSE ARM CUPHOLDER</t>
  </si>
  <si>
    <t>018105-OTTOMAN</t>
  </si>
  <si>
    <t>017975-BENCH, COMPLETE, 24" BOW GATE</t>
  </si>
  <si>
    <t>020236-SEAT,HELM, LUX RECL, 31"</t>
  </si>
  <si>
    <t>018076-26" RECLINING HELM SEAT</t>
  </si>
  <si>
    <t>017967-BACK, NO CSHN, 30-54"</t>
  </si>
  <si>
    <t>019989-BENCH, AFT GATE, RX/RT</t>
  </si>
  <si>
    <t>001011-HINGE 5-1/4" PAINTED</t>
  </si>
  <si>
    <t>017786-CSHN ONLY, SWINGBACK FRONT</t>
  </si>
  <si>
    <t>023921-CURTAIN, PRIV, SWINGBACK, RQ</t>
  </si>
  <si>
    <t>017965-CENTRIC BASS SEAT</t>
  </si>
  <si>
    <t>017961-INNER/OUTER LOUNGE ARM</t>
  </si>
  <si>
    <t>018094-DUAL CONSOLE SNAP FLAP</t>
  </si>
  <si>
    <t>017978-BENCH, COMPLETE,23-3/4 BOWGATE</t>
  </si>
  <si>
    <t>019515-SEAT, HELM, CLAD LUX RECLINER</t>
  </si>
  <si>
    <t>018047-POD ONLY, CONSOLE PAD</t>
  </si>
  <si>
    <t>018026-BOW OR AFT LIVEWELL BOX</t>
  </si>
  <si>
    <t>023917-CURTAIN,PRIV,SWG BK,SX/L/LX/LT</t>
  </si>
  <si>
    <t>011598-CURTAIN  PRIVACY</t>
  </si>
  <si>
    <t>017792-SWINGBACK CURTAIN</t>
  </si>
  <si>
    <t>018040-PRIVACY CURTAIN</t>
  </si>
  <si>
    <t>018093-PORTA POTTI/PRIVACY DOOR</t>
  </si>
  <si>
    <t>018085-20" LOUNGE</t>
  </si>
  <si>
    <t>018639-VINYL FLAP FOR BATTERY BOX</t>
  </si>
  <si>
    <t>020261-CLAD RECL ACRYLIC BACK ONLY</t>
  </si>
  <si>
    <t>017793-SWINGBACK ARM W/ 3 CUPS</t>
  </si>
  <si>
    <t>018109-REFRESHMENT CENTER</t>
  </si>
  <si>
    <t>017976-BENCH, COMPLETE, BOW GATE</t>
  </si>
  <si>
    <t>017969-BACK  NO CSHN  72"+</t>
  </si>
  <si>
    <t>017967-BACK  NO CSHN  30-54"</t>
  </si>
  <si>
    <t>017968-BACK  NO CSHN  59-69"</t>
  </si>
  <si>
    <t>017993-BENCH  COMPLETE  69-79"</t>
  </si>
  <si>
    <t>017982-BENCH  COMPLETE  54"</t>
  </si>
  <si>
    <t>017784-CSHN ONLY  SWINGBACK PRIV SNDK</t>
  </si>
  <si>
    <t>018192-SWINGBACK ARM  NO TRIM PIECE</t>
  </si>
  <si>
    <t>017788-CSHN ONLY  SWINGBACK FLARED</t>
  </si>
  <si>
    <t>017786-CSHN ONLY  SWINGBACK FRONT</t>
  </si>
  <si>
    <t>018061-CSHNS ONLY  2PC SUNDECK</t>
  </si>
  <si>
    <t>023916-CURTAIN PRIV RT LNG SX/L/LX/LT</t>
  </si>
  <si>
    <t>018010-BENCH  COMPLETE  82-88"</t>
  </si>
  <si>
    <t>018078-29" WIDE RECLINER W/ARMS</t>
  </si>
  <si>
    <t>017785-CSHN ONLY  SWINGBACK FORE/AFT</t>
  </si>
  <si>
    <t>017787-CSHN ONLY SWINGBACK STATIONARY</t>
  </si>
  <si>
    <t>018047-POD ONLY  CONSOLE PAD</t>
  </si>
  <si>
    <t>018114-SKIN ONLY  RECLINER</t>
  </si>
  <si>
    <t>013948-SKINS ONLY FULL FURN SET</t>
  </si>
  <si>
    <t>018241-FULL FURN SET  COMPLETE</t>
  </si>
  <si>
    <t>017960-6" ARM W/CUPHOLDER</t>
  </si>
  <si>
    <t>017935-INNER/OUTER LOUNGE ARM</t>
  </si>
  <si>
    <t>017857-HOCKEY STICK  RADIUS BENCHES</t>
  </si>
  <si>
    <t>018802-HINGE FLAP (VINYL)</t>
  </si>
  <si>
    <t>014006-PULL STRAP CUSHION/BASS SEAT</t>
  </si>
  <si>
    <t>017818-HINGE  10"  PAINTED</t>
  </si>
  <si>
    <t>017814-HINGE  13-1/2"  PAINTED</t>
  </si>
  <si>
    <t>021202-PORT PRIVACY LOUNGE BENCH</t>
  </si>
  <si>
    <t>017978-BENCH  COMPLETE 23-3/4 BOWGATE</t>
  </si>
  <si>
    <t>020236-SEAT HELM  LUX RECL  31"</t>
  </si>
  <si>
    <t>017981-BENCH COMPLETE 44-49"</t>
  </si>
  <si>
    <t>017975-BENCH COMPLETE 24" BOW GATE</t>
  </si>
  <si>
    <t>017993-BENCH COMPLETE 69-79"</t>
  </si>
  <si>
    <t>017955-BACK NO CSHN STERN LOUNGE</t>
  </si>
  <si>
    <t>017983-BENCH COMPLETE 48-64"</t>
  </si>
  <si>
    <t>017976-BENCH COMPLETE BOW GATE</t>
  </si>
  <si>
    <t>017978-BENCH COMPLETE 23-3/4 BOWGATE</t>
  </si>
  <si>
    <t>020236-SEAT HELM LUX RECL 31"</t>
  </si>
  <si>
    <t>015983-CURTAIN PORT MEGA PRIVACY</t>
  </si>
  <si>
    <t>009360-HINGE 6" DBL KNKL PAINTED</t>
  </si>
  <si>
    <t>017786-CSHN ONLY SWINGBACK FRONT</t>
  </si>
  <si>
    <t>017970-BACK NO CSHN BOW GATE SEAT</t>
  </si>
  <si>
    <t>021143-BR BOW BENCH CSHN</t>
  </si>
  <si>
    <t>020270-POD ONLY SMALL BOTTOM LNG</t>
  </si>
  <si>
    <t>018077-29" WIDE RECLINER W/O ARMS</t>
  </si>
  <si>
    <t>018007-BENCH COMPLETE 75" W/PRIVACY</t>
  </si>
  <si>
    <t>018010-BENCH COMPLETE 82-88"</t>
  </si>
  <si>
    <t>017818-HINGE 10" PAINTED</t>
  </si>
  <si>
    <t>017817-HINGE 9" PAINTED</t>
  </si>
  <si>
    <t>018916-SEAT HELM RECL HIGH BACK SX</t>
  </si>
  <si>
    <t>018002-BENCH COMPLETE 51-3/4 - 54"</t>
  </si>
  <si>
    <t>018063-CNSL LNG ONLY 20" W/ARMS</t>
  </si>
  <si>
    <t>018192-SWINGBACK ARM NO TRIM PIECE</t>
  </si>
  <si>
    <t>017788-CSHN ONLY SWINGBACK FLARED</t>
  </si>
  <si>
    <t>021575-LNG ARM PANEL W/ USB</t>
  </si>
  <si>
    <t>018032-COFFEE TABLE</t>
  </si>
  <si>
    <t>017973-BENCH COMPLETE 24" BOW GATE</t>
  </si>
  <si>
    <t>018014-BENCH COMPLETE 76 - 81-1/4"</t>
  </si>
  <si>
    <t>019515-SEAT HELM CLAD LUX RECLINER</t>
  </si>
  <si>
    <t>023920-CURTAIN PRIV RT LNG RQ</t>
  </si>
  <si>
    <t>018024-BOW FOOTBALL BOX</t>
  </si>
  <si>
    <t>023905-BOX SUB PT BW/STBD AFT PHN BLK</t>
  </si>
  <si>
    <t>020393-31" WIDE LUXURY RECLINER</t>
  </si>
  <si>
    <t>018108-DELUXE OTTOMAN COOLER</t>
  </si>
  <si>
    <t>017322-VINYL BY THE YARD SIMTEX</t>
  </si>
  <si>
    <t>019989-BENCH AFT GATE RX/RT</t>
  </si>
  <si>
    <t>018081-26" RECLINING HELM W/FLIP</t>
  </si>
  <si>
    <t>011598-CURTAIN PRIVACY</t>
  </si>
  <si>
    <t>018431-SKIN ONLY RECL ARMRESTS</t>
  </si>
  <si>
    <t>023654-RECLINER LUX HEAT/COOL</t>
  </si>
  <si>
    <t>017990-BENCH COMPLETE 59-69"</t>
  </si>
  <si>
    <t>020243-SEAT HELM RCL LUX WIDE R/Q</t>
  </si>
  <si>
    <t>020990-SEAT STOP Z-BRACKET BLACK W/HW</t>
  </si>
  <si>
    <t>020991-SEAT STOP BLACK W/HW</t>
  </si>
  <si>
    <t>027897-PLATINUM LATCH W/LOCK ROD LOCKER </t>
  </si>
  <si>
    <t>011744-TABLE COFFEE</t>
  </si>
  <si>
    <t>017994-BENCH COMPLETE 63-73"</t>
  </si>
  <si>
    <t>017529-CUPHOLDER BENCH INSERTS</t>
  </si>
  <si>
    <t>021554-CSHN ONLY SB+ FWD PORT/STBD</t>
  </si>
  <si>
    <t>021560-GATE BENCH SEAT STRAP</t>
  </si>
  <si>
    <t>017812-HINGE 10" PAINTED</t>
  </si>
  <si>
    <t>018073-SIGNATURE HELM SEAT</t>
  </si>
  <si>
    <t>023921-CURTAIN PRIV SWINGBACK RQ</t>
  </si>
  <si>
    <t>019449-BLACK KELRON CENTER BRACE</t>
  </si>
  <si>
    <t>023907-BOX SUB PT BW/STBD AFT ROSSA</t>
  </si>
  <si>
    <t>017819-HINGE 16" PAINTED</t>
  </si>
  <si>
    <t>018106-OTTOMAN FLOATIE COOLER</t>
  </si>
  <si>
    <t>021555-CSHN ONLY SB+ REAR (MID)</t>
  </si>
  <si>
    <t>019734-LID ONLY BOXES</t>
  </si>
  <si>
    <t>019254-SEAT HELM RECL HG BK W/ BLST</t>
  </si>
  <si>
    <t>017985-BENCH COMPLETE 30-36"</t>
  </si>
  <si>
    <t>017989-BENCH COMPLETE 42-44"</t>
  </si>
  <si>
    <t>018015-BENCH COMPLETE 87-94"</t>
  </si>
  <si>
    <t>021141-BR BOW CORNER BACK</t>
  </si>
  <si>
    <t>023917-CURTAIN PRIV SWG BK SX/L/LX/LT</t>
  </si>
  <si>
    <t>027210-PANEL ARMREST INSERT ZSLM</t>
  </si>
  <si>
    <t>019509-FULL FURN SET COMPLETE</t>
  </si>
  <si>
    <t>018055-POD ONLY FB POD W/SPEAKER</t>
  </si>
  <si>
    <t>023915-CURTAIN PRIV LT LNG SX/L/LX/LT</t>
  </si>
  <si>
    <t>018859-MY16 SXP CONSOLE EYEBROW</t>
  </si>
  <si>
    <t>023938-HANDLE SWINGBACK FORE/AFT CUSH</t>
  </si>
  <si>
    <t>018564-HINGE 2.875"X2.875"X5.25" GPT</t>
  </si>
  <si>
    <t>018018-BENCH COMPLETE 75"</t>
  </si>
  <si>
    <t>018005-BENCH COMPLETE 74" W/PRIVACY</t>
  </si>
  <si>
    <t>017816-HINGE 3-1/2" PAINTED</t>
  </si>
  <si>
    <t>017977-BENCH COMPLETE 32"</t>
  </si>
  <si>
    <t>017996-BENCH COMPLETE 75-83"</t>
  </si>
  <si>
    <t>017794-SWINGBACK ARM W/REMOTE</t>
  </si>
  <si>
    <t>017814-HINGE 13-1/2" PAINTED</t>
  </si>
  <si>
    <t>020260-SWINGBACK FORE/AFT BOARD</t>
  </si>
  <si>
    <t>020259-PORT SWBK FORE/AFT BRACKET</t>
  </si>
  <si>
    <t>020258-STBD SWBK FORE/AFT BRACKET</t>
  </si>
  <si>
    <t>018054-CSHN ONLY 1 PC SUNDECK</t>
  </si>
  <si>
    <t>018095-STERN LOUNGE CLOSEOUT PANEL</t>
  </si>
  <si>
    <t>018004-BENCH COMPLETE 58-66"</t>
  </si>
  <si>
    <t>017823-HINGE 5" RAW</t>
  </si>
  <si>
    <t>017881-SWINGBACK M&amp;F RUBBER CATCHES</t>
  </si>
  <si>
    <t>011889-BENCH BOW GATE R/Q</t>
  </si>
  <si>
    <t>027340-KELRON KICKSTAND SWBK SUN CUSH</t>
  </si>
  <si>
    <t>018048-POD ONLY PATCALL SIDE RAIL PAD</t>
  </si>
  <si>
    <t>018053-POD ONLY PATCALL LNG BACK W/SP</t>
  </si>
  <si>
    <t>018022-BATTERY BOX</t>
  </si>
  <si>
    <t>019508-FULL FURN SET COMPLETE</t>
  </si>
  <si>
    <t>023903-BOX SUB PT BW/STBD AFT ARTIC</t>
  </si>
  <si>
    <t>020331-RECLINER LEVER/HANDLE W/SCREW</t>
  </si>
  <si>
    <t>028087-MSPT-BLK-OGFR-BOX 22 PM LG</t>
  </si>
  <si>
    <t>028088-MSPT-BLK-OGFR-CHAISE 24 RT ARM</t>
  </si>
  <si>
    <t>028103-MSPT-BLK-OGFR-BENCH 90 PB SPK</t>
  </si>
  <si>
    <t>028104-MSPT-BLK-OGFR-BENCH 99 SB SPK</t>
  </si>
  <si>
    <t>028126-MSPT-BLK-OGFR-PAD CNSL EXT</t>
  </si>
  <si>
    <t>028127-MSPT-BLK-OGFR-PAD CNSL ARM</t>
  </si>
  <si>
    <t>028119-MSPT-BLK-OGFR-PAD PORT SWBK QS</t>
  </si>
  <si>
    <t>028120-MSPT-BLK-OGFR-PAD STBD SWBK QS</t>
  </si>
  <si>
    <t>028121-MSPT-BLK-OGFR-PAD BKRST SWBK QS</t>
  </si>
  <si>
    <t>028122-MSPT-BLK-OGFR-PAD BEN SWBK QS</t>
  </si>
  <si>
    <t>028123-MSPT-BLK-OGFR-PAD SND SWBK QS</t>
  </si>
  <si>
    <t>028155-MSPT-MYTHOS-ROTO SWBK SPK</t>
  </si>
  <si>
    <t>028088-MSPT-BLK-ABRD-CHAISE 24 RT ARM</t>
  </si>
  <si>
    <t>018062-CSHN ONLY 1PC SUNDECK/FILLER</t>
  </si>
  <si>
    <t>018065-CSHN ONLY 1PC SUNDECK W/POLE</t>
  </si>
  <si>
    <t>016663-CURTAIN PRIVACY SWBK L</t>
  </si>
  <si>
    <t>016580-BNCH 74" PRT RT LNG W/PRIV L</t>
  </si>
  <si>
    <t>020725-CUSHION CLEAT - 4"</t>
  </si>
  <si>
    <t>020395-CUSHION CLEAT 1" X 1 1/2" X 7"</t>
  </si>
  <si>
    <t>018000-BENCH COMPLETE 64-75"</t>
  </si>
  <si>
    <t>018097-STERN BOARD</t>
  </si>
  <si>
    <t>018006-BENCH COMPLETE 72-74"</t>
  </si>
  <si>
    <t>017987-BENCH COMPLETE 48-62"</t>
  </si>
  <si>
    <t>021147-BR GATE BENCH CUSHION</t>
  </si>
  <si>
    <t>028016-MBAS-BNCL-MYTH-BENCH 99 SB SPK</t>
  </si>
  <si>
    <t>009361-BRACKET BENCH "Z"</t>
  </si>
  <si>
    <t>012592-CURTAIN PRIVACY SSL</t>
  </si>
  <si>
    <t>028092-MSPT-BLK-ABRD-BENCH 57 PA FSTBK SPK</t>
  </si>
  <si>
    <t>021300-FURN .50 SS LONG OFFSET CLIP</t>
  </si>
  <si>
    <t>018111-ROD LOCKER</t>
  </si>
  <si>
    <t>017960-6" ARM W/HARDWARE</t>
  </si>
  <si>
    <t>028137-MLUX-BNCL-OCB-RECLINER 31</t>
  </si>
  <si>
    <t>028130-MBAS-DOL-MYTH-RECLINER 31</t>
  </si>
  <si>
    <t>027574-M-BLK-VINYL KEEPER RAIL CHAIN COVER</t>
  </si>
  <si>
    <t>027574-M-BNCL-VINYL KEEPER RAIL CHAIN COVER</t>
  </si>
  <si>
    <t>027574-M-GRPH-VINYL KEEPER RAIL CHAIN COVER</t>
  </si>
  <si>
    <t>027574-M-SHG-VINYL KEEPER RAIL CHAIN COVER</t>
  </si>
  <si>
    <t>027574-M-IWT-VINYL KEEPER RAIL CHAIN COVER</t>
  </si>
  <si>
    <t>027574-M-DOL-VINYL KEEPER RAIL CHAIN COVER</t>
  </si>
  <si>
    <t>027581-CUSHION KICK STAND SWBK M</t>
  </si>
  <si>
    <t>027583-SWITCH HEAT/COOL RECL</t>
  </si>
  <si>
    <t>028119-MSPT-BLK-ABRD-PAD PORT SWBK QS</t>
  </si>
  <si>
    <t>028036-MBAS-SHG-AZB-PAD BEN SWBK QS</t>
  </si>
  <si>
    <t>028137-MLUX-BNCL-IWT-RECLINER 31</t>
  </si>
  <si>
    <t>028040-MLUX-BNCL-IWT-CHAISE 19 LFT ARCH ARM</t>
  </si>
  <si>
    <t>028002-MBAS-BNCL-MYTH-PAD BKRST 43 PM</t>
  </si>
  <si>
    <t>017215-OTTOMAN DELUXE W/COOLER</t>
  </si>
  <si>
    <t>018203-G SPKR/CUPHOLDER INSERT</t>
  </si>
  <si>
    <t>020374-LNG ARM PANEL RPF0696 SLATE</t>
  </si>
  <si>
    <t>020374-LNG ARM PANEL RPF0603 MAPLE</t>
  </si>
  <si>
    <t>014595-CURTAIN PRIVACY CHAISE LX</t>
  </si>
  <si>
    <t>018013-BENCH COMPLETE 58" W/PRIVACY</t>
  </si>
  <si>
    <t>020284-DIAMOND STITCH VINYL</t>
  </si>
  <si>
    <t>028000-MBAS-GRPH-AZB-CHAISE 24 RT ARM</t>
  </si>
  <si>
    <t>028045-MLUX-SHG-MYTH-CHAISE 24 RT ARM</t>
  </si>
  <si>
    <t>017974-BENCH COMPLETE 32" BOW GATE</t>
  </si>
  <si>
    <t>028035-MBAS-SHG-MYTH-PAD BKRST SWBK QS</t>
  </si>
  <si>
    <t>021567-SKIN ONLY BASS SEAT</t>
  </si>
  <si>
    <t>028034-MBAS-GRPH-GRPH-PAD STBD SWBK QS</t>
  </si>
  <si>
    <t>017958-ANGLER STATION</t>
  </si>
  <si>
    <t>015449-LOOSE ARM CUP HOLDER</t>
  </si>
  <si>
    <t>021141-BR BOW CORNER BACK STBD</t>
  </si>
  <si>
    <t>028044-MLUX-BNCL-PLT-BOX 22 PM LG</t>
  </si>
  <si>
    <t>028079-MLUX-BNCL-MYTH-PAD BEN SWBK QS</t>
  </si>
  <si>
    <t>028133-MSPT-SHG-MYTH-RECLINER 31</t>
  </si>
  <si>
    <t>018045-IO PORTA POTTI CURTAIN</t>
  </si>
  <si>
    <t>018059-POD ONLY FB POD W/SPEAKER</t>
  </si>
  <si>
    <t>028046-MLUX-BNCL-MYTH-BENCH 43 PM</t>
  </si>
  <si>
    <t>028133-MSPT-BLK-SZPL-RECLINER 31</t>
  </si>
  <si>
    <t>017936-BENCH COMPLETE STERN LOUNGE</t>
  </si>
  <si>
    <t>027317-CURTAIN PRIVACY M LT-RT LNG 25</t>
  </si>
  <si>
    <t>028088-MSPT-BLK-LMB-CHAISE 24 RT ARM</t>
  </si>
  <si>
    <t>028009-MBAS-SHG-MYTH-BENCH 65 PA FSTBK SPK</t>
  </si>
  <si>
    <t>028005-MBAS-SHG-MYTH-BENCH 57 SA FSTBK SPK</t>
  </si>
  <si>
    <t>028043-MLUX-BNCL-IWT-CHAISE 19 RT ARM</t>
  </si>
  <si>
    <t>015449-BACK REST KICKSTAND</t>
  </si>
  <si>
    <t>023913-CURTAIN PRIV STRN LNG SX/L/LX</t>
  </si>
  <si>
    <t>028063-MLUX-DOL-ESPO-PAD PORT CSWBK</t>
  </si>
  <si>
    <t>028064-MLUX-DOL-ESPO-PAD STBD CSWBK</t>
  </si>
  <si>
    <t>015449-SPEAKER COVER FLAP</t>
  </si>
  <si>
    <t>019455-SOCKET HEADREST SET</t>
  </si>
  <si>
    <t>017326-SB ARM PANEL ONLY 3 CUP OBS</t>
  </si>
  <si>
    <t>017825-HINGE 10" PAINTED</t>
  </si>
  <si>
    <t>028088-MSPT-IWT-OGFR-CHAISE 24 RT ARM</t>
  </si>
  <si>
    <t>011592-BENCH BOW GATE LX</t>
  </si>
  <si>
    <t>028136-MSPT-BLK-ABRD-BENCH BOW GATE</t>
  </si>
  <si>
    <t>021027-DLX OTTOMAN DRAIN PLUG</t>
  </si>
  <si>
    <t>011781-CURTAIN PRIVACY CHAISE</t>
  </si>
  <si>
    <t>017237-WELT CORD CUSHIONS</t>
  </si>
  <si>
    <t>028043-MLUX-SHG-LMB-CHAISE 19 RT ARM</t>
  </si>
  <si>
    <t>028137-MLUX-SHG-MYTH-RECLINER 31</t>
  </si>
  <si>
    <t>018016-BENCH COMPLETE 88-93"</t>
  </si>
  <si>
    <t>028049-MLUX-SHG-MYTH-BENCH 57 PA FSTBK SPK</t>
  </si>
  <si>
    <t>017827-HINGE 12-1/2" PAINTED</t>
  </si>
  <si>
    <t>018021-BATTERY BOX</t>
  </si>
  <si>
    <t>018060-POD ONLY BAR/LOUNGE PAD</t>
  </si>
  <si>
    <t>002250-OPTIONAL LIGHT BOX RIGHT</t>
  </si>
  <si>
    <t>028002-MBAS-BNCL-ESPO-PAD BKRST 43 PM</t>
  </si>
  <si>
    <t>028041-MLUX-BNCL-MYTH-CHAISE 19 LFT ARM</t>
  </si>
  <si>
    <t>028001-MBAS-BNCL-ESPO-BENCH 43 PM</t>
  </si>
  <si>
    <t>028139-MLUX-SHG-MYTH-BENCH BOW GATE</t>
  </si>
  <si>
    <t>028136-MSPT-BLK-LMB-BENCH BOW GATE</t>
  </si>
  <si>
    <t>018232-SWINGBACK FORE/AFT ARM ONLY</t>
  </si>
  <si>
    <t>016683-OTTOMAN SMTX L / LX / R</t>
  </si>
  <si>
    <t>028129-MLUX-GRPH-ABRD-PAD CNSL ARM</t>
  </si>
  <si>
    <t>028141-MBAS-SHG-MYTH-BENCH BOW GATE</t>
  </si>
  <si>
    <t>018029-STBD CUPHOLDER RAIL BOX</t>
  </si>
  <si>
    <t>028094-MSPT-BLK-ABRD-BENCH 57 PA FSTBK ARCH SPK</t>
  </si>
  <si>
    <t>028141-MBAS-SHG-LMB-BENCH BOW GATE</t>
  </si>
  <si>
    <t>028141-MBAS-SHG-SZPL-BENCH BOW GATE</t>
  </si>
  <si>
    <t>028045-MLUX-BNCL-IWT-CHAISE 24 RT ARM</t>
  </si>
  <si>
    <t>028059-MLUX-BNCL-MYTH-BENCH 86 SB SPK</t>
  </si>
  <si>
    <t>028058-MLUX-BNCL-MYTH-BENCH 72 PB SPK</t>
  </si>
  <si>
    <t>028130-MBAS-SHG-OCB-RECLINER 31</t>
  </si>
  <si>
    <t>018044-STERN LOUNGE PRIVACY CURTAIN</t>
  </si>
  <si>
    <t>028121-MSPT-BLK-ABRD-PAD BKRST SWBK QS</t>
  </si>
  <si>
    <t>016585-SEAT HELM RECL SMTX</t>
  </si>
  <si>
    <t>028102-MSPT-SHG-MYTH-BENCH 86 SB SPK</t>
  </si>
  <si>
    <t>028005-MBAS-BNCL-SZPL-BENCH 57 SA FSTBK SPK</t>
  </si>
  <si>
    <t>028004-MBAS-BNCL-SZPL-BENCH 57 PA FSTBK SPK</t>
  </si>
  <si>
    <t>017415-10" HINGE OFFSET</t>
  </si>
  <si>
    <t>021148-BR 1PC BOW RADIUS BACK</t>
  </si>
  <si>
    <t>028005-MBAS-DOL-ESPO-BENCH 57 SA FSTBK SPK</t>
  </si>
  <si>
    <t>028002-MBAS-GRPH-LMB-PAD BKRST 43 PM</t>
  </si>
  <si>
    <t>028001-MBAS-GRPH-LMB-BENCH 43 PM</t>
  </si>
  <si>
    <t>028136-MSPT-BLK-SZPL-BENCH BOW GATE</t>
  </si>
  <si>
    <t>028008-MBAS-GRPH-MYTH-BENCH 58 PB SPK</t>
  </si>
  <si>
    <t>028133-MSPT-BLK-IWT-RECLINER 31</t>
  </si>
  <si>
    <t>028130-MBAS-SHG-IWT-RECLINER 31</t>
  </si>
  <si>
    <t>028139-MLUX-BNCL-MYTH-BENCH BOW GATE</t>
  </si>
  <si>
    <t>023906-BOX SUB STBD BW/PT AFT PHN BLK</t>
  </si>
  <si>
    <t>028139-MLUX-SHG-SZPL-BENCH BOW GATE</t>
  </si>
  <si>
    <t>028127-MSPT-SHG-IWT-PAD CNSL ARM</t>
  </si>
  <si>
    <t>023902-BOX SUB STBD BW/PT AFT GRAPH</t>
  </si>
  <si>
    <t>028013-MBAS-BNCL-GRPH-BENCH 72 PB SPK</t>
  </si>
  <si>
    <t>028014-MBAS-BNCL-GRPH-BENCH 86 SB SPK</t>
  </si>
  <si>
    <t>028130-MBAS-GRPH-LMB-RECLINER 31</t>
  </si>
  <si>
    <t>028137-MLUX-DOL-LMB-RECLINER 31</t>
  </si>
  <si>
    <t>028000-MBAS-BNCL-MYTH-CHAISE 24 RT ARM</t>
  </si>
  <si>
    <t>022449-S SEAT BASS SHG GRPH</t>
  </si>
  <si>
    <t>023885-S-SUNDECK PRIVACY CURTAINS</t>
  </si>
  <si>
    <t>028030-MBAS-GRPH-MYTH-PAD PORT SWBK PBX</t>
  </si>
  <si>
    <t>028141-MBAS-GRPH-IWT-BENCH BOW GATE</t>
  </si>
  <si>
    <t>017790-SWINGBACK CUPHOLDER BOX</t>
  </si>
  <si>
    <t>028013-MBAS-BNCL-IWT-BENCH 72 PB SPK</t>
  </si>
  <si>
    <t>028014-MBAS-BNCL-IWT-BENCH 86 SB SPK</t>
  </si>
  <si>
    <t>028004-MBAS-BNCL-IWT-BENCH 57 PA FSTBK SPK</t>
  </si>
  <si>
    <t>028005-MBAS-BNCL-IWT-BENCH 57 SA FSTBK SPK</t>
  </si>
  <si>
    <t>028037-MBAS-SHG-MYTH-PAD SND SWBK QS</t>
  </si>
  <si>
    <t>021140-BR BOW FILLER</t>
  </si>
  <si>
    <t>021142-BR STORAGE BACK W/HINGE</t>
  </si>
  <si>
    <t>021146-BR GATE BENCH BACK</t>
  </si>
  <si>
    <t>028033-MBAS-BNCL-MYTH-PAD PORT SWBK QS</t>
  </si>
  <si>
    <t>028101-MSPT-SHG-MYTH-BENCH 72 PB SPK</t>
  </si>
  <si>
    <t>028116-MSPT-GRPH-GRPH-PAD PORT SWBK PBX</t>
  </si>
  <si>
    <t>020329-SWINGBACK BRACKET HARDWARE KIT</t>
  </si>
  <si>
    <t>028130-MBAS-SHG-LMB-RECLINER 31</t>
  </si>
  <si>
    <t>028004-MBAS-BNCL-MYTH-BENCH 57 PA FSTBK SPK</t>
  </si>
  <si>
    <t>028013-MBAS-SHG-OCB-BENCH 72 PB SPK</t>
  </si>
  <si>
    <t>028024-MBAS-BNCL-ESPO-PAD CNSL ARM</t>
  </si>
  <si>
    <t>028037-MBAS-SHG-GRPH-PAD SND SWBK QS</t>
  </si>
  <si>
    <t>014547-PAD SUNDECK 2PC 24X44/24X9 S</t>
  </si>
  <si>
    <t>014549-STERN BOARD 26" X 54"</t>
  </si>
  <si>
    <t>014550-DOOR PORTA POTTI 20 5/8" X24"</t>
  </si>
  <si>
    <t>018012-BENCH COMPLETE 93" W/PRIVACY</t>
  </si>
  <si>
    <t>017999-BENCH COMPLETE 82-89"</t>
  </si>
  <si>
    <t>028096-MSPT-BLK-ESPO-BENCH 58 PB SPK</t>
  </si>
  <si>
    <t>028099-MSPT-BLK-ESPO-BENCH 65 SB SPK</t>
  </si>
  <si>
    <t>028130-MBAS-BNCL-MYTH-RECLINER 31</t>
  </si>
  <si>
    <t>028130-MBAS-SHG-MYTH-RECLINER 31</t>
  </si>
  <si>
    <t>028118-MSPT-BLK-LMB-PAD PORT SWBK PBX ARCH</t>
  </si>
  <si>
    <t>028034-MBAS-BNCL-MYTH-PAD STBD SWBK QS</t>
  </si>
  <si>
    <t>028024-MBAS-DOL-ESPO-PAD CNSL ARM</t>
  </si>
  <si>
    <t>028141-MBAS-SHG-GRPH-BENCH BOW GATE</t>
  </si>
  <si>
    <t>028004-MBAS-SHG-LMB-BENCH 57 PA FSTBK SPK</t>
  </si>
  <si>
    <t>028005-MBAS-SHG-LMB-BENCH 57 SA FSTBK SPK</t>
  </si>
  <si>
    <t>027996-MBAS-SHG-LMB-CHAISE 19 LFT ARM</t>
  </si>
  <si>
    <t>027998-MBAS-SHG-LMB-CHAISE 19 RT ARM</t>
  </si>
  <si>
    <t>028141-MBAS-GRPH-MYTH-BENCH BOW GATE</t>
  </si>
  <si>
    <t>020509-BR CONSOLE (PORT)</t>
  </si>
  <si>
    <t>028030-MBAS-GRPH-ABRD-PAD PORT SWBK PBX</t>
  </si>
  <si>
    <t>028044-MLUX-GRPH-OLGD-BOX 22 PM LG</t>
  </si>
  <si>
    <t>028137-MLUX-BNCL-ESPO-RECLINER 31</t>
  </si>
  <si>
    <t>028044-MLUX-GRPH-ABRD-BOX 22 PM LG</t>
  </si>
  <si>
    <t>024797-STERN BOARD</t>
  </si>
  <si>
    <t>027996-MBAS-SHG-OCB-CHAISE 19 LFT ARM</t>
  </si>
  <si>
    <t>020994-LOUNGE ARM BRACKET LEFT (LT)</t>
  </si>
  <si>
    <t>020994-4 PC MOUNTING KIT FOR CONSOLE ARM LT</t>
  </si>
  <si>
    <t>028046-MLUX-DOL-ESPO-BENCH 43 PM</t>
  </si>
  <si>
    <t>028135-MSPT-BLK-ABRD-SEAT BASS DLX</t>
  </si>
  <si>
    <t>030333-RETRO BELT XMAS STBD LUM BLUE</t>
  </si>
  <si>
    <t>028005-MBAS-GRPH-IWT-BENCH 57 SA FSTBK SPK</t>
  </si>
  <si>
    <t>028004-MBAS-GRPH-IWT-BENCH 57 PA FSTBK SPK</t>
  </si>
  <si>
    <t>027998-MBAS-GRPH-IWT-CHAISE 19 RT ARM</t>
  </si>
  <si>
    <t>027996-MBAS-GRPH-IWT-CHAISE 19 LFT ARM</t>
  </si>
  <si>
    <t>018075-R SERIES  -  26" RECLINING HELM SEAT</t>
  </si>
  <si>
    <t>028137-MLUX-BNCL-MYTH-RECLINER 31</t>
  </si>
  <si>
    <t>028088-MSPT-BLK-SZPL-CHAISE 24 RT ARM</t>
  </si>
  <si>
    <t>018003-BENCH COMPLETE 74" W/PRIVACY</t>
  </si>
  <si>
    <t>028061-MLUX-BNCL-MYTH-BENCH 99 SB SPK</t>
  </si>
  <si>
    <t>017993-BENCH COMPLETE 69-79"  PORT BOW</t>
  </si>
  <si>
    <t>017993-BENCH COMPLETE 69-79"  STBD AFT</t>
  </si>
  <si>
    <t>018241-RECLINER, 26"</t>
  </si>
  <si>
    <t>033228-CUSHION ONLY, CORNER RADIUS</t>
  </si>
  <si>
    <t>018050-POD ONLY CONSOLE BACK</t>
  </si>
  <si>
    <t>020393-31"CLAD LUXURY RECLINER</t>
  </si>
  <si>
    <t>018088-BENCH COMPLETE STERN LOUNGE</t>
  </si>
  <si>
    <t>018112-SKIN ONLY CUSHION OR POD</t>
  </si>
  <si>
    <t>028017-MBAS-GRPH-ABRD-PAD BKRST AFT L SWBK</t>
  </si>
  <si>
    <t>038096-MBAS-GRPH-ABRD-BENCH AFT L SWBK SPK</t>
  </si>
  <si>
    <t>028012-MBAS-GRPH-ABRD-BENCH 70 PM</t>
  </si>
  <si>
    <t>028005-MBAS-BNCL-MYTH-BENCH 57 SA FSTBK SPK</t>
  </si>
  <si>
    <t>020995-LOUNGE ARM BRACKET RIGHT (RT)</t>
  </si>
  <si>
    <t>011595-SEAT HELM SIGNATURE</t>
  </si>
  <si>
    <t>018001-BENCH COMPLETE 74" W/PRIVACY</t>
  </si>
  <si>
    <t>017965-BASS SEAT</t>
  </si>
  <si>
    <t>038093-MSPT-BLK-IWT-BENCH 57 SA FSTBK SPK</t>
  </si>
  <si>
    <t>028092-MSPT-BLK-IWT-BENCH 57 PA FSTBK SPK</t>
  </si>
  <si>
    <t>028096-MSPT-BLK-IWT-BENCH 58 PB SPK</t>
  </si>
  <si>
    <t>028099-MSPT-BLK-IWT-BENCH 65 SB SPK</t>
  </si>
  <si>
    <t>033228-CUSHION ONLY CORNER RADIUS</t>
  </si>
  <si>
    <t>021757-CENTER CONSOLE GUNNEL PAD</t>
  </si>
  <si>
    <t>027999-MBAS-GRPH-AZB-BOX 22 PM LG</t>
  </si>
  <si>
    <t>018075-31 RECLINING HELM SEAT</t>
  </si>
  <si>
    <t>018075-26" RECLINING HELM SEAT - UPGRADE TO R</t>
  </si>
  <si>
    <t>028004-MBAS-GRPH-AZB-BENCH 57 PA FSTBK SPK</t>
  </si>
  <si>
    <t>028005-MBAS-GRPH-AZB-BENCH 57 SA FSTBK SPK</t>
  </si>
  <si>
    <t>017784-CSHN ONLY PRIV SNDK</t>
  </si>
  <si>
    <t>906309-TABLE COFFEE R/Q SERIES</t>
  </si>
  <si>
    <t>028083-MSPT-BLK-LMB-CONSOLE CHAISE LOUNGE</t>
  </si>
  <si>
    <t>028133-MSPT-IWT-OGFR-RECLINER 31</t>
  </si>
  <si>
    <t>0294704-MLUX-BEN-A-BENCH 43 PM</t>
  </si>
  <si>
    <t>028130-MBAS-GRPH-MYTH-RECLINER 31</t>
  </si>
  <si>
    <t>0294998-MSPT-PNL-C-PANEL ROD LOCKER</t>
  </si>
  <si>
    <t>0294998-MLUX-PNL-A-PANEL ROD LOCKER</t>
  </si>
  <si>
    <t>906657-ROD LOCKER STORAGE STBD</t>
  </si>
  <si>
    <t>028092-MSPT-IWT-LMB-BENCH 57 PA FSTBK SPK</t>
  </si>
  <si>
    <t>028102-MSPT-BLK-ABRD-BENCH 86 SB SPK</t>
  </si>
  <si>
    <t>0294171-LXPT-BCH-A-BCH BOW/AFT GATE W/STRAPS</t>
  </si>
  <si>
    <t>023904-BOX SUB STBD BW/PT AFT ARCTIC  -  STBD</t>
  </si>
  <si>
    <t>017962-12" BAR STOOL</t>
  </si>
  <si>
    <t>028006-MBAS-BNCL-MYTH-BENCH 57 PA FSTBK ARCH SPK</t>
  </si>
  <si>
    <t>016593-SEAT HELM RECLINER WIDE R/Q</t>
  </si>
  <si>
    <t>023921-CURTAIN PRIV MEGA PRIVACY</t>
  </si>
  <si>
    <t>028086-MSPT-GRPH-MYTH-CHAISE 19 RT ARM</t>
  </si>
  <si>
    <t>028136-MSPT-IWT-LMB-BENCH BOW GATE</t>
  </si>
  <si>
    <t>028141-MBAS-SHG-IWT-BENCH BOW GATE</t>
  </si>
  <si>
    <t>032934-CHAIR OFFICE SWIVEL LEGS &amp; ADAPTER PLATE</t>
  </si>
  <si>
    <t>028089-MSPT-BLK-SLV-BENCH 43 PM</t>
  </si>
  <si>
    <t>028090-MSPT-BLK-SLV-PAD BKRST 43 PM</t>
  </si>
  <si>
    <t>0294947-MBAS-BEN-A-BENCH 57 SA OPEN FB W/SPK</t>
  </si>
  <si>
    <t>0294941-MBAS-BEN-A-BENCH 57 PA OPEN FB W/SPK</t>
  </si>
  <si>
    <t>017984-BENCH COMPLETE 42-44"</t>
  </si>
  <si>
    <t>018069-POD ONLY  SWNGBK FORE/AFT</t>
  </si>
  <si>
    <t>023901-BOX SUB PT BW/STBD AFT GRAPH</t>
  </si>
  <si>
    <t>028089-MSPT-BLK-IWT-BENCH 43 PM</t>
  </si>
  <si>
    <t>017789-POD ONLY SWINGBACK ARM PAD</t>
  </si>
  <si>
    <t>012325-BENCH BOW GATE RX/RT</t>
  </si>
  <si>
    <t>028000-MBAS-GRPH-ABRD-CHAISE 24 RT ARM</t>
  </si>
  <si>
    <t>028023-MBAS-GRPH-ABRD-PAD CNSL EXT</t>
  </si>
  <si>
    <t>028002-MBAS-GRPH-ABRD-PAD BKRST 43 PM</t>
  </si>
  <si>
    <t>028020-MBAS-GRPH-ABRD-PAD BKRST CSWBK</t>
  </si>
  <si>
    <t>028130-MBAS-GRPH-ABRD-RECLINER 31</t>
  </si>
  <si>
    <t>028049-MLUX-GRPH-MYTH-BENCH 57 PA FSTBK SPK</t>
  </si>
  <si>
    <t>015449-CONSOLE LT ARM</t>
  </si>
  <si>
    <t>028139-MLUX-DOL-ESPO-BENCH BOW GATE</t>
  </si>
  <si>
    <t>013238-RECLINER HELM SEAT (R SER)</t>
  </si>
  <si>
    <t>0294998-MBAS-PNL-A-PANEL ROD LOCKER</t>
  </si>
  <si>
    <t>018075-31" RECLINING HELM SEAT</t>
  </si>
  <si>
    <t>011747-SEAT HELM RECLINER R/Q</t>
  </si>
  <si>
    <t>028004-MBAS-SHG-LMB-BENCH 57 PA OPEN FSTBK SPK</t>
  </si>
  <si>
    <t>028005-MBAS-SHG-LMB-BENCH 57 SA OPEN FSTBK SPK</t>
  </si>
  <si>
    <t>028045-MLUX-BNCL-MYTH-CHAISE 24 RT ARM</t>
  </si>
  <si>
    <t>038093-MSPT-BLK-ABRD-BENCH 57 SA FSTBK SPK</t>
  </si>
  <si>
    <t>028141-MBAS-BNCL-IWT-BENCH BOW GATE</t>
  </si>
  <si>
    <t>017969-82" PORT AFT BENCH ASSY</t>
  </si>
  <si>
    <t>017979-BENCH COMPLETE 32"</t>
  </si>
  <si>
    <t>028041-MLUX-GRPH-LMB-CHAISE 19 LFT ARM</t>
  </si>
  <si>
    <t>028059-MLUX-BNCL-SZPL-BENCH 86 SB SPK</t>
  </si>
  <si>
    <t>017967-BACK ONLY, NO CSHS</t>
  </si>
  <si>
    <t>013520-ARMREST ONLY</t>
  </si>
  <si>
    <t>0294695-MSPT-RCL-A-RECLINER 31</t>
  </si>
  <si>
    <t>020624-SB ARMPNL W/KMC15 RPF0684</t>
  </si>
  <si>
    <t>018115-31 RECLINER</t>
  </si>
  <si>
    <t>028030-MBAS-BNCL-MYTH-PAD PORT SWBK PBX</t>
  </si>
  <si>
    <t>011594-SEAT HELM RECLINER S/LX - BOLSTER</t>
  </si>
  <si>
    <t>017784-SWINGBACK PRIV SNDK - BOARD</t>
  </si>
  <si>
    <t>028004-MBAS-SHG-OGFR-BENCH 57 PA FSTBK SPK</t>
  </si>
  <si>
    <t>017980-BENCH COMPLETE 30"</t>
  </si>
  <si>
    <t>0294595-MBAS-BEN-A-BENCH 57 SA FSTBK ARCH SPK</t>
  </si>
  <si>
    <t>0294615-MBAS-CHS-A-CHAISE 19 RT ARM</t>
  </si>
  <si>
    <t>027211-PANEL ARMREST INSERT ZBGM</t>
  </si>
  <si>
    <t>018052-CSHN ONLY STERN CLUB FILLER</t>
  </si>
  <si>
    <t>013520-LOUNGE  ARMREST ONLY</t>
  </si>
  <si>
    <t>028848-SHROUD M FB POD VINYL WRAP STBD AFT CRB</t>
  </si>
  <si>
    <t>028056-MLUX-SHG-MYTH-BENCH 65 SB SPK</t>
  </si>
  <si>
    <t>028136-MSPT-DOL-MYTH-BENCH BOW GATE</t>
  </si>
  <si>
    <t>027998-MBAS-BNCL-MYTH-CHAISE 19 RT ARM</t>
  </si>
  <si>
    <t>017991-BENCH COMPLETE 48 - 51-1/4"</t>
  </si>
  <si>
    <t>034444-CURTAIN PRIVACY M LNG HDPE</t>
  </si>
  <si>
    <t>028024-MBAS-GRPH-MYTH-PAD CNSL ARM</t>
  </si>
  <si>
    <t>034624-PNL 1 M SPORT/LUX BR/FB/SL 26 MOD/TWD EM</t>
  </si>
  <si>
    <t>028094-MSPT-BLK-ESPO-BENCH 65 PA FSTBK SPK</t>
  </si>
  <si>
    <t>028095-MSPT-BLK-ESPO-BENCH 57 SA FSTBK SPK</t>
  </si>
  <si>
    <t>028033-MBAS-BNCL-ESPO-PAD PORT SWBK QS</t>
  </si>
  <si>
    <t>020236-SEAT HELM HB RECL 29"</t>
  </si>
  <si>
    <t>023147-S-CHAISE PRIVACY CURTAIN</t>
  </si>
  <si>
    <t>919001-FURN OPT REC HELM MSPORT SHG/MYTH</t>
  </si>
  <si>
    <t>034639-PNL 3 SPK M SPORT/LUX SWB QS MOD/TWD EMB</t>
  </si>
  <si>
    <t>034654-PNL 5 SPK M SPORT/LUX 24 RT LNG MOD/TWD</t>
  </si>
  <si>
    <t>0294600-MBAS-BEN-A-BENCH 65 SB SPK</t>
  </si>
  <si>
    <t>0294992-MBAS-PAD-A-PAD ALUM SWB QS SUNDECK</t>
  </si>
  <si>
    <t>033548-CURTAIN PRIVACY M SWBK CREAM</t>
  </si>
  <si>
    <t>016695-ARM SWINGBACK W/ R PLST</t>
  </si>
  <si>
    <t>017789-POD ONLY, SWINGBACK ARM PAD</t>
  </si>
  <si>
    <t>023920-CURTAIN, PRIV RT LNG , RQ</t>
  </si>
  <si>
    <t>017878-SEAT HELM LUX RECL DIA PRESS</t>
  </si>
  <si>
    <t>023898-BOX SUB STBD BW/PT AFT PLAT</t>
  </si>
  <si>
    <t>023897-BOX SUB PT BW/STBD AFT PLAT</t>
  </si>
  <si>
    <t>028130-MBAS-SHG-ABRD-RECLINER 31</t>
  </si>
  <si>
    <t>027996-MBAS-SHG-ABRD-CHAISE 19 LFT ARM</t>
  </si>
  <si>
    <t>027998-MBAS-SHG-ABRD-CHAISE 19 RT ARM</t>
  </si>
  <si>
    <t>027999-MBAS-SHG-ABRD-BOX 22 PM LG</t>
  </si>
  <si>
    <t>028000-MBAS-SHG-ABRD-CHAISE 24 RT ARM</t>
  </si>
  <si>
    <t>028004-MBAS-SHG-ABRD-BENCH 57 PA FSTBK SPK</t>
  </si>
  <si>
    <t>028005-MBAS-SHG-ABRD-BENCH 57 SA FSTBK SPK</t>
  </si>
  <si>
    <t>028008-MBAS-SHG-ABRD-BENCH 58 PB SPK</t>
  </si>
  <si>
    <t>028011-MBAS-SHG-ABRD-BENCH 65 SB SPK</t>
  </si>
  <si>
    <t>028024-MBAS-SHG-ABRD-PAD CNSL ARM</t>
  </si>
  <si>
    <t>028130-MBAS-SHG-SZPL-RECLINER 31</t>
  </si>
  <si>
    <t>028000-MBAS-SHG-SZPL-CHAISE 24 RT ARM</t>
  </si>
  <si>
    <t>028001-MBAS-SHG-SZPL-BENCH 43 PM</t>
  </si>
  <si>
    <t>028002-MBAS-SHG-SZPL-PAD BKRST 43 PM</t>
  </si>
  <si>
    <t>028008-MBAS-SHG-SZPL-BENCH 58 PB SPK</t>
  </si>
  <si>
    <t>028011-MBAS-SHG-SZPL-BENCH 65 SB SPK</t>
  </si>
  <si>
    <t>028024-MBAS-SHG-SZPL-PAD CNSL ARM</t>
  </si>
  <si>
    <t>028027-MBAS-SHG-SZPL-PAD STBD SWBK PBX</t>
  </si>
  <si>
    <t>028028-MBAS-SHG-SZPL-PAD BKRST SWBK PBX</t>
  </si>
  <si>
    <t>028029-MBAS-SHG-SZPL-PAD BEN SWBK PBX</t>
  </si>
  <si>
    <t>028030-MBAS-SHG-SZPL-PAD PORT SWBK PBX</t>
  </si>
  <si>
    <t>028031-MBAS-SHG-SZPL-PAD SND SWBK PBX</t>
  </si>
  <si>
    <t>028144-MBAS-MYTHOS-ROTO SWBK PBX SPK</t>
  </si>
  <si>
    <t>028130-MBAS-BNCL-ESPO-RECLINER 31</t>
  </si>
  <si>
    <t>028000-MBAS-BNCL-ESPO-CHAISE 24 RT ARM</t>
  </si>
  <si>
    <t>028013-MBAS-BNCL-ESPO-BENCH 72 PB SPK</t>
  </si>
  <si>
    <t>028014-MBAS-BNCL-ESPO-BENCH 86 SB SPK</t>
  </si>
  <si>
    <t>028027-MBAS-BNCL-ESPO-PAD STBD SWBK PBX</t>
  </si>
  <si>
    <t>028028-MBAS-BNCL-ESPO-PAD BKRST SWBK PBX</t>
  </si>
  <si>
    <t>028029-MBAS-BNCL-ESPO-PAD BEN SWBK PBX</t>
  </si>
  <si>
    <t>028030-MBAS-BNCL-ESPO-PAD PORT SWBK PBX</t>
  </si>
  <si>
    <t>028031-MBAS-BNCL-ESPO-PAD SND SWBK PBX</t>
  </si>
  <si>
    <t>028130-MBAS-DOL-ABRD-RECLINER 31</t>
  </si>
  <si>
    <t>027996-MBAS-DOL-ABRD-CHAISE 19 LFT ARM</t>
  </si>
  <si>
    <t>027998-MBAS-DOL-ABRD-CHAISE 19 RT ARM</t>
  </si>
  <si>
    <t>027999-MBAS-DOL-ABRD-BOX 22 PM LG</t>
  </si>
  <si>
    <t>028000-MBAS-DOL-ABRD-CHAISE 24 RT ARM</t>
  </si>
  <si>
    <t>028004-MBAS-DOL-ABRD-BENCH 57 PA FSTBK SPK</t>
  </si>
  <si>
    <t>028005-MBAS-DOL-ABRD-BENCH 57 SA FSTBK SPK</t>
  </si>
  <si>
    <t>028008-MBAS-DOL-ABRD-BENCH 58 PB SPK</t>
  </si>
  <si>
    <t>028011-MBAS-DOL-ABRD-BENCH 65 SB SPK</t>
  </si>
  <si>
    <t>028024-MBAS-DOL-ABRD-PAD CNSL ARM</t>
  </si>
  <si>
    <t>027999-MBAS-GRPH-MYTH-BOX 22 PM LG</t>
  </si>
  <si>
    <t>028000-MBAS-GRPH-MYTH-CHAISE 24 RT ARM</t>
  </si>
  <si>
    <t>028013-MBAS-GRPH-MYTH-BENCH 72 PB SPK</t>
  </si>
  <si>
    <t>028014-MBAS-GRPH-MYTH-BENCH 86 SB SPK</t>
  </si>
  <si>
    <t>028033-MBAS-GRPH-MYTH-PAD PORT SWBK QS</t>
  </si>
  <si>
    <t>028034-MBAS-GRPH-MYTH-PAD STBD SWBK QS</t>
  </si>
  <si>
    <t>028035-MBAS-GRPH-MYTH-PAD BKRST SWBK QS</t>
  </si>
  <si>
    <t>028036-MBAS-GRPH-MYTH-PAD BEN SWBK QS</t>
  </si>
  <si>
    <t>028037-MBAS-GRPH-MYTH-PAD SND SWBK QS</t>
  </si>
  <si>
    <t>028145-MBAS-MYTHOS-ROTO SWBK SPK</t>
  </si>
  <si>
    <t>028001-MBAS-SHG-ABRD-BENCH 43 PM</t>
  </si>
  <si>
    <t>028002-MBAS-SHG-ABRD-PAD BKRST 43 PM</t>
  </si>
  <si>
    <t>028027-MBAS-SHG-ABRD-PAD STBD SWBK PBX</t>
  </si>
  <si>
    <t>028028-MBAS-SHG-ABRD-PAD BKRST SWBK PBX</t>
  </si>
  <si>
    <t>028029-MBAS-SHG-ABRD-PAD BEN SWBK PBX</t>
  </si>
  <si>
    <t>028030-MBAS-SHG-ABRD-PAD PORT SWBK PBX</t>
  </si>
  <si>
    <t>028031-MBAS-SHG-ABRD-PAD SND SWBK PBX</t>
  </si>
  <si>
    <t>028133-MSPT-BLK-OCB-RECLINER 31</t>
  </si>
  <si>
    <t>028088-MSPT-BLK-OCB-CHAISE 24 RT ARM</t>
  </si>
  <si>
    <t>028089-MSPT-BLK-OCB-BENCH 43 PM</t>
  </si>
  <si>
    <t>028090-MSPT-BLK-OCB-PAD BKRST 43 PM</t>
  </si>
  <si>
    <t>028096-MSPT-BLK-OCB-BENCH 58 PB SPK</t>
  </si>
  <si>
    <t>028099-MSPT-BLK-OCB-BENCH 65 SB SPK</t>
  </si>
  <si>
    <t>028113-MSPT-BLK-OCB-PAD STBD SWBK PBX</t>
  </si>
  <si>
    <t>028114-MSPT-BLK-OCB-PAD BKRST SWBK PBX</t>
  </si>
  <si>
    <t>028115-MSPT-BLK-OCB-PAD BEN SWBK PBX</t>
  </si>
  <si>
    <t>028116-MSPT-BLK-OCB-PAD PORT SWBK PBX</t>
  </si>
  <si>
    <t>028117-MSPT-BLK-OCB-PAD SND SWBK PBX</t>
  </si>
  <si>
    <t>028127-MSPT-BLK-OCB-PAD CNSL ARM</t>
  </si>
  <si>
    <t>028153-MSPT-MYTHOS-ROTO SWBK PBX SPK</t>
  </si>
  <si>
    <t>028130-MBAS-DOL-ESPO-RECLINER 31</t>
  </si>
  <si>
    <t>027996-MBAS-DOL-ESPO-CHAISE 19 LFT ARM</t>
  </si>
  <si>
    <t>027998-MBAS-DOL-ESPO-CHAISE 19 RT ARM</t>
  </si>
  <si>
    <t>027999-MBAS-DOL-ESPO-BOX 22 PM LG</t>
  </si>
  <si>
    <t>028000-MBAS-DOL-ESPO-CHAISE 24 RT ARM</t>
  </si>
  <si>
    <t>028004-MBAS-DOL-ESPO-BENCH 57 PA FSTBK SPK</t>
  </si>
  <si>
    <t>028008-MBAS-DOL-ESPO-BENCH 58 PB SPK</t>
  </si>
  <si>
    <t>028011-MBAS-DOL-ESPO-BENCH 65 SB SPK</t>
  </si>
  <si>
    <t>028130-MBAS-GRPH-IWT-RECLINER 31</t>
  </si>
  <si>
    <t>028000-MBAS-GRPH-IWT-CHAISE 24 RT ARM</t>
  </si>
  <si>
    <t>028001-MBAS-GRPH-IWT-BENCH 43 PM</t>
  </si>
  <si>
    <t>028002-MBAS-GRPH-IWT-PAD BKRST 43 PM</t>
  </si>
  <si>
    <t>028008-MBAS-GRPH-IWT-BENCH 58 PB SPK</t>
  </si>
  <si>
    <t>028009-MBAS-GRPH-IWT-BENCH 65 PA FSTBK SPK</t>
  </si>
  <si>
    <t>028011-MBAS-GRPH-IWT-BENCH 65 SB SPK</t>
  </si>
  <si>
    <t>028024-MBAS-GRPH-IWT-PAD CNSL ARM</t>
  </si>
  <si>
    <t>028133-MSPT-BLK-ABRD-RECLINER 31</t>
  </si>
  <si>
    <t>028084-MSPT-BLK-ABRD-CHAISE 19 LFT ARM</t>
  </si>
  <si>
    <t>028086-MSPT-BLK-ABRD-CHAISE 19 RT ARM</t>
  </si>
  <si>
    <t>028087-MSPT-BLK-ABRD-BOX 22 PM LG</t>
  </si>
  <si>
    <t>028101-MSPT-BLK-ABRD-BENCH 72 PB SPK</t>
  </si>
  <si>
    <t>028127-MSPT-BLK-ABRD-PAD CNSL ARM</t>
  </si>
  <si>
    <t>028044-MLUX-BNCL-MYTH-BOX 22 PM LG</t>
  </si>
  <si>
    <t>028129-MLUX-BNCL-MYTH-PAD CNSL ARM</t>
  </si>
  <si>
    <t>028076-MLUX-BNCL-MYTH-PAD PORT SWBK QS</t>
  </si>
  <si>
    <t>028077-MLUX-BNCL-MYTH-PAD STBD SWBK QS</t>
  </si>
  <si>
    <t>028078-MLUX-BNCL-MYTH-PAD BKRST SWBK QS</t>
  </si>
  <si>
    <t>028080-MLUX-BNCL-MYTH-PAD SND SWBK QS</t>
  </si>
  <si>
    <t>028150-MLUX-MYTHOS-ROTO SWBK SPK</t>
  </si>
  <si>
    <t>028133-MSPT-SHG-AZB-RECLINER 31</t>
  </si>
  <si>
    <t>028084-MSPT-SHG-AZB-CHAISE 19 LFT ARM</t>
  </si>
  <si>
    <t>028086-MSPT-SHG-AZB-CHAISE 19 RT ARM</t>
  </si>
  <si>
    <t>028087-MSPT-SHG-AZB-BOX 22 PM LG</t>
  </si>
  <si>
    <t>028088-MSPT-SHG-AZB-CHAISE 24 RT ARM</t>
  </si>
  <si>
    <t>028092-MSPT-SHG-AZB-BENCH 57 PA FSTBK SPK</t>
  </si>
  <si>
    <t>038093-MSPT-SHG-AZB-BENCH 57 SA FSTBK SPK</t>
  </si>
  <si>
    <t>028101-MSPT-SHG-AZB-BENCH 72 PB SPK</t>
  </si>
  <si>
    <t>028102-MSPT-SHG-AZB-BENCH 86 SB SPK</t>
  </si>
  <si>
    <t>028127-MSPT-SHG-AZB-PAD CNSL ARM</t>
  </si>
  <si>
    <t>028130-MBAS-SHG-AZB-RECLINER 31</t>
  </si>
  <si>
    <t>027999-MBAS-SHG-AZB-BOX 22 PM LG</t>
  </si>
  <si>
    <t>028000-MBAS-SHG-AZB-CHAISE 24 RT ARM</t>
  </si>
  <si>
    <t>028013-MBAS-SHG-AZB-BENCH 72 PB SPK</t>
  </si>
  <si>
    <t>028014-MBAS-SHG-AZB-BENCH 86 SB SPK</t>
  </si>
  <si>
    <t>028024-MBAS-SHG-AZB-PAD CNSL ARM</t>
  </si>
  <si>
    <t>028033-MBAS-SHG-AZB-PAD PORT SWBK QS</t>
  </si>
  <si>
    <t>028034-MBAS-SHG-AZB-PAD STBD SWBK QS</t>
  </si>
  <si>
    <t>028035-MBAS-SHG-AZB-PAD BKRST SWBK QS</t>
  </si>
  <si>
    <t>028037-MBAS-SHG-AZB-PAD SND SWBK QS</t>
  </si>
  <si>
    <t>028013-MBAS-DOL-ESPO-BENCH 72 PB SPK</t>
  </si>
  <si>
    <t>028014-MBAS-DOL-ESPO-BENCH 86 SB SPK</t>
  </si>
  <si>
    <t>027996-MBAS-SHG-MYTH-CHAISE 19 LFT ARM</t>
  </si>
  <si>
    <t>027998-MBAS-SHG-MYTH-CHAISE 19 RT ARM</t>
  </si>
  <si>
    <t>027999-MBAS-SHG-MYTH-BOX 22 PM LG</t>
  </si>
  <si>
    <t>028000-MBAS-SHG-MYTH-CHAISE 24 RT ARM</t>
  </si>
  <si>
    <t>028004-MBAS-SHG-MYTH-BENCH 57 PA FSTBK SPK</t>
  </si>
  <si>
    <t>028013-MBAS-SHG-MYTH-BENCH 72 PB SPK</t>
  </si>
  <si>
    <t>028014-MBAS-SHG-MYTH-BENCH 86 SB SPK</t>
  </si>
  <si>
    <t>028024-MBAS-SHG-MYTH-PAD CNSL ARM</t>
  </si>
  <si>
    <t>028130-MBAS-GRPH-SZPL-RECLINER 31</t>
  </si>
  <si>
    <t>027996-MBAS-GRPH-SZPL-CHAISE 19 LFT ARM</t>
  </si>
  <si>
    <t>027998-MBAS-GRPH-SZPL-CHAISE 19 RT ARM</t>
  </si>
  <si>
    <t>027999-MBAS-GRPH-SZPL-BOX 22 PM LG</t>
  </si>
  <si>
    <t>028000-MBAS-GRPH-SZPL-CHAISE 24 RT ARM</t>
  </si>
  <si>
    <t>028004-MBAS-GRPH-SZPL-BENCH 57 PA FSTBK SPK</t>
  </si>
  <si>
    <t>028005-MBAS-GRPH-SZPL-BENCH 57 SA FSTBK SPK</t>
  </si>
  <si>
    <t>028008-MBAS-GRPH-SZPL-BENCH 58 PB SPK</t>
  </si>
  <si>
    <t>028011-MBAS-GRPH-SZPL-BENCH 65 SB SPK</t>
  </si>
  <si>
    <t>028024-MBAS-GRPH-SZPL-PAD CNSL ARM</t>
  </si>
  <si>
    <t>028008-MBAS-SHG-AZB-BENCH 58 PB SPK</t>
  </si>
  <si>
    <t>028011-MBAS-SHG-AZB-BENCH 65 SB SPK</t>
  </si>
  <si>
    <t>028041-MLUX-SHG-MYTH-CHAISE 19 LFT ARM</t>
  </si>
  <si>
    <t>028043-MLUX-SHG-MYTH-CHAISE 19 RT ARM</t>
  </si>
  <si>
    <t>028044-MLUX-SHG-MYTH-BOX 22 PM LG</t>
  </si>
  <si>
    <t>028050-MLUX-SHG-MYTH-BENCH 57 SA FSTBK SPK</t>
  </si>
  <si>
    <t>028058-MLUX-SHG-MYTH-BENCH 72 PB SPK</t>
  </si>
  <si>
    <t>028059-MLUX-SHG-MYTH-BENCH 86 SB SPK</t>
  </si>
  <si>
    <t>028129-MLUX-SHG-MYTH-PAD CNSL ARM</t>
  </si>
  <si>
    <t>028001-MBAS-SHG-AZB-BENCH 43 PM</t>
  </si>
  <si>
    <t>028002-MBAS-SHG-AZB-PAD BKRST 43 PM</t>
  </si>
  <si>
    <t>028027-MBAS-SHG-AZB-PAD STBD SWBK PBX</t>
  </si>
  <si>
    <t>028028-MBAS-SHG-AZB-PAD BKRST SWBK PBX</t>
  </si>
  <si>
    <t>028029-MBAS-SHG-AZB-PAD BEN SWBK PBX</t>
  </si>
  <si>
    <t>028030-MBAS-SHG-AZB-PAD PORT SWBK PBX</t>
  </si>
  <si>
    <t>028031-MBAS-SHG-AZB-PAD SND SWBK PBX</t>
  </si>
  <si>
    <t>028133-MSPT-IWT-AZB-RECLINER 31</t>
  </si>
  <si>
    <t>028088-MSPT-IWT-AZB-CHAISE 24 RT ARM</t>
  </si>
  <si>
    <t>028089-MSPT-IWT-AZB-BENCH 43 PM</t>
  </si>
  <si>
    <t>028090-MSPT-IWT-AZB-PAD BKRST 43 PM</t>
  </si>
  <si>
    <t>028103-MSPT-IWT-AZB-BENCH 90 PB SPK</t>
  </si>
  <si>
    <t>028104-MSPT-IWT-AZB-BENCH 99 SB SPK</t>
  </si>
  <si>
    <t>028113-MSPT-IWT-AZB-PAD STBD SWBK PBX</t>
  </si>
  <si>
    <t>028114-MSPT-IWT-AZB-PAD BKRST SWBK PBX</t>
  </si>
  <si>
    <t>028115-MSPT-IWT-AZB-PAD BEN SWBK PBX</t>
  </si>
  <si>
    <t>028116-MSPT-IWT-AZB-PAD PORT SWBK PBX</t>
  </si>
  <si>
    <t>028117-MSPT-IWT-AZB-PAD SND SWBK PBX</t>
  </si>
  <si>
    <t>028126-MSPT-IWT-AZB-PAD CNSL EXT</t>
  </si>
  <si>
    <t>028127-MSPT-IWT-AZB-PAD CNSL ARM</t>
  </si>
  <si>
    <t>028153-MSPT-SILVER-ROTO SWBK PBX SPK</t>
  </si>
  <si>
    <t>027996-MBAS-SHG-AZB-CHAISE 19 LFT ARM</t>
  </si>
  <si>
    <t>027998-MBAS-SHG-AZB-CHAISE 19 RT ARM</t>
  </si>
  <si>
    <t>028004-MBAS-SHG-AZB-BENCH 57 PA FSTBK SPK</t>
  </si>
  <si>
    <t>028005-MBAS-SHG-AZB-BENCH 57 SA FSTBK SPK</t>
  </si>
  <si>
    <t>028008-MBAS-SHG-MYTH-BENCH 58 PB SPK</t>
  </si>
  <si>
    <t>028011-MBAS-SHG-MYTH-BENCH 65 SB SPK</t>
  </si>
  <si>
    <t>028033-MBAS-SHG-MYTH-PAD PORT SWBK QS</t>
  </si>
  <si>
    <t>028034-MBAS-SHG-MYTH-PAD STBD SWBK QS</t>
  </si>
  <si>
    <t>028036-MBAS-SHG-MYTH-PAD BEN SWBK QS</t>
  </si>
  <si>
    <t>027999-MBAS-GRPH-ABRD-BOX 22 PM LG</t>
  </si>
  <si>
    <t>028008-MBAS-GRPH-ABRD-BENCH 58 PB SPK</t>
  </si>
  <si>
    <t>028011-MBAS-GRPH-ABRD-BENCH 65 SB SPK</t>
  </si>
  <si>
    <t>028024-MBAS-GRPH-ABRD-PAD CNSL ARM</t>
  </si>
  <si>
    <t>028033-MBAS-GRPH-ABRD-PAD PORT SWBK QS</t>
  </si>
  <si>
    <t>028034-MBAS-GRPH-ABRD-PAD STBD SWBK QS</t>
  </si>
  <si>
    <t>028035-MBAS-GRPH-ABRD-PAD BKRST SWBK QS</t>
  </si>
  <si>
    <t>028036-MBAS-GRPH-ABRD-PAD BEN SWBK QS</t>
  </si>
  <si>
    <t>028037-MBAS-GRPH-ABRD-PAD SND SWBK QS</t>
  </si>
  <si>
    <t>028137-MLUX-GRPH-LMB-RECLINER 31</t>
  </si>
  <si>
    <t>028045-MLUX-GRPH-LMB-CHAISE 24 RT ARM</t>
  </si>
  <si>
    <t>028046-MLUX-GRPH-LMB-BENCH 43 PM</t>
  </si>
  <si>
    <t>028047-MLUX-GRPH-LMB-PAD BKRST 43 PM</t>
  </si>
  <si>
    <t>028058-MLUX-GRPH-LMB-BENCH 72 PB SPK</t>
  </si>
  <si>
    <t>028059-MLUX-GRPH-LMB-BENCH 86 SB SPK</t>
  </si>
  <si>
    <t>028070-MLUX-GRPH-LMB-PAD STBD SWBK PBX</t>
  </si>
  <si>
    <t>028071-MLUX-GRPH-LMB-PAD BKRST SWBK PBX</t>
  </si>
  <si>
    <t>028072-MLUX-GRPH-LMB-PAD BEN SWBK PBX</t>
  </si>
  <si>
    <t>028073-MLUX-GRPH-LMB-PAD PORT SWBK PBX</t>
  </si>
  <si>
    <t>028074-MLUX-GRPH-LMB-PAD SND SWBK PBX</t>
  </si>
  <si>
    <t>028129-MLUX-GRPH-LMB-PAD CNSL ARM</t>
  </si>
  <si>
    <t>028148-MLUX-MYTHOS-ROTO SWBK PBX SPK</t>
  </si>
  <si>
    <t>028133-MSPT-SHG-OCB-RECLINER 31</t>
  </si>
  <si>
    <t>028087-MSPT-SHG-OCB-BOX 22 PM LG</t>
  </si>
  <si>
    <t>028088-MSPT-SHG-OCB-CHAISE 24 RT ARM</t>
  </si>
  <si>
    <t>028096-MSPT-SHG-OCB-BENCH 58 PB SPK</t>
  </si>
  <si>
    <t>028099-MSPT-SHG-OCB-BENCH 65 SB SPK</t>
  </si>
  <si>
    <t>028127-MSPT-SHG-OCB-PAD CNSL ARM</t>
  </si>
  <si>
    <t>028119-MSPT-SHG-OCB-PAD PORT SWBK QS</t>
  </si>
  <si>
    <t>028120-MSPT-SHG-OCB-PAD STBD SWBK QS</t>
  </si>
  <si>
    <t>028121-MSPT-SHG-OCB-PAD BKRST SWBK QS</t>
  </si>
  <si>
    <t>028122-MSPT-SHG-OCB-PAD BEN SWBK QS</t>
  </si>
  <si>
    <t>028123-MSPT-SHG-OCB-PAD SND SWBK QS</t>
  </si>
  <si>
    <t>028120-MSPT-BLK-ABRD-PAD STBD SWBK QS</t>
  </si>
  <si>
    <t>028122-MSPT-BLK-ABRD-PAD BEN SWBK QS</t>
  </si>
  <si>
    <t>028123-MSPT-BLK-ABRD-PAD SND SWBK QS</t>
  </si>
  <si>
    <t>027999-MBAS-SHG-LMB-BOX 22 PM LG</t>
  </si>
  <si>
    <t>028000-MBAS-SHG-LMB-CHAISE 24 RT ARM</t>
  </si>
  <si>
    <t>028013-MBAS-SHG-LMB-BENCH 72 PB SPK</t>
  </si>
  <si>
    <t>028014-MBAS-SHG-LMB-BENCH 86 SB SPK</t>
  </si>
  <si>
    <t>028024-MBAS-SHG-LMB-PAD CNSL ARM</t>
  </si>
  <si>
    <t>028033-MBAS-SHG-LMB-PAD PORT SWBK QS</t>
  </si>
  <si>
    <t>028034-MBAS-SHG-LMB-PAD STBD SWBK QS</t>
  </si>
  <si>
    <t>028035-MBAS-SHG-LMB-PAD BKRST SWBK QS</t>
  </si>
  <si>
    <t>028036-MBAS-SHG-LMB-PAD BEN SWBK QS</t>
  </si>
  <si>
    <t>028037-MBAS-SHG-LMB-PAD SND SWBK QS</t>
  </si>
  <si>
    <t>028133-MSPT-GRPH-MYTH-RECLINER 31</t>
  </si>
  <si>
    <t>028084-MSPT-GRPH-MYTH-CHAISE 19 LFT ARM</t>
  </si>
  <si>
    <t>028087-MSPT-GRPH-MYTH-BOX 22 PM LG</t>
  </si>
  <si>
    <t>028088-MSPT-GRPH-MYTH-CHAISE 24 RT ARM</t>
  </si>
  <si>
    <t>028092-MSPT-GRPH-MYTH-BENCH 57 PA FSTBK SPK</t>
  </si>
  <si>
    <t>038093-MSPT-GRPH-MYTH-BENCH 57 SA FSTBK SPK</t>
  </si>
  <si>
    <t>028101-MSPT-GRPH-MYTH-BENCH 72 PB SPK</t>
  </si>
  <si>
    <t>028102-MSPT-GRPH-MYTH-BENCH 86 SB SPK</t>
  </si>
  <si>
    <t>028127-MSPT-GRPH-MYTH-PAD CNSL ARM</t>
  </si>
  <si>
    <t>027999-MBAS-GRPH-IWT-BOX 22 PM LG</t>
  </si>
  <si>
    <t>028033-MBAS-GRPH-IWT-PAD PORT SWBK QS</t>
  </si>
  <si>
    <t>028034-MBAS-GRPH-IWT-PAD STBD SWBK QS</t>
  </si>
  <si>
    <t>028035-MBAS-GRPH-IWT-PAD BKRST SWBK QS</t>
  </si>
  <si>
    <t>028036-MBAS-GRPH-IWT-PAD BEN SWBK QS</t>
  </si>
  <si>
    <t>028037-MBAS-GRPH-IWT-PAD SND SWBK QS</t>
  </si>
  <si>
    <t>028000-MBAS-GRPH-LMB-CHAISE 24 RT ARM</t>
  </si>
  <si>
    <t>028008-MBAS-GRPH-LMB-BENCH 58 PB SPK</t>
  </si>
  <si>
    <t>028011-MBAS-GRPH-LMB-BENCH 65 SB SPK</t>
  </si>
  <si>
    <t>028024-MBAS-GRPH-LMB-PAD CNSL ARM</t>
  </si>
  <si>
    <t>028027-MBAS-GRPH-LMB-PAD STBD SWBK PBX</t>
  </si>
  <si>
    <t>028028-MBAS-GRPH-LMB-PAD BKRST SWBK PBX</t>
  </si>
  <si>
    <t>028029-MBAS-GRPH-LMB-PAD BEN SWBK PBX</t>
  </si>
  <si>
    <t>028030-MBAS-GRPH-LMB-PAD PORT SWBK PBX</t>
  </si>
  <si>
    <t>028031-MBAS-GRPH-LMB-PAD SND SWBK PBX</t>
  </si>
  <si>
    <t>027998-MBAS-SHG-OCB-CHAISE 19 RT ARM</t>
  </si>
  <si>
    <t>028000-MBAS-SHG-OCB-CHAISE 24 RT ARM</t>
  </si>
  <si>
    <t>028001-MBAS-SHG-OCB-BENCH 43 PM</t>
  </si>
  <si>
    <t>028002-MBAS-SHG-OCB-PAD BKRST 43 PM</t>
  </si>
  <si>
    <t>028009-MBAS-SHG-OCB-BENCH 65 PA FSTBK SPK</t>
  </si>
  <si>
    <t>028014-MBAS-SHG-OCB-BENCH 86 SB SPK</t>
  </si>
  <si>
    <t>028024-MBAS-SHG-OCB-PAD CNSL ARM</t>
  </si>
  <si>
    <t>028005-MBAS-SHG-OCB-BENCH 57 SA FSTBK SPK</t>
  </si>
  <si>
    <t>028047-MLUX-BNCL-MYTH-PAD BKRST 43 PM</t>
  </si>
  <si>
    <t>028070-MLUX-BNCL-MYTH-PAD STBD SWBK PBX</t>
  </si>
  <si>
    <t>028071-MLUX-BNCL-MYTH-PAD BKRST SWBK PBX</t>
  </si>
  <si>
    <t>028072-MLUX-BNCL-MYTH-PAD BEN SWBK PBX</t>
  </si>
  <si>
    <t>028073-MLUX-BNCL-MYTH-PAD PORT SWBK PBX</t>
  </si>
  <si>
    <t>028074-MLUX-BNCL-MYTH-PAD SND SWBK PBX</t>
  </si>
  <si>
    <t>028011-MBAS-GRPH-MYTH-BENCH 65 SB SPK</t>
  </si>
  <si>
    <t>028137-MLUX-GRPH-IWT-RECLINER 31</t>
  </si>
  <si>
    <t>028044-MLUX-GRPH-IWT-BOX 22 PM LG</t>
  </si>
  <si>
    <t>028045-MLUX-GRPH-IWT-CHAISE 24 RT ARM</t>
  </si>
  <si>
    <t>028058-MLUX-GRPH-IWT-BENCH 72 PB SPK</t>
  </si>
  <si>
    <t>028059-MLUX-GRPH-IWT-BENCH 86 SB SPK</t>
  </si>
  <si>
    <t>028129-MLUX-GRPH-IWT-PAD CNSL ARM</t>
  </si>
  <si>
    <t>028076-MLUX-GRPH-IWT-PAD PORT SWBK QS</t>
  </si>
  <si>
    <t>028077-MLUX-GRPH-IWT-PAD STBD SWBK QS</t>
  </si>
  <si>
    <t>028078-MLUX-GRPH-IWT-PAD BKRST SWBK QS</t>
  </si>
  <si>
    <t>028079-MLUX-GRPH-IWT-PAD BEN SWBK QS</t>
  </si>
  <si>
    <t>028080-MLUX-GRPH-IWT-PAD SND SWBK QS</t>
  </si>
  <si>
    <t>028130-MBAS-BNCL-SZPL-RECLINER 31</t>
  </si>
  <si>
    <t>027999-MBAS-BNCL-SZPL-BOX 22 PM LG</t>
  </si>
  <si>
    <t>028000-MBAS-BNCL-SZPL-CHAISE 24 RT ARM</t>
  </si>
  <si>
    <t>028008-MBAS-BNCL-SZPL-BENCH 58 PB SPK</t>
  </si>
  <si>
    <t>028011-MBAS-BNCL-SZPL-BENCH 65 SB SPK</t>
  </si>
  <si>
    <t>028024-MBAS-BNCL-SZPL-PAD CNSL ARM</t>
  </si>
  <si>
    <t>028033-MBAS-BNCL-SZPL-PAD PORT SWBK QS</t>
  </si>
  <si>
    <t>028034-MBAS-BNCL-SZPL-PAD STBD SWBK QS</t>
  </si>
  <si>
    <t>028035-MBAS-BNCL-SZPL-PAD BKRST SWBK QS</t>
  </si>
  <si>
    <t>028036-MBAS-BNCL-SZPL-PAD BEN SWBK QS</t>
  </si>
  <si>
    <t>028037-MBAS-BNCL-SZPL-PAD SND SWBK QS</t>
  </si>
  <si>
    <t>028043-MLUX-BNCL-MYTH-CHAISE 19 RT ARM</t>
  </si>
  <si>
    <t>028049-MLUX-BNCL-MYTH-BENCH 57 PA FSTBK SPK</t>
  </si>
  <si>
    <t>028050-MLUX-BNCL-MYTH-BENCH 57 SA FSTBK SPK</t>
  </si>
  <si>
    <t>028087-MSPT-BLK-IWT-BOX 22 PM LG</t>
  </si>
  <si>
    <t>028088-MSPT-BLK-IWT-CHAISE 24 RT ARM</t>
  </si>
  <si>
    <t>028101-MSPT-BLK-IWT-BENCH 72 PB SPK</t>
  </si>
  <si>
    <t>028102-MSPT-BLK-IWT-BENCH 86 SB SPK</t>
  </si>
  <si>
    <t>028127-MSPT-BLK-IWT-PAD CNSL ARM</t>
  </si>
  <si>
    <t>028119-MSPT-BLK-IWT-PAD PORT SWBK QS</t>
  </si>
  <si>
    <t>028120-MSPT-BLK-IWT-PAD STBD SWBK QS</t>
  </si>
  <si>
    <t>028121-MSPT-BLK-IWT-PAD BKRST SWBK QS</t>
  </si>
  <si>
    <t>028122-MSPT-BLK-IWT-PAD BEN SWBK QS</t>
  </si>
  <si>
    <t>028123-MSPT-BLK-IWT-PAD SND SWBK QS</t>
  </si>
  <si>
    <t>028041-MLUX-BNCL-OCB-CHAISE 19 LFT ARM</t>
  </si>
  <si>
    <t>028043-MLUX-BNCL-OCB-CHAISE 19 RT ARM</t>
  </si>
  <si>
    <t>028044-MLUX-BNCL-OCB-BOX 22 PM LG</t>
  </si>
  <si>
    <t>028045-MLUX-BNCL-OCB-CHAISE 24 RT ARM</t>
  </si>
  <si>
    <t>028049-MLUX-BNCL-OCB-BENCH 57 PA FSTBK SPK</t>
  </si>
  <si>
    <t>028050-MLUX-BNCL-OCB-BENCH 57 SA FSTBK SPK</t>
  </si>
  <si>
    <t>028058-MLUX-BNCL-OCB-BENCH 72 PB SPK</t>
  </si>
  <si>
    <t>028059-MLUX-BNCL-OCB-BENCH 86 SB SPK</t>
  </si>
  <si>
    <t>028129-MLUX-BNCL-OCB-PAD CNSL ARM</t>
  </si>
  <si>
    <t>028001-MBAS-BNCL-MYTH-BENCH 43 PM</t>
  </si>
  <si>
    <t>028008-MBAS-BNCL-MYTH-BENCH 58 PB SPK</t>
  </si>
  <si>
    <t>028009-MBAS-BNCL-MYTH-BENCH 65 PA FSTBK SPK</t>
  </si>
  <si>
    <t>028011-MBAS-BNCL-MYTH-BENCH 65 SB SPK</t>
  </si>
  <si>
    <t>028024-MBAS-BNCL-MYTH-PAD CNSL ARM</t>
  </si>
  <si>
    <t>027999-MBAS-DOL-MYTH-BOX 22 PM LG</t>
  </si>
  <si>
    <t>028000-MBAS-DOL-MYTH-CHAISE 24 RT ARM</t>
  </si>
  <si>
    <t>028008-MBAS-DOL-MYTH-BENCH 58 PB SPK</t>
  </si>
  <si>
    <t>028011-MBAS-DOL-MYTH-BENCH 65 SB SPK</t>
  </si>
  <si>
    <t>028024-MBAS-DOL-MYTH-PAD CNSL ARM</t>
  </si>
  <si>
    <t>028033-MBAS-DOL-MYTH-PAD PORT SWBK QS</t>
  </si>
  <si>
    <t>028034-MBAS-DOL-MYTH-PAD STBD SWBK QS</t>
  </si>
  <si>
    <t>028035-MBAS-DOL-MYTH-PAD BKRST SWBK QS</t>
  </si>
  <si>
    <t>028036-MBAS-DOL-MYTH-PAD BEN SWBK QS</t>
  </si>
  <si>
    <t>028037-MBAS-DOL-MYTH-PAD SND SWBK QS</t>
  </si>
  <si>
    <t>028145-MBAS-DOLCE-ROTO SWBK SPK</t>
  </si>
  <si>
    <t>028043-MLUX-GRPH-LMB-CHAISE 19 RT ARM</t>
  </si>
  <si>
    <t>028044-MLUX-GRPH-LMB-BOX 22 PM LG</t>
  </si>
  <si>
    <t>028049-MLUX-GRPH-LMB-BENCH 57 PA FSTBK SPK</t>
  </si>
  <si>
    <t>028050-MLUX-GRPH-LMB-BENCH 57 SA FSTBK SPK</t>
  </si>
  <si>
    <t>028053-MLUX-GRPH-LMB-BENCH 58 PB SPK</t>
  </si>
  <si>
    <t>028056-MLUX-GRPH-LMB-BENCH 65 SB SPK</t>
  </si>
  <si>
    <t>028053-MLUX-BNCL-MYTH-BENCH 58 PB SPK</t>
  </si>
  <si>
    <t>028056-MLUX-BNCL-MYTH-BENCH 65 SB SPK</t>
  </si>
  <si>
    <t>028133-MSPT-BLK-LMB-RECLINER 31</t>
  </si>
  <si>
    <t>028084-MSPT-BLK-LMB-CHAISE 19 LFT ARM</t>
  </si>
  <si>
    <t>028086-MSPT-BLK-LMB-CHAISE 19 RT ARM</t>
  </si>
  <si>
    <t>028087-MSPT-BLK-LMB-BOX 22 PM LG</t>
  </si>
  <si>
    <t>028092-MSPT-BLK-LMB-BENCH 57 PA FSTBK SPK</t>
  </si>
  <si>
    <t>038093-MSPT-BLK-LMB-BENCH 57 SA FSTBK SPK</t>
  </si>
  <si>
    <t>028096-MSPT-BLK-LMB-BENCH 58 PB SPK</t>
  </si>
  <si>
    <t>028099-MSPT-BLK-LMB-BENCH 65 SB SPK</t>
  </si>
  <si>
    <t>028127-MSPT-BLK-LMB-PAD CNSL ARM</t>
  </si>
  <si>
    <t>027312-CURTAIN PRIVACY M BASE RIGHT</t>
  </si>
  <si>
    <t>028084-MSPT-SHG-MYTH-CHAISE 19 LFT ARM</t>
  </si>
  <si>
    <t>028086-MSPT-SHG-MYTH-CHAISE 19 RT ARM</t>
  </si>
  <si>
    <t>028087-MSPT-SHG-MYTH-BOX 22 PM LG</t>
  </si>
  <si>
    <t>028088-MSPT-SHG-MYTH-CHAISE 24 RT ARM</t>
  </si>
  <si>
    <t>028092-MSPT-SHG-MYTH-BENCH 57 PA FSTBK SPK</t>
  </si>
  <si>
    <t>038093-MSPT-SHG-MYTH-BENCH 57 SA FSTBK SPK</t>
  </si>
  <si>
    <t>028096-MSPT-SHG-MYTH-BENCH 58 PB SPK</t>
  </si>
  <si>
    <t>028099-MSPT-SHG-MYTH-BENCH 65 SB SPK</t>
  </si>
  <si>
    <t>028127-MSPT-SHG-MYTH-PAD CNSL ARM</t>
  </si>
  <si>
    <t>028087-MSPT-BLK-SZPL-BOX 22 PM LG</t>
  </si>
  <si>
    <t>028096-MSPT-BLK-SZPL-BENCH 58 PB SPK</t>
  </si>
  <si>
    <t>028099-MSPT-BLK-SZPL-BENCH 65 SB SPK</t>
  </si>
  <si>
    <t>028127-MSPT-BLK-SZPL-PAD CNSL ARM</t>
  </si>
  <si>
    <t>028119-MSPT-BLK-SZPL-PAD PORT SWBK QS</t>
  </si>
  <si>
    <t>028120-MSPT-BLK-SZPL-PAD STBD SWBK QS</t>
  </si>
  <si>
    <t>028121-MSPT-BLK-SZPL-PAD BKRST SWBK QS</t>
  </si>
  <si>
    <t>028122-MSPT-BLK-SZPL-PAD BEN SWBK QS</t>
  </si>
  <si>
    <t>028123-MSPT-BLK-SZPL-PAD SND SWBK QS</t>
  </si>
  <si>
    <t>028096-MSPT-BLK-ABRD-BENCH 58 PB SPK</t>
  </si>
  <si>
    <t>028099-MSPT-BLK-ABRD-BENCH 65 SB SPK</t>
  </si>
  <si>
    <t>028137-MLUX-GRPH-AZB-RECLINER 31</t>
  </si>
  <si>
    <t>028044-MLUX-GRPH-AZB-BOX 22 PM LG</t>
  </si>
  <si>
    <t>028045-MLUX-GRPH-AZB-CHAISE 24 RT ARM</t>
  </si>
  <si>
    <t>028053-MLUX-GRPH-AZB-BENCH 58 PB SPK</t>
  </si>
  <si>
    <t>028056-MLUX-GRPH-AZB-BENCH 65 SB SPK</t>
  </si>
  <si>
    <t>028129-MLUX-GRPH-AZB-PAD CNSL ARM</t>
  </si>
  <si>
    <t>028076-MLUX-GRPH-AZB-PAD PORT SWBK QS</t>
  </si>
  <si>
    <t>028077-MLUX-GRPH-AZB-PAD STBD SWBK QS</t>
  </si>
  <si>
    <t>028078-MLUX-GRPH-AZB-PAD BKRST SWBK QS</t>
  </si>
  <si>
    <t>028079-MLUX-GRPH-AZB-PAD BEN SWBK QS</t>
  </si>
  <si>
    <t>028080-MLUX-GRPH-AZB-PAD SND SWBK QS</t>
  </si>
  <si>
    <t>028130-MBAS-BNCL-IWT-RECLINER 31</t>
  </si>
  <si>
    <t>027996-MBAS-BNCL-IWT-CHAISE 19 LFT ARM</t>
  </si>
  <si>
    <t>027998-MBAS-BNCL-IWT-CHAISE 19 RT ARM</t>
  </si>
  <si>
    <t>027999-MBAS-BNCL-IWT-BOX 22 PM LG</t>
  </si>
  <si>
    <t>028000-MBAS-BNCL-IWT-CHAISE 24 RT ARM</t>
  </si>
  <si>
    <t>028008-MBAS-BNCL-IWT-BENCH 58 PB SPK</t>
  </si>
  <si>
    <t>028011-MBAS-BNCL-IWT-BENCH 65 SB SPK</t>
  </si>
  <si>
    <t>028024-MBAS-BNCL-IWT-PAD CNSL ARM</t>
  </si>
  <si>
    <t>028133-MSPT-BLK-OGFR-RECLINER 31</t>
  </si>
  <si>
    <t>028101-MSPT-BLK-OGFR-BENCH 72 PB SPK</t>
  </si>
  <si>
    <t>028102-MSPT-BLK-OGFR-BENCH 86 SB SPK</t>
  </si>
  <si>
    <t>027996-MBAS-BNCL-MYTH-CHAISE 19 LFT ARM</t>
  </si>
  <si>
    <t>027999-MBAS-BNCL-MYTH-BOX 22 PM LG</t>
  </si>
  <si>
    <t>028130-MBAS-DOL-AZB-RECLINER 31</t>
  </si>
  <si>
    <t>027996-MBAS-DOL-AZB-CHAISE 19 LFT ARM</t>
  </si>
  <si>
    <t>027998-MBAS-DOL-AZB-CHAISE 19 RT ARM</t>
  </si>
  <si>
    <t>027999-MBAS-DOL-AZB-BOX 22 PM LG</t>
  </si>
  <si>
    <t>028000-MBAS-DOL-AZB-CHAISE 24 RT ARM</t>
  </si>
  <si>
    <t>028004-MBAS-DOL-AZB-BENCH 57 PA FSTBK SPK</t>
  </si>
  <si>
    <t>028005-MBAS-DOL-AZB-BENCH 57 SA FSTBK SPK</t>
  </si>
  <si>
    <t>028013-MBAS-DOL-AZB-BENCH 72 PB SPK</t>
  </si>
  <si>
    <t>028014-MBAS-DOL-AZB-BENCH 86 SB SPK</t>
  </si>
  <si>
    <t>028024-MBAS-DOL-AZB-PAD CNSL ARM</t>
  </si>
  <si>
    <t>028130-MBAS-SHG-GRPH-RECLINER 31</t>
  </si>
  <si>
    <t>027996-MBAS-SHG-GRPH-CHAISE 19 LFT ARM</t>
  </si>
  <si>
    <t>027998-MBAS-SHG-GRPH-CHAISE 19 RT ARM</t>
  </si>
  <si>
    <t>027999-MBAS-SHG-GRPH-BOX 22 PM LG</t>
  </si>
  <si>
    <t>028000-MBAS-SHG-GRPH-CHAISE 24 RT ARM</t>
  </si>
  <si>
    <t>028004-MBAS-SHG-GRPH-BENCH 57 PA FSTBK SPK</t>
  </si>
  <si>
    <t>028005-MBAS-SHG-GRPH-BENCH 57 SA FSTBK SPK</t>
  </si>
  <si>
    <t>028013-MBAS-SHG-GRPH-BENCH 72 PB SPK</t>
  </si>
  <si>
    <t>028014-MBAS-SHG-GRPH-BENCH 86 SB SPK</t>
  </si>
  <si>
    <t>028024-MBAS-SHG-GRPH-PAD CNSL ARM</t>
  </si>
  <si>
    <t>028130-MBAS-BNCL-GRPH-RECLINER 31</t>
  </si>
  <si>
    <t>027999-MBAS-BNCL-GRPH-BOX 22 PM LG</t>
  </si>
  <si>
    <t>028000-MBAS-BNCL-GRPH-CHAISE 24 RT ARM</t>
  </si>
  <si>
    <t>028024-MBAS-BNCL-GRPH-PAD CNSL ARM</t>
  </si>
  <si>
    <t>028033-MBAS-BNCL-GRPH-PAD PORT SWBK QS</t>
  </si>
  <si>
    <t>028034-MBAS-BNCL-GRPH-PAD STBD SWBK QS</t>
  </si>
  <si>
    <t>028035-MBAS-BNCL-GRPH-PAD BKRST SWBK QS</t>
  </si>
  <si>
    <t>028036-MBAS-BNCL-GRPH-PAD BEN SWBK QS</t>
  </si>
  <si>
    <t>028037-MBAS-BNCL-GRPH-PAD SND SWBK QS</t>
  </si>
  <si>
    <t>028013-MBAS-BNCL-MYTH-BENCH 72 PB SPK</t>
  </si>
  <si>
    <t>028014-MBAS-BNCL-MYTH-BENCH 86 SB SPK</t>
  </si>
  <si>
    <t>028015-MBAS-BNCL-MYTH-BENCH 90 PB SPK</t>
  </si>
  <si>
    <t>028023-MBAS-BNCL-MYTH-PAD CNSL EXT</t>
  </si>
  <si>
    <t>028015-MBAS-SHG-MYTH-BENCH 90 PB SPK</t>
  </si>
  <si>
    <t>028016-MBAS-SHG-MYTH-BENCH 99 SB SPK</t>
  </si>
  <si>
    <t>028023-MBAS-SHG-MYTH-PAD CNSL EXT</t>
  </si>
  <si>
    <t>027996-MBAS-SHG-IWT-CHAISE 19 LFT ARM</t>
  </si>
  <si>
    <t>027998-MBAS-SHG-IWT-CHAISE 19 RT ARM</t>
  </si>
  <si>
    <t>027999-MBAS-SHG-IWT-BOX 22 PM LG</t>
  </si>
  <si>
    <t>028000-MBAS-SHG-IWT-CHAISE 24 RT ARM</t>
  </si>
  <si>
    <t>028004-MBAS-SHG-IWT-BENCH 57 PA FSTBK SPK</t>
  </si>
  <si>
    <t>028005-MBAS-SHG-IWT-BENCH 57 SA FSTBK SPK</t>
  </si>
  <si>
    <t>028015-MBAS-SHG-IWT-BENCH 90 PB SPK</t>
  </si>
  <si>
    <t>028016-MBAS-SHG-IWT-BENCH 99 SB SPK</t>
  </si>
  <si>
    <t>028023-MBAS-SHG-IWT-PAD CNSL EXT</t>
  </si>
  <si>
    <t>028024-MBAS-SHG-IWT-PAD CNSL ARM</t>
  </si>
  <si>
    <t>028035-MBAS-BNCL-MYTH-PAD BKRST SWBK QS</t>
  </si>
  <si>
    <t>028036-MBAS-BNCL-MYTH-PAD BEN SWBK QS</t>
  </si>
  <si>
    <t>028037-MBAS-BNCL-MYTH-PAD SND SWBK QS</t>
  </si>
  <si>
    <t>028130-MBAS-DOL-GRPH-RECLINER 31</t>
  </si>
  <si>
    <t>027996-MBAS-DOL-GRPH-CHAISE 19 LFT ARM</t>
  </si>
  <si>
    <t>027998-MBAS-DOL-GRPH-CHAISE 19 RT ARM</t>
  </si>
  <si>
    <t>027999-MBAS-DOL-GRPH-BOX 22 PM LG</t>
  </si>
  <si>
    <t>028000-MBAS-DOL-GRPH-CHAISE 24 RT ARM</t>
  </si>
  <si>
    <t>028004-MBAS-DOL-GRPH-BENCH 57 PA FSTBK SPK</t>
  </si>
  <si>
    <t>028005-MBAS-DOL-GRPH-BENCH 57 SA FSTBK SPK</t>
  </si>
  <si>
    <t>028013-MBAS-DOL-GRPH-BENCH 72 PB SPK</t>
  </si>
  <si>
    <t>028014-MBAS-DOL-GRPH-BENCH 86 SB SPK</t>
  </si>
  <si>
    <t>028024-MBAS-DOL-GRPH-PAD CNSL ARM</t>
  </si>
  <si>
    <t>028060-MLUX-BNCL-MYTH-BENCH 90 PB SPK</t>
  </si>
  <si>
    <t>028128-MLUX-BNCL-MYTH-PAD CNSL EXT</t>
  </si>
  <si>
    <t>028130-MBAS-BNCL-LMB-RECLINER 31</t>
  </si>
  <si>
    <t>027999-MBAS-BNCL-LMB-BOX 22 PM LG</t>
  </si>
  <si>
    <t>028000-MBAS-BNCL-LMB-CHAISE 24 RT ARM</t>
  </si>
  <si>
    <t>028013-MBAS-BNCL-LMB-BENCH 72 PB SPK</t>
  </si>
  <si>
    <t>028014-MBAS-BNCL-LMB-BENCH 86 SB SPK</t>
  </si>
  <si>
    <t>028024-MBAS-BNCL-LMB-PAD CNSL ARM</t>
  </si>
  <si>
    <t>028033-MBAS-BNCL-LMB-PAD PORT SWBK QS</t>
  </si>
  <si>
    <t>028034-MBAS-BNCL-LMB-PAD STBD SWBK QS</t>
  </si>
  <si>
    <t>028035-MBAS-BNCL-LMB-PAD BKRST SWBK QS</t>
  </si>
  <si>
    <t>028036-MBAS-BNCL-LMB-PAD BEN SWBK QS</t>
  </si>
  <si>
    <t>028037-MBAS-BNCL-LMB-PAD SND SWBK QS</t>
  </si>
  <si>
    <t>028008-MBAS-SHG-GRPH-BENCH 58 PB SPK</t>
  </si>
  <si>
    <t>028011-MBAS-SHG-GRPH-BENCH 65 SB SPK</t>
  </si>
  <si>
    <t>028033-MBAS-SHG-GRPH-PAD PORT SWBK QS</t>
  </si>
  <si>
    <t>028034-MBAS-SHG-GRPH-PAD STBD SWBK QS</t>
  </si>
  <si>
    <t>028035-MBAS-SHG-GRPH-PAD BKRST SWBK QS</t>
  </si>
  <si>
    <t>028036-MBAS-SHG-GRPH-PAD BEN SWBK QS</t>
  </si>
  <si>
    <t>028001-MBAS-SHG-GRPH-BENCH 43 PM</t>
  </si>
  <si>
    <t>028002-MBAS-SHG-GRPH-PAD BKRST 43 PM</t>
  </si>
  <si>
    <t>028027-MBAS-SHG-GRPH-PAD STBD SWBK PBX</t>
  </si>
  <si>
    <t>028028-MBAS-SHG-GRPH-PAD BKRST SWBK PBX</t>
  </si>
  <si>
    <t>028029-MBAS-SHG-GRPH-PAD BEN SWBK PBX</t>
  </si>
  <si>
    <t>028030-MBAS-SHG-GRPH-PAD PORT SWBK PBX</t>
  </si>
  <si>
    <t>028031-MBAS-SHG-GRPH-PAD SND SWBK PBX</t>
  </si>
  <si>
    <t>027999-MBAS-SHG-OCB-BOX 22 PM LG</t>
  </si>
  <si>
    <t>028004-MBAS-SHG-OCB-BENCH 57 PA FSTBK SPK</t>
  </si>
  <si>
    <t>028008-MBAS-SHG-OCB-BENCH 58 PB SPK</t>
  </si>
  <si>
    <t>028011-MBAS-SHG-OCB-BENCH 65 SB SPK</t>
  </si>
  <si>
    <t>028137-MLUX-SHG-GRPH-RECLINER 31</t>
  </si>
  <si>
    <t>028041-MLUX-SHG-GRPH-CHAISE 19 LFT ARM</t>
  </si>
  <si>
    <t>028043-MLUX-SHG-GRPH-CHAISE 19 RT ARM</t>
  </si>
  <si>
    <t>028044-MLUX-SHG-GRPH-BOX 22 PM LG</t>
  </si>
  <si>
    <t>028045-MLUX-SHG-GRPH-CHAISE 24 RT ARM</t>
  </si>
  <si>
    <t>028049-MLUX-SHG-GRPH-BENCH 57 PA FSTBK SPK</t>
  </si>
  <si>
    <t>028050-MLUX-SHG-GRPH-BENCH 57 SA FSTBK SPK</t>
  </si>
  <si>
    <t>028053-MLUX-SHG-GRPH-BENCH 58 PB SPK</t>
  </si>
  <si>
    <t>028056-MLUX-SHG-GRPH-BENCH 65 SB SPK</t>
  </si>
  <si>
    <t>028129-MLUX-SHG-GRPH-PAD CNSL ARM</t>
  </si>
  <si>
    <t>028137-MLUX-BNCL-GRPH-RECLINER 31</t>
  </si>
  <si>
    <t>028041-MLUX-BNCL-GRPH-CHAISE 19 LFT ARM</t>
  </si>
  <si>
    <t>028043-MLUX-BNCL-GRPH-CHAISE 19 RT ARM</t>
  </si>
  <si>
    <t>028044-MLUX-BNCL-GRPH-BOX 22 PM LG</t>
  </si>
  <si>
    <t>028045-MLUX-BNCL-GRPH-CHAISE 24 RT ARM</t>
  </si>
  <si>
    <t>028049-MLUX-BNCL-GRPH-BENCH 57 PA FSTBK SPK</t>
  </si>
  <si>
    <t>028050-MLUX-BNCL-GRPH-BENCH 57 SA FSTBK SPK</t>
  </si>
  <si>
    <t>028053-MLUX-BNCL-GRPH-BENCH 58 PB SPK</t>
  </si>
  <si>
    <t>028056-MLUX-BNCL-GRPH-BENCH 65 SB SPK</t>
  </si>
  <si>
    <t>028129-MLUX-BNCL-GRPH-PAD CNSL ARM</t>
  </si>
  <si>
    <t>027996-MBAS-GRPH-MYTH-CHAISE 19 LFT ARM</t>
  </si>
  <si>
    <t>027998-MBAS-GRPH-MYTH-CHAISE 19 RT ARM</t>
  </si>
  <si>
    <t>028004-MBAS-GRPH-MYTH-BENCH 57 PA FSTBK SPK</t>
  </si>
  <si>
    <t>028005-MBAS-GRPH-MYTH-BENCH 57 SA FSTBK SPK</t>
  </si>
  <si>
    <t>028133-MSPT-SHG-SZPL-RECLINER 31</t>
  </si>
  <si>
    <t>028088-MSPT-SHG-SZPL-CHAISE 24 RT ARM</t>
  </si>
  <si>
    <t>028089-MSPT-SHG-SZPL-BENCH 43 PM</t>
  </si>
  <si>
    <t>028090-MSPT-SHG-SZPL-PAD BKRST 43 PM</t>
  </si>
  <si>
    <t>028096-MSPT-SHG-SZPL-BENCH 58 PB SPK</t>
  </si>
  <si>
    <t>028099-MSPT-SHG-SZPL-BENCH 65 SB SPK</t>
  </si>
  <si>
    <t>028113-MSPT-SHG-SZPL-PAD STBD SWBK PBX</t>
  </si>
  <si>
    <t>028114-MSPT-SHG-SZPL-PAD BKRST SWBK PBX</t>
  </si>
  <si>
    <t>028115-MSPT-SHG-SZPL-PAD BEN SWBK PBX</t>
  </si>
  <si>
    <t>028116-MSPT-SHG-SZPL-PAD PORT SWBK PBX</t>
  </si>
  <si>
    <t>028117-MSPT-SHG-SZPL-PAD SND SWBK PBX</t>
  </si>
  <si>
    <t>028127-MSPT-SHG-SZPL-PAD CNSL ARM</t>
  </si>
  <si>
    <t>028130-MBAS-GRPH-OCB-RECLINER 31</t>
  </si>
  <si>
    <t>027996-MBAS-GRPH-OCB-CHAISE 19 LFT ARM</t>
  </si>
  <si>
    <t>027998-MBAS-GRPH-OCB-CHAISE 19 RT ARM</t>
  </si>
  <si>
    <t>027999-MBAS-GRPH-OCB-BOX 22 PM LG</t>
  </si>
  <si>
    <t>028000-MBAS-GRPH-OCB-CHAISE 24 RT ARM</t>
  </si>
  <si>
    <t>028004-MBAS-GRPH-OCB-BENCH 57 PA FSTBK SPK</t>
  </si>
  <si>
    <t>028005-MBAS-GRPH-OCB-BENCH 57 SA FSTBK SPK</t>
  </si>
  <si>
    <t>028008-MBAS-GRPH-OCB-BENCH 58 PB SPK</t>
  </si>
  <si>
    <t>028011-MBAS-GRPH-OCB-BENCH 65 SB SPK</t>
  </si>
  <si>
    <t>028024-MBAS-GRPH-OCB-PAD CNSL ARM</t>
  </si>
  <si>
    <t>028130-MBAS-DOL-OCB-RECLINER 31</t>
  </si>
  <si>
    <t>027996-MBAS-DOL-OCB-CHAISE 19 LFT ARM</t>
  </si>
  <si>
    <t>027998-MBAS-DOL-OCB-CHAISE 19 RT ARM</t>
  </si>
  <si>
    <t>027999-MBAS-DOL-OCB-BOX 22 PM LG</t>
  </si>
  <si>
    <t>028000-MBAS-DOL-OCB-CHAISE 24 RT ARM</t>
  </si>
  <si>
    <t>028004-MBAS-DOL-OCB-BENCH 57 PA FSTBK SPK</t>
  </si>
  <si>
    <t>028005-MBAS-DOL-OCB-BENCH 57 SA FSTBK SPK</t>
  </si>
  <si>
    <t>028015-MBAS-DOL-OCB-BENCH 90 PB SPK</t>
  </si>
  <si>
    <t>028016-MBAS-DOL-OCB-BENCH 99 SB SPK</t>
  </si>
  <si>
    <t>028023-MBAS-DOL-OCB-PAD CNSL EXT</t>
  </si>
  <si>
    <t>028024-MBAS-DOL-OCB-PAD CNSL ARM</t>
  </si>
  <si>
    <t>028086-MSPT-SHG-SZPL-CHAISE 19 RT ARM</t>
  </si>
  <si>
    <t>028097-MSPT-SHG-SZPL-BENCH 65 PA FSTBK SPKR</t>
  </si>
  <si>
    <t>028103-MSPT-SHG-SZPL-BENCH 90 PB SPK</t>
  </si>
  <si>
    <t>028104-MSPT-SHG-SZPL-BENCH 99 SB SPK</t>
  </si>
  <si>
    <t>028126-MSPT-SHG-SZPL-PAD CNSL EXT</t>
  </si>
  <si>
    <t>038093-MSPT-SHG-SZPL-BENCH 57 SA FSTBK SPK</t>
  </si>
  <si>
    <t>028013-MBAS-GRPH-IWT-BENCH 72 PB SPK</t>
  </si>
  <si>
    <t>028014-MBAS-GRPH-IWT-BENCH 86 SB SPK</t>
  </si>
  <si>
    <t>028086-MSPT-GRPH-SZPL-CHAISE 19 RT ARM</t>
  </si>
  <si>
    <t>028043-MLUX-BNCL-SZPL-CHAISE 19 RT ARM</t>
  </si>
  <si>
    <t>027998-MBAS-GRPH-LMB-CHAISE 19 RT ARM</t>
  </si>
  <si>
    <t>028013-MBAS-SHG-IWT-BENCH 72 PB SPK</t>
  </si>
  <si>
    <t>028014-MBAS-SHG-IWT-BENCH 86 SB SPK</t>
  </si>
  <si>
    <t>028137-MLUX-GRPH-MYTH-RECLINER 31</t>
  </si>
  <si>
    <t>028041-MLUX-GRPH-MYTH-CHAISE 19 LFT ARM</t>
  </si>
  <si>
    <t>028043-MLUX-GRPH-MYTH-CHAISE 19 RT ARM</t>
  </si>
  <si>
    <t>028044-MLUX-GRPH-MYTH-BOX 22 PM LG</t>
  </si>
  <si>
    <t>028045-MLUX-GRPH-MYTH-CHAISE 24 RT ARM</t>
  </si>
  <si>
    <t>028050-MLUX-GRPH-MYTH-BENCH 57 SA FSTBK SPK</t>
  </si>
  <si>
    <t>028058-MLUX-GRPH-MYTH-BENCH 72 PB SPK</t>
  </si>
  <si>
    <t>028059-MLUX-GRPH-MYTH-BENCH 86 SB SPK</t>
  </si>
  <si>
    <t>028129-MLUX-GRPH-MYTH-PAD CNSL ARM</t>
  </si>
  <si>
    <t>028008-MBAS-SHG-IWT-BENCH 58 PB SPK</t>
  </si>
  <si>
    <t>028011-MBAS-SHG-IWT-BENCH 65 SB SPK</t>
  </si>
  <si>
    <t>028033-MBAS-SHG-IWT-PAD PORT SWBK QS</t>
  </si>
  <si>
    <t>028034-MBAS-SHG-IWT-PAD STBD SWBK QS</t>
  </si>
  <si>
    <t>028035-MBAS-SHG-IWT-PAD BKRST SWBK QS</t>
  </si>
  <si>
    <t>028036-MBAS-SHG-IWT-PAD BEN SWBK QS</t>
  </si>
  <si>
    <t>028037-MBAS-SHG-IWT-PAD SND SWBK QS</t>
  </si>
  <si>
    <t>028008-MBAS-BNCL-GRPH-BENCH 58 PB SPK</t>
  </si>
  <si>
    <t>028011-MBAS-BNCL-GRPH-BENCH 65 SB SPK</t>
  </si>
  <si>
    <t>028076-MLUX-BNCL-GRPH-PAD PORT SWBK QS</t>
  </si>
  <si>
    <t>028077-MLUX-BNCL-GRPH-PAD STBD SWBK QS</t>
  </si>
  <si>
    <t>028078-MLUX-BNCL-GRPH-PAD BKRST SWBK QS</t>
  </si>
  <si>
    <t>028079-MLUX-BNCL-GRPH-PAD BEN SWBK QS</t>
  </si>
  <si>
    <t>028080-MLUX-BNCL-GRPH-PAD SND SWBK QS</t>
  </si>
  <si>
    <t>028046-MLUX-SHG-MYTH-BENCH 43 PM</t>
  </si>
  <si>
    <t>028047-MLUX-SHG-MYTH-PAD BKRST 43 PM</t>
  </si>
  <si>
    <t>028053-MLUX-SHG-MYTH-BENCH 58 PB SPK</t>
  </si>
  <si>
    <t>028070-MLUX-SHG-MYTH-PAD STBD SWBK PBX</t>
  </si>
  <si>
    <t>028071-MLUX-SHG-MYTH-PAD BKRST SWBK PBX</t>
  </si>
  <si>
    <t>028072-MLUX-SHG-MYTH-PAD BEN SWBK PBX</t>
  </si>
  <si>
    <t>028073-MLUX-SHG-MYTH-PAD PORT SWBK PBX</t>
  </si>
  <si>
    <t>028074-MLUX-SHG-MYTH-PAD SND SWBK PBX</t>
  </si>
  <si>
    <t>028033-MBAS-SHG-OCB-PAD PORT SWBK QS</t>
  </si>
  <si>
    <t>028034-MBAS-SHG-OCB-PAD STBD SWBK QS</t>
  </si>
  <si>
    <t>028035-MBAS-SHG-OCB-PAD BKRST SWBK QS</t>
  </si>
  <si>
    <t>028036-MBAS-SHG-OCB-PAD BEN SWBK QS</t>
  </si>
  <si>
    <t>028037-MBAS-SHG-OCB-PAD SND SWBK QS</t>
  </si>
  <si>
    <t>028137-MLUX-GRPH-ABRD-RECLINER 31</t>
  </si>
  <si>
    <t>028045-MLUX-GRPH-ABRD-CHAISE 24 RT ARM</t>
  </si>
  <si>
    <t>028046-MLUX-GRPH-ABRD-BENCH 43 PM</t>
  </si>
  <si>
    <t>028047-MLUX-GRPH-ABRD-PAD BKRST 43 PM</t>
  </si>
  <si>
    <t>028058-MLUX-GRPH-ABRD-BENCH 72 PB SPK</t>
  </si>
  <si>
    <t>028059-MLUX-GRPH-ABRD-BENCH 86 SB SPK</t>
  </si>
  <si>
    <t>028070-MLUX-GRPH-ABRD-PAD STBD SWBK PBX</t>
  </si>
  <si>
    <t>028071-MLUX-GRPH-ABRD-PAD BKRST SWBK PBX</t>
  </si>
  <si>
    <t>028072-MLUX-GRPH-ABRD-PAD BEN SWBK PBX</t>
  </si>
  <si>
    <t>028073-MLUX-GRPH-ABRD-PAD PORT SWBK PBX</t>
  </si>
  <si>
    <t>028074-MLUX-GRPH-ABRD-PAD SND SWBK PBX</t>
  </si>
  <si>
    <t>028084-MSPT-BLK-IWT-CHAISE 19 LFT ARM</t>
  </si>
  <si>
    <t>028086-MSPT-BLK-IWT-CHAISE 19 RT ARM</t>
  </si>
  <si>
    <t>028137-MLUX-SHG-LMB-RECLINER 31</t>
  </si>
  <si>
    <t>028044-MLUX-SHG-LMB-BOX 22 PM LG</t>
  </si>
  <si>
    <t>028045-MLUX-SHG-LMB-CHAISE 24 RT ARM</t>
  </si>
  <si>
    <t>028058-MLUX-SHG-LMB-BENCH 72 PB SPK</t>
  </si>
  <si>
    <t>028059-MLUX-SHG-LMB-BENCH 86 SB SPK</t>
  </si>
  <si>
    <t>028129-MLUX-SHG-LMB-PAD CNSL ARM</t>
  </si>
  <si>
    <t>028076-MLUX-SHG-LMB-PAD PORT SWBK QS</t>
  </si>
  <si>
    <t>028077-MLUX-SHG-LMB-PAD STBD SWBK QS</t>
  </si>
  <si>
    <t>028078-MLUX-SHG-LMB-PAD BKRST SWBK QS</t>
  </si>
  <si>
    <t>028079-MLUX-SHG-LMB-PAD BEN SWBK QS</t>
  </si>
  <si>
    <t>028080-MLUX-SHG-LMB-PAD SND SWBK QS</t>
  </si>
  <si>
    <t>028008-MBAS-SHG-LMB-BENCH 58 PB SPK</t>
  </si>
  <si>
    <t>028011-MBAS-SHG-LMB-BENCH 65 SB SPK</t>
  </si>
  <si>
    <t>028044-MLUX-BNCL-ESPO-BOX 22 PM LG</t>
  </si>
  <si>
    <t>028045-MLUX-BNCL-ESPO-CHAISE 24 RT ARM</t>
  </si>
  <si>
    <t>028058-MLUX-BNCL-ESPO-BENCH 72 PB SPK</t>
  </si>
  <si>
    <t>028059-MLUX-BNCL-ESPO-BENCH 86 SB SPK</t>
  </si>
  <si>
    <t>028129-MLUX-BNCL-ESPO-PAD CNSL ARM</t>
  </si>
  <si>
    <t>028076-MLUX-BNCL-ESPO-PAD PORT SWBK QS</t>
  </si>
  <si>
    <t>028077-MLUX-BNCL-ESPO-PAD STBD SWBK QS</t>
  </si>
  <si>
    <t>028078-MLUX-BNCL-ESPO-PAD BKRST SWBK QS</t>
  </si>
  <si>
    <t>028079-MLUX-BNCL-ESPO-PAD BEN SWBK QS</t>
  </si>
  <si>
    <t>028080-MLUX-BNCL-ESPO-PAD SND SWBK QS</t>
  </si>
  <si>
    <t>027996-MBAS-DOL-MYTH-CHAISE 19 LFT ARM</t>
  </si>
  <si>
    <t>027998-MBAS-DOL-MYTH-CHAISE 19 RT ARM</t>
  </si>
  <si>
    <t>028004-MBAS-DOL-MYTH-BENCH 57 PA FSTBK SPK</t>
  </si>
  <si>
    <t>028005-MBAS-DOL-MYTH-BENCH 57 SA FSTBK SPK</t>
  </si>
  <si>
    <t>028137-MLUX-GRPH-OCB-RECLINER 31</t>
  </si>
  <si>
    <t>028045-MLUX-GRPH-OCB-CHAISE 24 RT ARM</t>
  </si>
  <si>
    <t>028046-MLUX-GRPH-OCB-BENCH 43 PM</t>
  </si>
  <si>
    <t>028047-MLUX-GRPH-OCB-PAD BKRST 43 PM</t>
  </si>
  <si>
    <t>028053-MLUX-GRPH-OCB-BENCH 58 PB SPK</t>
  </si>
  <si>
    <t>028056-MLUX-GRPH-OCB-BENCH 65 SB SPK</t>
  </si>
  <si>
    <t>028070-MLUX-GRPH-OCB-PAD STBD SWBK PBX</t>
  </si>
  <si>
    <t>028071-MLUX-GRPH-OCB-PAD BKRST SWBK PBX</t>
  </si>
  <si>
    <t>028072-MLUX-GRPH-OCB-PAD BEN SWBK PBX</t>
  </si>
  <si>
    <t>028073-MLUX-GRPH-OCB-PAD PORT SWBK PBX</t>
  </si>
  <si>
    <t>028074-MLUX-GRPH-OCB-PAD SND SWBK PBX</t>
  </si>
  <si>
    <t>028129-MLUX-GRPH-OCB-PAD CNSL ARM</t>
  </si>
  <si>
    <t>028133-MSPT-GRPH-SZPL-RECLINER 31</t>
  </si>
  <si>
    <t>028084-MSPT-GRPH-SZPL-CHAISE 19 LFT ARM</t>
  </si>
  <si>
    <t>028087-MSPT-GRPH-SZPL-BOX 22 PM LG</t>
  </si>
  <si>
    <t>028088-MSPT-GRPH-SZPL-CHAISE 24 RT ARM</t>
  </si>
  <si>
    <t>028092-MSPT-GRPH-SZPL-BENCH 57 PA FSTBK SPK</t>
  </si>
  <si>
    <t>038093-MSPT-GRPH-SZPL-BENCH 57 SA FSTBK SPK</t>
  </si>
  <si>
    <t>028096-MSPT-GRPH-SZPL-BENCH 58 PB SPK</t>
  </si>
  <si>
    <t>028099-MSPT-GRPH-SZPL-BENCH 65 SB SPK</t>
  </si>
  <si>
    <t>028127-MSPT-GRPH-SZPL-PAD CNSL ARM</t>
  </si>
  <si>
    <t>028119-MSPT-GRPH-MYTH-PAD PORT SWBK QS</t>
  </si>
  <si>
    <t>028120-MSPT-GRPH-MYTH-PAD STBD SWBK QS</t>
  </si>
  <si>
    <t>028121-MSPT-GRPH-MYTH-PAD BKRST SWBK QS</t>
  </si>
  <si>
    <t>028122-MSPT-GRPH-MYTH-PAD BEN SWBK QS</t>
  </si>
  <si>
    <t>028123-MSPT-GRPH-MYTH-PAD SND SWBK QS</t>
  </si>
  <si>
    <t>027317-CURTAIN PRIVACY M LT-RT LNG  25</t>
  </si>
  <si>
    <t>028096-MSPT-SHG-AZB-BENCH 58 PB SPK</t>
  </si>
  <si>
    <t>028099-MSPT-SHG-AZB-BENCH 65 SB SPK</t>
  </si>
  <si>
    <t>028119-MSPT-SHG-AZB-PAD PORT SWBK QS</t>
  </si>
  <si>
    <t>028120-MSPT-SHG-AZB-PAD STBD SWBK QS</t>
  </si>
  <si>
    <t>028121-MSPT-SHG-AZB-PAD BKRST SWBK QS</t>
  </si>
  <si>
    <t>028122-MSPT-SHG-AZB-PAD BEN SWBK QS</t>
  </si>
  <si>
    <t>028123-MSPT-SHG-AZB-PAD SND SWBK QS</t>
  </si>
  <si>
    <t>028130-MBAS-BNCL-ABRD-RECLINER 31</t>
  </si>
  <si>
    <t>027996-MBAS-BNCL-ABRD-CHAISE 19 LFT ARM</t>
  </si>
  <si>
    <t>027998-MBAS-BNCL-ABRD-CHAISE 19 RT ARM</t>
  </si>
  <si>
    <t>027999-MBAS-BNCL-ABRD-BOX 22 PM LG</t>
  </si>
  <si>
    <t>028000-MBAS-BNCL-ABRD-CHAISE 24 RT ARM</t>
  </si>
  <si>
    <t>028004-MBAS-BNCL-ABRD-BENCH 57 PA FSTBK SPK</t>
  </si>
  <si>
    <t>028005-MBAS-BNCL-ABRD-BENCH 57 SA FSTBK SPK</t>
  </si>
  <si>
    <t>028008-MBAS-BNCL-ABRD-BENCH 58 PB SPK</t>
  </si>
  <si>
    <t>028011-MBAS-BNCL-ABRD-BENCH 65 SB SPK</t>
  </si>
  <si>
    <t>028024-MBAS-BNCL-ABRD-PAD CNSL ARM</t>
  </si>
  <si>
    <t>028137-MLUX-GRPH-OLGD-RECLINER 31</t>
  </si>
  <si>
    <t>028041-MLUX-GRPH-OLGD-CHAISE 19 LFT ARM</t>
  </si>
  <si>
    <t>028043-MLUX-GRPH-OLGD-CHAISE 19 RT ARM</t>
  </si>
  <si>
    <t>028045-MLUX-GRPH-OLGD-CHAISE 24 RT ARM</t>
  </si>
  <si>
    <t>028049-MLUX-GRPH-OLGD-BENCH 57 PA FSTBK SPK</t>
  </si>
  <si>
    <t>028050-MLUX-GRPH-OLGD-BENCH 57 SA FSTBK SPK</t>
  </si>
  <si>
    <t>028053-MLUX-GRPH-OLGD-BENCH 58 PB SPK</t>
  </si>
  <si>
    <t>028056-MLUX-GRPH-OLGD-BENCH 65 SB SPK</t>
  </si>
  <si>
    <t>028129-MLUX-GRPH-OLGD-PAD CNSL ARM</t>
  </si>
  <si>
    <t>028137-MLUX-SHG-OCB-RECLINER 31</t>
  </si>
  <si>
    <t>028041-MLUX-SHG-OCB-CHAISE 19 LFT ARM</t>
  </si>
  <si>
    <t>028043-MLUX-SHG-OCB-CHAISE 19 RT ARM</t>
  </si>
  <si>
    <t>028044-MLUX-SHG-OCB-BOX 22 PM LG</t>
  </si>
  <si>
    <t>028045-MLUX-SHG-OCB-CHAISE 24 RT ARM</t>
  </si>
  <si>
    <t>028049-MLUX-SHG-OCB-BENCH 57 PA FSTBK SPK</t>
  </si>
  <si>
    <t>028050-MLUX-SHG-OCB-BENCH 57 SA FSTBK SPK</t>
  </si>
  <si>
    <t>028060-MLUX-SHG-OCB-BENCH 90 PB SPK</t>
  </si>
  <si>
    <t>028061-MLUX-SHG-OCB-BENCH 99 SB SPK</t>
  </si>
  <si>
    <t>028128-MLUX-SHG-OCB-PAD CNSL EXT</t>
  </si>
  <si>
    <t>028129-MLUX-SHG-OCB-PAD CNSL ARM</t>
  </si>
  <si>
    <t>027996-MBAS-GRPH-ABRD-CHAISE 19 LFT ARM</t>
  </si>
  <si>
    <t>027998-MBAS-GRPH-ABRD-CHAISE 19 RT ARM</t>
  </si>
  <si>
    <t>028004-MBAS-GRPH-ABRD-BENCH 57 PA FSTBK SPK</t>
  </si>
  <si>
    <t>028005-MBAS-GRPH-ABRD-BENCH 57 SA FSTBK SPK</t>
  </si>
  <si>
    <t>028101-MSPT-BLK-LMB-BENCH 72 PB SPK</t>
  </si>
  <si>
    <t>028102-MSPT-BLK-LMB-BENCH 86 SB SPK</t>
  </si>
  <si>
    <t>028137-MLUX-DOL-ESPO-RECLINER 31</t>
  </si>
  <si>
    <t>028044-MLUX-DOL-ESPO-BOX 22 PM LG</t>
  </si>
  <si>
    <t>028045-MLUX-DOL-ESPO-CHAISE 24 RT ARM</t>
  </si>
  <si>
    <t>028053-MLUX-DOL-ESPO-BENCH 58 PB SPK</t>
  </si>
  <si>
    <t>028056-MLUX-DOL-ESPO-BENCH 65 SB SPK</t>
  </si>
  <si>
    <t>028129-MLUX-DOL-ESPO-PAD CNSL ARM</t>
  </si>
  <si>
    <t>028076-MLUX-DOL-ESPO-PAD PORT SWBK QS</t>
  </si>
  <si>
    <t>028077-MLUX-DOL-ESPO-PAD STBD SWBK QS</t>
  </si>
  <si>
    <t>028078-MLUX-DOL-ESPO-PAD BKRST SWBK QS</t>
  </si>
  <si>
    <t>028079-MLUX-DOL-ESPO-PAD BEN SWBK QS</t>
  </si>
  <si>
    <t>028080-MLUX-DOL-ESPO-PAD SND SWBK QS</t>
  </si>
  <si>
    <t>028150-MLUX-DOLCE-ROTO SWBK SPK</t>
  </si>
  <si>
    <t>028027-MBAS-BNCL-MYTH-PAD STBD SWBK PBX</t>
  </si>
  <si>
    <t>028028-MBAS-BNCL-MYTH-PAD BKRST SWBK PBX</t>
  </si>
  <si>
    <t>028029-MBAS-BNCL-MYTH-PAD BEN SWBK PBX</t>
  </si>
  <si>
    <t>028031-MBAS-BNCL-MYTH-PAD SND SWBK PBX</t>
  </si>
  <si>
    <t>028046-MLUX-BNCL-OCB-BENCH 43 PM</t>
  </si>
  <si>
    <t>028047-MLUX-BNCL-OCB-PAD BKRST 43 PM</t>
  </si>
  <si>
    <t>028070-MLUX-BNCL-OCB-PAD STBD SWBK PBX</t>
  </si>
  <si>
    <t>028071-MLUX-BNCL-OCB-PAD BKRST SWBK PBX</t>
  </si>
  <si>
    <t>028072-MLUX-BNCL-OCB-PAD BEN SWBK PBX</t>
  </si>
  <si>
    <t>028073-MLUX-BNCL-OCB-PAD PORT SWBK PBX</t>
  </si>
  <si>
    <t>028074-MLUX-BNCL-OCB-PAD SND SWBK PBX</t>
  </si>
  <si>
    <t>028133-MSPT-SHG-ABRD-RECLINER 31</t>
  </si>
  <si>
    <t>028087-MSPT-SHG-ABRD-BOX 22 PM LG</t>
  </si>
  <si>
    <t>028088-MSPT-SHG-ABRD-CHAISE 24 RT ARM</t>
  </si>
  <si>
    <t>028101-MSPT-SHG-ABRD-BENCH 72 PB SPK</t>
  </si>
  <si>
    <t>028102-MSPT-SHG-ABRD-BENCH 86 SB SPK</t>
  </si>
  <si>
    <t>028127-MSPT-SHG-ABRD-PAD CNSL ARM</t>
  </si>
  <si>
    <t>028119-MSPT-SHG-ABRD-PAD PORT SWBK QS</t>
  </si>
  <si>
    <t>028120-MSPT-SHG-ABRD-PAD STBD SWBK QS</t>
  </si>
  <si>
    <t>028121-MSPT-SHG-ABRD-PAD BKRST SWBK QS</t>
  </si>
  <si>
    <t>028122-MSPT-SHG-ABRD-PAD BEN SWBK QS</t>
  </si>
  <si>
    <t>028123-MSPT-SHG-ABRD-PAD SND SWBK QS</t>
  </si>
  <si>
    <t>027996-MBAS-SHG-SZPL-CHAISE 19 LFT ARM</t>
  </si>
  <si>
    <t>027998-MBAS-SHG-SZPL-CHAISE 19 RT ARM</t>
  </si>
  <si>
    <t>027999-MBAS-SHG-SZPL-BOX 22 PM LG</t>
  </si>
  <si>
    <t>028004-MBAS-SHG-SZPL-BENCH 57 PA FSTBK SPK</t>
  </si>
  <si>
    <t>028005-MBAS-SHG-SZPL-BENCH 57 SA FSTBK SPK</t>
  </si>
  <si>
    <t>028130-MBAS-SHG-OGFR-RECLINER 31</t>
  </si>
  <si>
    <t>027999-MBAS-SHG-OGFR-BOX 22 PM LG</t>
  </si>
  <si>
    <t>028000-MBAS-SHG-OGFR-CHAISE 24 RT ARM</t>
  </si>
  <si>
    <t>028008-MBAS-SHG-OGFR-BENCH 58 PB SPK</t>
  </si>
  <si>
    <t>028011-MBAS-SHG-OGFR-BENCH 65 SB SPK</t>
  </si>
  <si>
    <t>028024-MBAS-SHG-OGFR-PAD CNSL ARM</t>
  </si>
  <si>
    <t>028033-MBAS-SHG-OGFR-PAD PORT SWBK QS</t>
  </si>
  <si>
    <t>028034-MBAS-SHG-OGFR-PAD STBD SWBK QS</t>
  </si>
  <si>
    <t>028035-MBAS-SHG-OGFR-PAD BKRST SWBK QS</t>
  </si>
  <si>
    <t>028036-MBAS-SHG-OGFR-PAD BEN SWBK QS</t>
  </si>
  <si>
    <t>028037-MBAS-SHG-OGFR-PAD SND SWBK QS</t>
  </si>
  <si>
    <t>027999-MBAS-BNCL-ESPO-BOX 22 PM LG</t>
  </si>
  <si>
    <t>028034-MBAS-BNCL-ESPO-PAD STBD SWBK QS</t>
  </si>
  <si>
    <t>028035-MBAS-BNCL-ESPO-PAD BKRST SWBK QS</t>
  </si>
  <si>
    <t>028036-MBAS-BNCL-ESPO-PAD BEN SWBK QS</t>
  </si>
  <si>
    <t>028037-MBAS-BNCL-ESPO-PAD SND SWBK QS</t>
  </si>
  <si>
    <t>028130-MBAS-GRPH-AZB-RECLINER 31</t>
  </si>
  <si>
    <t>028013-MBAS-GRPH-AZB-BENCH 72 PB SPK</t>
  </si>
  <si>
    <t>028014-MBAS-GRPH-AZB-BENCH 86 SB SPK</t>
  </si>
  <si>
    <t>028024-MBAS-GRPH-AZB-PAD CNSL ARM</t>
  </si>
  <si>
    <t>028033-MBAS-GRPH-AZB-PAD PORT SWBK QS</t>
  </si>
  <si>
    <t>028034-MBAS-GRPH-AZB-PAD STBD SWBK QS</t>
  </si>
  <si>
    <t>028035-MBAS-GRPH-AZB-PAD BKRST SWBK QS</t>
  </si>
  <si>
    <t>028036-MBAS-GRPH-AZB-PAD BEN SWBK QS</t>
  </si>
  <si>
    <t>028037-MBAS-GRPH-AZB-PAD SND SWBK QS</t>
  </si>
  <si>
    <t>028001-MBAS-SHG-IWT-BENCH 43 PM</t>
  </si>
  <si>
    <t>028002-MBAS-SHG-IWT-PAD BKRST 43 PM</t>
  </si>
  <si>
    <t>028027-MBAS-SHG-IWT-PAD STBD SWBK PBX</t>
  </si>
  <si>
    <t>028028-MBAS-SHG-IWT-PAD BKRST SWBK PBX</t>
  </si>
  <si>
    <t>028029-MBAS-SHG-IWT-PAD BEN SWBK PBX</t>
  </si>
  <si>
    <t>028030-MBAS-SHG-IWT-PAD PORT SWBK PBX</t>
  </si>
  <si>
    <t>028031-MBAS-SHG-IWT-PAD SND SWBK PBX</t>
  </si>
  <si>
    <t>028054-MLUX-BNCL-MYTH-BENCH 65 PA FSTBK SPK</t>
  </si>
  <si>
    <t>028013-MBAS-SHG-ABRD-BENCH 72 PB SPK</t>
  </si>
  <si>
    <t>028014-MBAS-SHG-ABRD-BENCH 86 SB SPK</t>
  </si>
  <si>
    <t>028001-MBAS-GRPH-MYTH-BENCH 43 PM</t>
  </si>
  <si>
    <t>028002-MBAS-GRPH-MYTH-PAD BKRST 43 PM</t>
  </si>
  <si>
    <t>028027-MBAS-GRPH-MYTH-PAD STBD SWBK PBX</t>
  </si>
  <si>
    <t>028028-MBAS-GRPH-MYTH-PAD BKRST SWBK PBX</t>
  </si>
  <si>
    <t>028029-MBAS-GRPH-MYTH-PAD BEN SWBK PBX</t>
  </si>
  <si>
    <t>028031-MBAS-GRPH-MYTH-PAD SND SWBK PBX</t>
  </si>
  <si>
    <t>023900-BOX SUB STBD BW/PT AFT SILVER</t>
  </si>
  <si>
    <t>023904-BOX SUB STBD BW/PT AFT ARCTIC</t>
  </si>
  <si>
    <t>028041-MLUX-BNCL-IWT-CHAISE 19 LFT ARM</t>
  </si>
  <si>
    <t>028044-MLUX-BNCL-IWT-BOX 22 PM LG</t>
  </si>
  <si>
    <t>028049-MLUX-BNCL-IWT-BENCH 57 PA FSTBK SPK</t>
  </si>
  <si>
    <t>028050-MLUX-BNCL-IWT-BENCH 57 SA FSTBK SPK</t>
  </si>
  <si>
    <t>028058-MLUX-BNCL-IWT-BENCH 72 PB SPK</t>
  </si>
  <si>
    <t>028059-MLUX-BNCL-IWT-BENCH 86 SB SPK</t>
  </si>
  <si>
    <t>028129-MLUX-BNCL-IWT-PAD CNSL ARM</t>
  </si>
  <si>
    <t>028041-MLUX-GRPH-OCB-CHAISE 19 LFT ARM</t>
  </si>
  <si>
    <t>028043-MLUX-GRPH-OCB-CHAISE 19 RT ARM</t>
  </si>
  <si>
    <t>028044-MLUX-GRPH-OCB-BOX 22 PM LG</t>
  </si>
  <si>
    <t>028049-MLUX-GRPH-OCB-BENCH 57 PA FSTBK SPK</t>
  </si>
  <si>
    <t>028050-MLUX-GRPH-OCB-BENCH 57 SA FSTBK SPK</t>
  </si>
  <si>
    <t>028133-MSPT-GRPH-AZB-RECLINER 31</t>
  </si>
  <si>
    <t>028084-MSPT-GRPH-AZB-CHAISE 19 LFT ARM</t>
  </si>
  <si>
    <t>028086-MSPT-GRPH-AZB-CHAISE 19 RT ARM</t>
  </si>
  <si>
    <t>028087-MSPT-GRPH-AZB-BOX 22 PM LG</t>
  </si>
  <si>
    <t>028088-MSPT-GRPH-AZB-CHAISE 24 RT ARM</t>
  </si>
  <si>
    <t>028092-MSPT-GRPH-AZB-BENCH 57 PA FSTBK SPK</t>
  </si>
  <si>
    <t>038093-MSPT-GRPH-AZB-BENCH 57 SA FSTBK SPK</t>
  </si>
  <si>
    <t>028101-MSPT-GRPH-AZB-BENCH 72 PB SPK</t>
  </si>
  <si>
    <t>028102-MSPT-GRPH-AZB-BENCH 86 SB SPK</t>
  </si>
  <si>
    <t>028127-MSPT-GRPH-AZB-PAD CNSL ARM</t>
  </si>
  <si>
    <t>028033-MBAS-SHG-SZPL-PAD PORT SWBK QS</t>
  </si>
  <si>
    <t>028034-MBAS-SHG-SZPL-PAD STBD SWBK QS</t>
  </si>
  <si>
    <t>028035-MBAS-SHG-SZPL-PAD BKRST SWBK QS</t>
  </si>
  <si>
    <t>028036-MBAS-SHG-SZPL-PAD BEN SWBK QS</t>
  </si>
  <si>
    <t>028037-MBAS-SHG-SZPL-PAD SND SWBK QS</t>
  </si>
  <si>
    <t>028133-MSPT-IWT-OCB-RECLINER 31</t>
  </si>
  <si>
    <t>028084-MSPT-IWT-OCB-CHAISE 19 LFT ARM</t>
  </si>
  <si>
    <t>028086-MSPT-IWT-OCB-CHAISE 19 RT ARM</t>
  </si>
  <si>
    <t>028087-MSPT-IWT-OCB-BOX 22 PM LG</t>
  </si>
  <si>
    <t>028088-MSPT-IWT-OCB-CHAISE 24 RT ARM</t>
  </si>
  <si>
    <t>028092-MSPT-IWT-OCB-BENCH 57 PA FSTBK SPK</t>
  </si>
  <si>
    <t>038093-MSPT-IWT-OCB-BENCH 57 SA FSTBK SPK</t>
  </si>
  <si>
    <t>028096-MSPT-IWT-OCB-BENCH 58 PB SPK</t>
  </si>
  <si>
    <t>028099-MSPT-IWT-OCB-BENCH 65 SB SPK</t>
  </si>
  <si>
    <t>028127-MSPT-IWT-OCB-PAD CNSL ARM</t>
  </si>
  <si>
    <t>028058-MLUX-GRPH-AZB-BENCH 72 PB SPK</t>
  </si>
  <si>
    <t>028059-MLUX-GRPH-AZB-BENCH 86 SB SPK</t>
  </si>
  <si>
    <t>028096-MSPT-SHG-ABRD-BENCH 58 PB SPK</t>
  </si>
  <si>
    <t>028099-MSPT-SHG-ABRD-BENCH 65 SB SPK</t>
  </si>
  <si>
    <t>028137-MLUX-DOL-SZPL-RECLINER 31</t>
  </si>
  <si>
    <t>028044-MLUX-DOL-SZPL-BOX 22 PM LG</t>
  </si>
  <si>
    <t>028045-MLUX-DOL-SZPL-CHAISE 24 RT ARM</t>
  </si>
  <si>
    <t>028058-MLUX-DOL-SZPL-BENCH 72 PB SPK</t>
  </si>
  <si>
    <t>028059-MLUX-DOL-SZPL-BENCH 86 SB SPK</t>
  </si>
  <si>
    <t>028129-MLUX-DOL-SZPL-PAD CNSL ARM</t>
  </si>
  <si>
    <t>028076-MLUX-DOL-SZPL-PAD PORT SWBK QS</t>
  </si>
  <si>
    <t>028077-MLUX-DOL-SZPL-PAD STBD SWBK QS</t>
  </si>
  <si>
    <t>028078-MLUX-DOL-SZPL-PAD BKRST SWBK QS</t>
  </si>
  <si>
    <t>028079-MLUX-DOL-SZPL-PAD BEN SWBK QS</t>
  </si>
  <si>
    <t>028080-MLUX-DOL-SZPL-PAD SND SWBK QS</t>
  </si>
  <si>
    <t>028053-MLUX-BNCL-ESPO-BENCH 58 PB SPK</t>
  </si>
  <si>
    <t>028056-MLUX-BNCL-ESPO-BENCH 65 SB SPK</t>
  </si>
  <si>
    <t>028001-MBAS-GRPH-ABRD-BENCH 43 PM</t>
  </si>
  <si>
    <t>028009-MBAS-GRPH-ABRD-BENCH 65 PA FSTBK SPK</t>
  </si>
  <si>
    <t>028013-MBAS-GRPH-ABRD-BENCH 72 PB SPK</t>
  </si>
  <si>
    <t>028014-MBAS-GRPH-ABRD-BENCH 86 SB SPK</t>
  </si>
  <si>
    <t>027996-MBAS-BNCL-ESPO-CHAISE 19 LFT ARM</t>
  </si>
  <si>
    <t>027998-MBAS-BNCL-ESPO-CHAISE 19 RT ARM</t>
  </si>
  <si>
    <t>028004-MBAS-BNCL-ESPO-BENCH 57 PA FSTBK SPK</t>
  </si>
  <si>
    <t>028005-MBAS-BNCL-ESPO-BENCH 57 SA FSTBK SPK</t>
  </si>
  <si>
    <t>028008-MBAS-BNCL-ESPO-BENCH 58 PB SPK</t>
  </si>
  <si>
    <t>028011-MBAS-BNCL-ESPO-BENCH 65 SB SPK</t>
  </si>
  <si>
    <t>028027-MBAS-SHG-OCB-PAD STBD SWBK PBX</t>
  </si>
  <si>
    <t>028028-MBAS-SHG-OCB-PAD BKRST SWBK PBX</t>
  </si>
  <si>
    <t>028029-MBAS-SHG-OCB-PAD BEN SWBK PBX</t>
  </si>
  <si>
    <t>028030-MBAS-SHG-OCB-PAD PORT SWBK PBX</t>
  </si>
  <si>
    <t>028031-MBAS-SHG-OCB-PAD SND SWBK PBX</t>
  </si>
  <si>
    <t>028133-MSPT-DOL-ESPO-RECLINER 31</t>
  </si>
  <si>
    <t>028087-MSPT-DOL-ESPO-BOX 22 PM LG</t>
  </si>
  <si>
    <t>028088-MSPT-DOL-ESPO-CHAISE 24 RT ARM</t>
  </si>
  <si>
    <t>028096-MSPT-DOL-ESPO-BENCH 58 PB SPK</t>
  </si>
  <si>
    <t>028099-MSPT-DOL-ESPO-BENCH 65 SB SPK</t>
  </si>
  <si>
    <t>028127-MSPT-DOL-ESPO-PAD CNSL ARM</t>
  </si>
  <si>
    <t>028119-MSPT-DOL-ESPO-PAD PORT SWBK QS</t>
  </si>
  <si>
    <t>028120-MSPT-DOL-ESPO-PAD STBD SWBK QS</t>
  </si>
  <si>
    <t>028121-MSPT-DOL-ESPO-PAD BKRST SWBK QS</t>
  </si>
  <si>
    <t>028122-MSPT-DOL-ESPO-PAD BEN SWBK QS</t>
  </si>
  <si>
    <t>028123-MSPT-DOL-ESPO-PAD SND SWBK QS</t>
  </si>
  <si>
    <t>028155-MSPT-DOLCE-ROTO SWBK SPK</t>
  </si>
  <si>
    <t>028130-MBAS-BNCL-OLGD-RECLINER 31</t>
  </si>
  <si>
    <t>027996-MBAS-BNCL-OLGD-CHAISE 19 LFT ARM</t>
  </si>
  <si>
    <t>027998-MBAS-BNCL-OLGD-CHAISE 19 RT ARM</t>
  </si>
  <si>
    <t>027999-MBAS-BNCL-OLGD-BOX 22 PM LG</t>
  </si>
  <si>
    <t>028000-MBAS-BNCL-OLGD-CHAISE 24 RT ARM</t>
  </si>
  <si>
    <t>028004-MBAS-BNCL-OLGD-BENCH 57 PA FSTBK SPK</t>
  </si>
  <si>
    <t>028005-MBAS-BNCL-OLGD-BENCH 57 SA FSTBK SPK</t>
  </si>
  <si>
    <t>028013-MBAS-BNCL-OLGD-BENCH 72 PB SPK</t>
  </si>
  <si>
    <t>028014-MBAS-BNCL-OLGD-BENCH 86 SB SPK</t>
  </si>
  <si>
    <t>028024-MBAS-BNCL-OLGD-PAD CNSL ARM</t>
  </si>
  <si>
    <t>028041-MLUX-SHG-LMB-CHAISE 19 LFT ARM</t>
  </si>
  <si>
    <t>028049-MLUX-SHG-LMB-BENCH 57 PA FSTBK SPK</t>
  </si>
  <si>
    <t>028050-MLUX-SHG-LMB-BENCH 57 SA FSTBK SPK</t>
  </si>
  <si>
    <t>028137-MLUX-BNCL-OLGD-RECLINER 31</t>
  </si>
  <si>
    <t>028041-MLUX-BNCL-OLGD-CHAISE 19 LFT ARM</t>
  </si>
  <si>
    <t>028043-MLUX-BNCL-OLGD-CHAISE 19 RT ARM</t>
  </si>
  <si>
    <t>028044-MLUX-BNCL-OLGD-BOX 22 PM LG</t>
  </si>
  <si>
    <t>028045-MLUX-BNCL-OLGD-CHAISE 24 RT ARM</t>
  </si>
  <si>
    <t>028049-MLUX-BNCL-OLGD-BENCH 57 PA FSTBK SPK</t>
  </si>
  <si>
    <t>028050-MLUX-BNCL-OLGD-BENCH 57 SA FSTBK SPK</t>
  </si>
  <si>
    <t>028058-MLUX-BNCL-OLGD-BENCH 72 PB SPK</t>
  </si>
  <si>
    <t>028059-MLUX-BNCL-OLGD-BENCH 86 SB SPK</t>
  </si>
  <si>
    <t>028129-MLUX-BNCL-OLGD-PAD CNSL ARM</t>
  </si>
  <si>
    <t>028133-MSPT-GRPH-LMB-RECLINER 31</t>
  </si>
  <si>
    <t>028088-MSPT-GRPH-LMB-CHAISE 24 RT ARM</t>
  </si>
  <si>
    <t>028089-MSPT-GRPH-LMB-BENCH 43 PM</t>
  </si>
  <si>
    <t>028090-MSPT-GRPH-LMB-PAD BKRST 43 PM</t>
  </si>
  <si>
    <t>028101-MSPT-GRPH-LMB-BENCH 72 PB SPK</t>
  </si>
  <si>
    <t>028102-MSPT-GRPH-LMB-BENCH 86 SB SPK</t>
  </si>
  <si>
    <t>028113-MSPT-GRPH-LMB-PAD STBD SWBK PBX</t>
  </si>
  <si>
    <t>028114-MSPT-GRPH-LMB-PAD BKRST SWBK PBX</t>
  </si>
  <si>
    <t>028115-MSPT-GRPH-LMB-PAD BEN SWBK PBX</t>
  </si>
  <si>
    <t>028116-MSPT-GRPH-LMB-PAD PORT SWBK PBX</t>
  </si>
  <si>
    <t>028117-MSPT-GRPH-LMB-PAD SND SWBK PBX</t>
  </si>
  <si>
    <t>028127-MSPT-GRPH-LMB-PAD CNSL ARM</t>
  </si>
  <si>
    <t>028153-MSPT-DOLCE-ROTO SWBK PBX SPK</t>
  </si>
  <si>
    <t>028137-MLUX-BNCL-SZPL-RECLINER 31</t>
  </si>
  <si>
    <t>028044-MLUX-BNCL-SZPL-BOX 22 PM LG</t>
  </si>
  <si>
    <t>028045-MLUX-BNCL-SZPL-CHAISE 24 RT ARM</t>
  </si>
  <si>
    <t>028058-MLUX-BNCL-SZPL-BENCH 72 PB SPK</t>
  </si>
  <si>
    <t>028129-MLUX-BNCL-SZPL-PAD CNSL ARM</t>
  </si>
  <si>
    <t>028076-MLUX-BNCL-SZPL-PAD PORT SWBK QS</t>
  </si>
  <si>
    <t>028077-MLUX-BNCL-SZPL-PAD STBD SWBK QS</t>
  </si>
  <si>
    <t>028078-MLUX-BNCL-SZPL-PAD BKRST SWBK QS</t>
  </si>
  <si>
    <t>028079-MLUX-BNCL-SZPL-PAD BEN SWBK QS</t>
  </si>
  <si>
    <t>028080-MLUX-BNCL-SZPL-PAD SND SWBK QS</t>
  </si>
  <si>
    <t>028096-MSPT-BLK-OGFR-BENCH 58 PB SPK</t>
  </si>
  <si>
    <t>028099-MSPT-BLK-OGFR-BENCH 65 SB SPK</t>
  </si>
  <si>
    <t>028009-MBAS-GRPH-MYTH-BENCH 65 PA FSTBK SPK</t>
  </si>
  <si>
    <t>028130-MBAS-DOL-OLGD-RECLINER 31</t>
  </si>
  <si>
    <t>027996-MBAS-DOL-OLGD-CHAISE 19 LFT ARM</t>
  </si>
  <si>
    <t>027998-MBAS-DOL-OLGD-CHAISE 19 RT ARM</t>
  </si>
  <si>
    <t>027999-MBAS-DOL-OLGD-BOX 22 PM LG</t>
  </si>
  <si>
    <t>028000-MBAS-DOL-OLGD-CHAISE 24 RT ARM</t>
  </si>
  <si>
    <t>028004-MBAS-DOL-OLGD-BENCH 57 PA FSTBK SPK</t>
  </si>
  <si>
    <t>028005-MBAS-DOL-OLGD-BENCH 57 SA FSTBK SPK</t>
  </si>
  <si>
    <t>028008-MBAS-DOL-OLGD-BENCH 58 PB SPK</t>
  </si>
  <si>
    <t>028011-MBAS-DOL-OLGD-BENCH 65 SB SPK</t>
  </si>
  <si>
    <t>028024-MBAS-DOL-OLGD-PAD CNSL ARM</t>
  </si>
  <si>
    <t>028089-MSPT-IWT-OGFR-BENCH 43 PM</t>
  </si>
  <si>
    <t>028090-MSPT-IWT-OGFR-PAD BKRST 43 PM</t>
  </si>
  <si>
    <t>028101-MSPT-IWT-OGFR-BENCH 72 PB SPK</t>
  </si>
  <si>
    <t>028102-MSPT-IWT-OGFR-BENCH 86 SB SPK</t>
  </si>
  <si>
    <t>028113-MSPT-IWT-OGFR-PAD STBD SWBK PBX</t>
  </si>
  <si>
    <t>028114-MSPT-IWT-OGFR-PAD BKRST SWBK PBX</t>
  </si>
  <si>
    <t>028115-MSPT-IWT-OGFR-PAD BEN SWBK PBX</t>
  </si>
  <si>
    <t>028116-MSPT-IWT-OGFR-PAD PORT SWBK PBX</t>
  </si>
  <si>
    <t>028117-MSPT-IWT-OGFR-PAD SND SWBK PBX</t>
  </si>
  <si>
    <t>028127-MSPT-IWT-OGFR-PAD CNSL ARM</t>
  </si>
  <si>
    <t>028046-MLUX-BNCL-ESPO-BENCH 43 PM</t>
  </si>
  <si>
    <t>028047-MLUX-BNCL-ESPO-PAD BKRST 43 PM</t>
  </si>
  <si>
    <t>028070-MLUX-BNCL-ESPO-PAD STBD SWBK PBX</t>
  </si>
  <si>
    <t>028071-MLUX-BNCL-ESPO-PAD BKRST SWBK PBX</t>
  </si>
  <si>
    <t>028072-MLUX-BNCL-ESPO-PAD BEN SWBK PBX</t>
  </si>
  <si>
    <t>028073-MLUX-BNCL-ESPO-PAD PORT SWBK PBX</t>
  </si>
  <si>
    <t>028074-MLUX-BNCL-ESPO-PAD SND SWBK PBX</t>
  </si>
  <si>
    <t>027996-MBAS-BNCL-LMB-CHAISE 19 LFT ARM</t>
  </si>
  <si>
    <t>027998-MBAS-BNCL-LMB-CHAISE 19 RT ARM</t>
  </si>
  <si>
    <t>028004-MBAS-BNCL-LMB-BENCH 57 PA FSTBK SPK</t>
  </si>
  <si>
    <t>028005-MBAS-BNCL-LMB-BENCH 57 SA FSTBK SPK</t>
  </si>
  <si>
    <t>028008-MBAS-BNCL-LMB-BENCH 58 PB SPK</t>
  </si>
  <si>
    <t>028011-MBAS-BNCL-LMB-BENCH 65 SB SPK</t>
  </si>
  <si>
    <t>027996-MBAS-GRPH-AZB-CHAISE 19 LFT ARM</t>
  </si>
  <si>
    <t>027998-MBAS-GRPH-AZB-CHAISE 19 RT ARM</t>
  </si>
  <si>
    <t>028130-MBAS-DOL-IWT-RECLINER 31</t>
  </si>
  <si>
    <t>027999-MBAS-DOL-IWT-BOX 22 PM LG</t>
  </si>
  <si>
    <t>028000-MBAS-DOL-IWT-CHAISE 24 RT ARM</t>
  </si>
  <si>
    <t>028008-MBAS-DOL-IWT-BENCH 58 PB SPK</t>
  </si>
  <si>
    <t>028011-MBAS-DOL-IWT-BENCH 65 SB SPK</t>
  </si>
  <si>
    <t>028024-MBAS-DOL-IWT-PAD CNSL ARM</t>
  </si>
  <si>
    <t>028033-MBAS-DOL-IWT-PAD PORT SWBK QS</t>
  </si>
  <si>
    <t>028034-MBAS-DOL-IWT-PAD STBD SWBK QS</t>
  </si>
  <si>
    <t>028035-MBAS-DOL-IWT-PAD BKRST SWBK QS</t>
  </si>
  <si>
    <t>028036-MBAS-DOL-IWT-PAD BEN SWBK QS</t>
  </si>
  <si>
    <t>028037-MBAS-DOL-IWT-PAD SND SWBK QS</t>
  </si>
  <si>
    <t>028008-MBAS-GRPH-AZB-BENCH 58 PB SPK</t>
  </si>
  <si>
    <t>028011-MBAS-GRPH-AZB-BENCH 65 SB SPK</t>
  </si>
  <si>
    <t>028137-MLUX-SHG-IWT-RECLINER 31</t>
  </si>
  <si>
    <t>028041-MLUX-SHG-IWT-CHAISE 19 LFT ARM</t>
  </si>
  <si>
    <t>028043-MLUX-SHG-IWT-CHAISE 19 RT ARM</t>
  </si>
  <si>
    <t>028044-MLUX-SHG-IWT-BOX 22 PM LG</t>
  </si>
  <si>
    <t>028045-MLUX-SHG-IWT-CHAISE 24 RT ARM</t>
  </si>
  <si>
    <t>028049-MLUX-SHG-IWT-BENCH 57 PA FSTBK SPK</t>
  </si>
  <si>
    <t>028050-MLUX-SHG-IWT-BENCH 57 SA FSTBK SPK</t>
  </si>
  <si>
    <t>028058-MLUX-SHG-IWT-BENCH 72 PB SPK</t>
  </si>
  <si>
    <t>028059-MLUX-SHG-IWT-BENCH 86 SB SPK</t>
  </si>
  <si>
    <t>028129-MLUX-SHG-IWT-PAD CNSL ARM</t>
  </si>
  <si>
    <t>028087-MSPT-SHG-SZPL-BOX 22 PM LG</t>
  </si>
  <si>
    <t>028101-MSPT-SHG-SZPL-BENCH 72 PB SPK</t>
  </si>
  <si>
    <t>028102-MSPT-SHG-SZPL-BENCH 86 SB SPK</t>
  </si>
  <si>
    <t>028119-MSPT-SHG-SZPL-PAD PORT SWBK QS</t>
  </si>
  <si>
    <t>028120-MSPT-SHG-SZPL-PAD STBD SWBK QS</t>
  </si>
  <si>
    <t>028121-MSPT-SHG-SZPL-PAD BKRST SWBK QS</t>
  </si>
  <si>
    <t>028122-MSPT-SHG-SZPL-PAD BEN SWBK QS</t>
  </si>
  <si>
    <t>028123-MSPT-SHG-SZPL-PAD SND SWBK QS</t>
  </si>
  <si>
    <t>028027-MBAS-GRPH-ABRD-PAD STBD SWBK PBX</t>
  </si>
  <si>
    <t>028028-MBAS-GRPH-ABRD-PAD BKRST SWBK PBX</t>
  </si>
  <si>
    <t>028029-MBAS-GRPH-ABRD-PAD BEN SWBK PBX</t>
  </si>
  <si>
    <t>028031-MBAS-GRPH-ABRD-PAD SND SWBK PBX</t>
  </si>
  <si>
    <t>028089-MSPT-GRPH-MYTH-BENCH 43 PM</t>
  </si>
  <si>
    <t>028090-MSPT-GRPH-MYTH-PAD BKRST 43 PM</t>
  </si>
  <si>
    <t>028097-MSPT-GRPH-MYTH-BENCH 65 PA FSTBK SPKR</t>
  </si>
  <si>
    <t>028001-MBAS-GRPH-OCB-BENCH 43 PM</t>
  </si>
  <si>
    <t>028002-MBAS-GRPH-OCB-PAD BKRST 43 PM</t>
  </si>
  <si>
    <t>028009-MBAS-GRPH-OCB-BENCH 65 PA FSTBK SPK</t>
  </si>
  <si>
    <t>028137-MLUX-SHG-ABRD-RECLINER 31</t>
  </si>
  <si>
    <t>028045-MLUX-SHG-ABRD-CHAISE 24 RT ARM</t>
  </si>
  <si>
    <t>028047-MLUX-SHG-ABRD-PAD BKRST 43 PM</t>
  </si>
  <si>
    <t>028057-MLUX-SHG-ABRD-BENCH 70 PM</t>
  </si>
  <si>
    <t>028058-MLUX-SHG-ABRD-BENCH 72 PB SPK</t>
  </si>
  <si>
    <t>028059-MLUX-SHG-ABRD-BENCH 86 SB SPK</t>
  </si>
  <si>
    <t>028062-MLUX-SHG-ABRD-PAD BKRST AFT L SWBK</t>
  </si>
  <si>
    <t>028129-MLUX-SHG-ABRD-PAD CNSL ARM</t>
  </si>
  <si>
    <t>038095-MLUX-SHG-ABRD-BENCH AFT L SWBK SPK</t>
  </si>
  <si>
    <t>028137-MLUX-DOL-GRPH-RECLINER 31</t>
  </si>
  <si>
    <t>028041-MLUX-DOL-GRPH-CHAISE 19 LFT ARM</t>
  </si>
  <si>
    <t>028043-MLUX-DOL-GRPH-CHAISE 19 RT ARM</t>
  </si>
  <si>
    <t>028044-MLUX-DOL-GRPH-BOX 22 PM LG</t>
  </si>
  <si>
    <t>028045-MLUX-DOL-GRPH-CHAISE 24 RT ARM</t>
  </si>
  <si>
    <t>028049-MLUX-DOL-GRPH-BENCH 57 PA FSTBK SPK</t>
  </si>
  <si>
    <t>028050-MLUX-DOL-GRPH-BENCH 57 SA FSTBK SPK</t>
  </si>
  <si>
    <t>028058-MLUX-DOL-GRPH-BENCH 72 PB SPK</t>
  </si>
  <si>
    <t>028059-MLUX-DOL-GRPH-BENCH 86 SB SPK</t>
  </si>
  <si>
    <t>028129-MLUX-DOL-GRPH-PAD CNSL ARM</t>
  </si>
  <si>
    <t>028119-MSPT-SHG-MYTH-PAD PORT SWBK QS</t>
  </si>
  <si>
    <t>028120-MSPT-SHG-MYTH-PAD STBD SWBK QS</t>
  </si>
  <si>
    <t>028121-MSPT-SHG-MYTH-PAD BKRST SWBK QS</t>
  </si>
  <si>
    <t>028122-MSPT-SHG-MYTH-PAD BEN SWBK QS</t>
  </si>
  <si>
    <t>028123-MSPT-SHG-MYTH-PAD SND SWBK QS</t>
  </si>
  <si>
    <t>028133-MSPT-SHG-LMB-RECLINER 31</t>
  </si>
  <si>
    <t>028084-MSPT-SHG-LMB-CHAISE 19 LFT ARM</t>
  </si>
  <si>
    <t>028086-MSPT-SHG-LMB-CHAISE 19 RT ARM</t>
  </si>
  <si>
    <t>028087-MSPT-SHG-LMB-BOX 22 PM LG</t>
  </si>
  <si>
    <t>028088-MSPT-SHG-LMB-CHAISE 24 RT ARM</t>
  </si>
  <si>
    <t>028092-MSPT-SHG-LMB-BENCH 57 PA FSTBK SPK</t>
  </si>
  <si>
    <t>038093-MSPT-SHG-LMB-BENCH 57 SA FSTBK SPK</t>
  </si>
  <si>
    <t>028096-MSPT-SHG-LMB-BENCH 58 PB SPK</t>
  </si>
  <si>
    <t>028099-MSPT-SHG-LMB-BENCH 65 SB SPK</t>
  </si>
  <si>
    <t>028127-MSPT-SHG-LMB-PAD CNSL ARM</t>
  </si>
  <si>
    <t>028096-MSPT-GRPH-MYTH-BENCH 58 PB SPK</t>
  </si>
  <si>
    <t>028099-MSPT-GRPH-MYTH-BENCH 65 SB SPK</t>
  </si>
  <si>
    <t>028119-MSPT-BLK-LMB-PAD PORT SWBK QS</t>
  </si>
  <si>
    <t>028120-MSPT-BLK-LMB-PAD STBD SWBK QS</t>
  </si>
  <si>
    <t>028121-MSPT-BLK-LMB-PAD BKRST SWBK QS</t>
  </si>
  <si>
    <t>028122-MSPT-BLK-LMB-PAD BEN SWBK QS</t>
  </si>
  <si>
    <t>028123-MSPT-BLK-LMB-PAD SND SWBK QS</t>
  </si>
  <si>
    <t>028134-MSPT-BLK-LMB-RECLINER 31 W /FLIP</t>
  </si>
  <si>
    <t>027996-MBAS-DOL-IWT-CHAISE 19 LFT ARM</t>
  </si>
  <si>
    <t>027998-MBAS-DOL-IWT-CHAISE 19 RT ARM</t>
  </si>
  <si>
    <t>028004-MBAS-DOL-IWT-BENCH 57 PA FSTBK SPK</t>
  </si>
  <si>
    <t>028005-MBAS-DOL-IWT-BENCH 57 SA FSTBK SPK</t>
  </si>
  <si>
    <t>028013-MBAS-DOL-IWT-BENCH 72 PB SPK</t>
  </si>
  <si>
    <t>028014-MBAS-DOL-IWT-BENCH 86 SB SPK</t>
  </si>
  <si>
    <t>028131-MBAS-DOL-IWT-RECLINER 31 W/FLIP</t>
  </si>
  <si>
    <t>028137-MLUX-SHG-AZB-RECLINER 31</t>
  </si>
  <si>
    <t>028044-MLUX-SHG-AZB-BOX 22 PM LG</t>
  </si>
  <si>
    <t>028045-MLUX-SHG-AZB-CHAISE 24 RT ARM</t>
  </si>
  <si>
    <t>028058-MLUX-SHG-AZB-BENCH 72 PB SPK</t>
  </si>
  <si>
    <t>028059-MLUX-SHG-AZB-BENCH 86 SB SPK</t>
  </si>
  <si>
    <t>028129-MLUX-SHG-AZB-PAD CNSL ARM</t>
  </si>
  <si>
    <t>028076-MLUX-SHG-AZB-PAD PORT SWBK QS</t>
  </si>
  <si>
    <t>028077-MLUX-SHG-AZB-PAD STBD SWBK QS</t>
  </si>
  <si>
    <t>028078-MLUX-SHG-AZB-PAD BKRST SWBK QS</t>
  </si>
  <si>
    <t>028079-MLUX-SHG-AZB-PAD BEN SWBK QS</t>
  </si>
  <si>
    <t>028080-MLUX-SHG-AZB-PAD SND SWBK QS</t>
  </si>
  <si>
    <t>028138-MLUX-SHG-AZB-RECLINER 31 W /FLIP</t>
  </si>
  <si>
    <t>028138-MLUX-BNCL-OCB-RECLINER 31 W /FLIP</t>
  </si>
  <si>
    <t>028001-MBAS-GRPH-AZB-BENCH 43 PM</t>
  </si>
  <si>
    <t>028002-MBAS-GRPH-AZB-PAD BKRST 43 PM</t>
  </si>
  <si>
    <t>028027-MBAS-GRPH-AZB-PAD STBD SWBK PBX</t>
  </si>
  <si>
    <t>028028-MBAS-GRPH-AZB-PAD BKRST SWBK PBX</t>
  </si>
  <si>
    <t>028029-MBAS-GRPH-AZB-PAD BEN SWBK PBX</t>
  </si>
  <si>
    <t>028030-MBAS-GRPH-AZB-PAD PORT SWBK PBX</t>
  </si>
  <si>
    <t>028031-MBAS-GRPH-AZB-PAD SND SWBK PBX</t>
  </si>
  <si>
    <t>028130-MBAS-GRPH-OLGD-RECLINER 31</t>
  </si>
  <si>
    <t>028000-MBAS-GRPH-OLGD-CHAISE 24 RT ARM</t>
  </si>
  <si>
    <t>028001-MBAS-GRPH-OLGD-BENCH 43 PM</t>
  </si>
  <si>
    <t>028002-MBAS-GRPH-OLGD-PAD BKRST 43 PM</t>
  </si>
  <si>
    <t>028008-MBAS-GRPH-OLGD-BENCH 58 PB SPK</t>
  </si>
  <si>
    <t>028011-MBAS-GRPH-OLGD-BENCH 65 SB SPK</t>
  </si>
  <si>
    <t>028024-MBAS-GRPH-OLGD-PAD CNSL ARM</t>
  </si>
  <si>
    <t>028027-MBAS-GRPH-OLGD-PAD STBD SWBK PBX</t>
  </si>
  <si>
    <t>028028-MBAS-GRPH-OLGD-PAD BKRST SWBK PBX</t>
  </si>
  <si>
    <t>028029-MBAS-GRPH-OLGD-PAD BEN SWBK PBX</t>
  </si>
  <si>
    <t>028030-MBAS-GRPH-OLGD-PAD PORT SWBK PBX</t>
  </si>
  <si>
    <t>028031-MBAS-GRPH-OLGD-PAD SND SWBK PBX</t>
  </si>
  <si>
    <t>028076-MLUX-GRPH-ABRD-PAD PORT SWBK QS</t>
  </si>
  <si>
    <t>028077-MLUX-GRPH-ABRD-PAD STBD SWBK QS</t>
  </si>
  <si>
    <t>028078-MLUX-GRPH-ABRD-PAD BKRST SWBK QS</t>
  </si>
  <si>
    <t>028079-MLUX-GRPH-ABRD-PAD BEN SWBK QS</t>
  </si>
  <si>
    <t>028080-MLUX-GRPH-ABRD-PAD SND SWBK QS</t>
  </si>
  <si>
    <t>027999-MBAS-GRPH-OLGD-BOX 22 PM LG</t>
  </si>
  <si>
    <t>028033-MBAS-GRPH-OLGD-PAD PORT SWBK QS</t>
  </si>
  <si>
    <t>028034-MBAS-GRPH-OLGD-PAD STBD SWBK QS</t>
  </si>
  <si>
    <t>028035-MBAS-GRPH-OLGD-PAD BKRST SWBK QS</t>
  </si>
  <si>
    <t>028036-MBAS-GRPH-OLGD-PAD BEN SWBK QS</t>
  </si>
  <si>
    <t>028037-MBAS-GRPH-OLGD-PAD SND SWBK QS</t>
  </si>
  <si>
    <t>028131-MBAS-SHG-AZB-RECLINER 31 W/FLIP</t>
  </si>
  <si>
    <t>028033-MBAS-BNCL-IWT-PAD PORT SWBK QS</t>
  </si>
  <si>
    <t>028034-MBAS-BNCL-IWT-PAD STBD SWBK QS</t>
  </si>
  <si>
    <t>028035-MBAS-BNCL-IWT-PAD BKRST SWBK QS</t>
  </si>
  <si>
    <t>028036-MBAS-BNCL-IWT-PAD BEN SWBK QS</t>
  </si>
  <si>
    <t>028037-MBAS-BNCL-IWT-PAD SND SWBK QS</t>
  </si>
  <si>
    <t>028001-MBAS-DOL-ESPO-BENCH 43 PM</t>
  </si>
  <si>
    <t>028002-MBAS-DOL-ESPO-PAD BKRST 43 PM</t>
  </si>
  <si>
    <t>028027-MBAS-DOL-ESPO-PAD STBD SWBK PBX</t>
  </si>
  <si>
    <t>028028-MBAS-DOL-ESPO-PAD BKRST SWBK PBX</t>
  </si>
  <si>
    <t>028029-MBAS-DOL-ESPO-PAD BEN SWBK PBX</t>
  </si>
  <si>
    <t>028030-MBAS-DOL-ESPO-PAD PORT SWBK PBX</t>
  </si>
  <si>
    <t>028031-MBAS-DOL-ESPO-PAD SND SWBK PBX</t>
  </si>
  <si>
    <t>028144-MBAS-DOLCE-ROTO SWBK PBX SPK</t>
  </si>
  <si>
    <t>028133-MSPT-GRPH-OGFR-RECLINER 31</t>
  </si>
  <si>
    <t>028087-MSPT-GRPH-OGFR-BOX 22 PM LG</t>
  </si>
  <si>
    <t>028088-MSPT-GRPH-OGFR-CHAISE 24 RT ARM</t>
  </si>
  <si>
    <t>028101-MSPT-GRPH-OGFR-BENCH 72 PB SPK</t>
  </si>
  <si>
    <t>028102-MSPT-GRPH-OGFR-BENCH 86 SB SPK</t>
  </si>
  <si>
    <t>028127-MSPT-GRPH-OGFR-PAD CNSL ARM</t>
  </si>
  <si>
    <t>028119-MSPT-GRPH-OGFR-PAD PORT SWBK QS</t>
  </si>
  <si>
    <t>028120-MSPT-GRPH-OGFR-PAD STBD SWBK QS</t>
  </si>
  <si>
    <t>028121-MSPT-GRPH-OGFR-PAD BKRST SWBK QS</t>
  </si>
  <si>
    <t>028122-MSPT-GRPH-OGFR-PAD BEN SWBK QS</t>
  </si>
  <si>
    <t>028123-MSPT-GRPH-OGFR-PAD SND SWBK QS</t>
  </si>
  <si>
    <t>028133-MSPT-BLK-AZB-RECLINER 31</t>
  </si>
  <si>
    <t>028084-MSPT-BLK-AZB-CHAISE 19 LFT ARM</t>
  </si>
  <si>
    <t>028086-MSPT-BLK-AZB-CHAISE 19 RT ARM</t>
  </si>
  <si>
    <t>028087-MSPT-BLK-AZB-BOX 22 PM LG</t>
  </si>
  <si>
    <t>028088-MSPT-BLK-AZB-CHAISE 24 RT ARM</t>
  </si>
  <si>
    <t>028092-MSPT-BLK-AZB-BENCH 57 PA FSTBK SPK</t>
  </si>
  <si>
    <t>038093-MSPT-BLK-AZB-BENCH 57 SA FSTBK SPK</t>
  </si>
  <si>
    <t>028096-MSPT-BLK-AZB-BENCH 58 PB SPK</t>
  </si>
  <si>
    <t>028099-MSPT-BLK-AZB-BENCH 65 SB SPK</t>
  </si>
  <si>
    <t>028127-MSPT-BLK-AZB-PAD CNSL ARM</t>
  </si>
  <si>
    <t>028076-MLUX-SHG-MYTH-PAD PORT SWBK QS</t>
  </si>
  <si>
    <t>028077-MLUX-SHG-MYTH-PAD STBD SWBK QS</t>
  </si>
  <si>
    <t>028078-MLUX-SHG-MYTH-PAD BKRST SWBK QS</t>
  </si>
  <si>
    <t>028079-MLUX-SHG-MYTH-PAD BEN SWBK QS</t>
  </si>
  <si>
    <t>028080-MLUX-SHG-MYTH-PAD SND SWBK QS</t>
  </si>
  <si>
    <t>028053-MLUX-SHG-OCB-BENCH 58 PB SPK</t>
  </si>
  <si>
    <t>028056-MLUX-SHG-OCB-BENCH 65 SB SPK</t>
  </si>
  <si>
    <t>028076-MLUX-SHG-OCB-PAD PORT SWBK QS</t>
  </si>
  <si>
    <t>028077-MLUX-SHG-OCB-PAD STBD SWBK QS</t>
  </si>
  <si>
    <t>028078-MLUX-SHG-OCB-PAD BKRST SWBK QS</t>
  </si>
  <si>
    <t>028079-MLUX-SHG-OCB-PAD BEN SWBK QS</t>
  </si>
  <si>
    <t>028080-MLUX-SHG-OCB-PAD SND SWBK QS</t>
  </si>
  <si>
    <t>028130-MBAS-GRPH-SLV-RECLINER 31</t>
  </si>
  <si>
    <t>027999-MBAS-GRPH-SLV-BOX 22 PM LG</t>
  </si>
  <si>
    <t>028000-MBAS-GRPH-SLV-CHAISE 24 RT ARM</t>
  </si>
  <si>
    <t>028008-MBAS-GRPH-SLV-BENCH 58 PB SPK</t>
  </si>
  <si>
    <t>028011-MBAS-GRPH-SLV-BENCH 65 SB SPK</t>
  </si>
  <si>
    <t>028024-MBAS-GRPH-SLV-PAD CNSL ARM</t>
  </si>
  <si>
    <t>028033-MBAS-GRPH-SLV-PAD PORT SWBK QS</t>
  </si>
  <si>
    <t>028034-MBAS-GRPH-SLV-PAD STBD SWBK QS</t>
  </si>
  <si>
    <t>028035-MBAS-GRPH-SLV-PAD BKRST SWBK QS</t>
  </si>
  <si>
    <t>028036-MBAS-GRPH-SLV-PAD BEN SWBK QS</t>
  </si>
  <si>
    <t>028037-MBAS-GRPH-SLV-PAD SND SWBK QS</t>
  </si>
  <si>
    <t>028041-MLUX-GRPH-IWT-CHAISE 19 LFT ARM</t>
  </si>
  <si>
    <t>028043-MLUX-GRPH-IWT-CHAISE 19 RT ARM</t>
  </si>
  <si>
    <t>028049-MLUX-GRPH-IWT-BENCH 57 PA FSTBK SPK</t>
  </si>
  <si>
    <t>028050-MLUX-GRPH-IWT-BENCH 57 SA FSTBK SPK</t>
  </si>
  <si>
    <t>028053-MLUX-GRPH-IWT-BENCH 58 PB SPK</t>
  </si>
  <si>
    <t>028056-MLUX-GRPH-IWT-BENCH 65 SB SPK</t>
  </si>
  <si>
    <t>028133-MSPT-BLK-MYTH-RECLINER 31</t>
  </si>
  <si>
    <t>028087-MSPT-BLK-MYTH-BOX 22 PM LG</t>
  </si>
  <si>
    <t>028088-MSPT-BLK-MYTH-CHAISE 24 RT ARM</t>
  </si>
  <si>
    <t>028096-MSPT-BLK-MYTH-BENCH 58 PB SPK</t>
  </si>
  <si>
    <t>028099-MSPT-BLK-MYTH-BENCH 65 SB SPK</t>
  </si>
  <si>
    <t>028127-MSPT-BLK-MYTH-PAD CNSL ARM</t>
  </si>
  <si>
    <t>028119-MSPT-BLK-MYTH-PAD PORT SWBK QS</t>
  </si>
  <si>
    <t>028120-MSPT-BLK-MYTH-PAD STBD SWBK QS</t>
  </si>
  <si>
    <t>028121-MSPT-BLK-MYTH-PAD BKRST SWBK QS</t>
  </si>
  <si>
    <t>028122-MSPT-BLK-MYTH-PAD BEN SWBK QS</t>
  </si>
  <si>
    <t>028123-MSPT-BLK-MYTH-PAD SND SWBK QS</t>
  </si>
  <si>
    <t>028041-MLUX-BNCL-ESPO-CHAISE 19 LFT ARM</t>
  </si>
  <si>
    <t>028043-MLUX-BNCL-ESPO-CHAISE 19 RT ARM</t>
  </si>
  <si>
    <t>028049-MLUX-BNCL-ESPO-BENCH 57 PA FSTBK SPK</t>
  </si>
  <si>
    <t>028050-MLUX-BNCL-ESPO-BENCH 57 SA FSTBK SPK</t>
  </si>
  <si>
    <t>028138-MLUX-BNCL-ESPO-RECLINER 31 W /FLIP</t>
  </si>
  <si>
    <t>028033-MBAS-GRPH-OCB-PAD PORT SWBK QS</t>
  </si>
  <si>
    <t>028034-MBAS-GRPH-OCB-PAD STBD SWBK QS</t>
  </si>
  <si>
    <t>028035-MBAS-GRPH-OCB-PAD BKRST SWBK QS</t>
  </si>
  <si>
    <t>028036-MBAS-GRPH-OCB-PAD BEN SWBK QS</t>
  </si>
  <si>
    <t>028037-MBAS-GRPH-OCB-PAD SND SWBK QS</t>
  </si>
  <si>
    <t>028130-MBAS-GRPH-LMGN-RECLINER 31</t>
  </si>
  <si>
    <t>027996-MBAS-GRPH-LMGN-CHAISE 19 LFT ARM</t>
  </si>
  <si>
    <t>027998-MBAS-GRPH-LMGN-CHAISE 19 RT ARM</t>
  </si>
  <si>
    <t>027999-MBAS-GRPH-LMGN-BOX 22 PM LG</t>
  </si>
  <si>
    <t>028000-MBAS-GRPH-LMGN-CHAISE 24 RT ARM</t>
  </si>
  <si>
    <t>028004-MBAS-GRPH-LMGN-BENCH 57 PA FSTBK SPK</t>
  </si>
  <si>
    <t>028005-MBAS-GRPH-LMGN-BENCH 57 SA FSTBK SPK</t>
  </si>
  <si>
    <t>028008-MBAS-GRPH-LMGN-BENCH 58 PB SPK</t>
  </si>
  <si>
    <t>028011-MBAS-GRPH-LMGN-BENCH 65 SB SPK</t>
  </si>
  <si>
    <t>028024-MBAS-GRPH-LMGN-PAD CNSL ARM</t>
  </si>
  <si>
    <t>028009-MBAS-SHG-GRPH-BENCH 65 PA FSTBK SPK</t>
  </si>
  <si>
    <t>028084-MSPT-GRPH-LMB-CHAISE 19 LFT ARM</t>
  </si>
  <si>
    <t>028086-MSPT-GRPH-LMB-CHAISE 19 RT ARM</t>
  </si>
  <si>
    <t>028087-MSPT-GRPH-LMB-BOX 22 PM LG</t>
  </si>
  <si>
    <t>028092-MSPT-GRPH-LMB-BENCH 57 PA FSTBK SPK</t>
  </si>
  <si>
    <t>038093-MSPT-GRPH-LMB-BENCH 57 SA FSTBK SPK</t>
  </si>
  <si>
    <t>028096-MSPT-GRPH-LMB-BENCH 58 PB SPK</t>
  </si>
  <si>
    <t>028099-MSPT-GRPH-LMB-BENCH 65 SB SPK</t>
  </si>
  <si>
    <t>028130-MBAS-GRPH-OGFR-RECLINER 31</t>
  </si>
  <si>
    <t>028000-MBAS-GRPH-OGFR-CHAISE 24 RT ARM</t>
  </si>
  <si>
    <t>028002-MBAS-GRPH-OGFR-PAD BKRST 43 PM</t>
  </si>
  <si>
    <t>028008-MBAS-GRPH-OGFR-BENCH 58 PB SPK</t>
  </si>
  <si>
    <t>028012-MBAS-GRPH-OGFR-BENCH 70 PM</t>
  </si>
  <si>
    <t>028014-MBAS-GRPH-OGFR-BENCH 86 SB SPK</t>
  </si>
  <si>
    <t>028017-MBAS-GRPH-OGFR-PAD BKRST AFT L SWBK</t>
  </si>
  <si>
    <t>028024-MBAS-GRPH-OGFR-PAD CNSL ARM</t>
  </si>
  <si>
    <t>038096-MBAS-GRPH-OGFR-BENCH AFT L SWBK SPK</t>
  </si>
  <si>
    <t>028076-MLUX-BNCL-IWT-PAD PORT SWBK QS</t>
  </si>
  <si>
    <t>028077-MLUX-BNCL-IWT-PAD STBD SWBK QS</t>
  </si>
  <si>
    <t>028078-MLUX-BNCL-IWT-PAD BKRST SWBK QS</t>
  </si>
  <si>
    <t>028079-MLUX-BNCL-IWT-PAD BEN SWBK QS</t>
  </si>
  <si>
    <t>028080-MLUX-BNCL-IWT-PAD SND SWBK QS</t>
  </si>
  <si>
    <t>027999-MBAS-GRPH-LMB-BOX 22 PM LG</t>
  </si>
  <si>
    <t>028033-MBAS-GRPH-LMB-PAD PORT SWBK QS</t>
  </si>
  <si>
    <t>028034-MBAS-GRPH-LMB-PAD STBD SWBK QS</t>
  </si>
  <si>
    <t>028035-MBAS-GRPH-LMB-PAD BKRST SWBK QS</t>
  </si>
  <si>
    <t>028036-MBAS-GRPH-LMB-PAD BEN SWBK QS</t>
  </si>
  <si>
    <t>028037-MBAS-GRPH-LMB-PAD SND SWBK QS</t>
  </si>
  <si>
    <t>027996-MBAS-GRPH-SLV-CHAISE 19 LFT ARM</t>
  </si>
  <si>
    <t>027998-MBAS-GRPH-SLV-CHAISE 19 RT ARM</t>
  </si>
  <si>
    <t>028004-MBAS-GRPH-SLV-BENCH 57 PA FSTBK SPK</t>
  </si>
  <si>
    <t>028005-MBAS-GRPH-SLV-BENCH 57 SA FSTBK SPK</t>
  </si>
  <si>
    <t>028100-MSPT-GRPH-MYTH-BENCH 70 PM</t>
  </si>
  <si>
    <t>028105-MSPT-GRPH-MYTH-PAD BKRST AFT L SWBK</t>
  </si>
  <si>
    <t>038094-MSPT-GRPH-MYTH-BENCH AFT L SWBK SPK</t>
  </si>
  <si>
    <t>028133-MSPT-BLK-OLGD-RECLINER 31</t>
  </si>
  <si>
    <t>028084-MSPT-BLK-OLGD-CHAISE 19 LFT ARM</t>
  </si>
  <si>
    <t>028086-MSPT-BLK-OLGD-CHAISE 19 RT ARM</t>
  </si>
  <si>
    <t>028087-MSPT-BLK-OLGD-BOX 22 PM LG</t>
  </si>
  <si>
    <t>028088-MSPT-BLK-OLGD-CHAISE 24 RT ARM</t>
  </si>
  <si>
    <t>028092-MSPT-BLK-OLGD-BENCH 57 PA FSTBK SPK</t>
  </si>
  <si>
    <t>038093-MSPT-BLK-OLGD-BENCH 57 SA FSTBK SPK</t>
  </si>
  <si>
    <t>028096-MSPT-BLK-OLGD-BENCH 58 PB SPK</t>
  </si>
  <si>
    <t>028099-MSPT-BLK-OLGD-BENCH 65 SB SPK</t>
  </si>
  <si>
    <t>028127-MSPT-BLK-OLGD-PAD CNSL ARM</t>
  </si>
  <si>
    <t>028012-MBAS-DOL-ESPO-BENCH 70 PM</t>
  </si>
  <si>
    <t>028017-MBAS-DOL-ESPO-PAD BKRST AFT L SWBK</t>
  </si>
  <si>
    <t>038096-MBAS-DOL-ESPO-BENCH AFT L SWBK SPK</t>
  </si>
  <si>
    <t>028041-MLUX-DOL-ESPO-CHAISE 19 LFT ARM</t>
  </si>
  <si>
    <t>028043-MLUX-DOL-ESPO-CHAISE 19 RT ARM</t>
  </si>
  <si>
    <t>028049-MLUX-DOL-ESPO-BENCH 57 PA FSTBK SPK</t>
  </si>
  <si>
    <t>028050-MLUX-DOL-ESPO-BENCH 57 SA FSTBK SPK</t>
  </si>
  <si>
    <t>028058-MLUX-DOL-ESPO-BENCH 72 PB SPK</t>
  </si>
  <si>
    <t>028059-MLUX-DOL-ESPO-BENCH 86 SB SPK</t>
  </si>
  <si>
    <t>028047-MLUX-BNCL-IWT-PAD BKRST 43 PM</t>
  </si>
  <si>
    <t>028057-MLUX-BNCL-IWT-BENCH 70 PM</t>
  </si>
  <si>
    <t>028062-MLUX-BNCL-IWT-PAD BKRST AFT L SWBK</t>
  </si>
  <si>
    <t>038095-MLUX-BNCL-IWT-BENCH AFT L SWBK SPK</t>
  </si>
  <si>
    <t>028133-MSPT-IWT-ABRD-RECLINER 31</t>
  </si>
  <si>
    <t>028088-MSPT-IWT-ABRD-CHAISE 24 RT ARM</t>
  </si>
  <si>
    <t>028090-MSPT-IWT-ABRD-PAD BKRST 43 PM</t>
  </si>
  <si>
    <t>028100-MSPT-IWT-ABRD-BENCH 70 PM</t>
  </si>
  <si>
    <t>028101-MSPT-IWT-ABRD-BENCH 72 PB SPK</t>
  </si>
  <si>
    <t>028102-MSPT-IWT-ABRD-BENCH 86 SB SPK</t>
  </si>
  <si>
    <t>028105-MSPT-IWT-ABRD-PAD BKRST AFT L SWBK</t>
  </si>
  <si>
    <t>028127-MSPT-IWT-ABRD-PAD CNSL ARM</t>
  </si>
  <si>
    <t>038094-MSPT-IWT-ABRD-BENCH AFT L SWBK SPK</t>
  </si>
  <si>
    <t>028130-MBAS-BNCL-OCB-RECLINER 31</t>
  </si>
  <si>
    <t>028000-MBAS-BNCL-OCB-CHAISE 24 RT ARM</t>
  </si>
  <si>
    <t>028002-MBAS-BNCL-OCB-PAD BKRST 43 PM</t>
  </si>
  <si>
    <t>028012-MBAS-BNCL-OCB-BENCH 70 PM</t>
  </si>
  <si>
    <t>028015-MBAS-BNCL-OCB-BENCH 90 PB SPK</t>
  </si>
  <si>
    <t>028016-MBAS-BNCL-OCB-BENCH 99 SB SPK</t>
  </si>
  <si>
    <t>028017-MBAS-BNCL-OCB-PAD BKRST AFT L SWBK</t>
  </si>
  <si>
    <t>028023-MBAS-BNCL-OCB-PAD CNSL EXT</t>
  </si>
  <si>
    <t>028024-MBAS-BNCL-OCB-PAD CNSL ARM</t>
  </si>
  <si>
    <t>038096-MBAS-BNCL-OCB-BENCH AFT L SWBK SPK</t>
  </si>
  <si>
    <t>028047-MLUX-GRPH-AZB-PAD BKRST 43 PM</t>
  </si>
  <si>
    <t>028057-MLUX-GRPH-AZB-BENCH 70 PM</t>
  </si>
  <si>
    <t>028060-MLUX-GRPH-AZB-BENCH 90 PB SPK</t>
  </si>
  <si>
    <t>028061-MLUX-GRPH-AZB-BENCH 99 SB SPK</t>
  </si>
  <si>
    <t>028062-MLUX-GRPH-AZB-PAD BKRST AFT L SWBK</t>
  </si>
  <si>
    <t>028128-MLUX-GRPH-AZB-PAD CNSL EXT</t>
  </si>
  <si>
    <t>038095-MLUX-GRPH-AZB-BENCH AFT L SWBK SPK</t>
  </si>
  <si>
    <t>028133-MSPT-BLK-GRPH-RECLINER 31</t>
  </si>
  <si>
    <t>028088-MSPT-BLK-GRPH-CHAISE 24 RT ARM</t>
  </si>
  <si>
    <t>028090-MSPT-BLK-GRPH-PAD BKRST 43 PM</t>
  </si>
  <si>
    <t>028100-MSPT-BLK-GRPH-BENCH 70 PM</t>
  </si>
  <si>
    <t>028103-MSPT-BLK-GRPH-BENCH 90 PB SPK</t>
  </si>
  <si>
    <t>028104-MSPT-BLK-GRPH-BENCH 99 SB SPK</t>
  </si>
  <si>
    <t>028105-MSPT-BLK-GRPH-PAD BKRST AFT L SWBK</t>
  </si>
  <si>
    <t>028126-MSPT-BLK-GRPH-PAD CNSL EXT</t>
  </si>
  <si>
    <t>028127-MSPT-BLK-GRPH-PAD CNSL ARM</t>
  </si>
  <si>
    <t>038094-MSPT-BLK-GRPH-BENCH AFT L SWBK SPK</t>
  </si>
  <si>
    <t>028046-MLUX-GRPH-MYTH-BENCH 43 PM</t>
  </si>
  <si>
    <t>028047-MLUX-GRPH-MYTH-PAD BKRST 43 PM</t>
  </si>
  <si>
    <t>028053-MLUX-GRPH-MYTH-BENCH 58 PB SPK</t>
  </si>
  <si>
    <t>028056-MLUX-GRPH-MYTH-BENCH 65 SB SPK</t>
  </si>
  <si>
    <t>028070-MLUX-GRPH-MYTH-PAD STBD SWBK PBX</t>
  </si>
  <si>
    <t>028071-MLUX-GRPH-MYTH-PAD BKRST SWBK PBX</t>
  </si>
  <si>
    <t>028072-MLUX-GRPH-MYTH-PAD BEN SWBK PBX</t>
  </si>
  <si>
    <t>028073-MLUX-GRPH-MYTH-PAD PORT SWBK PBX</t>
  </si>
  <si>
    <t>028074-MLUX-GRPH-MYTH-PAD SND SWBK PBX</t>
  </si>
  <si>
    <t>028134-MSPT-SHG-LMB-RECLINER 31 W /FLIP</t>
  </si>
  <si>
    <t>028130-MBAS-SHG-SLV-RECLINER 31</t>
  </si>
  <si>
    <t>027999-MBAS-SHG-SLV-BOX 22 PM LG</t>
  </si>
  <si>
    <t>028000-MBAS-SHG-SLV-CHAISE 24 RT ARM</t>
  </si>
  <si>
    <t>028008-MBAS-SHG-SLV-BENCH 58 PB SPK</t>
  </si>
  <si>
    <t>028011-MBAS-SHG-SLV-BENCH 65 SB SPK</t>
  </si>
  <si>
    <t>028024-MBAS-SHG-SLV-PAD CNSL ARM</t>
  </si>
  <si>
    <t>028033-MBAS-SHG-SLV-PAD PORT SWBK QS</t>
  </si>
  <si>
    <t>028034-MBAS-SHG-SLV-PAD STBD SWBK QS</t>
  </si>
  <si>
    <t>028035-MBAS-SHG-SLV-PAD BKRST SWBK QS</t>
  </si>
  <si>
    <t>028036-MBAS-SHG-SLV-PAD BEN SWBK QS</t>
  </si>
  <si>
    <t>028037-MBAS-SHG-SLV-PAD SND SWBK QS</t>
  </si>
  <si>
    <t>028002-MBAS-SHG-LMB-PAD BKRST 43 PM</t>
  </si>
  <si>
    <t>028012-MBAS-SHG-LMB-BENCH 70 PM</t>
  </si>
  <si>
    <t>028017-MBAS-SHG-LMB-PAD BKRST AFT L SWBK</t>
  </si>
  <si>
    <t>038096-MBAS-SHG-LMB-BENCH AFT L SWBK SPK</t>
  </si>
  <si>
    <t>028131-MBAS-GRPH-AZB-RECLINER 31 W/FLIP</t>
  </si>
  <si>
    <t>027996-MBAS-BNCL-GRPH-CHAISE 19 LFT ARM</t>
  </si>
  <si>
    <t>027998-MBAS-BNCL-GRPH-CHAISE 19 RT ARM</t>
  </si>
  <si>
    <t>028004-MBAS-BNCL-GRPH-BENCH 57 PA FSTBK SPK</t>
  </si>
  <si>
    <t>028005-MBAS-BNCL-GRPH-BENCH 57 SA FSTBK SPK</t>
  </si>
  <si>
    <t>028131-MBAS-BNCL-GRPH-RECLINER 31 W/FLIP</t>
  </si>
  <si>
    <t>028131-MBAS-GRPH-IWT-RECLINER 31 W/FLIP</t>
  </si>
  <si>
    <t>028057-MLUX-BNCL-MYTH-BENCH 70 PM</t>
  </si>
  <si>
    <t>028062-MLUX-BNCL-MYTH-PAD BKRST AFT L SWBK</t>
  </si>
  <si>
    <t>038095-MLUX-BNCL-MYTH-BENCH AFT L SWBK SPK</t>
  </si>
  <si>
    <t>028033-MBAS-SHG-ABRD-PAD PORT SWBK QS</t>
  </si>
  <si>
    <t>028034-MBAS-SHG-ABRD-PAD STBD SWBK QS</t>
  </si>
  <si>
    <t>028035-MBAS-SHG-ABRD-PAD BKRST SWBK QS</t>
  </si>
  <si>
    <t>028036-MBAS-SHG-ABRD-PAD BEN SWBK QS</t>
  </si>
  <si>
    <t>028037-MBAS-SHG-ABRD-PAD SND SWBK QS</t>
  </si>
  <si>
    <t>028046-MLUX-SHG-IWT-BENCH 43 PM</t>
  </si>
  <si>
    <t>028047-MLUX-SHG-IWT-PAD BKRST 43 PM</t>
  </si>
  <si>
    <t>028070-MLUX-SHG-IWT-PAD STBD SWBK PBX</t>
  </si>
  <si>
    <t>028071-MLUX-SHG-IWT-PAD BKRST SWBK PBX</t>
  </si>
  <si>
    <t>028072-MLUX-SHG-IWT-PAD BEN SWBK PBX</t>
  </si>
  <si>
    <t>028073-MLUX-SHG-IWT-PAD PORT SWBK PBX</t>
  </si>
  <si>
    <t>028074-MLUX-SHG-IWT-PAD SND SWBK PBX</t>
  </si>
  <si>
    <t>028013-MBAS-GRPH-OCB-BENCH 72 PB SPK</t>
  </si>
  <si>
    <t>028014-MBAS-GRPH-OCB-BENCH 86 SB SPK</t>
  </si>
  <si>
    <t>028076-MLUX-GRPH-MYTH-PAD PORT SWBK QS</t>
  </si>
  <si>
    <t>028077-MLUX-GRPH-MYTH-PAD STBD SWBK QS</t>
  </si>
  <si>
    <t>028078-MLUX-GRPH-MYTH-PAD BKRST SWBK QS</t>
  </si>
  <si>
    <t>028079-MLUX-GRPH-MYTH-PAD BEN SWBK QS</t>
  </si>
  <si>
    <t>028080-MLUX-GRPH-MYTH-PAD SND SWBK QS</t>
  </si>
  <si>
    <t>028089-MSPT-BLK-ABRD-BENCH 43 PM</t>
  </si>
  <si>
    <t>028090-MSPT-BLK-ABRD-PAD BKRST 43 PM</t>
  </si>
  <si>
    <t>028113-MSPT-BLK-ABRD-PAD STBD SWBK PBX</t>
  </si>
  <si>
    <t>028114-MSPT-BLK-ABRD-PAD BKRST SWBK PBX</t>
  </si>
  <si>
    <t>028115-MSPT-BLK-ABRD-PAD BEN SWBK PBX</t>
  </si>
  <si>
    <t>028116-MSPT-BLK-ABRD-PAD PORT SWBK PBX</t>
  </si>
  <si>
    <t>028117-MSPT-BLK-ABRD-PAD SND SWBK PBX</t>
  </si>
  <si>
    <t>028133-MSPT-GRPH-SLV-RECLINER 31</t>
  </si>
  <si>
    <t>028087-MSPT-GRPH-SLV-BOX 22 PM LG</t>
  </si>
  <si>
    <t>028088-MSPT-GRPH-SLV-CHAISE 24 RT ARM</t>
  </si>
  <si>
    <t>028096-MSPT-GRPH-SLV-BENCH 58 PB SPK</t>
  </si>
  <si>
    <t>028099-MSPT-GRPH-SLV-BENCH 65 SB SPK</t>
  </si>
  <si>
    <t>028127-MSPT-GRPH-SLV-PAD CNSL ARM</t>
  </si>
  <si>
    <t>028119-MSPT-GRPH-SLV-PAD PORT SWBK QS</t>
  </si>
  <si>
    <t>028120-MSPT-GRPH-SLV-PAD STBD SWBK QS</t>
  </si>
  <si>
    <t>028121-MSPT-GRPH-SLV-PAD BKRST SWBK QS</t>
  </si>
  <si>
    <t>028122-MSPT-GRPH-SLV-PAD BEN SWBK QS</t>
  </si>
  <si>
    <t>028123-MSPT-GRPH-SLV-PAD SND SWBK QS</t>
  </si>
  <si>
    <t>028133-MSPT-GRPH-IWT-RECLINER 31</t>
  </si>
  <si>
    <t>028084-MSPT-GRPH-IWT-CHAISE 19 LFT ARM</t>
  </si>
  <si>
    <t>028086-MSPT-GRPH-IWT-CHAISE 19 RT ARM</t>
  </si>
  <si>
    <t>028087-MSPT-GRPH-IWT-BOX 22 PM LG</t>
  </si>
  <si>
    <t>028088-MSPT-GRPH-IWT-CHAISE 24 RT ARM</t>
  </si>
  <si>
    <t>028092-MSPT-GRPH-IWT-BENCH 57 PA FSTBK SPK</t>
  </si>
  <si>
    <t>038093-MSPT-GRPH-IWT-BENCH 57 SA FSTBK SPK</t>
  </si>
  <si>
    <t>028096-MSPT-GRPH-IWT-BENCH 58 PB SPK</t>
  </si>
  <si>
    <t>028099-MSPT-GRPH-IWT-BENCH 65 SB SPK</t>
  </si>
  <si>
    <t>028127-MSPT-GRPH-IWT-PAD CNSL ARM</t>
  </si>
  <si>
    <t>028001-MBAS-SHG-MYTH-BENCH 43 PM</t>
  </si>
  <si>
    <t>028002-MBAS-SHG-MYTH-PAD BKRST 43 PM</t>
  </si>
  <si>
    <t>027996-MBAS-GRPH-LMB-CHAISE 19 LFT ARM</t>
  </si>
  <si>
    <t>028004-MBAS-GRPH-LMB-BENCH 57 PA FSTBK SPK</t>
  </si>
  <si>
    <t>028005-MBAS-GRPH-LMB-BENCH 57 SA FSTBK SPK</t>
  </si>
  <si>
    <t>028046-MLUX-BNCL-GRPH-BENCH 43 PM</t>
  </si>
  <si>
    <t>028047-MLUX-BNCL-GRPH-PAD BKRST 43 PM</t>
  </si>
  <si>
    <t>028058-MLUX-BNCL-GRPH-BENCH 72 PB SPK</t>
  </si>
  <si>
    <t>028059-MLUX-BNCL-GRPH-BENCH 86 SB SPK</t>
  </si>
  <si>
    <t>028070-MLUX-BNCL-GRPH-PAD STBD SWBK PBX</t>
  </si>
  <si>
    <t>028071-MLUX-BNCL-GRPH-PAD BKRST SWBK PBX</t>
  </si>
  <si>
    <t>028072-MLUX-BNCL-GRPH-PAD BEN SWBK PBX</t>
  </si>
  <si>
    <t>028073-MLUX-BNCL-GRPH-PAD PORT SWBK PBX</t>
  </si>
  <si>
    <t>028074-MLUX-BNCL-GRPH-PAD SND SWBK PBX</t>
  </si>
  <si>
    <t>028085-MSPT-BLK-ABRD-CHAISE 19 RT ARCH ARM</t>
  </si>
  <si>
    <t>028091-MSPT-BLK-ABRD-BENCH 43 ARCH</t>
  </si>
  <si>
    <t>028098-MSPT-BLK-ABRD-BENCH 65 PA FSTBK ARCH SPK</t>
  </si>
  <si>
    <t>028095-MSPT-BLK-ABRD-BENCH 57 SA FSTBK ARCH SPK</t>
  </si>
  <si>
    <t>028033-MBAS-DOL-ESPO-PAD PORT SWBK QS</t>
  </si>
  <si>
    <t>028034-MBAS-DOL-ESPO-PAD STBD SWBK QS</t>
  </si>
  <si>
    <t>028035-MBAS-DOL-ESPO-PAD BKRST SWBK QS</t>
  </si>
  <si>
    <t>028036-MBAS-DOL-ESPO-PAD BEN SWBK QS</t>
  </si>
  <si>
    <t>028037-MBAS-DOL-ESPO-PAD SND SWBK QS</t>
  </si>
  <si>
    <t>028130-MBAS-SHG-OLGD-RECLINER 31</t>
  </si>
  <si>
    <t>027999-MBAS-SHG-OLGD-BOX 22 PM LG</t>
  </si>
  <si>
    <t>028000-MBAS-SHG-OLGD-CHAISE 24 RT ARM</t>
  </si>
  <si>
    <t>028013-MBAS-SHG-OLGD-BENCH 72 PB SPK</t>
  </si>
  <si>
    <t>028014-MBAS-SHG-OLGD-BENCH 86 SB SPK</t>
  </si>
  <si>
    <t>028024-MBAS-SHG-OLGD-PAD CNSL ARM</t>
  </si>
  <si>
    <t>028033-MBAS-SHG-OLGD-PAD PORT SWBK QS</t>
  </si>
  <si>
    <t>028034-MBAS-SHG-OLGD-PAD STBD SWBK QS</t>
  </si>
  <si>
    <t>028035-MBAS-SHG-OLGD-PAD BKRST SWBK QS</t>
  </si>
  <si>
    <t>028036-MBAS-SHG-OLGD-PAD BEN SWBK QS</t>
  </si>
  <si>
    <t>028037-MBAS-SHG-OLGD-PAD SND SWBK QS</t>
  </si>
  <si>
    <t>027996-MBAS-BNCL-SZPL-CHAISE 19 LFT ARM</t>
  </si>
  <si>
    <t>027998-MBAS-BNCL-SZPL-CHAISE 19 RT ARM</t>
  </si>
  <si>
    <t>028013-MBAS-BNCL-SZPL-BENCH 72 PB SPK</t>
  </si>
  <si>
    <t>028014-MBAS-BNCL-SZPL-BENCH 86 SB SPK</t>
  </si>
  <si>
    <t>027996-MBAS-GRPH-OLGD-CHAISE 19 LFT ARM</t>
  </si>
  <si>
    <t>027998-MBAS-GRPH-OLGD-CHAISE 19 RT ARM</t>
  </si>
  <si>
    <t>028004-MBAS-GRPH-OLGD-BENCH 57 PA FSTBK SPK</t>
  </si>
  <si>
    <t>028005-MBAS-GRPH-OLGD-BENCH 57 SA FSTBK SPK</t>
  </si>
  <si>
    <t>028013-MBAS-GRPH-OLGD-BENCH 72 PB SPK</t>
  </si>
  <si>
    <t>028014-MBAS-GRPH-OLGD-BENCH 86 SB SPK</t>
  </si>
  <si>
    <t>028076-MLUX-SHG-IWT-PAD PORT SWBK QS</t>
  </si>
  <si>
    <t>028077-MLUX-SHG-IWT-PAD STBD SWBK QS</t>
  </si>
  <si>
    <t>028078-MLUX-SHG-IWT-PAD BKRST SWBK QS</t>
  </si>
  <si>
    <t>028079-MLUX-SHG-IWT-PAD BEN SWBK QS</t>
  </si>
  <si>
    <t>028080-MLUX-SHG-IWT-PAD SND SWBK QS</t>
  </si>
  <si>
    <t>028131-MBAS-SHG-MYTH-RECLINER 31 W/FLIP</t>
  </si>
  <si>
    <t>027995-MBAS-BNCL-MYTH-CHAISE 19 LFT ARCH ARM</t>
  </si>
  <si>
    <t>027997-MBAS-BNCL-MYTH-CHAISE 19 RT ARCH ARM</t>
  </si>
  <si>
    <t>028007-MBAS-BNCL-MYTH-BENCH 57 SA FSTBK ARCH SPK</t>
  </si>
  <si>
    <t>028083-MSPT-SHG-ABRD-CHAISE 19 LFT ARCH ARM</t>
  </si>
  <si>
    <t>028085-MSPT-SHG-ABRD-CHAISE 19 RT ARCH ARM</t>
  </si>
  <si>
    <t>028094-MSPT-SHG-ABRD-BENCH 57 PA FSTBK ARCH SPK</t>
  </si>
  <si>
    <t>028095-MSPT-SHG-ABRD-BENCH 57 SA FSTBK ARCH SPK</t>
  </si>
  <si>
    <t>028103-MSPT-SHG-ABRD-BENCH 90 PB SPK</t>
  </si>
  <si>
    <t>028104-MSPT-SHG-ABRD-BENCH 99 SB SPK</t>
  </si>
  <si>
    <t>028126-MSPT-SHG-ABRD-PAD CNSL EXT</t>
  </si>
  <si>
    <t>028137-MLUX-BNCL-PLT-RECLINER 31</t>
  </si>
  <si>
    <t>028045-MLUX-BNCL-PLT-CHAISE 24 RT ARM</t>
  </si>
  <si>
    <t>028058-MLUX-BNCL-PLT-BENCH 72 PB SPK</t>
  </si>
  <si>
    <t>028059-MLUX-BNCL-PLT-BENCH 86 SB SPK</t>
  </si>
  <si>
    <t>028129-MLUX-BNCL-PLT-PAD CNSL ARM</t>
  </si>
  <si>
    <t>028076-MLUX-BNCL-PLT-PAD PORT SWBK QS</t>
  </si>
  <si>
    <t>028077-MLUX-BNCL-PLT-PAD STBD SWBK QS</t>
  </si>
  <si>
    <t>028078-MLUX-BNCL-PLT-PAD BKRST SWBK QS</t>
  </si>
  <si>
    <t>028079-MLUX-BNCL-PLT-PAD BEN SWBK QS</t>
  </si>
  <si>
    <t>028080-MLUX-BNCL-PLT-PAD SND SWBK QS</t>
  </si>
  <si>
    <t>028131-MBAS-DOL-ABRD-RECLINER 31 W/FLIP</t>
  </si>
  <si>
    <t>028013-MBAS-DOL-ABRD-BENCH 72 PB SPK</t>
  </si>
  <si>
    <t>028014-MBAS-DOL-ABRD-BENCH 86 SB SPK</t>
  </si>
  <si>
    <t>028033-MBAS-DOL-ABRD-PAD PORT SWBK QS</t>
  </si>
  <si>
    <t>028034-MBAS-DOL-ABRD-PAD STBD SWBK QS</t>
  </si>
  <si>
    <t>028035-MBAS-DOL-ABRD-PAD BKRST SWBK QS</t>
  </si>
  <si>
    <t>028036-MBAS-DOL-ABRD-PAD BEN SWBK QS</t>
  </si>
  <si>
    <t>028037-MBAS-DOL-ABRD-PAD SND SWBK QS</t>
  </si>
  <si>
    <t>028089-MSPT-GRPH-IWT-BENCH 43 PM</t>
  </si>
  <si>
    <t>028090-MSPT-GRPH-IWT-PAD BKRST 43 PM</t>
  </si>
  <si>
    <t>028097-MSPT-GRPH-IWT-BENCH 65 PA FSTBK SPKR</t>
  </si>
  <si>
    <t>028027-MBAS-GRPH-OCB-PAD STBD SWBK PBX</t>
  </si>
  <si>
    <t>028028-MBAS-GRPH-OCB-PAD BKRST SWBK PBX</t>
  </si>
  <si>
    <t>028029-MBAS-GRPH-OCB-PAD BEN SWBK PBX</t>
  </si>
  <si>
    <t>028030-MBAS-GRPH-OCB-PAD PORT SWBK PBX</t>
  </si>
  <si>
    <t>028031-MBAS-GRPH-OCB-PAD SND SWBK PBX</t>
  </si>
  <si>
    <t>028012-MBAS-GRPH-MYTH-BENCH 70 PM</t>
  </si>
  <si>
    <t>028017-MBAS-GRPH-MYTH-PAD BKRST AFT L SWBK</t>
  </si>
  <si>
    <t>038096-MBAS-GRPH-MYTH-BENCH AFT L SWBK SPK</t>
  </si>
  <si>
    <t>028083-MSPT-BLK-ABRD-CHAISE 19 LFT ARCH ARM</t>
  </si>
  <si>
    <t>027404-PHONE TRAY BLACK M SERIES FURN</t>
  </si>
  <si>
    <t>028089-MSPT-SHG-LMB-BENCH 43 PM</t>
  </si>
  <si>
    <t>028090-MSPT-SHG-LMB-PAD BKRST 43 PM</t>
  </si>
  <si>
    <t>028103-MSPT-SHG-LMB-BENCH 90 PB SPK</t>
  </si>
  <si>
    <t>028104-MSPT-SHG-LMB-BENCH 99 SB SPK</t>
  </si>
  <si>
    <t>028113-MSPT-SHG-LMB-PAD STBD SWBK PBX</t>
  </si>
  <si>
    <t>028114-MSPT-SHG-LMB-PAD BKRST SWBK PBX</t>
  </si>
  <si>
    <t>028115-MSPT-SHG-LMB-PAD BEN SWBK PBX</t>
  </si>
  <si>
    <t>028116-MSPT-SHG-LMB-PAD PORT SWBK PBX</t>
  </si>
  <si>
    <t>028117-MSPT-SHG-LMB-PAD SND SWBK PBX</t>
  </si>
  <si>
    <t>028126-MSPT-SHG-LMB-PAD CNSL EXT</t>
  </si>
  <si>
    <t>028015-MBAS-DOL-GRPH-BENCH 90 PB SPK</t>
  </si>
  <si>
    <t>028016-MBAS-DOL-GRPH-BENCH 99 SB SPK</t>
  </si>
  <si>
    <t>028023-MBAS-DOL-GRPH-PAD CNSL EXT</t>
  </si>
  <si>
    <t>027996-MBAS-GRPH-OGFR-CHAISE 19 LFT ARM</t>
  </si>
  <si>
    <t>027998-MBAS-GRPH-OGFR-CHAISE 19 RT ARM</t>
  </si>
  <si>
    <t>027999-MBAS-GRPH-OGFR-BOX 22 PM LG</t>
  </si>
  <si>
    <t>028004-MBAS-GRPH-OGFR-BENCH 57 PA FSTBK SPK</t>
  </si>
  <si>
    <t>028005-MBAS-GRPH-OGFR-BENCH 57 SA FSTBK SPK</t>
  </si>
  <si>
    <t>028013-MBAS-GRPH-OGFR-BENCH 72 PB SPK</t>
  </si>
  <si>
    <t>028090-MSPT-BLK-IWT-PAD BKRST 43 PM</t>
  </si>
  <si>
    <t>028113-MSPT-BLK-IWT-PAD STBD SWBK PBX</t>
  </si>
  <si>
    <t>028114-MSPT-BLK-IWT-PAD BKRST SWBK PBX</t>
  </si>
  <si>
    <t>028115-MSPT-BLK-IWT-PAD BEN SWBK PBX</t>
  </si>
  <si>
    <t>028116-MSPT-BLK-IWT-PAD PORT SWBK PBX</t>
  </si>
  <si>
    <t>028117-MSPT-BLK-IWT-PAD SND SWBK PBX</t>
  </si>
  <si>
    <t>028089-MSPT-SHG-MYTH-BENCH 43 PM</t>
  </si>
  <si>
    <t>028090-MSPT-SHG-MYTH-PAD BKRST 43 PM</t>
  </si>
  <si>
    <t>028113-MSPT-SHG-MYTH-PAD STBD SWBK PBX</t>
  </si>
  <si>
    <t>028114-MSPT-SHG-MYTH-PAD BKRST SWBK PBX</t>
  </si>
  <si>
    <t>028115-MSPT-SHG-MYTH-PAD BEN SWBK PBX</t>
  </si>
  <si>
    <t>028116-MSPT-SHG-MYTH-PAD PORT SWBK PBX</t>
  </si>
  <si>
    <t>028117-MSPT-SHG-MYTH-PAD SND SWBK PBX</t>
  </si>
  <si>
    <t>028040-MLUX-GRPH-ABRD-CHAISE 19 LFT ARCH ARM</t>
  </si>
  <si>
    <t>028051-MLUX-GRPH-ABRD-BENCH 57 PA FSTBK ARCH SPK</t>
  </si>
  <si>
    <t>028042-MLUX-GRPH-ABRD-CHAISE 19 RT ARCH ARM</t>
  </si>
  <si>
    <t>028052-MLUX-GRPH-ABRD-BENCH 57 SA FSTBK ARCH SPK</t>
  </si>
  <si>
    <t>028131-MBAS-DOL-MYTH-RECLINER 31 W/FLIP</t>
  </si>
  <si>
    <t>028130-MBAS-GRPH-GRPH-RECLINER 31</t>
  </si>
  <si>
    <t>027999-MBAS-GRPH-GRPH-BOX 22 PM LG</t>
  </si>
  <si>
    <t>028000-MBAS-GRPH-GRPH-CHAISE 24 RT ARM</t>
  </si>
  <si>
    <t>028008-MBAS-GRPH-GRPH-BENCH 58 PB SPK</t>
  </si>
  <si>
    <t>028011-MBAS-GRPH-GRPH-BENCH 65 SB SPK</t>
  </si>
  <si>
    <t>028024-MBAS-GRPH-GRPH-PAD CNSL ARM</t>
  </si>
  <si>
    <t>028033-MBAS-GRPH-GRPH-PAD PORT SWBK QS</t>
  </si>
  <si>
    <t>028035-MBAS-GRPH-GRPH-PAD BKRST SWBK QS</t>
  </si>
  <si>
    <t>028036-MBAS-GRPH-GRPH-PAD BEN SWBK QS</t>
  </si>
  <si>
    <t>028037-MBAS-GRPH-GRPH-PAD SND SWBK QS</t>
  </si>
  <si>
    <t>028013-MBAS-GRPH-GRPH-BENCH 72 PB SPK</t>
  </si>
  <si>
    <t>028014-MBAS-GRPH-GRPH-BENCH 86 SB SPK</t>
  </si>
  <si>
    <t>028083-MSPT-BLK-LMB-CHAISE 19 LFT ARCH ARM</t>
  </si>
  <si>
    <t>028085-MSPT-BLK-LMB-CHAISE 19 RT ARCH ARM</t>
  </si>
  <si>
    <t>028094-MSPT-BLK-LMB-BENCH 57 PA FSTBK ARCH SPK</t>
  </si>
  <si>
    <t>028095-MSPT-BLK-LMB-BENCH 57 SA FSTBK ARCH SPK</t>
  </si>
  <si>
    <t>028040-MLUX-BNCL-MYTH-CHAISE 19 LFT ARCH ARM</t>
  </si>
  <si>
    <t>028042-MLUX-BNCL-MYTH-CHAISE 19 RT ARCH ARM</t>
  </si>
  <si>
    <t>028051-MLUX-BNCL-MYTH-BENCH 57 PA FSTBK ARCH SPK</t>
  </si>
  <si>
    <t>028052-MLUX-BNCL-MYTH-BENCH 57 SA FSTBK ARCH SPK</t>
  </si>
  <si>
    <t>028013-MBAS-DOL-OLGD-BENCH 72 PB SPK</t>
  </si>
  <si>
    <t>028014-MBAS-DOL-OLGD-BENCH 86 SB SPK</t>
  </si>
  <si>
    <t>028033-MBAS-DOL-OLGD-PAD PORT SWBK QS</t>
  </si>
  <si>
    <t>028034-MBAS-DOL-OLGD-PAD STBD SWBK QS</t>
  </si>
  <si>
    <t>028035-MBAS-DOL-OLGD-PAD BKRST SWBK QS</t>
  </si>
  <si>
    <t>028036-MBAS-DOL-OLGD-PAD BEN SWBK QS</t>
  </si>
  <si>
    <t>028037-MBAS-DOL-OLGD-PAD SND SWBK QS</t>
  </si>
  <si>
    <t>028131-MBAS-DOL-ESPO-RECLINER 31 W/FLIP</t>
  </si>
  <si>
    <t>028013-MBAS-GRPH-LMB-BENCH 72 PB SPK</t>
  </si>
  <si>
    <t>028014-MBAS-GRPH-LMB-BENCH 86 SB SPK</t>
  </si>
  <si>
    <t>028091-MSPT-BLK-GRPH-BENCH 43 ARCH</t>
  </si>
  <si>
    <t>028101-MSPT-BLK-GRPH-BENCH 72 PB SPK</t>
  </si>
  <si>
    <t>028102-MSPT-BLK-GRPH-BENCH 86 SB SPK</t>
  </si>
  <si>
    <t>028113-MSPT-BLK-GRPH-PAD STBD SWBK PBX</t>
  </si>
  <si>
    <t>028114-MSPT-BLK-GRPH-PAD BKRST SWBK PBX</t>
  </si>
  <si>
    <t>028115-MSPT-BLK-GRPH-PAD BEN SWBK PBX</t>
  </si>
  <si>
    <t>028118-MSPT-BLK-GRPH-PAD PORT SWBK PBX ARCH</t>
  </si>
  <si>
    <t>028117-MSPT-BLK-GRPH-PAD SND SWBK PBX</t>
  </si>
  <si>
    <t>028154-MSPT-MYTHOS-ROTO SWBK PBX ARCH SPK</t>
  </si>
  <si>
    <t>028008-MBAS-DOL-OCB-BENCH 58 PB SPK</t>
  </si>
  <si>
    <t>028011-MBAS-DOL-OCB-BENCH 65 SB SPK</t>
  </si>
  <si>
    <t>028040-MLUX-BNCL-SZPL-CHAISE 19 LFT ARCH ARM</t>
  </si>
  <si>
    <t>028042-MLUX-BNCL-SZPL-CHAISE 19 RT ARCH ARM</t>
  </si>
  <si>
    <t>028051-MLUX-BNCL-SZPL-BENCH 57 PA FSTBK ARCH SPK</t>
  </si>
  <si>
    <t>028052-MLUX-BNCL-SZPL-BENCH 57 SA FSTBK ARCH SPK</t>
  </si>
  <si>
    <t>028133-MSPT-BLK-ESPO-RECLINER 31</t>
  </si>
  <si>
    <t>028084-MSPT-BLK-ESPO-CHAISE 19 LFT ARM</t>
  </si>
  <si>
    <t>028086-MSPT-BLK-ESPO-CHAISE 19 RT ARM</t>
  </si>
  <si>
    <t>028087-MSPT-BLK-ESPO-BOX 22 PM LG</t>
  </si>
  <si>
    <t>028088-MSPT-BLK-ESPO-CHAISE 24 RT ARM</t>
  </si>
  <si>
    <t>028092-MSPT-BLK-ESPO-BENCH 57 PA FSTBK SPK</t>
  </si>
  <si>
    <t>038093-MSPT-BLK-ESPO-BENCH 57 SA FSTBK SPK</t>
  </si>
  <si>
    <t>028127-MSPT-BLK-ESPO-PAD CNSL ARM</t>
  </si>
  <si>
    <t>028089-MSPT-BLK-ESPO-BENCH 43 PM</t>
  </si>
  <si>
    <t>028090-MSPT-BLK-ESPO-PAD BKRST 43 PM</t>
  </si>
  <si>
    <t>028097-MSPT-BLK-ESPO-BENCH 65 PA FSTBK SPKR</t>
  </si>
  <si>
    <t>028119-MSPT-GRPH-LMB-PAD PORT SWBK QS</t>
  </si>
  <si>
    <t>028120-MSPT-GRPH-LMB-PAD STBD SWBK QS</t>
  </si>
  <si>
    <t>028121-MSPT-GRPH-LMB-PAD BKRST SWBK QS</t>
  </si>
  <si>
    <t>028122-MSPT-GRPH-LMB-PAD BEN SWBK QS</t>
  </si>
  <si>
    <t>028123-MSPT-GRPH-LMB-PAD SND SWBK QS</t>
  </si>
  <si>
    <t>028084-MSPT-BLK-GRPH-CHAISE 19 LFT ARM</t>
  </si>
  <si>
    <t>028086-MSPT-BLK-GRPH-CHAISE 19 RT ARM</t>
  </si>
  <si>
    <t>028087-MSPT-BLK-GRPH-BOX 22 PM LG</t>
  </si>
  <si>
    <t>028092-MSPT-BLK-GRPH-BENCH 57 PA FSTBK SPK</t>
  </si>
  <si>
    <t>038093-MSPT-BLK-GRPH-BENCH 57 SA FSTBK SPK</t>
  </si>
  <si>
    <t>028096-MSPT-BLK-GRPH-BENCH 58 PB SPK</t>
  </si>
  <si>
    <t>028099-MSPT-BLK-GRPH-BENCH 65 SB SPK</t>
  </si>
  <si>
    <t>027995-MBAS-BNCL-IWT-CHAISE 19 LFT ARCH ARM</t>
  </si>
  <si>
    <t>027997-MBAS-BNCL-IWT-CHAISE 19 RT ARCH ARM</t>
  </si>
  <si>
    <t>028006-MBAS-BNCL-IWT-BENCH 57 PA FSTBK ARCH SPK</t>
  </si>
  <si>
    <t>028007-MBAS-BNCL-IWT-BENCH 57 SA FSTBK ARCH SPK</t>
  </si>
  <si>
    <t>028083-MSPT-GRPH-SLV-CHAISE 19 LFT ARCH ARM</t>
  </si>
  <si>
    <t>028085-MSPT-GRPH-SLV-CHAISE 19 RT ARCH ARM</t>
  </si>
  <si>
    <t>028094-MSPT-GRPH-SLV-BENCH 57 PA FSTBK ARCH SPK</t>
  </si>
  <si>
    <t>028095-MSPT-GRPH-SLV-BENCH 57 SA FSTBK ARCH SPK</t>
  </si>
  <si>
    <t>028101-MSPT-GRPH-SLV-BENCH 72 PB SPK</t>
  </si>
  <si>
    <t>028102-MSPT-GRPH-SLV-BENCH 86 SB SPK</t>
  </si>
  <si>
    <t>028046-MLUX-GRPH-IWT-BENCH 43 PM</t>
  </si>
  <si>
    <t>028047-MLUX-GRPH-IWT-PAD BKRST 43 PM</t>
  </si>
  <si>
    <t>028054-MLUX-GRPH-IWT-BENCH 65 PA FSTBK SPK</t>
  </si>
  <si>
    <t>028101-MSPT-GRPH-IWT-BENCH 72 PB SPK</t>
  </si>
  <si>
    <t>028102-MSPT-GRPH-IWT-BENCH 86 SB SPK</t>
  </si>
  <si>
    <t>028119-MSPT-GRPH-IWT-PAD PORT SWBK QS</t>
  </si>
  <si>
    <t>028120-MSPT-GRPH-IWT-PAD STBD SWBK QS</t>
  </si>
  <si>
    <t>028121-MSPT-GRPH-IWT-PAD BKRST SWBK QS</t>
  </si>
  <si>
    <t>028122-MSPT-GRPH-IWT-PAD BEN SWBK QS</t>
  </si>
  <si>
    <t>028123-MSPT-GRPH-IWT-PAD SND SWBK QS</t>
  </si>
  <si>
    <t>028085-MSPT-SHG-MYTH-CHAISE 19 RT ARCH ARM</t>
  </si>
  <si>
    <t>028091-MSPT-SHG-MYTH-BENCH 43 ARCH</t>
  </si>
  <si>
    <t>028098-MSPT-SHG-MYTH-BENCH 65 PA FSTBK ARCH SPK</t>
  </si>
  <si>
    <t>028103-MSPT-SHG-MYTH-BENCH 90 PB SPK</t>
  </si>
  <si>
    <t>028104-MSPT-SHG-MYTH-BENCH 99 SB SPK</t>
  </si>
  <si>
    <t>028126-MSPT-SHG-MYTH-PAD CNSL EXT</t>
  </si>
  <si>
    <t>028095-MSPT-SHG-MYTH-BENCH 57 SA FSTBK ARCH SPK</t>
  </si>
  <si>
    <t>028083-MSPT-SHG-MYTH-CHAISE 19 LFT ARCH ARM</t>
  </si>
  <si>
    <t>028094-MSPT-SHG-MYTH-BENCH 57 PA FSTBK ARCH SPK</t>
  </si>
  <si>
    <t>028118-MSPT-SHG-MYTH-PAD PORT SWBK PBX ARCH</t>
  </si>
  <si>
    <t>028133-MSPT-GRPH-ABRD-RECLINER 31</t>
  </si>
  <si>
    <t>028084-MSPT-GRPH-ABRD-CHAISE 19 LFT ARM</t>
  </si>
  <si>
    <t>028086-MSPT-GRPH-ABRD-CHAISE 19 RT ARM</t>
  </si>
  <si>
    <t>028087-MSPT-GRPH-ABRD-BOX 22 PM LG</t>
  </si>
  <si>
    <t>028088-MSPT-GRPH-ABRD-CHAISE 24 RT ARM</t>
  </si>
  <si>
    <t>028092-MSPT-GRPH-ABRD-BENCH 57 PA FSTBK SPK</t>
  </si>
  <si>
    <t>038093-MSPT-GRPH-ABRD-BENCH 57 SA FSTBK SPK</t>
  </si>
  <si>
    <t>028101-MSPT-GRPH-ABRD-BENCH 72 PB SPK</t>
  </si>
  <si>
    <t>028102-MSPT-GRPH-ABRD-BENCH 86 SB SPK</t>
  </si>
  <si>
    <t>028127-MSPT-GRPH-ABRD-PAD CNSL ARM</t>
  </si>
  <si>
    <t>028113-MSPT-GRPH-MYTH-PAD STBD SWBK PBX</t>
  </si>
  <si>
    <t>028114-MSPT-GRPH-MYTH-PAD BKRST SWBK PBX</t>
  </si>
  <si>
    <t>028115-MSPT-GRPH-MYTH-PAD BEN SWBK PBX</t>
  </si>
  <si>
    <t>028116-MSPT-GRPH-MYTH-PAD PORT SWBK PBX</t>
  </si>
  <si>
    <t>028117-MSPT-GRPH-MYTH-PAD SND SWBK PBX</t>
  </si>
  <si>
    <t>028133-MSPT-GRPH-OCB-RECLINER 31</t>
  </si>
  <si>
    <t>028084-MSPT-GRPH-OCB-CHAISE 19 LFT ARM</t>
  </si>
  <si>
    <t>028086-MSPT-GRPH-OCB-CHAISE 19 RT ARM</t>
  </si>
  <si>
    <t>028087-MSPT-GRPH-OCB-BOX 22 PM LG</t>
  </si>
  <si>
    <t>028088-MSPT-GRPH-OCB-CHAISE 24 RT ARM</t>
  </si>
  <si>
    <t>028092-MSPT-GRPH-OCB-BENCH 57 PA FSTBK SPK</t>
  </si>
  <si>
    <t>038093-MSPT-GRPH-OCB-BENCH 57 SA FSTBK SPK</t>
  </si>
  <si>
    <t>028096-MSPT-GRPH-OCB-BENCH 58 PB SPK</t>
  </si>
  <si>
    <t>028099-MSPT-GRPH-OCB-BENCH 65 SB SPK</t>
  </si>
  <si>
    <t>028127-MSPT-GRPH-OCB-PAD CNSL ARM</t>
  </si>
  <si>
    <t>028076-MLUX-BNCL-OCB-PAD PORT SWBK QS</t>
  </si>
  <si>
    <t>028077-MLUX-BNCL-OCB-PAD STBD SWBK QS</t>
  </si>
  <si>
    <t>028078-MLUX-BNCL-OCB-PAD BKRST SWBK QS</t>
  </si>
  <si>
    <t>028079-MLUX-BNCL-OCB-PAD BEN SWBK QS</t>
  </si>
  <si>
    <t>028080-MLUX-BNCL-OCB-PAD SND SWBK QS</t>
  </si>
  <si>
    <t>028119-MSPT-BLK-AZB-PAD PORT SWBK QS</t>
  </si>
  <si>
    <t>028120-MSPT-BLK-AZB-PAD STBD SWBK QS</t>
  </si>
  <si>
    <t>028121-MSPT-BLK-AZB-PAD BKRST SWBK QS</t>
  </si>
  <si>
    <t>028122-MSPT-BLK-AZB-PAD BEN SWBK QS</t>
  </si>
  <si>
    <t>028123-MSPT-BLK-AZB-PAD SND SWBK QS</t>
  </si>
  <si>
    <t>028084-MSPT-SHG-ABRD-CHAISE 19 LFT ARM</t>
  </si>
  <si>
    <t>028086-MSPT-SHG-ABRD-CHAISE 19 RT ARM</t>
  </si>
  <si>
    <t>028092-MSPT-SHG-ABRD-BENCH 57 PA FSTBK SPK</t>
  </si>
  <si>
    <t>038093-MSPT-SHG-ABRD-BENCH 57 SA FSTBK SPK</t>
  </si>
  <si>
    <t>028040-MLUX-BNCL-ESPO-CHAISE 19 LFT ARCH ARM</t>
  </si>
  <si>
    <t>028042-MLUX-BNCL-ESPO-CHAISE 19 RT ARCH ARM</t>
  </si>
  <si>
    <t>028051-MLUX-BNCL-ESPO-BENCH 57 PA FSTBK ARCH SPK</t>
  </si>
  <si>
    <t>028052-MLUX-BNCL-ESPO-BENCH 57 SA FSTBK ARCH SPK</t>
  </si>
  <si>
    <t>028133-MSPT-IWT-SLV-RECLINER 31</t>
  </si>
  <si>
    <t>028087-MSPT-IWT-SLV-BOX 22 PM LG</t>
  </si>
  <si>
    <t>028088-MSPT-IWT-SLV-CHAISE 24 RT ARM</t>
  </si>
  <si>
    <t>028101-MSPT-IWT-SLV-BENCH 72 PB SPK</t>
  </si>
  <si>
    <t>028102-MSPT-IWT-SLV-BENCH 86 SB SPK</t>
  </si>
  <si>
    <t>028127-MSPT-IWT-SLV-PAD CNSL ARM</t>
  </si>
  <si>
    <t>028119-MSPT-IWT-SLV-PAD PORT SWBK QS</t>
  </si>
  <si>
    <t>028120-MSPT-IWT-SLV-PAD STBD SWBK QS</t>
  </si>
  <si>
    <t>028121-MSPT-IWT-SLV-PAD BKRST SWBK QS</t>
  </si>
  <si>
    <t>028122-MSPT-IWT-SLV-PAD BEN SWBK QS</t>
  </si>
  <si>
    <t>028123-MSPT-IWT-SLV-PAD SND SWBK QS</t>
  </si>
  <si>
    <t>028155-MSPT-SILVER-ROTO SWBK SPK</t>
  </si>
  <si>
    <t>028083-MSPT-GRPH-IWT-CHAISE 19 LFT ARCH ARM</t>
  </si>
  <si>
    <t>028085-MSPT-GRPH-IWT-CHAISE 19 RT ARCH ARM</t>
  </si>
  <si>
    <t>028094-MSPT-GRPH-IWT-BENCH 57 PA FSTBK ARCH SPK</t>
  </si>
  <si>
    <t>028095-MSPT-GRPH-IWT-BENCH 57 SA FSTBK ARCH SPK</t>
  </si>
  <si>
    <t>028089-MSPT-BLK-MYTH-BENCH 43 PM</t>
  </si>
  <si>
    <t>028090-MSPT-BLK-MYTH-PAD BKRST 43 PM</t>
  </si>
  <si>
    <t>028113-MSPT-BLK-MYTH-PAD STBD SWBK PBX</t>
  </si>
  <si>
    <t>028114-MSPT-BLK-MYTH-PAD BKRST SWBK PBX</t>
  </si>
  <si>
    <t>028115-MSPT-BLK-MYTH-PAD BEN SWBK PBX</t>
  </si>
  <si>
    <t>028116-MSPT-BLK-MYTH-PAD PORT SWBK PBX</t>
  </si>
  <si>
    <t>028117-MSPT-BLK-MYTH-PAD SND SWBK PBX</t>
  </si>
  <si>
    <t>027996-MBAS-SHG-SLV-CHAISE 19 LFT ARM</t>
  </si>
  <si>
    <t>027998-MBAS-SHG-SLV-CHAISE 19 RT ARM</t>
  </si>
  <si>
    <t>028004-MBAS-SHG-SLV-BENCH 57 PA FSTBK SPK</t>
  </si>
  <si>
    <t>028005-MBAS-SHG-SLV-BENCH 57 SA FSTBK SPK</t>
  </si>
  <si>
    <t>028011-MBAS-GRPH-OGFR-BENCH 65 SB SPK</t>
  </si>
  <si>
    <t>027995-MBAS-SHG-MYTH-CHAISE 19 LFT ARCH ARM</t>
  </si>
  <si>
    <t>027997-MBAS-SHG-MYTH-CHAISE 19 RT ARCH ARM</t>
  </si>
  <si>
    <t>028006-MBAS-SHG-MYTH-BENCH 57 PA FSTBK ARCH SPK</t>
  </si>
  <si>
    <t>028007-MBAS-SHG-MYTH-BENCH 57 SA FSTBK ARCH SPK</t>
  </si>
  <si>
    <t>028053-MLUX-SHG-LMB-BENCH 58 PB SPK</t>
  </si>
  <si>
    <t>028056-MLUX-SHG-LMB-BENCH 65 SB SPK</t>
  </si>
  <si>
    <t>027996-MBAS-SHG-OGFR-CHAISE 19 LFT ARM</t>
  </si>
  <si>
    <t>027998-MBAS-SHG-OGFR-CHAISE 19 RT ARM</t>
  </si>
  <si>
    <t>028005-MBAS-SHG-OGFR-BENCH 57 SA FSTBK SPK</t>
  </si>
  <si>
    <t>028013-MBAS-SHG-OGFR-BENCH 72 PB SPK</t>
  </si>
  <si>
    <t>028014-MBAS-SHG-OGFR-BENCH 86 SB SPK</t>
  </si>
  <si>
    <t>028131-MBAS-SHG-GRPH-RECLINER 31 W/FLIP</t>
  </si>
  <si>
    <t>028009-MBAS-BNCL-ESPO-BENCH 65 PA FSTBK SPK</t>
  </si>
  <si>
    <t>028131-MBAS-DOL-GRPH-RECLINER 31 W/FLIP</t>
  </si>
  <si>
    <t>028008-MBAS-DOL-GRPH-BENCH 58 PB SPK</t>
  </si>
  <si>
    <t>028011-MBAS-DOL-GRPH-BENCH 65 SB SPK</t>
  </si>
  <si>
    <t>028033-MBAS-DOL-GRPH-PAD PORT SWBK QS</t>
  </si>
  <si>
    <t>028034-MBAS-DOL-GRPH-PAD STBD SWBK QS</t>
  </si>
  <si>
    <t>028035-MBAS-DOL-GRPH-PAD BKRST SWBK QS</t>
  </si>
  <si>
    <t>028036-MBAS-DOL-GRPH-PAD BEN SWBK QS</t>
  </si>
  <si>
    <t>028037-MBAS-DOL-GRPH-PAD SND SWBK QS</t>
  </si>
  <si>
    <t>028089-MSPT-BLK-SZPL-BENCH 43 PM</t>
  </si>
  <si>
    <t>028090-MSPT-BLK-SZPL-PAD BKRST 43 PM</t>
  </si>
  <si>
    <t>028113-MSPT-BLK-SZPL-PAD STBD SWBK PBX</t>
  </si>
  <si>
    <t>028114-MSPT-BLK-SZPL-PAD BKRST SWBK PBX</t>
  </si>
  <si>
    <t>028115-MSPT-BLK-SZPL-PAD BEN SWBK PBX</t>
  </si>
  <si>
    <t>028116-MSPT-BLK-SZPL-PAD PORT SWBK PBX</t>
  </si>
  <si>
    <t>028117-MSPT-BLK-SZPL-PAD SND SWBK PBX</t>
  </si>
  <si>
    <t>028046-MLUX-BNCL-IWT-BENCH 43 PM</t>
  </si>
  <si>
    <t>028054-MLUX-BNCL-IWT-BENCH 65 PA FSTBK SPK</t>
  </si>
  <si>
    <t>028048-MLUX-SHG-GRPH-BENCH 43 ARCH</t>
  </si>
  <si>
    <t>028047-MLUX-SHG-GRPH-PAD BKRST 43 PM</t>
  </si>
  <si>
    <t>028060-MLUX-SHG-GRPH-BENCH 90 PB SPK</t>
  </si>
  <si>
    <t>028061-MLUX-SHG-GRPH-BENCH 99 SB SPK</t>
  </si>
  <si>
    <t>028070-MLUX-SHG-GRPH-PAD STBD SWBK PBX</t>
  </si>
  <si>
    <t>028071-MLUX-SHG-GRPH-PAD BKRST SWBK PBX</t>
  </si>
  <si>
    <t>028072-MLUX-SHG-GRPH-PAD BEN SWBK PBX</t>
  </si>
  <si>
    <t>028075-MLUX-SHG-GRPH-PAD PORT SWBK PBX ARCH</t>
  </si>
  <si>
    <t>028074-MLUX-SHG-GRPH-PAD SND SWBK PBX</t>
  </si>
  <si>
    <t>028128-MLUX-SHG-GRPH-PAD CNSL EXT</t>
  </si>
  <si>
    <t>028149-MLUX-MYTHOS-ROTO SWBK PBX ARCH SPK</t>
  </si>
  <si>
    <t>028001-MBAS-DOL-MYTH-BENCH 43 PM</t>
  </si>
  <si>
    <t>028002-MBAS-DOL-MYTH-PAD BKRST 43 PM</t>
  </si>
  <si>
    <t>028013-MBAS-DOL-MYTH-BENCH 72 PB SPK</t>
  </si>
  <si>
    <t>028014-MBAS-DOL-MYTH-BENCH 86 SB SPK</t>
  </si>
  <si>
    <t>028027-MBAS-DOL-MYTH-PAD STBD SWBK PBX</t>
  </si>
  <si>
    <t>028028-MBAS-DOL-MYTH-PAD BKRST SWBK PBX</t>
  </si>
  <si>
    <t>028029-MBAS-DOL-MYTH-PAD BEN SWBK PBX</t>
  </si>
  <si>
    <t>028030-MBAS-DOL-MYTH-PAD PORT SWBK PBX</t>
  </si>
  <si>
    <t>028031-MBAS-DOL-MYTH-PAD SND SWBK PBX</t>
  </si>
  <si>
    <t>028133-MSPT-DOL-GRPH-RECLINER 31</t>
  </si>
  <si>
    <t>028088-MSPT-DOL-GRPH-CHAISE 24 RT ARM</t>
  </si>
  <si>
    <t>028091-MSPT-DOL-GRPH-BENCH 43 ARCH</t>
  </si>
  <si>
    <t>028090-MSPT-DOL-GRPH-PAD BKRST 43 PM</t>
  </si>
  <si>
    <t>028103-MSPT-DOL-GRPH-BENCH 90 PB SPK</t>
  </si>
  <si>
    <t>028104-MSPT-DOL-GRPH-BENCH 99 SB SPK</t>
  </si>
  <si>
    <t>028113-MSPT-DOL-GRPH-PAD STBD SWBK PBX</t>
  </si>
  <si>
    <t>028114-MSPT-DOL-GRPH-PAD BKRST SWBK PBX</t>
  </si>
  <si>
    <t>028115-MSPT-DOL-GRPH-PAD BEN SWBK PBX</t>
  </si>
  <si>
    <t>028118-MSPT-DOL-GRPH-PAD PORT SWBK PBX ARCH</t>
  </si>
  <si>
    <t>028117-MSPT-DOL-GRPH-PAD SND SWBK PBX</t>
  </si>
  <si>
    <t>028126-MSPT-DOL-GRPH-PAD CNSL EXT</t>
  </si>
  <si>
    <t>028127-MSPT-DOL-GRPH-PAD CNSL ARM</t>
  </si>
  <si>
    <t>028154-MSPT-DOLCE-ROTO SWBK PBX ARCH SPK</t>
  </si>
  <si>
    <t>028130-MBAS-SHG-LMGN-RECLINER 31</t>
  </si>
  <si>
    <t>027996-MBAS-SHG-LMGN-CHAISE 19 LFT ARM</t>
  </si>
  <si>
    <t>027998-MBAS-SHG-LMGN-CHAISE 19 RT ARM</t>
  </si>
  <si>
    <t>027999-MBAS-SHG-LMGN-BOX 22 PM LG</t>
  </si>
  <si>
    <t>028000-MBAS-SHG-LMGN-CHAISE 24 RT ARM</t>
  </si>
  <si>
    <t>028004-MBAS-SHG-LMGN-BENCH 57 PA FSTBK SPK</t>
  </si>
  <si>
    <t>028005-MBAS-SHG-LMGN-BENCH 57 SA FSTBK SPK</t>
  </si>
  <si>
    <t>028008-MBAS-SHG-LMGN-BENCH 58 PB SPK</t>
  </si>
  <si>
    <t>028011-MBAS-SHG-LMGN-BENCH 65 SB SPK</t>
  </si>
  <si>
    <t>028024-MBAS-SHG-LMGN-PAD CNSL ARM</t>
  </si>
  <si>
    <t>028001-MBAS-SHG-LMB-BENCH 43 PM</t>
  </si>
  <si>
    <t>028027-MBAS-SHG-LMB-PAD STBD SWBK PBX</t>
  </si>
  <si>
    <t>028028-MBAS-SHG-LMB-PAD BKRST SWBK PBX</t>
  </si>
  <si>
    <t>028029-MBAS-SHG-LMB-PAD BEN SWBK PBX</t>
  </si>
  <si>
    <t>028030-MBAS-SHG-LMB-PAD PORT SWBK PBX</t>
  </si>
  <si>
    <t>028031-MBAS-SHG-LMB-PAD SND SWBK PBX</t>
  </si>
  <si>
    <t>027995-MBAS-GRPH-MYTH-CHAISE 19 LFT ARCH ARM</t>
  </si>
  <si>
    <t>027997-MBAS-GRPH-MYTH-CHAISE 19 RT ARCH ARM</t>
  </si>
  <si>
    <t>028006-MBAS-GRPH-MYTH-BENCH 57 PA FSTBK ARCH SPK</t>
  </si>
  <si>
    <t>028007-MBAS-GRPH-MYTH-BENCH 57 SA FSTBK ARCH SPK</t>
  </si>
  <si>
    <t>028033-MBAS-DOL-OCB-PAD PORT SWBK QS</t>
  </si>
  <si>
    <t>028034-MBAS-DOL-OCB-PAD STBD SWBK QS</t>
  </si>
  <si>
    <t>028035-MBAS-DOL-OCB-PAD BKRST SWBK QS</t>
  </si>
  <si>
    <t>028036-MBAS-DOL-OCB-PAD BEN SWBK QS</t>
  </si>
  <si>
    <t>028037-MBAS-DOL-OCB-PAD SND SWBK QS</t>
  </si>
  <si>
    <t>028001-MBAS-BNCL-IWT-BENCH 43 PM</t>
  </si>
  <si>
    <t>028002-MBAS-BNCL-IWT-PAD BKRST 43 PM</t>
  </si>
  <si>
    <t>028027-MBAS-BNCL-IWT-PAD STBD SWBK PBX</t>
  </si>
  <si>
    <t>028028-MBAS-BNCL-IWT-PAD BKRST SWBK PBX</t>
  </si>
  <si>
    <t>028029-MBAS-BNCL-IWT-PAD BEN SWBK PBX</t>
  </si>
  <si>
    <t>028030-MBAS-BNCL-IWT-PAD PORT SWBK PBX</t>
  </si>
  <si>
    <t>028031-MBAS-BNCL-IWT-PAD SND SWBK PBX</t>
  </si>
  <si>
    <t>028048-MLUX-BNCL-MYTH-BENCH 43 ARCH</t>
  </si>
  <si>
    <t>028075-MLUX-BNCL-MYTH-PAD PORT SWBK PBX ARCH</t>
  </si>
  <si>
    <t>028027-MBAS-GRPH-IWT-PAD STBD SWBK PBX</t>
  </si>
  <si>
    <t>028028-MBAS-GRPH-IWT-PAD BKRST SWBK PBX</t>
  </si>
  <si>
    <t>028029-MBAS-GRPH-IWT-PAD BEN SWBK PBX</t>
  </si>
  <si>
    <t>028030-MBAS-GRPH-IWT-PAD PORT SWBK PBX</t>
  </si>
  <si>
    <t>028031-MBAS-GRPH-IWT-PAD SND SWBK PBX</t>
  </si>
  <si>
    <t>028101-MSPT-BLK-AZB-BENCH 72 PB SPK</t>
  </si>
  <si>
    <t>028102-MSPT-BLK-AZB-BENCH 86 SB SPK</t>
  </si>
  <si>
    <t>028124-MSPT-BLK-AZB-PAD PORT SWBK ARCH QS</t>
  </si>
  <si>
    <t>028125-MSPT-BLK-AZB-PAD BKRST SWBK ARCH QS</t>
  </si>
  <si>
    <t>028156-MSPT-MYTHOS-ROTO SWBK ARCH SPK</t>
  </si>
  <si>
    <t>028012-MBAS-BNCL-MYTH-BENCH 70 PM</t>
  </si>
  <si>
    <t>028017-MBAS-BNCL-MYTH-PAD BKRST AFT L SWBK</t>
  </si>
  <si>
    <t>038096-MBAS-BNCL-MYTH-BENCH AFT L SWBK SPK</t>
  </si>
  <si>
    <t>028058-MLUX-GRPH-OCB-BENCH 72 PB SPK</t>
  </si>
  <si>
    <t>028059-MLUX-GRPH-OCB-BENCH 86 SB SPK</t>
  </si>
  <si>
    <t>028076-MLUX-GRPH-OCB-PAD PORT SWBK QS</t>
  </si>
  <si>
    <t>028077-MLUX-GRPH-OCB-PAD STBD SWBK QS</t>
  </si>
  <si>
    <t>028078-MLUX-GRPH-OCB-PAD BKRST SWBK QS</t>
  </si>
  <si>
    <t>028079-MLUX-GRPH-OCB-PAD BEN SWBK QS</t>
  </si>
  <si>
    <t>028080-MLUX-GRPH-OCB-PAD SND SWBK QS</t>
  </si>
  <si>
    <t>028081-MLUX-BNCL-MYTH-PAD PORT SWBK ARCH QS</t>
  </si>
  <si>
    <t>028082-MLUX-BNCL-MYTH-PAD BKRST SWBK ARCH QS</t>
  </si>
  <si>
    <t>028151-MLUX-MYTHOS-ROTO SWBK ARCH SPK</t>
  </si>
  <si>
    <t>028124-MSPT-BLK-IWT-PAD PORT SWBK ARCH QS</t>
  </si>
  <si>
    <t>028125-MSPT-BLK-IWT-PAD BKRST SWBK ARCH QS</t>
  </si>
  <si>
    <t>028137-MLUX-BNCL-ABRD-RECLINER 31</t>
  </si>
  <si>
    <t>028044-MLUX-BNCL-ABRD-BOX 22 PM LG</t>
  </si>
  <si>
    <t>028045-MLUX-BNCL-ABRD-CHAISE 24 RT ARM</t>
  </si>
  <si>
    <t>028058-MLUX-BNCL-ABRD-BENCH 72 PB SPK</t>
  </si>
  <si>
    <t>028059-MLUX-BNCL-ABRD-BENCH 86 SB SPK</t>
  </si>
  <si>
    <t>028129-MLUX-BNCL-ABRD-PAD CNSL ARM</t>
  </si>
  <si>
    <t>028081-MLUX-BNCL-ABRD-PAD PORT SWBK ARCH QS</t>
  </si>
  <si>
    <t>028077-MLUX-BNCL-ABRD-PAD STBD SWBK QS</t>
  </si>
  <si>
    <t>028082-MLUX-BNCL-ABRD-PAD BKRST SWBK ARCH QS</t>
  </si>
  <si>
    <t>028079-MLUX-BNCL-ABRD-PAD BEN SWBK QS</t>
  </si>
  <si>
    <t>028080-MLUX-BNCL-ABRD-PAD SND SWBK QS</t>
  </si>
  <si>
    <t>028027-MBAS-SHG-MYTH-PAD STBD SWBK PBX</t>
  </si>
  <si>
    <t>028028-MBAS-SHG-MYTH-PAD BKRST SWBK PBX</t>
  </si>
  <si>
    <t>028029-MBAS-SHG-MYTH-PAD BEN SWBK PBX</t>
  </si>
  <si>
    <t>028030-MBAS-SHG-MYTH-PAD PORT SWBK PBX</t>
  </si>
  <si>
    <t>028031-MBAS-SHG-MYTH-PAD SND SWBK PBX</t>
  </si>
  <si>
    <t>028041-MLUX-BNCL-ABRD-CHAISE 19 LFT ARM</t>
  </si>
  <si>
    <t>028043-MLUX-BNCL-ABRD-CHAISE 19 RT ARM</t>
  </si>
  <si>
    <t>028049-MLUX-BNCL-ABRD-BENCH 57 PA FSTBK SPK</t>
  </si>
  <si>
    <t>028050-MLUX-BNCL-ABRD-BENCH 57 SA FSTBK SPK</t>
  </si>
  <si>
    <t>028124-MSPT-GRPH-LMB-PAD PORT SWBK ARCH QS</t>
  </si>
  <si>
    <t>028125-MSPT-GRPH-LMB-PAD BKRST SWBK ARCH QS</t>
  </si>
  <si>
    <t>028124-MSPT-BLK-ABRD-PAD PORT SWBK ARCH QS</t>
  </si>
  <si>
    <t>028125-MSPT-BLK-ABRD-PAD BKRST SWBK ARCH QS</t>
  </si>
  <si>
    <t>028124-MSPT-SHG-ABRD-PAD PORT SWBK ARCH QS</t>
  </si>
  <si>
    <t>028125-MSPT-SHG-ABRD-PAD BKRST SWBK ARCH QS</t>
  </si>
  <si>
    <t>028124-MSPT-GRPH-MYTH-PAD PORT SWBK ARCH QS</t>
  </si>
  <si>
    <t>028125-MSPT-GRPH-MYTH-PAD BKRST SWBK ARCH QS</t>
  </si>
  <si>
    <t>028101-MSPT-GRPH-OCB-BENCH 72 PB SPK</t>
  </si>
  <si>
    <t>028102-MSPT-GRPH-OCB-BENCH 86 SB SPK</t>
  </si>
  <si>
    <t>028124-MSPT-GRPH-OCB-PAD PORT SWBK ARCH QS</t>
  </si>
  <si>
    <t>028120-MSPT-GRPH-OCB-PAD STBD SWBK QS</t>
  </si>
  <si>
    <t>028125-MSPT-GRPH-OCB-PAD BKRST SWBK ARCH QS</t>
  </si>
  <si>
    <t>028122-MSPT-GRPH-OCB-PAD BEN SWBK QS</t>
  </si>
  <si>
    <t>028123-MSPT-GRPH-OCB-PAD SND SWBK QS</t>
  </si>
  <si>
    <t>028089-MSPT-GRPH-SZPL-BENCH 43 PM</t>
  </si>
  <si>
    <t>028090-MSPT-GRPH-SZPL-PAD BKRST 43 PM</t>
  </si>
  <si>
    <t>028101-MSPT-GRPH-SZPL-BENCH 72 PB SPK</t>
  </si>
  <si>
    <t>028102-MSPT-GRPH-SZPL-BENCH 86 SB SPK</t>
  </si>
  <si>
    <t>028113-MSPT-GRPH-SZPL-PAD STBD SWBK PBX</t>
  </si>
  <si>
    <t>028114-MSPT-GRPH-SZPL-PAD BKRST SWBK PBX</t>
  </si>
  <si>
    <t>028115-MSPT-GRPH-SZPL-PAD BEN SWBK PBX</t>
  </si>
  <si>
    <t>028116-MSPT-GRPH-SZPL-PAD PORT SWBK PBX</t>
  </si>
  <si>
    <t>028117-MSPT-GRPH-SZPL-PAD SND SWBK PBX</t>
  </si>
  <si>
    <t>028076-MLUX-GRPH-LMB-PAD PORT SWBK QS</t>
  </si>
  <si>
    <t>028077-MLUX-GRPH-LMB-PAD STBD SWBK QS</t>
  </si>
  <si>
    <t>028078-MLUX-GRPH-LMB-PAD BKRST SWBK QS</t>
  </si>
  <si>
    <t>028079-MLUX-GRPH-LMB-PAD BEN SWBK QS</t>
  </si>
  <si>
    <t>028080-MLUX-GRPH-LMB-PAD SND SWBK QS</t>
  </si>
  <si>
    <t>028009-MBAS-GRPH-LMB-BENCH 65 PA FSTBK SPK</t>
  </si>
  <si>
    <t>028053-MLUX-BNCL-IWT-BENCH 58 PB SPK</t>
  </si>
  <si>
    <t>028056-MLUX-BNCL-IWT-BENCH 65 SB SPK</t>
  </si>
  <si>
    <t>028012-MBAS-SHG-MYTH-BENCH 70 PM</t>
  </si>
  <si>
    <t>028017-MBAS-SHG-MYTH-PAD BKRST AFT L SWBK</t>
  </si>
  <si>
    <t>038096-MBAS-SHG-MYTH-BENCH AFT L SWBK SPK</t>
  </si>
  <si>
    <t>028133-MSPT-SHG-IWT-RECLINER 31</t>
  </si>
  <si>
    <t>028083-MSPT-SHG-IWT-CHAISE 19 LFT ARCH ARM</t>
  </si>
  <si>
    <t>028085-MSPT-SHG-IWT-CHAISE 19 RT ARCH ARM</t>
  </si>
  <si>
    <t>028087-MSPT-SHG-IWT-BOX 22 PM LG</t>
  </si>
  <si>
    <t>028088-MSPT-SHG-IWT-CHAISE 24 RT ARM</t>
  </si>
  <si>
    <t>028094-MSPT-SHG-IWT-BENCH 57 PA FSTBK ARCH SPK</t>
  </si>
  <si>
    <t>028095-MSPT-SHG-IWT-BENCH 57 SA FSTBK ARCH SPK</t>
  </si>
  <si>
    <t>028103-MSPT-SHG-IWT-BENCH 90 PB SPK</t>
  </si>
  <si>
    <t>028104-MSPT-SHG-IWT-BENCH 99 SB SPK</t>
  </si>
  <si>
    <t>028126-MSPT-SHG-IWT-PAD CNSL EXT</t>
  </si>
  <si>
    <t>028096-MSPT-GRPH-ABRD-BENCH 58 PB SPK</t>
  </si>
  <si>
    <t>028099-MSPT-GRPH-ABRD-BENCH 65 SB SPK</t>
  </si>
  <si>
    <t>028119-MSPT-GRPH-ABRD-PAD PORT SWBK QS</t>
  </si>
  <si>
    <t>028120-MSPT-GRPH-ABRD-PAD STBD SWBK QS</t>
  </si>
  <si>
    <t>028121-MSPT-GRPH-ABRD-PAD BKRST SWBK QS</t>
  </si>
  <si>
    <t>028122-MSPT-GRPH-ABRD-PAD BEN SWBK QS</t>
  </si>
  <si>
    <t>028123-MSPT-GRPH-ABRD-PAD SND SWBK QS</t>
  </si>
  <si>
    <t>028012-MBAS-GRPH-OCB-BENCH 70 PM</t>
  </si>
  <si>
    <t>028017-MBAS-GRPH-OCB-PAD BKRST AFT L SWBK</t>
  </si>
  <si>
    <t>038096-MBAS-GRPH-OCB-BENCH AFT L SWBK SPK</t>
  </si>
  <si>
    <t>028002-MBAS-SHG-OGFR-PAD BKRST 43 PM</t>
  </si>
  <si>
    <t>028012-MBAS-SHG-OGFR-BENCH 70 PM</t>
  </si>
  <si>
    <t>028017-MBAS-SHG-OGFR-PAD BKRST AFT L SWBK</t>
  </si>
  <si>
    <t>038096-MBAS-SHG-OGFR-BENCH AFT L SWBK SPK</t>
  </si>
  <si>
    <t>0294161-LXPT-BOX-A-BENN SX BOW BOX STBD W/ROTO LID 23-24</t>
  </si>
  <si>
    <t>033545-VINYL KEEPER RAIL CHAIN COVER 18IN GRAPH</t>
  </si>
  <si>
    <t>034395-VINYL KEEPER RAIL CHAIN COVER 42IN GRAPH</t>
  </si>
  <si>
    <t>0294672-MSPT-CHS-A-CHAISE 24 RT ARM</t>
  </si>
  <si>
    <t>0294658-MSPT-BEN-A-BENCH 72 PB SPK</t>
  </si>
  <si>
    <t>0294659-MSPT-BEN-A-BENCH 86 SB SPK</t>
  </si>
  <si>
    <t>0294682-MSPT-PAD-A-PAD CNSL ARM</t>
  </si>
  <si>
    <t>0294664-MSPT-BOX-A-BOX 22 PM LG</t>
  </si>
  <si>
    <t>0294665-MSPT-BOX-A-BOX ARCH PORT SWBK</t>
  </si>
  <si>
    <t>0295000-MSPT-PAD-A-PAD ALUM SWB QS EXCH W/ARCH PORT BACK</t>
  </si>
  <si>
    <t>0294995-MSPT-PAD-A-PAD ALUM SWB QS/PT EXCH REAR CORNER</t>
  </si>
  <si>
    <t>0294996-MSPT-PAD-A-PAD ALUM SWB QS/PT EXCH REAR PERM</t>
  </si>
  <si>
    <t>0294992-MSPT-PAD-A-PAD ALUM SWB QS SUNDECK</t>
  </si>
  <si>
    <t>0294989-MSPT-PAD-A-PAD ALUM SWB QS CUSH STBD</t>
  </si>
  <si>
    <t>0294991-MSPT-PAD-A-PAD ALUM SWB QS FRONT CUSH</t>
  </si>
  <si>
    <t>0295001-MSPT-PAD-A-PAD ALUM SWB QS CUSH PORT</t>
  </si>
  <si>
    <t>0294993-MSPT-PAD-A-PAD ALUM SWB QS W/ARCH FORE/AFT BACK</t>
  </si>
  <si>
    <t>0294976-MSPT-BOX-A-BOX ALUM SWB QS W/ARCH CLOSEOUT</t>
  </si>
  <si>
    <t>0294977-MSPT-BOX-A-BOX PORT/STBD ARCH</t>
  </si>
  <si>
    <t>0291591-RQSP-RCL-A-RECLINER 31 LUX W CLAD</t>
  </si>
  <si>
    <t>0291486-RQSP-BCH-A-BCH 60 PB RAD W FC W RT LNG W SPK</t>
  </si>
  <si>
    <t>0291548-RQSP-CHS-A-CHAISE 20 RT W HR FLAT</t>
  </si>
  <si>
    <t>0291493-RQSP-BCH-A-BCH 74 SB RAD W FC W LT LNG W SPK</t>
  </si>
  <si>
    <t>0291546-RQSP-CHS-A-CHAISE CONSOLE LT W WIFI</t>
  </si>
  <si>
    <t>0291547-RQSP-CHS-A-CHAISE 20 LT W HR FLAT</t>
  </si>
  <si>
    <t>0291424-RQSP-BCH-A-BCH CL AR 54 PRT FC LT LNG SPK DLXSWBK</t>
  </si>
  <si>
    <t>0291576-RQSP-PAD-A-PAD SWBK FIBERGLASS</t>
  </si>
  <si>
    <t>0291402-RQSP-ARM-A-ARM CL ARCH DLX SWBK W REMOTE</t>
  </si>
  <si>
    <t>0291568-RQSP-PAD-A-PAD DLX SWBK STATIONARY CUSH</t>
  </si>
  <si>
    <t>0291564-RQSP-PAD-A-PAD DLX SWBK CUSHION W PORT MID</t>
  </si>
  <si>
    <t>0291569-RQSP-PAD-A-PAD DLX SWBK FORE AFT BACK</t>
  </si>
  <si>
    <t>0291574-RQSP-PAD-A-PAD DLX SWBK SUNDECK</t>
  </si>
  <si>
    <t>0291530-RQSP-BOX-A-CUPHOLDER LOOSE ARM R W MESH</t>
  </si>
  <si>
    <t>0294751-MLUX-RCL-A-RECLINER 31</t>
  </si>
  <si>
    <t>0294728-MLUX-CHS-A-CHAISE 24 RT ARM</t>
  </si>
  <si>
    <t>0294972-MLUX-BEN-A-BENCH 72 PB W/SPK PNL</t>
  </si>
  <si>
    <t>0294973-MLUX-BEN-A-BENCH 86 SB CONSOLE W/SPK PNL</t>
  </si>
  <si>
    <t>0294738-MLUX-PAD-A-PAD CNSL ARM</t>
  </si>
  <si>
    <t>0294732-MLUX-PAD-A-PAD BKRST 43 PM</t>
  </si>
  <si>
    <t>0294956-MLUX-BEN-A-BENCH 65 PA LNG W/SPK PNL</t>
  </si>
  <si>
    <t>0294954-MLUX-BEN-A-BENCH 65 PA LNG FORE/AFT BACK</t>
  </si>
  <si>
    <t>0294967-MLUX-BEN-A-BENCH 65 SA SPRT/LNG W/RAD TOP/SPK PNL</t>
  </si>
  <si>
    <t>0294964-MLUX-BEN-A-BENCH 65 SA LNG FORE/AFT BACK</t>
  </si>
  <si>
    <t>0294935-MLUX-ARM-A-ARM MSL RIGHT</t>
  </si>
  <si>
    <t>0294608-MBAS-BOX-A-BOX 22 PM LG</t>
  </si>
  <si>
    <t>0294613-MBAS-CHS-A-CHAISE 19 LFT ARM</t>
  </si>
  <si>
    <t>0294594-MBAS-BEN-A-BENCH 57 PA FSTBK SPK</t>
  </si>
  <si>
    <t>0294596-MBAS-BEN-A-BENCH 57 SA FSTBK SPK</t>
  </si>
  <si>
    <t>0294660-MSPT-BEN-A-BENCH 90 PB SPK</t>
  </si>
  <si>
    <t>0294661-MSPT-BEN-A-BENCH 99 SB SPK</t>
  </si>
  <si>
    <t>0294683-MSPT-PAD-A-PAD CNSL EXT</t>
  </si>
  <si>
    <t>0294648-MSPT-BEN-A-BENCH 43 PM</t>
  </si>
  <si>
    <t>0294676-MSPT-PAD-A-PAD BKRST 43 PM</t>
  </si>
  <si>
    <t>0294655-MSPT-BEN-A-65 AFT PORT SPORT LNG BCH W/SPK PNL 25</t>
  </si>
  <si>
    <t>0294676-MSPT-PAD-A-65 AFT PORT SPORT LNG FORE/AFT BACK 25</t>
  </si>
  <si>
    <t>0294655-MSPT-BEN-A-65 AFT STBD SPRT/LNG W/RAD CUSH/SPK PNL</t>
  </si>
  <si>
    <t>0294676-MSPT-PAD-A-65 AFT STBD SPORT LNG FORE/AFT BACK 25</t>
  </si>
  <si>
    <t>0294672-MSPT-CHS-A-MSL RIGHT ARM 25</t>
  </si>
  <si>
    <t>0290862-RQPT-RCL-A-RECLINER 26</t>
  </si>
  <si>
    <t>0290736-RQPT-BCH-A-BCH 60 PB RAD FC RT LNG SPK</t>
  </si>
  <si>
    <t>0290801-RQPT-CHS-A-CHAISE 20 RT HR FLT</t>
  </si>
  <si>
    <t>0290678-RQPT-BCH-A-BCH 78 SB RAD FC LT LNG GATE SPK</t>
  </si>
  <si>
    <t>0290806-RQPT-CHS-A-CHAISE CNSL LT WIFI</t>
  </si>
  <si>
    <t>0290800-RQPT-CHS-A-CHAISE 20 LT HR FLT</t>
  </si>
  <si>
    <t>0290756-RQPT-BCH-A-BCH 54 PORT FC LT LNG SPK</t>
  </si>
  <si>
    <t>0290844-RQPT-PAD-A-PAD SWBK FIBERGLASS</t>
  </si>
  <si>
    <t>0290609-RQPT-ARM-A-ARM SWBK ARM REMOTE</t>
  </si>
  <si>
    <t>0290836-RQPT-PAD-A-PAD SWBK STATIONARY CUSH</t>
  </si>
  <si>
    <t>0290843-RQPT-PAD-A-PAD SWBK FLARED CUSH</t>
  </si>
  <si>
    <t>0290838-RQPT-PAD-A-PAD SWBK FORE AFT BACK</t>
  </si>
  <si>
    <t>0290839-RQPT-PAD-A-PAD SWBK PRIV SUNDECK</t>
  </si>
  <si>
    <t>0290774-RQPT-BOX-A-CUPHOLDER LOOSE ARM CUP HOLDER MESH</t>
  </si>
  <si>
    <t>0294602-MBAS-BEN-A-BENCH 72 PB SPK</t>
  </si>
  <si>
    <t>0294624-MBAS-PAD-A-BENN M ALUM SWB QS PORT BACK 26</t>
  </si>
  <si>
    <t>0294995-MBAS-PAD-A-PAD ALUM SWB QS/PT EXCH REAR CORNER</t>
  </si>
  <si>
    <t>0294996-MBAS-PAD-A-PAD ALUM SWB QS/PT EXCH REAR PERM</t>
  </si>
  <si>
    <t>0294989-MBAS-PAD-A-PAD ALUM SWB QS CUSH STBD</t>
  </si>
  <si>
    <t>0294991-MBAS-PAD-A-PAD ALUM SWB QS FRONT CUSH</t>
  </si>
  <si>
    <t>0294988-MBAS-PAD-A-PAD ALUM SWB QS CUSH PORT</t>
  </si>
  <si>
    <t>0294990-MBAS-PAD-A-PAD ALUM SWB QS FORE/AFT BACK</t>
  </si>
  <si>
    <t>0294609-MBAS-BOX-A-BENN M ALUM SWB QS CLOSEOUT BOX 26</t>
  </si>
  <si>
    <t>0294630-MBAS-PAD-A-BENN M ALUM SWB QS/PT EXCH REAR PERM PAD</t>
  </si>
  <si>
    <t>0294619-MBAS-PAD-A-PAD BEN SWBK QS</t>
  </si>
  <si>
    <t>0294637-MBAS-PAD-A-BENN M ALUM SWB QS CUSH STBD 26</t>
  </si>
  <si>
    <t>0294625-MBAS-PAD-A-PAD BKRST SWBK QS</t>
  </si>
  <si>
    <t>0294618-MBAS-PAD-A-BENN M ALUM SWB QS FRONT CUSH 26</t>
  </si>
  <si>
    <t>0294630-MBAS-PAD-A-BENN M ALUM SWB QS CUSH PORT 26</t>
  </si>
  <si>
    <t>0294624-MBAS-PAD-A-BENN M ALUM SWB QS FORE/AFT BACK 26</t>
  </si>
  <si>
    <t>0294609-MBAS-BOX-A-BENN M ALUM SWB QS/PT EXCH REAR PERM PAD</t>
  </si>
  <si>
    <t>0295031-MSPT-RCL-C-RECLINER 31</t>
  </si>
  <si>
    <t>028847-SHROUD M FB POD VINYL WRAP PORT AFT CRB</t>
  </si>
  <si>
    <t>0295008-MSPT-CHS-C-CHAISE 24 RT ARM</t>
  </si>
  <si>
    <t>0294989-MSPT-BEN-C-BENCH 58 PB SPK</t>
  </si>
  <si>
    <t>0294992-MSPT-BEN-C-BENCH 65 SB SPK</t>
  </si>
  <si>
    <t>0295018-MSPT-PAD-C-PAD CNSL ARM</t>
  </si>
  <si>
    <t>0295000-MSPT-BOX-C-BOX 22 PM LG</t>
  </si>
  <si>
    <t>0295005-MSPT-CHS-C-CHAISE 19 LFT ARM</t>
  </si>
  <si>
    <t>0294986-MSPT-BEN-C-BENCH 57 PA FSTBK SPK</t>
  </si>
  <si>
    <t>0295007-MSPT-CHS-C-CHAISE 19 RT ARM</t>
  </si>
  <si>
    <t>0294988-MSPT-BEN-C-BENCH 57 SA FSTBK SPK</t>
  </si>
  <si>
    <t>0294592-MBAS-BEN-A-BENCH 43 PM</t>
  </si>
  <si>
    <t>0294624-MBAS-PAD-A-BENN M ALUM SWB PT EXCH PORT BACK 26</t>
  </si>
  <si>
    <t>0294630-MBAS-PAD-A-BENN M ALUM SWB QS/PT EXCH REAR CORNER P</t>
  </si>
  <si>
    <t>0294634-MBAS-PAD-A-BENN M ALUM SWB PT EXCH SUNDECK 26</t>
  </si>
  <si>
    <t>0294637-MBAS-PAD-A-BENN M ALUM SWB PT EXCH CUSH STBD 26</t>
  </si>
  <si>
    <t>0294618-MBAS-PAD-A-BENN M ALUM SWB PT EXCH FRONT CUSH 26</t>
  </si>
  <si>
    <t>0294630-MBAS-PAD-A-BENN M ALUM SWB PT EXCH CUSH PORT 26</t>
  </si>
  <si>
    <t>0294624-MBAS-PAD-A-BENN M ALUM SWB PT EXCH FORE/AFT BACK 26</t>
  </si>
  <si>
    <t>0290738-RQPT-BCH-A-BCH 66 PB RAD FC RT LNG SPK</t>
  </si>
  <si>
    <t>0290739-RQPT-BCH-A-BCH 66 SB RAD FC LT LNG SPK</t>
  </si>
  <si>
    <t>0290770-RQPT-BOX-A-BOX 22 H FSTBCK LRG PRT RAIL CUPHOLD</t>
  </si>
  <si>
    <t>0290732-RQPT-BCH-A-BCH 75 PA RAD FC LNG HR FLT</t>
  </si>
  <si>
    <t>0290733-RQPT-BCH-A-BCH 75 SA RAD FC LNG HR FLT</t>
  </si>
  <si>
    <t>0295000-MBAS-PAD-A-PAD ALUM SWB QS EXCH W/ARCH PORT BACK</t>
  </si>
  <si>
    <t>0294993-MBAS-PAD-A-PAD ALUM SWB QS W/ARCH FORE/AFT BACK</t>
  </si>
  <si>
    <t>0294976-MBAS-BOX-A-BOX ALUM SWB QS W/ARCH CLOSEOUT</t>
  </si>
  <si>
    <t>030301-MBAS-BOX ARCH PORT/STBD</t>
  </si>
  <si>
    <t>0294609-MBAS-BOX-A-BOX ARCH PORT SWBK</t>
  </si>
  <si>
    <t>0294646-MBAS-SIT-A-SEAT BASS</t>
  </si>
  <si>
    <t>0294999-MSPT-PAD-C-PAD ALUM SWB QS EXCH PORT BACK</t>
  </si>
  <si>
    <t>0294995-MSPT-PAD-C-PAD ALUM SWB QS/PT EXCH REAR CORNER</t>
  </si>
  <si>
    <t>0294996-MSPT-PAD-C-PAD ALUM SWB QS/PT EXCH REAR PERM</t>
  </si>
  <si>
    <t>0294992-MSPT-PAD-C-PAD ALUM SWB QS SUNDECK</t>
  </si>
  <si>
    <t>0294989-MSPT-PAD-C-PAD ALUM SWB QS CUSH STBD</t>
  </si>
  <si>
    <t>0294991-MSPT-PAD-C-PAD ALUM SWB QS FRONT CUSH</t>
  </si>
  <si>
    <t>0295001-MSPT-PAD-C-PAD ALUM SWB QS CUSH PORT</t>
  </si>
  <si>
    <t>0294990-MSPT-PAD-C-PAD ALUM SWB QS FORE/AFT BACK</t>
  </si>
  <si>
    <t>0295001-MSPT-BOX-C-BENN M SPORT ALUM SWB QS CLOSEOUT BOX 26</t>
  </si>
  <si>
    <t>0291495-RQSP-BCH-A-BCH 78 SB RAD W FC W LT LNG W SPK</t>
  </si>
  <si>
    <t>0291502-RQSP-BCH-A-BCH 54 PORT W FC W LT LNG W SPK</t>
  </si>
  <si>
    <t>0291413-RQSP-ARM-A-ARM SWBK W REMOTE</t>
  </si>
  <si>
    <t>0291570-RQSP-PAD-A-PAD SWBK STATIONARY CUSH</t>
  </si>
  <si>
    <t>0291575-RQSP-PAD-A-PAD SWBK FLARED CUSH</t>
  </si>
  <si>
    <t>0291572-RQSP-PAD-A-PAD SWBK FORE AFT BACK</t>
  </si>
  <si>
    <t>0291573-RQSP-PAD-A-PAD SWBK PRIV SUNDECK</t>
  </si>
  <si>
    <t>0294612-MBAS-CHS-A-CHAISE 19 LFT ARCH ARM</t>
  </si>
  <si>
    <t>0294593-MBAS-BEN-A-BENCH 57 PA FSTBK ARCH SPK</t>
  </si>
  <si>
    <t>0294614-MBAS-CHS-A-CHAISE 19 RT ARCH ARM</t>
  </si>
  <si>
    <t>0294625-MBAS-PAD-A-BENN M ALUM SWB QS PORT BACK 26</t>
  </si>
  <si>
    <t>0294628-MBAS-PAD-A-BENN M ALUM SWB QS/PT EXCH REAR CORNER P</t>
  </si>
  <si>
    <t>0294628-MBAS-PAD-A-BENN M ALUM SWB QS/PT EXCH REAR PERM PAD</t>
  </si>
  <si>
    <t>0294635-MBAS-PAD-A-BENN M ALUM SWB QS SUNDECK 26</t>
  </si>
  <si>
    <t>0294638-MBAS-PAD-A-BENN M ALUM SWB QS CUSH STBD 26</t>
  </si>
  <si>
    <t>0294628-MBAS-PAD-A-BENN M ALUM SWB QS FRONT CUSH 26</t>
  </si>
  <si>
    <t>0294628-MBAS-PAD-A-BENN M ALUM SWB QS CUSH PORT 26</t>
  </si>
  <si>
    <t>0294625-MBAS-PAD-A-BENN M ALUM SWB QS FORE/AFT BACK 26</t>
  </si>
  <si>
    <t>0294663-MSPT-BEN-A-BENCH BOW GATE</t>
  </si>
  <si>
    <t>030301-MSPT-BOX ARCH PORT/STBD</t>
  </si>
  <si>
    <t>0294684-MSPT-PAD-A-BENN M SPORT ALUM SWB CTR CUSH PORT 26</t>
  </si>
  <si>
    <t>0294675-MSPT-PAD-A-BENN M SPORT ALUM SWB CTR FRONT CUSH 26</t>
  </si>
  <si>
    <t>0294694-MSPT-PAD-A-BENN M SPORT ALUM SWB CTR CUSH STBD 26</t>
  </si>
  <si>
    <t>0294681-MSPT-PAD-A-BENN M SPORT ALUM SWB CTR FORE/AFT BACK</t>
  </si>
  <si>
    <t>0294691-MSPT-PAD-A-BENN M SPORT ALUM SWB CTR SUNDECK 26</t>
  </si>
  <si>
    <t>0294994-MBAS-PAD-A-PAD ALUM SWB PT EXCH PORT BACK</t>
  </si>
  <si>
    <t>0294987-MBAS-PAD-A-PAD ALUM SWB PT EXCH SUNDECK</t>
  </si>
  <si>
    <t>0294984-MBAS-PAD-A-PAD ALUM SWB PT EXCH CUSH STBD</t>
  </si>
  <si>
    <t>0294986-MBAS-PAD-A-PAD ALUM SWB PT EXCH FRONT CUSH</t>
  </si>
  <si>
    <t>0294983-MBAS-PAD-A-PAD ALUM SWB PT EXCH CUSH PORT</t>
  </si>
  <si>
    <t>0294985-MBAS-PAD-A-PAD ALUM SWB PT EXCH FORE/AFT BACK</t>
  </si>
  <si>
    <t>030366-MSPT FB W/ARCH RAD BOX PORT BLACK</t>
  </si>
  <si>
    <t>030372-MSPT FB W/ARCH RAD BOX STBD BLACK</t>
  </si>
  <si>
    <t>0294632-MBAS-PAD-A-BENN M ALUM SWB QS/PT EXCH REAR CORNER P</t>
  </si>
  <si>
    <t>0294632-MBAS-PAD-A-BENN M ALUM SWB QS/PT EXCH REAR PERM PAD</t>
  </si>
  <si>
    <t>0294619-MBAS-PAD-A-BENN M ALUM SWB QS FRONT CUSH 26</t>
  </si>
  <si>
    <t>0294632-MBAS-PAD-A-BENN M ALUM SWB QS CUSH PORT 26</t>
  </si>
  <si>
    <t>0294625-MBAS-PAD-A-BENN M ALUM SWB QS CLOSEOUT BOX 26</t>
  </si>
  <si>
    <t>0294646-MBAS-SIT-A-SEAT BASS dlx</t>
  </si>
  <si>
    <t>0294607-MBAS-BEN-A-27 BCH 25</t>
  </si>
  <si>
    <t>0294604-MBAS-BEN-A-BENCH 90 PB SPK</t>
  </si>
  <si>
    <t>0294605-MBAS-BEN-A-BENCH 99 SB SPK</t>
  </si>
  <si>
    <t>0294627-MBAS-PAD-A-PAD CNSL EXT</t>
  </si>
  <si>
    <t>0294620-MBAS-PAD-A-43/70 BCH FORE/AFT BACK 25</t>
  </si>
  <si>
    <t>0294955-MBAS-BEN-A-BENCH 65 PA LNG W/SPK</t>
  </si>
  <si>
    <t>0294954-MBAS-BEN-A-BENCH 65 PA LNG FORE/AFT BACK</t>
  </si>
  <si>
    <t>0294965-MBAS-BEN-A-BENCH 65 SA LNG W/RAD TOP W/SPK</t>
  </si>
  <si>
    <t>0294964-MBAS-BEN-A-BENCH 65 SA LNG FORE/AFT BACK</t>
  </si>
  <si>
    <t>0294935-MBAS-ARM-A-ARM MSL RIGHT</t>
  </si>
  <si>
    <t>0294994-MSPT-BEN-C-BENCH 72 PB SPK</t>
  </si>
  <si>
    <t>0294995-MSPT-BEN-C-BENCH 86 SB SPK</t>
  </si>
  <si>
    <t>0295018-MSPT-PAD-C-2024016947 PAD CNSL ARM</t>
  </si>
  <si>
    <t>0294983-MSPT-BEN-C-BENCH 43 ARCH</t>
  </si>
  <si>
    <t>0295012-MSPT-PAD-C-PAD BKRST 43 PM</t>
  </si>
  <si>
    <t>0294983-MSPT-BEN-C-SPORT 65 AFT PORT W/ARCH SPORT LNG BCH W</t>
  </si>
  <si>
    <t>0295012-MSPT-PAD-C-SPORT 65 AFT PORT SPORT LNG FORE/AFT BAC</t>
  </si>
  <si>
    <t>0294990-MSPT-BEN-C-SPORT 65 AFT STBD W/ARCH SP/LNG W/RAD CU</t>
  </si>
  <si>
    <t>0295012-MSPT-PAD-C-SPORT 65 AFT STBD SPORT LNG FORE/AFT BAC</t>
  </si>
  <si>
    <t>0295006-MSPT-CHS-C-SPORT MSL RIGHT ARM W/ARCH 25</t>
  </si>
  <si>
    <t>0294620-MBAS-PAD-A-PAD BKRST 43/70 PM</t>
  </si>
  <si>
    <t>0294999-MBAS-PAD-A-PAD ALUM SWB QS EXCH PORT BACK</t>
  </si>
  <si>
    <t>0294637-MBAS-PAD-A-BENN M ALUM SWB PT EXCH CUSH</t>
  </si>
  <si>
    <t>0295008-MSPT-CHS-C-SPORT 24 RT LNG W/ARM W/ACCESS W/SIDE PN</t>
  </si>
  <si>
    <t>0294994-MSPT-BEN-C-SPORT 72 BR PORT W/SPK PNL 24</t>
  </si>
  <si>
    <t>0294995-MSPT-BEN-C-SPORT 86 BR STBD CONSOLE BCH W/SPK PNL 2</t>
  </si>
  <si>
    <t>0295018-MSPT-PAD-C-SPORT CONSOLE LT ARM W/UPPER-LOWER PADS</t>
  </si>
  <si>
    <t>0295000-MSPT-BOX-C-SPORT 22H LARGE PORT RAIL CUP</t>
  </si>
  <si>
    <t>0295005-MSPT-CHS-C-SPORT 19 LT LNG W/ARM W/LUMBAR ACCESS 25</t>
  </si>
  <si>
    <t>0294986-MSPT-BEN-C-SPORT 57 AR PORT FASTBACK BCH</t>
  </si>
  <si>
    <t>0295007-MSPT-CHS-C-SPORT 19 RT LNG W/ARM W/LUMBAR ACCESS 25</t>
  </si>
  <si>
    <t>0294988-MSPT-BEN-C-SPORT 57 AR STBD FASTBACK BCH W/SPK PNL</t>
  </si>
  <si>
    <t>0294640-MBAS-RCL-A-RECLINER 31 W/FLIP</t>
  </si>
  <si>
    <t>0294653-MSPT-BEN-A-BENCH 58 PB SPK</t>
  </si>
  <si>
    <t>0294656-MSPT-BEN-A-BENCH 65 SB SPK</t>
  </si>
  <si>
    <t>0294681-MSPT-PAD-A-BENN M SPORT ALUM SWB QS PORT BACK 26</t>
  </si>
  <si>
    <t>0294688-MSPT-PAD-A-BENN M SPORT ALUM SWB QS/PT EXCH REAR CO</t>
  </si>
  <si>
    <t>0294688-MSPT-PAD-A-BENN M SPORT ALUM SWB QS/PT EXCH REAR PE</t>
  </si>
  <si>
    <t>0294691-MSPT-PAD-A-BENN M SPORT ALUM SWB QS SUNDECK 26</t>
  </si>
  <si>
    <t>0294694-MSPT-PAD-A-BENN M SPORT ALUM SWB QS CUSH STBD 26</t>
  </si>
  <si>
    <t>0294675-MSPT-PAD-A-BENN M SPORT ALUM SWB QS FRONT CUSH 26</t>
  </si>
  <si>
    <t>0294688-MSPT-PAD-A-BENN M SPORT ALUM SWB QS CUSH PORT 26</t>
  </si>
  <si>
    <t>0294681-MSPT-PAD-A-BENN M SPORT ALUM SWB QS FORE/AFT BACK 2</t>
  </si>
  <si>
    <t>0294665-MSPT-BOX-A-BENN M SPORT ALUM SWB QS CLOSEOUT BOX 26</t>
  </si>
  <si>
    <t>0294709-MLUX-BEN-A-BENN M LUX 58 BR PORT W/SPK PNL 26</t>
  </si>
  <si>
    <t>0294715-MLUX-BEN-A-BENN M LUX 86 BR STBD CONSOLE BCH W/SPK</t>
  </si>
  <si>
    <t>0294732-MLUX-PAD-A-PAD BKRST 43/70 PM</t>
  </si>
  <si>
    <t>0294713-MLUX-BEN-A-BENCH 70 PM</t>
  </si>
  <si>
    <t>0294718-MLUX-BEN-A-BENCH AFT L SWBK SPK</t>
  </si>
  <si>
    <t>0294733-MLUX-PAD-A-PAD BKRST AFT L SWBK</t>
  </si>
  <si>
    <t>0294712-MLUX-BEN-A-BENN M LUX 65 BR STBD CONSOLE BCH W/SPK</t>
  </si>
  <si>
    <t>0294711-MLUX-BEN-A-BENN M LUX 65 AR PORT FASTBACK BCH W/SPK</t>
  </si>
  <si>
    <t>0294727-MLUX-CHS-A-CHAISE 19 RT ARM</t>
  </si>
  <si>
    <t>0294708-MLUX-BEN-A-BENN M LUX 57 AR STBD FASTBACK BCH W/SPK</t>
  </si>
  <si>
    <t>0294978-MBAS-PAD-A-PAD ALUM SWB CTR CUSH PORT</t>
  </si>
  <si>
    <t>0294981-MBAS-PAD-A-PAD ALUM SWB CTR FRONT CUSH</t>
  </si>
  <si>
    <t>0294979-MBAS-PAD-A-PAD ALUM SWB CTR CUSH STBD</t>
  </si>
  <si>
    <t>0294982-MBAS-PAD-A-PAD ALUM SWB CTR SUNDECK</t>
  </si>
  <si>
    <t>0294980-MBAS-PAD-A-PAD ALUM SWB CTR FORE/AFT BACK</t>
  </si>
  <si>
    <t>0294635-MBAS-PAD-A-PAD SND SWBK QS</t>
  </si>
  <si>
    <t>0294594-MBAS-BEN-A-57 AR PORT OPEN FB BCH W/SPK 25</t>
  </si>
  <si>
    <t>0294596-MBAS-BEN-A-57 AR STBD OPEN FB BCH W/SPK 25</t>
  </si>
  <si>
    <t>0294719-MLUX-BEN-A-BENCH BOW GATE</t>
  </si>
  <si>
    <t>0294720-MLUX-BOX-A-BOX 22 PM LG</t>
  </si>
  <si>
    <t>0294999-MLUX-PAD-A-PAD ALUM SWB QS EXCH PORT BACK</t>
  </si>
  <si>
    <t>0294995-MLUX-PAD-A-PAD ALUM SWB QS/PT EXCH REAR CORNER</t>
  </si>
  <si>
    <t>0294996-MLUX-PAD-A-PAD ALUM SWB QS/PT EXCH REAR PERM</t>
  </si>
  <si>
    <t>0294992-MLUX-PAD-A-PAD ALUM SWB QS SUNDECK</t>
  </si>
  <si>
    <t>0294989-MLUX-PAD-A-PAD ALUM SWB QS CUSH STBD</t>
  </si>
  <si>
    <t>0294991-MLUX-PAD-A-PAD ALUM SWB QS FRONT CUSH</t>
  </si>
  <si>
    <t>0294988-MLUX-PAD-A-PAD ALUM SWB QS CUSH PORT</t>
  </si>
  <si>
    <t>0294990-MLUX-PAD-A-PAD ALUM SWB QS FORE/AFT BACK</t>
  </si>
  <si>
    <t>0294721-MLUX-BOX-A-BENN M LUX ALUM SWB QS CLOSEOUT BOX 26</t>
  </si>
  <si>
    <t>028849-SHROUD M FB POD VINYL WRAP PORT AFT ESP</t>
  </si>
  <si>
    <t>028850-SHROUD M FB POD VINYL WRAP STBD AFT ESP</t>
  </si>
  <si>
    <t>0294724-MLUX-CHS-A-CHAISE 19 LFT ARCH ARM</t>
  </si>
  <si>
    <t>0294943-MLUX-BEN-A-BENCH 57 PA W/ARCH FB W/SPK PNL</t>
  </si>
  <si>
    <t>0294726-MLUX-CHS-A-CHAISE 19 RT ARCH ARM</t>
  </si>
  <si>
    <t>0294949-MLUX-BEN-A-BENCH 57 SA W/ARCH FB W/SPK PNL</t>
  </si>
  <si>
    <t>0294863-MSPT-RCL-C-RECLINER 31</t>
  </si>
  <si>
    <t>0294840-MSPT-CHS-C-CHAISE 24 RT ARM</t>
  </si>
  <si>
    <t>0294826-MSPT-BEN-C-BENCH 72 PB SPK</t>
  </si>
  <si>
    <t>0294827-MSPT-BEN-C-BENCH 86 SB SPK</t>
  </si>
  <si>
    <t>0294850-MSPT-PAD-C-PAD CNSL ARM</t>
  </si>
  <si>
    <t>0294844-MSPT-PAD-C-PAD BKRST 43 PM</t>
  </si>
  <si>
    <t>0294816-MSPT-BEN-C-BENCH 43 PM</t>
  </si>
  <si>
    <t>0294816-MSPT-BEN-C-SPORT 65 AFT PORT SPORT LNG BCH W/SPK PN</t>
  </si>
  <si>
    <t>0294844-MSPT-PAD-C-SPORT 65 AFT PORT SPORT LNG FORE/AFT BAC</t>
  </si>
  <si>
    <t>0294823-MSPT-BEN-C-SPORT 65 AFT STBD SP/LNG W/RAD CUSH/SPK</t>
  </si>
  <si>
    <t>0294844-MSPT-PAD-C-SPORT 65 AFT STBD SPORT LNG FORE/AFT BAC</t>
  </si>
  <si>
    <t>0294839-MSPT-CHS-C-SPORT MSL RIGHT ARM 25</t>
  </si>
  <si>
    <t>0294725-MLUX-CHS-A-CHAISE 19 LFT ARM</t>
  </si>
  <si>
    <t>0294706-MLUX-BEN-A-BENN M LUX 57 AR PORT FASTBACK BCH W/SPK</t>
  </si>
  <si>
    <t>0294714-MLUX-BEN-A-BENN M LUX 72 BR PORT W/SPK PNL 26</t>
  </si>
  <si>
    <t>0294705-MLUX-BEN-A-BENN M LUX 57 AR PORT FASTBACK BCH W/SPK</t>
  </si>
  <si>
    <t>0294707-MLUX-BEN-A-BENN M LUX 57 AR STBD FASTBACK BCH W/SPK</t>
  </si>
  <si>
    <t>030301-MBAS-BENN M ALUM SWB QS CLOSEOUT BOX 26</t>
  </si>
  <si>
    <t>0294831-MSPT-BEN-C-BENCH BOW GATE</t>
  </si>
  <si>
    <t>0294832-MSPT-BOX-C-BOX 22 PM LG</t>
  </si>
  <si>
    <t>0294837-MSPT-CHS-C-CHAISE 19 LFT ARM</t>
  </si>
  <si>
    <t>0294818-MSPT-BEN-C-BENCH 57 PA FSTBK SPK</t>
  </si>
  <si>
    <t>0294839-MSPT-CHS-C-CHAISE 19 RT ARM</t>
  </si>
  <si>
    <t>0294820-MSPT-BEN-C-BENCH 57 SA FSTBK SPK</t>
  </si>
  <si>
    <t>0294669-MSPT-CHS-A-CHAISE 19 LFT ARM</t>
  </si>
  <si>
    <t>0294650-MSPT-BEN-A-BENCH 57 PA FSTBK SPK</t>
  </si>
  <si>
    <t>0294671-MSPT-CHS-A-CHAISE 19 RT ARM</t>
  </si>
  <si>
    <t>0294652-MSPT-BEN-A-BENCH 57 SA FSTBK SPK</t>
  </si>
  <si>
    <t>0294685-MSPT-PAD-A-BENN M SPORT ALUM SWB CTR CUSH PORT 26</t>
  </si>
  <si>
    <t>0294673-MSPT-PAD-A-BENN M SPORT ALUM SWB CTR FRONT CUSH 26</t>
  </si>
  <si>
    <t>0294692-MSPT-PAD-A-BENN M SPORT ALUM SWB CTR CUSH STBD 26</t>
  </si>
  <si>
    <t>0294689-MSPT-PAD-A-BENN M SPORT ALUM SWB CTR SUNDECK 26</t>
  </si>
  <si>
    <t>0294678-MSPT-PAD-A-BENN M SPORT ALUM SWB CTR FORE/AFT BACK</t>
  </si>
  <si>
    <t>0294632-MBAS-PAD-A-BENN M ALUM SWB QS SUNDECK 26</t>
  </si>
  <si>
    <t>0294625-MBAS-PAD-A-BENN M ALUM SWB PT EXCH PORT BACK 26</t>
  </si>
  <si>
    <t>0294625-MBAS-PAD-A-BENN M ALUM SWB PT EXCH FORE/AFT BACK 26</t>
  </si>
  <si>
    <t>0294821-MSPT-BEN-C-BENCH 58 PB SPK</t>
  </si>
  <si>
    <t>0294824-MSPT-BEN-C-BENCH 65 SB SPK</t>
  </si>
  <si>
    <t>0294833-MSPT-BOX-C-BENN M SPORT ALUM SWB QS CLOSEOUT BOX 26</t>
  </si>
  <si>
    <t>0294630-MBAS-PAD-A-BENN M ALUM SWB PT EXCH PORT BACK 26</t>
  </si>
  <si>
    <t>0294632-MBAS-PAD-A-BENN M ALUM SWB QS PORT BACK 26</t>
  </si>
  <si>
    <t>0294608-MBAS-BOX-A-BENN M ALUM SWB QS CLOSEOUT BOX 26</t>
  </si>
  <si>
    <t>0294676-MSPT-PAD-A-PAD BKRST 43 PM/70</t>
  </si>
  <si>
    <t>0294657-MSPT-BEN-A-BENCH 70 PM</t>
  </si>
  <si>
    <t>0294662-MSPT-BEN-A-BENCH AFT L SWBK SPK</t>
  </si>
  <si>
    <t>0294677-MSPT-PAD-A-PAD BKRST AFT L SWBK</t>
  </si>
  <si>
    <t>0294823-MSPT-BEN-C-SPORT 65 AFT PORT SPORT LNG BCH W/SPK PN</t>
  </si>
  <si>
    <t>0294823-MSPT-BEN-C-SPORT 65 AFT STBD SPORT LNG FORE/AFT BAC</t>
  </si>
  <si>
    <t>0294952-MLUX-BEN-A-BENCH 58 PB W/SPK PNL</t>
  </si>
  <si>
    <t>0294970-MLUX-BEN-A-BENCH 65 SB CONSOLE W/SPK PNL</t>
  </si>
  <si>
    <t>0294720-MLUX-BOX-A-BENN M LUX ALUM SWB QS CLOSEOUT BOX 26</t>
  </si>
  <si>
    <t>0294645-MBAS-RTO-A-ROTO SWBK SPK</t>
  </si>
  <si>
    <t>030302-MBAS-BOX ARCH PORT QS</t>
  </si>
  <si>
    <t>0294974-MLUX-BEN-A-BENCH 90 PB W/SPK PNL</t>
  </si>
  <si>
    <t>0294975-MLUX-BEN-A-BENCH 99 SB CONSOLE W/SPK PNL</t>
  </si>
  <si>
    <t>0294739-MLUX-PAD-A-PAD CNSL EXT</t>
  </si>
  <si>
    <t>0294591-MBAS-BEN-A-BENCH 43 ARCH</t>
  </si>
  <si>
    <t>0294598-MBAS-BEN-A-BENCH 65 PA FSTBK ARCH SPK</t>
  </si>
  <si>
    <t>0294977-MBAS-BOX-A-BOX PORT/STBD ARCH</t>
  </si>
  <si>
    <t>027317-Swingback Privacy Curtain</t>
  </si>
  <si>
    <t>0294720-MLUX-BOX-A-BENN M LUX ALUM SWB QS PORT BACK 26</t>
  </si>
  <si>
    <t>0294703-MLUX-BEN-A-BENCH 43 ARCH</t>
  </si>
  <si>
    <t>0294997-MLUX-PAD-A-PAD ALUM SWB PT EXCH W/ARCH PORT BACK</t>
  </si>
  <si>
    <t>0294987-MLUX-PAD-A-PAD ALUM SWB PT EXCH SUNDECK</t>
  </si>
  <si>
    <t>0294984-MLUX-PAD-A-PAD ALUM SWB PT EXCH CUSH STBD</t>
  </si>
  <si>
    <t>0294986-MLUX-PAD-A-PAD ALUM SWB PT EXCH FRONT CUSH</t>
  </si>
  <si>
    <t>0294983-MLUX-PAD-A-PAD ALUM SWB PT EXCH CUSH PORT</t>
  </si>
  <si>
    <t>0294985-MLUX-PAD-A-PAD ALUM SWB PT EXCH FORE/AFT BACK</t>
  </si>
  <si>
    <t>030301-MLUX-BOX ARCH PORT/STBD</t>
  </si>
  <si>
    <t>0294832-MSPT-BOX-C-BENN M SPORT ALUM SWB QS PORT BACK 26</t>
  </si>
  <si>
    <t>0294856-MSPT-PAD-C-BENN M SPORT ALUM SWB QS CUSH PORT 26</t>
  </si>
  <si>
    <t>0294832-MSPT-BOX-C-BENN M SPORT ALUM SWB QS CLOSEOUT BOX 26</t>
  </si>
  <si>
    <t>027317-SWING BACK PRIVACY CURTAIN - CREAM</t>
  </si>
  <si>
    <t>0294716-MLUX-BEN-A-BENCH 90 PB SPK</t>
  </si>
  <si>
    <t>0294717-MLUX-BEN-A-BENCH 99 SB SPK</t>
  </si>
  <si>
    <t>0294706-MLUX-BEN-A-BENCH 57 PA FSTBK SPK</t>
  </si>
  <si>
    <t>0294708-MLUX-BEN-A-BENCH 57 SA FSTBK SPK</t>
  </si>
  <si>
    <t>0294956-MSPT-BEN-A-BENCH 65 PA LNG W/SPK PNL</t>
  </si>
  <si>
    <t>0294954-MSPT-BEN-A-BENCH 65 PA LNG FORE/AFT BACK</t>
  </si>
  <si>
    <t>0294966-MSPT-BEN-A-BENCH 65 SA SP/LNG W/RAD TOP/SPK PNL</t>
  </si>
  <si>
    <t>0294964-MSPT-BEN-A-BENCH 65 SA LNG FORE/AFT BACK</t>
  </si>
  <si>
    <t>0294935-MSPT-ARM-A-ARM MSL RIGHT</t>
  </si>
  <si>
    <t>0294818-MSPT-BEN-C-BENN M SPORT 57 AR PORT OPEN FB BCH W/SP</t>
  </si>
  <si>
    <t>0294820-MSPT-BEN-C-BENN M SPORT 57 AR STBD OPEN FB BCH W/SP</t>
  </si>
  <si>
    <t>0294994-MSPT-PAD-C-PAD ALUM SWB QS/PT EXCH PORT BACK</t>
  </si>
  <si>
    <t>0294983-MSPT-PAD-C-BENN M SPORT ALUM SWB QS CUSH PORT 26</t>
  </si>
  <si>
    <t>0294993-MSPT-PAD-C-PAD ALUM SWB QS W/ARCH FORE/AFT BACK</t>
  </si>
  <si>
    <t>0294976-MSPT-BOX-C-BENN M SPORT ALUM SWB QS CLOSEOUT BOX 26</t>
  </si>
  <si>
    <t>0294608-MBAS-BOX-A-BENN M ALUM SWB QS PORT BACK 26</t>
  </si>
  <si>
    <t>0294940-MLUX-BEN-A-BENCH 57 PA FB W/SPK PNL</t>
  </si>
  <si>
    <t>0294946-MLUX-BEN-A-BENCH 57 SA FB W/SPK PNL</t>
  </si>
  <si>
    <t>0294608-MBAS-BOX-A-BENN M ALUM SWB QS W/ARCH PORT BACK 26</t>
  </si>
  <si>
    <t>0294709-MLUX-BEN-A-BENCH 58 PB SPK</t>
  </si>
  <si>
    <t>0294712-MLUX-BEN-A-BENCH 65 SB SPK</t>
  </si>
  <si>
    <t>0294938-MLUX-BEN-A-BENCH 43 W/ARCH W/8.5 NOTCH PORT EX SWB</t>
  </si>
  <si>
    <t>0294997-MLUX-PAD-A-PAD ALUM SWB QS/PT EXCH W/ARCH PORT BACK</t>
  </si>
  <si>
    <t>018038-Chrome Cups</t>
  </si>
  <si>
    <t>0294828-MSPT-BEN-C-BENCH 90 PB SPK</t>
  </si>
  <si>
    <t>0294829-MSPT-BEN-C-BENCH 99 SB SPK</t>
  </si>
  <si>
    <t>0294851-MSPT-PAD-C-PAD CNSL EXT</t>
  </si>
  <si>
    <t>0294833-MSPT-BOX-C-BOX ARCH PORT SWBK</t>
  </si>
  <si>
    <t>0294997-MSPT-PAD-C-BENN M SPORT ALUM SWB QS W/ARCH PORT BAC</t>
  </si>
  <si>
    <t>0294978-MSPT-PAD-C-BENN M SPORT ALUM SWB QS CUSH PORT 26</t>
  </si>
  <si>
    <t>0294976-MSPT-BOX-C-BOX ALUM SWB QS W/ARCH CLOSEOUT</t>
  </si>
  <si>
    <t>0294977-MSPT-BOX-C-BOX PORT/STBD ARCH</t>
  </si>
  <si>
    <t>0294668-MSPT-CHS-A-CHAISE 19 LFT ARCH ARM</t>
  </si>
  <si>
    <t>0294649-MSPT-BEN-A-BENCH 57 PA FSTBK ARCH SPK</t>
  </si>
  <si>
    <t>0294670-MSPT-CHS-A-CHAISE 19 RT ARCH ARM</t>
  </si>
  <si>
    <t>0294651-MSPT-BEN-A-BENCH 57 SA FSTBK ARCH SPK</t>
  </si>
  <si>
    <t>0294994-MLUX-PAD-A-BENN M LUX ALUM SWB QS PORT BACK 26</t>
  </si>
  <si>
    <t>0294977-MLUX-BOX-A-BENN M LUX ALUM SWB QS CLOSEOUT BOX 26</t>
  </si>
  <si>
    <t>0294994-MBAS-PAD-A-BENN M ALUM SWB QS PORT BACK 26</t>
  </si>
  <si>
    <t>0294977-MBAS-BOX-A-BENN M ALUM SWB QS CLOSEOUT BOX 26</t>
  </si>
  <si>
    <t>0294994-MLUX-PAD-A-PAD ALUM SWB QS/PT EXCH PORT BACK</t>
  </si>
  <si>
    <t>0294978-MLUX-PAD-A-PAD ALUM SWB CTR CUSH PORT</t>
  </si>
  <si>
    <t>0294981-MLUX-PAD-A-PAD ALUM SWB CTR FRONT CUSH</t>
  </si>
  <si>
    <t>0294979-MLUX-PAD-A-PAD ALUM SWB CTR CUSH STBD</t>
  </si>
  <si>
    <t>0294982-MLUX-PAD-A-PAD ALUM SWB CTR SUNDECK</t>
  </si>
  <si>
    <t>0294980-MLUX-PAD-A-PAD ALUM SWB CTR FORE/AFT BACK</t>
  </si>
  <si>
    <t>0294977-MLUX-BOX-A-BOX PORT/STBD ARCH</t>
  </si>
  <si>
    <t>0294978-MSPT-PAD-A-PAD ALUM SWB CTR CUSH PORT</t>
  </si>
  <si>
    <t>0294981-MSPT-PAD-A-PAD ALUM SWB CTR FRONT CUSH</t>
  </si>
  <si>
    <t>0294979-MSPT-PAD-A-PAD ALUM SWB CTR CUSH STBD</t>
  </si>
  <si>
    <t>0294982-MSPT-PAD-A-PAD ALUM SWB CTR SUNDECK</t>
  </si>
  <si>
    <t>0294980-MSPT-PAD-A-PAD ALUM SWB CTR FORE/AFT BACK</t>
  </si>
  <si>
    <t>0294942-MSPT-BEN-A-BENCH 57 PA OPEN FB W/SPK PNL</t>
  </si>
  <si>
    <t>0294948-MSPT-BEN-A-BENCH 57 SA OPEN FB W/SPK PNL</t>
  </si>
  <si>
    <t>0294994-MBAS-PAD-A-PAD ALUM SWB QS/PT EXCH PORT BACK</t>
  </si>
  <si>
    <t>0294995-MBAS-PAD-A-BENN M ALUM SWB QS W/ARCH PORT BACK 26</t>
  </si>
  <si>
    <t>0295017-MBAS-BEN-A-BENCH 72 PB SPK W/LMBR</t>
  </si>
  <si>
    <t>0294758-MLUX-SIT-A-SEAT BASS DLX</t>
  </si>
  <si>
    <t>0294937-MLUX-BEN-A-BENCH 27 BCH</t>
  </si>
  <si>
    <t>0294995-MBAS-PAD-A-BENN M ALUM SWB QS PORT BACK 26</t>
  </si>
  <si>
    <t>0294994-MSPT-PAD-C-PAD ALUM SWB PT EXCH PORT BACK</t>
  </si>
  <si>
    <t>0294987-MSPT-PAD-C-PAD ALUM SWB PT EXCH SUNDECK</t>
  </si>
  <si>
    <t>0294984-MSPT-PAD-C-PAD ALUM SWB PT EXCH CUSH STBD</t>
  </si>
  <si>
    <t>0294986-MSPT-PAD-C-PAD ALUM SWB PT EXCH FRONT CUSH</t>
  </si>
  <si>
    <t>0294983-MSPT-PAD-C-PAD ALUM SWB PT EXCH CUSH PORT</t>
  </si>
  <si>
    <t>0294985-MSPT-PAD-C-PAD ALUM SWB PT EXCH FORE/AFT BACK</t>
  </si>
  <si>
    <t>0294937-MBAS-BEN-A-BENCH 27 BCH</t>
  </si>
  <si>
    <t>0294956-MSPT-BEN-C-BENCH 65 PA LNG W/SPK PNL</t>
  </si>
  <si>
    <t>0294954-MSPT-BEN-C-BENCH 65 PA LNG FORE/AFT BACK</t>
  </si>
  <si>
    <t>0294935-MSPT-ARM-C-ARM MSL RIGHT</t>
  </si>
  <si>
    <t>0294966-MSPT-BEN-C-BENCH 65 SA SP/LNG W/RAD TOP/SPK PNL</t>
  </si>
  <si>
    <t>0294964-MSPT-BEN-C-BENCH 65 SA LNG FORE/AFT BACK</t>
  </si>
  <si>
    <t>0294971-MSPT-BEN-A-BENCH 70 W/ARCH PORT</t>
  </si>
  <si>
    <t>0294938-MSPT-BEN-C-BENCH 43 W/ARCH W/8.5 NOTCH PORT EX SWB</t>
  </si>
  <si>
    <t>0294997-MSPT-PAD-C-PAD ALUM SWB PT EXCH W/ARCH PORT BACK</t>
  </si>
  <si>
    <t>0294953-MLUX-BEN-A-BENCH 65 PA FB W/SPK PNL</t>
  </si>
  <si>
    <t>033209-VINYL KEEPER RAIL CHAIN COVER 50 MYTHOS</t>
  </si>
  <si>
    <t>033210-VINYL KEEPER RAIL CHAIN COVER 50IN BLACK</t>
  </si>
  <si>
    <t>033211-VINYL KEEPER RAIL CHAIN COVER 50IN BNCL</t>
  </si>
  <si>
    <t>033212-VINYL KEEPER RAIL CHAIN COVER 50IN DOL</t>
  </si>
  <si>
    <t>033213-VINYL KEEPER RAIL CHAIN COVER 50IN IWT</t>
  </si>
  <si>
    <t>033214-VINYL KEEPER RAIL CHAIN COVER 50IN SHG</t>
  </si>
  <si>
    <t>033215-VINYL KEEPER RAIL CHAIN COVER 50IN SBLU</t>
  </si>
  <si>
    <t>033216-VINYL KEEPER RAIL CHAIN COVER 50IN RRED</t>
  </si>
  <si>
    <t>033217-VINYL KEEPER RAIL CHAIN COVER 50IN GRAPH</t>
  </si>
  <si>
    <t>0294120-LXPT-BCH-A-BCH CLAD ARCH 75 PA RAD W/INC LT LNG</t>
  </si>
  <si>
    <t>0294121-LXPT-BCH-A-BCH CLAD ARCH 75 SA RAD W/INC RT LNG</t>
  </si>
  <si>
    <t>0291514-RQSP-BCH-A-BCH 30 PB RAD CRN NON TAPER</t>
  </si>
  <si>
    <t>0291504-RQSP-BCH-A-BCH 60 PORT W FC W RT LNG W SPK</t>
  </si>
  <si>
    <t>0294994-MLUX-PAD-C-PAD ALUM SWB PT EXCH PORT BACK</t>
  </si>
  <si>
    <t>0294655-MSPT-BEN-A-BENCH 65 PA FSTBK SPK</t>
  </si>
  <si>
    <t>0294652-MSPT-BEN-A-BENN M SPORT 57 AR STBD FASTBACK BCH W/E</t>
  </si>
  <si>
    <t>0291578-RQSP-PAD-A-PAD PORT ARMREST</t>
  </si>
  <si>
    <t>0291567-RQSP-PAD-A-PAD TWIN ENGINE STBD ARMREST</t>
  </si>
  <si>
    <t>0291554-RQSP-FLP-A-FLAP WIDE DUAL CONSOLE SNAP</t>
  </si>
  <si>
    <t>0294945-MLUX-BEN-A-BENCH 57 PA W/ARCH OPEN FB W/SPK PNL</t>
  </si>
  <si>
    <t>0294951-MLUX-BEN-A-BENCH 57 SA W/ARCH OPEN FB W/SPK PNL</t>
  </si>
  <si>
    <t>0294942-MLUX-BEN-A-BENCH 57 PA OPEN FB W/SPK PNL</t>
  </si>
  <si>
    <t>0294948-MLUX-BEN-A-BENCH 57 SA OPEN FB W/SPK PNL</t>
  </si>
  <si>
    <t>0294939-MSPT-BEN-C-BENCH 43 W/ARCH W5.5 NOTCH MSL</t>
  </si>
  <si>
    <t>0294961-MSPT-BEN-C-BENCH 65 PA W/ARCH LNG W/SPK PNL</t>
  </si>
  <si>
    <t>0294968-MSPT-BEN-C-BENCH 65 SA W/ARCH SP/LNG SPK PNL</t>
  </si>
  <si>
    <t>0294936-MSPT-ARM-C-ARM MSL RIGHT W/ARCH</t>
  </si>
  <si>
    <t>0294599-MBAS-BEN-A-BENCH 65 PA FSTBK SPK</t>
  </si>
  <si>
    <t>0295018-MBAS-BEN-A-BENCH 86 SB SPK W/LMBR</t>
  </si>
  <si>
    <t>033538-VINYL KEEPER RAIL CHAIN COVER 18IN BLACK</t>
  </si>
  <si>
    <t>033539-VINYL KEEPER RAIL CHAIN COVER 18IN BNCL</t>
  </si>
  <si>
    <t>033540-VINYL KEEPER RAIL CHAIN COVER 18IN DOL</t>
  </si>
  <si>
    <t>033541-VINYL KEEPER RAIL CHAIN COVER 18IN IWT</t>
  </si>
  <si>
    <t>033542-VINYL KEEPER RAIL CHAIN COVER 18IN SHG</t>
  </si>
  <si>
    <t>033543-VINYL KEEPER RAIL CHAIN COVER 18IN SBLU</t>
  </si>
  <si>
    <t>033544-VINYL KEEPER RAIL CHAIN COVER 18IN RRED</t>
  </si>
  <si>
    <t>0294596-MBAS-BEN-A-BENN M 57 AR STBD FASTBACK BCH W/END CAP</t>
  </si>
  <si>
    <t>0294999-MSPT-PAD-A-PAD ALUM SWB QS EXCH PORT BACK</t>
  </si>
  <si>
    <t>0294990-MSPT-PAD-A-PAD ALUM SWB QS FORE/AFT BACK</t>
  </si>
  <si>
    <t>0294994-MSPT-PAD-A-PAD ALUM SWB PT EXCH PORT BACK</t>
  </si>
  <si>
    <t>0294987-MSPT-PAD-A-PAD ALUM SWB PT EXCH SUNDECK</t>
  </si>
  <si>
    <t>0294984-MSPT-PAD-A-PAD ALUM SWB PT EXCH CUSH STBD</t>
  </si>
  <si>
    <t>0294986-MSPT-PAD-A-PAD ALUM SWB PT EXCH FRONT CUSH</t>
  </si>
  <si>
    <t>0294983-MSPT-PAD-A-PAD ALUM SWB PT EXCH CUSH PORT</t>
  </si>
  <si>
    <t>0294985-MSPT-PAD-A-PAD ALUM SWB PT EXCH FORE/AFT BACK</t>
  </si>
  <si>
    <t>0294825-MSPT-BEN-C-BENCH 70 PM</t>
  </si>
  <si>
    <t>0294830-MSPT-BEN-C-BENCH AFT L SWBK SPK</t>
  </si>
  <si>
    <t>0294845-MSPT-PAD-C-PAD BKRST AFT L SWBK</t>
  </si>
  <si>
    <t>0291557-RQSP-OTM-A-OTTOMAN REG</t>
  </si>
  <si>
    <t>0294942-MSPT-BEN-C-BENCH 57 PA OPEN FB W/SPK PNL</t>
  </si>
  <si>
    <t>0294951-MSPT-BEN-C-BENCH 57 SA W/ARCH OPEN FB W/SPK PNL</t>
  </si>
  <si>
    <t>018061-CSHNS ONLY 2PC SUNDECK - ONLY RAD CUSH</t>
  </si>
  <si>
    <t>0294939-MLUX-BEN-A-BENCH 43 W/ARCH W5.5 NOTCH MSL</t>
  </si>
  <si>
    <t>0294961-MLUX-BEN-A-BENCH 65 PA W/ARCH LNG W/SPK PNL</t>
  </si>
  <si>
    <t>0294968-MLUX-BEN-A-BENCH 65 SA W/ARCH SP/LNG SPK PNL</t>
  </si>
  <si>
    <t>0294936-MLUX-ARM-A-ARM MSL RIGHT W/ARCH</t>
  </si>
  <si>
    <t>0294823-MSPT-BEN-C-BENCH 65 PA FSTBK SPK</t>
  </si>
  <si>
    <t>0294664-MSPT-BOX-C--</t>
  </si>
  <si>
    <t>0294978-MSPT-PAD-C-PAD ALUM SWB CTR CUSH PORT</t>
  </si>
  <si>
    <t>0294981-MSPT-PAD-C-PAD ALUM SWB CTR FRONT CUSH</t>
  </si>
  <si>
    <t>0294979-MSPT-PAD-C-PAD ALUM SWB CTR CUSH STBD</t>
  </si>
  <si>
    <t>0294982-MSPT-PAD-C-PAD ALUM SWB CTR SUNDECK</t>
  </si>
  <si>
    <t>0294980-MSPT-PAD-C-PAD ALUM SWB CTR FORE/AFT BACK</t>
  </si>
  <si>
    <t>0294836-MSPT-CHS-C-CHAISE 19 LFT ARCH ARM</t>
  </si>
  <si>
    <t>0294945-MSPT-BEN-C-BENCH 57 PA W/ARCH OPEN FB W/SPK PNL</t>
  </si>
  <si>
    <t>0294838-MSPT-CHS-C-CHAISE 19 RT ARCH ARM</t>
  </si>
  <si>
    <t>0294594-MBAS-BEN-A-BENN M 57 AR STBD FASTBACK BCH W/END CAP</t>
  </si>
  <si>
    <t>0294817-MSPT-BEN-C-BENCH 57 PA FSTBK ARCH SPK</t>
  </si>
  <si>
    <t>0294819-MSPT-BEN-C-BENCH 57 SA FSTBK ARCH SPK</t>
  </si>
  <si>
    <t>0291557-RQSP-OTM-A-OTTOMAN</t>
  </si>
  <si>
    <t>0294702-MSPT-SIT-A-SEAT BASS DLX</t>
  </si>
  <si>
    <t>0294752-MLUX-RCL-A-RECLINER 31 W/FLIP</t>
  </si>
  <si>
    <t>0294939-MBAS-BEN-A-BENCH 43 W/ARCH W5.5 NOTCH MSL</t>
  </si>
  <si>
    <t>0294960-MBAS-BEN-A-BENCH 65 PA W/ARCH LNG W/SPK</t>
  </si>
  <si>
    <t>0294969-MBAS-BEN-A-BENCH 65 SA W/ARCH SPRT/LNG W/SPK</t>
  </si>
  <si>
    <t>0294936-MBAS-ARM-A-ARM MSL RIGHT W/ARCH</t>
  </si>
  <si>
    <t>0295000-MSPT-PAD-C-PAD ALUM SWB QS EXCH W/ARCH PORT BACK</t>
  </si>
  <si>
    <t>034388-VINYL KEEPER RAIL CHAIN COVER 40IN BLACK</t>
  </si>
  <si>
    <t>034389-VINYL KEEPER RAIL CHAIN COVER 40IN BNCL</t>
  </si>
  <si>
    <t>034390-VINYL KEEPER RAIL CHAIN COVER 40IN DOL</t>
  </si>
  <si>
    <t>034391-VINYL KEEPER RAIL CHAIN COVER 40IN IWT</t>
  </si>
  <si>
    <t>034392-VINYL KEEPER RAIL CHAIN COVER 40IN SHG</t>
  </si>
  <si>
    <t>034393-VINYL KEEPER RAIL CHAIN COVER 40IN SBLU</t>
  </si>
  <si>
    <t>034395-VINYL KEEPER RAIL CHAIN COVER 40IN GRAPH</t>
  </si>
  <si>
    <t>0295026-QXPT-PNL-A-PNL STBD AFT RAIL LG</t>
  </si>
  <si>
    <t>0295032-QXSP-PNL-A-PNL STBD AFT RAIL LG</t>
  </si>
  <si>
    <t>0295034-QXSP-PNL-A-PNL STBD AFT RAIL SM</t>
  </si>
  <si>
    <t>034443-PNL STBD PREM DUAL CNSL BLK</t>
  </si>
  <si>
    <t>034440-PNL PORT PREM DUAL CNSL ESP</t>
  </si>
  <si>
    <t>034442-PNL STBD PREM DUAL CNSL ESP</t>
  </si>
  <si>
    <t>0295028-QXPT-PNL-A-PNL STBD AFT RAIL SM</t>
  </si>
  <si>
    <t>0295057-MONE-RCL-A-RECLINER 31</t>
  </si>
  <si>
    <t>0295043-MONE-CHS-A-CHAISE 24 RT ARM</t>
  </si>
  <si>
    <t>0295046-MONE-BEN-A-BENCH 58 PB SPK W/O TRAY</t>
  </si>
  <si>
    <t>0295047-MONE-BEN-A-BENCH 65 SB SPK W/O TRAY</t>
  </si>
  <si>
    <t>0295056-MONE-PAD-A-PAD CNSL ARM</t>
  </si>
  <si>
    <t>0295042-MONE-BOX-A-BOX 22 PORT NO SPK</t>
  </si>
  <si>
    <t>0295052-MONE-PAD-A-PAD ALUM SWB QS EXCH PORT BACK</t>
  </si>
  <si>
    <t>0295054-MONE-PAD-A-PAD ALUM SWB QS/PT EXCH REAR CORNER</t>
  </si>
  <si>
    <t>0295055-MONE-PAD-A-PAD ALUM SWB QS/PT EXCH REAR PERM</t>
  </si>
  <si>
    <t>0295053-MONE-PAD-A-PAD ALUM SWB QS SUNDECK</t>
  </si>
  <si>
    <t>0295049-MONE-PAD-A-PAD ALUM SWB QS CUSH STBD</t>
  </si>
  <si>
    <t>0295051-MONE-PAD-A-PAD ALUM SWB QS FRONT CUSH</t>
  </si>
  <si>
    <t>0295048-MONE-PAD-A-PAD ALUM SWB QS CUSH PORT</t>
  </si>
  <si>
    <t>0295050-MONE-PAD-A-PAD ALUM SWB QS FORE/AFT BACK</t>
  </si>
  <si>
    <t>0294721-MLUX-BOX-A-BOX ARCH PORT SWBK</t>
  </si>
  <si>
    <t>0295000-MLUX-PAD-A-PAD ALUM SWB QS EXCH W/ARCH PORT BACK</t>
  </si>
  <si>
    <t>0294993-MLUX-PAD-A-PAD ALUM SWB QS W/ARCH FORE/AFT BACK</t>
  </si>
  <si>
    <t>0294976-MLUX-BOX-A-BOX ALUM SWB QS W/ARCH CLOSEOUT</t>
  </si>
  <si>
    <t>0295040-MONE-CHS-A-CHAISE 19 LFT ARM</t>
  </si>
  <si>
    <t>0295044-MONE-BEN-A-BENCH 57 PA FB W/SPK PNL W/O TRAY</t>
  </si>
  <si>
    <t>0295041-MONE-CHS-A-CHAISE 19 RT ARM</t>
  </si>
  <si>
    <t>0295045-MONE-BEN-A-BENCH 57 SA FSTBK SPK W/O TRAY</t>
  </si>
  <si>
    <t>0291422-RQSP-BCH-A-BCH CLAR 75 SA RAD FC HR 9EX FLT WOSPK</t>
  </si>
  <si>
    <t>0294939-MSPT-BEN-A-BENCH 43 W/ARCH W5.5 NOTCH MSL</t>
  </si>
  <si>
    <t>0294961-MSPT-BEN-A-BENCH 65 PA W/ARCH LNG W/SPK PNL</t>
  </si>
  <si>
    <t>0294968-MSPT-BEN-A-BENCH 65 SA W/ARCH SP/LNG SPK PNL</t>
  </si>
  <si>
    <t>0294936-MSPT-ARM-A-ARM MSL RIGHT W/ARCH</t>
  </si>
  <si>
    <t>0291512-RQSP-BCH-A-BCH 75 SA RAD W FC LNG HR FLAT</t>
  </si>
  <si>
    <t>034612-PNL WINDSCREEN COVER PORT PREM DUAL BLK</t>
  </si>
  <si>
    <t>034613-PNL WINDSCREEN COVER STBD PREM DUAL BLK</t>
  </si>
  <si>
    <t>034615-PNL WINDSCREEN COVER PORT PREM DUAL ESP</t>
  </si>
  <si>
    <t>034616-PNL WINDSCREEN COVER STBD PREM DUAL ESP</t>
  </si>
  <si>
    <t>0290601-RQPT-ARM-A-ARM CL ARCH DLX SWBK REMOTE</t>
  </si>
  <si>
    <t>0290633-RQPT-BCH-A-BCH CL AR 54 PRT FC LT LNG SPK DLXSWBK</t>
  </si>
  <si>
    <t>0290741-RQPT-BCH-A-BCH 74 SB RAD FC LT LNG SPK</t>
  </si>
  <si>
    <t>0290827-RQPT-PAD-A-PAD DLX SWBK STATIONARY CUSHION</t>
  </si>
  <si>
    <t>0290831-RQPT-PAD-A-PAD DLX SWBK CUSHION PORT MID</t>
  </si>
  <si>
    <t>0290833-RQPT-PAD-A-PAD DLX SWBK FORE AFT BACK</t>
  </si>
  <si>
    <t>0290842-RQPT-PAD-A-PAD DLX SWBK SUNDECK</t>
  </si>
  <si>
    <t>0290816-RQPT-OTM-A-OTTOMAN REG</t>
  </si>
  <si>
    <t>0290751-RQPT-BCH-A-BCH BOW AFT GATE W STRAPS</t>
  </si>
  <si>
    <t>0291449-RQSP-BCH-A-BCH CL ARCH 75 PA RAD W FC LNG HR FLAT</t>
  </si>
  <si>
    <t>0291450-RQSP-BCH-A-BCH CL ARCH 75 SA RAD W FC LNG HR FLAT</t>
  </si>
  <si>
    <t>0291488-RQSP-BCH-A-BCH 66 PB RAD W FC W RT LNG W SPK</t>
  </si>
  <si>
    <t>0291489-RQSP-BCH-A-BCH 66 SB RAD W FC W LT LNG W SPK</t>
  </si>
  <si>
    <t>0291538-RQSP-CHS-A-CHAISE 20 DUAL CNSL LT W HR BELL WIFI</t>
  </si>
  <si>
    <t>0291539-RQSP-CHS-A-CHAISE 20 DUAL CNSL RT W HR BELL FUEL</t>
  </si>
  <si>
    <t>0291588-RQSP-RCL-A-RECLINER 31 LUXURY W CLAD</t>
  </si>
  <si>
    <t>0293728-LT80-BCH-A-BCH BR 97 BOW RAD BACK FILL PORT SPK</t>
  </si>
  <si>
    <t>0293729-LT80-BCH-A-BCH BR 97 BOW RAD BACK FILL STBD SPK</t>
  </si>
  <si>
    <t>0293742-LT80-BOX-A-BOX 18 H LARGE PORT RAIL CUP</t>
  </si>
  <si>
    <t>0293751-LT80-BOX-A-BOX FASTBACK POD PORT W/SPK</t>
  </si>
  <si>
    <t>0293752-LT80-BOX-A-BOX FASTBACK POD STBD W/SPK</t>
  </si>
  <si>
    <t>0293762-LT80-PAD-A-PAD BR 78 BOW CUSH PORT</t>
  </si>
  <si>
    <t>0293763-LT80-PAD-A-PAD BR 78 BOW CUSH STBD</t>
  </si>
  <si>
    <t>0293764-LT80-CHS-A-CHAISE BR 20 AFT LNG LT</t>
  </si>
  <si>
    <t>0293768-LT80-PAD-A-PAD BR CONSOLE STBD</t>
  </si>
  <si>
    <t>0293771-LT80-BCH-A-BCH 60 AFT RAD PORT</t>
  </si>
  <si>
    <t>0293777-LT80-RCL-A-RECLINER 26</t>
  </si>
  <si>
    <t>0293735-LT80-BCH-A-BCH 75 AFT RAD STBD W/INC RT LNG</t>
  </si>
  <si>
    <t>0293756-LT80-PAD-A-PAD BR CONSOLE PORT W/LID</t>
  </si>
  <si>
    <t>0293746-LT80-BOX-A-CUP HOLDER LOOSE ARM W/MESH</t>
  </si>
  <si>
    <t>0291542-RQSP-CHS-A-CHAISE 20 DUAL CNSL RT W HR BELL</t>
  </si>
  <si>
    <t>0291571-RQSP-PAD-A-PAD CLAD ARCH SWBK ARM</t>
  </si>
  <si>
    <t>0291577-RQSP-PAD-A-PAD DLX SWBK CUSH</t>
  </si>
  <si>
    <t>0291590-RQSP-RCL-A-RECLINER 31 CLAD W FLIP</t>
  </si>
  <si>
    <t>0291985-RTSP-BOX-A-BOX 22 H FASTBACK LARGE PORT RAIL CUP</t>
  </si>
  <si>
    <t>0291986-RTSP-BCH-A-BCH 42 BOWSTRG BACK PORT WH LID WFILL</t>
  </si>
  <si>
    <t>0291987-RTSP-BCH-A-BCH 42 BOWSTRG BACK STBD WH LID WFILL</t>
  </si>
  <si>
    <t>0291991-RTSP-PAD-A-PAD 65 BOW CUSHION PORT</t>
  </si>
  <si>
    <t>0291992-RTSP-PAD-A-PAD 65 BOW CUSHION STBD</t>
  </si>
  <si>
    <t>0291993-RTSP-BCH-A-BCH 75 PA RAD W FC W LNG HR FLAT</t>
  </si>
  <si>
    <t>0291994-RTSP-BCH-A-BCH 75 SA RAD W FC W LNG HR FLAT</t>
  </si>
  <si>
    <t>0291998-RTSP-PAD-A-PAD BOW FILLER PORT</t>
  </si>
  <si>
    <t>0291999-RTSP-PAD-A-PAD BOW FILLER STBD</t>
  </si>
  <si>
    <t>0292000-RTSP-BCH-A-BCH BOW RAD CORNER BACK PORT</t>
  </si>
  <si>
    <t>0292001-RTSP-BCH-A-BCH BOW RAD CORNER BACK STBD</t>
  </si>
  <si>
    <t>0292007-RTSP-PAD-A-PAD CONSOLE PORT W FIXED HEADREST</t>
  </si>
  <si>
    <t>0292008-RTSP-PAD-A-PAD CONSOLE STBD W FIXED HEADREST</t>
  </si>
  <si>
    <t>0292009-RTSP-PAD-A-PAD CONSOLE SIDE POD PORT</t>
  </si>
  <si>
    <t>0292010-RTSP-PAD-A-PAD CONSOLE SIDE POD STBD</t>
  </si>
  <si>
    <t>0292027-RTSP-RCL-A-RECLINER 31 LUXURY W CLAD</t>
  </si>
  <si>
    <t>0292034-RTSP-BOX-A-CUPHOLDER LOOSE ARM W MESH BOWRDR L 80</t>
  </si>
  <si>
    <t>0292016-RTSP-PAD-A-PAD GATE BCH BACK</t>
  </si>
  <si>
    <t>0292017-RTSP-PAD-A-PAD GATE BCH CUSH</t>
  </si>
  <si>
    <t>0290726-RQPT-BCH-A-BCH 78 SB RAD FC LT LNG SPK</t>
  </si>
  <si>
    <t>0290834-RQPT-PAD-A-PAD CLADDED ARCH SWBK ARM</t>
  </si>
  <si>
    <t>0290841-RQPT-PAD-A-PAD DLX SWBK CUSHION</t>
  </si>
  <si>
    <t>0293670-LTPT-BCH-A-BCH BR 79 BOW RAD BACK FILL PORT</t>
  </si>
  <si>
    <t>0293671-LTPT-BCH-A-BCH BR 79 BOW RAD BACK FILL STBD</t>
  </si>
  <si>
    <t>0293674-LTPT-PAD-A-PAD BOW RIDER CONSOLE PORT LID</t>
  </si>
  <si>
    <t>0293675-LTPT-PAD-A-PAD BOW RIDER 60 BOW CUSH PORT</t>
  </si>
  <si>
    <t>0293676-LTPT-PAD-A-PAD BOW RIDER 60 BOW CUSH STBD</t>
  </si>
  <si>
    <t>0293679-LTPT-CHS-A-CHAISE BOW RIDER 20 AFT LNG LT</t>
  </si>
  <si>
    <t>0293682-LTPT-BCH-A-BCH 75 AFT RAD STBD INC RT LNG</t>
  </si>
  <si>
    <t>0293686-LTPT-BOX-A-BOX 18 H LARGE PORT RAIL CUP</t>
  </si>
  <si>
    <t>0293690-LTPT-PAD-A-PAD BOW RIDER CONSOLE STBD</t>
  </si>
  <si>
    <t>0293696-LTPT-POD-A-FASTBACK POD PORT SPK</t>
  </si>
  <si>
    <t>0293697-LTPT-POD-A-FASTBACK POD STBD SPK</t>
  </si>
  <si>
    <t>0293698-LTPT-PAD-A-PAD BOW RIDER GATE CUSH</t>
  </si>
  <si>
    <t>0293699-LTPT-PAD-A-PAD BOW RIDER GATE BACK</t>
  </si>
  <si>
    <t>0293714-LTPT-BCH-A-BCH 60 AFT RAD PORT</t>
  </si>
  <si>
    <t>0293721-LTPT-OTM-A-OTTOMAN REG</t>
  </si>
  <si>
    <t>0293705-LTPT-RCL-A-RECLINER 31 LUXURY</t>
  </si>
  <si>
    <t>0293695-LTPT-BOX-A-CUP HOLDER LOOSE ARM MESH</t>
  </si>
  <si>
    <t>0291643-RQSP-BCH-C-BCH CL ARCH 75 PA RAD W FC LNG HR FLAT</t>
  </si>
  <si>
    <t>0291644-RQSP-BCH-C-BCH CL ARCH 75 SA RAD W FC LNG HR FLAT</t>
  </si>
  <si>
    <t>0291680-RQSP-BCH-C-BCH 60 PB RAD W FC W RT LNG W SPK</t>
  </si>
  <si>
    <t>0291687-RQSP-BCH-C-BCH 74 SB RAD W FC W LT LNG W SPK</t>
  </si>
  <si>
    <t>0291718-RQSP-BOX-C-BOX 22 H FASTBACK LARGE PORT RAIL CUP</t>
  </si>
  <si>
    <t>0291740-RQSP-CHS-C-CHAISE CONSOLE LT W WIFI</t>
  </si>
  <si>
    <t>0291742-RQSP-CHS-C-CHAISE 20 RT W HR FLAT</t>
  </si>
  <si>
    <t>0291782-RQSP-RCL-C-RECLINER 31 LUXURY W CLAD</t>
  </si>
  <si>
    <t>0291784-RQSP-RCL-C-RECLINER 31 CLAD W FLIP</t>
  </si>
  <si>
    <t>0290701-RQPT-BCH-A-BCH 74 SB RAD 1 PC CUSH 9EXT SPK</t>
  </si>
  <si>
    <t>0290707-RQPT-BCH-A-BCH 94 PB RAD FC RT LNG 9EXT SPK</t>
  </si>
  <si>
    <t>0290763-RQPT-BCH-A-BCH 36 STBD FC LT LNG</t>
  </si>
  <si>
    <t>0290777-RQPT-BOX-A-BOX CLADDED ARCH STBD AFT BATT</t>
  </si>
  <si>
    <t>0290859-RQPT-RCL-A-RECLINER 31 LUXURY CLAD</t>
  </si>
  <si>
    <t>0291615-RQSP-BCH-C-BCH CLAR 75 PA RAD FC HR 9EX FLT WOSPK</t>
  </si>
  <si>
    <t>0291616-RQSP-BCH-C-BCH CLAR 75 SA RAD FC HR 9EX FLT WOSPK</t>
  </si>
  <si>
    <t>0291637-RQSP-BCH-C-BCH PB RAD CRN W PRT PRIV W 9EXT W SPK</t>
  </si>
  <si>
    <t>0291663-RQSP-BCH-C-BCH 66 SB RAD WFC WLT LNG W9EXT WSPK</t>
  </si>
  <si>
    <t>0291732-RQSP-CHS-C-CHAISE 20 DUAL CNSL LT W HR BELL WIFI</t>
  </si>
  <si>
    <t>0291716-RQSP-BCH-C-BCH PORT PRIV LNG BCH</t>
  </si>
  <si>
    <t>0291761-RQSP-PAD-C-PAD TWIN ENGINE STBD ARMREST</t>
  </si>
  <si>
    <t>0291772-RQSP-PAD-C-PAD PORT ARMREST</t>
  </si>
  <si>
    <t>0291459-RQSP-BCH-A-BCH 30 SB RAD CORNER NON TAPER W 9EXT</t>
  </si>
  <si>
    <t>0291476-RQSP-BCH-A-BCH 64 CNSL STBD W INC LT LNG W SPK</t>
  </si>
  <si>
    <t>0291505-RQSP-BCH-A-BCH 64 PORT W FC W RT LNG W SPK</t>
  </si>
  <si>
    <t>0291586-RQSP-RCL-A-RECLINER 31 LUX W CLAD W HEAT COOL</t>
  </si>
  <si>
    <t>0294945-MSPT-BEN-A-BENCH 57 PA W/ARCH OPEN FB W/SPK PNL</t>
  </si>
  <si>
    <t>0294951-MSPT-BEN-A-BENCH 57 SA W/ARCH OPEN FB W/SPK PNL</t>
  </si>
  <si>
    <t>0292228-RXSP-OTM-A-OTTOMAN REG</t>
  </si>
  <si>
    <t>034390-VINYL KEEPER RAIL CHAIN COVER 42IN DOL</t>
  </si>
  <si>
    <t>0292277-RXSP-BCH-C-BCH 30 BOW RAD CORNER PORT W TAPER</t>
  </si>
  <si>
    <t>0292281-RXSP-BCH-C-BCH 30 BOW RAD CORNER STBD W TAPER</t>
  </si>
  <si>
    <t>0292322-RXSP-BCH-C-BCH 75 SA RAD W FC W LNG HR FLAT</t>
  </si>
  <si>
    <t>0292305-RXSP-BCH-C-BCH 57 1/4 PORT W RT LNG W SPK</t>
  </si>
  <si>
    <t>0292306-RXSP-BCH-C-BCH 57 1/4 STBD W LT LNG</t>
  </si>
  <si>
    <t>0292315-RXSP-BCH-C-BCH CL ARCH 75 PA RAD W FC LNG HR FLAT</t>
  </si>
  <si>
    <t>0292326-RXSP-BOX-C-BOX 22 H FASTBACK LARGE PORT RAIL CUP</t>
  </si>
  <si>
    <t>0292327-RXSP-CHR-C-CUPHOLDER LOOSE ARM W MESH</t>
  </si>
  <si>
    <t>0292345-RXSP-CHS-C-CHAISE 20 RT W HR W BELL</t>
  </si>
  <si>
    <t>0292353-RXSP-OTM-C-OTTOMAN REG</t>
  </si>
  <si>
    <t>0292372-RXSP-PAD-C-PAD CONSOLE STBD W FIXED HEADREST</t>
  </si>
  <si>
    <t>0292385-RXSP-RCL-C-RECLINER 31 LUXURY W CLAD</t>
  </si>
  <si>
    <t>0292202-RXSP-CHR-A-CUPHOLDER LOOSE ARM W MESH</t>
  </si>
  <si>
    <t>0293725-LT80-PAD-A-PAD SWING BACK PLUS FRONT CUSH HINGES</t>
  </si>
  <si>
    <t>0293726-LT80-BCH-A-BCH BR 79 BOW RAD BACK FILL PORT SPK</t>
  </si>
  <si>
    <t>0293727-LT80-BCH-A-BCH BR 79 BOW RAD BACK FILL STBD SPK</t>
  </si>
  <si>
    <t>0293731-LT80-PAD-A-PAD SWING BACK PLUS PORT CUSH QUEEN</t>
  </si>
  <si>
    <t>0293732-LT80-PAD-A-PAD SWING BACK PLUS FORE/AFT BACK</t>
  </si>
  <si>
    <t>0293734-LT80-PAD-A-PAD SWING BACK PLUS PRIV SUNDECK</t>
  </si>
  <si>
    <t>0293740-LT80-PAD-A-PAD SWING BACK PLUS REAR CUSH</t>
  </si>
  <si>
    <t>0293741-LT80-PAD-A-PAD SWING BACK PLUS STBD CUSH</t>
  </si>
  <si>
    <t>0293754-LT80-BCH-A-BCH BOW/AFT GATE W/STRAPS</t>
  </si>
  <si>
    <t>0293760-LT80-PAD-A-PAD BR 60 BOW CUSH PORT</t>
  </si>
  <si>
    <t>0293761-LT80-PAD-A-PAD BR 60 BOW CUSH STBD</t>
  </si>
  <si>
    <t>0293769-LT80-ARM-A-ARM ARCH SWING BACK</t>
  </si>
  <si>
    <t>0293774-LT80-PAD-A-PAD BR GATE BACK</t>
  </si>
  <si>
    <t>0293775-LT80-PAD-A-PAD BR GATE CUSH</t>
  </si>
  <si>
    <t>0293739-LT80-PAD-A-PAD SWBK PLUS STATIONARY CUSH</t>
  </si>
  <si>
    <t>0291445-RQSP-BCH-A-BCH 58 PB RAD W PORT PRIV W 9EXT W SPK</t>
  </si>
  <si>
    <t>0291421-RQSP-BCH-A-BCH CLAR 75 PA RAD FC HR 9EX FLT WOSPK</t>
  </si>
  <si>
    <t>0291506-RQSP-BCH-A-BCH 64 STBD W FC W LT LNG W SPK</t>
  </si>
  <si>
    <t>0291522-RQSP-BCH-A-BCH PORT PRIV LNG BCH</t>
  </si>
  <si>
    <t>0292227-RXSP-OTM-A-OTTOMAN DELUXE COOLER</t>
  </si>
  <si>
    <t>0291404-RQSP-ARM-A-ARM DLX SWBK W REMOTE</t>
  </si>
  <si>
    <t>0291485-RQSP-BCH-A-BCH 54 SB RAD W FC W LT LNG W SPK</t>
  </si>
  <si>
    <t>0291524-RQSP-BOX-A-BOX 22 H FASTBACK LARGE PORT RAIL CUP</t>
  </si>
  <si>
    <t>0292033-RTSP-BOX-A-CUPHOLDER LOOSE ARM W MESH</t>
  </si>
  <si>
    <t>0291490-RQSP-BCH-A-BCH 72 PB RAD W FC W RT LNG W SPK</t>
  </si>
  <si>
    <t>0291528-RQSP-BOX-A-BOX 18 H LARGE PORT RAIL CUP</t>
  </si>
  <si>
    <t>0294094-LXPT-BCH-A-BCH 75 SB RAD CONSOLE W/INC LT LNG W/SPK</t>
  </si>
  <si>
    <t>0294101-LXPT-BCH-A-BCH 75 PB RAD W/INC RT LNG W/FLAT W/SPK</t>
  </si>
  <si>
    <t>0294115-LXPT-BCH-A-BCH 64 PORT W/INC LT LNG W/FLAT W/SPK</t>
  </si>
  <si>
    <t>0294156-LXPT-ARM-A-ARM SWBK ARM***NO IMP TOP***</t>
  </si>
  <si>
    <t>0294157-LXPT-RCL-A-RECLINER 31 LUXURYL W/CLAD</t>
  </si>
  <si>
    <t>0294164-LXPT-BOX-A-CUPHOLDER LOOSE ARM W/MESH</t>
  </si>
  <si>
    <t>0294175-LXPT-PAD-A-PAD SWBK STATIONARY CUSH</t>
  </si>
  <si>
    <t>0294180-LXPT-PAD-A-PAD SWBK FIBERGLASS</t>
  </si>
  <si>
    <t>0294181-LXPT-PAD-A-PAD SWBK FORE/AFT BACK</t>
  </si>
  <si>
    <t>0294186-LXPT-PAD-A-PAD SWBK PRIV SUNDECK</t>
  </si>
  <si>
    <t>0294189-LXPT-PAD-A-PAD SWBK FLARED CUSH</t>
  </si>
  <si>
    <t>0294199-LXPT-OTM-A-OTTOMAN REG</t>
  </si>
  <si>
    <t>0291989-RTSP-BCH-A-BCH 54 BOWSTRG BACK WH LID WFILL PORT</t>
  </si>
  <si>
    <t>0291990-RTSP-BCH-A-BCH 54 BOWSTRG BACK WH LID WFILL STBD</t>
  </si>
  <si>
    <t>0291995-RTSP-PAD-A-PAD 77 BOW CUSHION PORT</t>
  </si>
  <si>
    <t>0291996-RTSP-PAD-A-PAD 77 BOW CUSHION STBD</t>
  </si>
  <si>
    <t>0292002-RTSP-BCH-A-BCH ARCH 75 PA RAD W FC LNG HR FLAT</t>
  </si>
  <si>
    <t>0292003-RTSP-BCH-A-BCH ARCH 75 SA RAD W FC LNG HR FLAT</t>
  </si>
  <si>
    <t>0291403-RQSP-ARM-A-ARM CLAD ARCH SWBK W REMOTE</t>
  </si>
  <si>
    <t>0291460-RQSP-BCH-A-BCH 23 3/4 BOW AFT GATE BCH W STRAPS</t>
  </si>
  <si>
    <t>0291580-RQSP-PAD-A-PAD SWBK CUSH</t>
  </si>
  <si>
    <t>034392-VINYL KEEPER RAIL CHAIN COVER 42IN SHG</t>
  </si>
  <si>
    <t>0292149-RXSP-BCH-A-BCH 23 3/4 BOW GATE BCH W STRAPS</t>
  </si>
  <si>
    <t>0292152-RXSP-BCH-A-BCH 30 BOW RAD CORNER PORT W TAPER</t>
  </si>
  <si>
    <t>0292156-RXSP-BCH-A-BCH 30 BOW RAD CORNER STBD W TAPER</t>
  </si>
  <si>
    <t>0292158-RXSP-BCH-A-BCH 36 PORT W FC W RT LNG W SPK</t>
  </si>
  <si>
    <t>0292159-RXSP-BCH-A-BCH 36 STBD W LT LNG</t>
  </si>
  <si>
    <t>0292190-RXSP-BCH-A-BCH CL ARCH 75 PA RAD W FC LNG HR FLAT</t>
  </si>
  <si>
    <t>0292195-RXSP-BCH-A-BCH CL ARCH 75 SA RAD W FC LNG HR FLAT</t>
  </si>
  <si>
    <t>0292201-RXSP-BOX-A-BOX 22 H FASTBACK LARGE PORT RAIL CUP</t>
  </si>
  <si>
    <t>0292220-RXSP-CHS-A-CHAISE 20 RT W HR W BELL</t>
  </si>
  <si>
    <t>0292247-RXSP-PAD-A-PAD CONSOLE STBD W FIXED HEADREST</t>
  </si>
  <si>
    <t>0292260-RXSP-RCL-A-RECLINER 31 LUXURY W CLAD</t>
  </si>
  <si>
    <t>0291682-RQSP-BCH-C-BCH 66 PB RAD W FC W RT LNG W SPK</t>
  </si>
  <si>
    <t>0291683-RQSP-BCH-C-BCH 66 SB RAD W FC W LT LNG W SPK</t>
  </si>
  <si>
    <t>0291733-RQSP-CHS-C-CHAISE 20 DUAL CNSL RT W HR BELL FUEL</t>
  </si>
  <si>
    <t>0292005-RTSP-PAD-A-PAD CLADDED ARCH SWING BACK ARM</t>
  </si>
  <si>
    <t>0292006-RTSP-ARM-A-ARM CLADDED ARCH SWING BACK W REMOTE</t>
  </si>
  <si>
    <t>0292019-RTSP-PAD-A-PAD SWING BACK CUSH</t>
  </si>
  <si>
    <t>0292020-RTSP-PAD-A-PAD SWING BACK FIBERGLASS</t>
  </si>
  <si>
    <t>0292021-RTSP-PAD-A-PAD SWING BACK FORE AFT BACK</t>
  </si>
  <si>
    <t>0292022-RTSP-PAD-A-PAD SWING BACK PRIV SUNDECK</t>
  </si>
  <si>
    <t>0292023-RTSP-PAD-A-PAD SWING BACK STATIONARY CUSH</t>
  </si>
  <si>
    <t>0295009-MBAS-BEN-A-BENCH 57 PA FSTBK SPK W/LMBR</t>
  </si>
  <si>
    <t>0295010-MBAS-BEN-A-BENCH 57 SA FSTBK SPK W/LMBR</t>
  </si>
  <si>
    <t>0295013-MBAS-BEN-A-BENCH 58 PB SPK W/LMBR</t>
  </si>
  <si>
    <t>0295016-MBAS-BEN-A-BENCH 65 SB SPK W/LMBR</t>
  </si>
  <si>
    <t>0292141-RXSP-ARM-A-ARM CL ARCH DLX SWING BACK W REMOTE</t>
  </si>
  <si>
    <t>0292150-RXSP-BCH-A-BCH 30 PORT W RT LNG W SPK</t>
  </si>
  <si>
    <t>0292174-RXSP-BCH-A-BCH CL AR 54 PRT FC LT LNG SPK DLXSWBK</t>
  </si>
  <si>
    <t>0292219-RXSP-CHS-A-CHAISE 20 LT W HR W FLAT</t>
  </si>
  <si>
    <t>0292232-RXSP-PAD-A-PAD DLX SWING BACK SUNDECK</t>
  </si>
  <si>
    <t>0292233-RXSP-PAD-A-PAD SWING BACK FIBERGLASS</t>
  </si>
  <si>
    <t>0292238-RXSP-PAD-A-PAD DLX SWING BACK STATIONARY CUSH</t>
  </si>
  <si>
    <t>0292240-RXSP-PAD-A-PAD DLX SWING BACK CUSHION W PORT MID</t>
  </si>
  <si>
    <t>0292241-RXSP-PAD-A-PAD DLX SWING BACK FORE AFT BACK</t>
  </si>
  <si>
    <t>0294112-LXPT-BOX-A-BOX 22 H FASTBACK LARGE PORT RAIL CUP</t>
  </si>
  <si>
    <t>0294127-LXPT-BCH-A-BCH 88 SB RAD CONSOLE W/INC LT LNG</t>
  </si>
  <si>
    <t>0294196-LXPT-ARM-A-ARM ARCH SWBK</t>
  </si>
  <si>
    <t>0294201-LXPT-PAD-A-PAD SWBK CUSH</t>
  </si>
  <si>
    <t>0294152-LXPT-PAD-A-PAD CLADDED ARCH SWBK ARM</t>
  </si>
  <si>
    <t>0290810-RQPT-CVR-A-VINYL SUNDECK HINGE COVER</t>
  </si>
  <si>
    <t>0291468-RQSP-BCH-A-BCH 66 PB RAD WFC WRT LNG W9EXT WSPK</t>
  </si>
  <si>
    <t>0291469-RQSP-BCH-A-BCH 66 SB RAD WFC WLT LNG W9EXT WSPK</t>
  </si>
  <si>
    <t>0291531-RQSP-BOX-A-BOX CLAD ARCH STBD AFT BATT</t>
  </si>
  <si>
    <t>0291556-RQSP-OTM-A-OTTOMAN DELUXE COOLER</t>
  </si>
  <si>
    <t>0295030-QXSP-BOX-A-BOX STBD AFT BATT CLAD ARCH W/ NOTCH</t>
  </si>
  <si>
    <t>0290659-RQPT-BCH-A-BCH CL ARCH 75 SA RAD FC RT LNG FLT</t>
  </si>
  <si>
    <t>0290712-RQPT-BCH-A-BCH 75 PA RAD FC INC LT LNG FLT</t>
  </si>
  <si>
    <t>0290860-RQPT-RCL-A-RECLINER 31 CLAD FLIP</t>
  </si>
  <si>
    <t>0292143-RXSP-ARM-A-ARM SWING BACK W REMOTE</t>
  </si>
  <si>
    <t>0292177-RXSP-BCH-A-BCH 54 PORT W FC W LT LNG W SPK</t>
  </si>
  <si>
    <t>0292218-RXSP-CHS-A-CHAISE 20 LT W HR W BELL</t>
  </si>
  <si>
    <t>0292230-RXSP-PAD-A-PAD SWING BACK STATIONARY CUSH</t>
  </si>
  <si>
    <t>0292231-RXSP-PAD-A-PAD SWING BACK PRIV SUNDECK</t>
  </si>
  <si>
    <t>0292239-RXSP-PAD-A-PAD SWING BACK FLARED CUSH</t>
  </si>
  <si>
    <t>0292242-RXSP-PAD-A-PAD SWING BACK FORE AFT BACK</t>
  </si>
  <si>
    <t>0294102-LXPT-BCH-A-BCH 88 PB RAD W/INC RT LNG W/FLAT W/SPK</t>
  </si>
  <si>
    <t>0294131-LXPT-BCH-A-BCH 75 PA RAD W/INC LT LNG W/FLAT</t>
  </si>
  <si>
    <t>0294132-LXPT-BCH-A-BCH 75 SA RAD W/INC RT LNG W/FLAT</t>
  </si>
  <si>
    <t>0294134-LXPT-BCH-A-BCH 42 CONSOLE STBD W/INC LT LNG</t>
  </si>
  <si>
    <t>0294162-LXPT-POD-A-FASTBACK POD PORT W/SPK</t>
  </si>
  <si>
    <t>0294163-LXPT-POD-A-FASTBACK POD STBD W/SPK</t>
  </si>
  <si>
    <t>0294192-LXPT-BCH-A-BCH 68 SB RAD W/SPK</t>
  </si>
  <si>
    <t>0294198-LXPT-RCL-A-RECLINER 26</t>
  </si>
  <si>
    <t>0290657-RQPT-BCH-A-BCH CL ARCH 75 PA RAD FC LNG HR FLT</t>
  </si>
  <si>
    <t>0290658-RQPT-BCH-A-BCH CL ARCH 75 SA RAD FC LNG HR FLT</t>
  </si>
  <si>
    <t>0290756-RQPT-BCH-A-BENN R PT DS 53 B/P RAD W/FC W/RT LNG W/</t>
  </si>
  <si>
    <t>0290799-RQPT-CHS-A-CHAISE 20 PRIV RT HR</t>
  </si>
  <si>
    <t>0290851-RQPT-PNL-A-PANEL PORT PRIV CLOSE-OUT</t>
  </si>
  <si>
    <t>0290720-RQPT-BCH-A-BCH 102 PA RAD LT LNG LT SPK</t>
  </si>
  <si>
    <t>0290745-RQPT-BCH-A-BCH 87 SB RAD FC LT LNG SPK</t>
  </si>
  <si>
    <t>0290789-RQPT-CHS-A-CHAISE 20 DUAL CNSL LT HR BELL WIFI</t>
  </si>
  <si>
    <t>0290795-RQPT-CHS-A-CHAISE 20 DUAL CNSL RT HR BELL</t>
  </si>
  <si>
    <t>0290812-RQPT-FLP-A-FLAP WIDE DUAL CONSOLE SNAP</t>
  </si>
  <si>
    <t>0290832-RQPT-PAD-A-PAD TWIN ENGINE STBD ARMREST</t>
  </si>
  <si>
    <t>0290845-RQPT-PAD-A-PAD PORT ARMREST</t>
  </si>
  <si>
    <t>0294116-LXPT-BCH-A-BCH 74 PORT W/INC LT LNG W/FLAT W/SPK</t>
  </si>
  <si>
    <t>0290737-RQPT-BCH-A-BCH 60 SB RAD FC LT LNG SPK</t>
  </si>
  <si>
    <t>0290698-RQPT-BCH-A-BCH 60 PB RAD FC RT LNG 9EXT SPK</t>
  </si>
  <si>
    <t>0290702-RQPT-BCH-A-BCH 74 SB RAD FC LT LNG 9EXT SPK</t>
  </si>
  <si>
    <t>0290637-RQPT-BCH-A-BCH CL AR 75 PA RAD FC HR 9EXT FLT SPK</t>
  </si>
  <si>
    <t>0291640-RQSP-BCH-C-BCH CL AR 75 PA RAD W FC LT LNG OFFSET</t>
  </si>
  <si>
    <t>0291654-RQSP-BCH-C-BCH 23 3/4 BOW AFT GATE BCH W STRAPS</t>
  </si>
  <si>
    <t>0291550-RQSP-CHS-A-CHAISE 20 RT W OFFSET</t>
  </si>
  <si>
    <t>0291724-RQSP-BOX-C-CUPHOLDER LOOSE ARM R W MESH</t>
  </si>
  <si>
    <t>0291456-RQSP-BCH-A-BCH 30 PORT W RT LNG W RAD CUSH W SPK</t>
  </si>
  <si>
    <t>0291454-RQSP-BCH-A-BCH 42 PRT WFC WRT LNG WRAD CUSH WSPK</t>
  </si>
  <si>
    <t>0291467-RQSP-BCH-A-BCH 60 PB RAD WFC WRT LNG W9EXT WSPK</t>
  </si>
  <si>
    <t>0291471-RQSP-BCH-A-BCH 74 SB RAD WFC WLT LNG W9EXT WSPK</t>
  </si>
  <si>
    <t>0291513-RQSP-BCH-A-BCH 30 PA RAD CRN NON TAPER</t>
  </si>
  <si>
    <t>0291511-RQSP-BCH-A-BCH 75 PA RAD W FC LNG HR FLAT</t>
  </si>
  <si>
    <t>0291491-RQSP-BCH-A-BCH 72 SB RAD W FC W LT LNG W SPK</t>
  </si>
  <si>
    <t>0294036-LXSP-BOX-A-CUPHOLDER LOOSE ARM W/MESH</t>
  </si>
  <si>
    <t>0291598-RQSP-ARM-C-ARM DLX SWBK W REMOTE</t>
  </si>
  <si>
    <t>0291649-RQSP-BCH-C-BCH 54 PRT WFC WLT LNG WSPK WDLX SWBK</t>
  </si>
  <si>
    <t>0291686-RQSP-BCH-C-BCH 74 PB RAD W FC W RT LNG W SPK</t>
  </si>
  <si>
    <t>0291692-RQSP-BCH-C-BCH 87 PB RAD W FC W RT LNG W SPK</t>
  </si>
  <si>
    <t>0291741-RQSP-CHS-C-CHAISE 20 LT W HR FLAT</t>
  </si>
  <si>
    <t>0291758-RQSP-PAD-C-PAD DLX SWBK CUSHION W PORT MID</t>
  </si>
  <si>
    <t>0291762-RQSP-PAD-C-PAD DLX SWBK STATIONARY CUSH</t>
  </si>
  <si>
    <t>0291763-RQSP-PAD-C-PAD DLX SWBK FORE AFT BACK</t>
  </si>
  <si>
    <t>0291768-RQSP-PAD-C-PAD DLX SWBK SUNDECK</t>
  </si>
  <si>
    <t>0291770-RQSP-PAD-C-PAD SWBK FIBERGLASS</t>
  </si>
  <si>
    <t>0291515-RQSP-BCH-A-BCH 30 SB RAD CRN NON TAPER</t>
  </si>
  <si>
    <t>0290603-RQPT-ARM-A-ARM CL ARCH SWBK REMOTE</t>
  </si>
  <si>
    <t>0290848-RQPT-PAD-A-PAD SWBK CUSH</t>
  </si>
  <si>
    <t>0294130-LXPT-PAD-A-PAD SWBK PLUS FRONT CUSH W/HINGES</t>
  </si>
  <si>
    <t>0294128-LXPT-PAD-A-PAD SWBK PLUS PORT CUSH W/PORT MID</t>
  </si>
  <si>
    <t>0294150-LXPT-PAD-A-PAD SWBK PLUS STATIONARY CUSH</t>
  </si>
  <si>
    <t>0294158-LXPT-PAD-A-PAD SWBK PLUS FORE/AFT BACK</t>
  </si>
  <si>
    <t>0294165-LXPT-PAD-A-PAD SWBK PLUS PRIV SUNDECK</t>
  </si>
  <si>
    <t>0294177-LXPT-RCL-A-RECLINER UPGRADE 26</t>
  </si>
  <si>
    <t>0294178-LXPT-PAD-A-PAD SWBK PLUS REAR CUSH</t>
  </si>
  <si>
    <t>0294179-LXPT-PAD-A-PAD SWBK PLUS STBD CUSH</t>
  </si>
  <si>
    <t>0291653-RQSP-BCH-C-BCH 30 SB RAD CORNER NON TAPER W 9EXT</t>
  </si>
  <si>
    <t>0291700-RQSP-BCH-C-BCH 64 STBD W FC W LT LNG W SPK</t>
  </si>
  <si>
    <t>0291699-RQSP-BCH-C-BCH 64 PORT W FC W RT LNG W SPK</t>
  </si>
  <si>
    <t>0291652-RQSP-BCH-C-BCH 30 PB RAD CORNER NON TAPER W 9EXT</t>
  </si>
  <si>
    <t>0291736-RQSP-CHS-C-CHAISE 20 DUAL CNSL RT W HR BELL</t>
  </si>
  <si>
    <t>0291748-RQSP-FLP-C-FLAP WIDE DUAL CONSOLE SNAP</t>
  </si>
  <si>
    <t>034389-VINYL KEEPER RAIL CHAIN COVER 42IN BNCL</t>
  </si>
  <si>
    <t>0292266-RXSP-ARM-C-ARM CL ARCH DLX SWING BACK W REMOTE</t>
  </si>
  <si>
    <t>0292280-RXSP-BCH-C-BCH 30 BOWRAD CRN STBD NON-TAPER W9EXT</t>
  </si>
  <si>
    <t>0292293-RXSP-BCH-C-BCH 44 PORT W RT LNG W SPK</t>
  </si>
  <si>
    <t>0292299-RXSP-BCH-C-BCH CL AR 54 PRT FC LT LNG SPK DLXSWBK</t>
  </si>
  <si>
    <t>0292344-RXSP-CHS-C-CHAISE 20 LT W HR W FLAT</t>
  </si>
  <si>
    <t>0292357-RXSP-PAD-C-PAD DLX SWING BACK SUNDECK</t>
  </si>
  <si>
    <t>0292358-RXSP-PAD-C-PAD SWING BACK FIBERGLASS</t>
  </si>
  <si>
    <t>0292363-RXSP-PAD-C-PAD DLX SWING BACK STATIONARY CUSH</t>
  </si>
  <si>
    <t>0292365-RXSP-PAD-C-PAD DLX SWING BACK CUSHION W PORT MID</t>
  </si>
  <si>
    <t>0292366-RXSP-PAD-C-PAD DLX SWING BACK FORE AFT BACK</t>
  </si>
  <si>
    <t>0294994-MLUX-PAD-A-PAD ALUM SWB PT EXCH PORT BACK</t>
  </si>
  <si>
    <t>0295079-SLUX-BCH-A-BENCH S BOW GATE</t>
  </si>
  <si>
    <t>023898-TOWER SUB BOX STBD BOW FACE RQ SPORT</t>
  </si>
  <si>
    <t>023898-TOWER SUB BOX STBD BOW FACE R PT DS</t>
  </si>
  <si>
    <t>023898-TOWER SUB BOX PORT BOW FACE RX SPORT</t>
  </si>
  <si>
    <t>0292180-RXSP-BCH-A-BCH 57 1/4 PORT W RT LNG W SPK</t>
  </si>
  <si>
    <t>0292181-RXSP-BCH-A-BCH 57 1/4 STBD W LT LNG</t>
  </si>
  <si>
    <t>0292185-RXSP-BCH-A-BCH 75 SA RAD W FC INC RT LNG FLAT</t>
  </si>
  <si>
    <t>0292187-RXSP-BCH-A-BCH 75 PA RAD W FC W INC LT LNG W FLAT</t>
  </si>
  <si>
    <t>0292223-RXSP-CHS-A-CHAISE 20 RT W BELL</t>
  </si>
  <si>
    <t>0291492-RQSP-BCH-A-BCH 74 PB RAD W FC W RT LNG W SPK</t>
  </si>
  <si>
    <t>0291499-RQSP-BCH-A-BCH 87 SB RAD W FC W LT LNG W SPK</t>
  </si>
  <si>
    <t>0291544-RQSP-CHS-A-CHAISE 20 LT W HR FLAT FUEL</t>
  </si>
  <si>
    <t>023898-BOX SUB STBD BW/PT AFT</t>
  </si>
  <si>
    <t>0291641-RQSP-BCH-C-BCH 75 PA RAD W FC W INC LT LNG W FLAT</t>
  </si>
  <si>
    <t>0291642-RQSP-BCH-C-BCH 75 SA RAD W FC W INC RT LNG W FLAT</t>
  </si>
  <si>
    <t>0295046-MONE-BEN-A-BENCH 58 PB SPK</t>
  </si>
  <si>
    <t>0295047-MONE-BEN-A-BENCH 65 SB SPK</t>
  </si>
  <si>
    <t>0295045-MONE-BEN-A-BENCH 57 SA FSTBK SPK</t>
  </si>
  <si>
    <t>0295044-MONE-BEN-A-BENCH 57 PA FB W/SPK PNL</t>
  </si>
  <si>
    <t>0294757-MLUX-RTO-A-ROTO SWBK SPK</t>
  </si>
  <si>
    <t>0295019-MBAS-BEN-A-BENCH 90 PB SPK W/LMBR</t>
  </si>
  <si>
    <t>0295020-MBAS-BEN-A-BENCH 99 SB SPK W/LMBR</t>
  </si>
  <si>
    <t>0294138-LXPT-PAD-A-PAD SWBK PLUS PORT CUSH W/QUEEN</t>
  </si>
  <si>
    <t>0294145-LXPT-BCH-A-BCH 60 PB RAD W/RAD CUSH W/SPK</t>
  </si>
  <si>
    <t>0290861-RQPT-RCL-A-RECLINER 26 WIDE</t>
  </si>
  <si>
    <t>0292140-RXSP-ARM-A-ARM CLADDED ARCH SWING BACK W REMOTE</t>
  </si>
  <si>
    <t>0292155-RXSP-BCH-A-BCH 30 BOWRAD CRN STBD NON-TAPER W9EXT</t>
  </si>
  <si>
    <t>0292168-RXSP-BCH-A-BCH 44 PORT W RT LNG W SPK</t>
  </si>
  <si>
    <t>0292176-RXSP-BCH-A-BCH CL ARCH 54 PORT WFC WLT LNG WSPK</t>
  </si>
  <si>
    <t>023898-TOWER SUB BOX STBD BOW FACE RX SPORT</t>
  </si>
  <si>
    <t>0295012-MBAS-BEN-A-BENCH 57 SA FSTBK ARCH SPK W/LMBR</t>
  </si>
  <si>
    <t>0294959-MLUX-BEN-A-BENCH 65 PA W/ARCH FB W/SPK PNL</t>
  </si>
  <si>
    <t>0294608-MBAS-BOX-A-BENN M PORT BOW RAD BOX 26</t>
  </si>
  <si>
    <t>0291455-RQSP-BCH-A-BCH 54 PRT WFC WLT LNG WSPK WDLX SWBK</t>
  </si>
  <si>
    <t>0291498-RQSP-BCH-A-BCH 87 PB RAD W FC W RT LNG W SPK</t>
  </si>
  <si>
    <t>0294100-LXPT-PAD-A-PAD SWBK PLUS FLARED CUSH W/6439 HINGES</t>
  </si>
  <si>
    <t>0295082-SSPT-BCH-C-BENCH S BOW GATE</t>
  </si>
  <si>
    <t>0291458-RQSP-BCH-A-BCH 30 PB RAD CORNER NON TAPER W 9EXT</t>
  </si>
  <si>
    <t>0290705-RQPT-BCH-A-BCH 87 PB RAD FC RT LNG 9EXT SPK</t>
  </si>
  <si>
    <t>0290863-RQPT-SIT-A-SEAT CENTRIC BASS</t>
  </si>
  <si>
    <t>0290784-RQPT-BOX-A-BOX STBD AFT BATT</t>
  </si>
  <si>
    <t>0290857-RQPT-RCL-A-RECLINER 26 CENTER FLIP</t>
  </si>
  <si>
    <t>0291534-RQSP-CHS-A-CHAISE 20 DUALCNSL LT HR BEL FUEL WIFI</t>
  </si>
  <si>
    <t>0291589-RQSP-RCL-A-RECLINER 31 WIDE LUXURY</t>
  </si>
  <si>
    <t>0295087-RQSP-BOX-A-BOX SUB STBD BOW FACE ARCH</t>
  </si>
  <si>
    <t>0291496-RQSP-BCH-A-BCH 81 PB RAD W FC W RT LNG W SPK</t>
  </si>
  <si>
    <t>0291497-RQSP-BCH-A-BCH 81 SB RAD W FC W LT LNG W SPK</t>
  </si>
  <si>
    <t>0290723-RQPT-BCH-A-BCH 72 PB RAD FC RT LNG SPK</t>
  </si>
  <si>
    <t>0290773-RQPT-BOX-A-BOX 18 H LARGE PORT RAIL CUP HOLDER</t>
  </si>
  <si>
    <t>0291447-RQSP-BCH-A-BCH 75 PA RAD W FC W INC LT LNG W FLAT</t>
  </si>
  <si>
    <t>0291448-RQSP-BCH-A-BCH 75 SA RAD W FC W INC RT LNG W FLAT</t>
  </si>
  <si>
    <t>0291483-RQSP-BCH-A-BCH 78 PB RAD W FC W RT LNG W SPK</t>
  </si>
  <si>
    <t>0291526-RQSP-BOX-A-BOX 18HX23.5W LRG PRT RAIL CUP W SPK</t>
  </si>
  <si>
    <t>0291473-RQSP-BCH-A-BCH 87 PB RAD WFC WRT LNG W9EXT WSPK</t>
  </si>
  <si>
    <t>0291518-RQSP-BCH-A-BCH 66 STBD W LT LNG W SPK</t>
  </si>
  <si>
    <t>0295037-RQPT-BCH-A-BCH 53 SB RAD FC LT LNG SPK MY26</t>
  </si>
  <si>
    <t>0292372-RXSP-PAD-C-CONSOLE LNG LT W/WIFI 26</t>
  </si>
  <si>
    <t>0292387-RXSP-RCL-C-RECLINER 31 CLAD W FLIP</t>
  </si>
  <si>
    <t>0290666-RQPT-BCH-A-BCH 54 PORT FC LT LNG SPK DLX SWBK</t>
  </si>
  <si>
    <t>0290704-RQPT-BCH-A-BCH 81 SB RAD FC LT LNG 9EXT SPK</t>
  </si>
  <si>
    <t>0295024-QXPT-BOX-A-BOX STBD AFT BATT CLAD ARCH W/ NOTCH</t>
  </si>
  <si>
    <t>0295083-RQPT-BOX-A-BOX SUB STBD BOW FACE ARCH</t>
  </si>
  <si>
    <t>0290608-RQPT-ARM-A-ARM DLX SWBK REMOTE</t>
  </si>
  <si>
    <t>0290740-RQPT-BCH-A-BCH 74 PB RAD FC RT LNG SPK</t>
  </si>
  <si>
    <t>0290744-RQPT-BCH-A-BCH 87 PB RAD FC RT LNG SPK</t>
  </si>
  <si>
    <t>0294118-LXPT-BCH-A-BCH 64 PORT INC LT LNG SPK SWBK PLUS</t>
  </si>
  <si>
    <t>0295080-SSPT-BCH-A-BENCH S BOW GATE</t>
  </si>
  <si>
    <t>0290668-RQPT-BCH-A-BCH 75 PA RAD FC INC LT LNG OFFSET</t>
  </si>
  <si>
    <t>0290710-RQPT-BCH-A-BCH 30 PORT RT LNG RAD CUSH SPK</t>
  </si>
  <si>
    <t>0290805-RQPT-CHS-A-CHAISE 20 RT OFFSET</t>
  </si>
  <si>
    <t>0291446-RQSP-BCH-A-BCH CL AR 75 PA RAD W FC LT LNG OFFSET</t>
  </si>
  <si>
    <t>0290713-RQPT-BCH-A-BCH 75 SA RAD FC INC RT LNG FLT</t>
  </si>
  <si>
    <t>0291705-RQSP-BCH-C-BCH 75 PA RAD W FC LNG HR FLAT</t>
  </si>
  <si>
    <t>0291706-RQSP-BCH-C-BCH 75 SA RAD W FC LNG HR FLAT</t>
  </si>
  <si>
    <t>0292294-RXSP-BCH-C-BCH 51 1/4 PORT W RT LNG W SPK</t>
  </si>
  <si>
    <t>0292295-RXSP-BCH-C-BCH 51 1/4 STBD W LT LNG W SPK</t>
  </si>
  <si>
    <t>0292329-RXSP-CHS-C-CHAISE 20 DUALCNSL LT HR FUEL BEL WIFI</t>
  </si>
  <si>
    <t>0292337-RXSP-CHS-C-CHAISE 20 DUAL CNSL LT HR BELL WIFI</t>
  </si>
  <si>
    <t>0292338-RXSP-CHS-C-CHAISE 20 DUAL CNSL RT W HR BELL</t>
  </si>
  <si>
    <t>0292359-RXSP-PAD-C-PAD DLX SWING BACK CUSH</t>
  </si>
  <si>
    <t>0295090-RXSP-BOX-C-BOX SUB STBD BOW FACE ARCH</t>
  </si>
  <si>
    <t>0295091-RQSP-BOX-A-BOX SUB PORT BOW FACE ARCH</t>
  </si>
  <si>
    <t>0292029-RTSP-RCL-A-RECLINER 31 WIDE LUXURY</t>
  </si>
  <si>
    <t>0292148-RXSP-BCH-A-BCH 23 3/4 AFT GATE BCH W STRAPS</t>
  </si>
  <si>
    <t>0295089-RXSP-BOX-A-BOX SUB STBD BOW FACE ARCH</t>
  </si>
  <si>
    <t>0291596-RQSP-ARM-C-ARM CL ARCH DLX SWBK W REMOTE</t>
  </si>
  <si>
    <t>0291618-RQSP-BCH-C-BCH CL AR 54 PRT FC LT LNG SPK DLXSWBK</t>
  </si>
  <si>
    <t>0295033-QXSP-PNL-C-PNL STBD AFT RAIL LG</t>
  </si>
  <si>
    <t>0295088-RQSP-BOX-C-BOX SUB STBD BOW FACE ARCH</t>
  </si>
  <si>
    <t>0293747-LT80-PAD-A-PAD SWING BACK FORE/AFT BACK</t>
  </si>
  <si>
    <t>0293753-LT80-PAD-A-PAD SWING BACK PRIV SUNDECK</t>
  </si>
  <si>
    <t>0293772-LT80-PAD-A-PAD SWING BACK CUSH</t>
  </si>
  <si>
    <t>0293778-LT80-ARM-A-ARM SWING BACK</t>
  </si>
  <si>
    <t>0293758-LT80-PAD-A-PAD SWBK STATIONARY CUSH</t>
  </si>
  <si>
    <t>0292261-RXSP-RCL-A-RECLINER 31 WIDE LUXURY</t>
  </si>
  <si>
    <t>0294998-MSPT-PNL-A-PANEL ROD LOCKER</t>
  </si>
  <si>
    <t>0292004-RTSP-ARM-A-ARM ARCH DLX SWING BACK W REMOTE</t>
  </si>
  <si>
    <t>0291984-RTSP-CHS-A-CHAISE 20 LT W HR W FLAT</t>
  </si>
  <si>
    <t>0292262-RXSP-RCL-A-RECLINER 31 CLAD W FLIP</t>
  </si>
  <si>
    <t>0295097-MLUX-OTM-A-OTTOMAN</t>
  </si>
  <si>
    <t>0294030-LXSP-BCH-A-BCH 75 PB RAD W/INC RT LNG W/FLAT W/SPK</t>
  </si>
  <si>
    <t>0294033-LXSP-BCH-A-BCH 88 SB RAD CNSL W/INC LT LNG W/SPK</t>
  </si>
  <si>
    <t>0294051-LXSP-BOX-A-BOX 22 H FB LG PORT RAIL CUP BX</t>
  </si>
  <si>
    <t>0294072-LXSP-PAD-A-PAD SWBK STATIONARY CUSH</t>
  </si>
  <si>
    <t>0294077-LXSP-PAD-A-PAD SWBK FORE/AFT BACK</t>
  </si>
  <si>
    <t>0294079-LXSP-PAD-A-PAD SWBK PRIV SUNDECK</t>
  </si>
  <si>
    <t>0294088-LXSP-PAD-A-PAD SWBK CUSH</t>
  </si>
  <si>
    <t>0294083-LXSP-RCL-A-RECLINER 26 VS</t>
  </si>
  <si>
    <t>0294089-LXSP-ARM-A-ARM SWBK</t>
  </si>
  <si>
    <t>0292169-RXSP-BCH-A-BCH 51 1/4 PORT W RT LNG W SPK</t>
  </si>
  <si>
    <t>0292170-RXSP-BCH-A-BCH 51 1/4 STBD W LT LNG W SPK</t>
  </si>
  <si>
    <t>0292212-RXSP-CHS-A-CHAISE 20 DUAL CNSL LT HR BELL WIFI</t>
  </si>
  <si>
    <t>0292213-RXSP-CHS-A-CHAISE 20 DUAL CNSL RT W HR BELL</t>
  </si>
  <si>
    <t>0292234-RXSP-PAD-A-PAD DLX SWING BACK CUSH</t>
  </si>
  <si>
    <t>0294696-MSPT-RCL-A-RECLINER 31 W/FLIP</t>
  </si>
  <si>
    <t>0295114-MLUX-BOX-A-BOX PORT BOW RAD</t>
  </si>
  <si>
    <t>0292204-RXSP-CHS-A-CHAISE 20 DUALCNSL LT HR FUEL BEL WIFI</t>
  </si>
  <si>
    <t>0292208-RXSP-CHS-A-CHAISE 20 DUAL CNSL RT W HR FUEL BELL</t>
  </si>
  <si>
    <t>0292226-RXSP-FLP-A-FLAP WIDE DUAL CONSOLE SNAP</t>
  </si>
  <si>
    <t>0292245-RXSP-PAD-A-PAD PORT ARMREST</t>
  </si>
  <si>
    <t>0292248-RXSP-PAD-A-PAD TWIN ENGINE STBD ARMREST</t>
  </si>
  <si>
    <t>0291597-RQSP-ARM-C-ARM CLAD ARCH SWBK W REMOTE</t>
  </si>
  <si>
    <t>0291709-RQSP-BCH-C-BCH 30 SB RAD CRN NON TAPER</t>
  </si>
  <si>
    <t>0291764-RQSP-PAD-C-PAD SWBK STATIONARY CUSH</t>
  </si>
  <si>
    <t>0291765-RQSP-PAD-C-PAD CLAD ARCH SWBK ARM</t>
  </si>
  <si>
    <t>0291766-RQSP-PAD-C-PAD SWBK FORE AFT BACK</t>
  </si>
  <si>
    <t>0291767-RQSP-PAD-C-PAD SWBK PRIV SUNDECK</t>
  </si>
  <si>
    <t>0291774-RQSP-PAD-C-PAD SWBK CUSH</t>
  </si>
  <si>
    <t>0290671-RQPT-BCH-A-BCH CL ARCH 54 PORT FC LT LNG SPK</t>
  </si>
  <si>
    <t>0294864-MSPT-RCL-C-RECLINER 31 W/FLIP</t>
  </si>
  <si>
    <t>0295096-MSPT-OTM-A-OTTOMAN</t>
  </si>
  <si>
    <t>0291549-RQSP-CHS-A-CHAISE 20 PRIV W HR RT</t>
  </si>
  <si>
    <t>0294185-LXPT-ARM-A-ARM SWBK W/REMOTE</t>
  </si>
  <si>
    <t>034433-VINYL KEEP RAIL CHAIN CVR 18IN SIM SILV</t>
  </si>
  <si>
    <t>034437-VINYL KEEP RAIL CHAIN CVR 50IN SIM SILV</t>
  </si>
  <si>
    <t>0291482-RQSP-BCH-A-BCH 75 PA RAD WFC WINC LT LNG WOFF</t>
  </si>
  <si>
    <t>0291453-RQSP-BCH-A-BCH 36 PRT WFC WRT LNG WRAD CUSH WSPK</t>
  </si>
  <si>
    <t>0291584-RQSP-PNL-A-PANEL DUAL LNG FRONT</t>
  </si>
  <si>
    <t>0295095-MBAS-OTM-A-OTTOMAN</t>
  </si>
  <si>
    <t>0294097-LXPT-BCH-A-BCH OPEN ARCH 75 PA RAD INC LT LNG FLAT</t>
  </si>
  <si>
    <t>0294098-LXPT-BCH-A-BCH OPEN ARCH 75 SA RAD INC RT LNG FLAT</t>
  </si>
  <si>
    <t>0294173-LXPT-BCH-A-BCH 23 1/2 BOW GATE</t>
  </si>
  <si>
    <t>0294987-MBAS-PAD-A-BENN M ALUM SWB QS/PT EXCH SUNDECK-1PC 2</t>
  </si>
  <si>
    <t>0294644-MBAS-RTO-A-ROTO SWBK PBX SPK</t>
  </si>
  <si>
    <t>0294997-MBAS-PAD-A-PAD ALUM SWB PT EXCH W/ARCH PORT BACK</t>
  </si>
  <si>
    <t>0291661-RQSP-BCH-C-BCH 60 PB RAD WFC WRT LNG W9EXT WSPK</t>
  </si>
  <si>
    <t>0291665-RQSP-BCH-C-BCH 74 SB RAD WFC WLT LNG W9EXT WSPK</t>
  </si>
  <si>
    <t>0295031-QXSP-BOX-C-BOX STBD AFT BATT CLAD ARCH W/ NOTCH</t>
  </si>
  <si>
    <t>034388-VINYL KEEPER RAIL CHAIN COVER 42IN BLACK</t>
  </si>
  <si>
    <t>0295035-QXSP-PNL-C-PNL STBD AFT RAIL SM</t>
  </si>
  <si>
    <t>0292142-RXSP-ARM-A-ARM DLX SWING BACK W REMOTE</t>
  </si>
  <si>
    <t>0292175-RXSP-BCH-A-BCH 54 PORT WFC WLT LNG WSPK WDLX SWBK</t>
  </si>
  <si>
    <t>0292011-RTSP-PAD-A-PAD DLX SWING BACK CUSH</t>
  </si>
  <si>
    <t>0292012-RTSP-PAD-A-PAD DLX SWING BACK FORE AFT BACK</t>
  </si>
  <si>
    <t>0292013-RTSP-PAD-A-PAD DLX SWING BACK STATIONARY CUSH</t>
  </si>
  <si>
    <t>0292014-RTSP-PAD-A-PAD DLX SWING BACK SUNDECK</t>
  </si>
  <si>
    <t>0292188-RXSP-BCH-A-BCH 75 PA RAD WFC WINC LT LNG WOFFSET</t>
  </si>
  <si>
    <t>0292151-RXSP-BCH-A-BCH 30 WRT LNG WRAD WSPK-PORT MID</t>
  </si>
  <si>
    <t>0292222-RXSP-CHS-A-CHAISE 20 LT W FLAT</t>
  </si>
  <si>
    <t>0290852-RQPT-PNL-A-PANEL DUAL LNG FRONT</t>
  </si>
  <si>
    <t>0294992-MLUX-PAD-A-ALUM SWB QS SUNDECK</t>
  </si>
  <si>
    <t>0294992-MSPT-PAD-C-BENN M SPORT ALUM SWB SUNDECK-1PC 26</t>
  </si>
  <si>
    <t>0295099-MSPT-OTM-C-OTTOMAN</t>
  </si>
  <si>
    <t>0294992-MBAS-PAD-A-BENN M ALUM SWB SUNDECK-1PC 26</t>
  </si>
  <si>
    <t>0292247-RXSP-PAD-A-BENN RX SPORT CONSOLE LNG LT W/WIFI 26</t>
  </si>
  <si>
    <t>0290867-RQPT-TBL-A-TABLE COFFEE</t>
  </si>
  <si>
    <t>013176-BOARD FUEL TANK IO</t>
  </si>
  <si>
    <t>028139-MLUX-BNCL-ESPO-BENCH BOW GATE</t>
  </si>
  <si>
    <t>028141-MBAS-SHG-OCB-BENCH BOW GATE</t>
  </si>
  <si>
    <t>028141-MBAS-GRPH-OCB-BENCH BOW GATE</t>
  </si>
  <si>
    <t>024269-HINGE 2.875"X2.875"X5.25" BLK</t>
  </si>
  <si>
    <t>014210-BOX KICKER SUBWOOFER</t>
  </si>
  <si>
    <t>021453-CLOSE OUT RX NON-WINDSHIELD</t>
  </si>
  <si>
    <t>021353-BAG STORAGE WASHDOWN HOSE</t>
  </si>
  <si>
    <t>028091-MSPT-GRPH-LMB-BENCH 43 ARCH</t>
  </si>
  <si>
    <t>028103-MSPT-GRPH-LMB-BENCH 90 PB SPK</t>
  </si>
  <si>
    <t>028104-MSPT-GRPH-LMB-BENCH 99 SB SPK</t>
  </si>
  <si>
    <t>028118-MSPT-GRPH-LMB-PAD PORT SWBK PBX ARCH</t>
  </si>
  <si>
    <t>028126-MSPT-GRPH-LMB-PAD CNSL EXT</t>
  </si>
  <si>
    <t>028001-MBAS-DOL-GRPH-BENCH 43 PM</t>
  </si>
  <si>
    <t>028002-MBAS-DOL-GRPH-PAD BKRST 43 PM</t>
  </si>
  <si>
    <t>028027-MBAS-DOL-GRPH-PAD STBD SWBK PBX</t>
  </si>
  <si>
    <t>028028-MBAS-DOL-GRPH-PAD BKRST SWBK PBX</t>
  </si>
  <si>
    <t>028029-MBAS-DOL-GRPH-PAD BEN SWBK PBX</t>
  </si>
  <si>
    <t>028030-MBAS-DOL-GRPH-PAD PORT SWBK PBX</t>
  </si>
  <si>
    <t>028031-MBAS-DOL-GRPH-PAD SND SWBK PBX</t>
  </si>
  <si>
    <t>028133-MSPT-BLK-SLV-RECLINER 31</t>
  </si>
  <si>
    <t>028088-MSPT-BLK-SLV-CHAISE 24 RT ARM</t>
  </si>
  <si>
    <t>028101-MSPT-BLK-SLV-BENCH 72 PB SPK</t>
  </si>
  <si>
    <t>028102-MSPT-BLK-SLV-BENCH 86 SB SPK</t>
  </si>
  <si>
    <t>028113-MSPT-BLK-SLV-PAD STBD SWBK PBX</t>
  </si>
  <si>
    <t>028114-MSPT-BLK-SLV-PAD BKRST SWBK PBX</t>
  </si>
  <si>
    <t>028115-MSPT-BLK-SLV-PAD BEN SWBK PBX</t>
  </si>
  <si>
    <t>028116-MSPT-BLK-SLV-PAD PORT SWBK PBX</t>
  </si>
  <si>
    <t>028117-MSPT-BLK-SLV-PAD SND SWBK PBX</t>
  </si>
  <si>
    <t>028127-MSPT-BLK-SLV-PAD CNSL ARM</t>
  </si>
  <si>
    <t>028083-MSPT-BLK-AZB-CHAISE 19 LFT ARCH ARM</t>
  </si>
  <si>
    <t>028085-MSPT-BLK-AZB-CHAISE 19 RT ARCH ARM</t>
  </si>
  <si>
    <t>028094-MSPT-BLK-AZB-BENCH 57 PA FSTBK ARCH SPK</t>
  </si>
  <si>
    <t>028095-MSPT-BLK-AZB-BENCH 57 SA FSTBK ARCH SPK</t>
  </si>
  <si>
    <t>028096-MSPT-BLK-SLV-BENCH 58 PB SPK</t>
  </si>
  <si>
    <t>028099-MSPT-BLK-SLV-BENCH 65 SB SPK</t>
  </si>
  <si>
    <t>028060-MLUX-SHG-IWT-BENCH 90 PB SPK</t>
  </si>
  <si>
    <t>028061-MLUX-SHG-IWT-BENCH 99 SB SPK</t>
  </si>
  <si>
    <t>028128-MLUX-SHG-IWT-PAD CNSL EXT</t>
  </si>
  <si>
    <t>028009-MBAS-DOL-ESPO-BENCH 65 PA FSTBK SPK</t>
  </si>
  <si>
    <t>028015-MBAS-DOL-ESPO-BENCH 90 PB SPK</t>
  </si>
  <si>
    <t>028016-MBAS-DOL-ESPO-BENCH 99 SB SPK</t>
  </si>
  <si>
    <t>028023-MBAS-DOL-ESPO-PAD CNSL EXT</t>
  </si>
  <si>
    <t>028133-MSPT-IWT-LMB-RECLINER 31</t>
  </si>
  <si>
    <t>028084-MSPT-IWT-LMB-CHAISE 19 LFT ARM</t>
  </si>
  <si>
    <t>028086-MSPT-IWT-LMB-CHAISE 19 RT ARM</t>
  </si>
  <si>
    <t>028087-MSPT-IWT-LMB-BOX 22 PM LG</t>
  </si>
  <si>
    <t>028088-MSPT-IWT-LMB-CHAISE 24 RT ARM</t>
  </si>
  <si>
    <t>038093-MSPT-IWT-LMB-BENCH 57 SA FSTBK SPK</t>
  </si>
  <si>
    <t>028101-MSPT-IWT-LMB-BENCH 72 PB SPK</t>
  </si>
  <si>
    <t>028102-MSPT-IWT-LMB-BENCH 86 SB SPK</t>
  </si>
  <si>
    <t>028127-MSPT-IWT-LMB-PAD CNSL ARM</t>
  </si>
  <si>
    <t>028012-MBAS-SHG-ABRD-BENCH 70 PM</t>
  </si>
  <si>
    <t>028017-MBAS-SHG-ABRD-PAD BKRST AFT L SWBK</t>
  </si>
  <si>
    <t>038096-MBAS-SHG-ABRD-BENCH AFT L SWBK SPK</t>
  </si>
  <si>
    <t>028012-MBAS-SHG-OCB-BENCH 70 PM</t>
  </si>
  <si>
    <t>028017-MBAS-SHG-OCB-PAD BKRST AFT L SWBK</t>
  </si>
  <si>
    <t>038096-MBAS-SHG-OCB-BENCH AFT L SWBK SPK</t>
  </si>
  <si>
    <t>028012-MBAS-BNCL-ESPO-BENCH 70 PM</t>
  </si>
  <si>
    <t>028017-MBAS-BNCL-ESPO-PAD BKRST AFT L SWBK</t>
  </si>
  <si>
    <t>038096-MBAS-BNCL-ESPO-BENCH AFT L SWBK SPK</t>
  </si>
  <si>
    <t>028013-MBAS-GRPH-SLV-BENCH 72 PB SPK</t>
  </si>
  <si>
    <t>028014-MBAS-GRPH-SLV-BENCH 86 SB SPK</t>
  </si>
  <si>
    <t>028058-MLUX-SHG-OCB-BENCH 72 PB SPK</t>
  </si>
  <si>
    <t>028059-MLUX-SHG-OCB-BENCH 86 SB SPK</t>
  </si>
  <si>
    <t>028137-MLUX-GRPH-SZPL-RECLINER 31</t>
  </si>
  <si>
    <t>028041-MLUX-GRPH-SZPL-CHAISE 19 LFT ARM</t>
  </si>
  <si>
    <t>028043-MLUX-GRPH-SZPL-CHAISE 19 RT ARM</t>
  </si>
  <si>
    <t>028044-MLUX-GRPH-SZPL-BOX 22 PM LG</t>
  </si>
  <si>
    <t>028045-MLUX-GRPH-SZPL-CHAISE 24 RT ARM</t>
  </si>
  <si>
    <t>028049-MLUX-GRPH-SZPL-BENCH 57 PA FSTBK SPK</t>
  </si>
  <si>
    <t>028050-MLUX-GRPH-SZPL-BENCH 57 SA FSTBK SPK</t>
  </si>
  <si>
    <t>028058-MLUX-GRPH-SZPL-BENCH 72 PB SPK</t>
  </si>
  <si>
    <t>028059-MLUX-GRPH-SZPL-BENCH 86 SB SPK</t>
  </si>
  <si>
    <t>028129-MLUX-GRPH-SZPL-PAD CNSL ARM</t>
  </si>
  <si>
    <t>028136-MSPT-BLK-ESPO-BENCH BOW GATE</t>
  </si>
  <si>
    <t>028136-MSPT-BLK-GRPH-BENCH BOW GATE</t>
  </si>
  <si>
    <t>028139-MLUX-GRPH-IWT-BENCH BOW GATE</t>
  </si>
  <si>
    <t>028136-MSPT-GRPH-ABRD-BENCH BOW GATE</t>
  </si>
  <si>
    <t>028139-MLUX-GRPH-MYTH-BENCH BOW GATE</t>
  </si>
  <si>
    <t>028136-MSPT-GRPH-MYTH-BENCH BOW GATE</t>
  </si>
  <si>
    <t>028136-MSPT-GRPH-OCB-BENCH BOW GATE</t>
  </si>
  <si>
    <t>028141-MBAS-BNCL-MYTH-BENCH BOW GATE</t>
  </si>
  <si>
    <t>028139-MLUX-BNCL-IWT-BENCH BOW GATE</t>
  </si>
  <si>
    <t>028139-MLUX-SHG-LMB-BENCH BOW GATE</t>
  </si>
  <si>
    <t>028141-MBAS-SHG-AZB-BENCH BOW GATE</t>
  </si>
  <si>
    <t>028141-MBAS-GRPH-SZPL-BENCH BOW GATE</t>
  </si>
  <si>
    <t>028136-MSPT-BLK-MYTH-BENCH BOW GATE</t>
  </si>
  <si>
    <t>028141-MBAS-BNCL-GRPH-BENCH BOW GATE</t>
  </si>
  <si>
    <t>028136-MSPT-BLK-SLV-BENCH BOW GATE</t>
  </si>
  <si>
    <t>028012-MBAS-DOL-MYTH-BENCH 70 PM</t>
  </si>
  <si>
    <t>028017-MBAS-DOL-MYTH-PAD BKRST AFT L SWBK</t>
  </si>
  <si>
    <t>038096-MBAS-DOL-MYTH-BENCH AFT L SWBK SPK</t>
  </si>
  <si>
    <t>028090-MSPT-BLK-LMB-PAD BKRST 43 PM</t>
  </si>
  <si>
    <t>028091-MSPT-BLK-LMB-BENCH 43 ARCH</t>
  </si>
  <si>
    <t>028103-MSPT-BLK-LMB-BENCH 90 PB SPK</t>
  </si>
  <si>
    <t>028104-MSPT-BLK-LMB-BENCH 99 SB SPK</t>
  </si>
  <si>
    <t>028113-MSPT-BLK-LMB-PAD STBD SWBK PBX</t>
  </si>
  <si>
    <t>028114-MSPT-BLK-LMB-PAD BKRST SWBK PBX</t>
  </si>
  <si>
    <t>028115-MSPT-BLK-LMB-PAD BEN SWBK PBX</t>
  </si>
  <si>
    <t>028117-MSPT-BLK-LMB-PAD SND SWBK PBX</t>
  </si>
  <si>
    <t>028126-MSPT-BLK-LMB-PAD CNSL EXT</t>
  </si>
  <si>
    <t>028090-MSPT-IWT-LMB-PAD BKRST 43 PM</t>
  </si>
  <si>
    <t>028091-MSPT-IWT-LMB-BENCH 43 ARCH</t>
  </si>
  <si>
    <t>028103-MSPT-IWT-LMB-BENCH 90 PB SPK</t>
  </si>
  <si>
    <t>028104-MSPT-IWT-LMB-BENCH 99 SB SPK</t>
  </si>
  <si>
    <t>028113-MSPT-IWT-LMB-PAD STBD SWBK PBX</t>
  </si>
  <si>
    <t>028114-MSPT-IWT-LMB-PAD BKRST SWBK PBX</t>
  </si>
  <si>
    <t>028115-MSPT-IWT-LMB-PAD BEN SWBK PBX</t>
  </si>
  <si>
    <t>028117-MSPT-IWT-LMB-PAD SND SWBK PBX</t>
  </si>
  <si>
    <t>028118-MSPT-IWT-LMB-PAD PORT SWBK PBX ARCH</t>
  </si>
  <si>
    <t>028126-MSPT-IWT-LMB-PAD CNSL EXT</t>
  </si>
  <si>
    <t>028154-MSPT-SILVER-ROTO SWBK PBX ARCH SPK</t>
  </si>
  <si>
    <t>028008-MBAS-DOL-AZB-BENCH 58 PB SPK</t>
  </si>
  <si>
    <t>028011-MBAS-DOL-AZB-BENCH 65 SB SPK</t>
  </si>
  <si>
    <t>028101-MSPT-IWT-OCB-BENCH 72 PB SPK</t>
  </si>
  <si>
    <t>028102-MSPT-IWT-OCB-BENCH 86 SB SPK</t>
  </si>
  <si>
    <t>028063-MLUX-SHG-LMB-PAD PORT CSWBK</t>
  </si>
  <si>
    <t>028064-MLUX-SHG-LMB-PAD STBD CSWBK</t>
  </si>
  <si>
    <t>028065-MLUX-SHG-LMB-PAD BKRST CSWBK</t>
  </si>
  <si>
    <t>028066-MLUX-SHG-LMB-PAD BEN CSWBK</t>
  </si>
  <si>
    <t>028067-MLUX-SHG-LMB-PAD SND CSWBK</t>
  </si>
  <si>
    <t>028147-MLUX-MYTHOS-ROTO CSWBK SPK</t>
  </si>
  <si>
    <t>028013-MBAS-DOL-OCB-BENCH 72 PB SPK</t>
  </si>
  <si>
    <t>028014-MBAS-DOL-OCB-BENCH 86 SB SPK</t>
  </si>
  <si>
    <t>018041-PORTA POTTI CURTAIN (COLOR)</t>
  </si>
  <si>
    <t>028001-MBAS-GRPH-SZPL-BENCH 43 PM</t>
  </si>
  <si>
    <t>028002-MBAS-GRPH-SZPL-PAD BKRST 43 PM</t>
  </si>
  <si>
    <t>028027-MBAS-GRPH-SZPL-PAD STBD SWBK PBX</t>
  </si>
  <si>
    <t>028028-MBAS-GRPH-SZPL-PAD BKRST SWBK PBX</t>
  </si>
  <si>
    <t>028029-MBAS-GRPH-SZPL-PAD BEN SWBK PBX</t>
  </si>
  <si>
    <t>028030-MBAS-GRPH-SZPL-PAD PORT SWBK PBX</t>
  </si>
  <si>
    <t>028031-MBAS-GRPH-SZPL-PAD SND SWBK PBX</t>
  </si>
  <si>
    <t>028133-MSPT-IWT-MYTH-RECLINER 31</t>
  </si>
  <si>
    <t>028088-MSPT-IWT-MYTH-CHAISE 24 RT ARM</t>
  </si>
  <si>
    <t>028089-MSPT-IWT-MYTH-BENCH 43 PM</t>
  </si>
  <si>
    <t>028090-MSPT-IWT-MYTH-PAD BKRST 43 PM</t>
  </si>
  <si>
    <t>028103-MSPT-IWT-MYTH-BENCH 90 PB SPK</t>
  </si>
  <si>
    <t>028104-MSPT-IWT-MYTH-BENCH 99 SB SPK</t>
  </si>
  <si>
    <t>028113-MSPT-IWT-MYTH-PAD STBD SWBK PBX</t>
  </si>
  <si>
    <t>028114-MSPT-IWT-MYTH-PAD BKRST SWBK PBX</t>
  </si>
  <si>
    <t>028115-MSPT-IWT-MYTH-PAD BEN SWBK PBX</t>
  </si>
  <si>
    <t>028116-MSPT-IWT-MYTH-PAD PORT SWBK PBX</t>
  </si>
  <si>
    <t>028117-MSPT-IWT-MYTH-PAD SND SWBK PBX</t>
  </si>
  <si>
    <t>028126-MSPT-IWT-MYTH-PAD CNSL EXT</t>
  </si>
  <si>
    <t>028127-MSPT-IWT-MYTH-PAD CNSL ARM</t>
  </si>
  <si>
    <t>028009-MBAS-DOL-MYTH-BENCH 65 PA FSTBK SPK</t>
  </si>
  <si>
    <t>028101-MSPT-SHG-LMB-BENCH 72 PB SPK</t>
  </si>
  <si>
    <t>028102-MSPT-SHG-LMB-BENCH 86 SB SPK</t>
  </si>
  <si>
    <t>028070-MLUX-GRPH-IWT-PAD STBD SWBK PBX</t>
  </si>
  <si>
    <t>028071-MLUX-GRPH-IWT-PAD BKRST SWBK PBX</t>
  </si>
  <si>
    <t>028072-MLUX-GRPH-IWT-PAD BEN SWBK PBX</t>
  </si>
  <si>
    <t>028073-MLUX-GRPH-IWT-PAD PORT SWBK PBX</t>
  </si>
  <si>
    <t>028074-MLUX-GRPH-IWT-PAD SND SWBK PBX</t>
  </si>
  <si>
    <t>028041-MLUX-GRPH-AZB-CHAISE 19 LFT ARM</t>
  </si>
  <si>
    <t>028043-MLUX-GRPH-AZB-CHAISE 19 RT ARM</t>
  </si>
  <si>
    <t>028049-MLUX-GRPH-AZB-BENCH 57 PA FSTBK SPK</t>
  </si>
  <si>
    <t>028050-MLUX-GRPH-AZB-BENCH 57 SA FSTBK SPK</t>
  </si>
  <si>
    <t>028012-MBAS-GRPH-IWT-BENCH 70 PM</t>
  </si>
  <si>
    <t>028017-MBAS-GRPH-IWT-PAD BKRST AFT L SWBK</t>
  </si>
  <si>
    <t>038096-MBAS-GRPH-IWT-BENCH AFT L SWBK SPK</t>
  </si>
  <si>
    <t>028057-MLUX-GRPH-OCB-BENCH 70 PM</t>
  </si>
  <si>
    <t>028062-MLUX-GRPH-OCB-PAD BKRST AFT L SWBK</t>
  </si>
  <si>
    <t>038095-MLUX-GRPH-OCB-BENCH AFT L SWBK SPK</t>
  </si>
  <si>
    <t>028139-MLUX-GRPH-AZB-BENCH BOW GATE</t>
  </si>
  <si>
    <t>028136-MSPT-BLK-AZB-BENCH BOW GATE</t>
  </si>
  <si>
    <t>028126-MBAS-SHG-SHG-PAD CNSL SET</t>
  </si>
  <si>
    <t>028013-MBAS-GRPH-LMGN-BENCH 72 PB SPK</t>
  </si>
  <si>
    <t>028014-MBAS-GRPH-LMGN-BENCH 86 SB SPK</t>
  </si>
  <si>
    <t>028001-MBAS-BNCL-GRPH-BENCH 43 PM</t>
  </si>
  <si>
    <t>028002-MBAS-BNCL-GRPH-PAD BKRST 43 PM</t>
  </si>
  <si>
    <t>028027-MBAS-BNCL-GRPH-PAD STBD SWBK PBX</t>
  </si>
  <si>
    <t>028028-MBAS-BNCL-GRPH-PAD BKRST SWBK PBX</t>
  </si>
  <si>
    <t>028029-MBAS-BNCL-GRPH-PAD BEN SWBK PBX</t>
  </si>
  <si>
    <t>028030-MBAS-BNCL-GRPH-PAD PORT SWBK PBX</t>
  </si>
  <si>
    <t>028031-MBAS-BNCL-GRPH-PAD SND SWBK PBX</t>
  </si>
  <si>
    <t>028046-MLUX-SHG-OCB-BENCH 43 PM</t>
  </si>
  <si>
    <t>028047-MLUX-SHG-OCB-PAD BKRST 43 PM</t>
  </si>
  <si>
    <t>028070-MLUX-SHG-OCB-PAD STBD SWBK PBX</t>
  </si>
  <si>
    <t>028071-MLUX-SHG-OCB-PAD BKRST SWBK PBX</t>
  </si>
  <si>
    <t>028072-MLUX-SHG-OCB-PAD BEN SWBK PBX</t>
  </si>
  <si>
    <t>028073-MLUX-SHG-OCB-PAD PORT SWBK PBX</t>
  </si>
  <si>
    <t>028074-MLUX-SHG-OCB-PAD SND SWBK PBX</t>
  </si>
  <si>
    <t>028008-MBAS-BNCL-OCB-BENCH 58 PB SPK</t>
  </si>
  <si>
    <t>028014-MBAS-BNCL-OCB-BENCH 86 SB SPK</t>
  </si>
  <si>
    <t>028083-MSPT-GRPH-OCB-CHAISE 19 LFT ARCH ARM</t>
  </si>
  <si>
    <t>028085-MSPT-GRPH-OCB-CHAISE 19 RT ARCH ARM</t>
  </si>
  <si>
    <t>028094-MSPT-GRPH-OCB-BENCH 57 PA FSTBK ARCH SPK</t>
  </si>
  <si>
    <t>028095-MSPT-GRPH-OCB-BENCH 57 SA FSTBK ARCH SPK</t>
  </si>
  <si>
    <t>028015-MBAS-GRPH-ABRD-BENCH 90 PB SPK</t>
  </si>
  <si>
    <t>028016-MBAS-GRPH-ABRD-BENCH 99 SB SPK</t>
  </si>
  <si>
    <t>028137-MLUX-SHG-SZPL-RECLINER 31</t>
  </si>
  <si>
    <t>028041-MLUX-SHG-SZPL-CHAISE 19 LFT ARM</t>
  </si>
  <si>
    <t>028043-MLUX-SHG-SZPL-CHAISE 19 RT ARM</t>
  </si>
  <si>
    <t>028044-MLUX-SHG-SZPL-BOX 22 PM LG</t>
  </si>
  <si>
    <t>028045-MLUX-SHG-SZPL-CHAISE 24 RT ARM</t>
  </si>
  <si>
    <t>028049-MLUX-SHG-SZPL-BENCH 57 PA FSTBK SPK</t>
  </si>
  <si>
    <t>028050-MLUX-SHG-SZPL-BENCH 57 SA FSTBK SPK</t>
  </si>
  <si>
    <t>028053-MLUX-SHG-SZPL-BENCH 58 PB SPK</t>
  </si>
  <si>
    <t>028056-MLUX-SHG-SZPL-BENCH 65 SB SPK</t>
  </si>
  <si>
    <t>028129-MLUX-SHG-SZPL-PAD CNSL ARM</t>
  </si>
  <si>
    <t>028038-MBAS-SHG-MYTH-PAD PORT SWBK ARCH QS</t>
  </si>
  <si>
    <t>028039-MBAS-SHG-MYTH-PAD BKRST SWBK ARCH QS</t>
  </si>
  <si>
    <t>028142-MBAS-MYTHOS-ROTO SWBK ARCH SPK</t>
  </si>
  <si>
    <t>028084-MSPT-SHG-SZPL-CHAISE 19 LFT ARM</t>
  </si>
  <si>
    <t>028092-MSPT-SHG-SZPL-BENCH 57 PA FSTBK SPK</t>
  </si>
  <si>
    <t>027996-MBAS-BNCL-OCB-CHAISE 19 LFT ARM</t>
  </si>
  <si>
    <t>027998-MBAS-BNCL-OCB-CHAISE 19 RT ARM</t>
  </si>
  <si>
    <t>027999-MBAS-BNCL-OCB-BOX 22 PM LG</t>
  </si>
  <si>
    <t>028004-MBAS-BNCL-OCB-BENCH 57 PA FSTBK SPK</t>
  </si>
  <si>
    <t>028005-MBAS-BNCL-OCB-BENCH 57 SA FSTBK SPK</t>
  </si>
  <si>
    <t>028011-MBAS-BNCL-OCB-BENCH 65 SB SPK</t>
  </si>
  <si>
    <t>028084-MSPT-DOL-ESPO-CHAISE 19 LFT ARM</t>
  </si>
  <si>
    <t>028086-MSPT-DOL-ESPO-CHAISE 19 RT ARM</t>
  </si>
  <si>
    <t>028092-MSPT-DOL-ESPO-BENCH 57 PA FSTBK SPK</t>
  </si>
  <si>
    <t>038093-MSPT-DOL-ESPO-BENCH 57 SA FSTBK SPK</t>
  </si>
  <si>
    <t>028101-MSPT-DOL-ESPO-BENCH 72 PB SPK</t>
  </si>
  <si>
    <t>028102-MSPT-DOL-ESPO-BENCH 86 SB SPK</t>
  </si>
  <si>
    <t>028015-MBAS-SHG-OCB-BENCH 90 PB SPK</t>
  </si>
  <si>
    <t>028016-MBAS-SHG-OCB-BENCH 99 SB SPK</t>
  </si>
  <si>
    <t>028023-MBAS-SHG-OCB-PAD CNSL EXT</t>
  </si>
  <si>
    <t>028015-MBAS-GRPH-MYTH-BENCH 90 PB SPK</t>
  </si>
  <si>
    <t>028016-MBAS-GRPH-MYTH-BENCH 99 SB SPK</t>
  </si>
  <si>
    <t>028018-MBAS-GRPH-MYTH-PAD PORT CSWBK</t>
  </si>
  <si>
    <t>028019-MBAS-GRPH-MYTH-PAD STBD CSWBK</t>
  </si>
  <si>
    <t>028020-MBAS-GRPH-MYTH-PAD BKRST CSWBK</t>
  </si>
  <si>
    <t>028021-MBAS-GRPH-MYTH-PAD BEN CSWBK</t>
  </si>
  <si>
    <t>028022-MBAS-GRPH-MYTH-PAD SND CSWBK</t>
  </si>
  <si>
    <t>028023-MBAS-GRPH-MYTH-PAD CNSL EXT</t>
  </si>
  <si>
    <t>028143-MBAS-MYTHOS-ROTO CSWBK SPK</t>
  </si>
  <si>
    <t>028013-MBAS-SHG-SZPL-BENCH 72 PB SPK</t>
  </si>
  <si>
    <t>028014-MBAS-SHG-SZPL-BENCH 86 SB SPK</t>
  </si>
  <si>
    <t>028048-MLUX-BNCL-ESPO-BENCH 43 ARCH</t>
  </si>
  <si>
    <t>028060-MLUX-BNCL-ESPO-BENCH 90 PB SPK</t>
  </si>
  <si>
    <t>028061-MLUX-BNCL-ESPO-BENCH 99 SB SPK</t>
  </si>
  <si>
    <t>028075-MLUX-BNCL-ESPO-PAD PORT SWBK PBX ARCH</t>
  </si>
  <si>
    <t>028128-MLUX-BNCL-ESPO-PAD CNSL EXT</t>
  </si>
  <si>
    <t>028053-MLUX-GRPH-ABRD-BENCH 58 PB SPK</t>
  </si>
  <si>
    <t>028056-MLUX-GRPH-ABRD-BENCH 65 SB SPK</t>
  </si>
  <si>
    <t>028119-MSPT-SHG-LMB-PAD PORT SWBK QS</t>
  </si>
  <si>
    <t>028120-MSPT-SHG-LMB-PAD STBD SWBK QS</t>
  </si>
  <si>
    <t>028121-MSPT-SHG-LMB-PAD BKRST SWBK QS</t>
  </si>
  <si>
    <t>028122-MSPT-SHG-LMB-PAD BEN SWBK QS</t>
  </si>
  <si>
    <t>028123-MSPT-SHG-LMB-PAD SND SWBK QS</t>
  </si>
  <si>
    <t>028133-MSPT-SHG-GRPH-RECLINER 31</t>
  </si>
  <si>
    <t>028083-MSPT-SHG-GRPH-CHAISE 19 LFT ARCH ARM</t>
  </si>
  <si>
    <t>028085-MSPT-SHG-GRPH-CHAISE 19 RT ARCH ARM</t>
  </si>
  <si>
    <t>028087-MSPT-SHG-GRPH-BOX 22 PM LG</t>
  </si>
  <si>
    <t>028088-MSPT-SHG-GRPH-CHAISE 24 RT ARM</t>
  </si>
  <si>
    <t>028094-MSPT-SHG-GRPH-BENCH 57 PA FSTBK ARCH SPK</t>
  </si>
  <si>
    <t>028095-MSPT-SHG-GRPH-BENCH 57 SA FSTBK ARCH SPK</t>
  </si>
  <si>
    <t>028101-MSPT-SHG-GRPH-BENCH 72 PB SPK</t>
  </si>
  <si>
    <t>028102-MSPT-SHG-GRPH-BENCH 86 SB SPK</t>
  </si>
  <si>
    <t>028127-MSPT-SHG-GRPH-PAD CNSL ARM</t>
  </si>
  <si>
    <t>019508--</t>
  </si>
  <si>
    <t>028133-MSPT-DOL-ABRD-RECLINER 31</t>
  </si>
  <si>
    <t>019508-FULL FURNITURE SET</t>
  </si>
  <si>
    <t>028054-MLUX-GRPH-MYTH-BENCH 65 PA FSTBK SPK</t>
  </si>
  <si>
    <t>028131-MBAS-BNCL-MYTH-RECLINER 31 W/FLIP</t>
  </si>
  <si>
    <t>028131-MBAS-SHG-LMB-RECLINER 31 W/FLIP</t>
  </si>
  <si>
    <t>028139-MLUX-SHG-OCB-BENCH BOW GATE</t>
  </si>
  <si>
    <t>028054-MLUX-GRPH-OCB-BENCH 65 PA FSTBK SPK</t>
  </si>
  <si>
    <t>028139-MLUX-GRPH-OCB-BENCH BOW GATE</t>
  </si>
  <si>
    <t>028040-MLUX-GRPH-IWT-CHAISE 19 LFT ARCH ARM</t>
  </si>
  <si>
    <t>028042-MLUX-GRPH-IWT-CHAISE 19 RT ARCH ARM</t>
  </si>
  <si>
    <t>028051-MLUX-GRPH-IWT-BENCH 57 PA FSTBK ARCH SPK</t>
  </si>
  <si>
    <t>028052-MLUX-GRPH-IWT-BENCH 57 SA FSTBK ARCH SPK</t>
  </si>
  <si>
    <t>028133-MSPT-GRPH-GRPH-RECLINER 31</t>
  </si>
  <si>
    <t>028088-MSPT-GRPH-GRPH-CHAISE 24 RT ARM</t>
  </si>
  <si>
    <t>028089-MSPT-GRPH-GRPH-BENCH 43 PM</t>
  </si>
  <si>
    <t>028090-MSPT-GRPH-GRPH-PAD BKRST 43 PM</t>
  </si>
  <si>
    <t>028101-MSPT-GRPH-GRPH-BENCH 72 PB SPK</t>
  </si>
  <si>
    <t>028102-MSPT-GRPH-GRPH-BENCH 86 SB SPK</t>
  </si>
  <si>
    <t>028113-MSPT-GRPH-GRPH-PAD STBD SWBK PBX</t>
  </si>
  <si>
    <t>028114-MSPT-GRPH-GRPH-PAD BKRST SWBK PBX</t>
  </si>
  <si>
    <t>028115-MSPT-GRPH-GRPH-PAD BEN SWBK PBX</t>
  </si>
  <si>
    <t>028117-MSPT-GRPH-GRPH-PAD SND SWBK PBX</t>
  </si>
  <si>
    <t>028127-MSPT-GRPH-GRPH-PAD CNSL ARM</t>
  </si>
  <si>
    <t>028136-MSPT-SHG-ABRD-BENCH BOW GATE</t>
  </si>
  <si>
    <t>028009-MBAS-SHG-IWT-BENCH 65 PA FSTBK SPK</t>
  </si>
  <si>
    <t>028131-MBAS-BNCL-ESPO-RECLINER 31 W/FLIP</t>
  </si>
  <si>
    <t>028101-MSPT-BLK-SZPL-BENCH 72 PB SPK</t>
  </si>
  <si>
    <t>028102-MSPT-BLK-SZPL-BENCH 86 SB SPK</t>
  </si>
  <si>
    <t>028003-MBAS-SHG-MYTH-BENCH 43 ARCH</t>
  </si>
  <si>
    <t>028032-MBAS-SHG-MYTH-PAD PORT SWBK PBX ARCH</t>
  </si>
  <si>
    <t>028146-MBAS-MYTHOS-ROTO SWBK PBX ARCH SPK</t>
  </si>
  <si>
    <t>028018-MBAS-DOL-ESPO-PAD PORT CSWBK</t>
  </si>
  <si>
    <t>028019-MBAS-DOL-ESPO-PAD STBD CSWBK</t>
  </si>
  <si>
    <t>028020-MBAS-DOL-ESPO-PAD BKRST CSWBK</t>
  </si>
  <si>
    <t>028021-MBAS-DOL-ESPO-PAD BEN CSWBK</t>
  </si>
  <si>
    <t>028022-MBAS-DOL-ESPO-PAD SND CSWBK</t>
  </si>
  <si>
    <t>028143-MBAS-DOLCE-ROTO CSWBK SPK</t>
  </si>
  <si>
    <t>028040-MLUX-GRPH-AZB-CHAISE 19 LFT ARCH ARM</t>
  </si>
  <si>
    <t>028051-MLUX-GRPH-AZB-BENCH 57 PA FSTBK ARCH SPK</t>
  </si>
  <si>
    <t>028042-MLUX-GRPH-AZB-CHAISE 19 RT ARCH ARM</t>
  </si>
  <si>
    <t>028052-MLUX-GRPH-AZB-BENCH 57 SA FSTBK ARCH SPK</t>
  </si>
  <si>
    <t>028002-MBAS-BNCL-SZPL-PAD BKRST 43 PM</t>
  </si>
  <si>
    <t>028012-MBAS-BNCL-SZPL-BENCH 70 PM</t>
  </si>
  <si>
    <t>038096-MBAS-BNCL-SZPL-BENCH AFT L SWBK SPK</t>
  </si>
  <si>
    <t>028017-MBAS-BNCL-SZPL-PAD BKRST AFT L SWBK</t>
  </si>
  <si>
    <t>028100-MSPT-SHG-LMB-BENCH 70 PM</t>
  </si>
  <si>
    <t>038094-MSPT-SHG-LMB-BENCH AFT L SWBK SPK</t>
  </si>
  <si>
    <t>028136-MSPT-SHG-LMB-BENCH BOW GATE</t>
  </si>
  <si>
    <t>028105-MSPT-SHG-LMB-PAD BKRST AFT L SWBK</t>
  </si>
  <si>
    <t>028083-MSPT-GRPH-MYTH-CHAISE 19 LFT ARCH ARM</t>
  </si>
  <si>
    <t>028094-MSPT-GRPH-MYTH-BENCH 57 PA FSTBK ARCH SPK</t>
  </si>
  <si>
    <t>028085-MSPT-GRPH-MYTH-CHAISE 19 RT ARCH ARM</t>
  </si>
  <si>
    <t>028095-MSPT-GRPH-MYTH-BENCH 57 SA FSTBK ARCH SPK</t>
  </si>
  <si>
    <t>028012-MBAS-BNCL-GRPH-BENCH 70 PM</t>
  </si>
  <si>
    <t>038096-MBAS-BNCL-GRPH-BENCH AFT L SWBK SPK</t>
  </si>
  <si>
    <t>028017-MBAS-BNCL-GRPH-PAD BKRST AFT L SWBK</t>
  </si>
  <si>
    <t>028040-MLUX-SHG-LMB-CHAISE 19 LFT ARCH ARM</t>
  </si>
  <si>
    <t>028042-MLUX-SHG-LMB-CHAISE 19 RT ARCH ARM</t>
  </si>
  <si>
    <t>028051-MLUX-SHG-LMB-BENCH 57 PA OPEN FSTBK ARCH SPK</t>
  </si>
  <si>
    <t>028052-MLUX-SHG-LMB-BENCH 57 SA OPEN FSTBK ARCH SPK</t>
  </si>
  <si>
    <t>028012-MBAS-SHG-IWT-BENCH 70 PM</t>
  </si>
  <si>
    <t>038096-MBAS-SHG-IWT-BENCH AFT L SWBK SPK</t>
  </si>
  <si>
    <t>028017-MBAS-SHG-IWT-PAD BKRST AFT L SWBK</t>
  </si>
  <si>
    <t>028083-MSPT-GRPH-ABRD-CHAISE 19 LFT ARCH ARM</t>
  </si>
  <si>
    <t>028094-MSPT-GRPH-ABRD-BENCH 57 PA FSTBK ARCH SPK</t>
  </si>
  <si>
    <t>028085-MSPT-GRPH-ABRD-CHAISE 19 RT ARCH ARM</t>
  </si>
  <si>
    <t>028095-MSPT-GRPH-ABRD-BENCH 57 SA FSTBK ARCH SPK</t>
  </si>
  <si>
    <t>028087-MSPT-BLK-OCB-BOX 22 PM LG</t>
  </si>
  <si>
    <t>028101-MSPT-BLK-OCB-BENCH 72 PB SPK</t>
  </si>
  <si>
    <t>028102-MSPT-BLK-OCB-BENCH 86 SB SPK</t>
  </si>
  <si>
    <t>028124-MSPT-BLK-OCB-PAD PORT SWBK ARCH QS</t>
  </si>
  <si>
    <t>028120-MSPT-BLK-OCB-PAD STBD SWBK QS</t>
  </si>
  <si>
    <t>028125-MSPT-BLK-OCB-PAD BKRST SWBK ARCH QS</t>
  </si>
  <si>
    <t>028122-MSPT-BLK-OCB-PAD BEN SWBK QS</t>
  </si>
  <si>
    <t>028123-MSPT-BLK-OCB-PAD SND SWBK QS</t>
  </si>
  <si>
    <t>028047-MLUX-DOL-ESPO-PAD BKRST 43 PM</t>
  </si>
  <si>
    <t>028070-MLUX-DOL-ESPO-PAD STBD SWBK PBX</t>
  </si>
  <si>
    <t>028071-MLUX-DOL-ESPO-PAD BKRST SWBK PBX</t>
  </si>
  <si>
    <t>028072-MLUX-DOL-ESPO-PAD BEN SWBK PBX</t>
  </si>
  <si>
    <t>028073-MLUX-DOL-ESPO-PAD PORT SWBK PBX</t>
  </si>
  <si>
    <t>028074-MLUX-DOL-ESPO-PAD SND SWBK PBX</t>
  </si>
  <si>
    <t>028148-MLUX-DOLCE-ROTO SWBK PBX SPK</t>
  </si>
  <si>
    <t>028136-MSPT-SHG-MYTH-BENCH BOW GATE</t>
  </si>
  <si>
    <t>028053-MLUX-GRPH-SZPL-BENCH 58 PB SPK</t>
  </si>
  <si>
    <t>028056-MLUX-GRPH-SZPL-BENCH 65 SB SPK</t>
  </si>
  <si>
    <t>028083-MSPT-BLK-IWT-CHAISE 19 LFT ARCH ARM</t>
  </si>
  <si>
    <t>028085-MSPT-BLK-IWT-CHAISE 19 RT ARCH ARM</t>
  </si>
  <si>
    <t>028094-MSPT-BLK-IWT-BENCH 57 PA OPEN FSTBK ARCH SPK</t>
  </si>
  <si>
    <t>028095-MSPT-BLK-IWT-BENCH 57 SA OPEN FSTBK ARCH SPK</t>
  </si>
  <si>
    <t>028103-MSPT-BLK-IWT-BENCH 90 PB SPK</t>
  </si>
  <si>
    <t>028104-MSPT-BLK-IWT-BENCH 99 SB SPK</t>
  </si>
  <si>
    <t>028136-MSPT-BLK-IWT-BENCH BOW GATE</t>
  </si>
  <si>
    <t>028091-MSPT-IWT-MYTH-BENCH 43 ARCH</t>
  </si>
  <si>
    <t>028118-MSPT-IWT-MYTH-PAD PORT SWBK PBX ARCH</t>
  </si>
  <si>
    <t>028054-MLUX-BNCL-ESPO-BENCH 65 PA FSTBK SPK</t>
  </si>
  <si>
    <t>028103-MSPT-GRPH-MYTH-BENCH 90 PB SPK</t>
  </si>
  <si>
    <t>028104-MSPT-GRPH-MYTH-BENCH 99 SB SPK</t>
  </si>
  <si>
    <t>028126-MSPT-GRPH-MYTH-PAD CNSL EXT</t>
  </si>
  <si>
    <t>028054-MLUX-SHG-MYTH-BENCH 65 PA FSTBK SPK</t>
  </si>
  <si>
    <t>028060-MLUX-SHG-MYTH-BENCH 90 PB SPK</t>
  </si>
  <si>
    <t>028061-MLUX-SHG-MYTH-BENCH 99 SB SPK</t>
  </si>
  <si>
    <t>028128-MLUX-SHG-MYTH-PAD CNSL EXT</t>
  </si>
  <si>
    <t>028119-MSPT-IWT-LMB-PAD PORT SWBK QS</t>
  </si>
  <si>
    <t>028120-MSPT-IWT-LMB-PAD STBD SWBK QS</t>
  </si>
  <si>
    <t>028121-MSPT-IWT-LMB-PAD BKRST SWBK QS</t>
  </si>
  <si>
    <t>028122-MSPT-IWT-LMB-PAD BEN SWBK QS</t>
  </si>
  <si>
    <t>028123-MSPT-IWT-LMB-PAD SND SWBK QS</t>
  </si>
  <si>
    <t>017818-Hinge # 7083B for Black</t>
  </si>
  <si>
    <t>SWING BACK CUSH-STRAIGHT-FPB.23.001.25.__.332.01</t>
  </si>
  <si>
    <t>028137-MLUX-BNCL-LMB-RECLINER 31</t>
  </si>
  <si>
    <t>028045-MLUX-BNCL-LMB-CHAISE 24 RT ARM</t>
  </si>
  <si>
    <t>028047-MLUX-BNCL-LMB-PAD BKRST 43 PM</t>
  </si>
  <si>
    <t>028057-MLUX-BNCL-LMB-BENCH 70 PM</t>
  </si>
  <si>
    <t>028058-MLUX-BNCL-LMB-BENCH 72 PB SPK</t>
  </si>
  <si>
    <t>028059-MLUX-BNCL-LMB-BENCH 86 SB SPK</t>
  </si>
  <si>
    <t>028129-MLUX-BNCL-LMB-PAD CNSL ARM</t>
  </si>
  <si>
    <t>038095-MLUX-BNCL-LMB-BENCH AFT L SWBK SPK</t>
  </si>
  <si>
    <t>028062-MLUX-BNCL-LMB-PAD BKRST AFT L SWBK</t>
  </si>
  <si>
    <t>028130-MBAS-SHG-MYTH-48</t>
  </si>
  <si>
    <t>028132-MBAS-SHG-MYTH-SEAT BASS</t>
  </si>
  <si>
    <t>028001-MBAS-SHG-MYTH-BENCH 27 PM</t>
  </si>
  <si>
    <t>027998-MBAS-SHG-MYTH-CHAISE 24 RT ARM</t>
  </si>
  <si>
    <t>028047-MLUX-SHG-SZPL-PAD BKRST 43 PM</t>
  </si>
  <si>
    <t>028048-MLUX-SHG-SZPL-BENCH 43 ARCH</t>
  </si>
  <si>
    <t>028058-MLUX-SHG-SZPL-BENCH 72 PB SPK</t>
  </si>
  <si>
    <t>028059-MLUX-SHG-SZPL-BENCH 86 SB SPK</t>
  </si>
  <si>
    <t>028070-MLUX-SHG-SZPL-PAD STBD SWBK PBX</t>
  </si>
  <si>
    <t>028071-MLUX-SHG-SZPL-PAD BKRST SWBK PBX</t>
  </si>
  <si>
    <t>028072-MLUX-SHG-SZPL-PAD BEN SWBK PBX</t>
  </si>
  <si>
    <t>028074-MLUX-SHG-SZPL-PAD SND SWBK PBX</t>
  </si>
  <si>
    <t>028075-MLUX-SHG-SZPL-PAD PORT SWBK PBX ARCH</t>
  </si>
  <si>
    <t>028856-MLUX-SHG-SZPL-BOX ARCH PORT SWBK</t>
  </si>
  <si>
    <t>028132-MBAS-BNCL-MYTH-SEAT BASS</t>
  </si>
  <si>
    <t>028025-MBAS-BNCL-MYTH-BOX PA STOR</t>
  </si>
  <si>
    <t>028097-MSPT-BLK-IWT-BENCH 65 PA FSTBK SPKR</t>
  </si>
  <si>
    <t>SUNDECK PRIVACY CURTAIN--</t>
  </si>
  <si>
    <t>028070-MLUX-BNCL-IWT-PAD STBD SWBK PBX</t>
  </si>
  <si>
    <t>028071-MLUX-BNCL-IWT-PAD BKRST SWBK PBX</t>
  </si>
  <si>
    <t>028072-MLUX-BNCL-IWT-PAD BEN SWBK PBX</t>
  </si>
  <si>
    <t>028073-MLUX-BNCL-IWT-PAD PORT SWBK PBX</t>
  </si>
  <si>
    <t>028074-MLUX-BNCL-IWT-PAD SND SWBK PBX</t>
  </si>
  <si>
    <t>028137-MLUX-SHG-OGFR-RECLINER 31</t>
  </si>
  <si>
    <t>028040-MLUX-SHG-OGFR-CHAISE 19 LFT ARCH ARM</t>
  </si>
  <si>
    <t>028051-MLUX-SHG-OGFR-BENCH 57 PA FSTBK ARCH SPK</t>
  </si>
  <si>
    <t>028042-MLUX-SHG-OGFR-CHAISE 19 RT ARCH ARM</t>
  </si>
  <si>
    <t>028052-MLUX-SHG-OGFR-BENCH 57 SA FSTBK ARCH SPK</t>
  </si>
  <si>
    <t>028044-MLUX-SHG-OGFR-BOX 22 PM LG</t>
  </si>
  <si>
    <t>028045-MLUX-SHG-OGFR-CHAISE 24 RT ARM</t>
  </si>
  <si>
    <t>028058-MLUX-SHG-OGFR-BENCH 72 PB SPK</t>
  </si>
  <si>
    <t>028059-MLUX-SHG-OGFR-BENCH 86 SB SPK</t>
  </si>
  <si>
    <t>028129-MLUX-SHG-OGFR-PAD CNSL ARM</t>
  </si>
  <si>
    <t>028130-MBAS-DOL-LMB-RECLINER 31</t>
  </si>
  <si>
    <t>027996-MBAS-DOL-LMB-CHAISE 19 LFT ARM</t>
  </si>
  <si>
    <t>027998-MBAS-DOL-LMB-CHAISE 19 RT ARM</t>
  </si>
  <si>
    <t>027999-MBAS-DOL-LMB-BOX 22 PM LG</t>
  </si>
  <si>
    <t>028000-MBAS-DOL-LMB-CHAISE 24 RT ARM</t>
  </si>
  <si>
    <t>028004-MBAS-DOL-LMB-BENCH 57 PA FSTBK SPK</t>
  </si>
  <si>
    <t>028005-MBAS-DOL-LMB-BENCH 57 SA FSTBK SPK</t>
  </si>
  <si>
    <t>028015-MBAS-DOL-LMB-BENCH 90 PB SPK</t>
  </si>
  <si>
    <t>028016-MBAS-DOL-LMB-BENCH 99 SB SPK</t>
  </si>
  <si>
    <t>028023-MBAS-DOL-LMB-PAD CNSL EXT</t>
  </si>
  <si>
    <t>028024-MBAS-DOL-LMB-PAD CNSL ARM</t>
  </si>
  <si>
    <t>028141-MBAS-BNCL-ESPO-BENCH BOW GATE</t>
  </si>
  <si>
    <t>028033-MBAS-BNCL-OCB-PAD PORT SWBK QS</t>
  </si>
  <si>
    <t>028034-MBAS-BNCL-OCB-PAD STBD SWBK QS</t>
  </si>
  <si>
    <t>028035-MBAS-BNCL-OCB-PAD BKRST SWBK QS</t>
  </si>
  <si>
    <t>028036-MBAS-BNCL-OCB-PAD BEN SWBK QS</t>
  </si>
  <si>
    <t>028037-MBAS-BNCL-OCB-PAD SND SWBK QS</t>
  </si>
  <si>
    <t>028086-MSPT-GRPH-SLV-CHAISE 19 RT ARM</t>
  </si>
  <si>
    <t>028089-MSPT-GRPH-SLV-BENCH 43 PM</t>
  </si>
  <si>
    <t>028090-MSPT-GRPH-SLV-PAD BKRST 43 PM</t>
  </si>
  <si>
    <t>028097-MSPT-GRPH-SLV-BENCH 65 PA FSTBK SPKR</t>
  </si>
  <si>
    <t>038093-MSPT-GRPH-SLV-BENCH 57 SA FSTBK SPK</t>
  </si>
  <si>
    <t>028084-MSPT-BLK-MYTH-CHAISE 19 LFT ARM</t>
  </si>
  <si>
    <t>028086-MSPT-BLK-MYTH-CHAISE 19 RT ARM</t>
  </si>
  <si>
    <t>028092-MSPT-BLK-MYTH-BENCH 57 PA FSTBK SPK</t>
  </si>
  <si>
    <t>038093-MSPT-BLK-MYTH-BENCH 57 SA FSTBK SPK</t>
  </si>
  <si>
    <t>028101-MSPT-BLK-ESPO-BENCH 72 PB SPK</t>
  </si>
  <si>
    <t>028102-MSPT-BLK-ESPO-BENCH 86 SB SPK</t>
  </si>
  <si>
    <t>028119-MSPT-BLK-ESPO-PAD PORT SWBK QS</t>
  </si>
  <si>
    <t>028120-MSPT-BLK-ESPO-PAD STBD SWBK QS</t>
  </si>
  <si>
    <t>028121-MSPT-BLK-ESPO-PAD BKRST SWBK QS</t>
  </si>
  <si>
    <t>028122-MSPT-BLK-ESPO-PAD BEN SWBK QS</t>
  </si>
  <si>
    <t>028123-MSPT-BLK-ESPO-PAD SND SWBK QS</t>
  </si>
  <si>
    <t>028155-MSPT-BLACK--</t>
  </si>
  <si>
    <t>028060-MLUX-GRPH-IWT-BENCH 90 PB SPK</t>
  </si>
  <si>
    <t>028061-MLUX-GRPH-IWT-BENCH 99 SB SPK</t>
  </si>
  <si>
    <t>028128-MLUX-GRPH-IWT-PAD CNSL EXT</t>
  </si>
  <si>
    <t>028038-MBAS-BNCL-MYTH-PAD PORT SWBK ARCH QS</t>
  </si>
  <si>
    <t>028039-MBAS-BNCL-MYTH-PAD BKRST SWBK ARCH QS</t>
  </si>
  <si>
    <t>028130-MBAS-DOL-SZPL-RECLINER 31</t>
  </si>
  <si>
    <t>027996-MBAS-DOL-SZPL-CHAISE 19 LFT ARM - WITH FUEL CUTOUT</t>
  </si>
  <si>
    <t>027998-MBAS-DOL-SZPL-CHAISE 19 RT ARM</t>
  </si>
  <si>
    <t>027999-MBAS-DOL-SZPL-BOX 22 PM LG</t>
  </si>
  <si>
    <t>028000-MBAS-DOL-SZPL-CHAISE 24 RT ARM</t>
  </si>
  <si>
    <t>028004-MBAS-DOL-SZPL-BENCH 57 PA FSTBK SPK</t>
  </si>
  <si>
    <t>028005-MBAS-DOL-SZPL-BENCH 57 SA FSTBK SPK</t>
  </si>
  <si>
    <t>028008-MBAS-DOL-SZPL-BENCH 58 PB SPK</t>
  </si>
  <si>
    <t>028011-MBAS-DOL-SZPL-BENCH 65 SB SPK</t>
  </si>
  <si>
    <t>028024-MBAS-DOL-SZPL-PAD CNSL ARM</t>
  </si>
  <si>
    <t>028052-MLUX-SHG-OCB-BENCH 57 SA FSTBK ARCH SPK</t>
  </si>
  <si>
    <t>028042-MLUX-SHG-OCB-CHAISE 19 RT ARCH ARM</t>
  </si>
  <si>
    <t>028040-MLUX-SHG-OCB-CHAISE 19 LFT ARCH ARM</t>
  </si>
  <si>
    <t>028084-MSPT-IWT-MYTH-CHAISE 19 LFT ARM</t>
  </si>
  <si>
    <t>028086-MSPT-IWT-MYTH-CHAISE 19 RT ARM</t>
  </si>
  <si>
    <t>028087-MSPT-IWT-MYTH-BOX 22 PM LG</t>
  </si>
  <si>
    <t>028092-MSPT-IWT-MYTH-BENCH 57 PA FSTBK SPK</t>
  </si>
  <si>
    <t>038093-MSPT-IWT-MYTH-BENCH 57 SA FSTBK SPK</t>
  </si>
  <si>
    <t>028096-MSPT-IWT-LMB-BENCH 58 PB SPK</t>
  </si>
  <si>
    <t>028099-MSPT-IWT-LMB-BENCH 65 SB SPK</t>
  </si>
  <si>
    <t>028131-MBAS-SHG-IWT-RECLINER 31 W/FLIP</t>
  </si>
  <si>
    <t>028141-MBAS-BNCL-OCB-BENCH BOW GATE</t>
  </si>
  <si>
    <t>028003-MBAS-BNCL-OCB-BENCH 43 ARCH</t>
  </si>
  <si>
    <t>028027-MBAS-BNCL-OCB-PAD STBD SWBK PBX</t>
  </si>
  <si>
    <t>028028-MBAS-BNCL-OCB-PAD BKRST SWBK PBX</t>
  </si>
  <si>
    <t>028029-MBAS-BNCL-OCB-PAD BEN SWBK PBX</t>
  </si>
  <si>
    <t>028031-MBAS-BNCL-OCB-PAD SND SWBK PBX</t>
  </si>
  <si>
    <t>028032-MBAS-BNCL-OCB-PAD PORT SWBK PBX ARCH</t>
  </si>
  <si>
    <t>028136-MSPT-IWT-OCB-BENCH BOW GATE</t>
  </si>
  <si>
    <t>028103-MSPT-IWT-OCB-BENCH 90 PB SPK</t>
  </si>
  <si>
    <t>028104-MSPT-IWT-OCB-BENCH 99 SB SPK</t>
  </si>
  <si>
    <t>028126-MSPT-IWT-OCB-PAD CNSL EXT</t>
  </si>
  <si>
    <t>028856-MLUX-BNCL-MYTH-BOX ARCH PORT SWBK</t>
  </si>
  <si>
    <t>028141-MBAS-DOL-ESPO-BENCH BOW GATE</t>
  </si>
  <si>
    <t>028856-MSPT-BLK-LMB-BOX ARCH PORT SWBK</t>
  </si>
  <si>
    <t>028076-MLUX-GRPH-SZPL-PAD PORT SWBK QS</t>
  </si>
  <si>
    <t>028077-MLUX-GRPH-SZPL-PAD STBD SWBK QS</t>
  </si>
  <si>
    <t>028078-MLUX-GRPH-SZPL-PAD BKRST SWBK QS</t>
  </si>
  <si>
    <t>028079-MLUX-GRPH-SZPL-PAD BEN SWBK QS</t>
  </si>
  <si>
    <t>028080-MLUX-GRPH-SZPL-PAD SND SWBK QS</t>
  </si>
  <si>
    <t>028139-MLUX-GRPH-LMB-BENCH BOW GATE</t>
  </si>
  <si>
    <t>028139-MLUX-BNCL-SZPL-BENCH BOW GATE</t>
  </si>
  <si>
    <t>030321-MSPT-GRPH-IWT-BENCH 70 PM ARCH</t>
  </si>
  <si>
    <t>028105-MSPT-GRPH-IWT-PAD BKRST AFT L SWBK</t>
  </si>
  <si>
    <t>038094-MSPT-GRPH-IWT-BENCH AFT L SWBK SPK</t>
  </si>
  <si>
    <t>028084-MSPT-SHG-IWT-CHAISE 19 LFT ARM</t>
  </si>
  <si>
    <t>028086-MSPT-SHG-IWT-CHAISE 19 RT ARM</t>
  </si>
  <si>
    <t>028092-MSPT-SHG-IWT-BENCH 57 PA FSTBK SPK</t>
  </si>
  <si>
    <t>038093-MSPT-SHG-IWT-BENCH 57 SA FSTBK SPK</t>
  </si>
  <si>
    <t>028101-MSPT-SHG-IWT-BENCH 72 PB SPK</t>
  </si>
  <si>
    <t>028102-MSPT-SHG-IWT-BENCH 86 SB SPK</t>
  </si>
  <si>
    <t>028847-MSPT-SHG-IWT--</t>
  </si>
  <si>
    <t>028848-MSPT-SHG-IWT-SHROUD, M FB POD VINYL WRAP STBD AFT CRB</t>
  </si>
  <si>
    <t>028137-MLUX-SHG-OLGD-RECLINER 31</t>
  </si>
  <si>
    <t>028041-MLUX-SHG-OLGD-CHAISE 19 LFT ARM</t>
  </si>
  <si>
    <t>028043-MLUX-SHG-OLGD-CHAISE 19 RT ARM</t>
  </si>
  <si>
    <t>028044-MLUX-SHG-OLGD-BOX 22 PM LG</t>
  </si>
  <si>
    <t>028045-MLUX-SHG-OLGD-CHAISE 24 RT ARM</t>
  </si>
  <si>
    <t>028049-MLUX-SHG-OLGD-BENCH 57 PA FSTBK SPK</t>
  </si>
  <si>
    <t>028050-MLUX-SHG-OLGD-BENCH 57 SA FSTBK SPK</t>
  </si>
  <si>
    <t>028058-MLUX-SHG-OLGD-BENCH 72 PB SPK</t>
  </si>
  <si>
    <t>028059-MLUX-SHG-OLGD-BENCH 86 SB SPK</t>
  </si>
  <si>
    <t>028129-MLUX-SHG-OLGD-PAD CNSL ARM</t>
  </si>
  <si>
    <t>028137-MLUX-DOL-OCB-RECLINER 31</t>
  </si>
  <si>
    <t>028139-MLUX-DOL-OCB-BENCH BOW GATE</t>
  </si>
  <si>
    <t>028041-MLUX-DOL-OCB-CHAISE 19 LFT ARM</t>
  </si>
  <si>
    <t>028043-MLUX-DOL-OCB-CHAISE 19 RT ARM</t>
  </si>
  <si>
    <t>028044-MLUX-DOL-OCB-BOX 22 PM LG</t>
  </si>
  <si>
    <t>028045-MLUX-DOL-OCB-CHAISE 24 RT ARM</t>
  </si>
  <si>
    <t>028049-MLUX-DOL-OCB-BENCH 57 PA FSTBK SPK</t>
  </si>
  <si>
    <t>028050-MLUX-DOL-OCB-BENCH 57 SA FSTBK SPK</t>
  </si>
  <si>
    <t>028058-MLUX-DOL-OCB-BENCH 72 PB SPK</t>
  </si>
  <si>
    <t>028059-MLUX-DOL-OCB-BENCH 86 SB SPK</t>
  </si>
  <si>
    <t>028129-MLUX-DOL-OCB-PAD CNSL ARM</t>
  </si>
  <si>
    <t>028849-MLUX-BNCL-MYTH--</t>
  </si>
  <si>
    <t>028850-MLUX-BNCL-MYTH-SHROUD M FB POD VINYL WRAP STBD AFT ESP</t>
  </si>
  <si>
    <t>028135-MSPT-GRPH-IWT-SEAT BASS DLX</t>
  </si>
  <si>
    <t>028003-MBAS-GRPH-MYTH-BENCH 43 ARCH</t>
  </si>
  <si>
    <t>028032-MBAS-GRPH-MYTH-PAD PORT SWBK PBX ARCH</t>
  </si>
  <si>
    <t>028847-MBAS-GRPH-SZPL--</t>
  </si>
  <si>
    <t>028848-MBAS-GRPH-SZPL-SHROUD M FB POD VINYL WRAP STBD AFT CRB</t>
  </si>
  <si>
    <t>028137-MLUX-SHG-SLV-RECLINER 31</t>
  </si>
  <si>
    <t>028042-MLUX-SHG-SLV-CHAISE 19 RT ARCH ARM</t>
  </si>
  <si>
    <t>028045-MLUX-SHG-SLV-CHAISE 24 RT ARM</t>
  </si>
  <si>
    <t>028047-MLUX-SHG-SLV-PAD BKRST 43 PM</t>
  </si>
  <si>
    <t>028048-MLUX-SHG-SLV-BENCH 43 ARCH</t>
  </si>
  <si>
    <t>028052-MLUX-SHG-SLV-BENCH 57 SA FSTBK ARCH SPK</t>
  </si>
  <si>
    <t>028055-MLUX-SHG-SLV-BENCH 65 PA FSTBK ARCH SPK</t>
  </si>
  <si>
    <t>028058-MLUX-SHG-SLV-BENCH 72 PB SPK</t>
  </si>
  <si>
    <t>028059-MLUX-SHG-SLV-BENCH 86 SB SPK</t>
  </si>
  <si>
    <t>028129-MLUX-SHG-SLV-PAD CNSL ARM</t>
  </si>
  <si>
    <t>028847-MLUX-SHG-SLV--</t>
  </si>
  <si>
    <t>028848-MLUX-SHG-SLV-SHROUD M FB POD VINYL WRAP STBD AFT CRB</t>
  </si>
  <si>
    <t>028083-MSPT-IWT-ABRD-CHAISE 19 LFT ARCH ARM</t>
  </si>
  <si>
    <t>028094-MSPT-IWT-ABRD-BENCH 57 PA FSTBK ARCH SPK</t>
  </si>
  <si>
    <t>028085-MSPT-IWT-ABRD-CHAISE 19 RT ARCH ARM</t>
  </si>
  <si>
    <t>028095-MSPT-IWT-ABRD-BENCH 57 SA FSTBK ARCH SPK</t>
  </si>
  <si>
    <t>028087-MSPT-IWT-ABRD-BOX 22 PM LG</t>
  </si>
  <si>
    <t>030301-MSPT-BLK-GRPH-BOX ARCH PORT/STBD</t>
  </si>
  <si>
    <t>028108-MSPT-BLK-GRPH-PAD BKRST CSWBK</t>
  </si>
  <si>
    <t>028109-MSPT-BLK-GRPH-PAD BEN CSWBK</t>
  </si>
  <si>
    <t>028110-MSPT-BLK-GRPH-PAD SND CSWBK</t>
  </si>
  <si>
    <t>028152-MSPT-MYTHOS-ROTO CSWBK SPK</t>
  </si>
  <si>
    <t>028106-MSPT-BLK-GRPH-PAD BEN PORT CSWBK</t>
  </si>
  <si>
    <t>028120-MSPT-BLK-GRPH-PAD STBD SWBK QS</t>
  </si>
  <si>
    <t>028856-MSPT-BLK-ABRD-BOX ARCH PORT SWBK</t>
  </si>
  <si>
    <t>028103-MSPT-BLK-ABRD-BENCH 90 PB SPK</t>
  </si>
  <si>
    <t>028104-MSPT-BLK-ABRD-BENCH 99 SB SPK</t>
  </si>
  <si>
    <t>028126-MSPT-BLK-ABRD-PAD CNSL EXT</t>
  </si>
  <si>
    <t>028015-MBAS-GRPH-IWT-BENCH 90 PB SPK</t>
  </si>
  <si>
    <t>028016-MBAS-GRPH-IWT-BENCH 99 SB SPK</t>
  </si>
  <si>
    <t>028023-MBAS-GRPH-IWT-PAD CNSL EXT</t>
  </si>
  <si>
    <t>028002-MBAS-DOL-IWT-PAD BKRST 43 PM</t>
  </si>
  <si>
    <t>028012-MBAS-DOL-IWT-BENCH 70 PM</t>
  </si>
  <si>
    <t>028017-MBAS-DOL-IWT-PAD BKRST AFT L SWBK</t>
  </si>
  <si>
    <t>038096-MBAS-DOL-IWT-BENCH AFT L SWBK SPK</t>
  </si>
  <si>
    <t>028091-MSPT-IWT-ABRD-BENCH 43 ARCH</t>
  </si>
  <si>
    <t>028103-MSPT-IWT-ABRD-BENCH 90 PB SPK</t>
  </si>
  <si>
    <t>028104-MSPT-IWT-ABRD-BENCH 99 SB SPK</t>
  </si>
  <si>
    <t>028113-MSPT-IWT-ABRD-PAD STBD SWBK PBX</t>
  </si>
  <si>
    <t>028114-MSPT-IWT-ABRD-PAD BKRST SWBK PBX</t>
  </si>
  <si>
    <t>028115-MSPT-IWT-ABRD-PAD BEN SWBK PBX</t>
  </si>
  <si>
    <t>028117-MSPT-IWT-ABRD-PAD SND SWBK PBX</t>
  </si>
  <si>
    <t>028118-MSPT-IWT-ABRD-PAD PORT SWBK PBX ARCH</t>
  </si>
  <si>
    <t>028126-MSPT-IWT-ABRD-PAD CNSL EXT</t>
  </si>
  <si>
    <t>030301-ARCH BOX PORT/STBD</t>
  </si>
  <si>
    <t>028847-MBAS-SHG-IWT--</t>
  </si>
  <si>
    <t>028848-MBAS-SHG-IWT--</t>
  </si>
  <si>
    <t>028094-MSPT-BLK-IWT-BENCH 57 PA FSTBK ARCH SPK</t>
  </si>
  <si>
    <t>028095-MSPT-BLK-IWT-BENCH 57 SA FSTBK ARCH SPK</t>
  </si>
  <si>
    <t>028847-MSPT-SHG-MYTH--</t>
  </si>
  <si>
    <t>028848-MSPT-SHG-MYTH--</t>
  </si>
  <si>
    <t>028046-MLUX-SHG-LMB-BENCH 43 PM</t>
  </si>
  <si>
    <t>028047-MLUX-SHG-LMB-PAD BKRST 43 PM</t>
  </si>
  <si>
    <t>028054-MLUX-SHG-LMB-BENCH 65 PA FSTBK SPK</t>
  </si>
  <si>
    <t>028847-MLUX-SHG-LMB--</t>
  </si>
  <si>
    <t>028848-MLUX-SHG-LMB--</t>
  </si>
  <si>
    <t>028106-MSPT-BLK-IWT-PAD BEN PORT CSWBK</t>
  </si>
  <si>
    <t>028856-MSPT-BLK-IWT-BOX ARCH PORT SWBK</t>
  </si>
  <si>
    <t>028856-MSPT-BLK-IWT-BOX ARCH stbd SWBK</t>
  </si>
  <si>
    <t>028847-MBAS-GRPH-LMB--</t>
  </si>
  <si>
    <t>028848-MBAS-GRPH-LMB--</t>
  </si>
  <si>
    <t>028847-MSPT-BLK-LMB--</t>
  </si>
  <si>
    <t>028848-MSPT-BLK-LMB--</t>
  </si>
  <si>
    <t>028141-MBAS-DOL-OCB-BENCH BOW GATE</t>
  </si>
  <si>
    <t>028001-MBAS-BNCL-OCB-BENCH 43 PM</t>
  </si>
  <si>
    <t>028009-MBAS-BNCL-OCB-BENCH 65 PA FSTBK SPK</t>
  </si>
  <si>
    <t>028053-MLUX-BNCL-OCB-BENCH 58 PB SPK</t>
  </si>
  <si>
    <t>028057-MLUX-BNCL-OCB-BENCH 70 PM</t>
  </si>
  <si>
    <t>028062-MLUX-BNCL-OCB-PAD BKRST AFT L SWBK</t>
  </si>
  <si>
    <t>038095-MLUX-BNCL-OCB-BENCH AFT L SWBK SPK</t>
  </si>
  <si>
    <t>038096-MBAS-BNCL-IWT-BENCH AFT L SWBK SPK</t>
  </si>
  <si>
    <t>028017-MBAS-BNCL-IWT-PAD BKRST AFT L SWBK</t>
  </si>
  <si>
    <t>028002-MBAS-DOL-ABRD-PAD BKRST 43 PM</t>
  </si>
  <si>
    <t>028012-MBAS-DOL-ABRD-BENCH 70 PM</t>
  </si>
  <si>
    <t>028017-MBAS-DOL-ABRD-PAD BKRST AFT L SWBK</t>
  </si>
  <si>
    <t>038096-MBAS-DOL-ABRD-BENCH AFT L SWBK SPK</t>
  </si>
  <si>
    <t>018004-57 1/4 BENCH (PORT) W/RT LNG</t>
  </si>
  <si>
    <t>023885-SUNDECK PRIVACY CURTAIN</t>
  </si>
  <si>
    <t>017983-54 BENCH (PORT) W/INC LT LNG</t>
  </si>
  <si>
    <t>018192-SWING BACK ARM</t>
  </si>
  <si>
    <t>017785-SWING BACK FORE/AFT BACK</t>
  </si>
  <si>
    <t>017784-SWING BACK PRIV SUNDECK</t>
  </si>
  <si>
    <t>016592-CUPHOLDER LOOSE ARM SS SMTX</t>
  </si>
  <si>
    <t>038094-MSPT-BLK-ESPO-BENCH AFT L SWBK SPK</t>
  </si>
  <si>
    <t>028105-MSPT-BLK-ESPO-PAD BKRST AFT L SWBK</t>
  </si>
  <si>
    <t>028087-MSPT-BLK-SLV-BOX 22 PM LG</t>
  </si>
  <si>
    <t>028119-MSPT-BLK-SLV-PAD PORT SWBK QS</t>
  </si>
  <si>
    <t>028120-MSPT-BLK-SLV-PAD STBD SWBK QS</t>
  </si>
  <si>
    <t>028121-MSPT-BLK-SLV-PAD BKRST SWBK QS</t>
  </si>
  <si>
    <t>028122-MSPT-BLK-SLV-PAD BEN SWBK QS</t>
  </si>
  <si>
    <t>028123-MSPT-BLK-SLV-PAD SND SWBK QS</t>
  </si>
  <si>
    <t>028083-MSPT-SHG-OCB-CHAISE 19 LFT ARCH ARM</t>
  </si>
  <si>
    <t>028094-MSPT-SHG-OCB-BENCH 57 PA FSTBK ARCH SPK</t>
  </si>
  <si>
    <t>028085-MSPT-SHG-OCB-CHAISE 19 RT ARCH ARM</t>
  </si>
  <si>
    <t>028095-MSPT-SHG-OCB-BENCH 57 SA FSTBK ARCH SPK</t>
  </si>
  <si>
    <t>028103-MSPT-SHG-OCB-BENCH 90 PB SPK</t>
  </si>
  <si>
    <t>028104-MSPT-SHG-OCB-BENCH 99 SB SPK</t>
  </si>
  <si>
    <t>028126-MSPT-SHG-OCB-PAD CNSL EXT</t>
  </si>
  <si>
    <t>028013-MBAS-BNCL-OCB-BENCH 72 PB SPK</t>
  </si>
  <si>
    <t>028030-MBAS-BNCL-OCB-PAD PORT SWBK PBX</t>
  </si>
  <si>
    <t>028062-MLUX-GRPH-MYTH-PAD BKRST AFT L SWBK</t>
  </si>
  <si>
    <t>038095-MLUX-GRPH-MYTH-BENCH AFT L SWBK SPK</t>
  </si>
  <si>
    <t>028070-MLUX-SHG-LMB-PAD STBD SWBK PBX</t>
  </si>
  <si>
    <t>028071-MLUX-SHG-LMB-PAD BKRST SWBK PBX</t>
  </si>
  <si>
    <t>028072-MLUX-SHG-LMB-PAD BEN SWBK PBX</t>
  </si>
  <si>
    <t>028073-MLUX-SHG-LMB-PAD PORT SWBK PBX</t>
  </si>
  <si>
    <t>028074-MLUX-SHG-LMB-PAD SND SWBK PBX</t>
  </si>
  <si>
    <t>028001-MBAS-DOL-OCB-BENCH 43 PM</t>
  </si>
  <si>
    <t>028002-MBAS-DOL-OCB-PAD BKRST 43 PM</t>
  </si>
  <si>
    <t>038096-MBAS-DOL-OCB-BENCH AFT L SWBK SPK</t>
  </si>
  <si>
    <t>028017-MBAS-DOL-OCB-PAD BKRST AFT L SWBK</t>
  </si>
  <si>
    <t>028015-MBAS-SHG-ABRD-BENCH 90 PB SPK</t>
  </si>
  <si>
    <t>028016-MBAS-SHG-ABRD-BENCH 99 SB SPK</t>
  </si>
  <si>
    <t>028023-MBAS-SHG-ABRD-PAD CNSL EXT</t>
  </si>
  <si>
    <t>018115-TRIANGLE LUMBAR POD</t>
  </si>
  <si>
    <t>028137-MLUX-DOL-AZB-RECLINER 31</t>
  </si>
  <si>
    <t>028139-MLUX-DOL-AZB-BENCH BOW GATE</t>
  </si>
  <si>
    <t>028041-MLUX-DOL-AZB-CHAISE 19 LFT ARM</t>
  </si>
  <si>
    <t>028043-MLUX-DOL-AZB-CHAISE 19 RT ARM</t>
  </si>
  <si>
    <t>028044-MLUX-DOL-AZB-BOX 22 PM LG</t>
  </si>
  <si>
    <t>028045-MLUX-DOL-AZB-CHAISE 24 RT ARM</t>
  </si>
  <si>
    <t>028049-MLUX-DOL-AZB-BENCH 57 PA FSTBK SPK</t>
  </si>
  <si>
    <t>028050-MLUX-DOL-AZB-BENCH 57 SA FSTBK SPK</t>
  </si>
  <si>
    <t>028058-MLUX-DOL-AZB-BENCH 72 PB SPK</t>
  </si>
  <si>
    <t>028059-MLUX-DOL-AZB-BENCH 86 SB SPK</t>
  </si>
  <si>
    <t>028129-MLUX-DOL-AZB-PAD CNSL ARM</t>
  </si>
  <si>
    <t>028133-MSPT-BLK-PLT-RECLINER 31</t>
  </si>
  <si>
    <t>028088-MSPT-BLK-PLT-CHAISE 24 RT ARM</t>
  </si>
  <si>
    <t>028089-MSPT-BLK-PLT-BENCH 43 PM</t>
  </si>
  <si>
    <t>028090-MSPT-BLK-PLT-PAD BKRST 43 PM</t>
  </si>
  <si>
    <t>028096-MSPT-BLK-PLT-BENCH 58 PB SPK</t>
  </si>
  <si>
    <t>028099-MSPT-BLK-PLT-BENCH 65 SB SPK</t>
  </si>
  <si>
    <t>028113-MSPT-BLK-PLT-PAD STBD SWBK PBX</t>
  </si>
  <si>
    <t>028114-MSPT-BLK-PLT-PAD BKRST SWBK PBX</t>
  </si>
  <si>
    <t>028115-MSPT-BLK-PLT-PAD BEN SWBK PBX</t>
  </si>
  <si>
    <t>028116-MSPT-BLK-PLT-PAD PORT SWBK PBX</t>
  </si>
  <si>
    <t>028117-MSPT-BLK-PLT-PAD SND SWBK PBX</t>
  </si>
  <si>
    <t>028127-MSPT-BLK-PLT-PAD CNSL ARM</t>
  </si>
  <si>
    <t>028089-MSPT-BLK-GRPH-BENCH 43 PM</t>
  </si>
  <si>
    <t>028116-MSPT-BLK-GRPH-PAD PORT SWBK PBX</t>
  </si>
  <si>
    <t>028033-MBAS-GRPH-OGFR-PAD PORT SWBK QS</t>
  </si>
  <si>
    <t>028034-MBAS-GRPH-OGFR-PAD STBD SWBK QS</t>
  </si>
  <si>
    <t>028035-MBAS-GRPH-OGFR-PAD BKRST SWBK QS</t>
  </si>
  <si>
    <t>028036-MBAS-GRPH-OGFR-PAD BEN SWBK QS</t>
  </si>
  <si>
    <t>028037-MBAS-GRPH-OGFR-PAD SND SWBK QS</t>
  </si>
  <si>
    <t>028057-MLUX-DOL-ESPO-BENCH 70 PM</t>
  </si>
  <si>
    <t>028062-MLUX-DOL-ESPO-PAD BKRST AFT L SWBK</t>
  </si>
  <si>
    <t>038095-MLUX-DOL-ESPO-BENCH AFT L SWBK SPK</t>
  </si>
  <si>
    <t>028015-MBAS-SHG-LMB-BENCH 90 PB SPK</t>
  </si>
  <si>
    <t>028016-MBAS-SHG-LMB-BENCH 99 SB SPK</t>
  </si>
  <si>
    <t>028023-MBAS-SHG-LMB-PAD CNSL EXT</t>
  </si>
  <si>
    <t>028103-MSPT-GRPH-OCB-BENCH 90 PB SPK</t>
  </si>
  <si>
    <t>028104-MSPT-GRPH-OCB-BENCH 99 SB SPK</t>
  </si>
  <si>
    <t>028126-MSPT-GRPH-OCB-PAD CNSL EXT</t>
  </si>
  <si>
    <t>028131-MBAS-GRPH-ABRD-RECLINER 31 W/FLIP</t>
  </si>
  <si>
    <t>028119-MSPT-IWT-OCB-PAD PORT SWBK QS</t>
  </si>
  <si>
    <t>028120-MSPT-IWT-OCB-PAD STBD SWBK QS</t>
  </si>
  <si>
    <t>028121-MSPT-IWT-OCB-PAD BKRST SWBK QS</t>
  </si>
  <si>
    <t>028122-MSPT-IWT-OCB-PAD BEN SWBK QS</t>
  </si>
  <si>
    <t>028123-MSPT-IWT-OCB-PAD SND SWBK QS</t>
  </si>
  <si>
    <t>028132-MBAS-DOL-IWT-SEAT BASS</t>
  </si>
  <si>
    <t>028001-MBAS-DOL-IWT-BENCH 43 PM</t>
  </si>
  <si>
    <t>028118-MSPT-BLK-ABRD-PAD PORT SWBK PBX ARCH</t>
  </si>
  <si>
    <t>022210-RETROFIT BELT W/XMAS TREE PORT SHIRAZ PU</t>
  </si>
  <si>
    <t>022210-RETRO FIT BELT W/XMAS TREE  STBD SHIR P</t>
  </si>
  <si>
    <t>022210-BENN M FAST BACK RADIUS BOX PORT BROWN 2</t>
  </si>
  <si>
    <t>022210-BENN M FAST BACK RADIUS BOX STBD BROWN 2</t>
  </si>
  <si>
    <t>022210-RETRO FIT BELT W/XMAS TREE PORT MYTHOS</t>
  </si>
  <si>
    <t>022210-RETRO FIT BELT W/XMAS TREE STBD MYTHOS</t>
  </si>
  <si>
    <t>028096-MSPT-SHG-IWT-BENCH 58 PB SPK</t>
  </si>
  <si>
    <t>028099-MSPT-SHG-IWT-BENCH 65 SB SPK</t>
  </si>
  <si>
    <t>028119-MSPT-SHG-IWT-PAD PORT SWBK QS</t>
  </si>
  <si>
    <t>028120-MSPT-SHG-IWT-PAD STBD SWBK QS</t>
  </si>
  <si>
    <t>028121-MSPT-SHG-IWT-PAD BKRST SWBK QS</t>
  </si>
  <si>
    <t>028122-MSPT-SHG-IWT-PAD BEN SWBK QS</t>
  </si>
  <si>
    <t>028123-MSPT-SHG-IWT-PAD SND SWBK QS</t>
  </si>
  <si>
    <t>028133-MSPT-IWT-LMGN-RECLINER 31</t>
  </si>
  <si>
    <t>028088-MSPT-IWT-LMGN-CHAISE 24 RT ARM</t>
  </si>
  <si>
    <t>028090-MSPT-IWT-LMGN-PAD BKRST 43 PM</t>
  </si>
  <si>
    <t>028091-MSPT-IWT-LMGN-BENCH 43 ARCH</t>
  </si>
  <si>
    <t>028103-MSPT-IWT-LMGN-BENCH 90 PB SPK</t>
  </si>
  <si>
    <t>028104-MSPT-IWT-LMGN-BENCH 99 SB SPK</t>
  </si>
  <si>
    <t>028113-MSPT-IWT-LMGN-PAD STBD SWBK PBX</t>
  </si>
  <si>
    <t>028114-MSPT-IWT-LMGN-PAD BKRST SWBK PBX</t>
  </si>
  <si>
    <t>028115-MSPT-IWT-LMGN-PAD BEN SWBK PBX</t>
  </si>
  <si>
    <t>028117-MSPT-IWT-LMGN-PAD SND SWBK PBX</t>
  </si>
  <si>
    <t>028118-MSPT-IWT-LMGN-PAD PORT SWBK PBX ARCH</t>
  </si>
  <si>
    <t>028126-MSPT-IWT-LMGN-PAD CNSL EXT</t>
  </si>
  <si>
    <t>028127-MSPT-IWT-LMGN-PAD CNSL ARM</t>
  </si>
  <si>
    <t>028015-MBAS-GRPH-OCB-BENCH 90 PB SPK</t>
  </si>
  <si>
    <t>028016-MBAS-GRPH-OCB-BENCH 99 SB SPK</t>
  </si>
  <si>
    <t>028023-MBAS-GRPH-OCB-PAD CNSL EXT</t>
  </si>
  <si>
    <t>028131-MBAS-SHG-SZPL-RECLINER 31 W/FLIP</t>
  </si>
  <si>
    <t>028046-MLUX-DOL-OCB-BENCH 43 PM</t>
  </si>
  <si>
    <t>028047-MLUX-DOL-OCB-PAD BKRST 43 PM</t>
  </si>
  <si>
    <t>028053-MLUX-DOL-OCB-BENCH 58 PB SPK</t>
  </si>
  <si>
    <t>028056-MLUX-DOL-OCB-BENCH 65 SB SPK</t>
  </si>
  <si>
    <t>028070-MLUX-DOL-OCB-PAD STBD SWBK PBX</t>
  </si>
  <si>
    <t>028071-MLUX-DOL-OCB-PAD BKRST SWBK PBX</t>
  </si>
  <si>
    <t>028072-MLUX-DOL-OCB-PAD BEN SWBK PBX</t>
  </si>
  <si>
    <t>028073-MLUX-DOL-OCB-PAD PORT SWBK PBX</t>
  </si>
  <si>
    <t>028074-MLUX-DOL-OCB-PAD SND SWBK PBX</t>
  </si>
  <si>
    <t>028012-MBAS-GRPH-LMB-BENCH 70 PM</t>
  </si>
  <si>
    <t>028017-MBAS-GRPH-LMB-PAD BKRST AFT L SWBK</t>
  </si>
  <si>
    <t>038096-MBAS-GRPH-LMB-BENCH AFT L SWBK SPK</t>
  </si>
  <si>
    <t>028856-MSPT-SHG-LMB-BOX ARCH PORT SWBK</t>
  </si>
  <si>
    <t>028137-MLUX-DOL-IWT-RECLINER 31</t>
  </si>
  <si>
    <t>028041-MLUX-DOL-IWT-CHAISE 19 LFT ARM</t>
  </si>
  <si>
    <t>028043-MLUX-DOL-IWT-CHAISE 19 RT ARM</t>
  </si>
  <si>
    <t>028044-MLUX-DOL-IWT-BOX 22 PM LG</t>
  </si>
  <si>
    <t>028045-MLUX-DOL-IWT-CHAISE 24 RT ARM</t>
  </si>
  <si>
    <t>028049-MLUX-DOL-IWT-BENCH 57 PA FSTBK SPK</t>
  </si>
  <si>
    <t>028050-MLUX-DOL-IWT-BENCH 57 SA FSTBK SPK</t>
  </si>
  <si>
    <t>028058-MLUX-DOL-IWT-BENCH 72 PB SPK</t>
  </si>
  <si>
    <t>028059-MLUX-DOL-IWT-BENCH 86 SB SPK</t>
  </si>
  <si>
    <t>028129-MLUX-DOL-IWT-PAD CNSL ARM</t>
  </si>
  <si>
    <t>028132-MBAS-SHG-OLGD-SEAT BASS</t>
  </si>
  <si>
    <t>028001-MBAS-SHG-OLGD-BENCH 43 PM</t>
  </si>
  <si>
    <t>028002-MBAS-SHG-OLGD-PAD BKRST 43 PM</t>
  </si>
  <si>
    <t>028008-MBAS-SHG-OLGD-BENCH 58 PB SPK</t>
  </si>
  <si>
    <t>028011-MBAS-SHG-OLGD-BENCH 65 SB SPK</t>
  </si>
  <si>
    <t>038096-MBAS-SHG-OLGD-BENCH AFT L SWBK SPK</t>
  </si>
  <si>
    <t>028017-MBAS-SHG-OLGD-PAD BKRST AFT L SWBK</t>
  </si>
  <si>
    <t>028137-MLUX-DOL-PLT-RECLINER 31</t>
  </si>
  <si>
    <t>028041-MLUX-DOL-PLT-CHAISE 19 LFT ARM</t>
  </si>
  <si>
    <t>028043-MLUX-DOL-PLT-CHAISE 19 RT ARM</t>
  </si>
  <si>
    <t>028044-MLUX-DOL-PLT-BOX 22 PM LG</t>
  </si>
  <si>
    <t>028045-MLUX-DOL-PLT-CHAISE 24 RT ARM</t>
  </si>
  <si>
    <t>028049-MLUX-DOL-PLT-BENCH 57 PA FSTBK SPK</t>
  </si>
  <si>
    <t>028050-MLUX-DOL-PLT-BENCH 57 SA FSTBK SPK</t>
  </si>
  <si>
    <t>028053-MLUX-DOL-PLT-BENCH 58 PB SPK</t>
  </si>
  <si>
    <t>028056-MLUX-DOL-PLT-BENCH 65 SB SPK</t>
  </si>
  <si>
    <t>028129-MLUX-DOL-PLT-PAD CNSL ARM</t>
  </si>
  <si>
    <t>028101-MSPT-SHG-OCB-BENCH 72 PB SPK</t>
  </si>
  <si>
    <t>028102-MSPT-SHG-OCB-BENCH 86 SB SPK</t>
  </si>
  <si>
    <t>028081-MLUX-SHG-SZPL-PAD PORT SWBK ARCH QS</t>
  </si>
  <si>
    <t>028077-MLUX-SHG-SZPL-PAD STBD SWBK QS</t>
  </si>
  <si>
    <t>028082-MLUX-SHG-SZPL-PAD BKRST SWBK ARCH QS</t>
  </si>
  <si>
    <t>028079-MLUX-SHG-SZPL-PAD BEN SWBK QS</t>
  </si>
  <si>
    <t>028080-MLUX-SHG-SZPL-PAD SND SWBK QS</t>
  </si>
  <si>
    <t>028133-MSPT-BLK-LMGN-RECLINER 31</t>
  </si>
  <si>
    <t>028084-MSPT-BLK-LMGN-CHAISE 19 LFT ARM</t>
  </si>
  <si>
    <t>028086-MSPT-BLK-LMGN-CHAISE 19 RT ARM</t>
  </si>
  <si>
    <t>028087-MSPT-BLK-LMGN-BOX 22 PM LG</t>
  </si>
  <si>
    <t>028088-MSPT-BLK-LMGN-CHAISE 24 RT ARM</t>
  </si>
  <si>
    <t>028092-MSPT-BLK-LMGN-BENCH 57 PA FSTBK SPK</t>
  </si>
  <si>
    <t>038093-MSPT-BLK-LMGN-BENCH 57 SA FSTBK SPK</t>
  </si>
  <si>
    <t>028096-MSPT-BLK-LMGN-BENCH 58 PB SPK</t>
  </si>
  <si>
    <t>028099-MSPT-BLK-LMGN-BENCH 65 SB SPK</t>
  </si>
  <si>
    <t>028127-MSPT-BLK-LMGN-PAD CNSL ARM</t>
  </si>
  <si>
    <t>018030-STBD STERN BATTERY BOX</t>
  </si>
  <si>
    <t>030328-RETRO BELT XMAS PORT GREY</t>
  </si>
  <si>
    <t>030329-RETRO BELT XMAS STBD GREY</t>
  </si>
  <si>
    <t>027574-M-DOLCE-VINYL KEEPER CHAIN COVER</t>
  </si>
  <si>
    <t>028856-MSPT-BLK-AZB-BOX ARCH PORT SWBK</t>
  </si>
  <si>
    <t>028001-MBAS-BNCL-ABRD-BENCH 43 PM</t>
  </si>
  <si>
    <t>028002-MBAS-BNCL-ABRD-PAD BKRST 43 PM</t>
  </si>
  <si>
    <t>028027-MBAS-BNCL-ABRD-PAD STBD SWBK PBX</t>
  </si>
  <si>
    <t>028028-MBAS-BNCL-ABRD-PAD BKRST SWBK PBX</t>
  </si>
  <si>
    <t>028029-MBAS-BNCL-ABRD-PAD BEN SWBK PBX</t>
  </si>
  <si>
    <t>028030-MBAS-BNCL-ABRD-PAD PORT SWBK PBX</t>
  </si>
  <si>
    <t>028031-MBAS-BNCL-ABRD-PAD SND SWBK PBX</t>
  </si>
  <si>
    <t>028139-MLUX-SHG-IWT-BENCH BOW GATE</t>
  </si>
  <si>
    <t>028106-MSPT-SHG-MYTH-PAD BEN PORT CSWBK</t>
  </si>
  <si>
    <t>028131-MBAS-SHG-OCB-RECLINER 31 W/FLIP</t>
  </si>
  <si>
    <t>028066-MLUX-BNCL-MYTH-PAD BEN CSWBK</t>
  </si>
  <si>
    <t>028063-MLUX-BNCL-MYTH-PAD PORT CSWBK</t>
  </si>
  <si>
    <t>028064-MLUX-BNCL-MYTH-PAD STBD CSWBK</t>
  </si>
  <si>
    <t>030301-MSPT-BLK-BOX ARCH PORT/STBD</t>
  </si>
  <si>
    <t>028106-MSPT-BLK-ABRD-PAD BEN PORT CSWBK</t>
  </si>
  <si>
    <t>030378-MLUX FB W/ARCH RAD BOX PORT BROWN</t>
  </si>
  <si>
    <t>030383-MLUX FB W/ARCH RAD BOX STBD BROWN</t>
  </si>
  <si>
    <t>028041-MLUX-GRPH-ABRD-CHAISE 19 LFT ARM</t>
  </si>
  <si>
    <t>028043-MLUX-GRPH-ABRD-CHAISE 19 RT ARM</t>
  </si>
  <si>
    <t>028049-MLUX-GRPH-ABRD-BENCH 57 PA FSTBK SPK</t>
  </si>
  <si>
    <t>028050-MLUX-GRPH-ABRD-BENCH 57 SA FSTBK SPK</t>
  </si>
  <si>
    <t>028012-MBAS-DOL-OCB-BENCH 70 PM</t>
  </si>
  <si>
    <t>027995-MBAS-DOL-MYTH-CHAISE 19 LFT ARCH ARM</t>
  </si>
  <si>
    <t>027997-MBAS-DOL-MYTH-CHAISE 19 RT ARCH ARM</t>
  </si>
  <si>
    <t>028006-MBAS-DOL-MYTH-BENCH 57 PA FSTBK ARCH SPK</t>
  </si>
  <si>
    <t>028007-MBAS-DOL-MYTH-BENCH 57 SA FSTBK ARCH SPK</t>
  </si>
  <si>
    <t>028015-MBAS-DOL-MYTH-BENCH 90 PB SPK</t>
  </si>
  <si>
    <t>028016-MBAS-DOL-MYTH-BENCH 99 SB SPK</t>
  </si>
  <si>
    <t>028023-MBAS-DOL-MYTH-PAD CNSL EXT</t>
  </si>
  <si>
    <t>028085-MSPT-IWT-LMB-CHAISE 19 RT ARCH ARM</t>
  </si>
  <si>
    <t>028095-MSPT-IWT-LMB-BENCH 57 SA FSTBK ARCH SPK</t>
  </si>
  <si>
    <t>028098-MSPT-IWT-LMB-BENCH 65 PA FSTBK ARCH SPK</t>
  </si>
  <si>
    <t>028124-MSPT-BLK-LMB-PAD PORT SWBK ARCH QS</t>
  </si>
  <si>
    <t>028125-MSPT-BLK-LMB-PAD BKRST SWBK ARCH QS</t>
  </si>
  <si>
    <t>028033-MBAS-GRPH-SZPL-PAD PORT SWBK QS</t>
  </si>
  <si>
    <t>028034-MBAS-GRPH-SZPL-PAD STBD SWBK QS</t>
  </si>
  <si>
    <t>028035-MBAS-GRPH-SZPL-PAD BKRST SWBK QS</t>
  </si>
  <si>
    <t>028036-MBAS-GRPH-SZPL-PAD BEN SWBK QS</t>
  </si>
  <si>
    <t>028037-MBAS-GRPH-SZPL-PAD SND SWBK QS</t>
  </si>
  <si>
    <t>028132-MBAS-DOL-AZB-SEAT BASS</t>
  </si>
  <si>
    <t>038096-MBAS-DOL-AZB-BENCH AFT L SWBK SPK</t>
  </si>
  <si>
    <t>028017-MBAS-DOL-AZB-PAD BKRST AFT L SWBK</t>
  </si>
  <si>
    <t>017973-BENCH COMPLETE 27"</t>
  </si>
  <si>
    <t>028056-MLUX-BNCL-OCB-BENCH 65 SB SPK</t>
  </si>
  <si>
    <t>028053-MLUX-SHG-IWT-BENCH 58 PB SPK</t>
  </si>
  <si>
    <t>028056-MLUX-SHG-IWT-BENCH 65 SB SPK</t>
  </si>
  <si>
    <t>028132-MBAS-GRPH-ABRD-SEAT BASS</t>
  </si>
  <si>
    <t>028053-MLUX-BNCL-SZPL-BENCH 58 PB SPK</t>
  </si>
  <si>
    <t>028056-MLUX-BNCL-SZPL-BENCH 65 SB SPK</t>
  </si>
  <si>
    <t>028046-MLUX-BNCL-SZPL-BENCH 43 PM</t>
  </si>
  <si>
    <t>028047-MLUX-BNCL-SZPL-PAD BKRST 43 PM</t>
  </si>
  <si>
    <t>028070-MLUX-BNCL-SZPL-PAD STBD SWBK PBX</t>
  </si>
  <si>
    <t>028071-MLUX-BNCL-SZPL-PAD BKRST SWBK PBX</t>
  </si>
  <si>
    <t>028072-MLUX-BNCL-SZPL-PAD BEN SWBK PBX</t>
  </si>
  <si>
    <t>028073-MLUX-BNCL-SZPL-PAD PORT SWBK PBX</t>
  </si>
  <si>
    <t>028074-MLUX-BNCL-SZPL-PAD SND SWBK PBX</t>
  </si>
  <si>
    <t>028132-MBAS-SHG-GRPH-SEAT BASS</t>
  </si>
  <si>
    <t>028017-MBAS-SHG-GRPH-PAD BKRST AFT L SWBK</t>
  </si>
  <si>
    <t>038096-MBAS-SHG-GRPH-BENCH AFT L SWBK SPK</t>
  </si>
  <si>
    <t>028057-MLUX-BNCL-SZPL-BENCH 70 PM</t>
  </si>
  <si>
    <t>028062-MLUX-BNCL-SZPL-PAD BKRST AFT L SWBK</t>
  </si>
  <si>
    <t>038095-MLUX-BNCL-SZPL-BENCH AFT L SWBK SPK</t>
  </si>
  <si>
    <t>0294645-MBAS-RTO-A-BENN M ALUM SWB QS PORT BACK 26</t>
  </si>
  <si>
    <t>0294714-MLUX-BEN-A-BENCH 72 PB SPK</t>
  </si>
  <si>
    <t>0294715-MLUX-BEN-A-BENCH 86 SB SPK</t>
  </si>
  <si>
    <t>023897-BOX SUB PT BW/STBD AFT</t>
  </si>
  <si>
    <t>0294850-MSPT-PAD-C-BENN M SPORT ALUM SWB PT EXCH PORT BACK</t>
  </si>
  <si>
    <t>0294861-MSPT-PAD-C-BENN M SPORT ALUM SWB QS/PT EXCH REAR CO</t>
  </si>
  <si>
    <t>0294861-MSPT-PAD-C-BENN M SPORT ALUM SWB QS/PT EXCH REAR PE</t>
  </si>
  <si>
    <t>0294848-MSPT-PAD-C-BENN M SPORT ALUM SWB PT EXCH SUNDECK 26</t>
  </si>
  <si>
    <t>0294842-MSPT-PAD-C-BENN M SPORT ALUM SWB PT EXCH CUSH STBD</t>
  </si>
  <si>
    <t>0294858-MSPT-PAD-C-BENN M SPORT ALUM SWB PT EXCH FRONT CUSH</t>
  </si>
  <si>
    <t>0294854-MSPT-PAD-C-BENN M SPORT ALUM SWB PT EXCH CUSH PORT</t>
  </si>
  <si>
    <t>0294854-MSPT-PAD-C-BENN M SPORT ALUM SWB PT EXCH FORE/AFT B</t>
  </si>
  <si>
    <t>0294750-MLUX-PAD-A-PAD STBD SWBK QS</t>
  </si>
  <si>
    <t>0294645-MBAS-RTO-A-BENN M ALUM SWB CTR CUSH PORT 26</t>
  </si>
  <si>
    <t>0294628-MBAS-PAD-A-BENN M ALUM SWB CTR FRONT CUSH 26</t>
  </si>
  <si>
    <t>0294619-MBAS-PAD-A-BENN M ALUM SWB CTR CUSH STBD 26</t>
  </si>
  <si>
    <t>0294638-MBAS-PAD-A-BENN M ALUM SWB CTR SUNDECK 26</t>
  </si>
  <si>
    <t>0294625-MBAS-PAD-A-BENN M ALUM SWB CTR FORE/AFT BACK 26</t>
  </si>
  <si>
    <t>0294607-MBAS-BEN-A-27" MID BENCH</t>
  </si>
  <si>
    <t>0293739-LT80-PAD-A-CLAD ARCH SWBK ARM PAD</t>
  </si>
  <si>
    <t>0294178-LXPT-PAD-A-Swingback arch arm pad</t>
  </si>
  <si>
    <t>VEETHREE ELECTRONICS &amp; MARINE LLC</t>
  </si>
  <si>
    <t>014870-FUEL,VOLT,TRIM,MERC/YAM 3"</t>
  </si>
  <si>
    <t>014870-FUEL VOLT TRIM MERC/YAM 3"</t>
  </si>
  <si>
    <t>012098-FUEL LEVEL 2IN</t>
  </si>
  <si>
    <t>012103-GAUGE TRIM MERC/YAMAHA 2IN</t>
  </si>
  <si>
    <t>012102-TACH/HOURMETER 7000RPM 3IN</t>
  </si>
  <si>
    <t>014868-TACH/HOURMETER 7000 RPM 3"</t>
  </si>
  <si>
    <t>012099-GAUGE FO/TEMP/TRIM MERC/VOL3IN</t>
  </si>
  <si>
    <t>011965-GAUGE TRIM 2" BRP &amp; SUZ</t>
  </si>
  <si>
    <t>012101-SPEEDO GPS 60MPH 3"HEAD ONLY</t>
  </si>
  <si>
    <t>014869-FUEL OIL TEMP TRIM MERC/VOL 3"</t>
  </si>
  <si>
    <t>014867-SPEEDOMETER GPS 60 MPH 3"</t>
  </si>
  <si>
    <t>011972-GAUGE MULTI-FVT 3" BRP &amp; SUZ</t>
  </si>
  <si>
    <t>014871-FUEL VOLT TRIM BRP/SUZ 3"</t>
  </si>
  <si>
    <t>011966-GAUGE TRIM 2" HONDA</t>
  </si>
  <si>
    <t>011973-GAUGE MULTI-FVT 3" HONDA</t>
  </si>
  <si>
    <t>013052-RECEIVER GPS STANDARD</t>
  </si>
  <si>
    <t>034508-LIGHT TAPE LED RGB HRTZL 135IN</t>
  </si>
  <si>
    <t>034593-VALVE GRADE TANK GASKET</t>
  </si>
  <si>
    <t>VOLVO PENTA OF THE AMERICAS, INC - ON CREDIT</t>
  </si>
  <si>
    <t>013241-CONTROL SIDE MOUNT VOLVO IO</t>
  </si>
  <si>
    <t>014213-BINNACLE DIGITAL VOLVO</t>
  </si>
  <si>
    <t>014211-RELAY ACCESSORY POWER 12V</t>
  </si>
  <si>
    <t>008273-BINNACLE  SINGLE W/TRIM, VOLVO</t>
  </si>
  <si>
    <t>008273-BINNACLE  SINGLE W/TRIM  VOLVO</t>
  </si>
  <si>
    <t>014184-DISPLAY 2.5" EVC SYSTEM VOLVO</t>
  </si>
  <si>
    <t>WAKULLA MARINE</t>
  </si>
  <si>
    <t>015206-MAT, CENTER STORAGE, 24" X 48"</t>
  </si>
  <si>
    <t>016158-GATE, SWINGBACK, S/LX SERIES</t>
  </si>
  <si>
    <t>018183-GATE SWINGBACK 20/21/22SSBX(L)</t>
  </si>
  <si>
    <t>015206-MAT CENTER STORAGE 24" X 48"</t>
  </si>
  <si>
    <t>019014-MAT BOWRIDER STORAGE 44.25"</t>
  </si>
  <si>
    <t>019015-MAT BOWRIDER STORAGE 54.25"</t>
  </si>
  <si>
    <t>WARREN MFG INC</t>
  </si>
  <si>
    <t>016181-SPACER SKI PYLON BASE 10' WIDE</t>
  </si>
  <si>
    <t>017902-GATE CATCH CW REAR SS GATE</t>
  </si>
  <si>
    <t>016837-GATE STOP PORT GATE 25QXFB</t>
  </si>
  <si>
    <t>018119-CATCH GATE STOP PORT RX</t>
  </si>
  <si>
    <t>016629-WEDGE ENG MNT MRC/YM 10 DEGREE</t>
  </si>
  <si>
    <t>017086-PLATE MOUNTING TOWER SPKR CANS</t>
  </si>
  <si>
    <t>021153-WEDGE 6 DEGREE KICKER CAN</t>
  </si>
  <si>
    <t>018117-GATE STOP RX</t>
  </si>
  <si>
    <t>016838-GATE STOP PORT RAIL 25QXFB</t>
  </si>
  <si>
    <t>018118-CATCH GATE STOP BOW RX</t>
  </si>
  <si>
    <t>WELCH PACKAGING ELKHART, INC</t>
  </si>
  <si>
    <t>021900-HELM CHAIR 25X25X28</t>
  </si>
  <si>
    <t>027994-BOX HELM CHAIR 25 X 25 X 33</t>
  </si>
  <si>
    <t>WENZEL METAL SPINNING</t>
  </si>
  <si>
    <t>000021-BAFFLE 23" X .080"</t>
  </si>
  <si>
    <t>018120-BAFFLE 25" X .080" SPS W/HOLES</t>
  </si>
  <si>
    <t>WEST &amp; BARKER, INC</t>
  </si>
  <si>
    <t>000041-DEFLECTOR DECK SPLASH 67"</t>
  </si>
  <si>
    <t>WILDMAN UNIFORM</t>
  </si>
  <si>
    <t>000257-FULL SHEETS</t>
  </si>
  <si>
    <t>WILLIAMSBURG MARINE</t>
  </si>
  <si>
    <t>023374-S-BENCH 74 PB SPK SHG/LMB</t>
  </si>
  <si>
    <t>022278-S-BENCH 65 SB CNSL SPK SHG/LMB</t>
  </si>
  <si>
    <t>024326-S-BOX 22 PORT DOL/CBN</t>
  </si>
  <si>
    <t>024319-S-BOX 22 PORT SHG/LMB</t>
  </si>
  <si>
    <t>022479-S SEAT DLX BASS DOLCE CBN</t>
  </si>
  <si>
    <t>022369-S-PAD SWBK STBD SHG/OCB</t>
  </si>
  <si>
    <t>024324-S-BOX 22 PORT SHG/IWT</t>
  </si>
  <si>
    <t>022014-S-PAD PRIV SD STBD SHG/CBN</t>
  </si>
  <si>
    <t>022473-S SEAT DLX BASS SHG OCB</t>
  </si>
  <si>
    <t>022370-S-PAD SWBK SUN SHG/OCB</t>
  </si>
  <si>
    <t>022367-S-PAD SWBK BENCH SHG/OCB</t>
  </si>
  <si>
    <t>022368-S-PAD SWBK PORT SHG/OCB</t>
  </si>
  <si>
    <t>022366-S-PAD SWBK BACKREST SHG/OCB</t>
  </si>
  <si>
    <t>022020-S-PAD SWBK SUN SHG/CBN</t>
  </si>
  <si>
    <t>023210-S-RECLINER HBK DOL/ESPO</t>
  </si>
  <si>
    <t>028138-HANDLE PLASTIC MY24 S RECLINER</t>
  </si>
  <si>
    <t>022600-S-PAD SWBK BACKREST SHG/IWT</t>
  </si>
  <si>
    <t>022601-S-PAD SWBK BENCH SHG/IWT</t>
  </si>
  <si>
    <t>022602-S-PAD SWBK PORT SHG/IWT</t>
  </si>
  <si>
    <t>022604-S-PAD SWBK SUN SHG/IWT</t>
  </si>
  <si>
    <t>022582-S-BOX 22 PORT SPK SHG/IWT</t>
  </si>
  <si>
    <t>024875-S-BENCH 85 PB SPK SHG/IWT</t>
  </si>
  <si>
    <t>022579-S-BENCH 75 SB CNSL SPK SHG/IWT</t>
  </si>
  <si>
    <t>022595-S-PAD CNSL SHG/IWT</t>
  </si>
  <si>
    <t>023253-S-RECLINER HBK SHG/IWT</t>
  </si>
  <si>
    <t>024320-S-BOX 22 PORT DOL/ESPO</t>
  </si>
  <si>
    <t>023248-S-RECLINER MID SHG/SNRD</t>
  </si>
  <si>
    <t>024329-S-BOX 22 PORT DOL/PLT</t>
  </si>
  <si>
    <t>024327-S-BOX 22 PORT DOL/FRKR</t>
  </si>
  <si>
    <t>027400-OFFICE CHAIR-GREY/OCEAN BLUE</t>
  </si>
  <si>
    <t>027398-OFFICE CHAIR-GREY/LUM. BLUE</t>
  </si>
  <si>
    <t>027384-OFFICE CHAIR-DOLCE/CARBON</t>
  </si>
  <si>
    <t>023251-S-RECLINER MID DOL/SNRD</t>
  </si>
  <si>
    <t>022331-S-BENCH 54 AFT L RAD SHG/OCB</t>
  </si>
  <si>
    <t>024871-S-BENCH 85 PB SPK SHG/LMB</t>
  </si>
  <si>
    <t>022344-S-BENCH 75 SA LNG SHG/OCB</t>
  </si>
  <si>
    <t>022342-S-BENCH 75 PA LNG SPK SHG/OCB</t>
  </si>
  <si>
    <t>024321-S-BOX 22 PORT SHG/OCB</t>
  </si>
  <si>
    <t>024872-S-BENCH 85 PB SPK SHG/OCB</t>
  </si>
  <si>
    <t>022345-S-BENCH 75 SB CNSL SPK SHG/OCB</t>
  </si>
  <si>
    <t>022541-S-PAD SWBK BACKREST SHG/SNRD</t>
  </si>
  <si>
    <t>022542-S-PAD SWBK BENCH SHGSNRD</t>
  </si>
  <si>
    <t>022543-S-PAD SWBK PORT SHG/SNRD</t>
  </si>
  <si>
    <t>022544-S-PAD SWBK STBD SHG/SNRD</t>
  </si>
  <si>
    <t>022545-S-PAD SWBK SUN SHG/SNRD</t>
  </si>
  <si>
    <t>022523-S-BOX 22 PORT SPK SHG/SNRD</t>
  </si>
  <si>
    <t>024874-S-BENCH 85 PB SPK SHG/SNRD</t>
  </si>
  <si>
    <t>022520-S-BENCH 75 SB CNSL SPKSHG/SNRD</t>
  </si>
  <si>
    <t>022536-S-PAD CNSL SHG/SNRD</t>
  </si>
  <si>
    <t>021992-S-BENCH 75 PA LNG SPK SHG/CBN</t>
  </si>
  <si>
    <t>021994-S-BENCH 75 SA LNG SHG/CBN</t>
  </si>
  <si>
    <t>021995-S-BENCH 75 SB CNSL SPK SHG/CBN</t>
  </si>
  <si>
    <t>022011-S-PAD CNSL SHG/CBN</t>
  </si>
  <si>
    <t>024867-S-BENCH 85 PB SPK SHG/CBN</t>
  </si>
  <si>
    <t>022578-S-BENCH 75 SA LNG SHG/IWT</t>
  </si>
  <si>
    <t>022576-S-BENCH 75 PA LNG SPK SHG/IWT</t>
  </si>
  <si>
    <t>022390-S-BENCH 54 AFT L RAD SHG/RSRD</t>
  </si>
  <si>
    <t>022391-S-BENCH 54 PORT LNG SHG/RSRD</t>
  </si>
  <si>
    <t>023388-S-BENCH 74 PB SPK SHG/RSRD</t>
  </si>
  <si>
    <t>022396-S-BENCH 65 SB CNSL SPK SHG/RSR</t>
  </si>
  <si>
    <t>022420-S-PAD CNSL SHG/RSRD</t>
  </si>
  <si>
    <t>023242-S-RECLINER MID SHG/RSRD</t>
  </si>
  <si>
    <t>022363-S-PAD PRIV SD PORT SHG/OCB</t>
  </si>
  <si>
    <t>022364-S-PAD PRIV SD STBD SHG/OCB</t>
  </si>
  <si>
    <t>022356-S-COVER SD HINGE SHG/OCB</t>
  </si>
  <si>
    <t>022359-S-DOOR 20 X 24 PRIV SHG/OCB</t>
  </si>
  <si>
    <t>022332-S-BENCH 54 PORT LNG SHG/OCB</t>
  </si>
  <si>
    <t>022343-S-BENCH 75 PB LNG SPK SHG/OCB</t>
  </si>
  <si>
    <t>021986-S-BENCH 56 SA SHG/CBN</t>
  </si>
  <si>
    <t>023347-S-BENCH 85 PA SPK SHG/CBN</t>
  </si>
  <si>
    <t>024463-S-BENCH 96 PB SPK SHG/LMB</t>
  </si>
  <si>
    <t>024453-S-BENCH 28 SB CNSL SHG/LMB</t>
  </si>
  <si>
    <t>024454-S-BENCH 67 SB SPK SHG/LMB</t>
  </si>
  <si>
    <t>023204-S-RECLINER HBK SHG/LMB</t>
  </si>
  <si>
    <t>023203-S-RECLINER HBK BSTR SHG/LMB</t>
  </si>
  <si>
    <t>022519-S-BENCH 75 SA LNG SHG/SNRD</t>
  </si>
  <si>
    <t>022517-S-BENCH 75 PA LNG SPK SHG/SNRD</t>
  </si>
  <si>
    <t>024323-S-BOX 22 PORT SHG/SNRD</t>
  </si>
  <si>
    <t>023207-S-RECLINER HBK SHG/OCB</t>
  </si>
  <si>
    <t>022134-S-PAD SWBK BACKREST SHG/FRKR</t>
  </si>
  <si>
    <t>022135-S-PAD SWBK BACKREST SHG/FRKR</t>
  </si>
  <si>
    <t>022136-S-PAD SWBK PORT SHG/FRKR</t>
  </si>
  <si>
    <t>022137-S-PAD SWBK STBD SHG/FRKR</t>
  </si>
  <si>
    <t>022138-S-PAD SWBK SUN SHG/FRKR</t>
  </si>
  <si>
    <t>022116-S-BOX 22 PORT SPK SHG/FRKR</t>
  </si>
  <si>
    <t>024869-S-BENCH 85 PB SPK SHG/FRKR</t>
  </si>
  <si>
    <t>022113-S-BENCH 75 SB CNSL SPK SHG/FRK</t>
  </si>
  <si>
    <t>022129-S-PAD CNSL SHG/FRKR</t>
  </si>
  <si>
    <t>022720-S-PAD SWBK BACKREST DOL/CBN</t>
  </si>
  <si>
    <t>022721-S-PAD SWBK BENCH DOL/CBN</t>
  </si>
  <si>
    <t>022722-S-PAD SWBK PORT DOL/CBN</t>
  </si>
  <si>
    <t>022723-S-PAD SWBK STBD DOL/CBN</t>
  </si>
  <si>
    <t>022724-S-PAD SWBK SUN DOL/CBN</t>
  </si>
  <si>
    <t>022702-S-BOX 22 PORT SPK DOL/CBN</t>
  </si>
  <si>
    <t>024878-S-BENCH 85 PB SPK DOL/CBN</t>
  </si>
  <si>
    <t>022699-S-BENCH 75 SB CNSL SPK DOL/CBN</t>
  </si>
  <si>
    <t>022715-S-PAD CNSL DOL/CBN</t>
  </si>
  <si>
    <t>022016-S-PAD SWBK BACKREST SHG/CBN</t>
  </si>
  <si>
    <t>022017-S-PAD SWBK BENCH SHG/CBN</t>
  </si>
  <si>
    <t>022018-S-PAD SWBK PORT SHG/CBN</t>
  </si>
  <si>
    <t>022019-S-PAD SWBK STBD SHG/CBN</t>
  </si>
  <si>
    <t>021987-S-BENCH 65 SB CNSL SPK SHG/CBN</t>
  </si>
  <si>
    <t>023346-S-BENCH 74 PB SPK SHG/CBN</t>
  </si>
  <si>
    <t>021993-S-BENCH 75 PB LNG SPK SHG/CBN</t>
  </si>
  <si>
    <t>021997-S-BOX 26 AFT CRNR SHG/CBN</t>
  </si>
  <si>
    <t>022031-S-STERNBOARD 54 TKL SHG/CBN</t>
  </si>
  <si>
    <t>022304-S-PAD PRIV SD PORT SHG/LMB</t>
  </si>
  <si>
    <t>022305-S-PAD PRIV SD STBD SHG/LMB</t>
  </si>
  <si>
    <t>022297-S-COVER SD HINGE SHG/LMB</t>
  </si>
  <si>
    <t>022300-S-DOOR 20 X 24 PRIV SHG/LMB</t>
  </si>
  <si>
    <t>022273-S-BENCH 54 PORT LNG SHG/LMB</t>
  </si>
  <si>
    <t>022284-S-BENCH 75 PB LNG SPK SHG/LMB</t>
  </si>
  <si>
    <t>022882-S-PAD SWBK BACKREST DOL/PLT</t>
  </si>
  <si>
    <t>022883-S-PAD SWBK BENCH DOL/PLT</t>
  </si>
  <si>
    <t>022884-S-PAD SWBK PORT DOL/PLT</t>
  </si>
  <si>
    <t>022885-S-PAD SWBK STBD DOL/PLT</t>
  </si>
  <si>
    <t>022886-S-PAD SWBK SUN DOL/PLT</t>
  </si>
  <si>
    <t>022864-S-BOX 22 PORT SPK DOL/PLT</t>
  </si>
  <si>
    <t>024881-S-BENCH 85 PB SPK DOL/PLT</t>
  </si>
  <si>
    <t>022861-S-BENCH 75 SB CNSL SPK DOL/PLT</t>
  </si>
  <si>
    <t>022877-S-PAD CNSL DOL/PLT</t>
  </si>
  <si>
    <t>023222-S-RECLINER HBK DOL/PLT</t>
  </si>
  <si>
    <t>022570-S-BENCH 56 SA SHG/IWT</t>
  </si>
  <si>
    <t>023403-S-BENCH 85 PA SPK SHG/IWT</t>
  </si>
  <si>
    <t>024690-BOX TABLE PORT DUSK</t>
  </si>
  <si>
    <t>022828-S-PAD SWBK BACKREST DOL/LMB</t>
  </si>
  <si>
    <t>022829-S-PAD SWBK BENCH DOL/LMB</t>
  </si>
  <si>
    <t>022830-S-PAD SWBK PORT DOL/LMB</t>
  </si>
  <si>
    <t>022831-S-PAD SWBK STBD DOL/LMB</t>
  </si>
  <si>
    <t>022832-S-PAD SWBK SUN DOL/LMB</t>
  </si>
  <si>
    <t>022810-S-BOX 22 PORT SPK DOL/LMB</t>
  </si>
  <si>
    <t>024880-S-BENCH 85 PB SPK DOL/LMB</t>
  </si>
  <si>
    <t>022807-S-BENCH 75 SB CNSL SPK DOL/LMB</t>
  </si>
  <si>
    <t>022823-S-PAD CNSL DOL/LMB</t>
  </si>
  <si>
    <t>023219-S-RECLINER HBK DOL/LMB</t>
  </si>
  <si>
    <t>023423-S-BENCH 74 PB SPK DOL/CBN</t>
  </si>
  <si>
    <t>022691-S-BENCH 65 SB CNSL SPK DOL/CBN</t>
  </si>
  <si>
    <t>023213-S-RECLINER HBK DOL/CBN</t>
  </si>
  <si>
    <t>022717-S-PAD PRIV SD PORT DOL/CBN</t>
  </si>
  <si>
    <t>022718-S-PAD PRIV SD STBD DOL/CBN</t>
  </si>
  <si>
    <t>022710-S-COVER SD HINGE DOL/CBN</t>
  </si>
  <si>
    <t>022713-S-DOOR 20 X 24 PRIV DOL/CBN</t>
  </si>
  <si>
    <t>022683-S-BENCH 54 AFT L SPK DOL/CBN</t>
  </si>
  <si>
    <t>022686-S-BENCH 54 PORT LNG DOL/CBN</t>
  </si>
  <si>
    <t>022697-S-BENCH 75 PB LNG SPK DOL/CBN</t>
  </si>
  <si>
    <t>022348-S-BOX 22 PORT SPK SHG/OCB</t>
  </si>
  <si>
    <t>023381-S-BENCH 74 PB SPK SHG/OCB</t>
  </si>
  <si>
    <t>022337-S-BENCH 65 SB CNSL SPK SHG/OCB</t>
  </si>
  <si>
    <t>022053-S-BENCH 75 SA LNG SHG/GRPH</t>
  </si>
  <si>
    <t>022051-S-BENCH 75 PA LNG SPK SHG/GRPH</t>
  </si>
  <si>
    <t>024316-S-BOX 22 PORT SHG/GRPH</t>
  </si>
  <si>
    <t>024868-S-BENCH 85 PB SPK SHG/GRPH</t>
  </si>
  <si>
    <t>022054-S-BENCH 75 SB CNSL SPK SHG/GRP</t>
  </si>
  <si>
    <t>022070-S-PAD CNSL SHG/GRPH</t>
  </si>
  <si>
    <t>024822-S-BENCH 87 SB CNSL SHG/LMB</t>
  </si>
  <si>
    <t>022698-S-BENCH 75 SA LNG DOL/CBN</t>
  </si>
  <si>
    <t>022696-S-BENCH 75 PA LNG SPK DOL/CBN</t>
  </si>
  <si>
    <t>023009-S-BENCH 54 AFT L RAD DOL/SNRD</t>
  </si>
  <si>
    <t>023010-S-BENCH 54 PORT LNG DOL/SNRD</t>
  </si>
  <si>
    <t>023465-S-BENCH 74 PB SPK DOL/SNRD</t>
  </si>
  <si>
    <t>023015-S-BENCH 65 SB CNSL SPK DOL/SNR</t>
  </si>
  <si>
    <t>023039-S-PAD CNSL DOL/SNRD</t>
  </si>
  <si>
    <t>021982-S-BENCH 54 PORT LNG SHG/CBN</t>
  </si>
  <si>
    <t>022006-S-COVER SD HINGE SHG/CBN</t>
  </si>
  <si>
    <t>022009-S-DOOR 20 X 24 PRIV SHG/CBN</t>
  </si>
  <si>
    <t>022013-S-PAD PRIV SD PORT SHG/CBN</t>
  </si>
  <si>
    <t>022448-S SEAT BASS SHG CBN</t>
  </si>
  <si>
    <t>021999-S-BOX PORT BOW CRNR SHG/CBN</t>
  </si>
  <si>
    <t>022000-S-BOX STBD BOW CRNR SHG/CBN</t>
  </si>
  <si>
    <t>022010-S-PAD CENTER LID TKL SHG/CBN</t>
  </si>
  <si>
    <t>022012-S-PAD PORT TKL CUPS SHG/CBN</t>
  </si>
  <si>
    <t>022015-S-PAD STBD TKL CUPS SHG/CBN</t>
  </si>
  <si>
    <t>022021-S-PANEL AFT TKL SHG/CBN</t>
  </si>
  <si>
    <t>022022-S-PANEL END TKL SHG/CBN</t>
  </si>
  <si>
    <t>023345-S-BENCH 74 PM LNG SPK SHG/CBN</t>
  </si>
  <si>
    <t>022353-S-CHAISE 22 PRIV DOOR SHG/OCB</t>
  </si>
  <si>
    <t>023384-S-BENCH 78 PB SPK PRIV SHG/OCB</t>
  </si>
  <si>
    <t>023246-S-RECLINER HBK BSTR SHG/SNRD</t>
  </si>
  <si>
    <t>022528-S-CHAISE 22 PRIV DOOR SHG/SNRD</t>
  </si>
  <si>
    <t>023400-S-BENCH 89 PB SPK PRV SHG/SNRD</t>
  </si>
  <si>
    <t>024818-S-BENCH 87 SB CNSL SHG/CBN</t>
  </si>
  <si>
    <t>022659-S-PAD SWBK BACKREST SHG/OGFR</t>
  </si>
  <si>
    <t>022660-S-PAD SWBK BENCH SHG/OGFR</t>
  </si>
  <si>
    <t>022661-S-PAD SWBK PORT SHG/OGFR</t>
  </si>
  <si>
    <t>022662-S-PAD SWBK STBD SHG/OGFR</t>
  </si>
  <si>
    <t>022641-S-BOX 22 PORT SPK SHG/OGFR</t>
  </si>
  <si>
    <t>023409-S-BENCH 74 PB SPK SHG/OGFR</t>
  </si>
  <si>
    <t>022630-S-BENCH 65 SB CNSL SPK SHG/OGF</t>
  </si>
  <si>
    <t>022654-S-PAD CNSL SHG/OGFR</t>
  </si>
  <si>
    <t>023260-S-RECLINER MID SHG/OGFR</t>
  </si>
  <si>
    <t>022860-S-BENCH 75 SA LNG DOL/PLT</t>
  </si>
  <si>
    <t>022858-S-BENCH 75 PA LNG SPK DOL/PLT</t>
  </si>
  <si>
    <t>023223-S-RECLINER MID DOL/PLT</t>
  </si>
  <si>
    <t>022936-S-PAD SWBK BACKREST DOL/OCB</t>
  </si>
  <si>
    <t>022937-S-PAD SWBK BENCH DOL/OCB</t>
  </si>
  <si>
    <t>022938-S-PAD SWBK PORT DOL/OCB</t>
  </si>
  <si>
    <t>022939-S-PAD SWBK STBD DOL/OCB</t>
  </si>
  <si>
    <t>022918-S-BOX 22 PORT SPK DOL/OCB</t>
  </si>
  <si>
    <t>024882-S-BENCH 85 PB SPK DOL/OCB</t>
  </si>
  <si>
    <t>022915-S-BENCH 75 SB CNSL SPK DOL/OCB</t>
  </si>
  <si>
    <t>022931-S-PAD CNSL DOL/OCB</t>
  </si>
  <si>
    <t>023226-S-RECLINER MID DOL/OCB</t>
  </si>
  <si>
    <t>023254-S-RECLINER MID SHG/IWT</t>
  </si>
  <si>
    <t>022204-S-BENCH 75 SA LNG DOL/ESPO</t>
  </si>
  <si>
    <t>022202-S-BENCH 75 PA LNG SPK DOL/ESPO</t>
  </si>
  <si>
    <t>022376-S-CHAISE 22 PRIV DOOR DOL/ESPO</t>
  </si>
  <si>
    <t>023421-S-BENCH 89 PB SPK PRV DOL/ESPO</t>
  </si>
  <si>
    <t>022549-S-PAD CNSL DOL/ESPO</t>
  </si>
  <si>
    <t>022347-S-BOX 26 AFT CRNR SHG/OCB</t>
  </si>
  <si>
    <t>022372-S-PANEL END TKL SHG/OCB</t>
  </si>
  <si>
    <t>022371-S-PANEL AFT TKL SHG/OCB</t>
  </si>
  <si>
    <t>022365-S-PAD STBD TKL CUPS SHG/OCB</t>
  </si>
  <si>
    <t>022362-S-PAD PORT TKL CUPS SHG/OCB</t>
  </si>
  <si>
    <t>022360-S-PAD CENTER LID TKL SHG/OCB</t>
  </si>
  <si>
    <t>022326-S-BENCH 32 PORT SHG/OCB</t>
  </si>
  <si>
    <t>023025-S-BOX 26 AFT CRNR DOL/SNRD</t>
  </si>
  <si>
    <t>023050-S-PANEL END TKL DOL/SNRD</t>
  </si>
  <si>
    <t>023049-S-PANEL AFT TKL DOL/SNRD</t>
  </si>
  <si>
    <t>023043-S-PAD STBD TKL CUPS DOL/SNRD</t>
  </si>
  <si>
    <t>023040-S-PAD PORT TKL CUPS DOL/SNRD</t>
  </si>
  <si>
    <t>023038-S-PAD CENTER LID TKL DOL/SNRD</t>
  </si>
  <si>
    <t>023007-S-BENCH 54 AFT L SPK DOL/SNRD</t>
  </si>
  <si>
    <t>023004-S-BENCH 32 PORT DOL/SNRD</t>
  </si>
  <si>
    <t>023023-S-BENCH 75 SB CNSL SPK DOL/SNR</t>
  </si>
  <si>
    <t>023250-S-RECLINER HBK DOL/SNRD</t>
  </si>
  <si>
    <t>022485-S SEAT DLX BASS DOLCE SNRD</t>
  </si>
  <si>
    <t>022608-S-PAD SWBK BACKREST DOL/ESPO</t>
  </si>
  <si>
    <t>022609-S-PAD SWBK BENCH DOL/ESPO</t>
  </si>
  <si>
    <t>022610-S-PAD SWBK PORT DOL/ESPO</t>
  </si>
  <si>
    <t>022611-S-PAD SWBK STBD DOL/ESPO</t>
  </si>
  <si>
    <t>022666-S-PAD SWBK SUN DOL/ESPO</t>
  </si>
  <si>
    <t>022317-S-BOX 22 PORT SPK DOL/ESPO</t>
  </si>
  <si>
    <t>024877-S-BENCH 85 PB SPK DOL/ESPO</t>
  </si>
  <si>
    <t>023211-S-RECLINER MID DOL/ESPO</t>
  </si>
  <si>
    <t>023252-S-RECLINER HBK BSTR SHG/IWT</t>
  </si>
  <si>
    <t>022587-S-CHAISE 22 PRIV DOOR SHG/IWT</t>
  </si>
  <si>
    <t>023405-S-BENCH 78 PB SPK PRIV SHG/IWT</t>
  </si>
  <si>
    <t>022571-S-BENCH 65 SB CNSL SPK SHG/IWT</t>
  </si>
  <si>
    <t>023209-S-RECLINER HBK BSTR DOL/ESPO</t>
  </si>
  <si>
    <t>022403-S-BENCH 75 SA LNG SHG/RSRD</t>
  </si>
  <si>
    <t>022401-S-BENCH 75 PA LNG SPK SHG/RSRD</t>
  </si>
  <si>
    <t>024322-S-BOX 22 PORT SHG/RSRD</t>
  </si>
  <si>
    <t>024873-S-BENCH 85 PB SPK SHG/RSRD</t>
  </si>
  <si>
    <t>022404-S-BENCH 75 SB CNSL SPK SHG/RSR</t>
  </si>
  <si>
    <t>023044-S-PAD SWBK BACKREST DOL/SNRD</t>
  </si>
  <si>
    <t>023045-S-PAD SWBK BENCH DOL/SNRD</t>
  </si>
  <si>
    <t>023046-S-PAD SWBK PORT DOL/SNRD</t>
  </si>
  <si>
    <t>023047-S-PAD SWBK STBD DOL/SNRD</t>
  </si>
  <si>
    <t>023048-S-PAD SWBK SUN DOL/SNRD</t>
  </si>
  <si>
    <t>023026-S-BOX 22 PORT SPK DOL/SNRD</t>
  </si>
  <si>
    <t>022425-S-PAD SWBK BACKREST SHG/RSRD</t>
  </si>
  <si>
    <t>022426-S-PAD SWBK BENCH SHG/RSRD</t>
  </si>
  <si>
    <t>022428-S-PAD SWBK STBD SHG/RSRD</t>
  </si>
  <si>
    <t>022407-S-BOX 22 PORT SPK SHG/RSRD</t>
  </si>
  <si>
    <t>022412-S-CHAISE 22 PRIV DOOR SHG/RSRD</t>
  </si>
  <si>
    <t>023391-S-BENCH 78 PB SPK PRIV SHG/RSR</t>
  </si>
  <si>
    <t>022422-S-PAD PRIV SD PORT SHG/RSRD</t>
  </si>
  <si>
    <t>022423-S-PAD PRIV SD STBD SHG/RSRD</t>
  </si>
  <si>
    <t>022415-S-COVER SD HINGE SHG/RSRD</t>
  </si>
  <si>
    <t>022418-S-DOOR 20 X 24 PRIV SHG/RSRD</t>
  </si>
  <si>
    <t>022388-S-BENCH 54 AFT L SPK SHG/RSRD</t>
  </si>
  <si>
    <t>022402-S-BENCH 75 PB LNG SPK SHG/RSRD</t>
  </si>
  <si>
    <t>023217-S-RECLINER MID DOL/FRKR</t>
  </si>
  <si>
    <t>022752-S-BENCH 75 SA LNG DOL/FRKR</t>
  </si>
  <si>
    <t>022750-S-BENCH 75 PA LNG SPK DOL/FRKR</t>
  </si>
  <si>
    <t>024879-S-BENCH 85 PB SPK DOL/FRKR</t>
  </si>
  <si>
    <t>022753-S-BENCH 75 SB CNSL SPK DOL/FRK</t>
  </si>
  <si>
    <t>022769-S-PAD CNSL DOL/FRKR</t>
  </si>
  <si>
    <t>022597-S-PAD PRIV SD PORT SHG/IWT</t>
  </si>
  <si>
    <t>022598-S-PAD PRIV SD STBD SHG/IWT</t>
  </si>
  <si>
    <t>022590-S-COVER SD HINGESHG/IWT</t>
  </si>
  <si>
    <t>022593-S-DOOR 20 X 24 PRIV SHG/IWT</t>
  </si>
  <si>
    <t>022566-S-BENCH 54 PORT LNG SHG/IWT</t>
  </si>
  <si>
    <t>024826-S-BENCH 87 SB CNSL SHG/IWT</t>
  </si>
  <si>
    <t>022522-S-BOX 26 AFT CRNR SHG/SNRD</t>
  </si>
  <si>
    <t>022547-S-PANEL END TKL SHG/SNRD</t>
  </si>
  <si>
    <t>022546-S-PANEL AFT TKL SHG/SNRD</t>
  </si>
  <si>
    <t>022540-S-PAD STBD TKL CUPS SHG/SNRD</t>
  </si>
  <si>
    <t>022537-S-PAD PORT TKL CUPS SHG/SNRD</t>
  </si>
  <si>
    <t>022535-S-PAD CENTER LID TKL SHG/SNRD</t>
  </si>
  <si>
    <t>022444-S-BENCH 32 PORT SHG/SNRD</t>
  </si>
  <si>
    <t>023395-S-BENCH 74 PB SPK SHG/SNRD</t>
  </si>
  <si>
    <t>022075-S-PAD SWBK BACKREST SHG/GRPH</t>
  </si>
  <si>
    <t>022076-S-PAD SWBK BENCH SHG/GRPH</t>
  </si>
  <si>
    <t>022077-S-PAD SWBK PORT SHG/GRPH</t>
  </si>
  <si>
    <t>022078-S-PAD SWBK STBD SHG/GRPH</t>
  </si>
  <si>
    <t>022079-S-PAD SWBK SUN SHG/GRPH</t>
  </si>
  <si>
    <t>022057-S-BOX 22 PORT SPK SHG/GRPH</t>
  </si>
  <si>
    <t>023353-S-BENCH 74 PB SPK SHG/GRPH</t>
  </si>
  <si>
    <t>022046-S-BENCH 65 SB CNSL SPK SHG/GRP</t>
  </si>
  <si>
    <t>023054-S-STERNBOARD 54 TKL DOL/SNRD</t>
  </si>
  <si>
    <t>023021-S-BENCH 75 PB LNG SPK DOL/SNRD</t>
  </si>
  <si>
    <t>022465-S SEAT BASS DOLCE SNRD</t>
  </si>
  <si>
    <t>023444-S-BENCH 74 PB SPK DOL/PLT</t>
  </si>
  <si>
    <t>022853-S-BENCH 65 SB CNSL SPK DOL/PLT</t>
  </si>
  <si>
    <t>025251-S-BENCH 74 PM LNG SHG/LMB</t>
  </si>
  <si>
    <t>021973-S-ANGLER STA 55 STNBD SHG/CBN</t>
  </si>
  <si>
    <t>021975-S-ANGLER STA END PNL SHG/CBN</t>
  </si>
  <si>
    <t>021974-S-ANGLER STA DWR ASSY SHG/CBN</t>
  </si>
  <si>
    <t>022003-S-CHAISE 22 PRIV DOOR SHG/CBN</t>
  </si>
  <si>
    <t>023351-S-BENCH 89 PB SPK PRIV SHG/CBN</t>
  </si>
  <si>
    <t>022323-S-ANGLER STA 55 STNBD SHG/OCB</t>
  </si>
  <si>
    <t>022325-S-ANGLER STA END PNL SHG/OCB</t>
  </si>
  <si>
    <t>022324-S-ANGLER STA DWR ASSY SHG/OCB</t>
  </si>
  <si>
    <t>022349-S-BOX PORT BOW CRNR SHG/OCB</t>
  </si>
  <si>
    <t>022350-S-BOX STBD BOW CRNR SHG/OCB</t>
  </si>
  <si>
    <t>023206-S-RECLINER HBK BSTR SHG/OCB</t>
  </si>
  <si>
    <t>022379-S-STERNBOARD 50 W/TKL SHG/OCB</t>
  </si>
  <si>
    <t>022327-S-BENCH 50 AFT L SPK SHG/OCB</t>
  </si>
  <si>
    <t>022333-S-BENCH 54 PM LNG SPK SHG/OCB</t>
  </si>
  <si>
    <t>023263-S-RECLINER MID DOL/OGFR</t>
  </si>
  <si>
    <t>023415-S-BENCH 74 PM LNG SPK DOL/ESPO</t>
  </si>
  <si>
    <t>022203-S-BENCH 75 PB LNG SPK DOL/ESPO</t>
  </si>
  <si>
    <t>027385-OFFICE CHAIR-DOLCE/ESPRESSO</t>
  </si>
  <si>
    <t>WURTH INDUSTRY USA</t>
  </si>
  <si>
    <t>009407-COTTER PIN BOWTIE</t>
  </si>
  <si>
    <t>009408-PIN CLEVIS 5/16" X 2" SS</t>
  </si>
  <si>
    <t>014885-FASTENER COST $ VALUE PHYS INV</t>
  </si>
  <si>
    <t>003371-SOCKET NORMAL ACTION SS</t>
  </si>
  <si>
    <t>027549-CAP 1/4" STD BARREL NVY S/S</t>
  </si>
  <si>
    <t>027552-CAP 1/4" STD BARREL CRM S/S</t>
  </si>
  <si>
    <t>027547-CAP 1/4" STD BARREL ALL S/S</t>
  </si>
  <si>
    <t>020552-SCREW 10-24 X 4 PH TRUSS MS</t>
  </si>
  <si>
    <t>027548-CAP 1/4" STD BARREL BLK S/S</t>
  </si>
  <si>
    <t>027547-CAP 1/4" STD BARREL ALL ***BRUSHED ALUMI</t>
  </si>
  <si>
    <t>027548-CAP 1/4" STD BARREL BLK</t>
  </si>
  <si>
    <t>003182-BOLT 1/4-20X1-1/2ELEV15/16HDSS</t>
  </si>
  <si>
    <t>000090-NUT 1/4-20 NYLON INSERT LOCK</t>
  </si>
  <si>
    <t>000948-RIVET #68 RIBBED STAINLESS STL</t>
  </si>
  <si>
    <t>015449-5/16-18 X 1 Hex Socket Head Cap Screw  </t>
  </si>
  <si>
    <t>015449-#8 Regular Split Lock Washer ASME B18.21</t>
  </si>
  <si>
    <t>014885-FASTENER COST,$ VALUE,PHYS INV</t>
  </si>
  <si>
    <t>027564-NUT 8-32 X 3/32 BIND POST SS       </t>
  </si>
  <si>
    <t>027563-SCREW 8-32 X ¼ PH PAN TRUSS MS SS</t>
  </si>
  <si>
    <t>027557-SCREW 8-32 X 1 PHIL OVAL MS SS         </t>
  </si>
  <si>
    <t>027604-WASHER 18-8 SS .344 X 2.0 X 0.055-0.069</t>
  </si>
  <si>
    <t>301474-SCREW 8-32 X ¼ PH PAN TRUSS MS SS       </t>
  </si>
  <si>
    <t>XTCRBN</t>
  </si>
  <si>
    <t>026851-ARCH CRBN FBR 8.5' CLEAR W/ BMINI</t>
  </si>
  <si>
    <t>030258-GAS SHOCK, 125LB, CARB ARCH</t>
  </si>
  <si>
    <t>033481-MOUNTING SCREW CARBON FIBER BIMINI FEET</t>
  </si>
  <si>
    <t>033533-GAS SHOCK KIT FOR ARCH PORT</t>
  </si>
  <si>
    <t>033121-BIMINI T/B/V FWD CRBN FBR 8.5X8 ANTH</t>
  </si>
  <si>
    <t>033122-BIMINI T/B/V FWD CRBN FBR 8.5X9.5 OLGD</t>
  </si>
  <si>
    <t>026851-ARCH CRBN FBR 8.5' CLEAR</t>
  </si>
  <si>
    <t>030258-GAS SHOCK 125LB CARB ARCH</t>
  </si>
  <si>
    <t>033018-ARCH CRBN FBR 8.5' DBL SQ POD CANV AZB</t>
  </si>
  <si>
    <t>033117-BIMINI T/B/V FWD CRBN FBR 8.5X8 AZB</t>
  </si>
  <si>
    <t>033006-ARCH CRBN FBR 8.5' SQ POD CANV BLK</t>
  </si>
  <si>
    <t>033003-ARCH CRBN FBR 8.5' SQ POD CANV LMB</t>
  </si>
  <si>
    <t>033110-BIMINI T/B/V FWD CRBN FBR 8.5X8 BLK</t>
  </si>
  <si>
    <t>033038-ARCH CRBN FBR 8.5' RND POD CANV BLK</t>
  </si>
  <si>
    <t>033014-ARCH CRBN FBR 8.5' SQ POD CANV SNRD</t>
  </si>
  <si>
    <t>033022-ARCH CRBN FBR 8.5' DBL SQ POD CANV BLK</t>
  </si>
  <si>
    <t>033123-BIMINI T/B/V FWD CRBN FBR 8.5X9.5 BLK</t>
  </si>
  <si>
    <t>033004-ARCH CRBN FBR 8.5' SQ POD CANV SLV</t>
  </si>
  <si>
    <t>033000-ARCH CRBN FBR 8.5' SQ POD CANV ABRD</t>
  </si>
  <si>
    <t>033001-ARCH CRBN FBR 8.5' SQ POD CANV ANTH</t>
  </si>
  <si>
    <t>033015-ARCH CRBN FBR 8.5' SQ POD CANV MBLU</t>
  </si>
  <si>
    <t>033033-ARCH CRBN FBR 8.5' RND POD CANV ANTH</t>
  </si>
  <si>
    <t>033492-ARCH CRBN FBR 8.5FT RND POD W/O BIMINI</t>
  </si>
  <si>
    <t>033493-ARCH CRBN FBR 8.5FT BLADE POD W/O BIMINI</t>
  </si>
  <si>
    <t>033108-BIMINI T/B/V FWD CRBN FBR 8.5X7 ANTH</t>
  </si>
  <si>
    <t>033491-ARCH CRBN FBR 8.5FT SQ POD W/O BIMINI</t>
  </si>
  <si>
    <t>033011-ARCH CRBN FBR 8.5' SQ POD CANV SZPL</t>
  </si>
  <si>
    <t>033002-ARCH CRBN FBR 8.5' SQ POD CANV AZB</t>
  </si>
  <si>
    <t>033054-ARCH CRBN FBR 8.5' DBL RND POD CANV BLK</t>
  </si>
  <si>
    <t>033055-ARCH CRBN FBR 8.5' DBL RND POD CANV MNB</t>
  </si>
  <si>
    <t>033113-BIMINI T/B/V FWD CRBN FBR 8.5X8 OCB</t>
  </si>
  <si>
    <t>026852-ARCH CRBN FBR 10' CLEAR W/ BMINI</t>
  </si>
  <si>
    <t>XTREME TOWER PRODUCTS</t>
  </si>
  <si>
    <t>025316-BOLT SHOULDER 3/8X1/2X1</t>
  </si>
  <si>
    <t>025317-WASHER  1/2X1 FLAT NYLON</t>
  </si>
  <si>
    <t>014351-TOP HYBRID RETRACTABLE MAT RED</t>
  </si>
  <si>
    <t>013605-PAD SET HYBRID TOP ANOD SHORT</t>
  </si>
  <si>
    <t>011254-KNOB BLACK ASC WAKETOWER</t>
  </si>
  <si>
    <t>015216-TOWER SPORT ANODIZED</t>
  </si>
  <si>
    <t>YAMAHA MOTOR FINANCE CORPORATION, U.S.A. - ON CRED</t>
  </si>
  <si>
    <t>F300XCB2-YAMAHA 300 HP 4S DEC  WT 25</t>
  </si>
  <si>
    <t>F200XC-YAMAHA 200 HP 4S 25 IN 4 CYL</t>
  </si>
  <si>
    <t>F300XSB2-YAMAHA 300 4S V6 INT ST WT 25</t>
  </si>
  <si>
    <t>F150XC-YAMAHA 150 HP 4S 25 IN</t>
  </si>
  <si>
    <t>VF90XB-YAMAHA 90 HP 4S VMX SHO 25 IN</t>
  </si>
  <si>
    <t>F250XSB2-YAM 250 4S V6 INT ST 25 IN  WT</t>
  </si>
  <si>
    <t>F200XSA-YAMAHA 200 HP 4S INST 25 IN</t>
  </si>
  <si>
    <t>VF200XB-YAMAHA 200 HP 4S VMX SHO 25 IN</t>
  </si>
  <si>
    <t>F20LWPB-YAMAHA 20 HP EFI 20 IN</t>
  </si>
  <si>
    <t>T99LPB-YAMAHA 9 9 HP 4S TT HT 20 IN</t>
  </si>
  <si>
    <t>VF200LB-YAMAHA 200HP 4S EFI VMAX SHO</t>
  </si>
  <si>
    <t>VF250LB-YAMAHA 250HP 4S EFI VMAX SHO</t>
  </si>
  <si>
    <t>F25LC-YAMAHA 25 HP 4S EL REM 20 IN</t>
  </si>
  <si>
    <t>VF175XA-YAMAHA 175 HP 4S VMX SHO 25 IN</t>
  </si>
  <si>
    <t>VF150XA-YAMAHA 150 HP 4S VMX SHO 25 IN</t>
  </si>
  <si>
    <t>F40LA-YAMAHA 40 HP 4 STROKE EFI</t>
  </si>
  <si>
    <t>T60LB-YAMAHA 60 HP 4S TT HT 20 IN</t>
  </si>
  <si>
    <t>F70LA-YAMAHA 70 HP 4 STROKE EFI</t>
  </si>
  <si>
    <t>VF115XA-YAMAHA 115 HP 4S VMX SHO 25 IN</t>
  </si>
  <si>
    <t>F115LB-YAMAHA 115 HP 4S 20 IN</t>
  </si>
  <si>
    <t>F200XSA2-YAMAHA 200 HP 4S INST 25 IN WH</t>
  </si>
  <si>
    <t>025288-ENGINE MFD INTERFACE -GARMIN</t>
  </si>
  <si>
    <t>005106-BINNACLE SINGLE PREM YAMAHA</t>
  </si>
  <si>
    <t>005530-SWITCH IGN SINGLE YAMAHA</t>
  </si>
  <si>
    <t>007575-CABLE CONTROL PREMIER II 22'</t>
  </si>
  <si>
    <t>014003-HARNESS WIRING 23 FT YAMAHA</t>
  </si>
  <si>
    <t>014004-HARNESS TRIM 23 FT YAMAHA</t>
  </si>
  <si>
    <t>015042-HARNESS MAIN BUS 1 FT</t>
  </si>
  <si>
    <t>016939-GATEWAY KIT NMEA-2000 INTERFC</t>
  </si>
  <si>
    <t>024014-ASSEMBLY HELM UNIT YAMAHA</t>
  </si>
  <si>
    <t>024115-JOYSTICK CONTROL ASSEMBLY-CHRO</t>
  </si>
  <si>
    <t>025357-MFD INTERFACE INSTALLATION KIT</t>
  </si>
  <si>
    <t>006202-FILTER HEAD ONLY ALUMINUM</t>
  </si>
  <si>
    <t>006203-FILTER FUEL FILTER ONLY</t>
  </si>
  <si>
    <t>007576-CABLE CONTROL PREMIER II 24'</t>
  </si>
  <si>
    <t>009286-CONTROL DEC SINGLE ENGINE</t>
  </si>
  <si>
    <t>009289-BUS MAIN COMMAND LINK 26.6'</t>
  </si>
  <si>
    <t>009290-BUS WIRE COMMAND LINK 3'</t>
  </si>
  <si>
    <t>009495-BUS MAIN COMMAND LINK 25'</t>
  </si>
  <si>
    <t>012189-MANUAL "MAINTENANCE MATTERS"</t>
  </si>
  <si>
    <t>013309-ASSEMBLY MULTI-HUB</t>
  </si>
  <si>
    <t>013311-POWER LEAD KEY SWITCH TO HUB</t>
  </si>
  <si>
    <t>013313-CAP WATERPROOF 4 PIN</t>
  </si>
  <si>
    <t>030723-PNL KEY SWITCH YAM ASSY SINGLE ENG  VERT</t>
  </si>
  <si>
    <t>030724-PNL KEY SWITCH YAM ASSY SINGLE ENG HORZ</t>
  </si>
  <si>
    <t>F60LB-YAMAHA 60 HP 4S NON HT 20 IN</t>
  </si>
  <si>
    <t>F300XSB-YAMAHA 300 4S V6 INT ST 25 IN</t>
  </si>
  <si>
    <t>VF150XB-YAMAHA 150 HP 4S VMX SHO 25 IN</t>
  </si>
  <si>
    <t>LF300XSB-YAMAHA 300 4S V6 INT ST CTR 25</t>
  </si>
  <si>
    <t>VF150LA-YAMAHA 150 HP 4S VMX SHO 20 IN</t>
  </si>
  <si>
    <t>F90LB-YAMAHA 90 HP 4S 20 IN</t>
  </si>
  <si>
    <t>LF300XSB2-YAMAHA 300 4S V6 INT ST WT CTR</t>
  </si>
  <si>
    <t>VF250XB-YAMAHA 250 HP 4S VMX SHO 25 IN</t>
  </si>
  <si>
    <t>F250XB-YAMAHA 250 4S V6 25 IN</t>
  </si>
  <si>
    <t>F300XCB-YAMAHA 300 HP 4S DEC V6 25 IN</t>
  </si>
  <si>
    <t>F150LC-YAMAHA 150 HP 4S 20 IN</t>
  </si>
  <si>
    <t>VF175XB-YAMAHA 175 HP 4S VMX SHO 25 IN</t>
  </si>
  <si>
    <t>F115XB-YAMAHA 115 HP 4S 25 IN</t>
  </si>
  <si>
    <t>VF175LA-YAMAHA 175 HP 4S VMX SHO 20 IN</t>
  </si>
  <si>
    <t>F350XSA-YAMAHA 350 4S V6 INT ST 25IN</t>
  </si>
  <si>
    <t>F75LB-YAMAHA 75 HP 4S 20 IN</t>
  </si>
  <si>
    <t>XF450NSA2-YAMAHA 450 OFFSHORE WHT DEC</t>
  </si>
  <si>
    <t>990071-LWR 425 &amp; 450 LWK6GRRX2 WH ST</t>
  </si>
  <si>
    <t>VF115LB-YAMAHA 115 HP 4S VMX SHO 20 IN</t>
  </si>
  <si>
    <t>T25LWTC-YAMAHA 25 HP 4S EFI HT 20 IN</t>
  </si>
  <si>
    <t>F300XA-YAMAHA 300 4S V6 25 IN</t>
  </si>
  <si>
    <t>990072-LWR 425 &amp; 450 LWK6GSLX2 WH CT</t>
  </si>
  <si>
    <t>XF450NSA-YAMAHA 450 OFFSHORE GRAY DEC</t>
  </si>
  <si>
    <t>990069-LWR 425 &amp; 450 LWK6GRRX GRAY ST</t>
  </si>
  <si>
    <t>990070-LWR 425 &amp; 450 LWK6GSLX GRAY CT</t>
  </si>
  <si>
    <t>F90XB-YAMAHA 90 HP 4S 25 IN</t>
  </si>
  <si>
    <t>F200LC-YAMAHA 200 HP 4S 20 IN 4 CYL</t>
  </si>
  <si>
    <t>F300XCB2-YAMAHA 300 HP 4S DEC WT 25</t>
  </si>
  <si>
    <t>VF115XB-YAMAHA 115 HP 4S VMX SHO 25 IN</t>
  </si>
  <si>
    <t>LF350XSA2-YAM 350 4S V6 INT CT 25IN WT</t>
  </si>
  <si>
    <t>F150XSA2-YAMAHA 150 HP 4S INST 25 IN WH</t>
  </si>
  <si>
    <t>F250XSB-YAMAHA 250 4S V6 INT ST 25 IN</t>
  </si>
  <si>
    <t>LF250XSB-YAMAHA 250 4S V6 INT ST CTR</t>
  </si>
  <si>
    <t>VF175LB-YAMAHA 175 HP 4S VMX SHO 20 IN</t>
  </si>
  <si>
    <t>F250XCB2-YAMAHA 250 4S DEC V6 25 IN WT</t>
  </si>
  <si>
    <t>LF350XSA-YAM 350 4S V6 INT CT 25IN</t>
  </si>
  <si>
    <t>F250XSB2-YAM 250 4S V6 INT ST 25 IN WT</t>
  </si>
  <si>
    <t>F350XSA2-YAM 350 4S V6 INT ST 25IN WT</t>
  </si>
  <si>
    <t>F200XD-YAMAHA 200HP 4S 25IN</t>
  </si>
  <si>
    <t>F150XD-YAMAHA 150HP 4S 25IN</t>
  </si>
  <si>
    <t>990061-YAM LWR 250-300 IN ST LWK6KARX</t>
  </si>
  <si>
    <t>F250XCB-YAMAHA 250 4S DEC V6 25 IN</t>
  </si>
  <si>
    <t>VF225LB-YAMAHA 225HP 4S EFI VMAX SHO</t>
  </si>
  <si>
    <t>F150XSA-YAMAHA 150 HP 4S INST 25 IN</t>
  </si>
  <si>
    <t>F150LD-YAMAHA 150HP 4S 20IN</t>
  </si>
  <si>
    <t>XF425NSB2-YAMAHA 425 OFFSHORE WHT DEC</t>
  </si>
  <si>
    <t>XF425NSB-YAMAHA 425 OFFSHORE GRAY DEC</t>
  </si>
  <si>
    <t>VF90LB-YAMAHA 90 HP 4S VMX SHO 20 IN</t>
  </si>
  <si>
    <t>F225XB-YAMAHA 225 4S V6 25 IN</t>
  </si>
  <si>
    <t>F25LWTC-YAMAHA 25 HP 4S EFI 20 IN</t>
  </si>
  <si>
    <t>T99LPB-YAMAHA 9.9 HP 4S TT HT 20 IN</t>
  </si>
  <si>
    <t>F300NSB-YAMAHA 300 4S V6 INT ST LSC 25</t>
  </si>
  <si>
    <t>VF150LB-YAMAHA 150 HP 4S VMX SHO 20 IN</t>
  </si>
  <si>
    <t>F300NCB2-YAMAHA 300 HP 4S DEC LSC WT 25</t>
  </si>
  <si>
    <t>990065-YAM LWR 300 ST LWK6KFRX2 WHT</t>
  </si>
  <si>
    <t>990071-LWR 450 LWK6GRRX2 WH ST</t>
  </si>
  <si>
    <t>990072-LWR 450 LWK6GSLX2 WH CT</t>
  </si>
  <si>
    <t>990069-LWR 450 LWK6GRRX GRAY ST</t>
  </si>
  <si>
    <t>T50LC-YAMAHA 50HP 4S HT 20IN</t>
  </si>
  <si>
    <t>990070-LWR 450 LWK6GSLX GRAY CT</t>
  </si>
  <si>
    <t>F50LC-YAMAHA 50HP 4S NON HT 20IN</t>
  </si>
  <si>
    <t>F30LA-YAMAHA 30 HP 4S 20 IN</t>
  </si>
  <si>
    <t>F25LWC-YAMAHA 25 HP 20 IN</t>
  </si>
  <si>
    <t>F60LC-YAMAHA 60HP 4S NON HT 20IN</t>
  </si>
  <si>
    <t>T60LC-YAMAHA 60HP 4S HT 20IN</t>
  </si>
  <si>
    <t>F70LB-YAMAHA 70HP 4 STROKE 20IN</t>
  </si>
  <si>
    <t>F200LC-YAMAHA 200HP 4S 20IN</t>
  </si>
  <si>
    <t>F115XB2-YAMAHA 115HP 4S 25IN WT</t>
  </si>
  <si>
    <t>F90LB2-YAMAHA 90HP 4S 20IN WT</t>
  </si>
  <si>
    <t>F115LB2-YAMAHA 115HP 4S 20IN WT</t>
  </si>
  <si>
    <t>F70LB2-YAMAHA 70HP 4 STROKE 20IN WT</t>
  </si>
  <si>
    <t>990073-YAM LWR 300 IN ST ST LWK6KARX2</t>
  </si>
  <si>
    <t>990074-YAM LWR 300 IN ST CT LWK6KBLX2</t>
  </si>
  <si>
    <t>F200LD-YAMAHA 200HP 4S 20IN</t>
  </si>
  <si>
    <t>F150XD2-YAMAHA 150HP 4S 25IN WT</t>
  </si>
  <si>
    <t>F50LC2-YAMAHA 50HP 4S NON HT 20IN WT</t>
  </si>
  <si>
    <t>F300NCB-YAMAHA 300 HP 4S DEC LSC 25 IN</t>
  </si>
  <si>
    <t>990058-YAM LWR 225-300 ST LWK6KFRX</t>
  </si>
  <si>
    <t>F200XD2-YAMAHA 200HP 4S 25IN WT</t>
  </si>
  <si>
    <t>F150LD2-YAMAHA 150HP 4S 20IN WHT</t>
  </si>
  <si>
    <t>020324-GAUGE SPEED/FUEL COMMAND LINK</t>
  </si>
  <si>
    <t>013310-CAP RESISTOR</t>
  </si>
  <si>
    <t>021918-LANYARD STOP SWITCH YAMAHA</t>
  </si>
  <si>
    <t>020323-GAUGE TACH COMMAND LINK</t>
  </si>
  <si>
    <t>007575-CABLE  CONTROL,PREMIER II, 22'</t>
  </si>
  <si>
    <t>009286-CONTROL  DEC, SINGLE ENGINE</t>
  </si>
  <si>
    <t>009287-GAUGE KIT  COMMAND LINK,350 HP</t>
  </si>
  <si>
    <t>015042-HARNESS, MAIN BUS, 1 FT</t>
  </si>
  <si>
    <t>016939-GATEWAY KIT, NMEA-2000 INTERFC</t>
  </si>
  <si>
    <t>024116-KIT FULL MANUEVERABILITY TWIN</t>
  </si>
  <si>
    <t>007575-CABLE  CONTROL PREMIER II, 22'</t>
  </si>
  <si>
    <t>009286-CONTROL  DEC  SINGLE ENGINE</t>
  </si>
  <si>
    <t>009287-GAUGE KIT  COMMAND LINK 350 HP</t>
  </si>
  <si>
    <t>009290-BUS  WIRE  COMMAND LINK, 3'</t>
  </si>
  <si>
    <t>013309-ASSEMBLY  MULTI-HUB</t>
  </si>
  <si>
    <t>014003-WIRING HARNESS, 23 FT, YAMAHA</t>
  </si>
  <si>
    <t>014004-HARNESS, TRIM, 23 FT, YAMAHA</t>
  </si>
  <si>
    <t>020134-KIT, CL5 DISPLAY, DEC ENGINES</t>
  </si>
  <si>
    <t>024014-ASSEMBLY, HELM UNIT,YAMAHA</t>
  </si>
  <si>
    <t>009290-BUS  WIRE  COMMAND LINK  3'</t>
  </si>
  <si>
    <t>019710-HARNESS  1' PIGTAIL</t>
  </si>
  <si>
    <t>020134-KIT CL5 DISPLAY DEC ENGINES</t>
  </si>
  <si>
    <t>016950-ADAPTER MAIN BUSS PIGTAIL</t>
  </si>
  <si>
    <t>017921-HUB IN-LINE</t>
  </si>
  <si>
    <t>019710-HARNESS 1' PIGTAIL</t>
  </si>
  <si>
    <t>024114-PROP LIGHT ASSEMBLY</t>
  </si>
  <si>
    <t>018193-HARNESS SCU LINK 10 FT</t>
  </si>
  <si>
    <t>016831-FILTER HEAD ONLY STAINLESS STL</t>
  </si>
  <si>
    <t>003886-HARNESS WIRING 20 FT YAMAHA</t>
  </si>
  <si>
    <t>017356-KIT INSTALLATION CL5</t>
  </si>
  <si>
    <t>017737-HARNESS HELM MAIN STATION 425</t>
  </si>
  <si>
    <t>019709-HARNESS 10' MAIN BUS</t>
  </si>
  <si>
    <t>019711-EXTENSION 20' PROP LIGHT</t>
  </si>
  <si>
    <t>014731-CONTROL DEC TWIN ENGINE</t>
  </si>
  <si>
    <t>019720-SMART KEY TWIN MAIN STATION</t>
  </si>
  <si>
    <t>019738-HARNESS HELM MULTI-ENG 3'</t>
  </si>
  <si>
    <t>024016-KIT MANUEVERABILITY 425 SNGL</t>
  </si>
  <si>
    <t>012241-GAUGE KIT COMMAND LINK NON-350</t>
  </si>
  <si>
    <t>019706-KIT DES ACTUATOR BOLT-ON</t>
  </si>
  <si>
    <t>007574-CABLE CONTROL PREMIER II 20'</t>
  </si>
  <si>
    <t>018196-FLANGE RIGGING 2.5"</t>
  </si>
  <si>
    <t>027565-CAP 2 PIN MULTI-HUB RED</t>
  </si>
  <si>
    <t>017253-EXT WIRE W/BULLET CONNECTORS</t>
  </si>
  <si>
    <t>018195-HOSE RIGGING 2.5"</t>
  </si>
  <si>
    <t>030723-PNL KEY SWITCH YAM ASSY SINGLE ENG VERT</t>
  </si>
  <si>
    <t>021522-HARNESS YAM. ADAPT LEAD-FUEL</t>
  </si>
  <si>
    <t>032847-HRNS PWR FUSED SIREN 3 PRO</t>
  </si>
  <si>
    <t>033501-PROP LIGHT ASSEMBLY ENGINE MOUNT YAM</t>
  </si>
  <si>
    <t>033502-PROP LIGHT COVER ENGINE WHITE YAM</t>
  </si>
  <si>
    <t>033503-PROP LIGHT COVER ENGINE GRAY YAM</t>
  </si>
  <si>
    <t>033727-PLUG FITTING HEAD 1/4IN BRASS  10PK</t>
  </si>
  <si>
    <t>004003-TANK LIVEWELL FISHER CONSOLE</t>
  </si>
  <si>
    <t>034586-TAG PASSENGER WIRELESS JOYSTICK</t>
  </si>
  <si>
    <t>034587-CRADLE KIT WIRELESS JOYSTICK</t>
  </si>
  <si>
    <t>034588-CONTROLLER KIT WIRELESS JOYSTICK</t>
  </si>
  <si>
    <t>021288-PROP, SINGLE, 15-1/2 X 16</t>
  </si>
  <si>
    <t>025089-PROP SINGLE 15 1/2  X 17</t>
  </si>
  <si>
    <t>025090-PROP TWIN 15 1/4 X 19</t>
  </si>
  <si>
    <t>021285-PROP SINGLE 14-1/2 X 15</t>
  </si>
  <si>
    <t>021284-PROP SINGLE 14-1/2 X 14</t>
  </si>
  <si>
    <t>021295-PROP TWIN 16-3/8 X 21</t>
  </si>
  <si>
    <t>021293-PROP TWIN 15-1/2 X 17</t>
  </si>
  <si>
    <t>021290-PROP SINGLE 16-5/8 X 18</t>
  </si>
  <si>
    <t>027441-PROP, TWIN, 15 X 20</t>
  </si>
  <si>
    <t>021287-PROP SINGLE 15-3/4 X 15</t>
  </si>
  <si>
    <t>021292-PROP TWIN 15-1/4 X 18</t>
  </si>
  <si>
    <t>028851-PROP SINGLE 13 5/8 X 14 AL</t>
  </si>
  <si>
    <t>021291-PROP SINGLE 16-5/8 X 19</t>
  </si>
  <si>
    <t>021288-PROP SINGLE 15-1/2 X 16</t>
  </si>
  <si>
    <t>024004-PROP SINGLE 14 X 11</t>
  </si>
  <si>
    <t xml:space="preserve"> GROUP</t>
  </si>
  <si>
    <t>Column1</t>
  </si>
  <si>
    <t>' where item = '</t>
  </si>
  <si>
    <t>' and site_ref = '</t>
  </si>
  <si>
    <t>'</t>
  </si>
  <si>
    <t>BENN</t>
  </si>
  <si>
    <t>update item_mst set family_code = '</t>
  </si>
  <si>
    <t>update item_mst set family_code = 'CMP-PRDSUP' where item = '021901' and site_ref = 'BENN'</t>
  </si>
  <si>
    <t>update item_mst set family_code = 'CMP-PRDSUP' where item = '024357' and site_ref = 'BENN'</t>
  </si>
  <si>
    <t>update item_mst set family_code = 'CMP-PRDSUP' where item = '019694' and site_ref = 'BENN'</t>
  </si>
  <si>
    <t>update item_mst set family_code = 'CMP-PRDSUP' where item = '024117' and site_ref = 'BENN'</t>
  </si>
  <si>
    <t>update item_mst set family_code = 'CMP-PRDSUP' where item = '020212' and site_ref = 'BENN'</t>
  </si>
  <si>
    <t>update item_mst set family_code = 'CMP-PRDSUP' where item = '030799' and site_ref = 'BENN'</t>
  </si>
  <si>
    <t>update item_mst set family_code = 'EXT-PNTRLS' where item = '017694' and site_ref = 'BENN'</t>
  </si>
  <si>
    <t>update item_mst set family_code = 'EXT-FBRGLS' where item = '030758' and site_ref = 'BENN'</t>
  </si>
  <si>
    <t>update item_mst set family_code = 'EXT-FBRGLS' where item = '030759' and site_ref = 'BENN'</t>
  </si>
  <si>
    <t>update item_mst set family_code = 'EXT-FBRGLS' where item = '030756' and site_ref = 'BENN'</t>
  </si>
  <si>
    <t>update item_mst set family_code = 'EXT-FBRGLS' where item = '030757' and site_ref = 'BENN'</t>
  </si>
  <si>
    <t>update item_mst set family_code = 'EXT-PNTRLS' where item = '032974' and site_ref = 'BENN'</t>
  </si>
  <si>
    <t>update item_mst set family_code = 'EXT-PNTRLS' where item = '032975' and site_ref = 'BENN'</t>
  </si>
  <si>
    <t>update item_mst set family_code = 'EXT-PNTRLS' where item = '032976' and site_ref = 'BENN'</t>
  </si>
  <si>
    <t>update item_mst set family_code = 'EXT-PNTRLS' where item = '032977' and site_ref = 'BENN'</t>
  </si>
  <si>
    <t>update item_mst set family_code = 'EXT-PNTRLS' where item = '032978' and site_ref = 'BENN'</t>
  </si>
  <si>
    <t>update item_mst set family_code = 'EXT-PNTRLS' where item = '032979' and site_ref = 'BENN'</t>
  </si>
  <si>
    <t>update item_mst set family_code = 'EXT-PNTRLS' where item = '028860' and site_ref = 'BENN'</t>
  </si>
  <si>
    <t>update item_mst set family_code = 'EXT-PNTRLS' where item = '028903' and site_ref = 'BENN'</t>
  </si>
  <si>
    <t>update item_mst set family_code = 'EXT-PNTRLS' where item = '028859' and site_ref = 'BENN'</t>
  </si>
  <si>
    <t>update item_mst set family_code = 'EXT-PNTRLS' where item = '028902' and site_ref = 'BENN'</t>
  </si>
  <si>
    <t>update item_mst set family_code = 'EXT-PNTRLS' where item = '028861' and site_ref = 'BENN'</t>
  </si>
  <si>
    <t>update item_mst set family_code = 'EXT-PNTRLS' where item = '030239' and site_ref = 'BENN'</t>
  </si>
  <si>
    <t>update item_mst set family_code = 'EXT-PNTRLS' where item = '028863' and site_ref = 'BENN'</t>
  </si>
  <si>
    <t>update item_mst set family_code = 'EXT-PNTRLS' where item = '030240' and site_ref = 'BENN'</t>
  </si>
  <si>
    <t>update item_mst set family_code = 'EXT-PNTRLS' where item = '028899' and site_ref = 'BENN'</t>
  </si>
  <si>
    <t>update item_mst set family_code = 'EXT-PNTRLS' where item = '028857' and site_ref = 'BENN'</t>
  </si>
  <si>
    <t>update item_mst set family_code = 'EXT-PNTRLS' where item = '028858' and site_ref = 'BENN'</t>
  </si>
  <si>
    <t>update item_mst set family_code = 'EXT-PNTRLS' where item = '030243' and site_ref = 'BENN'</t>
  </si>
  <si>
    <t>update item_mst set family_code = 'EXT-PNTRLS' where item = '030244' and site_ref = 'BENN'</t>
  </si>
  <si>
    <t>update item_mst set family_code = 'EXT-PNTRLS' where item = '030246' and site_ref = 'BENN'</t>
  </si>
  <si>
    <t>update item_mst set family_code = 'EXT-PNTRLS' where item = '030247' and site_ref = 'BENN'</t>
  </si>
  <si>
    <t>update item_mst set family_code = 'EXT-PNTRLS' where item = '030245' and site_ref = 'BENN'</t>
  </si>
  <si>
    <t>update item_mst set family_code = 'EXT-PNTRLS' where item = '030241' and site_ref = 'BENN'</t>
  </si>
  <si>
    <t>update item_mst set family_code = 'EXT-PNTRLS' where item = '030242' and site_ref = 'BENN'</t>
  </si>
  <si>
    <t>update item_mst set family_code = 'EXT-PNTRLS' where item = '021634' and site_ref = 'BENN'</t>
  </si>
  <si>
    <t>update item_mst set family_code = 'EXT-PNTRLS' where item = '021635' and site_ref = 'BENN'</t>
  </si>
  <si>
    <t>update item_mst set family_code = 'EXT-PNTRLS' where item = '021636' and site_ref = 'BENN'</t>
  </si>
  <si>
    <t>update item_mst set family_code = 'EXT-PNTRLS' where item = '021637' and site_ref = 'BENN'</t>
  </si>
  <si>
    <t>update item_mst set family_code = 'EXT-FBRGLS' where item = '027291' and site_ref = 'BENN'</t>
  </si>
  <si>
    <t>update item_mst set family_code = 'EXT-FBRGLS' where item = '027292' and site_ref = 'BENN'</t>
  </si>
  <si>
    <t>update item_mst set family_code = 'EXT-PNTRLS' where item = '032980' and site_ref = 'BENN'</t>
  </si>
  <si>
    <t>update item_mst set family_code = 'EXT-PNTRLS' where item = '032982' and site_ref = 'BENN'</t>
  </si>
  <si>
    <t>update item_mst set family_code = 'EXT-PNTRLS' where item = '032984' and site_ref = 'BENN'</t>
  </si>
  <si>
    <t>update item_mst set family_code = 'EXT-PNTRLS' where item = '032981' and site_ref = 'BENN'</t>
  </si>
  <si>
    <t>update item_mst set family_code = 'EXT-PNTRLS' where item = '032983' and site_ref = 'BENN'</t>
  </si>
  <si>
    <t>update item_mst set family_code = 'EXT-PNTRLS' where item = '032985' and site_ref = 'BENN'</t>
  </si>
  <si>
    <t>update item_mst set family_code = 'EXT-PNTRLS' where item = '032962' and site_ref = 'BENN'</t>
  </si>
  <si>
    <t>update item_mst set family_code = 'EXT-PNTRLS' where item = '032964' and site_ref = 'BENN'</t>
  </si>
  <si>
    <t>update item_mst set family_code = 'EXT-PNTRLS' where item = '032966' and site_ref = 'BENN'</t>
  </si>
  <si>
    <t>update item_mst set family_code = 'EXT-PNTRLS' where item = '032963' and site_ref = 'BENN'</t>
  </si>
  <si>
    <t>update item_mst set family_code = 'EXT-PNTRLS' where item = '032965' and site_ref = 'BENN'</t>
  </si>
  <si>
    <t>update item_mst set family_code = 'EXT-PNTRLS' where item = '032967' and site_ref = 'BENN'</t>
  </si>
  <si>
    <t>update item_mst set family_code = 'EXT-PNTRLS' where item = '032968' and site_ref = 'BENN'</t>
  </si>
  <si>
    <t>update item_mst set family_code = 'EXT-PNTRLS' where item = '032970' and site_ref = 'BENN'</t>
  </si>
  <si>
    <t>update item_mst set family_code = 'EXT-PNTRLS' where item = '032972' and site_ref = 'BENN'</t>
  </si>
  <si>
    <t>update item_mst set family_code = 'EXT-PNTRLS' where item = '032969' and site_ref = 'BENN'</t>
  </si>
  <si>
    <t>update item_mst set family_code = 'EXT-PNTRLS' where item = '032971' and site_ref = 'BENN'</t>
  </si>
  <si>
    <t>update item_mst set family_code = 'EXT-PNTRLS' where item = '032973' and site_ref = 'BENN'</t>
  </si>
  <si>
    <t>update item_mst set family_code = 'EXT-PNTRLS' where item = '021724' and site_ref = 'BENN'</t>
  </si>
  <si>
    <t>update item_mst set family_code = 'EXT-PNTRLS' where item = '021725' and site_ref = 'BENN'</t>
  </si>
  <si>
    <t>update item_mst set family_code = 'EXT-PNTRLS' where item = '021726' and site_ref = 'BENN'</t>
  </si>
  <si>
    <t>update item_mst set family_code = 'EXT-PNTRLS' where item = '021727' and site_ref = 'BENN'</t>
  </si>
  <si>
    <t>update item_mst set family_code = 'EXT-FBRGLS' where item = '027336' and site_ref = 'BENN'</t>
  </si>
  <si>
    <t>update item_mst set family_code = 'EXT-PNTRLS' where item = '023308' and site_ref = 'BENN'</t>
  </si>
  <si>
    <t>update item_mst set family_code = 'EXT-PNTRLS' where item = '023310' and site_ref = 'BENN'</t>
  </si>
  <si>
    <t>update item_mst set family_code = 'EXT-PNTRLS' where item = '023311' and site_ref = 'BENN'</t>
  </si>
  <si>
    <t>update item_mst set family_code = 'EXT-PNTRLS' where item = '023309' and site_ref = 'BENN'</t>
  </si>
  <si>
    <t>update item_mst set family_code = 'EXT-PNTRLS' where item = '023320' and site_ref = 'BENN'</t>
  </si>
  <si>
    <t>update item_mst set family_code = 'EXT-PNTRLS' where item = '023322' and site_ref = 'BENN'</t>
  </si>
  <si>
    <t>update item_mst set family_code = 'CMP-STNLS' where item = '027409' and site_ref = 'BENN'</t>
  </si>
  <si>
    <t>update item_mst set family_code = 'CMP-REG' where item = '004612' and site_ref = 'BENN'</t>
  </si>
  <si>
    <t>update item_mst set family_code = 'EXT-BIMINI' where item = '005477' and site_ref = 'BENN'</t>
  </si>
  <si>
    <t>update item_mst set family_code = 'EXT-BIMINI' where item = '012280' and site_ref = 'BENN'</t>
  </si>
  <si>
    <t>update item_mst set family_code = 'CMP-PRDSUP' where item = '005797' and site_ref = 'BENN'</t>
  </si>
  <si>
    <t>update item_mst set family_code = 'CMP-PLASTC' where item = '024226' and site_ref = 'BENN'</t>
  </si>
  <si>
    <t>update item_mst set family_code = 'CMP-PLASTC' where item = '012788' and site_ref = 'BENN'</t>
  </si>
  <si>
    <t>update item_mst set family_code = 'CMP-PLASTC' where item = '021271' and site_ref = 'BENN'</t>
  </si>
  <si>
    <t>update item_mst set family_code = 'CMP-PLASTC' where item = '018680' and site_ref = 'BENN'</t>
  </si>
  <si>
    <t>update item_mst set family_code = 'CMP-PLASTC' where item = '016972' and site_ref = 'BENN'</t>
  </si>
  <si>
    <t>update item_mst set family_code = 'CMP-PLASTC' where item = '012761' and site_ref = 'BENN'</t>
  </si>
  <si>
    <t>update item_mst set family_code = 'CMP-PLASTC' where item = '016832' and site_ref = 'BENN'</t>
  </si>
  <si>
    <t>update item_mst set family_code = 'CMP-PLASTC' where item = '019775' and site_ref = 'BENN'</t>
  </si>
  <si>
    <t>update item_mst set family_code = 'EXT-RAWALM' where item = '027439' and site_ref = 'BENN'</t>
  </si>
  <si>
    <t>update item_mst set family_code = 'EXT-PNTRLS' where item = '012264' and site_ref = 'BENN'</t>
  </si>
  <si>
    <t>update item_mst set family_code = 'EXT-PNTRLS' where item = '015634' and site_ref = 'BENN'</t>
  </si>
  <si>
    <t>update item_mst set family_code = 'EXT-PNTRLS' where item = '019578' and site_ref = 'BENN'</t>
  </si>
  <si>
    <t>update item_mst set family_code = 'EXT-PNTRLS' where item = '015168' and site_ref = 'BENN'</t>
  </si>
  <si>
    <t>update item_mst set family_code = 'EXT-PNTRLS' where item = '021530' and site_ref = 'BENN'</t>
  </si>
  <si>
    <t>update item_mst set family_code = 'EXT-PNTRLS' where item = '016808' and site_ref = 'BENN'</t>
  </si>
  <si>
    <t>update item_mst set family_code = 'EXT-PNTRLS' where item = '016806' and site_ref = 'BENN'</t>
  </si>
  <si>
    <t>update item_mst set family_code = 'EXT-PNTRLS' where item = '019582' and site_ref = 'BENN'</t>
  </si>
  <si>
    <t>update item_mst set family_code = 'EXT-PNTRLS' where item = '019648' and site_ref = 'BENN'</t>
  </si>
  <si>
    <t>update item_mst set family_code = 'EXT-PNTRLS' where item = '023777' and site_ref = 'BENN'</t>
  </si>
  <si>
    <t>update item_mst set family_code = 'EXT-PNTRLS' where item = '023785' and site_ref = 'BENN'</t>
  </si>
  <si>
    <t>update item_mst set family_code = 'EXT-PNTRLS' where item = '021531' and site_ref = 'BENN'</t>
  </si>
  <si>
    <t>update item_mst set family_code = 'EXT-PNTRLS' where item = '023779' and site_ref = 'BENN'</t>
  </si>
  <si>
    <t>update item_mst set family_code = 'EXT-PNTRLS' where item = '023788' and site_ref = 'BENN'</t>
  </si>
  <si>
    <t>update item_mst set family_code = 'EXT-PNTRLS' where item = '023786' and site_ref = 'BENN'</t>
  </si>
  <si>
    <t>update item_mst set family_code = 'EXT-PNTRLS' where item = '019671' and site_ref = 'BENN'</t>
  </si>
  <si>
    <t>update item_mst set family_code = 'EXT-PNTRLS' where item = '017589' and site_ref = 'BENN'</t>
  </si>
  <si>
    <t>update item_mst set family_code = 'EXT-PNTRLS' where item = '019358' and site_ref = 'BENN'</t>
  </si>
  <si>
    <t>update item_mst set family_code = 'EXT-PNTRLS' where item = '017575' and site_ref = 'BENN'</t>
  </si>
  <si>
    <t>update item_mst set family_code = 'EXT-PNTRLS' where item = '021529' and site_ref = 'BENN'</t>
  </si>
  <si>
    <t>update item_mst set family_code = 'EXT-PNTRLS' where item = '019359' and site_ref = 'BENN'</t>
  </si>
  <si>
    <t>update item_mst set family_code = 'EXT-PNTRLS' where item = '019672' and site_ref = 'BENN'</t>
  </si>
  <si>
    <t>update item_mst set family_code = 'EXT-PNTRLS' where item = '023799' and site_ref = 'BENN'</t>
  </si>
  <si>
    <t>update item_mst set family_code = 'EXT-PNTRLS' where item = '019594' and site_ref = 'BENN'</t>
  </si>
  <si>
    <t>update item_mst set family_code = 'EXT-PNTRLS' where item = '017590' and site_ref = 'BENN'</t>
  </si>
  <si>
    <t>update item_mst set family_code = 'EXT-PNTRLS' where item = '015056' and site_ref = 'BENN'</t>
  </si>
  <si>
    <t>update item_mst set family_code = 'EXT-PNTRLS' where item = '019360' and site_ref = 'BENN'</t>
  </si>
  <si>
    <t>update item_mst set family_code = 'EXT-PNTRLS' where item = '019362' and site_ref = 'BENN'</t>
  </si>
  <si>
    <t>update item_mst set family_code = 'EXT-PNTRLS' where item = '016788' and site_ref = 'BENN'</t>
  </si>
  <si>
    <t>update item_mst set family_code = 'EXT-PNTRLS' where item = '019844' and site_ref = 'BENN'</t>
  </si>
  <si>
    <t>update item_mst set family_code = 'EXT-PNTRLS' where item = '013041' and site_ref = 'BENN'</t>
  </si>
  <si>
    <t>update item_mst set family_code = 'EXT-PNTRLS' where item = '019593' and site_ref = 'BENN'</t>
  </si>
  <si>
    <t>update item_mst set family_code = 'EXT-PNTRLS' where item = '021528' and site_ref = 'BENN'</t>
  </si>
  <si>
    <t>update item_mst set family_code = 'EXT-PNTRLS' where item = '023798' and site_ref = 'BENN'</t>
  </si>
  <si>
    <t>update item_mst set family_code = 'EXT-PNTRLS' where item = '023776' and site_ref = 'BENN'</t>
  </si>
  <si>
    <t>update item_mst set family_code = 'EXT-PNTRLS' where item = '023949' and site_ref = 'BENN'</t>
  </si>
  <si>
    <t>update item_mst set family_code = 'EXT-PNTRLS' where item = '023948' and site_ref = 'BENN'</t>
  </si>
  <si>
    <t>update item_mst set family_code = 'EXT-PNTRLS' where item = '023800' and site_ref = 'BENN'</t>
  </si>
  <si>
    <t>update item_mst set family_code = 'EXT-PNTRLS' where item = '023950' and site_ref = 'BENN'</t>
  </si>
  <si>
    <t>update item_mst set family_code = 'EXT-PNTRLS' where item = '023778' and site_ref = 'BENN'</t>
  </si>
  <si>
    <t>update item_mst set family_code = 'EXT-PNTRLS' where item = '023787' and site_ref = 'BENN'</t>
  </si>
  <si>
    <t>update item_mst set family_code = 'EXT-PNTRLS' where item = '020090' and site_ref = 'BENN'</t>
  </si>
  <si>
    <t>update item_mst set family_code = 'EXT-PNTRLS' where item = '020102' and site_ref = 'BENN'</t>
  </si>
  <si>
    <t>update item_mst set family_code = 'EXT-PNTRLS' where item = '020098' and site_ref = 'BENN'</t>
  </si>
  <si>
    <t>update item_mst set family_code = 'EXT-PNTRLS' where item = '024714' and site_ref = 'BENN'</t>
  </si>
  <si>
    <t>update item_mst set family_code = 'EXT-PNTRLS' where item = '023784' and site_ref = 'BENN'</t>
  </si>
  <si>
    <t>update item_mst set family_code = 'EXT-PNTRLS' where item = '023781' and site_ref = 'BENN'</t>
  </si>
  <si>
    <t>update item_mst set family_code = 'EXT-PNTRLS' where item = '023774' and site_ref = 'BENN'</t>
  </si>
  <si>
    <t>update item_mst set family_code = 'EXT-PNTRLS' where item = '023773' and site_ref = 'BENN'</t>
  </si>
  <si>
    <t>update item_mst set family_code = 'EXT-PNTRLS' where item = '023795' and site_ref = 'BENN'</t>
  </si>
  <si>
    <t>update item_mst set family_code = 'EXT-PNTRLS' where item = '023794' and site_ref = 'BENN'</t>
  </si>
  <si>
    <t>update item_mst set family_code = 'EXT-PNTRLS' where item = '023793' and site_ref = 'BENN'</t>
  </si>
  <si>
    <t>update item_mst set family_code = 'EXT-PNTRLS' where item = '019647' and site_ref = 'BENN'</t>
  </si>
  <si>
    <t>update item_mst set family_code = 'EXT-PNTRLS' where item = '015073' and site_ref = 'BENN'</t>
  </si>
  <si>
    <t>update item_mst set family_code = 'EXT-PNTRLS' where item = '021524' and site_ref = 'BENN'</t>
  </si>
  <si>
    <t>update item_mst set family_code = 'EXT-PNTRLS' where item = '021525' and site_ref = 'BENN'</t>
  </si>
  <si>
    <t>update item_mst set family_code = 'EXT-PNTRLS' where item = '021526' and site_ref = 'BENN'</t>
  </si>
  <si>
    <t>update item_mst set family_code = 'EXT-PNTRLS' where item = '021527' and site_ref = 'BENN'</t>
  </si>
  <si>
    <t>update item_mst set family_code = 'EXT-PNTRLS' where item = '011662' and site_ref = 'BENN'</t>
  </si>
  <si>
    <t>update item_mst set family_code = 'EXT-PNTRLS' where item = '020066' and site_ref = 'BENN'</t>
  </si>
  <si>
    <t>update item_mst set family_code = 'EXT-PNTRLS' where item = '023807' and site_ref = 'BENN'</t>
  </si>
  <si>
    <t>update item_mst set family_code = 'EXT-PNTRLS' where item = '023808' and site_ref = 'BENN'</t>
  </si>
  <si>
    <t>update item_mst set family_code = 'EXT-PNTRLS' where item = '023809' and site_ref = 'BENN'</t>
  </si>
  <si>
    <t>update item_mst set family_code = 'EXT-PNTRLS' where item = '020084' and site_ref = 'BENN'</t>
  </si>
  <si>
    <t>update item_mst set family_code = 'EXT-PNTRLS' where item = '015071' and site_ref = 'BENN'</t>
  </si>
  <si>
    <t>update item_mst set family_code = 'EXT-PNTRLS' where item = '019686' and site_ref = 'BENN'</t>
  </si>
  <si>
    <t>update item_mst set family_code = 'EXT-PNTRLS' where item = '020096' and site_ref = 'BENN'</t>
  </si>
  <si>
    <t>update item_mst set family_code = 'EXT-PNTRLS' where item = '020078' and site_ref = 'BENN'</t>
  </si>
  <si>
    <t>update item_mst set family_code = 'EXT-PNTRLS' where item = '023801' and site_ref = 'BENN'</t>
  </si>
  <si>
    <t>update item_mst set family_code = 'EXT-PNTRLS' where item = '023810' and site_ref = 'BENN'</t>
  </si>
  <si>
    <t>update item_mst set family_code = 'EXT-PNTRLS' where item = '023951' and site_ref = 'BENN'</t>
  </si>
  <si>
    <t>update item_mst set family_code = 'EXT-PNTRLS' where item = '018381' and site_ref = 'BENN'</t>
  </si>
  <si>
    <t>update item_mst set family_code = 'EXT-PNTRLS' where item = '015174' and site_ref = 'BENN'</t>
  </si>
  <si>
    <t>update item_mst set family_code = 'EXT-PNTRLS' where item = '018365' and site_ref = 'BENN'</t>
  </si>
  <si>
    <t>update item_mst set family_code = 'EXT-PNTRLS' where item = '018364' and site_ref = 'BENN'</t>
  </si>
  <si>
    <t>update item_mst set family_code = 'EXT-PNTRLS' where item = '024715' and site_ref = 'BENN'</t>
  </si>
  <si>
    <t>update item_mst set family_code = 'EXT-PNTRLS' where item = '023797' and site_ref = 'BENN'</t>
  </si>
  <si>
    <t>update item_mst set family_code = 'EXT-PNTRLS' where item = '023806' and site_ref = 'BENN'</t>
  </si>
  <si>
    <t>update item_mst set family_code = 'EXT-PNTRLS' where item = '023805' and site_ref = 'BENN'</t>
  </si>
  <si>
    <t>update item_mst set family_code = 'EXT-PNTRLS' where item = '023803' and site_ref = 'BENN'</t>
  </si>
  <si>
    <t>update item_mst set family_code = 'EXT-PNTRLS' where item = '014939' and site_ref = 'BENN'</t>
  </si>
  <si>
    <t>update item_mst set family_code = 'EXT-PNTRLS' where item = '015153' and site_ref = 'BENN'</t>
  </si>
  <si>
    <t>update item_mst set family_code = 'EXT-PNTRLS' where item = '019637' and site_ref = 'BENN'</t>
  </si>
  <si>
    <t>update item_mst set family_code = 'EXT-PNTRLS' where item = '019636' and site_ref = 'BENN'</t>
  </si>
  <si>
    <t>update item_mst set family_code = 'EXT-PNTRLS' where item = '019659' and site_ref = 'BENN'</t>
  </si>
  <si>
    <t>update item_mst set family_code = 'EXT-PNTRLS' where item = '023812' and site_ref = 'BENN'</t>
  </si>
  <si>
    <t>update item_mst set family_code = 'EXT-PNTRLS' where item = '023813' and site_ref = 'BENN'</t>
  </si>
  <si>
    <t>update item_mst set family_code = 'EXT-PNTRLS' where item = '015136' and site_ref = 'BENN'</t>
  </si>
  <si>
    <t>update item_mst set family_code = 'EXT-PNTRLS' where item = '021261' and site_ref = 'BENN'</t>
  </si>
  <si>
    <t>update item_mst set family_code = 'EXT-PNTRLS' where item = '025190' and site_ref = 'BENN'</t>
  </si>
  <si>
    <t>update item_mst set family_code = 'EXT-PNTRLS' where item = '025198' and site_ref = 'BENN'</t>
  </si>
  <si>
    <t>update item_mst set family_code = 'EXT-PNTRLS' where item = '025126' and site_ref = 'BENN'</t>
  </si>
  <si>
    <t>update item_mst set family_code = 'EXT-PNTRLS' where item = '025134' and site_ref = 'BENN'</t>
  </si>
  <si>
    <t>update item_mst set family_code = 'EXT-PNTRLS' where item = '025142' and site_ref = 'BENN'</t>
  </si>
  <si>
    <t>update item_mst set family_code = 'EXT-PNTRLS' where item = '025150' and site_ref = 'BENN'</t>
  </si>
  <si>
    <t>update item_mst set family_code = 'EXT-PNTRLS' where item = '025158' and site_ref = 'BENN'</t>
  </si>
  <si>
    <t>update item_mst set family_code = 'EXT-PNTRLS' where item = '025166' and site_ref = 'BENN'</t>
  </si>
  <si>
    <t>update item_mst set family_code = 'EXT-PNTRLS' where item = '025174' and site_ref = 'BENN'</t>
  </si>
  <si>
    <t>update item_mst set family_code = 'EXT-PNTRLS' where item = '025182' and site_ref = 'BENN'</t>
  </si>
  <si>
    <t>update item_mst set family_code = 'EXT-PNTRLS' where item = '025127' and site_ref = 'BENN'</t>
  </si>
  <si>
    <t>update item_mst set family_code = 'EXT-PNTRLS' where item = '025135' and site_ref = 'BENN'</t>
  </si>
  <si>
    <t>update item_mst set family_code = 'EXT-PNTRLS' where item = '025143' and site_ref = 'BENN'</t>
  </si>
  <si>
    <t>update item_mst set family_code = 'EXT-PNTRLS' where item = '025151' and site_ref = 'BENN'</t>
  </si>
  <si>
    <t>update item_mst set family_code = 'EXT-PNTRLS' where item = '025159' and site_ref = 'BENN'</t>
  </si>
  <si>
    <t>update item_mst set family_code = 'EXT-PNTRLS' where item = '025167' and site_ref = 'BENN'</t>
  </si>
  <si>
    <t>update item_mst set family_code = 'EXT-PNTRLS' where item = '025175' and site_ref = 'BENN'</t>
  </si>
  <si>
    <t>update item_mst set family_code = 'EXT-PNTRLS' where item = '025183' and site_ref = 'BENN'</t>
  </si>
  <si>
    <t>update item_mst set family_code = 'EXT-PNTRLS' where item = '025191' and site_ref = 'BENN'</t>
  </si>
  <si>
    <t>update item_mst set family_code = 'EXT-PNTRLS' where item = '025199' and site_ref = 'BENN'</t>
  </si>
  <si>
    <t>update item_mst set family_code = 'EXT-PNTRLS' where item = '016804' and site_ref = 'BENN'</t>
  </si>
  <si>
    <t>update item_mst set family_code = 'EXT-PNTRLS' where item = '019585' and site_ref = 'BENN'</t>
  </si>
  <si>
    <t>update item_mst set family_code = 'EXT-PNTRLS' where item = '023783' and site_ref = 'BENN'</t>
  </si>
  <si>
    <t>update item_mst set family_code = 'EXT-PNTRLS' where item = '025139' and site_ref = 'BENN'</t>
  </si>
  <si>
    <t>update item_mst set family_code = 'EXT-PNTRLS' where item = '025138' and site_ref = 'BENN'</t>
  </si>
  <si>
    <t>update item_mst set family_code = 'EXT-PNTRLS' where item = '025125' and site_ref = 'BENN'</t>
  </si>
  <si>
    <t>update item_mst set family_code = 'EXT-PNTRLS' where item = '025128' and site_ref = 'BENN'</t>
  </si>
  <si>
    <t>update item_mst set family_code = 'EXT-PNTRLS' where item = '025133' and site_ref = 'BENN'</t>
  </si>
  <si>
    <t>update item_mst set family_code = 'EXT-PNTRLS' where item = '025136' and site_ref = 'BENN'</t>
  </si>
  <si>
    <t>update item_mst set family_code = 'EXT-PNTRLS' where item = '019663' and site_ref = 'BENN'</t>
  </si>
  <si>
    <t>update item_mst set family_code = 'EXT-PNTRLS' where item = '019662' and site_ref = 'BENN'</t>
  </si>
  <si>
    <t>update item_mst set family_code = 'EXT-PNTRLS' where item = '019584' and site_ref = 'BENN'</t>
  </si>
  <si>
    <t>update item_mst set family_code = 'EXT-PNTRLS' where item = '016803' and site_ref = 'BENN'</t>
  </si>
  <si>
    <t>update item_mst set family_code = 'EXT-PNTRLS' where item = '023775' and site_ref = 'BENN'</t>
  </si>
  <si>
    <t>update item_mst set family_code = 'EXT-PNTRLS' where item = '025140' and site_ref = 'BENN'</t>
  </si>
  <si>
    <t>update item_mst set family_code = 'EXT-PNTRLS' where item = '015658' and site_ref = 'BENN'</t>
  </si>
  <si>
    <t>update item_mst set family_code = 'EXT-PNTRLS' where item = '015660' and site_ref = 'BENN'</t>
  </si>
  <si>
    <t>update item_mst set family_code = 'EXT-PNTRLS' where item = '025155' and site_ref = 'BENN'</t>
  </si>
  <si>
    <t>update item_mst set family_code = 'EXT-PNTRLS' where item = '015151' and site_ref = 'BENN'</t>
  </si>
  <si>
    <t>update item_mst set family_code = 'EXT-PNTRLS' where item = '019628' and site_ref = 'BENN'</t>
  </si>
  <si>
    <t>update item_mst set family_code = 'EXT-PNTRLS' where item = '019629' and site_ref = 'BENN'</t>
  </si>
  <si>
    <t>update item_mst set family_code = 'EXT-PNTRLS' where item = '025154' and site_ref = 'BENN'</t>
  </si>
  <si>
    <t>update item_mst set family_code = 'EXT-PNTRLS' where item = '016797' and site_ref = 'BENN'</t>
  </si>
  <si>
    <t>update item_mst set family_code = 'EXT-PNTRLS' where item = '016798' and site_ref = 'BENN'</t>
  </si>
  <si>
    <t>update item_mst set family_code = 'EXT-PNTRLS' where item = '025131' and site_ref = 'BENN'</t>
  </si>
  <si>
    <t>update item_mst set family_code = 'EXT-PNTRLS' where item = '025130' and site_ref = 'BENN'</t>
  </si>
  <si>
    <t>update item_mst set family_code = 'EXT-PNTRLS' where item = '027370' and site_ref = 'BENN'</t>
  </si>
  <si>
    <t>update item_mst set family_code = 'EXT-PNTRLS' where item = '027371' and site_ref = 'BENN'</t>
  </si>
  <si>
    <t>update item_mst set family_code = 'EXT-PNTRLS' where item = '027372' and site_ref = 'BENN'</t>
  </si>
  <si>
    <t>update item_mst set family_code = 'EXT-PNTRLS' where item = '027373' and site_ref = 'BENN'</t>
  </si>
  <si>
    <t>update item_mst set family_code = 'EXT-PNTRLS' where item = '027374' and site_ref = 'BENN'</t>
  </si>
  <si>
    <t>update item_mst set family_code = 'EXT-PNTRLS' where item = '021262' and site_ref = 'BENN'</t>
  </si>
  <si>
    <t>update item_mst set family_code = 'EXT-PNTRLS' where item = '025160' and site_ref = 'BENN'</t>
  </si>
  <si>
    <t>update item_mst set family_code = 'EXT-PNTRLS' where item = '025184' and site_ref = 'BENN'</t>
  </si>
  <si>
    <t>update item_mst set family_code = 'EXT-PNTRLS' where item = '025176' and site_ref = 'BENN'</t>
  </si>
  <si>
    <t>update item_mst set family_code = 'EXT-PNTRLS' where item = '025168' and site_ref = 'BENN'</t>
  </si>
  <si>
    <t>update item_mst set family_code = 'EXT-PNTRLS' where item = '025192' and site_ref = 'BENN'</t>
  </si>
  <si>
    <t>update item_mst set family_code = 'EXT-PNTRLS' where item = '025200' and site_ref = 'BENN'</t>
  </si>
  <si>
    <t>update item_mst set family_code = 'EXT-PNTRLS' where item = '025178' and site_ref = 'BENN'</t>
  </si>
  <si>
    <t>update item_mst set family_code = 'EXT-PNTRLS' where item = '025146' and site_ref = 'BENN'</t>
  </si>
  <si>
    <t>update item_mst set family_code = 'EXT-PNTRLS' where item = '025147' and site_ref = 'BENN'</t>
  </si>
  <si>
    <t>update item_mst set family_code = 'EXT-PNTRLS' where item = '025144' and site_ref = 'BENN'</t>
  </si>
  <si>
    <t>update item_mst set family_code = 'EXT-PNTRLS' where item = '025152' and site_ref = 'BENN'</t>
  </si>
  <si>
    <t>update item_mst set family_code = 'EXT-PNTRLS' where item = '023772' and site_ref = 'BENN'</t>
  </si>
  <si>
    <t>update item_mst set family_code = 'EXT-PNTRLS' where item = '025186' and site_ref = 'BENN'</t>
  </si>
  <si>
    <t>update item_mst set family_code = 'EXT-PNTRLS' where item = '025187' and site_ref = 'BENN'</t>
  </si>
  <si>
    <t>update item_mst set family_code = 'EXT-PNTRLS' where item = '025194' and site_ref = 'BENN'</t>
  </si>
  <si>
    <t>update item_mst set family_code = 'EXT-PNTRLS' where item = '025195' and site_ref = 'BENN'</t>
  </si>
  <si>
    <t>update item_mst set family_code = 'EXT-PNTRLS' where item = '011924' and site_ref = 'BENN'</t>
  </si>
  <si>
    <t>update item_mst set family_code = 'EXT-PNTRLS' where item = '014941' and site_ref = 'BENN'</t>
  </si>
  <si>
    <t>update item_mst set family_code = 'EXT-PNTRLS' where item = '014943' and site_ref = 'BENN'</t>
  </si>
  <si>
    <t>update item_mst set family_code = 'EXT-PNTRLS' where item = '019545' and site_ref = 'BENN'</t>
  </si>
  <si>
    <t>update item_mst set family_code = 'EXT-PNTRLS' where item = '017587' and site_ref = 'BENN'</t>
  </si>
  <si>
    <t>update item_mst set family_code = 'EXT-PNTRLS' where item = '015176' and site_ref = 'BENN'</t>
  </si>
  <si>
    <t>update item_mst set family_code = 'EXT-PNTRLS' where item = '025129' and site_ref = 'BENN'</t>
  </si>
  <si>
    <t>update item_mst set family_code = 'EXT-PNTRLS' where item = '025156' and site_ref = 'BENN'</t>
  </si>
  <si>
    <t>update item_mst set family_code = 'EXT-PNTRLS' where item = '019684' and site_ref = 'BENN'</t>
  </si>
  <si>
    <t>update item_mst set family_code = 'EXT-PNTRLS' where item = '019559' and site_ref = 'BENN'</t>
  </si>
  <si>
    <t>update item_mst set family_code = 'EXT-PNTRLS' where item = '019660' and site_ref = 'BENN'</t>
  </si>
  <si>
    <t>update item_mst set family_code = 'EXT-PNTRLS' where item = '017586' and site_ref = 'BENN'</t>
  </si>
  <si>
    <t>update item_mst set family_code = 'EXT-PNTRLS' where item = '025202' and site_ref = 'BENN'</t>
  </si>
  <si>
    <t>update item_mst set family_code = 'EXT-PNTRLS' where item = '025203' and site_ref = 'BENN'</t>
  </si>
  <si>
    <t>update item_mst set family_code = 'EXT-PNTRLS' where item = '030768' and site_ref = 'BENN'</t>
  </si>
  <si>
    <t>update item_mst set family_code = 'EXT-PNTRLS' where item = '030773' and site_ref = 'BENN'</t>
  </si>
  <si>
    <t>update item_mst set family_code = 'EXT-PNTRLS' where item = '030761' and site_ref = 'BENN'</t>
  </si>
  <si>
    <t>update item_mst set family_code = 'EXT-PNTRLS' where item = '015146' and site_ref = 'BENN'</t>
  </si>
  <si>
    <t>update item_mst set family_code = 'EXT-PNTRLS' where item = '030777' and site_ref = 'BENN'</t>
  </si>
  <si>
    <t>update item_mst set family_code = 'EXT-PNTRLS' where item = '030780' and site_ref = 'BENN'</t>
  </si>
  <si>
    <t>update item_mst set family_code = 'EXT-PNTRLS' where item = '033494' and site_ref = 'BENN'</t>
  </si>
  <si>
    <t>update item_mst set family_code = 'EXT-PNTRLS' where item = '033495' and site_ref = 'BENN'</t>
  </si>
  <si>
    <t>update item_mst set family_code = 'EXT-PNTRLS' where item = '030774' and site_ref = 'BENN'</t>
  </si>
  <si>
    <t>update item_mst set family_code = 'EXT-PNTRLS' where item = '025179' and site_ref = 'BENN'</t>
  </si>
  <si>
    <t>update item_mst set family_code = 'EXT-PNTRLS' where item = '030765' and site_ref = 'BENN'</t>
  </si>
  <si>
    <t>update item_mst set family_code = 'EXT-PNTRLS' where item = '019850' and site_ref = 'BENN'</t>
  </si>
  <si>
    <t>update item_mst set family_code = 'EXT-PNTRLS' where item = '030762' and site_ref = 'BENN'</t>
  </si>
  <si>
    <t>update item_mst set family_code = 'EXT-PNTRLS' where item = '015659' and site_ref = 'BENN'</t>
  </si>
  <si>
    <t>update item_mst set family_code = 'EXT-PNTRLS' where item = '014944' and site_ref = 'BENN'</t>
  </si>
  <si>
    <t>update item_mst set family_code = 'EXT-PNTRLS' where item = '030283' and site_ref = 'BENN'</t>
  </si>
  <si>
    <t>update item_mst set family_code = 'EXT-PNTRLS' where item = '030771' and site_ref = 'BENN'</t>
  </si>
  <si>
    <t>update item_mst set family_code = 'EXT-PNTRLS' where item = '030783' and site_ref = 'BENN'</t>
  </si>
  <si>
    <t>update item_mst set family_code = 'EXT-PNTRLS' where item = '030760' and site_ref = 'BENN'</t>
  </si>
  <si>
    <t>update item_mst set family_code = 'EXT-PNTRLS' where item = '030766' and site_ref = 'BENN'</t>
  </si>
  <si>
    <t>update item_mst set family_code = 'EXT-PNTRLS' where item = '030772' and site_ref = 'BENN'</t>
  </si>
  <si>
    <t>update item_mst set family_code = 'EXT-PNTRLS' where item = '030778' and site_ref = 'BENN'</t>
  </si>
  <si>
    <t>update item_mst set family_code = 'EXT-PNTRLS' where item = '019616' and site_ref = 'BENN'</t>
  </si>
  <si>
    <t>update item_mst set family_code = 'CMP-CLOSUR' where item = '030260' and site_ref = 'BENN'</t>
  </si>
  <si>
    <t>update item_mst set family_code = 'CMP-CLOSUR' where item = '033775' and site_ref = 'BENN'</t>
  </si>
  <si>
    <t>update item_mst set family_code = 'CMP-TANKS' where item = '014934' and site_ref = 'BENN'</t>
  </si>
  <si>
    <t>update item_mst set family_code = 'CMP-TANKS' where item = '021138' and site_ref = 'BENN'</t>
  </si>
  <si>
    <t>update item_mst set family_code = 'CMP-TANKS' where item = '021211' and site_ref = 'BENN'</t>
  </si>
  <si>
    <t>update item_mst set family_code = 'CMP-TANKS' where item = '013773' and site_ref = 'BENN'</t>
  </si>
  <si>
    <t>update item_mst set family_code = 'CMP-TANKS' where item = '012513' and site_ref = 'BENN'</t>
  </si>
  <si>
    <t>update item_mst set family_code = 'CMP-TANKS' where item = '019855' and site_ref = 'BENN'</t>
  </si>
  <si>
    <t>update item_mst set family_code = 'CMP-TANKS' where item = '017094' and site_ref = 'BENN'</t>
  </si>
  <si>
    <t>update item_mst set family_code = 'CMP-TANKS' where item = '021175' and site_ref = 'BENN'</t>
  </si>
  <si>
    <t>update item_mst set family_code = 'CMP-TANKS' where item = '025358' and site_ref = 'BENN'</t>
  </si>
  <si>
    <t>update item_mst set family_code = 'CMP-TANKS' where item = '025334' and site_ref = 'BENN'</t>
  </si>
  <si>
    <t>update item_mst set family_code = 'CMP-TANKS' where item = '025335' and site_ref = 'BENN'</t>
  </si>
  <si>
    <t>update item_mst set family_code = 'CMP-TANKS' where item = '009837' and site_ref = 'BENN'</t>
  </si>
  <si>
    <t>update item_mst set family_code = 'CMP-TANKS' where item = '013140' and site_ref = 'BENN'</t>
  </si>
  <si>
    <t>update item_mst set family_code = 'CMP-TANKS' where item = '019275' and site_ref = 'BENN'</t>
  </si>
  <si>
    <t>update item_mst set family_code = 'CMP-TANKS' where item = '012565' and site_ref = 'BENN'</t>
  </si>
  <si>
    <t>update item_mst set family_code = 'CMP-TANKS' where item = '014253' and site_ref = 'BENN'</t>
  </si>
  <si>
    <t>update item_mst set family_code = 'CMP-TANKS' where item = '020161' and site_ref = 'BENN'</t>
  </si>
  <si>
    <t>update item_mst set family_code = 'CMP-TANKS' where item = '025098' and site_ref = 'BENN'</t>
  </si>
  <si>
    <t>update item_mst set family_code = 'CMP-TANKS' where item = '014319' and site_ref = 'BENN'</t>
  </si>
  <si>
    <t>update item_mst set family_code = 'CMP-TANKS' where item = '012786' and site_ref = 'BENN'</t>
  </si>
  <si>
    <t>update item_mst set family_code = 'CMP-TANKS' where item = '020734' and site_ref = 'BENN'</t>
  </si>
  <si>
    <t>update item_mst set family_code = 'CMP-TANKS' where item = '016445' and site_ref = 'BENN'</t>
  </si>
  <si>
    <t>update item_mst set family_code = 'CMP-TANKS' where item = '012775' and site_ref = 'BENN'</t>
  </si>
  <si>
    <t>update item_mst set family_code = 'CMP-TANKS' where item = '019012' and site_ref = 'BENN'</t>
  </si>
  <si>
    <t>update item_mst set family_code = 'CMP-TANKS' where item = '021132' and site_ref = 'BENN'</t>
  </si>
  <si>
    <t>update item_mst set family_code = 'CMP-TANKS' where item = '012255' and site_ref = 'BENN'</t>
  </si>
  <si>
    <t>update item_mst set family_code = 'CMP-TANKS' where item = '012755' and site_ref = 'BENN'</t>
  </si>
  <si>
    <t>update item_mst set family_code = 'CMP-TANKS' where item = '021455' and site_ref = 'BENN'</t>
  </si>
  <si>
    <t>update item_mst set family_code = 'CMP-TANKS' where item = '021456' and site_ref = 'BENN'</t>
  </si>
  <si>
    <t>update item_mst set family_code = 'CMP-TANKS' where item = '012534' and site_ref = 'BENN'</t>
  </si>
  <si>
    <t>update item_mst set family_code = 'CMP-TANKS' where item = '006649' and site_ref = 'BENN'</t>
  </si>
  <si>
    <t>update item_mst set family_code = 'CMP-TANKS' where item = '025034' and site_ref = 'BENN'</t>
  </si>
  <si>
    <t>update item_mst set family_code = 'CMP-TANKS' where item = 'CANCEL' and site_ref = 'BENN'</t>
  </si>
  <si>
    <t>update item_mst set family_code = 'CMP-TANKS' where item = '032986' and site_ref = 'BENN'</t>
  </si>
  <si>
    <t>update item_mst set family_code = 'CMP-TANKS' where item = '018310' and site_ref = 'BENN'</t>
  </si>
  <si>
    <t>update item_mst set family_code = 'CMP-TANKS' where item = '018311' and site_ref = 'BENN'</t>
  </si>
  <si>
    <t>update item_mst set family_code = 'CMP-TANKS' where item = '019942' and site_ref = 'BENN'</t>
  </si>
  <si>
    <t>update item_mst set family_code = 'CMP-TANKS' where item = '012312' and site_ref = 'BENN'</t>
  </si>
  <si>
    <t>update item_mst set family_code = 'CMP-TANKS' where item = '012300' and site_ref = 'BENN'</t>
  </si>
  <si>
    <t>update item_mst set family_code = 'CMP-TANKS' where item = '012784' and site_ref = 'BENN'</t>
  </si>
  <si>
    <t>update item_mst set family_code = 'CMP-TANKS' where item = '023815' and site_ref = 'BENN'</t>
  </si>
  <si>
    <t>update item_mst set family_code = 'CMP-TANKS' where item = '018761' and site_ref = 'BENN'</t>
  </si>
  <si>
    <t>update item_mst set family_code = 'CMP-TANKS' where item = '013097' and site_ref = 'BENN'</t>
  </si>
  <si>
    <t>update item_mst set family_code = 'CMP-TANKS' where item = '015965' and site_ref = 'BENN'</t>
  </si>
  <si>
    <t>update item_mst set family_code = 'CMP-TANKS' where item = '018250' and site_ref = 'BENN'</t>
  </si>
  <si>
    <t>update item_mst set family_code = 'CMP-TANKS' where item = '012313' and site_ref = 'BENN'</t>
  </si>
  <si>
    <t>update item_mst set family_code = 'CMP-TANKS' where item = '013963' and site_ref = 'BENN'</t>
  </si>
  <si>
    <t>update item_mst set family_code = 'CMP-TANKS' where item = '012945' and site_ref = 'BENN'</t>
  </si>
  <si>
    <t>update item_mst set family_code = 'CMP-TANKS' where item = '014159' and site_ref = 'BENN'</t>
  </si>
  <si>
    <t>update item_mst set family_code = 'CMP-TANKS' where item = '019943' and site_ref = 'BENN'</t>
  </si>
  <si>
    <t>update item_mst set family_code = 'CMP-TANKS' where item = '012785' and site_ref = 'BENN'</t>
  </si>
  <si>
    <t>update item_mst set family_code = 'CMP-TANKS' where item = '012947' and site_ref = 'BENN'</t>
  </si>
  <si>
    <t>update item_mst set family_code = 'ELE-ENGRIG' where item = '000944' and site_ref = 'BENN'</t>
  </si>
  <si>
    <t>update item_mst set family_code = 'ELE-ENGRIG' where item = '009269' and site_ref = 'BENN'</t>
  </si>
  <si>
    <t>update item_mst set family_code = 'ELE-ENGRIG' where item = '015985' and site_ref = 'BENN'</t>
  </si>
  <si>
    <t>update item_mst set family_code = 'ELE-ENGRIG' where item = '008543' and site_ref = 'BENN'</t>
  </si>
  <si>
    <t>update item_mst set family_code = 'ELE-ENGRIG' where item = '017334' and site_ref = 'BENN'</t>
  </si>
  <si>
    <t>update item_mst set family_code = 'ELE-ENGRIG' where item = '015988' and site_ref = 'BENN'</t>
  </si>
  <si>
    <t>update item_mst set family_code = 'ELE-ENGRIG' where item = '020143' and site_ref = 'BENN'</t>
  </si>
  <si>
    <t>update item_mst set family_code = 'ELE-ENGRIG' where item = 'BF140A' and site_ref = 'BENN'</t>
  </si>
  <si>
    <t>update item_mst set family_code = 'ELE-ENGRIG' where item = 'BF100A' and site_ref = 'BENN'</t>
  </si>
  <si>
    <t>update item_mst set family_code = 'ELE-ENGRIG' where item = 'BF90D5' and site_ref = 'BENN'</t>
  </si>
  <si>
    <t>update item_mst set family_code = 'ELE-GAUGE' where item = '030292' and site_ref = 'BENN'</t>
  </si>
  <si>
    <t>update item_mst set family_code = 'ELE-PWRDST' where item = '034501' and site_ref = 'BENN'</t>
  </si>
  <si>
    <t>update item_mst set family_code = 'ELE-PWRDST' where item = '034502' and site_ref = 'BENN'</t>
  </si>
  <si>
    <t>update item_mst set family_code = 'ELE-PWRDST' where item = '034503' and site_ref = 'BENN'</t>
  </si>
  <si>
    <t>update item_mst set family_code = 'ELE-PWRDST' where item = '034504' and site_ref = 'BENN'</t>
  </si>
  <si>
    <t>update item_mst set family_code = 'ELE-PWRDST' where item = '034505' and site_ref = 'BENN'</t>
  </si>
  <si>
    <t>update item_mst set family_code = 'ELE-PWRDST' where item = '034555' and site_ref = 'BENN'</t>
  </si>
  <si>
    <t>update item_mst set family_code = 'ELE-PWRDST' where item = '034556' and site_ref = 'BENN'</t>
  </si>
  <si>
    <t>update item_mst set family_code = 'ELE-PWRDST' where item = '034557' and site_ref = 'BENN'</t>
  </si>
  <si>
    <t>update item_mst set family_code = 'CMP-TANKS' where item = '021248' and site_ref = 'BENN'</t>
  </si>
  <si>
    <t>update item_mst set family_code = 'CMP-GSKTSL' where item = '021675' and site_ref = 'BENN'</t>
  </si>
  <si>
    <t>update item_mst set family_code = 'CMP-TANKS' where item = '000144' and site_ref = 'BENN'</t>
  </si>
  <si>
    <t>update item_mst set family_code = 'CMP-TANKS' where item = '000839' and site_ref = 'BENN'</t>
  </si>
  <si>
    <t>update item_mst set family_code = 'ELE-LIGHT' where item = '003414' and site_ref = 'BENN'</t>
  </si>
  <si>
    <t>update item_mst set family_code = 'CMP-TANKS' where item = '006112' and site_ref = 'BENN'</t>
  </si>
  <si>
    <t>update item_mst set family_code = 'CMP-PLASTC' where item = '007139' and site_ref = 'BENN'</t>
  </si>
  <si>
    <t>update item_mst set family_code = 'ELE-LIGHT' where item = '009574' and site_ref = 'BENN'</t>
  </si>
  <si>
    <t>update item_mst set family_code = 'ELE-LIGHT' where item = '009575' and site_ref = 'BENN'</t>
  </si>
  <si>
    <t>update item_mst set family_code = 'CMP-TANKS' where item = '011732' and site_ref = 'BENN'</t>
  </si>
  <si>
    <t>update item_mst set family_code = 'ELE-LIGHT' where item = '011994' and site_ref = 'BENN'</t>
  </si>
  <si>
    <t>update item_mst set family_code = 'CMP-TANKS' where item = '012787' and site_ref = 'BENN'</t>
  </si>
  <si>
    <t>update item_mst set family_code = 'ELE-LIGHT' where item = '013031' and site_ref = 'BENN'</t>
  </si>
  <si>
    <t>update item_mst set family_code = 'ELE-LIGHT' where item = '013236' and site_ref = 'BENN'</t>
  </si>
  <si>
    <t>update item_mst set family_code = 'ELE-LIGHT' where item = '013532' and site_ref = 'BENN'</t>
  </si>
  <si>
    <t>update item_mst set family_code = 'CMP-ADHTAP' where item = '014949' and site_ref = 'BENN'</t>
  </si>
  <si>
    <t>update item_mst set family_code = 'CMP-ADHTAP' where item = '013149' and site_ref = 'BENN'</t>
  </si>
  <si>
    <t>update item_mst set family_code = 'CMP-GSKTSL' where item = '009583' and site_ref = 'BENN'</t>
  </si>
  <si>
    <t>update item_mst set family_code = 'CMP-GSKTSL' where item = '014792' and site_ref = 'BENN'</t>
  </si>
  <si>
    <t>update item_mst set family_code = 'EXT-COATNG' where item = '017545' and site_ref = 'BENN'</t>
  </si>
  <si>
    <t>update item_mst set family_code = 'EXT-COATNG' where item = '017547' and site_ref = 'BENN'</t>
  </si>
  <si>
    <t>update item_mst set family_code = 'EXT-COATNG' where item = '017549' and site_ref = 'BENN'</t>
  </si>
  <si>
    <t>update item_mst set family_code = 'EXT-COATNG' where item = '017557' and site_ref = 'BENN'</t>
  </si>
  <si>
    <t>update item_mst set family_code = 'EXT-COATNG' where item = '017561' and site_ref = 'BENN'</t>
  </si>
  <si>
    <t>update item_mst set family_code = 'EXT-COATNG' where item = '017563' and site_ref = 'BENN'</t>
  </si>
  <si>
    <t>update item_mst set family_code = 'EXT-COATNG' where item = '019299' and site_ref = 'BENN'</t>
  </si>
  <si>
    <t>update item_mst set family_code = 'EXT-COATNG' where item = '020056' and site_ref = 'BENN'</t>
  </si>
  <si>
    <t>update item_mst set family_code = 'EXT-COATNG' where item = '017554' and site_ref = 'BENN'</t>
  </si>
  <si>
    <t>update item_mst set family_code = 'EXT-COATNG' where item = '017556' and site_ref = 'BENN'</t>
  </si>
  <si>
    <t>update item_mst set family_code = 'EXT-COATNG' where item = '017558' and site_ref = 'BENN'</t>
  </si>
  <si>
    <t>update item_mst set family_code = 'EXT-COATNG' where item = '017562' and site_ref = 'BENN'</t>
  </si>
  <si>
    <t>update item_mst set family_code = 'EXT-COATNG' where item = '020057' and site_ref = 'BENN'</t>
  </si>
  <si>
    <t>update item_mst set family_code = 'EXT-COATNG' where item = '019054' and site_ref = 'BENN'</t>
  </si>
  <si>
    <t>update item_mst set family_code = 'EXT-COATNG' where item = '019060' and site_ref = 'BENN'</t>
  </si>
  <si>
    <t>update item_mst set family_code = 'EXT-COATNG' where item = '019062' and site_ref = 'BENN'</t>
  </si>
  <si>
    <t>update item_mst set family_code = 'EXT-COATNG' where item = '017553' and site_ref = 'BENN'</t>
  </si>
  <si>
    <t>update item_mst set family_code = 'EXT-COATNG' where item = '020059' and site_ref = 'BENN'</t>
  </si>
  <si>
    <t>update item_mst set family_code = 'EXT-COATNG' where item = '017551' and site_ref = 'BENN'</t>
  </si>
  <si>
    <t>update item_mst set family_code = 'EXT-COATNG' where item = '017555' and site_ref = 'BENN'</t>
  </si>
  <si>
    <t>update item_mst set family_code = 'EXT-COATNG' where item = '021428' and site_ref = 'BENN'</t>
  </si>
  <si>
    <t>update item_mst set family_code = 'EXT-COATNG' where item = '021430' and site_ref = 'BENN'</t>
  </si>
  <si>
    <t>update item_mst set family_code = 'EXT-COATNG' where item = '017564' and site_ref = 'BENN'</t>
  </si>
  <si>
    <t>update item_mst set family_code = 'EXT-COATNG' where item = '019300' and site_ref = 'BENN'</t>
  </si>
  <si>
    <t>update item_mst set family_code = 'EXT-COATNG' where item = '019056' and site_ref = 'BENN'</t>
  </si>
  <si>
    <t>update item_mst set family_code = 'EXT-COATNG' where item = '019241' and site_ref = 'BENN'</t>
  </si>
  <si>
    <t>update item_mst set family_code = 'EXT-COATNG' where item = '019053' and site_ref = 'BENN'</t>
  </si>
  <si>
    <t>update item_mst set family_code = 'EXT-COATNG' where item = '019055' and site_ref = 'BENN'</t>
  </si>
  <si>
    <t>update item_mst set family_code = 'EXT-COATNG' where item = '019059' and site_ref = 'BENN'</t>
  </si>
  <si>
    <t>update item_mst set family_code = 'EXT-COATNG' where item = '019061' and site_ref = 'BENN'</t>
  </si>
  <si>
    <t>update item_mst set family_code = 'EXT-COATNG' where item = '017540' and site_ref = 'BENN'</t>
  </si>
  <si>
    <t>update item_mst set family_code = 'EXT-COATNG' where item = '021429' and site_ref = 'BENN'</t>
  </si>
  <si>
    <t>update item_mst set family_code = 'EXT-COATNG' where item = '021431' and site_ref = 'BENN'</t>
  </si>
  <si>
    <t>update item_mst set family_code = 'EXT-COATNG' where item = '018288' and site_ref = 'BENN'</t>
  </si>
  <si>
    <t>update item_mst set family_code = 'EXT-COATNG' where item = '019967' and site_ref = 'BENN'</t>
  </si>
  <si>
    <t>update item_mst set family_code = 'EXT-COATNG' where item = '017783' and site_ref = 'BENN'</t>
  </si>
  <si>
    <t>update item_mst set family_code = 'EXT-COATNG' where item = '021738' and site_ref = 'BENN'</t>
  </si>
  <si>
    <t>update item_mst set family_code = 'EXT-COATNG' where item = '017782' and site_ref = 'BENN'</t>
  </si>
  <si>
    <t>update item_mst set family_code = 'EXT-COATNG' where item = '019487' and site_ref = 'BENN'</t>
  </si>
  <si>
    <t>update item_mst set family_code = 'EXT-COATNG' where item = '025367' and site_ref = 'BENN'</t>
  </si>
  <si>
    <t>update item_mst set family_code = 'EXT-COATNG' where item = '025368' and site_ref = 'BENN'</t>
  </si>
  <si>
    <t>update item_mst set family_code = 'EXT-COATNG' where item = '025369' and site_ref = 'BENN'</t>
  </si>
  <si>
    <t>update item_mst set family_code = 'EXT-COATNG' where item = '025370' and site_ref = 'BENN'</t>
  </si>
  <si>
    <t>update item_mst set family_code = 'EXT-COATNG' where item = '017539' and site_ref = 'BENN'</t>
  </si>
  <si>
    <t>update item_mst set family_code = 'EXT-COATNG' where item = '017559' and site_ref = 'BENN'</t>
  </si>
  <si>
    <t>update item_mst set family_code = 'EXT-COATNG' where item = '021588' and site_ref = 'BENN'</t>
  </si>
  <si>
    <t>update item_mst set family_code = 'EXT-COATNG' where item = '021589' and site_ref = 'BENN'</t>
  </si>
  <si>
    <t>update item_mst set family_code = 'EXT-COATNG' where item = '020058' and site_ref = 'BENN'</t>
  </si>
  <si>
    <t>update item_mst set family_code = 'EXT-COATNG' where item = '019479' and site_ref = 'BENN'</t>
  </si>
  <si>
    <t>update item_mst set family_code = 'EXT-COATNG' where item = '018337' and site_ref = 'BENN'</t>
  </si>
  <si>
    <t>update item_mst set family_code = 'EXT-COATNG' where item = '019240' and site_ref = 'BENN'</t>
  </si>
  <si>
    <t>update item_mst set family_code = 'EXT-COATNG' where item = '017550' and site_ref = 'BENN'</t>
  </si>
  <si>
    <t>update item_mst set family_code = 'EXT-COATNG' where item = '019486' and site_ref = 'BENN'</t>
  </si>
  <si>
    <t>update item_mst set family_code = 'EXT-COATNG' where item = '019837' and site_ref = 'BENN'</t>
  </si>
  <si>
    <t>update item_mst set family_code = 'EXT-COATNG' where item = '007010' and site_ref = 'BENN'</t>
  </si>
  <si>
    <t>update item_mst set family_code = 'EXT-COATNG' where item = '020397' and site_ref = 'BENN'</t>
  </si>
  <si>
    <t>update item_mst set family_code = 'EXT-COATNG' where item = '020399' and site_ref = 'BENN'</t>
  </si>
  <si>
    <t>update item_mst set family_code = 'EXT-COATNG' where item = '020398' and site_ref = 'BENN'</t>
  </si>
  <si>
    <t>update item_mst set family_code = 'EXT-COATNG' where item = '020400' and site_ref = 'BENN'</t>
  </si>
  <si>
    <t>update item_mst set family_code = 'EXT-COATNG' where item = '021580' and site_ref = 'BENN'</t>
  </si>
  <si>
    <t>update item_mst set family_code = 'EXT-COATNG' where item = '007009' and site_ref = 'BENN'</t>
  </si>
  <si>
    <t>update item_mst set family_code = 'EXT-COATNG' where item = '014085' and site_ref = 'BENN'</t>
  </si>
  <si>
    <t>update item_mst set family_code = 'EXT-COATNG' where item = '021739' and site_ref = 'BENN'</t>
  </si>
  <si>
    <t>update item_mst set family_code = 'EXT-COATNG' where item = '730433' and site_ref = 'BENN'</t>
  </si>
  <si>
    <t>update item_mst set family_code = 'EXT-COATNG' where item = '019238' and site_ref = 'BENN'</t>
  </si>
  <si>
    <t>update item_mst set family_code = 'EXT-COATNG' where item = '019239' and site_ref = 'BENN'</t>
  </si>
  <si>
    <t>update item_mst set family_code = 'EXT-COATNG' where item = '021561' and site_ref = 'BENN'</t>
  </si>
  <si>
    <t>update item_mst set family_code = 'EXT-COATNG' where item = '017548' and site_ref = 'BENN'</t>
  </si>
  <si>
    <t>update item_mst set family_code = 'EXT-COATNG' where item = '017541' and site_ref = 'BENN'</t>
  </si>
  <si>
    <t>update item_mst set family_code = 'EXT-COATNG' where item = '017543' and site_ref = 'BENN'</t>
  </si>
  <si>
    <t>update item_mst set family_code = 'EXT-COATNG' where item = '021586' and site_ref = 'BENN'</t>
  </si>
  <si>
    <t>update item_mst set family_code = 'EXT-COATNG' where item = '021587' and site_ref = 'BENN'</t>
  </si>
  <si>
    <t>update item_mst set family_code = 'EXT-COATNG' where item = '019057' and site_ref = 'BENN'</t>
  </si>
  <si>
    <t>update item_mst set family_code = 'EXT-COATNG' where item = '023275' and site_ref = 'BENN'</t>
  </si>
  <si>
    <t>update item_mst set family_code = 'EXT-COATNG' where item = '017560' and site_ref = 'BENN'</t>
  </si>
  <si>
    <t>update item_mst set family_code = 'EXT-COATNG' where item = '007260' and site_ref = 'BENN'</t>
  </si>
  <si>
    <t>update item_mst set family_code = 'EXT-COATNG' where item = '021562' and site_ref = 'BENN'</t>
  </si>
  <si>
    <t>update item_mst set family_code = 'EXT-COATNG' where item = '020051' and site_ref = 'BENN'</t>
  </si>
  <si>
    <t>update item_mst set family_code = 'EXT-COATNG' where item = '019058' and site_ref = 'BENN'</t>
  </si>
  <si>
    <t>update item_mst set family_code = 'EXT-COATNG' where item = '020049' and site_ref = 'BENN'</t>
  </si>
  <si>
    <t>update item_mst set family_code = 'EXT-COATNG' where item = '438946' and site_ref = 'BENN'</t>
  </si>
  <si>
    <t>update item_mst set family_code = 'EXT-COATNG' where item = '438947' and site_ref = 'BENN'</t>
  </si>
  <si>
    <t>update item_mst set family_code = 'EXT-COATNG' where item = '007267' and site_ref = 'BENN'</t>
  </si>
  <si>
    <t>update item_mst set family_code = 'EXT-COATNG' where item = '730098' and site_ref = 'BENN'</t>
  </si>
  <si>
    <t>update item_mst set family_code = 'EXT-COATNG' where item = '018270' and site_ref = 'BENN'</t>
  </si>
  <si>
    <t>update item_mst set family_code = 'EXT-COATNG' where item = '014084' and site_ref = 'BENN'</t>
  </si>
  <si>
    <t>update item_mst set family_code = 'EXT-COATNG' where item = '017542' and site_ref = 'BENN'</t>
  </si>
  <si>
    <t>update item_mst set family_code = 'EXT-COATNG' where item = '017546' and site_ref = 'BENN'</t>
  </si>
  <si>
    <t>update item_mst set family_code = 'EXT-COATNG' where item = '019038' and site_ref = 'BENN'</t>
  </si>
  <si>
    <t>update item_mst set family_code = 'EXT-COATNG' where item = '027412' and site_ref = 'BENN'</t>
  </si>
  <si>
    <t>update item_mst set family_code = 'EXT-COATNG' where item = '027413' and site_ref = 'BENN'</t>
  </si>
  <si>
    <t>update item_mst set family_code = 'EXT-COATNG' where item = '027338' and site_ref = 'BENN'</t>
  </si>
  <si>
    <t>update item_mst set family_code = 'EXT-COATNG' where item = '014091' and site_ref = 'BENN'</t>
  </si>
  <si>
    <t>update item_mst set family_code = 'EXT-COATNG' where item = '021740' and site_ref = 'BENN'</t>
  </si>
  <si>
    <t>update item_mst set family_code = 'EXT-COATNG' where item = '019246' and site_ref = 'BENN'</t>
  </si>
  <si>
    <t>update item_mst set family_code = 'EXT-COATNG' where item = '017552' and site_ref = 'BENN'</t>
  </si>
  <si>
    <t>update item_mst set family_code = 'EXT-COATNG' where item = '021440' and site_ref = 'BENN'</t>
  </si>
  <si>
    <t>update item_mst set family_code = 'EXT-COATNG' where item = '019966' and site_ref = 'BENN'</t>
  </si>
  <si>
    <t>update item_mst set family_code = 'EXT-COATNG' where item = '021737' and site_ref = 'BENN'</t>
  </si>
  <si>
    <t>update item_mst set family_code = 'EXT-COATNG' where item = '021445' and site_ref = 'BENN'</t>
  </si>
  <si>
    <t>update item_mst set family_code = 'EXT-COATNG' where item = '021447' and site_ref = 'BENN'</t>
  </si>
  <si>
    <t>update item_mst set family_code = 'EXT-COATNG' where item = '021444' and site_ref = 'BENN'</t>
  </si>
  <si>
    <t>update item_mst set family_code = 'EXT-COATNG' where item = '021446' and site_ref = 'BENN'</t>
  </si>
  <si>
    <t>update item_mst set family_code = 'EXT-COATNG' where item = '027406' and site_ref = 'BENN'</t>
  </si>
  <si>
    <t>update item_mst set family_code = 'EXT-COATNG' where item = '019244' and site_ref = 'BENN'</t>
  </si>
  <si>
    <t>update item_mst set family_code = 'EXT-COATNG' where item = '015823' and site_ref = 'BENN'</t>
  </si>
  <si>
    <t>update item_mst set family_code = 'EXT-COATNG' where item = '028905' and site_ref = 'BENN'</t>
  </si>
  <si>
    <t>update item_mst set family_code = 'EXT-COATNG' where item = '015824' and site_ref = 'BENN'</t>
  </si>
  <si>
    <t>update item_mst set family_code = 'EXT-COATNG' where item = '020040' and site_ref = 'BENN'</t>
  </si>
  <si>
    <t>update item_mst set family_code = 'EXT-COATNG' where item = '020041' and site_ref = 'BENN'</t>
  </si>
  <si>
    <t>update item_mst set family_code = 'EXT-COATNG' where item = '017580' and site_ref = 'BENN'</t>
  </si>
  <si>
    <t>update item_mst set family_code = 'EXT-COATNG' where item = '021581' and site_ref = 'BENN'</t>
  </si>
  <si>
    <t>update item_mst set family_code = 'EXT-COATNG' where item = '007013' and site_ref = 'BENN'</t>
  </si>
  <si>
    <t>update item_mst set family_code = 'EXT-COATNG' where item = '030293' and site_ref = 'BENN'</t>
  </si>
  <si>
    <t>update item_mst set family_code = 'EXT-COATNG' where item = '030295' and site_ref = 'BENN'</t>
  </si>
  <si>
    <t>update item_mst set family_code = 'EXT-COATNG' where item = '030294' and site_ref = 'BENN'</t>
  </si>
  <si>
    <t>update item_mst set family_code = 'EXT-COATNG' where item = '030296' and site_ref = 'BENN'</t>
  </si>
  <si>
    <t>update item_mst set family_code = 'EXT-COATNG' where item = '007669' and site_ref = 'BENN'</t>
  </si>
  <si>
    <t>update item_mst set family_code = 'EXT-COATNG' where item = '018323' and site_ref = 'BENN'</t>
  </si>
  <si>
    <t>update item_mst set family_code = 'EXT-COATNG' where item = '014086' and site_ref = 'BENN'</t>
  </si>
  <si>
    <t>update item_mst set family_code = 'EXT-COATNG' where item = '030297' and site_ref = 'BENN'</t>
  </si>
  <si>
    <t>update item_mst set family_code = 'EXT-COATNG' where item = '030299' and site_ref = 'BENN'</t>
  </si>
  <si>
    <t>update item_mst set family_code = 'EXT-COATNG' where item = '030298' and site_ref = 'BENN'</t>
  </si>
  <si>
    <t>update item_mst set family_code = 'EXT-COATNG' where item = '030300' and site_ref = 'BENN'</t>
  </si>
  <si>
    <t>update item_mst set family_code = 'EXT-COATNG' where item = '018321' and site_ref = 'BENN'</t>
  </si>
  <si>
    <t>update item_mst set family_code = 'EXT-COATNG' where item = '033138' and site_ref = 'BENN'</t>
  </si>
  <si>
    <t>update item_mst set family_code = 'EXT-COATNG' where item = '033144' and site_ref = 'BENN'</t>
  </si>
  <si>
    <t>update item_mst set family_code = 'EXT-COATNG' where item = '033139' and site_ref = 'BENN'</t>
  </si>
  <si>
    <t>update item_mst set family_code = 'EXT-COATNG' where item = '033145' and site_ref = 'BENN'</t>
  </si>
  <si>
    <t>update item_mst set family_code = 'EXT-COATNG' where item = '033140' and site_ref = 'BENN'</t>
  </si>
  <si>
    <t>update item_mst set family_code = 'EXT-COATNG' where item = '033143' and site_ref = 'BENN'</t>
  </si>
  <si>
    <t>update item_mst set family_code = 'EXT-COATNG' where item = '033142' and site_ref = 'BENN'</t>
  </si>
  <si>
    <t>update item_mst set family_code = 'EXT-COATNG' where item = '033141' and site_ref = 'BENN'</t>
  </si>
  <si>
    <t>update item_mst set family_code = 'CMP-LADDER' where item = '019448' and site_ref = 'BENN'</t>
  </si>
  <si>
    <t>update item_mst set family_code = 'CMP-LADDER' where item = '004937' and site_ref = 'BENN'</t>
  </si>
  <si>
    <t>update item_mst set family_code = 'CMP-LADDER' where item = '006141' and site_ref = 'BENN'</t>
  </si>
  <si>
    <t>update item_mst set family_code = 'CMP-LADDER' where item = '019770' and site_ref = 'BENN'</t>
  </si>
  <si>
    <t>update item_mst set family_code = 'CMP-LADDER' where item = '019771' and site_ref = 'BENN'</t>
  </si>
  <si>
    <t>update item_mst set family_code = 'CMP-LADDER' where item = '002921' and site_ref = 'BENN'</t>
  </si>
  <si>
    <t>update item_mst set family_code = 'CMP-LADDER' where item = '012290' and site_ref = 'BENN'</t>
  </si>
  <si>
    <t>update item_mst set family_code = 'CMP-LADDER' where item = '018201' and site_ref = 'BENN'</t>
  </si>
  <si>
    <t>update item_mst set family_code = 'CMP-LADDER' where item = '019970' and site_ref = 'BENN'</t>
  </si>
  <si>
    <t>update item_mst set family_code = 'CMP-TANKS' where item = '028871' and site_ref = 'BENN'</t>
  </si>
  <si>
    <t>update item_mst set family_code = 'EXT-PNTRLS' where item = '017401' and site_ref = 'BENN'</t>
  </si>
  <si>
    <t>update item_mst set family_code = 'EXT-PNTRLS' where item = '017397' and site_ref = 'BENN'</t>
  </si>
  <si>
    <t>update item_mst set family_code = 'EXT-PNTRLS' where item = '025289' and site_ref = 'BENN'</t>
  </si>
  <si>
    <t>update item_mst set family_code = 'EXT-PNTRLS' where item = '0-QX B' and site_ref = 'BENN'</t>
  </si>
  <si>
    <t>update item_mst set family_code = 'EXT-PNTRLS' where item = '017398' and site_ref = 'BENN'</t>
  </si>
  <si>
    <t>update item_mst set family_code = 'EXT-PNTRLS' where item = '017400' and site_ref = 'BENN'</t>
  </si>
  <si>
    <t>update item_mst set family_code = 'EXT-PNTRLS' where item = '017396' and site_ref = 'BENN'</t>
  </si>
  <si>
    <t>update item_mst set family_code = 'EXT-PNTRLS' where item = '024083' and site_ref = 'BENN'</t>
  </si>
  <si>
    <t>update item_mst set family_code = 'EXT-PNTRLS' where item = '023627' and site_ref = 'BENN'</t>
  </si>
  <si>
    <t>update item_mst set family_code = 'EXT-PNTRLS' where item = '025093' and site_ref = 'BENN'</t>
  </si>
  <si>
    <t>update item_mst set family_code = 'EXT-PNTRLS' where item = '025091' and site_ref = 'BENN'</t>
  </si>
  <si>
    <t>update item_mst set family_code = 'EXT-PNTRLS' where item = '017399' and site_ref = 'BENN'</t>
  </si>
  <si>
    <t>update item_mst set family_code = 'EXT-PNTRLS' where item = '432512' and site_ref = 'BENN'</t>
  </si>
  <si>
    <t>update item_mst set family_code = 'EXT-PNTRLS' where item = '021471' and site_ref = 'BENN'</t>
  </si>
  <si>
    <t>update item_mst set family_code = 'EXT-PNTRLS' where item = 'CANCEL' and site_ref = 'BENN'</t>
  </si>
  <si>
    <t>update item_mst set family_code = 'EXT-PNTRLS' where item = '018155' and site_ref = 'BENN'</t>
  </si>
  <si>
    <t>update item_mst set family_code = 'EXT-PNTRLS' where item = '018920' and site_ref = 'BENN'</t>
  </si>
  <si>
    <t>update item_mst set family_code = 'EXT-PNTRLS' where item = '021766' and site_ref = 'BENN'</t>
  </si>
  <si>
    <t>update item_mst set family_code = 'EXT-PNTRLS' where item = '021767' and site_ref = 'BENN'</t>
  </si>
  <si>
    <t>update item_mst set family_code = 'EXT-PNTRLS' where item = '021234' and site_ref = 'BENN'</t>
  </si>
  <si>
    <t>update item_mst set family_code = 'EXT-PNTRLS' where item = '025280' and site_ref = 'BENN'</t>
  </si>
  <si>
    <t>update item_mst set family_code = 'EXT-PNTRLS' where item = '032957' and site_ref = 'BENN'</t>
  </si>
  <si>
    <t>update item_mst set family_code = 'EXT-PNTRLS' where item = '019972' and site_ref = 'BENN'</t>
  </si>
  <si>
    <t>update item_mst set family_code = 'EXT-PNTRLS' where item = '016327' and site_ref = 'BENN'</t>
  </si>
  <si>
    <t>update item_mst set family_code = 'EXT-PNTRLS' where item = '015449' and site_ref = 'BENN'</t>
  </si>
  <si>
    <t>update item_mst set family_code = 'EXT-PNTRLS' where item = '019129' and site_ref = 'BENN'</t>
  </si>
  <si>
    <t>update item_mst set family_code = 'EXT-PNTRLS' where item = '025092' and site_ref = 'BENN'</t>
  </si>
  <si>
    <t>update item_mst set family_code = 'EXT-ARCHES' where item = '025091' and site_ref = 'BENN'</t>
  </si>
  <si>
    <t>update item_mst set family_code = 'EXT-PNTRLS' where item = '023662' and site_ref = 'BENN'</t>
  </si>
  <si>
    <t>update item_mst set family_code = 'EXT-PNTRLS' where item = '023666' and site_ref = 'BENN'</t>
  </si>
  <si>
    <t>update item_mst set family_code = 'EXT-PNTRLS' where item = '025094' and site_ref = 'BENN'</t>
  </si>
  <si>
    <t>update item_mst set family_code = 'EXT-PNTRLS' where item = '024084' and site_ref = 'BENN'</t>
  </si>
  <si>
    <t>update item_mst set family_code = 'EXT-PNTRLS' where item = '034523' and site_ref = 'BENN'</t>
  </si>
  <si>
    <t>update item_mst set family_code = 'EXT-PNTRLS' where item = '034522' and site_ref = 'BENN'</t>
  </si>
  <si>
    <t>update item_mst set family_code = 'EXT-PNTRLS' where item = '034524' and site_ref = 'BENN'</t>
  </si>
  <si>
    <t>update item_mst set family_code = 'EXT-PNTRLS' where item = '034525' and site_ref = 'BENN'</t>
  </si>
  <si>
    <t>update item_mst set family_code = 'EXT-PNTRLS' where item = '034526' and site_ref = 'BENN'</t>
  </si>
  <si>
    <t>update item_mst set family_code = 'EXT-PNTRLS' where item = '034527' and site_ref = 'BENN'</t>
  </si>
  <si>
    <t>update item_mst set family_code = 'EXT-PNTRLS' where item = '034528' and site_ref = 'BENN'</t>
  </si>
  <si>
    <t>update item_mst set family_code = 'EXT-PNTRLS' where item = '034529' and site_ref = 'BENN'</t>
  </si>
  <si>
    <t>update item_mst set family_code = 'EXT-PNTRLS' where item = '034530' and site_ref = 'BENN'</t>
  </si>
  <si>
    <t>update item_mst set family_code = 'EXT-PNTRLS' where item = '034531' and site_ref = 'BENN'</t>
  </si>
  <si>
    <t>update item_mst set family_code = 'EXT-PNTRLS' where item = '034533' and site_ref = 'BENN'</t>
  </si>
  <si>
    <t>update item_mst set family_code = 'EXT-PNTRLS' where item = '034535' and site_ref = 'BENN'</t>
  </si>
  <si>
    <t>update item_mst set family_code = 'EXT-PNTRLS' where item = '034534' and site_ref = 'BENN'</t>
  </si>
  <si>
    <t>update item_mst set family_code = 'EXT-PNTRLS' where item = '034536' and site_ref = 'BENN'</t>
  </si>
  <si>
    <t>update item_mst set family_code = 'EXT-PNTRLS' where item = '034537' and site_ref = 'BENN'</t>
  </si>
  <si>
    <t>update item_mst set family_code = 'EXT-PNTRLS' where item = '034538' and site_ref = 'BENN'</t>
  </si>
  <si>
    <t>update item_mst set family_code = 'EXT-PNTRLS' where item = '034539' and site_ref = 'BENN'</t>
  </si>
  <si>
    <t>update item_mst set family_code = 'EXT-PNTRLS' where item = '034540' and site_ref = 'BENN'</t>
  </si>
  <si>
    <t>update item_mst set family_code = 'EXT-PNTRLS' where item = '034541' and site_ref = 'BENN'</t>
  </si>
  <si>
    <t>update item_mst set family_code = 'EXT-PNTRLS' where item = '034542' and site_ref = 'BENN'</t>
  </si>
  <si>
    <t>update item_mst set family_code = 'EXT-PNTRLS' where item = '034543' and site_ref = 'BENN'</t>
  </si>
  <si>
    <t>update item_mst set family_code = 'EXT-PNTRLS' where item = '034545' and site_ref = 'BENN'</t>
  </si>
  <si>
    <t>update item_mst set family_code = 'EXT-PNTRLS' where item = '023660' and site_ref = 'BENN'</t>
  </si>
  <si>
    <t>update item_mst set family_code = 'EXT-PNTRLS' where item = '023661' and site_ref = 'BENN'</t>
  </si>
  <si>
    <t>update item_mst set family_code = 'EXT-PNTRLS' where item = '024089' and site_ref = 'BENN'</t>
  </si>
  <si>
    <t>update item_mst set family_code = 'EXT-PNTRLS' where item = '024087' and site_ref = 'BENN'</t>
  </si>
  <si>
    <t>update item_mst set family_code = 'EXT-PNTRLS' where item = '023658' and site_ref = 'BENN'</t>
  </si>
  <si>
    <t>update item_mst set family_code = 'EXT-PNTRLS' where item = '024088' and site_ref = 'BENN'</t>
  </si>
  <si>
    <t>update item_mst set family_code = 'EXT-PNTRLS' where item = '023659' and site_ref = 'BENN'</t>
  </si>
  <si>
    <t>update item_mst set family_code = 'EXT-PNTRLS' where item = '020216' and site_ref = 'BENN'</t>
  </si>
  <si>
    <t>update item_mst set family_code = 'EXT-PNTRLS' where item = '024090' and site_ref = 'BENN'</t>
  </si>
  <si>
    <t>update item_mst set family_code = 'EXT-PNTRLS' where item = '024086' and site_ref = 'BENN'</t>
  </si>
  <si>
    <t>update item_mst set family_code = 'EXT-PNTRLS' where item = '023665' and site_ref = 'BENN'</t>
  </si>
  <si>
    <t>update item_mst set family_code = 'EXT-PNTRLS' where item = '023657' and site_ref = 'BENN'</t>
  </si>
  <si>
    <t>update item_mst set family_code = 'EXT-PNTRLS' where item = '023663' and site_ref = 'BENN'</t>
  </si>
  <si>
    <t>update item_mst set family_code = 'EXT-PNTRLS' where item = '024085' and site_ref = 'BENN'</t>
  </si>
  <si>
    <t>update item_mst set family_code = 'EXT-PNTRLS' where item = '024733' and site_ref = 'BENN'</t>
  </si>
  <si>
    <t>update item_mst set family_code = 'EXT-ARCHES' where item = '027907' and site_ref = 'BENN'</t>
  </si>
  <si>
    <t>update item_mst set family_code = 'EXT-PNTRLS' where item = '030285' and site_ref = 'BENN'</t>
  </si>
  <si>
    <t>update item_mst set family_code = 'EXT-PNTRLS' where item = '023664' and site_ref = 'BENN'</t>
  </si>
  <si>
    <t>update item_mst set family_code = 'ELECTRICAL' where item = '021267' and site_ref = 'BENN'</t>
  </si>
  <si>
    <t>update item_mst set family_code = 'ELECTRICAL' where item = '021265' and site_ref = 'BENN'</t>
  </si>
  <si>
    <t>update item_mst set family_code = 'ELECTRICAL' where item = '021254' and site_ref = 'BENN'</t>
  </si>
  <si>
    <t>update item_mst set family_code = 'ELECTRICAL' where item = '021256' and site_ref = 'BENN'</t>
  </si>
  <si>
    <t>update item_mst set family_code = 'ELECTRICAL' where item = '024100' and site_ref = 'BENN'</t>
  </si>
  <si>
    <t>update item_mst set family_code = 'ELECTRICAL' where item = '021665' and site_ref = 'BENN'</t>
  </si>
  <si>
    <t>update item_mst set family_code = 'ELECTRICAL' where item = '021669' and site_ref = 'BENN'</t>
  </si>
  <si>
    <t>update item_mst set family_code = 'ELECTRICAL' where item = '021668' and site_ref = 'BENN'</t>
  </si>
  <si>
    <t>update item_mst set family_code = 'ELECTRICAL' where item = '024375' and site_ref = 'BENN'</t>
  </si>
  <si>
    <t>update item_mst set family_code = 'ELECTRICAL' where item = '021259' and site_ref = 'BENN'</t>
  </si>
  <si>
    <t>update item_mst set family_code = 'ELECTRICAL' where item = '018560' and site_ref = 'BENN'</t>
  </si>
  <si>
    <t>update item_mst set family_code = 'ELECTRICAL' where item = '021266' and site_ref = 'BENN'</t>
  </si>
  <si>
    <t>update item_mst set family_code = 'ELECTRICAL' where item = '024101' and site_ref = 'BENN'</t>
  </si>
  <si>
    <t>update item_mst set family_code = 'ELECTRICAL' where item = '024102' and site_ref = 'BENN'</t>
  </si>
  <si>
    <t>update item_mst set family_code = 'ELECTRICAL' where item = '024103' and site_ref = 'BENN'</t>
  </si>
  <si>
    <t>update item_mst set family_code = 'ELECTRICAL' where item = '024104' and site_ref = 'BENN'</t>
  </si>
  <si>
    <t>update item_mst set family_code = 'ELECTRICAL' where item = '024105' and site_ref = 'BENN'</t>
  </si>
  <si>
    <t>update item_mst set family_code = 'ELECTRICAL' where item = '024106' and site_ref = 'BENN'</t>
  </si>
  <si>
    <t>update item_mst set family_code = 'ELECTRICAL' where item = '024107' and site_ref = 'BENN'</t>
  </si>
  <si>
    <t>update item_mst set family_code = 'ELECTRICAL' where item = '024108' and site_ref = 'BENN'</t>
  </si>
  <si>
    <t>update item_mst set family_code = 'ELECTRICAL' where item = '024109' and site_ref = 'BENN'</t>
  </si>
  <si>
    <t>update item_mst set family_code = 'ELECTRICAL' where item = '024170' and site_ref = 'BENN'</t>
  </si>
  <si>
    <t>update item_mst set family_code = 'ELECTRICAL' where item = '021658' and site_ref = 'BENN'</t>
  </si>
  <si>
    <t>update item_mst set family_code = 'ELECTRICAL' where item = '024374' and site_ref = 'BENN'</t>
  </si>
  <si>
    <t>update item_mst set family_code = 'ELECTRICAL' where item = '021103' and site_ref = 'BENN'</t>
  </si>
  <si>
    <t>update item_mst set family_code = 'ELECTRICAL' where item = '018959' and site_ref = 'BENN'</t>
  </si>
  <si>
    <t>update item_mst set family_code = 'ELECTRICAL' where item = '021257' and site_ref = 'BENN'</t>
  </si>
  <si>
    <t>update item_mst set family_code = 'ELECTRICAL' where item = '023692' and site_ref = 'BENN'</t>
  </si>
  <si>
    <t>update item_mst set family_code = 'ELECTRICAL' where item = '023693' and site_ref = 'BENN'</t>
  </si>
  <si>
    <t>update item_mst set family_code = 'ELECTRICAL' where item = '017695' and site_ref = 'BENN'</t>
  </si>
  <si>
    <t>update item_mst set family_code = 'ELECTRICAL' where item = '021663' and site_ref = 'BENN'</t>
  </si>
  <si>
    <t>update item_mst set family_code = 'ELECTRICAL' where item = '017248' and site_ref = 'BENN'</t>
  </si>
  <si>
    <t>update item_mst set family_code = 'ELECTRICAL' where item = '021660' and site_ref = 'BENN'</t>
  </si>
  <si>
    <t>update item_mst set family_code = 'ELECTRICAL' where item = '027361' and site_ref = 'BENN'</t>
  </si>
  <si>
    <t>update item_mst set family_code = 'ELECTRICAL' where item = '021661' and site_ref = 'BENN'</t>
  </si>
  <si>
    <t>update item_mst set family_code = 'ELECTRICAL' where item = '021662' and site_ref = 'BENN'</t>
  </si>
  <si>
    <t>update item_mst set family_code = 'ELECTRICAL' where item = '021666' and site_ref = 'BENN'</t>
  </si>
  <si>
    <t>update item_mst set family_code = 'ELECTRICAL' where item = '002945' and site_ref = 'BENN'</t>
  </si>
  <si>
    <t>update item_mst set family_code = 'ELECTRICAL' where item = '024077' and site_ref = 'BENN'</t>
  </si>
  <si>
    <t>update item_mst set family_code = 'ELECTRICAL' where item = '024078' and site_ref = 'BENN'</t>
  </si>
  <si>
    <t>update item_mst set family_code = 'ELECTRICAL' where item = '021667' and site_ref = 'BENN'</t>
  </si>
  <si>
    <t>update item_mst set family_code = 'ELECTRICAL' where item = '021255' and site_ref = 'BENN'</t>
  </si>
  <si>
    <t>update item_mst set family_code = 'ELECTRICAL' where item = '017263' and site_ref = 'BENN'</t>
  </si>
  <si>
    <t>update item_mst set family_code = 'ELECTRICAL' where item = '021258' and site_ref = 'BENN'</t>
  </si>
  <si>
    <t>update item_mst set family_code = 'ELECTRICAL' where item = '021664' and site_ref = 'BENN'</t>
  </si>
  <si>
    <t>update item_mst set family_code = 'ELECTRICAL' where item = '021659' and site_ref = 'BENN'</t>
  </si>
  <si>
    <t>update item_mst set family_code = 'ELECTRICAL' where item = '021657' and site_ref = 'BENN'</t>
  </si>
  <si>
    <t>update item_mst set family_code = 'ELECTRICAL' where item = '023339' and site_ref = 'BENN'</t>
  </si>
  <si>
    <t>update item_mst set family_code = 'ELECTRICAL' where item = '025231' and site_ref = 'BENN'</t>
  </si>
  <si>
    <t>update item_mst set family_code = 'ELECTRICAL' where item = '026890' and site_ref = 'BENN'</t>
  </si>
  <si>
    <t>update item_mst set family_code = 'ELECTRICAL' where item = '021656' and site_ref = 'BENN'</t>
  </si>
  <si>
    <t>update item_mst set family_code = 'ELECTRICAL' where item = '026899' and site_ref = 'BENN'</t>
  </si>
  <si>
    <t>update item_mst set family_code = 'ELECTRICAL' where item = '026896' and site_ref = 'BENN'</t>
  </si>
  <si>
    <t>update item_mst set family_code = 'ELECTRICAL' where item = '026900' and site_ref = 'BENN'</t>
  </si>
  <si>
    <t>update item_mst set family_code = 'ELECTRICAL' where item = '026901' and site_ref = 'BENN'</t>
  </si>
  <si>
    <t>update item_mst set family_code = 'ELECTRICAL' where item = '026902' and site_ref = 'BENN'</t>
  </si>
  <si>
    <t>update item_mst set family_code = 'ELE-GAUGE' where item = '021103' and site_ref = 'BENN'</t>
  </si>
  <si>
    <t>update item_mst set family_code = 'ELE-GAUGE' where item = '021104' and site_ref = 'BENN'</t>
  </si>
  <si>
    <t>update item_mst set family_code = 'ELE-GAUGE' where item = '021091' and site_ref = 'BENN'</t>
  </si>
  <si>
    <t>update item_mst set family_code = 'ELE-GAUGE' where item = '021095' and site_ref = 'BENN'</t>
  </si>
  <si>
    <t>update item_mst set family_code = 'ELE-GAUGE' where item = '021094' and site_ref = 'BENN'</t>
  </si>
  <si>
    <t>update item_mst set family_code = 'ELE-PWRDST' where item = '023844' and site_ref = 'BENN'</t>
  </si>
  <si>
    <t>update item_mst set family_code = 'ELE-GAUGE' where item = '021098' and site_ref = 'BENN'</t>
  </si>
  <si>
    <t>update item_mst set family_code = 'ELE-GAUGE' where item = '021093' and site_ref = 'BENN'</t>
  </si>
  <si>
    <t>update item_mst set family_code = 'ELE-GAUGE' where item = '021099' and site_ref = 'BENN'</t>
  </si>
  <si>
    <t>update item_mst set family_code = 'ELE-GAUGE' where item = '024314' and site_ref = 'BENN'</t>
  </si>
  <si>
    <t>update item_mst set family_code = 'ELE-PWRDST' where item = '024181' and site_ref = 'BENN'</t>
  </si>
  <si>
    <t>update item_mst set family_code = 'ELE-PWRDST' where item = '024195' and site_ref = 'BENN'</t>
  </si>
  <si>
    <t>update item_mst set family_code = 'ELECTRICAL' where item = '021095' and site_ref = 'BENN'</t>
  </si>
  <si>
    <t>update item_mst set family_code = 'ELECTRICAL' where item = '024188' and site_ref = 'BENN'</t>
  </si>
  <si>
    <t>update item_mst set family_code = 'ELECTRICAL' where item = '020885' and site_ref = 'BENN'</t>
  </si>
  <si>
    <t>update item_mst set family_code = 'ELECTRICAL' where item = '020898' and site_ref = 'BENN'</t>
  </si>
  <si>
    <t>update item_mst set family_code = 'ELECTRICAL' where item = '020899' and site_ref = 'BENN'</t>
  </si>
  <si>
    <t>update item_mst set family_code = 'ELECTRICAL' where item = '023716' and site_ref = 'BENN'</t>
  </si>
  <si>
    <t>update item_mst set family_code = 'ELECTRICAL' where item = '023717' and site_ref = 'BENN'</t>
  </si>
  <si>
    <t>update item_mst set family_code = 'ELECTRICAL' where item = '021310' and site_ref = 'BENN'</t>
  </si>
  <si>
    <t>update item_mst set family_code = 'ELECTRICAL' where item = '023710' and site_ref = 'BENN'</t>
  </si>
  <si>
    <t>update item_mst set family_code = 'ELECTRICAL' where item = '021102' and site_ref = 'BENN'</t>
  </si>
  <si>
    <t>update item_mst set family_code = 'ELECTRICAL' where item = '021092' and site_ref = 'BENN'</t>
  </si>
  <si>
    <t>update item_mst set family_code = 'ELECTRICAL' where item = '023687' and site_ref = 'BENN'</t>
  </si>
  <si>
    <t>update item_mst set family_code = 'ELECTRICAL' where item = '021097' and site_ref = 'BENN'</t>
  </si>
  <si>
    <t>update item_mst set family_code = 'ELECTRICAL' where item = '023690' and site_ref = 'BENN'</t>
  </si>
  <si>
    <t>update item_mst set family_code = 'ELECTRICAL' where item = '023691' and site_ref = 'BENN'</t>
  </si>
  <si>
    <t>update item_mst set family_code = 'ELECTRICAL' where item = '024312' and site_ref = 'BENN'</t>
  </si>
  <si>
    <t>update item_mst set family_code = 'ELECTRICAL' where item = '021312' and site_ref = 'BENN'</t>
  </si>
  <si>
    <t>update item_mst set family_code = 'ELECTRICAL' where item = '021104' and site_ref = 'BENN'</t>
  </si>
  <si>
    <t>update item_mst set family_code = 'ELECTRICAL' where item = '024196' and site_ref = 'BENN'</t>
  </si>
  <si>
    <t>update item_mst set family_code = 'ELECTRICAL' where item = '021108' and site_ref = 'BENN'</t>
  </si>
  <si>
    <t>update item_mst set family_code = 'ELECTRICAL' where item = '024181' and site_ref = 'BENN'</t>
  </si>
  <si>
    <t>update item_mst set family_code = 'ELECTRICAL' where item = '213620' and site_ref = 'BENN'</t>
  </si>
  <si>
    <t>update item_mst set family_code = 'ELECTRICAL' where item = '021304' and site_ref = 'BENN'</t>
  </si>
  <si>
    <t>update item_mst set family_code = 'ELECTRICAL' where item = '011844' and site_ref = 'BENN'</t>
  </si>
  <si>
    <t>update item_mst set family_code = 'ELECTRICAL' where item = '013506' and site_ref = 'BENN'</t>
  </si>
  <si>
    <t>update item_mst set family_code = 'ELECTRICAL' where item = '014853' and site_ref = 'BENN'</t>
  </si>
  <si>
    <t>update item_mst set family_code = 'ELECTRICAL' where item = '016171' and site_ref = 'BENN'</t>
  </si>
  <si>
    <t>update item_mst set family_code = 'ELECTRICAL' where item = '016209' and site_ref = 'BENN'</t>
  </si>
  <si>
    <t>update item_mst set family_code = 'ELECTRICAL' where item = '016229' and site_ref = 'BENN'</t>
  </si>
  <si>
    <t>update item_mst set family_code = 'ELECTRICAL' where item = '016376' and site_ref = 'BENN'</t>
  </si>
  <si>
    <t>update item_mst set family_code = 'ELECTRICAL' where item = '016426' and site_ref = 'BENN'</t>
  </si>
  <si>
    <t>update item_mst set family_code = 'ELECTRICAL' where item = '016643' and site_ref = 'BENN'</t>
  </si>
  <si>
    <t>update item_mst set family_code = 'ELECTRICAL' where item = '016899' and site_ref = 'BENN'</t>
  </si>
  <si>
    <t>update item_mst set family_code = 'ELECTRICAL' where item = '016988' and site_ref = 'BENN'</t>
  </si>
  <si>
    <t>update item_mst set family_code = 'ELECTRICAL' where item = '017152' and site_ref = 'BENN'</t>
  </si>
  <si>
    <t>update item_mst set family_code = 'ELECTRICAL' where item = '017360' and site_ref = 'BENN'</t>
  </si>
  <si>
    <t>update item_mst set family_code = 'ELECTRICAL' where item = '017531' and site_ref = 'BENN'</t>
  </si>
  <si>
    <t>update item_mst set family_code = 'ELECTRICAL' where item = '017532' and site_ref = 'BENN'</t>
  </si>
  <si>
    <t>update item_mst set family_code = 'ELECTRICAL' where item = '017533' and site_ref = 'BENN'</t>
  </si>
  <si>
    <t>update item_mst set family_code = 'ELECTRICAL' where item = '018808' and site_ref = 'BENN'</t>
  </si>
  <si>
    <t>update item_mst set family_code = 'ELECTRICAL' where item = '018989' and site_ref = 'BENN'</t>
  </si>
  <si>
    <t>update item_mst set family_code = 'ELECTRICAL' where item = '020939' and site_ref = 'BENN'</t>
  </si>
  <si>
    <t>update item_mst set family_code = 'ELECTRICAL' where item = '021368' and site_ref = 'BENN'</t>
  </si>
  <si>
    <t>update item_mst set family_code = 'ELECTRICAL' where item = '021545' and site_ref = 'BENN'</t>
  </si>
  <si>
    <t>update item_mst set family_code = 'ELECTRICAL' where item = '023827' and site_ref = 'BENN'</t>
  </si>
  <si>
    <t>update item_mst set family_code = 'ELECTRICAL' where item = '023857' and site_ref = 'BENN'</t>
  </si>
  <si>
    <t>update item_mst set family_code = 'ELECTRICAL' where item = '027753' and site_ref = 'BENN'</t>
  </si>
  <si>
    <t>update item_mst set family_code = 'ELECTRICAL' where item = '018329' and site_ref = 'BENN'</t>
  </si>
  <si>
    <t>update item_mst set family_code = 'ELECTRICAL' where item = '023696' and site_ref = 'BENN'</t>
  </si>
  <si>
    <t>update item_mst set family_code = 'ELECTRICAL' where item = '018470' and site_ref = 'BENN'</t>
  </si>
  <si>
    <t>update item_mst set family_code = 'ELECTRICAL' where item = '021094' and site_ref = 'BENN'</t>
  </si>
  <si>
    <t>update item_mst set family_code = 'ELECTRICAL' where item = '024216' and site_ref = 'BENN'</t>
  </si>
  <si>
    <t>update item_mst set family_code = 'ELECTRICAL' where item = '024213' and site_ref = 'BENN'</t>
  </si>
  <si>
    <t>update item_mst set family_code = 'ELECTRICAL' where item = '021313' and site_ref = 'BENN'</t>
  </si>
  <si>
    <t>update item_mst set family_code = 'ELECTRICAL' where item = '018465' and site_ref = 'BENN'</t>
  </si>
  <si>
    <t>update item_mst set family_code = 'ELECTRICAL' where item = '021093' and site_ref = 'BENN'</t>
  </si>
  <si>
    <t>update item_mst set family_code = 'ELECTRICAL' where item = '023697' and site_ref = 'BENN'</t>
  </si>
  <si>
    <t>update item_mst set family_code = 'ELECTRICAL' where item = '023844' and site_ref = 'BENN'</t>
  </si>
  <si>
    <t>update item_mst set family_code = 'ELECTRICAL' where item = '026892' and site_ref = 'BENN'</t>
  </si>
  <si>
    <t>update item_mst set family_code = 'ELECTRICAL' where item = '021314' and site_ref = 'BENN'</t>
  </si>
  <si>
    <t>update item_mst set family_code = 'ELECTRICAL' where item = '024186' and site_ref = 'BENN'</t>
  </si>
  <si>
    <t>update item_mst set family_code = 'ELECTRICAL' where item = '021091' and site_ref = 'BENN'</t>
  </si>
  <si>
    <t>update item_mst set family_code = 'ELECTRICAL' where item = '024314' and site_ref = 'BENN'</t>
  </si>
  <si>
    <t>update item_mst set family_code = 'ELECTRICAL' where item = '024183' and site_ref = 'BENN'</t>
  </si>
  <si>
    <t>update item_mst set family_code = 'ELECTRICAL' where item = '026884' and site_ref = 'BENN'</t>
  </si>
  <si>
    <t>update item_mst set family_code = 'ELECTRICAL' where item = '026885' and site_ref = 'BENN'</t>
  </si>
  <si>
    <t>update item_mst set family_code = 'ELECTRICAL' where item = '026886' and site_ref = 'BENN'</t>
  </si>
  <si>
    <t>update item_mst set family_code = 'ELECTRICAL' where item = '026887' and site_ref = 'BENN'</t>
  </si>
  <si>
    <t>update item_mst set family_code = 'ELECTRICAL' where item = '026888' and site_ref = 'BENN'</t>
  </si>
  <si>
    <t>update item_mst set family_code = 'ELECTRICAL' where item = '026889' and site_ref = 'BENN'</t>
  </si>
  <si>
    <t>update item_mst set family_code = 'ELECTRICAL' where item = '026891' and site_ref = 'BENN'</t>
  </si>
  <si>
    <t>update item_mst set family_code = 'ELECTRICAL' where item = '026893' and site_ref = 'BENN'</t>
  </si>
  <si>
    <t>update item_mst set family_code = 'ELECTRICAL' where item = '026894' and site_ref = 'BENN'</t>
  </si>
  <si>
    <t>update item_mst set family_code = 'ELECTRICAL' where item = '026895' and site_ref = 'BENN'</t>
  </si>
  <si>
    <t>update item_mst set family_code = 'ELECTRICAL' where item = '026897' and site_ref = 'BENN'</t>
  </si>
  <si>
    <t>update item_mst set family_code = 'ELECTRICAL' where item = '026898' and site_ref = 'BENN'</t>
  </si>
  <si>
    <t>update item_mst set family_code = 'ELECTRICAL' where item = '023694' and site_ref = 'BENN'</t>
  </si>
  <si>
    <t>update item_mst set family_code = 'ELECTRICAL' where item = '023695' and site_ref = 'BENN'</t>
  </si>
  <si>
    <t>update item_mst set family_code = 'ELECTRICAL' where item = '021351' and site_ref = 'BENN'</t>
  </si>
  <si>
    <t>update item_mst set family_code = 'ELECTRICAL' where item = '021098' and site_ref = 'BENN'</t>
  </si>
  <si>
    <t>update item_mst set family_code = 'ELECTRICAL' where item = '023709' and site_ref = 'BENN'</t>
  </si>
  <si>
    <t>update item_mst set family_code = 'ELECTRICAL' where item = '026992' and site_ref = 'BENN'</t>
  </si>
  <si>
    <t>update item_mst set family_code = 'ELECTRICAL' where item = '023698' and site_ref = 'BENN'</t>
  </si>
  <si>
    <t>update item_mst set family_code = 'ELECTRICAL' where item = '024195' and site_ref = 'BENN'</t>
  </si>
  <si>
    <t>update item_mst set family_code = 'ELECTRICAL' where item = '021100' and site_ref = 'BENN'</t>
  </si>
  <si>
    <t>update item_mst set family_code = 'ELECTRICAL' where item = '021107' and site_ref = 'BENN'</t>
  </si>
  <si>
    <t>update item_mst set family_code = 'ELECTRICAL' where item = '021109' and site_ref = 'BENN'</t>
  </si>
  <si>
    <t>update item_mst set family_code = 'ELECTRICAL' where item = '024182' and site_ref = 'BENN'</t>
  </si>
  <si>
    <t>update item_mst set family_code = 'ELE-GAUGE' where item = '023692' and site_ref = 'BENN'</t>
  </si>
  <si>
    <t>update item_mst set family_code = 'ELE-GAUGE' where item = '023693' and site_ref = 'BENN'</t>
  </si>
  <si>
    <t>update item_mst set family_code = 'ELE-GAUGE' where item = '023696' and site_ref = 'BENN'</t>
  </si>
  <si>
    <t>update item_mst set family_code = 'ELE-GAUGE' where item = '023694' and site_ref = 'BENN'</t>
  </si>
  <si>
    <t>update item_mst set family_code = 'ELECTRICAL' where item = '023846' and site_ref = 'BENN'</t>
  </si>
  <si>
    <t>update item_mst set family_code = 'ELE-GAUGE' where item = '018470' and site_ref = 'BENN'</t>
  </si>
  <si>
    <t>update item_mst set family_code = 'ELE-GAUGE' where item = '021097' and site_ref = 'BENN'</t>
  </si>
  <si>
    <t>update item_mst set family_code = 'ELE-GAUGE' where item = '023709' and site_ref = 'BENN'</t>
  </si>
  <si>
    <t>update item_mst set family_code = 'ELE-GAUGE' where item = '021092' and site_ref = 'BENN'</t>
  </si>
  <si>
    <t>update item_mst set family_code = 'ELE-PWRDST' where item = '023846' and site_ref = 'BENN'</t>
  </si>
  <si>
    <t>update item_mst set family_code = 'ELE-GAUGE' where item = '021101' and site_ref = 'BENN'</t>
  </si>
  <si>
    <t>update item_mst set family_code = 'ELE-PWRDST' where item = '024184' and site_ref = 'BENN'</t>
  </si>
  <si>
    <t>update item_mst set family_code = 'CMP-TANKS' where item = '024050' and site_ref = 'BENN'</t>
  </si>
  <si>
    <t>update item_mst set family_code = 'CMP-STNLS' where item = '027184' and site_ref = 'BENN'</t>
  </si>
  <si>
    <t>update item_mst set family_code = 'CMP-STNLS' where item = '027185' and site_ref = 'BENN'</t>
  </si>
  <si>
    <t>update item_mst set family_code = 'CMP-FASTNR' where item = '034782' and site_ref = 'BENN'</t>
  </si>
  <si>
    <t>update item_mst set family_code = 'CMP-FASTNR' where item = '034783' and site_ref = 'BENN'</t>
  </si>
  <si>
    <t>update item_mst set family_code = 'ELECTRICAL' where item = '007285' and site_ref = 'BENN'</t>
  </si>
  <si>
    <t>update item_mst set family_code = 'ELECTRICAL' where item = '008295' and site_ref = 'BENN'</t>
  </si>
  <si>
    <t>update item_mst set family_code = 'ELE-PWRDST' where item = '007285' and site_ref = 'BENN'</t>
  </si>
  <si>
    <t>update item_mst set family_code = 'EXT-COATNG' where item = '016255' and site_ref = 'BENN'</t>
  </si>
  <si>
    <t>update item_mst set family_code = 'EXT-COATNG' where item = '018286' and site_ref = 'BENN'</t>
  </si>
  <si>
    <t>update item_mst set family_code = 'EXT-COATNG' where item = '018287' and site_ref = 'BENN'</t>
  </si>
  <si>
    <t>update item_mst set family_code = 'EXT-COATNG' where item = '034672' and site_ref = 'BENN'</t>
  </si>
  <si>
    <t>update item_mst set family_code = 'CMP-FASTNR' where item = '000798' and site_ref = 'BENN'</t>
  </si>
  <si>
    <t>update item_mst set family_code = 'CMP-PLASTC' where item = '027888' and site_ref = 'BENN'</t>
  </si>
  <si>
    <t>update item_mst set family_code = 'CMP-PLASTC' where item = '027895' and site_ref = 'BENN'</t>
  </si>
  <si>
    <t>update item_mst set family_code = 'CMP-PLASTC' where item = '027893' and site_ref = 'BENN'</t>
  </si>
  <si>
    <t>update item_mst set family_code = 'CMP-BADGE' where item = '027764' and site_ref = 'BENN'</t>
  </si>
  <si>
    <t>update item_mst set family_code = 'CMP-BADGE' where item = '027765' and site_ref = 'BENN'</t>
  </si>
  <si>
    <t>update item_mst set family_code = 'CMP-BADGE' where item = '027766' and site_ref = 'BENN'</t>
  </si>
  <si>
    <t>update item_mst set family_code = 'CMP-BADGE' where item = '027767' and site_ref = 'BENN'</t>
  </si>
  <si>
    <t>update item_mst set family_code = 'CMP-BADGE' where item = '027781' and site_ref = 'BENN'</t>
  </si>
  <si>
    <t>update item_mst set family_code = 'CMP-BADGE' where item = '025321' and site_ref = 'BENN'</t>
  </si>
  <si>
    <t>update item_mst set family_code = 'CMP-PLASTC' where item = '027885' and site_ref = 'BENN'</t>
  </si>
  <si>
    <t>update item_mst set family_code = 'CMP-PLASTC' where item = '027889' and site_ref = 'BENN'</t>
  </si>
  <si>
    <t>update item_mst set family_code = 'CMP-PLASTC' where item = '027891' and site_ref = 'BENN'</t>
  </si>
  <si>
    <t>update item_mst set family_code = 'CMP-PLASTC' where item = '027894' and site_ref = 'BENN'</t>
  </si>
  <si>
    <t>update item_mst set family_code = 'CMP-PLASTC' where item = '027896' and site_ref = 'BENN'</t>
  </si>
  <si>
    <t>update item_mst set family_code = 'CMP-BADGE' where item = '025322' and site_ref = 'BENN'</t>
  </si>
  <si>
    <t>update item_mst set family_code = 'CMP-BADGE' where item = '025323' and site_ref = 'BENN'</t>
  </si>
  <si>
    <t>update item_mst set family_code = 'CMP-BADGE' where item = '027820' and site_ref = 'BENN'</t>
  </si>
  <si>
    <t>update item_mst set family_code = 'CMP-BADGE' where item = '027012' and site_ref = 'BENN'</t>
  </si>
  <si>
    <t>update item_mst set family_code = 'CMP-BADGE' where item = '027013' and site_ref = 'BENN'</t>
  </si>
  <si>
    <t>update item_mst set family_code = 'CMP-BADGE' where item = '027015' and site_ref = 'BENN'</t>
  </si>
  <si>
    <t>update item_mst set family_code = 'CMP-BADGE' where item = '027016' and site_ref = 'BENN'</t>
  </si>
  <si>
    <t>update item_mst set family_code = 'CMP-BADGE' where item = '027018' and site_ref = 'BENN'</t>
  </si>
  <si>
    <t>update item_mst set family_code = 'CMP-BADGE' where item = '027019' and site_ref = 'BENN'</t>
  </si>
  <si>
    <t>update item_mst set family_code = 'CMP-BADGE' where item = '027020' and site_ref = 'BENN'</t>
  </si>
  <si>
    <t>update item_mst set family_code = 'CMP-BADGE' where item = '027021' and site_ref = 'BENN'</t>
  </si>
  <si>
    <t>update item_mst set family_code = 'CMP-BADGE' where item = '027022' and site_ref = 'BENN'</t>
  </si>
  <si>
    <t>update item_mst set family_code = 'CMP-BADGE' where item = '027023' and site_ref = 'BENN'</t>
  </si>
  <si>
    <t>update item_mst set family_code = 'CMP-BADGE' where item = '027600' and site_ref = 'BENN'</t>
  </si>
  <si>
    <t>update item_mst set family_code = 'CMP-BADGE' where item = '033152' and site_ref = 'BENN'</t>
  </si>
  <si>
    <t>update item_mst set family_code = 'CMP-BADGE' where item = '033153' and site_ref = 'BENN'</t>
  </si>
  <si>
    <t>update item_mst set family_code = 'CMP-BADGE' where item = '033154' and site_ref = 'BENN'</t>
  </si>
  <si>
    <t>update item_mst set family_code = 'CMP-BADGE' where item = '032772' and site_ref = 'BENN'</t>
  </si>
  <si>
    <t>update item_mst set family_code = 'CMP-BADGE' where item = '032773' and site_ref = 'BENN'</t>
  </si>
  <si>
    <t>update item_mst set family_code = 'CMP-BADGE' where item = '027736' and site_ref = 'BENN'</t>
  </si>
  <si>
    <t>update item_mst set family_code = 'CMP-BADGE' where item = '027737' and site_ref = 'BENN'</t>
  </si>
  <si>
    <t>update item_mst set family_code = 'CMP-PLASTC' where item = '028837' and site_ref = 'BENN'</t>
  </si>
  <si>
    <t>update item_mst set family_code = 'CMP-PLASTC' where item = '027886' and site_ref = 'BENN'</t>
  </si>
  <si>
    <t>update item_mst set family_code = 'CMP-PLASTC' where item = '027887' and site_ref = 'BENN'</t>
  </si>
  <si>
    <t>update item_mst set family_code = 'CMP-BADGE' where item = '027738' and site_ref = 'BENN'</t>
  </si>
  <si>
    <t>update item_mst set family_code = 'CMP-BADGE' where item = '027739' and site_ref = 'BENN'</t>
  </si>
  <si>
    <t>update item_mst set family_code = 'CMP-BADGE' where item = '032700' and site_ref = 'BENN'</t>
  </si>
  <si>
    <t>update item_mst set family_code = 'CMP-BADGE' where item = '032699' and site_ref = 'BENN'</t>
  </si>
  <si>
    <t>update item_mst set family_code = 'CMP-BADGE' where item = '027014' and site_ref = 'BENN'</t>
  </si>
  <si>
    <t>update item_mst set family_code = 'CMP-BADGE' where item = '027017' and site_ref = 'BENN'</t>
  </si>
  <si>
    <t>update item_mst set family_code = 'CMP-PLASTC' where item = '027594' and site_ref = 'BENN'</t>
  </si>
  <si>
    <t>update item_mst set family_code = 'CMP-PLASTC' where item = '027595' and site_ref = 'BENN'</t>
  </si>
  <si>
    <t>update item_mst set family_code = 'CMP-PLASTC' where item = '027884' and site_ref = 'BENN'</t>
  </si>
  <si>
    <t>update item_mst set family_code = 'CMP-PLASTC' where item = '027890' and site_ref = 'BENN'</t>
  </si>
  <si>
    <t>update item_mst set family_code = 'CMP-PLASTC' where item = '027892' and site_ref = 'BENN'</t>
  </si>
  <si>
    <t>update item_mst set family_code = 'CMP-BADGE' where item = '032701' and site_ref = 'BENN'</t>
  </si>
  <si>
    <t>update item_mst set family_code = 'CMP-BADGE' where item = '032702' and site_ref = 'BENN'</t>
  </si>
  <si>
    <t>update item_mst set family_code = 'ELE-AUDIO' where item = '014177' and site_ref = 'BENN'</t>
  </si>
  <si>
    <t>update item_mst set family_code = 'ELE-AUDIO' where item = '019306' and site_ref = 'BENN'</t>
  </si>
  <si>
    <t>update item_mst set family_code = 'ELE-AUDIO' where item = '020659' and site_ref = 'BENN'</t>
  </si>
  <si>
    <t>update item_mst set family_code = 'ELE-AUDIO' where item = '020599' and site_ref = 'BENN'</t>
  </si>
  <si>
    <t>update item_mst set family_code = 'ELE-AUDIO' where item = '018798' and site_ref = 'BENN'</t>
  </si>
  <si>
    <t>update item_mst set family_code = 'ELE-AUDIO' where item = '015194' and site_ref = 'BENN'</t>
  </si>
  <si>
    <t>update item_mst set family_code = 'ELE-AUDIO' where item = '018302' and site_ref = 'BENN'</t>
  </si>
  <si>
    <t>update item_mst set family_code = 'ELE-AUDIO' where item = '017271' and site_ref = 'BENN'</t>
  </si>
  <si>
    <t>update item_mst set family_code = 'ELE-AUDIO' where item = '015192' and site_ref = 'BENN'</t>
  </si>
  <si>
    <t>update item_mst set family_code = 'ELE-AUDIO' where item = '015522' and site_ref = 'BENN'</t>
  </si>
  <si>
    <t>update item_mst set family_code = 'ELE-AUDIO' where item = '014176' and site_ref = 'BENN'</t>
  </si>
  <si>
    <t>update item_mst set family_code = 'ELE-AUDIO' where item = '023821' and site_ref = 'BENN'</t>
  </si>
  <si>
    <t>update item_mst set family_code = 'ELE-AUDIO' where item = '014178' and site_ref = 'BENN'</t>
  </si>
  <si>
    <t>update item_mst set family_code = 'ELE-AUDIO' where item = '015104' and site_ref = 'BENN'</t>
  </si>
  <si>
    <t>update item_mst set family_code = 'ELE-AUDIO' where item = '018640' and site_ref = 'BENN'</t>
  </si>
  <si>
    <t>update item_mst set family_code = 'ELE-AUDIO' where item = '015193' and site_ref = 'BENN'</t>
  </si>
  <si>
    <t>update item_mst set family_code = 'ELE-AUDIO' where item = '017663' and site_ref = 'BENN'</t>
  </si>
  <si>
    <t>update item_mst set family_code = 'ELE-AUDIO' where item = '018433' and site_ref = 'BENN'</t>
  </si>
  <si>
    <t>update item_mst set family_code = 'ELE-AUDIO' where item = '014175' and site_ref = 'BENN'</t>
  </si>
  <si>
    <t>update item_mst set family_code = 'ELE-AUDIO' where item = '017085' and site_ref = 'BENN'</t>
  </si>
  <si>
    <t>update item_mst set family_code = 'ELE-AUDIO' where item = '021164' and site_ref = 'BENN'</t>
  </si>
  <si>
    <t>update item_mst set family_code = 'ELE-AUDIO' where item = '017516' and site_ref = 'BENN'</t>
  </si>
  <si>
    <t>update item_mst set family_code = 'ELE-AUDIO' where item = '017517' and site_ref = 'BENN'</t>
  </si>
  <si>
    <t>update item_mst set family_code = 'ELE-AUDIO' where item = '016173' and site_ref = 'BENN'</t>
  </si>
  <si>
    <t>update item_mst set family_code = 'ELE-AUDIO' where item = '018307' and site_ref = 'BENN'</t>
  </si>
  <si>
    <t>update item_mst set family_code = 'ELE-AUDIO' where item = '006856' and site_ref = 'BENN'</t>
  </si>
  <si>
    <t>update item_mst set family_code = 'ELE-AUDIO' where item = '017851' and site_ref = 'BENN'</t>
  </si>
  <si>
    <t>update item_mst set family_code = 'ELE-AUDIO' where item = '018435' and site_ref = 'BENN'</t>
  </si>
  <si>
    <t>update item_mst set family_code = 'ELE-AUDIO' where item = '022216' and site_ref = 'BENN'</t>
  </si>
  <si>
    <t>update item_mst set family_code = 'ELE-AUDIO' where item = '017850' and site_ref = 'BENN'</t>
  </si>
  <si>
    <t>update item_mst set family_code = 'ELE-AUDIO' where item = '018863' and site_ref = 'BENN'</t>
  </si>
  <si>
    <t>update item_mst set family_code = 'ELE-AUDIO' where item = '033486' and site_ref = 'BENN'</t>
  </si>
  <si>
    <t>update item_mst set family_code = 'ELE-AUDIO' where item = '006586' and site_ref = 'BENN'</t>
  </si>
  <si>
    <t>update item_mst set family_code = 'ELE-AUDIO' where item = '017518' and site_ref = 'BENN'</t>
  </si>
  <si>
    <t>update item_mst set family_code = 'CMP-CNCALU' where item = '003926' and site_ref = 'BENN'</t>
  </si>
  <si>
    <t>update item_mst set family_code = 'CMP-TANKS' where item = '008049' and site_ref = 'BENN'</t>
  </si>
  <si>
    <t>update item_mst set family_code = 'EXT-RAWALM' where item = '002390' and site_ref = 'BENN'</t>
  </si>
  <si>
    <t>update item_mst set family_code = 'EXT-RAWALM' where item = '003970' and site_ref = 'BENN'</t>
  </si>
  <si>
    <t>update item_mst set family_code = 'EXT-RAWALM' where item = '005527' and site_ref = 'BENN'</t>
  </si>
  <si>
    <t>update item_mst set family_code = 'EXT-RAWALM' where item = '013785' and site_ref = 'BENN'</t>
  </si>
  <si>
    <t>update item_mst set family_code = 'EXT-RAWALM' where item = '019257' and site_ref = 'BENN'</t>
  </si>
  <si>
    <t>update item_mst set family_code = 'EXT-RAWALM' where item = '011825' and site_ref = 'BENN'</t>
  </si>
  <si>
    <t>update item_mst set family_code = 'EXT-RAWALM' where item = '019462' and site_ref = 'BENN'</t>
  </si>
  <si>
    <t>update item_mst set family_code = 'EXT-RAWALM' where item = '013787' and site_ref = 'BENN'</t>
  </si>
  <si>
    <t>update item_mst set family_code = 'EXT-RAWALM' where item = '013685' and site_ref = 'BENN'</t>
  </si>
  <si>
    <t>update item_mst set family_code = 'EXT-RAWALM' where item = '013786' and site_ref = 'BENN'</t>
  </si>
  <si>
    <t>update item_mst set family_code = 'EXT-RAWALM' where item = '000007' and site_ref = 'BENN'</t>
  </si>
  <si>
    <t>update item_mst set family_code = 'EXT-RAWALM' where item = '015827' and site_ref = 'BENN'</t>
  </si>
  <si>
    <t>update item_mst set family_code = 'EXT-RAWALM' where item = '014769' and site_ref = 'BENN'</t>
  </si>
  <si>
    <t>update item_mst set family_code = 'EXT-RAWALM' where item = '005520' and site_ref = 'BENN'</t>
  </si>
  <si>
    <t>update item_mst set family_code = 'EXT-RAWALM' where item = '019298' and site_ref = 'BENN'</t>
  </si>
  <si>
    <t>update item_mst set family_code = 'EXT-RAWALM' where item = '019548' and site_ref = 'BENN'</t>
  </si>
  <si>
    <t>update item_mst set family_code = 'EXT-RAWALM' where item = '019575' and site_ref = 'BENN'</t>
  </si>
  <si>
    <t>update item_mst set family_code = 'EXT-RAWALM' where item = '008851' and site_ref = 'BENN'</t>
  </si>
  <si>
    <t>update item_mst set family_code = 'EXT-RAWALM' where item = '000199' and site_ref = 'BENN'</t>
  </si>
  <si>
    <t>update item_mst set family_code = 'EXT-RAWALM' where item = '012206' and site_ref = 'BENN'</t>
  </si>
  <si>
    <t>update item_mst set family_code = 'EXT-RAWALM' where item = '014151' and site_ref = 'BENN'</t>
  </si>
  <si>
    <t>update item_mst set family_code = 'EXT-RAWALM' where item = '014152' and site_ref = 'BENN'</t>
  </si>
  <si>
    <t>update item_mst set family_code = 'EXT-RAWALM' where item = '014973' and site_ref = 'BENN'</t>
  </si>
  <si>
    <t>update item_mst set family_code = 'EXT-RAWALM' where item = '014579' and site_ref = 'BENN'</t>
  </si>
  <si>
    <t>update item_mst set family_code = 'EXT-RAWALM' where item = '021154' and site_ref = 'BENN'</t>
  </si>
  <si>
    <t>update item_mst set family_code = 'EXT-RAWALM' where item = '014578' and site_ref = 'BENN'</t>
  </si>
  <si>
    <t>update item_mst set family_code = 'EXT-RAWALM' where item = '019294' and site_ref = 'BENN'</t>
  </si>
  <si>
    <t>update item_mst set family_code = 'EXT-RAWALM' where item = '018705' and site_ref = 'BENN'</t>
  </si>
  <si>
    <t>update item_mst set family_code = 'EXT-RAWALM' where item = '011278' and site_ref = 'BENN'</t>
  </si>
  <si>
    <t>update item_mst set family_code = 'EXT-RAWALM' where item = '014943' and site_ref = 'BENN'</t>
  </si>
  <si>
    <t>update item_mst set family_code = 'EXT-RAWALM' where item = '019148' and site_ref = 'BENN'</t>
  </si>
  <si>
    <t>update item_mst set family_code = 'EXT-RAWALM' where item = '014974' and site_ref = 'BENN'</t>
  </si>
  <si>
    <t>update item_mst set family_code = 'EXT-RAWALM' where item = '019461' and site_ref = 'BENN'</t>
  </si>
  <si>
    <t>update item_mst set family_code = 'EXT-RAWALM' where item = '012037' and site_ref = 'BENN'</t>
  </si>
  <si>
    <t>update item_mst set family_code = 'EXT-RAWALM' where item = '021350' and site_ref = 'BENN'</t>
  </si>
  <si>
    <t>update item_mst set family_code = 'EXT-RAWALM' where item = '014828' and site_ref = 'BENN'</t>
  </si>
  <si>
    <t>update item_mst set family_code = 'EXT-RAWALM' where item = '000780' and site_ref = 'BENN'</t>
  </si>
  <si>
    <t>update item_mst set family_code = 'EXT-RAWALM' where item = '027898' and site_ref = 'BENN'</t>
  </si>
  <si>
    <t>update item_mst set family_code = 'EXT-RAWALM' where item = '027899' and site_ref = 'BENN'</t>
  </si>
  <si>
    <t>update item_mst set family_code = 'EXT-RAWALM' where item = '014153' and site_ref = 'BENN'</t>
  </si>
  <si>
    <t>update item_mst set family_code = 'EXT-RAWALM' where item = '013709' and site_ref = 'BENN'</t>
  </si>
  <si>
    <t>update item_mst set family_code = 'EXT-RAWALM' where item = '013710' and site_ref = 'BENN'</t>
  </si>
  <si>
    <t>update item_mst set family_code = 'CMP-GSKTSL' where item = '015452' and site_ref = 'BENN'</t>
  </si>
  <si>
    <t>update item_mst set family_code = 'CMP-GSKTSL' where item = '015735' and site_ref = 'BENN'</t>
  </si>
  <si>
    <t>update item_mst set family_code = 'CMP-GSKTSL' where item = '000942' and site_ref = 'BENN'</t>
  </si>
  <si>
    <t>update item_mst set family_code = 'CMP-GSKTSL' where item = '034381' and site_ref = 'BENN'</t>
  </si>
  <si>
    <t>update item_mst set family_code = 'CMP-ADHTAP' where item = '021904' and site_ref = 'BENN'</t>
  </si>
  <si>
    <t>update item_mst set family_code = 'CMP-ADHTAP' where item = '018681' and site_ref = 'BENN'</t>
  </si>
  <si>
    <t>update item_mst set family_code = 'CMP-ADHTAP' where item = '023858' and site_ref = 'BENN'</t>
  </si>
  <si>
    <t>update item_mst set family_code = 'CMP-ADHTAP' where item = '015830' and site_ref = 'BENN'</t>
  </si>
  <si>
    <t>update item_mst set family_code = 'CMP-ADHTAP' where item = '027429' and site_ref = 'BENN'</t>
  </si>
  <si>
    <t>update item_mst set family_code = 'INT-FURN' where item = '017969' and site_ref = 'BENN'</t>
  </si>
  <si>
    <t>update item_mst set family_code = 'INT-FURN' where item = '024268' and site_ref = 'BENN'</t>
  </si>
  <si>
    <t>update item_mst set family_code = 'INT-FURN' where item = '023818' and site_ref = 'BENN'</t>
  </si>
  <si>
    <t>update item_mst set family_code = 'INT-FURN' where item = '023057' and site_ref = 'BENN'</t>
  </si>
  <si>
    <t>update item_mst set family_code = 'INT-FURN' where item = '018115' and site_ref = 'BENN'</t>
  </si>
  <si>
    <t>update item_mst set family_code = 'INT-FURN' where item = '017967' and site_ref = 'BENN'</t>
  </si>
  <si>
    <t>update item_mst set family_code = 'INT-FURN' where item = '021943' and site_ref = 'BENN'</t>
  </si>
  <si>
    <t>update item_mst set family_code = 'INT-FURN' where item = '024866' and site_ref = 'BENN'</t>
  </si>
  <si>
    <t>update item_mst set family_code = 'INT-FURN' where item = '021930' and site_ref = 'BENN'</t>
  </si>
  <si>
    <t>update item_mst set family_code = 'INT-FURN' where item = '018239' and site_ref = 'BENN'</t>
  </si>
  <si>
    <t>update item_mst set family_code = 'INT-FURN' where item = '017968' and site_ref = 'BENN'</t>
  </si>
  <si>
    <t>update item_mst set family_code = 'INT-FURN' where item = '027923' and site_ref = 'BENN'</t>
  </si>
  <si>
    <t>update item_mst set family_code = 'INT-FURN' where item = '022468' and site_ref = 'BENN'</t>
  </si>
  <si>
    <t>update item_mst set family_code = 'INT-FURN' where item = '025443' and site_ref = 'BENN'</t>
  </si>
  <si>
    <t>update item_mst set family_code = 'INT-FURN' where item = '025414' and site_ref = 'BENN'</t>
  </si>
  <si>
    <t>update item_mst set family_code = 'INT-FURN' where item = '025417' and site_ref = 'BENN'</t>
  </si>
  <si>
    <t>update item_mst set family_code = 'INT-FURN' where item = '025432' and site_ref = 'BENN'</t>
  </si>
  <si>
    <t>update item_mst set family_code = 'INT-FURN' where item = '025434' and site_ref = 'BENN'</t>
  </si>
  <si>
    <t>update item_mst set family_code = 'INT-FURN' where item = '025436' and site_ref = 'BENN'</t>
  </si>
  <si>
    <t>update item_mst set family_code = 'INT-FURN' where item = '025437' and site_ref = 'BENN'</t>
  </si>
  <si>
    <t>update item_mst set family_code = 'INT-FURN' where item = '025438' and site_ref = 'BENN'</t>
  </si>
  <si>
    <t>update item_mst set family_code = 'INT-FURN' where item = '021954' and site_ref = 'BENN'</t>
  </si>
  <si>
    <t>update item_mst set family_code = 'INT-FURN' where item = '021941' and site_ref = 'BENN'</t>
  </si>
  <si>
    <t>update item_mst set family_code = 'INT-FURN' where item = '025409' and site_ref = 'BENN'</t>
  </si>
  <si>
    <t>update item_mst set family_code = 'INT-FURN' where item = '023344' and site_ref = 'BENN'</t>
  </si>
  <si>
    <t>update item_mst set family_code = 'INT-FURN' where item = '025297' and site_ref = 'BENN'</t>
  </si>
  <si>
    <t>update item_mst set family_code = 'INT-FURN' where item = '024388' and site_ref = 'BENN'</t>
  </si>
  <si>
    <t>update item_mst set family_code = 'INT-FURN' where item = '025681' and site_ref = 'BENN'</t>
  </si>
  <si>
    <t>update item_mst set family_code = 'INT-FURN' where item = '025831' and site_ref = 'BENN'</t>
  </si>
  <si>
    <t>update item_mst set family_code = 'INT-FURN' where item = '025832' and site_ref = 'BENN'</t>
  </si>
  <si>
    <t>update item_mst set family_code = 'INT-FURN' where item = '021936' and site_ref = 'BENN'</t>
  </si>
  <si>
    <t>update item_mst set family_code = 'INT-FURN' where item = '021956' and site_ref = 'BENN'</t>
  </si>
  <si>
    <t>update item_mst set family_code = 'INT-FURN' where item = '023343' and site_ref = 'BENN'</t>
  </si>
  <si>
    <t>update item_mst set family_code = 'INT-FURN' where item = '023342' and site_ref = 'BENN'</t>
  </si>
  <si>
    <t>update item_mst set family_code = 'INT-FURN' where item = '026253' and site_ref = 'BENN'</t>
  </si>
  <si>
    <t>update item_mst set family_code = 'INT-FURN' where item = '023193' and site_ref = 'BENN'</t>
  </si>
  <si>
    <t>update item_mst set family_code = 'INT-FURN' where item = '023205' and site_ref = 'BENN'</t>
  </si>
  <si>
    <t>update item_mst set family_code = 'INT-FURN' where item = '023192' and site_ref = 'BENN'</t>
  </si>
  <si>
    <t>update item_mst set family_code = 'INT-FURN' where item = '023225' and site_ref = 'BENN'</t>
  </si>
  <si>
    <t>update item_mst set family_code = 'INT-FURN' where item = '026433' and site_ref = 'BENN'</t>
  </si>
  <si>
    <t>update item_mst set family_code = 'INT-FURN' where item = '018112' and site_ref = 'BENN'</t>
  </si>
  <si>
    <t>update item_mst set family_code = 'INT-FURN' where item = '022427' and site_ref = 'BENN'</t>
  </si>
  <si>
    <t>update item_mst set family_code = 'INT-FURN' where item = '022429' and site_ref = 'BENN'</t>
  </si>
  <si>
    <t>update item_mst set family_code = 'INT-FURN' where item = '022272' and site_ref = 'BENN'</t>
  </si>
  <si>
    <t>update item_mst set family_code = 'INT-FURN' where item = '023560' and site_ref = 'BENN'</t>
  </si>
  <si>
    <t>update item_mst set family_code = 'INT-FURN' where item = '017785' and site_ref = 'BENN'</t>
  </si>
  <si>
    <t>update item_mst set family_code = 'INT-FURN' where item = '023214' and site_ref = 'BENN'</t>
  </si>
  <si>
    <t>update item_mst set family_code = 'INT-FURN' where item = '024315' and site_ref = 'BENN'</t>
  </si>
  <si>
    <t>update item_mst set family_code = 'INT-FURN' where item = '024781' and site_ref = 'BENN'</t>
  </si>
  <si>
    <t>update item_mst set family_code = 'INT-FURN' where item = '017857' and site_ref = 'BENN'</t>
  </si>
  <si>
    <t>update item_mst set family_code = 'INT-FURN' where item = '017784' and site_ref = 'BENN'</t>
  </si>
  <si>
    <t>update item_mst set family_code = 'INT-FURN' where item = '027400' and site_ref = 'BENN'</t>
  </si>
  <si>
    <t>update item_mst set family_code = 'INT-FURN' where item = '022475' and site_ref = 'BENN'</t>
  </si>
  <si>
    <t>update item_mst set family_code = 'INT-FURN' where item = '018091' and site_ref = 'BENN'</t>
  </si>
  <si>
    <t>update item_mst set family_code = 'INT-FURN' where item = '027463' and site_ref = 'BENN'</t>
  </si>
  <si>
    <t>update item_mst set family_code = 'INT-FURN' where item = '018114' and site_ref = 'BENN'</t>
  </si>
  <si>
    <t>update item_mst set family_code = 'INT-FURN' where item = '023220' and site_ref = 'BENN'</t>
  </si>
  <si>
    <t>update item_mst set family_code = 'INT-FURN' where item = '018113' and site_ref = 'BENN'</t>
  </si>
  <si>
    <t>update item_mst set family_code = 'INT-FURN' where item = '023191' and site_ref = 'BENN'</t>
  </si>
  <si>
    <t>update item_mst set family_code = 'INT-FURN' where item = '023208' and site_ref = 'BENN'</t>
  </si>
  <si>
    <t>update item_mst set family_code = 'INT-FURN' where item = '023247' and site_ref = 'BENN'</t>
  </si>
  <si>
    <t>update item_mst set family_code = 'INT-FURN' where item = '024221' and site_ref = 'BENN'</t>
  </si>
  <si>
    <t>update item_mst set family_code = 'INT-FURN' where item = '022286' and site_ref = 'BENN'</t>
  </si>
  <si>
    <t>update item_mst set family_code = 'INT-FURN' where item = '022289' and site_ref = 'BENN'</t>
  </si>
  <si>
    <t>update item_mst set family_code = 'INT-FURN' where item = '022302' and site_ref = 'BENN'</t>
  </si>
  <si>
    <t>update item_mst set family_code = 'INT-FURN' where item = '022307' and site_ref = 'BENN'</t>
  </si>
  <si>
    <t>update item_mst set family_code = 'INT-FURN' where item = '022308' and site_ref = 'BENN'</t>
  </si>
  <si>
    <t>update item_mst set family_code = 'INT-FURN' where item = '022309' and site_ref = 'BENN'</t>
  </si>
  <si>
    <t>update item_mst set family_code = 'INT-FURN' where item = '022310' and site_ref = 'BENN'</t>
  </si>
  <si>
    <t>update item_mst set family_code = 'INT-FURN' where item = '022311' and site_ref = 'BENN'</t>
  </si>
  <si>
    <t>update item_mst set family_code = 'INT-FURN' where item = '023376' and site_ref = 'BENN'</t>
  </si>
  <si>
    <t>update item_mst set family_code = 'INT-FURN' where item = '018061' and site_ref = 'BENN'</t>
  </si>
  <si>
    <t>update item_mst set family_code = 'INT-FURN' where item = '021979' and site_ref = 'BENN'</t>
  </si>
  <si>
    <t>update item_mst set family_code = 'INT-FURN' where item = '026330' and site_ref = 'BENN'</t>
  </si>
  <si>
    <t>update item_mst set family_code = 'INT-FURN' where item = '021998' and site_ref = 'BENN'</t>
  </si>
  <si>
    <t>update item_mst set family_code = 'INT-FURN' where item = '021931' and site_ref = 'BENN'</t>
  </si>
  <si>
    <t>update item_mst set family_code = 'INT-FURN' where item = '021951' and site_ref = 'BENN'</t>
  </si>
  <si>
    <t>update item_mst set family_code = 'INT-FURN' where item = '021961' and site_ref = 'BENN'</t>
  </si>
  <si>
    <t>update item_mst set family_code = 'INT-FURN' where item = '023558' and site_ref = 'BENN'</t>
  </si>
  <si>
    <t>update item_mst set family_code = 'INT-FURN' where item = '025380' and site_ref = 'BENN'</t>
  </si>
  <si>
    <t>update item_mst set family_code = 'INT-FURN' where item = '027469' and site_ref = 'BENN'</t>
  </si>
  <si>
    <t>update item_mst set family_code = 'INT-FURN' where item = '490378' and site_ref = 'BENN'</t>
  </si>
  <si>
    <t>update item_mst set family_code = 'INT-FURN' where item = '026373' and site_ref = 'BENN'</t>
  </si>
  <si>
    <t>update item_mst set family_code = 'INT-FURN' where item = '026331' and site_ref = 'BENN'</t>
  </si>
  <si>
    <t>update item_mst set family_code = 'INT-FURN' where item = '026362' and site_ref = 'BENN'</t>
  </si>
  <si>
    <t>update item_mst set family_code = 'INT-FURN' where item = '026360' and site_ref = 'BENN'</t>
  </si>
  <si>
    <t>update item_mst set family_code = 'INT-FURN' where item = '025824' and site_ref = 'BENN'</t>
  </si>
  <si>
    <t>update item_mst set family_code = 'INT-FURN' where item = '025823' and site_ref = 'BENN'</t>
  </si>
  <si>
    <t>update item_mst set family_code = 'INT-FURN' where item = '026350' and site_ref = 'BENN'</t>
  </si>
  <si>
    <t>update item_mst set family_code = 'INT-FURN' where item = '026351' and site_ref = 'BENN'</t>
  </si>
  <si>
    <t>update item_mst set family_code = 'INT-FURN' where item = '026355' and site_ref = 'BENN'</t>
  </si>
  <si>
    <t>update item_mst set family_code = 'INT-FURN' where item = '027481' and site_ref = 'BENN'</t>
  </si>
  <si>
    <t>update item_mst set family_code = 'INT-FURN' where item = '025747' and site_ref = 'BENN'</t>
  </si>
  <si>
    <t>update item_mst set family_code = 'INT-FURN' where item = '021972' and site_ref = 'BENN'</t>
  </si>
  <si>
    <t>update item_mst set family_code = 'INT-FURN' where item = '022361' and site_ref = 'BENN'</t>
  </si>
  <si>
    <t>update item_mst set family_code = 'INT-FURN' where item = '026673' and site_ref = 'BENN'</t>
  </si>
  <si>
    <t>update item_mst set family_code = 'INT-FURN' where item = '022563' and site_ref = 'BENN'</t>
  </si>
  <si>
    <t>update item_mst set family_code = 'INT-FURN' where item = '027446' and site_ref = 'BENN'</t>
  </si>
  <si>
    <t>update item_mst set family_code = 'INT-FURN' where item = '022504' and site_ref = 'BENN'</t>
  </si>
  <si>
    <t>update item_mst set family_code = 'INT-FURN' where item = '022663' and site_ref = 'BENN'</t>
  </si>
  <si>
    <t>update item_mst set family_code = 'INT-FURN' where item = '027468' and site_ref = 'BENN'</t>
  </si>
  <si>
    <t>update item_mst set family_code = 'INT-FURN' where item = '026824' and site_ref = 'BENN'</t>
  </si>
  <si>
    <t>update item_mst set family_code = 'INT-FURN' where item = '026207' and site_ref = 'BENN'</t>
  </si>
  <si>
    <t>update item_mst set family_code = 'INT-FURN' where item = '021964' and site_ref = 'BENN'</t>
  </si>
  <si>
    <t>update item_mst set family_code = 'INT-FURN' where item = '023914' and site_ref = 'BENN'</t>
  </si>
  <si>
    <t>update item_mst set family_code = 'INT-FURN' where item = '017869' and site_ref = 'BENN'</t>
  </si>
  <si>
    <t>update item_mst set family_code = 'INT-FURN' where item = '021929' and site_ref = 'BENN'</t>
  </si>
  <si>
    <t>update item_mst set family_code = 'INT-FURN' where item = '026935' and site_ref = 'BENN'</t>
  </si>
  <si>
    <t>update item_mst set family_code = 'INT-FURN' where item = '022940' and site_ref = 'BENN'</t>
  </si>
  <si>
    <t>update item_mst set family_code = 'INT-FURN' where item = '021957' and site_ref = 'BENN'</t>
  </si>
  <si>
    <t>update item_mst set family_code = 'INT-FURN' where item = '022478' and site_ref = 'BENN'</t>
  </si>
  <si>
    <t>update item_mst set family_code = 'INT-FURN' where item = '022027' and site_ref = 'BENN'</t>
  </si>
  <si>
    <t>update item_mst set family_code = 'INT-FURN' where item = '027442' and site_ref = 'BENN'</t>
  </si>
  <si>
    <t>update item_mst set family_code = 'INT-FURN' where item = '021976' and site_ref = 'BENN'</t>
  </si>
  <si>
    <t>update item_mst set family_code = 'INT-FURN' where item = '022156' and site_ref = 'BENN'</t>
  </si>
  <si>
    <t>update item_mst set family_code = 'INT-FURN' where item = '026850' and site_ref = 'BENN'</t>
  </si>
  <si>
    <t>update item_mst set family_code = 'INT-FURN' where item = '024392' and site_ref = 'BENN'</t>
  </si>
  <si>
    <t>update item_mst set family_code = 'INT-FURN' where item = '018075' and site_ref = 'BENN'</t>
  </si>
  <si>
    <t>update item_mst set family_code = 'INT-FURN' where item = '017949' and site_ref = 'BENN'</t>
  </si>
  <si>
    <t>update item_mst set family_code = 'INT-FURN' where item = '026300' and site_ref = 'BENN'</t>
  </si>
  <si>
    <t>update item_mst set family_code = 'INT-FURN' where item = '026298' and site_ref = 'BENN'</t>
  </si>
  <si>
    <t>update item_mst set family_code = 'INT-FURN' where item = '021969' and site_ref = 'BENN'</t>
  </si>
  <si>
    <t>update item_mst set family_code = 'INT-FURN' where item = '027447' and site_ref = 'BENN'</t>
  </si>
  <si>
    <t>update item_mst set family_code = 'INT-FURN' where item = '027453' and site_ref = 'BENN'</t>
  </si>
  <si>
    <t>update item_mst set family_code = 'INT-FURN' where item = '021928' and site_ref = 'BENN'</t>
  </si>
  <si>
    <t>update item_mst set family_code = 'INT-FURN' where item = '025377' and site_ref = 'BENN'</t>
  </si>
  <si>
    <t>update item_mst set family_code = 'INT-FURN' where item = '025375' and site_ref = 'BENN'</t>
  </si>
  <si>
    <t>update item_mst set family_code = 'INT-FURN' where item = '021937' and site_ref = 'BENN'</t>
  </si>
  <si>
    <t>update item_mst set family_code = 'INT-FURN' where item = '021940' and site_ref = 'BENN'</t>
  </si>
  <si>
    <t>update item_mst set family_code = 'INT-FURN' where item = '021942' and site_ref = 'BENN'</t>
  </si>
  <si>
    <t>update item_mst set family_code = 'INT-FURN' where item = '024378' and site_ref = 'BENN'</t>
  </si>
  <si>
    <t>update item_mst set family_code = 'INT-FURN' where item = '027451' and site_ref = 'BENN'</t>
  </si>
  <si>
    <t>update item_mst set family_code = 'INT-FURN' where item = 'CANCEL' and site_ref = 'BENN'</t>
  </si>
  <si>
    <t>update item_mst set family_code = 'INT-FURN' where item = '028865' and site_ref = 'BENN'</t>
  </si>
  <si>
    <t>update item_mst set family_code = 'INT-FURN' where item = '022329' and site_ref = 'BENN'</t>
  </si>
  <si>
    <t>update item_mst set family_code = 'INT-FURN' where item = '022381' and site_ref = 'BENN'</t>
  </si>
  <si>
    <t>update item_mst set family_code = 'INT-FURN' where item = '023380' and site_ref = 'BENN'</t>
  </si>
  <si>
    <t>update item_mst set family_code = 'INT-FURN' where item = '025894' and site_ref = 'BENN'</t>
  </si>
  <si>
    <t>update item_mst set family_code = 'INT-FURN' where item = '022270' and site_ref = 'BENN'</t>
  </si>
  <si>
    <t>update item_mst set family_code = 'INT-FURN' where item = '013520' and site_ref = 'BENN'</t>
  </si>
  <si>
    <t>update item_mst set family_code = 'INT-FURN' where item = '026313' and site_ref = 'BENN'</t>
  </si>
  <si>
    <t>update item_mst set family_code = 'INT-FURN' where item = '025955' and site_ref = 'BENN'</t>
  </si>
  <si>
    <t>update item_mst set family_code = 'INT-FURN' where item = '018240' and site_ref = 'BENN'</t>
  </si>
  <si>
    <t>update item_mst set family_code = 'INT-FURN' where item = '018047' and site_ref = 'BENN'</t>
  </si>
  <si>
    <t>update item_mst set family_code = 'INT-FURN' where item = '025442' and site_ref = 'BENN'</t>
  </si>
  <si>
    <t>update item_mst set family_code = 'INT-FURN' where item = '021971' and site_ref = 'BENN'</t>
  </si>
  <si>
    <t>update item_mst set family_code = 'INT-FURN' where item = '033227' and site_ref = 'BENN'</t>
  </si>
  <si>
    <t>update item_mst set family_code = 'INT-FURN' where item = '023241' and site_ref = 'BENN'</t>
  </si>
  <si>
    <t>update item_mst set family_code = 'INT-FURN' where item = '029257' and site_ref = 'BENN'</t>
  </si>
  <si>
    <t>update item_mst set family_code = 'INT-FURN' where item = '000704' and site_ref = 'BENN'</t>
  </si>
  <si>
    <t>update item_mst set family_code = 'INT-FURN' where item = '026438' and site_ref = 'BENN'</t>
  </si>
  <si>
    <t>update item_mst set family_code = 'INT-FURN' where item = '026448' and site_ref = 'BENN'</t>
  </si>
  <si>
    <t>update item_mst set family_code = 'INT-FURN' where item = '026465' and site_ref = 'BENN'</t>
  </si>
  <si>
    <t>update item_mst set family_code = 'INT-FURN' where item = '026459' and site_ref = 'BENN'</t>
  </si>
  <si>
    <t>update item_mst set family_code = 'INT-FURN' where item = '017982' and site_ref = 'BENN'</t>
  </si>
  <si>
    <t>update item_mst set family_code = 'INT-FURN' where item = '021958' and site_ref = 'BENN'</t>
  </si>
  <si>
    <t>update item_mst set family_code = 'INT-FURN' where item = '021959' and site_ref = 'BENN'</t>
  </si>
  <si>
    <t>update item_mst set family_code = 'INT-FURN' where item = '021960' and site_ref = 'BENN'</t>
  </si>
  <si>
    <t>update item_mst set family_code = 'INT-FURN' where item = '017787' and site_ref = 'BENN'</t>
  </si>
  <si>
    <t>update item_mst set family_code = 'INT-FURN' where item = '023196' and site_ref = 'BENN'</t>
  </si>
  <si>
    <t>update item_mst set family_code = 'INT-FURN' where item = '023198' and site_ref = 'BENN'</t>
  </si>
  <si>
    <t>update item_mst set family_code = 'INT-FURN' where item = '024389' and site_ref = 'BENN'</t>
  </si>
  <si>
    <t>update item_mst set family_code = 'INT-FURN' where item = '024390' and site_ref = 'BENN'</t>
  </si>
  <si>
    <t>update item_mst set family_code = 'INT-FURN' where item = '021977' and site_ref = 'BENN'</t>
  </si>
  <si>
    <t>update item_mst set family_code = 'INT-FURN' where item = '022142' and site_ref = 'BENN'</t>
  </si>
  <si>
    <t>update item_mst set family_code = 'INT-FURN' where item = '022314' and site_ref = 'BENN'</t>
  </si>
  <si>
    <t>update item_mst set family_code = 'INT-FURN' where item = '023417' and site_ref = 'BENN'</t>
  </si>
  <si>
    <t>update item_mst set family_code = 'INT-FURN' where item = '023418' and site_ref = 'BENN'</t>
  </si>
  <si>
    <t>update item_mst set family_code = 'INT-FURN' where item = '017992' and site_ref = 'BENN'</t>
  </si>
  <si>
    <t>update item_mst set family_code = 'INT-FURN' where item = '022453' and site_ref = 'BENN'</t>
  </si>
  <si>
    <t>update item_mst set family_code = 'INT-FURN' where item = '017998' and site_ref = 'BENN'</t>
  </si>
  <si>
    <t>update item_mst set family_code = 'INT-FURN' where item = '027461' and site_ref = 'BENN'</t>
  </si>
  <si>
    <t>update item_mst set family_code = 'INT-FURN' where item = '029293' and site_ref = 'BENN'</t>
  </si>
  <si>
    <t>update item_mst set family_code = 'INT-FURN' where item = '029261' and site_ref = 'BENN'</t>
  </si>
  <si>
    <t>update item_mst set family_code = 'INT-FURN' where item = '024867' and site_ref = 'BENN'</t>
  </si>
  <si>
    <t>update item_mst set family_code = 'INT-FURN' where item = '025441' and site_ref = 'BENN'</t>
  </si>
  <si>
    <t>update item_mst set family_code = 'INT-FURN' where item = '029344' and site_ref = 'BENN'</t>
  </si>
  <si>
    <t>update item_mst set family_code = 'INT-FURN' where item = '018023' and site_ref = 'BENN'</t>
  </si>
  <si>
    <t>update item_mst set family_code = 'INT-FURN' where item = '023223' and site_ref = 'BENN'</t>
  </si>
  <si>
    <t>update item_mst set family_code = 'INT-FURN' where item = '022603' and site_ref = 'BENN'</t>
  </si>
  <si>
    <t>update item_mst set family_code = 'INT-FURN' where item = '025812' and site_ref = 'BENN'</t>
  </si>
  <si>
    <t>update item_mst set family_code = 'INT-FURN' where item = '017322' and site_ref = 'BENN'</t>
  </si>
  <si>
    <t>update item_mst set family_code = 'INT-FURN' where item = '021982' and site_ref = 'BENN'</t>
  </si>
  <si>
    <t>update item_mst set family_code = 'INT-FURN' where item = '026008' and site_ref = 'BENN'</t>
  </si>
  <si>
    <t>update item_mst set family_code = 'INT-FURN' where item = '021945' and site_ref = 'BENN'</t>
  </si>
  <si>
    <t>update item_mst set family_code = 'INT-FURN' where item = '021924' and site_ref = 'BENN'</t>
  </si>
  <si>
    <t>update item_mst set family_code = 'INT-FURN' where item = '021925' and site_ref = 'BENN'</t>
  </si>
  <si>
    <t>update item_mst set family_code = 'INT-FURN' where item = '021926' and site_ref = 'BENN'</t>
  </si>
  <si>
    <t>update item_mst set family_code = 'INT-FURN' where item = '021944' and site_ref = 'BENN'</t>
  </si>
  <si>
    <t>update item_mst set family_code = 'INT-FURN' where item = '021947' and site_ref = 'BENN'</t>
  </si>
  <si>
    <t>update item_mst set family_code = 'INT-FURN' where item = '021948' and site_ref = 'BENN'</t>
  </si>
  <si>
    <t>update item_mst set family_code = 'INT-FURN' where item = '023341' and site_ref = 'BENN'</t>
  </si>
  <si>
    <t>update item_mst set family_code = 'INT-FURN' where item = '024736' and site_ref = 'BENN'</t>
  </si>
  <si>
    <t>update item_mst set family_code = 'INT-FURN' where item = '024382' and site_ref = 'BENN'</t>
  </si>
  <si>
    <t>update item_mst set family_code = 'INT-FURN' where item = '024383' and site_ref = 'BENN'</t>
  </si>
  <si>
    <t>update item_mst set family_code = 'INT-FURN' where item = '021927' and site_ref = 'BENN'</t>
  </si>
  <si>
    <t>update item_mst set family_code = 'INT-FURN' where item = '023561' and site_ref = 'BENN'</t>
  </si>
  <si>
    <t>update item_mst set family_code = 'INT-FURN' where item = '025413' and site_ref = 'BENN'</t>
  </si>
  <si>
    <t>update item_mst set family_code = 'INT-FURN' where item = '025411' and site_ref = 'BENN'</t>
  </si>
  <si>
    <t>update item_mst set family_code = 'INT-FURN' where item = '025423' and site_ref = 'BENN'</t>
  </si>
  <si>
    <t>update item_mst set family_code = 'INT-FURN' where item = '024891' and site_ref = 'BENN'</t>
  </si>
  <si>
    <t>update item_mst set family_code = 'INT-FURN' where item = '025371' and site_ref = 'BENN'</t>
  </si>
  <si>
    <t>update item_mst set family_code = 'INT-FURN' where item = '025384' and site_ref = 'BENN'</t>
  </si>
  <si>
    <t>update item_mst set family_code = 'INT-FURN' where item = '026762' and site_ref = 'BENN'</t>
  </si>
  <si>
    <t>update item_mst set family_code = 'INT-FURN' where item = '026764' and site_ref = 'BENN'</t>
  </si>
  <si>
    <t>update item_mst set family_code = 'INT-FURN' where item = '026765' and site_ref = 'BENN'</t>
  </si>
  <si>
    <t>update item_mst set family_code = 'INT-FURN' where item = '026773' and site_ref = 'BENN'</t>
  </si>
  <si>
    <t>update item_mst set family_code = 'INT-FURN' where item = '026768' and site_ref = 'BENN'</t>
  </si>
  <si>
    <t>update item_mst set family_code = 'INT-FURN' where item = '026792' and site_ref = 'BENN'</t>
  </si>
  <si>
    <t>update item_mst set family_code = 'INT-FURN' where item = '025396' and site_ref = 'BENN'</t>
  </si>
  <si>
    <t>update item_mst set family_code = 'INT-FURN' where item = '025391' and site_ref = 'BENN'</t>
  </si>
  <si>
    <t>update item_mst set family_code = 'INT-FURN' where item = '025395' and site_ref = 'BENN'</t>
  </si>
  <si>
    <t>update item_mst set family_code = 'INT-FURN' where item = '025392' and site_ref = 'BENN'</t>
  </si>
  <si>
    <t>update item_mst set family_code = 'INT-FURN' where item = '025519' and site_ref = 'BENN'</t>
  </si>
  <si>
    <t>update item_mst set family_code = 'INT-FURN' where item = '025520' and site_ref = 'BENN'</t>
  </si>
  <si>
    <t>update item_mst set family_code = 'INT-FURN' where item = '025534' and site_ref = 'BENN'</t>
  </si>
  <si>
    <t>update item_mst set family_code = 'INT-FURN' where item = '025536' and site_ref = 'BENN'</t>
  </si>
  <si>
    <t>update item_mst set family_code = 'INT-FURN' where item = '025545' and site_ref = 'BENN'</t>
  </si>
  <si>
    <t>update item_mst set family_code = 'INT-FURN' where item = '025551' and site_ref = 'BENN'</t>
  </si>
  <si>
    <t>update item_mst set family_code = 'INT-FURN' where item = '025552' and site_ref = 'BENN'</t>
  </si>
  <si>
    <t>update item_mst set family_code = 'INT-FURN' where item = '025564' and site_ref = 'BENN'</t>
  </si>
  <si>
    <t>update item_mst set family_code = 'INT-FURN' where item = '021952' and site_ref = 'BENN'</t>
  </si>
  <si>
    <t>update item_mst set family_code = 'INT-FURN' where item = '025550' and site_ref = 'BENN'</t>
  </si>
  <si>
    <t>update item_mst set family_code = 'INT-FURN' where item = '025630' and site_ref = 'BENN'</t>
  </si>
  <si>
    <t>update item_mst set family_code = 'INT-FURN' where item = '025633' and site_ref = 'BENN'</t>
  </si>
  <si>
    <t>update item_mst set family_code = 'INT-FURN' where item = '025666' and site_ref = 'BENN'</t>
  </si>
  <si>
    <t>update item_mst set family_code = 'INT-FURN' where item = '025651' and site_ref = 'BENN'</t>
  </si>
  <si>
    <t>update item_mst set family_code = 'INT-FURN' where item = '025638' and site_ref = 'BENN'</t>
  </si>
  <si>
    <t>update item_mst set family_code = 'INT-FURN' where item = '025667' and site_ref = 'BENN'</t>
  </si>
  <si>
    <t>update item_mst set family_code = 'INT-FURN' where item = '025668' and site_ref = 'BENN'</t>
  </si>
  <si>
    <t>update item_mst set family_code = 'INT-FURN' where item = '025826' and site_ref = 'BENN'</t>
  </si>
  <si>
    <t>update item_mst set family_code = 'INT-FURN' where item = '025669' and site_ref = 'BENN'</t>
  </si>
  <si>
    <t>update item_mst set family_code = 'INT-FURN' where item = '024797' and site_ref = 'BENN'</t>
  </si>
  <si>
    <t>update item_mst set family_code = 'INT-FURN' where item = '025640' and site_ref = 'BENN'</t>
  </si>
  <si>
    <t>update item_mst set family_code = 'INT-FURN' where item = '025387' and site_ref = 'BENN'</t>
  </si>
  <si>
    <t>update item_mst set family_code = 'INT-FURN' where item = '025390' and site_ref = 'BENN'</t>
  </si>
  <si>
    <t>update item_mst set family_code = 'INT-FURN' where item = '025424' and site_ref = 'BENN'</t>
  </si>
  <si>
    <t>update item_mst set family_code = 'INT-FURN' where item = '025425' and site_ref = 'BENN'</t>
  </si>
  <si>
    <t>update item_mst set family_code = 'INT-FURN' where item = '025426' and site_ref = 'BENN'</t>
  </si>
  <si>
    <t>update item_mst set family_code = 'INT-FURN' where item = '025448' and site_ref = 'BENN'</t>
  </si>
  <si>
    <t>update item_mst set family_code = 'INT-FURN' where item = '025451' and site_ref = 'BENN'</t>
  </si>
  <si>
    <t>update item_mst set family_code = 'INT-FURN' where item = '025484' and site_ref = 'BENN'</t>
  </si>
  <si>
    <t>update item_mst set family_code = 'INT-FURN' where item = '025452' and site_ref = 'BENN'</t>
  </si>
  <si>
    <t>update item_mst set family_code = 'INT-FURN' where item = '025456' and site_ref = 'BENN'</t>
  </si>
  <si>
    <t>update item_mst set family_code = 'INT-FURN' where item = '025485' and site_ref = 'BENN'</t>
  </si>
  <si>
    <t>update item_mst set family_code = 'INT-FURN' where item = '025486' and site_ref = 'BENN'</t>
  </si>
  <si>
    <t>update item_mst set family_code = 'INT-FURN' where item = '025487' and site_ref = 'BENN'</t>
  </si>
  <si>
    <t>update item_mst set family_code = 'INT-FURN' where item = '025408' and site_ref = 'BENN'</t>
  </si>
  <si>
    <t>update item_mst set family_code = 'INT-FURN' where item = '025397' and site_ref = 'BENN'</t>
  </si>
  <si>
    <t>update item_mst set family_code = 'INT-FURN' where item = '025398' and site_ref = 'BENN'</t>
  </si>
  <si>
    <t>update item_mst set family_code = 'INT-FURN' where item = '026208' and site_ref = 'BENN'</t>
  </si>
  <si>
    <t>update item_mst set family_code = 'INT-FURN' where item = '026209' and site_ref = 'BENN'</t>
  </si>
  <si>
    <t>update item_mst set family_code = 'INT-FURN' where item = '026225' and site_ref = 'BENN'</t>
  </si>
  <si>
    <t>update item_mst set family_code = 'INT-FURN' where item = '026233' and site_ref = 'BENN'</t>
  </si>
  <si>
    <t>update item_mst set family_code = 'INT-FURN' where item = '026234' and site_ref = 'BENN'</t>
  </si>
  <si>
    <t>update item_mst set family_code = 'INT-FURN' where item = '026235' and site_ref = 'BENN'</t>
  </si>
  <si>
    <t>update item_mst set family_code = 'INT-FURN' where item = '026236' and site_ref = 'BENN'</t>
  </si>
  <si>
    <t>update item_mst set family_code = 'INT-FURN' where item = '026228' and site_ref = 'BENN'</t>
  </si>
  <si>
    <t>update item_mst set family_code = 'INT-FURN' where item = '026252' and site_ref = 'BENN'</t>
  </si>
  <si>
    <t>update item_mst set family_code = 'INT-FURN' where item = '025386' and site_ref = 'BENN'</t>
  </si>
  <si>
    <t>update item_mst set family_code = 'INT-FURN' where item = '025407' and site_ref = 'BENN'</t>
  </si>
  <si>
    <t>update item_mst set family_code = 'INT-FURN' where item = '025420' and site_ref = 'BENN'</t>
  </si>
  <si>
    <t>update item_mst set family_code = 'INT-FURN' where item = '025816' and site_ref = 'BENN'</t>
  </si>
  <si>
    <t>update item_mst set family_code = 'INT-FURN' where item = '025809' and site_ref = 'BENN'</t>
  </si>
  <si>
    <t>update item_mst set family_code = 'INT-FURN' where item = '025811' and site_ref = 'BENN'</t>
  </si>
  <si>
    <t>update item_mst set family_code = 'INT-FURN' where item = '025810' and site_ref = 'BENN'</t>
  </si>
  <si>
    <t>update item_mst set family_code = 'INT-FURN' where item = '026795' and site_ref = 'BENN'</t>
  </si>
  <si>
    <t>update item_mst set family_code = 'INT-FURN' where item = '025821' and site_ref = 'BENN'</t>
  </si>
  <si>
    <t>update item_mst set family_code = 'INT-FURN' where item = '021953' and site_ref = 'BENN'</t>
  </si>
  <si>
    <t>update item_mst set family_code = 'INT-FURN' where item = '025817' and site_ref = 'BENN'</t>
  </si>
  <si>
    <t>update item_mst set family_code = 'INT-FURN' where item = '025818' and site_ref = 'BENN'</t>
  </si>
  <si>
    <t>update item_mst set family_code = 'INT-FURN' where item = '026317' and site_ref = 'BENN'</t>
  </si>
  <si>
    <t>update item_mst set family_code = 'INT-FURN' where item = '026348' and site_ref = 'BENN'</t>
  </si>
  <si>
    <t>update item_mst set family_code = 'INT-FURN' where item = '026372' and site_ref = 'BENN'</t>
  </si>
  <si>
    <t>update item_mst set family_code = 'INT-FURN' where item = '026371' and site_ref = 'BENN'</t>
  </si>
  <si>
    <t>update item_mst set family_code = 'INT-FURN' where item = '026363' and site_ref = 'BENN'</t>
  </si>
  <si>
    <t>update item_mst set family_code = 'INT-FURN' where item = '026359' and site_ref = 'BENN'</t>
  </si>
  <si>
    <t>update item_mst set family_code = 'INT-FURN' where item = '026354' and site_ref = 'BENN'</t>
  </si>
  <si>
    <t>update item_mst set family_code = 'INT-FURN' where item = '025634' and site_ref = 'BENN'</t>
  </si>
  <si>
    <t>update item_mst set family_code = 'INT-FURN' where item = '025717' and site_ref = 'BENN'</t>
  </si>
  <si>
    <t>update item_mst set family_code = 'INT-FURN' where item = '025715' and site_ref = 'BENN'</t>
  </si>
  <si>
    <t>update item_mst set family_code = 'INT-FURN' where item = '025724' and site_ref = 'BENN'</t>
  </si>
  <si>
    <t>update item_mst set family_code = 'INT-FURN' where item = '025690' and site_ref = 'BENN'</t>
  </si>
  <si>
    <t>update item_mst set family_code = 'INT-FURN' where item = '025711' and site_ref = 'BENN'</t>
  </si>
  <si>
    <t>update item_mst set family_code = 'INT-FURN' where item = '025727' and site_ref = 'BENN'</t>
  </si>
  <si>
    <t>update item_mst set family_code = 'INT-FURN' where item = '025418' and site_ref = 'BENN'</t>
  </si>
  <si>
    <t>update item_mst set family_code = 'INT-FURN' where item = '025383' and site_ref = 'BENN'</t>
  </si>
  <si>
    <t>update item_mst set family_code = 'INT-FURN' where item = '025503' and site_ref = 'BENN'</t>
  </si>
  <si>
    <t>update item_mst set family_code = 'INT-FURN' where item = '025474' and site_ref = 'BENN'</t>
  </si>
  <si>
    <t>update item_mst set family_code = 'INT-FURN' where item = '025472' and site_ref = 'BENN'</t>
  </si>
  <si>
    <t>update item_mst set family_code = 'INT-FURN' where item = '025822' and site_ref = 'BENN'</t>
  </si>
  <si>
    <t>update item_mst set family_code = 'INT-FURN' where item = '025446' and site_ref = 'BENN'</t>
  </si>
  <si>
    <t>update item_mst set family_code = 'INT-FURN' where item = '025447' and site_ref = 'BENN'</t>
  </si>
  <si>
    <t>update item_mst set family_code = 'INT-FURN' where item = '025468' and site_ref = 'BENN'</t>
  </si>
  <si>
    <t>update item_mst set family_code = 'INT-FURN' where item = '025654' and site_ref = 'BENN'</t>
  </si>
  <si>
    <t>update item_mst set family_code = 'INT-FURN' where item = '025656' and site_ref = 'BENN'</t>
  </si>
  <si>
    <t>update item_mst set family_code = 'INT-FURN' where item = '025629' and site_ref = 'BENN'</t>
  </si>
  <si>
    <t>update item_mst set family_code = 'INT-FURN' where item = '025650' and site_ref = 'BENN'</t>
  </si>
  <si>
    <t>update item_mst set family_code = 'INT-FURN' where item = '025663' and site_ref = 'BENN'</t>
  </si>
  <si>
    <t>update item_mst set family_code = 'INT-FURN' where item = '025685' and site_ref = 'BENN'</t>
  </si>
  <si>
    <t>update item_mst set family_code = 'INT-FURN' where item = '025686' and site_ref = 'BENN'</t>
  </si>
  <si>
    <t>update item_mst set family_code = 'INT-FURN' where item = '026473' and site_ref = 'BENN'</t>
  </si>
  <si>
    <t>update item_mst set family_code = 'INT-FURN' where item = '026446' and site_ref = 'BENN'</t>
  </si>
  <si>
    <t>update item_mst set family_code = 'INT-FURN' where item = '026474' and site_ref = 'BENN'</t>
  </si>
  <si>
    <t>update item_mst set family_code = 'INT-FURN' where item = '026475' and site_ref = 'BENN'</t>
  </si>
  <si>
    <t>update item_mst set family_code = 'INT-FURN' where item = '026476' and site_ref = 'BENN'</t>
  </si>
  <si>
    <t>update item_mst set family_code = 'INT-FURN' where item = '025827' and site_ref = 'BENN'</t>
  </si>
  <si>
    <t>update item_mst set family_code = 'INT-FURN' where item = '026493' and site_ref = 'BENN'</t>
  </si>
  <si>
    <t>update item_mst set family_code = 'INT-FURN' where item = '025701' and site_ref = 'BENN'</t>
  </si>
  <si>
    <t>update item_mst set family_code = 'INT-FURN' where item = '025702' and site_ref = 'BENN'</t>
  </si>
  <si>
    <t>update item_mst set family_code = 'INT-FURN' where item = '025718' and site_ref = 'BENN'</t>
  </si>
  <si>
    <t>update item_mst set family_code = 'INT-FURN' where item = '025728' and site_ref = 'BENN'</t>
  </si>
  <si>
    <t>update item_mst set family_code = 'INT-FURN' where item = '025729' and site_ref = 'BENN'</t>
  </si>
  <si>
    <t>update item_mst set family_code = 'INT-FURN' where item = '025730' and site_ref = 'BENN'</t>
  </si>
  <si>
    <t>update item_mst set family_code = 'INT-FURN' where item = '025721' and site_ref = 'BENN'</t>
  </si>
  <si>
    <t>update item_mst set family_code = 'INT-FURN' where item = '025493' and site_ref = 'BENN'</t>
  </si>
  <si>
    <t>update item_mst set family_code = 'INT-FURN' where item = '025494' and site_ref = 'BENN'</t>
  </si>
  <si>
    <t>update item_mst set family_code = 'INT-FURN' where item = '025496' and site_ref = 'BENN'</t>
  </si>
  <si>
    <t>update item_mst set family_code = 'INT-FURN' where item = '025498' and site_ref = 'BENN'</t>
  </si>
  <si>
    <t>update item_mst set family_code = 'INT-FURN' where item = '025499' and site_ref = 'BENN'</t>
  </si>
  <si>
    <t>update item_mst set family_code = 'INT-FURN' where item = '025449' and site_ref = 'BENN'</t>
  </si>
  <si>
    <t>update item_mst set family_code = 'INT-FURN' where item = '025480' and site_ref = 'BENN'</t>
  </si>
  <si>
    <t>update item_mst set family_code = 'INT-FURN' where item = '025475' and site_ref = 'BENN'</t>
  </si>
  <si>
    <t>update item_mst set family_code = 'INT-FURN' where item = '025406' and site_ref = 'BENN'</t>
  </si>
  <si>
    <t>update item_mst set family_code = 'INT-FURN' where item = '025412' and site_ref = 'BENN'</t>
  </si>
  <si>
    <t>update item_mst set family_code = 'INT-FURN' where item = '026012' and site_ref = 'BENN'</t>
  </si>
  <si>
    <t>update item_mst set family_code = 'INT-FURN' where item = '025984' and site_ref = 'BENN'</t>
  </si>
  <si>
    <t>update item_mst set family_code = 'INT-FURN' where item = '025972' and site_ref = 'BENN'</t>
  </si>
  <si>
    <t>update item_mst set family_code = 'INT-FURN' where item = '025960' and site_ref = 'BENN'</t>
  </si>
  <si>
    <t>update item_mst set family_code = 'INT-FURN' where item = '025988' and site_ref = 'BENN'</t>
  </si>
  <si>
    <t>update item_mst set family_code = 'INT-FURN' where item = '025985' and site_ref = 'BENN'</t>
  </si>
  <si>
    <t>update item_mst set family_code = 'INT-FURN' where item = '025993' and site_ref = 'BENN'</t>
  </si>
  <si>
    <t>update item_mst set family_code = 'INT-FURN' where item = '026462' and site_ref = 'BENN'</t>
  </si>
  <si>
    <t>update item_mst set family_code = 'INT-FURN' where item = '026464' and site_ref = 'BENN'</t>
  </si>
  <si>
    <t>update item_mst set family_code = 'INT-FURN' where item = '026468' and site_ref = 'BENN'</t>
  </si>
  <si>
    <t>update item_mst set family_code = 'INT-FURN' where item = '026449' and site_ref = 'BENN'</t>
  </si>
  <si>
    <t>update item_mst set family_code = 'INT-FURN' where item = '026463' and site_ref = 'BENN'</t>
  </si>
  <si>
    <t>update item_mst set family_code = 'INT-FURN' where item = '026478' and site_ref = 'BENN'</t>
  </si>
  <si>
    <t>update item_mst set family_code = 'INT-FURN' where item = '026480' and site_ref = 'BENN'</t>
  </si>
  <si>
    <t>update item_mst set family_code = 'INT-FURN' where item = '026217' and site_ref = 'BENN'</t>
  </si>
  <si>
    <t>update item_mst set family_code = 'INT-FURN' where item = '026223' and site_ref = 'BENN'</t>
  </si>
  <si>
    <t>update item_mst set family_code = 'INT-FURN' where item = '026242' and site_ref = 'BENN'</t>
  </si>
  <si>
    <t>update item_mst set family_code = 'INT-FURN' where item = '026244' and site_ref = 'BENN'</t>
  </si>
  <si>
    <t>update item_mst set family_code = 'INT-FURN' where item = '026246' and site_ref = 'BENN'</t>
  </si>
  <si>
    <t>update item_mst set family_code = 'INT-FURN' where item = '026247' and site_ref = 'BENN'</t>
  </si>
  <si>
    <t>update item_mst set family_code = 'INT-FURN' where item = '026248' and site_ref = 'BENN'</t>
  </si>
  <si>
    <t>update item_mst set family_code = 'INT-FURN' where item = '026832' and site_ref = 'BENN'</t>
  </si>
  <si>
    <t>update item_mst set family_code = 'INT-FURN' where item = '026447' and site_ref = 'BENN'</t>
  </si>
  <si>
    <t>update item_mst set family_code = 'INT-FURN' where item = '026460' and site_ref = 'BENN'</t>
  </si>
  <si>
    <t>update item_mst set family_code = 'INT-FURN' where item = '025819' and site_ref = 'BENN'</t>
  </si>
  <si>
    <t>update item_mst set family_code = 'INT-FURN' where item = '025649' and site_ref = 'BENN'</t>
  </si>
  <si>
    <t>update item_mst set family_code = 'INT-FURN' where item = '025655' and site_ref = 'BENN'</t>
  </si>
  <si>
    <t>update item_mst set family_code = 'INT-FURN' where item = '025675' and site_ref = 'BENN'</t>
  </si>
  <si>
    <t>update item_mst set family_code = 'INT-FURN' where item = '025677' and site_ref = 'BENN'</t>
  </si>
  <si>
    <t>update item_mst set family_code = 'INT-FURN' where item = '025679' and site_ref = 'BENN'</t>
  </si>
  <si>
    <t>update item_mst set family_code = 'INT-FURN' where item = '025680' and site_ref = 'BENN'</t>
  </si>
  <si>
    <t>update item_mst set family_code = 'INT-FURN' where item = '026268' and site_ref = 'BENN'</t>
  </si>
  <si>
    <t>update item_mst set family_code = 'INT-FURN' where item = '026269' and site_ref = 'BENN'</t>
  </si>
  <si>
    <t>update item_mst set family_code = 'INT-FURN' where item = '026293' and site_ref = 'BENN'</t>
  </si>
  <si>
    <t>update item_mst set family_code = 'INT-FURN' where item = '026289' and site_ref = 'BENN'</t>
  </si>
  <si>
    <t>update item_mst set family_code = 'INT-FURN' where item = '026288' and site_ref = 'BENN'</t>
  </si>
  <si>
    <t>update item_mst set family_code = 'INT-FURN' where item = '025700' and site_ref = 'BENN'</t>
  </si>
  <si>
    <t>update item_mst set family_code = 'INT-FURN' where item = '025713' and site_ref = 'BENN'</t>
  </si>
  <si>
    <t>update item_mst set family_code = 'INT-FURN' where item = '025820' and site_ref = 'BENN'</t>
  </si>
  <si>
    <t>update item_mst set family_code = 'INT-FURN' where item = '025716' and site_ref = 'BENN'</t>
  </si>
  <si>
    <t>update item_mst set family_code = 'INT-FURN' where item = '025732' and site_ref = 'BENN'</t>
  </si>
  <si>
    <t>update item_mst set family_code = 'INT-FURN' where item = '025734' and site_ref = 'BENN'</t>
  </si>
  <si>
    <t>update item_mst set family_code = 'INT-FURN' where item = '025736' and site_ref = 'BENN'</t>
  </si>
  <si>
    <t>update item_mst set family_code = 'INT-FURN' where item = '025738' and site_ref = 'BENN'</t>
  </si>
  <si>
    <t>update item_mst set family_code = 'INT-FURN' where item = '025740' and site_ref = 'BENN'</t>
  </si>
  <si>
    <t>update item_mst set family_code = 'INT-FURN' where item = '025741' and site_ref = 'BENN'</t>
  </si>
  <si>
    <t>update item_mst set family_code = 'INT-FURN' where item = '025742' and site_ref = 'BENN'</t>
  </si>
  <si>
    <t>update item_mst set family_code = 'INT-FURN' where item = '025808' and site_ref = 'BENN'</t>
  </si>
  <si>
    <t>update item_mst set family_code = 'INT-FURN' where item = '025779' and site_ref = 'BENN'</t>
  </si>
  <si>
    <t>update item_mst set family_code = 'INT-FURN' where item = '025788' and site_ref = 'BENN'</t>
  </si>
  <si>
    <t>update item_mst set family_code = 'INT-FURN' where item = '025797' and site_ref = 'BENN'</t>
  </si>
  <si>
    <t>update item_mst set family_code = 'INT-FURN' where item = '025799' and site_ref = 'BENN'</t>
  </si>
  <si>
    <t>update item_mst set family_code = 'INT-FURN' where item = '025801' and site_ref = 'BENN'</t>
  </si>
  <si>
    <t>update item_mst set family_code = 'INT-FURN' where item = '025802' and site_ref = 'BENN'</t>
  </si>
  <si>
    <t>update item_mst set family_code = 'INT-FURN' where item = '025803' and site_ref = 'BENN'</t>
  </si>
  <si>
    <t>update item_mst set family_code = 'INT-FURN' where item = '025782' and site_ref = 'BENN'</t>
  </si>
  <si>
    <t>update item_mst set family_code = 'INT-FURN' where item = '025639' and site_ref = 'BENN'</t>
  </si>
  <si>
    <t>update item_mst set family_code = 'INT-FURN' where item = '025641' and site_ref = 'BENN'</t>
  </si>
  <si>
    <t>update item_mst set family_code = 'INT-FURN' where item = '025893' and site_ref = 'BENN'</t>
  </si>
  <si>
    <t>update item_mst set family_code = 'INT-FURN' where item = '025862' and site_ref = 'BENN'</t>
  </si>
  <si>
    <t>update item_mst set family_code = 'INT-FURN' where item = '025864' and site_ref = 'BENN'</t>
  </si>
  <si>
    <t>update item_mst set family_code = 'INT-FURN' where item = '025865' and site_ref = 'BENN'</t>
  </si>
  <si>
    <t>update item_mst set family_code = 'INT-FURN' where item = '025873' and site_ref = 'BENN'</t>
  </si>
  <si>
    <t>update item_mst set family_code = 'INT-FURN' where item = '025868' and site_ref = 'BENN'</t>
  </si>
  <si>
    <t>update item_mst set family_code = 'INT-FURN' where item = '025706' and site_ref = 'BENN'</t>
  </si>
  <si>
    <t>update item_mst set family_code = 'INT-FURN' where item = '025712' and site_ref = 'BENN'</t>
  </si>
  <si>
    <t>update item_mst set family_code = 'INT-FURN' where item = '025722' and site_ref = 'BENN'</t>
  </si>
  <si>
    <t>update item_mst set family_code = 'INT-FURN' where item = '026329' and site_ref = 'BENN'</t>
  </si>
  <si>
    <t>update item_mst set family_code = 'INT-FURN' where item = '026339' and site_ref = 'BENN'</t>
  </si>
  <si>
    <t>update item_mst set family_code = 'INT-FURN' where item = '026341' and site_ref = 'BENN'</t>
  </si>
  <si>
    <t>update item_mst set family_code = 'INT-FURN' where item = '026013' and site_ref = 'BENN'</t>
  </si>
  <si>
    <t>update item_mst set family_code = 'INT-FURN' where item = '025967' and site_ref = 'BENN'</t>
  </si>
  <si>
    <t>update item_mst set family_code = 'INT-FURN' where item = '025969' and site_ref = 'BENN'</t>
  </si>
  <si>
    <t>update item_mst set family_code = 'INT-FURN' where item = '025977' and site_ref = 'BENN'</t>
  </si>
  <si>
    <t>update item_mst set family_code = 'INT-FURN' where item = '025979' and site_ref = 'BENN'</t>
  </si>
  <si>
    <t>update item_mst set family_code = 'INT-FURN' where item = '025710' and site_ref = 'BENN'</t>
  </si>
  <si>
    <t>update item_mst set family_code = 'INT-FURN' where item = '026220' and site_ref = 'BENN'</t>
  </si>
  <si>
    <t>update item_mst set family_code = 'INT-FURN' where item = '025504' and site_ref = 'BENN'</t>
  </si>
  <si>
    <t>update item_mst set family_code = 'INT-FURN' where item = '025458' and site_ref = 'BENN'</t>
  </si>
  <si>
    <t>update item_mst set family_code = 'INT-FURN' where item = '025459' and site_ref = 'BENN'</t>
  </si>
  <si>
    <t>update item_mst set family_code = 'INT-FURN' where item = '025491' and site_ref = 'BENN'</t>
  </si>
  <si>
    <t>update item_mst set family_code = 'INT-FURN' where item = '025479' and site_ref = 'BENN'</t>
  </si>
  <si>
    <t>update item_mst set family_code = 'INT-FURN' where item = '025489' and site_ref = 'BENN'</t>
  </si>
  <si>
    <t>update item_mst set family_code = 'INT-FURN' where item = '025478' and site_ref = 'BENN'</t>
  </si>
  <si>
    <t>update item_mst set family_code = 'INT-FURN' where item = '026240' and site_ref = 'BENN'</t>
  </si>
  <si>
    <t>update item_mst set family_code = 'INT-FURN' where item = '026229' and site_ref = 'BENN'</t>
  </si>
  <si>
    <t>update item_mst set family_code = 'INT-FURN' where item = '026238' and site_ref = 'BENN'</t>
  </si>
  <si>
    <t>update item_mst set family_code = 'INT-FURN' where item = '026492' and site_ref = 'BENN'</t>
  </si>
  <si>
    <t>update item_mst set family_code = 'INT-FURN' where item = '026453' and site_ref = 'BENN'</t>
  </si>
  <si>
    <t>update item_mst set family_code = 'INT-FURN' where item = '026451' and site_ref = 'BENN'</t>
  </si>
  <si>
    <t>update item_mst set family_code = 'INT-FURN' where item = '026469' and site_ref = 'BENN'</t>
  </si>
  <si>
    <t>update item_mst set family_code = 'INT-FURN' where item = '026402' and site_ref = 'BENN'</t>
  </si>
  <si>
    <t>update item_mst set family_code = 'INT-FURN' where item = '026404' and site_ref = 'BENN'</t>
  </si>
  <si>
    <t>update item_mst set family_code = 'INT-FURN' where item = '026405' and site_ref = 'BENN'</t>
  </si>
  <si>
    <t>update item_mst set family_code = 'INT-FURN' where item = '026413' and site_ref = 'BENN'</t>
  </si>
  <si>
    <t>update item_mst set family_code = 'INT-FURN' where item = '026408' and site_ref = 'BENN'</t>
  </si>
  <si>
    <t>update item_mst set family_code = 'INT-FURN' where item = '025430' and site_ref = 'BENN'</t>
  </si>
  <si>
    <t>update item_mst set family_code = 'INT-FURN' where item = '025428' and site_ref = 'BENN'</t>
  </si>
  <si>
    <t>update item_mst set family_code = 'INT-FURN' where item = '025813' and site_ref = 'BENN'</t>
  </si>
  <si>
    <t>update item_mst set family_code = 'INT-FURN' where item = '026002' and site_ref = 'BENN'</t>
  </si>
  <si>
    <t>update item_mst set family_code = 'INT-FURN' where item = '026003' and site_ref = 'BENN'</t>
  </si>
  <si>
    <t>update item_mst set family_code = 'INT-FURN' where item = '026006' and site_ref = 'BENN'</t>
  </si>
  <si>
    <t>update item_mst set family_code = 'INT-FURN' where item = '026007' and site_ref = 'BENN'</t>
  </si>
  <si>
    <t>update item_mst set family_code = 'INT-FURN' where item = '026219' and site_ref = 'BENN'</t>
  </si>
  <si>
    <t>update item_mst set family_code = 'INT-FURN' where item = '025657' and site_ref = 'BENN'</t>
  </si>
  <si>
    <t>update item_mst set family_code = 'INT-FURN' where item = '025953' and site_ref = 'BENN'</t>
  </si>
  <si>
    <t>update item_mst set family_code = 'INT-FURN' where item = '025907' and site_ref = 'BENN'</t>
  </si>
  <si>
    <t>update item_mst set family_code = 'INT-FURN' where item = '025925' and site_ref = 'BENN'</t>
  </si>
  <si>
    <t>update item_mst set family_code = 'INT-FURN' where item = '025933' and site_ref = 'BENN'</t>
  </si>
  <si>
    <t>update item_mst set family_code = 'INT-FURN' where item = '025920' and site_ref = 'BENN'</t>
  </si>
  <si>
    <t>update item_mst set family_code = 'INT-FURN' where item = '026840' and site_ref = 'BENN'</t>
  </si>
  <si>
    <t>update item_mst set family_code = 'INT-FURN' where item = '026825' and site_ref = 'BENN'</t>
  </si>
  <si>
    <t>update item_mst set family_code = 'INT-FURN' where item = '025645' and site_ref = 'BENN'</t>
  </si>
  <si>
    <t>update item_mst set family_code = 'INT-FURN' where item = '025659' and site_ref = 'BENN'</t>
  </si>
  <si>
    <t>update item_mst set family_code = 'INT-FURN' where item = '025660' and site_ref = 'BENN'</t>
  </si>
  <si>
    <t>update item_mst set family_code = 'INT-FURN' where item = '026213' and site_ref = 'BENN'</t>
  </si>
  <si>
    <t>update item_mst set family_code = 'INT-FURN' where item = '026227' and site_ref = 'BENN'</t>
  </si>
  <si>
    <t>update item_mst set family_code = 'INT-FURN' where item = '026397' and site_ref = 'BENN'</t>
  </si>
  <si>
    <t>update item_mst set family_code = 'INT-FURN' where item = '026403' and site_ref = 'BENN'</t>
  </si>
  <si>
    <t>update item_mst set family_code = 'INT-FURN' where item = '026431' and site_ref = 'BENN'</t>
  </si>
  <si>
    <t>update item_mst set family_code = 'INT-FURN' where item = '026482' and site_ref = 'BENN'</t>
  </si>
  <si>
    <t>update item_mst set family_code = 'INT-FURN' where item = '026483' and site_ref = 'BENN'</t>
  </si>
  <si>
    <t>update item_mst set family_code = 'INT-FURN' where item = '026486' and site_ref = 'BENN'</t>
  </si>
  <si>
    <t>update item_mst set family_code = 'INT-FURN' where item = '026487' and site_ref = 'BENN'</t>
  </si>
  <si>
    <t>update item_mst set family_code = 'INT-FURN' where item = '026488' and site_ref = 'BENN'</t>
  </si>
  <si>
    <t>update item_mst set family_code = 'INT-FURN' where item = '026491' and site_ref = 'BENN'</t>
  </si>
  <si>
    <t>update item_mst set family_code = 'INT-FURN' where item = '025691' and site_ref = 'BENN'</t>
  </si>
  <si>
    <t>update item_mst set family_code = 'INT-FURN' where item = '025688' and site_ref = 'BENN'</t>
  </si>
  <si>
    <t>update item_mst set family_code = 'INT-FURN' where item = '025410' and site_ref = 'BENN'</t>
  </si>
  <si>
    <t>update item_mst set family_code = 'INT-FURN' where item = '025923' and site_ref = 'BENN'</t>
  </si>
  <si>
    <t>update item_mst set family_code = 'INT-FURN' where item = '025929' and site_ref = 'BENN'</t>
  </si>
  <si>
    <t>update item_mst set family_code = 'INT-FURN' where item = '026133' and site_ref = 'BENN'</t>
  </si>
  <si>
    <t>update item_mst set family_code = 'INT-FURN' where item = '026088' and site_ref = 'BENN'</t>
  </si>
  <si>
    <t>update item_mst set family_code = 'INT-FURN' where item = '026089' and site_ref = 'BENN'</t>
  </si>
  <si>
    <t>update item_mst set family_code = 'INT-FURN' where item = '026103' and site_ref = 'BENN'</t>
  </si>
  <si>
    <t>update item_mst set family_code = 'INT-FURN' where item = '026105' and site_ref = 'BENN'</t>
  </si>
  <si>
    <t>update item_mst set family_code = 'INT-FURN' where item = '026113' and site_ref = 'BENN'</t>
  </si>
  <si>
    <t>update item_mst set family_code = 'INT-FURN' where item = '026118' and site_ref = 'BENN'</t>
  </si>
  <si>
    <t>update item_mst set family_code = 'INT-FURN' where item = '026120' and site_ref = 'BENN'</t>
  </si>
  <si>
    <t>update item_mst set family_code = 'INT-FURN' where item = '026193' and site_ref = 'BENN'</t>
  </si>
  <si>
    <t>update item_mst set family_code = 'INT-FURN' where item = '026148' and site_ref = 'BENN'</t>
  </si>
  <si>
    <t>update item_mst set family_code = 'INT-FURN' where item = '026149' and site_ref = 'BENN'</t>
  </si>
  <si>
    <t>update item_mst set family_code = 'INT-FURN' where item = '026163' and site_ref = 'BENN'</t>
  </si>
  <si>
    <t>update item_mst set family_code = 'INT-FURN' where item = '026165' and site_ref = 'BENN'</t>
  </si>
  <si>
    <t>update item_mst set family_code = 'INT-FURN' where item = '026173' and site_ref = 'BENN'</t>
  </si>
  <si>
    <t>update item_mst set family_code = 'INT-FURN' where item = '026178' and site_ref = 'BENN'</t>
  </si>
  <si>
    <t>update item_mst set family_code = 'INT-FURN' where item = '026180' and site_ref = 'BENN'</t>
  </si>
  <si>
    <t>update item_mst set family_code = 'INT-FURN' where item = '025908' and site_ref = 'BENN'</t>
  </si>
  <si>
    <t>update item_mst set family_code = 'INT-FURN' where item = '025909' and site_ref = 'BENN'</t>
  </si>
  <si>
    <t>update item_mst set family_code = 'INT-FURN' where item = '025940' and site_ref = 'BENN'</t>
  </si>
  <si>
    <t>update item_mst set family_code = 'INT-FURN' where item = '025938' and site_ref = 'BENN'</t>
  </si>
  <si>
    <t>update item_mst set family_code = 'INT-FURN' where item = '025699' and site_ref = 'BENN'</t>
  </si>
  <si>
    <t>update item_mst set family_code = 'INT-FURN' where item = '026828' and site_ref = 'BENN'</t>
  </si>
  <si>
    <t>update item_mst set family_code = 'INT-FURN' where item = '025402' and site_ref = 'BENN'</t>
  </si>
  <si>
    <t>update item_mst set family_code = 'INT-FURN' where item = '026936' and site_ref = 'BENN'</t>
  </si>
  <si>
    <t>update item_mst set family_code = 'INT-FURN' where item = '026422' and site_ref = 'BENN'</t>
  </si>
  <si>
    <t>update item_mst set family_code = 'INT-FURN' where item = '026424' and site_ref = 'BENN'</t>
  </si>
  <si>
    <t>update item_mst set family_code = 'INT-FURN' where item = '026426' and site_ref = 'BENN'</t>
  </si>
  <si>
    <t>update item_mst set family_code = 'INT-FURN' where item = '026427' and site_ref = 'BENN'</t>
  </si>
  <si>
    <t>update item_mst set family_code = 'INT-FURN' where item = '026428' and site_ref = 'BENN'</t>
  </si>
  <si>
    <t>update item_mst set family_code = 'INT-FURN' where item = '026432' and site_ref = 'BENN'</t>
  </si>
  <si>
    <t>update item_mst set family_code = 'INT-FURN' where item = '026553' and site_ref = 'BENN'</t>
  </si>
  <si>
    <t>update item_mst set family_code = 'INT-FURN' where item = '026507' and site_ref = 'BENN'</t>
  </si>
  <si>
    <t>update item_mst set family_code = 'INT-FURN' where item = '026525' and site_ref = 'BENN'</t>
  </si>
  <si>
    <t>update item_mst set family_code = 'INT-FURN' where item = '026533' and site_ref = 'BENN'</t>
  </si>
  <si>
    <t>update item_mst set family_code = 'INT-FURN' where item = '026520' and site_ref = 'BENN'</t>
  </si>
  <si>
    <t>update item_mst set family_code = 'INT-FURN' where item = '026844' and site_ref = 'BENN'</t>
  </si>
  <si>
    <t>update item_mst set family_code = 'INT-FURN' where item = '026302' and site_ref = 'BENN'</t>
  </si>
  <si>
    <t>update item_mst set family_code = 'INT-FURN' where item = '026304' and site_ref = 'BENN'</t>
  </si>
  <si>
    <t>update item_mst set family_code = 'INT-FURN' where item = '026306' and site_ref = 'BENN'</t>
  </si>
  <si>
    <t>update item_mst set family_code = 'INT-FURN' where item = '026307' and site_ref = 'BENN'</t>
  </si>
  <si>
    <t>update item_mst set family_code = 'INT-FURN' where item = '026308' and site_ref = 'BENN'</t>
  </si>
  <si>
    <t>update item_mst set family_code = 'INT-FURN' where item = '026266' and site_ref = 'BENN'</t>
  </si>
  <si>
    <t>update item_mst set family_code = 'INT-FURN' where item = '026830' and site_ref = 'BENN'</t>
  </si>
  <si>
    <t>update item_mst set family_code = 'INT-FURN' where item = '026523' and site_ref = 'BENN'</t>
  </si>
  <si>
    <t>update item_mst set family_code = 'INT-FURN' where item = '026529' and site_ref = 'BENN'</t>
  </si>
  <si>
    <t>update item_mst set family_code = 'INT-FURN' where item = '025892' and site_ref = 'BENN'</t>
  </si>
  <si>
    <t>update item_mst set family_code = 'INT-FURN' where item = '025863' and site_ref = 'BENN'</t>
  </si>
  <si>
    <t>update item_mst set family_code = 'INT-FURN' where item = '025882' and site_ref = 'BENN'</t>
  </si>
  <si>
    <t>update item_mst set family_code = 'INT-FURN' where item = '025883' and site_ref = 'BENN'</t>
  </si>
  <si>
    <t>update item_mst set family_code = 'INT-FURN' where item = '025886' and site_ref = 'BENN'</t>
  </si>
  <si>
    <t>update item_mst set family_code = 'INT-FURN' where item = '025887' and site_ref = 'BENN'</t>
  </si>
  <si>
    <t>update item_mst set family_code = 'INT-FURN' where item = '025888' and site_ref = 'BENN'</t>
  </si>
  <si>
    <t>update item_mst set family_code = 'INT-FURN' where item = '026457' and site_ref = 'BENN'</t>
  </si>
  <si>
    <t>update item_mst set family_code = 'INT-FURN' where item = '026439' and site_ref = 'BENN'</t>
  </si>
  <si>
    <t>update item_mst set family_code = 'INT-FURN' where item = '026484' and site_ref = 'BENN'</t>
  </si>
  <si>
    <t>update item_mst set family_code = 'INT-FURN' where item = '026485' and site_ref = 'BENN'</t>
  </si>
  <si>
    <t>update item_mst set family_code = 'INT-FURN' where item = '026122' and site_ref = 'BENN'</t>
  </si>
  <si>
    <t>update item_mst set family_code = 'INT-FURN' where item = '026124' and site_ref = 'BENN'</t>
  </si>
  <si>
    <t>update item_mst set family_code = 'INT-FURN' where item = '026126' and site_ref = 'BENN'</t>
  </si>
  <si>
    <t>update item_mst set family_code = 'INT-FURN' where item = '026127' and site_ref = 'BENN'</t>
  </si>
  <si>
    <t>update item_mst set family_code = 'INT-FURN' where item = '026128' and site_ref = 'BENN'</t>
  </si>
  <si>
    <t>update item_mst set family_code = 'INT-FURN' where item = '025952' and site_ref = 'BENN'</t>
  </si>
  <si>
    <t>update item_mst set family_code = 'INT-FURN' where item = '025898' and site_ref = 'BENN'</t>
  </si>
  <si>
    <t>update item_mst set family_code = 'INT-FURN' where item = '026807' and site_ref = 'BENN'</t>
  </si>
  <si>
    <t>update item_mst set family_code = 'INT-FURN' where item = '026849' and site_ref = 'BENN'</t>
  </si>
  <si>
    <t>update item_mst set family_code = 'INT-FURN' where item = '026157' and site_ref = 'BENN'</t>
  </si>
  <si>
    <t>update item_mst set family_code = 'INT-FURN' where item = '026182' and site_ref = 'BENN'</t>
  </si>
  <si>
    <t>update item_mst set family_code = 'INT-FURN' where item = '026184' and site_ref = 'BENN'</t>
  </si>
  <si>
    <t>update item_mst set family_code = 'INT-FURN' where item = '026186' and site_ref = 'BENN'</t>
  </si>
  <si>
    <t>update item_mst set family_code = 'INT-FURN' where item = '026187' and site_ref = 'BENN'</t>
  </si>
  <si>
    <t>update item_mst set family_code = 'INT-FURN' where item = '026188' and site_ref = 'BENN'</t>
  </si>
  <si>
    <t>update item_mst set family_code = 'INT-FURN' where item = '026191' and site_ref = 'BENN'</t>
  </si>
  <si>
    <t>update item_mst set family_code = 'INT-FURN' where item = '026192' and site_ref = 'BENN'</t>
  </si>
  <si>
    <t>update item_mst set family_code = 'INT-FURN' where item = '026251' and site_ref = 'BENN'</t>
  </si>
  <si>
    <t>update item_mst set family_code = 'INT-FURN' where item = '026199' and site_ref = 'BENN'</t>
  </si>
  <si>
    <t>update item_mst set family_code = 'INT-FURN' where item = '026243' and site_ref = 'BENN'</t>
  </si>
  <si>
    <t>update item_mst set family_code = 'INT-FURN' where item = '025917' and site_ref = 'BENN'</t>
  </si>
  <si>
    <t>update item_mst set family_code = 'INT-FURN' where item = '025922' and site_ref = 'BENN'</t>
  </si>
  <si>
    <t>update item_mst set family_code = 'INT-FURN' where item = '025924' and site_ref = 'BENN'</t>
  </si>
  <si>
    <t>update item_mst set family_code = 'INT-FURN' where item = '026387' and site_ref = 'BENN'</t>
  </si>
  <si>
    <t>update item_mst set family_code = 'INT-FURN' where item = '026400' and site_ref = 'BENN'</t>
  </si>
  <si>
    <t>update item_mst set family_code = 'INT-FURN' where item = '025457' and site_ref = 'BENN'</t>
  </si>
  <si>
    <t>update item_mst set family_code = 'INT-FURN' where item = '025470' and site_ref = 'BENN'</t>
  </si>
  <si>
    <t>update item_mst set family_code = 'INT-FURN' where item = '025743' and site_ref = 'BENN'</t>
  </si>
  <si>
    <t>update item_mst set family_code = 'INT-FURN' where item = '025744' and site_ref = 'BENN'</t>
  </si>
  <si>
    <t>update item_mst set family_code = 'INT-FURN' where item = '025735' and site_ref = 'BENN'</t>
  </si>
  <si>
    <t>update item_mst set family_code = 'INT-FURN' where item = '025731' and site_ref = 'BENN'</t>
  </si>
  <si>
    <t>update item_mst set family_code = 'INT-FURN' where item = '025726' and site_ref = 'BENN'</t>
  </si>
  <si>
    <t>update item_mst set family_code = 'INT-FURN' where item = '025687' and site_ref = 'BENN'</t>
  </si>
  <si>
    <t>update item_mst set family_code = 'INT-FURN' where item = '026489' and site_ref = 'BENN'</t>
  </si>
  <si>
    <t>update item_mst set family_code = 'INT-FURN' where item = '026490' and site_ref = 'BENN'</t>
  </si>
  <si>
    <t>update item_mst set family_code = 'INT-FURN' where item = '026481' and site_ref = 'BENN'</t>
  </si>
  <si>
    <t>update item_mst set family_code = 'INT-FURN' where item = '026477' and site_ref = 'BENN'</t>
  </si>
  <si>
    <t>update item_mst set family_code = 'INT-FURN' where item = '026472' and site_ref = 'BENN'</t>
  </si>
  <si>
    <t>update item_mst set family_code = 'INT-FURN' where item = '026435' and site_ref = 'BENN'</t>
  </si>
  <si>
    <t>update item_mst set family_code = 'INT-FURN' where item = '025473' and site_ref = 'BENN'</t>
  </si>
  <si>
    <t>update item_mst set family_code = 'INT-FURN' where item = '025445' and site_ref = 'BENN'</t>
  </si>
  <si>
    <t>update item_mst set family_code = 'INT-FURN' where item = '025471' and site_ref = 'BENN'</t>
  </si>
  <si>
    <t>update item_mst set family_code = 'INT-FURN' where item = '026277' and site_ref = 'BENN'</t>
  </si>
  <si>
    <t>update item_mst set family_code = 'INT-FURN' where item = '026282' and site_ref = 'BENN'</t>
  </si>
  <si>
    <t>update item_mst set family_code = 'INT-FURN' where item = '026283' and site_ref = 'BENN'</t>
  </si>
  <si>
    <t>update item_mst set family_code = 'INT-FURN' where item = '026284' and site_ref = 'BENN'</t>
  </si>
  <si>
    <t>update item_mst set family_code = 'INT-FURN' where item = '026285' and site_ref = 'BENN'</t>
  </si>
  <si>
    <t>update item_mst set family_code = 'INT-FURN' where item = '025857' and site_ref = 'BENN'</t>
  </si>
  <si>
    <t>update item_mst set family_code = 'INT-FURN' where item = '025388' and site_ref = 'BENN'</t>
  </si>
  <si>
    <t>update item_mst set family_code = 'INT-FURN' where item = '025433' and site_ref = 'BENN'</t>
  </si>
  <si>
    <t>update item_mst set family_code = 'INT-FURN' where item = '026938' and site_ref = 'BENN'</t>
  </si>
  <si>
    <t>update item_mst set family_code = 'INT-FURN' where item = '025983' and site_ref = 'BENN'</t>
  </si>
  <si>
    <t>update item_mst set family_code = 'INT-FURN' where item = '025980' and site_ref = 'BENN'</t>
  </si>
  <si>
    <t>update item_mst set family_code = 'INT-FURN' where item = '025652' and site_ref = 'BENN'</t>
  </si>
  <si>
    <t>update item_mst set family_code = 'INT-FURN' where item = '025942' and site_ref = 'BENN'</t>
  </si>
  <si>
    <t>update item_mst set family_code = 'INT-FURN' where item = '025943' and site_ref = 'BENN'</t>
  </si>
  <si>
    <t>update item_mst set family_code = 'INT-FURN' where item = '025946' and site_ref = 'BENN'</t>
  </si>
  <si>
    <t>update item_mst set family_code = 'INT-FURN' where item = '025947' and site_ref = 'BENN'</t>
  </si>
  <si>
    <t>update item_mst set family_code = 'INT-FURN' where item = '025948' and site_ref = 'BENN'</t>
  </si>
  <si>
    <t>update item_mst set family_code = 'INT-FURN' where item = '025906' and site_ref = 'BENN'</t>
  </si>
  <si>
    <t>update item_mst set family_code = 'INT-FURN' where item = '025830' and site_ref = 'BENN'</t>
  </si>
  <si>
    <t>update item_mst set family_code = 'INT-FURN' where item = '025921' and site_ref = 'BENN'</t>
  </si>
  <si>
    <t>update item_mst set family_code = 'INT-FURN' where item = '026804' and site_ref = 'BENN'</t>
  </si>
  <si>
    <t>update item_mst set family_code = 'INT-FURN' where item = '026848' and site_ref = 'BENN'</t>
  </si>
  <si>
    <t>update item_mst set family_code = 'INT-FURN' where item = '025419' and site_ref = 'BENN'</t>
  </si>
  <si>
    <t>update item_mst set family_code = 'INT-FURN' where item = '025684' and site_ref = 'BENN'</t>
  </si>
  <si>
    <t>update item_mst set family_code = 'INT-FURN' where item = '025594' and site_ref = 'BENN'</t>
  </si>
  <si>
    <t>update item_mst set family_code = 'INT-FURN' where item = '025596' and site_ref = 'BENN'</t>
  </si>
  <si>
    <t>update item_mst set family_code = 'INT-FURN' where item = '025597' and site_ref = 'BENN'</t>
  </si>
  <si>
    <t>update item_mst set family_code = 'INT-FURN' where item = '025606' and site_ref = 'BENN'</t>
  </si>
  <si>
    <t>update item_mst set family_code = 'INT-FURN' where item = '025600' and site_ref = 'BENN'</t>
  </si>
  <si>
    <t>update item_mst set family_code = 'INT-FURN' where item = '025624' and site_ref = 'BENN'</t>
  </si>
  <si>
    <t>update item_mst set family_code = 'INT-FURN' where item = '025625' and site_ref = 'BENN'</t>
  </si>
  <si>
    <t>update item_mst set family_code = 'INT-FURN' where item = '026153' and site_ref = 'BENN'</t>
  </si>
  <si>
    <t>update item_mst set family_code = 'INT-FURN' where item = '026944' and site_ref = 'BENN'</t>
  </si>
  <si>
    <t>update item_mst set family_code = 'INT-FURN' where item = '026168' and site_ref = 'BENN'</t>
  </si>
  <si>
    <t>update item_mst set family_code = 'INT-FURN' where item = '025848' and site_ref = 'BENN'</t>
  </si>
  <si>
    <t>update item_mst set family_code = 'INT-FURN' where item = '025861' and site_ref = 'BENN'</t>
  </si>
  <si>
    <t>update item_mst set family_code = 'INT-FURN' where item = '025834' and site_ref = 'BENN'</t>
  </si>
  <si>
    <t>update item_mst set family_code = 'INT-FURN' where item = '026826' and site_ref = 'BENN'</t>
  </si>
  <si>
    <t>update item_mst set family_code = 'INT-FURN' where item = '025615' and site_ref = 'BENN'</t>
  </si>
  <si>
    <t>update item_mst set family_code = 'INT-FURN' where item = '025617' and site_ref = 'BENN'</t>
  </si>
  <si>
    <t>update item_mst set family_code = 'INT-FURN' where item = '025619' and site_ref = 'BENN'</t>
  </si>
  <si>
    <t>update item_mst set family_code = 'INT-FURN' where item = '025620' and site_ref = 'BENN'</t>
  </si>
  <si>
    <t>update item_mst set family_code = 'INT-FURN' where item = '025621' and site_ref = 'BENN'</t>
  </si>
  <si>
    <t>update item_mst set family_code = 'INT-FURN' where item = '026174' and site_ref = 'BENN'</t>
  </si>
  <si>
    <t>update item_mst set family_code = 'INT-FURN' where item = '026175' and site_ref = 'BENN'</t>
  </si>
  <si>
    <t>update item_mst set family_code = 'INT-FURN' where item = '026140' and site_ref = 'BENN'</t>
  </si>
  <si>
    <t>update item_mst set family_code = 'INT-FURN' where item = '026176' and site_ref = 'BENN'</t>
  </si>
  <si>
    <t>update item_mst set family_code = 'INT-FURN' where item = '026441' and site_ref = 'BENN'</t>
  </si>
  <si>
    <t>update item_mst set family_code = 'INT-FURN' where item = '026442' and site_ref = 'BENN'</t>
  </si>
  <si>
    <t>update item_mst set family_code = 'INT-FURN' where item = '025825' and site_ref = 'BENN'</t>
  </si>
  <si>
    <t>update item_mst set family_code = 'INT-FURN' where item = '026393' and site_ref = 'BENN'</t>
  </si>
  <si>
    <t>update item_mst set family_code = 'INT-FURN' where item = '026961' and site_ref = 'BENN'</t>
  </si>
  <si>
    <t>update item_mst set family_code = 'INT-FURN' where item = '024387' and site_ref = 'BENN'</t>
  </si>
  <si>
    <t>update item_mst set family_code = 'INT-FURN' where item = '024905' and site_ref = 'BENN'</t>
  </si>
  <si>
    <t>update item_mst set family_code = 'INT-FURN' where item = '025382' and site_ref = 'BENN'</t>
  </si>
  <si>
    <t>update item_mst set family_code = 'INT-FURN' where item = '026169' and site_ref = 'BENN'</t>
  </si>
  <si>
    <t>update item_mst set family_code = 'INT-FURN' where item = '026147' and site_ref = 'BENN'</t>
  </si>
  <si>
    <t>update item_mst set family_code = 'INT-FURN' where item = '026159' and site_ref = 'BENN'</t>
  </si>
  <si>
    <t>update item_mst set family_code = 'INT-FURN' where item = '026838' and site_ref = 'BENN'</t>
  </si>
  <si>
    <t>update item_mst set family_code = 'INT-FURN' where item = '026345' and site_ref = 'BENN'</t>
  </si>
  <si>
    <t>update item_mst set family_code = 'INT-FURN' where item = '026347' and site_ref = 'BENN'</t>
  </si>
  <si>
    <t>update item_mst set family_code = 'INT-FURN' where item = '026342' and site_ref = 'BENN'</t>
  </si>
  <si>
    <t>update item_mst set family_code = 'INT-FURN' where item = '026940' and site_ref = 'BENN'</t>
  </si>
  <si>
    <t>update item_mst set family_code = 'INT-FURN' where item = '026326' and site_ref = 'BENN'</t>
  </si>
  <si>
    <t>update item_mst set family_code = 'INT-FURN' where item = '026316' and site_ref = 'BENN'</t>
  </si>
  <si>
    <t>update item_mst set family_code = 'INT-FURN' where item = '025761' and site_ref = 'BENN'</t>
  </si>
  <si>
    <t>update item_mst set family_code = 'INT-FURN' where item = '025774' and site_ref = 'BENN'</t>
  </si>
  <si>
    <t>update item_mst set family_code = 'INT-FURN' where item = '026343' and site_ref = 'BENN'</t>
  </si>
  <si>
    <t>update item_mst set family_code = 'INT-FURN' where item = '024712' and site_ref = 'BENN'</t>
  </si>
  <si>
    <t>update item_mst set family_code = 'INT-FURN' where item = '026794' and site_ref = 'BENN'</t>
  </si>
  <si>
    <t>update item_mst set family_code = 'INT-FURN' where item = '024379' and site_ref = 'BENN'</t>
  </si>
  <si>
    <t>update item_mst set family_code = 'INT-FURN' where item = '026344' and site_ref = 'BENN'</t>
  </si>
  <si>
    <t>update item_mst set family_code = 'INT-FURN' where item = '026346' and site_ref = 'BENN'</t>
  </si>
  <si>
    <t>update item_mst set family_code = 'INT-FURN' where item = '026939' and site_ref = 'BENN'</t>
  </si>
  <si>
    <t>update item_mst set family_code = 'INT-FURN' where item = '025373' and site_ref = 'BENN'</t>
  </si>
  <si>
    <t>update item_mst set family_code = 'INT-FURN' where item = '025745' and site_ref = 'BENN'</t>
  </si>
  <si>
    <t>update item_mst set family_code = 'INT-FURN' where item = '025746' and site_ref = 'BENN'</t>
  </si>
  <si>
    <t>update item_mst set family_code = 'INT-FURN' where item = '024798' and site_ref = 'BENN'</t>
  </si>
  <si>
    <t>update item_mst set family_code = 'INT-FURN' where item = '027186' and site_ref = 'BENN'</t>
  </si>
  <si>
    <t>update item_mst set family_code = 'INT-FURN' where item = '026364' and site_ref = 'BENN'</t>
  </si>
  <si>
    <t>update item_mst set family_code = 'INT-FURN' where item = '026366' and site_ref = 'BENN'</t>
  </si>
  <si>
    <t>update item_mst set family_code = 'INT-FURN' where item = '026368' and site_ref = 'BENN'</t>
  </si>
  <si>
    <t>update item_mst set family_code = 'INT-FURN' where item = '026369' and site_ref = 'BENN'</t>
  </si>
  <si>
    <t>update item_mst set family_code = 'INT-FURN' where item = '026370' and site_ref = 'BENN'</t>
  </si>
  <si>
    <t>update item_mst set family_code = 'INT-FURN' where item = '026836' and site_ref = 'BENN'</t>
  </si>
  <si>
    <t>update item_mst set family_code = 'INT-FURN' where item = '025737' and site_ref = 'BENN'</t>
  </si>
  <si>
    <t>update item_mst set family_code = 'INT-FURN' where item = '025692' and site_ref = 'BENN'</t>
  </si>
  <si>
    <t>update item_mst set family_code = 'INT-FURN' where item = '025739' and site_ref = 'BENN'</t>
  </si>
  <si>
    <t>update item_mst set family_code = 'INT-FURN' where item = '021932' and site_ref = 'BENN'</t>
  </si>
  <si>
    <t>update item_mst set family_code = 'INT-FURN' where item = '025528' and site_ref = 'BENN'</t>
  </si>
  <si>
    <t>update item_mst set family_code = 'INT-FURN' where item = '025554' and site_ref = 'BENN'</t>
  </si>
  <si>
    <t>update item_mst set family_code = 'INT-FURN' where item = '025556' and site_ref = 'BENN'</t>
  </si>
  <si>
    <t>update item_mst set family_code = 'INT-FURN' where item = '025558' and site_ref = 'BENN'</t>
  </si>
  <si>
    <t>update item_mst set family_code = 'INT-FURN' where item = '025559' and site_ref = 'BENN'</t>
  </si>
  <si>
    <t>update item_mst set family_code = 'INT-FURN' where item = '025560' and site_ref = 'BENN'</t>
  </si>
  <si>
    <t>update item_mst set family_code = 'INT-FURN' where item = '025847' and site_ref = 'BENN'</t>
  </si>
  <si>
    <t>update item_mst set family_code = 'INT-FURN' where item = '025860' and site_ref = 'BENN'</t>
  </si>
  <si>
    <t>update item_mst set family_code = 'INT-FURN' where item = '026843' and site_ref = 'BENN'</t>
  </si>
  <si>
    <t>update item_mst set family_code = 'INT-FURN' where item = '026093' and site_ref = 'BENN'</t>
  </si>
  <si>
    <t>update item_mst set family_code = 'INT-FURN' where item = '026097' and site_ref = 'BENN'</t>
  </si>
  <si>
    <t>update item_mst set family_code = 'INT-FURN' where item = '026945' and site_ref = 'BENN'</t>
  </si>
  <si>
    <t>update item_mst set family_code = 'INT-FURN' where item = '026837' and site_ref = 'BENN'</t>
  </si>
  <si>
    <t>update item_mst set family_code = 'INT-FURN' where item = '025693' and site_ref = 'BENN'</t>
  </si>
  <si>
    <t>update item_mst set family_code = 'INT-FURN' where item = '026087' and site_ref = 'BENN'</t>
  </si>
  <si>
    <t>update item_mst set family_code = 'INT-FURN' where item = '026100' and site_ref = 'BENN'</t>
  </si>
  <si>
    <t>update item_mst set family_code = 'INT-FURN' where item = '026834' and site_ref = 'BENN'</t>
  </si>
  <si>
    <t>update item_mst set family_code = 'INT-FURN' where item = '024783' and site_ref = 'BENN'</t>
  </si>
  <si>
    <t>update item_mst set family_code = 'INT-FURN' where item = '025467' and site_ref = 'BENN'</t>
  </si>
  <si>
    <t>update item_mst set family_code = 'INT-FURN' where item = '021966' and site_ref = 'BENN'</t>
  </si>
  <si>
    <t>update item_mst set family_code = 'INT-FURN' where item = '021967' and site_ref = 'BENN'</t>
  </si>
  <si>
    <t>update item_mst set family_code = 'INT-FURN' where item = '021968' and site_ref = 'BENN'</t>
  </si>
  <si>
    <t>update item_mst set family_code = 'INT-FURN' where item = '021970' and site_ref = 'BENN'</t>
  </si>
  <si>
    <t>update item_mst set family_code = 'INT-FURN' where item = '026075' and site_ref = 'BENN'</t>
  </si>
  <si>
    <t>update item_mst set family_code = 'INT-FURN' where item = '026132' and site_ref = 'BENN'</t>
  </si>
  <si>
    <t>update item_mst set family_code = 'INT-FURN' where item = '026078' and site_ref = 'BENN'</t>
  </si>
  <si>
    <t>update item_mst set family_code = 'INT-FURN' where item = '026808' and site_ref = 'BENN'</t>
  </si>
  <si>
    <t>update item_mst set family_code = 'INT-FURN' where item = '026388' and site_ref = 'BENN'</t>
  </si>
  <si>
    <t>update item_mst set family_code = 'INT-FURN' where item = '026401' and site_ref = 'BENN'</t>
  </si>
  <si>
    <t>update item_mst set family_code = 'INT-FURN' where item = '025589' and site_ref = 'BENN'</t>
  </si>
  <si>
    <t>update item_mst set family_code = 'INT-FURN' where item = '025595' and site_ref = 'BENN'</t>
  </si>
  <si>
    <t>update item_mst set family_code = 'INT-FURN' where item = '025673' and site_ref = 'BENN'</t>
  </si>
  <si>
    <t>update item_mst set family_code = 'INT-FURN' where item = '025671' and site_ref = 'BENN'</t>
  </si>
  <si>
    <t>update item_mst set family_code = 'INT-FURN' where item = '026375' and site_ref = 'BENN'</t>
  </si>
  <si>
    <t>update item_mst set family_code = 'INT-FURN' where item = '026142' and site_ref = 'BENN'</t>
  </si>
  <si>
    <t>update item_mst set family_code = 'INT-FURN' where item = '026146' and site_ref = 'BENN'</t>
  </si>
  <si>
    <t>update item_mst set family_code = 'INT-FURN' where item = '026143' and site_ref = 'BENN'</t>
  </si>
  <si>
    <t>update item_mst set family_code = 'INT-FURN' where item = '026324' and site_ref = 'BENN'</t>
  </si>
  <si>
    <t>update item_mst set family_code = 'INT-FURN' where item = '026328' and site_ref = 'BENN'</t>
  </si>
  <si>
    <t>update item_mst set family_code = 'INT-FURN' where item = '026325' and site_ref = 'BENN'</t>
  </si>
  <si>
    <t>update item_mst set family_code = 'INT-FURN' where item = '026102' and site_ref = 'BENN'</t>
  </si>
  <si>
    <t>update item_mst set family_code = 'INT-FURN' where item = '026104' and site_ref = 'BENN'</t>
  </si>
  <si>
    <t>update item_mst set family_code = 'INT-FURN' where item = '025378' and site_ref = 'BENN'</t>
  </si>
  <si>
    <t>update item_mst set family_code = 'INT-FURN' where item = '025579' and site_ref = 'BENN'</t>
  </si>
  <si>
    <t>update item_mst set family_code = 'INT-FURN' where item = '025592' and site_ref = 'BENN'</t>
  </si>
  <si>
    <t>update item_mst set family_code = 'INT-FURN' where item = '025435' and site_ref = 'BENN'</t>
  </si>
  <si>
    <t>update item_mst set family_code = 'INT-FURN' where item = '026114' and site_ref = 'BENN'</t>
  </si>
  <si>
    <t>update item_mst set family_code = 'INT-FURN' where item = '026115' and site_ref = 'BENN'</t>
  </si>
  <si>
    <t>update item_mst set family_code = 'INT-FURN' where item = '026080' and site_ref = 'BENN'</t>
  </si>
  <si>
    <t>update item_mst set family_code = 'INT-FURN' where item = '026116' and site_ref = 'BENN'</t>
  </si>
  <si>
    <t>update item_mst set family_code = 'INT-FURN' where item = '025635' and site_ref = 'BENN'</t>
  </si>
  <si>
    <t>update item_mst set family_code = 'INT-FURN' where item = '026320' and site_ref = 'BENN'</t>
  </si>
  <si>
    <t>update item_mst set family_code = 'INT-FURN' where item = '026356' and site_ref = 'BENN'</t>
  </si>
  <si>
    <t>update item_mst set family_code = 'INT-FURN' where item = '026357' and site_ref = 'BENN'</t>
  </si>
  <si>
    <t>update item_mst set family_code = 'INT-FURN' where item = '026358' and site_ref = 'BENN'</t>
  </si>
  <si>
    <t>update item_mst set family_code = 'INT-FURN' where item = '025895' and site_ref = 'BENN'</t>
  </si>
  <si>
    <t>update item_mst set family_code = 'INT-FURN' where item = '026123' and site_ref = 'BENN'</t>
  </si>
  <si>
    <t>update item_mst set family_code = 'INT-FURN' where item = '026079' and site_ref = 'BENN'</t>
  </si>
  <si>
    <t>update item_mst set family_code = 'INT-FURN' where item = '026125' and site_ref = 'BENN'</t>
  </si>
  <si>
    <t>update item_mst set family_code = 'INT-FURN' where item = '026222' and site_ref = 'BENN'</t>
  </si>
  <si>
    <t>update item_mst set family_code = 'INT-FURN' where item = '026224' and site_ref = 'BENN'</t>
  </si>
  <si>
    <t>update item_mst set family_code = 'INT-FURN' where item = '026321' and site_ref = 'BENN'</t>
  </si>
  <si>
    <t>update item_mst set family_code = 'INT-FURN' where item = '026334' and site_ref = 'BENN'</t>
  </si>
  <si>
    <t>update item_mst set family_code = 'INT-FURN' where item = '026423' and site_ref = 'BENN'</t>
  </si>
  <si>
    <t>update item_mst set family_code = 'INT-FURN' where item = '026827' and site_ref = 'BENN'</t>
  </si>
  <si>
    <t>update item_mst set family_code = 'INT-FURN' where item = '026434' and site_ref = 'BENN'</t>
  </si>
  <si>
    <t>update item_mst set family_code = 'INT-FURN' where item = '026633' and site_ref = 'BENN'</t>
  </si>
  <si>
    <t>update item_mst set family_code = 'INT-FURN' where item = '026645' and site_ref = 'BENN'</t>
  </si>
  <si>
    <t>update item_mst set family_code = 'INT-FURN' where item = '026653' and site_ref = 'BENN'</t>
  </si>
  <si>
    <t>update item_mst set family_code = 'INT-FURN' where item = '026964' and site_ref = 'BENN'</t>
  </si>
  <si>
    <t>update item_mst set family_code = 'INT-FURN' where item = '026650' and site_ref = 'BENN'</t>
  </si>
  <si>
    <t>update item_mst set family_code = 'INT-FURN' where item = '026389' and site_ref = 'BENN'</t>
  </si>
  <si>
    <t>update item_mst set family_code = 'INT-FURN' where item = '026420' and site_ref = 'BENN'</t>
  </si>
  <si>
    <t>update item_mst set family_code = 'INT-FURN' where item = '026418' and site_ref = 'BENN'</t>
  </si>
  <si>
    <t>update item_mst set family_code = 'INT-FURN' where item = '026797' and site_ref = 'BENN'</t>
  </si>
  <si>
    <t>update item_mst set family_code = 'INT-FURN' where item = '026335' and site_ref = 'BENN'</t>
  </si>
  <si>
    <t>update item_mst set family_code = 'INT-FURN' where item = '026959' and site_ref = 'BENN'</t>
  </si>
  <si>
    <t>update item_mst set family_code = 'INT-FURN' where item = '026045' and site_ref = 'BENN'</t>
  </si>
  <si>
    <t>update item_mst set family_code = 'INT-FURN' where item = '026053' and site_ref = 'BENN'</t>
  </si>
  <si>
    <t>update item_mst set family_code = 'INT-FURN' where item = '026062' and site_ref = 'BENN'</t>
  </si>
  <si>
    <t>update item_mst set family_code = 'INT-FURN' where item = '026063' and site_ref = 'BENN'</t>
  </si>
  <si>
    <t>update item_mst set family_code = 'INT-FURN' where item = '026066' and site_ref = 'BENN'</t>
  </si>
  <si>
    <t>update item_mst set family_code = 'INT-FURN' where item = '026067' and site_ref = 'BENN'</t>
  </si>
  <si>
    <t>update item_mst set family_code = 'INT-FURN' where item = '026068' and site_ref = 'BENN'</t>
  </si>
  <si>
    <t>update item_mst set family_code = 'INT-FURN' where item = '026048' and site_ref = 'BENN'</t>
  </si>
  <si>
    <t>update item_mst set family_code = 'INT-FURN' where item = '026072' and site_ref = 'BENN'</t>
  </si>
  <si>
    <t>update item_mst set family_code = 'INT-FURN' where item = '026162' and site_ref = 'BENN'</t>
  </si>
  <si>
    <t>update item_mst set family_code = 'INT-FURN' where item = '026164' and site_ref = 'BENN'</t>
  </si>
  <si>
    <t>update item_mst set family_code = 'INT-FURN' where item = '026687' and site_ref = 'BENN'</t>
  </si>
  <si>
    <t>update item_mst set family_code = 'INT-FURN' where item = '026703' and site_ref = 'BENN'</t>
  </si>
  <si>
    <t>update item_mst set family_code = 'INT-FURN' where item = '026705' and site_ref = 'BENN'</t>
  </si>
  <si>
    <t>update item_mst set family_code = 'INT-FURN' where item = '026713' and site_ref = 'BENN'</t>
  </si>
  <si>
    <t>update item_mst set family_code = 'INT-FURN' where item = '026700' and site_ref = 'BENN'</t>
  </si>
  <si>
    <t>update item_mst set family_code = 'INT-FURN' where item = '026732' and site_ref = 'BENN'</t>
  </si>
  <si>
    <t>update item_mst set family_code = 'INT-FURN' where item = '025565' and site_ref = 'BENN'</t>
  </si>
  <si>
    <t>update item_mst set family_code = 'INT-FURN' where item = '026461' and site_ref = 'BENN'</t>
  </si>
  <si>
    <t>update item_mst set family_code = 'INT-FURN' where item = '026267' and site_ref = 'BENN'</t>
  </si>
  <si>
    <t>update item_mst set family_code = 'INT-FURN' where item = '026280' and site_ref = 'BENN'</t>
  </si>
  <si>
    <t>update item_mst set family_code = 'INT-FURN' where item = '026312' and site_ref = 'BENN'</t>
  </si>
  <si>
    <t>update item_mst set family_code = 'INT-FURN' where item = '026108' and site_ref = 'BENN'</t>
  </si>
  <si>
    <t>update item_mst set family_code = 'INT-FURN' where item = '026947' and site_ref = 'BENN'</t>
  </si>
  <si>
    <t>update item_mst set family_code = 'INT-FURN' where item = '026440' and site_ref = 'BENN'</t>
  </si>
  <si>
    <t>update item_mst set family_code = 'INT-FURN' where item = '025502' and site_ref = 'BENN'</t>
  </si>
  <si>
    <t>update item_mst set family_code = 'INT-FURN' where item = '026637' and site_ref = 'BENN'</t>
  </si>
  <si>
    <t>update item_mst set family_code = 'INT-FURN' where item = '026642' and site_ref = 'BENN'</t>
  </si>
  <si>
    <t>update item_mst set family_code = 'INT-FURN' where item = '026643' and site_ref = 'BENN'</t>
  </si>
  <si>
    <t>update item_mst set family_code = 'INT-FURN' where item = '026644' and site_ref = 'BENN'</t>
  </si>
  <si>
    <t>update item_mst set family_code = 'INT-FURN' where item = '026672' and site_ref = 'BENN'</t>
  </si>
  <si>
    <t>update item_mst set family_code = 'INT-FURN' where item = '024220' and site_ref = 'BENN'</t>
  </si>
  <si>
    <t>update item_mst set family_code = 'INT-FURN' where item = '026390' and site_ref = 'BENN'</t>
  </si>
  <si>
    <t>update item_mst set family_code = 'INT-FURN' where item = '026971' and site_ref = 'BENN'</t>
  </si>
  <si>
    <t>update item_mst set family_code = 'INT-FURN' where item = '026414' and site_ref = 'BENN'</t>
  </si>
  <si>
    <t>update item_mst set family_code = 'INT-FURN' where item = '026415' and site_ref = 'BENN'</t>
  </si>
  <si>
    <t>update item_mst set family_code = 'INT-FURN' where item = '026380' and site_ref = 'BENN'</t>
  </si>
  <si>
    <t>update item_mst set family_code = 'INT-FURN' where item = '026416' and site_ref = 'BENN'</t>
  </si>
  <si>
    <t>update item_mst set family_code = 'INT-FURN' where item = '025463' and site_ref = 'BENN'</t>
  </si>
  <si>
    <t>update item_mst set family_code = 'INT-FURN' where item = '026937' and site_ref = 'BENN'</t>
  </si>
  <si>
    <t>update item_mst set family_code = 'INT-FURN' where item = '027456' and site_ref = 'BENN'</t>
  </si>
  <si>
    <t>update item_mst set family_code = 'INT-FURN' where item = '027462' and site_ref = 'BENN'</t>
  </si>
  <si>
    <t>update item_mst set family_code = 'INT-FURN' where item = '027464' and site_ref = 'BENN'</t>
  </si>
  <si>
    <t>update item_mst set family_code = 'INT-FURN' where item = '027465' and site_ref = 'BENN'</t>
  </si>
  <si>
    <t>update item_mst set family_code = 'INT-FURN' where item = '027467' and site_ref = 'BENN'</t>
  </si>
  <si>
    <t>update item_mst set family_code = 'INT-FURN' where item = '026245' and site_ref = 'BENN'</t>
  </si>
  <si>
    <t>update item_mst set family_code = 'INT-FURN' where item = '027448' and site_ref = 'BENN'</t>
  </si>
  <si>
    <t>update item_mst set family_code = 'INT-FURN' where item = '027450' and site_ref = 'BENN'</t>
  </si>
  <si>
    <t>update item_mst set family_code = 'INT-FURN' where item = '027452' and site_ref = 'BENN'</t>
  </si>
  <si>
    <t>update item_mst set family_code = 'INT-FURN' where item = '027466' and site_ref = 'BENN'</t>
  </si>
  <si>
    <t>update item_mst set family_code = 'INT-FURN' where item = '027445' and site_ref = 'BENN'</t>
  </si>
  <si>
    <t>update item_mst set family_code = 'INT-FURN' where item = '027443' and site_ref = 'BENN'</t>
  </si>
  <si>
    <t>update item_mst set family_code = 'INT-FURN' where item = '027444' and site_ref = 'BENN'</t>
  </si>
  <si>
    <t>update item_mst set family_code = 'INT-FURN' where item = '027454' and site_ref = 'BENN'</t>
  </si>
  <si>
    <t>update item_mst set family_code = 'INT-FURN' where item = '027455' and site_ref = 'BENN'</t>
  </si>
  <si>
    <t>update item_mst set family_code = 'INT-FURN' where item = '027457' and site_ref = 'BENN'</t>
  </si>
  <si>
    <t>update item_mst set family_code = 'INT-FURN' where item = '027458' and site_ref = 'BENN'</t>
  </si>
  <si>
    <t>update item_mst set family_code = 'INT-FURN' where item = '027459' and site_ref = 'BENN'</t>
  </si>
  <si>
    <t>update item_mst set family_code = 'INT-FURN' where item = '027460' and site_ref = 'BENN'</t>
  </si>
  <si>
    <t>update item_mst set family_code = 'INT-FURN' where item = '025524' and site_ref = 'BENN'</t>
  </si>
  <si>
    <t>update item_mst set family_code = 'INT-FURN' where item = '026943' and site_ref = 'BENN'</t>
  </si>
  <si>
    <t>update item_mst set family_code = 'INT-FURN' where item = '027449' and site_ref = 'BENN'</t>
  </si>
  <si>
    <t>update item_mst set family_code = 'INT-FURN' where item = '026323' and site_ref = 'BENN'</t>
  </si>
  <si>
    <t>update item_mst set family_code = 'INT-FURN' where item = '026332' and site_ref = 'BENN'</t>
  </si>
  <si>
    <t>update item_mst set family_code = 'INT-FURN' where item = '025828' and site_ref = 'BENN'</t>
  </si>
  <si>
    <t>update item_mst set family_code = 'INT-FURN' where item = '026614' and site_ref = 'BENN'</t>
  </si>
  <si>
    <t>update item_mst set family_code = 'INT-FURN' where item = '026618' and site_ref = 'BENN'</t>
  </si>
  <si>
    <t>update item_mst set family_code = 'INT-FURN' where item = '026628' and site_ref = 'BENN'</t>
  </si>
  <si>
    <t>update item_mst set family_code = 'INT-FURN' where item = '025389' and site_ref = 'BENN'</t>
  </si>
  <si>
    <t>update item_mst set family_code = 'INT-FURN' where item = '025401' and site_ref = 'BENN'</t>
  </si>
  <si>
    <t>update item_mst set family_code = 'INT-FURN' where item = '026197' and site_ref = 'BENN'</t>
  </si>
  <si>
    <t>update item_mst set family_code = 'INT-FURN' where item = '026218' and site_ref = 'BENN'</t>
  </si>
  <si>
    <t>update item_mst set family_code = 'INT-FURN' where item = '026231' and site_ref = 'BENN'</t>
  </si>
  <si>
    <t>update item_mst set family_code = 'INT-FURN' where item = '025720' and site_ref = 'BENN'</t>
  </si>
  <si>
    <t>update item_mst set family_code = 'INT-FURN' where item = '026399' and site_ref = 'BENN'</t>
  </si>
  <si>
    <t>update item_mst set family_code = 'INT-FURN' where item = '027110' and site_ref = 'BENN'</t>
  </si>
  <si>
    <t>update item_mst set family_code = 'INT-FURN' where item = '025653' and site_ref = 'BENN'</t>
  </si>
  <si>
    <t>update item_mst set family_code = 'INT-FURN' where item = '026829' and site_ref = 'BENN'</t>
  </si>
  <si>
    <t>update item_mst set family_code = 'INT-FURN' where item = '026037' and site_ref = 'BENN'</t>
  </si>
  <si>
    <t>update item_mst set family_code = 'INT-FURN' where item = '026042' and site_ref = 'BENN'</t>
  </si>
  <si>
    <t>update item_mst set family_code = 'INT-FURN' where item = '026043' and site_ref = 'BENN'</t>
  </si>
  <si>
    <t>update item_mst set family_code = 'INT-FURN' where item = '026044' and site_ref = 'BENN'</t>
  </si>
  <si>
    <t>update item_mst set family_code = 'INT-FURN' where item = '026202' and site_ref = 'BENN'</t>
  </si>
  <si>
    <t>update item_mst set family_code = 'INT-FURN' where item = '026206' and site_ref = 'BENN'</t>
  </si>
  <si>
    <t>update item_mst set family_code = 'INT-FURN' where item = '026203' and site_ref = 'BENN'</t>
  </si>
  <si>
    <t>update item_mst set family_code = 'INT-FURN' where item = '025376' and site_ref = 'BENN'</t>
  </si>
  <si>
    <t>update item_mst set family_code = 'INT-FURN' where item = '025928' and site_ref = 'BENN'</t>
  </si>
  <si>
    <t>update item_mst set family_code = 'INT-FURN' where item = '026074' and site_ref = 'BENN'</t>
  </si>
  <si>
    <t>update item_mst set family_code = 'INT-FURN' where item = '026101' and site_ref = 'BENN'</t>
  </si>
  <si>
    <t>update item_mst set family_code = 'INT-FURN' where item = '025585' and site_ref = 'BENN'</t>
  </si>
  <si>
    <t>update item_mst set family_code = 'INT-FURN' where item = '026946' and site_ref = 'BENN'</t>
  </si>
  <si>
    <t>update item_mst set family_code = 'INT-FURN' where item = '026160' and site_ref = 'BENN'</t>
  </si>
  <si>
    <t>update item_mst set family_code = 'INT-FURN' where item = '026833' and site_ref = 'BENN'</t>
  </si>
  <si>
    <t>update item_mst set family_code = 'INT-FURN' where item = '026273' and site_ref = 'BENN'</t>
  </si>
  <si>
    <t>update item_mst set family_code = 'INT-FURN' where item = '026941' and site_ref = 'BENN'</t>
  </si>
  <si>
    <t>update item_mst set family_code = 'INT-FURN' where item = '025632' and site_ref = 'BENN'</t>
  </si>
  <si>
    <t>update item_mst set family_code = 'INT-FURN' where item = '027432' and site_ref = 'BENN'</t>
  </si>
  <si>
    <t>update item_mst set family_code = 'INT-FURN' where item = '026131' and site_ref = 'BENN'</t>
  </si>
  <si>
    <t>update item_mst set family_code = 'INT-FURN' where item = '026319' and site_ref = 'BENN'</t>
  </si>
  <si>
    <t>update item_mst set family_code = 'INT-FURN' where item = '026340' and site_ref = 'BENN'</t>
  </si>
  <si>
    <t>update item_mst set family_code = 'INT-FURN' where item = '026353' and site_ref = 'BENN'</t>
  </si>
  <si>
    <t>update item_mst set family_code = 'INT-FURN' where item = '025626' and site_ref = 'BENN'</t>
  </si>
  <si>
    <t>update item_mst set family_code = 'INT-FURN' where item = '025574' and site_ref = 'BENN'</t>
  </si>
  <si>
    <t>update item_mst set family_code = 'INT-FURN' where item = '025578' and site_ref = 'BENN'</t>
  </si>
  <si>
    <t>update item_mst set family_code = 'INT-FURN' where item = '025575' and site_ref = 'BENN'</t>
  </si>
  <si>
    <t>update item_mst set family_code = 'INT-FURN' where item = '025495' and site_ref = 'BENN'</t>
  </si>
  <si>
    <t>update item_mst set family_code = 'INT-FURN' where item = '025497' and site_ref = 'BENN'</t>
  </si>
  <si>
    <t>update item_mst set family_code = 'INT-FURN' where item = '018241' and site_ref = 'BENN'</t>
  </si>
  <si>
    <t>update item_mst set family_code = 'INT-FURN' where item = '029259' and site_ref = 'BENN'</t>
  </si>
  <si>
    <t>update item_mst set family_code = 'INT-FURN' where item = '029254' and site_ref = 'BENN'</t>
  </si>
  <si>
    <t>update item_mst set family_code = 'INT-FURN' where item = '029253' and site_ref = 'BENN'</t>
  </si>
  <si>
    <t>update item_mst set family_code = 'INT-FURN' where item = '029255' and site_ref = 'BENN'</t>
  </si>
  <si>
    <t>update item_mst set family_code = 'INT-FURN' where item = '029256' and site_ref = 'BENN'</t>
  </si>
  <si>
    <t>update item_mst set family_code = 'INT-FURN' where item = '029258' and site_ref = 'BENN'</t>
  </si>
  <si>
    <t>update item_mst set family_code = 'INT-FURN' where item = '029320' and site_ref = 'BENN'</t>
  </si>
  <si>
    <t>update item_mst set family_code = 'INT-FURN' where item = '029321' and site_ref = 'BENN'</t>
  </si>
  <si>
    <t>update item_mst set family_code = 'INT-FURN' where item = '029324' and site_ref = 'BENN'</t>
  </si>
  <si>
    <t>update item_mst set family_code = 'INT-FURN' where item = '029323' and site_ref = 'BENN'</t>
  </si>
  <si>
    <t>update item_mst set family_code = 'INT-FURN' where item = '029325' and site_ref = 'BENN'</t>
  </si>
  <si>
    <t>update item_mst set family_code = 'INT-FURN' where item = '029319' and site_ref = 'BENN'</t>
  </si>
  <si>
    <t>update item_mst set family_code = 'INT-FURN' where item = '029322' and site_ref = 'BENN'</t>
  </si>
  <si>
    <t>update item_mst set family_code = 'INT-FURN' where item = '029263' and site_ref = 'BENN'</t>
  </si>
  <si>
    <t>update item_mst set family_code = 'INT-FURN' where item = '029260' and site_ref = 'BENN'</t>
  </si>
  <si>
    <t>update item_mst set family_code = 'INT-FURN' where item = '029265' and site_ref = 'BENN'</t>
  </si>
  <si>
    <t>update item_mst set family_code = 'INT-FURN' where item = '029251' and site_ref = 'BENN'</t>
  </si>
  <si>
    <t>update item_mst set family_code = 'INT-FURN' where item = '029252' and site_ref = 'BENN'</t>
  </si>
  <si>
    <t>update item_mst set family_code = 'INT-FURN' where item = '029267' and site_ref = 'BENN'</t>
  </si>
  <si>
    <t>update item_mst set family_code = 'INT-FURN' where item = '029266' and site_ref = 'BENN'</t>
  </si>
  <si>
    <t>update item_mst set family_code = 'INT-FURN' where item = '029262' and site_ref = 'BENN'</t>
  </si>
  <si>
    <t>update item_mst set family_code = 'INT-FURN' where item = '029264' and site_ref = 'BENN'</t>
  </si>
  <si>
    <t>update item_mst set family_code = 'INT-FURN' where item = '029299' and site_ref = 'BENN'</t>
  </si>
  <si>
    <t>update item_mst set family_code = 'INT-FURN' where item = '029296' and site_ref = 'BENN'</t>
  </si>
  <si>
    <t>update item_mst set family_code = 'INT-FURN' where item = '029297' and site_ref = 'BENN'</t>
  </si>
  <si>
    <t>update item_mst set family_code = 'INT-FURN' where item = '029298' and site_ref = 'BENN'</t>
  </si>
  <si>
    <t>update item_mst set family_code = 'INT-FURN' where item = '029302' and site_ref = 'BENN'</t>
  </si>
  <si>
    <t>update item_mst set family_code = 'INT-FURN' where item = '029301' and site_ref = 'BENN'</t>
  </si>
  <si>
    <t>update item_mst set family_code = 'INT-FURN' where item = '029347' and site_ref = 'BENN'</t>
  </si>
  <si>
    <t>update item_mst set family_code = 'INT-FURN' where item = '029345' and site_ref = 'BENN'</t>
  </si>
  <si>
    <t>update item_mst set family_code = 'INT-FURN' where item = '029348' and site_ref = 'BENN'</t>
  </si>
  <si>
    <t>update item_mst set family_code = 'INT-FURN' where item = '029350' and site_ref = 'BENN'</t>
  </si>
  <si>
    <t>update item_mst set family_code = 'INT-FURN' where item = '029346' and site_ref = 'BENN'</t>
  </si>
  <si>
    <t>update item_mst set family_code = 'INT-FURN' where item = '029351' and site_ref = 'BENN'</t>
  </si>
  <si>
    <t>update item_mst set family_code = 'INT-FURN' where item = '029463' and site_ref = 'BENN'</t>
  </si>
  <si>
    <t>update item_mst set family_code = 'INT-FURN' where item = '029460' and site_ref = 'BENN'</t>
  </si>
  <si>
    <t>update item_mst set family_code = 'INT-FURN' where item = '029461' and site_ref = 'BENN'</t>
  </si>
  <si>
    <t>update item_mst set family_code = 'INT-FURN' where item = '029459' and site_ref = 'BENN'</t>
  </si>
  <si>
    <t>update item_mst set family_code = 'INT-FURN' where item = '029462' and site_ref = 'BENN'</t>
  </si>
  <si>
    <t>update item_mst set family_code = 'INT-FURN' where item = '029349' and site_ref = 'BENN'</t>
  </si>
  <si>
    <t>update item_mst set family_code = 'INT-FURN' where item = '029294' and site_ref = 'BENN'</t>
  </si>
  <si>
    <t>update item_mst set family_code = 'INT-FURN' where item = '029343' and site_ref = 'BENN'</t>
  </si>
  <si>
    <t>update item_mst set family_code = 'INT-FURN' where item = '029300' and site_ref = 'BENN'</t>
  </si>
  <si>
    <t>update item_mst set family_code = 'INT-FURN' where item = '029303' and site_ref = 'BENN'</t>
  </si>
  <si>
    <t>update item_mst set family_code = 'INT-FURN' where item = '029295' and site_ref = 'BENN'</t>
  </si>
  <si>
    <t>update item_mst set family_code = 'INT-FURN' where item = '029352' and site_ref = 'BENN'</t>
  </si>
  <si>
    <t>update item_mst set family_code = 'INT-FURN' where item = '027398' and site_ref = 'BENN'</t>
  </si>
  <si>
    <t>update item_mst set family_code = 'INT-FURN' where item = '029492' and site_ref = 'BENN'</t>
  </si>
  <si>
    <t>update item_mst set family_code = 'INT-FURN' where item = '029493' and site_ref = 'BENN'</t>
  </si>
  <si>
    <t>update item_mst set family_code = 'INT-FURN' where item = '029342' and site_ref = 'BENN'</t>
  </si>
  <si>
    <t>update item_mst set family_code = 'INT-FURN' where item = '029500' and site_ref = 'BENN'</t>
  </si>
  <si>
    <t>update item_mst set family_code = 'INT-FURN' where item = '027384' and site_ref = 'BENN'</t>
  </si>
  <si>
    <t>update item_mst set family_code = 'INT-FURN' where item = '029341' and site_ref = 'BENN'</t>
  </si>
  <si>
    <t>update item_mst set family_code = 'INT-FURN' where item = '029506' and site_ref = 'BENN'</t>
  </si>
  <si>
    <t>update item_mst set family_code = 'INT-FURN' where item = '029505' and site_ref = 'BENN'</t>
  </si>
  <si>
    <t>update item_mst set family_code = 'INT-FURN' where item = '028835' and site_ref = 'BENN'</t>
  </si>
  <si>
    <t>update item_mst set family_code = 'INT-FURN' where item = '029507' and site_ref = 'BENN'</t>
  </si>
  <si>
    <t>update item_mst set family_code = 'INT-FURN' where item = '034510' and site_ref = 'BENN'</t>
  </si>
  <si>
    <t>update item_mst set family_code = 'INT-FURN' where item = '025884' and site_ref = 'BENN'</t>
  </si>
  <si>
    <t>update item_mst set family_code = 'INT-FURN' where item = '025839' and site_ref = 'BENN'</t>
  </si>
  <si>
    <t>update item_mst set family_code = 'INT-FURN' where item = '025885' and site_ref = 'BENN'</t>
  </si>
  <si>
    <t>update item_mst set family_code = 'INT-FURN' where item = '026798' and site_ref = 'BENN'</t>
  </si>
  <si>
    <t>update item_mst set family_code = 'INT-FURN' where item = '026260' and site_ref = 'BENN'</t>
  </si>
  <si>
    <t>update item_mst set family_code = 'INT-FURN' where item = '026272' and site_ref = 'BENN'</t>
  </si>
  <si>
    <t>update item_mst set family_code = 'INT-FURN' where item = '026349' and site_ref = 'BENN'</t>
  </si>
  <si>
    <t>update item_mst set family_code = 'INT-FURN' where item = '026255' and site_ref = 'BENN'</t>
  </si>
  <si>
    <t>update item_mst set family_code = 'INT-FURN' where item = '026311' and site_ref = 'BENN'</t>
  </si>
  <si>
    <t>update item_mst set family_code = 'INT-FURN' where item = '025644' and site_ref = 'BENN'</t>
  </si>
  <si>
    <t>update item_mst set family_code = 'INT-FURN' where item = '027480' and site_ref = 'BENN'</t>
  </si>
  <si>
    <t>update item_mst set family_code = 'INT-FURN' where item = '026086' and site_ref = 'BENN'</t>
  </si>
  <si>
    <t>update item_mst set family_code = 'INT-FURN' where item = '025973' and site_ref = 'BENN'</t>
  </si>
  <si>
    <t>update item_mst set family_code = 'INT-FURN' where item = '026969' and site_ref = 'BENN'</t>
  </si>
  <si>
    <t>update item_mst set family_code = 'INT-FURN' where item = '024385' and site_ref = 'BENN'</t>
  </si>
  <si>
    <t>update item_mst set family_code = 'INT-FURN' where item = 'OC1001' and site_ref = 'BENN'</t>
  </si>
  <si>
    <t>update item_mst set family_code = 'INT-FURN' where item = '027479' and site_ref = 'BENN'</t>
  </si>
  <si>
    <t>update item_mst set family_code = 'INT-FURN' where item = '026796' and site_ref = 'BENN'</t>
  </si>
  <si>
    <t>update item_mst set family_code = 'INT-FURN' where item = '025571' and site_ref = 'BENN'</t>
  </si>
  <si>
    <t>update item_mst set family_code = 'INT-FURN' where item = '025616' and site_ref = 'BENN'</t>
  </si>
  <si>
    <t>update item_mst set family_code = 'INT-FURN' where item = '025618' and site_ref = 'BENN'</t>
  </si>
  <si>
    <t>update item_mst set family_code = 'INT-FURN' where item = '026802' and site_ref = 'BENN'</t>
  </si>
  <si>
    <t>update item_mst set family_code = 'INT-FURN' where item = '024381' and site_ref = 'BENN'</t>
  </si>
  <si>
    <t>update item_mst set family_code = 'INT-FURN' where item = '025705' and site_ref = 'BENN'</t>
  </si>
  <si>
    <t>update item_mst set family_code = 'INT-FURN' where item = '025982' and site_ref = 'BENN'</t>
  </si>
  <si>
    <t>update item_mst set family_code = 'INT-FURN' where item = '025945' and site_ref = 'BENN'</t>
  </si>
  <si>
    <t>update item_mst set family_code = 'INT-FURN' where item = '025899' and site_ref = 'BENN'</t>
  </si>
  <si>
    <t>update item_mst set family_code = 'INT-FURN' where item = '025944' and site_ref = 'BENN'</t>
  </si>
  <si>
    <t>update item_mst set family_code = 'INT-FURN' where item = '027470' and site_ref = 'BENN'</t>
  </si>
  <si>
    <t>update item_mst set family_code = 'INT-FURN' where item = '027482' and site_ref = 'BENN'</t>
  </si>
  <si>
    <t>update item_mst set family_code = 'INT-FURN' where item = '026948' and site_ref = 'BENN'</t>
  </si>
  <si>
    <t>update item_mst set family_code = 'INT-FURN' where item = '026374' and site_ref = 'BENN'</t>
  </si>
  <si>
    <t>update item_mst set family_code = 'INT-FURN' where item = '027475' and site_ref = 'BENN'</t>
  </si>
  <si>
    <t>update item_mst set family_code = 'INT-FURN' where item = '026287' and site_ref = 'BENN'</t>
  </si>
  <si>
    <t>update item_mst set family_code = 'INT-FURN' where item = '025676' and site_ref = 'BENN'</t>
  </si>
  <si>
    <t>update item_mst set family_code = 'INT-FURN' where item = '025631' and site_ref = 'BENN'</t>
  </si>
  <si>
    <t>update item_mst set family_code = 'INT-FURN' where item = '025678' and site_ref = 'BENN'</t>
  </si>
  <si>
    <t>update item_mst set family_code = 'INT-FURN' where item = '026011' and site_ref = 'BENN'</t>
  </si>
  <si>
    <t>update item_mst set family_code = 'INT-FURN' where item = '025962' and site_ref = 'BENN'</t>
  </si>
  <si>
    <t>update item_mst set family_code = 'INT-FURN' where item = '025966' and site_ref = 'BENN'</t>
  </si>
  <si>
    <t>update item_mst set family_code = 'INT-FURN' where item = '025963' and site_ref = 'BENN'</t>
  </si>
  <si>
    <t>update item_mst set family_code = 'INT-FURN' where item = '015549' and site_ref = 'BENN'</t>
  </si>
  <si>
    <t>update item_mst set family_code = 'INT-FURN' where item = '025829' and site_ref = 'BENN'</t>
  </si>
  <si>
    <t>update item_mst set family_code = 'INT-FURN' where item = '026365' and site_ref = 'BENN'</t>
  </si>
  <si>
    <t>update item_mst set family_code = 'INT-FURN' where item = '026322' and site_ref = 'BENN'</t>
  </si>
  <si>
    <t>update item_mst set family_code = 'INT-FURN' where item = '026367' and site_ref = 'BENN'</t>
  </si>
  <si>
    <t>update item_mst set family_code = 'INT-FURN' where item = '027477' and site_ref = 'BENN'</t>
  </si>
  <si>
    <t>update item_mst set family_code = 'INT-FURN' where item = '025695' and site_ref = 'BENN'</t>
  </si>
  <si>
    <t>update item_mst set family_code = 'INT-FURN' where item = '025696' and site_ref = 'BENN'</t>
  </si>
  <si>
    <t>update item_mst set family_code = 'INT-FURN' where item = '025853' and site_ref = 'BENN'</t>
  </si>
  <si>
    <t>update item_mst set family_code = 'INT-FURN' where item = '026966' and site_ref = 'BENN'</t>
  </si>
  <si>
    <t>update item_mst set family_code = 'INT-FURN' where item = '026733' and site_ref = 'BENN'</t>
  </si>
  <si>
    <t>update item_mst set family_code = 'INT-FURN' where item = '026690' and site_ref = 'BENN'</t>
  </si>
  <si>
    <t>update item_mst set family_code = 'INT-FURN' where item = '026720' and site_ref = 'BENN'</t>
  </si>
  <si>
    <t>update item_mst set family_code = 'INT-FURN' where item = '026718' and site_ref = 'BENN'</t>
  </si>
  <si>
    <t>update item_mst set family_code = 'INT-FURN' where item = '026815' and site_ref = 'BENN'</t>
  </si>
  <si>
    <t>update item_mst set family_code = 'INT-FURN' where item = '027487' and site_ref = 'BENN'</t>
  </si>
  <si>
    <t>update item_mst set family_code = 'INT-FURN' where item = '026697' and site_ref = 'BENN'</t>
  </si>
  <si>
    <t>update item_mst set family_code = 'INT-FURN' where item = '026699' and site_ref = 'BENN'</t>
  </si>
  <si>
    <t>update item_mst set family_code = 'INT-FURN' where item = '026960' and site_ref = 'BENN'</t>
  </si>
  <si>
    <t>update item_mst set family_code = 'INT-FURN' where item = '025627' and site_ref = 'BENN'</t>
  </si>
  <si>
    <t>update item_mst set family_code = 'INT-FURN' where item = '025961' and site_ref = 'BENN'</t>
  </si>
  <si>
    <t>update item_mst set family_code = 'INT-FURN' where item = '025970' and site_ref = 'BENN'</t>
  </si>
  <si>
    <t>update item_mst set family_code = 'INT-FURN' where item = '026809' and site_ref = 'BENN'</t>
  </si>
  <si>
    <t>update item_mst set family_code = 'INT-FURN' where item = '025842' and site_ref = 'BENN'</t>
  </si>
  <si>
    <t>update item_mst set family_code = 'INT-FURN' where item = '025846' and site_ref = 'BENN'</t>
  </si>
  <si>
    <t>update item_mst set family_code = 'INT-FURN' where item = '025843' and site_ref = 'BENN'</t>
  </si>
  <si>
    <t>update item_mst set family_code = 'INT-FURN' where item = '026379' and site_ref = 'BENN'</t>
  </si>
  <si>
    <t>update item_mst set family_code = 'INT-FURN' where item = '026425' and site_ref = 'BENN'</t>
  </si>
  <si>
    <t>update item_mst set family_code = 'INT-FURN' where item = '027474' and site_ref = 'BENN'</t>
  </si>
  <si>
    <t>update item_mst set family_code = 'INT-FURN' where item = '027389' and site_ref = 'BENN'</t>
  </si>
  <si>
    <t>update item_mst set family_code = 'CMP-WNDSHD' where item = '020396' and site_ref = 'BENN'</t>
  </si>
  <si>
    <t>update item_mst set family_code = 'CMP-TANKS' where item = '021912' and site_ref = 'BENN'</t>
  </si>
  <si>
    <t>update item_mst set family_code = 'CMP-TANKS' where item = '018269' and site_ref = 'BENN'</t>
  </si>
  <si>
    <t>update item_mst set family_code = 'CMP-STNLS' where item = '012777' and site_ref = 'BENN'</t>
  </si>
  <si>
    <t>update item_mst set family_code = 'CMP-STNLS' where item = '018251' and site_ref = 'BENN'</t>
  </si>
  <si>
    <t>update item_mst set family_code = 'CMP-STNLS' where item = '018208' and site_ref = 'BENN'</t>
  </si>
  <si>
    <t>update item_mst set family_code = 'CMP-STNLS' where item = '021427' and site_ref = 'BENN'</t>
  </si>
  <si>
    <t>update item_mst set family_code = 'CMP-STNLS' where item = '019748' and site_ref = 'BENN'</t>
  </si>
  <si>
    <t>update item_mst set family_code = 'CMP-STNLS' where item = '023762' and site_ref = 'BENN'</t>
  </si>
  <si>
    <t>update item_mst set family_code = 'CMP-STNLS' where item = '023763' and site_ref = 'BENN'</t>
  </si>
  <si>
    <t>update item_mst set family_code = 'CMP-STNLS' where item = '024941' and site_ref = 'BENN'</t>
  </si>
  <si>
    <t>update item_mst set family_code = 'CMP-STNLS' where item = '015957' and site_ref = 'BENN'</t>
  </si>
  <si>
    <t>update item_mst set family_code = 'CMP-STNLS' where item = '016711' and site_ref = 'BENN'</t>
  </si>
  <si>
    <t>update item_mst set family_code = 'CMP-STNLS' where item = '017797' and site_ref = 'BENN'</t>
  </si>
  <si>
    <t>update item_mst set family_code = 'CMP-STNLS' where item = '027074' and site_ref = 'BENN'</t>
  </si>
  <si>
    <t>update item_mst set family_code = 'CMP-STNLS' where item = '027075' and site_ref = 'BENN'</t>
  </si>
  <si>
    <t>update item_mst set family_code = 'CMP-STNLS' where item = '019284' and site_ref = 'BENN'</t>
  </si>
  <si>
    <t>update item_mst set family_code = 'CMP-STNLS' where item = '018809' and site_ref = 'BENN'</t>
  </si>
  <si>
    <t>update item_mst set family_code = 'CMP-STNLS' where item = '018271' and site_ref = 'BENN'</t>
  </si>
  <si>
    <t>update item_mst set family_code = 'CMP-STNLS' where item = '015394' and site_ref = 'BENN'</t>
  </si>
  <si>
    <t>update item_mst set family_code = 'CMP-STNLS' where item = '019005' and site_ref = 'BENN'</t>
  </si>
  <si>
    <t>update item_mst set family_code = 'CMP-STNLS' where item = '018810' and site_ref = 'BENN'</t>
  </si>
  <si>
    <t>update item_mst set family_code = 'CMP-STNLS' where item = '020492' and site_ref = 'BENN'</t>
  </si>
  <si>
    <t>update item_mst set family_code = 'CMP-STNLS' where item = '023564' and site_ref = 'BENN'</t>
  </si>
  <si>
    <t>update item_mst set family_code = 'CMP-STNLS' where item = '019002' and site_ref = 'BENN'</t>
  </si>
  <si>
    <t>update item_mst set family_code = 'CMP-STNLS' where item = '018812' and site_ref = 'BENN'</t>
  </si>
  <si>
    <t>update item_mst set family_code = 'CMP-STNLS' where item = '019003' and site_ref = 'BENN'</t>
  </si>
  <si>
    <t>update item_mst set family_code = 'CMP-STNLS' where item = '015393' and site_ref = 'BENN'</t>
  </si>
  <si>
    <t>update item_mst set family_code = 'CMP-STNLS' where item = '018811' and site_ref = 'BENN'</t>
  </si>
  <si>
    <t>update item_mst set family_code = 'CMP-STNLS' where item = '021272' and site_ref = 'BENN'</t>
  </si>
  <si>
    <t>update item_mst set family_code = 'CMP-STNLS' where item = '025075' and site_ref = 'BENN'</t>
  </si>
  <si>
    <t>update item_mst set family_code = 'CMP-CNCALU' where item = '020551' and site_ref = 'BENN'</t>
  </si>
  <si>
    <t>update item_mst set family_code = 'CMP-CNCALU' where item = '033489' and site_ref = 'BENN'</t>
  </si>
  <si>
    <t>update item_mst set family_code = 'CMP-CNCALU' where item = '033490' and site_ref = 'BENN'</t>
  </si>
  <si>
    <t>update item_mst set family_code = 'CMP-PRDSUP' where item = '000196' and site_ref = 'BENN'</t>
  </si>
  <si>
    <t>update item_mst set family_code = 'CMP-PRDSUP' where item = '002262' and site_ref = 'BENN'</t>
  </si>
  <si>
    <t>update item_mst set family_code = 'CMP-PRDSUP' where item = '000152' and site_ref = 'BENN'</t>
  </si>
  <si>
    <t>update item_mst set family_code = 'CMP-PRDSUP' where item = '014923' and site_ref = 'BENN'</t>
  </si>
  <si>
    <t>update item_mst set family_code = 'CMP-STNLS' where item = '030308' and site_ref = 'BENN'</t>
  </si>
  <si>
    <t>update item_mst set family_code = 'CMP-STNLS' where item = '027553' and site_ref = 'BENN'</t>
  </si>
  <si>
    <t>update item_mst set family_code = 'CMP-STNLS' where item = '019007' and site_ref = 'BENN'</t>
  </si>
  <si>
    <t>update item_mst set family_code = 'CMP-STNLS' where item = '019011' and site_ref = 'BENN'</t>
  </si>
  <si>
    <t>update item_mst set family_code = 'CMP-STNLS' where item = '019339' and site_ref = 'BENN'</t>
  </si>
  <si>
    <t>update item_mst set family_code = 'CMP-STNLS' where item = '019272' and site_ref = 'BENN'</t>
  </si>
  <si>
    <t>update item_mst set family_code = 'CMP-STNLS' where item = '027407' and site_ref = 'BENN'</t>
  </si>
  <si>
    <t>update item_mst set family_code = 'CMP-STNLS' where item = '016272' and site_ref = 'BENN'</t>
  </si>
  <si>
    <t>update item_mst set family_code = 'CMP-STNLS' where item = '019329' and site_ref = 'BENN'</t>
  </si>
  <si>
    <t>update item_mst set family_code = 'CMP-STNLS' where item = '030312' and site_ref = 'BENN'</t>
  </si>
  <si>
    <t>update item_mst set family_code = 'CMP-STNLS' where item = '030741' and site_ref = 'BENN'</t>
  </si>
  <si>
    <t>update item_mst set family_code = 'CMP-STNLS' where item = '030742' and site_ref = 'BENN'</t>
  </si>
  <si>
    <t>update item_mst set family_code = 'CMP-STNLS' where item = '030739' and site_ref = 'BENN'</t>
  </si>
  <si>
    <t>update item_mst set family_code = 'CMP-STNLS' where item = '030740' and site_ref = 'BENN'</t>
  </si>
  <si>
    <t>update item_mst set family_code = 'CMP-STNLS' where item = '018813' and site_ref = 'BENN'</t>
  </si>
  <si>
    <t>update item_mst set family_code = 'CMP-STNLS' where item = '019338' and site_ref = 'BENN'</t>
  </si>
  <si>
    <t>update item_mst set family_code = 'CMP-STNLS' where item = '030738' and site_ref = 'BENN'</t>
  </si>
  <si>
    <t>update item_mst set family_code = 'CMP-STNLS' where item = '032909' and site_ref = 'BENN'</t>
  </si>
  <si>
    <t>update item_mst set family_code = 'CMP-STNLS' where item = '032645' and site_ref = 'BENN'</t>
  </si>
  <si>
    <t>update item_mst set family_code = 'CMP-STNLS' where item = '032923' and site_ref = 'BENN'</t>
  </si>
  <si>
    <t>update item_mst set family_code = 'CMP-STNLS' where item = '033445' and site_ref = 'BENN'</t>
  </si>
  <si>
    <t>update item_mst set family_code = 'CMP-STNLS' where item = '033496' and site_ref = 'BENN'</t>
  </si>
  <si>
    <t>update item_mst set family_code = 'CMP-STNLS' where item = '033692' and site_ref = 'BENN'</t>
  </si>
  <si>
    <t>update item_mst set family_code = 'CMP-STNLS' where item = '033728' and site_ref = 'BENN'</t>
  </si>
  <si>
    <t>update item_mst set family_code = 'CMP-STNLS' where item = '033729' and site_ref = 'BENN'</t>
  </si>
  <si>
    <t>update item_mst set family_code = 'CMP-STNLS' where item = '018814' and site_ref = 'BENN'</t>
  </si>
  <si>
    <t>update item_mst set family_code = 'CMP-STNLS' where item = '034387' and site_ref = 'BENN'</t>
  </si>
  <si>
    <t>update item_mst set family_code = 'CMP-STNLS' where item = '034500' and site_ref = 'BENN'</t>
  </si>
  <si>
    <t>update item_mst set family_code = 'CMP-STNLS' where item = '034752' and site_ref = 'BENN'</t>
  </si>
  <si>
    <t>update item_mst set family_code = 'CMP-STNLS' where item = '030238' and site_ref = 'BENN'</t>
  </si>
  <si>
    <t>update item_mst set family_code = 'CMP-STNLS' where item = '030800' and site_ref = 'BENN'</t>
  </si>
  <si>
    <t>update item_mst set family_code = 'CMP-STNLS' where item = '032646' and site_ref = 'BENN'</t>
  </si>
  <si>
    <t>update item_mst set family_code = 'CMP-CLOSUR' where item = '008875' and site_ref = 'BENN'</t>
  </si>
  <si>
    <t>update item_mst set family_code = 'CMP-CLOSUR' where item = 'CANCEL' and site_ref = 'BENN'</t>
  </si>
  <si>
    <t>update item_mst set family_code = 'CMP-CLOSUR' where item = '002922' and site_ref = 'BENN'</t>
  </si>
  <si>
    <t>update item_mst set family_code = 'CMP-CLOSUR' where item = '025223' and site_ref = 'BENN'</t>
  </si>
  <si>
    <t>update item_mst set family_code = 'CMP-CLOSUR' where item = '025033' and site_ref = 'BENN'</t>
  </si>
  <si>
    <t>update item_mst set family_code = 'CMP-CLOSUR' where item = '001107' and site_ref = 'BENN'</t>
  </si>
  <si>
    <t>update item_mst set family_code = 'CMP-CLOSUR' where item = '019280' and site_ref = 'BENN'</t>
  </si>
  <si>
    <t>update item_mst set family_code = 'CMP-CLOSUR' where item = '027957' and site_ref = 'BENN'</t>
  </si>
  <si>
    <t>update item_mst set family_code = 'CMP-CLOSUR' where item = '027958' and site_ref = 'BENN'</t>
  </si>
  <si>
    <t>update item_mst set family_code = 'CMP-CLOSUR' where item = '027152' and site_ref = 'BENN'</t>
  </si>
  <si>
    <t>update item_mst set family_code = 'CMP-CLOSUR' where item = '020724' and site_ref = 'BENN'</t>
  </si>
  <si>
    <t>update item_mst set family_code = 'CMP-CLOSUR' where item = '027953' and site_ref = 'BENN'</t>
  </si>
  <si>
    <t>update item_mst set family_code = 'CMP-CLOSUR' where item = '000524' and site_ref = 'BENN'</t>
  </si>
  <si>
    <t>update item_mst set family_code = 'CMP-CLOSUR' where item = '027341' and site_ref = 'BENN'</t>
  </si>
  <si>
    <t>update item_mst set family_code = 'CMP-CLOSUR' where item = '011210' and site_ref = 'BENN'</t>
  </si>
  <si>
    <t>update item_mst set family_code = 'CMP-CLOSUR' where item = '027945' and site_ref = 'BENN'</t>
  </si>
  <si>
    <t>update item_mst set family_code = 'CMP-CLOSUR' where item = '027950' and site_ref = 'BENN'</t>
  </si>
  <si>
    <t>update item_mst set family_code = 'CMP-CLOSUR' where item = '018429' and site_ref = 'BENN'</t>
  </si>
  <si>
    <t>update item_mst set family_code = 'CMP-CLOSUR' where item = '027949' and site_ref = 'BENN'</t>
  </si>
  <si>
    <t>update item_mst set family_code = 'CMP-CLOSUR' where item = '027951' and site_ref = 'BENN'</t>
  </si>
  <si>
    <t>update item_mst set family_code = 'CMP-CLOSUR' where item = '010931' and site_ref = 'BENN'</t>
  </si>
  <si>
    <t>update item_mst set family_code = 'CMP-CLOSUR' where item = '032684' and site_ref = 'BENN'</t>
  </si>
  <si>
    <t>update item_mst set family_code = 'CMP-CLOSUR' where item = '032685' and site_ref = 'BENN'</t>
  </si>
  <si>
    <t>update item_mst set family_code = 'CMP-CLOSUR' where item = '032686' and site_ref = 'BENN'</t>
  </si>
  <si>
    <t>update item_mst set family_code = 'CMP-CLOSUR' where item = '027952' and site_ref = 'BENN'</t>
  </si>
  <si>
    <t>update item_mst set family_code = 'CMP-CLOSUR' where item = '032696' and site_ref = 'BENN'</t>
  </si>
  <si>
    <t>update item_mst set family_code = 'CMP-CLOSUR' where item = '032698' and site_ref = 'BENN'</t>
  </si>
  <si>
    <t>update item_mst set family_code = 'CMP-CLOSUR' where item = '033716' and site_ref = 'BENN'</t>
  </si>
  <si>
    <t>update item_mst set family_code = 'CMP-CLOSUR' where item = '033717' and site_ref = 'BENN'</t>
  </si>
  <si>
    <t>update item_mst set family_code = 'CMP-CLOSUR' where item = '033532' and site_ref = 'BENN'</t>
  </si>
  <si>
    <t>update item_mst set family_code = 'CMP-CLOSUR' where item = '033693' and site_ref = 'BENN'</t>
  </si>
  <si>
    <t>update item_mst set family_code = 'CMP-CLOSUR' where item = '019282' and site_ref = 'BENN'</t>
  </si>
  <si>
    <t>update item_mst set family_code = 'CMP-CLOSUR' where item = '027944' and site_ref = 'BENN'</t>
  </si>
  <si>
    <t>update item_mst set family_code = 'CMP-CLOSUR' where item = '027946' and site_ref = 'BENN'</t>
  </si>
  <si>
    <t>update item_mst set family_code = 'CMP-CLOSUR' where item = '027947' and site_ref = 'BENN'</t>
  </si>
  <si>
    <t>update item_mst set family_code = 'CMP-CLOSUR' where item = '027948' and site_ref = 'BENN'</t>
  </si>
  <si>
    <t>update item_mst set family_code = 'CMP-CLOSUR' where item = '027954' and site_ref = 'BENN'</t>
  </si>
  <si>
    <t>update item_mst set family_code = 'CMP-CLOSUR' where item = '027955' and site_ref = 'BENN'</t>
  </si>
  <si>
    <t>update item_mst set family_code = 'CMP-CLOSUR' where item = '027956' and site_ref = 'BENN'</t>
  </si>
  <si>
    <t>update item_mst set family_code = 'CMP-CLOSUR' where item = '032687' and site_ref = 'BENN'</t>
  </si>
  <si>
    <t>update item_mst set family_code = 'CMP-CLOSUR' where item = '032688' and site_ref = 'BENN'</t>
  </si>
  <si>
    <t>update item_mst set family_code = 'CMP-CLOSUR' where item = '032689' and site_ref = 'BENN'</t>
  </si>
  <si>
    <t>update item_mst set family_code = 'CMP-CLOSUR' where item = '032697' and site_ref = 'BENN'</t>
  </si>
  <si>
    <t>update item_mst set family_code = 'CMP-CLOSUR' where item = '032802' and site_ref = 'BENN'</t>
  </si>
  <si>
    <t>update item_mst set family_code = 'CMP-CLOSUR' where item = '032803' and site_ref = 'BENN'</t>
  </si>
  <si>
    <t>update item_mst set family_code = 'CMP-CLOSUR' where item = '032804' and site_ref = 'BENN'</t>
  </si>
  <si>
    <t>update item_mst set family_code = 'CMP-PLASTC' where item = '027700' and site_ref = 'BENN'</t>
  </si>
  <si>
    <t>update item_mst set family_code = 'CMP-PLASTC' where item = '027701' and site_ref = 'BENN'</t>
  </si>
  <si>
    <t>update item_mst set family_code = 'CMP-PLASTC' where item = '012029' and site_ref = 'BENN'</t>
  </si>
  <si>
    <t>update item_mst set family_code = 'CMP-PLASTC' where item = '015107' and site_ref = 'BENN'</t>
  </si>
  <si>
    <t>update item_mst set family_code = 'CMP-PLASTC' where item = '013490' and site_ref = 'BENN'</t>
  </si>
  <si>
    <t>update item_mst set family_code = 'CMP-PLASTC' where item = '024112' and site_ref = 'BENN'</t>
  </si>
  <si>
    <t>update item_mst set family_code = 'CMP-PLASTC' where item = '027711' and site_ref = 'BENN'</t>
  </si>
  <si>
    <t>update item_mst set family_code = 'CMP-PLASTC' where item = '019010' and site_ref = 'BENN'</t>
  </si>
  <si>
    <t>update item_mst set family_code = 'CMP-PLASTC' where item = '027699' and site_ref = 'BENN'</t>
  </si>
  <si>
    <t>update item_mst set family_code = 'CMP-FASTNR' where item = '004970' and site_ref = 'BENN'</t>
  </si>
  <si>
    <t>update item_mst set family_code = 'CMP-FASTNR' where item = '000098' and site_ref = 'BENN'</t>
  </si>
  <si>
    <t>update item_mst set family_code = 'CMP-FASTNR' where item = '000025' and site_ref = 'BENN'</t>
  </si>
  <si>
    <t>update item_mst set family_code = 'CMP-FASTNR' where item = '014985' and site_ref = 'BENN'</t>
  </si>
  <si>
    <t>update item_mst set family_code = 'CMP-FASTNR' where item = '002740' and site_ref = 'BENN'</t>
  </si>
  <si>
    <t>update item_mst set family_code = 'CMP-TANKS' where item = '003259' and site_ref = 'BENN'</t>
  </si>
  <si>
    <t>update item_mst set family_code = 'CMP-TANKS' where item = '019258' and site_ref = 'BENN'</t>
  </si>
  <si>
    <t>update item_mst set family_code = 'CMP-CNCALU' where item = '021074' and site_ref = 'BENN'</t>
  </si>
  <si>
    <t>update item_mst set family_code = 'CMP-CNCALU' where item = '021072' and site_ref = 'BENN'</t>
  </si>
  <si>
    <t>update item_mst set family_code = 'CMP-CNCALU' where item = '021073' and site_ref = 'BENN'</t>
  </si>
  <si>
    <t>update item_mst set family_code = 'CMP-CNCALU' where item = '021075' and site_ref = 'BENN'</t>
  </si>
  <si>
    <t>update item_mst set family_code = 'CMP-CNCALU' where item = '021076' and site_ref = 'BENN'</t>
  </si>
  <si>
    <t>update item_mst set family_code = 'CMP-CNCALU' where item = '024051' and site_ref = 'BENN'</t>
  </si>
  <si>
    <t>update item_mst set family_code = 'CMP-CNCALU' where item = '024052' and site_ref = 'BENN'</t>
  </si>
  <si>
    <t>update item_mst set family_code = 'CMP-CNCALU' where item = '021071' and site_ref = 'BENN'</t>
  </si>
  <si>
    <t>update item_mst set family_code = 'CMP-CNCALU' where item = '021077' and site_ref = 'BENN'</t>
  </si>
  <si>
    <t>update item_mst set family_code = 'CMP-CNCALU' where item = '021080' and site_ref = 'BENN'</t>
  </si>
  <si>
    <t>update item_mst set family_code = 'CMP-CNCALU' where item = '021078' and site_ref = 'BENN'</t>
  </si>
  <si>
    <t>update item_mst set family_code = 'CMP-CNCALU' where item = '023267' and site_ref = 'BENN'</t>
  </si>
  <si>
    <t>update item_mst set family_code = 'CMP-CNCALU' where item = '021079' and site_ref = 'BENN'</t>
  </si>
  <si>
    <t>update item_mst set family_code = 'CMP-CNCALU' where item = '023268' and site_ref = 'BENN'</t>
  </si>
  <si>
    <t>update item_mst set family_code = 'CMP-CNCALU' where item = '025110' and site_ref = 'BENN'</t>
  </si>
  <si>
    <t>update item_mst set family_code = 'CMP-CNCALU' where item = '025111' and site_ref = 'BENN'</t>
  </si>
  <si>
    <t>update item_mst set family_code = 'CMP-CNCALU' where item = '025112' and site_ref = 'BENN'</t>
  </si>
  <si>
    <t>update item_mst set family_code = 'CMP-CNCALU' where item = '025113' and site_ref = 'BENN'</t>
  </si>
  <si>
    <t>update item_mst set family_code = 'CMP-CNCALU' where item = '025121' and site_ref = 'BENN'</t>
  </si>
  <si>
    <t>update item_mst set family_code = 'CMP-CNCALU' where item = '025122' and site_ref = 'BENN'</t>
  </si>
  <si>
    <t>update item_mst set family_code = 'CMP-CNCALU' where item = '021081' and site_ref = 'BENN'</t>
  </si>
  <si>
    <t>update item_mst set family_code = 'CMP-CNCALU' where item = '030751' and site_ref = 'BENN'</t>
  </si>
  <si>
    <t>update item_mst set family_code = 'CMP-CNCALU' where item = '032663' and site_ref = 'BENN'</t>
  </si>
  <si>
    <t>update item_mst set family_code = 'CMP-CNCALU' where item = '030786' and site_ref = 'BENN'</t>
  </si>
  <si>
    <t>update item_mst set family_code = 'CMP-CNCALU' where item = '025120' and site_ref = 'BENN'</t>
  </si>
  <si>
    <t>update item_mst set family_code = 'CMP-CNCALU' where item = '025119' and site_ref = 'BENN'</t>
  </si>
  <si>
    <t>update item_mst set family_code = 'CMP-CNCALU' where item = '025115' and site_ref = 'BENN'</t>
  </si>
  <si>
    <t>update item_mst set family_code = 'CMP-CNCALU' where item = '025116' and site_ref = 'BENN'</t>
  </si>
  <si>
    <t>update item_mst set family_code = 'CMP-CNCALU' where item = '032662' and site_ref = 'BENN'</t>
  </si>
  <si>
    <t>update item_mst set family_code = 'CMP-CNCALU' where item = '027052' and site_ref = 'BENN'</t>
  </si>
  <si>
    <t>update item_mst set family_code = 'CMP-PLASTC' where item = '017526' and site_ref = 'BENN'</t>
  </si>
  <si>
    <t>update item_mst set family_code = 'CMP-PLASTC' where item = '016982' and site_ref = 'BENN'</t>
  </si>
  <si>
    <t>update item_mst set family_code = 'ELE-GAUGE' where item = '021184' and site_ref = 'BENN'</t>
  </si>
  <si>
    <t>update item_mst set family_code = 'ELE-GAUGE' where item = '017266' and site_ref = 'BENN'</t>
  </si>
  <si>
    <t>update item_mst set family_code = 'ELE-GAUGE' where item = '020365' and site_ref = 'BENN'</t>
  </si>
  <si>
    <t>update item_mst set family_code = 'ELE-GAUGE' where item = '012294' and site_ref = 'BENN'</t>
  </si>
  <si>
    <t>update item_mst set family_code = 'ELE-GAUGE' where item = '020539' and site_ref = 'BENN'</t>
  </si>
  <si>
    <t>update item_mst set family_code = 'ELE-GAUGE' where item = '020541' and site_ref = 'BENN'</t>
  </si>
  <si>
    <t>update item_mst set family_code = 'ELE-GAUGE' where item = '020540' and site_ref = 'BENN'</t>
  </si>
  <si>
    <t>update item_mst set family_code = 'ELE-GAUGE' where item = '021030' and site_ref = 'BENN'</t>
  </si>
  <si>
    <t>update item_mst set family_code = 'ELE-GAUGE' where item = '016144' and site_ref = 'BENN'</t>
  </si>
  <si>
    <t>update item_mst set family_code = 'ELE-GAUGE' where item = '015205' and site_ref = 'BENN'</t>
  </si>
  <si>
    <t>update item_mst set family_code = 'ELE-GAUGE' where item = '017676' and site_ref = 'BENN'</t>
  </si>
  <si>
    <t>update item_mst set family_code = 'ELE-GAUGE' where item = '020537' and site_ref = 'BENN'</t>
  </si>
  <si>
    <t>update item_mst set family_code = 'ELE-GAUGE' where item = '023572' and site_ref = 'BENN'</t>
  </si>
  <si>
    <t>update item_mst set family_code = 'ELE-GAUGE' where item = '020536' and site_ref = 'BENN'</t>
  </si>
  <si>
    <t>update item_mst set family_code = 'ELE-GAUGE' where item = '021342' and site_ref = 'BENN'</t>
  </si>
  <si>
    <t>update item_mst set family_code = 'ELE-GAUGE' where item = '017834' and site_ref = 'BENN'</t>
  </si>
  <si>
    <t>update item_mst set family_code = 'ELE-GAUGE' where item = '020714' and site_ref = 'BENN'</t>
  </si>
  <si>
    <t>update item_mst set family_code = 'ELE-GAUGE' where item = '023571' and site_ref = 'BENN'</t>
  </si>
  <si>
    <t>update item_mst set family_code = 'ELE-GAUGE' where item = '020538' and site_ref = 'BENN'</t>
  </si>
  <si>
    <t>update item_mst set family_code = 'CMP-PLASTC' where item = '033712' and site_ref = 'BENN'</t>
  </si>
  <si>
    <t>update item_mst set family_code = 'CMP-CLOSUR' where item = '014877' and site_ref = 'BENN'</t>
  </si>
  <si>
    <t>update item_mst set family_code = 'CMP-CLOSUR' where item = '012039' and site_ref = 'BENN'</t>
  </si>
  <si>
    <t>update item_mst set family_code = 'CMP-CLOSUR' where item = '021693' and site_ref = 'BENN'</t>
  </si>
  <si>
    <t>update item_mst set family_code = 'CMP-CLOSUR' where item = '032634' and site_ref = 'BENN'</t>
  </si>
  <si>
    <t>update item_mst set family_code = 'CMP-PLASTC' where item = '021247' and site_ref = 'BENN'</t>
  </si>
  <si>
    <t>update item_mst set family_code = 'CMP-PLASTC' where item = '021306' and site_ref = 'BENN'</t>
  </si>
  <si>
    <t>update item_mst set family_code = 'CMP-PLASTC' where item = '023761' and site_ref = 'BENN'</t>
  </si>
  <si>
    <t>update item_mst set family_code = 'CMP-PLASTC' where item = '021230' and site_ref = 'BENN'</t>
  </si>
  <si>
    <t>update item_mst set family_code = 'CMP-PLASTC' where item = '025151' and site_ref = 'BENN'</t>
  </si>
  <si>
    <t>update item_mst set family_code = 'CMP-PLASTC' where item = '027915' and site_ref = 'BENN'</t>
  </si>
  <si>
    <t>update item_mst set family_code = 'CMP-PLASTC' where item = '027916' and site_ref = 'BENN'</t>
  </si>
  <si>
    <t>update item_mst set family_code = 'CMP-PLASTC' where item = '027917' and site_ref = 'BENN'</t>
  </si>
  <si>
    <t>update item_mst set family_code = 'CMP-PLASTC' where item = '027918' and site_ref = 'BENN'</t>
  </si>
  <si>
    <t>update item_mst set family_code = 'CMP-PLASTC' where item = '027919' and site_ref = 'BENN'</t>
  </si>
  <si>
    <t>update item_mst set family_code = 'CMP-PLASTC' where item = '027151' and site_ref = 'BENN'</t>
  </si>
  <si>
    <t>update item_mst set family_code = 'CMP-PLASTC' where item = '025216' and site_ref = 'BENN'</t>
  </si>
  <si>
    <t>update item_mst set family_code = 'CMP-PLASTC' where item = '021644' and site_ref = 'BENN'</t>
  </si>
  <si>
    <t>update item_mst set family_code = 'CMP-PLASTC' where item = '023760' and site_ref = 'BENN'</t>
  </si>
  <si>
    <t>update item_mst set family_code = 'CMP-PLASTC' where item = '027570' and site_ref = 'BENN'</t>
  </si>
  <si>
    <t>update item_mst set family_code = 'CMP-PLASTC' where item = '027571' and site_ref = 'BENN'</t>
  </si>
  <si>
    <t>update item_mst set family_code = 'CMP-PLASTC' where item = '028906' and site_ref = 'BENN'</t>
  </si>
  <si>
    <t>update item_mst set family_code = 'CMP-PLASTC' where item = '021694' and site_ref = 'BENN'</t>
  </si>
  <si>
    <t>update item_mst set family_code = 'CMP-PLASTC' where item = '027740' and site_ref = 'BENN'</t>
  </si>
  <si>
    <t>update item_mst set family_code = 'CMP-GSKTSL' where item = '021281' and site_ref = 'BENN'</t>
  </si>
  <si>
    <t>update item_mst set family_code = 'CMP-GSKTSL' where item = '016443' and site_ref = 'BENN'</t>
  </si>
  <si>
    <t>update item_mst set family_code = 'CMP-GSKTSL' where item = '019096' and site_ref = 'BENN'</t>
  </si>
  <si>
    <t>update item_mst set family_code = 'CMP-GSKTSL' where item = '019340' and site_ref = 'BENN'</t>
  </si>
  <si>
    <t>update item_mst set family_code = 'CMP-GSKTSL' where item = '021037' and site_ref = 'BENN'</t>
  </si>
  <si>
    <t>update item_mst set family_code = 'CMP-GSKTSL' where item = '021038' and site_ref = 'BENN'</t>
  </si>
  <si>
    <t>update item_mst set family_code = 'CMP-GSKTSL' where item = '023851' and site_ref = 'BENN'</t>
  </si>
  <si>
    <t>update item_mst set family_code = 'CMP-GSKTSL' where item = '016097' and site_ref = 'BENN'</t>
  </si>
  <si>
    <t>update item_mst set family_code = 'CMP-GSKTSL' where item = '016133' and site_ref = 'BENN'</t>
  </si>
  <si>
    <t>update item_mst set family_code = 'CMP-GSKTSL' where item = '019065' and site_ref = 'BENN'</t>
  </si>
  <si>
    <t>update item_mst set family_code = 'CMP-GSKTSL' where item = '033487' and site_ref = 'BENN'</t>
  </si>
  <si>
    <t>update item_mst set family_code = 'CMP-GSKTSL' where item = '033488' and site_ref = 'BENN'</t>
  </si>
  <si>
    <t>update item_mst set family_code = 'CMP-GSKTSL' where item = '034493' and site_ref = 'BENN'</t>
  </si>
  <si>
    <t>update item_mst set family_code = 'CMP-GSKTSL' where item = '034742' and site_ref = 'BENN'</t>
  </si>
  <si>
    <t>update item_mst set family_code = 'CMP-GSKTSL' where item = '034743' and site_ref = 'BENN'</t>
  </si>
  <si>
    <t>update item_mst set family_code = 'CMP-CNCALU' where item = '024336' and site_ref = 'BENN'</t>
  </si>
  <si>
    <t>update item_mst set family_code = 'CMP-CNCALU' where item = '024337' and site_ref = 'BENN'</t>
  </si>
  <si>
    <t>update item_mst set family_code = 'CMP-CNCALU' where item = '023230' and site_ref = 'BENN'</t>
  </si>
  <si>
    <t>update item_mst set family_code = 'CMP-CNCALU' where item = '023337' and site_ref = 'BENN'</t>
  </si>
  <si>
    <t>update item_mst set family_code = 'CMP-CNCALU' where item = '023338' and site_ref = 'BENN'</t>
  </si>
  <si>
    <t>update item_mst set family_code = 'EXT-ARCHES' where item = '020278' and site_ref = 'BENN'</t>
  </si>
  <si>
    <t>update item_mst set family_code = 'CMP-CNCALU' where item = '020281' and site_ref = 'BENN'</t>
  </si>
  <si>
    <t>update item_mst set family_code = 'CMP-CNCALU' where item = '019049' and site_ref = 'BENN'</t>
  </si>
  <si>
    <t>update item_mst set family_code = 'CMP-CNCALU' where item = '019768' and site_ref = 'BENN'</t>
  </si>
  <si>
    <t>update item_mst set family_code = 'CMP-CNCALU' where item = '027758' and site_ref = 'BENN'</t>
  </si>
  <si>
    <t>update item_mst set family_code = 'CMP-CNCALU' where item = '027759' and site_ref = 'BENN'</t>
  </si>
  <si>
    <t>update item_mst set family_code = 'CMP-CNCALU' where item = '020519' and site_ref = 'BENN'</t>
  </si>
  <si>
    <t>update item_mst set family_code = 'CMP-CNCALU' where item = '020142' and site_ref = 'BENN'</t>
  </si>
  <si>
    <t>update item_mst set family_code = 'CMP-CNCALU' where item = '027362' and site_ref = 'BENN'</t>
  </si>
  <si>
    <t>update item_mst set family_code = 'CMP-CNCALU' where item = '033218' and site_ref = 'BENN'</t>
  </si>
  <si>
    <t>update item_mst set family_code = 'CMP-CNCALU' where item = '033219' and site_ref = 'BENN'</t>
  </si>
  <si>
    <t>update item_mst set family_code = 'CMP-CNCALU' where item = '033220' and site_ref = 'BENN'</t>
  </si>
  <si>
    <t>update item_mst set family_code = 'CMP-CNCALU' where item = '033221' and site_ref = 'BENN'</t>
  </si>
  <si>
    <t>update item_mst set family_code = 'CMP-CNCALU' where item = '033222' and site_ref = 'BENN'</t>
  </si>
  <si>
    <t>update item_mst set family_code = 'CMP-CNCALU' where item = '033223' and site_ref = 'BENN'</t>
  </si>
  <si>
    <t>update item_mst set family_code = 'CMP-CNCALU' where item = '033224' and site_ref = 'BENN'</t>
  </si>
  <si>
    <t>update item_mst set family_code = 'CMP-CNCALU' where item = '033225' and site_ref = 'BENN'</t>
  </si>
  <si>
    <t>update item_mst set family_code = 'CMP-CNCALU' where item = '033226' and site_ref = 'BENN'</t>
  </si>
  <si>
    <t>update item_mst set family_code = 'CMP-CNCALU' where item = '033751' and site_ref = 'BENN'</t>
  </si>
  <si>
    <t>update item_mst set family_code = 'CMP-CNCALU' where item = '027757' and site_ref = 'BENN'</t>
  </si>
  <si>
    <t>update item_mst set family_code = 'CMP-CNCALU' where item = '019068' and site_ref = 'BENN'</t>
  </si>
  <si>
    <t>update item_mst set family_code = 'CMP-CNCALU' where item = '027685' and site_ref = 'BENN'</t>
  </si>
  <si>
    <t>update item_mst set family_code = 'CMP-CNCALU' where item = '027686' and site_ref = 'BENN'</t>
  </si>
  <si>
    <t>update item_mst set family_code = 'CMP-CNCALU' where item = '020279' and site_ref = 'BENN'</t>
  </si>
  <si>
    <t>update item_mst set family_code = 'CMP-CNCALU' where item = '020282' and site_ref = 'BENN'</t>
  </si>
  <si>
    <t>update item_mst set family_code = 'EXT-ARCHES' where item = '020279' and site_ref = 'BENN'</t>
  </si>
  <si>
    <t>update item_mst set family_code = 'CMP-CNCALU' where item = '032711' and site_ref = 'BENN'</t>
  </si>
  <si>
    <t>update item_mst set family_code = 'CMP-CNCALU' where item = '032712' and site_ref = 'BENN'</t>
  </si>
  <si>
    <t>update item_mst set family_code = 'CMP-CNCALU' where item = '032713' and site_ref = 'BENN'</t>
  </si>
  <si>
    <t>update item_mst set family_code = 'CMP-CNCALU' where item = '032740' and site_ref = 'BENN'</t>
  </si>
  <si>
    <t>update item_mst set family_code = 'CMP-CNCALU' where item = '032741' and site_ref = 'BENN'</t>
  </si>
  <si>
    <t>update item_mst set family_code = 'CMP-CNCALU' where item = '032742' and site_ref = 'BENN'</t>
  </si>
  <si>
    <t>update item_mst set family_code = 'EXT-PNTRLS' where item = '020816' and site_ref = 'BENN'</t>
  </si>
  <si>
    <t>update item_mst set family_code = 'EXT-PNTRLS' where item = '020817' and site_ref = 'BENN'</t>
  </si>
  <si>
    <t>update item_mst set family_code = 'EXT-PNTRLS' where item = '023304' and site_ref = 'BENN'</t>
  </si>
  <si>
    <t>update item_mst set family_code = 'EXT-PNTRLS' where item = '023504' and site_ref = 'BENN'</t>
  </si>
  <si>
    <t>update item_mst set family_code = 'EXT-PNTRLS' where item = '023503' and site_ref = 'BENN'</t>
  </si>
  <si>
    <t>update item_mst set family_code = 'EXT-PNTRLS' where item = '023289' and site_ref = 'BENN'</t>
  </si>
  <si>
    <t>update item_mst set family_code = 'EXT-PNTRLS' where item = '024239' and site_ref = 'BENN'</t>
  </si>
  <si>
    <t>update item_mst set family_code = 'EXT-PNTRLS' where item = '020814' and site_ref = 'BENN'</t>
  </si>
  <si>
    <t>update item_mst set family_code = 'EXT-PNTRLS' where item = '024242' and site_ref = 'BENN'</t>
  </si>
  <si>
    <t>update item_mst set family_code = 'EXT-PNTRLS' where item = '023529' and site_ref = 'BENN'</t>
  </si>
  <si>
    <t>update item_mst set family_code = 'EXT-PNTRLS' where item = '023514' and site_ref = 'BENN'</t>
  </si>
  <si>
    <t>update item_mst set family_code = 'EXT-PNTRLS' where item = '023510' and site_ref = 'BENN'</t>
  </si>
  <si>
    <t>update item_mst set family_code = 'EXT-PNTRLS' where item = '023522' and site_ref = 'BENN'</t>
  </si>
  <si>
    <t>update item_mst set family_code = 'EXT-PNTRLS' where item = '015936' and site_ref = 'BENN'</t>
  </si>
  <si>
    <t>update item_mst set family_code = 'EXT-PNTRLS' where item = '020815' and site_ref = 'BENN'</t>
  </si>
  <si>
    <t>update item_mst set family_code = 'EXT-PNTRLS' where item = '023291' and site_ref = 'BENN'</t>
  </si>
  <si>
    <t>update item_mst set family_code = 'EXT-PNTRLS' where item = '023290' and site_ref = 'BENN'</t>
  </si>
  <si>
    <t>update item_mst set family_code = 'EXT-PNTRLS' where item = '023292' and site_ref = 'BENN'</t>
  </si>
  <si>
    <t>update item_mst set family_code = 'EXT-PNTRLS' where item = '023927' and site_ref = 'BENN'</t>
  </si>
  <si>
    <t>update item_mst set family_code = 'EXT-PNTRLS' where item = '023601' and site_ref = 'BENN'</t>
  </si>
  <si>
    <t>update item_mst set family_code = 'EXT-PNTRLS' where item = '023293' and site_ref = 'BENN'</t>
  </si>
  <si>
    <t>update item_mst set family_code = 'EXT-PNTRLS' where item = '023297' and site_ref = 'BENN'</t>
  </si>
  <si>
    <t>update item_mst set family_code = 'EXT-PNTRLS' where item = '023894' and site_ref = 'BENN'</t>
  </si>
  <si>
    <t>update item_mst set family_code = 'EXT-PNTRLS' where item = '023296' and site_ref = 'BENN'</t>
  </si>
  <si>
    <t>update item_mst set family_code = 'EXT-PNTRLS' where item = '023607' and site_ref = 'BENN'</t>
  </si>
  <si>
    <t>update item_mst set family_code = 'EXT-PNTRLS' where item = '023611' and site_ref = 'BENN'</t>
  </si>
  <si>
    <t>update item_mst set family_code = 'EXT-PNTRLS' where item = '023603' and site_ref = 'BENN'</t>
  </si>
  <si>
    <t>update item_mst set family_code = 'EXT-PNTRLS' where item = '023298' and site_ref = 'BENN'</t>
  </si>
  <si>
    <t>update item_mst set family_code = 'EXT-PNTRLS' where item = '023610' and site_ref = 'BENN'</t>
  </si>
  <si>
    <t>update item_mst set family_code = 'EXT-PNTRLS' where item = '023299' and site_ref = 'BENN'</t>
  </si>
  <si>
    <t>update item_mst set family_code = 'EXT-PNTRLS' where item = '023608' and site_ref = 'BENN'</t>
  </si>
  <si>
    <t>update item_mst set family_code = 'EXT-PNTRLS' where item = '023600' and site_ref = 'BENN'</t>
  </si>
  <si>
    <t>update item_mst set family_code = 'EXT-PNTRLS' where item = '023609' and site_ref = 'BENN'</t>
  </si>
  <si>
    <t>update item_mst set family_code = 'EXT-PNTRLS' where item = '027319' and site_ref = 'BENN'</t>
  </si>
  <si>
    <t>update item_mst set family_code = 'CMP-PLASTC' where item = '033483' and site_ref = 'BENN'</t>
  </si>
  <si>
    <t>update item_mst set family_code = 'CMP-PLASTC' where item = '030747' and site_ref = 'BENN'</t>
  </si>
  <si>
    <t>update item_mst set family_code = 'CMP-PLASTC' where item = '030748' and site_ref = 'BENN'</t>
  </si>
  <si>
    <t>update item_mst set family_code = 'CMP-PLASTC' where item = '030749' and site_ref = 'BENN'</t>
  </si>
  <si>
    <t>update item_mst set family_code = 'CMP-PLASTC' where item = '030750' and site_ref = 'BENN'</t>
  </si>
  <si>
    <t>update item_mst set family_code = 'CMP-PLASTC' where item = '030743' and site_ref = 'BENN'</t>
  </si>
  <si>
    <t>update item_mst set family_code = 'CMP-PLASTC' where item = '030744' and site_ref = 'BENN'</t>
  </si>
  <si>
    <t>update item_mst set family_code = 'CMP-PLASTC' where item = '030745' and site_ref = 'BENN'</t>
  </si>
  <si>
    <t>update item_mst set family_code = 'CMP-PLASTC' where item = '030746' and site_ref = 'BENN'</t>
  </si>
  <si>
    <t>update item_mst set family_code = 'CMP-PLASTC' where item = '033730' and site_ref = 'BENN'</t>
  </si>
  <si>
    <t>update item_mst set family_code = 'CMP-PLASTC' where item = '033731' and site_ref = 'BENN'</t>
  </si>
  <si>
    <t>update item_mst set family_code = 'CMP-PLASTC' where item = '033732' and site_ref = 'BENN'</t>
  </si>
  <si>
    <t>update item_mst set family_code = 'CMP-PLASTC' where item = '033733' and site_ref = 'BENN'</t>
  </si>
  <si>
    <t>update item_mst set family_code = 'CMP-PLASTC' where item = '033734' and site_ref = 'BENN'</t>
  </si>
  <si>
    <t>update item_mst set family_code = 'CMP-PLASTC' where item = '033735' and site_ref = 'BENN'</t>
  </si>
  <si>
    <t>update item_mst set family_code = 'CMP-PLASTC' where item = '033736' and site_ref = 'BENN'</t>
  </si>
  <si>
    <t>update item_mst set family_code = 'CMP-PLASTC' where item = '033737' and site_ref = 'BENN'</t>
  </si>
  <si>
    <t>update item_mst set family_code = 'CMP-PLASTC' where item = '033738' and site_ref = 'BENN'</t>
  </si>
  <si>
    <t>update item_mst set family_code = 'CMP-PLASTC' where item = '033739' and site_ref = 'BENN'</t>
  </si>
  <si>
    <t>update item_mst set family_code = 'CMP-PLASTC' where item = '033740' and site_ref = 'BENN'</t>
  </si>
  <si>
    <t>update item_mst set family_code = 'CMP-PLASTC' where item = '033741' and site_ref = 'BENN'</t>
  </si>
  <si>
    <t>update item_mst set family_code = 'CMP-PLASTC' where item = '033742' and site_ref = 'BENN'</t>
  </si>
  <si>
    <t>update item_mst set family_code = 'CMP-PLASTC' where item = '033743' and site_ref = 'BENN'</t>
  </si>
  <si>
    <t>update item_mst set family_code = 'CMP-PLASTC' where item = '033744' and site_ref = 'BENN'</t>
  </si>
  <si>
    <t>update item_mst set family_code = 'CMP-PLASTC' where item = '033745' and site_ref = 'BENN'</t>
  </si>
  <si>
    <t>update item_mst set family_code = 'CMP-PLASTC' where item = '034396' and site_ref = 'BENN'</t>
  </si>
  <si>
    <t>update item_mst set family_code = 'CMP-PLASTC' where item = '034397' and site_ref = 'BENN'</t>
  </si>
  <si>
    <t>update item_mst set family_code = 'CMP-PLASTC' where item = '034484' and site_ref = 'BENN'</t>
  </si>
  <si>
    <t>update item_mst set family_code = 'CMP-PLASTC' where item = '034485' and site_ref = 'BENN'</t>
  </si>
  <si>
    <t>update item_mst set family_code = 'CMP-PLASTC' where item = '034486' and site_ref = 'BENN'</t>
  </si>
  <si>
    <t>update item_mst set family_code = 'CMP-PLASTC' where item = '034487' and site_ref = 'BENN'</t>
  </si>
  <si>
    <t>update item_mst set family_code = 'CMP-PLASTC' where item = '034488' and site_ref = 'BENN'</t>
  </si>
  <si>
    <t>update item_mst set family_code = 'CMP-PLASTC' where item = '034489' and site_ref = 'BENN'</t>
  </si>
  <si>
    <t>update item_mst set family_code = 'EXT-BIMINI' where item = '017269' and site_ref = 'BENN'</t>
  </si>
  <si>
    <t>update item_mst set family_code = 'EXT-BIMINI' where item = '017268' and site_ref = 'BENN'</t>
  </si>
  <si>
    <t>update item_mst set family_code = 'EXT-BIMINI' where item = '021500' and site_ref = 'BENN'</t>
  </si>
  <si>
    <t>update item_mst set family_code = 'EXT-BIMINI' where item = '016322' and site_ref = 'BENN'</t>
  </si>
  <si>
    <t>update item_mst set family_code = 'EXT-BIMINI' where item = '016324' and site_ref = 'BENN'</t>
  </si>
  <si>
    <t>update item_mst set family_code = 'EXT-BIMINI' where item = '020595' and site_ref = 'BENN'</t>
  </si>
  <si>
    <t>update item_mst set family_code = 'EXT-BIMINI' where item = '015877' and site_ref = 'BENN'</t>
  </si>
  <si>
    <t>update item_mst set family_code = 'EXT-BIMINI' where item = '013571' and site_ref = 'BENN'</t>
  </si>
  <si>
    <t>update item_mst set family_code = 'EXT-BIMINI' where item = '013449' and site_ref = 'BENN'</t>
  </si>
  <si>
    <t>update item_mst set family_code = 'EXT-BIMINI' where item = '013450' and site_ref = 'BENN'</t>
  </si>
  <si>
    <t>update item_mst set family_code = 'EXT-BIMINI' where item = '013569' and site_ref = 'BENN'</t>
  </si>
  <si>
    <t>update item_mst set family_code = 'EXT-BIMINI' where item = '014033' and site_ref = 'BENN'</t>
  </si>
  <si>
    <t>update item_mst set family_code = 'EXT-BIMINI' where item = '013448' and site_ref = 'BENN'</t>
  </si>
  <si>
    <t>update item_mst set family_code = 'EXT-BIMINI' where item = '014791' and site_ref = 'BENN'</t>
  </si>
  <si>
    <t>update item_mst set family_code = 'EXT-BIMINI' where item = '016640' and site_ref = 'BENN'</t>
  </si>
  <si>
    <t>update item_mst set family_code = 'EXT-BIMINI' where item = '014789' and site_ref = 'BENN'</t>
  </si>
  <si>
    <t>update item_mst set family_code = 'EXT-BIMINI' where item = '016412' and site_ref = 'BENN'</t>
  </si>
  <si>
    <t>update item_mst set family_code = 'EXT-BIMINI' where item = '020037' and site_ref = 'BENN'</t>
  </si>
  <si>
    <t>update item_mst set family_code = 'EXT-BIMINI' where item = '016417' and site_ref = 'BENN'</t>
  </si>
  <si>
    <t>update item_mst set family_code = 'EXT-BIMINI' where item = '016420' and site_ref = 'BENN'</t>
  </si>
  <si>
    <t>update item_mst set family_code = 'EXT-BIMINI' where item = '016413' and site_ref = 'BENN'</t>
  </si>
  <si>
    <t>update item_mst set family_code = 'EXT-BIMINI' where item = '016414' and site_ref = 'BENN'</t>
  </si>
  <si>
    <t>update item_mst set family_code = 'EXT-BIMINI' where item = '016421' and site_ref = 'BENN'</t>
  </si>
  <si>
    <t>update item_mst set family_code = 'EXT-BIMINI' where item = '016422' and site_ref = 'BENN'</t>
  </si>
  <si>
    <t>update item_mst set family_code = 'EXT-BIMINI' where item = '021479' and site_ref = 'BENN'</t>
  </si>
  <si>
    <t>update item_mst set family_code = 'EXT-BIMINI' where item = '016408' and site_ref = 'BENN'</t>
  </si>
  <si>
    <t>update item_mst set family_code = 'EXT-BIMINI' where item = '016410' and site_ref = 'BENN'</t>
  </si>
  <si>
    <t>update item_mst set family_code = 'EXT-BIMINI' where item = '018945' and site_ref = 'BENN'</t>
  </si>
  <si>
    <t>update item_mst set family_code = 'EXT-BIMINI' where item = '014698' and site_ref = 'BENN'</t>
  </si>
  <si>
    <t>update item_mst set family_code = 'EXT-BIMINI' where item = '015092' and site_ref = 'BENN'</t>
  </si>
  <si>
    <t>update item_mst set family_code = 'EXT-BIMINI' where item = '020230' and site_ref = 'BENN'</t>
  </si>
  <si>
    <t>update item_mst set family_code = 'EXT-BIMINI' where item = '020545' and site_ref = 'BENN'</t>
  </si>
  <si>
    <t>update item_mst set family_code = 'EXT-BIMINI' where item = '016418' and site_ref = 'BENN'</t>
  </si>
  <si>
    <t>update item_mst set family_code = 'EXT-BIMINI' where item = '015878' and site_ref = 'BENN'</t>
  </si>
  <si>
    <t>update item_mst set family_code = 'EXT-BIMINI' where item = '016406' and site_ref = 'BENN'</t>
  </si>
  <si>
    <t>update item_mst set family_code = 'EXT-BIMINI' where item = '016411' and site_ref = 'BENN'</t>
  </si>
  <si>
    <t>update item_mst set family_code = 'EXT-BIMINI' where item = '020234' and site_ref = 'BENN'</t>
  </si>
  <si>
    <t>update item_mst set family_code = 'EXT-BIMINI' where item = '020224' and site_ref = 'BENN'</t>
  </si>
  <si>
    <t>update item_mst set family_code = 'EXT-BIMINI' where item = '016404' and site_ref = 'BENN'</t>
  </si>
  <si>
    <t>update item_mst set family_code = 'EXT-BIMINI' where item = '017351' and site_ref = 'BENN'</t>
  </si>
  <si>
    <t>update item_mst set family_code = 'EXT-BIMINI' where item = '020226' and site_ref = 'BENN'</t>
  </si>
  <si>
    <t>update item_mst set family_code = 'EXT-BIMINI' where item = '014799' and site_ref = 'BENN'</t>
  </si>
  <si>
    <t>update item_mst set family_code = 'EXT-BIMINI' where item = '014790' and site_ref = 'BENN'</t>
  </si>
  <si>
    <t>update item_mst set family_code = 'EXT-BIMINI' where item = '016416' and site_ref = 'BENN'</t>
  </si>
  <si>
    <t>update item_mst set family_code = 'EXT-BIMINI' where item = '017350' and site_ref = 'BENN'</t>
  </si>
  <si>
    <t>update item_mst set family_code = 'EXT-BIMINI' where item = '028909' and site_ref = 'BENN'</t>
  </si>
  <si>
    <t>update item_mst set family_code = 'EXT-BIMINI' where item = '028910' and site_ref = 'BENN'</t>
  </si>
  <si>
    <t>update item_mst set family_code = 'EXT-BIMINI' where item = '028911' and site_ref = 'BENN'</t>
  </si>
  <si>
    <t>update item_mst set family_code = 'EXT-BIMINI' where item = '017352' and site_ref = 'BENN'</t>
  </si>
  <si>
    <t>update item_mst set family_code = 'EXT-BIMINI' where item = '016697' and site_ref = 'BENN'</t>
  </si>
  <si>
    <t>update item_mst set family_code = 'EXT-BIMINI' where item = '016409' and site_ref = 'BENN'</t>
  </si>
  <si>
    <t>update item_mst set family_code = 'EXT-BIMINI' where item = '020229' and site_ref = 'BENN'</t>
  </si>
  <si>
    <t>update item_mst set family_code = 'EXT-BIMINI' where item = '018946' and site_ref = 'BENN'</t>
  </si>
  <si>
    <t>update item_mst set family_code = 'EXT-BIMINI' where item = '020225' and site_ref = 'BENN'</t>
  </si>
  <si>
    <t>update item_mst set family_code = 'EXT-BIMINI' where item = '018483' and site_ref = 'BENN'</t>
  </si>
  <si>
    <t>update item_mst set family_code = 'EXT-BIMINI' where item = '015501' and site_ref = 'BENN'</t>
  </si>
  <si>
    <t>update item_mst set family_code = 'EXT-BIMINI' where item = '030192' and site_ref = 'BENN'</t>
  </si>
  <si>
    <t>update item_mst set family_code = 'EXT-BIMINI' where item = '017941' and site_ref = 'BENN'</t>
  </si>
  <si>
    <t>update item_mst set family_code = 'EXT-BIMINI' where item = '020227' and site_ref = 'BENN'</t>
  </si>
  <si>
    <t>update item_mst set family_code = 'EXT-BIMINI' where item = '029804' and site_ref = 'BENN'</t>
  </si>
  <si>
    <t>update item_mst set family_code = 'EXT-BIMINI' where item = '030261' and site_ref = 'BENN'</t>
  </si>
  <si>
    <t>update item_mst set family_code = 'EXT-BIMINI' where item = '030262' and site_ref = 'BENN'</t>
  </si>
  <si>
    <t>update item_mst set family_code = 'EXT-BIMINI' where item = '028970' and site_ref = 'BENN'</t>
  </si>
  <si>
    <t>update item_mst set family_code = 'EXT-BIMINI' where item = '030255' and site_ref = 'BENN'</t>
  </si>
  <si>
    <t>update item_mst set family_code = 'EXT-BIMINI' where item = '030256' and site_ref = 'BENN'</t>
  </si>
  <si>
    <t>update item_mst set family_code = 'EXT-BIMINI' where item = '030257' and site_ref = 'BENN'</t>
  </si>
  <si>
    <t>update item_mst set family_code = 'EXT-BIMINI' where item = '017939' and site_ref = 'BENN'</t>
  </si>
  <si>
    <t>update item_mst set family_code = 'EXT-BIMINI' where item = '029030' and site_ref = 'BENN'</t>
  </si>
  <si>
    <t>update item_mst set family_code = 'EXT-BIMINI' where item = '029761' and site_ref = 'BENN'</t>
  </si>
  <si>
    <t>update item_mst set family_code = 'EXT-BIMINI' where item = '016424' and site_ref = 'BENN'</t>
  </si>
  <si>
    <t>update item_mst set family_code = 'EXT-BIMINI' where item = '017284' and site_ref = 'BENN'</t>
  </si>
  <si>
    <t>update item_mst set family_code = 'EXT-BIMINI' where item = '030056' and site_ref = 'BENN'</t>
  </si>
  <si>
    <t>update item_mst set family_code = 'EXT-BIMINI' where item = '029760' and site_ref = 'BENN'</t>
  </si>
  <si>
    <t>update item_mst set family_code = 'EXT-BIMINI' where item = '029774' and site_ref = 'BENN'</t>
  </si>
  <si>
    <t>update item_mst set family_code = 'EXT-BIMINI' where item = '028956' and site_ref = 'BENN'</t>
  </si>
  <si>
    <t>update item_mst set family_code = 'EXT-BIMINI' where item = '029054' and site_ref = 'BENN'</t>
  </si>
  <si>
    <t>update item_mst set family_code = 'EXT-BIMINI' where item = '029244' and site_ref = 'BENN'</t>
  </si>
  <si>
    <t>update item_mst set family_code = 'EXT-BIMINI' where item = '030167' and site_ref = 'BENN'</t>
  </si>
  <si>
    <t>update item_mst set family_code = 'EXT-BIMINI' where item = '021207' and site_ref = 'BENN'</t>
  </si>
  <si>
    <t>update item_mst set family_code = 'EXT-BIMINI' where item = '014914' and site_ref = 'BENN'</t>
  </si>
  <si>
    <t>update item_mst set family_code = 'EXT-BIMINI' where item = '030055' and site_ref = 'BENN'</t>
  </si>
  <si>
    <t>update item_mst set family_code = 'EXT-BIMINI' where item = '029072' and site_ref = 'BENN'</t>
  </si>
  <si>
    <t>update item_mst set family_code = 'EXT-BIMINI' where item = '029789' and site_ref = 'BENN'</t>
  </si>
  <si>
    <t>update item_mst set family_code = 'EXT-BIMINI' where item = '029456' and site_ref = 'BENN'</t>
  </si>
  <si>
    <t>update item_mst set family_code = 'EXT-BIMINI' where item = 'CANCEL' and site_ref = 'BENN'</t>
  </si>
  <si>
    <t>update item_mst set family_code = 'EXT-BIMINI' where item = '029066' and site_ref = 'BENN'</t>
  </si>
  <si>
    <t>update item_mst set family_code = 'EXT-BIMINI' where item = '029048' and site_ref = 'BENN'</t>
  </si>
  <si>
    <t>update item_mst set family_code = 'EXT-BIMINI' where item = '029734' and site_ref = 'BENN'</t>
  </si>
  <si>
    <t>update item_mst set family_code = 'EXT-BIMINI' where item = '029723' and site_ref = 'BENN'</t>
  </si>
  <si>
    <t>update item_mst set family_code = 'EXT-BIMINI' where item = '028952' and site_ref = 'BENN'</t>
  </si>
  <si>
    <t>update item_mst set family_code = 'EXT-BIMINI' where item = '028988' and site_ref = 'BENN'</t>
  </si>
  <si>
    <t>update item_mst set family_code = 'EXT-BIMINI' where item = '029228' and site_ref = 'BENN'</t>
  </si>
  <si>
    <t>update item_mst set family_code = 'EXT-BIMINI' where item = '021497' and site_ref = 'BENN'</t>
  </si>
  <si>
    <t>update item_mst set family_code = 'EXT-BIMINI' where item = '028992' and site_ref = 'BENN'</t>
  </si>
  <si>
    <t>update item_mst set family_code = 'EXT-BIMINI' where item = '029006' and site_ref = 'BENN'</t>
  </si>
  <si>
    <t>update item_mst set family_code = 'EXT-BIMINI' where item = '029084' and site_ref = 'BENN'</t>
  </si>
  <si>
    <t>update item_mst set family_code = 'EXT-BIMINI' where item = '029691' and site_ref = 'BENN'</t>
  </si>
  <si>
    <t>update item_mst set family_code = 'EXT-BIMINI' where item = '030130' and site_ref = 'BENN'</t>
  </si>
  <si>
    <t>update item_mst set family_code = 'EXT-BIMINI' where item = '029747' and site_ref = 'BENN'</t>
  </si>
  <si>
    <t>update item_mst set family_code = 'EXT-BIMINI' where item = '030144' and site_ref = 'BENN'</t>
  </si>
  <si>
    <t>update item_mst set family_code = 'EXT-BIMINI' where item = '028990' and site_ref = 'BENN'</t>
  </si>
  <si>
    <t>update item_mst set family_code = 'EXT-BIMINI' where item = '029602' and site_ref = 'BENN'</t>
  </si>
  <si>
    <t>update item_mst set family_code = 'EXT-BIMINI' where item = '029935' and site_ref = 'BENN'</t>
  </si>
  <si>
    <t>update item_mst set family_code = 'EXT-BIMINI' where item = '028955' and site_ref = 'BENN'</t>
  </si>
  <si>
    <t>update item_mst set family_code = 'EXT-BIMINI' where item = '028981' and site_ref = 'BENN'</t>
  </si>
  <si>
    <t>update item_mst set family_code = 'EXT-BIMINI' where item = '028999' and site_ref = 'BENN'</t>
  </si>
  <si>
    <t>update item_mst set family_code = 'EXT-BIMINI' where item = '017090' and site_ref = 'BENN'</t>
  </si>
  <si>
    <t>update item_mst set family_code = 'EXT-BIMINI' where item = '028954' and site_ref = 'BENN'</t>
  </si>
  <si>
    <t>update item_mst set family_code = 'EXT-BIMINI' where item = '029794' and site_ref = 'BENN'</t>
  </si>
  <si>
    <t>update item_mst set family_code = 'EXT-BIMINI' where item = '018947' and site_ref = 'BENN'</t>
  </si>
  <si>
    <t>update item_mst set family_code = 'EXT-BIMINI' where item = '021423' and site_ref = 'BENN'</t>
  </si>
  <si>
    <t>update item_mst set family_code = 'EXT-BIMINI' where item = '020215' and site_ref = 'BENN'</t>
  </si>
  <si>
    <t>update item_mst set family_code = 'EXT-BIMINI' where item = '029102' and site_ref = 'BENN'</t>
  </si>
  <si>
    <t>update item_mst set family_code = 'EXT-BIMINI' where item = '029071' and site_ref = 'BENN'</t>
  </si>
  <si>
    <t>update item_mst set family_code = 'EXT-BIMINI' where item = '029053' and site_ref = 'BENN'</t>
  </si>
  <si>
    <t>update item_mst set family_code = 'EXT-BIMINI' where item = '029792' and site_ref = 'BENN'</t>
  </si>
  <si>
    <t>update item_mst set family_code = 'EXT-BIMINI' where item = '017353' and site_ref = 'BENN'</t>
  </si>
  <si>
    <t>update item_mst set family_code = 'EXT-BIMINI' where item = '029225' and site_ref = 'BENN'</t>
  </si>
  <si>
    <t>update item_mst set family_code = 'EXT-BIMINI' where item = '029204' and site_ref = 'BENN'</t>
  </si>
  <si>
    <t>update item_mst set family_code = 'EXT-BIMINI' where item = '029272' and site_ref = 'BENN'</t>
  </si>
  <si>
    <t>update item_mst set family_code = 'EXT-BIMINI' where item = '020830' and site_ref = 'BENN'</t>
  </si>
  <si>
    <t>update item_mst set family_code = 'EXT-BIMINI' where item = '020844' and site_ref = 'BENN'</t>
  </si>
  <si>
    <t>update item_mst set family_code = 'EXT-BIMINI' where item = '020856' and site_ref = 'BENN'</t>
  </si>
  <si>
    <t>update item_mst set family_code = 'EXT-BIMINI' where item = '030164' and site_ref = 'BENN'</t>
  </si>
  <si>
    <t>update item_mst set family_code = 'EXT-BIMINI' where item = '029809' and site_ref = 'BENN'</t>
  </si>
  <si>
    <t>update item_mst set family_code = 'EXT-BIMINI' where item = '029114' and site_ref = 'BENN'</t>
  </si>
  <si>
    <t>update item_mst set family_code = 'EXT-BIMINI' where item = '029810' and site_ref = 'BENN'</t>
  </si>
  <si>
    <t>update item_mst set family_code = 'EXT-BIMINI' where item = '029820' and site_ref = 'BENN'</t>
  </si>
  <si>
    <t>update item_mst set family_code = 'EXT-BIMINI' where item = '021411' and site_ref = 'BENN'</t>
  </si>
  <si>
    <t>update item_mst set family_code = 'EXT-BIMINI' where item = '029481' and site_ref = 'BENN'</t>
  </si>
  <si>
    <t>update item_mst set family_code = 'EXT-BIMINI' where item = '020837' and site_ref = 'BENN'</t>
  </si>
  <si>
    <t>update item_mst set family_code = 'EXT-BIMINI' where item = '021420' and site_ref = 'BENN'</t>
  </si>
  <si>
    <t>update item_mst set family_code = 'EXT-BIMINI' where item = '030077' and site_ref = 'BENN'</t>
  </si>
  <si>
    <t>update item_mst set family_code = 'EXT-BIMINI' where item = '030091' and site_ref = 'BENN'</t>
  </si>
  <si>
    <t>update item_mst set family_code = 'EXT-BIMINI' where item = '030105' and site_ref = 'BENN'</t>
  </si>
  <si>
    <t>update item_mst set family_code = 'EXT-BIMINI' where item = '020851' and site_ref = 'BENN'</t>
  </si>
  <si>
    <t>update item_mst set family_code = 'EXT-BIMINI' where item = '029051' and site_ref = 'BENN'</t>
  </si>
  <si>
    <t>update item_mst set family_code = 'EXT-BIMINI' where item = '020840' and site_ref = 'BENN'</t>
  </si>
  <si>
    <t>update item_mst set family_code = 'EXT-RAWALM' where item = '014785' and site_ref = 'BENN'</t>
  </si>
  <si>
    <t>update item_mst set family_code = 'EXT-RAWALM' where item = '014786' and site_ref = 'BENN'</t>
  </si>
  <si>
    <t>update item_mst set family_code = 'EXT-RAWALM' where item = '025354' and site_ref = 'BENN'</t>
  </si>
  <si>
    <t>update item_mst set family_code = 'EXT-RAWALM' where item = '025355' and site_ref = 'BENN'</t>
  </si>
  <si>
    <t>update item_mst set family_code = 'EXT-RAWALM' where item = '025331' and site_ref = 'BENN'</t>
  </si>
  <si>
    <t>update item_mst set family_code = 'EXT-RAWALM' where item = '025333' and site_ref = 'BENN'</t>
  </si>
  <si>
    <t>update item_mst set family_code = 'EXT-RAWALM' where item = '014837' and site_ref = 'BENN'</t>
  </si>
  <si>
    <t>update item_mst set family_code = 'EXT-RAWALM' where item = '014838' and site_ref = 'BENN'</t>
  </si>
  <si>
    <t>update item_mst set family_code = 'EXT-RAWALM' where item = '013055' and site_ref = 'BENN'</t>
  </si>
  <si>
    <t>update item_mst set family_code = 'EXT-RAWALM' where item = '025330' and site_ref = 'BENN'</t>
  </si>
  <si>
    <t>update item_mst set family_code = 'EXT-RAWALM' where item = '025332' and site_ref = 'BENN'</t>
  </si>
  <si>
    <t>update item_mst set family_code = 'EXT-RAWALM' where item = '008719' and site_ref = 'BENN'</t>
  </si>
  <si>
    <t>update item_mst set family_code = 'EXT-RAWALM' where item = '021238' and site_ref = 'BENN'</t>
  </si>
  <si>
    <t>update item_mst set family_code = 'EXT-RAWALM' where item = '021239' and site_ref = 'BENN'</t>
  </si>
  <si>
    <t>update item_mst set family_code = 'CMP-PRDSUP' where item = '027232' and site_ref = 'BENN'</t>
  </si>
  <si>
    <t>update item_mst set family_code = 'CMP-PRDSUP' where item = '027233' and site_ref = 'BENN'</t>
  </si>
  <si>
    <t>update item_mst set family_code = 'CMP-PRDSUP' where item = '027235' and site_ref = 'BENN'</t>
  </si>
  <si>
    <t>update item_mst set family_code = 'CMP-PRDSUP' where item = '027236' and site_ref = 'BENN'</t>
  </si>
  <si>
    <t>update item_mst set family_code = 'CMP-PRDSUP' where item = '027224' and site_ref = 'BENN'</t>
  </si>
  <si>
    <t>update item_mst set family_code = 'CMP-PRDSUP' where item = '027225' and site_ref = 'BENN'</t>
  </si>
  <si>
    <t>update item_mst set family_code = 'CMP-PRDSUP' where item = '027226' and site_ref = 'BENN'</t>
  </si>
  <si>
    <t>update item_mst set family_code = 'CMP-PRDSUP' where item = '027227' and site_ref = 'BENN'</t>
  </si>
  <si>
    <t>update item_mst set family_code = 'CMP-PRDSUP' where item = '027228' and site_ref = 'BENN'</t>
  </si>
  <si>
    <t>update item_mst set family_code = 'CMP-PRDSUP' where item = '027229' and site_ref = 'BENN'</t>
  </si>
  <si>
    <t>update item_mst set family_code = 'CMP-PRDSUP' where item = '027230' and site_ref = 'BENN'</t>
  </si>
  <si>
    <t>update item_mst set family_code = 'CMP-PRDSUP' where item = '027231' and site_ref = 'BENN'</t>
  </si>
  <si>
    <t>update item_mst set family_code = 'CMP-PRDSUP' where item = '027234' and site_ref = 'BENN'</t>
  </si>
  <si>
    <t>update item_mst set family_code = 'CMP-PRDSUP' where item = '024794' and site_ref = 'BENN'</t>
  </si>
  <si>
    <t>update item_mst set family_code = 'CMP-PRDSUP' where item = '023868' and site_ref = 'BENN'</t>
  </si>
  <si>
    <t>update item_mst set family_code = 'CMP-PRDSUP' where item = '025031' and site_ref = 'BENN'</t>
  </si>
  <si>
    <t>update item_mst set family_code = 'CMP-PRDSUP' where item = '024796' and site_ref = 'BENN'</t>
  </si>
  <si>
    <t>update item_mst set family_code = 'CMP-PRDSUP' where item = '023865' and site_ref = 'BENN'</t>
  </si>
  <si>
    <t>update item_mst set family_code = 'CMP-PRDSUP' where item = '027609' and site_ref = 'BENN'</t>
  </si>
  <si>
    <t>update item_mst set family_code = 'CMP-PRDSUP' where item = '027612' and site_ref = 'BENN'</t>
  </si>
  <si>
    <t>update item_mst set family_code = 'CMP-PRDSUP' where item = '027613' and site_ref = 'BENN'</t>
  </si>
  <si>
    <t>update item_mst set family_code = 'CMP-PRDSUP' where item = '023860' and site_ref = 'BENN'</t>
  </si>
  <si>
    <t>update item_mst set family_code = 'CMP-PRDSUP' where item = '023871' and site_ref = 'BENN'</t>
  </si>
  <si>
    <t>update item_mst set family_code = 'CMP-PRDSUP' where item = '027611' and site_ref = 'BENN'</t>
  </si>
  <si>
    <t>update item_mst set family_code = 'CMP-PRDSUP' where item = '024795' and site_ref = 'BENN'</t>
  </si>
  <si>
    <t>update item_mst set family_code = 'CMP-CLOSUR' where item = '012323' and site_ref = 'BENN'</t>
  </si>
  <si>
    <t>update item_mst set family_code = 'CMP-CLOSUR' where item = '015886' and site_ref = 'BENN'</t>
  </si>
  <si>
    <t>update item_mst set family_code = 'CMP-CLOSUR' where item = '032647' and site_ref = 'BENN'</t>
  </si>
  <si>
    <t>update item_mst set family_code = 'CMP-CLOSUR' where item = '018121' and site_ref = 'BENN'</t>
  </si>
  <si>
    <t>update item_mst set family_code = 'CMP-PLASTC' where item = '020870' and site_ref = 'BENN'</t>
  </si>
  <si>
    <t>update item_mst set family_code = 'CMP-PLASTC' where item = '014014' and site_ref = 'BENN'</t>
  </si>
  <si>
    <t>update item_mst set family_code = 'CMP-PLASTC' where item = '016184' and site_ref = 'BENN'</t>
  </si>
  <si>
    <t>update item_mst set family_code = 'CMP-PLASTC' where item = '018676' and site_ref = 'BENN'</t>
  </si>
  <si>
    <t>update item_mst set family_code = 'CMP-PLASTC' where item = '021249' and site_ref = 'BENN'</t>
  </si>
  <si>
    <t>update item_mst set family_code = 'CMP-PLASTC' where item = '021250' and site_ref = 'BENN'</t>
  </si>
  <si>
    <t>update item_mst set family_code = 'CMP-PLASTC' where item = '023340' and site_ref = 'BENN'</t>
  </si>
  <si>
    <t>update item_mst set family_code = 'CMP-PLASTC' where item = '024222' and site_ref = 'BENN'</t>
  </si>
  <si>
    <t>update item_mst set family_code = 'CMP-PLASTC' where item = '013748' and site_ref = 'BENN'</t>
  </si>
  <si>
    <t>update item_mst set family_code = 'ELE-ENGRIG' where item = '020144' and site_ref = 'BENN'</t>
  </si>
  <si>
    <t>update item_mst set family_code = 'EXT-COATNG' where item = '025272' and site_ref = 'BENN'</t>
  </si>
  <si>
    <t>update item_mst set family_code = 'EXT-COATNG' where item = '025274' and site_ref = 'BENN'</t>
  </si>
  <si>
    <t>update item_mst set family_code = 'EXT-COATNG' where item = '025266' and site_ref = 'BENN'</t>
  </si>
  <si>
    <t>update item_mst set family_code = 'EXT-COATNG' where item = '025278' and site_ref = 'BENN'</t>
  </si>
  <si>
    <t>update item_mst set family_code = 'EXT-COATNG' where item = '025270' and site_ref = 'BENN'</t>
  </si>
  <si>
    <t>update item_mst set family_code = 'EXT-COATNG' where item = '025268' and site_ref = 'BENN'</t>
  </si>
  <si>
    <t>update item_mst set family_code = 'EXT-COATNG' where item = '032793' and site_ref = 'BENN'</t>
  </si>
  <si>
    <t>update item_mst set family_code = 'EXT-COATNG' where item = '025276' and site_ref = 'BENN'</t>
  </si>
  <si>
    <t>update item_mst set family_code = 'EXT-COATNG' where item = '032795' and site_ref = 'BENN'</t>
  </si>
  <si>
    <t>update item_mst set family_code = 'EXT-COATNG' where item = '032800' and site_ref = 'BENN'</t>
  </si>
  <si>
    <t>update item_mst set family_code = 'EXT-COATNG' where item = '030314' and site_ref = 'BENN'</t>
  </si>
  <si>
    <t>update item_mst set family_code = 'CMP-TANKS' where item = '032993' and site_ref = 'BENN'</t>
  </si>
  <si>
    <t>update item_mst set family_code = 'CMP-TANKS' where item = '025035' and site_ref = 'BENN'</t>
  </si>
  <si>
    <t>update item_mst set family_code = 'CMP-TANKS' where item = '034614' and site_ref = 'BENN'</t>
  </si>
  <si>
    <t>update item_mst set family_code = 'CMP-TANKS' where item = '034686' and site_ref = 'BENN'</t>
  </si>
  <si>
    <t>update item_mst set family_code = 'CMP-TANKS' where item = '034687' and site_ref = 'BENN'</t>
  </si>
  <si>
    <t>update item_mst set family_code = 'CMP-TANKS' where item = '034868' and site_ref = 'BENN'</t>
  </si>
  <si>
    <t>update item_mst set family_code = 'CMP-TANKS' where item = '025215' and site_ref = 'BENN'</t>
  </si>
  <si>
    <t>update item_mst set family_code = 'CMP-TANKS' where item = '032912' and site_ref = 'BENN'</t>
  </si>
  <si>
    <t>update item_mst set family_code = 'INT-FLOOR' where item = '027067' and site_ref = 'BENN'</t>
  </si>
  <si>
    <t>update item_mst set family_code = 'INT-FLOOR' where item = '027743' and site_ref = 'BENN'</t>
  </si>
  <si>
    <t>update item_mst set family_code = 'INT-FLOOR' where item = '027744' and site_ref = 'BENN'</t>
  </si>
  <si>
    <t>update item_mst set family_code = 'INT-FLOOR' where item = '027745' and site_ref = 'BENN'</t>
  </si>
  <si>
    <t>update item_mst set family_code = 'INT-FLOOR' where item = '027966' and site_ref = 'BENN'</t>
  </si>
  <si>
    <t>update item_mst set family_code = 'INT-FLOOR' where item = '027967' and site_ref = 'BENN'</t>
  </si>
  <si>
    <t>update item_mst set family_code = 'INT-FLOOR' where item = '027066' and site_ref = 'BENN'</t>
  </si>
  <si>
    <t>update item_mst set family_code = 'INT-FLOOR' where item = '027965' and site_ref = 'BENN'</t>
  </si>
  <si>
    <t>update item_mst set family_code = 'INT-FLOOR' where item = '027217' and site_ref = 'BENN'</t>
  </si>
  <si>
    <t>update item_mst set family_code = 'INT-FLOOR' where item = '027218' and site_ref = 'BENN'</t>
  </si>
  <si>
    <t>update item_mst set family_code = 'INT-FLOOR' where item = '025330' and site_ref = 'BENN'</t>
  </si>
  <si>
    <t>update item_mst set family_code = 'INT-FLOOR' where item = '025332' and site_ref = 'BENN'</t>
  </si>
  <si>
    <t>update item_mst set family_code = 'INT-FLOOR' where item = '027697' and site_ref = 'BENN'</t>
  </si>
  <si>
    <t>update item_mst set family_code = 'INT-FLOOR' where item = '027308' and site_ref = 'BENN'</t>
  </si>
  <si>
    <t>update item_mst set family_code = 'INT-FLOOR' where item = '027309' and site_ref = 'BENN'</t>
  </si>
  <si>
    <t>update item_mst set family_code = 'INT-FLOOR' where item = '027310' and site_ref = 'BENN'</t>
  </si>
  <si>
    <t>update item_mst set family_code = 'INT-FLOOR' where item = '030384' and site_ref = 'BENN'</t>
  </si>
  <si>
    <t>update item_mst set family_code = 'INT-FLOOR' where item = '030385' and site_ref = 'BENN'</t>
  </si>
  <si>
    <t>update item_mst set family_code = 'INT-FLOOR' where item = '032958' and site_ref = 'BENN'</t>
  </si>
  <si>
    <t>update item_mst set family_code = 'INT-FLOOR' where item = '032959' and site_ref = 'BENN'</t>
  </si>
  <si>
    <t>update item_mst set family_code = 'INT-FLOOR' where item = '032960' and site_ref = 'BENN'</t>
  </si>
  <si>
    <t>update item_mst set family_code = 'INT-FLOOR' where item = '032961' and site_ref = 'BENN'</t>
  </si>
  <si>
    <t>update item_mst set family_code = 'EXT-FBRGLS' where item = '025100' and site_ref = 'BENN'</t>
  </si>
  <si>
    <t>update item_mst set family_code = 'EXT-FBRGLS' where item = '025101' and site_ref = 'BENN'</t>
  </si>
  <si>
    <t>update item_mst set family_code = 'EXT-FBRGLS' where item = '025102' and site_ref = 'BENN'</t>
  </si>
  <si>
    <t>update item_mst set family_code = 'EXT-FBRGLS' where item = '025103' and site_ref = 'BENN'</t>
  </si>
  <si>
    <t>update item_mst set family_code = 'EXT-FBRGLS' where item = '015612' and site_ref = 'BENN'</t>
  </si>
  <si>
    <t>update item_mst set family_code = 'EXT-FBRGLS' where item = '015613' and site_ref = 'BENN'</t>
  </si>
  <si>
    <t>update item_mst set family_code = 'EXT-FBRGLS' where item = '017879' and site_ref = 'BENN'</t>
  </si>
  <si>
    <t>update item_mst set family_code = 'EXT-FBRGLS' where item = '013769' and site_ref = 'BENN'</t>
  </si>
  <si>
    <t>update item_mst set family_code = 'EXT-FBRGLS' where item = '012321' and site_ref = 'BENN'</t>
  </si>
  <si>
    <t>update item_mst set family_code = 'EXT-FBRGLS' where item = '019717' and site_ref = 'BENN'</t>
  </si>
  <si>
    <t>update item_mst set family_code = 'EXT-FBRGLS' where item = '017317' and site_ref = 'BENN'</t>
  </si>
  <si>
    <t>update item_mst set family_code = 'EXT-FBRGLS' where item = '013389' and site_ref = 'BENN'</t>
  </si>
  <si>
    <t>update item_mst set family_code = 'EXT-FBRGLS' where item = '016999' and site_ref = 'BENN'</t>
  </si>
  <si>
    <t>update item_mst set family_code = 'EXT-FBRGLS' where item = '015960' and site_ref = 'BENN'</t>
  </si>
  <si>
    <t>update item_mst set family_code = 'EXT-FBRGLS' where item = '017387' and site_ref = 'BENN'</t>
  </si>
  <si>
    <t>update item_mst set family_code = 'EXT-FBRGLS' where item = '011447' and site_ref = 'BENN'</t>
  </si>
  <si>
    <t>update item_mst set family_code = 'EXT-FBRGLS' where item = '015237' and site_ref = 'BENN'</t>
  </si>
  <si>
    <t>update item_mst set family_code = 'EXT-FBRGLS' where item = '012374' and site_ref = 'BENN'</t>
  </si>
  <si>
    <t>update item_mst set family_code = 'EXT-FBRGLS' where item = '011958' and site_ref = 'BENN'</t>
  </si>
  <si>
    <t>update item_mst set family_code = 'EXT-FBRGLS' where item = '027942' and site_ref = 'BENN'</t>
  </si>
  <si>
    <t>update item_mst set family_code = 'EXT-FBRGLS' where item = '027941' and site_ref = 'BENN'</t>
  </si>
  <si>
    <t>update item_mst set family_code = 'EXT-FBRGLS' where item = '017598' and site_ref = 'BENN'</t>
  </si>
  <si>
    <t>update item_mst set family_code = 'EXT-FBRGLS' where item = '012155' and site_ref = 'BENN'</t>
  </si>
  <si>
    <t>update item_mst set family_code = 'EXT-FBRGLS' where item = '015801' and site_ref = 'BENN'</t>
  </si>
  <si>
    <t>update item_mst set family_code = 'EXT-FBRGLS' where item = '015961' and site_ref = 'BENN'</t>
  </si>
  <si>
    <t>update item_mst set family_code = 'EXT-FBRGLS' where item = '015962' and site_ref = 'BENN'</t>
  </si>
  <si>
    <t>update item_mst set family_code = 'EXT-FBRGLS' where item = '019716' and site_ref = 'BENN'</t>
  </si>
  <si>
    <t>update item_mst set family_code = 'EXT-FBRGLS' where item = '017428' and site_ref = 'BENN'</t>
  </si>
  <si>
    <t>update item_mst set family_code = 'EXT-FBRGLS' where item = '011979' and site_ref = 'BENN'</t>
  </si>
  <si>
    <t>update item_mst set family_code = 'EXT-FBRGLS' where item = '015611' and site_ref = 'BENN'</t>
  </si>
  <si>
    <t>update item_mst set family_code = 'EXT-FBRGLS' where item = '014278' and site_ref = 'BENN'</t>
  </si>
  <si>
    <t>update item_mst set family_code = 'EXT-FBRGLS' where item = '014277' and site_ref = 'BENN'</t>
  </si>
  <si>
    <t>update item_mst set family_code = 'EXT-FBRGLS' where item = '016265' and site_ref = 'BENN'</t>
  </si>
  <si>
    <t>update item_mst set family_code = 'EXT-FBRGLS' where item = '018561' and site_ref = 'BENN'</t>
  </si>
  <si>
    <t>update item_mst set family_code = 'EXT-FBRGLS' where item = '027939' and site_ref = 'BENN'</t>
  </si>
  <si>
    <t>update item_mst set family_code = 'EXT-FBRGLS' where item = '023790' and site_ref = 'BENN'</t>
  </si>
  <si>
    <t>update item_mst set family_code = 'EXT-FBRGLS' where item = '021170' and site_ref = 'BENN'</t>
  </si>
  <si>
    <t>update item_mst set family_code = 'EXT-FBRGLS' where item = '027148' and site_ref = 'BENN'</t>
  </si>
  <si>
    <t>update item_mst set family_code = 'EXT-FBRGLS' where item = '015621' and site_ref = 'BENN'</t>
  </si>
  <si>
    <t>update item_mst set family_code = 'EXT-FBRGLS' where item = '015620' and site_ref = 'BENN'</t>
  </si>
  <si>
    <t>update item_mst set family_code = 'EXT-FBRGLS' where item = '017674' and site_ref = 'BENN'</t>
  </si>
  <si>
    <t>update item_mst set family_code = 'EXT-FBRGLS' where item = '011438' and site_ref = 'BENN'</t>
  </si>
  <si>
    <t>update item_mst set family_code = 'EXT-FBRGLS' where item = '019786' and site_ref = 'BENN'</t>
  </si>
  <si>
    <t>update item_mst set family_code = 'EXT-FBRGLS' where item = '017668' and site_ref = 'BENN'</t>
  </si>
  <si>
    <t>update item_mst set family_code = 'EXT-FBRGLS' where item = '027937' and site_ref = 'BENN'</t>
  </si>
  <si>
    <t>update item_mst set family_code = 'EXT-FBRGLS' where item = '017667' and site_ref = 'BENN'</t>
  </si>
  <si>
    <t>update item_mst set family_code = 'EXT-FBRGLS' where item = '027056' and site_ref = 'BENN'</t>
  </si>
  <si>
    <t>update item_mst set family_code = 'EXT-FBRGLS' where item = '020869' and site_ref = 'BENN'</t>
  </si>
  <si>
    <t>update item_mst set family_code = 'EXT-FBRGLS' where item = '021181' and site_ref = 'BENN'</t>
  </si>
  <si>
    <t>update item_mst set family_code = 'EXT-FBRGLS' where item = '021337' and site_ref = 'BENN'</t>
  </si>
  <si>
    <t>update item_mst set family_code = 'EXT-FBRGLS' where item = '011349' and site_ref = 'BENN'</t>
  </si>
  <si>
    <t>update item_mst set family_code = 'EXT-FBRGLS' where item = '027060' and site_ref = 'BENN'</t>
  </si>
  <si>
    <t>update item_mst set family_code = 'EXT-FBRGLS' where item = '020868' and site_ref = 'BENN'</t>
  </si>
  <si>
    <t>update item_mst set family_code = 'EXT-FBRGLS' where item = '027290' and site_ref = 'BENN'</t>
  </si>
  <si>
    <t>update item_mst set family_code = 'EXT-FBRGLS' where item = '016645' and site_ref = 'BENN'</t>
  </si>
  <si>
    <t>update item_mst set family_code = 'EXT-FBRGLS' where item = '012841' and site_ref = 'BENN'</t>
  </si>
  <si>
    <t>update item_mst set family_code = 'EXT-FBRGLS' where item = '019791' and site_ref = 'BENN'</t>
  </si>
  <si>
    <t>update item_mst set family_code = 'EXT-FBRGLS' where item = '017312' and site_ref = 'BENN'</t>
  </si>
  <si>
    <t>update item_mst set family_code = 'EXT-FBRGLS' where item = '018570' and site_ref = 'BENN'</t>
  </si>
  <si>
    <t>update item_mst set family_code = 'EXT-FBRGLS' where item = '024045' and site_ref = 'BENN'</t>
  </si>
  <si>
    <t>update item_mst set family_code = 'EXT-FBRGLS' where item = '018518' and site_ref = 'BENN'</t>
  </si>
  <si>
    <t>update item_mst set family_code = 'EXT-FBRGLS' where item = '019253' and site_ref = 'BENN'</t>
  </si>
  <si>
    <t>update item_mst set family_code = 'EXT-FBRGLS' where item = '012914' and site_ref = 'BENN'</t>
  </si>
  <si>
    <t>update item_mst set family_code = 'EXT-FBRGLS' where item = '027040' and site_ref = 'BENN'</t>
  </si>
  <si>
    <t>update item_mst set family_code = 'EXT-FBRGLS' where item = '021465' and site_ref = 'BENN'</t>
  </si>
  <si>
    <t>update item_mst set family_code = 'EXT-FBRGLS' where item = '017420' and site_ref = 'BENN'</t>
  </si>
  <si>
    <t>update item_mst set family_code = 'EXT-FBRGLS' where item = '027147' and site_ref = 'BENN'</t>
  </si>
  <si>
    <t>update item_mst set family_code = 'EXT-FBRGLS' where item = '011342' and site_ref = 'BENN'</t>
  </si>
  <si>
    <t>update item_mst set family_code = 'EXT-FBRGLS' where item = '023168' and site_ref = 'BENN'</t>
  </si>
  <si>
    <t>update item_mst set family_code = 'EXT-FBRGLS' where item = '020617' and site_ref = 'BENN'</t>
  </si>
  <si>
    <t>update item_mst set family_code = 'EXT-FBRGLS' where item = '018187' and site_ref = 'BENN'</t>
  </si>
  <si>
    <t>update item_mst set family_code = 'EXT-FBRGLS' where item = '027041' and site_ref = 'BENN'</t>
  </si>
  <si>
    <t>update item_mst set family_code = 'EXT-FBRGLS' where item = '018498' and site_ref = 'BENN'</t>
  </si>
  <si>
    <t>update item_mst set family_code = 'EXT-FBRGLS' where item = '027029' and site_ref = 'BENN'</t>
  </si>
  <si>
    <t>update item_mst set family_code = 'EXT-FBRGLS' where item = '027027' and site_ref = 'BENN'</t>
  </si>
  <si>
    <t>update item_mst set family_code = 'EXT-FBRGLS' where item = '018673' and site_ref = 'BENN'</t>
  </si>
  <si>
    <t>update item_mst set family_code = 'EXT-FBRGLS' where item = '027030' and site_ref = 'BENN'</t>
  </si>
  <si>
    <t>update item_mst set family_code = 'EXT-FBRGLS' where item = '027031' and site_ref = 'BENN'</t>
  </si>
  <si>
    <t>update item_mst set family_code = 'EXT-FBRGLS' where item = '027025' and site_ref = 'BENN'</t>
  </si>
  <si>
    <t>update item_mst set family_code = 'EXT-FBRGLS' where item = '027039' and site_ref = 'BENN'</t>
  </si>
  <si>
    <t>update item_mst set family_code = 'EXT-FBRGLS' where item = '027059' and site_ref = 'BENN'</t>
  </si>
  <si>
    <t>update item_mst set family_code = 'EXT-FBRGLS' where item = '027042' and site_ref = 'BENN'</t>
  </si>
  <si>
    <t>update item_mst set family_code = 'EXT-FBRGLS' where item = '027043' and site_ref = 'BENN'</t>
  </si>
  <si>
    <t>update item_mst set family_code = 'EXT-FBRGLS' where item = '027033' and site_ref = 'BENN'</t>
  </si>
  <si>
    <t>update item_mst set family_code = 'EXT-FBRGLS' where item = '027032' and site_ref = 'BENN'</t>
  </si>
  <si>
    <t>update item_mst set family_code = 'EXT-FBRGLS' where item = '027035' and site_ref = 'BENN'</t>
  </si>
  <si>
    <t>update item_mst set family_code = 'EXT-FBRGLS' where item = '027057' and site_ref = 'BENN'</t>
  </si>
  <si>
    <t>update item_mst set family_code = 'EXT-FBRGLS' where item = '027026' and site_ref = 'BENN'</t>
  </si>
  <si>
    <t>update item_mst set family_code = 'EXT-FBRGLS' where item = '027024' and site_ref = 'BENN'</t>
  </si>
  <si>
    <t>update item_mst set family_code = 'EXT-FBRGLS' where item = '014309' and site_ref = 'BENN'</t>
  </si>
  <si>
    <t>update item_mst set family_code = 'EXT-FBRGLS' where item = '027028' and site_ref = 'BENN'</t>
  </si>
  <si>
    <t>update item_mst set family_code = 'EXT-FBRGLS' where item = '023591' and site_ref = 'BENN'</t>
  </si>
  <si>
    <t>update item_mst set family_code = 'EXT-FBRGLS' where item = '023590' and site_ref = 'BENN'</t>
  </si>
  <si>
    <t>update item_mst set family_code = 'EXT-FBRGLS' where item = '027061' and site_ref = 'BENN'</t>
  </si>
  <si>
    <t>update item_mst set family_code = 'EXT-FBRGLS' where item = '019502' and site_ref = 'BENN'</t>
  </si>
  <si>
    <t>update item_mst set family_code = 'EXT-FBRGLS' where item = '019501' and site_ref = 'BENN'</t>
  </si>
  <si>
    <t>update item_mst set family_code = 'EXT-FBRGLS' where item = '016569' and site_ref = 'BENN'</t>
  </si>
  <si>
    <t>update item_mst set family_code = 'EXT-FBRGLS' where item = '020618' and site_ref = 'BENN'</t>
  </si>
  <si>
    <t>update item_mst set family_code = 'EXT-FBRGLS' where item = '027940' and site_ref = 'BENN'</t>
  </si>
  <si>
    <t>update item_mst set family_code = 'EXT-FBRGLS' where item = '027046' and site_ref = 'BENN'</t>
  </si>
  <si>
    <t>update item_mst set family_code = 'EXT-FBRGLS' where item = '027047' and site_ref = 'BENN'</t>
  </si>
  <si>
    <t>update item_mst set family_code = 'EXT-FBRGLS' where item = '018674' and site_ref = 'BENN'</t>
  </si>
  <si>
    <t>update item_mst set family_code = 'EXT-FBRGLS' where item = '027037' and site_ref = 'BENN'</t>
  </si>
  <si>
    <t>update item_mst set family_code = 'EXT-FBRGLS' where item = '017419' and site_ref = 'BENN'</t>
  </si>
  <si>
    <t>update item_mst set family_code = 'EXT-FBRGLS' where item = '027038' and site_ref = 'BENN'</t>
  </si>
  <si>
    <t>update item_mst set family_code = 'EXT-FBRGLS' where item = '027058' and site_ref = 'BENN'</t>
  </si>
  <si>
    <t>update item_mst set family_code = 'EXT-FBRGLS' where item = '028840' and site_ref = 'BENN'</t>
  </si>
  <si>
    <t>update item_mst set family_code = 'EXT-FBRGLS' where item = '027034' and site_ref = 'BENN'</t>
  </si>
  <si>
    <t>update item_mst set family_code = 'EXT-FBRGLS' where item = '030567' and site_ref = 'BENN'</t>
  </si>
  <si>
    <t>update item_mst set family_code = 'EXT-FBRGLS' where item = '030572' and site_ref = 'BENN'</t>
  </si>
  <si>
    <t>update item_mst set family_code = 'EXT-FBRGLS' where item = '030564' and site_ref = 'BENN'</t>
  </si>
  <si>
    <t>update item_mst set family_code = 'EXT-FBRGLS' where item = '030573' and site_ref = 'BENN'</t>
  </si>
  <si>
    <t>update item_mst set family_code = 'EXT-FBRGLS' where item = '030484' and site_ref = 'BENN'</t>
  </si>
  <si>
    <t>update item_mst set family_code = 'EXT-FBRGLS' where item = '030483' and site_ref = 'BENN'</t>
  </si>
  <si>
    <t>update item_mst set family_code = 'EXT-FBRGLS' where item = '030467' and site_ref = 'BENN'</t>
  </si>
  <si>
    <t>update item_mst set family_code = 'EXT-FBRGLS' where item = '030575' and site_ref = 'BENN'</t>
  </si>
  <si>
    <t>update item_mst set family_code = 'EXT-FBRGLS' where item = '030580' and site_ref = 'BENN'</t>
  </si>
  <si>
    <t>update item_mst set family_code = 'EXT-FBRGLS' where item = '030576' and site_ref = 'BENN'</t>
  </si>
  <si>
    <t>update item_mst set family_code = 'EXT-FBRGLS' where item = '030463' and site_ref = 'BENN'</t>
  </si>
  <si>
    <t>update item_mst set family_code = 'EXT-FBRGLS' where item = '030464' and site_ref = 'BENN'</t>
  </si>
  <si>
    <t>update item_mst set family_code = 'EXT-FBRGLS' where item = '030410' and site_ref = 'BENN'</t>
  </si>
  <si>
    <t>update item_mst set family_code = 'EXT-FBRGLS' where item = '030407' and site_ref = 'BENN'</t>
  </si>
  <si>
    <t>update item_mst set family_code = 'EXT-FBRGLS' where item = '030581' and site_ref = 'BENN'</t>
  </si>
  <si>
    <t>update item_mst set family_code = 'EXT-FBRGLS' where item = '030413' and site_ref = 'BENN'</t>
  </si>
  <si>
    <t>update item_mst set family_code = 'EXT-FBRGLS' where item = '030495' and site_ref = 'BENN'</t>
  </si>
  <si>
    <t>update item_mst set family_code = 'EXT-FBRGLS' where item = '030496' and site_ref = 'BENN'</t>
  </si>
  <si>
    <t>update item_mst set family_code = 'EXT-FBRGLS' where item = '030561' and site_ref = 'BENN'</t>
  </si>
  <si>
    <t>update item_mst set family_code = 'EXT-FBRGLS' where item = '030577' and site_ref = 'BENN'</t>
  </si>
  <si>
    <t>update item_mst set family_code = 'EXT-FBRGLS' where item = '030411' and site_ref = 'BENN'</t>
  </si>
  <si>
    <t>update item_mst set family_code = 'EXT-FBRGLS' where item = '030513' and site_ref = 'BENN'</t>
  </si>
  <si>
    <t>update item_mst set family_code = 'EXT-FBRGLS' where item = '030479' and site_ref = 'BENN'</t>
  </si>
  <si>
    <t>update item_mst set family_code = 'EXT-FBRGLS' where item = '030480' and site_ref = 'BENN'</t>
  </si>
  <si>
    <t>update item_mst set family_code = 'EXT-FBRGLS' where item = '030501' and site_ref = 'BENN'</t>
  </si>
  <si>
    <t>update item_mst set family_code = 'EXT-FBRGLS' where item = '030451' and site_ref = 'BENN'</t>
  </si>
  <si>
    <t>update item_mst set family_code = 'EXT-FBRGLS' where item = '030571' and site_ref = 'BENN'</t>
  </si>
  <si>
    <t>update item_mst set family_code = 'EXT-FBRGLS' where item = '030578' and site_ref = 'BENN'</t>
  </si>
  <si>
    <t>update item_mst set family_code = 'EXT-FBRGLS' where item = '030554' and site_ref = 'BENN'</t>
  </si>
  <si>
    <t>update item_mst set family_code = 'EXT-FBRGLS' where item = '030546' and site_ref = 'BENN'</t>
  </si>
  <si>
    <t>update item_mst set family_code = 'EXT-FBRGLS' where item = '030448' and site_ref = 'BENN'</t>
  </si>
  <si>
    <t>update item_mst set family_code = 'EXT-FBRGLS' where item = '030447' and site_ref = 'BENN'</t>
  </si>
  <si>
    <t>update item_mst set family_code = 'EXT-FBRGLS' where item = '030550' and site_ref = 'BENN'</t>
  </si>
  <si>
    <t>update item_mst set family_code = 'EXT-FBRGLS' where item = '030531' and site_ref = 'BENN'</t>
  </si>
  <si>
    <t>update item_mst set family_code = 'EXT-FBRGLS' where item = '030415' and site_ref = 'BENN'</t>
  </si>
  <si>
    <t>update item_mst set family_code = 'EXT-FBRGLS' where item = '030416' and site_ref = 'BENN'</t>
  </si>
  <si>
    <t>update item_mst set family_code = 'EXT-FBRGLS' where item = '030535' and site_ref = 'BENN'</t>
  </si>
  <si>
    <t>update item_mst set family_code = 'EXT-FBRGLS' where item = '030552' and site_ref = 'BENN'</t>
  </si>
  <si>
    <t>update item_mst set family_code = 'EXT-FBRGLS' where item = '030515' and site_ref = 'BENN'</t>
  </si>
  <si>
    <t>update item_mst set family_code = 'EXT-FBRGLS' where item = '030721' and site_ref = 'BENN'</t>
  </si>
  <si>
    <t>update item_mst set family_code = 'EXT-FBRGLS' where item = '030616' and site_ref = 'BENN'</t>
  </si>
  <si>
    <t>update item_mst set family_code = 'EXT-FBRGLS' where item = '030617' and site_ref = 'BENN'</t>
  </si>
  <si>
    <t>update item_mst set family_code = 'EXT-FBRGLS' where item = '030559' and site_ref = 'BENN'</t>
  </si>
  <si>
    <t>update item_mst set family_code = 'EXT-FBRGLS' where item = '030530' and site_ref = 'BENN'</t>
  </si>
  <si>
    <t>update item_mst set family_code = 'EXT-FBRGLS' where item = '030541' and site_ref = 'BENN'</t>
  </si>
  <si>
    <t>update item_mst set family_code = 'EXT-FBRGLS' where item = '032707' and site_ref = 'BENN'</t>
  </si>
  <si>
    <t>update item_mst set family_code = 'EXT-FBRGLS' where item = '032708' and site_ref = 'BENN'</t>
  </si>
  <si>
    <t>update item_mst set family_code = 'EXT-FBRGLS' where item = '030431' and site_ref = 'BENN'</t>
  </si>
  <si>
    <t>update item_mst set family_code = 'EXT-FBRGLS' where item = '030432' and site_ref = 'BENN'</t>
  </si>
  <si>
    <t>update item_mst set family_code = 'EXT-FBRGLS' where item = '030497' and site_ref = 'BENN'</t>
  </si>
  <si>
    <t>update item_mst set family_code = 'EXT-FBRGLS' where item = '030511' and site_ref = 'BENN'</t>
  </si>
  <si>
    <t>update item_mst set family_code = 'EXT-FBRGLS' where item = '030512' and site_ref = 'BENN'</t>
  </si>
  <si>
    <t>update item_mst set family_code = 'EXT-FBRGLS' where item = '030533' and site_ref = 'BENN'</t>
  </si>
  <si>
    <t>update item_mst set family_code = 'EXT-FBRGLS' where item = '030549' and site_ref = 'BENN'</t>
  </si>
  <si>
    <t>update item_mst set family_code = 'EXT-FBRGLS' where item = '030452' and site_ref = 'BENN'</t>
  </si>
  <si>
    <t>update item_mst set family_code = 'EXT-FBRGLS' where item = '030409' and site_ref = 'BENN'</t>
  </si>
  <si>
    <t>update item_mst set family_code = 'EXT-FBRGLS' where item = '030566' and site_ref = 'BENN'</t>
  </si>
  <si>
    <t>update item_mst set family_code = 'EXT-FBRGLS' where item = '030543' and site_ref = 'BENN'</t>
  </si>
  <si>
    <t>update item_mst set family_code = 'EXT-FBRGLS' where item = '030529' and site_ref = 'BENN'</t>
  </si>
  <si>
    <t>update item_mst set family_code = 'EXT-FBRGLS' where item = '030525' and site_ref = 'BENN'</t>
  </si>
  <si>
    <t>update item_mst set family_code = 'EXT-FBRGLS' where item = '030526' and site_ref = 'BENN'</t>
  </si>
  <si>
    <t>update item_mst set family_code = 'EXT-FBRGLS' where item = '030569' and site_ref = 'BENN'</t>
  </si>
  <si>
    <t>update item_mst set family_code = 'EXT-FBRGLS' where item = '030433' and site_ref = 'BENN'</t>
  </si>
  <si>
    <t>update item_mst set family_code = 'EXT-FBRGLS' where item = '032709' and site_ref = 'BENN'</t>
  </si>
  <si>
    <t>update item_mst set family_code = 'EXT-FBRGLS' where item = '032710' and site_ref = 'BENN'</t>
  </si>
  <si>
    <t>update item_mst set family_code = 'EXT-FBRGLS' where item = '032703' and site_ref = 'BENN'</t>
  </si>
  <si>
    <t>update item_mst set family_code = 'EXT-FBRGLS' where item = '032704' and site_ref = 'BENN'</t>
  </si>
  <si>
    <t>update item_mst set family_code = 'EXT-FBRGLS' where item = '030536' and site_ref = 'BENN'</t>
  </si>
  <si>
    <t>update item_mst set family_code = 'EXT-FBRGLS' where item = '030419' and site_ref = 'BENN'</t>
  </si>
  <si>
    <t>update item_mst set family_code = 'EXT-FBRGLS' where item = '034515' and site_ref = 'BENN'</t>
  </si>
  <si>
    <t>update item_mst set family_code = 'EXT-FBRGLS' where item = '034516' and site_ref = 'BENN'</t>
  </si>
  <si>
    <t>update item_mst set family_code = 'EXT-FBRGLS' where item = '034513' and site_ref = 'BENN'</t>
  </si>
  <si>
    <t>update item_mst set family_code = 'EXT-FBRGLS' where item = '034514' and site_ref = 'BENN'</t>
  </si>
  <si>
    <t>update item_mst set family_code = 'EXT-FBRGLS' where item = '034511' and site_ref = 'BENN'</t>
  </si>
  <si>
    <t>update item_mst set family_code = 'EXT-FBRGLS' where item = '034512' and site_ref = 'BENN'</t>
  </si>
  <si>
    <t>update item_mst set family_code = 'EXT-FBRGLS' where item = '030523' and site_ref = 'BENN'</t>
  </si>
  <si>
    <t>update item_mst set family_code = 'EXT-FBRGLS' where item = '030524' and site_ref = 'BENN'</t>
  </si>
  <si>
    <t>update item_mst set family_code = 'EXT-FBRGLS' where item = '030706' and site_ref = 'BENN'</t>
  </si>
  <si>
    <t>update item_mst set family_code = 'EXT-FBRGLS' where item = '030707' and site_ref = 'BENN'</t>
  </si>
  <si>
    <t>update item_mst set family_code = 'EXT-FBRGLS' where item = '030408' and site_ref = 'BENN'</t>
  </si>
  <si>
    <t>update item_mst set family_code = 'EXT-FBRGLS' where item = '030579' and site_ref = 'BENN'</t>
  </si>
  <si>
    <t>update item_mst set family_code = 'EXT-FBRGLS' where item = '030517' and site_ref = 'BENN'</t>
  </si>
  <si>
    <t>update item_mst set family_code = 'EXT-FBRGLS' where item = '030598' and site_ref = 'BENN'</t>
  </si>
  <si>
    <t>update item_mst set family_code = 'EXT-FBRGLS' where item = '030599' and site_ref = 'BENN'</t>
  </si>
  <si>
    <t>update item_mst set family_code = 'EXT-FBRGLS' where item = '030574' and site_ref = 'BENN'</t>
  </si>
  <si>
    <t>update item_mst set family_code = 'EXT-FBRGLS' where item = '030412' and site_ref = 'BENN'</t>
  </si>
  <si>
    <t>update item_mst set family_code = 'EXT-FBRGLS' where item = '030689' and site_ref = 'BENN'</t>
  </si>
  <si>
    <t>update item_mst set family_code = 'EXT-FBRGLS' where item = '030688' and site_ref = 'BENN'</t>
  </si>
  <si>
    <t>update item_mst set family_code = 'EXT-FBRGLS' where item = '032705' and site_ref = 'BENN'</t>
  </si>
  <si>
    <t>update item_mst set family_code = 'EXT-FBRGLS' where item = '032706' and site_ref = 'BENN'</t>
  </si>
  <si>
    <t>update item_mst set family_code = 'EXT-FBRGLS' where item = '030509' and site_ref = 'BENN'</t>
  </si>
  <si>
    <t>update item_mst set family_code = 'EXT-FBRGLS' where item = '030510' and site_ref = 'BENN'</t>
  </si>
  <si>
    <t>update item_mst set family_code = 'EXT-FBRGLS' where item = '013534' and site_ref = 'BENN'</t>
  </si>
  <si>
    <t>update item_mst set family_code = 'EXT-FBRGLS' where item = '019050' and site_ref = 'BENN'</t>
  </si>
  <si>
    <t>update item_mst set family_code = 'EXT-FBRGLS' where item = '019051' and site_ref = 'BENN'</t>
  </si>
  <si>
    <t>update item_mst set family_code = 'EXT-FBRGLS' where item = '019788' and site_ref = 'BENN'</t>
  </si>
  <si>
    <t>update item_mst set family_code = 'EXT-FBRGLS' where item = '027036' and site_ref = 'BENN'</t>
  </si>
  <si>
    <t>update item_mst set family_code = 'EXT-FBRGLS' where item = '027063' and site_ref = 'BENN'</t>
  </si>
  <si>
    <t>update item_mst set family_code = 'EXT-FBRGLS' where item = '027062' and site_ref = 'BENN'</t>
  </si>
  <si>
    <t>update item_mst set family_code = 'EXT-FBRGLS' where item = '027045' and site_ref = 'BENN'</t>
  </si>
  <si>
    <t>update item_mst set family_code = 'EXT-FBRGLS' where item = '020866' and site_ref = 'BENN'</t>
  </si>
  <si>
    <t>update item_mst set family_code = 'EXT-FBRGLS' where item = '020867' and site_ref = 'BENN'</t>
  </si>
  <si>
    <t>update item_mst set family_code = 'EXT-FBRGLS' where item = '027149' and site_ref = 'BENN'</t>
  </si>
  <si>
    <t>update item_mst set family_code = 'EXT-FBRGLS' where item = '027150' and site_ref = 'BENN'</t>
  </si>
  <si>
    <t>update item_mst set family_code = 'EXT-FBRGLS' where item = '030414' and site_ref = 'BENN'</t>
  </si>
  <si>
    <t>update item_mst set family_code = 'EXT-FBRGLS' where item = '030429' and site_ref = 'BENN'</t>
  </si>
  <si>
    <t>update item_mst set family_code = 'EXT-FBRGLS' where item = '030430' and site_ref = 'BENN'</t>
  </si>
  <si>
    <t>update item_mst set family_code = 'EXT-FBRGLS' where item = '030565' and site_ref = 'BENN'</t>
  </si>
  <si>
    <t>update item_mst set family_code = 'EXT-FBRGLS' where item = '034517' and site_ref = 'BENN'</t>
  </si>
  <si>
    <t>update item_mst set family_code = 'EXT-FBRGLS' where item = '034518' and site_ref = 'BENN'</t>
  </si>
  <si>
    <t>update item_mst set family_code = 'EXT-FBRGLS' where item = '030528' and site_ref = 'BENN'</t>
  </si>
  <si>
    <t>update item_mst set family_code = 'ELE-PWRDST' where item = '024091' and site_ref = 'BENN'</t>
  </si>
  <si>
    <t>update item_mst set family_code = 'ELE-PWRDST' where item = '024092' and site_ref = 'BENN'</t>
  </si>
  <si>
    <t>update item_mst set family_code = 'ELE-PWRDST' where item = '034596' and site_ref = 'BENN'</t>
  </si>
  <si>
    <t>update item_mst set family_code = 'ELECTRICAL' where item = '023728' and site_ref = 'BENN'</t>
  </si>
  <si>
    <t>update item_mst set family_code = 'ELECTRICAL' where item = '018685' and site_ref = 'BENN'</t>
  </si>
  <si>
    <t>update item_mst set family_code = 'ELECTRICAL' where item = '018689' and site_ref = 'BENN'</t>
  </si>
  <si>
    <t>update item_mst set family_code = 'ELECTRICAL' where item = '020895' and site_ref = 'BENN'</t>
  </si>
  <si>
    <t>update item_mst set family_code = 'ELECTRICAL' where item = '020917' and site_ref = 'BENN'</t>
  </si>
  <si>
    <t>update item_mst set family_code = 'ELECTRICAL' where item = '021190' and site_ref = 'BENN'</t>
  </si>
  <si>
    <t>update item_mst set family_code = 'ELECTRICAL' where item = '023732' and site_ref = 'BENN'</t>
  </si>
  <si>
    <t>update item_mst set family_code = 'ELECTRICAL' where item = '023736' and site_ref = 'BENN'</t>
  </si>
  <si>
    <t>update item_mst set family_code = 'ELECTRICAL' where item = '018686' and site_ref = 'BENN'</t>
  </si>
  <si>
    <t>update item_mst set family_code = 'ELECTRICAL' where item = '020858' and site_ref = 'BENN'</t>
  </si>
  <si>
    <t>update item_mst set family_code = 'ELECTRICAL' where item = '023714' and site_ref = 'BENN'</t>
  </si>
  <si>
    <t>update item_mst set family_code = 'ELECTRICAL' where item = '023739' and site_ref = 'BENN'</t>
  </si>
  <si>
    <t>update item_mst set family_code = 'ELECTRICAL' where item = '023741' and site_ref = 'BENN'</t>
  </si>
  <si>
    <t>update item_mst set family_code = 'ELECTRICAL' where item = '023748' and site_ref = 'BENN'</t>
  </si>
  <si>
    <t>update item_mst set family_code = 'ELECTRICAL' where item = '023750' and site_ref = 'BENN'</t>
  </si>
  <si>
    <t>update item_mst set family_code = 'ELECTRICAL' where item = '023752' and site_ref = 'BENN'</t>
  </si>
  <si>
    <t>update item_mst set family_code = 'ELECTRICAL' where item = '023730' and site_ref = 'BENN'</t>
  </si>
  <si>
    <t>update item_mst set family_code = 'ELECTRICAL' where item = '018962' and site_ref = 'BENN'</t>
  </si>
  <si>
    <t>update item_mst set family_code = 'ELECTRICAL' where item = '018294' and site_ref = 'BENN'</t>
  </si>
  <si>
    <t>update item_mst set family_code = 'ELECTRICAL' where item = '021135' and site_ref = 'BENN'</t>
  </si>
  <si>
    <t>update item_mst set family_code = 'ELECTRICAL' where item = '021134' and site_ref = 'BENN'</t>
  </si>
  <si>
    <t>update item_mst set family_code = 'ELECTRICAL' where item = '021136' and site_ref = 'BENN'</t>
  </si>
  <si>
    <t>update item_mst set family_code = 'ELECTRICAL' where item = '020555' and site_ref = 'BENN'</t>
  </si>
  <si>
    <t>update item_mst set family_code = 'ELECTRICAL' where item = '020460' and site_ref = 'BENN'</t>
  </si>
  <si>
    <t>update item_mst set family_code = 'ELECTRICAL' where item = '020437' and site_ref = 'BENN'</t>
  </si>
  <si>
    <t>update item_mst set family_code = 'ELECTRICAL' where item = '016986' and site_ref = 'BENN'</t>
  </si>
  <si>
    <t>update item_mst set family_code = 'ELECTRICAL' where item = '016384' and site_ref = 'BENN'</t>
  </si>
  <si>
    <t>update item_mst set family_code = 'ELECTRICAL' where item = '016549' and site_ref = 'BENN'</t>
  </si>
  <si>
    <t>update item_mst set family_code = 'ELECTRICAL' where item = '020457' and site_ref = 'BENN'</t>
  </si>
  <si>
    <t>update item_mst set family_code = 'ELECTRICAL' where item = '021282' and site_ref = 'BENN'</t>
  </si>
  <si>
    <t>update item_mst set family_code = 'ELECTRICAL' where item = '023334' and site_ref = 'BENN'</t>
  </si>
  <si>
    <t>update item_mst set family_code = 'ELECTRICAL' where item = '020123' and site_ref = 'BENN'</t>
  </si>
  <si>
    <t>update item_mst set family_code = 'ELECTRICAL' where item = '017957' and site_ref = 'BENN'</t>
  </si>
  <si>
    <t>update item_mst set family_code = 'ELECTRICAL' where item = '020448' and site_ref = 'BENN'</t>
  </si>
  <si>
    <t>update item_mst set family_code = 'ELECTRICAL' where item = '018136' and site_ref = 'BENN'</t>
  </si>
  <si>
    <t>update item_mst set family_code = 'ELECTRICAL' where item = '017505' and site_ref = 'BENN'</t>
  </si>
  <si>
    <t>update item_mst set family_code = 'ELECTRICAL' where item = '014640' and site_ref = 'BENN'</t>
  </si>
  <si>
    <t>update item_mst set family_code = 'ELECTRICAL' where item = '021032' and site_ref = 'BENN'</t>
  </si>
  <si>
    <t>update item_mst set family_code = 'ELECTRICAL' where item = '024097' and site_ref = 'BENN'</t>
  </si>
  <si>
    <t>update item_mst set family_code = 'ELECTRICAL' where item = '020420' and site_ref = 'BENN'</t>
  </si>
  <si>
    <t>update item_mst set family_code = 'ELECTRICAL' where item = '020479' and site_ref = 'BENN'</t>
  </si>
  <si>
    <t>update item_mst set family_code = 'ELECTRICAL' where item = '019450' and site_ref = 'BENN'</t>
  </si>
  <si>
    <t>update item_mst set family_code = 'ELECTRICAL' where item = '020500' and site_ref = 'BENN'</t>
  </si>
  <si>
    <t>update item_mst set family_code = 'ELECTRICAL' where item = '020417' and site_ref = 'BENN'</t>
  </si>
  <si>
    <t>update item_mst set family_code = 'ELECTRICAL' where item = '020442' and site_ref = 'BENN'</t>
  </si>
  <si>
    <t>update item_mst set family_code = 'ELECTRICAL' where item = '017482' and site_ref = 'BENN'</t>
  </si>
  <si>
    <t>update item_mst set family_code = 'ELECTRICAL' where item = '017483' and site_ref = 'BENN'</t>
  </si>
  <si>
    <t>update item_mst set family_code = 'ELECTRICAL' where item = '015104' and site_ref = 'BENN'</t>
  </si>
  <si>
    <t>update item_mst set family_code = 'ELECTRICAL' where item = '020453' and site_ref = 'BENN'</t>
  </si>
  <si>
    <t>update item_mst set family_code = 'ELECTRICAL' where item = '014359' and site_ref = 'BENN'</t>
  </si>
  <si>
    <t>update item_mst set family_code = 'ELECTRICAL' where item = '020043' and site_ref = 'BENN'</t>
  </si>
  <si>
    <t>update item_mst set family_code = 'ELECTRICAL' where item = '020045' and site_ref = 'BENN'</t>
  </si>
  <si>
    <t>update item_mst set family_code = 'ELECTRICAL' where item = '020155' and site_ref = 'BENN'</t>
  </si>
  <si>
    <t>update item_mst set family_code = 'ELECTRICAL' where item = '020156' and site_ref = 'BENN'</t>
  </si>
  <si>
    <t>update item_mst set family_code = 'ELECTRICAL' where item = '020217' and site_ref = 'BENN'</t>
  </si>
  <si>
    <t>update item_mst set family_code = 'ELECTRICAL' where item = '020336' and site_ref = 'BENN'</t>
  </si>
  <si>
    <t>update item_mst set family_code = 'ELECTRICAL' where item = '018292' and site_ref = 'BENN'</t>
  </si>
  <si>
    <t>update item_mst set family_code = 'ELECTRICAL' where item = '017341' and site_ref = 'BENN'</t>
  </si>
  <si>
    <t>update item_mst set family_code = 'ELECTRICAL' where item = '023727' and site_ref = 'BENN'</t>
  </si>
  <si>
    <t>update item_mst set family_code = 'ELECTRICAL' where item = '017249' and site_ref = 'BENN'</t>
  </si>
  <si>
    <t>update item_mst set family_code = 'ELECTRICAL' where item = '018133' and site_ref = 'BENN'</t>
  </si>
  <si>
    <t>update item_mst set family_code = 'ELECTRICAL' where item = '016492' and site_ref = 'BENN'</t>
  </si>
  <si>
    <t>update item_mst set family_code = 'ELECTRICAL' where item = '020436' and site_ref = 'BENN'</t>
  </si>
  <si>
    <t>update item_mst set family_code = 'ELECTRICAL' where item = '020368' and site_ref = 'BENN'</t>
  </si>
  <si>
    <t>update item_mst set family_code = 'ELECTRICAL' where item = '008476' and site_ref = 'BENN'</t>
  </si>
  <si>
    <t>update item_mst set family_code = 'ELECTRICAL' where item = '012892' and site_ref = 'BENN'</t>
  </si>
  <si>
    <t>update item_mst set family_code = 'ELECTRICAL' where item = '020209' and site_ref = 'BENN'</t>
  </si>
  <si>
    <t>update item_mst set family_code = 'ELECTRICAL' where item = '023841' and site_ref = 'BENN'</t>
  </si>
  <si>
    <t>update item_mst set family_code = 'ELECTRICAL' where item = '012190' and site_ref = 'BENN'</t>
  </si>
  <si>
    <t>update item_mst set family_code = 'ELECTRICAL' where item = '016459' and site_ref = 'BENN'</t>
  </si>
  <si>
    <t>update item_mst set family_code = 'ELECTRICAL' where item = '025366' and site_ref = 'BENN'</t>
  </si>
  <si>
    <t>update item_mst set family_code = 'ELECTRICAL' where item = '016990' and site_ref = 'BENN'</t>
  </si>
  <si>
    <t>update item_mst set family_code = 'ELECTRICAL' where item = '022209' and site_ref = 'BENN'</t>
  </si>
  <si>
    <t>update item_mst set family_code = 'ELECTRICAL' where item = '025205' and site_ref = 'BENN'</t>
  </si>
  <si>
    <t>update item_mst set family_code = 'ELECTRICAL' where item = '023638' and site_ref = 'BENN'</t>
  </si>
  <si>
    <t>update item_mst set family_code = 'ELECTRICAL' where item = '020884' and site_ref = 'BENN'</t>
  </si>
  <si>
    <t>update item_mst set family_code = 'ELECTRICAL' where item = '016673' and site_ref = 'BENN'</t>
  </si>
  <si>
    <t>update item_mst set family_code = 'ELECTRICAL' where item = '020501' and site_ref = 'BENN'</t>
  </si>
  <si>
    <t>update item_mst set family_code = 'ELECTRICAL' where item = '014176' and site_ref = 'BENN'</t>
  </si>
  <si>
    <t>update item_mst set family_code = 'ELECTRICAL' where item = '021125' and site_ref = 'BENN'</t>
  </si>
  <si>
    <t>update item_mst set family_code = 'ELECTRICAL' where item = '024351' and site_ref = 'BENN'</t>
  </si>
  <si>
    <t>update item_mst set family_code = 'ELECTRICAL' where item = '019512' and site_ref = 'BENN'</t>
  </si>
  <si>
    <t>update item_mst set family_code = 'ELECTRICAL' where item = '020502' and site_ref = 'BENN'</t>
  </si>
  <si>
    <t>update item_mst set family_code = 'ELECTRICAL' where item = '016208' and site_ref = 'BENN'</t>
  </si>
  <si>
    <t>update item_mst set family_code = 'ELECTRICAL' where item = '014362' and site_ref = 'BENN'</t>
  </si>
  <si>
    <t>update item_mst set family_code = 'ELECTRICAL' where item = '024349' and site_ref = 'BENN'</t>
  </si>
  <si>
    <t>update item_mst set family_code = 'ELECTRICAL' where item = '023842' and site_ref = 'BENN'</t>
  </si>
  <si>
    <t>update item_mst set family_code = 'ELECTRICAL' where item = '017176' and site_ref = 'BENN'</t>
  </si>
  <si>
    <t>update item_mst set family_code = 'ELECTRICAL' where item = '012246' and site_ref = 'BENN'</t>
  </si>
  <si>
    <t>update item_mst set family_code = 'ELECTRICAL' where item = '018960' and site_ref = 'BENN'</t>
  </si>
  <si>
    <t>update item_mst set family_code = 'ELECTRICAL' where item = '021127' and site_ref = 'BENN'</t>
  </si>
  <si>
    <t>update item_mst set family_code = 'ELECTRICAL' where item = '021365' and site_ref = 'BENN'</t>
  </si>
  <si>
    <t>update item_mst set family_code = 'ELECTRICAL' where item = '023715' and site_ref = 'BENN'</t>
  </si>
  <si>
    <t>update item_mst set family_code = 'ELECTRICAL' where item = '025083' and site_ref = 'BENN'</t>
  </si>
  <si>
    <t>update item_mst set family_code = 'ELECTRICAL' where item = '018444' and site_ref = 'BENN'</t>
  </si>
  <si>
    <t>update item_mst set family_code = 'ELECTRICAL' where item = '018293' and site_ref = 'BENN'</t>
  </si>
  <si>
    <t>update item_mst set family_code = 'ELECTRICAL' where item = '018247' and site_ref = 'BENN'</t>
  </si>
  <si>
    <t>update item_mst set family_code = 'ELECTRICAL' where item = '017708' and site_ref = 'BENN'</t>
  </si>
  <si>
    <t>update item_mst set family_code = 'ELECTRICAL' where item = '016624' and site_ref = 'BENN'</t>
  </si>
  <si>
    <t>update item_mst set family_code = 'ELECTRICAL' where item = '020441' and site_ref = 'BENN'</t>
  </si>
  <si>
    <t>update item_mst set family_code = 'ELECTRICAL' where item = '020967' and site_ref = 'BENN'</t>
  </si>
  <si>
    <t>update item_mst set family_code = 'ELECTRICAL' where item = '018285' and site_ref = 'BENN'</t>
  </si>
  <si>
    <t>update item_mst set family_code = 'ELECTRICAL' where item = '012086' and site_ref = 'BENN'</t>
  </si>
  <si>
    <t>update item_mst set family_code = 'ELECTRICAL' where item = '018961' and site_ref = 'BENN'</t>
  </si>
  <si>
    <t>update item_mst set family_code = 'ELECTRICAL' where item = '014664' and site_ref = 'BENN'</t>
  </si>
  <si>
    <t>update item_mst set family_code = 'ELECTRICAL' where item = '012377' and site_ref = 'BENN'</t>
  </si>
  <si>
    <t>update item_mst set family_code = 'ELECTRICAL' where item = '020415' and site_ref = 'BENN'</t>
  </si>
  <si>
    <t>update item_mst set family_code = 'ELECTRICAL' where item = '017339' and site_ref = 'BENN'</t>
  </si>
  <si>
    <t>update item_mst set family_code = 'ELECTRICAL' where item = '020716' and site_ref = 'BENN'</t>
  </si>
  <si>
    <t>update item_mst set family_code = 'ELECTRICAL' where item = '020154' and site_ref = 'BENN'</t>
  </si>
  <si>
    <t>update item_mst set family_code = 'ELECTRICAL' where item = '016378' and site_ref = 'BENN'</t>
  </si>
  <si>
    <t>update item_mst set family_code = 'ELECTRICAL' where item = '011614' and site_ref = 'BENN'</t>
  </si>
  <si>
    <t>update item_mst set family_code = 'ELECTRICAL' where item = '025235' and site_ref = 'BENN'</t>
  </si>
  <si>
    <t>update item_mst set family_code = 'ELECTRICAL' where item = '015290' and site_ref = 'BENN'</t>
  </si>
  <si>
    <t>update item_mst set family_code = 'ELECTRICAL' where item = '012801' and site_ref = 'BENN'</t>
  </si>
  <si>
    <t>update item_mst set family_code = 'ELECTRICAL' where item = '020661' and site_ref = 'BENN'</t>
  </si>
  <si>
    <t>update item_mst set family_code = 'ELECTRICAL' where item = '023839' and site_ref = 'BENN'</t>
  </si>
  <si>
    <t>update item_mst set family_code = 'ELECTRICAL' where item = '018295' and site_ref = 'BENN'</t>
  </si>
  <si>
    <t>update item_mst set family_code = 'ELECTRICAL' where item = '020565' and site_ref = 'BENN'</t>
  </si>
  <si>
    <t>update item_mst set family_code = 'ELECTRICAL' where item = '023712' and site_ref = 'BENN'</t>
  </si>
  <si>
    <t>update item_mst set family_code = 'ELECTRICAL' where item = '020529' and site_ref = 'BENN'</t>
  </si>
  <si>
    <t>update item_mst set family_code = 'ELECTRICAL' where item = '018904' and site_ref = 'BENN'</t>
  </si>
  <si>
    <t>update item_mst set family_code = 'ELECTRICAL' where item = '020503' and site_ref = 'BENN'</t>
  </si>
  <si>
    <t>update item_mst set family_code = 'ELECTRICAL' where item = '020564' and site_ref = 'BENN'</t>
  </si>
  <si>
    <t>update item_mst set family_code = 'ELECTRICAL' where item = '020419' and site_ref = 'BENN'</t>
  </si>
  <si>
    <t>update item_mst set family_code = 'ELECTRICAL' where item = '020213' and site_ref = 'BENN'</t>
  </si>
  <si>
    <t>update item_mst set family_code = 'ELECTRICAL' where item = '016379' and site_ref = 'BENN'</t>
  </si>
  <si>
    <t>update item_mst set family_code = 'ELECTRICAL' where item = '014361' and site_ref = 'BENN'</t>
  </si>
  <si>
    <t>update item_mst set family_code = 'ELECTRICAL' where item = '021273' and site_ref = 'BENN'</t>
  </si>
  <si>
    <t>update item_mst set family_code = 'ELECTRICAL' where item = '012798' and site_ref = 'BENN'</t>
  </si>
  <si>
    <t>update item_mst set family_code = 'ELECTRICAL' where item = '023912' and site_ref = 'BENN'</t>
  </si>
  <si>
    <t>update item_mst set family_code = 'ELECTRICAL' where item = '023909' and site_ref = 'BENN'</t>
  </si>
  <si>
    <t>update item_mst set family_code = 'ELECTRICAL' where item = '017617' and site_ref = 'BENN'</t>
  </si>
  <si>
    <t>update item_mst set family_code = 'ELECTRICAL' where item = '018132' and site_ref = 'BENN'</t>
  </si>
  <si>
    <t>update item_mst set family_code = 'ELECTRICAL' where item = '021263' and site_ref = 'BENN'</t>
  </si>
  <si>
    <t>update item_mst set family_code = 'ELECTRICAL' where item = '023713' and site_ref = 'BENN'</t>
  </si>
  <si>
    <t>update item_mst set family_code = 'ELECTRICAL' where item = '015522' and site_ref = 'BENN'</t>
  </si>
  <si>
    <t>update item_mst set family_code = 'ELECTRICAL' where item = '021369' and site_ref = 'BENN'</t>
  </si>
  <si>
    <t>update item_mst set family_code = 'ELECTRICAL' where item = '014360' and site_ref = 'BENN'</t>
  </si>
  <si>
    <t>update item_mst set family_code = 'ELECTRICAL' where item = '016433' and site_ref = 'BENN'</t>
  </si>
  <si>
    <t>update item_mst set family_code = 'ELECTRICAL' where item = '020432' and site_ref = 'BENN'</t>
  </si>
  <si>
    <t>update item_mst set family_code = 'ELECTRICAL' where item = '021179' and site_ref = 'BENN'</t>
  </si>
  <si>
    <t>update item_mst set family_code = 'ELECTRICAL' where item = '023746' and site_ref = 'BENN'</t>
  </si>
  <si>
    <t>update item_mst set family_code = 'ELECTRICAL' where item = '012619' and site_ref = 'BENN'</t>
  </si>
  <si>
    <t>update item_mst set family_code = 'ELECTRICAL' where item = '004948' and site_ref = 'BENN'</t>
  </si>
  <si>
    <t>update item_mst set family_code = 'ELECTRICAL' where item = '020424' and site_ref = 'BENN'</t>
  </si>
  <si>
    <t>update item_mst set family_code = 'ELECTRICAL' where item = '015376' and site_ref = 'BENN'</t>
  </si>
  <si>
    <t>update item_mst set family_code = 'ELECTRICAL' where item = '023744' and site_ref = 'BENN'</t>
  </si>
  <si>
    <t>update item_mst set family_code = 'ELECTRICAL' where item = '020443' and site_ref = 'BENN'</t>
  </si>
  <si>
    <t>update item_mst set family_code = 'ELECTRICAL' where item = '027363' and site_ref = 'BENN'</t>
  </si>
  <si>
    <t>update item_mst set family_code = 'ELECTRICAL' where item = '018260' and site_ref = 'BENN'</t>
  </si>
  <si>
    <t>update item_mst set family_code = 'ELECTRICAL' where item = '018261' and site_ref = 'BENN'</t>
  </si>
  <si>
    <t>update item_mst set family_code = 'ELECTRICAL' where item = '020430' and site_ref = 'BENN'</t>
  </si>
  <si>
    <t>update item_mst set family_code = 'ELECTRICAL' where item = '024342' and site_ref = 'BENN'</t>
  </si>
  <si>
    <t>update item_mst set family_code = 'ELECTRICAL' where item = '024339' and site_ref = 'BENN'</t>
  </si>
  <si>
    <t>update item_mst set family_code = 'ELECTRICAL' where item = '019317' and site_ref = 'BENN'</t>
  </si>
  <si>
    <t>update item_mst set family_code = 'ELECTRICAL' where item = '019318' and site_ref = 'BENN'</t>
  </si>
  <si>
    <t>update item_mst set family_code = 'ELECTRICAL' where item = '016987' and site_ref = 'BENN'</t>
  </si>
  <si>
    <t>update item_mst set family_code = 'ELECTRICAL' where item = '017506' and site_ref = 'BENN'</t>
  </si>
  <si>
    <t>update item_mst set family_code = 'ELECTRICAL' where item = '018262' and site_ref = 'BENN'</t>
  </si>
  <si>
    <t>update item_mst set family_code = 'ELECTRICAL' where item = '018643' and site_ref = 'BENN'</t>
  </si>
  <si>
    <t>update item_mst set family_code = 'ELECTRICAL' where item = '017099' and site_ref = 'BENN'</t>
  </si>
  <si>
    <t>update item_mst set family_code = 'ELECTRICAL' where item = '027369' and site_ref = 'BENN'</t>
  </si>
  <si>
    <t>update item_mst set family_code = 'ELECTRICAL' where item = '027405' and site_ref = 'BENN'</t>
  </si>
  <si>
    <t>update item_mst set family_code = 'ELECTRICAL' where item = '020253' and site_ref = 'BENN'</t>
  </si>
  <si>
    <t>update item_mst set family_code = 'ELECTRICAL' where item = '027417' and site_ref = 'BENN'</t>
  </si>
  <si>
    <t>update item_mst set family_code = 'ELECTRICAL' where item = '027414' and site_ref = 'BENN'</t>
  </si>
  <si>
    <t>update item_mst set family_code = 'ELECTRICAL' where item = '027415' and site_ref = 'BENN'</t>
  </si>
  <si>
    <t>update item_mst set family_code = 'ELECTRICAL' where item = '012180' and site_ref = 'BENN'</t>
  </si>
  <si>
    <t>update item_mst set family_code = 'ELECTRICAL' where item = '026991' and site_ref = 'BENN'</t>
  </si>
  <si>
    <t>update item_mst set family_code = 'ELECTRICAL' where item = '017340' and site_ref = 'BENN'</t>
  </si>
  <si>
    <t>update item_mst set family_code = 'ELECTRICAL' where item = '017916' and site_ref = 'BENN'</t>
  </si>
  <si>
    <t>update item_mst set family_code = 'ELECTRICAL' where item = '017702' and site_ref = 'BENN'</t>
  </si>
  <si>
    <t>update item_mst set family_code = 'ELECTRICAL' where item = '027351' and site_ref = 'BENN'</t>
  </si>
  <si>
    <t>update item_mst set family_code = 'ELECTRICAL' where item = '027569' and site_ref = 'BENN'</t>
  </si>
  <si>
    <t>update item_mst set family_code = 'ELECTRICAL' where item = '027512' and site_ref = 'BENN'</t>
  </si>
  <si>
    <t>update item_mst set family_code = 'ELECTRICAL' where item = '027544' and site_ref = 'BENN'</t>
  </si>
  <si>
    <t>update item_mst set family_code = 'ELECTRICAL' where item = '017292' and site_ref = 'BENN'</t>
  </si>
  <si>
    <t>update item_mst set family_code = 'ELECTRICAL' where item = '020416' and site_ref = 'BENN'</t>
  </si>
  <si>
    <t>update item_mst set family_code = 'ELE-GAUGE' where item = '014781' and site_ref = 'BENN'</t>
  </si>
  <si>
    <t>update item_mst set family_code = 'ELECTRICAL' where item = '014783' and site_ref = 'BENN'</t>
  </si>
  <si>
    <t>update item_mst set family_code = 'ELECTRICAL' where item = '019740' and site_ref = 'BENN'</t>
  </si>
  <si>
    <t>update item_mst set family_code = 'ELECTRICAL' where item = '019741' and site_ref = 'BENN'</t>
  </si>
  <si>
    <t>update item_mst set family_code = 'ELE-GAUGE' where item = '019742' and site_ref = 'BENN'</t>
  </si>
  <si>
    <t>update item_mst set family_code = 'ELECTRICAL' where item = '019743' and site_ref = 'BENN'</t>
  </si>
  <si>
    <t>update item_mst set family_code = 'ELECTRICAL' where item = '019744' and site_ref = 'BENN'</t>
  </si>
  <si>
    <t>update item_mst set family_code = 'ELECTRICAL' where item = '016493' and site_ref = 'BENN'</t>
  </si>
  <si>
    <t>update item_mst set family_code = 'ELECTRICAL' where item = '018964' and site_ref = 'BENN'</t>
  </si>
  <si>
    <t>update item_mst set family_code = 'ELECTRICAL' where item = '018642' and site_ref = 'BENN'</t>
  </si>
  <si>
    <t>update item_mst set family_code = 'ELECTRICAL' where item = '019432' and site_ref = 'BENN'</t>
  </si>
  <si>
    <t>update item_mst set family_code = 'ELECTRICAL' where item = '027579' and site_ref = 'BENN'</t>
  </si>
  <si>
    <t>update item_mst set family_code = 'ELECTRICAL' where item = '025529' and site_ref = 'BENN'</t>
  </si>
  <si>
    <t>update item_mst set family_code = 'ELECTRICAL' where item = '012100' and site_ref = 'BENN'</t>
  </si>
  <si>
    <t>update item_mst set family_code = 'ELECTRICAL' where item = '017238' and site_ref = 'BENN'</t>
  </si>
  <si>
    <t>update item_mst set family_code = 'ELECTRICAL' where item = '025262' and site_ref = 'BENN'</t>
  </si>
  <si>
    <t>update item_mst set family_code = 'ELECTRICAL' where item = '024063' and site_ref = 'BENN'</t>
  </si>
  <si>
    <t>update item_mst set family_code = 'ELECTRICAL' where item = '027558' and site_ref = 'BENN'</t>
  </si>
  <si>
    <t>update item_mst set family_code = 'ELECTRICAL' where item = '027177' and site_ref = 'BENN'</t>
  </si>
  <si>
    <t>update item_mst set family_code = 'ELECTRICAL' where item = '021163' and site_ref = 'BENN'</t>
  </si>
  <si>
    <t>update item_mst set family_code = 'ELECTRICAL' where item = '018302' and site_ref = 'BENN'</t>
  </si>
  <si>
    <t>update item_mst set family_code = 'ELECTRICAL' where item = '020472' and site_ref = 'BENN'</t>
  </si>
  <si>
    <t>update item_mst set family_code = 'ELECTRICAL' where item = '023939' and site_ref = 'BENN'</t>
  </si>
  <si>
    <t>update item_mst set family_code = 'ELECTRICAL' where item = '027502' and site_ref = 'BENN'</t>
  </si>
  <si>
    <t>update item_mst set family_code = 'ELECTRICAL' where item = '027542' and site_ref = 'BENN'</t>
  </si>
  <si>
    <t>update item_mst set family_code = 'ELECTRICAL' where item = '027529' and site_ref = 'BENN'</t>
  </si>
  <si>
    <t>update item_mst set family_code = 'ELECTRICAL' where item = '027496' and site_ref = 'BENN'</t>
  </si>
  <si>
    <t>update item_mst set family_code = 'ELECTRICAL' where item = '020458' and site_ref = 'BENN'</t>
  </si>
  <si>
    <t>update item_mst set family_code = 'ELECTRICAL' where item = '016495' and site_ref = 'BENN'</t>
  </si>
  <si>
    <t>update item_mst set family_code = 'ELECTRICAL' where item = '020426' and site_ref = 'BENN'</t>
  </si>
  <si>
    <t>update item_mst set family_code = 'ELECTRICAL' where item = '015453' and site_ref = 'BENN'</t>
  </si>
  <si>
    <t>update item_mst set family_code = 'ELECTRICAL' where item = '027546' and site_ref = 'BENN'</t>
  </si>
  <si>
    <t>update item_mst set family_code = 'ELECTRICAL' where item = '027537' and site_ref = 'BENN'</t>
  </si>
  <si>
    <t>update item_mst set family_code = 'ELECTRICAL' where item = '027535' and site_ref = 'BENN'</t>
  </si>
  <si>
    <t>update item_mst set family_code = 'ELECTRICAL' where item = '020658' and site_ref = 'BENN'</t>
  </si>
  <si>
    <t>update item_mst set family_code = 'ELECTRICAL' where item = '021797' and site_ref = 'BENN'</t>
  </si>
  <si>
    <t>update item_mst set family_code = 'ELECTRICAL' where item = '017066' and site_ref = 'BENN'</t>
  </si>
  <si>
    <t>update item_mst set family_code = 'ELECTRICAL' where item = '027536' and site_ref = 'BENN'</t>
  </si>
  <si>
    <t>update item_mst set family_code = 'ELECTRICAL' where item = '017359' and site_ref = 'BENN'</t>
  </si>
  <si>
    <t>update item_mst set family_code = 'ELECTRICAL' where item = '015449' and site_ref = 'BENN'</t>
  </si>
  <si>
    <t>update item_mst set family_code = 'ELECTRICAL' where item = '012321' and site_ref = 'BENN'</t>
  </si>
  <si>
    <t>update item_mst set family_code = 'ELECTRICAL' where item = '017674' and site_ref = 'BENN'</t>
  </si>
  <si>
    <t>update item_mst set family_code = 'ELECTRICAL' where item = '011979' and site_ref = 'BENN'</t>
  </si>
  <si>
    <t>update item_mst set family_code = 'ELECTRICAL' where item = '017667' and site_ref = 'BENN'</t>
  </si>
  <si>
    <t>update item_mst set family_code = 'ELECTRICAL' where item = '026882' and site_ref = 'BENN'</t>
  </si>
  <si>
    <t>update item_mst set family_code = 'ELECTRICAL' where item = '027543' and site_ref = 'BENN'</t>
  </si>
  <si>
    <t>update item_mst set family_code = 'ELECTRICAL' where item = '021119' and site_ref = 'BENN'</t>
  </si>
  <si>
    <t>update item_mst set family_code = 'ELECTRICAL' where item = '016336' and site_ref = 'BENN'</t>
  </si>
  <si>
    <t>update item_mst set family_code = 'ELECTRICAL' where item = '019868' and site_ref = 'BENN'</t>
  </si>
  <si>
    <t>update item_mst set family_code = 'ELECTRICAL' where item = '015456' and site_ref = 'BENN'</t>
  </si>
  <si>
    <t>update item_mst set family_code = 'ELECTRICAL' where item = '027519' and site_ref = 'BENN'</t>
  </si>
  <si>
    <t>update item_mst set family_code = 'ELECTRICAL' where item = '020112' and site_ref = 'BENN'</t>
  </si>
  <si>
    <t>update item_mst set family_code = 'ELECTRICAL' where item = '027501' and site_ref = 'BENN'</t>
  </si>
  <si>
    <t>update item_mst set family_code = 'ELECTRICAL' where item = '027505' and site_ref = 'BENN'</t>
  </si>
  <si>
    <t>update item_mst set family_code = 'ELECTRICAL' where item = '027508' and site_ref = 'BENN'</t>
  </si>
  <si>
    <t>update item_mst set family_code = 'ELECTRICAL' where item = '027509' and site_ref = 'BENN'</t>
  </si>
  <si>
    <t>update item_mst set family_code = 'ELECTRICAL' where item = '027510' and site_ref = 'BENN'</t>
  </si>
  <si>
    <t>update item_mst set family_code = 'ELECTRICAL' where item = '027516' and site_ref = 'BENN'</t>
  </si>
  <si>
    <t>update item_mst set family_code = 'ELECTRICAL' where item = '027518' and site_ref = 'BENN'</t>
  </si>
  <si>
    <t>update item_mst set family_code = 'ELECTRICAL' where item = '027520' and site_ref = 'BENN'</t>
  </si>
  <si>
    <t>update item_mst set family_code = 'ELECTRICAL' where item = '027530' and site_ref = 'BENN'</t>
  </si>
  <si>
    <t>update item_mst set family_code = 'ELECTRICAL' where item = '027532' and site_ref = 'BENN'</t>
  </si>
  <si>
    <t>update item_mst set family_code = 'ELECTRICAL' where item = '027534' and site_ref = 'BENN'</t>
  </si>
  <si>
    <t>update item_mst set family_code = 'ELECTRICAL' where item = '027539' and site_ref = 'BENN'</t>
  </si>
  <si>
    <t>update item_mst set family_code = 'ELECTRICAL' where item = '027540' and site_ref = 'BENN'</t>
  </si>
  <si>
    <t>update item_mst set family_code = 'ELECTRICAL' where item = '020569' and site_ref = 'BENN'</t>
  </si>
  <si>
    <t>update item_mst set family_code = 'ELECTRICAL' where item = '027514' and site_ref = 'BENN'</t>
  </si>
  <si>
    <t>update item_mst set family_code = 'ELECTRICAL' where item = '027513' and site_ref = 'BENN'</t>
  </si>
  <si>
    <t>update item_mst set family_code = 'ELECTRICAL' where item = '024758' and site_ref = 'BENN'</t>
  </si>
  <si>
    <t>update item_mst set family_code = 'ELECTRICAL' where item = '019333' and site_ref = 'BENN'</t>
  </si>
  <si>
    <t>update item_mst set family_code = 'ELECTRICAL' where item = '018443' and site_ref = 'BENN'</t>
  </si>
  <si>
    <t>update item_mst set family_code = 'ELECTRICAL' where item = '003268' and site_ref = 'BENN'</t>
  </si>
  <si>
    <t>update item_mst set family_code = 'ELECTRICAL' where item = '027504' and site_ref = 'BENN'</t>
  </si>
  <si>
    <t>update item_mst set family_code = 'ELECTRICAL' where item = '020958' and site_ref = 'BENN'</t>
  </si>
  <si>
    <t>update item_mst set family_code = 'ELECTRICAL' where item = '017064' and site_ref = 'BENN'</t>
  </si>
  <si>
    <t>update item_mst set family_code = 'ELECTRICAL' where item = '017333' and site_ref = 'BENN'</t>
  </si>
  <si>
    <t>update item_mst set family_code = 'ELECTRICAL' where item = '012185' and site_ref = 'BENN'</t>
  </si>
  <si>
    <t>update item_mst set family_code = 'ELECTRICAL' where item = '012186' and site_ref = 'BENN'</t>
  </si>
  <si>
    <t>update item_mst set family_code = 'ELECTRICAL' where item = '024091' and site_ref = 'BENN'</t>
  </si>
  <si>
    <t>update item_mst set family_code = 'ELECTRICAL' where item = '027503' and site_ref = 'BENN'</t>
  </si>
  <si>
    <t>update item_mst set family_code = 'ELECTRICAL' where item = '027727' and site_ref = 'BENN'</t>
  </si>
  <si>
    <t>update item_mst set family_code = 'ELECTRICAL' where item = '030259' and site_ref = 'BENN'</t>
  </si>
  <si>
    <t>update item_mst set family_code = 'ELECTRICAL' where item = '011964' and site_ref = 'BENN'</t>
  </si>
  <si>
    <t>update item_mst set family_code = 'ELECTRICAL' where item = '017696' and site_ref = 'BENN'</t>
  </si>
  <si>
    <t>update item_mst set family_code = 'ELECTRICAL' where item = '020459' and site_ref = 'BENN'</t>
  </si>
  <si>
    <t>update item_mst set family_code = 'ELECTRICAL' where item = '017703' and site_ref = 'BENN'</t>
  </si>
  <si>
    <t>update item_mst set family_code = 'ELECTRICAL' where item = '027787' and site_ref = 'BENN'</t>
  </si>
  <si>
    <t>update item_mst set family_code = 'ELECTRICAL' where item = '020902' and site_ref = 'BENN'</t>
  </si>
  <si>
    <t>update item_mst set family_code = 'ELECTRICAL' where item = '017698' and site_ref = 'BENN'</t>
  </si>
  <si>
    <t>update item_mst set family_code = 'ELECTRICAL' where item = '027726' and site_ref = 'BENN'</t>
  </si>
  <si>
    <t>update item_mst set family_code = 'ELECTRICAL' where item = '027732' and site_ref = 'BENN'</t>
  </si>
  <si>
    <t>update item_mst set family_code = 'ELECTRICAL' where item = '027936' and site_ref = 'BENN'</t>
  </si>
  <si>
    <t>update item_mst set family_code = 'ELECTRICAL' where item = '027522' and site_ref = 'BENN'</t>
  </si>
  <si>
    <t>update item_mst set family_code = 'ELECTRICAL' where item = '027418' and site_ref = 'BENN'</t>
  </si>
  <si>
    <t>update item_mst set family_code = 'ELECTRICAL' where item = '027790' and site_ref = 'BENN'</t>
  </si>
  <si>
    <t>update item_mst set family_code = 'ELECTRICAL' where item = '016258' and site_ref = 'BENN'</t>
  </si>
  <si>
    <t>update item_mst set family_code = 'ELECTRICAL' where item = '027729' and site_ref = 'BENN'</t>
  </si>
  <si>
    <t>update item_mst set family_code = 'ELECTRICAL' where item = '020473' and site_ref = 'BENN'</t>
  </si>
  <si>
    <t>update item_mst set family_code = 'ELECTRICAL' where item = '020450' and site_ref = 'BENN'</t>
  </si>
  <si>
    <t>update item_mst set family_code = 'ELECTRICAL' where item = '030313' and site_ref = 'BENN'</t>
  </si>
  <si>
    <t>update item_mst set family_code = 'ELECTRICAL' where item = '027499' and site_ref = 'BENN'</t>
  </si>
  <si>
    <t>update item_mst set family_code = 'ELECTRICAL' where item = '020718' and site_ref = 'BENN'</t>
  </si>
  <si>
    <t>update item_mst set family_code = 'ELECTRICAL' where item = '017700' and site_ref = 'BENN'</t>
  </si>
  <si>
    <t>update item_mst set family_code = 'ELECTRICAL' where item = '027416' and site_ref = 'BENN'</t>
  </si>
  <si>
    <t>update item_mst set family_code = 'ELECTRICAL' where item = '012170' and site_ref = 'BENN'</t>
  </si>
  <si>
    <t>update item_mst set family_code = 'ELECTRICAL' where item = '013001' and site_ref = 'BENN'</t>
  </si>
  <si>
    <t>update item_mst set family_code = 'ELECTRICAL' where item = '020403' and site_ref = 'BENN'</t>
  </si>
  <si>
    <t>update item_mst set family_code = 'ELECTRICAL' where item = '020404' and site_ref = 'BENN'</t>
  </si>
  <si>
    <t>update item_mst set family_code = 'ELECTRICAL' where item = '020113' and site_ref = 'BENN'</t>
  </si>
  <si>
    <t>update item_mst set family_code = 'ELECTRICAL' where item = '015046' and site_ref = 'BENN'</t>
  </si>
  <si>
    <t>update item_mst set family_code = 'ELECTRICAL' where item = '020449' and site_ref = 'BENN'</t>
  </si>
  <si>
    <t>update item_mst set family_code = 'ELECTRICAL' where item = '011905' and site_ref = 'BENN'</t>
  </si>
  <si>
    <t>update item_mst set family_code = 'ELECTRICAL' where item = '021559' and site_ref = 'BENN'</t>
  </si>
  <si>
    <t>update item_mst set family_code = 'ELECTRICAL' where item = '019446' and site_ref = 'BENN'</t>
  </si>
  <si>
    <t>update item_mst set family_code = 'ELECTRICAL' where item = '027545' and site_ref = 'BENN'</t>
  </si>
  <si>
    <t>update item_mst set family_code = 'ELECTRICAL' where item = '011847' and site_ref = 'BENN'</t>
  </si>
  <si>
    <t>update item_mst set family_code = 'ELECTRICAL' where item = '020208' and site_ref = 'BENN'</t>
  </si>
  <si>
    <t>update item_mst set family_code = 'ELECTRICAL' where item = '011954' and site_ref = 'BENN'</t>
  </si>
  <si>
    <t>update item_mst set family_code = 'ELECTRICAL' where item = '027506' and site_ref = 'BENN'</t>
  </si>
  <si>
    <t>update item_mst set family_code = 'ELECTRICAL' where item = '027500' and site_ref = 'BENN'</t>
  </si>
  <si>
    <t>update item_mst set family_code = 'ELECTRICAL' where item = '027515' and site_ref = 'BENN'</t>
  </si>
  <si>
    <t>update item_mst set family_code = 'ELECTRICAL' where item = '027517' and site_ref = 'BENN'</t>
  </si>
  <si>
    <t>update item_mst set family_code = 'ELECTRICAL' where item = '027521' and site_ref = 'BENN'</t>
  </si>
  <si>
    <t>update item_mst set family_code = 'ELECTRICAL' where item = '027523' and site_ref = 'BENN'</t>
  </si>
  <si>
    <t>update item_mst set family_code = 'ELECTRICAL' where item = '027526' and site_ref = 'BENN'</t>
  </si>
  <si>
    <t>update item_mst set family_code = 'ELECTRICAL' where item = '027511' and site_ref = 'BENN'</t>
  </si>
  <si>
    <t>update item_mst set family_code = 'ELECTRICAL' where item = '012917' and site_ref = 'BENN'</t>
  </si>
  <si>
    <t>update item_mst set family_code = 'ELECTRICAL' where item = '020128' and site_ref = 'BENN'</t>
  </si>
  <si>
    <t>update item_mst set family_code = 'ELECTRICAL' where item = '020263' and site_ref = 'BENN'</t>
  </si>
  <si>
    <t>update item_mst set family_code = 'ELECTRICAL' where item = '021199' and site_ref = 'BENN'</t>
  </si>
  <si>
    <t>update item_mst set family_code = 'ELECTRICAL' where item = '020859' and site_ref = 'BENN'</t>
  </si>
  <si>
    <t>update item_mst set family_code = 'ELECTRICAL' where item = '034584' and site_ref = 'BENN'</t>
  </si>
  <si>
    <t>update item_mst set family_code = 'ELECTRICAL' where item = '034585' and site_ref = 'BENN'</t>
  </si>
  <si>
    <t>update item_mst set family_code = 'ELECTRICAL' where item = '020044' and site_ref = 'BENN'</t>
  </si>
  <si>
    <t>update item_mst set family_code = 'ELECTRICAL' where item = '033770' and site_ref = 'BENN'</t>
  </si>
  <si>
    <t>update item_mst set family_code = 'ELECTRICAL' where item = '034685' and site_ref = 'BENN'</t>
  </si>
  <si>
    <t>update item_mst set family_code = 'ELECTRICAL' where item = '013947' and site_ref = 'BENN'</t>
  </si>
  <si>
    <t>update item_mst set family_code = 'ELECTRICAL' where item = 'CANCEL' and site_ref = 'BENN'</t>
  </si>
  <si>
    <t>update item_mst set family_code = 'ELECTRICAL' where item = '020124' and site_ref = 'BENN'</t>
  </si>
  <si>
    <t>update item_mst set family_code = 'ELECTRICAL' where item = '018172' and site_ref = 'BENN'</t>
  </si>
  <si>
    <t>update item_mst set family_code = 'ELECTRICAL' where item = '015450' and site_ref = 'BENN'</t>
  </si>
  <si>
    <t>update item_mst set family_code = 'ELECTRICAL' where item = '020046' and site_ref = 'BENN'</t>
  </si>
  <si>
    <t>update item_mst set family_code = 'ELECTRICAL' where item = '027495' and site_ref = 'BENN'</t>
  </si>
  <si>
    <t>update item_mst set family_code = 'ELECTRICAL' where item = '027497' and site_ref = 'BENN'</t>
  </si>
  <si>
    <t>update item_mst set family_code = 'ELECTRICAL' where item = '027498' and site_ref = 'BENN'</t>
  </si>
  <si>
    <t>update item_mst set family_code = 'ELECTRICAL' where item = '027507' and site_ref = 'BENN'</t>
  </si>
  <si>
    <t>update item_mst set family_code = 'ELECTRICAL' where item = '027524' and site_ref = 'BENN'</t>
  </si>
  <si>
    <t>update item_mst set family_code = 'ELECTRICAL' where item = '027525' and site_ref = 'BENN'</t>
  </si>
  <si>
    <t>update item_mst set family_code = 'ELECTRICAL' where item = '027527' and site_ref = 'BENN'</t>
  </si>
  <si>
    <t>update item_mst set family_code = 'ELECTRICAL' where item = '027541' and site_ref = 'BENN'</t>
  </si>
  <si>
    <t>update item_mst set family_code = 'ELECTRICAL' where item = '019514' and site_ref = 'BENN'</t>
  </si>
  <si>
    <t>update item_mst set family_code = 'ELECTRICAL' where item = '001001' and site_ref = 'BENN'</t>
  </si>
  <si>
    <t>update item_mst set family_code = 'ELECTRICAL' where item = '020562' and site_ref = 'BENN'</t>
  </si>
  <si>
    <t>update item_mst set family_code = 'ELECTRICAL' where item = '020563' and site_ref = 'BENN'</t>
  </si>
  <si>
    <t>update item_mst set family_code = 'ELECTRICAL' where item = '027702' and site_ref = 'BENN'</t>
  </si>
  <si>
    <t>update item_mst set family_code = 'ELECTRICAL' where item = '027703' and site_ref = 'BENN'</t>
  </si>
  <si>
    <t>update item_mst set family_code = 'ELECTRICAL' where item = '027704' and site_ref = 'BENN'</t>
  </si>
  <si>
    <t>update item_mst set family_code = 'ELECTRICAL' where item = '027705' and site_ref = 'BENN'</t>
  </si>
  <si>
    <t>update item_mst set family_code = 'ELECTRICAL' where item = '027706' and site_ref = 'BENN'</t>
  </si>
  <si>
    <t>update item_mst set family_code = 'ELECTRICAL' where item = '027707' and site_ref = 'BENN'</t>
  </si>
  <si>
    <t>update item_mst set family_code = 'ELECTRICAL' where item = '027708' and site_ref = 'BENN'</t>
  </si>
  <si>
    <t>update item_mst set family_code = 'ELECTRICAL' where item = '027709' and site_ref = 'BENN'</t>
  </si>
  <si>
    <t>update item_mst set family_code = 'ELECTRICAL' where item = '027710' and site_ref = 'BENN'</t>
  </si>
  <si>
    <t>update item_mst set family_code = 'ELECTRICAL' where item = '027711' and site_ref = 'BENN'</t>
  </si>
  <si>
    <t>update item_mst set family_code = 'ELECTRICAL' where item = '027712' and site_ref = 'BENN'</t>
  </si>
  <si>
    <t>update item_mst set family_code = 'ELECTRICAL' where item = '027713' and site_ref = 'BENN'</t>
  </si>
  <si>
    <t>update item_mst set family_code = 'ELECTRICAL' where item = '027714' and site_ref = 'BENN'</t>
  </si>
  <si>
    <t>update item_mst set family_code = 'ELECTRICAL' where item = '027715' and site_ref = 'BENN'</t>
  </si>
  <si>
    <t>update item_mst set family_code = 'ELECTRICAL' where item = '027716' and site_ref = 'BENN'</t>
  </si>
  <si>
    <t>update item_mst set family_code = 'ELECTRICAL' where item = '027717' and site_ref = 'BENN'</t>
  </si>
  <si>
    <t>update item_mst set family_code = 'ELECTRICAL' where item = '027718' and site_ref = 'BENN'</t>
  </si>
  <si>
    <t>update item_mst set family_code = 'ELECTRICAL' where item = '027719' and site_ref = 'BENN'</t>
  </si>
  <si>
    <t>update item_mst set family_code = 'ELECTRICAL' where item = '027720' and site_ref = 'BENN'</t>
  </si>
  <si>
    <t>update item_mst set family_code = 'ELECTRICAL' where item = '027721' and site_ref = 'BENN'</t>
  </si>
  <si>
    <t>update item_mst set family_code = 'ELECTRICAL' where item = '027722' and site_ref = 'BENN'</t>
  </si>
  <si>
    <t>update item_mst set family_code = 'ELECTRICAL' where item = '027723' and site_ref = 'BENN'</t>
  </si>
  <si>
    <t>update item_mst set family_code = 'ELECTRICAL' where item = '027724' and site_ref = 'BENN'</t>
  </si>
  <si>
    <t>update item_mst set family_code = 'ELECTRICAL' where item = '027725' and site_ref = 'BENN'</t>
  </si>
  <si>
    <t>update item_mst set family_code = 'ELECTRICAL' where item = '027728' and site_ref = 'BENN'</t>
  </si>
  <si>
    <t>update item_mst set family_code = 'ELECTRICAL' where item = '027730' and site_ref = 'BENN'</t>
  </si>
  <si>
    <t>update item_mst set family_code = 'ELECTRICAL' where item = '027731' and site_ref = 'BENN'</t>
  </si>
  <si>
    <t>update item_mst set family_code = 'ELECTRICAL' where item = '027963' and site_ref = 'BENN'</t>
  </si>
  <si>
    <t>update item_mst set family_code = 'ELECTRICAL' where item = '027968' and site_ref = 'BENN'</t>
  </si>
  <si>
    <t>update item_mst set family_code = 'ELECTRICAL' where item = '026854' and site_ref = 'BENN'</t>
  </si>
  <si>
    <t>update item_mst set family_code = 'ELECTRICAL' where item = '026855' and site_ref = 'BENN'</t>
  </si>
  <si>
    <t>update item_mst set family_code = 'ELECTRICAL' where item = '026856' and site_ref = 'BENN'</t>
  </si>
  <si>
    <t>update item_mst set family_code = 'ELECTRICAL' where item = '026857' and site_ref = 'BENN'</t>
  </si>
  <si>
    <t>update item_mst set family_code = 'ELECTRICAL' where item = '026858' and site_ref = 'BENN'</t>
  </si>
  <si>
    <t>update item_mst set family_code = 'ELECTRICAL' where item = '026921' and site_ref = 'BENN'</t>
  </si>
  <si>
    <t>update item_mst set family_code = 'ELECTRICAL' where item = '026983' and site_ref = 'BENN'</t>
  </si>
  <si>
    <t>update item_mst set family_code = 'ELECTRICAL' where item = '026984' and site_ref = 'BENN'</t>
  </si>
  <si>
    <t>update item_mst set family_code = 'ELECTRICAL' where item = '026985' and site_ref = 'BENN'</t>
  </si>
  <si>
    <t>update item_mst set family_code = 'ELECTRICAL' where item = '026987' and site_ref = 'BENN'</t>
  </si>
  <si>
    <t>update item_mst set family_code = 'ELECTRICAL' where item = '026988' and site_ref = 'BENN'</t>
  </si>
  <si>
    <t>update item_mst set family_code = 'ELECTRICAL' where item = '026989' and site_ref = 'BENN'</t>
  </si>
  <si>
    <t>update item_mst set family_code = 'ELECTRICAL' where item = '026990' and site_ref = 'BENN'</t>
  </si>
  <si>
    <t>update item_mst set family_code = 'ELECTRICAL' where item = '027002' and site_ref = 'BENN'</t>
  </si>
  <si>
    <t>update item_mst set family_code = 'ELECTRICAL' where item = '027003' and site_ref = 'BENN'</t>
  </si>
  <si>
    <t>update item_mst set family_code = 'ELECTRICAL' where item = '027004' and site_ref = 'BENN'</t>
  </si>
  <si>
    <t>update item_mst set family_code = 'ELECTRICAL' where item = '027005' and site_ref = 'BENN'</t>
  </si>
  <si>
    <t>update item_mst set family_code = 'ELECTRICAL' where item = '027095' and site_ref = 'BENN'</t>
  </si>
  <si>
    <t>update item_mst set family_code = 'ELECTRICAL' where item = '027096' and site_ref = 'BENN'</t>
  </si>
  <si>
    <t>update item_mst set family_code = 'ELECTRICAL' where item = '027097' and site_ref = 'BENN'</t>
  </si>
  <si>
    <t>update item_mst set family_code = 'ELECTRICAL' where item = '027098' and site_ref = 'BENN'</t>
  </si>
  <si>
    <t>update item_mst set family_code = 'ELECTRICAL' where item = '027099' and site_ref = 'BENN'</t>
  </si>
  <si>
    <t>update item_mst set family_code = 'ELECTRICAL' where item = '027100' and site_ref = 'BENN'</t>
  </si>
  <si>
    <t>update item_mst set family_code = 'ELECTRICAL' where item = '027167' and site_ref = 'BENN'</t>
  </si>
  <si>
    <t>update item_mst set family_code = 'ELECTRICAL' where item = '027168' and site_ref = 'BENN'</t>
  </si>
  <si>
    <t>update item_mst set family_code = 'ELECTRICAL' where item = '027169' and site_ref = 'BENN'</t>
  </si>
  <si>
    <t>update item_mst set family_code = 'ELECTRICAL' where item = '027170' and site_ref = 'BENN'</t>
  </si>
  <si>
    <t>update item_mst set family_code = 'ELECTRICAL' where item = '027171' and site_ref = 'BENN'</t>
  </si>
  <si>
    <t>update item_mst set family_code = 'ELECTRICAL' where item = '027172' and site_ref = 'BENN'</t>
  </si>
  <si>
    <t>update item_mst set family_code = 'ELECTRICAL' where item = '027173' and site_ref = 'BENN'</t>
  </si>
  <si>
    <t>update item_mst set family_code = 'ELECTRICAL' where item = '027174' and site_ref = 'BENN'</t>
  </si>
  <si>
    <t>update item_mst set family_code = 'ELECTRICAL' where item = '027175' and site_ref = 'BENN'</t>
  </si>
  <si>
    <t>update item_mst set family_code = 'ELECTRICAL' where item = '027176' and site_ref = 'BENN'</t>
  </si>
  <si>
    <t>update item_mst set family_code = 'ELECTRICAL' where item = '027179' and site_ref = 'BENN'</t>
  </si>
  <si>
    <t>update item_mst set family_code = 'ELECTRICAL' where item = '027181' and site_ref = 'BENN'</t>
  </si>
  <si>
    <t>update item_mst set family_code = 'ELECTRICAL' where item = '027183' and site_ref = 'BENN'</t>
  </si>
  <si>
    <t>update item_mst set family_code = 'ELECTRICAL' where item = '027180' and site_ref = 'BENN'</t>
  </si>
  <si>
    <t>update item_mst set family_code = 'ELE-PWRDST' where item = '028836' and site_ref = 'BENN'</t>
  </si>
  <si>
    <t>update item_mst set family_code = 'ELE-PWRDST' where item = '028822' and site_ref = 'BENN'</t>
  </si>
  <si>
    <t>update item_mst set family_code = 'ELE-PWRDST' where item = '028832' and site_ref = 'BENN'</t>
  </si>
  <si>
    <t>update item_mst set family_code = 'ELE-GAUGE' where item = '026890' and site_ref = 'BENN'</t>
  </si>
  <si>
    <t>update item_mst set family_code = 'ELE-GAUGE' where item = '018686' and site_ref = 'BENN'</t>
  </si>
  <si>
    <t>update item_mst set family_code = 'ELE-PWRDST' where item = '021120' and site_ref = 'BENN'</t>
  </si>
  <si>
    <t>update item_mst set family_code = 'ELE-PWRDST' where item = '021125' and site_ref = 'BENN'</t>
  </si>
  <si>
    <t>update item_mst set family_code = 'ELE-PWRDST' where item = '027936' and site_ref = 'BENN'</t>
  </si>
  <si>
    <t>update item_mst set family_code = 'ELE-PWRDST' where item = '027101' and site_ref = 'BENN'</t>
  </si>
  <si>
    <t>update item_mst set family_code = 'ELE-PWRDST' where item = '027102' and site_ref = 'BENN'</t>
  </si>
  <si>
    <t>update item_mst set family_code = 'ELE-PWRDST' where item = '001001' and site_ref = 'BENN'</t>
  </si>
  <si>
    <t>update item_mst set family_code = 'ELE-PWRDST' where item = '011844' and site_ref = 'BENN'</t>
  </si>
  <si>
    <t>update item_mst set family_code = 'ELE-PWRDST' where item = '012381' and site_ref = 'BENN'</t>
  </si>
  <si>
    <t>update item_mst set family_code = 'ELE-PWRDST' where item = '014853' and site_ref = 'BENN'</t>
  </si>
  <si>
    <t>update item_mst set family_code = 'ELE-PWRDST' where item = '016177' and site_ref = 'BENN'</t>
  </si>
  <si>
    <t>update item_mst set family_code = 'ELE-PWRDST' where item = '016178' and site_ref = 'BENN'</t>
  </si>
  <si>
    <t>update item_mst set family_code = 'ELE-PWRDST' where item = '016643' and site_ref = 'BENN'</t>
  </si>
  <si>
    <t>update item_mst set family_code = 'ELE-PWRDST' where item = '021304' and site_ref = 'BENN'</t>
  </si>
  <si>
    <t>update item_mst set family_code = 'ELE-PWRDST' where item = '021409' and site_ref = 'BENN'</t>
  </si>
  <si>
    <t>update item_mst set family_code = 'ELE-PWRDST' where item = '021773' and site_ref = 'BENN'</t>
  </si>
  <si>
    <t>update item_mst set family_code = 'ELE-PWRDST' where item = '023852' and site_ref = 'BENN'</t>
  </si>
  <si>
    <t>update item_mst set family_code = 'ELE-PWRDST' where item = '023855' and site_ref = 'BENN'</t>
  </si>
  <si>
    <t>update item_mst set family_code = 'ELE-GAUGE' where item = '026884' and site_ref = 'BENN'</t>
  </si>
  <si>
    <t>update item_mst set family_code = 'ELE-GAUGE' where item = '026893' and site_ref = 'BENN'</t>
  </si>
  <si>
    <t>update item_mst set family_code = 'ELE-PWRDST' where item = '026921' and site_ref = 'BENN'</t>
  </si>
  <si>
    <t>update item_mst set family_code = 'ELE-AUDIO' where item = '026988' and site_ref = 'BENN'</t>
  </si>
  <si>
    <t>update item_mst set family_code = 'ELE-GAUGE' where item = '027096' and site_ref = 'BENN'</t>
  </si>
  <si>
    <t>update item_mst set family_code = 'ELE-PWRDST' where item = '027176' and site_ref = 'BENN'</t>
  </si>
  <si>
    <t>update item_mst set family_code = 'ELE-PWRDST' where item = '027377' and site_ref = 'BENN'</t>
  </si>
  <si>
    <t>update item_mst set family_code = 'ELE-PWRDST' where item = '027732' and site_ref = 'BENN'</t>
  </si>
  <si>
    <t>update item_mst set family_code = 'ELE-PWRDST' where item = '027968' and site_ref = 'BENN'</t>
  </si>
  <si>
    <t>update item_mst set family_code = 'ELE-PWRDST' where item = '028821' and site_ref = 'BENN'</t>
  </si>
  <si>
    <t>update item_mst set family_code = 'ELE-GAUGE' where item = '018685' and site_ref = 'BENN'</t>
  </si>
  <si>
    <t>update item_mst set family_code = 'ELE-GAUGE' where item = '020858' and site_ref = 'BENN'</t>
  </si>
  <si>
    <t>update item_mst set family_code = 'ELE-PWRDST' where item = '021108' and site_ref = 'BENN'</t>
  </si>
  <si>
    <t>update item_mst set family_code = 'ELE-PWRDST' where item = '021113' and site_ref = 'BENN'</t>
  </si>
  <si>
    <t>update item_mst set family_code = 'ELE-PWRDST' where item = '016436' and site_ref = 'BENN'</t>
  </si>
  <si>
    <t>update item_mst set family_code = 'ELE-PWRDST' where item = '021121' and site_ref = 'BENN'</t>
  </si>
  <si>
    <t>update item_mst set family_code = 'ELE-GAUGE' where item = '012619' and site_ref = 'BENN'</t>
  </si>
  <si>
    <t>update item_mst set family_code = 'ELE-AUDIO' where item = '026985' and site_ref = 'BENN'</t>
  </si>
  <si>
    <t>update item_mst set family_code = 'ELE-AUDIO' where item = '026987' and site_ref = 'BENN'</t>
  </si>
  <si>
    <t>update item_mst set family_code = 'ELE-AUDIO' where item = '026989' and site_ref = 'BENN'</t>
  </si>
  <si>
    <t>update item_mst set family_code = 'ELE-PWRDST' where item = '027001' and site_ref = 'BENN'</t>
  </si>
  <si>
    <t>update item_mst set family_code = 'ELE-GAUGE' where item = '023714' and site_ref = 'BENN'</t>
  </si>
  <si>
    <t>update item_mst set family_code = 'ELE-GAUGE' where item = '020859' and site_ref = 'BENN'</t>
  </si>
  <si>
    <t>update item_mst set family_code = 'ELE-GAUGE' where item = '021189' and site_ref = 'BENN'</t>
  </si>
  <si>
    <t>update item_mst set family_code = 'ELE-PWRDST' where item = '021128' and site_ref = 'BENN'</t>
  </si>
  <si>
    <t>update item_mst set family_code = 'ELE-PWRDST' where item = '021351' and site_ref = 'BENN'</t>
  </si>
  <si>
    <t>update item_mst set family_code = 'ELE-AUDIO' where item = '027005' and site_ref = 'BENN'</t>
  </si>
  <si>
    <t>update item_mst set family_code = 'ELE-PWRDST' where item = '027727' and site_ref = 'BENN'</t>
  </si>
  <si>
    <t>update item_mst set family_code = 'ELE-PWRDST' where item = '004754' and site_ref = 'BENN'</t>
  </si>
  <si>
    <t>update item_mst set family_code = 'ELE-PWRDST' where item = '004951' and site_ref = 'BENN'</t>
  </si>
  <si>
    <t>update item_mst set family_code = 'ELE-PWRDST' where item = '004983' and site_ref = 'BENN'</t>
  </si>
  <si>
    <t>update item_mst set family_code = 'ELE-PWRDST' where item = '005728' and site_ref = 'BENN'</t>
  </si>
  <si>
    <t>update item_mst set family_code = 'ELE-PWRDST' where item = '010082' and site_ref = 'BENN'</t>
  </si>
  <si>
    <t>update item_mst set family_code = 'ELE-PWRDST' where item = '012382' and site_ref = 'BENN'</t>
  </si>
  <si>
    <t>update item_mst set family_code = 'ELE-PWRDST' where item = '012997' and site_ref = 'BENN'</t>
  </si>
  <si>
    <t>update item_mst set family_code = 'ELE-PWRDST' where item = '012999' and site_ref = 'BENN'</t>
  </si>
  <si>
    <t>update item_mst set family_code = 'ELE-PWRDST' where item = '013506' and site_ref = 'BENN'</t>
  </si>
  <si>
    <t>update item_mst set family_code = 'ELE-PWRDST' where item = '015711' and site_ref = 'BENN'</t>
  </si>
  <si>
    <t>update item_mst set family_code = 'ELE-PWRDST' where item = '016171' and site_ref = 'BENN'</t>
  </si>
  <si>
    <t>update item_mst set family_code = 'ELE-GAUGE' where item = '016209' and site_ref = 'BENN'</t>
  </si>
  <si>
    <t>update item_mst set family_code = 'ELE-PWRDST' where item = '016229' and site_ref = 'BENN'</t>
  </si>
  <si>
    <t>update item_mst set family_code = 'ELE-PWRDST' where item = '016230' and site_ref = 'BENN'</t>
  </si>
  <si>
    <t>update item_mst set family_code = 'ELE-PWRDST' where item = '016232' and site_ref = 'BENN'</t>
  </si>
  <si>
    <t>update item_mst set family_code = 'ELE-PWRDST' where item = '016376' and site_ref = 'BENN'</t>
  </si>
  <si>
    <t>update item_mst set family_code = 'ELE-PWRDST' where item = '016377' and site_ref = 'BENN'</t>
  </si>
  <si>
    <t>update item_mst set family_code = 'ELE-PWRDST' where item = '016383' and site_ref = 'BENN'</t>
  </si>
  <si>
    <t>update item_mst set family_code = 'ELE-PWRDST' where item = '016487' and site_ref = 'BENN'</t>
  </si>
  <si>
    <t>update item_mst set family_code = 'ELE-PWRDST' where item = '016675' and site_ref = 'BENN'</t>
  </si>
  <si>
    <t>update item_mst set family_code = 'ELE-PWRDST' where item = '016990' and site_ref = 'BENN'</t>
  </si>
  <si>
    <t>update item_mst set family_code = 'ELE-PWRDST' where item = '017000' and site_ref = 'BENN'</t>
  </si>
  <si>
    <t>update item_mst set family_code = 'ELE-PWRDST' where item = '017083' and site_ref = 'BENN'</t>
  </si>
  <si>
    <t>update item_mst set family_code = 'ELE-GAUGE' where item = '017152' and site_ref = 'BENN'</t>
  </si>
  <si>
    <t>update item_mst set family_code = 'ELE-PWRDST' where item = '017258' and site_ref = 'BENN'</t>
  </si>
  <si>
    <t>update item_mst set family_code = 'ELE-GAUGE' where item = '017301' and site_ref = 'BENN'</t>
  </si>
  <si>
    <t>update item_mst set family_code = 'ELE-PWRDST' where item = '017359' and site_ref = 'BENN'</t>
  </si>
  <si>
    <t>update item_mst set family_code = 'ELE-PWRDST' where item = '017360' and site_ref = 'BENN'</t>
  </si>
  <si>
    <t>update item_mst set family_code = 'ELE-PWRDST' where item = '017533' and site_ref = 'BENN'</t>
  </si>
  <si>
    <t>update item_mst set family_code = 'ELE-PWRDST' where item = '017733' and site_ref = 'BENN'</t>
  </si>
  <si>
    <t>update item_mst set family_code = 'ELE-PWRDST' where item = '017764' and site_ref = 'BENN'</t>
  </si>
  <si>
    <t>update item_mst set family_code = 'ELE-PWRDST' where item = '017854' and site_ref = 'BENN'</t>
  </si>
  <si>
    <t>update item_mst set family_code = 'ELE-PWRDST' where item = '018808' and site_ref = 'BENN'</t>
  </si>
  <si>
    <t>update item_mst set family_code = 'ELE-PWRDST' where item = '018930' and site_ref = 'BENN'</t>
  </si>
  <si>
    <t>update item_mst set family_code = 'ELE-PWRDST' where item = '018988' and site_ref = 'BENN'</t>
  </si>
  <si>
    <t>update item_mst set family_code = 'ELE-PWRDST' where item = '018989' and site_ref = 'BENN'</t>
  </si>
  <si>
    <t>update item_mst set family_code = 'ELE-PWRDST' where item = '019332' and site_ref = 'BENN'</t>
  </si>
  <si>
    <t>update item_mst set family_code = 'ELE-GAUGE' where item = '020043' and site_ref = 'BENN'</t>
  </si>
  <si>
    <t>update item_mst set family_code = 'ELE-GAUGE' where item = '020044' and site_ref = 'BENN'</t>
  </si>
  <si>
    <t>update item_mst set family_code = 'ELE-GAUGE' where item = '020045' and site_ref = 'BENN'</t>
  </si>
  <si>
    <t>update item_mst set family_code = 'ELE-GAUGE' where item = '020046' and site_ref = 'BENN'</t>
  </si>
  <si>
    <t>update item_mst set family_code = 'ELE-PWRDST' where item = '020168' and site_ref = 'BENN'</t>
  </si>
  <si>
    <t>update item_mst set family_code = 'ELE-PWRDST' where item = '020321' and site_ref = 'BENN'</t>
  </si>
  <si>
    <t>update item_mst set family_code = 'ELE-PWRDST' where item = '020510' and site_ref = 'BENN'</t>
  </si>
  <si>
    <t>update item_mst set family_code = 'ELE-PWRDST' where item = '020512' and site_ref = 'BENN'</t>
  </si>
  <si>
    <t>update item_mst set family_code = 'ELE-GAUGE' where item = '020939' and site_ref = 'BENN'</t>
  </si>
  <si>
    <t>update item_mst set family_code = 'ELE-PWRDST' where item = '021210' and site_ref = 'BENN'</t>
  </si>
  <si>
    <t>update item_mst set family_code = 'ELE-PWRDST' where item = '021365' and site_ref = 'BENN'</t>
  </si>
  <si>
    <t>update item_mst set family_code = 'ELE-AUDIO' where item = '021368' and site_ref = 'BENN'</t>
  </si>
  <si>
    <t>update item_mst set family_code = 'ELE-PWRDST' where item = '023820' and site_ref = 'BENN'</t>
  </si>
  <si>
    <t>update item_mst set family_code = 'ELE-PWRDST' where item = '023853' and site_ref = 'BENN'</t>
  </si>
  <si>
    <t>update item_mst set family_code = 'ELE-PWRDST' where item = '023854' and site_ref = 'BENN'</t>
  </si>
  <si>
    <t>update item_mst set family_code = 'ELE-PWRDST' where item = '023856' and site_ref = 'BENN'</t>
  </si>
  <si>
    <t>update item_mst set family_code = 'ELE-PWRDST' where item = '023857' and site_ref = 'BENN'</t>
  </si>
  <si>
    <t>update item_mst set family_code = 'ELE-PWRDST' where item = '024094' and site_ref = 'BENN'</t>
  </si>
  <si>
    <t>update item_mst set family_code = 'ELE-PWRDST' where item = '024095' and site_ref = 'BENN'</t>
  </si>
  <si>
    <t>update item_mst set family_code = 'ELE-PWRDST' where item = '024111' and site_ref = 'BENN'</t>
  </si>
  <si>
    <t>update item_mst set family_code = 'ELE-PWRDST' where item = '024225' and site_ref = 'BENN'</t>
  </si>
  <si>
    <t>update item_mst set family_code = 'ELE-PWRDST' where item = '025036' and site_ref = 'BENN'</t>
  </si>
  <si>
    <t>update item_mst set family_code = 'ELE-PWRDST' where item = '026854' and site_ref = 'BENN'</t>
  </si>
  <si>
    <t>update item_mst set family_code = 'ELE-PWRDST' where item = '026855' and site_ref = 'BENN'</t>
  </si>
  <si>
    <t>update item_mst set family_code = 'ELE-PWRDST' where item = '026856' and site_ref = 'BENN'</t>
  </si>
  <si>
    <t>update item_mst set family_code = 'ELE-PWRDST' where item = '026857' and site_ref = 'BENN'</t>
  </si>
  <si>
    <t>update item_mst set family_code = 'ELE-GAUGE' where item = '026896' and site_ref = 'BENN'</t>
  </si>
  <si>
    <t>update item_mst set family_code = 'ELE-GAUGE' where item = '026902' and site_ref = 'BENN'</t>
  </si>
  <si>
    <t>update item_mst set family_code = 'ELE-AUDIO' where item = '026983' and site_ref = 'BENN'</t>
  </si>
  <si>
    <t>update item_mst set family_code = 'ELE-AUDIO' where item = '026990' and site_ref = 'BENN'</t>
  </si>
  <si>
    <t>update item_mst set family_code = 'ELE-PWRDST' where item = '027002' and site_ref = 'BENN'</t>
  </si>
  <si>
    <t>update item_mst set family_code = 'ELE-AUDIO' where item = '027004' and site_ref = 'BENN'</t>
  </si>
  <si>
    <t>update item_mst set family_code = 'ELE-GAUGE' where item = '027095' and site_ref = 'BENN'</t>
  </si>
  <si>
    <t>update item_mst set family_code = 'ELE-GAUGE' where item = '027417' and site_ref = 'BENN'</t>
  </si>
  <si>
    <t>update item_mst set family_code = 'ELE-PWRDST' where item = '027168' and site_ref = 'BENN'</t>
  </si>
  <si>
    <t>update item_mst set family_code = 'ELE-PWRDST' where item = '027169' and site_ref = 'BENN'</t>
  </si>
  <si>
    <t>update item_mst set family_code = 'ELE-PWRDST' where item = '027175' and site_ref = 'BENN'</t>
  </si>
  <si>
    <t>update item_mst set family_code = 'ELE-PWRDST' where item = '027177' and site_ref = 'BENN'</t>
  </si>
  <si>
    <t>update item_mst set family_code = 'ELE-PWRDST' where item = '027180' and site_ref = 'BENN'</t>
  </si>
  <si>
    <t>update item_mst set family_code = 'ELE-PWRDST' where item = '027183' and site_ref = 'BENN'</t>
  </si>
  <si>
    <t>update item_mst set family_code = 'ELE-PWRDST' where item = '027295' and site_ref = 'BENN'</t>
  </si>
  <si>
    <t>update item_mst set family_code = 'ELE-PWRDST' where item = '027334' and site_ref = 'BENN'</t>
  </si>
  <si>
    <t>update item_mst set family_code = 'ELE-PWRDST' where item = '027335' and site_ref = 'BENN'</t>
  </si>
  <si>
    <t>update item_mst set family_code = 'ELE-PWRDST' where item = '027376' and site_ref = 'BENN'</t>
  </si>
  <si>
    <t>update item_mst set family_code = 'ELE-PWRDST' where item = '027378' and site_ref = 'BENN'</t>
  </si>
  <si>
    <t>update item_mst set family_code = 'ELE-GAUGE' where item = '027423' and site_ref = 'BENN'</t>
  </si>
  <si>
    <t>update item_mst set family_code = 'ELE-GAUGE' where item = '027425' and site_ref = 'BENN'</t>
  </si>
  <si>
    <t>update item_mst set family_code = 'ELE-GAUGE' where item = '027426' and site_ref = 'BENN'</t>
  </si>
  <si>
    <t>update item_mst set family_code = 'ELE-PWRDST' where item = '027579' and site_ref = 'BENN'</t>
  </si>
  <si>
    <t>update item_mst set family_code = 'ELE-PWRDST' where item = '027602' and site_ref = 'BENN'</t>
  </si>
  <si>
    <t>update item_mst set family_code = 'ELE-GAUGE' where item = '027711' and site_ref = 'BENN'</t>
  </si>
  <si>
    <t>update item_mst set family_code = 'ELE-PWRDST' where item = '027713' and site_ref = 'BENN'</t>
  </si>
  <si>
    <t>update item_mst set family_code = 'ELE-PWRDST' where item = '027716' and site_ref = 'BENN'</t>
  </si>
  <si>
    <t>update item_mst set family_code = 'ELE-PWRDST' where item = '027717' and site_ref = 'BENN'</t>
  </si>
  <si>
    <t>update item_mst set family_code = 'ELE-PWRDST' where item = '027722' and site_ref = 'BENN'</t>
  </si>
  <si>
    <t>update item_mst set family_code = 'ELE-PWRDST' where item = '027725' and site_ref = 'BENN'</t>
  </si>
  <si>
    <t>update item_mst set family_code = 'ELE-PWRDST' where item = '027726' and site_ref = 'BENN'</t>
  </si>
  <si>
    <t>update item_mst set family_code = 'ELE-PWRDST' where item = '027728' and site_ref = 'BENN'</t>
  </si>
  <si>
    <t>update item_mst set family_code = 'ELE-PWRDST' where item = '027729' and site_ref = 'BENN'</t>
  </si>
  <si>
    <t>update item_mst set family_code = 'ELE-PWRDST' where item = '027963' and site_ref = 'BENN'</t>
  </si>
  <si>
    <t>update item_mst set family_code = 'ELE-GAUGE' where item = '028810' and site_ref = 'BENN'</t>
  </si>
  <si>
    <t>update item_mst set family_code = 'ELE-GAUGE' where item = '028811' and site_ref = 'BENN'</t>
  </si>
  <si>
    <t>update item_mst set family_code = 'ELE-PWRDST' where item = '016986' and site_ref = 'BENN'</t>
  </si>
  <si>
    <t>update item_mst set family_code = 'ELE-PWRDST' where item = '030252' and site_ref = 'BENN'</t>
  </si>
  <si>
    <t>update item_mst set family_code = 'ELE-AUDIO' where item = '026986' and site_ref = 'BENN'</t>
  </si>
  <si>
    <t>update item_mst set family_code = 'ELE-PWRDST' where item = '026992' and site_ref = 'BENN'</t>
  </si>
  <si>
    <t>update item_mst set family_code = 'ELE-AUDIO' where item = '026984' and site_ref = 'BENN'</t>
  </si>
  <si>
    <t>update item_mst set family_code = 'ELE-PWRDST' where item = '021119' and site_ref = 'BENN'</t>
  </si>
  <si>
    <t>update item_mst set family_code = 'ELE-GAUGE' where item = '018690' and site_ref = 'BENN'</t>
  </si>
  <si>
    <t>update item_mst set family_code = 'ELE-PWRDST' where item = '021110' and site_ref = 'BENN'</t>
  </si>
  <si>
    <t>update item_mst set family_code = 'ELE-PWRDST' where item = '021107' and site_ref = 'BENN'</t>
  </si>
  <si>
    <t>update item_mst set family_code = 'ELE-PWRDST' where item = '021115' and site_ref = 'BENN'</t>
  </si>
  <si>
    <t>update item_mst set family_code = 'ELE-PWRDST' where item = '026991' and site_ref = 'BENN'</t>
  </si>
  <si>
    <t>update item_mst set family_code = 'ELE-GAUGE' where item = '026899' and site_ref = 'BENN'</t>
  </si>
  <si>
    <t>update item_mst set family_code = 'ELE-GAUGE' where item = '027421' and site_ref = 'BENN'</t>
  </si>
  <si>
    <t>update item_mst set family_code = 'ELE-PWRDST' where item = '004952' and site_ref = 'BENN'</t>
  </si>
  <si>
    <t>update item_mst set family_code = 'ELE-PWRDST' where item = '016208' and site_ref = 'BENN'</t>
  </si>
  <si>
    <t>update item_mst set family_code = 'ELE-PWRDST' where item = '021122' and site_ref = 'BENN'</t>
  </si>
  <si>
    <t>update item_mst set family_code = 'ELE-PWRDST' where item = '028834' and site_ref = 'BENN'</t>
  </si>
  <si>
    <t>update item_mst set family_code = 'ELE-PWRDST' where item = '028907' and site_ref = 'BENN'</t>
  </si>
  <si>
    <t>update item_mst set family_code = 'ELE-GAUGE' where item = '030726' and site_ref = 'BENN'</t>
  </si>
  <si>
    <t>update item_mst set family_code = 'ELE-GAUGE' where item = '030727' and site_ref = 'BENN'</t>
  </si>
  <si>
    <t>update item_mst set family_code = 'ELE-GAUGE' where item = '030728' and site_ref = 'BENN'</t>
  </si>
  <si>
    <t>update item_mst set family_code = 'ELE-GAUGE' where item = '030730' and site_ref = 'BENN'</t>
  </si>
  <si>
    <t>update item_mst set family_code = 'ELE-GAUGE' where item = '030731' and site_ref = 'BENN'</t>
  </si>
  <si>
    <t>update item_mst set family_code = 'ELE-GAUGE' where item = '030732' and site_ref = 'BENN'</t>
  </si>
  <si>
    <t>update item_mst set family_code = 'ELE-PWRDST' where item = '032432' and site_ref = 'BENN'</t>
  </si>
  <si>
    <t>update item_mst set family_code = 'ELE-PWRDST' where item = '032433' and site_ref = 'BENN'</t>
  </si>
  <si>
    <t>update item_mst set family_code = 'ELE-PWRDST' where item = '032665' and site_ref = 'BENN'</t>
  </si>
  <si>
    <t>update item_mst set family_code = 'ELE-PWRDST' where item = '032666' and site_ref = 'BENN'</t>
  </si>
  <si>
    <t>update item_mst set family_code = 'ELE-PWRDST' where item = '032672' and site_ref = 'BENN'</t>
  </si>
  <si>
    <t>update item_mst set family_code = 'ELE-PWRDST' where item = '032673' and site_ref = 'BENN'</t>
  </si>
  <si>
    <t>update item_mst set family_code = 'ELE-PWRDST' where item = '032674' and site_ref = 'BENN'</t>
  </si>
  <si>
    <t>update item_mst set family_code = 'ELE-PWRDST' where item = '032675' and site_ref = 'BENN'</t>
  </si>
  <si>
    <t>update item_mst set family_code = 'ELE-GAUGE' where item = '026898' and site_ref = 'BENN'</t>
  </si>
  <si>
    <t>update item_mst set family_code = 'ELE-PWRDST' where item = '032434' and site_ref = 'BENN'</t>
  </si>
  <si>
    <t>update item_mst set family_code = 'ELE-PWRDST' where item = '032769' and site_ref = 'BENN'</t>
  </si>
  <si>
    <t>update item_mst set family_code = 'ELE-PWRDST' where item = '032770' and site_ref = 'BENN'</t>
  </si>
  <si>
    <t>update item_mst set family_code = 'ELE-PWRDST' where item = '032771' and site_ref = 'BENN'</t>
  </si>
  <si>
    <t>update item_mst set family_code = 'ELE-PWRDST' where item = '021112' and site_ref = 'BENN'</t>
  </si>
  <si>
    <t>update item_mst set family_code = 'ELE-PWRDST' where item = '032667' and site_ref = 'BENN'</t>
  </si>
  <si>
    <t>update item_mst set family_code = 'ELE-PWRDST' where item = '032668' and site_ref = 'BENN'</t>
  </si>
  <si>
    <t>update item_mst set family_code = 'ELE-GAUGE' where item = '018689' and site_ref = 'BENN'</t>
  </si>
  <si>
    <t>update item_mst set family_code = 'ELE-GAUGE' where item = '030729' and site_ref = 'BENN'</t>
  </si>
  <si>
    <t>update item_mst set family_code = 'ELE-PWRDST' where item = '028878' and site_ref = 'BENN'</t>
  </si>
  <si>
    <t>update item_mst set family_code = 'ELE-PWRDST' where item = '028879' and site_ref = 'BENN'</t>
  </si>
  <si>
    <t>update item_mst set family_code = 'ELE-PWRDST' where item = '028880' and site_ref = 'BENN'</t>
  </si>
  <si>
    <t>update item_mst set family_code = 'ELE-PWRDST' where item = '028881' and site_ref = 'BENN'</t>
  </si>
  <si>
    <t>update item_mst set family_code = 'ELE-PWRDST' where item = '028882' and site_ref = 'BENN'</t>
  </si>
  <si>
    <t>update item_mst set family_code = 'ELE-PWRDST' where item = '028883' and site_ref = 'BENN'</t>
  </si>
  <si>
    <t>update item_mst set family_code = 'ELE-PWRDST' where item = '028884' and site_ref = 'BENN'</t>
  </si>
  <si>
    <t>update item_mst set family_code = 'ELE-PWRDST' where item = '028885' and site_ref = 'BENN'</t>
  </si>
  <si>
    <t>update item_mst set family_code = 'ELE-PWRDST' where item = '028886' and site_ref = 'BENN'</t>
  </si>
  <si>
    <t>update item_mst set family_code = 'ELE-PWRDST' where item = '028887' and site_ref = 'BENN'</t>
  </si>
  <si>
    <t>update item_mst set family_code = 'ELE-PWRDST' where item = '028888' and site_ref = 'BENN'</t>
  </si>
  <si>
    <t>update item_mst set family_code = 'ELE-PWRDST' where item = '028889' and site_ref = 'BENN'</t>
  </si>
  <si>
    <t>update item_mst set family_code = 'ELE-PWRDST' where item = '028890' and site_ref = 'BENN'</t>
  </si>
  <si>
    <t>update item_mst set family_code = 'ELE-PWRDST' where item = '028891' and site_ref = 'BENN'</t>
  </si>
  <si>
    <t>update item_mst set family_code = 'ELE-PWRDST' where item = '028892' and site_ref = 'BENN'</t>
  </si>
  <si>
    <t>update item_mst set family_code = 'ELE-PWRDST' where item = '028893' and site_ref = 'BENN'</t>
  </si>
  <si>
    <t>update item_mst set family_code = 'ELE-GAUGE' where item = '028894' and site_ref = 'BENN'</t>
  </si>
  <si>
    <t>update item_mst set family_code = 'ELE-GAUGE' where item = '028895' and site_ref = 'BENN'</t>
  </si>
  <si>
    <t>update item_mst set family_code = 'ELE-PWRDST' where item = '016378' and site_ref = 'BENN'</t>
  </si>
  <si>
    <t>update item_mst set family_code = 'ELE-PWRDST' where item = '021116' and site_ref = 'BENN'</t>
  </si>
  <si>
    <t>update item_mst set family_code = 'ELE-GAUGE' where item = '032817' and site_ref = 'BENN'</t>
  </si>
  <si>
    <t>update item_mst set family_code = 'ELE-GAUGE' where item = '032818' and site_ref = 'BENN'</t>
  </si>
  <si>
    <t>update item_mst set family_code = 'ELE-GAUGE' where item = '032819' and site_ref = 'BENN'</t>
  </si>
  <si>
    <t>update item_mst set family_code = 'ELE-GAUGE' where item = '032820' and site_ref = 'BENN'</t>
  </si>
  <si>
    <t>update item_mst set family_code = 'ELE-GAUGE' where item = '032821' and site_ref = 'BENN'</t>
  </si>
  <si>
    <t>update item_mst set family_code = 'ELE-GAUGE' where item = '032822' and site_ref = 'BENN'</t>
  </si>
  <si>
    <t>update item_mst set family_code = 'ELE-GAUGE' where item = '032823' and site_ref = 'BENN'</t>
  </si>
  <si>
    <t>update item_mst set family_code = 'ELE-GAUGE' where item = '032824' and site_ref = 'BENN'</t>
  </si>
  <si>
    <t>update item_mst set family_code = 'ELE-GAUGE' where item = '032825' and site_ref = 'BENN'</t>
  </si>
  <si>
    <t>update item_mst set family_code = 'ELE-GAUGE' where item = '032826' and site_ref = 'BENN'</t>
  </si>
  <si>
    <t>update item_mst set family_code = 'ELE-GAUGE' where item = '032827' and site_ref = 'BENN'</t>
  </si>
  <si>
    <t>update item_mst set family_code = 'ELE-GAUGE' where item = '032828' and site_ref = 'BENN'</t>
  </si>
  <si>
    <t>update item_mst set family_code = 'ELE-GAUGE' where item = '032829' and site_ref = 'BENN'</t>
  </si>
  <si>
    <t>update item_mst set family_code = 'ELE-GAUGE' where item = '032830' and site_ref = 'BENN'</t>
  </si>
  <si>
    <t>update item_mst set family_code = 'ELE-GAUGE' where item = '032831' and site_ref = 'BENN'</t>
  </si>
  <si>
    <t>update item_mst set family_code = 'ELE-GAUGE' where item = '032832' and site_ref = 'BENN'</t>
  </si>
  <si>
    <t>update item_mst set family_code = 'ELE-GAUGE' where item = '032833' and site_ref = 'BENN'</t>
  </si>
  <si>
    <t>update item_mst set family_code = 'ELE-GAUGE' where item = '032834' and site_ref = 'BENN'</t>
  </si>
  <si>
    <t>update item_mst set family_code = 'ELE-GAUGE' where item = '032835' and site_ref = 'BENN'</t>
  </si>
  <si>
    <t>update item_mst set family_code = 'ELE-GAUGE' where item = '032836' and site_ref = 'BENN'</t>
  </si>
  <si>
    <t>update item_mst set family_code = 'ELE-GAUGE' where item = '032837' and site_ref = 'BENN'</t>
  </si>
  <si>
    <t>update item_mst set family_code = 'ELE-GAUGE' where item = '032838' and site_ref = 'BENN'</t>
  </si>
  <si>
    <t>update item_mst set family_code = 'ELE-GAUGE' where item = '032839' and site_ref = 'BENN'</t>
  </si>
  <si>
    <t>update item_mst set family_code = 'ELE-GAUGE' where item = '032840' and site_ref = 'BENN'</t>
  </si>
  <si>
    <t>update item_mst set family_code = 'ELE-GAUGE' where item = '032841' and site_ref = 'BENN'</t>
  </si>
  <si>
    <t>update item_mst set family_code = 'ELE-GAUGE' where item = '032842' and site_ref = 'BENN'</t>
  </si>
  <si>
    <t>update item_mst set family_code = 'ELE-GAUGE' where item = '032843' and site_ref = 'BENN'</t>
  </si>
  <si>
    <t>update item_mst set family_code = 'ELE-GAUGE' where item = '032844' and site_ref = 'BENN'</t>
  </si>
  <si>
    <t>update item_mst set family_code = 'ELE-PWRDST' where item = '032845' and site_ref = 'BENN'</t>
  </si>
  <si>
    <t>update item_mst set family_code = 'ELE-PWRDST' where item = '032846' and site_ref = 'BENN'</t>
  </si>
  <si>
    <t>update item_mst set family_code = 'ELE-GAUGE' where item = '026897' and site_ref = 'BENN'</t>
  </si>
  <si>
    <t>update item_mst set family_code = 'ELE-PWRDST' where item = '021127' and site_ref = 'BENN'</t>
  </si>
  <si>
    <t>update item_mst set family_code = 'ELE-GAUGE' where item = '026900' and site_ref = 'BENN'</t>
  </si>
  <si>
    <t>update item_mst set family_code = 'ELECTRICAL' where item = '024896' and site_ref = 'BENN'</t>
  </si>
  <si>
    <t>update item_mst set family_code = 'ELECTRICAL' where item = '020575' and site_ref = 'BENN'</t>
  </si>
  <si>
    <t>update item_mst set family_code = 'ELECTRICAL' where item = '018690' and site_ref = 'BENN'</t>
  </si>
  <si>
    <t>update item_mst set family_code = 'ELECTRICAL' where item = '021189' and site_ref = 'BENN'</t>
  </si>
  <si>
    <t>update item_mst set family_code = 'ELECTRICAL' where item = '021382' and site_ref = 'BENN'</t>
  </si>
  <si>
    <t>update item_mst set family_code = 'ELECTRICAL' where item = '021391' and site_ref = 'BENN'</t>
  </si>
  <si>
    <t>update item_mst set family_code = 'ELECTRICAL' where item = '021393' and site_ref = 'BENN'</t>
  </si>
  <si>
    <t>update item_mst set family_code = 'ELECTRICAL' where item = '016438' and site_ref = 'BENN'</t>
  </si>
  <si>
    <t>update item_mst set family_code = 'ELECTRICAL' where item = '021120' and site_ref = 'BENN'</t>
  </si>
  <si>
    <t>update item_mst set family_code = 'ELECTRICAL' where item = '021128' and site_ref = 'BENN'</t>
  </si>
  <si>
    <t>update item_mst set family_code = 'ELECTRICAL' where item = '018648' and site_ref = 'BENN'</t>
  </si>
  <si>
    <t>update item_mst set family_code = 'ELECTRICAL' where item = '023880' and site_ref = 'BENN'</t>
  </si>
  <si>
    <t>update item_mst set family_code = 'ELECTRICAL' where item = '023877' and site_ref = 'BENN'</t>
  </si>
  <si>
    <t>update item_mst set family_code = 'ELECTRICAL' where item = '021121' and site_ref = 'BENN'</t>
  </si>
  <si>
    <t>update item_mst set family_code = 'ELECTRICAL' where item = '021122' and site_ref = 'BENN'</t>
  </si>
  <si>
    <t>update item_mst set family_code = 'ELECTRICAL' where item = '017000' and site_ref = 'BENN'</t>
  </si>
  <si>
    <t>update item_mst set family_code = 'ELECTRICAL' where item = '020911' and site_ref = 'BENN'</t>
  </si>
  <si>
    <t>update item_mst set family_code = 'ELECTRICAL' where item = '023749' and site_ref = 'BENN'</t>
  </si>
  <si>
    <t>update item_mst set family_code = 'ELECTRICAL' where item = '023718' and site_ref = 'BENN'</t>
  </si>
  <si>
    <t>update item_mst set family_code = 'ELECTRICAL' where item = '021399' and site_ref = 'BENN'</t>
  </si>
  <si>
    <t>update item_mst set family_code = 'ELECTRICAL' where item = '016436' and site_ref = 'BENN'</t>
  </si>
  <si>
    <t>update item_mst set family_code = 'ELECTRICAL' where item = '021362' and site_ref = 'BENN'</t>
  </si>
  <si>
    <t>update item_mst set family_code = 'ELECTRICAL' where item = '021105' and site_ref = 'BENN'</t>
  </si>
  <si>
    <t>update item_mst set family_code = 'ELECTRICAL' where item = '021113' and site_ref = 'BENN'</t>
  </si>
  <si>
    <t>update item_mst set family_code = 'ELECTRICAL' where item = '024341' and site_ref = 'BENN'</t>
  </si>
  <si>
    <t>update item_mst set family_code = 'ELECTRICAL' where item = '027750' and site_ref = 'BENN'</t>
  </si>
  <si>
    <t>update item_mst set family_code = 'ELECTRICAL' where item = '027751' and site_ref = 'BENN'</t>
  </si>
  <si>
    <t>update item_mst set family_code = 'ELECTRICAL' where item = '004983' and site_ref = 'BENN'</t>
  </si>
  <si>
    <t>update item_mst set family_code = 'ELECTRICAL' where item = '010082' and site_ref = 'BENN'</t>
  </si>
  <si>
    <t>update item_mst set family_code = 'ELECTRICAL' where item = '016172' and site_ref = 'BENN'</t>
  </si>
  <si>
    <t>update item_mst set family_code = 'ELECTRICAL' where item = '016178' and site_ref = 'BENN'</t>
  </si>
  <si>
    <t>update item_mst set family_code = 'ELECTRICAL' where item = '016675' and site_ref = 'BENN'</t>
  </si>
  <si>
    <t>update item_mst set family_code = 'ELECTRICAL' where item = '017083' and site_ref = 'BENN'</t>
  </si>
  <si>
    <t>update item_mst set family_code = 'ELECTRICAL' where item = '017258' and site_ref = 'BENN'</t>
  </si>
  <si>
    <t>update item_mst set family_code = 'ELECTRICAL' where item = '021195' and site_ref = 'BENN'</t>
  </si>
  <si>
    <t>update item_mst set family_code = 'ELECTRICAL' where item = '021720' and site_ref = 'BENN'</t>
  </si>
  <si>
    <t>update item_mst set family_code = 'ELECTRICAL' where item = '023854' and site_ref = 'BENN'</t>
  </si>
  <si>
    <t>update item_mst set family_code = 'ELECTRICAL' where item = '023855' and site_ref = 'BENN'</t>
  </si>
  <si>
    <t>update item_mst set family_code = 'ELECTRICAL' where item = '018461' and site_ref = 'BENN'</t>
  </si>
  <si>
    <t>update item_mst set family_code = 'ELECTRICAL' where item = '023740' and site_ref = 'BENN'</t>
  </si>
  <si>
    <t>update item_mst set family_code = 'ELECTRICAL' where item = '023753' and site_ref = 'BENN'</t>
  </si>
  <si>
    <t>update item_mst set family_code = 'ELECTRICAL' where item = '016622' and site_ref = 'BENN'</t>
  </si>
  <si>
    <t>update item_mst set family_code = 'ELECTRICAL' where item = '016232' and site_ref = 'BENN'</t>
  </si>
  <si>
    <t>update item_mst set family_code = 'ELECTRICAL' where item = '021110' and site_ref = 'BENN'</t>
  </si>
  <si>
    <t>update item_mst set family_code = 'ELECTRICAL' where item = '015711' and site_ref = 'BENN'</t>
  </si>
  <si>
    <t>update item_mst set family_code = 'ELECTRICAL' where item = '027761' and site_ref = 'BENN'</t>
  </si>
  <si>
    <t>update item_mst set family_code = 'ELECTRICAL' where item = '020919' and site_ref = 'BENN'</t>
  </si>
  <si>
    <t>update item_mst set family_code = 'ELECTRICAL' where item = '023751' and site_ref = 'BENN'</t>
  </si>
  <si>
    <t>update item_mst set family_code = 'ELECTRICAL' where item = '020573' and site_ref = 'BENN'</t>
  </si>
  <si>
    <t>update item_mst set family_code = 'ELECTRICAL' where item = '016440' and site_ref = 'BENN'</t>
  </si>
  <si>
    <t>update item_mst set family_code = 'ELECTRICAL' where item = '016230' and site_ref = 'BENN'</t>
  </si>
  <si>
    <t>update item_mst set family_code = 'ELECTRICAL' where item = '021361' and site_ref = 'BENN'</t>
  </si>
  <si>
    <t>update item_mst set family_code = 'ELECTRICAL' where item = '027784' and site_ref = 'BENN'</t>
  </si>
  <si>
    <t>update item_mst set family_code = 'ELECTRICAL' where item = '027785' and site_ref = 'BENN'</t>
  </si>
  <si>
    <t>update item_mst set family_code = 'ELECTRICAL' where item = '027792' and site_ref = 'BENN'</t>
  </si>
  <si>
    <t>update item_mst set family_code = 'ELECTRICAL' where item = '017879' and site_ref = 'BENN'</t>
  </si>
  <si>
    <t>update item_mst set family_code = 'ELECTRICAL' where item = '019050' and site_ref = 'BENN'</t>
  </si>
  <si>
    <t>update item_mst set family_code = 'ELECTRICAL' where item = '019051' and site_ref = 'BENN'</t>
  </si>
  <si>
    <t>update item_mst set family_code = 'ELECTRICAL' where item = '015611' and site_ref = 'BENN'</t>
  </si>
  <si>
    <t>update item_mst set family_code = 'ELECTRICAL' where item = '015613' and site_ref = 'BENN'</t>
  </si>
  <si>
    <t>update item_mst set family_code = 'ELECTRICAL' where item = '015612' and site_ref = 'BENN'</t>
  </si>
  <si>
    <t>update item_mst set family_code = 'ELECTRICAL' where item = '021392' and site_ref = 'BENN'</t>
  </si>
  <si>
    <t>update item_mst set family_code = 'ELECTRICAL' where item = '023729' and site_ref = 'BENN'</t>
  </si>
  <si>
    <t>update item_mst set family_code = 'ELECTRICAL' where item = '020461' and site_ref = 'BENN'</t>
  </si>
  <si>
    <t>update item_mst set family_code = 'ELECTRICAL' where item = '016487' and site_ref = 'BENN'</t>
  </si>
  <si>
    <t>update item_mst set family_code = 'ELECTRICAL' where item = '021773' and site_ref = 'BENN'</t>
  </si>
  <si>
    <t>update item_mst set family_code = 'ELECTRICAL' where item = '023853' and site_ref = 'BENN'</t>
  </si>
  <si>
    <t>update item_mst set family_code = 'ELECTRICAL' where item = '021383' and site_ref = 'BENN'</t>
  </si>
  <si>
    <t>update item_mst set family_code = 'ELECTRICAL' where item = '023734' and site_ref = 'BENN'</t>
  </si>
  <si>
    <t>update item_mst set family_code = 'ELECTRICAL' where item = '023726' and site_ref = 'BENN'</t>
  </si>
  <si>
    <t>update item_mst set family_code = 'ELECTRICAL' where item = '027920' and site_ref = 'BENN'</t>
  </si>
  <si>
    <t>update item_mst set family_code = 'ELECTRICAL' where item = '027921' and site_ref = 'BENN'</t>
  </si>
  <si>
    <t>update item_mst set family_code = 'ELECTRICAL' where item = '021629' and site_ref = 'BENN'</t>
  </si>
  <si>
    <t>update item_mst set family_code = 'ELECTRICAL' where item = '023720' and site_ref = 'BENN'</t>
  </si>
  <si>
    <t>update item_mst set family_code = 'ELECTRICAL' where item = '023878' and site_ref = 'BENN'</t>
  </si>
  <si>
    <t>update item_mst set family_code = 'ELECTRICAL' where item = '019786' and site_ref = 'BENN'</t>
  </si>
  <si>
    <t>update item_mst set family_code = 'ELECTRICAL' where item = '020615' and site_ref = 'BENN'</t>
  </si>
  <si>
    <t>update item_mst set family_code = 'ELECTRICAL' where item = '020616' and site_ref = 'BENN'</t>
  </si>
  <si>
    <t>update item_mst set family_code = 'ELECTRICAL' where item = '020866' and site_ref = 'BENN'</t>
  </si>
  <si>
    <t>update item_mst set family_code = 'ELECTRICAL' where item = '020867' and site_ref = 'BENN'</t>
  </si>
  <si>
    <t>update item_mst set family_code = 'ELECTRICAL' where item = '019253' and site_ref = 'BENN'</t>
  </si>
  <si>
    <t>update item_mst set family_code = 'ELECTRICAL' where item = '019791' and site_ref = 'BENN'</t>
  </si>
  <si>
    <t>update item_mst set family_code = 'ELECTRICAL' where item = '019790' and site_ref = 'BENN'</t>
  </si>
  <si>
    <t>update item_mst set family_code = 'ELECTRICAL' where item = '018561' and site_ref = 'BENN'</t>
  </si>
  <si>
    <t>update item_mst set family_code = 'ELECTRICAL' where item = '012999' and site_ref = 'BENN'</t>
  </si>
  <si>
    <t>update item_mst set family_code = 'ELECTRICAL' where item = '023871' and site_ref = 'BENN'</t>
  </si>
  <si>
    <t>update item_mst set family_code = 'ELECTRICAL' where item = '025055' and site_ref = 'BENN'</t>
  </si>
  <si>
    <t>update item_mst set family_code = 'ELECTRICAL' where item = '025054' and site_ref = 'BENN'</t>
  </si>
  <si>
    <t>update item_mst set family_code = 'ELECTRICAL' where item = '021363' and site_ref = 'BENN'</t>
  </si>
  <si>
    <t>update item_mst set family_code = 'ELECTRICAL' where item = '018462' and site_ref = 'BENN'</t>
  </si>
  <si>
    <t>update item_mst set family_code = 'ELECTRICAL' where item = '004754' and site_ref = 'BENN'</t>
  </si>
  <si>
    <t>update item_mst set family_code = 'ELECTRICAL' where item = '025036' and site_ref = 'BENN'</t>
  </si>
  <si>
    <t>update item_mst set family_code = 'ELECTRICAL' where item = '023721' and site_ref = 'BENN'</t>
  </si>
  <si>
    <t>update item_mst set family_code = 'ELECTRICAL' where item = '025037' and site_ref = 'BENN'</t>
  </si>
  <si>
    <t>update item_mst set family_code = 'ELECTRICAL' where item = '021112' and site_ref = 'BENN'</t>
  </si>
  <si>
    <t>update item_mst set family_code = 'ELECTRICAL' where item = '016478' and site_ref = 'BENN'</t>
  </si>
  <si>
    <t>update item_mst set family_code = 'ELECTRICAL' where item = '014812' and site_ref = 'BENN'</t>
  </si>
  <si>
    <t>update item_mst set family_code = 'ELECTRICAL' where item = '017733' and site_ref = 'BENN'</t>
  </si>
  <si>
    <t>update item_mst set family_code = 'ELECTRICAL' where item = '024225' and site_ref = 'BENN'</t>
  </si>
  <si>
    <t>update item_mst set family_code = 'ELECTRICAL' where item = '021630' and site_ref = 'BENN'</t>
  </si>
  <si>
    <t>update item_mst set family_code = 'ELECTRICAL' where item = '027001' and site_ref = 'BENN'</t>
  </si>
  <si>
    <t>update item_mst set family_code = 'ELECTRICAL' where item = '023866' and site_ref = 'BENN'</t>
  </si>
  <si>
    <t>update item_mst set family_code = 'ELECTRICAL' where item = '023886' and site_ref = 'BENN'</t>
  </si>
  <si>
    <t>update item_mst set family_code = 'ELECTRICAL' where item = '026986' and site_ref = 'BENN'</t>
  </si>
  <si>
    <t>update item_mst set family_code = 'ELECTRICAL' where item = '016383' and site_ref = 'BENN'</t>
  </si>
  <si>
    <t>update item_mst set family_code = 'ELECTRICAL' where item = '027010' and site_ref = 'BENN'</t>
  </si>
  <si>
    <t>update item_mst set family_code = 'ELECTRICAL' where item = '027101' and site_ref = 'BENN'</t>
  </si>
  <si>
    <t>update item_mst set family_code = 'ELECTRICAL' where item = '027178' and site_ref = 'BENN'</t>
  </si>
  <si>
    <t>update item_mst set family_code = 'ELECTRICAL' where item = '027182' and site_ref = 'BENN'</t>
  </si>
  <si>
    <t>update item_mst set family_code = 'ELECTRICAL' where item = '021409' and site_ref = 'BENN'</t>
  </si>
  <si>
    <t>update item_mst set family_code = 'ELECTRICAL' where item = '027102' and site_ref = 'BENN'</t>
  </si>
  <si>
    <t>update item_mst set family_code = 'ELECTRICAL' where item = '020920' and site_ref = 'BENN'</t>
  </si>
  <si>
    <t>update item_mst set family_code = 'ELECTRICAL' where item = '020918' and site_ref = 'BENN'</t>
  </si>
  <si>
    <t>update item_mst set family_code = 'ELECTRICAL' where item = '020125' and site_ref = 'BENN'</t>
  </si>
  <si>
    <t>update item_mst set family_code = 'ELECTRICAL' where item = '017764' and site_ref = 'BENN'</t>
  </si>
  <si>
    <t>update item_mst set family_code = 'ELECTRICAL' where item = '023852' and site_ref = 'BENN'</t>
  </si>
  <si>
    <t>update item_mst set family_code = 'ELECTRICAL' where item = '023856' and site_ref = 'BENN'</t>
  </si>
  <si>
    <t>update item_mst set family_code = 'ELECTRICAL' where item = '027295' and site_ref = 'BENN'</t>
  </si>
  <si>
    <t>update item_mst set family_code = 'ELECTRICAL' where item = '027305' and site_ref = 'BENN'</t>
  </si>
  <si>
    <t>update item_mst set family_code = 'ELECTRICAL' where item = '027306' and site_ref = 'BENN'</t>
  </si>
  <si>
    <t>update item_mst set family_code = 'ELECTRICAL' where item = '018687' and site_ref = 'BENN'</t>
  </si>
  <si>
    <t>update item_mst set family_code = 'ELECTRICAL' where item = '016177' and site_ref = 'BENN'</t>
  </si>
  <si>
    <t>update item_mst set family_code = 'ELECTRICAL' where item = '017854' and site_ref = 'BENN'</t>
  </si>
  <si>
    <t>update item_mst set family_code = 'ELECTRICAL' where item = '020510' and site_ref = 'BENN'</t>
  </si>
  <si>
    <t>update item_mst set family_code = 'ELECTRICAL' where item = '004109' and site_ref = 'BENN'</t>
  </si>
  <si>
    <t>update item_mst set family_code = 'ELECTRICAL' where item = '018688' and site_ref = 'BENN'</t>
  </si>
  <si>
    <t>update item_mst set family_code = 'ELECTRICAL' where item = '016428' and site_ref = 'BENN'</t>
  </si>
  <si>
    <t>update item_mst set family_code = 'ELECTRICAL' where item = '027334' and site_ref = 'BENN'</t>
  </si>
  <si>
    <t>update item_mst set family_code = 'ELECTRICAL' where item = '027335' and site_ref = 'BENN'</t>
  </si>
  <si>
    <t>update item_mst set family_code = 'ELECTRICAL' where item = '021721' and site_ref = 'BENN'</t>
  </si>
  <si>
    <t>update item_mst set family_code = 'ELECTRICAL' where item = '027364' and site_ref = 'BENN'</t>
  </si>
  <si>
    <t>update item_mst set family_code = 'ELECTRICAL' where item = '012382' and site_ref = 'BENN'</t>
  </si>
  <si>
    <t>update item_mst set family_code = 'ELECTRICAL' where item = '027376' and site_ref = 'BENN'</t>
  </si>
  <si>
    <t>update item_mst set family_code = 'ELECTRICAL' where item = '027377' and site_ref = 'BENN'</t>
  </si>
  <si>
    <t>update item_mst set family_code = 'ELECTRICAL' where item = '027378' and site_ref = 'BENN'</t>
  </si>
  <si>
    <t>update item_mst set family_code = 'ELECTRICAL' where item = '023879' and site_ref = 'BENN'</t>
  </si>
  <si>
    <t>update item_mst set family_code = 'ELECTRICAL' where item = '012381' and site_ref = 'BENN'</t>
  </si>
  <si>
    <t>update item_mst set family_code = 'ELECTRICAL' where item = '018988' and site_ref = 'BENN'</t>
  </si>
  <si>
    <t>update item_mst set family_code = 'ELECTRICAL' where item = '027423' and site_ref = 'BENN'</t>
  </si>
  <si>
    <t>update item_mst set family_code = 'ELECTRICAL' where item = '027424' and site_ref = 'BENN'</t>
  </si>
  <si>
    <t>update item_mst set family_code = 'ELECTRICAL' where item = '027425' and site_ref = 'BENN'</t>
  </si>
  <si>
    <t>update item_mst set family_code = 'ELECTRICAL' where item = '027426' and site_ref = 'BENN'</t>
  </si>
  <si>
    <t>update item_mst set family_code = 'ELECTRICAL' where item = '027427' and site_ref = 'BENN'</t>
  </si>
  <si>
    <t>update item_mst set family_code = 'ELECTRICAL' where item = '027419' and site_ref = 'BENN'</t>
  </si>
  <si>
    <t>update item_mst set family_code = 'ELECTRICAL' where item = '027420' and site_ref = 'BENN'</t>
  </si>
  <si>
    <t>update item_mst set family_code = 'ELECTRICAL' where item = '027421' and site_ref = 'BENN'</t>
  </si>
  <si>
    <t>update item_mst set family_code = 'ELECTRICAL' where item = '024111' and site_ref = 'BENN'</t>
  </si>
  <si>
    <t>update item_mst set family_code = 'ELECTRICAL' where item = '027434' and site_ref = 'BENN'</t>
  </si>
  <si>
    <t>update item_mst set family_code = 'ELECTRICAL' where item = '027697' and site_ref = 'BENN'</t>
  </si>
  <si>
    <t>update item_mst set family_code = 'ELECTRICAL' where item = '027435' and site_ref = 'BENN'</t>
  </si>
  <si>
    <t>update item_mst set family_code = 'ELECTRICAL' where item = '027436' and site_ref = 'BENN'</t>
  </si>
  <si>
    <t>update item_mst set family_code = 'ELECTRICAL' where item = '017301' and site_ref = 'BENN'</t>
  </si>
  <si>
    <t>update item_mst set family_code = 'ELECTRICAL' where item = '023820' and site_ref = 'BENN'</t>
  </si>
  <si>
    <t>update item_mst set family_code = 'ELECTRICAL' where item = '019332' and site_ref = 'BENN'</t>
  </si>
  <si>
    <t>update item_mst set family_code = 'ELECTRICAL' where item = '027577' and site_ref = 'BENN'</t>
  </si>
  <si>
    <t>update item_mst set family_code = 'ELECTRICAL' where item = '027578' and site_ref = 'BENN'</t>
  </si>
  <si>
    <t>update item_mst set family_code = 'ELECTRICAL' where item = '027580' and site_ref = 'BENN'</t>
  </si>
  <si>
    <t>update item_mst set family_code = 'ELECTRICAL' where item = '014815' and site_ref = 'BENN'</t>
  </si>
  <si>
    <t>update item_mst set family_code = 'ELECTRICAL' where item = '020168' and site_ref = 'BENN'</t>
  </si>
  <si>
    <t>update item_mst set family_code = 'ELECTRICAL' where item = '023620' and site_ref = 'BENN'</t>
  </si>
  <si>
    <t>update item_mst set family_code = 'ELECTRICAL' where item = '027585' and site_ref = 'BENN'</t>
  </si>
  <si>
    <t>update item_mst set family_code = 'ELE-PWRDST' where item = '017532' and site_ref = 'BENN'</t>
  </si>
  <si>
    <t>update item_mst set family_code = 'ELE-PWRDST' where item = '020511' and site_ref = 'BENN'</t>
  </si>
  <si>
    <t>update item_mst set family_code = 'ELE-PWRDST' where item = '027715' and site_ref = 'BENN'</t>
  </si>
  <si>
    <t>update item_mst set family_code = 'ELE-PWRDST' where item = '027721' and site_ref = 'BENN'</t>
  </si>
  <si>
    <t>update item_mst set family_code = 'ELE-GAUGE' where item = '027577' and site_ref = 'BENN'</t>
  </si>
  <si>
    <t>update item_mst set family_code = 'ELE-PWRDST' where item = '017531' and site_ref = 'BENN'</t>
  </si>
  <si>
    <t>update item_mst set family_code = 'ELE-PWRDST' where item = '030800' and site_ref = 'BENN'</t>
  </si>
  <si>
    <t>update item_mst set family_code = 'ELE-GAUGE' where item = '030800' and site_ref = 'BENN'</t>
  </si>
  <si>
    <t>update item_mst set family_code = 'ELE-PWRDST' where item = '027181' and site_ref = 'BENN'</t>
  </si>
  <si>
    <t>update item_mst set family_code = 'ELE-PWRDST' where item = '027178' and site_ref = 'BENN'</t>
  </si>
  <si>
    <t>update item_mst set family_code = 'ELE-PWRDST' where item = '027179' and site_ref = 'BENN'</t>
  </si>
  <si>
    <t>update item_mst set family_code = 'ELE-PWRDST' where item = '032806' and site_ref = 'BENN'</t>
  </si>
  <si>
    <t>update item_mst set family_code = 'ELE-PWRDST' where item = '032807' and site_ref = 'BENN'</t>
  </si>
  <si>
    <t>update item_mst set family_code = 'ELE-GAUGE' where item = '032910' and site_ref = 'BENN'</t>
  </si>
  <si>
    <t>update item_mst set family_code = 'ELECTRICAL' where item = '024094' and site_ref = 'BENN'</t>
  </si>
  <si>
    <t>update item_mst set family_code = 'ELE-GAUGE' where item = '027427' and site_ref = 'BENN'</t>
  </si>
  <si>
    <t>update item_mst set family_code = 'ELE-PWRDST' where item = '014812' and site_ref = 'BENN'</t>
  </si>
  <si>
    <t>update item_mst set family_code = 'ELE-GAUGE' where item = '026887' and site_ref = 'BENN'</t>
  </si>
  <si>
    <t>update item_mst set family_code = 'ELE-PWRDST' where item = '014815' and site_ref = 'BENN'</t>
  </si>
  <si>
    <t>update item_mst set family_code = 'ELE-PWRDST' where item = '016426' and site_ref = 'BENN'</t>
  </si>
  <si>
    <t>update item_mst set family_code = 'ELE-GAUGE' where item = '018687' and site_ref = 'BENN'</t>
  </si>
  <si>
    <t>update item_mst set family_code = 'ELE-PWRDST' where item = '027730' and site_ref = 'BENN'</t>
  </si>
  <si>
    <t>update item_mst set family_code = 'ELE-PWRDST' where item = '027182' and site_ref = 'BENN'</t>
  </si>
  <si>
    <t>update item_mst set family_code = 'ELE-PWRDST' where item = '027174' and site_ref = 'BENN'</t>
  </si>
  <si>
    <t>update item_mst set family_code = 'ELE-GAUGE' where item = '027418' and site_ref = 'BENN'</t>
  </si>
  <si>
    <t>update item_mst set family_code = 'ELE-GAUGE' where item = '027419' and site_ref = 'BENN'</t>
  </si>
  <si>
    <t>update item_mst set family_code = 'ELE-GAUGE' where item = '027420' and site_ref = 'BENN'</t>
  </si>
  <si>
    <t>update item_mst set family_code = 'ELE-PWRDST' where item = '027306' and site_ref = 'BENN'</t>
  </si>
  <si>
    <t>update item_mst set family_code = 'ELE-PWRDST' where item = '016673' and site_ref = 'BENN'</t>
  </si>
  <si>
    <t>update item_mst set family_code = 'ELE-PWRDST' where item = '027585' and site_ref = 'BENN'</t>
  </si>
  <si>
    <t>update item_mst set family_code = 'ELE-GAUGE' where item = '027424' and site_ref = 'BENN'</t>
  </si>
  <si>
    <t>update item_mst set family_code = 'ELE-PWRDST' where item = '027305' and site_ref = 'BENN'</t>
  </si>
  <si>
    <t>update item_mst set family_code = 'ELE-GAUGE' where item = '023713' and site_ref = 'BENN'</t>
  </si>
  <si>
    <t>update item_mst set family_code = 'ELE-GAUGE' where item = '021190' and site_ref = 'BENN'</t>
  </si>
  <si>
    <t>update item_mst set family_code = 'ELE-GAUGE' where item = '026885' and site_ref = 'BENN'</t>
  </si>
  <si>
    <t>update item_mst set family_code = 'ELE-GAUGE' where item = '026888' and site_ref = 'BENN'</t>
  </si>
  <si>
    <t>update item_mst set family_code = 'ELE-PWRDST' where item = '027703' and site_ref = 'BENN'</t>
  </si>
  <si>
    <t>update item_mst set family_code = 'ELE-PWRDST' where item = '027709' and site_ref = 'BENN'</t>
  </si>
  <si>
    <t>update item_mst set family_code = 'ELE-PWRDST' where item = '027719' and site_ref = 'BENN'</t>
  </si>
  <si>
    <t>update item_mst set family_code = 'ELE-PWRDST' where item = '027723' and site_ref = 'BENN'</t>
  </si>
  <si>
    <t>update item_mst set family_code = 'ELE-PWRDST' where item = '027731' and site_ref = 'BENN'</t>
  </si>
  <si>
    <t>update item_mst set family_code = 'ELE-PWRDST' where item = '027167' and site_ref = 'BENN'</t>
  </si>
  <si>
    <t>update item_mst set family_code = 'ELE-PWRDST' where item = '027603' and site_ref = 'BENN'</t>
  </si>
  <si>
    <t>update item_mst set family_code = 'ELE-PWRDST' where item = '027702' and site_ref = 'BENN'</t>
  </si>
  <si>
    <t>update item_mst set family_code = 'ELE-PWRDST' where item = '027704' and site_ref = 'BENN'</t>
  </si>
  <si>
    <t>update item_mst set family_code = 'ELE-PWRDST' where item = '027705' and site_ref = 'BENN'</t>
  </si>
  <si>
    <t>update item_mst set family_code = 'ELE-PWRDST' where item = '027706' and site_ref = 'BENN'</t>
  </si>
  <si>
    <t>update item_mst set family_code = 'ELE-PWRDST' where item = '027707' and site_ref = 'BENN'</t>
  </si>
  <si>
    <t>update item_mst set family_code = 'ELE-PWRDST' where item = '027708' and site_ref = 'BENN'</t>
  </si>
  <si>
    <t>update item_mst set family_code = 'ELE-PWRDST' where item = '027710' and site_ref = 'BENN'</t>
  </si>
  <si>
    <t>update item_mst set family_code = 'ELE-PWRDST' where item = '027712' and site_ref = 'BENN'</t>
  </si>
  <si>
    <t>update item_mst set family_code = 'ELE-PWRDST' where item = '027714' and site_ref = 'BENN'</t>
  </si>
  <si>
    <t>update item_mst set family_code = 'ELE-PWRDST' where item = '027718' and site_ref = 'BENN'</t>
  </si>
  <si>
    <t>update item_mst set family_code = 'ELE-PWRDST' where item = '027720' and site_ref = 'BENN'</t>
  </si>
  <si>
    <t>update item_mst set family_code = 'ELE-PWRDST' where item = '027724' and site_ref = 'BENN'</t>
  </si>
  <si>
    <t>update item_mst set family_code = 'ELE-GAUGE' where item = '018332' and site_ref = 'BENN'</t>
  </si>
  <si>
    <t>update item_mst set family_code = 'ELE-PWRDST' where item = '021195' and site_ref = 'BENN'</t>
  </si>
  <si>
    <t>update item_mst set family_code = 'ELE-PWRDST' where item = '021109' and site_ref = 'BENN'</t>
  </si>
  <si>
    <t>update item_mst set family_code = 'ELE-PWRDST' where item = '016438' and site_ref = 'BENN'</t>
  </si>
  <si>
    <t>update item_mst set family_code = 'ELE-PWRDST' where item = '017741' and site_ref = 'BENN'</t>
  </si>
  <si>
    <t>update item_mst set family_code = 'ELE-PWRDST' where item = '028820' and site_ref = 'BENN'</t>
  </si>
  <si>
    <t>update item_mst set family_code = 'ELE-PWRDST' where item = '027436' and site_ref = 'BENN'</t>
  </si>
  <si>
    <t>update item_mst set family_code = 'ELE-PWRDST' where item = '028829' and site_ref = 'BENN'</t>
  </si>
  <si>
    <t>update item_mst set family_code = 'ELE-GAUGE' where item = '027578' and site_ref = 'BENN'</t>
  </si>
  <si>
    <t>update item_mst set family_code = 'ELE-PWRDST' where item = '027580' and site_ref = 'BENN'</t>
  </si>
  <si>
    <t>update item_mst set family_code = 'ELE-PWRDST' where item = '020125' and site_ref = 'BENN'</t>
  </si>
  <si>
    <t>update item_mst set family_code = 'ELE-GAUGE' where item = '018688' and site_ref = 'BENN'</t>
  </si>
  <si>
    <t>update item_mst set family_code = 'ELE-PWRDST' where item = '027753' and site_ref = 'BENN'</t>
  </si>
  <si>
    <t>update item_mst set family_code = 'ELE-PWRDST' where item = '032718' and site_ref = 'BENN'</t>
  </si>
  <si>
    <t>update item_mst set family_code = 'ELE-GAUGE' where item = '026895' and site_ref = 'BENN'</t>
  </si>
  <si>
    <t>update item_mst set family_code = 'ELE-PWRDST' where item = '025037' and site_ref = 'BENN'</t>
  </si>
  <si>
    <t>update item_mst set family_code = 'ELE-PWRDST' where item = '032956' and site_ref = 'BENN'</t>
  </si>
  <si>
    <t>update item_mst set family_code = 'ELE-PWRDST' where item = '018993' and site_ref = 'BENN'</t>
  </si>
  <si>
    <t>update item_mst set family_code = 'ELE-PWRDST' where item = '027097' and site_ref = 'BENN'</t>
  </si>
  <si>
    <t>update item_mst set family_code = 'ELE-GAUGE' where item = '026891' and site_ref = 'BENN'</t>
  </si>
  <si>
    <t>update item_mst set family_code = 'ELE-PWRDST' where item = '023841' and site_ref = 'BENN'</t>
  </si>
  <si>
    <t>update item_mst set family_code = 'ELE-PWRDST' where item = '033549' and site_ref = 'BENN'</t>
  </si>
  <si>
    <t>update item_mst set family_code = 'ELE-PWRDST' where item = '033550' and site_ref = 'BENN'</t>
  </si>
  <si>
    <t>update item_mst set family_code = 'ELE-PWRDST' where item = '021124' and site_ref = 'BENN'</t>
  </si>
  <si>
    <t>update item_mst set family_code = 'ELE-PWRDST' where item = '032809' and site_ref = 'BENN'</t>
  </si>
  <si>
    <t>update item_mst set family_code = 'ELE-PWRDST' where item = '004109' and site_ref = 'BENN'</t>
  </si>
  <si>
    <t>update item_mst set family_code = 'ELE-PWRDST' where item = '023828' and site_ref = 'BENN'</t>
  </si>
  <si>
    <t>update item_mst set family_code = 'ELE-PWRDST' where item = '004950' and site_ref = 'BENN'</t>
  </si>
  <si>
    <t>update item_mst set family_code = 'ELE-PWRDST' where item = '027098' and site_ref = 'BENN'</t>
  </si>
  <si>
    <t>update item_mst set family_code = 'ELE-PWRDST' where item = '027435' and site_ref = 'BENN'</t>
  </si>
  <si>
    <t>update item_mst set family_code = 'ELE-PWRDST' where item = '034398' and site_ref = 'BENN'</t>
  </si>
  <si>
    <t>update item_mst set family_code = 'ELE-PWRDST' where item = '034399' and site_ref = 'BENN'</t>
  </si>
  <si>
    <t>update item_mst set family_code = 'ELE-PWRDST' where item = '014816' and site_ref = 'BENN'</t>
  </si>
  <si>
    <t>update item_mst set family_code = 'ELE-PWRDST' where item = '034400' and site_ref = 'BENN'</t>
  </si>
  <si>
    <t>update item_mst set family_code = 'ELE-PWRDST' where item = '034401' and site_ref = 'BENN'</t>
  </si>
  <si>
    <t>update item_mst set family_code = 'ELE-PWRDST' where item = '034402' and site_ref = 'BENN'</t>
  </si>
  <si>
    <t>update item_mst set family_code = 'ELE-PWRDST' where item = '034403' and site_ref = 'BENN'</t>
  </si>
  <si>
    <t>update item_mst set family_code = 'ELE-PWRDST' where item = '034404' and site_ref = 'BENN'</t>
  </si>
  <si>
    <t>update item_mst set family_code = 'ELE-PWRDST' where item = '034405' and site_ref = 'BENN'</t>
  </si>
  <si>
    <t>update item_mst set family_code = 'ELE-PWRDST' where item = '034406' and site_ref = 'BENN'</t>
  </si>
  <si>
    <t>update item_mst set family_code = 'ELE-PWRDST' where item = '034407' and site_ref = 'BENN'</t>
  </si>
  <si>
    <t>update item_mst set family_code = 'ELE-AUDIO' where item = '034494' and site_ref = 'BENN'</t>
  </si>
  <si>
    <t>update item_mst set family_code = 'ELE-AUDIO' where item = '034495' and site_ref = 'BENN'</t>
  </si>
  <si>
    <t>update item_mst set family_code = 'ELE-AUDIO' where item = '034496' and site_ref = 'BENN'</t>
  </si>
  <si>
    <t>update item_mst set family_code = 'ELE-AUDIO' where item = '034497' and site_ref = 'BENN'</t>
  </si>
  <si>
    <t>update item_mst set family_code = 'ELE-AUDIO' where item = '034498' and site_ref = 'BENN'</t>
  </si>
  <si>
    <t>update item_mst set family_code = 'ELE-GAUGE' where item = '021545' and site_ref = 'BENN'</t>
  </si>
  <si>
    <t>update item_mst set family_code = 'ELE-GAUGE' where item = '026901' and site_ref = 'BENN'</t>
  </si>
  <si>
    <t>update item_mst set family_code = 'ELE-PWRDST' where item = '032808' and site_ref = 'BENN'</t>
  </si>
  <si>
    <t>update item_mst set family_code = 'ELE-PWRDST' where item = '020124' and site_ref = 'BENN'</t>
  </si>
  <si>
    <t>update item_mst set family_code = 'ELE-GAUGE' where item = '026889' and site_ref = 'BENN'</t>
  </si>
  <si>
    <t>update item_mst set family_code = 'ELE-GAUGE' where item = '026894' and site_ref = 'BENN'</t>
  </si>
  <si>
    <t>update item_mst set family_code = 'ELE-PWRDST' where item = '026858' and site_ref = 'BENN'</t>
  </si>
  <si>
    <t>update item_mst set family_code = 'ELE-PWRDST' where item = '012619' and site_ref = 'BENN'</t>
  </si>
  <si>
    <t>update item_mst set family_code = 'ELE-PWRDST' where item = '034777' and site_ref = 'BENN'</t>
  </si>
  <si>
    <t>update item_mst set family_code = 'ELE-PWRDST' where item = '034778' and site_ref = 'BENN'</t>
  </si>
  <si>
    <t>update item_mst set family_code = 'EXT-PNTRLS' where item = '027297' and site_ref = 'BENN'</t>
  </si>
  <si>
    <t>update item_mst set family_code = 'EXT-PNTRLS' where item = '027296' and site_ref = 'BENN'</t>
  </si>
  <si>
    <t>update item_mst set family_code = 'EXT-PNTRLS' where item = '024036' and site_ref = 'BENN'</t>
  </si>
  <si>
    <t>update item_mst set family_code = 'EXT-PNTRLS' where item = '027055' and site_ref = 'BENN'</t>
  </si>
  <si>
    <t>update item_mst set family_code = 'EXT-PNTRLS' where item = '021654' and site_ref = 'BENN'</t>
  </si>
  <si>
    <t>update item_mst set family_code = 'EXT-PNTRLS' where item = '027298' and site_ref = 'BENN'</t>
  </si>
  <si>
    <t>update item_mst set family_code = 'CMP-WOOD' where item = '015811' and site_ref = 'BENN'</t>
  </si>
  <si>
    <t>update item_mst set family_code = 'CMP-WOOD' where item = '025032' and site_ref = 'BENN'</t>
  </si>
  <si>
    <t>update item_mst set family_code = 'CMP-WOOD' where item = '015716' and site_ref = 'BENN'</t>
  </si>
  <si>
    <t>update item_mst set family_code = 'CMP-WOOD' where item = '015831' and site_ref = 'BENN'</t>
  </si>
  <si>
    <t>update item_mst set family_code = 'CMP-WOOD' where item = '015810' and site_ref = 'BENN'</t>
  </si>
  <si>
    <t>update item_mst set family_code = 'CMP-WOOD' where item = '015812' and site_ref = 'BENN'</t>
  </si>
  <si>
    <t>update item_mst set family_code = 'CMP-WOOD' where item = '015713' and site_ref = 'BENN'</t>
  </si>
  <si>
    <t>update item_mst set family_code = 'ELE-LIGHT' where item = '013576' and site_ref = 'BENN'</t>
  </si>
  <si>
    <t>update item_mst set family_code = 'ELE-LIGHT' where item = '013577' and site_ref = 'BENN'</t>
  </si>
  <si>
    <t>update item_mst set family_code = 'ELE-LIGHT' where item = '013578' and site_ref = 'BENN'</t>
  </si>
  <si>
    <t>update item_mst set family_code = 'CMP-TANKS' where item = '014000' and site_ref = 'BENN'</t>
  </si>
  <si>
    <t>update item_mst set family_code = 'ELE-LIGHT' where item = '014007' and site_ref = 'BENN'</t>
  </si>
  <si>
    <t>update item_mst set family_code = 'ELE-LIGHT' where item = '014090' and site_ref = 'BENN'</t>
  </si>
  <si>
    <t>update item_mst set family_code = 'CMP-STNLS' where item = '014280' and site_ref = 'BENN'</t>
  </si>
  <si>
    <t>update item_mst set family_code = 'ELE-LIGHT' where item = '014368' and site_ref = 'BENN'</t>
  </si>
  <si>
    <t>update item_mst set family_code = 'CMP-TANKS' where item = '014875' and site_ref = 'BENN'</t>
  </si>
  <si>
    <t>update item_mst set family_code = 'CMP-STNLS' where item = '015344' and site_ref = 'BENN'</t>
  </si>
  <si>
    <t>update item_mst set family_code = 'CMP-STNLS' where item = '015345' and site_ref = 'BENN'</t>
  </si>
  <si>
    <t>update item_mst set family_code = 'ELE-LIGHT' where item = '016234' and site_ref = 'BENN'</t>
  </si>
  <si>
    <t>update item_mst set family_code = 'ELE-LIGHT' where item = '016235' and site_ref = 'BENN'</t>
  </si>
  <si>
    <t>update item_mst set family_code = 'ELE-LIGHT' where item = '016236' and site_ref = 'BENN'</t>
  </si>
  <si>
    <t>update item_mst set family_code = 'ELE-LIGHT' where item = '016237' and site_ref = 'BENN'</t>
  </si>
  <si>
    <t>update item_mst set family_code = 'ELE-LIGHT' where item = '016238' and site_ref = 'BENN'</t>
  </si>
  <si>
    <t>update item_mst set family_code = 'ELE-LIGHT' where item = '016239' and site_ref = 'BENN'</t>
  </si>
  <si>
    <t>update item_mst set family_code = 'ELE-LIGHT' where item = '016240' and site_ref = 'BENN'</t>
  </si>
  <si>
    <t>update item_mst set family_code = 'ELE-LIGHT' where item = '016241' and site_ref = 'BENN'</t>
  </si>
  <si>
    <t>update item_mst set family_code = 'ELE-LIGHT' where item = '016242' and site_ref = 'BENN'</t>
  </si>
  <si>
    <t>update item_mst set family_code = 'ELE-LIGHT' where item = '016250' and site_ref = 'BENN'</t>
  </si>
  <si>
    <t>update item_mst set family_code = 'ELE-LIGHT' where item = '016252' and site_ref = 'BENN'</t>
  </si>
  <si>
    <t>update item_mst set family_code = 'ELE-LIGHT' where item = '016714' and site_ref = 'BENN'</t>
  </si>
  <si>
    <t>update item_mst set family_code = 'ELE-LIGHT' where item = '016715' and site_ref = 'BENN'</t>
  </si>
  <si>
    <t>update item_mst set family_code = 'CMP-BADGE' where item = '016716' and site_ref = 'BENN'</t>
  </si>
  <si>
    <t>update item_mst set family_code = 'CMP-BADGE' where item = '016717' and site_ref = 'BENN'</t>
  </si>
  <si>
    <t>update item_mst set family_code = 'ELE-LIGHT' where item = '016825' and site_ref = 'BENN'</t>
  </si>
  <si>
    <t>update item_mst set family_code = 'ELE-LIGHT' where item = '016836' and site_ref = 'BENN'</t>
  </si>
  <si>
    <t>update item_mst set family_code = 'ELE-LIGHT' where item = '017097' and site_ref = 'BENN'</t>
  </si>
  <si>
    <t>update item_mst set family_code = 'CMP-STNLS' where item = '017100' and site_ref = 'BENN'</t>
  </si>
  <si>
    <t>update item_mst set family_code = 'ELE-LIGHT' where item = '017130' and site_ref = 'BENN'</t>
  </si>
  <si>
    <t>update item_mst set family_code = 'ELE-LIGHT' where item = '017412' and site_ref = 'BENN'</t>
  </si>
  <si>
    <t>update item_mst set family_code = 'ELE-LIGHT' where item = '017418' and site_ref = 'BENN'</t>
  </si>
  <si>
    <t>update item_mst set family_code = 'ELE-LIGHT' where item = '017669' and site_ref = 'BENN'</t>
  </si>
  <si>
    <t>update item_mst set family_code = 'ELE-LIGHT' where item = '017670' and site_ref = 'BENN'</t>
  </si>
  <si>
    <t>update item_mst set family_code = 'ELE-LIGHT' where item = '018122' and site_ref = 'BENN'</t>
  </si>
  <si>
    <t>update item_mst set family_code = 'ELE-LIGHT' where item = '018801' and site_ref = 'BENN'</t>
  </si>
  <si>
    <t>update item_mst set family_code = 'ELE-LIGHT' where item = '019703' and site_ref = 'BENN'</t>
  </si>
  <si>
    <t>update item_mst set family_code = 'ELE-LIGHT' where item = '020377' and site_ref = 'BENN'</t>
  </si>
  <si>
    <t>update item_mst set family_code = 'ELE-LIGHT' where item = '020378' and site_ref = 'BENN'</t>
  </si>
  <si>
    <t>update item_mst set family_code = 'ELE-LIGHT' where item = '020411' and site_ref = 'BENN'</t>
  </si>
  <si>
    <t>update item_mst set family_code = 'ELE-LIGHT' where item = '020520' and site_ref = 'BENN'</t>
  </si>
  <si>
    <t>update item_mst set family_code = 'ELE-LIGHT' where item = '020521' and site_ref = 'BENN'</t>
  </si>
  <si>
    <t>update item_mst set family_code = 'ELE-LIGHT' where item = '020522' and site_ref = 'BENN'</t>
  </si>
  <si>
    <t>update item_mst set family_code = 'ELE-LIGHT' where item = '020523' and site_ref = 'BENN'</t>
  </si>
  <si>
    <t>update item_mst set family_code = 'CMP-CNCALU' where item = '020524' and site_ref = 'BENN'</t>
  </si>
  <si>
    <t>update item_mst set family_code = 'ELE-GAUGE' where item = '023823' and site_ref = 'BENN'</t>
  </si>
  <si>
    <t>update item_mst set family_code = 'ELE-LIGHT' where item = '020548' and site_ref = 'BENN'</t>
  </si>
  <si>
    <t>update item_mst set family_code = 'ELE-LIGHT' where item = '020549' and site_ref = 'BENN'</t>
  </si>
  <si>
    <t>update item_mst set family_code = 'ELE-LIGHT' where item = '020707' and site_ref = 'BENN'</t>
  </si>
  <si>
    <t>update item_mst set family_code = 'ELE-LIGHT' where item = '020708' and site_ref = 'BENN'</t>
  </si>
  <si>
    <t>update item_mst set family_code = 'CMP-CNCALU' where item = '020709' and site_ref = 'BENN'</t>
  </si>
  <si>
    <t>update item_mst set family_code = 'ELE-LIGHT' where item = '020864' and site_ref = 'BENN'</t>
  </si>
  <si>
    <t>update item_mst set family_code = 'ELE-LIGHT' where item = '020865' and site_ref = 'BENN'</t>
  </si>
  <si>
    <t>update item_mst set family_code = 'ELE-LIGHT' where item = '020961' and site_ref = 'BENN'</t>
  </si>
  <si>
    <t>update item_mst set family_code = 'ELE-LIGHT' where item = '021171' and site_ref = 'BENN'</t>
  </si>
  <si>
    <t>update item_mst set family_code = 'ELE-LIGHT' where item = '021172' and site_ref = 'BENN'</t>
  </si>
  <si>
    <t>update item_mst set family_code = 'ELE-LIGHT' where item = '021205' and site_ref = 'BENN'</t>
  </si>
  <si>
    <t>update item_mst set family_code = 'ELE-PWRDST' where item = '021324' and site_ref = 'BENN'</t>
  </si>
  <si>
    <t>update item_mst set family_code = 'ELE-LIGHT' where item = '021325' and site_ref = 'BENN'</t>
  </si>
  <si>
    <t>update item_mst set family_code = 'ELE-LIGHT' where item = '021326' and site_ref = 'BENN'</t>
  </si>
  <si>
    <t>update item_mst set family_code = 'ELE-LIGHT' where item = '021462' and site_ref = 'BENN'</t>
  </si>
  <si>
    <t>update item_mst set family_code = 'ELE-LIGHT' where item = '021600' and site_ref = 'BENN'</t>
  </si>
  <si>
    <t>update item_mst set family_code = 'ELE-LIGHT' where item = '021651' and site_ref = 'BENN'</t>
  </si>
  <si>
    <t>update item_mst set family_code = 'ELE-LIGHT' where item = '021801' and site_ref = 'BENN'</t>
  </si>
  <si>
    <t>update item_mst set family_code = 'ELE-LIGHT' where item = '021802' and site_ref = 'BENN'</t>
  </si>
  <si>
    <t>update item_mst set family_code = 'ELE-LIGHT' where item = '021803' and site_ref = 'BENN'</t>
  </si>
  <si>
    <t>update item_mst set family_code = 'ELE-LIGHT' where item = '021804' and site_ref = 'BENN'</t>
  </si>
  <si>
    <t>update item_mst set family_code = 'ELE-LIGHT' where item = '023264' and site_ref = 'BENN'</t>
  </si>
  <si>
    <t>update item_mst set family_code = 'CMP-PLASTC' where item = '023270' and site_ref = 'BENN'</t>
  </si>
  <si>
    <t>update item_mst set family_code = 'CMP-PLASTC' where item = '023271' and site_ref = 'BENN'</t>
  </si>
  <si>
    <t>update item_mst set family_code = 'ELE-LIGHT' where item = '023272' and site_ref = 'BENN'</t>
  </si>
  <si>
    <t>update item_mst set family_code = 'ELE-PWRDST' where item = '023283' and site_ref = 'BENN'</t>
  </si>
  <si>
    <t>update item_mst set family_code = 'ELE-LIGHT' where item = '023651' and site_ref = 'BENN'</t>
  </si>
  <si>
    <t>update item_mst set family_code = 'ELE-LIGHT' where item = '023652' and site_ref = 'BENN'</t>
  </si>
  <si>
    <t>update item_mst set family_code = 'ELE-LIGHT' where item = '023653' and site_ref = 'BENN'</t>
  </si>
  <si>
    <t>update item_mst set family_code = 'ELE-LIGHT' where item = '023712' and site_ref = 'BENN'</t>
  </si>
  <si>
    <t>update item_mst set family_code = 'ELE-LIGHT' where item = '023761' and site_ref = 'BENN'</t>
  </si>
  <si>
    <t>update item_mst set family_code = 'ELE-LIGHT' where item = '023912' and site_ref = 'BENN'</t>
  </si>
  <si>
    <t>update item_mst set family_code = 'ELE-LIGHT' where item = '024343' and site_ref = 'BENN'</t>
  </si>
  <si>
    <t>update item_mst set family_code = 'ELE-LIGHT' where item = '024344' and site_ref = 'BENN'</t>
  </si>
  <si>
    <t>update item_mst set family_code = 'ELE-PWRDST' where item = '024943' and site_ref = 'BENN'</t>
  </si>
  <si>
    <t>update item_mst set family_code = 'ELE-LIGHT' where item = '024995' and site_ref = 'BENN'</t>
  </si>
  <si>
    <t>update item_mst set family_code = 'ELE-LIGHT' where item = '024996' and site_ref = 'BENN'</t>
  </si>
  <si>
    <t>update item_mst set family_code = 'ELE-LIGHT' where item = '025257' and site_ref = 'BENN'</t>
  </si>
  <si>
    <t>update item_mst set family_code = 'ELE-LIGHT' where item = '025258' and site_ref = 'BENN'</t>
  </si>
  <si>
    <t>update item_mst set family_code = 'CMP-STNLS' where item = '027381' and site_ref = 'BENN'</t>
  </si>
  <si>
    <t>update item_mst set family_code = 'CMP-STNLS' where item = '027382' and site_ref = 'BENN'</t>
  </si>
  <si>
    <t>update item_mst set family_code = 'ELE-LIGHT' where item = '027605' and site_ref = 'BENN'</t>
  </si>
  <si>
    <t>update item_mst set family_code = 'ELE-LIGHT' where item = '027606' and site_ref = 'BENN'</t>
  </si>
  <si>
    <t>update item_mst set family_code = 'ELE-LIGHT' where item = '027768' and site_ref = 'BENN'</t>
  </si>
  <si>
    <t>update item_mst set family_code = 'ELE-LIGHT' where item = '027769' and site_ref = 'BENN'</t>
  </si>
  <si>
    <t>update item_mst set family_code = 'ELE-LIGHT' where item = '027770' and site_ref = 'BENN'</t>
  </si>
  <si>
    <t>update item_mst set family_code = 'ELE-LIGHT' where item = '027771' and site_ref = 'BENN'</t>
  </si>
  <si>
    <t>update item_mst set family_code = 'ELE-LIGHT' where item = '027772' and site_ref = 'BENN'</t>
  </si>
  <si>
    <t>update item_mst set family_code = 'ELE-LIGHT' where item = '027773' and site_ref = 'BENN'</t>
  </si>
  <si>
    <t>update item_mst set family_code = 'ELE-LIGHT' where item = '027774' and site_ref = 'BENN'</t>
  </si>
  <si>
    <t>update item_mst set family_code = 'ELE-LIGHT' where item = '027775' and site_ref = 'BENN'</t>
  </si>
  <si>
    <t>update item_mst set family_code = 'ELE-LIGHT' where item = '027776' and site_ref = 'BENN'</t>
  </si>
  <si>
    <t>update item_mst set family_code = 'ELE-LIGHT' where item = '027777' and site_ref = 'BENN'</t>
  </si>
  <si>
    <t>update item_mst set family_code = 'ELE-LIGHT' where item = '027778' and site_ref = 'BENN'</t>
  </si>
  <si>
    <t>update item_mst set family_code = 'CMP-TANKS' where item = '018300' and site_ref = 'BENN'</t>
  </si>
  <si>
    <t>update item_mst set family_code = 'CMP-TANKS' where item = '000017' and site_ref = 'BENN'</t>
  </si>
  <si>
    <t>update item_mst set family_code = 'CMP-PLASTC' where item = '017950' and site_ref = 'BENN'</t>
  </si>
  <si>
    <t>update item_mst set family_code = 'CMP-PLASTC' where item = '019957' and site_ref = 'BENN'</t>
  </si>
  <si>
    <t>update item_mst set family_code = 'CMP-PLASTC' where item = '018403' and site_ref = 'BENN'</t>
  </si>
  <si>
    <t>update item_mst set family_code = 'CMP-PLASTC' where item = '020406' and site_ref = 'BENN'</t>
  </si>
  <si>
    <t>update item_mst set family_code = 'CMP-PLASTC' where item = '020407' and site_ref = 'BENN'</t>
  </si>
  <si>
    <t>update item_mst set family_code = 'CMP-PLASTC' where item = '021400' and site_ref = 'BENN'</t>
  </si>
  <si>
    <t>update item_mst set family_code = 'CMP-PLASTC' where item = '012224' and site_ref = 'BENN'</t>
  </si>
  <si>
    <t>update item_mst set family_code = 'CMP-PLASTC' where item = '020376' and site_ref = 'BENN'</t>
  </si>
  <si>
    <t>update item_mst set family_code = 'CMP-PLASTC' where item = '011948' and site_ref = 'BENN'</t>
  </si>
  <si>
    <t>update item_mst set family_code = 'CMP-PLASTC' where item = '015614' and site_ref = 'BENN'</t>
  </si>
  <si>
    <t>update item_mst set family_code = 'CMP-PLASTC' where item = '027221' and site_ref = 'BENN'</t>
  </si>
  <si>
    <t>update item_mst set family_code = 'CMP-PLASTC' where item = '027222' and site_ref = 'BENN'</t>
  </si>
  <si>
    <t>update item_mst set family_code = 'CMP-PLASTC' where item = '018702' and site_ref = 'BENN'</t>
  </si>
  <si>
    <t>update item_mst set family_code = 'CMP-PLASTC' where item = '027408' and site_ref = 'BENN'</t>
  </si>
  <si>
    <t>update item_mst set family_code = 'CMP-PLASTC' where item = '021401' and site_ref = 'BENN'</t>
  </si>
  <si>
    <t>update item_mst set family_code = 'CMP-PLASTC' where item = '025079' and site_ref = 'BENN'</t>
  </si>
  <si>
    <t>update item_mst set family_code = 'CMP-PLASTC' where item = '020662' and site_ref = 'BENN'</t>
  </si>
  <si>
    <t>update item_mst set family_code = 'CMP-PLASTC' where item = '018481' and site_ref = 'BENN'</t>
  </si>
  <si>
    <t>update item_mst set family_code = 'CMP-PLASTC' where item = '024165' and site_ref = 'BENN'</t>
  </si>
  <si>
    <t>update item_mst set family_code = 'CMP-PLASTC' where item = '021601' and site_ref = 'BENN'</t>
  </si>
  <si>
    <t>update item_mst set family_code = 'CMP-PLASTC' where item = '012242' and site_ref = 'BENN'</t>
  </si>
  <si>
    <t>update item_mst set family_code = 'CMP-PLASTC' where item = '011466' and site_ref = 'BENN'</t>
  </si>
  <si>
    <t>update item_mst set family_code = 'CMP-PLASTC' where item = '019956' and site_ref = 'BENN'</t>
  </si>
  <si>
    <t>update item_mst set family_code = 'CMP-PLASTC' where item = '032931' and site_ref = 'BENN'</t>
  </si>
  <si>
    <t>update item_mst set family_code = 'CMP-PLASTC' where item = '023684' and site_ref = 'BENN'</t>
  </si>
  <si>
    <t>update item_mst set family_code = 'CMP-PLASTC' where item = '027220' and site_ref = 'BENN'</t>
  </si>
  <si>
    <t>update item_mst set family_code = 'CMP-PLASTC' where item = 'CANCEL' and site_ref = 'BENN'</t>
  </si>
  <si>
    <t>update item_mst set family_code = 'CMP-PLASTC' where item = '020039' and site_ref = 'BENN'</t>
  </si>
  <si>
    <t>update item_mst set family_code = 'CMP-PLASTC' where item = '021402' and site_ref = 'BENN'</t>
  </si>
  <si>
    <t>update item_mst set family_code = 'CMP-PLASTC' where item = '021403' and site_ref = 'BENN'</t>
  </si>
  <si>
    <t>update item_mst set family_code = 'CMP-PLASTC' where item = '021367' and site_ref = 'BENN'</t>
  </si>
  <si>
    <t>update item_mst set family_code = 'CMP-PLASTC' where item = '019498' and site_ref = 'BENN'</t>
  </si>
  <si>
    <t>update item_mst set family_code = 'CMP-PLASTC' where item = '019121' and site_ref = 'BENN'</t>
  </si>
  <si>
    <t>update item_mst set family_code = 'CMP-PLASTC' where item = '020611' and site_ref = 'BENN'</t>
  </si>
  <si>
    <t>update item_mst set family_code = 'CMP-PLASTC' where item = '018448' and site_ref = 'BENN'</t>
  </si>
  <si>
    <t>update item_mst set family_code = 'CMP-PLASTC' where item = '013961' and site_ref = 'BENN'</t>
  </si>
  <si>
    <t>update item_mst set family_code = 'CMP-PLASTC' where item = '018996' and site_ref = 'BENN'</t>
  </si>
  <si>
    <t>update item_mst set family_code = 'CMP-PLASTC' where item = '023056' and site_ref = 'BENN'</t>
  </si>
  <si>
    <t>update item_mst set family_code = 'CMP-PLASTC' where item = '012244' and site_ref = 'BENN'</t>
  </si>
  <si>
    <t>update item_mst set family_code = 'CMP-PLASTC' where item = '013738' and site_ref = 'BENN'</t>
  </si>
  <si>
    <t>update item_mst set family_code = 'CMP-PLASTC' where item = '023683' and site_ref = 'BENN'</t>
  </si>
  <si>
    <t>update item_mst set family_code = 'CMP-PLASTC' where item = '005476' and site_ref = 'BENN'</t>
  </si>
  <si>
    <t>update item_mst set family_code = 'CMP-PLASTC' where item = '023672' and site_ref = 'BENN'</t>
  </si>
  <si>
    <t>update item_mst set family_code = 'CMP-PLASTC' where item = '023685' and site_ref = 'BENN'</t>
  </si>
  <si>
    <t>update item_mst set family_code = 'CMP-PLASTC' where item = '013739' and site_ref = 'BENN'</t>
  </si>
  <si>
    <t>update item_mst set family_code = 'CMP-PLASTC' where item = '015524' and site_ref = 'BENN'</t>
  </si>
  <si>
    <t>update item_mst set family_code = 'CMP-PLASTC' where item = '023281' and site_ref = 'BENN'</t>
  </si>
  <si>
    <t>update item_mst set family_code = 'CMP-PLASTC' where item = '015797' and site_ref = 'BENN'</t>
  </si>
  <si>
    <t>update item_mst set family_code = 'CMP-PLASTC' where item = '021060' and site_ref = 'BENN'</t>
  </si>
  <si>
    <t>update item_mst set family_code = 'CMP-PLASTC' where item = '021280' and site_ref = 'BENN'</t>
  </si>
  <si>
    <t>update item_mst set family_code = 'CMP-PLASTC' where item = '018610' and site_ref = 'BENN'</t>
  </si>
  <si>
    <t>update item_mst set family_code = 'CMP-PLASTC' where item = '019099' and site_ref = 'BENN'</t>
  </si>
  <si>
    <t>update item_mst set family_code = 'CMP-PLASTC' where item = '020489' and site_ref = 'BENN'</t>
  </si>
  <si>
    <t>update item_mst set family_code = 'CMP-PLASTC' where item = '023675' and site_ref = 'BENN'</t>
  </si>
  <si>
    <t>update item_mst set family_code = 'CMP-PLASTC' where item = '023677' and site_ref = 'BENN'</t>
  </si>
  <si>
    <t>update item_mst set family_code = 'CMP-PLASTC' where item = '023679' and site_ref = 'BENN'</t>
  </si>
  <si>
    <t>update item_mst set family_code = 'CMP-PLASTC' where item = '023670' and site_ref = 'BENN'</t>
  </si>
  <si>
    <t>update item_mst set family_code = 'CMP-PLASTC' where item = '023686' and site_ref = 'BENN'</t>
  </si>
  <si>
    <t>update item_mst set family_code = 'CMP-PLASTC' where item = '023682' and site_ref = 'BENN'</t>
  </si>
  <si>
    <t>update item_mst set family_code = 'CMP-PLASTC' where item = '012243' and site_ref = 'BENN'</t>
  </si>
  <si>
    <t>update item_mst set family_code = 'CMP-PLASTC' where item = '023674' and site_ref = 'BENN'</t>
  </si>
  <si>
    <t>update item_mst set family_code = 'CMP-PLASTC' where item = '026927' and site_ref = 'BENN'</t>
  </si>
  <si>
    <t>update item_mst set family_code = 'CMP-PLASTC' where item = '026925' and site_ref = 'BENN'</t>
  </si>
  <si>
    <t>update item_mst set family_code = 'CMP-PLASTC' where item = '026926' and site_ref = 'BENN'</t>
  </si>
  <si>
    <t>update item_mst set family_code = 'CMP-PLASTC' where item = '014839' and site_ref = 'BENN'</t>
  </si>
  <si>
    <t>update item_mst set family_code = 'CMP-PLASTC' where item = '027219' and site_ref = 'BENN'</t>
  </si>
  <si>
    <t>update item_mst set family_code = 'CMP-PLASTC' where item = '027223' and site_ref = 'BENN'</t>
  </si>
  <si>
    <t>update item_mst set family_code = 'CMP-PLASTC' where item = '018479' and site_ref = 'BENN'</t>
  </si>
  <si>
    <t>update item_mst set family_code = 'CMP-PLASTC' where item = '019100' and site_ref = 'BENN'</t>
  </si>
  <si>
    <t>update item_mst set family_code = 'CMP-PLASTC' where item = '019102' and site_ref = 'BENN'</t>
  </si>
  <si>
    <t>update item_mst set family_code = 'CMP-PLASTC' where item = '019439' and site_ref = 'BENN'</t>
  </si>
  <si>
    <t>update item_mst set family_code = 'CMP-PLASTC' where item = '021521' and site_ref = 'BENN'</t>
  </si>
  <si>
    <t>update item_mst set family_code = 'CMP-PLASTC' where item = '023668' and site_ref = 'BENN'</t>
  </si>
  <si>
    <t>update item_mst set family_code = 'CMP-PLASTC' where item = '026924' and site_ref = 'BENN'</t>
  </si>
  <si>
    <t>update item_mst set family_code = 'CMP-PLASTC' where item = '023676' and site_ref = 'BENN'</t>
  </si>
  <si>
    <t>update item_mst set family_code = 'CMP-PLASTC' where item = '026923' and site_ref = 'BENN'</t>
  </si>
  <si>
    <t>update item_mst set family_code = 'CMP-PLASTC' where item = '009030' and site_ref = 'BENN'</t>
  </si>
  <si>
    <t>update item_mst set family_code = 'CMP-PLASTC' where item = '014161' and site_ref = 'BENN'</t>
  </si>
  <si>
    <t>update item_mst set family_code = 'CMP-PLASTC' where item = '018480' and site_ref = 'BENN'</t>
  </si>
  <si>
    <t>update item_mst set family_code = 'CMP-PLASTC' where item = '021704' and site_ref = 'BENN'</t>
  </si>
  <si>
    <t>update item_mst set family_code = 'CMP-PLASTC' where item = '021774' and site_ref = 'BENN'</t>
  </si>
  <si>
    <t>update item_mst set family_code = 'CMP-PLASTC' where item = '017005' and site_ref = 'BENN'</t>
  </si>
  <si>
    <t>update item_mst set family_code = 'CMP-PLASTC' where item = '009295' and site_ref = 'BENN'</t>
  </si>
  <si>
    <t>update item_mst set family_code = 'CMP-PLASTC' where item = '018478' and site_ref = 'BENN'</t>
  </si>
  <si>
    <t>update item_mst set family_code = 'CMP-PLASTC' where item = '013630' and site_ref = 'BENN'</t>
  </si>
  <si>
    <t>update item_mst set family_code = 'CMP-PLASTC' where item = '019101' and site_ref = 'BENN'</t>
  </si>
  <si>
    <t>update item_mst set family_code = 'CMP-PLASTC' where item = '013030' and site_ref = 'BENN'</t>
  </si>
  <si>
    <t>update item_mst set family_code = 'CMP-PLASTC' where item = '023678' and site_ref = 'BENN'</t>
  </si>
  <si>
    <t>update item_mst set family_code = 'CMP-PLASTC' where item = '023673' and site_ref = 'BENN'</t>
  </si>
  <si>
    <t>update item_mst set family_code = 'CMP-PLASTC' where item = '023228' and site_ref = 'BENN'</t>
  </si>
  <si>
    <t>update item_mst set family_code = 'CMP-PLASTC' where item = '032929' and site_ref = 'BENN'</t>
  </si>
  <si>
    <t>update item_mst set family_code = 'CMP-PLASTC' where item = '032930' and site_ref = 'BENN'</t>
  </si>
  <si>
    <t>update item_mst set family_code = 'CMP-PLASTC' where item = '019440' and site_ref = 'BENN'</t>
  </si>
  <si>
    <t>update item_mst set family_code = 'CMP-PLASTC' where item = '020490' and site_ref = 'BENN'</t>
  </si>
  <si>
    <t>update item_mst set family_code = 'CMP-PLASTC' where item = '018790' and site_ref = 'BENN'</t>
  </si>
  <si>
    <t>update item_mst set family_code = 'CMP-PLASTC' where item = '020222' and site_ref = 'BENN'</t>
  </si>
  <si>
    <t>update item_mst set family_code = 'CMP-PLASTC' where item = '027008' and site_ref = 'BENN'</t>
  </si>
  <si>
    <t>update item_mst set family_code = 'CMP-PLASTC' where item = '027009' and site_ref = 'BENN'</t>
  </si>
  <si>
    <t>update item_mst set family_code = 'CMP-PLASTC' where item = '020528' and site_ref = 'BENN'</t>
  </si>
  <si>
    <t>update item_mst set family_code = 'CMP-PLASTC' where item = '020526' and site_ref = 'BENN'</t>
  </si>
  <si>
    <t>update item_mst set family_code = 'CMP-PLASTC' where item = '020531' and site_ref = 'BENN'</t>
  </si>
  <si>
    <t>update item_mst set family_code = 'CMP-PLASTC' where item = '020534' and site_ref = 'BENN'</t>
  </si>
  <si>
    <t>update item_mst set family_code = 'CMP-PLASTC' where item = '020535' and site_ref = 'BENN'</t>
  </si>
  <si>
    <t>update item_mst set family_code = 'CMP-PLASTC' where item = '023501' and site_ref = 'BENN'</t>
  </si>
  <si>
    <t>update item_mst set family_code = 'CMP-PLASTC' where item = '018931' and site_ref = 'BENN'</t>
  </si>
  <si>
    <t>update item_mst set family_code = 'CMP-PLASTC' where item = '021718' and site_ref = 'BENN'</t>
  </si>
  <si>
    <t>update item_mst set family_code = 'CMP-PLASTC' where item = '020205' and site_ref = 'BENN'</t>
  </si>
  <si>
    <t>update item_mst set family_code = 'CMP-PLASTC' where item = '020533' and site_ref = 'BENN'</t>
  </si>
  <si>
    <t>update item_mst set family_code = 'CMP-PLASTC' where item = '016741' and site_ref = 'BENN'</t>
  </si>
  <si>
    <t>update item_mst set family_code = 'CMP-PLASTC' where item = '023497' and site_ref = 'BENN'</t>
  </si>
  <si>
    <t>update item_mst set family_code = 'CMP-PLASTC' where item = '019278' and site_ref = 'BENN'</t>
  </si>
  <si>
    <t>update item_mst set family_code = 'CMP-PLASTC' where item = '020530' and site_ref = 'BENN'</t>
  </si>
  <si>
    <t>update item_mst set family_code = 'CMP-PLASTC' where item = '023642' and site_ref = 'BENN'</t>
  </si>
  <si>
    <t>update item_mst set family_code = 'CMP-PLASTC' where item = '020210' and site_ref = 'BENN'</t>
  </si>
  <si>
    <t>update item_mst set family_code = 'CMP-PLASTC' where item = '019277' and site_ref = 'BENN'</t>
  </si>
  <si>
    <t>update item_mst set family_code = 'CMP-PLASTC' where item = '023495' and site_ref = 'BENN'</t>
  </si>
  <si>
    <t>update item_mst set family_code = 'CMP-PLASTC' where item = '023500' and site_ref = 'BENN'</t>
  </si>
  <si>
    <t>update item_mst set family_code = 'CMP-PLASTC' where item = '017378' and site_ref = 'BENN'</t>
  </si>
  <si>
    <t>update item_mst set family_code = 'CMP-PLASTC' where item = '019692' and site_ref = 'BENN'</t>
  </si>
  <si>
    <t>update item_mst set family_code = 'CMP-PLASTC' where item = '017380' and site_ref = 'BENN'</t>
  </si>
  <si>
    <t>update item_mst set family_code = 'CMP-PLASTC' where item = '017610' and site_ref = 'BENN'</t>
  </si>
  <si>
    <t>update item_mst set family_code = 'CMP-PLASTC' where item = '019693' and site_ref = 'BENN'</t>
  </si>
  <si>
    <t>update item_mst set family_code = 'CMP-PLASTC' where item = '020941' and site_ref = 'BENN'</t>
  </si>
  <si>
    <t>update item_mst set family_code = 'CMP-PLASTC' where item = '033484' and site_ref = 'BENN'</t>
  </si>
  <si>
    <t>update item_mst set family_code = 'CMP-PLASTC' where item = '033485' and site_ref = 'BENN'</t>
  </si>
  <si>
    <t>update item_mst set family_code = 'CMP-PLASTC' where item = '020532' and site_ref = 'BENN'</t>
  </si>
  <si>
    <t>update item_mst set family_code = 'CMP-PLASTC' where item = '023494' and site_ref = 'BENN'</t>
  </si>
  <si>
    <t>update item_mst set family_code = 'CMP-PLASTC' where item = '021505' and site_ref = 'BENN'</t>
  </si>
  <si>
    <t>update item_mst set family_code = 'CMP-PLASTC' where item = '021570' and site_ref = 'BENN'</t>
  </si>
  <si>
    <t>update item_mst set family_code = 'EXT-RAWALM' where item = '009680' and site_ref = 'BENN'</t>
  </si>
  <si>
    <t>update item_mst set family_code = 'EXT-RAWALM' where item = '017319' and site_ref = 'BENN'</t>
  </si>
  <si>
    <t>update item_mst set family_code = 'EXT-RAWALM' where item = '013127' and site_ref = 'BENN'</t>
  </si>
  <si>
    <t>update item_mst set family_code = 'EXT-RAWALM' where item = '012276' and site_ref = 'BENN'</t>
  </si>
  <si>
    <t>update item_mst set family_code = 'EXT-RAWALM' where item = '000783' and site_ref = 'BENN'</t>
  </si>
  <si>
    <t>update item_mst set family_code = 'EXT-RAWALM' where item = '014978' and site_ref = 'BENN'</t>
  </si>
  <si>
    <t>update item_mst set family_code = 'EXT-RAWALM' where item = '014335' and site_ref = 'BENN'</t>
  </si>
  <si>
    <t>update item_mst set family_code = 'EXT-RAWALM' where item = '000782' and site_ref = 'BENN'</t>
  </si>
  <si>
    <t>update item_mst set family_code = 'EXT-RAWALM' where item = '011757' and site_ref = 'BENN'</t>
  </si>
  <si>
    <t>update item_mst set family_code = 'EXT-RAWALM' where item = '008718' and site_ref = 'BENN'</t>
  </si>
  <si>
    <t>update item_mst set family_code = 'EXT-RAWALM' where item = '014336' and site_ref = 'BENN'</t>
  </si>
  <si>
    <t>update item_mst set family_code = 'EXT-RAWALM' where item = '018306' and site_ref = 'BENN'</t>
  </si>
  <si>
    <t>update item_mst set family_code = 'EXT-RAWALM' where item = '019463' and site_ref = 'BENN'</t>
  </si>
  <si>
    <t>update item_mst set family_code = 'EXT-RAWALM' where item = '018818' and site_ref = 'BENN'</t>
  </si>
  <si>
    <t>update item_mst set family_code = 'EXT-RAWALM' where item = '003483' and site_ref = 'BENN'</t>
  </si>
  <si>
    <t>update item_mst set family_code = 'EXT-RAWALM' where item = '018924' and site_ref = 'BENN'</t>
  </si>
  <si>
    <t>update item_mst set family_code = 'EXT-RAWALM' where item = '009513' and site_ref = 'BENN'</t>
  </si>
  <si>
    <t>update item_mst set family_code = 'EXT-RAWALM' where item = '018819' and site_ref = 'BENN'</t>
  </si>
  <si>
    <t>update item_mst set family_code = 'EXT-RAWALM' where item = '009379' and site_ref = 'BENN'</t>
  </si>
  <si>
    <t>update item_mst set family_code = 'EXT-RAWALM' where item = '000001' and site_ref = 'BENN'</t>
  </si>
  <si>
    <t>update item_mst set family_code = 'EXT-RAWALM' where item = '009565' and site_ref = 'BENN'</t>
  </si>
  <si>
    <t>update item_mst set family_code = 'EXT-RAWALM' where item = '010698' and site_ref = 'BENN'</t>
  </si>
  <si>
    <t>update item_mst set family_code = 'CMP-ADHTAP' where item = '012040' and site_ref = 'BENN'</t>
  </si>
  <si>
    <t>update item_mst set family_code = 'CMP-ADHTAP' where item = '017278' and site_ref = 'BENN'</t>
  </si>
  <si>
    <t>update item_mst set family_code = 'CMP-ADHTAP' where item = '005119' and site_ref = 'BENN'</t>
  </si>
  <si>
    <t>update item_mst set family_code = 'CMP-ADHTAP' where item = '015089' and site_ref = 'BENN'</t>
  </si>
  <si>
    <t>update item_mst set family_code = 'CMP-ADHTAP' where item = '011934' and site_ref = 'BENN'</t>
  </si>
  <si>
    <t>update item_mst set family_code = 'CMP-ADHTAP' where item = '016258' and site_ref = 'BENN'</t>
  </si>
  <si>
    <t>update item_mst set family_code = 'CMP-ADHTAP' where item = '002293' and site_ref = 'BENN'</t>
  </si>
  <si>
    <t>update item_mst set family_code = 'CMP-ADHTAP' where item = '027433' and site_ref = 'BENN'</t>
  </si>
  <si>
    <t>update item_mst set family_code = 'CMP-ADHTAP' where item = '012055' and site_ref = 'BENN'</t>
  </si>
  <si>
    <t>update item_mst set family_code = 'CMP-ADHTAP' where item = '018938' and site_ref = 'BENN'</t>
  </si>
  <si>
    <t>update item_mst set family_code = 'CMP-ADHTAP' where item = '001104' and site_ref = 'BENN'</t>
  </si>
  <si>
    <t>update item_mst set family_code = 'CMP-ADHTAP' where item = '012122' and site_ref = 'BENN'</t>
  </si>
  <si>
    <t>update item_mst set family_code = 'CMP-ADHTAP' where item = '011930' and site_ref = 'BENN'</t>
  </si>
  <si>
    <t>update item_mst set family_code = 'CMP-REG' where item = '019497' and site_ref = 'BENN'</t>
  </si>
  <si>
    <t>update item_mst set family_code = 'EXT-RAWALM' where item = '000020' and site_ref = 'BENN'</t>
  </si>
  <si>
    <t>update item_mst set family_code = 'EXT-RAWALM' where item = '000022' and site_ref = 'BENN'</t>
  </si>
  <si>
    <t>update item_mst set family_code = 'EXT-RAWALM' where item = '000019' and site_ref = 'BENN'</t>
  </si>
  <si>
    <t>update item_mst set family_code = 'CMP-PLASTC' where item = '033711' and site_ref = 'BENN'</t>
  </si>
  <si>
    <t>update item_mst set family_code = 'CMP-PLASTC' where item = '033710' and site_ref = 'BENN'</t>
  </si>
  <si>
    <t>update item_mst set family_code = 'CMP-CLOSUR' where item = '033506' and site_ref = 'BENN'</t>
  </si>
  <si>
    <t>update item_mst set family_code = 'CMP-CLOSUR' where item = '032936' and site_ref = 'BENN'</t>
  </si>
  <si>
    <t>update item_mst set family_code = 'CMP-CLOSUR' where item = '032935' and site_ref = 'BENN'</t>
  </si>
  <si>
    <t>update item_mst set family_code = 'CMP-FASTNR' where item = '028833' and site_ref = 'BENN'</t>
  </si>
  <si>
    <t>update item_mst set family_code = 'CMP-FASTNR' where item = '027379' and site_ref = 'BENN'</t>
  </si>
  <si>
    <t>update item_mst set family_code = 'CMP-CLOSUR' where item = '027073' and site_ref = 'BENN'</t>
  </si>
  <si>
    <t>update item_mst set family_code = 'CMP-FASTNR' where item = '027072' and site_ref = 'BENN'</t>
  </si>
  <si>
    <t>update item_mst set family_code = 'CMP-ADHTAP' where item = '021917' and site_ref = 'BENN'</t>
  </si>
  <si>
    <t>update item_mst set family_code = 'CMP-ADHTAP' where item = '021916' and site_ref = 'BENN'</t>
  </si>
  <si>
    <t>update item_mst set family_code = 'CMP-PLASTC' where item = '021799' and site_ref = 'BENN'</t>
  </si>
  <si>
    <t>update item_mst set family_code = 'CMP-CLOSUR' where item = '021464' and site_ref = 'BENN'</t>
  </si>
  <si>
    <t>update item_mst set family_code = 'CMP-CLOSUR' where item = '019792' and site_ref = 'BENN'</t>
  </si>
  <si>
    <t>update item_mst set family_code = 'CMP-FASTNR' where item = '018762' and site_ref = 'BENN'</t>
  </si>
  <si>
    <t>update item_mst set family_code = 'CMP-CLOSUR' where item = '015799' and site_ref = 'BENN'</t>
  </si>
  <si>
    <t>update item_mst set family_code = 'CMP-FASTNR' where item = '014670' and site_ref = 'BENN'</t>
  </si>
  <si>
    <t>update item_mst set family_code = 'CMP-FASTNR' where item = '012779' and site_ref = 'BENN'</t>
  </si>
  <si>
    <t>update item_mst set family_code = 'CMP-CLOSUR' where item = '012171' and site_ref = 'BENN'</t>
  </si>
  <si>
    <t>update item_mst set family_code = 'CMP-FASTNR' where item = '011928' and site_ref = 'BENN'</t>
  </si>
  <si>
    <t>update item_mst set family_code = 'CMP-FASTNR' where item = '011923' and site_ref = 'BENN'</t>
  </si>
  <si>
    <t>update item_mst set family_code = 'CMP-FASTNR' where item = '011798' and site_ref = 'BENN'</t>
  </si>
  <si>
    <t>update item_mst set family_code = 'CMP-FASTNR' where item = '009419' and site_ref = 'BENN'</t>
  </si>
  <si>
    <t>update item_mst set family_code = 'CMP-FASTNR' where item = '008401' and site_ref = 'BENN'</t>
  </si>
  <si>
    <t>update item_mst set family_code = 'CMP-CLOSUR' where item = '006262' and site_ref = 'BENN'</t>
  </si>
  <si>
    <t>update item_mst set family_code = 'CMP-FASTNR' where item = '005542' and site_ref = 'BENN'</t>
  </si>
  <si>
    <t>update item_mst set family_code = 'CMP-FASTNR' where item = '004811' and site_ref = 'BENN'</t>
  </si>
  <si>
    <t>update item_mst set family_code = 'CMP-CLOSUR' where item = '004774' and site_ref = 'BENN'</t>
  </si>
  <si>
    <t>update item_mst set family_code = 'CMP-FASTNR' where item = '003866' and site_ref = 'BENN'</t>
  </si>
  <si>
    <t>update item_mst set family_code = 'CMP-CLOSUR' where item = '003818' and site_ref = 'BENN'</t>
  </si>
  <si>
    <t>update item_mst set family_code = 'CMP-CLOSUR' where item = '003817' and site_ref = 'BENN'</t>
  </si>
  <si>
    <t>update item_mst set family_code = 'CMP-FASTNR' where item = '003687' and site_ref = 'BENN'</t>
  </si>
  <si>
    <t>update item_mst set family_code = 'CMP-CLOSUR' where item = '003459' and site_ref = 'BENN'</t>
  </si>
  <si>
    <t>update item_mst set family_code = 'CMP-TANKS' where item = '003345' and site_ref = 'BENN'</t>
  </si>
  <si>
    <t>update item_mst set family_code = 'CMP-ADHTAP' where item = '003238' and site_ref = 'BENN'</t>
  </si>
  <si>
    <t>update item_mst set family_code = 'CMP-CLOSUR' where item = '002842' and site_ref = 'BENN'</t>
  </si>
  <si>
    <t>update item_mst set family_code = 'CMP-FASTNR' where item = '002753' and site_ref = 'BENN'</t>
  </si>
  <si>
    <t>update item_mst set family_code = 'CMP-FASTNR' where item = '002474' and site_ref = 'BENN'</t>
  </si>
  <si>
    <t>update item_mst set family_code = 'CMP-FASTNR' where item = '002394' and site_ref = 'BENN'</t>
  </si>
  <si>
    <t>update item_mst set family_code = 'CMP-CLOSUR' where item = '002374' and site_ref = 'BENN'</t>
  </si>
  <si>
    <t>update item_mst set family_code = 'CMP-TANKS' where item = '000950' and site_ref = 'BENN'</t>
  </si>
  <si>
    <t>update item_mst set family_code = 'CMP-FASTNR' where item = '000842' and site_ref = 'BENN'</t>
  </si>
  <si>
    <t>update item_mst set family_code = 'CMP-TANKS' where item = '000840' and site_ref = 'BENN'</t>
  </si>
  <si>
    <t>update item_mst set family_code = 'CMP-TANKS' where item = '000614' and site_ref = 'BENN'</t>
  </si>
  <si>
    <t>update item_mst set family_code = 'CMP-TANKS' where item = '000613' and site_ref = 'BENN'</t>
  </si>
  <si>
    <t>update item_mst set family_code = 'CMP-FASTNR' where item = '000483' and site_ref = 'BENN'</t>
  </si>
  <si>
    <t>update item_mst set family_code = 'CMP-CLOSUR' where item = '000349' and site_ref = 'BENN'</t>
  </si>
  <si>
    <t>update item_mst set family_code = 'CMP-CLOSUR' where item = '000348' and site_ref = 'BENN'</t>
  </si>
  <si>
    <t>update item_mst set family_code = 'CMP-FASTNR' where item = '000166' and site_ref = 'BENN'</t>
  </si>
  <si>
    <t>update item_mst set family_code = 'CMP-FASTNR' where item = '000113' and site_ref = 'BENN'</t>
  </si>
  <si>
    <t>update item_mst set family_code = 'CMP-FASTNR' where item = '000100' and site_ref = 'BENN'</t>
  </si>
  <si>
    <t>update item_mst set family_code = 'CMP-FASTNR' where item = '000094' and site_ref = 'BENN'</t>
  </si>
  <si>
    <t>update item_mst set family_code = 'CMP-FASTNR' where item = '000093' and site_ref = 'BENN'</t>
  </si>
  <si>
    <t>update item_mst set family_code = 'EXT-FBRGLS' where item = '020341' and site_ref = 'BENN'</t>
  </si>
  <si>
    <t>update item_mst set family_code = 'EXT-FBRGLS' where item = '020342' and site_ref = 'BENN'</t>
  </si>
  <si>
    <t>update item_mst set family_code = 'EXT-FBRGLS' where item = '020340' and site_ref = 'BENN'</t>
  </si>
  <si>
    <t>update item_mst set family_code = 'EXT-FBRGLS' where item = '020354' and site_ref = 'BENN'</t>
  </si>
  <si>
    <t>update item_mst set family_code = 'EXT-FBRGLS' where item = '021546' and site_ref = 'BENN'</t>
  </si>
  <si>
    <t>update item_mst set family_code = 'EXT-FBRGLS' where item = '020362' and site_ref = 'BENN'</t>
  </si>
  <si>
    <t>update item_mst set family_code = 'EXT-FBRGLS' where item = '020338' and site_ref = 'BENN'</t>
  </si>
  <si>
    <t>update item_mst set family_code = 'EXT-FBRGLS' where item = '020344' and site_ref = 'BENN'</t>
  </si>
  <si>
    <t>update item_mst set family_code = 'EXT-FBRGLS' where item = '021547' and site_ref = 'BENN'</t>
  </si>
  <si>
    <t>update item_mst set family_code = 'EXT-FBRGLS' where item = '020353' and site_ref = 'BENN'</t>
  </si>
  <si>
    <t>update item_mst set family_code = 'EXT-FBRGLS' where item = '021537' and site_ref = 'BENN'</t>
  </si>
  <si>
    <t>update item_mst set family_code = 'EXT-FBRGLS' where item = '020727' and site_ref = 'BENN'</t>
  </si>
  <si>
    <t>update item_mst set family_code = 'EXT-FBRGLS' where item = '020355' and site_ref = 'BENN'</t>
  </si>
  <si>
    <t>update item_mst set family_code = 'EXT-FBRGLS' where item = '020356' and site_ref = 'BENN'</t>
  </si>
  <si>
    <t>update item_mst set family_code = 'EXT-FBRGLS' where item = '020351' and site_ref = 'BENN'</t>
  </si>
  <si>
    <t>update item_mst set family_code = 'EXT-FBRGLS' where item = '021538' and site_ref = 'BENN'</t>
  </si>
  <si>
    <t>update item_mst set family_code = 'CMP-STEER' where item = '034775' and site_ref = 'BENN'</t>
  </si>
  <si>
    <t>update item_mst set family_code = 'CMP-STEER' where item = '030250' and site_ref = 'BENN'</t>
  </si>
  <si>
    <t>update item_mst set family_code = 'CMP-STEER' where item = '030251' and site_ref = 'BENN'</t>
  </si>
  <si>
    <t>update item_mst set family_code = 'CMP-PLASTC' where item = '032748' and site_ref = 'BENN'</t>
  </si>
  <si>
    <t>update item_mst set family_code = 'CMP-PLASTC' where item = '032754' and site_ref = 'BENN'</t>
  </si>
  <si>
    <t>update item_mst set family_code = 'CMP-PLASTC' where item = '032750' and site_ref = 'BENN'</t>
  </si>
  <si>
    <t>update item_mst set family_code = 'CMP-PLASTC' where item = '032749' and site_ref = 'BENN'</t>
  </si>
  <si>
    <t>update item_mst set family_code = 'CMP-PLASTC' where item = '032761' and site_ref = 'BENN'</t>
  </si>
  <si>
    <t>update item_mst set family_code = 'CMP-PLASTC' where item = '032746' and site_ref = 'BENN'</t>
  </si>
  <si>
    <t>update item_mst set family_code = 'CMP-PLASTC' where item = '032747' and site_ref = 'BENN'</t>
  </si>
  <si>
    <t>update item_mst set family_code = 'CMP-PLASTC' where item = '032753' and site_ref = 'BENN'</t>
  </si>
  <si>
    <t>update item_mst set family_code = 'CMP-PLASTC' where item = '032756' and site_ref = 'BENN'</t>
  </si>
  <si>
    <t>update item_mst set family_code = 'CMP-PLASTC' where item = '032757' and site_ref = 'BENN'</t>
  </si>
  <si>
    <t>update item_mst set family_code = 'CMP-PLASTC' where item = '032751' and site_ref = 'BENN'</t>
  </si>
  <si>
    <t>update item_mst set family_code = 'CMP-PLASTC' where item = '032759' and site_ref = 'BENN'</t>
  </si>
  <si>
    <t>update item_mst set family_code = 'CMP-PLASTC' where item = '032760' and site_ref = 'BENN'</t>
  </si>
  <si>
    <t>update item_mst set family_code = 'CMP-PLASTC' where item = '032752' and site_ref = 'BENN'</t>
  </si>
  <si>
    <t>update item_mst set family_code = 'CMP-PLASTC' where item = '032755' and site_ref = 'BENN'</t>
  </si>
  <si>
    <t>update item_mst set family_code = 'CMP-PLASTC' where item = '032758' and site_ref = 'BENN'</t>
  </si>
  <si>
    <t>update item_mst set family_code = 'CMP-CLOSUR' where item = '011208' and site_ref = 'BENN'</t>
  </si>
  <si>
    <t>update item_mst set family_code = 'CMP-CLOSUR' where item = '015793' and site_ref = 'BENN'</t>
  </si>
  <si>
    <t>update item_mst set family_code = 'CMP-LADDER' where item = '021651' and site_ref = 'BENN'</t>
  </si>
  <si>
    <t>update item_mst set family_code = 'CMP-LADDER' where item = '021771' and site_ref = 'BENN'</t>
  </si>
  <si>
    <t>update item_mst set family_code = 'CMP-LADDER' where item = '024013' and site_ref = 'BENN'</t>
  </si>
  <si>
    <t>update item_mst set family_code = 'CMP-LADDER' where item = '022213' and site_ref = 'BENN'</t>
  </si>
  <si>
    <t>update item_mst set family_code = 'CMP-LADDER' where item = '022211' and site_ref = 'BENN'</t>
  </si>
  <si>
    <t>update item_mst set family_code = 'CMP-LADDER' where item = '022212' and site_ref = 'BENN'</t>
  </si>
  <si>
    <t>update item_mst set family_code = 'CMP-LADDER' where item = '024007' and site_ref = 'BENN'</t>
  </si>
  <si>
    <t>update item_mst set family_code = 'CMP-LADDER' where item = '024012' and site_ref = 'BENN'</t>
  </si>
  <si>
    <t>update item_mst set family_code = 'CMP-LADDER' where item = '028830' and site_ref = 'BENN'</t>
  </si>
  <si>
    <t>update item_mst set family_code = 'CMP-LADDER' where item = '028831' and site_ref = 'BENN'</t>
  </si>
  <si>
    <t>update item_mst set family_code = 'CMP-LADDER' where item = '032922' and site_ref = 'BENN'</t>
  </si>
  <si>
    <t>update item_mst set family_code = 'CMP-LADDER' where item = '021333' and site_ref = 'BENN'</t>
  </si>
  <si>
    <t>update item_mst set family_code = 'CMP-LADDER' where item = '021334' and site_ref = 'BENN'</t>
  </si>
  <si>
    <t>update item_mst set family_code = 'CMP-LADDER' where item = '027318' and site_ref = 'BENN'</t>
  </si>
  <si>
    <t>update item_mst set family_code = 'CMP-LADDER' where item = '025209' and site_ref = 'BENN'</t>
  </si>
  <si>
    <t>update item_mst set family_code = 'CMP-LADDER' where item = '025210' and site_ref = 'BENN'</t>
  </si>
  <si>
    <t>update item_mst set family_code = 'CMP-LADDER' where item = '027343' and site_ref = 'BENN'</t>
  </si>
  <si>
    <t>update item_mst set family_code = 'CMP-LADDER' where item = '027344' and site_ref = 'BENN'</t>
  </si>
  <si>
    <t>update item_mst set family_code = 'CMP-LADDER' where item = '033774' and site_ref = 'BENN'</t>
  </si>
  <si>
    <t>update item_mst set family_code = 'EXT-RAWALM' where item = '011713' and site_ref = 'BENN'</t>
  </si>
  <si>
    <t>update item_mst set family_code = 'EXT-RAWALM' where item = '011714' and site_ref = 'BENN'</t>
  </si>
  <si>
    <t>update item_mst set family_code = 'EXT-RAWALM' where item = '011716' and site_ref = 'BENN'</t>
  </si>
  <si>
    <t>update item_mst set family_code = 'EXT-RAWALM' where item = '017077' and site_ref = 'BENN'</t>
  </si>
  <si>
    <t>update item_mst set family_code = 'EXT-RAWALM' where item = '002038' and site_ref = 'BENN'</t>
  </si>
  <si>
    <t>update item_mst set family_code = 'EXT-RAWALM' where item = '002053' and site_ref = 'BENN'</t>
  </si>
  <si>
    <t>update item_mst set family_code = 'EXT-RAWALM' where item = '014072' and site_ref = 'BENN'</t>
  </si>
  <si>
    <t>update item_mst set family_code = 'EXT-RAWALM' where item = '015098' and site_ref = 'BENN'</t>
  </si>
  <si>
    <t>update item_mst set family_code = 'EXT-RAWALM' where item = '013753' and site_ref = 'BENN'</t>
  </si>
  <si>
    <t>update item_mst set family_code = 'EXT-RAWALM' where item = '013751' and site_ref = 'BENN'</t>
  </si>
  <si>
    <t>update item_mst set family_code = 'EXT-RAWALM' where item = '016224' and site_ref = 'BENN'</t>
  </si>
  <si>
    <t>update item_mst set family_code = 'EXT-RAWALM' where item = '021371' and site_ref = 'BENN'</t>
  </si>
  <si>
    <t>update item_mst set family_code = 'EXT-RAWALM' where item = '018658' and site_ref = 'BENN'</t>
  </si>
  <si>
    <t>update item_mst set family_code = 'EXT-RAWALM' where item = '018655' and site_ref = 'BENN'</t>
  </si>
  <si>
    <t>update item_mst set family_code = 'EXT-RAWALM' where item = '018654' and site_ref = 'BENN'</t>
  </si>
  <si>
    <t>update item_mst set family_code = 'EXT-RAWALM' where item = '018664' and site_ref = 'BENN'</t>
  </si>
  <si>
    <t>update item_mst set family_code = 'EXT-RAWALM' where item = '006157' and site_ref = 'BENN'</t>
  </si>
  <si>
    <t>update item_mst set family_code = 'EXT-RAWALM' where item = '002031' and site_ref = 'BENN'</t>
  </si>
  <si>
    <t>update item_mst set family_code = 'EXT-RAWALM' where item = '017389' and site_ref = 'BENN'</t>
  </si>
  <si>
    <t>update item_mst set family_code = 'EXT-RAWALM' where item = '002741' and site_ref = 'BENN'</t>
  </si>
  <si>
    <t>update item_mst set family_code = 'EXT-RAWALM' where item = '017376' and site_ref = 'BENN'</t>
  </si>
  <si>
    <t>update item_mst set family_code = 'EXT-RAWALM' where item = '014067' and site_ref = 'BENN'</t>
  </si>
  <si>
    <t>update item_mst set family_code = 'EXT-RAWALM' where item = '024064' and site_ref = 'BENN'</t>
  </si>
  <si>
    <t>update item_mst set family_code = 'EXT-RAWALM' where item = '025327' and site_ref = 'BENN'</t>
  </si>
  <si>
    <t>update item_mst set family_code = 'EXT-RAWALM' where item = '000160' and site_ref = 'BENN'</t>
  </si>
  <si>
    <t>update item_mst set family_code = 'EXT-RAWALM' where item = '016271' and site_ref = 'BENN'</t>
  </si>
  <si>
    <t>update item_mst set family_code = 'EXT-RAWALM' where item = '019941' and site_ref = 'BENN'</t>
  </si>
  <si>
    <t>update item_mst set family_code = 'EXT-RAWALM' where item = '021745' and site_ref = 'BENN'</t>
  </si>
  <si>
    <t>update item_mst set family_code = 'EXT-RAWALM' where item = '021746' and site_ref = 'BENN'</t>
  </si>
  <si>
    <t>update item_mst set family_code = 'EXT-RAWALM' where item = '024067' and site_ref = 'BENN'</t>
  </si>
  <si>
    <t>update item_mst set family_code = 'EXT-RAWALM' where item = '023849' and site_ref = 'BENN'</t>
  </si>
  <si>
    <t>update item_mst set family_code = 'EXT-RAWALM' where item = '002043' and site_ref = 'BENN'</t>
  </si>
  <si>
    <t>update item_mst set family_code = 'EXT-RAWALM' where item = '002042' and site_ref = 'BENN'</t>
  </si>
  <si>
    <t>update item_mst set family_code = 'EXT-RAWALM' where item = '021448' and site_ref = 'BENN'</t>
  </si>
  <si>
    <t>update item_mst set family_code = 'EXT-RAWALM' where item = '021512' and site_ref = 'BENN'</t>
  </si>
  <si>
    <t>update item_mst set family_code = 'EXT-RAWALM' where item = '018803' and site_ref = 'BENN'</t>
  </si>
  <si>
    <t>update item_mst set family_code = 'EXT-RAWALM' where item = '021785' and site_ref = 'BENN'</t>
  </si>
  <si>
    <t>update item_mst set family_code = 'EXT-RAWALM' where item = '016752' and site_ref = 'BENN'</t>
  </si>
  <si>
    <t>update item_mst set family_code = 'EXT-RAWALM' where item = '021752' and site_ref = 'BENN'</t>
  </si>
  <si>
    <t>update item_mst set family_code = 'EXT-RAWALM' where item = '024068' and site_ref = 'BENN'</t>
  </si>
  <si>
    <t>update item_mst set family_code = 'EXT-RAWALM' where item = '024069' and site_ref = 'BENN'</t>
  </si>
  <si>
    <t>update item_mst set family_code = 'EXT-RAWALM' where item = '024070' and site_ref = 'BENN'</t>
  </si>
  <si>
    <t>update item_mst set family_code = 'EXT-RAWALM' where item = '021514' and site_ref = 'BENN'</t>
  </si>
  <si>
    <t>update item_mst set family_code = 'EXT-RAWALM' where item = '000159' and site_ref = 'BENN'</t>
  </si>
  <si>
    <t>update item_mst set family_code = 'EXT-RAWALM' where item = '017106' and site_ref = 'BENN'</t>
  </si>
  <si>
    <t>update item_mst set family_code = 'EXT-RAWALM' where item = '017107' and site_ref = 'BENN'</t>
  </si>
  <si>
    <t>update item_mst set family_code = 'EXT-RAWALM' where item = '017108' and site_ref = 'BENN'</t>
  </si>
  <si>
    <t>update item_mst set family_code = 'EXT-RAWALM' where item = '017593' and site_ref = 'BENN'</t>
  </si>
  <si>
    <t>update item_mst set family_code = 'EXT-RAWALM' where item = '014583' and site_ref = 'BENN'</t>
  </si>
  <si>
    <t>update item_mst set family_code = 'EXT-RAWALM' where item = '004051' and site_ref = 'BENN'</t>
  </si>
  <si>
    <t>update item_mst set family_code = 'EXT-RAWALM' where item = '000179' and site_ref = 'BENN'</t>
  </si>
  <si>
    <t>update item_mst set family_code = 'EXT-RAWALM' where item = '024048' and site_ref = 'BENN'</t>
  </si>
  <si>
    <t>update item_mst set family_code = 'EXT-RAWALM' where item = '016270' and site_ref = 'BENN'</t>
  </si>
  <si>
    <t>update item_mst set family_code = 'EXT-RAWALM' where item = '016272' and site_ref = 'BENN'</t>
  </si>
  <si>
    <t>update item_mst set family_code = 'EXT-RAWALM' where item = '006901' and site_ref = 'BENN'</t>
  </si>
  <si>
    <t>update item_mst set family_code = 'EXT-RAWALM' where item = '010574' and site_ref = 'BENN'</t>
  </si>
  <si>
    <t>update item_mst set family_code = 'EXT-RAWALM' where item = '024071' and site_ref = 'BENN'</t>
  </si>
  <si>
    <t>update item_mst set family_code = 'EXT-RAWALM' where item = '019528' and site_ref = 'BENN'</t>
  </si>
  <si>
    <t>update item_mst set family_code = 'EXT-RAWALM' where item = '002045' and site_ref = 'BENN'</t>
  </si>
  <si>
    <t>update item_mst set family_code = 'EXT-RAWALM' where item = '019303' and site_ref = 'BENN'</t>
  </si>
  <si>
    <t>update item_mst set family_code = 'EXT-RAWALM' where item = '024046' and site_ref = 'BENN'</t>
  </si>
  <si>
    <t>update item_mst set family_code = 'EXT-RAWALM' where item = '013757' and site_ref = 'BENN'</t>
  </si>
  <si>
    <t>update item_mst set family_code = 'EXT-RAWALM' where item = '013758' and site_ref = 'BENN'</t>
  </si>
  <si>
    <t>update item_mst set family_code = 'EXT-RAWALM' where item = '012193' and site_ref = 'BENN'</t>
  </si>
  <si>
    <t>update item_mst set family_code = 'EXT-RAWALM' where item = '019521' and site_ref = 'BENN'</t>
  </si>
  <si>
    <t>update item_mst set family_code = 'EXT-RAWALM' where item = '002047' and site_ref = 'BENN'</t>
  </si>
  <si>
    <t>update item_mst set family_code = 'EXT-RAWALM' where item = '002046' and site_ref = 'BENN'</t>
  </si>
  <si>
    <t>update item_mst set family_code = 'EXT-RAWALM' where item = '013522' and site_ref = 'BENN'</t>
  </si>
  <si>
    <t>update item_mst set family_code = 'EXT-RAWALM' where item = '021516' and site_ref = 'BENN'</t>
  </si>
  <si>
    <t>update item_mst set family_code = 'EXT-RAWALM' where item = '021518' and site_ref = 'BENN'</t>
  </si>
  <si>
    <t>update item_mst set family_code = 'EXT-RAWALM' where item = '005533' and site_ref = 'BENN'</t>
  </si>
  <si>
    <t>update item_mst set family_code = 'EXT-RAWALM' where item = '019468' and site_ref = 'BENN'</t>
  </si>
  <si>
    <t>update item_mst set family_code = 'EXT-RAWALM' where item = '019469' and site_ref = 'BENN'</t>
  </si>
  <si>
    <t>update item_mst set family_code = 'EXT-RAWALM' where item = '019071' and site_ref = 'BENN'</t>
  </si>
  <si>
    <t>update item_mst set family_code = 'EXT-RAWALM' where item = '017635' and site_ref = 'BENN'</t>
  </si>
  <si>
    <t>update item_mst set family_code = 'EXT-RAWALM' where item = '019520' and site_ref = 'BENN'</t>
  </si>
  <si>
    <t>update item_mst set family_code = 'EXT-RAWALM' where item = '009149' and site_ref = 'BENN'</t>
  </si>
  <si>
    <t>update item_mst set family_code = 'EXT-RAWALM' where item = '013523' and site_ref = 'BENN'</t>
  </si>
  <si>
    <t>update item_mst set family_code = 'EXT-RAWALM' where item = '021513' and site_ref = 'BENN'</t>
  </si>
  <si>
    <t>update item_mst set family_code = 'EXT-RAWALM' where item = '018656' and site_ref = 'BENN'</t>
  </si>
  <si>
    <t>update item_mst set family_code = 'EXT-RAWALM' where item = '018651' and site_ref = 'BENN'</t>
  </si>
  <si>
    <t>update item_mst set family_code = 'EXT-RAWALM' where item = '018653' and site_ref = 'BENN'</t>
  </si>
  <si>
    <t>update item_mst set family_code = 'EXT-RAWALM' where item = '018662' and site_ref = 'BENN'</t>
  </si>
  <si>
    <t>update item_mst set family_code = 'EXT-RAWALM' where item = '000122' and site_ref = 'BENN'</t>
  </si>
  <si>
    <t>update item_mst set family_code = 'EXT-RAWALM' where item = '011838' and site_ref = 'BENN'</t>
  </si>
  <si>
    <t>update item_mst set family_code = 'EXT-RAWALM' where item = '014584' and site_ref = 'BENN'</t>
  </si>
  <si>
    <t>update item_mst set family_code = 'EXT-RAWALM' where item = '020274' and site_ref = 'BENN'</t>
  </si>
  <si>
    <t>update item_mst set family_code = 'EXT-RAWALM' where item = '002034' and site_ref = 'BENN'</t>
  </si>
  <si>
    <t>update item_mst set family_code = 'EXT-RAWALM' where item = '002032' and site_ref = 'BENN'</t>
  </si>
  <si>
    <t>update item_mst set family_code = 'EXT-RAWALM' where item = '021558' and site_ref = 'BENN'</t>
  </si>
  <si>
    <t>update item_mst set family_code = 'EXT-RAWALM' where item = '018659' and site_ref = 'BENN'</t>
  </si>
  <si>
    <t>update item_mst set family_code = 'EXT-RAWALM' where item = '021790' and site_ref = 'BENN'</t>
  </si>
  <si>
    <t>update item_mst set family_code = 'EXT-RAWALM' where item = '019518' and site_ref = 'BENN'</t>
  </si>
  <si>
    <t>update item_mst set family_code = 'EXT-RAWALM' where item = '002044' and site_ref = 'BENN'</t>
  </si>
  <si>
    <t>update item_mst set family_code = 'EXT-RAWALM' where item = '021451' and site_ref = 'BENN'</t>
  </si>
  <si>
    <t>update item_mst set family_code = 'EXT-RAWALM' where item = '018188' and site_ref = 'BENN'</t>
  </si>
  <si>
    <t>update item_mst set family_code = 'EXT-RAWALM' where item = '017634' and site_ref = 'BENN'</t>
  </si>
  <si>
    <t>update item_mst set family_code = 'EXT-RAWALM' where item = '009150' and site_ref = 'BENN'</t>
  </si>
  <si>
    <t>update item_mst set family_code = 'EXT-RAWALM' where item = '019975' and site_ref = 'BENN'</t>
  </si>
  <si>
    <t>update item_mst set family_code = 'EXT-RAWALM' where item = '011897' and site_ref = 'BENN'</t>
  </si>
  <si>
    <t>update item_mst set family_code = 'EXT-RAWALM' where item = '023770' and site_ref = 'BENN'</t>
  </si>
  <si>
    <t>update item_mst set family_code = 'EXT-RAWALM' where item = '023769' and site_ref = 'BENN'</t>
  </si>
  <si>
    <t>update item_mst set family_code = 'EXT-RAWALM' where item = '024040' and site_ref = 'BENN'</t>
  </si>
  <si>
    <t>update item_mst set family_code = 'EXT-RAWALM' where item = '021747' and site_ref = 'BENN'</t>
  </si>
  <si>
    <t>update item_mst set family_code = 'EXT-RAWALM' where item = '021748' and site_ref = 'BENN'</t>
  </si>
  <si>
    <t>update item_mst set family_code = 'EXT-RAWALM' where item = '024039' and site_ref = 'BENN'</t>
  </si>
  <si>
    <t>update item_mst set family_code = 'EXT-RAWALM' where item = '021449' and site_ref = 'BENN'</t>
  </si>
  <si>
    <t>update item_mst set family_code = 'EXT-RAWALM' where item = '021450' and site_ref = 'BENN'</t>
  </si>
  <si>
    <t>update item_mst set family_code = 'EXT-RAWALM' where item = '015500' and site_ref = 'BENN'</t>
  </si>
  <si>
    <t>update item_mst set family_code = 'EXT-RAWALM' where item = '018652' and site_ref = 'BENN'</t>
  </si>
  <si>
    <t>update item_mst set family_code = 'EXT-RAWALM' where item = '012057' and site_ref = 'BENN'</t>
  </si>
  <si>
    <t>update item_mst set family_code = 'EXT-RAWALM' where item = '019517' and site_ref = 'BENN'</t>
  </si>
  <si>
    <t>update item_mst set family_code = 'EXT-RAWALM' where item = '016269' and site_ref = 'BENN'</t>
  </si>
  <si>
    <t>update item_mst set family_code = 'EXT-RAWALM' where item = '012587' and site_ref = 'BENN'</t>
  </si>
  <si>
    <t>update item_mst set family_code = 'EXT-RAWALM' where item = '002142' and site_ref = 'BENN'</t>
  </si>
  <si>
    <t>update item_mst set family_code = 'EXT-RAWALM' where item = '021754' and site_ref = 'BENN'</t>
  </si>
  <si>
    <t>update item_mst set family_code = 'EXT-RAWALM' where item = '011285' and site_ref = 'BENN'</t>
  </si>
  <si>
    <t>update item_mst set family_code = 'EXT-RAWALM' where item = '014685' and site_ref = 'BENN'</t>
  </si>
  <si>
    <t>update item_mst set family_code = 'EXT-RAWALM' where item = '009456' and site_ref = 'BENN'</t>
  </si>
  <si>
    <t>update item_mst set family_code = 'EXT-RAWALM' where item = '021786' and site_ref = 'BENN'</t>
  </si>
  <si>
    <t>update item_mst set family_code = 'EXT-RAWALM' where item = '018665' and site_ref = 'BENN'</t>
  </si>
  <si>
    <t>update item_mst set family_code = 'EXT-RAWALM' where item = '016750' and site_ref = 'BENN'</t>
  </si>
  <si>
    <t>update item_mst set family_code = 'EXT-RAWALM' where item = '019974' and site_ref = 'BENN'</t>
  </si>
  <si>
    <t>update item_mst set family_code = 'EXT-RAWALM' where item = '009506' and site_ref = 'BENN'</t>
  </si>
  <si>
    <t>update item_mst set family_code = 'EXT-RAWALM' where item = '018663' and site_ref = 'BENN'</t>
  </si>
  <si>
    <t>update item_mst set family_code = 'EXT-RAWALM' where item = '005505' and site_ref = 'BENN'</t>
  </si>
  <si>
    <t>update item_mst set family_code = 'EXT-RAWALM' where item = '019525' and site_ref = 'BENN'</t>
  </si>
  <si>
    <t>update item_mst set family_code = 'EXT-RAWALM' where item = '019526' and site_ref = 'BENN'</t>
  </si>
  <si>
    <t>update item_mst set family_code = 'EXT-RAWALM' where item = '020409' and site_ref = 'BENN'</t>
  </si>
  <si>
    <t>update item_mst set family_code = 'EXT-RAWALM' where item = '021788' and site_ref = 'BENN'</t>
  </si>
  <si>
    <t>update item_mst set family_code = 'EXT-RAWALM' where item = '020320' and site_ref = 'BENN'</t>
  </si>
  <si>
    <t>update item_mst set family_code = 'EXT-RAWALM' where item = '009000' and site_ref = 'BENN'</t>
  </si>
  <si>
    <t>update item_mst set family_code = 'EXT-RAWALM' where item = '017375' and site_ref = 'BENN'</t>
  </si>
  <si>
    <t>update item_mst set family_code = 'EXT-RAWALM' where item = '019522' and site_ref = 'BENN'</t>
  </si>
  <si>
    <t>update item_mst set family_code = 'EXT-RAWALM' where item = '006167' and site_ref = 'BENN'</t>
  </si>
  <si>
    <t>update item_mst set family_code = 'EXT-RAWALM' where item = '011898' and site_ref = 'BENN'</t>
  </si>
  <si>
    <t>update item_mst set family_code = 'EXT-RAWALM' where item = '021751' and site_ref = 'BENN'</t>
  </si>
  <si>
    <t>update item_mst set family_code = 'EXT-RAWALM' where item = '014686' and site_ref = 'BENN'</t>
  </si>
  <si>
    <t>update item_mst set family_code = 'EXT-RAWALM' where item = '027683' and site_ref = 'BENN'</t>
  </si>
  <si>
    <t>update item_mst set family_code = 'EXT-RAWALM' where item = '027684' and site_ref = 'BENN'</t>
  </si>
  <si>
    <t>update item_mst set family_code = 'EXT-RAWALM' where item = '009359' and site_ref = 'BENN'</t>
  </si>
  <si>
    <t>update item_mst set family_code = 'EXT-RAWALM' where item = '002270' and site_ref = 'BENN'</t>
  </si>
  <si>
    <t>update item_mst set family_code = 'EXT-RAWALM' where item = '021599' and site_ref = 'BENN'</t>
  </si>
  <si>
    <t>update item_mst set family_code = 'EXT-RAWALM' where item = '019524' and site_ref = 'BENN'</t>
  </si>
  <si>
    <t>update item_mst set family_code = 'EXT-RAWALM' where item = '013541' and site_ref = 'BENN'</t>
  </si>
  <si>
    <t>update item_mst set family_code = 'EXT-RAWALM' where item = '021598' and site_ref = 'BENN'</t>
  </si>
  <si>
    <t>update item_mst set family_code = 'EXT-RAWALM' where item = '016751' and site_ref = 'BENN'</t>
  </si>
  <si>
    <t>update item_mst set family_code = 'EXT-RAWALM' where item = '025224' and site_ref = 'BENN'</t>
  </si>
  <si>
    <t>update item_mst set family_code = 'EXT-RAWALM' where item = '025225' and site_ref = 'BENN'</t>
  </si>
  <si>
    <t>update item_mst set family_code = 'EXT-RAWALM' where item = '027742' and site_ref = 'BENN'</t>
  </si>
  <si>
    <t>update item_mst set family_code = 'EXT-RAWALM' where item = '021787' and site_ref = 'BENN'</t>
  </si>
  <si>
    <t>update item_mst set family_code = 'EXT-RAWALM' where item = '024838' and site_ref = 'BENN'</t>
  </si>
  <si>
    <t>update item_mst set family_code = 'EXT-RAWALM' where item = '024839' and site_ref = 'BENN'</t>
  </si>
  <si>
    <t>update item_mst set family_code = 'EXT-RAWALM' where item = '008709' and site_ref = 'BENN'</t>
  </si>
  <si>
    <t>update item_mst set family_code = 'EXT-RAWALM' where item = '021744' and site_ref = 'BENN'</t>
  </si>
  <si>
    <t>update item_mst set family_code = 'EXT-RAWALM' where item = '021517' and site_ref = 'BENN'</t>
  </si>
  <si>
    <t>update item_mst set family_code = 'EXT-RAWALM' where item = '013698' and site_ref = 'BENN'</t>
  </si>
  <si>
    <t>update item_mst set family_code = 'EXT-RAWALM' where item = '014876' and site_ref = 'BENN'</t>
  </si>
  <si>
    <t>update item_mst set family_code = 'EXT-RAWALM' where item = '019343' and site_ref = 'BENN'</t>
  </si>
  <si>
    <t>update item_mst set family_code = 'EXT-RAWALM' where item = '012588' and site_ref = 'BENN'</t>
  </si>
  <si>
    <t>update item_mst set family_code = 'EXT-RAWALM' where item = '017718' and site_ref = 'BENN'</t>
  </si>
  <si>
    <t>update item_mst set family_code = 'EXT-RAWALM' where item = '009001' and site_ref = 'BENN'</t>
  </si>
  <si>
    <t>update item_mst set family_code = 'EXT-RAWALM' where item = '017012' and site_ref = 'BENN'</t>
  </si>
  <si>
    <t>update item_mst set family_code = 'EXT-RAWALM' where item = '015622' and site_ref = 'BENN'</t>
  </si>
  <si>
    <t>update item_mst set family_code = 'EXT-RAWALM' where item = '015311' and site_ref = 'BENN'</t>
  </si>
  <si>
    <t>update item_mst set family_code = 'EXT-RAWALM' where item = '013456' and site_ref = 'BENN'</t>
  </si>
  <si>
    <t>update item_mst set family_code = 'EXT-RAWALM' where item = '025097' and site_ref = 'BENN'</t>
  </si>
  <si>
    <t>update item_mst set family_code = 'EXT-RAWALM' where item = '013539' and site_ref = 'BENN'</t>
  </si>
  <si>
    <t>update item_mst set family_code = 'EXT-RAWALM' where item = '012298' and site_ref = 'BENN'</t>
  </si>
  <si>
    <t>update item_mst set family_code = 'EXT-RAWALM' where item = '009002' and site_ref = 'BENN'</t>
  </si>
  <si>
    <t>update item_mst set family_code = 'EXT-RAWALM' where item = '018661' and site_ref = 'BENN'</t>
  </si>
  <si>
    <t>update item_mst set family_code = 'EXT-RAWALM' where item = '025283' and site_ref = 'BENN'</t>
  </si>
  <si>
    <t>update item_mst set family_code = 'EXT-RAWALM' where item = '025284' and site_ref = 'BENN'</t>
  </si>
  <si>
    <t>update item_mst set family_code = 'EXT-RAWALM' where item = '025285' and site_ref = 'BENN'</t>
  </si>
  <si>
    <t>update item_mst set family_code = 'EXT-RAWALM' where item = '014886' and site_ref = 'BENN'</t>
  </si>
  <si>
    <t>update item_mst set family_code = 'EXT-RAWALM' where item = '015459' and site_ref = 'BENN'</t>
  </si>
  <si>
    <t>update item_mst set family_code = 'EXT-RAWALM' where item = '017109' and site_ref = 'BENN'</t>
  </si>
  <si>
    <t>update item_mst set family_code = 'EXT-RAWALM' where item = '009489' and site_ref = 'BENN'</t>
  </si>
  <si>
    <t>update item_mst set family_code = 'EXT-RAWALM' where item = '011857' and site_ref = 'BENN'</t>
  </si>
  <si>
    <t>update item_mst set family_code = 'EXT-RAWALM' where item = '013759' and site_ref = 'BENN'</t>
  </si>
  <si>
    <t>update item_mst set family_code = 'EXT-RAWALM' where item = '012297' and site_ref = 'BENN'</t>
  </si>
  <si>
    <t>update item_mst set family_code = 'EXT-RAWALM' where item = '021509' and site_ref = 'BENN'</t>
  </si>
  <si>
    <t>update item_mst set family_code = 'EXT-RAWALM' where item = '015313' and site_ref = 'BENN'</t>
  </si>
  <si>
    <t>update item_mst set family_code = 'EXT-RAWALM' where item = '013521' and site_ref = 'BENN'</t>
  </si>
  <si>
    <t>update item_mst set family_code = 'EXT-RAWALM' where item = '016104' and site_ref = 'BENN'</t>
  </si>
  <si>
    <t>update item_mst set family_code = 'EXT-RAWALM' where item = '024840' and site_ref = 'BENN'</t>
  </si>
  <si>
    <t>update item_mst set family_code = 'EXT-RAWALM' where item = '025219' and site_ref = 'BENN'</t>
  </si>
  <si>
    <t>update item_mst set family_code = 'EXT-RAWALM' where item = '021519' and site_ref = 'BENN'</t>
  </si>
  <si>
    <t>update item_mst set family_code = 'EXT-RAWALM' where item = '025053' and site_ref = 'BENN'</t>
  </si>
  <si>
    <t>update item_mst set family_code = 'EXT-RAWALM' where item = '013542' and site_ref = 'BENN'</t>
  </si>
  <si>
    <t>update item_mst set family_code = 'EXT-RAWALM' where item = '027993' and site_ref = 'BENN'</t>
  </si>
  <si>
    <t>update item_mst set family_code = 'EXT-RAWALM' where item = '021556' and site_ref = 'BENN'</t>
  </si>
  <si>
    <t>update item_mst set family_code = 'EXT-RAWALM' where item = '014691' and site_ref = 'BENN'</t>
  </si>
  <si>
    <t>update item_mst set family_code = 'EXT-RAWALM' where item = '017151' and site_ref = 'BENN'</t>
  </si>
  <si>
    <t>update item_mst set family_code = 'EXT-RAWALM' where item = '020600' and site_ref = 'BENN'</t>
  </si>
  <si>
    <t>update item_mst set family_code = 'EXT-RAWALM' where item = '017343' and site_ref = 'BENN'</t>
  </si>
  <si>
    <t>update item_mst set family_code = 'EXT-RAWALM' where item = '014068' and site_ref = 'BENN'</t>
  </si>
  <si>
    <t>update item_mst set family_code = 'EXT-RAWALM' where item = '013540' and site_ref = 'BENN'</t>
  </si>
  <si>
    <t>update item_mst set family_code = 'EXT-RAWALM' where item = '019072' and site_ref = 'BENN'</t>
  </si>
  <si>
    <t>update item_mst set family_code = 'EXT-RAWALM' where item = '018178' and site_ref = 'BENN'</t>
  </si>
  <si>
    <t>update item_mst set family_code = 'EXT-RAWALM' where item = '019447' and site_ref = 'BENN'</t>
  </si>
  <si>
    <t>update item_mst set family_code = 'EXT-RAWALM' where item = '016564' and site_ref = 'BENN'</t>
  </si>
  <si>
    <t>update item_mst set family_code = 'EXT-RAWALM' where item = '027345' and site_ref = 'BENN'</t>
  </si>
  <si>
    <t>update item_mst set family_code = 'EXT-RAWALM' where item = '027070' and site_ref = 'BENN'</t>
  </si>
  <si>
    <t>update item_mst set family_code = 'EXT-RAWALM' where item = '020410' and site_ref = 'BENN'</t>
  </si>
  <si>
    <t>update item_mst set family_code = 'EXT-RAWALM' where item = '018181' and site_ref = 'BENN'</t>
  </si>
  <si>
    <t>update item_mst set family_code = 'EXT-RAWALM' where item = '015315' and site_ref = 'BENN'</t>
  </si>
  <si>
    <t>update item_mst set family_code = 'EXT-RAWALM' where item = '017111' and site_ref = 'BENN'</t>
  </si>
  <si>
    <t>update item_mst set family_code = 'EXT-RAWALM' where item = '027366' and site_ref = 'BENN'</t>
  </si>
  <si>
    <t>update item_mst set family_code = 'EXT-RAWALM' where item = '027367' and site_ref = 'BENN'</t>
  </si>
  <si>
    <t>update item_mst set family_code = 'EXT-RAWALM' where item = '002400' and site_ref = 'BENN'</t>
  </si>
  <si>
    <t>update item_mst set family_code = 'EXT-RAWALM' where item = '005818' and site_ref = 'BENN'</t>
  </si>
  <si>
    <t>update item_mst set family_code = 'EXT-RAWALM' where item = '016320' and site_ref = 'BENN'</t>
  </si>
  <si>
    <t>update item_mst set family_code = 'EXT-RAWALM' where item = '016321' and site_ref = 'BENN'</t>
  </si>
  <si>
    <t>update item_mst set family_code = 'EXT-RAWALM' where item = '016867' and site_ref = 'BENN'</t>
  </si>
  <si>
    <t>update item_mst set family_code = 'EXT-RAWALM' where item = '024047' and site_ref = 'BENN'</t>
  </si>
  <si>
    <t>update item_mst set family_code = 'EXT-RAWALM' where item = '002359' and site_ref = 'BENN'</t>
  </si>
  <si>
    <t>update item_mst set family_code = 'EXT-RAWALM' where item = '020381' and site_ref = 'BENN'</t>
  </si>
  <si>
    <t>update item_mst set family_code = 'EXT-RAWALM' where item = '027368' and site_ref = 'BENN'</t>
  </si>
  <si>
    <t>update item_mst set family_code = 'EXT-RAWALM' where item = '018180' and site_ref = 'BENN'</t>
  </si>
  <si>
    <t>update item_mst set family_code = 'EXT-RAWALM' where item = '016319' and site_ref = 'BENN'</t>
  </si>
  <si>
    <t>update item_mst set family_code = 'EXT-RAWALM' where item = '020607' and site_ref = 'BENN'</t>
  </si>
  <si>
    <t>update item_mst set family_code = 'EXT-RAWALM' where item = '002364' and site_ref = 'BENN'</t>
  </si>
  <si>
    <t>update item_mst set family_code = 'EXT-RAWALM' where item = '021508' and site_ref = 'BENN'</t>
  </si>
  <si>
    <t>update item_mst set family_code = 'EXT-RAWALM' where item = '014088' and site_ref = 'BENN'</t>
  </si>
  <si>
    <t>update item_mst set family_code = 'EXT-RAWALM' where item = '014089' and site_ref = 'BENN'</t>
  </si>
  <si>
    <t>update item_mst set family_code = 'EXT-RAWALM' where item = '016827' and site_ref = 'BENN'</t>
  </si>
  <si>
    <t>update item_mst set family_code = 'EXT-RAWALM' where item = '027562' and site_ref = 'BENN'</t>
  </si>
  <si>
    <t>update item_mst set family_code = 'EXT-RAWALM' where item = '027561' and site_ref = 'BENN'</t>
  </si>
  <si>
    <t>update item_mst set family_code = 'EXT-RAWALM' where item = '012359' and site_ref = 'BENN'</t>
  </si>
  <si>
    <t>update item_mst set family_code = 'EXT-RAWALM' where item = '012358' and site_ref = 'BENN'</t>
  </si>
  <si>
    <t>update item_mst set family_code = 'EXT-RAWALM' where item = '018666' and site_ref = 'BENN'</t>
  </si>
  <si>
    <t>update item_mst set family_code = 'EXT-RAWALM' where item = '018177' and site_ref = 'BENN'</t>
  </si>
  <si>
    <t>update item_mst set family_code = 'EXT-RAWALM' where item = '027560' and site_ref = 'BENN'</t>
  </si>
  <si>
    <t>update item_mst set family_code = 'EXT-RAWALM' where item = '001106' and site_ref = 'BENN'</t>
  </si>
  <si>
    <t>update item_mst set family_code = 'EXT-RAWALM' where item = '027559' and site_ref = 'BENN'</t>
  </si>
  <si>
    <t>update item_mst set family_code = 'EXT-RAWALM' where item = '020062' and site_ref = 'BENN'</t>
  </si>
  <si>
    <t>update item_mst set family_code = 'EXT-RAWALM' where item = '020063' and site_ref = 'BENN'</t>
  </si>
  <si>
    <t>update item_mst set family_code = 'EXT-RAWALM' where item = '014694' and site_ref = 'BENN'</t>
  </si>
  <si>
    <t>update item_mst set family_code = 'EXT-RAWALM' where item = '013724' and site_ref = 'BENN'</t>
  </si>
  <si>
    <t>update item_mst set family_code = 'EXT-RAWALM' where item = '009003' and site_ref = 'BENN'</t>
  </si>
  <si>
    <t>update item_mst set family_code = 'EXT-RAWALM' where item = '019052' and site_ref = 'BENN'</t>
  </si>
  <si>
    <t>update item_mst set family_code = 'EXT-RAWALM' where item = '027365' and site_ref = 'BENN'</t>
  </si>
  <si>
    <t>update item_mst set family_code = 'EXT-RAWALM' where item = '014156' and site_ref = 'BENN'</t>
  </si>
  <si>
    <t>update item_mst set family_code = 'EXT-RAWALM' where item = '027586' and site_ref = 'BENN'</t>
  </si>
  <si>
    <t>update item_mst set family_code = 'EXT-RAWALM' where item = '018179' and site_ref = 'BENN'</t>
  </si>
  <si>
    <t>update item_mst set family_code = 'EXT-RAWALM' where item = '021702' and site_ref = 'BENN'</t>
  </si>
  <si>
    <t>update item_mst set family_code = 'EXT-RAWALM' where item = '018182' and site_ref = 'BENN'</t>
  </si>
  <si>
    <t>update item_mst set family_code = 'EXT-RAWALM' where item = '011686' and site_ref = 'BENN'</t>
  </si>
  <si>
    <t>update item_mst set family_code = 'EXT-RAWALM' where item = '015030' and site_ref = 'BENN'</t>
  </si>
  <si>
    <t>update item_mst set family_code = 'EXT-RAWALM' where item = '015608' and site_ref = 'BENN'</t>
  </si>
  <si>
    <t>update item_mst set family_code = 'EXT-RAWALM' where item = '024171' and site_ref = 'BENN'</t>
  </si>
  <si>
    <t>update item_mst set family_code = 'EXT-RAWALM' where item = '014102' and site_ref = 'BENN'</t>
  </si>
  <si>
    <t>update item_mst set family_code = 'EXT-RAWALM' where item = '006587' and site_ref = 'BENN'</t>
  </si>
  <si>
    <t>update item_mst set family_code = 'EXT-RAWALM' where item = '009004' and site_ref = 'BENN'</t>
  </si>
  <si>
    <t>update item_mst set family_code = 'EXT-RAWALM' where item = '028869' and site_ref = 'BENN'</t>
  </si>
  <si>
    <t>update item_mst set family_code = 'EXT-RAWALM' where item = '028870' and site_ref = 'BENN'</t>
  </si>
  <si>
    <t>update item_mst set family_code = 'EXT-RAWALM' where item = '032918' and site_ref = 'BENN'</t>
  </si>
  <si>
    <t>update item_mst set family_code = 'EXT-RAWALM' where item = '032919' and site_ref = 'BENN'</t>
  </si>
  <si>
    <t>update item_mst set family_code = 'EXT-RAWALM' where item = '032916' and site_ref = 'BENN'</t>
  </si>
  <si>
    <t>update item_mst set family_code = 'EXT-RAWALM' where item = '032917' and site_ref = 'BENN'</t>
  </si>
  <si>
    <t>update item_mst set family_code = 'EXT-RAWALM' where item = '030717' and site_ref = 'BENN'</t>
  </si>
  <si>
    <t>update item_mst set family_code = 'EXT-RAWALM' where item = '019978' and site_ref = 'BENN'</t>
  </si>
  <si>
    <t>update item_mst set family_code = 'EXT-RAWALM' where item = '021515' and site_ref = 'BENN'</t>
  </si>
  <si>
    <t>update item_mst set family_code = 'EXT-RAWALM' where item = '012589' and site_ref = 'BENN'</t>
  </si>
  <si>
    <t>update item_mst set family_code = 'EXT-RAWALM' where item = '032987' and site_ref = 'BENN'</t>
  </si>
  <si>
    <t>update item_mst set family_code = 'EXT-RAWALM' where item = '032988' and site_ref = 'BENN'</t>
  </si>
  <si>
    <t>update item_mst set family_code = 'EXT-RAWALM' where item = '032989' and site_ref = 'BENN'</t>
  </si>
  <si>
    <t>update item_mst set family_code = 'EXT-RAWALM' where item = '032990' and site_ref = 'BENN'</t>
  </si>
  <si>
    <t>update item_mst set family_code = 'EXT-RAWALM' where item = '004033' and site_ref = 'BENN'</t>
  </si>
  <si>
    <t>update item_mst set family_code = 'EXT-RAWALM' where item = '033497' and site_ref = 'BENN'</t>
  </si>
  <si>
    <t>update item_mst set family_code = 'EXT-RAWALM' where item = '033498' and site_ref = 'BENN'</t>
  </si>
  <si>
    <t>update item_mst set family_code = 'EXT-RAWALM' where item = '033208' and site_ref = 'BENN'</t>
  </si>
  <si>
    <t>update item_mst set family_code = 'EXT-RAWALM' where item = '033546' and site_ref = 'BENN'</t>
  </si>
  <si>
    <t>update item_mst set family_code = 'EXT-RAWALM' where item = '033547' and site_ref = 'BENN'</t>
  </si>
  <si>
    <t>update item_mst set family_code = 'EXT-RAWALM' where item = '033773' and site_ref = 'BENN'</t>
  </si>
  <si>
    <t>update item_mst set family_code = 'EXT-RAWALM' where item = '034385' and site_ref = 'BENN'</t>
  </si>
  <si>
    <t>update item_mst set family_code = 'EXT-RAWALM' where item = '014154' and site_ref = 'BENN'</t>
  </si>
  <si>
    <t>update item_mst set family_code = 'EXT-RAWALM' where item = '034559' and site_ref = 'BENN'</t>
  </si>
  <si>
    <t>update item_mst set family_code = 'EXT-RAWALM' where item = '018274' and site_ref = 'BENN'</t>
  </si>
  <si>
    <t>update item_mst set family_code = 'EXT-RAWALM' where item = '021510' and site_ref = 'BENN'</t>
  </si>
  <si>
    <t>update item_mst set family_code = 'EXT-RAWALM' where item = '033206' and site_ref = 'BENN'</t>
  </si>
  <si>
    <t>update item_mst set family_code = 'EXT-RAWALM' where item = '027821' and site_ref = 'BENN'</t>
  </si>
  <si>
    <t>update item_mst set family_code = 'EXT-RAWALM' where item = '030715' and site_ref = 'BENN'</t>
  </si>
  <si>
    <t>update item_mst set family_code = 'EXT-BIMINI' where item = '011651' and site_ref = 'BENN'</t>
  </si>
  <si>
    <t>update item_mst set family_code = 'EXT-BIMINI' where item = '017859' and site_ref = 'BENN'</t>
  </si>
  <si>
    <t>update item_mst set family_code = 'EXT-BIMINI' where item = '025229' and site_ref = 'BENN'</t>
  </si>
  <si>
    <t>update item_mst set family_code = 'EXT-BIMINI' where item = '013579' and site_ref = 'BENN'</t>
  </si>
  <si>
    <t>update item_mst set family_code = 'EXT-BIMINI' where item = '024758' and site_ref = 'BENN'</t>
  </si>
  <si>
    <t>update item_mst set family_code = 'EXT-BIMINI' where item = '021573' and site_ref = 'BENN'</t>
  </si>
  <si>
    <t>update item_mst set family_code = 'EXT-BIMINI' where item = '013950' and site_ref = 'BENN'</t>
  </si>
  <si>
    <t>update item_mst set family_code = 'EXT-BIMINI' where item = '028137' and site_ref = 'BENN'</t>
  </si>
  <si>
    <t>update item_mst set family_code = 'EXT-BIMINI' where item = '020957' and site_ref = 'BENN'</t>
  </si>
  <si>
    <t>update item_mst set family_code = 'EXT-BIMINI' where item = '018406' and site_ref = 'BENN'</t>
  </si>
  <si>
    <t>update item_mst set family_code = 'EXT-BIMINI' where item = '021039' and site_ref = 'BENN'</t>
  </si>
  <si>
    <t>update item_mst set family_code = 'EXT-BIMINI' where item = '015339' and site_ref = 'BENN'</t>
  </si>
  <si>
    <t>update item_mst set family_code = 'EXT-BIMINI' where item = '021203' and site_ref = 'BENN'</t>
  </si>
  <si>
    <t>update item_mst set family_code = 'EXT-BIMINI' where item = '018115' and site_ref = 'BENN'</t>
  </si>
  <si>
    <t>update item_mst set family_code = 'EXT-BIMINI' where item = '034683' and site_ref = 'BENN'</t>
  </si>
  <si>
    <t>update item_mst set family_code = 'EXT-ARCHES' where item = '034449' and site_ref = 'BENN'</t>
  </si>
  <si>
    <t>update item_mst set family_code = 'EXT-ARCHES' where item = '034459' and site_ref = 'BENN'</t>
  </si>
  <si>
    <t>update item_mst set family_code = 'EXT-ARCHES' where item = '033181' and site_ref = 'BENN'</t>
  </si>
  <si>
    <t>update item_mst set family_code = 'EXT-ARCHES' where item = '033172' and site_ref = 'BENN'</t>
  </si>
  <si>
    <t>update item_mst set family_code = 'EXT-ARCHES' where item = '033188' and site_ref = 'BENN'</t>
  </si>
  <si>
    <t>update item_mst set family_code = 'EXT-ARCHES' where item = '033169' and site_ref = 'BENN'</t>
  </si>
  <si>
    <t>update item_mst set family_code = 'EXT-ARCHES' where item = '033171' and site_ref = 'BENN'</t>
  </si>
  <si>
    <t>update item_mst set family_code = 'EXT-ARCHES' where item = '033167' and site_ref = 'BENN'</t>
  </si>
  <si>
    <t>update item_mst set family_code = 'EXT-ARCHES' where item = '033700' and site_ref = 'BENN'</t>
  </si>
  <si>
    <t>update item_mst set family_code = 'EXT-ARCHES' where item = '033707' and site_ref = 'BENN'</t>
  </si>
  <si>
    <t>update item_mst set family_code = 'EXT-ARCHES' where item = '033178' and site_ref = 'BENN'</t>
  </si>
  <si>
    <t>update item_mst set family_code = 'EXT-ARCHES' where item = '033183' and site_ref = 'BENN'</t>
  </si>
  <si>
    <t>update item_mst set family_code = 'EXT-ARCHES' where item = '033695' and site_ref = 'BENN'</t>
  </si>
  <si>
    <t>update item_mst set family_code = 'EXT-ARCHES' where item = '033697' and site_ref = 'BENN'</t>
  </si>
  <si>
    <t>update item_mst set family_code = 'EXT-ARCHES' where item = '034454' and site_ref = 'BENN'</t>
  </si>
  <si>
    <t>update item_mst set family_code = 'EXT-ARCHES' where item = '034452' and site_ref = 'BENN'</t>
  </si>
  <si>
    <t>update item_mst set family_code = 'EXT-ARCHES' where item = '034460' and site_ref = 'BENN'</t>
  </si>
  <si>
    <t>update item_mst set family_code = 'EXT-ARCHES' where item = '034467' and site_ref = 'BENN'</t>
  </si>
  <si>
    <t>update item_mst set family_code = 'EXT-ARCHES' where item = '034456' and site_ref = 'BENN'</t>
  </si>
  <si>
    <t>update item_mst set family_code = 'EXT-ARCHES' where item = '034468' and site_ref = 'BENN'</t>
  </si>
  <si>
    <t>update item_mst set family_code = 'EXT-ARCHES' where item = '034457' and site_ref = 'BENN'</t>
  </si>
  <si>
    <t>update item_mst set family_code = 'EXT-PNTRLS' where item = '033804' and site_ref = 'BENN'</t>
  </si>
  <si>
    <t>update item_mst set family_code = 'EXT-PNTRLS' where item = '033821' and site_ref = 'BENN'</t>
  </si>
  <si>
    <t>update item_mst set family_code = 'EXT-PNTRLS' where item = '033849' and site_ref = 'BENN'</t>
  </si>
  <si>
    <t>update item_mst set family_code = 'EXT-PNTRLS' where item = '033863' and site_ref = 'BENN'</t>
  </si>
  <si>
    <t>update item_mst set family_code = 'EXT-PNTRLS' where item = '033881' and site_ref = 'BENN'</t>
  </si>
  <si>
    <t>update item_mst set family_code = 'EXT-PNTRLS' where item = '033895' and site_ref = 'BENN'</t>
  </si>
  <si>
    <t>update item_mst set family_code = 'EXT-PNTRLS' where item = '033874' and site_ref = 'BENN'</t>
  </si>
  <si>
    <t>update item_mst set family_code = 'EXT-PNTRLS' where item = '033876' and site_ref = 'BENN'</t>
  </si>
  <si>
    <t>update item_mst set family_code = 'EXT-ARCHES' where item = '034450' and site_ref = 'BENN'</t>
  </si>
  <si>
    <t>update item_mst set family_code = 'EXT-FBRGLS' where item = '027050' and site_ref = 'BENN'</t>
  </si>
  <si>
    <t>update item_mst set family_code = 'EXT-FBRGLS' where item = '027051' and site_ref = 'BENN'</t>
  </si>
  <si>
    <t>update item_mst set family_code = 'EXT-PNTRLS' where item = '027052' and site_ref = 'BENN'</t>
  </si>
  <si>
    <t>update item_mst set family_code = 'EXT-PNTRLS' where item = '033818' and site_ref = 'BENN'</t>
  </si>
  <si>
    <t>update item_mst set family_code = 'EXT-PNTRLS' where item = '033832' and site_ref = 'BENN'</t>
  </si>
  <si>
    <t>update item_mst set family_code = 'EXT-PNTRLS' where item = '033878' and site_ref = 'BENN'</t>
  </si>
  <si>
    <t>update item_mst set family_code = 'EXT-PNTRLS' where item = '033906' and site_ref = 'BENN'</t>
  </si>
  <si>
    <t>update item_mst set family_code = 'EXT-PNTRLS' where item = '033920' and site_ref = 'BENN'</t>
  </si>
  <si>
    <t>update item_mst set family_code = 'EXT-PNTRLS' where item = '033783' and site_ref = 'BENN'</t>
  </si>
  <si>
    <t>update item_mst set family_code = 'EXT-PNTRLS' where item = '033797' and site_ref = 'BENN'</t>
  </si>
  <si>
    <t>update item_mst set family_code = 'EXT-PNTRLS' where item = '033853' and site_ref = 'BENN'</t>
  </si>
  <si>
    <t>update item_mst set family_code = 'EXT-PNTRLS' where item = '033867' and site_ref = 'BENN'</t>
  </si>
  <si>
    <t>update item_mst set family_code = 'EXT-PNTRLS' where item = '033885' and site_ref = 'BENN'</t>
  </si>
  <si>
    <t>update item_mst set family_code = 'EXT-BIMINI' where item = '033299' and site_ref = 'BENN'</t>
  </si>
  <si>
    <t>update item_mst set family_code = 'EXT-PNTRLS' where item = '033875' and site_ref = 'BENN'</t>
  </si>
  <si>
    <t>update item_mst set family_code = 'EXT-PNTRLS' where item = '033877' and site_ref = 'BENN'</t>
  </si>
  <si>
    <t>update item_mst set family_code = 'EXT-ARCHES' where item = '034451' and site_ref = 'BENN'</t>
  </si>
  <si>
    <t>update item_mst set family_code = 'EXT-PNTRLS' where item = '034745' and site_ref = 'BENN'</t>
  </si>
  <si>
    <t>update item_mst set family_code = 'EXT-PNTRLS' where item = '034744' and site_ref = 'BENN'</t>
  </si>
  <si>
    <t>update item_mst set family_code = 'EXT-ARCHES' where item = '034461' and site_ref = 'BENN'</t>
  </si>
  <si>
    <t>update item_mst set family_code = 'EXT-ARCHES' where item = '034470' and site_ref = 'BENN'</t>
  </si>
  <si>
    <t>update item_mst set family_code = 'EXT-BIMINI' where item = '013975' and site_ref = 'BENN'</t>
  </si>
  <si>
    <t>update item_mst set family_code = 'EXT-BIMINI' where item = '012624' and site_ref = 'BENN'</t>
  </si>
  <si>
    <t>update item_mst set family_code = 'EXT-BIMINI' where item = '018279' and site_ref = 'BENN'</t>
  </si>
  <si>
    <t>update item_mst set family_code = 'EXT-BIMINI' where item = '027358' and site_ref = 'BENN'</t>
  </si>
  <si>
    <t>update item_mst set family_code = 'EXT-BIMINI' where item = '019390' and site_ref = 'BENN'</t>
  </si>
  <si>
    <t>update item_mst set family_code = 'EXT-ARCHES' where item = '034463' and site_ref = 'BENN'</t>
  </si>
  <si>
    <t>update item_mst set family_code = 'CMP-PLASTC' where item = '006658' and site_ref = 'BENN'</t>
  </si>
  <si>
    <t>update item_mst set family_code = 'CMP-PLASTC' where item = '012371' and site_ref = 'BENN'</t>
  </si>
  <si>
    <t>update item_mst set family_code = 'CMP-GSKTSL' where item = '018617' and site_ref = 'BENN'</t>
  </si>
  <si>
    <t>update item_mst set family_code = 'CMP-GSKTSL' where item = 'CANCEL' and site_ref = 'BENN'</t>
  </si>
  <si>
    <t>update item_mst set family_code = 'CMP-GSKTSL' where item = '016942' and site_ref = 'BENN'</t>
  </si>
  <si>
    <t>update item_mst set family_code = 'CMP-GSKTSL' where item = '018616' and site_ref = 'BENN'</t>
  </si>
  <si>
    <t>update item_mst set family_code = 'CMP-GSKTSL' where item = '018622' and site_ref = 'BENN'</t>
  </si>
  <si>
    <t>update item_mst set family_code = 'CMP-GSKTSL' where item = '027331' and site_ref = 'BENN'</t>
  </si>
  <si>
    <t>update item_mst set family_code = 'CMP-GSKTSL' where item = '027332' and site_ref = 'BENN'</t>
  </si>
  <si>
    <t>update item_mst set family_code = 'CMP-GSKTSL' where item = '027333' and site_ref = 'BENN'</t>
  </si>
  <si>
    <t>update item_mst set family_code = 'CMP-GSKTSL' where item = '018618' and site_ref = 'BENN'</t>
  </si>
  <si>
    <t>update item_mst set family_code = 'EXT-FBRGLS' where item = '450294' and site_ref = 'BENN'</t>
  </si>
  <si>
    <t>update item_mst set family_code = 'EXT-FBRGLS' where item = '019037' and site_ref = 'BENN'</t>
  </si>
  <si>
    <t>update item_mst set family_code = 'EXT-FBRGLS' where item = '021281' and site_ref = 'BENN'</t>
  </si>
  <si>
    <t>update item_mst set family_code = 'EXT-FBRGLS' where item = '025082' and site_ref = 'BENN'</t>
  </si>
  <si>
    <t>update item_mst set family_code = 'EXT-FBRGLS' where item = '019337' and site_ref = 'BENN'</t>
  </si>
  <si>
    <t>update item_mst set family_code = 'EXT-FBRGLS' where item = '019785' and site_ref = 'BENN'</t>
  </si>
  <si>
    <t>update item_mst set family_code = 'EXT-FBRGLS' where item = '020594' and site_ref = 'BENN'</t>
  </si>
  <si>
    <t>update item_mst set family_code = 'EXT-FBRGLS' where item = '018504' and site_ref = 'BENN'</t>
  </si>
  <si>
    <t>update item_mst set family_code = 'EXT-FBRGLS' where item = '023640' and site_ref = 'BENN'</t>
  </si>
  <si>
    <t>update item_mst set family_code = 'EXT-FBRGLS' where item = '019252' and site_ref = 'BENN'</t>
  </si>
  <si>
    <t>update item_mst set family_code = 'EXT-FBRGLS' where item = '018496' and site_ref = 'BENN'</t>
  </si>
  <si>
    <t>update item_mst set family_code = 'EXT-FBRGLS' where item = '016266' and site_ref = 'BENN'</t>
  </si>
  <si>
    <t>update item_mst set family_code = 'EXT-FBRGLS' where item = '027938' and site_ref = 'BENN'</t>
  </si>
  <si>
    <t>update item_mst set family_code = 'EXT-FBRGLS' where item = '019790' and site_ref = 'BENN'</t>
  </si>
  <si>
    <t>update item_mst set family_code = 'EXT-FBRGLS' where item = '024782' and site_ref = 'BENN'</t>
  </si>
  <si>
    <t>update item_mst set family_code = 'EXT-FBRGLS' where item = '021336' and site_ref = 'BENN'</t>
  </si>
  <si>
    <t>update item_mst set family_code = 'EXT-FBRGLS' where item = '018672' and site_ref = 'BENN'</t>
  </si>
  <si>
    <t>update item_mst set family_code = 'EXT-FBRGLS' where item = '019500' and site_ref = 'BENN'</t>
  </si>
  <si>
    <t>update item_mst set family_code = 'EXT-FBRGLS' where item = '020616' and site_ref = 'BENN'</t>
  </si>
  <si>
    <t>update item_mst set family_code = 'EXT-FBRGLS' where item = '020615' and site_ref = 'BENN'</t>
  </si>
  <si>
    <t>update item_mst set family_code = 'EXT-FBRGLS' where item = '017800' and site_ref = 'BENN'</t>
  </si>
  <si>
    <t>update item_mst set family_code = 'EXT-FBRGLS' where item = '018176' and site_ref = 'BENN'</t>
  </si>
  <si>
    <t>update item_mst set family_code = 'EXT-FBRGLS' where item = '026934' and site_ref = 'BENN'</t>
  </si>
  <si>
    <t>update item_mst set family_code = 'EXT-FBRGLS' where item = '025234' and site_ref = 'BENN'</t>
  </si>
  <si>
    <t>update item_mst set family_code = 'EXT-FBRGLS' where item = '027146' and site_ref = 'BENN'</t>
  </si>
  <si>
    <t>update item_mst set family_code = 'EXT-FBRGLS' where item = '030698' and site_ref = 'BENN'</t>
  </si>
  <si>
    <t>update item_mst set family_code = 'EXT-FBRGLS' where item = '030699' and site_ref = 'BENN'</t>
  </si>
  <si>
    <t>update item_mst set family_code = 'EXT-FBRGLS' where item = '030702' and site_ref = 'BENN'</t>
  </si>
  <si>
    <t>update item_mst set family_code = 'EXT-FBRGLS' where item = '030703' and site_ref = 'BENN'</t>
  </si>
  <si>
    <t>update item_mst set family_code = 'EXT-FBRGLS' where item = '030710' and site_ref = 'BENN'</t>
  </si>
  <si>
    <t>update item_mst set family_code = 'EXT-FBRGLS' where item = '030486' and site_ref = 'BENN'</t>
  </si>
  <si>
    <t>update item_mst set family_code = 'EXT-FBRGLS' where item = '030458' and site_ref = 'BENN'</t>
  </si>
  <si>
    <t>update item_mst set family_code = 'EXT-FBRGLS' where item = '030680' and site_ref = 'BENN'</t>
  </si>
  <si>
    <t>update item_mst set family_code = 'EXT-FBRGLS' where item = '030681' and site_ref = 'BENN'</t>
  </si>
  <si>
    <t>update item_mst set family_code = 'EXT-FBRGLS' where item = '030474' and site_ref = 'BENN'</t>
  </si>
  <si>
    <t>update item_mst set family_code = 'EXT-FBRGLS' where item = '030521' and site_ref = 'BENN'</t>
  </si>
  <si>
    <t>update item_mst set family_code = 'EXT-FBRGLS' where item = '030520' and site_ref = 'BENN'</t>
  </si>
  <si>
    <t>update item_mst set family_code = 'EXT-FBRGLS' where item = '030490' and site_ref = 'BENN'</t>
  </si>
  <si>
    <t>update item_mst set family_code = 'EXT-FBRGLS' where item = '030644' and site_ref = 'BENN'</t>
  </si>
  <si>
    <t>update item_mst set family_code = 'EXT-FBRGLS' where item = '030645' and site_ref = 'BENN'</t>
  </si>
  <si>
    <t>update item_mst set family_code = 'EXT-FBRGLS' where item = '030590' and site_ref = 'BENN'</t>
  </si>
  <si>
    <t>update item_mst set family_code = 'EXT-FBRGLS' where item = '030591' and site_ref = 'BENN'</t>
  </si>
  <si>
    <t>update item_mst set family_code = 'EXT-FBRGLS' where item = '030454' and site_ref = 'BENN'</t>
  </si>
  <si>
    <t>update item_mst set family_code = 'EXT-FBRGLS' where item = '030642' and site_ref = 'BENN'</t>
  </si>
  <si>
    <t>update item_mst set family_code = 'EXT-FBRGLS' where item = '030661' and site_ref = 'BENN'</t>
  </si>
  <si>
    <t>update item_mst set family_code = 'EXT-FBRGLS' where item = '030666' and site_ref = 'BENN'</t>
  </si>
  <si>
    <t>update item_mst set family_code = 'EXT-FBRGLS' where item = '030667' and site_ref = 'BENN'</t>
  </si>
  <si>
    <t>update item_mst set family_code = 'EXT-FBRGLS' where item = '030626' and site_ref = 'BENN'</t>
  </si>
  <si>
    <t>update item_mst set family_code = 'EXT-FBRGLS' where item = '030627' and site_ref = 'BENN'</t>
  </si>
  <si>
    <t>update item_mst set family_code = 'EXT-FBRGLS' where item = '030630' and site_ref = 'BENN'</t>
  </si>
  <si>
    <t>update item_mst set family_code = 'EXT-FBRGLS' where item = '030631' and site_ref = 'BENN'</t>
  </si>
  <si>
    <t>update item_mst set family_code = 'EXT-FBRGLS' where item = '030697' and site_ref = 'BENN'</t>
  </si>
  <si>
    <t>update item_mst set family_code = 'EXT-FBRGLS' where item = '030662' and site_ref = 'BENN'</t>
  </si>
  <si>
    <t>update item_mst set family_code = 'EXT-FBRGLS' where item = '030663' and site_ref = 'BENN'</t>
  </si>
  <si>
    <t>update item_mst set family_code = 'EXT-FBRGLS' where item = '030684' and site_ref = 'BENN'</t>
  </si>
  <si>
    <t>update item_mst set family_code = 'EXT-FBRGLS' where item = '030685' and site_ref = 'BENN'</t>
  </si>
  <si>
    <t>update item_mst set family_code = 'EXT-FBRGLS' where item = '030505' and site_ref = 'BENN'</t>
  </si>
  <si>
    <t>update item_mst set family_code = 'EXT-FBRGLS' where item = '030504' and site_ref = 'BENN'</t>
  </si>
  <si>
    <t>update item_mst set family_code = 'EXT-FBRGLS' where item = '030711' and site_ref = 'BENN'</t>
  </si>
  <si>
    <t>update item_mst set family_code = 'EXT-FBRGLS' where item = '030652' and site_ref = 'BENN'</t>
  </si>
  <si>
    <t>update item_mst set family_code = 'EXT-FBRGLS' where item = '030653' and site_ref = 'BENN'</t>
  </si>
  <si>
    <t>update item_mst set family_code = 'EXT-FBRGLS' where item = '030671' and site_ref = 'BENN'</t>
  </si>
  <si>
    <t>update item_mst set family_code = 'EXT-FBRGLS' where item = '030670' and site_ref = 'BENN'</t>
  </si>
  <si>
    <t>update item_mst set family_code = 'EXT-FBRGLS' where item = '030712' and site_ref = 'BENN'</t>
  </si>
  <si>
    <t>update item_mst set family_code = 'EXT-FBRGLS' where item = '030635' and site_ref = 'BENN'</t>
  </si>
  <si>
    <t>update item_mst set family_code = 'EXT-FBRGLS' where item = '030634' and site_ref = 'BENN'</t>
  </si>
  <si>
    <t>update item_mst set family_code = 'EXT-FBRGLS' where item = '030595' and site_ref = 'BENN'</t>
  </si>
  <si>
    <t>update item_mst set family_code = 'EXT-FBRGLS' where item = '030594' and site_ref = 'BENN'</t>
  </si>
  <si>
    <t>update item_mst set family_code = 'EXT-FBRGLS' where item = '030643' and site_ref = 'BENN'</t>
  </si>
  <si>
    <t>update item_mst set family_code = 'EXT-FBRGLS' where item = '030455' and site_ref = 'BENN'</t>
  </si>
  <si>
    <t>update item_mst set family_code = 'EXT-FBRGLS' where item = '030693' and site_ref = 'BENN'</t>
  </si>
  <si>
    <t>update item_mst set family_code = 'EXT-FBRGLS' where item = '030471' and site_ref = 'BENN'</t>
  </si>
  <si>
    <t>update item_mst set family_code = 'EXT-FBRGLS' where item = '030441' and site_ref = 'BENN'</t>
  </si>
  <si>
    <t>update item_mst set family_code = 'EXT-FBRGLS' where item = '030440' and site_ref = 'BENN'</t>
  </si>
  <si>
    <t>update item_mst set family_code = 'EXT-FBRGLS' where item = '030713' and site_ref = 'BENN'</t>
  </si>
  <si>
    <t>update item_mst set family_code = 'EXT-FBRGLS' where item = '030425' and site_ref = 'BENN'</t>
  </si>
  <si>
    <t>update item_mst set family_code = 'EXT-FBRGLS' where item = '030424' and site_ref = 'BENN'</t>
  </si>
  <si>
    <t>update item_mst set family_code = 'EXT-FBRGLS' where item = '030709' and site_ref = 'BENN'</t>
  </si>
  <si>
    <t>update item_mst set family_code = 'EXT-FBRGLS' where item = '030487' and site_ref = 'BENN'</t>
  </si>
  <si>
    <t>update item_mst set family_code = 'EXT-FBRGLS' where item = '030625' and site_ref = 'BENN'</t>
  </si>
  <si>
    <t>update item_mst set family_code = 'EXT-FBRGLS' where item = '030612' and site_ref = 'BENN'</t>
  </si>
  <si>
    <t>update item_mst set family_code = 'EXT-FBRGLS' where item = '030613' and site_ref = 'BENN'</t>
  </si>
  <si>
    <t>update item_mst set family_code = 'EXT-FBRGLS' where item = '030608' and site_ref = 'BENN'</t>
  </si>
  <si>
    <t>update item_mst set family_code = 'EXT-FBRGLS' where item = '030609' and site_ref = 'BENN'</t>
  </si>
  <si>
    <t>update item_mst set family_code = 'EXT-FBRGLS' where item = '030589' and site_ref = 'BENN'</t>
  </si>
  <si>
    <t>update item_mst set family_code = 'EXT-FBRGLS' where item = '030659' and site_ref = 'BENN'</t>
  </si>
  <si>
    <t>update item_mst set family_code = 'EXT-FBRGLS' where item = '030660' and site_ref = 'BENN'</t>
  </si>
  <si>
    <t>update item_mst set family_code = 'EXT-FBRGLS' where item = '030606' and site_ref = 'BENN'</t>
  </si>
  <si>
    <t>update item_mst set family_code = 'EXT-FBRGLS' where item = '030714' and site_ref = 'BENN'</t>
  </si>
  <si>
    <t>update item_mst set family_code = 'EXT-FBRGLS' where item = '028877' and site_ref = 'BENN'</t>
  </si>
  <si>
    <t>update item_mst set family_code = 'EXT-FBRGLS' where item = '024949' and site_ref = 'BENN'</t>
  </si>
  <si>
    <t>update item_mst set family_code = 'EXT-FBRGLS' where item = '030692' and site_ref = 'BENN'</t>
  </si>
  <si>
    <t>update item_mst set family_code = 'EXT-FBRGLS' where item = '030700' and site_ref = 'BENN'</t>
  </si>
  <si>
    <t>update item_mst set family_code = 'EXT-FBRGLS' where item = '030701' and site_ref = 'BENN'</t>
  </si>
  <si>
    <t>update item_mst set family_code = 'EXT-FBRGLS' where item = '030696' and site_ref = 'BENN'</t>
  </si>
  <si>
    <t>update item_mst set family_code = 'CMP-TANKS' where item = '008272' and site_ref = 'BENN'</t>
  </si>
  <si>
    <t>update item_mst set family_code = 'CMP-TANKS' where item = '014065' and site_ref = 'BENN'</t>
  </si>
  <si>
    <t>update item_mst set family_code = 'CMP-TANKS' where item = '015773' and site_ref = 'BENN'</t>
  </si>
  <si>
    <t>update item_mst set family_code = 'CMP-TANKS' where item = '018936' and site_ref = 'BENN'</t>
  </si>
  <si>
    <t>update item_mst set family_code = 'CMP-TANKS' where item = '014054' and site_ref = 'BENN'</t>
  </si>
  <si>
    <t>update item_mst set family_code = 'CMP-TANKS' where item = '020164' and site_ref = 'BENN'</t>
  </si>
  <si>
    <t>update item_mst set family_code = 'CMP-TANKS' where item = '005475' and site_ref = 'BENN'</t>
  </si>
  <si>
    <t>update item_mst set family_code = 'CMP-TANKS' where item = '011859' and site_ref = 'BENN'</t>
  </si>
  <si>
    <t>update item_mst set family_code = 'CMP-TANKS' where item = '017255' and site_ref = 'BENN'</t>
  </si>
  <si>
    <t>update item_mst set family_code = 'CMP-TANKS' where item = '016215' and site_ref = 'BENN'</t>
  </si>
  <si>
    <t>update item_mst set family_code = 'CMP-STNLS' where item = '008598' and site_ref = 'BENN'</t>
  </si>
  <si>
    <t>update item_mst set family_code = 'INT-FLOOR' where item = '019470' and site_ref = 'BENN'</t>
  </si>
  <si>
    <t>update item_mst set family_code = 'INT-FLOOR' where item = '019355' and site_ref = 'BENN'</t>
  </si>
  <si>
    <t>update item_mst set family_code = 'INT-FLOOR' where item = '021377' and site_ref = 'BENN'</t>
  </si>
  <si>
    <t>update item_mst set family_code = 'INT-FLOOR' where item = '021375' and site_ref = 'BENN'</t>
  </si>
  <si>
    <t>update item_mst set family_code = 'CMP-FASTNR' where item = '013314' and site_ref = 'BENN'</t>
  </si>
  <si>
    <t>update item_mst set family_code = 'CMP-FASTNR' where item = '012288' and site_ref = 'BENN'</t>
  </si>
  <si>
    <t>update item_mst set family_code = 'CMP-FASTNR' where item = '002957' and site_ref = 'BENN'</t>
  </si>
  <si>
    <t>update item_mst set family_code = 'CMP-FASTNR' where item = '017416' and site_ref = 'BENN'</t>
  </si>
  <si>
    <t>update item_mst set family_code = 'CMP-FASTNR' where item = '013388' and site_ref = 'BENN'</t>
  </si>
  <si>
    <t>update item_mst set family_code = 'CMP-FASTNR' where item = '003565' and site_ref = 'BENN'</t>
  </si>
  <si>
    <t>update item_mst set family_code = 'CMP-FASTNR' where item = '013315' and site_ref = 'BENN'</t>
  </si>
  <si>
    <t>update item_mst set family_code = 'CMP-FASTNR' where item = '013750' and site_ref = 'BENN'</t>
  </si>
  <si>
    <t>update item_mst set family_code = 'CMP-FASTNR' where item = '001075' and site_ref = 'BENN'</t>
  </si>
  <si>
    <t>update item_mst set family_code = 'CMP-FASTNR' where item = '002403' and site_ref = 'BENN'</t>
  </si>
  <si>
    <t>update item_mst set family_code = 'CMP-FASTNR' where item = '006665' and site_ref = 'BENN'</t>
  </si>
  <si>
    <t>update item_mst set family_code = 'CMP-FASTNR' where item = '012946' and site_ref = 'BENN'</t>
  </si>
  <si>
    <t>update item_mst set family_code = 'CMP-FASTNR' where item = '013741' and site_ref = 'BENN'</t>
  </si>
  <si>
    <t>update item_mst set family_code = 'CMP-FASTNR' where item = '013746' and site_ref = 'BENN'</t>
  </si>
  <si>
    <t>update item_mst set family_code = 'CMP-FASTNR' where item = '012329' and site_ref = 'BENN'</t>
  </si>
  <si>
    <t>update item_mst set family_code = 'CMP-FASTNR' where item = '017336' and site_ref = 'BENN'</t>
  </si>
  <si>
    <t>update item_mst set family_code = 'CMP-FASTNR' where item = '005595' and site_ref = 'BENN'</t>
  </si>
  <si>
    <t>update item_mst set family_code = 'CMP-FASTNR' where item = '013740' and site_ref = 'BENN'</t>
  </si>
  <si>
    <t>update item_mst set family_code = 'CMP-FASTNR' where item = '014012' and site_ref = 'BENN'</t>
  </si>
  <si>
    <t>update item_mst set family_code = 'CMP-FASTNR' where item = '014994' and site_ref = 'BENN'</t>
  </si>
  <si>
    <t>update item_mst set family_code = 'CMP-FASTNR' where item = '014995' and site_ref = 'BENN'</t>
  </si>
  <si>
    <t>update item_mst set family_code = 'CMP-FASTNR' where item = '014993' and site_ref = 'BENN'</t>
  </si>
  <si>
    <t>update item_mst set family_code = 'CMP-FASTNR' where item = '013744' and site_ref = 'BENN'</t>
  </si>
  <si>
    <t>update item_mst set family_code = 'CMP-FASTNR' where item = '017417' and site_ref = 'BENN'</t>
  </si>
  <si>
    <t>update item_mst set family_code = 'CMP-FASTNR' where item = '021329' and site_ref = 'BENN'</t>
  </si>
  <si>
    <t>update item_mst set family_code = 'CMP-STNLS' where item = '012056' and site_ref = 'BENN'</t>
  </si>
  <si>
    <t>update item_mst set family_code = 'CMP-STNLS' where item = '016157' and site_ref = 'BENN'</t>
  </si>
  <si>
    <t>update item_mst set family_code = 'CMP-STNLS' where item = '015004' and site_ref = 'BENN'</t>
  </si>
  <si>
    <t>update item_mst set family_code = 'CMP-STNLS' where item = '023565' and site_ref = 'BENN'</t>
  </si>
  <si>
    <t>update item_mst set family_code = 'CMP-STNLS' where item = '018935' and site_ref = 'BENN'</t>
  </si>
  <si>
    <t>update item_mst set family_code = 'CMP-STNLS' where item = '023766' and site_ref = 'BENN'</t>
  </si>
  <si>
    <t>update item_mst set family_code = 'CMP-STNLS' where item = '023850' and site_ref = 'BENN'</t>
  </si>
  <si>
    <t>update item_mst set family_code = 'CMP-STNLS' where item = '018845' and site_ref = 'BENN'</t>
  </si>
  <si>
    <t>update item_mst set family_code = 'CMP-STNLS' where item = '019004' and site_ref = 'BENN'</t>
  </si>
  <si>
    <t>update item_mst set family_code = 'CMP-STNLS' where item = '016469' and site_ref = 'BENN'</t>
  </si>
  <si>
    <t>update item_mst set family_code = 'CMP-STNLS' where item = '021374' and site_ref = 'BENN'</t>
  </si>
  <si>
    <t>update item_mst set family_code = 'CMP-STNLS' where item = '016710' and site_ref = 'BENN'</t>
  </si>
  <si>
    <t>update item_mst set family_code = 'CMP-STNLS' where item = '019255' and site_ref = 'BENN'</t>
  </si>
  <si>
    <t>update item_mst set family_code = 'CMP-STNLS' where item = '016158' and site_ref = 'BENN'</t>
  </si>
  <si>
    <t>update item_mst set family_code = 'CMP-STNLS' where item = '019829' and site_ref = 'BENN'</t>
  </si>
  <si>
    <t>update item_mst set family_code = 'CMP-STNLS' where item = '027554' and site_ref = 'BENN'</t>
  </si>
  <si>
    <t>update item_mst set family_code = 'CMP-STNLS' where item = '027555' and site_ref = 'BENN'</t>
  </si>
  <si>
    <t>update item_mst set family_code = 'CMP-STNLS' where item = '019827' and site_ref = 'BENN'</t>
  </si>
  <si>
    <t>update item_mst set family_code = 'CMP-STNLS' where item = '019828' and site_ref = 'BENN'</t>
  </si>
  <si>
    <t>update item_mst set family_code = 'CMP-STNLS' where item = 'CANCEL' and site_ref = 'BENN'</t>
  </si>
  <si>
    <t>update item_mst set family_code = 'CMP-STNLS' where item = '904290' and site_ref = 'BENN'</t>
  </si>
  <si>
    <t>update item_mst set family_code = 'CMP-STNLS' where item = '016106' and site_ref = 'BENN'</t>
  </si>
  <si>
    <t>update item_mst set family_code = 'CMP-STNLS' where item = '017421' and site_ref = 'BENN'</t>
  </si>
  <si>
    <t>update item_mst set family_code = 'CMP-STNLS' where item = '019256' and site_ref = 'BENN'</t>
  </si>
  <si>
    <t>update item_mst set family_code = 'CMP-STNLS' where item = '019747' and site_ref = 'BENN'</t>
  </si>
  <si>
    <t>update item_mst set family_code = 'CMP-STNLS' where item = '021077' and site_ref = 'BENN'</t>
  </si>
  <si>
    <t>update item_mst set family_code = 'CMP-STNLS' where item = '008892' and site_ref = 'BENN'</t>
  </si>
  <si>
    <t>update item_mst set family_code = 'CMP-STNLS' where item = '020622' and site_ref = 'BENN'</t>
  </si>
  <si>
    <t>update item_mst set family_code = 'CMP-STNLS' where item = '023765' and site_ref = 'BENN'</t>
  </si>
  <si>
    <t>update item_mst set family_code = 'CMP-STNLS' where item = '019454' and site_ref = 'BENN'</t>
  </si>
  <si>
    <t>update item_mst set family_code = 'CMP-STNLS' where item = '021777' and site_ref = 'BENN'</t>
  </si>
  <si>
    <t>update item_mst set family_code = 'CMP-STNLS' where item = '019953' and site_ref = 'BENN'</t>
  </si>
  <si>
    <t>update item_mst set family_code = 'CMP-STNLS' where item = '019951' and site_ref = 'BENN'</t>
  </si>
  <si>
    <t>update item_mst set family_code = 'CMP-PLASTC' where item = '018605' and site_ref = 'BENN'</t>
  </si>
  <si>
    <t>update item_mst set family_code = 'CMP-PLASTC' where item = '027086' and site_ref = 'BENN'</t>
  </si>
  <si>
    <t>update item_mst set family_code = 'CMP-PLASTC' where item = '027087' and site_ref = 'BENN'</t>
  </si>
  <si>
    <t>update item_mst set family_code = 'CMP-PLASTC' where item = '027083' and site_ref = 'BENN'</t>
  </si>
  <si>
    <t>update item_mst set family_code = 'CMP-PLASTC' where item = '021405' and site_ref = 'BENN'</t>
  </si>
  <si>
    <t>update item_mst set family_code = 'CMP-PLASTC' where item = '021797' and site_ref = 'BENN'</t>
  </si>
  <si>
    <t>update item_mst set family_code = 'CMP-PLASTC' where item = '023166' and site_ref = 'BENN'</t>
  </si>
  <si>
    <t>update item_mst set family_code = 'CMP-PLASTC' where item = '023817' and site_ref = 'BENN'</t>
  </si>
  <si>
    <t>update item_mst set family_code = 'CMP-PLASTC' where item = '023276' and site_ref = 'BENN'</t>
  </si>
  <si>
    <t>update item_mst set family_code = 'CMP-PLASTC' where item = '021795' and site_ref = 'BENN'</t>
  </si>
  <si>
    <t>update item_mst set family_code = 'CMP-PLASTC' where item = '023816' and site_ref = 'BENN'</t>
  </si>
  <si>
    <t>update item_mst set family_code = 'CMP-PLASTC' where item = '027076' and site_ref = 'BENN'</t>
  </si>
  <si>
    <t>update item_mst set family_code = 'CMP-PLASTC' where item = '027077' and site_ref = 'BENN'</t>
  </si>
  <si>
    <t>update item_mst set family_code = 'CMP-PLASTC' where item = '027088' and site_ref = 'BENN'</t>
  </si>
  <si>
    <t>update item_mst set family_code = 'CMP-PLASTC' where item = '027089' and site_ref = 'BENN'</t>
  </si>
  <si>
    <t>update item_mst set family_code = 'CMP-PLASTC' where item = '020657' and site_ref = 'BENN'</t>
  </si>
  <si>
    <t>update item_mst set family_code = 'CMP-PLASTC' where item = '027735' and site_ref = 'BENN'</t>
  </si>
  <si>
    <t>update item_mst set family_code = 'CMP-PLASTC' where item = '020649' and site_ref = 'BENN'</t>
  </si>
  <si>
    <t>update item_mst set family_code = 'CMP-PLASTC' where item = '020652' and site_ref = 'BENN'</t>
  </si>
  <si>
    <t>update item_mst set family_code = 'CMP-PLASTC' where item = '020655' and site_ref = 'BENN'</t>
  </si>
  <si>
    <t>update item_mst set family_code = 'CMP-PLASTC' where item = '021723' and site_ref = 'BENN'</t>
  </si>
  <si>
    <t>update item_mst set family_code = 'CMP-PLASTC' where item = '027080' and site_ref = 'BENN'</t>
  </si>
  <si>
    <t>update item_mst set family_code = 'CMP-PLASTC' where item = '027085' and site_ref = 'BENN'</t>
  </si>
  <si>
    <t>update item_mst set family_code = 'CMP-PLASTC' where item = '027081' and site_ref = 'BENN'</t>
  </si>
  <si>
    <t>update item_mst set family_code = 'CMP-PLASTC' where item = '027082' and site_ref = 'BENN'</t>
  </si>
  <si>
    <t>update item_mst set family_code = 'CMP-PLASTC' where item = '027079' and site_ref = 'BENN'</t>
  </si>
  <si>
    <t>update item_mst set family_code = 'CMP-PLASTC' where item = '027078' and site_ref = 'BENN'</t>
  </si>
  <si>
    <t>update item_mst set family_code = 'CMP-PLASTC' where item = '027084' and site_ref = 'BENN'</t>
  </si>
  <si>
    <t>update item_mst set family_code = 'CMP-PLASTC' where item = '020654' and site_ref = 'BENN'</t>
  </si>
  <si>
    <t>update item_mst set family_code = 'CMP-PLASTC' where item = '020648' and site_ref = 'BENN'</t>
  </si>
  <si>
    <t>update item_mst set family_code = 'CMP-PLASTC' where item = '020651' and site_ref = 'BENN'</t>
  </si>
  <si>
    <t>update item_mst set family_code = 'CMP-PLASTC' where item = '034445' and site_ref = 'BENN'</t>
  </si>
  <si>
    <t>update item_mst set family_code = 'CMP-PLASTC' where item = '021722' and site_ref = 'BENN'</t>
  </si>
  <si>
    <t>update item_mst set family_code = 'CMP-FASTNR' where item = '013141' and site_ref = 'BENN'</t>
  </si>
  <si>
    <t>update item_mst set family_code = 'CMP-FASTNR' where item = '011206' and site_ref = 'BENN'</t>
  </si>
  <si>
    <t>update item_mst set family_code = 'CMP-FASTNR' where item = '004565' and site_ref = 'BENN'</t>
  </si>
  <si>
    <t>update item_mst set family_code = 'CMP-FASTNR' where item = '018281' and site_ref = 'BENN'</t>
  </si>
  <si>
    <t>update item_mst set family_code = 'CMP-FASTNR' where item = '019120' and site_ref = 'BENN'</t>
  </si>
  <si>
    <t>update item_mst set family_code = 'CMP-FASTNR' where item = '018173' and site_ref = 'BENN'</t>
  </si>
  <si>
    <t>update item_mst set family_code = 'CMP-FASTNR' where item = '003036' and site_ref = 'BENN'</t>
  </si>
  <si>
    <t>update item_mst set family_code = 'CMP-FASTNR' where item = '003352' and site_ref = 'BENN'</t>
  </si>
  <si>
    <t>update item_mst set family_code = 'CMP-FASTNR' where item = '030784' and site_ref = 'BENN'</t>
  </si>
  <si>
    <t>update item_mst set family_code = 'CMP-FASTNR' where item = '030785' and site_ref = 'BENN'</t>
  </si>
  <si>
    <t>update item_mst set family_code = 'CMP-FASTNR' where item = '030735' and site_ref = 'BENN'</t>
  </si>
  <si>
    <t>update item_mst set family_code = 'CMP-FASTNR' where item = '030736' and site_ref = 'BENN'</t>
  </si>
  <si>
    <t>update item_mst set family_code = 'CMP-FASTNR' where item = '033233' and site_ref = 'BENN'</t>
  </si>
  <si>
    <t>update item_mst set family_code = 'CMP-FASTNR' where item = '033232' and site_ref = 'BENN'</t>
  </si>
  <si>
    <t>update item_mst set family_code = 'ELE-GAUGE' where item = '025071' and site_ref = 'BENN'</t>
  </si>
  <si>
    <t>update item_mst set family_code = 'ELE-GAUGE' where item = '030269' and site_ref = 'BENN'</t>
  </si>
  <si>
    <t>update item_mst set family_code = 'ELE-GAUGE' where item = '025074' and site_ref = 'BENN'</t>
  </si>
  <si>
    <t>update item_mst set family_code = 'ELE-GAUGE' where item = '025056' and site_ref = 'BENN'</t>
  </si>
  <si>
    <t>update item_mst set family_code = 'ELE-GAUGE' where item = '025061' and site_ref = 'BENN'</t>
  </si>
  <si>
    <t>update item_mst set family_code = 'ELE-GAUGE' where item = '025062' and site_ref = 'BENN'</t>
  </si>
  <si>
    <t>update item_mst set family_code = 'ELE-GAUGE' where item = '025067' and site_ref = 'BENN'</t>
  </si>
  <si>
    <t>update item_mst set family_code = 'ELE-GAUGE' where item = '025069' and site_ref = 'BENN'</t>
  </si>
  <si>
    <t>update item_mst set family_code = 'ELE-GAUGE' where item = '025070' and site_ref = 'BENN'</t>
  </si>
  <si>
    <t>update item_mst set family_code = 'ELE-GAUGE' where item = '025078' and site_ref = 'BENN'</t>
  </si>
  <si>
    <t>update item_mst set family_code = 'ELE-GAUGE' where item = '027883' and site_ref = 'BENN'</t>
  </si>
  <si>
    <t>update item_mst set family_code = 'ELE-GAUGE' where item = '025058' and site_ref = 'BENN'</t>
  </si>
  <si>
    <t>update item_mst set family_code = 'ELE-GAUGE' where item = '025063' and site_ref = 'BENN'</t>
  </si>
  <si>
    <t>update item_mst set family_code = 'ELE-GAUGE' where item = '025065' and site_ref = 'BENN'</t>
  </si>
  <si>
    <t>update item_mst set family_code = 'ELE-GAUGE' where item = '025066' and site_ref = 'BENN'</t>
  </si>
  <si>
    <t>update item_mst set family_code = 'ELE-GAUGE' where item = '025057' and site_ref = 'BENN'</t>
  </si>
  <si>
    <t>update item_mst set family_code = 'ELE-GAUGE' where item = '025059' and site_ref = 'BENN'</t>
  </si>
  <si>
    <t>update item_mst set family_code = 'ELE-GAUGE' where item = '025060' and site_ref = 'BENN'</t>
  </si>
  <si>
    <t>update item_mst set family_code = 'ELE-GAUGE' where item = '025075' and site_ref = 'BENN'</t>
  </si>
  <si>
    <t>update item_mst set family_code = 'ELE-GAUGE' where item = '025076' and site_ref = 'BENN'</t>
  </si>
  <si>
    <t>update item_mst set family_code = 'ELE-GAUGE' where item = '030263' and site_ref = 'BENN'</t>
  </si>
  <si>
    <t>update item_mst set family_code = 'ELE-GAUGE' where item = '030266' and site_ref = 'BENN'</t>
  </si>
  <si>
    <t>update item_mst set family_code = 'ELE-GAUGE' where item = '030267' and site_ref = 'BENN'</t>
  </si>
  <si>
    <t>update item_mst set family_code = 'ELE-GAUGE' where item = '030268' and site_ref = 'BENN'</t>
  </si>
  <si>
    <t>update item_mst set family_code = 'ELE-GAUGE' where item = '030270' and site_ref = 'BENN'</t>
  </si>
  <si>
    <t>update item_mst set family_code = 'ELE-GAUGE' where item = '025077' and site_ref = 'BENN'</t>
  </si>
  <si>
    <t>update item_mst set family_code = 'ELE-GAUGE' where item = '025072' and site_ref = 'BENN'</t>
  </si>
  <si>
    <t>update item_mst set family_code = 'ELE-GAUGE' where item = '025073' and site_ref = 'BENN'</t>
  </si>
  <si>
    <t>update item_mst set family_code = 'ELE-GAUGE' where item = '025068' and site_ref = 'BENN'</t>
  </si>
  <si>
    <t>update item_mst set family_code = 'ELE-GAUGE' where item = '027726' and site_ref = 'BENN'</t>
  </si>
  <si>
    <t>update item_mst set family_code = 'ELE-GAUGE' where item = '027727' and site_ref = 'BENN'</t>
  </si>
  <si>
    <t>update item_mst set family_code = 'ELE-GAUGE' where item = '027728' and site_ref = 'BENN'</t>
  </si>
  <si>
    <t>update item_mst set family_code = 'ELE-GAUGE' where item = '027729' and site_ref = 'BENN'</t>
  </si>
  <si>
    <t>update item_mst set family_code = 'ELE-GAUGE' where item = '027730' and site_ref = 'BENN'</t>
  </si>
  <si>
    <t>update item_mst set family_code = 'ELE-GAUGE' where item = '027731' and site_ref = 'BENN'</t>
  </si>
  <si>
    <t>update item_mst set family_code = 'ELE-GAUGE' where item = '030264' and site_ref = 'BENN'</t>
  </si>
  <si>
    <t>update item_mst set family_code = 'ELE-GAUGE' where item = '030265' and site_ref = 'BENN'</t>
  </si>
  <si>
    <t>update item_mst set family_code = 'CMP-PLASTC' where item = '011951' and site_ref = 'BENN'</t>
  </si>
  <si>
    <t>update item_mst set family_code = 'CMP-PLASTC' where item = '014374' and site_ref = 'BENN'</t>
  </si>
  <si>
    <t>update item_mst set family_code = 'CMP-PLASTC' where item = '014373' and site_ref = 'BENN'</t>
  </si>
  <si>
    <t>update item_mst set family_code = 'CMP-PLASTC' where item = '017323' and site_ref = 'BENN'</t>
  </si>
  <si>
    <t>update item_mst set family_code = 'CMP-PLASTC' where item = '014203' and site_ref = 'BENN'</t>
  </si>
  <si>
    <t>update item_mst set family_code = 'CMP-PLASTC' where item = '016222' and site_ref = 'BENN'</t>
  </si>
  <si>
    <t>update item_mst set family_code = 'CMP-PLASTC' where item = '016977' and site_ref = 'BENN'</t>
  </si>
  <si>
    <t>update item_mst set family_code = 'CMP-PLASTC' where item = '017673' and site_ref = 'BENN'</t>
  </si>
  <si>
    <t>update item_mst set family_code = 'CMP-PLASTC' where item = '018495' and site_ref = 'BENN'</t>
  </si>
  <si>
    <t>update item_mst set family_code = 'CMP-PLASTC' where item = '016220' and site_ref = 'BENN'</t>
  </si>
  <si>
    <t>update item_mst set family_code = 'CMP-PLASTC' where item = '012896' and site_ref = 'BENN'</t>
  </si>
  <si>
    <t>update item_mst set family_code = 'CMP-PLASTC' where item = '016221' and site_ref = 'BENN'</t>
  </si>
  <si>
    <t>update item_mst set family_code = 'CMP-PLASTC' where item = '015237' and site_ref = 'BENN'</t>
  </si>
  <si>
    <t>update item_mst set family_code = 'CMP-PLASTC' where item = '011438' and site_ref = 'BENN'</t>
  </si>
  <si>
    <t>update item_mst set family_code = 'CMP-PLASTC' where item = '016646' and site_ref = 'BENN'</t>
  </si>
  <si>
    <t>update item_mst set family_code = 'CMP-PLASTC' where item = '018527' and site_ref = 'BENN'</t>
  </si>
  <si>
    <t>update item_mst set family_code = 'CMP-PLASTC' where item = '018505' and site_ref = 'BENN'</t>
  </si>
  <si>
    <t>update item_mst set family_code = 'CMP-PLASTC' where item = '016645' and site_ref = 'BENN'</t>
  </si>
  <si>
    <t>update item_mst set family_code = 'CMP-PLASTC' where item = '013487' and site_ref = 'BENN'</t>
  </si>
  <si>
    <t>update item_mst set family_code = 'CMP-PLASTC' where item = '016960' and site_ref = 'BENN'</t>
  </si>
  <si>
    <t>update item_mst set family_code = 'CMP-PLASTC' where item = '016961' and site_ref = 'BENN'</t>
  </si>
  <si>
    <t>update item_mst set family_code = 'CMP-PLASTC' where item = '018523' and site_ref = 'BENN'</t>
  </si>
  <si>
    <t>update item_mst set family_code = 'CMP-PLASTC' where item = '018522' and site_ref = 'BENN'</t>
  </si>
  <si>
    <t>update item_mst set family_code = 'CMP-PLASTC' where item = '018504' and site_ref = 'BENN'</t>
  </si>
  <si>
    <t>update item_mst set family_code = 'CMP-PLASTC' where item = '023274' and site_ref = 'BENN'</t>
  </si>
  <si>
    <t>update item_mst set family_code = 'CMP-PLASTC' where item = '018501' and site_ref = 'BENN'</t>
  </si>
  <si>
    <t>update item_mst set family_code = 'CMP-PLASTC' where item = '018524' and site_ref = 'BENN'</t>
  </si>
  <si>
    <t>update item_mst set family_code = 'CMP-PLASTC' where item = '016174' and site_ref = 'BENN'</t>
  </si>
  <si>
    <t>update item_mst set family_code = 'CMP-PLASTC' where item = '018500' and site_ref = 'BENN'</t>
  </si>
  <si>
    <t>update item_mst set family_code = 'CMP-PLASTC' where item = '020369' and site_ref = 'BENN'</t>
  </si>
  <si>
    <t>update item_mst set family_code = 'CMP-PLASTC' where item = '024121' and site_ref = 'BENN'</t>
  </si>
  <si>
    <t>update item_mst set family_code = 'CMP-PLASTC' where item = '017311' and site_ref = 'BENN'</t>
  </si>
  <si>
    <t>update item_mst set family_code = 'CMP-PLASTC' where item = '017598' and site_ref = 'BENN'</t>
  </si>
  <si>
    <t>update item_mst set family_code = 'CMP-PLASTC' where item = '017597' and site_ref = 'BENN'</t>
  </si>
  <si>
    <t>update item_mst set family_code = 'CMP-PLASTC' where item = '020371' and site_ref = 'BENN'</t>
  </si>
  <si>
    <t>update item_mst set family_code = 'CMP-PLASTC' where item = '017310' and site_ref = 'BENN'</t>
  </si>
  <si>
    <t>update item_mst set family_code = 'CMP-PLASTC' where item = '024113' and site_ref = 'BENN'</t>
  </si>
  <si>
    <t>update item_mst set family_code = 'CMP-PLASTC' where item = '018528' and site_ref = 'BENN'</t>
  </si>
  <si>
    <t>update item_mst set family_code = 'CMP-PLASTC' where item = '021677' and site_ref = 'BENN'</t>
  </si>
  <si>
    <t>update item_mst set family_code = 'CMP-PLASTC' where item = '020731' and site_ref = 'BENN'</t>
  </si>
  <si>
    <t>update item_mst set family_code = 'CMP-PLASTC' where item = '018526' and site_ref = 'BENN'</t>
  </si>
  <si>
    <t>update item_mst set family_code = 'CMP-PLASTC' where item = '013713' and site_ref = 'BENN'</t>
  </si>
  <si>
    <t>update item_mst set family_code = 'CMP-PLASTC' where item = '021678' and site_ref = 'BENN'</t>
  </si>
  <si>
    <t>update item_mst set family_code = 'CMP-PLASTC' where item = '018502' and site_ref = 'BENN'</t>
  </si>
  <si>
    <t>update item_mst set family_code = 'CMP-PLASTC' where item = '020729' and site_ref = 'BENN'</t>
  </si>
  <si>
    <t>update item_mst set family_code = 'CMP-PLASTC' where item = '018492' and site_ref = 'BENN'</t>
  </si>
  <si>
    <t>update item_mst set family_code = 'CMP-PLASTC' where item = '017523' and site_ref = 'BENN'</t>
  </si>
  <si>
    <t>update item_mst set family_code = 'CMP-PLASTC' where item = '023273' and site_ref = 'BENN'</t>
  </si>
  <si>
    <t>update item_mst set family_code = 'ELE-ENGRIG' where item = '150L-M' and site_ref = 'BENN'</t>
  </si>
  <si>
    <t>update item_mst set family_code = 'ELE-ENGRIG' where item = '350XLV' and site_ref = 'BENN'</t>
  </si>
  <si>
    <t>update item_mst set family_code = 'ELE-ENGRIG' where item = '90ELPT' and site_ref = 'BENN'</t>
  </si>
  <si>
    <t>update item_mst set family_code = 'ELE-ENGRIG' where item = 'F50LB-' and site_ref = 'BENN'</t>
  </si>
  <si>
    <t>update item_mst set family_code = 'ELE-ENGRIG' where item = 'T50LB-' and site_ref = 'BENN'</t>
  </si>
  <si>
    <t>update item_mst set family_code = 'ELE-ENGRIG' where item = 'VF90LA' and site_ref = 'BENN'</t>
  </si>
  <si>
    <t>update item_mst set family_code = 'ELE-ENGRIG' where item = 'VF115L' and site_ref = 'BENN'</t>
  </si>
  <si>
    <t>update item_mst set family_code = 'ELE-ENGRIG' where item = '115EXL' and site_ref = 'BENN'</t>
  </si>
  <si>
    <t>update item_mst set family_code = 'ELE-ENGRIG' where item = '75ELPT' and site_ref = 'BENN'</t>
  </si>
  <si>
    <t>update item_mst set family_code = 'ELE-ENGRIG' where item = '250XLV' and site_ref = 'BENN'</t>
  </si>
  <si>
    <t>update item_mst set family_code = 'ELE-ENGRIG' where item = '200XL-' and site_ref = 'BENN'</t>
  </si>
  <si>
    <t>update item_mst set family_code = 'ELE-ENGRIG' where item = '200XLD' and site_ref = 'BENN'</t>
  </si>
  <si>
    <t>update item_mst set family_code = 'ELE-ENGRIG' where item = '60ELPT' and site_ref = 'BENN'</t>
  </si>
  <si>
    <t>update item_mst set family_code = 'ELE-ENGRIG' where item = '99ELPT' and site_ref = 'BENN'</t>
  </si>
  <si>
    <t>update item_mst set family_code = 'ELE-ENGRIG' where item = '200XLP' and site_ref = 'BENN'</t>
  </si>
  <si>
    <t>update item_mst set family_code = 'ELE-ENGRIG' where item = '250XL-' and site_ref = 'BENN'</t>
  </si>
  <si>
    <t>update item_mst set family_code = 'ELE-ENGRIG' where item = '40ELPT' and site_ref = 'BENN'</t>
  </si>
  <si>
    <t>update item_mst set family_code = 'ELE-ENGRIG' where item = '115ELP' and site_ref = 'BENN'</t>
  </si>
  <si>
    <t>update item_mst set family_code = 'ELE-ENGRIG' where item = '150XLP' and site_ref = 'BENN'</t>
  </si>
  <si>
    <t>update item_mst set family_code = 'ELE-ENGRIG' where item = '150LPR' and site_ref = 'BENN'</t>
  </si>
  <si>
    <t>update item_mst set family_code = 'ELE-ENGRIG' where item = '300XL-' and site_ref = 'BENN'</t>
  </si>
  <si>
    <t>update item_mst set family_code = 'ELE-ENGRIG' where item = '50ELPT' and site_ref = 'BENN'</t>
  </si>
  <si>
    <t>update item_mst set family_code = 'ELE-ENGRIG' where item = '300XLP' and site_ref = 'BENN'</t>
  </si>
  <si>
    <t>update item_mst set family_code = 'ELE-ENGRIG' where item = '300XLD' and site_ref = 'BENN'</t>
  </si>
  <si>
    <t>update item_mst set family_code = 'ELE-ENGRIG' where item = '400XLV' and site_ref = 'BENN'</t>
  </si>
  <si>
    <t>update item_mst set family_code = 'ELE-ENGRIG' where item = '300XLC' and site_ref = 'BENN'</t>
  </si>
  <si>
    <t>update item_mst set family_code = 'ELE-ENGRIG' where item = '150XL-' and site_ref = 'BENN'</t>
  </si>
  <si>
    <t>update item_mst set family_code = 'ELE-ENGRIG' where item = '200XLC' and site_ref = 'BENN'</t>
  </si>
  <si>
    <t>update item_mst set family_code = 'ELE-ENGRIG' where item = '300XLV' and site_ref = 'BENN'</t>
  </si>
  <si>
    <t>update item_mst set family_code = 'ELE-ENGRIG' where item = '300CXL' and site_ref = 'BENN'</t>
  </si>
  <si>
    <t>update item_mst set family_code = 'ELE-ENGRIG' where item = '500XLR' and site_ref = 'BENN'</t>
  </si>
  <si>
    <t>update item_mst set family_code = 'ELE-ENGRIG' where item = '500CXL' and site_ref = 'BENN'</t>
  </si>
  <si>
    <t>update item_mst set family_code = 'ELE-ENGRIG' where item = '75ELRC' and site_ref = 'BENN'</t>
  </si>
  <si>
    <t>update item_mst set family_code = 'ELE-ENGRIG' where item = '150XLC' and site_ref = 'BENN'</t>
  </si>
  <si>
    <t>update item_mst set family_code = 'ELE-ENGRIG' where item = '400CXL' and site_ref = 'BENN'</t>
  </si>
  <si>
    <t>update item_mst set family_code = 'ELE-ENGRIG' where item = '25ELPT' and site_ref = 'BENN'</t>
  </si>
  <si>
    <t>update item_mst set family_code = 'ELE-ENGRIG' where item = '250XLD' and site_ref = 'BENN'</t>
  </si>
  <si>
    <t>update item_mst set family_code = 'ELE-ENGRIG' where item = '250XLP' and site_ref = 'BENN'</t>
  </si>
  <si>
    <t>update item_mst set family_code = 'ELE-ENGRIG' where item = '021298' and site_ref = 'BENN'</t>
  </si>
  <si>
    <t>update item_mst set family_code = 'ELE-ENGRIG' where item = '225XLC' and site_ref = 'BENN'</t>
  </si>
  <si>
    <t>update item_mst set family_code = 'ELE-ENGRIG' where item = '400XLR' and site_ref = 'BENN'</t>
  </si>
  <si>
    <t>update item_mst set family_code = 'ELE-ENGRIG' where item = '35ELRC' and site_ref = 'BENN'</t>
  </si>
  <si>
    <t>update item_mst set family_code = 'ELE-ENGRIG' where item = '250XLC' and site_ref = 'BENN'</t>
  </si>
  <si>
    <t>update item_mst set family_code = 'ELE-ENGRIG' where item = '904776' and site_ref = 'BENN'</t>
  </si>
  <si>
    <t>update item_mst set family_code = 'ELE-ENGRIG' where item = '600XLV' and site_ref = 'BENN'</t>
  </si>
  <si>
    <t>update item_mst set family_code = 'ELE-ENGRIG' where item = '175XLP' and site_ref = 'BENN'</t>
  </si>
  <si>
    <t>update item_mst set family_code = 'ELE-ENGRIG' where item = 'PROPS6' and site_ref = 'BENN'</t>
  </si>
  <si>
    <t>update item_mst set family_code = 'ELE-ENGRIG' where item = '200L-M' and site_ref = 'BENN'</t>
  </si>
  <si>
    <t>update item_mst set family_code = 'ELE-ENGRIG' where item = '225XLD' and site_ref = 'BENN'</t>
  </si>
  <si>
    <t>update item_mst set family_code = 'ELE-ENGRIG' where item = '90EXLP' and site_ref = 'BENN'</t>
  </si>
  <si>
    <t>update item_mst set family_code = 'ELE-ENGRIG' where item = '225XL-' and site_ref = 'BENN'</t>
  </si>
  <si>
    <t>update item_mst set family_code = 'ELE-ENGRIG' where item = '200LPR' and site_ref = 'BENN'</t>
  </si>
  <si>
    <t>update item_mst set family_code = 'ELE-ENGRIG' where item = '425XLV' and site_ref = 'BENN'</t>
  </si>
  <si>
    <t>update item_mst set family_code = 'ELE-ENGRIG' where item = '425CXL' and site_ref = 'BENN'</t>
  </si>
  <si>
    <t>update item_mst set family_code = 'ELE-ENGRIG' where item = '20ELRC' and site_ref = 'BENN'</t>
  </si>
  <si>
    <t>update item_mst set family_code = 'ELE-ENGRIG' where item = '150LCL' and site_ref = 'BENN'</t>
  </si>
  <si>
    <t>update item_mst set family_code = 'ELE-ENGRIG' where item = '350CXL' and site_ref = 'BENN'</t>
  </si>
  <si>
    <t>update item_mst set family_code = 'ELE-ENGRIG' where item = '150XLR' and site_ref = 'BENN'</t>
  </si>
  <si>
    <t>update item_mst set family_code = 'ELE-ENGRIG' where item = '15ELPT' and site_ref = 'BENN'</t>
  </si>
  <si>
    <t>update item_mst set family_code = 'ELE-ENGRIG' where item = '015425' and site_ref = 'BENN'</t>
  </si>
  <si>
    <t>update item_mst set family_code = 'ELE-ENGRIG' where item = '015426' and site_ref = 'BENN'</t>
  </si>
  <si>
    <t>update item_mst set family_code = 'ELE-ENGRIG' where item = '021246' and site_ref = 'BENN'</t>
  </si>
  <si>
    <t>update item_mst set family_code = 'ELE-ENGRIG' where item = '016615' and site_ref = 'BENN'</t>
  </si>
  <si>
    <t>update item_mst set family_code = 'ELE-ENGRIG' where item = '021182' and site_ref = 'BENN'</t>
  </si>
  <si>
    <t>update item_mst set family_code = 'ELE-ENGRIG' where item = '020718' and site_ref = 'BENN'</t>
  </si>
  <si>
    <t>update item_mst set family_code = 'ELE-ENGRIG' where item = '016603' and site_ref = 'BENN'</t>
  </si>
  <si>
    <t>update item_mst set family_code = 'ELE-ENGRIG' where item = '023491' and site_ref = 'BENN'</t>
  </si>
  <si>
    <t>update item_mst set family_code = 'ELE-ENGRIG' where item = '021181' and site_ref = 'BENN'</t>
  </si>
  <si>
    <t>update item_mst set family_code = 'ELE-ENGRIG' where item = '011967' and site_ref = 'BENN'</t>
  </si>
  <si>
    <t>update item_mst set family_code = 'ELE-ENGRIG' where item = '002725' and site_ref = 'BENN'</t>
  </si>
  <si>
    <t>update item_mst set family_code = 'ELE-ENGRIG' where item = '021673' and site_ref = 'BENN'</t>
  </si>
  <si>
    <t>update item_mst set family_code = 'ELE-ENGRIG' where item = '021671' and site_ref = 'BENN'</t>
  </si>
  <si>
    <t>update item_mst set family_code = 'ELE-ENGRIG' where item = '021674' and site_ref = 'BENN'</t>
  </si>
  <si>
    <t>update item_mst set family_code = 'ELE-ENGRIG' where item = '025000' and site_ref = 'BENN'</t>
  </si>
  <si>
    <t>update item_mst set family_code = 'ELE-ENGRIG' where item = 'CANCEL' and site_ref = 'BENN'</t>
  </si>
  <si>
    <t>update item_mst set family_code = 'ELE-ENGRIG' where item = '011766' and site_ref = 'BENN'</t>
  </si>
  <si>
    <t>update item_mst set family_code = 'ELE-ENGRIG' where item = '004151' and site_ref = 'BENN'</t>
  </si>
  <si>
    <t>update item_mst set family_code = 'ELE-ENGRIG' where item = '008028' and site_ref = 'BENN'</t>
  </si>
  <si>
    <t>update item_mst set family_code = 'ELE-ENGRIG' where item = '019728' and site_ref = 'BENN'</t>
  </si>
  <si>
    <t>update item_mst set family_code = 'ELE-ENGRIG' where item = '020631' and site_ref = 'BENN'</t>
  </si>
  <si>
    <t>update item_mst set family_code = 'ELE-ENGRIG' where item = '020632' and site_ref = 'BENN'</t>
  </si>
  <si>
    <t>update item_mst set family_code = 'ELE-ENGRIG' where item = '020723' and site_ref = 'BENN'</t>
  </si>
  <si>
    <t>update item_mst set family_code = 'ELE-ENGRIG' where item = '021305' and site_ref = 'BENN'</t>
  </si>
  <si>
    <t>update item_mst set family_code = 'ELE-ENGRIG' where item = '021343' and site_ref = 'BENN'</t>
  </si>
  <si>
    <t>update item_mst set family_code = 'ELE-ENGRIG' where item = '021672' and site_ref = 'BENN'</t>
  </si>
  <si>
    <t>update item_mst set family_code = 'ELE-ENGRIG' where item = '024018' and site_ref = 'BENN'</t>
  </si>
  <si>
    <t>update item_mst set family_code = 'ELE-ENGRIG' where item = '004161' and site_ref = 'BENN'</t>
  </si>
  <si>
    <t>update item_mst set family_code = 'ELE-ENGRIG' where item = '008244' and site_ref = 'BENN'</t>
  </si>
  <si>
    <t>update item_mst set family_code = 'ELE-ENGRIG' where item = '012980' and site_ref = 'BENN'</t>
  </si>
  <si>
    <t>update item_mst set family_code = 'ELE-ENGRIG' where item = '012981' and site_ref = 'BENN'</t>
  </si>
  <si>
    <t>update item_mst set family_code = 'ELE-ENGRIG' where item = '020626' and site_ref = 'BENN'</t>
  </si>
  <si>
    <t>update item_mst set family_code = 'ELE-ENGRIG' where item = '020635' and site_ref = 'BENN'</t>
  </si>
  <si>
    <t>update item_mst set family_code = 'ELE-ENGRIG' where item = '020636' and site_ref = 'BENN'</t>
  </si>
  <si>
    <t>update item_mst set family_code = 'ELE-ENGRIG' where item = '020637' and site_ref = 'BENN'</t>
  </si>
  <si>
    <t>update item_mst set family_code = 'ELE-ENGRIG' where item = '020721' and site_ref = 'BENN'</t>
  </si>
  <si>
    <t>update item_mst set family_code = 'ELE-ENGRIG' where item = '021187' and site_ref = 'BENN'</t>
  </si>
  <si>
    <t>update item_mst set family_code = 'ELE-ENGRIG' where item = '021340' and site_ref = 'BENN'</t>
  </si>
  <si>
    <t>update item_mst set family_code = 'ELE-ENGRIG' where item = '021341' and site_ref = 'BENN'</t>
  </si>
  <si>
    <t>update item_mst set family_code = 'ELE-ENGRIG' where item = '024888' and site_ref = 'BENN'</t>
  </si>
  <si>
    <t>update item_mst set family_code = 'ELE-ENGRIG' where item = '024890' and site_ref = 'BENN'</t>
  </si>
  <si>
    <t>update item_mst set family_code = 'ELE-ENGRIG' where item = '006304' and site_ref = 'BENN'</t>
  </si>
  <si>
    <t>update item_mst set family_code = 'ELE-ENGRIG' where item = '000566' and site_ref = 'BENN'</t>
  </si>
  <si>
    <t>update item_mst set family_code = 'ELE-ENGRIG' where item = '005990' and site_ref = 'BENN'</t>
  </si>
  <si>
    <t>update item_mst set family_code = 'ELE-ENGRIG' where item = '006328' and site_ref = 'BENN'</t>
  </si>
  <si>
    <t>update item_mst set family_code = 'ELE-ENGRIG' where item = '011901' and site_ref = 'BENN'</t>
  </si>
  <si>
    <t>update item_mst set family_code = 'ELE-ENGRIG' where item = '020627' and site_ref = 'BENN'</t>
  </si>
  <si>
    <t>update item_mst set family_code = 'ELE-ENGRIG' where item = '020634' and site_ref = 'BENN'</t>
  </si>
  <si>
    <t>update item_mst set family_code = 'ELE-ENGRIG' where item = '020641' and site_ref = 'BENN'</t>
  </si>
  <si>
    <t>update item_mst set family_code = 'ELE-ENGRIG' where item = '020720' and site_ref = 'BENN'</t>
  </si>
  <si>
    <t>update item_mst set family_code = 'ELE-ENGRIG' where item = '021772' and site_ref = 'BENN'</t>
  </si>
  <si>
    <t>update item_mst set family_code = 'ELE-ENGRIG' where item = '024020' and site_ref = 'BENN'</t>
  </si>
  <si>
    <t>update item_mst set family_code = 'ELE-ENGRIG' where item = '024022' and site_ref = 'BENN'</t>
  </si>
  <si>
    <t>update item_mst set family_code = 'ELE-ENGRIG' where item = '021780' and site_ref = 'BENN'</t>
  </si>
  <si>
    <t>update item_mst set family_code = 'ELE-ENGRIG' where item = '014195' and site_ref = 'BENN'</t>
  </si>
  <si>
    <t>update item_mst set family_code = 'ELE-ENGRIG' where item = '016611' and site_ref = 'BENN'</t>
  </si>
  <si>
    <t>update item_mst set family_code = 'ELE-ENGRIG' where item = '019107' and site_ref = 'BENN'</t>
  </si>
  <si>
    <t>update item_mst set family_code = 'ELE-ENGRIG' where item = '020640' and site_ref = 'BENN'</t>
  </si>
  <si>
    <t>update item_mst set family_code = 'ELE-ENGRIG' where item = '020722' and site_ref = 'BENN'</t>
  </si>
  <si>
    <t>update item_mst set family_code = 'ELE-ENGRIG' where item = '021339' and site_ref = 'BENN'</t>
  </si>
  <si>
    <t>update item_mst set family_code = 'ELE-ENGRIG' where item = '019289' and site_ref = 'BENN'</t>
  </si>
  <si>
    <t>update item_mst set family_code = 'ELE-ENGRIG' where item = '024019' and site_ref = 'BENN'</t>
  </si>
  <si>
    <t>update item_mst set family_code = 'ELE-ENGRIG' where item = '027882' and site_ref = 'BENN'</t>
  </si>
  <si>
    <t>update item_mst set family_code = 'ELE-ENGRIG' where item = '006156' and site_ref = 'BENN'</t>
  </si>
  <si>
    <t>update item_mst set family_code = 'ELE-ENGRIG' where item = '020137' and site_ref = 'BENN'</t>
  </si>
  <si>
    <t>update item_mst set family_code = 'ELE-ENGRIG' where item = '020625' and site_ref = 'BENN'</t>
  </si>
  <si>
    <t>update item_mst set family_code = 'ELE-ENGRIG' where item = '021328' and site_ref = 'BENN'</t>
  </si>
  <si>
    <t>update item_mst set family_code = 'ELE-ENGRIG' where item = '006305' and site_ref = 'BENN'</t>
  </si>
  <si>
    <t>update item_mst set family_code = 'ELE-ENGRIG' where item = '011883' and site_ref = 'BENN'</t>
  </si>
  <si>
    <t>update item_mst set family_code = 'ELE-ENGRIG' where item = '021709' and site_ref = 'BENN'</t>
  </si>
  <si>
    <t>update item_mst set family_code = 'ELE-ENGRIG' where item = '021713' and site_ref = 'BENN'</t>
  </si>
  <si>
    <t>update item_mst set family_code = 'ELE-ENGRIG' where item = '016616' and site_ref = 'BENN'</t>
  </si>
  <si>
    <t>update item_mst set family_code = 'ELE-ENGRIG' where item = '027064' and site_ref = 'BENN'</t>
  </si>
  <si>
    <t>update item_mst set family_code = 'ELE-ENGRIG' where item = '027065' and site_ref = 'BENN'</t>
  </si>
  <si>
    <t>update item_mst set family_code = 'ELE-ENGRIG' where item = '018848' and site_ref = 'BENN'</t>
  </si>
  <si>
    <t>update item_mst set family_code = 'ELE-ENGRIG' where item = '024999' and site_ref = 'BENN'</t>
  </si>
  <si>
    <t>update item_mst set family_code = 'ELE-ENGRIG' where item = '025001' and site_ref = 'BENN'</t>
  </si>
  <si>
    <t>update item_mst set family_code = 'ELE-ENGRIG' where item = '025002' and site_ref = 'BENN'</t>
  </si>
  <si>
    <t>update item_mst set family_code = 'ELE-ENGRIG' where item = '025003' and site_ref = 'BENN'</t>
  </si>
  <si>
    <t>update item_mst set family_code = 'ELE-ENGRIG' where item = '025004' and site_ref = 'BENN'</t>
  </si>
  <si>
    <t>update item_mst set family_code = 'ELE-ENGRIG' where item = '027289' and site_ref = 'BENN'</t>
  </si>
  <si>
    <t>update item_mst set family_code = 'ELE-ENGRIG' where item = '027288' and site_ref = 'BENN'</t>
  </si>
  <si>
    <t>update item_mst set family_code = 'ELE-ENGRIG' where item = '024889' and site_ref = 'BENN'</t>
  </si>
  <si>
    <t>update item_mst set family_code = 'ELE-ENGRIG' where item = '006878' and site_ref = 'BENN'</t>
  </si>
  <si>
    <t>update item_mst set family_code = 'ELE-ENGRIG' where item = '027048' and site_ref = 'BENN'</t>
  </si>
  <si>
    <t>update item_mst set family_code = 'ELE-ENGRIG' where item = '025005' and site_ref = 'BENN'</t>
  </si>
  <si>
    <t>update item_mst set family_code = 'ELE-ENGRIG' where item = '004162' and site_ref = 'BENN'</t>
  </si>
  <si>
    <t>update item_mst set family_code = 'ELE-ENGRIG' where item = '014887' and site_ref = 'BENN'</t>
  </si>
  <si>
    <t>update item_mst set family_code = 'ELE-ENGRIG' where item = '020629' and site_ref = 'BENN'</t>
  </si>
  <si>
    <t>update item_mst set family_code = 'ELE-ENGRIG' where item = '008415' and site_ref = 'BENN'</t>
  </si>
  <si>
    <t>update item_mst set family_code = 'ELE-ENGRIG' where item = '020638' and site_ref = 'BENN'</t>
  </si>
  <si>
    <t>update item_mst set family_code = 'ELE-ENGRIG' where item = '004160' and site_ref = 'BENN'</t>
  </si>
  <si>
    <t>update item_mst set family_code = 'ELE-ENGRIG' where item = '021712' and site_ref = 'BENN'</t>
  </si>
  <si>
    <t>update item_mst set family_code = 'ELE-ENGRIG' where item = '019079' and site_ref = 'BENN'</t>
  </si>
  <si>
    <t>update item_mst set family_code = 'ELE-ENGRIG' where item = '024224' and site_ref = 'BENN'</t>
  </si>
  <si>
    <t>update item_mst set family_code = 'ELE-ENGRIG' where item = '020628' and site_ref = 'BENN'</t>
  </si>
  <si>
    <t>update item_mst set family_code = 'ELE-ENGRIG' where item = '024021' and site_ref = 'BENN'</t>
  </si>
  <si>
    <t>update item_mst set family_code = 'ELE-ENGRIG' where item = '024223' and site_ref = 'BENN'</t>
  </si>
  <si>
    <t>update item_mst set family_code = 'ELE-ENGRIG' where item = '019108' and site_ref = 'BENN'</t>
  </si>
  <si>
    <t>update item_mst set family_code = 'ELE-ENGRIG' where item = '020633' and site_ref = 'BENN'</t>
  </si>
  <si>
    <t>update item_mst set family_code = 'ELE-ENGRIG' where item = '025211' and site_ref = 'BENN'</t>
  </si>
  <si>
    <t>update item_mst set family_code = 'ELE-ENGRIG' where item = '013032' and site_ref = 'BENN'</t>
  </si>
  <si>
    <t>update item_mst set family_code = 'ELE-ENGRIG' where item = '023502' and site_ref = 'BENN'</t>
  </si>
  <si>
    <t>update item_mst set family_code = 'ELE-ENGRIG' where item = '004159' and site_ref = 'BENN'</t>
  </si>
  <si>
    <t>update item_mst set family_code = 'ELE-ENGRIG' where item = '033499' and site_ref = 'BENN'</t>
  </si>
  <si>
    <t>update item_mst set family_code = 'ELE-ENGRIG' where item = '033500' and site_ref = 'BENN'</t>
  </si>
  <si>
    <t>update item_mst set family_code = 'ELE-ENGRIG' where item = '023234' and site_ref = 'BENN'</t>
  </si>
  <si>
    <t>update item_mst set family_code = 'ELE-ENGRIG' where item = '014884' and site_ref = 'BENN'</t>
  </si>
  <si>
    <t>update item_mst set family_code = 'ELE-ENGRIG' where item = '009244' and site_ref = 'BENN'</t>
  </si>
  <si>
    <t>update item_mst set family_code = 'ELE-ENGRIG' where item = '023233' and site_ref = 'BENN'</t>
  </si>
  <si>
    <t>update item_mst set family_code = 'ELE-ENGRIG' where item = '018258' and site_ref = 'BENN'</t>
  </si>
  <si>
    <t>update item_mst set family_code = 'ELE-ENGRIG' where item = '903729' and site_ref = 'BENN'</t>
  </si>
  <si>
    <t>update item_mst set family_code = 'ELE-ENGRIG' where item = '903730' and site_ref = 'BENN'</t>
  </si>
  <si>
    <t>update item_mst set family_code = 'ELE-ENGRIG' where item = '021299' and site_ref = 'BENN'</t>
  </si>
  <si>
    <t>update item_mst set family_code = 'ELE-ENGRIG' where item = '023999' and site_ref = 'BENN'</t>
  </si>
  <si>
    <t>update item_mst set family_code = 'ELE-ENGRIG' where item = '021297' and site_ref = 'BENN'</t>
  </si>
  <si>
    <t>update item_mst set family_code = 'ELE-ENGRIG' where item = '021296' and site_ref = 'BENN'</t>
  </si>
  <si>
    <t>update item_mst set family_code = 'ELE-ENGRIG' where item = '024002' and site_ref = 'BENN'</t>
  </si>
  <si>
    <t>update item_mst set family_code = 'ELE-ENGRIG' where item = '023998' and site_ref = 'BENN'</t>
  </si>
  <si>
    <t>update item_mst set family_code = 'ELE-ENGRIG' where item = '903728' and site_ref = 'BENN'</t>
  </si>
  <si>
    <t>update item_mst set family_code = 'ELE-ENGRIG' where item = '023997' and site_ref = 'BENN'</t>
  </si>
  <si>
    <t>update item_mst set family_code = 'ELE-ENGRIG' where item = '023486' and site_ref = 'BENN'</t>
  </si>
  <si>
    <t>update item_mst set family_code = 'ELE-ENGRIG' where item = '023485' and site_ref = 'BENN'</t>
  </si>
  <si>
    <t>update item_mst set family_code = 'ELE-ENGRIG' where item = '024003' and site_ref = 'BENN'</t>
  </si>
  <si>
    <t>update item_mst set family_code = 'ELE-ENGRIG' where item = '023487' and site_ref = 'BENN'</t>
  </si>
  <si>
    <t>update item_mst set family_code = 'ELE-ENGRIG' where item = '025364' and site_ref = 'BENN'</t>
  </si>
  <si>
    <t>update item_mst set family_code = 'ELE-ENGRIG' where item = '025363' and site_ref = 'BENN'</t>
  </si>
  <si>
    <t>update item_mst set family_code = 'CMP-STNLS' where item = '015719' and site_ref = 'BENN'</t>
  </si>
  <si>
    <t>update item_mst set family_code = 'CMP-STNLS' where item = '017918' and site_ref = 'BENN'</t>
  </si>
  <si>
    <t>update item_mst set family_code = 'CMP-STNLS' where item = '015816' and site_ref = 'BENN'</t>
  </si>
  <si>
    <t>update item_mst set family_code = 'CMP-STNLS' where item = '016466' and site_ref = 'BENN'</t>
  </si>
  <si>
    <t>update item_mst set family_code = 'CMP-STNLS' where item = '017243' and site_ref = 'BENN'</t>
  </si>
  <si>
    <t>update item_mst set family_code = 'CMP-STNLS' where item = '015463' and site_ref = 'BENN'</t>
  </si>
  <si>
    <t>update item_mst set family_code = 'CMP-STNLS' where item = '015541' and site_ref = 'BENN'</t>
  </si>
  <si>
    <t>update item_mst set family_code = 'CMP-STNLS' where item = '020556' and site_ref = 'BENN'</t>
  </si>
  <si>
    <t>update item_mst set family_code = 'CMP-STNLS' where item = '015815' and site_ref = 'BENN'</t>
  </si>
  <si>
    <t>update item_mst set family_code = 'CMP-STNLS' where item = '015542' and site_ref = 'BENN'</t>
  </si>
  <si>
    <t>update item_mst set family_code = 'CMP-STNLS' where item = '016966' and site_ref = 'BENN'</t>
  </si>
  <si>
    <t>update item_mst set family_code = 'CMP-STNLS' where item = '015462' and site_ref = 'BENN'</t>
  </si>
  <si>
    <t>update item_mst set family_code = 'CMP-STNLS' where item = '015464' and site_ref = 'BENN'</t>
  </si>
  <si>
    <t>update item_mst set family_code = 'CMP-STNLS' where item = '015465' and site_ref = 'BENN'</t>
  </si>
  <si>
    <t>update item_mst set family_code = 'CMP-STNLS' where item = '015817' and site_ref = 'BENN'</t>
  </si>
  <si>
    <t>update item_mst set family_code = 'CMP-STNLS' where item = '020483' and site_ref = 'BENN'</t>
  </si>
  <si>
    <t>update item_mst set family_code = 'CMP-STNLS' where item = '017919' and site_ref = 'BENN'</t>
  </si>
  <si>
    <t>update item_mst set family_code = 'CMP-STNLS' where item = '020557' and site_ref = 'BENN'</t>
  </si>
  <si>
    <t>update item_mst set family_code = 'CMP-STNLS' where item = '017257' and site_ref = 'BENN'</t>
  </si>
  <si>
    <t>update item_mst set family_code = 'CMP-STNLS' where item = '019021' and site_ref = 'BENN'</t>
  </si>
  <si>
    <t>update item_mst set family_code = 'CMP-STNLS' where item = '019961' and site_ref = 'BENN'</t>
  </si>
  <si>
    <t>update item_mst set family_code = 'CMP-STNLS' where item = '017856' and site_ref = 'BENN'</t>
  </si>
  <si>
    <t>update item_mst set family_code = 'CMP-STNLS' where item = '017011' and site_ref = 'BENN'</t>
  </si>
  <si>
    <t>update item_mst set family_code = 'CMP-STNLS' where item = '019103' and site_ref = 'BENN'</t>
  </si>
  <si>
    <t>update item_mst set family_code = 'CMP-STNLS' where item = '020482' and site_ref = 'BENN'</t>
  </si>
  <si>
    <t>update item_mst set family_code = 'CMP-STNLS' where item = '017855' and site_ref = 'BENN'</t>
  </si>
  <si>
    <t>update item_mst set family_code = 'EXT-FBRGLS' where item = '021791' and site_ref = 'BENN'</t>
  </si>
  <si>
    <t>update item_mst set family_code = 'EXT-FBRGLS' where item = '909384' and site_ref = 'BENN'</t>
  </si>
  <si>
    <t>update item_mst set family_code = 'EXT-FBRGLS' where item = '024356' and site_ref = 'BENN'</t>
  </si>
  <si>
    <t>update item_mst set family_code = 'EXT-FBRGLS' where item = '025282' and site_ref = 'BENN'</t>
  </si>
  <si>
    <t>update item_mst set family_code = 'EXT-FBRGLS' where item = '024784' and site_ref = 'BENN'</t>
  </si>
  <si>
    <t>update item_mst set family_code = 'EXT-FBRGLS' where item = '024366' and site_ref = 'BENN'</t>
  </si>
  <si>
    <t>update item_mst set family_code = 'EXT-FBRGLS' where item = '024360' and site_ref = 'BENN'</t>
  </si>
  <si>
    <t>update item_mst set family_code = 'EXT-FBRGLS' where item = '023274' and site_ref = 'BENN'</t>
  </si>
  <si>
    <t>update item_mst set family_code = 'EXT-FBRGLS' where item = '026928' and site_ref = 'BENN'</t>
  </si>
  <si>
    <t>update item_mst set family_code = 'EXT-FBRGLS' where item = '026929' and site_ref = 'BENN'</t>
  </si>
  <si>
    <t>update item_mst set family_code = 'EXT-FBRGLS' where item = '023575' and site_ref = 'BENN'</t>
  </si>
  <si>
    <t>update item_mst set family_code = 'EXT-FBRGLS' where item = '024359' and site_ref = 'BENN'</t>
  </si>
  <si>
    <t>update item_mst set family_code = 'EXT-FBRGLS' where item = '026932' and site_ref = 'BENN'</t>
  </si>
  <si>
    <t>update item_mst set family_code = 'EXT-FBRGLS' where item = '023597' and site_ref = 'BENN'</t>
  </si>
  <si>
    <t>update item_mst set family_code = 'EXT-FBRGLS' where item = '027979' and site_ref = 'BENN'</t>
  </si>
  <si>
    <t>update item_mst set family_code = 'EXT-FBRGLS' where item = '023595' and site_ref = 'BENN'</t>
  </si>
  <si>
    <t>update item_mst set family_code = 'EXT-FBRGLS' where item = '023589' and site_ref = 'BENN'</t>
  </si>
  <si>
    <t>update item_mst set family_code = 'EXT-FBRGLS' where item = '024358' and site_ref = 'BENN'</t>
  </si>
  <si>
    <t>update item_mst set family_code = 'EXT-FBRGLS' where item = '023580' and site_ref = 'BENN'</t>
  </si>
  <si>
    <t>update item_mst set family_code = 'EXT-FBRGLS' where item = '027983' and site_ref = 'BENN'</t>
  </si>
  <si>
    <t>update item_mst set family_code = 'EXT-FBRGLS' where item = '024364' and site_ref = 'BENN'</t>
  </si>
  <si>
    <t>update item_mst set family_code = 'EXT-FBRGLS' where item = '027991' and site_ref = 'BENN'</t>
  </si>
  <si>
    <t>update item_mst set family_code = 'EXT-FBRGLS' where item = '024362' and site_ref = 'BENN'</t>
  </si>
  <si>
    <t>update item_mst set family_code = 'EXT-FBRGLS' where item = '023594' and site_ref = 'BENN'</t>
  </si>
  <si>
    <t>update item_mst set family_code = 'EXT-FBRGLS' where item = '024336' and site_ref = 'BENN'</t>
  </si>
  <si>
    <t>update item_mst set family_code = 'EXT-FBRGLS' where item = '027980' and site_ref = 'BENN'</t>
  </si>
  <si>
    <t>update item_mst set family_code = 'EXT-FBRGLS' where item = '027984' and site_ref = 'BENN'</t>
  </si>
  <si>
    <t>update item_mst set family_code = 'EXT-FBRGLS' where item = '023592' and site_ref = 'BENN'</t>
  </si>
  <si>
    <t>update item_mst set family_code = 'EXT-FBRGLS' where item = '024365' and site_ref = 'BENN'</t>
  </si>
  <si>
    <t>update item_mst set family_code = 'EXT-FBRGLS' where item = '024361' and site_ref = 'BENN'</t>
  </si>
  <si>
    <t>update item_mst set family_code = 'EXT-FBRGLS' where item = '023586' and site_ref = 'BENN'</t>
  </si>
  <si>
    <t>update item_mst set family_code = 'EXT-FBRGLS' where item = '023587' and site_ref = 'BENN'</t>
  </si>
  <si>
    <t>update item_mst set family_code = 'EXT-FBRGLS' where item = '023593' and site_ref = 'BENN'</t>
  </si>
  <si>
    <t>update item_mst set family_code = 'EXT-FBRGLS' where item = '024363' and site_ref = 'BENN'</t>
  </si>
  <si>
    <t>update item_mst set family_code = 'EXT-FBRGLS' where item = '030397' and site_ref = 'BENN'</t>
  </si>
  <si>
    <t>update item_mst set family_code = 'EXT-FBRGLS' where item = '030403' and site_ref = 'BENN'</t>
  </si>
  <si>
    <t>update item_mst set family_code = 'EXT-FBRGLS' where item = '030404' and site_ref = 'BENN'</t>
  </si>
  <si>
    <t>update item_mst set family_code = 'EXT-FBRGLS' where item = '030400' and site_ref = 'BENN'</t>
  </si>
  <si>
    <t>update item_mst set family_code = 'EXT-FBRGLS' where item = '030398' and site_ref = 'BENN'</t>
  </si>
  <si>
    <t>update item_mst set family_code = 'EXT-FBRGLS' where item = '030399' and site_ref = 'BENN'</t>
  </si>
  <si>
    <t>update item_mst set family_code = 'EXT-FBRGLS' where item = '023584' and site_ref = 'BENN'</t>
  </si>
  <si>
    <t>update item_mst set family_code = 'EXT-FBRGLS' where item = '030402' and site_ref = 'BENN'</t>
  </si>
  <si>
    <t>update item_mst set family_code = 'EXT-FBRGLS' where item = '032801' and site_ref = 'BENN'</t>
  </si>
  <si>
    <t>update item_mst set family_code = 'EXT-FBRGLS' where item = '030392' and site_ref = 'BENN'</t>
  </si>
  <si>
    <t>update item_mst set family_code = 'EXT-FBRGLS' where item = '030393' and site_ref = 'BENN'</t>
  </si>
  <si>
    <t>update item_mst set family_code = 'EXT-FBRGLS' where item = '030394' and site_ref = 'BENN'</t>
  </si>
  <si>
    <t>update item_mst set family_code = 'EXT-FBRGLS' where item = '030401' and site_ref = 'BENN'</t>
  </si>
  <si>
    <t>update item_mst set family_code = 'EXT-FBRGLS' where item = '030406' and site_ref = 'BENN'</t>
  </si>
  <si>
    <t>update item_mst set family_code = 'EXT-FBRGLS' where item = '024054' and site_ref = 'BENN'</t>
  </si>
  <si>
    <t>update item_mst set family_code = 'EXT-FBRGLS' where item = '026931' and site_ref = 'BENN'</t>
  </si>
  <si>
    <t>update item_mst set family_code = 'EXT-FBRGLS' where item = '026930' and site_ref = 'BENN'</t>
  </si>
  <si>
    <t>update item_mst set family_code = 'EXT-FBRGLS' where item = '023598' and site_ref = 'BENN'</t>
  </si>
  <si>
    <t>update item_mst set family_code = 'EXT-FBRGLS' where item = '023596' and site_ref = 'BENN'</t>
  </si>
  <si>
    <t>update item_mst set family_code = 'EXT-FBRGLS' where item = '023576' and site_ref = 'BENN'</t>
  </si>
  <si>
    <t>update item_mst set family_code = 'EXT-FBRGLS' where item = '027987' and site_ref = 'BENN'</t>
  </si>
  <si>
    <t>update item_mst set family_code = 'EXT-FBRGLS' where item = '026933' and site_ref = 'BENN'</t>
  </si>
  <si>
    <t>update item_mst set family_code = 'EXT-FBRGLS' where item = '024367' and site_ref = 'BENN'</t>
  </si>
  <si>
    <t>update item_mst set family_code = 'EXT-FBRGLS' where item = '027352' and site_ref = 'BENN'</t>
  </si>
  <si>
    <t>update item_mst set family_code = 'EXT-FBRGLS' where item = '023588' and site_ref = 'BENN'</t>
  </si>
  <si>
    <t>update item_mst set family_code = 'EXT-FBRGLS' where item = '023585' and site_ref = 'BENN'</t>
  </si>
  <si>
    <t>update item_mst set family_code = 'EXT-FBRGLS' where item = '023583' and site_ref = 'BENN'</t>
  </si>
  <si>
    <t>update item_mst set family_code = 'EXT-FBRGLS' where item = '023582' and site_ref = 'BENN'</t>
  </si>
  <si>
    <t>update item_mst set family_code = 'EXT-FBRGLS' where item = '023581' and site_ref = 'BENN'</t>
  </si>
  <si>
    <t>update item_mst set family_code = 'EXT-FBRGLS' where item = '023579' and site_ref = 'BENN'</t>
  </si>
  <si>
    <t>update item_mst set family_code = 'EXT-FBRGLS' where item = '024053' and site_ref = 'BENN'</t>
  </si>
  <si>
    <t>update item_mst set family_code = 'EXT-FBRGLS' where item = '030389' and site_ref = 'BENN'</t>
  </si>
  <si>
    <t>update item_mst set family_code = 'EXT-FBRGLS' where item = '030405' and site_ref = 'BENN'</t>
  </si>
  <si>
    <t>update item_mst set family_code = 'CMP-TANKS' where item = '025359' and site_ref = 'BENN'</t>
  </si>
  <si>
    <t>update item_mst set family_code = 'CMP-PRDSUP' where item = '025088' and site_ref = 'BENN'</t>
  </si>
  <si>
    <t>update item_mst set family_code = 'CMP-PRDSUP' where item = '024335' and site_ref = 'BENN'</t>
  </si>
  <si>
    <t>update item_mst set family_code = 'CMP-PRDSUP' where item = '025296' and site_ref = 'BENN'</t>
  </si>
  <si>
    <t>update item_mst set family_code = 'CMP-PRDSUP' where item = '027304' and site_ref = 'BENN'</t>
  </si>
  <si>
    <t>update item_mst set family_code = 'CMP-CNCALU' where item = '032737' and site_ref = 'BENN'</t>
  </si>
  <si>
    <t>update item_mst set family_code = 'CMP-CNCALU' where item = '032738' and site_ref = 'BENN'</t>
  </si>
  <si>
    <t>update item_mst set family_code = 'CMP-CNCALU' where item = '032739' and site_ref = 'BENN'</t>
  </si>
  <si>
    <t>update item_mst set family_code = 'CMP-CNCALU' where item = '020997' and site_ref = 'BENN'</t>
  </si>
  <si>
    <t>update item_mst set family_code = 'CMP-TANKS' where item = '018156' and site_ref = 'BENN'</t>
  </si>
  <si>
    <t>update item_mst set family_code = 'CMP-TANKS' where item = '014493' and site_ref = 'BENN'</t>
  </si>
  <si>
    <t>update item_mst set family_code = 'CMP-TANKS' where item = '013324' and site_ref = 'BENN'</t>
  </si>
  <si>
    <t>update item_mst set family_code = 'CMP-TANKS' where item = '025309' and site_ref = 'BENN'</t>
  </si>
  <si>
    <t>update item_mst set family_code = 'CMP-TANKS' where item = '030315' and site_ref = 'BENN'</t>
  </si>
  <si>
    <t>update item_mst set family_code = 'CMP-TANKS' where item = '003297' and site_ref = 'BENN'</t>
  </si>
  <si>
    <t>update item_mst set family_code = 'CMP-TANKS' where item = '032661' and site_ref = 'BENN'</t>
  </si>
  <si>
    <t>update item_mst set family_code = 'CMP-TANKS' where item = '032431' and site_ref = 'BENN'</t>
  </si>
  <si>
    <t>update item_mst set family_code = 'CMP-TANKS' where item = '032991' and site_ref = 'BENN'</t>
  </si>
  <si>
    <t>update item_mst set family_code = 'CMP-TANKS' where item = '032992' and site_ref = 'BENN'</t>
  </si>
  <si>
    <t>update item_mst set family_code = 'CMP-TANKS' where item = '026850' and site_ref = 'BENN'</t>
  </si>
  <si>
    <t>update item_mst set family_code = 'CMP-TANKS' where item = '021915' and site_ref = 'BENN'</t>
  </si>
  <si>
    <t>update item_mst set family_code = 'CMP-TANKS' where item = '024168' and site_ref = 'BENN'</t>
  </si>
  <si>
    <t>update item_mst set family_code = 'CMP-CNCALU' where item = '024098' and site_ref = 'BENN'</t>
  </si>
  <si>
    <t>update item_mst set family_code = 'CMP-CNCALU' where item = '023641' and site_ref = 'BENN'</t>
  </si>
  <si>
    <t>update item_mst set family_code = 'CMP-CNCALU' where item = '024099' and site_ref = 'BENN'</t>
  </si>
  <si>
    <t>update item_mst set family_code = 'CMP-CNCALU' where item = '023892' and site_ref = 'BENN'</t>
  </si>
  <si>
    <t>update item_mst set family_code = 'CMP-CNCALU' where item = '025281' and site_ref = 'BENN'</t>
  </si>
  <si>
    <t>update item_mst set family_code = 'CMP-CNCALU' where item = '027607' and site_ref = 'BENN'</t>
  </si>
  <si>
    <t>update item_mst set family_code = 'CMP-CNCALU' where item = '027608' and site_ref = 'BENN'</t>
  </si>
  <si>
    <t>update item_mst set family_code = 'CMP-CNCALU' where item = '034408' and site_ref = 'BENN'</t>
  </si>
  <si>
    <t>update item_mst set family_code = 'CMP-CNCALU' where item = '034409' and site_ref = 'BENN'</t>
  </si>
  <si>
    <t>update item_mst set family_code = 'CMP-TANKS' where item = '002759' and site_ref = 'BENN'</t>
  </si>
  <si>
    <t>update item_mst set family_code = 'CMP-TANKS' where item = '012258' and site_ref = 'BENN'</t>
  </si>
  <si>
    <t>update item_mst set family_code = 'CMP-TANKS' where item = '000774' and site_ref = 'BENN'</t>
  </si>
  <si>
    <t>update item_mst set family_code = 'CMP-TANKS' where item = '008363' and site_ref = 'BENN'</t>
  </si>
  <si>
    <t>update item_mst set family_code = 'CMP-TANKS' where item = '002760' and site_ref = 'BENN'</t>
  </si>
  <si>
    <t>update item_mst set family_code = 'CMP-TANKS' where item = '000367' and site_ref = 'BENN'</t>
  </si>
  <si>
    <t>update item_mst set family_code = 'CMP-TANKS' where item = '003203' and site_ref = 'BENN'</t>
  </si>
  <si>
    <t>update item_mst set family_code = 'CMP-ADHTAP' where item = '025104' and site_ref = 'BENN'</t>
  </si>
  <si>
    <t>update item_mst set family_code = 'CMP-ADHTAP' where item = '002855' and site_ref = 'BENN'</t>
  </si>
  <si>
    <t>update item_mst set family_code = 'CMP-ADHTAP' where item = '021347' and site_ref = 'BENN'</t>
  </si>
  <si>
    <t>update item_mst set family_code = 'CMP-ADHTAP' where item = '025106' and site_ref = 'BENN'</t>
  </si>
  <si>
    <t>update item_mst set family_code = 'CMP-ADHTAP' where item = '025105' and site_ref = 'BENN'</t>
  </si>
  <si>
    <t>update item_mst set family_code = 'CMP-ADHTAP' where item = '027342' and site_ref = 'BENN'</t>
  </si>
  <si>
    <t>update item_mst set family_code = 'CMP-ADHTAP' where item = '030277' and site_ref = 'BENN'</t>
  </si>
  <si>
    <t>update item_mst set family_code = 'ELE-GAUGE' where item = '021253' and site_ref = 'BENN'</t>
  </si>
  <si>
    <t>update item_mst set family_code = 'ELE-GAUGE' where item = '019695' and site_ref = 'BENN'</t>
  </si>
  <si>
    <t>update item_mst set family_code = 'ELE-GAUGE' where item = '021557' and site_ref = 'BENN'</t>
  </si>
  <si>
    <t>update item_mst set family_code = 'ELE-GAUGE' where item = '020964' and site_ref = 'BENN'</t>
  </si>
  <si>
    <t>update item_mst set family_code = 'ELE-GAUGE' where item = '021457' and site_ref = 'BENN'</t>
  </si>
  <si>
    <t>update item_mst set family_code = 'ELE-GAUGE' where item = 'CANCEL' and site_ref = 'BENN'</t>
  </si>
  <si>
    <t>update item_mst set family_code = 'ELE-GAUGE' where item = '019745' and site_ref = 'BENN'</t>
  </si>
  <si>
    <t>update item_mst set family_code = 'ELE-GAUGE' where item = '016143' and site_ref = 'BENN'</t>
  </si>
  <si>
    <t>update item_mst set family_code = 'ELE-GAUGE' where item = '016674' and site_ref = 'BENN'</t>
  </si>
  <si>
    <t>update item_mst set family_code = 'ELE-GAUGE' where item = '019743' and site_ref = 'BENN'</t>
  </si>
  <si>
    <t>update item_mst set family_code = 'ELE-GAUGE' where item = '019744' and site_ref = 'BENN'</t>
  </si>
  <si>
    <t>update item_mst set family_code = 'ELE-GAUGE' where item = '023489' and site_ref = 'BENN'</t>
  </si>
  <si>
    <t>update item_mst set family_code = 'ELE-GAUGE' where item = '019740' and site_ref = 'BENN'</t>
  </si>
  <si>
    <t>update item_mst set family_code = 'ELE-GAUGE' where item = '023488' and site_ref = 'BENN'</t>
  </si>
  <si>
    <t>update item_mst set family_code = 'ELE-GAUGE' where item = '019741' and site_ref = 'BENN'</t>
  </si>
  <si>
    <t>update item_mst set family_code = 'ELE-GAUGE' where item = '023490' and site_ref = 'BENN'</t>
  </si>
  <si>
    <t>update item_mst set family_code = 'ELE-GAUGE' where item = '025329' and site_ref = 'BENN'</t>
  </si>
  <si>
    <t>update item_mst set family_code = 'ELE-GAUGE' where item = '023480' and site_ref = 'BENN'</t>
  </si>
  <si>
    <t>update item_mst set family_code = 'CMP-PRDSUP' where item = '021905' and site_ref = 'BENN'</t>
  </si>
  <si>
    <t>update item_mst set family_code = 'CMP-REG' where item = '017723' and site_ref = 'BENN'</t>
  </si>
  <si>
    <t>update item_mst set family_code = 'CMP-WOOD' where item = '008525' and site_ref = 'BENN'</t>
  </si>
  <si>
    <t>update item_mst set family_code = 'CMP-WOOD' where item = '008522' and site_ref = 'BENN'</t>
  </si>
  <si>
    <t>update item_mst set family_code = 'CMP-WOOD' where item = '008523' and site_ref = 'BENN'</t>
  </si>
  <si>
    <t>update item_mst set family_code = 'CMP-WOOD' where item = '013459' and site_ref = 'BENN'</t>
  </si>
  <si>
    <t>update item_mst set family_code = 'CMP-PLASTC' where item = '010736' and site_ref = 'BENN'</t>
  </si>
  <si>
    <t>update item_mst set family_code = 'CMP-CNCALU' where item = '012624' and site_ref = 'BENN'</t>
  </si>
  <si>
    <t>update item_mst set family_code = 'CMP-CNCALU' where item = '013975' and site_ref = 'BENN'</t>
  </si>
  <si>
    <t>update item_mst set family_code = 'CMP-PLASTC' where item = '015535' and site_ref = 'BENN'</t>
  </si>
  <si>
    <t>update item_mst set family_code = 'CMP-PLASTC' where item = '018991' and site_ref = 'BENN'</t>
  </si>
  <si>
    <t>update item_mst set family_code = 'CMP-PLASTC' where item = '018992' and site_ref = 'BENN'</t>
  </si>
  <si>
    <t>update item_mst set family_code = 'CMP-CNCALU' where item = '021601' and site_ref = 'BENN'</t>
  </si>
  <si>
    <t>update item_mst set family_code = 'CMP-CNCALU' where item = '024110' and site_ref = 'BENN'</t>
  </si>
  <si>
    <t>update item_mst set family_code = 'CMP-PLASTC' where item = '025286' and site_ref = 'BENN'</t>
  </si>
  <si>
    <t>update item_mst set family_code = 'CMP-PLASTC' where item = '027109' and site_ref = 'BENN'</t>
  </si>
  <si>
    <t>update item_mst set family_code = 'EXT-RAWALM' where item = '027156' and site_ref = 'BENN'</t>
  </si>
  <si>
    <t>update item_mst set family_code = 'EXT-RAWALM' where item = '027157' and site_ref = 'BENN'</t>
  </si>
  <si>
    <t>update item_mst set family_code = 'CMP-CNCALU' where item = '027237' and site_ref = 'BENN'</t>
  </si>
  <si>
    <t>update item_mst set family_code = 'CMP-CNCALU' where item = '027238' and site_ref = 'BENN'</t>
  </si>
  <si>
    <t>update item_mst set family_code = 'CMP-CNCALU' where item = '027239' and site_ref = 'BENN'</t>
  </si>
  <si>
    <t>update item_mst set family_code = 'CMP-PLASTC' where item = '027329' and site_ref = 'BENN'</t>
  </si>
  <si>
    <t>update item_mst set family_code = 'CMP-PLASTC' where item = '027330' and site_ref = 'BENN'</t>
  </si>
  <si>
    <t>update item_mst set family_code = 'CMP-CNCALU' where item = '027346' and site_ref = 'BENN'</t>
  </si>
  <si>
    <t>update item_mst set family_code = 'CMP-PLASTC' where item = '027347' and site_ref = 'BENN'</t>
  </si>
  <si>
    <t>update item_mst set family_code = 'CMP-CNCALU' where item = '027354' and site_ref = 'BENN'</t>
  </si>
  <si>
    <t>update item_mst set family_code = 'CMP-CNCALU' where item = '027355' and site_ref = 'BENN'</t>
  </si>
  <si>
    <t>update item_mst set family_code = 'CMP-PLASTC' where item = '027597' and site_ref = 'BENN'</t>
  </si>
  <si>
    <t>update item_mst set family_code = 'CMP-PLASTC' where item = '027598' and site_ref = 'BENN'</t>
  </si>
  <si>
    <t>update item_mst set family_code = 'CMP-CNCALU' where item = '027599' and site_ref = 'BENN'</t>
  </si>
  <si>
    <t>update item_mst set family_code = 'CMP-PLASTC' where item = '027747' and site_ref = 'BENN'</t>
  </si>
  <si>
    <t>update item_mst set family_code = 'CMP-PLASTC' where item = '027748' and site_ref = 'BENN'</t>
  </si>
  <si>
    <t>update item_mst set family_code = 'CMP-PLASTC' where item = '027749' and site_ref = 'BENN'</t>
  </si>
  <si>
    <t>update item_mst set family_code = 'CMP-CNCALU' where item = '028872' and site_ref = 'BENN'</t>
  </si>
  <si>
    <t>update item_mst set family_code = 'CMP-CNCALU' where item = '028873' and site_ref = 'BENN'</t>
  </si>
  <si>
    <t>update item_mst set family_code = 'CMP-PLASTC' where item = '028900' and site_ref = 'BENN'</t>
  </si>
  <si>
    <t>update item_mst set family_code = 'CMP-PLASTC' where item = '028901' and site_ref = 'BENN'</t>
  </si>
  <si>
    <t>update item_mst set family_code = 'CMP-CNCALU' where item = '030386' and site_ref = 'BENN'</t>
  </si>
  <si>
    <t>update item_mst set family_code = 'CMP-CNCALU' where item = '030387' and site_ref = 'BENN'</t>
  </si>
  <si>
    <t>update item_mst set family_code = 'CMP-PLASTC' where item = '030733' and site_ref = 'BENN'</t>
  </si>
  <si>
    <t>update item_mst set family_code = 'CMP-PLASTC' where item = '030734' and site_ref = 'BENN'</t>
  </si>
  <si>
    <t>update item_mst set family_code = 'CMP-TANKS' where item = '034430' and site_ref = 'BENN'</t>
  </si>
  <si>
    <t>update item_mst set family_code = 'CMP-PLASTC' where item = '034681' and site_ref = 'BENN'</t>
  </si>
  <si>
    <t>update item_mst set family_code = 'CMP-PLASTC' where item = '034682' and site_ref = 'BENN'</t>
  </si>
  <si>
    <t>update item_mst set family_code = 'ELECTRICAL' where item = '019701' and site_ref = 'BENN'</t>
  </si>
  <si>
    <t>update item_mst set family_code = 'ELE-PWRDST' where item = '019701' and site_ref = 'BENN'</t>
  </si>
  <si>
    <t>update item_mst set family_code = 'ELE-PWRDST' where item = '034597' and site_ref = 'BENN'</t>
  </si>
  <si>
    <t>update item_mst set family_code = 'CMP-PLASTC' where item = '017748' and site_ref = 'BENN'</t>
  </si>
  <si>
    <t>update item_mst set family_code = 'CMP-PLASTC' where item = '012388' and site_ref = 'BENN'</t>
  </si>
  <si>
    <t>update item_mst set family_code = 'CMP-PLASTC' where item = '016263' and site_ref = 'BENN'</t>
  </si>
  <si>
    <t>update item_mst set family_code = 'CMP-PLASTC' where item = '016261' and site_ref = 'BENN'</t>
  </si>
  <si>
    <t>update item_mst set family_code = 'CMP-PLASTC' where item = '016260' and site_ref = 'BENN'</t>
  </si>
  <si>
    <t>update item_mst set family_code = 'CMP-PLASTC' where item = '016944' and site_ref = 'BENN'</t>
  </si>
  <si>
    <t>update item_mst set family_code = 'CMP-PLASTC' where item = '018453' and site_ref = 'BENN'</t>
  </si>
  <si>
    <t>update item_mst set family_code = 'CMP-PLASTC' where item = '017225' and site_ref = 'BENN'</t>
  </si>
  <si>
    <t>update item_mst set family_code = 'CMP-PLASTC' where item = '013007' and site_ref = 'BENN'</t>
  </si>
  <si>
    <t>update item_mst set family_code = 'CMP-PLASTC' where item = '017746' and site_ref = 'BENN'</t>
  </si>
  <si>
    <t>update item_mst set family_code = 'CMP-PLASTC' where item = '027588' and site_ref = 'BENN'</t>
  </si>
  <si>
    <t>update item_mst set family_code = 'CMP-PLASTC' where item = '019782' and site_ref = 'BENN'</t>
  </si>
  <si>
    <t>update item_mst set family_code = 'CMP-PLASTC' where item = '018457' and site_ref = 'BENN'</t>
  </si>
  <si>
    <t>update item_mst set family_code = 'CMP-PLASTC' where item = '019780' and site_ref = 'BENN'</t>
  </si>
  <si>
    <t>update item_mst set family_code = 'CMP-PLASTC' where item = '016259' and site_ref = 'BENN'</t>
  </si>
  <si>
    <t>update item_mst set family_code = 'CMP-PLASTC' where item = '018456' and site_ref = 'BENN'</t>
  </si>
  <si>
    <t>update item_mst set family_code = 'CMP-PLASTC' where item = '019781' and site_ref = 'BENN'</t>
  </si>
  <si>
    <t>update item_mst set family_code = 'CMP-PLASTC' where item = '017858' and site_ref = 'BENN'</t>
  </si>
  <si>
    <t>update item_mst set family_code = 'CMP-PLASTC' where item = '021161' and site_ref = 'BENN'</t>
  </si>
  <si>
    <t>update item_mst set family_code = 'CMP-PLASTC' where item = '020605' and site_ref = 'BENN'</t>
  </si>
  <si>
    <t>update item_mst set family_code = 'CMP-PLASTC' where item = '021066' and site_ref = 'BENN'</t>
  </si>
  <si>
    <t>update item_mst set family_code = 'CMP-PLASTC' where item = '018452' and site_ref = 'BENN'</t>
  </si>
  <si>
    <t>update item_mst set family_code = 'CMP-PLASTC' where item = '018455' and site_ref = 'BENN'</t>
  </si>
  <si>
    <t>update item_mst set family_code = 'CMP-PLASTC' where item = '025044' and site_ref = 'BENN'</t>
  </si>
  <si>
    <t>update item_mst set family_code = 'CMP-PLASTC' where item = '025259' and site_ref = 'BENN'</t>
  </si>
  <si>
    <t>update item_mst set family_code = 'CMP-PLASTC' where item = '025260' and site_ref = 'BENN'</t>
  </si>
  <si>
    <t>update item_mst set family_code = 'CMP-PLASTC' where item = '025261' and site_ref = 'BENN'</t>
  </si>
  <si>
    <t>update item_mst set family_code = 'CMP-PLASTC' where item = '025300' and site_ref = 'BENN'</t>
  </si>
  <si>
    <t>update item_mst set family_code = 'CMP-PLASTC' where item = '027922' and site_ref = 'BENN'</t>
  </si>
  <si>
    <t>update item_mst set family_code = 'CMP-PLASTC' where item = '017753' and site_ref = 'BENN'</t>
  </si>
  <si>
    <t>update item_mst set family_code = 'CMP-PLASTC' where item = '021162' and site_ref = 'BENN'</t>
  </si>
  <si>
    <t>update item_mst set family_code = 'CMP-PLASTC' where item = '017745' and site_ref = 'BENN'</t>
  </si>
  <si>
    <t>update item_mst set family_code = 'CMP-PLASTC' where item = '026910' and site_ref = 'BENN'</t>
  </si>
  <si>
    <t>update item_mst set family_code = 'CMP-PLASTC' where item = '026911' and site_ref = 'BENN'</t>
  </si>
  <si>
    <t>update item_mst set family_code = 'CMP-PLASTC' where item = '026912' and site_ref = 'BENN'</t>
  </si>
  <si>
    <t>update item_mst set family_code = 'CMP-PLASTC' where item = '026914' and site_ref = 'BENN'</t>
  </si>
  <si>
    <t>update item_mst set family_code = 'CMP-PLASTC' where item = '026915' and site_ref = 'BENN'</t>
  </si>
  <si>
    <t>update item_mst set family_code = 'CMP-PLASTC' where item = '026916' and site_ref = 'BENN'</t>
  </si>
  <si>
    <t>update item_mst set family_code = 'CMP-PLASTC' where item = '026917' and site_ref = 'BENN'</t>
  </si>
  <si>
    <t>update item_mst set family_code = 'CMP-PLASTC' where item = '026918' and site_ref = 'BENN'</t>
  </si>
  <si>
    <t>update item_mst set family_code = 'CMP-PLASTC' where item = '026919' and site_ref = 'BENN'</t>
  </si>
  <si>
    <t>update item_mst set family_code = 'CMP-PLASTC' where item = '026920' and site_ref = 'BENN'</t>
  </si>
  <si>
    <t>update item_mst set family_code = 'CMP-PLASTC' where item = '026913' and site_ref = 'BENN'</t>
  </si>
  <si>
    <t>update item_mst set family_code = 'CMP-PLASTC' where item = '027006' and site_ref = 'BENN'</t>
  </si>
  <si>
    <t>update item_mst set family_code = 'CMP-PLASTC' where item = '027007' and site_ref = 'BENN'</t>
  </si>
  <si>
    <t>update item_mst set family_code = 'CMP-PLASTC' where item = '020606' and site_ref = 'BENN'</t>
  </si>
  <si>
    <t>update item_mst set family_code = 'CMP-PLASTC' where item = '032635' and site_ref = 'BENN'</t>
  </si>
  <si>
    <t>update item_mst set family_code = 'CMP-PLASTC' where item = '032636' and site_ref = 'BENN'</t>
  </si>
  <si>
    <t>update item_mst set family_code = 'CMP-PLASTC' where item = '032637' and site_ref = 'BENN'</t>
  </si>
  <si>
    <t>update item_mst set family_code = 'CMP-PLASTC' where item = '032638' and site_ref = 'BENN'</t>
  </si>
  <si>
    <t>update item_mst set family_code = 'CMP-PLASTC' where item = '032639' and site_ref = 'BENN'</t>
  </si>
  <si>
    <t>update item_mst set family_code = 'CMP-PLASTC' where item = '032640' and site_ref = 'BENN'</t>
  </si>
  <si>
    <t>update item_mst set family_code = 'CMP-PLASTC' where item = '032913' and site_ref = 'BENN'</t>
  </si>
  <si>
    <t>update item_mst set family_code = 'CMP-PLASTC' where item = '032641' and site_ref = 'BENN'</t>
  </si>
  <si>
    <t>update item_mst set family_code = 'CMP-PLASTC' where item = '032642' and site_ref = 'BENN'</t>
  </si>
  <si>
    <t>update item_mst set family_code = 'CMP-PLASTC' where item = '032644' and site_ref = 'BENN'</t>
  </si>
  <si>
    <t>update item_mst set family_code = 'CMP-PLASTC' where item = '032643' and site_ref = 'BENN'</t>
  </si>
  <si>
    <t>update item_mst set family_code = 'CMP-PLASTC' where item = '034491' and site_ref = 'BENN'</t>
  </si>
  <si>
    <t>update item_mst set family_code = 'CMP-PLASTC' where item = '034492' and site_ref = 'BENN'</t>
  </si>
  <si>
    <t>update item_mst set family_code = 'CMP-PLASTC' where item = '027587' and site_ref = 'BENN'</t>
  </si>
  <si>
    <t>update item_mst set family_code = 'CMP-PLASTC' where item = '027589' and site_ref = 'BENN'</t>
  </si>
  <si>
    <t>update item_mst set family_code = 'CMP-PLASTC' where item = '030800' and site_ref = 'BENN'</t>
  </si>
  <si>
    <t>update item_mst set family_code = 'CMP-TANKS' where item = '009538' and site_ref = 'BENN'</t>
  </si>
  <si>
    <t>update item_mst set family_code = 'CMP-TANKS' where item = '003351' and site_ref = 'BENN'</t>
  </si>
  <si>
    <t>update item_mst set family_code = 'CMP-TANKS' where item = '003350' and site_ref = 'BENN'</t>
  </si>
  <si>
    <t>update item_mst set family_code = 'EXT-ARCHES' where item = '020947' and site_ref = 'BENN'</t>
  </si>
  <si>
    <t>update item_mst set family_code = 'EXT-ARCHES' where item = '020948' and site_ref = 'BENN'</t>
  </si>
  <si>
    <t>update item_mst set family_code = 'EXT-ARCHES' where item = '020952' and site_ref = 'BENN'</t>
  </si>
  <si>
    <t>update item_mst set family_code = 'EXT-ARCHES' where item = '021354' and site_ref = 'BENN'</t>
  </si>
  <si>
    <t>update item_mst set family_code = 'EXT-ARCHES' where item = '021355' and site_ref = 'BENN'</t>
  </si>
  <si>
    <t>update item_mst set family_code = 'EXT-ARCHES' where item = '020946' and site_ref = 'BENN'</t>
  </si>
  <si>
    <t>update item_mst set family_code = 'EXT-ARCHES' where item = '020953' and site_ref = 'BENN'</t>
  </si>
  <si>
    <t>update item_mst set family_code = 'EXT-ARCHES' where item = '020975' and site_ref = 'BENN'</t>
  </si>
  <si>
    <t>update item_mst set family_code = 'EXT-ARCHES' where item = '020982' and site_ref = 'BENN'</t>
  </si>
  <si>
    <t>update item_mst set family_code = 'EXT-ARCHES' where item = '020983' and site_ref = 'BENN'</t>
  </si>
  <si>
    <t>update item_mst set family_code = 'CMP-TANKS' where item = '008318' and site_ref = 'BENN'</t>
  </si>
  <si>
    <t>update item_mst set family_code = 'CMP-TANKS' where item = '006626' and site_ref = 'BENN'</t>
  </si>
  <si>
    <t>update item_mst set family_code = 'CMP-TANKS' where item = '012316' and site_ref = 'BENN'</t>
  </si>
  <si>
    <t>update item_mst set family_code = 'CMP-TANKS' where item = '002782' and site_ref = 'BENN'</t>
  </si>
  <si>
    <t>update item_mst set family_code = 'CMP-TANKS' where item = '006922' and site_ref = 'BENN'</t>
  </si>
  <si>
    <t>update item_mst set family_code = 'CMP-TANKS' where item = '012315' and site_ref = 'BENN'</t>
  </si>
  <si>
    <t>update item_mst set family_code = 'CMP-TANKS' where item = '017618' and site_ref = 'BENN'</t>
  </si>
  <si>
    <t>update item_mst set family_code = 'CMP-TANKS' where item = '018649' and site_ref = 'BENN'</t>
  </si>
  <si>
    <t>update item_mst set family_code = 'CMP-TANKS' where item = '012882' and site_ref = 'BENN'</t>
  </si>
  <si>
    <t>update item_mst set family_code = 'CMP-TANKS' where item = '012317' and site_ref = 'BENN'</t>
  </si>
  <si>
    <t>update item_mst set family_code = 'CMP-TANKS' where item = '002793' and site_ref = 'BENN'</t>
  </si>
  <si>
    <t>update item_mst set family_code = 'CMP-TANKS' where item = '001112' and site_ref = 'BENN'</t>
  </si>
  <si>
    <t>update item_mst set family_code = 'CMP-TANKS' where item = '002484' and site_ref = 'BENN'</t>
  </si>
  <si>
    <t>update item_mst set family_code = 'CMP-PLASTC' where item = '011508' and site_ref = 'BENN'</t>
  </si>
  <si>
    <t>update item_mst set family_code = 'ELECTRICAL' where item = '012319' and site_ref = 'BENN'</t>
  </si>
  <si>
    <t>update item_mst set family_code = 'ELECTRICAL' where item = '015010' and site_ref = 'BENN'</t>
  </si>
  <si>
    <t>update item_mst set family_code = 'ELECTRICAL' where item = '015038' and site_ref = 'BENN'</t>
  </si>
  <si>
    <t>update item_mst set family_code = 'ELECTRICAL' where item = '012890' and site_ref = 'BENN'</t>
  </si>
  <si>
    <t>update item_mst set family_code = 'ELECTRICAL' where item = '025084' and site_ref = 'BENN'</t>
  </si>
  <si>
    <t>update item_mst set family_code = 'ELECTRICAL' where item = '025085' and site_ref = 'BENN'</t>
  </si>
  <si>
    <t>update item_mst set family_code = 'ELECTRICAL' where item = '009722' and site_ref = 'BENN'</t>
  </si>
  <si>
    <t>update item_mst set family_code = 'ELE-PWRDST' where item = '025084' and site_ref = 'BENN'</t>
  </si>
  <si>
    <t>update item_mst set family_code = 'ELE-PWRDST' where item = '025085' and site_ref = 'BENN'</t>
  </si>
  <si>
    <t>update item_mst set family_code = 'ELE-PWRDST' where item = '012890' and site_ref = 'BENN'</t>
  </si>
  <si>
    <t>update item_mst set family_code = 'ELE-PWRDST' where item = '009722' and site_ref = 'BENN'</t>
  </si>
  <si>
    <t>update item_mst set family_code = 'ELE-PWRDST' where item = '492945' and site_ref = 'BENN'</t>
  </si>
  <si>
    <t>update item_mst set family_code = 'ELE-PWRDST' where item = '034481' and site_ref = 'BENN'</t>
  </si>
  <si>
    <t>update item_mst set family_code = 'ELE-PWRDST' where item = '034482' and site_ref = 'BENN'</t>
  </si>
  <si>
    <t>update item_mst set family_code = 'ELE-PWRDST' where item = '034483' and site_ref = 'BENN'</t>
  </si>
  <si>
    <t>update item_mst set family_code = 'ELE-PWRDST' where item = '034774' and site_ref = 'BENN'</t>
  </si>
  <si>
    <t>update item_mst set family_code = 'CMP-STNLS' where item = '006688' and site_ref = 'BENN'</t>
  </si>
  <si>
    <t>update item_mst set family_code = 'CMP-STNLS' where item = '015005' and site_ref = 'BENN'</t>
  </si>
  <si>
    <t>update item_mst set family_code = 'CMP-CNCALU' where item = '020970' and site_ref = 'BENN'</t>
  </si>
  <si>
    <t>update item_mst set family_code = 'CMP-CNCALU' where item = '011880' and site_ref = 'BENN'</t>
  </si>
  <si>
    <t>update item_mst set family_code = 'CMP-CNCALU' where item = '011881' and site_ref = 'BENN'</t>
  </si>
  <si>
    <t>update item_mst set family_code = 'CMP-CNCALU' where item = '016210' and site_ref = 'BENN'</t>
  </si>
  <si>
    <t>update item_mst set family_code = 'CMP-CNCALU' where item = '019273' and site_ref = 'BENN'</t>
  </si>
  <si>
    <t>update item_mst set family_code = 'CMP-CNCALU' where item = '018165' and site_ref = 'BENN'</t>
  </si>
  <si>
    <t>update item_mst set family_code = 'CMP-CNCALU' where item = '015002' and site_ref = 'BENN'</t>
  </si>
  <si>
    <t>update item_mst set family_code = 'CMP-CNCALU' where item = '002439' and site_ref = 'BENN'</t>
  </si>
  <si>
    <t>update item_mst set family_code = 'CMP-CNCALU' where item = '019274' and site_ref = 'BENN'</t>
  </si>
  <si>
    <t>update item_mst set family_code = 'EXT-PNTRLS' where item = '030800' and site_ref = 'BENN'</t>
  </si>
  <si>
    <t>update item_mst set family_code = 'EXT-COVER' where item = '017280' and site_ref = 'BENN'</t>
  </si>
  <si>
    <t>update item_mst set family_code = 'EXT-COVER' where item = '020603' and site_ref = 'BENN'</t>
  </si>
  <si>
    <t>update item_mst set family_code = 'EXT-COVER' where item = '017058' and site_ref = 'BENN'</t>
  </si>
  <si>
    <t>update item_mst set family_code = 'EXT-COVER' where item = '012159' and site_ref = 'BENN'</t>
  </si>
  <si>
    <t>update item_mst set family_code = 'EXT-COVER' where item = '020547' and site_ref = 'BENN'</t>
  </si>
  <si>
    <t>update item_mst set family_code = 'EXT-COVER' where item = '017102' and site_ref = 'BENN'</t>
  </si>
  <si>
    <t>update item_mst set family_code = 'EXT-COVER' where item = '017281' and site_ref = 'BENN'</t>
  </si>
  <si>
    <t>update item_mst set family_code = 'CMP-PLASTC' where item = '028852' and site_ref = 'BENN'</t>
  </si>
  <si>
    <t>update item_mst set family_code = 'CMP-PLASTC' where item = '028853' and site_ref = 'BENN'</t>
  </si>
  <si>
    <t>update item_mst set family_code = 'CMP-PLASTC' where item = '023758' and site_ref = 'BENN'</t>
  </si>
  <si>
    <t>update item_mst set family_code = 'CMP-PLASTC' where item = '023759' and site_ref = 'BENN'</t>
  </si>
  <si>
    <t>update item_mst set family_code = 'CMP-PLASTC' where item = '023819' and site_ref = 'BENN'</t>
  </si>
  <si>
    <t>update item_mst set family_code = 'CMP-PLASTC' where item = '023570' and site_ref = 'BENN'</t>
  </si>
  <si>
    <t>update item_mst set family_code = 'CMP-PLASTC' where item = '028846' and site_ref = 'BENN'</t>
  </si>
  <si>
    <t>update item_mst set family_code = 'CMP-PLASTC' where item = '030309' and site_ref = 'BENN'</t>
  </si>
  <si>
    <t>update item_mst set family_code = 'CMP-PLASTC' where item = '032714' and site_ref = 'BENN'</t>
  </si>
  <si>
    <t>update item_mst set family_code = 'CMP-PLASTC' where item = '032766' and site_ref = 'BENN'</t>
  </si>
  <si>
    <t>update item_mst set family_code = 'CMP-PLASTC' where item = '032765' and site_ref = 'BENN'</t>
  </si>
  <si>
    <t>update item_mst set family_code = 'CMP-PLASTC' where item = '032717' and site_ref = 'BENN'</t>
  </si>
  <si>
    <t>update item_mst set family_code = 'CMP-PLASTC' where item = '032716' and site_ref = 'BENN'</t>
  </si>
  <si>
    <t>update item_mst set family_code = 'CMP-PLASTC' where item = '032715' and site_ref = 'BENN'</t>
  </si>
  <si>
    <t>update item_mst set family_code = 'CMP-PLASTC' where item = '032924' and site_ref = 'BENN'</t>
  </si>
  <si>
    <t>update item_mst set family_code = 'CMP-PLASTC' where item = '033199' and site_ref = 'BENN'</t>
  </si>
  <si>
    <t>update item_mst set family_code = 'CMP-PLASTC' where item = '033200' and site_ref = 'BENN'</t>
  </si>
  <si>
    <t>update item_mst set family_code = 'CMP-PLASTC' where item = '033201' and site_ref = 'BENN'</t>
  </si>
  <si>
    <t>update item_mst set family_code = 'CMP-PLASTC' where item = '033202' and site_ref = 'BENN'</t>
  </si>
  <si>
    <t>update item_mst set family_code = 'CMP-PLASTC' where item = '030787' and site_ref = 'BENN'</t>
  </si>
  <si>
    <t>update item_mst set family_code = 'CMP-PLASTC' where item = '030788' and site_ref = 'BENN'</t>
  </si>
  <si>
    <t>update item_mst set family_code = 'CMP-PLASTC' where item = '030789' and site_ref = 'BENN'</t>
  </si>
  <si>
    <t>update item_mst set family_code = 'CMP-PLASTC' where item = '030790' and site_ref = 'BENN'</t>
  </si>
  <si>
    <t>update item_mst set family_code = 'CMP-PLASTC' where item = '030791' and site_ref = 'BENN'</t>
  </si>
  <si>
    <t>update item_mst set family_code = 'CMP-PLASTC' where item = '030792' and site_ref = 'BENN'</t>
  </si>
  <si>
    <t>update item_mst set family_code = 'CMP-PLASTC' where item = '030793' and site_ref = 'BENN'</t>
  </si>
  <si>
    <t>update item_mst set family_code = 'CMP-PLASTC' where item = '030794' and site_ref = 'BENN'</t>
  </si>
  <si>
    <t>update item_mst set family_code = 'CMP-PLASTC' where item = '030795' and site_ref = 'BENN'</t>
  </si>
  <si>
    <t>update item_mst set family_code = 'CMP-PLASTC' where item = '030796' and site_ref = 'BENN'</t>
  </si>
  <si>
    <t>update item_mst set family_code = 'CMP-PLASTC' where item = '030797' and site_ref = 'BENN'</t>
  </si>
  <si>
    <t>update item_mst set family_code = 'CMP-PLASTC' where item = '030798' and site_ref = 'BENN'</t>
  </si>
  <si>
    <t>update item_mst set family_code = 'CMP-PLASTC' where item = '033155' and site_ref = 'BENN'</t>
  </si>
  <si>
    <t>update item_mst set family_code = 'CMP-PLASTC' where item = '033156' and site_ref = 'BENN'</t>
  </si>
  <si>
    <t>update item_mst set family_code = 'CMP-PLASTC' where item = '033157' and site_ref = 'BENN'</t>
  </si>
  <si>
    <t>update item_mst set family_code = 'CMP-PLASTC' where item = '033158' and site_ref = 'BENN'</t>
  </si>
  <si>
    <t>update item_mst set family_code = 'CMP-PLASTC' where item = '033159' and site_ref = 'BENN'</t>
  </si>
  <si>
    <t>update item_mst set family_code = 'CMP-PLASTC' where item = '033160' and site_ref = 'BENN'</t>
  </si>
  <si>
    <t>update item_mst set family_code = 'CMP-PLASTC' where item = '033161' and site_ref = 'BENN'</t>
  </si>
  <si>
    <t>update item_mst set family_code = 'CMP-PLASTC' where item = '033162' and site_ref = 'BENN'</t>
  </si>
  <si>
    <t>update item_mst set family_code = 'CMP-PLASTC' where item = '033163' and site_ref = 'BENN'</t>
  </si>
  <si>
    <t>update item_mst set family_code = 'CMP-PLASTC' where item = '033164' and site_ref = 'BENN'</t>
  </si>
  <si>
    <t>update item_mst set family_code = 'CMP-PLASTC' where item = '033165' and site_ref = 'BENN'</t>
  </si>
  <si>
    <t>update item_mst set family_code = 'CMP-PLASTC' where item = '033478' and site_ref = 'BENN'</t>
  </si>
  <si>
    <t>update item_mst set family_code = 'CMP-PLASTC' where item = '028854' and site_ref = 'BENN'</t>
  </si>
  <si>
    <t>update item_mst set family_code = 'CMP-PLASTC' where item = '028855' and site_ref = 'BENN'</t>
  </si>
  <si>
    <t>update item_mst set family_code = 'CMP-PLASTC' where item = '013514' and site_ref = 'BENN'</t>
  </si>
  <si>
    <t>update item_mst set family_code = 'CMP-PLASTC' where item = '013559' and site_ref = 'BENN'</t>
  </si>
  <si>
    <t>update item_mst set family_code = 'CMP-PLASTC' where item = '034446' and site_ref = 'BENN'</t>
  </si>
  <si>
    <t>update item_mst set family_code = 'CMP-PLASTC' where item = '034447' and site_ref = 'BENN'</t>
  </si>
  <si>
    <t>update item_mst set family_code = 'CMP-PLASTC' where item = '034569' and site_ref = 'BENN'</t>
  </si>
  <si>
    <t>update item_mst set family_code = 'CMP-PLASTC' where item = '034571' and site_ref = 'BENN'</t>
  </si>
  <si>
    <t>update item_mst set family_code = 'CMP-PLASTC' where item = '034573' and site_ref = 'BENN'</t>
  </si>
  <si>
    <t>update item_mst set family_code = 'CMP-PLASTC' where item = '034575' and site_ref = 'BENN'</t>
  </si>
  <si>
    <t>update item_mst set family_code = 'CMP-PLASTC' where item = '034577' and site_ref = 'BENN'</t>
  </si>
  <si>
    <t>update item_mst set family_code = 'CMP-PLASTC' where item = '034568' and site_ref = 'BENN'</t>
  </si>
  <si>
    <t>update item_mst set family_code = 'CMP-PLASTC' where item = '034570' and site_ref = 'BENN'</t>
  </si>
  <si>
    <t>update item_mst set family_code = 'CMP-PLASTC' where item = '034572' and site_ref = 'BENN'</t>
  </si>
  <si>
    <t>update item_mst set family_code = 'CMP-PLASTC' where item = '034574' and site_ref = 'BENN'</t>
  </si>
  <si>
    <t>update item_mst set family_code = 'CMP-PLASTC' where item = '034576' and site_ref = 'BENN'</t>
  </si>
  <si>
    <t>update item_mst set family_code = 'CMP-PLASTC' where item = '034578' and site_ref = 'BENN'</t>
  </si>
  <si>
    <t>update item_mst set family_code = 'CMP-PLASTC' where item = '034580' and site_ref = 'BENN'</t>
  </si>
  <si>
    <t>update item_mst set family_code = 'CMP-PLASTC' where item = '034582' and site_ref = 'BENN'</t>
  </si>
  <si>
    <t>update item_mst set family_code = 'CMP-PLASTC' where item = '034579' and site_ref = 'BENN'</t>
  </si>
  <si>
    <t>update item_mst set family_code = 'CMP-PLASTC' where item = '034581' and site_ref = 'BENN'</t>
  </si>
  <si>
    <t>update item_mst set family_code = 'CMP-PLASTC' where item = '034583' and site_ref = 'BENN'</t>
  </si>
  <si>
    <t>update item_mst set family_code = 'CMP-PLASTC' where item = '021460' and site_ref = 'BENN'</t>
  </si>
  <si>
    <t>update item_mst set family_code = 'ELE-PWRDST' where item = '023952' and site_ref = 'BENN'</t>
  </si>
  <si>
    <t>update item_mst set family_code = 'ELE-PWRDST' where item = '023839' and site_ref = 'BENN'</t>
  </si>
  <si>
    <t>update item_mst set family_code = 'ELE-PWRDST' where item = '010861' and site_ref = 'BENN'</t>
  </si>
  <si>
    <t>update item_mst set family_code = 'ELE-PWRDST' where item = '027924' and site_ref = 'BENN'</t>
  </si>
  <si>
    <t>update item_mst set family_code = 'ELE-PWRDST' where item = '027106' and site_ref = 'BENN'</t>
  </si>
  <si>
    <t>update item_mst set family_code = 'ELE-PWRDST' where item = '027575' and site_ref = 'BENN'</t>
  </si>
  <si>
    <t>update item_mst set family_code = 'ELE-PWRDST' where item = '027576' and site_ref = 'BENN'</t>
  </si>
  <si>
    <t>update item_mst set family_code = 'ELE-PWRDST' where item = '027416' and site_ref = 'BENN'</t>
  </si>
  <si>
    <t>update item_mst set family_code = 'ELE-GAUGE' where item = '033137' and site_ref = 'BENN'</t>
  </si>
  <si>
    <t>update item_mst set family_code = 'ELE-PWRDST' where item = '034734' and site_ref = 'BENN'</t>
  </si>
  <si>
    <t>update item_mst set family_code = 'ELE-PWRDST' where item = '034685' and site_ref = 'BENN'</t>
  </si>
  <si>
    <t>update item_mst set family_code = 'ELE-PWRDST' where item = '027690' and site_ref = 'BENN'</t>
  </si>
  <si>
    <t>update item_mst set family_code = 'ELE-PWRDST' where item = '027691' and site_ref = 'BENN'</t>
  </si>
  <si>
    <t>update item_mst set family_code = 'ELE-PWRDST' where item = '027692' and site_ref = 'BENN'</t>
  </si>
  <si>
    <t>update item_mst set family_code = 'ELE-PWRDST' where item = '027693' and site_ref = 'BENN'</t>
  </si>
  <si>
    <t>update item_mst set family_code = 'ELE-PWRDST' where item = '027694' and site_ref = 'BENN'</t>
  </si>
  <si>
    <t>update item_mst set family_code = 'ELE-PWRDST' where item = '027695' and site_ref = 'BENN'</t>
  </si>
  <si>
    <t>update item_mst set family_code = 'ELE-PWRDST' where item = '027696' and site_ref = 'BENN'</t>
  </si>
  <si>
    <t>update item_mst set family_code = 'ELE-PWRDST' where item = '027697' and site_ref = 'BENN'</t>
  </si>
  <si>
    <t>update item_mst set family_code = 'ELE-PWRDST' where item = '027698' and site_ref = 'BENN'</t>
  </si>
  <si>
    <t>update item_mst set family_code = 'ELE-PWRDST' where item = '027754' and site_ref = 'BENN'</t>
  </si>
  <si>
    <t>update item_mst set family_code = 'ELE-PWRDST' where item = '027755' and site_ref = 'BENN'</t>
  </si>
  <si>
    <t>update item_mst set family_code = 'ELE-PWRDST' where item = '027756' and site_ref = 'BENN'</t>
  </si>
  <si>
    <t>update item_mst set family_code = 'ELE-PWRDST' where item = '027757' and site_ref = 'BENN'</t>
  </si>
  <si>
    <t>update item_mst set family_code = 'ELE-PWRDST' where item = '027925' and site_ref = 'BENN'</t>
  </si>
  <si>
    <t>update item_mst set family_code = 'ELE-PWRDST' where item = '027926' and site_ref = 'BENN'</t>
  </si>
  <si>
    <t>update item_mst set family_code = 'ELE-PWRDST' where item = '027927' and site_ref = 'BENN'</t>
  </si>
  <si>
    <t>update item_mst set family_code = 'ELE-PWRDST' where item = '027928' and site_ref = 'BENN'</t>
  </si>
  <si>
    <t>update item_mst set family_code = 'ELE-PWRDST' where item = '027929' and site_ref = 'BENN'</t>
  </si>
  <si>
    <t>update item_mst set family_code = 'ELE-PWRDST' where item = '027930' and site_ref = 'BENN'</t>
  </si>
  <si>
    <t>update item_mst set family_code = 'ELE-PWRDST' where item = '027931' and site_ref = 'BENN'</t>
  </si>
  <si>
    <t>update item_mst set family_code = 'ELE-GAUGE' where item = '027932' and site_ref = 'BENN'</t>
  </si>
  <si>
    <t>update item_mst set family_code = 'ELE-PWRDST' where item = '027959' and site_ref = 'BENN'</t>
  </si>
  <si>
    <t>update item_mst set family_code = 'ELE-PWRDST' where item = '027960' and site_ref = 'BENN'</t>
  </si>
  <si>
    <t>update item_mst set family_code = 'ELE-PWRDST' where item = '027961' and site_ref = 'BENN'</t>
  </si>
  <si>
    <t>update item_mst set family_code = 'ELE-PWRDST' where item = '027962' and site_ref = 'BENN'</t>
  </si>
  <si>
    <t>update item_mst set family_code = 'ELE-PWRDST' where item = '026922' and site_ref = 'BENN'</t>
  </si>
  <si>
    <t>update item_mst set family_code = 'ELE-PWRDST' where item = '026993' and site_ref = 'BENN'</t>
  </si>
  <si>
    <t>update item_mst set family_code = 'ELE-PWRDST' where item = '026994' and site_ref = 'BENN'</t>
  </si>
  <si>
    <t>update item_mst set family_code = 'ELE-PWRDST' where item = '026995' and site_ref = 'BENN'</t>
  </si>
  <si>
    <t>update item_mst set family_code = 'ELE-PWRDST' where item = '026996' and site_ref = 'BENN'</t>
  </si>
  <si>
    <t>update item_mst set family_code = 'ELE-PWRDST' where item = '026997' and site_ref = 'BENN'</t>
  </si>
  <si>
    <t>update item_mst set family_code = 'ELE-PWRDST' where item = '027010' and site_ref = 'BENN'</t>
  </si>
  <si>
    <t>update item_mst set family_code = 'ELE-PWRDST' where item = '027011' and site_ref = 'BENN'</t>
  </si>
  <si>
    <t>update item_mst set family_code = 'ELE-PWRDST' where item = '011259' and site_ref = 'BENN'</t>
  </si>
  <si>
    <t>update item_mst set family_code = 'ELE-PWRDST' where item = '016374' and site_ref = 'BENN'</t>
  </si>
  <si>
    <t>update item_mst set family_code = 'ELE-PWRDST' where item = '027437' and site_ref = 'BENN'</t>
  </si>
  <si>
    <t>update item_mst set family_code = 'ELE-PWRDST' where item = '028828' and site_ref = 'BENN'</t>
  </si>
  <si>
    <t>update item_mst set family_code = 'ELE-PWRDST' where item = '023833' and site_ref = 'BENN'</t>
  </si>
  <si>
    <t>update item_mst set family_code = 'ELE-PWRDST' where item = '023834' and site_ref = 'BENN'</t>
  </si>
  <si>
    <t>update item_mst set family_code = 'ELE-PWRDST' where item = '023835' and site_ref = 'BENN'</t>
  </si>
  <si>
    <t>update item_mst set family_code = 'ELE-PWRDST' where item = '027104' and site_ref = 'BENN'</t>
  </si>
  <si>
    <t>update item_mst set family_code = 'ELE-PWRDST' where item = '027105' and site_ref = 'BENN'</t>
  </si>
  <si>
    <t>update item_mst set family_code = 'ELE-PWRDST' where item = '027328' and site_ref = 'BENN'</t>
  </si>
  <si>
    <t>update item_mst set family_code = 'ELE-PWRDST' where item = '027438' and site_ref = 'BENN'</t>
  </si>
  <si>
    <t>update item_mst set family_code = 'ELE-PWRDST' where item = '023837' and site_ref = 'BENN'</t>
  </si>
  <si>
    <t>update item_mst set family_code = 'ELE-PWRDST' where item = '028845' and site_ref = 'BENN'</t>
  </si>
  <si>
    <t>update item_mst set family_code = 'ELE-PWRDST' where item = '027107' and site_ref = 'BENN'</t>
  </si>
  <si>
    <t>update item_mst set family_code = 'ELE-PWRDST' where item = '027108' and site_ref = 'BENN'</t>
  </si>
  <si>
    <t>update item_mst set family_code = 'ELE-PWRDST' where item = '023838' and site_ref = 'BENN'</t>
  </si>
  <si>
    <t>update item_mst set family_code = 'ELE-PWRDST' where item = '010846' and site_ref = 'BENN'</t>
  </si>
  <si>
    <t>update item_mst set family_code = 'ELE-PWRDST' where item = '012380' and site_ref = 'BENN'</t>
  </si>
  <si>
    <t>update item_mst set family_code = 'ELE-PWRDST' where item = '020061' and site_ref = 'BENN'</t>
  </si>
  <si>
    <t>update item_mst set family_code = 'ELE-PWRDST' where item = '020669' and site_ref = 'BENN'</t>
  </si>
  <si>
    <t>update item_mst set family_code = 'ELE-PWRDST' where item = '020670' and site_ref = 'BENN'</t>
  </si>
  <si>
    <t>update item_mst set family_code = 'ELE-PWRDST' where item = '020828' and site_ref = 'BENN'</t>
  </si>
  <si>
    <t>update item_mst set family_code = 'ELE-PWRDST' where item = '027103' and site_ref = 'BENN'</t>
  </si>
  <si>
    <t>update item_mst set family_code = 'ELE-PWRDST' where item = '027160' and site_ref = 'BENN'</t>
  </si>
  <si>
    <t>update item_mst set family_code = 'ELE-PWRDST' where item = '027161' and site_ref = 'BENN'</t>
  </si>
  <si>
    <t>update item_mst set family_code = 'ELE-PWRDST' where item = '027166' and site_ref = 'BENN'</t>
  </si>
  <si>
    <t>update item_mst set family_code = 'ELE-PWRDST' where item = '028876' and site_ref = 'BENN'</t>
  </si>
  <si>
    <t>update item_mst set family_code = 'ELE-PWRDST' where item = '028898' and site_ref = 'BENN'</t>
  </si>
  <si>
    <t>update item_mst set family_code = 'ELE-PWRDST' where item = '023836' and site_ref = 'BENN'</t>
  </si>
  <si>
    <t>update item_mst set family_code = 'ELE-PWRDST' where item = '027610' and site_ref = 'BENN'</t>
  </si>
  <si>
    <t>update item_mst set family_code = 'ELE-GAUGE' where item = '028896' and site_ref = 'BENN'</t>
  </si>
  <si>
    <t>update item_mst set family_code = 'ELE-PWRDST' where item = '030801' and site_ref = 'BENN'</t>
  </si>
  <si>
    <t>update item_mst set family_code = 'ELE-GAUGE' where item = '032435' and site_ref = 'BENN'</t>
  </si>
  <si>
    <t>update item_mst set family_code = 'ELE-GAUGE' where item = '032436' and site_ref = 'BENN'</t>
  </si>
  <si>
    <t>update item_mst set family_code = 'ELE-PWRDST' where item = '032437' and site_ref = 'BENN'</t>
  </si>
  <si>
    <t>update item_mst set family_code = 'ELE-PWRDST' where item = '032439' and site_ref = 'BENN'</t>
  </si>
  <si>
    <t>update item_mst set family_code = 'ELE-PWRDST' where item = '032440' and site_ref = 'BENN'</t>
  </si>
  <si>
    <t>update item_mst set family_code = 'ELE-PWRDST' where item = '032441' and site_ref = 'BENN'</t>
  </si>
  <si>
    <t>update item_mst set family_code = 'ELE-PWRDST' where item = '032444' and site_ref = 'BENN'</t>
  </si>
  <si>
    <t>update item_mst set family_code = 'ELE-PWRDST' where item = '032445' and site_ref = 'BENN'</t>
  </si>
  <si>
    <t>update item_mst set family_code = 'ELE-PWRDST' where item = '032446' and site_ref = 'BENN'</t>
  </si>
  <si>
    <t>update item_mst set family_code = 'ELE-PWRDST' where item = '032669' and site_ref = 'BENN'</t>
  </si>
  <si>
    <t>update item_mst set family_code = 'ELE-PWRDST' where item = '032670' and site_ref = 'BENN'</t>
  </si>
  <si>
    <t>update item_mst set family_code = 'ELE-PWRDST' where item = '032671' and site_ref = 'BENN'</t>
  </si>
  <si>
    <t>update item_mst set family_code = 'ELE-PWRDST' where item = '032677' and site_ref = 'BENN'</t>
  </si>
  <si>
    <t>update item_mst set family_code = 'ELE-PWRDST' where item = '032678' and site_ref = 'BENN'</t>
  </si>
  <si>
    <t>update item_mst set family_code = 'ELE-PWRDST' where item = '032679' and site_ref = 'BENN'</t>
  </si>
  <si>
    <t>update item_mst set family_code = 'ELE-PWRDST' where item = '032680' and site_ref = 'BENN'</t>
  </si>
  <si>
    <t>update item_mst set family_code = 'ELE-PWRDST' where item = '032438' and site_ref = 'BENN'</t>
  </si>
  <si>
    <t>update item_mst set family_code = 'ELE-PWRDST' where item = '032442' and site_ref = 'BENN'</t>
  </si>
  <si>
    <t>update item_mst set family_code = 'ELE-PWRDST' where item = '032443' and site_ref = 'BENN'</t>
  </si>
  <si>
    <t>update item_mst set family_code = 'ELE-PWRDST' where item = '032452' and site_ref = 'BENN'</t>
  </si>
  <si>
    <t>update item_mst set family_code = 'ELE-PWRDST' where item = '032453' and site_ref = 'BENN'</t>
  </si>
  <si>
    <t>update item_mst set family_code = 'ELE-PWRDST' where item = '032447' and site_ref = 'BENN'</t>
  </si>
  <si>
    <t>update item_mst set family_code = 'ELE-PWRDST' where item = '032730' and site_ref = 'BENN'</t>
  </si>
  <si>
    <t>update item_mst set family_code = 'ELE-PWRDST' where item = '032734' and site_ref = 'BENN'</t>
  </si>
  <si>
    <t>update item_mst set family_code = 'ELE-PWRDST' where item = '032729' and site_ref = 'BENN'</t>
  </si>
  <si>
    <t>update item_mst set family_code = 'ELE-PWRDST' where item = '032732' and site_ref = 'BENN'</t>
  </si>
  <si>
    <t>update item_mst set family_code = 'ELE-PWRDST' where item = '032725' and site_ref = 'BENN'</t>
  </si>
  <si>
    <t>update item_mst set family_code = 'ELE-PWRDST' where item = '032448' and site_ref = 'BENN'</t>
  </si>
  <si>
    <t>update item_mst set family_code = 'ELE-PWRDST' where item = '030802' and site_ref = 'BENN'</t>
  </si>
  <si>
    <t>update item_mst set family_code = 'ELE-PWRDST' where item = '030803' and site_ref = 'BENN'</t>
  </si>
  <si>
    <t>update item_mst set family_code = 'ELE-PWRDST' where item = '032450' and site_ref = 'BENN'</t>
  </si>
  <si>
    <t>update item_mst set family_code = 'ELE-PWRDST' where item = '032722' and site_ref = 'BENN'</t>
  </si>
  <si>
    <t>update item_mst set family_code = 'ELE-PWRDST' where item = '032779' and site_ref = 'BENN'</t>
  </si>
  <si>
    <t>update item_mst set family_code = 'ELE-PWRDST' where item = '030804' and site_ref = 'BENN'</t>
  </si>
  <si>
    <t>update item_mst set family_code = 'ELE-PWRDST' where item = '030805' and site_ref = 'BENN'</t>
  </si>
  <si>
    <t>update item_mst set family_code = 'ELE-PWRDST' where item = '032721' and site_ref = 'BENN'</t>
  </si>
  <si>
    <t>update item_mst set family_code = 'ELE-PWRDST' where item = '032736' and site_ref = 'BENN'</t>
  </si>
  <si>
    <t>update item_mst set family_code = 'ELE-PWRDST' where item = '032775' and site_ref = 'BENN'</t>
  </si>
  <si>
    <t>update item_mst set family_code = 'ELE-PWRDST' where item = '032776' and site_ref = 'BENN'</t>
  </si>
  <si>
    <t>update item_mst set family_code = 'ELE-PWRDST' where item = '032778' and site_ref = 'BENN'</t>
  </si>
  <si>
    <t>update item_mst set family_code = 'ELE-PWRDST' where item = '024122' and site_ref = 'BENN'</t>
  </si>
  <si>
    <t>update item_mst set family_code = 'ELE-PWRDST' where item = '032723' and site_ref = 'BENN'</t>
  </si>
  <si>
    <t>update item_mst set family_code = 'ELE-GAUGE' where item = '032810' and site_ref = 'BENN'</t>
  </si>
  <si>
    <t>update item_mst set family_code = 'ELE-GAUGE' where item = '032811' and site_ref = 'BENN'</t>
  </si>
  <si>
    <t>update item_mst set family_code = 'ELE-GAUGE' where item = '032812' and site_ref = 'BENN'</t>
  </si>
  <si>
    <t>update item_mst set family_code = 'ELE-GAUGE' where item = '032814' and site_ref = 'BENN'</t>
  </si>
  <si>
    <t>update item_mst set family_code = 'ELE-GAUGE' where item = '032815' and site_ref = 'BENN'</t>
  </si>
  <si>
    <t>update item_mst set family_code = 'ELE-PWRDST' where item = '032749' and site_ref = 'BENN'</t>
  </si>
  <si>
    <t>update item_mst set family_code = 'ELE-PWRDST' where item = '032750' and site_ref = 'BENN'</t>
  </si>
  <si>
    <t>update item_mst set family_code = 'ELE-GAUGE' where item = '032759' and site_ref = 'BENN'</t>
  </si>
  <si>
    <t>update item_mst set family_code = 'ELE-PWRDST' where item = '032760' and site_ref = 'BENN'</t>
  </si>
  <si>
    <t>update item_mst set family_code = 'ELE-GAUGE' where item = '032762' and site_ref = 'BENN'</t>
  </si>
  <si>
    <t>update item_mst set family_code = 'ELE-PWRDST' where item = '032763' and site_ref = 'BENN'</t>
  </si>
  <si>
    <t>update item_mst set family_code = 'ELE-PWRDST' where item = '032764' and site_ref = 'BENN'</t>
  </si>
  <si>
    <t>update item_mst set family_code = 'ELE-PWRDST' where item = '032449' and site_ref = 'BENN'</t>
  </si>
  <si>
    <t>update item_mst set family_code = 'ELE-PWRDST' where item = '032728' and site_ref = 'BENN'</t>
  </si>
  <si>
    <t>update item_mst set family_code = 'ELE-PWRDST' where item = '032735' and site_ref = 'BENN'</t>
  </si>
  <si>
    <t>update item_mst set family_code = 'ELE-PWRDST' where item = '016375' and site_ref = 'BENN'</t>
  </si>
  <si>
    <t>update item_mst set family_code = 'ELE-PWRDST' where item = '020829' and site_ref = 'BENN'</t>
  </si>
  <si>
    <t>update item_mst set family_code = 'ELE-PWRDST' where item = '016644' and site_ref = 'BENN'</t>
  </si>
  <si>
    <t>update item_mst set family_code = 'ELE-PWRDST' where item = '026933' and site_ref = 'BENN'</t>
  </si>
  <si>
    <t>update item_mst set family_code = 'ELE-PWRDST' where item = '027158' and site_ref = 'BENN'</t>
  </si>
  <si>
    <t>update item_mst set family_code = 'ELE-GAUGE' where item = '027159' and site_ref = 'BENN'</t>
  </si>
  <si>
    <t>update item_mst set family_code = 'ELE-PWRDST' where item = '023840' and site_ref = 'BENN'</t>
  </si>
  <si>
    <t>update item_mst set family_code = 'ELE-PWRDST' where item = '027293' and site_ref = 'BENN'</t>
  </si>
  <si>
    <t>update item_mst set family_code = 'ELE-PWRDST' where item = '027294' and site_ref = 'BENN'</t>
  </si>
  <si>
    <t>update item_mst set family_code = 'ELE-PWRDST' where item = '007757' and site_ref = 'BENN'</t>
  </si>
  <si>
    <t>update item_mst set family_code = 'ELE-PWRDST' where item = '027337' and site_ref = 'BENN'</t>
  </si>
  <si>
    <t>update item_mst set family_code = 'ELE-PWRDST' where item = '027383' and site_ref = 'BENN'</t>
  </si>
  <si>
    <t>update item_mst set family_code = 'ELE-PWRDST' where item = '027410' and site_ref = 'BENN'</t>
  </si>
  <si>
    <t>update item_mst set family_code = 'ELE-GAUGE' where item = '027411' and site_ref = 'BENN'</t>
  </si>
  <si>
    <t>update item_mst set family_code = 'ELE-PWRDST' where item = '027422' and site_ref = 'BENN'</t>
  </si>
  <si>
    <t>update item_mst set family_code = 'ELE-PWRDST' where item = '027428' and site_ref = 'BENN'</t>
  </si>
  <si>
    <t>update item_mst set family_code = 'ELE-PWRDST' where item = '027556' and site_ref = 'BENN'</t>
  </si>
  <si>
    <t>update item_mst set family_code = 'ELE-PWRDST' where item = '032451' and site_ref = 'BENN'</t>
  </si>
  <si>
    <t>update item_mst set family_code = 'ELE-PWRDST' where item = '032676' and site_ref = 'BENN'</t>
  </si>
  <si>
    <t>update item_mst set family_code = 'ELE-PWRDST' where item = '032805' and site_ref = 'BENN'</t>
  </si>
  <si>
    <t>update item_mst set family_code = 'ELE-PWRDST' where item = '032920' and site_ref = 'BENN'</t>
  </si>
  <si>
    <t>update item_mst set family_code = 'ELE-GAUGE' where item = '032813' and site_ref = 'BENN'</t>
  </si>
  <si>
    <t>update item_mst set family_code = 'ELE-GAUGE' where item = '032816' and site_ref = 'BENN'</t>
  </si>
  <si>
    <t>update item_mst set family_code = 'ELE-GAUGE' where item = '032937' and site_ref = 'BENN'</t>
  </si>
  <si>
    <t>update item_mst set family_code = 'ELE-GAUGE' where item = '032938' and site_ref = 'BENN'</t>
  </si>
  <si>
    <t>update item_mst set family_code = 'ELE-GAUGE' where item = '032939' and site_ref = 'BENN'</t>
  </si>
  <si>
    <t>update item_mst set family_code = 'ELE-PWRDST' where item = '025061' and site_ref = 'BENN'</t>
  </si>
  <si>
    <t>update item_mst set family_code = 'ELE-PWRDST' where item = '025070' and site_ref = 'BENN'</t>
  </si>
  <si>
    <t>update item_mst set family_code = 'ELE-PWRDST' where item = '025077' and site_ref = 'BENN'</t>
  </si>
  <si>
    <t>update item_mst set family_code = 'ELE-PWRDST' where item = '027141' and site_ref = 'BENN'</t>
  </si>
  <si>
    <t>update item_mst set family_code = 'ELE-PWRDST' where item = '032726' and site_ref = 'BENN'</t>
  </si>
  <si>
    <t>update item_mst set family_code = 'ELE-PWRDST' where item = '033135' and site_ref = 'BENN'</t>
  </si>
  <si>
    <t>update item_mst set family_code = 'ELE-PWRDST' where item = '033136' and site_ref = 'BENN'</t>
  </si>
  <si>
    <t>update item_mst set family_code = 'ELE-PWRDST' where item = '032733' and site_ref = 'BENN'</t>
  </si>
  <si>
    <t>update item_mst set family_code = 'ELE-PWRDST' where item = '033753' and site_ref = 'BENN'</t>
  </si>
  <si>
    <t>update item_mst set family_code = 'ELE-PWRDST' where item = '033754' and site_ref = 'BENN'</t>
  </si>
  <si>
    <t>update item_mst set family_code = 'ELE-PWRDST' where item = '033755' and site_ref = 'BENN'</t>
  </si>
  <si>
    <t>update item_mst set family_code = 'ELE-PWRDST' where item = '033756' and site_ref = 'BENN'</t>
  </si>
  <si>
    <t>update item_mst set family_code = 'ELE-GAUGE' where item = '033757' and site_ref = 'BENN'</t>
  </si>
  <si>
    <t>update item_mst set family_code = 'ELE-GAUGE' where item = '033758' and site_ref = 'BENN'</t>
  </si>
  <si>
    <t>update item_mst set family_code = 'ELE-PWRDST' where item = '033752' and site_ref = 'BENN'</t>
  </si>
  <si>
    <t>update item_mst set family_code = 'ELE-PWRDST' where item = '032727' and site_ref = 'BENN'</t>
  </si>
  <si>
    <t>update item_mst set family_code = 'ELE-PWRDST' where item = '024164' and site_ref = 'BENN'</t>
  </si>
  <si>
    <t>update item_mst set family_code = 'ELE-PWRDST' where item = '027099' and site_ref = 'BENN'</t>
  </si>
  <si>
    <t>update item_mst set family_code = 'ELE-PWRDST' where item = '027100' and site_ref = 'BENN'</t>
  </si>
  <si>
    <t>update item_mst set family_code = 'ELE-PWRDST' where item = '034499' and site_ref = 'BENN'</t>
  </si>
  <si>
    <t>update item_mst set family_code = 'ELE-GAUGE' where item = '034509' and site_ref = 'BENN'</t>
  </si>
  <si>
    <t>update item_mst set family_code = 'INT-FURN' where item = '034441' and site_ref = 'BENN'</t>
  </si>
  <si>
    <t>update item_mst set family_code = 'ELE-GAUGE' where item = '034558' and site_ref = 'BENN'</t>
  </si>
  <si>
    <t>update item_mst set family_code = 'ELE-PWRDST' where item = '034680' and site_ref = 'BENN'</t>
  </si>
  <si>
    <t>update item_mst set family_code = 'ELE-PWRDST' where item = '034674' and site_ref = 'BENN'</t>
  </si>
  <si>
    <t>update item_mst set family_code = 'ELE-PWRDST' where item = '034675' and site_ref = 'BENN'</t>
  </si>
  <si>
    <t>update item_mst set family_code = 'ELE-PWRDST' where item = '034678' and site_ref = 'BENN'</t>
  </si>
  <si>
    <t>update item_mst set family_code = 'ELE-GAUGE' where item = '034666' and site_ref = 'BENN'</t>
  </si>
  <si>
    <t>update item_mst set family_code = 'ELE-PWRDST' where item = '032719' and site_ref = 'BENN'</t>
  </si>
  <si>
    <t>update item_mst set family_code = 'ELE-GAUGE' where item = '034384' and site_ref = 'BENN'</t>
  </si>
  <si>
    <t>update item_mst set family_code = 'ELE-PWRDST' where item = '032777' and site_ref = 'BENN'</t>
  </si>
  <si>
    <t>update item_mst set family_code = 'ELE-PWRDST' where item = '032720' and site_ref = 'BENN'</t>
  </si>
  <si>
    <t>update item_mst set family_code = 'CMP-CNCALU' where item = '030753' and site_ref = 'BENN'</t>
  </si>
  <si>
    <t>update item_mst set family_code = 'ELE-AUDIO' where item = '023625' and site_ref = 'BENN'</t>
  </si>
  <si>
    <t>update item_mst set family_code = 'ELE-AUDIO' where item = '025350' and site_ref = 'BENN'</t>
  </si>
  <si>
    <t>update item_mst set family_code = 'ELE-AUDIO' where item = '025345' and site_ref = 'BENN'</t>
  </si>
  <si>
    <t>update item_mst set family_code = 'ELE-AUDIO' where item = 'CANCEL' and site_ref = 'BENN'</t>
  </si>
  <si>
    <t>update item_mst set family_code = 'ELE-AUDIO' where item = '023822' and site_ref = 'BENN'</t>
  </si>
  <si>
    <t>update item_mst set family_code = 'ELE-AUDIO' where item = '025347' and site_ref = 'BENN'</t>
  </si>
  <si>
    <t>update item_mst set family_code = 'ELE-AUDIO' where item = '025349' and site_ref = 'BENN'</t>
  </si>
  <si>
    <t>update item_mst set family_code = 'ELE-AUDIO' where item = '018632' and site_ref = 'BENN'</t>
  </si>
  <si>
    <t>update item_mst set family_code = 'ELE-AUDIO' where item = '018641' and site_ref = 'BENN'</t>
  </si>
  <si>
    <t>update item_mst set family_code = 'ELE-AUDIO' where item = '018630' and site_ref = 'BENN'</t>
  </si>
  <si>
    <t>update item_mst set family_code = 'ELE-AUDIO' where item = '021243' and site_ref = 'BENN'</t>
  </si>
  <si>
    <t>update item_mst set family_code = 'ELE-AUDIO' where item = '021245' and site_ref = 'BENN'</t>
  </si>
  <si>
    <t>update item_mst set family_code = 'ELE-AUDIO' where item = '021461' and site_ref = 'BENN'</t>
  </si>
  <si>
    <t>update item_mst set family_code = 'ELE-AUDIO' where item = '021244' and site_ref = 'BENN'</t>
  </si>
  <si>
    <t>update item_mst set family_code = 'ELE-AUDIO' where item = '018362' and site_ref = 'BENN'</t>
  </si>
  <si>
    <t>update item_mst set family_code = 'ELE-AUDIO' where item = '021380' and site_ref = 'BENN'</t>
  </si>
  <si>
    <t>update item_mst set family_code = 'ELE-AUDIO' where item = '025353' and site_ref = 'BENN'</t>
  </si>
  <si>
    <t>update item_mst set family_code = 'ELE-AUDIO' where item = '025342' and site_ref = 'BENN'</t>
  </si>
  <si>
    <t>update item_mst set family_code = 'ELE-AUDIO' where item = '018631' and site_ref = 'BENN'</t>
  </si>
  <si>
    <t>update item_mst set family_code = 'ELE-AUDIO' where item = '021381' and site_ref = 'BENN'</t>
  </si>
  <si>
    <t>update item_mst set family_code = 'ELE-AUDIO' where item = '027307' and site_ref = 'BENN'</t>
  </si>
  <si>
    <t>update item_mst set family_code = 'CMP-PLASTC' where item = '020671' and site_ref = 'BENN'</t>
  </si>
  <si>
    <t>update item_mst set family_code = 'CMP-PLASTC' where item = '020672' and site_ref = 'BENN'</t>
  </si>
  <si>
    <t>update item_mst set family_code = 'CMP-PLASTC' where item = '016226' and site_ref = 'BENN'</t>
  </si>
  <si>
    <t>update item_mst set family_code = 'CMP-PLASTC' where item = '016162' and site_ref = 'BENN'</t>
  </si>
  <si>
    <t>update item_mst set family_code = 'CMP-PLASTC' where item = '020620' and site_ref = 'BENN'</t>
  </si>
  <si>
    <t>update item_mst set family_code = 'CMP-PLASTC' where item = '020933' and site_ref = 'BENN'</t>
  </si>
  <si>
    <t>update item_mst set family_code = 'CMP-PLASTC' where item = '020934' and site_ref = 'BENN'</t>
  </si>
  <si>
    <t>update item_mst set family_code = 'CMP-PLASTC' where item = '027068' and site_ref = 'BENN'</t>
  </si>
  <si>
    <t>update item_mst set family_code = 'CMP-PLASTC' where item = '020678' and site_ref = 'BENN'</t>
  </si>
  <si>
    <t>update item_mst set family_code = 'CMP-PLASTC' where item = '020621' and site_ref = 'BENN'</t>
  </si>
  <si>
    <t>update item_mst set family_code = 'CMP-FASTNR' where item = '020959' and site_ref = 'BENN'</t>
  </si>
  <si>
    <t>update item_mst set family_code = 'CMP-FASTNR' where item = '011952' and site_ref = 'BENN'</t>
  </si>
  <si>
    <t>update item_mst set family_code = 'CMP-FASTNR' where item = '008587' and site_ref = 'BENN'</t>
  </si>
  <si>
    <t>update item_mst set family_code = 'CMP-TANKS' where item = '006337' and site_ref = 'BENN'</t>
  </si>
  <si>
    <t>update item_mst set family_code = 'ELE-AUDIO' where item = '027934' and site_ref = 'BENN'</t>
  </si>
  <si>
    <t>update item_mst set family_code = 'ELE-AUDIO' where item = '025348' and site_ref = 'BENN'</t>
  </si>
  <si>
    <t>update item_mst set family_code = 'ELE-AUDIO' where item = '025337' and site_ref = 'BENN'</t>
  </si>
  <si>
    <t>update item_mst set family_code = 'ELE-AUDIO' where item = '025336' and site_ref = 'BENN'</t>
  </si>
  <si>
    <t>update item_mst set family_code = 'ELE-AUDIO' where item = '025338' and site_ref = 'BENN'</t>
  </si>
  <si>
    <t>update item_mst set family_code = 'ELE-AUDIO' where item = '025339' and site_ref = 'BENN'</t>
  </si>
  <si>
    <t>update item_mst set family_code = 'ELE-AUDIO' where item = '025340' and site_ref = 'BENN'</t>
  </si>
  <si>
    <t>update item_mst set family_code = 'ELE-AUDIO' where item = '025341' and site_ref = 'BENN'</t>
  </si>
  <si>
    <t>update item_mst set family_code = 'ELE-AUDIO' where item = '025343' and site_ref = 'BENN'</t>
  </si>
  <si>
    <t>update item_mst set family_code = 'ELE-AUDIO' where item = '025351' and site_ref = 'BENN'</t>
  </si>
  <si>
    <t>update item_mst set family_code = 'ELE-AUDIO' where item = '025352' and site_ref = 'BENN'</t>
  </si>
  <si>
    <t>update item_mst set family_code = 'ELE-AUDIO' where item = '027943' and site_ref = 'BENN'</t>
  </si>
  <si>
    <t>update item_mst set family_code = 'ELE-AUDIO' where item = '027933' and site_ref = 'BENN'</t>
  </si>
  <si>
    <t>update item_mst set family_code = 'ELE-AUDIO' where item = '026853' and site_ref = 'BENN'</t>
  </si>
  <si>
    <t>update item_mst set family_code = 'ELE-AUDIO' where item = '025344' and site_ref = 'BENN'</t>
  </si>
  <si>
    <t>update item_mst set family_code = 'ELE-AUDIO' where item = '026820' and site_ref = 'BENN'</t>
  </si>
  <si>
    <t>update item_mst set family_code = 'ELE-AUDIO' where item = '026821' and site_ref = 'BENN'</t>
  </si>
  <si>
    <t>update item_mst set family_code = 'ELE-AUDIO' where item = '026822' and site_ref = 'BENN'</t>
  </si>
  <si>
    <t>update item_mst set family_code = 'ELE-AUDIO' where item = '027360' and site_ref = 'BENN'</t>
  </si>
  <si>
    <t>update item_mst set family_code = 'ELE-AUDIO' where item = '027359' and site_ref = 'BENN'</t>
  </si>
  <si>
    <t>update item_mst set family_code = 'ELE-AUDIO' where item = '034506' and site_ref = 'BENN'</t>
  </si>
  <si>
    <t>update item_mst set family_code = 'ELE-AUDIO' where item = '027935' and site_ref = 'BENN'</t>
  </si>
  <si>
    <t>update item_mst set family_code = 'ELE-AUDIO' where item = '025346' and site_ref = 'BENN'</t>
  </si>
  <si>
    <t>update item_mst set family_code = 'EXT-PNTRLS' where item = '021087' and site_ref = 'BENN'</t>
  </si>
  <si>
    <t>update item_mst set family_code = 'EXT-PNTRLS' where item = '012605' and site_ref = 'BENN'</t>
  </si>
  <si>
    <t>update item_mst set family_code = 'EXT-PNTRLS' where item = '009239' and site_ref = 'BENN'</t>
  </si>
  <si>
    <t>update item_mst set family_code = 'EXT-PNTRLS' where item = '011799' and site_ref = 'BENN'</t>
  </si>
  <si>
    <t>update item_mst set family_code = 'EXT-PNTRLS' where item = '017298' and site_ref = 'BENN'</t>
  </si>
  <si>
    <t>update item_mst set family_code = 'EXT-PNTRLS' where item = '024346' and site_ref = 'BENN'</t>
  </si>
  <si>
    <t>update item_mst set family_code = 'EXT-PNTRLS' where item = '023629' and site_ref = 'BENN'</t>
  </si>
  <si>
    <t>update item_mst set family_code = 'EXT-PNTRLS' where item = '023630' and site_ref = 'BENN'</t>
  </si>
  <si>
    <t>update item_mst set family_code = 'EXT-PNTRLS' where item = '025313' and site_ref = 'BENN'</t>
  </si>
  <si>
    <t>update item_mst set family_code = 'EXT-PNTRLS' where item = '021602' and site_ref = 'BENN'</t>
  </si>
  <si>
    <t>update item_mst set family_code = 'EXT-PNTRLS' where item = '021603' and site_ref = 'BENN'</t>
  </si>
  <si>
    <t>update item_mst set family_code = 'EXT-PNTRLS' where item = '024345' and site_ref = 'BENN'</t>
  </si>
  <si>
    <t>update item_mst set family_code = 'EXT-PNTRLS' where item = '025314' and site_ref = 'BENN'</t>
  </si>
  <si>
    <t>update item_mst set family_code = 'EXT-PNTRLS' where item = '016704' and site_ref = 'BENN'</t>
  </si>
  <si>
    <t>update item_mst set family_code = 'EXT-PNTRLS' where item = '016705' and site_ref = 'BENN'</t>
  </si>
  <si>
    <t>update item_mst set family_code = 'EXT-PNTRLS' where item = '021085' and site_ref = 'BENN'</t>
  </si>
  <si>
    <t>update item_mst set family_code = 'EXT-PNTRLS' where item = '002721' and site_ref = 'BENN'</t>
  </si>
  <si>
    <t>update item_mst set family_code = 'EXT-PNTRLS' where item = '033726' and site_ref = 'BENN'</t>
  </si>
  <si>
    <t>update item_mst set family_code = 'EXT-PNTRLS' where item = '024347' and site_ref = 'BENN'</t>
  </si>
  <si>
    <t>update item_mst set family_code = 'EXT-PNTRLS' where item = '034684' and site_ref = 'BENN'</t>
  </si>
  <si>
    <t>update item_mst set family_code = 'EXT-PNTRLS' where item = '021086' and site_ref = 'BENN'</t>
  </si>
  <si>
    <t>update item_mst set family_code = 'EXT-PNTRLS' where item = '009241' and site_ref = 'BENN'</t>
  </si>
  <si>
    <t>update item_mst set family_code = 'EXT-PNTRLS' where item = '012606' and site_ref = 'BENN'</t>
  </si>
  <si>
    <t>update item_mst set family_code = 'EXT-PNTRLS' where item = '012607' and site_ref = 'BENN'</t>
  </si>
  <si>
    <t>update item_mst set family_code = 'EXT-PNTRLS' where item = '021270' and site_ref = 'BENN'</t>
  </si>
  <si>
    <t>update item_mst set family_code = 'EXT-PNTRLS' where item = '032926' and site_ref = 'BENN'</t>
  </si>
  <si>
    <t>update item_mst set family_code = 'EXT-PNTRLS' where item = '012144' and site_ref = 'BENN'</t>
  </si>
  <si>
    <t>update item_mst set family_code = 'EXT-PNTRLS' where item = '032925' and site_ref = 'BENN'</t>
  </si>
  <si>
    <t>update item_mst set family_code = 'EXT-PNTRLS' where item = 'CCP.05' and site_ref = 'BENN'</t>
  </si>
  <si>
    <t>update item_mst set family_code = 'CMP-CLOSUR' where item = '019778' and site_ref = 'BENN'</t>
  </si>
  <si>
    <t>update item_mst set family_code = 'CMP-CLOSUR' where item = '032933' and site_ref = 'BENN'</t>
  </si>
  <si>
    <t>update item_mst set family_code = 'CMP-STEER' where item = '034779' and site_ref = 'BENN'</t>
  </si>
  <si>
    <t>update item_mst set family_code = 'CMP-STEER' where item = '034780' and site_ref = 'BENN'</t>
  </si>
  <si>
    <t>update item_mst set family_code = 'CMP-STEER' where item = '034781' and site_ref = 'BENN'</t>
  </si>
  <si>
    <t>update item_mst set family_code = 'CMP-CLOSUR' where item = '011824' and site_ref = 'BENN'</t>
  </si>
  <si>
    <t>update item_mst set family_code = 'CMP-CLOSUR' where item = '012888' and site_ref = 'BENN'</t>
  </si>
  <si>
    <t>update item_mst set family_code = 'CMP-CLOSUR' where item = '018985' and site_ref = 'BENN'</t>
  </si>
  <si>
    <t>update item_mst set family_code = 'CMP-CLOSUR' where item = '015892' and site_ref = 'BENN'</t>
  </si>
  <si>
    <t>update item_mst set family_code = 'CMP-CLOSUR' where item = '016945' and site_ref = 'BENN'</t>
  </si>
  <si>
    <t>update item_mst set family_code = 'CMP-CLOSUR' where item = '018339' and site_ref = 'BENN'</t>
  </si>
  <si>
    <t>update item_mst set family_code = 'CMP-CLOSUR' where item = '016997' and site_ref = 'BENN'</t>
  </si>
  <si>
    <t>update item_mst set family_code = 'CMP-CLOSUR' where item = '018338' and site_ref = 'BENN'</t>
  </si>
  <si>
    <t>update item_mst set family_code = 'CMP-CLOSUR' where item = '015891' and site_ref = 'BENN'</t>
  </si>
  <si>
    <t>update item_mst set family_code = 'ELECTRICAL' where item = '021914' and site_ref = 'BENN'</t>
  </si>
  <si>
    <t>update item_mst set family_code = 'ELECTRICAL' where item = '025310' and site_ref = 'BENN'</t>
  </si>
  <si>
    <t>update item_mst set family_code = 'ELE-PWRDST' where item = '021914' and site_ref = 'BENN'</t>
  </si>
  <si>
    <t>update item_mst set family_code = 'CMP-STNLS' where item = '002952' and site_ref = 'BENN'</t>
  </si>
  <si>
    <t>update item_mst set family_code = 'CMP-STNLS' where item = '001162' and site_ref = 'BENN'</t>
  </si>
  <si>
    <t>update item_mst set family_code = 'CMP-STNLS' where item = '003328' and site_ref = 'BENN'</t>
  </si>
  <si>
    <t>update item_mst set family_code = 'CMP-STNLS' where item = '002252' and site_ref = 'BENN'</t>
  </si>
  <si>
    <t>update item_mst set family_code = 'CMP-STNLS' where item = '003982' and site_ref = 'BENN'</t>
  </si>
  <si>
    <t>update item_mst set family_code = 'CMP-STNLS' where item = '005713' and site_ref = 'BENN'</t>
  </si>
  <si>
    <t>update item_mst set family_code = 'CMP-STNLS' where item = '005714' and site_ref = 'BENN'</t>
  </si>
  <si>
    <t>update item_mst set family_code = 'CMP-STNLS' where item = '006888' and site_ref = 'BENN'</t>
  </si>
  <si>
    <t>update item_mst set family_code = 'CMP-STNLS' where item = '008284' and site_ref = 'BENN'</t>
  </si>
  <si>
    <t>update item_mst set family_code = 'CMP-STNLS' where item = '008285' and site_ref = 'BENN'</t>
  </si>
  <si>
    <t>update item_mst set family_code = 'CMP-STNLS' where item = '017166' and site_ref = 'BENN'</t>
  </si>
  <si>
    <t>update item_mst set family_code = 'CMP-STNLS' where item = '017167' and site_ref = 'BENN'</t>
  </si>
  <si>
    <t>update item_mst set family_code = 'CMP-STNLS' where item = '002379' and site_ref = 'BENN'</t>
  </si>
  <si>
    <t>update item_mst set family_code = 'CMP-STNLS' where item = '002253' and site_ref = 'BENN'</t>
  </si>
  <si>
    <t>update item_mst set family_code = 'CMP-STNLS' where item = '015956' and site_ref = 'BENN'</t>
  </si>
  <si>
    <t>update item_mst set family_code = 'CMP-STNLS' where item = '025042' and site_ref = 'BENN'</t>
  </si>
  <si>
    <t>update item_mst set family_code = 'CMP-STNLS' where item = '027339' and site_ref = 'BENN'</t>
  </si>
  <si>
    <t>update item_mst set family_code = 'CMP-STNLS' where item = '027601' and site_ref = 'BENN'</t>
  </si>
  <si>
    <t>update item_mst set family_code = 'CMP-TANKS' where item = '004506' and site_ref = 'BENN'</t>
  </si>
  <si>
    <t>update item_mst set family_code = 'CMP-TANKS' where item = '016108' and site_ref = 'BENN'</t>
  </si>
  <si>
    <t>update item_mst set family_code = 'CMP-TANKS' where item = '013144' and site_ref = 'BENN'</t>
  </si>
  <si>
    <t>update item_mst set family_code = 'CMP-TANKS' where item = '015273' and site_ref = 'BENN'</t>
  </si>
  <si>
    <t>update item_mst set family_code = 'CMP-TANKS' where item = '002492' and site_ref = 'BENN'</t>
  </si>
  <si>
    <t>update item_mst set family_code = 'CMP-TANKS' where item = '032664' and site_ref = 'BENN'</t>
  </si>
  <si>
    <t>update item_mst set family_code = 'CMP-STEER' where item = '004979' and site_ref = 'BENN'</t>
  </si>
  <si>
    <t>update item_mst set family_code = 'CMP-STEER' where item = '021742' and site_ref = 'BENN'</t>
  </si>
  <si>
    <t>update item_mst set family_code = 'CMP-STEER' where item = '021743' and site_ref = 'BENN'</t>
  </si>
  <si>
    <t>update item_mst set family_code = 'CMP-STEER' where item = '024895' and site_ref = 'BENN'</t>
  </si>
  <si>
    <t>update item_mst set family_code = 'CMP-STEER' where item = '003723' and site_ref = 'BENN'</t>
  </si>
  <si>
    <t>update item_mst set family_code = 'CMP-STEER' where item = '024033' and site_ref = 'BENN'</t>
  </si>
  <si>
    <t>update item_mst set family_code = 'CMP-STEER' where item = '015021' and site_ref = 'BENN'</t>
  </si>
  <si>
    <t>update item_mst set family_code = 'CMP-STEER' where item = '023493' and site_ref = 'BENN'</t>
  </si>
  <si>
    <t>update item_mst set family_code = 'CMP-STEER' where item = '010889' and site_ref = 'BENN'</t>
  </si>
  <si>
    <t>update item_mst set family_code = 'CMP-STEER' where item = '017852' and site_ref = 'BENN'</t>
  </si>
  <si>
    <t>update item_mst set family_code = 'CMP-STEER' where item = '006366' and site_ref = 'BENN'</t>
  </si>
  <si>
    <t>update item_mst set family_code = 'CMP-STEER' where item = '006661' and site_ref = 'BENN'</t>
  </si>
  <si>
    <t>update item_mst set family_code = 'CMP-STEER' where item = '012089' and site_ref = 'BENN'</t>
  </si>
  <si>
    <t>update item_mst set family_code = 'CMP-STEER' where item = '015449' and site_ref = 'BENN'</t>
  </si>
  <si>
    <t>update item_mst set family_code = 'CMP-STEER' where item = '002323' and site_ref = 'BENN'</t>
  </si>
  <si>
    <t>update item_mst set family_code = 'CMP-STEER' where item = '002907' and site_ref = 'BENN'</t>
  </si>
  <si>
    <t>update item_mst set family_code = 'CMP-STEER' where item = '009376' and site_ref = 'BENN'</t>
  </si>
  <si>
    <t>update item_mst set family_code = 'CMP-STEER' where item = '015195' and site_ref = 'BENN'</t>
  </si>
  <si>
    <t>update item_mst set family_code = 'CMP-STEER' where item = '002316' and site_ref = 'BENN'</t>
  </si>
  <si>
    <t>update item_mst set family_code = 'CMP-STEER' where item = '002319' and site_ref = 'BENN'</t>
  </si>
  <si>
    <t>update item_mst set family_code = 'CMP-STEER' where item = '002990' and site_ref = 'BENN'</t>
  </si>
  <si>
    <t>update item_mst set family_code = 'CMP-STEER' where item = '015196' and site_ref = 'BENN'</t>
  </si>
  <si>
    <t>update item_mst set family_code = 'CMP-STEER' where item = '006672' and site_ref = 'BENN'</t>
  </si>
  <si>
    <t>update item_mst set family_code = 'CMP-STEER' where item = '023699' and site_ref = 'BENN'</t>
  </si>
  <si>
    <t>update item_mst set family_code = 'CMP-STEER' where item = '003442' and site_ref = 'BENN'</t>
  </si>
  <si>
    <t>update item_mst set family_code = 'CMP-STEER' where item = '001064' and site_ref = 'BENN'</t>
  </si>
  <si>
    <t>update item_mst set family_code = 'CMP-STEER' where item = '003441' and site_ref = 'BENN'</t>
  </si>
  <si>
    <t>update item_mst set family_code = 'CMP-STEER' where item = '006105' and site_ref = 'BENN'</t>
  </si>
  <si>
    <t>update item_mst set family_code = 'CMP-STEER' where item = '001061' and site_ref = 'BENN'</t>
  </si>
  <si>
    <t>update item_mst set family_code = 'CMP-STEER' where item = '015197' and site_ref = 'BENN'</t>
  </si>
  <si>
    <t>update item_mst set family_code = 'CMP-STEER' where item = '004749' and site_ref = 'BENN'</t>
  </si>
  <si>
    <t>update item_mst set family_code = 'CMP-STEER' where item = '002821' and site_ref = 'BENN'</t>
  </si>
  <si>
    <t>update item_mst set family_code = 'CMP-STEER' where item = '004216' and site_ref = 'BENN'</t>
  </si>
  <si>
    <t>update item_mst set family_code = 'CMP-STEER' where item = '001063' and site_ref = 'BENN'</t>
  </si>
  <si>
    <t>update item_mst set family_code = 'CMP-STEER' where item = '002388' and site_ref = 'BENN'</t>
  </si>
  <si>
    <t>update item_mst set family_code = 'CMP-STEER' where item = '004259' and site_ref = 'BENN'</t>
  </si>
  <si>
    <t>update item_mst set family_code = 'EXT-ARCHES' where item = '025315' and site_ref = 'BENN'</t>
  </si>
  <si>
    <t>update item_mst set family_code = 'EXT-ARCHES' where item = '020595' and site_ref = 'BENN'</t>
  </si>
  <si>
    <t>update item_mst set family_code = 'EXT-ARCHES' where item = '016324' and site_ref = 'BENN'</t>
  </si>
  <si>
    <t>update item_mst set family_code = 'EXT-ARCHES' where item = '020931' and site_ref = 'BENN'</t>
  </si>
  <si>
    <t>update item_mst set family_code = 'EXT-ARCHES' where item = '021766' and site_ref = 'BENN'</t>
  </si>
  <si>
    <t>update item_mst set family_code = 'EXT-ARCHES' where item = '016413' and site_ref = 'BENN'</t>
  </si>
  <si>
    <t>update item_mst set family_code = 'EXT-ARCHES' where item = '021425' and site_ref = 'BENN'</t>
  </si>
  <si>
    <t>update item_mst set family_code = 'EXT-ARCHES' where item = '021426' and site_ref = 'BENN'</t>
  </si>
  <si>
    <t>update item_mst set family_code = 'EXT-ARCHES' where item = '021767' and site_ref = 'BENN'</t>
  </si>
  <si>
    <t>update item_mst set family_code = 'EXT-ARCHES' where item = '021047' and site_ref = 'BENN'</t>
  </si>
  <si>
    <t>update item_mst set family_code = 'EXT-ARCHES' where item = '019129' and site_ref = 'BENN'</t>
  </si>
  <si>
    <t>update item_mst set family_code = 'EXT-ARCHES' where item = '016408' and site_ref = 'BENN'</t>
  </si>
  <si>
    <t>update item_mst set family_code = 'EXT-ARCHES' where item = '016410' and site_ref = 'BENN'</t>
  </si>
  <si>
    <t>update item_mst set family_code = 'EXT-ARCHES' where item = '016322' and site_ref = 'BENN'</t>
  </si>
  <si>
    <t>update item_mst set family_code = 'EXT-ARCHES' where item = '017351' and site_ref = 'BENN'</t>
  </si>
  <si>
    <t>update item_mst set family_code = 'EXT-ARCHES' where item = '018946' and site_ref = 'BENN'</t>
  </si>
  <si>
    <t>update item_mst set family_code = 'EXT-ARCHES' where item = '018948' and site_ref = 'BENN'</t>
  </si>
  <si>
    <t>update item_mst set family_code = 'EXT-ARCHES' where item = '014033' and site_ref = 'BENN'</t>
  </si>
  <si>
    <t>update item_mst set family_code = 'EXT-ARCHES' where item = '017722' and site_ref = 'BENN'</t>
  </si>
  <si>
    <t>update item_mst set family_code = 'EXT-ARCHES' where item = '018335' and site_ref = 'BENN'</t>
  </si>
  <si>
    <t>update item_mst set family_code = 'EXT-ARCHES' where item = '021234' and site_ref = 'BENN'</t>
  </si>
  <si>
    <t>update item_mst set family_code = 'EXT-ARCHES' where item = '020037' and site_ref = 'BENN'</t>
  </si>
  <si>
    <t>update item_mst set family_code = 'EXT-ARCHES' where item = '024082' and site_ref = 'BENN'</t>
  </si>
  <si>
    <t>update item_mst set family_code = 'EXT-ARCHES' where item = '013448' and site_ref = 'BENN'</t>
  </si>
  <si>
    <t>update item_mst set family_code = 'EXT-ARCHES' where item = '021500' and site_ref = 'BENN'</t>
  </si>
  <si>
    <t>update item_mst set family_code = 'EXT-ARCHES' where item = '017937' and site_ref = 'BENN'</t>
  </si>
  <si>
    <t>update item_mst set family_code = 'EXT-ARCHES' where item = '016697' and site_ref = 'BENN'</t>
  </si>
  <si>
    <t>update item_mst set family_code = 'EXT-ARCHES' where item = '016417' and site_ref = 'BENN'</t>
  </si>
  <si>
    <t>update item_mst set family_code = 'EXT-ARCHES' where item = '016418' and site_ref = 'BENN'</t>
  </si>
  <si>
    <t>update item_mst set family_code = 'EXT-ARCHES' where item = '016327' and site_ref = 'BENN'</t>
  </si>
  <si>
    <t>update item_mst set family_code = 'EXT-ARCHES' where item = '020230' and site_ref = 'BENN'</t>
  </si>
  <si>
    <t>update item_mst set family_code = 'EXT-ARCHES' where item = '019342' and site_ref = 'BENN'</t>
  </si>
  <si>
    <t>update item_mst set family_code = 'EXT-ARCHES' where item = '016423' and site_ref = 'BENN'</t>
  </si>
  <si>
    <t>update item_mst set family_code = 'EXT-ARCHES' where item = '016424' and site_ref = 'BENN'</t>
  </si>
  <si>
    <t>update item_mst set family_code = 'EXT-ARCHES' where item = '016420' and site_ref = 'BENN'</t>
  </si>
  <si>
    <t>update item_mst set family_code = 'EXT-ARCHES' where item = '019505' and site_ref = 'BENN'</t>
  </si>
  <si>
    <t>update item_mst set family_code = 'EXT-ARCHES' where item = '016409' and site_ref = 'BENN'</t>
  </si>
  <si>
    <t>update item_mst set family_code = 'EXT-ARCHES' where item = '016422' and site_ref = 'BENN'</t>
  </si>
  <si>
    <t>update item_mst set family_code = 'EXT-ARCHES' where item = '016414' and site_ref = 'BENN'</t>
  </si>
  <si>
    <t>update item_mst set family_code = 'EXT-ARCHES' where item = '019972' and site_ref = 'BENN'</t>
  </si>
  <si>
    <t>update item_mst set family_code = 'EXT-ARCHES' where item = '021034' and site_ref = 'BENN'</t>
  </si>
  <si>
    <t>update item_mst set family_code = 'EXT-ARCHES' where item = '017677' and site_ref = 'BENN'</t>
  </si>
  <si>
    <t>update item_mst set family_code = 'EXT-ARCHES' where item = '016406' and site_ref = 'BENN'</t>
  </si>
  <si>
    <t>update item_mst set family_code = 'EXT-ARCHES' where item = '015877' and site_ref = 'BENN'</t>
  </si>
  <si>
    <t>update item_mst set family_code = 'EXT-ARCHES' where item = '021214' and site_ref = 'BENN'</t>
  </si>
  <si>
    <t>update item_mst set family_code = 'EXT-ARCHES' where item = '017638' and site_ref = 'BENN'</t>
  </si>
  <si>
    <t>update item_mst set family_code = 'EXT-ARCHES' where item = '017352' and site_ref = 'BENN'</t>
  </si>
  <si>
    <t>update item_mst set family_code = 'EXT-ARCHES' where item = '020234' and site_ref = 'BENN'</t>
  </si>
  <si>
    <t>update item_mst set family_code = 'EXT-ARCHES' where item = '018184' and site_ref = 'BENN'</t>
  </si>
  <si>
    <t>update item_mst set family_code = 'EXT-ARCHES' where item = '021235' and site_ref = 'BENN'</t>
  </si>
  <si>
    <t>update item_mst set family_code = 'EXT-ARCHES' where item = '021471' and site_ref = 'BENN'</t>
  </si>
  <si>
    <t>update item_mst set family_code = 'EXT-ARCHES' where item = '017639' and site_ref = 'BENN'</t>
  </si>
  <si>
    <t>update item_mst set family_code = 'EXT-ARCHES' where item = '016764' and site_ref = 'BENN'</t>
  </si>
  <si>
    <t>update item_mst set family_code = 'EXT-ARCHES' where item = '020214' and site_ref = 'BENN'</t>
  </si>
  <si>
    <t>update item_mst set family_code = 'EXT-ARCHES' where item = '018947' and site_ref = 'BENN'</t>
  </si>
  <si>
    <t>update item_mst set family_code = 'EXT-ARCHES' where item = '015092' and site_ref = 'BENN'</t>
  </si>
  <si>
    <t>update item_mst set family_code = 'EXT-ARCHES' where item = '016421' and site_ref = 'BENN'</t>
  </si>
  <si>
    <t>update item_mst set family_code = 'EXT-ARCHES' where item = '020224' and site_ref = 'BENN'</t>
  </si>
  <si>
    <t>update item_mst set family_code = 'EXT-ARCHES' where item = '021497' and site_ref = 'BENN'</t>
  </si>
  <si>
    <t>update item_mst set family_code = 'EXT-ARCHES' where item = '020223' and site_ref = 'BENN'</t>
  </si>
  <si>
    <t>update item_mst set family_code = 'EXT-ARCHES' where item = '018483' and site_ref = 'BENN'</t>
  </si>
  <si>
    <t>update item_mst set family_code = 'EXT-ARCHES' where item = '016404' and site_ref = 'BENN'</t>
  </si>
  <si>
    <t>update item_mst set family_code = 'EXT-ARCHES' where item = '016325' and site_ref = 'BENN'</t>
  </si>
  <si>
    <t>update item_mst set family_code = 'EXT-ARCHES' where item = '016405' and site_ref = 'BENN'</t>
  </si>
  <si>
    <t>update item_mst set family_code = 'EXT-ARCHES' where item = '018284' and site_ref = 'BENN'</t>
  </si>
  <si>
    <t>update item_mst set family_code = 'EXT-ARCHES' where item = '016419' and site_ref = 'BENN'</t>
  </si>
  <si>
    <t>update item_mst set family_code = 'EXT-ARCHES' where item = '020954' and site_ref = 'BENN'</t>
  </si>
  <si>
    <t>update item_mst set family_code = 'EXT-ARCHES' where item = '020546' and site_ref = 'BENN'</t>
  </si>
  <si>
    <t>update item_mst set family_code = 'EXT-ARCHES' where item = '013449' and site_ref = 'BENN'</t>
  </si>
  <si>
    <t>update item_mst set family_code = 'EXT-ARCHES' where item = '020229' and site_ref = 'BENN'</t>
  </si>
  <si>
    <t>update item_mst set family_code = 'EXT-ARCHES' where item = '020225' and site_ref = 'BENN'</t>
  </si>
  <si>
    <t>update item_mst set family_code = 'EXT-ARCHES' where item = '020226' and site_ref = 'BENN'</t>
  </si>
  <si>
    <t>update item_mst set family_code = 'EXT-ARCHES' where item = '021137' and site_ref = 'BENN'</t>
  </si>
  <si>
    <t>update item_mst set family_code = 'EXT-ARCHES' where item = '024034' and site_ref = 'BENN'</t>
  </si>
  <si>
    <t>update item_mst set family_code = 'EXT-ARCHES' where item = '014698' and site_ref = 'BENN'</t>
  </si>
  <si>
    <t>update item_mst set family_code = 'EXT-ARCHES' where item = '020231' and site_ref = 'BENN'</t>
  </si>
  <si>
    <t>update item_mst set family_code = 'EXT-ARCHES' where item = '017941' and site_ref = 'BENN'</t>
  </si>
  <si>
    <t>update item_mst set family_code = 'EXT-ARCHES' where item = '020545' and site_ref = 'BENN'</t>
  </si>
  <si>
    <t>update item_mst set family_code = 'EXT-ARCHES' where item = '017939' and site_ref = 'BENN'</t>
  </si>
  <si>
    <t>update item_mst set family_code = 'EXT-ARCHES' where item = '017938' and site_ref = 'BENN'</t>
  </si>
  <si>
    <t>update item_mst set family_code = 'EXT-ARCHES' where item = '021492' and site_ref = 'BENN'</t>
  </si>
  <si>
    <t>update item_mst set family_code = 'EXT-ARCHES' where item = '016412' and site_ref = 'BENN'</t>
  </si>
  <si>
    <t>update item_mst set family_code = 'EXT-ARCHES' where item = '016411' and site_ref = 'BENN'</t>
  </si>
  <si>
    <t>update item_mst set family_code = 'EXT-ARCHES' where item = '015878' and site_ref = 'BENN'</t>
  </si>
  <si>
    <t>update item_mst set family_code = 'EXT-ARCHES' where item = '013450' and site_ref = 'BENN'</t>
  </si>
  <si>
    <t>update item_mst set family_code = 'EXT-ARCHES' where item = '017350' and site_ref = 'BENN'</t>
  </si>
  <si>
    <t>update item_mst set family_code = 'EXT-ARCHES' where item = '023705' and site_ref = 'BENN'</t>
  </si>
  <si>
    <t>update item_mst set family_code = 'EXT-ARCHES' where item = '015449' and site_ref = 'BENN'</t>
  </si>
  <si>
    <t>update item_mst set family_code = 'EXT-ARCHES' where item = '020228' and site_ref = 'BENN'</t>
  </si>
  <si>
    <t>update item_mst set family_code = 'EXT-ARCHES' where item = '018919' and site_ref = 'BENN'</t>
  </si>
  <si>
    <t>update item_mst set family_code = 'EXT-ARCHES' where item = '027793' and site_ref = 'BENN'</t>
  </si>
  <si>
    <t>update item_mst set family_code = 'EXT-ARCHES' where item = '015501' and site_ref = 'BENN'</t>
  </si>
  <si>
    <t>update item_mst set family_code = 'EXT-ARCHES' where item = '017940' and site_ref = 'BENN'</t>
  </si>
  <si>
    <t>update item_mst set family_code = 'EXT-ARCHES' where item = '020932' and site_ref = 'BENN'</t>
  </si>
  <si>
    <t>update item_mst set family_code = 'EXT-ARCHES' where item = '018767' and site_ref = 'BENN'</t>
  </si>
  <si>
    <t>update item_mst set family_code = 'EXT-ARCHES' where item = 'CANCEL' and site_ref = 'BENN'</t>
  </si>
  <si>
    <t>update item_mst set family_code = 'EXT-ARCHES' where item = '021479' and site_ref = 'BENN'</t>
  </si>
  <si>
    <t>update item_mst set family_code = 'EXT-ARCHES' where item = '017643' and site_ref = 'BENN'</t>
  </si>
  <si>
    <t>update item_mst set family_code = 'EXT-ARCHES' where item = '021085' and site_ref = 'BENN'</t>
  </si>
  <si>
    <t>update item_mst set family_code = 'EXT-ARCHES' where item = '018769' and site_ref = 'BENN'</t>
  </si>
  <si>
    <t>update item_mst set family_code = 'EXT-ARCHES' where item = '023633' and site_ref = 'BENN'</t>
  </si>
  <si>
    <t>update item_mst set family_code = 'EXT-ARCHES' where item = '025280' and site_ref = 'BENN'</t>
  </si>
  <si>
    <t>update item_mst set family_code = 'EXT-ARCHES' where item = '016407' and site_ref = 'BENN'</t>
  </si>
  <si>
    <t>update item_mst set family_code = 'EXT-ARCHES' where item = '020591' and site_ref = 'BENN'</t>
  </si>
  <si>
    <t>update item_mst set family_code = 'EXT-ARCHES' where item = '028874' and site_ref = 'BENN'</t>
  </si>
  <si>
    <t>update item_mst set family_code = 'EXT-ARCHES' where item = '021029' and site_ref = 'BENN'</t>
  </si>
  <si>
    <t>update item_mst set family_code = 'EXT-ARCHES' where item = '021472' and site_ref = 'BENN'</t>
  </si>
  <si>
    <t>update item_mst set family_code = 'EXT-ARCHES' where item = '023952' and site_ref = 'BENN'</t>
  </si>
  <si>
    <t>update item_mst set family_code = 'EXT-ARCHES' where item = '021033' and site_ref = 'BENN'</t>
  </si>
  <si>
    <t>update item_mst set family_code = 'EXT-ARCHES' where item = '021768' and site_ref = 'BENN'</t>
  </si>
  <si>
    <t>update item_mst set family_code = 'EXT-ARCHES' where item = '032914' and site_ref = 'BENN'</t>
  </si>
  <si>
    <t>update item_mst set family_code = 'EXT-ARCHES' where item = '032915' and site_ref = 'BENN'</t>
  </si>
  <si>
    <t>update item_mst set family_code = 'EXT-ARCHES' where item = '032957' and site_ref = 'BENN'</t>
  </si>
  <si>
    <t>update item_mst set family_code = 'EXT-ARCHES' where item = '021484' and site_ref = 'BENN'</t>
  </si>
  <si>
    <t>update item_mst set family_code = 'EXT-ARCHES' where item = '020235' and site_ref = 'BENN'</t>
  </si>
  <si>
    <t>update item_mst set family_code = 'EXT-ARCHES' where item = '015223' and site_ref = 'BENN'</t>
  </si>
  <si>
    <t>update item_mst set family_code = 'EXT-ARCHES' where item = '033534' and site_ref = 'BENN'</t>
  </si>
  <si>
    <t>update item_mst set family_code = 'EXT-ARCHES' where item = '033535' and site_ref = 'BENN'</t>
  </si>
  <si>
    <t>update item_mst set family_code = 'EXT-ARCHES' where item = '033536' and site_ref = 'BENN'</t>
  </si>
  <si>
    <t>update item_mst set family_code = 'EXT-ARCHES' where item = '024180' and site_ref = 'BENN'</t>
  </si>
  <si>
    <t>update item_mst set family_code = 'EXT-ARCHES' where item = '018155' and site_ref = 'BENN'</t>
  </si>
  <si>
    <t>update item_mst set family_code = 'EXT-ARCHES' where item = '019513' and site_ref = 'BENN'</t>
  </si>
  <si>
    <t>update item_mst set family_code = 'EXT-ARCHES' where item = '021232' and site_ref = 'BENN'</t>
  </si>
  <si>
    <t>update item_mst set family_code = 'EXT-ARCHES' where item = '017637' and site_ref = 'BENN'</t>
  </si>
  <si>
    <t>update item_mst set family_code = 'EXT-ARCHES' where item = '027911' and site_ref = 'BENN'</t>
  </si>
  <si>
    <t>update item_mst set family_code = 'EXT-ARCHES' where item = '021495' and site_ref = 'BENN'</t>
  </si>
  <si>
    <t>update item_mst set family_code = 'EXT-RAWALM' where item = '024846' and site_ref = 'BENN'</t>
  </si>
  <si>
    <t>update item_mst set family_code = 'EXT-RAWALM' where item = '024854' and site_ref = 'BENN'</t>
  </si>
  <si>
    <t>update item_mst set family_code = 'EXT-ARCHES' where item = '021482' and site_ref = 'BENN'</t>
  </si>
  <si>
    <t>update item_mst set family_code = 'EXT-ARCHES' where item = '024785' and site_ref = 'BENN'</t>
  </si>
  <si>
    <t>update item_mst set family_code = 'EXT-ARCHES' where item = '024786' and site_ref = 'BENN'</t>
  </si>
  <si>
    <t>update item_mst set family_code = 'EXT-ARCHES' where item = '021476' and site_ref = 'BENN'</t>
  </si>
  <si>
    <t>update item_mst set family_code = 'EXT-ARCHES' where item = '021477' and site_ref = 'BENN'</t>
  </si>
  <si>
    <t>update item_mst set family_code = 'EXT-ARCHES' where item = '017269' and site_ref = 'BENN'</t>
  </si>
  <si>
    <t>update item_mst set family_code = 'EXT-ARCHES' where item = '018765' and site_ref = 'BENN'</t>
  </si>
  <si>
    <t>update item_mst set family_code = 'EXT-ARCHES' where item = '021473' and site_ref = 'BENN'</t>
  </si>
  <si>
    <t>update item_mst set family_code = 'EXT-RAWALM' where item = '024843' and site_ref = 'BENN'</t>
  </si>
  <si>
    <t>update item_mst set family_code = 'EXT-RAWALM' where item = '024860' and site_ref = 'BENN'</t>
  </si>
  <si>
    <t>update item_mst set family_code = 'EXT-RAWALM' where item = '024856' and site_ref = 'BENN'</t>
  </si>
  <si>
    <t>update item_mst set family_code = 'EXT-RAWALM' where item = '024857' and site_ref = 'BENN'</t>
  </si>
  <si>
    <t>update item_mst set family_code = 'EXT-ARCHES' where item = '027910' and site_ref = 'BENN'</t>
  </si>
  <si>
    <t>update item_mst set family_code = 'EXT-ARCHES' where item = '017268' and site_ref = 'BENN'</t>
  </si>
  <si>
    <t>update item_mst set family_code = 'EXT-ARCHES' where item = '021490' and site_ref = 'BENN'</t>
  </si>
  <si>
    <t>update item_mst set family_code = 'EXT-ARCHES' where item = '024788' and site_ref = 'BENN'</t>
  </si>
  <si>
    <t>update item_mst set family_code = 'EXT-ARCHES' where item = '018771' and site_ref = 'BENN'</t>
  </si>
  <si>
    <t>update item_mst set family_code = 'EXT-RAWALM' where item = '024861' and site_ref = 'BENN'</t>
  </si>
  <si>
    <t>update item_mst set family_code = 'EXT-RAWALM' where item = '024855' and site_ref = 'BENN'</t>
  </si>
  <si>
    <t>update item_mst set family_code = 'EXT-RAWALM' where item = '024859' and site_ref = 'BENN'</t>
  </si>
  <si>
    <t>update item_mst set family_code = 'EXT-RAWALM' where item = '024862' and site_ref = 'BENN'</t>
  </si>
  <si>
    <t>update item_mst set family_code = 'EXT-RAWALM' where item = '024864' and site_ref = 'BENN'</t>
  </si>
  <si>
    <t>update item_mst set family_code = 'EXT-ARCHES' where item = '025235' and site_ref = 'BENN'</t>
  </si>
  <si>
    <t>update item_mst set family_code = 'EXT-ARCHES' where item = '021486' and site_ref = 'BENN'</t>
  </si>
  <si>
    <t>update item_mst set family_code = 'EXT-ARCHES' where item = '024789' and site_ref = 'BENN'</t>
  </si>
  <si>
    <t>update item_mst set family_code = 'EXT-ARCHES' where item = '021498' and site_ref = 'BENN'</t>
  </si>
  <si>
    <t>update item_mst set family_code = 'EXT-ARCHES' where item = '018772' and site_ref = 'BENN'</t>
  </si>
  <si>
    <t>update item_mst set family_code = 'EXT-ARCHES' where item = '018766' and site_ref = 'BENN'</t>
  </si>
  <si>
    <t>update item_mst set family_code = 'EXT-ARCHES' where item = '018768' and site_ref = 'BENN'</t>
  </si>
  <si>
    <t>update item_mst set family_code = 'EXT-ARCHES' where item = '024843' and site_ref = 'BENN'</t>
  </si>
  <si>
    <t>update item_mst set family_code = 'EXT-ARCHES' where item = '024844' and site_ref = 'BENN'</t>
  </si>
  <si>
    <t>update item_mst set family_code = 'EXT-ARCHES' where item = '024850' and site_ref = 'BENN'</t>
  </si>
  <si>
    <t>update item_mst set family_code = 'EXT-ARCHES' where item = '024855' and site_ref = 'BENN'</t>
  </si>
  <si>
    <t>update item_mst set family_code = 'EXT-ARCHES' where item = '024856' and site_ref = 'BENN'</t>
  </si>
  <si>
    <t>update item_mst set family_code = 'EXT-ARCHES' where item = '024857' and site_ref = 'BENN'</t>
  </si>
  <si>
    <t>update item_mst set family_code = 'EXT-ARCHES' where item = '024858' and site_ref = 'BENN'</t>
  </si>
  <si>
    <t>update item_mst set family_code = 'EXT-ARCHES' where item = '024860' and site_ref = 'BENN'</t>
  </si>
  <si>
    <t>update item_mst set family_code = 'EXT-ARCHES' where item = '021480' and site_ref = 'BENN'</t>
  </si>
  <si>
    <t>update item_mst set family_code = 'EXT-ARCHES' where item = '024849' and site_ref = 'BENN'</t>
  </si>
  <si>
    <t>update item_mst set family_code = 'EXT-ARCHES' where item = '024865' and site_ref = 'BENN'</t>
  </si>
  <si>
    <t>update item_mst set family_code = 'EXT-ARCHES' where item = '024790' and site_ref = 'BENN'</t>
  </si>
  <si>
    <t>update item_mst set family_code = 'EXT-ARCHES' where item = '021474' and site_ref = 'BENN'</t>
  </si>
  <si>
    <t>update item_mst set family_code = 'EXT-ARCHES' where item = '024864' and site_ref = 'BENN'</t>
  </si>
  <si>
    <t>update item_mst set family_code = 'EXT-ARCHES' where item = '024852' and site_ref = 'BENN'</t>
  </si>
  <si>
    <t>update item_mst set family_code = 'EXT-ARCHES' where item = '024787' and site_ref = 'BENN'</t>
  </si>
  <si>
    <t>update item_mst set family_code = 'EXT-ARCHES' where item = '024093' and site_ref = 'BENN'</t>
  </si>
  <si>
    <t>update item_mst set family_code = 'EXT-ARCHES' where item = '021499' and site_ref = 'BENN'</t>
  </si>
  <si>
    <t>update item_mst set family_code = 'EXT-ARCHES' where item = '021487' and site_ref = 'BENN'</t>
  </si>
  <si>
    <t>update item_mst set family_code = 'EXT-ARCHES' where item = '024845' and site_ref = 'BENN'</t>
  </si>
  <si>
    <t>update item_mst set family_code = 'EXT-ARCHES' where item = '024846' and site_ref = 'BENN'</t>
  </si>
  <si>
    <t>update item_mst set family_code = 'EXT-ARCHES' where item = '024859' and site_ref = 'BENN'</t>
  </si>
  <si>
    <t>update item_mst set family_code = 'EXT-ARCHES' where item = '024861' and site_ref = 'BENN'</t>
  </si>
  <si>
    <t>update item_mst set family_code = 'EXT-ARCHES' where item = '024863' and site_ref = 'BENN'</t>
  </si>
  <si>
    <t>update item_mst set family_code = 'EXT-ARCHES' where item = '021491' and site_ref = 'BENN'</t>
  </si>
  <si>
    <t>update item_mst set family_code = 'EXT-ARCHES' where item = '024862' and site_ref = 'BENN'</t>
  </si>
  <si>
    <t>update item_mst set family_code = 'EXT-ARCHES' where item = '021481' and site_ref = 'BENN'</t>
  </si>
  <si>
    <t>update item_mst set family_code = 'EXT-ARCHES' where item = '024847' and site_ref = 'BENN'</t>
  </si>
  <si>
    <t>update item_mst set family_code = 'EXT-ARCHES' where item = '024848' and site_ref = 'BENN'</t>
  </si>
  <si>
    <t>update item_mst set family_code = 'EXT-ARCHES' where item = '018770' and site_ref = 'BENN'</t>
  </si>
  <si>
    <t>update item_mst set family_code = 'EXT-ARCHES' where item = '027914' and site_ref = 'BENN'</t>
  </si>
  <si>
    <t>update item_mst set family_code = 'EXT-ARCHES' where item = '024791' and site_ref = 'BENN'</t>
  </si>
  <si>
    <t>update item_mst set family_code = 'EXT-ARCHES' where item = '024792' and site_ref = 'BENN'</t>
  </si>
  <si>
    <t>update item_mst set family_code = 'EXT-RAWALM' where item = '024844' and site_ref = 'BENN'</t>
  </si>
  <si>
    <t>update item_mst set family_code = 'EXT-RAWALM' where item = '024845' and site_ref = 'BENN'</t>
  </si>
  <si>
    <t>update item_mst set family_code = 'EXT-RAWALM' where item = '024847' and site_ref = 'BENN'</t>
  </si>
  <si>
    <t>update item_mst set family_code = 'EXT-RAWALM' where item = '024848' and site_ref = 'BENN'</t>
  </si>
  <si>
    <t>update item_mst set family_code = 'EXT-RAWALM' where item = '024849' and site_ref = 'BENN'</t>
  </si>
  <si>
    <t>update item_mst set family_code = 'EXT-RAWALM' where item = '024850' and site_ref = 'BENN'</t>
  </si>
  <si>
    <t>update item_mst set family_code = 'EXT-RAWALM' where item = '024851' and site_ref = 'BENN'</t>
  </si>
  <si>
    <t>update item_mst set family_code = 'EXT-RAWALM' where item = '024858' and site_ref = 'BENN'</t>
  </si>
  <si>
    <t>update item_mst set family_code = 'EXT-RAWALM' where item = '024863' and site_ref = 'BENN'</t>
  </si>
  <si>
    <t>update item_mst set family_code = 'EXT-RAWALM' where item = '024865' and site_ref = 'BENN'</t>
  </si>
  <si>
    <t>update item_mst set family_code = 'EXT-ARCHES' where item = '027909' and site_ref = 'BENN'</t>
  </si>
  <si>
    <t>update item_mst set family_code = 'EXT-ARCHES' where item = '029745' and site_ref = 'BENN'</t>
  </si>
  <si>
    <t>update item_mst set family_code = 'EXT-ARCHES' where item = '021489' and site_ref = 'BENN'</t>
  </si>
  <si>
    <t>update item_mst set family_code = 'EXT-ARCHES' where item = '027912' and site_ref = 'BENN'</t>
  </si>
  <si>
    <t>update item_mst set family_code = 'EXT-ARCHES' where item = '027908' and site_ref = 'BENN'</t>
  </si>
  <si>
    <t>update item_mst set family_code = 'EXT-ARCHES' where item = '030069' and site_ref = 'BENN'</t>
  </si>
  <si>
    <t>update item_mst set family_code = 'EXT-ARCHES' where item = '030083' and site_ref = 'BENN'</t>
  </si>
  <si>
    <t>update item_mst set family_code = 'EXT-ARCHES' where item = '030097' and site_ref = 'BENN'</t>
  </si>
  <si>
    <t>update item_mst set family_code = 'EXT-COATNG' where item = '021197' and site_ref = 'BENN'</t>
  </si>
  <si>
    <t>update item_mst set family_code = 'ELE-LIGHT' where item = '027779' and site_ref = 'BENN'</t>
  </si>
  <si>
    <t>update item_mst set family_code = 'ELE-LIGHT' where item = '027780' and site_ref = 'BENN'</t>
  </si>
  <si>
    <t>update item_mst set family_code = 'ELE-LIGHT' where item = '027964' and site_ref = 'BENN'</t>
  </si>
  <si>
    <t>update item_mst set family_code = 'ELE-LIGHT' where item = '028812' and site_ref = 'BENN'</t>
  </si>
  <si>
    <t>update item_mst set family_code = 'ELE-LIGHT' where item = '028813' and site_ref = 'BENN'</t>
  </si>
  <si>
    <t>update item_mst set family_code = 'ELE-LIGHT' where item = '028814' and site_ref = 'BENN'</t>
  </si>
  <si>
    <t>update item_mst set family_code = 'ELE-LIGHT' where item = '028815' and site_ref = 'BENN'</t>
  </si>
  <si>
    <t>update item_mst set family_code = 'ELE-LIGHT' where item = '028816' and site_ref = 'BENN'</t>
  </si>
  <si>
    <t>update item_mst set family_code = 'ELE-LIGHT' where item = '028817' and site_ref = 'BENN'</t>
  </si>
  <si>
    <t>update item_mst set family_code = 'ELE-LIGHT' where item = '030304' and site_ref = 'BENN'</t>
  </si>
  <si>
    <t>update item_mst set family_code = 'ELE-LIGHT' where item = '030305' and site_ref = 'BENN'</t>
  </si>
  <si>
    <t>update item_mst set family_code = 'ELE-LIGHT' where item = '030306' and site_ref = 'BENN'</t>
  </si>
  <si>
    <t>update item_mst set family_code = 'CMP-BADGE' where item = '013734' and site_ref = 'BENN'</t>
  </si>
  <si>
    <t>update item_mst set family_code = 'CMP-BADGE' where item = '004918' and site_ref = 'BENN'</t>
  </si>
  <si>
    <t>update item_mst set family_code = 'CMP-BADGE' where item = '011612' and site_ref = 'BENN'</t>
  </si>
  <si>
    <t>update item_mst set family_code = 'CMP-BADGE' where item = '013755' and site_ref = 'BENN'</t>
  </si>
  <si>
    <t>update item_mst set family_code = 'CMP-BADGE' where item = '023569' and site_ref = 'BENN'</t>
  </si>
  <si>
    <t>update item_mst set family_code = 'CMP-BADGE' where item = '018254' and site_ref = 'BENN'</t>
  </si>
  <si>
    <t>update item_mst set family_code = 'CMP-BADGE' where item = '011504' and site_ref = 'BENN'</t>
  </si>
  <si>
    <t>update item_mst set family_code = 'CMP-BADGE' where item = '015628' and site_ref = 'BENN'</t>
  </si>
  <si>
    <t>update item_mst set family_code = 'CMP-BADGE' where item = '011611' and site_ref = 'BENN'</t>
  </si>
  <si>
    <t>update item_mst set family_code = 'CMP-BADGE' where item = '012218' and site_ref = 'BENN'</t>
  </si>
  <si>
    <t>update item_mst set family_code = 'CMP-BADGE' where item = 'CANCEL' and site_ref = 'BENN'</t>
  </si>
  <si>
    <t>update item_mst set family_code = 'CMP-BADGE' where item = '011503' and site_ref = 'BENN'</t>
  </si>
  <si>
    <t>update item_mst set family_code = 'CMP-BADGE' where item = '011505' and site_ref = 'BENN'</t>
  </si>
  <si>
    <t>update item_mst set family_code = 'CMP-BADGE' where item = '012360' and site_ref = 'BENN'</t>
  </si>
  <si>
    <t>update item_mst set family_code = 'CMP-BADGE' where item = '012364' and site_ref = 'BENN'</t>
  </si>
  <si>
    <t>update item_mst set family_code = 'CMP-BADGE' where item = '012493' and site_ref = 'BENN'</t>
  </si>
  <si>
    <t>update item_mst set family_code = 'CMP-BADGE' where item = '013722' and site_ref = 'BENN'</t>
  </si>
  <si>
    <t>update item_mst set family_code = 'CMP-BADGE' where item = '014026' and site_ref = 'BENN'</t>
  </si>
  <si>
    <t>update item_mst set family_code = 'CMP-BADGE' where item = '014959' and site_ref = 'BENN'</t>
  </si>
  <si>
    <t>update item_mst set family_code = 'CMP-BADGE' where item = '015900' and site_ref = 'BENN'</t>
  </si>
  <si>
    <t>update item_mst set family_code = 'CMP-BADGE' where item = '017096' and site_ref = 'BENN'</t>
  </si>
  <si>
    <t>update item_mst set family_code = 'CMP-BADGE' where item = '018646' and site_ref = 'BENN'</t>
  </si>
  <si>
    <t>update item_mst set family_code = 'CMP-BADGE' where item = '018796' and site_ref = 'BENN'</t>
  </si>
  <si>
    <t>update item_mst set family_code = 'CMP-BADGE' where item = '018797' and site_ref = 'BENN'</t>
  </si>
  <si>
    <t>update item_mst set family_code = 'CMP-BADGE' where item = '019751' and site_ref = 'BENN'</t>
  </si>
  <si>
    <t>update item_mst set family_code = 'CMP-BADGE' where item = '020265' and site_ref = 'BENN'</t>
  </si>
  <si>
    <t>update item_mst set family_code = 'CMP-BADGE' where item = '020266' and site_ref = 'BENN'</t>
  </si>
  <si>
    <t>update item_mst set family_code = 'CMP-BADGE' where item = '020554' and site_ref = 'BENN'</t>
  </si>
  <si>
    <t>update item_mst set family_code = 'CMP-BADGE' where item = '021909' and site_ref = 'BENN'</t>
  </si>
  <si>
    <t>update item_mst set family_code = 'CMP-BADGE' where item = '021919' and site_ref = 'BENN'</t>
  </si>
  <si>
    <t>update item_mst set family_code = 'CMP-BADGE' where item = '027795' and site_ref = 'BENN'</t>
  </si>
  <si>
    <t>update item_mst set family_code = 'CMP-BADGE' where item = '027800' and site_ref = 'BENN'</t>
  </si>
  <si>
    <t>update item_mst set family_code = 'CMP-BADGE' where item = '027801' and site_ref = 'BENN'</t>
  </si>
  <si>
    <t>update item_mst set family_code = 'CMP-BADGE' where item = '027803' and site_ref = 'BENN'</t>
  </si>
  <si>
    <t>update item_mst set family_code = 'CMP-BADGE' where item = '027819' and site_ref = 'BENN'</t>
  </si>
  <si>
    <t>update item_mst set family_code = 'CMP-BADGE' where item = '012363' and site_ref = 'BENN'</t>
  </si>
  <si>
    <t>update item_mst set family_code = 'CMP-BADGE' where item = '020553' and site_ref = 'BENN'</t>
  </si>
  <si>
    <t>update item_mst set family_code = 'CMP-BADGE' where item = '021640' and site_ref = 'BENN'</t>
  </si>
  <si>
    <t>update item_mst set family_code = 'CMP-BADGE' where item = '021922' and site_ref = 'BENN'</t>
  </si>
  <si>
    <t>update item_mst set family_code = 'CMP-BADGE' where item = '013730' and site_ref = 'BENN'</t>
  </si>
  <si>
    <t>update item_mst set family_code = 'CMP-BADGE' where item = '027794' and site_ref = 'BENN'</t>
  </si>
  <si>
    <t>update item_mst set family_code = 'CMP-BADGE' where item = '027796' and site_ref = 'BENN'</t>
  </si>
  <si>
    <t>update item_mst set family_code = 'CMP-BADGE' where item = '027797' and site_ref = 'BENN'</t>
  </si>
  <si>
    <t>update item_mst set family_code = 'CMP-BADGE' where item = '027798' and site_ref = 'BENN'</t>
  </si>
  <si>
    <t>update item_mst set family_code = 'CMP-BADGE' where item = '027799' and site_ref = 'BENN'</t>
  </si>
  <si>
    <t>update item_mst set family_code = 'CMP-BADGE' where item = '027802' and site_ref = 'BENN'</t>
  </si>
  <si>
    <t>update item_mst set family_code = 'CMP-BADGE' where item = '027804' and site_ref = 'BENN'</t>
  </si>
  <si>
    <t>update item_mst set family_code = 'CMP-BADGE' where item = '027805' and site_ref = 'BENN'</t>
  </si>
  <si>
    <t>update item_mst set family_code = 'CMP-BADGE' where item = '027806' and site_ref = 'BENN'</t>
  </si>
  <si>
    <t>update item_mst set family_code = 'CMP-BADGE' where item = '027807' and site_ref = 'BENN'</t>
  </si>
  <si>
    <t>update item_mst set family_code = 'CMP-BADGE' where item = '027808' and site_ref = 'BENN'</t>
  </si>
  <si>
    <t>update item_mst set family_code = 'CMP-BADGE' where item = '027809' and site_ref = 'BENN'</t>
  </si>
  <si>
    <t>update item_mst set family_code = 'CMP-BADGE' where item = '027810' and site_ref = 'BENN'</t>
  </si>
  <si>
    <t>update item_mst set family_code = 'CMP-BADGE' where item = '027811' and site_ref = 'BENN'</t>
  </si>
  <si>
    <t>update item_mst set family_code = 'CMP-BADGE' where item = '027812' and site_ref = 'BENN'</t>
  </si>
  <si>
    <t>update item_mst set family_code = 'CMP-BADGE' where item = '027813' and site_ref = 'BENN'</t>
  </si>
  <si>
    <t>update item_mst set family_code = 'CMP-BADGE' where item = '027814' and site_ref = 'BENN'</t>
  </si>
  <si>
    <t>update item_mst set family_code = 'CMP-BADGE' where item = '027815' and site_ref = 'BENN'</t>
  </si>
  <si>
    <t>update item_mst set family_code = 'CMP-BADGE' where item = '027816' and site_ref = 'BENN'</t>
  </si>
  <si>
    <t>update item_mst set family_code = 'CMP-BADGE' where item = '027817' and site_ref = 'BENN'</t>
  </si>
  <si>
    <t>update item_mst set family_code = 'CMP-BADGE' where item = '027818' and site_ref = 'BENN'</t>
  </si>
  <si>
    <t>update item_mst set family_code = 'CMP-BADGE' where item = '018807' and site_ref = 'BENN'</t>
  </si>
  <si>
    <t>update item_mst set family_code = 'CMP-BADGE' where item = '021638' and site_ref = 'BENN'</t>
  </si>
  <si>
    <t>update item_mst set family_code = 'CMP-BADGE' where item = '012362' and site_ref = 'BENN'</t>
  </si>
  <si>
    <t>update item_mst set family_code = 'CMP-BADGE' where item = '021923' and site_ref = 'BENN'</t>
  </si>
  <si>
    <t>update item_mst set family_code = 'CMP-BADGE' where item = '013726' and site_ref = 'BENN'</t>
  </si>
  <si>
    <t>update item_mst set family_code = 'CMP-BADGE' where item = '021641' and site_ref = 'BENN'</t>
  </si>
  <si>
    <t>update item_mst set family_code = 'CMP-BADGE' where item = '021920' and site_ref = 'BENN'</t>
  </si>
  <si>
    <t>update item_mst set family_code = 'CMP-BADGE' where item = '015431' and site_ref = 'BENN'</t>
  </si>
  <si>
    <t>update item_mst set family_code = 'CMP-BADGE' where item = '013732' and site_ref = 'BENN'</t>
  </si>
  <si>
    <t>update item_mst set family_code = 'CMP-BADGE' where item = '012132' and site_ref = 'BENN'</t>
  </si>
  <si>
    <t>update item_mst set family_code = 'CMP-BADGE' where item = '012361' and site_ref = 'BENN'</t>
  </si>
  <si>
    <t>update item_mst set family_code = 'CMP-BADGE' where item = '018237' and site_ref = 'BENN'</t>
  </si>
  <si>
    <t>update item_mst set family_code = 'CMP-BADGE' where item = '021911' and site_ref = 'BENN'</t>
  </si>
  <si>
    <t>update item_mst set family_code = 'CMP-BADGE' where item = '025303' and site_ref = 'BENN'</t>
  </si>
  <si>
    <t>update item_mst set family_code = 'CMP-BADGE' where item = '013731' and site_ref = 'BENN'</t>
  </si>
  <si>
    <t>update item_mst set family_code = 'CMP-BADGE' where item = '012365' and site_ref = 'BENN'</t>
  </si>
  <si>
    <t>update item_mst set family_code = 'CMP-BADGE' where item = '021639' and site_ref = 'BENN'</t>
  </si>
  <si>
    <t>update item_mst set family_code = 'CMP-BADGE' where item = '025302' and site_ref = 'BENN'</t>
  </si>
  <si>
    <t>update item_mst set family_code = 'CMP-BADGE' where item = '012797' and site_ref = 'BENN'</t>
  </si>
  <si>
    <t>update item_mst set family_code = 'CMP-BADGE' where item = '005715' and site_ref = 'BENN'</t>
  </si>
  <si>
    <t>update item_mst set family_code = 'CMP-BADGE' where item = '014958' and site_ref = 'BENN'</t>
  </si>
  <si>
    <t>update item_mst set family_code = 'CMP-BADGE' where item = '028823' and site_ref = 'BENN'</t>
  </si>
  <si>
    <t>update item_mst set family_code = 'CMP-BADGE' where item = '028824' and site_ref = 'BENN'</t>
  </si>
  <si>
    <t>update item_mst set family_code = 'CMP-BADGE' where item = '028825' and site_ref = 'BENN'</t>
  </si>
  <si>
    <t>update item_mst set family_code = 'CMP-BADGE' where item = '014346' and site_ref = 'BENN'</t>
  </si>
  <si>
    <t>update item_mst set family_code = 'CMP-BADGE' where item = '021642' and site_ref = 'BENN'</t>
  </si>
  <si>
    <t>update item_mst set family_code = 'CMP-REG' where item = '000120' and site_ref = 'BENN'</t>
  </si>
  <si>
    <t>update item_mst set family_code = 'CMP-CLOSUR' where item = '015449' and site_ref = 'BENN'</t>
  </si>
  <si>
    <t>update item_mst set family_code = 'CMP-CLOSUR' where item = '027741' and site_ref = 'BENN'</t>
  </si>
  <si>
    <t>update item_mst set family_code = 'CMP-CLOSUR' where item = '027069' and site_ref = 'BENN'</t>
  </si>
  <si>
    <t>update item_mst set family_code = 'CMP-CLOSUR' where item = '027070' and site_ref = 'BENN'</t>
  </si>
  <si>
    <t>update item_mst set family_code = 'CMP-CLOSUR' where item = '027071' and site_ref = 'BENN'</t>
  </si>
  <si>
    <t>update item_mst set family_code = 'CMP-CLOSUR' where item = '024065' and site_ref = 'BENN'</t>
  </si>
  <si>
    <t>update item_mst set family_code = 'CMP-CLOSUR' where item = '027430' and site_ref = 'BENN'</t>
  </si>
  <si>
    <t>update item_mst set family_code = 'CMP-CLOSUR' where item = '024066' and site_ref = 'BENN'</t>
  </si>
  <si>
    <t>update item_mst set family_code = 'CMP-CLOSUR' where item = '030317' and site_ref = 'BENN'</t>
  </si>
  <si>
    <t>update item_mst set family_code = 'CMP-CLOSUR' where item = '030318' and site_ref = 'BENN'</t>
  </si>
  <si>
    <t>update item_mst set family_code = 'CMP-CLOSUR' where item = '030316' and site_ref = 'BENN'</t>
  </si>
  <si>
    <t>update item_mst set family_code = 'CMP-CLOSUR' where item = '032955' and site_ref = 'BENN'</t>
  </si>
  <si>
    <t>update item_mst set family_code = 'CMP-CLOSUR' where item = '030271' and site_ref = 'BENN'</t>
  </si>
  <si>
    <t>update item_mst set family_code = 'CMP-CLOSUR' where item = '034589' and site_ref = 'BENN'</t>
  </si>
  <si>
    <t>update item_mst set family_code = 'CMP-WOOD' where item = '004141' and site_ref = 'BENN'</t>
  </si>
  <si>
    <t>update item_mst set family_code = 'CMP-WOOD' where item = '018934' and site_ref = 'BENN'</t>
  </si>
  <si>
    <t>update item_mst set family_code = 'CMP-WNDSHD' where item = '025299' and site_ref = 'BENN'</t>
  </si>
  <si>
    <t>update item_mst set family_code = 'CMP-WNDSHD' where item = '025041' and site_ref = 'BENN'</t>
  </si>
  <si>
    <t>update item_mst set family_code = 'CMP-WNDSHD' where item = '025306' and site_ref = 'BENN'</t>
  </si>
  <si>
    <t>update item_mst set family_code = 'CMP-WNDSHD' where item = '025307' and site_ref = 'BENN'</t>
  </si>
  <si>
    <t>update item_mst set family_code = 'CMP-WNDSHD' where item = '025308' and site_ref = 'BENN'</t>
  </si>
  <si>
    <t>update item_mst set family_code = 'CMP-WNDSHD' where item = '027965' and site_ref = 'BENN'</t>
  </si>
  <si>
    <t>update item_mst set family_code = 'CMP-WNDSHD' where item = '027966' and site_ref = 'BENN'</t>
  </si>
  <si>
    <t>update item_mst set family_code = 'CMP-WNDSHD' where item = '027967' and site_ref = 'BENN'</t>
  </si>
  <si>
    <t>update item_mst set family_code = 'CMP-WNDSHD' where item = '032995' and site_ref = 'BENN'</t>
  </si>
  <si>
    <t>update item_mst set family_code = 'CMP-WNDSHD' where item = '032996' and site_ref = 'BENN'</t>
  </si>
  <si>
    <t>update item_mst set family_code = 'CMP-WNDSHD' where item = '032997' and site_ref = 'BENN'</t>
  </si>
  <si>
    <t>update item_mst set family_code = 'CMP-WNDSHD' where item = '032998' and site_ref = 'BENN'</t>
  </si>
  <si>
    <t>update item_mst set family_code = 'CMP-WNDSHD' where item = '032999' and site_ref = 'BENN'</t>
  </si>
  <si>
    <t>update item_mst set family_code = 'CMP-WNDSHD' where item = '030800' and site_ref = 'BENN'</t>
  </si>
  <si>
    <t>update item_mst set family_code = 'INT-FLOOR' where item = '027733' and site_ref = 'BENN'</t>
  </si>
  <si>
    <t>update item_mst set family_code = 'INT-FLOOR' where item = '027734' and site_ref = 'BENN'</t>
  </si>
  <si>
    <t>update item_mst set family_code = 'INT-FLOOR' where item = '023882' and site_ref = 'BENN'</t>
  </si>
  <si>
    <t>update item_mst set family_code = 'INT-FLOOR' where item = '023883' and site_ref = 'BENN'</t>
  </si>
  <si>
    <t>update item_mst set family_code = 'INT-FLOOR' where item = '023884' and site_ref = 'BENN'</t>
  </si>
  <si>
    <t>update item_mst set family_code = 'INT-FLOOR' where item = '023881' and site_ref = 'BENN'</t>
  </si>
  <si>
    <t>update item_mst set family_code = 'INT-FLOOR' where item = '027763' and site_ref = 'BENN'</t>
  </si>
  <si>
    <t>update item_mst set family_code = 'INT-FLOOR' where item = '016134' and site_ref = 'BENN'</t>
  </si>
  <si>
    <t>update item_mst set family_code = 'INT-FLOOR' where item = '025217' and site_ref = 'BENN'</t>
  </si>
  <si>
    <t>update item_mst set family_code = 'INT-FLOOR' where item = '016140' and site_ref = 'BENN'</t>
  </si>
  <si>
    <t>update item_mst set family_code = 'INT-FLOOR' where item = '025218' and site_ref = 'BENN'</t>
  </si>
  <si>
    <t>update item_mst set family_code = 'INT-FLOOR' where item = '032952' and site_ref = 'BENN'</t>
  </si>
  <si>
    <t>update item_mst set family_code = 'INT-FLOOR' where item = '032953' and site_ref = 'BENN'</t>
  </si>
  <si>
    <t>update item_mst set family_code = 'CMP-CNCALU' where item = '019564' and site_ref = 'BENN'</t>
  </si>
  <si>
    <t>update item_mst set family_code = 'CMP-CNCALU' where item = '001136' and site_ref = 'BENN'</t>
  </si>
  <si>
    <t>update item_mst set family_code = 'CMP-CNCALU' where item = '013464' and site_ref = 'BENN'</t>
  </si>
  <si>
    <t>update item_mst set family_code = 'CMP-CNCALU' where item = '013465' and site_ref = 'BENN'</t>
  </si>
  <si>
    <t>update item_mst set family_code = 'CMP-CNCALU' where item = '021303' and site_ref = 'BENN'</t>
  </si>
  <si>
    <t>update item_mst set family_code = 'CMP-CNCALU' where item = '019562' and site_ref = 'BENN'</t>
  </si>
  <si>
    <t>update item_mst set family_code = 'CMP-CNCALU' where item = '019563' and site_ref = 'BENN'</t>
  </si>
  <si>
    <t>update item_mst set family_code = 'CMP-CNCALU' where item = '019568' and site_ref = 'BENN'</t>
  </si>
  <si>
    <t>update item_mst set family_code = 'CMP-CNCALU' where item = '016211' and site_ref = 'BENN'</t>
  </si>
  <si>
    <t>update item_mst set family_code = 'CMP-CNCALU' where item = '000365' and site_ref = 'BENN'</t>
  </si>
  <si>
    <t>update item_mst set family_code = 'CMP-CNCALU' where item = '019561' and site_ref = 'BENN'</t>
  </si>
  <si>
    <t>update item_mst set family_code = 'CMP-CNCALU' where item = '001135' and site_ref = 'BENN'</t>
  </si>
  <si>
    <t>update item_mst set family_code = 'CMP-CNCALU' where item = '013463' and site_ref = 'BENN'</t>
  </si>
  <si>
    <t>update item_mst set family_code = 'CMP-CNCALU' where item = '019570' and site_ref = 'BENN'</t>
  </si>
  <si>
    <t>update item_mst set family_code = 'CMP-CNCALU' where item = '014569' and site_ref = 'BENN'</t>
  </si>
  <si>
    <t>update item_mst set family_code = 'CMP-CNCALU' where item = '019567' and site_ref = 'BENN'</t>
  </si>
  <si>
    <t>update item_mst set family_code = 'CMP-CNCALU' where item = '019566' and site_ref = 'BENN'</t>
  </si>
  <si>
    <t>update item_mst set family_code = 'CMP-CNCALU' where item = '019565' and site_ref = 'BENN'</t>
  </si>
  <si>
    <t>update item_mst set family_code = 'CMP-CNCALU' where item = '019560' and site_ref = 'BENN'</t>
  </si>
  <si>
    <t>update item_mst set family_code = 'CMP-CNCALU' where item = '020598' and site_ref = 'BENN'</t>
  </si>
  <si>
    <t>update item_mst set family_code = 'CMP-TANKS' where item = '019833' and site_ref = 'BENN'</t>
  </si>
  <si>
    <t>update item_mst set family_code = 'EXT-COVER' where item = '005443' and site_ref = 'BENN'</t>
  </si>
  <si>
    <t>update item_mst set family_code = 'CMP-PRDSUP' where item = '024062' and site_ref = 'BENN'</t>
  </si>
  <si>
    <t>update item_mst set family_code = 'CMP-PRDSUP' where item = '024061' and site_ref = 'BENN'</t>
  </si>
  <si>
    <t>update item_mst set family_code = 'CMP-PRDSUP' where item = '024060' and site_ref = 'BENN'</t>
  </si>
  <si>
    <t>update item_mst set family_code = 'ELE-ENGRIG' where item = '023823' and site_ref = 'BENN'</t>
  </si>
  <si>
    <t>update item_mst set family_code = 'ELE-ENGRIG' where item = '005880' and site_ref = 'BENN'</t>
  </si>
  <si>
    <t>update item_mst set family_code = 'ELE-ENGRIG' where item = '021069' and site_ref = 'BENN'</t>
  </si>
  <si>
    <t>update item_mst set family_code = 'ELE-ENGRIG' where item = '021758' and site_ref = 'BENN'</t>
  </si>
  <si>
    <t>update item_mst set family_code = 'ELE-ENGRIG' where item = '021759' and site_ref = 'BENN'</t>
  </si>
  <si>
    <t>update item_mst set family_code = 'ELE-ENGRIG' where item = '006277' and site_ref = 'BENN'</t>
  </si>
  <si>
    <t>update item_mst set family_code = 'ELE-ENGRIG' where item = '021068' and site_ref = 'BENN'</t>
  </si>
  <si>
    <t>update item_mst set family_code = 'ELE-ENGRIG' where item = '021067' and site_ref = 'BENN'</t>
  </si>
  <si>
    <t>update item_mst set family_code = 'ELE-ENGRIG' where item = '018253' and site_ref = 'BENN'</t>
  </si>
  <si>
    <t>update item_mst set family_code = 'ELE-ENGRIG' where item = '026823' and site_ref = 'BENN'</t>
  </si>
  <si>
    <t>update item_mst set family_code = 'ELE-ENGRIG' where item = '014878' and site_ref = 'BENN'</t>
  </si>
  <si>
    <t>update item_mst set family_code = 'ELE-ENGRIG' where item = '014783' and site_ref = 'BENN'</t>
  </si>
  <si>
    <t>update item_mst set family_code = 'ELE-ENGRIG' where item = '032774' and site_ref = 'BENN'</t>
  </si>
  <si>
    <t>update item_mst set family_code = 'ELE-ENGRIG' where item = '021760' and site_ref = 'BENN'</t>
  </si>
  <si>
    <t>update item_mst set family_code = 'ELE-ENGRIG' where item = '034733' and site_ref = 'BENN'</t>
  </si>
  <si>
    <t>update item_mst set family_code = 'INT-STRWHL' where item = '023829' and site_ref = 'BENN'</t>
  </si>
  <si>
    <t>update item_mst set family_code = 'INT-STRWHL' where item = '023830' and site_ref = 'BENN'</t>
  </si>
  <si>
    <t>update item_mst set family_code = 'INT-STRWHL' where item = '011943' and site_ref = 'BENN'</t>
  </si>
  <si>
    <t>update item_mst set family_code = 'INT-STRWHL' where item = '016186' and site_ref = 'BENN'</t>
  </si>
  <si>
    <t>update item_mst set family_code = 'INT-STRWHL' where item = '013517' and site_ref = 'BENN'</t>
  </si>
  <si>
    <t>update item_mst set family_code = 'INT-STRWHL' where item = '016185' and site_ref = 'BENN'</t>
  </si>
  <si>
    <t>update item_mst set family_code = 'INT-STRWHL' where item = '017798' and site_ref = 'BENN'</t>
  </si>
  <si>
    <t>update item_mst set family_code = 'INT-STRWHL' where item = '019727' and site_ref = 'BENN'</t>
  </si>
  <si>
    <t>update item_mst set family_code = 'INT-STRWHL' where item = '019732' and site_ref = 'BENN'</t>
  </si>
  <si>
    <t>update item_mst set family_code = 'INT-FLOOR' where item = '027746' and site_ref = 'BENN'</t>
  </si>
  <si>
    <t>update item_mst set family_code = 'INT-STRWHL' where item = '016150' and site_ref = 'BENN'</t>
  </si>
  <si>
    <t>update item_mst set family_code = 'INT-STRWHL' where item = '016974' and site_ref = 'BENN'</t>
  </si>
  <si>
    <t>update item_mst set family_code = 'INT-STRWHL' where item = '021777' and site_ref = 'BENN'</t>
  </si>
  <si>
    <t>update item_mst set family_code = 'INT-STRWHL' where item = '015108' and site_ref = 'BENN'</t>
  </si>
  <si>
    <t>update item_mst set family_code = 'INT-STRWHL' where item = '025304' and site_ref = 'BENN'</t>
  </si>
  <si>
    <t>update item_mst set family_code = 'INT-STRWHL' where item = '025305' and site_ref = 'BENN'</t>
  </si>
  <si>
    <t>update item_mst set family_code = 'INT-FLOOR' where item = '027380' and site_ref = 'BENN'</t>
  </si>
  <si>
    <t>update item_mst set family_code = 'INT-STRWHL' where item = '027596' and site_ref = 'BENN'</t>
  </si>
  <si>
    <t>update item_mst set family_code = 'INT-FLOOR' where item = '028867' and site_ref = 'BENN'</t>
  </si>
  <si>
    <t>update item_mst set family_code = 'INT-FLOOR' where item = '028868' and site_ref = 'BENN'</t>
  </si>
  <si>
    <t>update item_mst set family_code = 'INT-STRWHL' where item = '033479' and site_ref = 'BENN'</t>
  </si>
  <si>
    <t>update item_mst set family_code = 'INT-STRWHL' where item = '019493' and site_ref = 'BENN'</t>
  </si>
  <si>
    <t>update item_mst set family_code = 'INT-STRWHL' where item = '030800' and site_ref = 'BENN'</t>
  </si>
  <si>
    <t>update item_mst set family_code = 'CMP-TANKS' where item = '002844' and site_ref = 'BENN'</t>
  </si>
  <si>
    <t>update item_mst set family_code = 'CMP-TANKS' where item = '016975' and site_ref = 'BENN'</t>
  </si>
  <si>
    <t>update item_mst set family_code = 'CMP-TANKS' where item = '000044' and site_ref = 'BENN'</t>
  </si>
  <si>
    <t>update item_mst set family_code = 'CMP-TANKS' where item = '001116' and site_ref = 'BENN'</t>
  </si>
  <si>
    <t>update item_mst set family_code = 'CMP-TANKS' where item = '018678' and site_ref = 'BENN'</t>
  </si>
  <si>
    <t>update item_mst set family_code = 'CMP-TANKS' where item = '011398' and site_ref = 'BENN'</t>
  </si>
  <si>
    <t>update item_mst set family_code = 'CMP-TANKS' where item = '027760' and site_ref = 'BENN'</t>
  </si>
  <si>
    <t>update item_mst set family_code = 'CMP-TANKS' where item = '003906' and site_ref = 'BENN'</t>
  </si>
  <si>
    <t>update item_mst set family_code = 'CMP-TANKS' where item = '018169' and site_ref = 'BENN'</t>
  </si>
  <si>
    <t>update item_mst set family_code = 'CMP-TANKS' where item = '004823' and site_ref = 'BENN'</t>
  </si>
  <si>
    <t>update item_mst set family_code = 'CMP-TANKS' where item = '016179' and site_ref = 'BENN'</t>
  </si>
  <si>
    <t>update item_mst set family_code = 'CMP-TANKS' where item = '012136' and site_ref = 'BENN'</t>
  </si>
  <si>
    <t>update item_mst set family_code = 'CMP-TANKS' where item = '012993' and site_ref = 'BENN'</t>
  </si>
  <si>
    <t>update item_mst set family_code = 'CMP-TANKS' where item = '004822' and site_ref = 'BENN'</t>
  </si>
  <si>
    <t>update item_mst set family_code = 'CMP-TANKS' where item = '018994' and site_ref = 'BENN'</t>
  </si>
  <si>
    <t>update item_mst set family_code = 'CMP-TANKS' where item = '011623' and site_ref = 'BENN'</t>
  </si>
  <si>
    <t>update item_mst set family_code = 'CMP-TANKS' where item = '016214' and site_ref = 'BENN'</t>
  </si>
  <si>
    <t>update item_mst set family_code = 'CMP-TANKS' where item = '000883' and site_ref = 'BENN'</t>
  </si>
  <si>
    <t>update item_mst set family_code = 'CMP-TANKS' where item = '024306' and site_ref = 'BENN'</t>
  </si>
  <si>
    <t>update item_mst set family_code = 'CMP-TANKS' where item = '008124' and site_ref = 'BENN'</t>
  </si>
  <si>
    <t>update item_mst set family_code = 'EXT-BIMINI' where item = '013953' and site_ref = 'BENN'</t>
  </si>
  <si>
    <t>update item_mst set family_code = 'EXT-BIMINI' where item = '013954' and site_ref = 'BENN'</t>
  </si>
  <si>
    <t>update item_mst set family_code = 'EXT-BIMINI' where item = '019354' and site_ref = 'BENN'</t>
  </si>
  <si>
    <t>update item_mst set family_code = 'ELE-LIGHT' where item = '033231' and site_ref = 'BENN'</t>
  </si>
  <si>
    <t>update item_mst set family_code = 'EXT-BIMINI' where item = '014913' and site_ref = 'BENN'</t>
  </si>
  <si>
    <t>update item_mst set family_code = 'EXT-BIMINI' where item = '014531' and site_ref = 'BENN'</t>
  </si>
  <si>
    <t>update item_mst set family_code = 'EXT-BIMINI' where item = '014920' and site_ref = 'BENN'</t>
  </si>
  <si>
    <t>update item_mst set family_code = 'EXT-BIMINI' where item = '014915' and site_ref = 'BENN'</t>
  </si>
  <si>
    <t>update item_mst set family_code = 'EXT-BIMINI' where item = '014916' and site_ref = 'BENN'</t>
  </si>
  <si>
    <t>update item_mst set family_code = 'EXT-BIMINI' where item = '014910' and site_ref = 'BENN'</t>
  </si>
  <si>
    <t>update item_mst set family_code = 'EXT-BIMINI' where item = '014535' and site_ref = 'BENN'</t>
  </si>
  <si>
    <t>update item_mst set family_code = 'EXT-BIMINI' where item = '014534' and site_ref = 'BENN'</t>
  </si>
  <si>
    <t>update item_mst set family_code = 'EXT-BIMINI' where item = '016124' and site_ref = 'BENN'</t>
  </si>
  <si>
    <t>update item_mst set family_code = 'EXT-BIMINI' where item = '016123' and site_ref = 'BENN'</t>
  </si>
  <si>
    <t>update item_mst set family_code = 'EXT-BIMINI' where item = '014919' and site_ref = 'BENN'</t>
  </si>
  <si>
    <t>update item_mst set family_code = 'EXT-BIMINI' where item = '014532' and site_ref = 'BENN'</t>
  </si>
  <si>
    <t>update item_mst set family_code = 'EXT-BIMINI' where item = '014533' and site_ref = 'BENN'</t>
  </si>
  <si>
    <t>update item_mst set family_code = 'EXT-BIMINI' where item = '014901' and site_ref = 'BENN'</t>
  </si>
  <si>
    <t>update item_mst set family_code = 'EXT-BIMINI' where item = '014918' and site_ref = 'BENN'</t>
  </si>
  <si>
    <t>update item_mst set family_code = 'EXT-BIMINI' where item = '016109' and site_ref = 'BENN'</t>
  </si>
  <si>
    <t>update item_mst set family_code = 'EXT-BIMINI' where item = '014926' and site_ref = 'BENN'</t>
  </si>
  <si>
    <t>update item_mst set family_code = 'EXT-BIMINI' where item = '014911' and site_ref = 'BENN'</t>
  </si>
  <si>
    <t>update item_mst set family_code = 'EXT-BIMINI' where item = '014917' and site_ref = 'BENN'</t>
  </si>
  <si>
    <t>update item_mst set family_code = 'EXT-BIMINI' where item = '014927' and site_ref = 'BENN'</t>
  </si>
  <si>
    <t>update item_mst set family_code = 'EXT-BIMINI' where item = '014922' and site_ref = 'BENN'</t>
  </si>
  <si>
    <t>update item_mst set family_code = 'EXT-BIMINI' where item = '018282' and site_ref = 'BENN'</t>
  </si>
  <si>
    <t>update item_mst set family_code = 'EXT-BIMINI' where item = '014980' and site_ref = 'BENN'</t>
  </si>
  <si>
    <t>update item_mst set family_code = 'EXT-BIMINI' where item = '014921' and site_ref = 'BENN'</t>
  </si>
  <si>
    <t>update item_mst set family_code = 'EXT-BIMINI' where item = '014912' and site_ref = 'BENN'</t>
  </si>
  <si>
    <t>update item_mst set family_code = 'EXT-BIMINI' where item = '028841' and site_ref = 'BENN'</t>
  </si>
  <si>
    <t>update item_mst set family_code = 'EXT-BIMINI' where item = '028842' and site_ref = 'BENN'</t>
  </si>
  <si>
    <t>update item_mst set family_code = 'EXT-BIMINI' where item = '021301' and site_ref = 'BENN'</t>
  </si>
  <si>
    <t>update item_mst set family_code = 'EXT-BIMINI' where item = '021319' and site_ref = 'BENN'</t>
  </si>
  <si>
    <t>update item_mst set family_code = 'EXT-BIMINI' where item = '021317' and site_ref = 'BENN'</t>
  </si>
  <si>
    <t>update item_mst set family_code = 'EXT-BIMINI' where item = '014972' and site_ref = 'BENN'</t>
  </si>
  <si>
    <t>update item_mst set family_code = 'EXT-BIMINI' where item = '014009' and site_ref = 'BENN'</t>
  </si>
  <si>
    <t>update item_mst set family_code = 'EXT-BIMINI' where item = '014010' and site_ref = 'BENN'</t>
  </si>
  <si>
    <t>update item_mst set family_code = 'EXT-BIMINI' where item = '014755' and site_ref = 'BENN'</t>
  </si>
  <si>
    <t>update item_mst set family_code = 'EXT-BIMINI' where item = '010555' and site_ref = 'BENN'</t>
  </si>
  <si>
    <t>update item_mst set family_code = 'EXT-BIMINI' where item = '013949' and site_ref = 'BENN'</t>
  </si>
  <si>
    <t>update item_mst set family_code = 'EXT-BIMINI' where item = '010756' and site_ref = 'BENN'</t>
  </si>
  <si>
    <t>update item_mst set family_code = 'EXT-BIMINI' where item = '014008' and site_ref = 'BENN'</t>
  </si>
  <si>
    <t>update item_mst set family_code = 'EXT-BIMINI' where item = '032502' and site_ref = 'BENN'</t>
  </si>
  <si>
    <t>update item_mst set family_code = 'EXT-BIMINI' where item = '017869' and site_ref = 'BENN'</t>
  </si>
  <si>
    <t>update item_mst set family_code = 'EXT-BIMINI' where item = '032505' and site_ref = 'BENN'</t>
  </si>
  <si>
    <t>update item_mst set family_code = 'EXT-BIMINI' where item = '020824' and site_ref = 'BENN'</t>
  </si>
  <si>
    <t>update item_mst set family_code = 'EXT-BIMINI' where item = '012062' and site_ref = 'BENN'</t>
  </si>
  <si>
    <t>update item_mst set family_code = 'EXT-BIMINI' where item = '017145' and site_ref = 'BENN'</t>
  </si>
  <si>
    <t>update item_mst set family_code = 'EXT-BIMINI' where item = '017146' and site_ref = 'BENN'</t>
  </si>
  <si>
    <t>update item_mst set family_code = 'EXT-BIMINI' where item = '017147' and site_ref = 'BENN'</t>
  </si>
  <si>
    <t>update item_mst set family_code = 'EXT-BIMINI' where item = '014795' and site_ref = 'BENN'</t>
  </si>
  <si>
    <t>update item_mst set family_code = 'EXT-BIMINI' where item = '012257' and site_ref = 'BENN'</t>
  </si>
  <si>
    <t>update item_mst set family_code = 'EXT-BIMINI' where item = '032625' and site_ref = 'BENN'</t>
  </si>
  <si>
    <t>update item_mst set family_code = 'EXT-BIMINI' where item = '032509' and site_ref = 'BENN'</t>
  </si>
  <si>
    <t>update item_mst set family_code = 'EXT-BIMINI' where item = '029775' and site_ref = 'BENN'</t>
  </si>
  <si>
    <t>update item_mst set family_code = 'EXT-BIMINI' where item = '020667' and site_ref = 'BENN'</t>
  </si>
  <si>
    <t>update item_mst set family_code = 'EXT-BIMINI' where item = '018284' and site_ref = 'BENN'</t>
  </si>
  <si>
    <t>update item_mst set family_code = 'EXT-BIMINI' where item = '016325' and site_ref = 'BENN'</t>
  </si>
  <si>
    <t>update item_mst set family_code = 'EXT-BIMINI' where item = '017270' and site_ref = 'BENN'</t>
  </si>
  <si>
    <t>update item_mst set family_code = 'EXT-BIMINI' where item = '016407' and site_ref = 'BENN'</t>
  </si>
  <si>
    <t>update item_mst set family_code = 'EXT-BIMINI' where item = '018948' and site_ref = 'BENN'</t>
  </si>
  <si>
    <t>update item_mst set family_code = 'EXT-BIMINI' where item = '021214' and site_ref = 'BENN'</t>
  </si>
  <si>
    <t>update item_mst set family_code = 'EXT-BIMINI' where item = '014032' and site_ref = 'BENN'</t>
  </si>
  <si>
    <t>update item_mst set family_code = 'EXT-BIMINI' where item = '017904' and site_ref = 'BENN'</t>
  </si>
  <si>
    <t>update item_mst set family_code = 'EXT-BIMINI' where item = '015410' and site_ref = 'BENN'</t>
  </si>
  <si>
    <t>update item_mst set family_code = 'EXT-BIMINI' where item = '015997' and site_ref = 'BENN'</t>
  </si>
  <si>
    <t>update item_mst set family_code = 'EXT-BIMINI' where item = '017522' and site_ref = 'BENN'</t>
  </si>
  <si>
    <t>update item_mst set family_code = 'EXT-BIMINI' where item = '015998' and site_ref = 'BENN'</t>
  </si>
  <si>
    <t>update item_mst set family_code = 'EXT-BIMINI' where item = '014873' and site_ref = 'BENN'</t>
  </si>
  <si>
    <t>update item_mst set family_code = 'CMP-WNDSHD' where item = '015998' and site_ref = 'BENN'</t>
  </si>
  <si>
    <t>update item_mst set family_code = 'EXT-BIMINI' where item = '019696' and site_ref = 'BENN'</t>
  </si>
  <si>
    <t>update item_mst set family_code = 'CMP-WNDSHD' where item = '015997' and site_ref = 'BENN'</t>
  </si>
  <si>
    <t>update item_mst set family_code = 'CMP-WNDSHD' where item = '024940' and site_ref = 'BENN'</t>
  </si>
  <si>
    <t>update item_mst set family_code = 'EXT-BIMINI' where item = '032508' and site_ref = 'BENN'</t>
  </si>
  <si>
    <t>update item_mst set family_code = 'EXT-BIMINI' where item = '032458' and site_ref = 'BENN'</t>
  </si>
  <si>
    <t>update item_mst set family_code = 'EXT-BIMINI' where item = '032459' and site_ref = 'BENN'</t>
  </si>
  <si>
    <t>update item_mst set family_code = 'EXT-BIMINI' where item = '032460' and site_ref = 'BENN'</t>
  </si>
  <si>
    <t>update item_mst set family_code = 'EXT-BIMINI' where item = '032461' and site_ref = 'BENN'</t>
  </si>
  <si>
    <t>update item_mst set family_code = 'EXT-BIMINI' where item = '032467' and site_ref = 'BENN'</t>
  </si>
  <si>
    <t>update item_mst set family_code = 'EXT-BIMINI' where item = '032488' and site_ref = 'BENN'</t>
  </si>
  <si>
    <t>update item_mst set family_code = 'EXT-BIMINI' where item = '032489' and site_ref = 'BENN'</t>
  </si>
  <si>
    <t>update item_mst set family_code = 'EXT-BIMINI' where item = '032490' and site_ref = 'BENN'</t>
  </si>
  <si>
    <t>update item_mst set family_code = 'EXT-BIMINI' where item = '032491' and site_ref = 'BENN'</t>
  </si>
  <si>
    <t>update item_mst set family_code = 'EXT-BIMINI' where item = '032497' and site_ref = 'BENN'</t>
  </si>
  <si>
    <t>update item_mst set family_code = 'EXT-BIMINI' where item = '032503' and site_ref = 'BENN'</t>
  </si>
  <si>
    <t>update item_mst set family_code = 'EXT-BIMINI' where item = '032504' and site_ref = 'BENN'</t>
  </si>
  <si>
    <t>update item_mst set family_code = 'EXT-BIMINI' where item = '032506' and site_ref = 'BENN'</t>
  </si>
  <si>
    <t>update item_mst set family_code = 'EXT-BIMINI' where item = '032512' and site_ref = 'BENN'</t>
  </si>
  <si>
    <t>update item_mst set family_code = 'EXT-BIMINI' where item = '032475' and site_ref = 'BENN'</t>
  </si>
  <si>
    <t>update item_mst set family_code = 'EXT-BIMINI' where item = '032500' and site_ref = 'BENN'</t>
  </si>
  <si>
    <t>update item_mst set family_code = 'EXT-BIMINI' where item = '032476' and site_ref = 'BENN'</t>
  </si>
  <si>
    <t>update item_mst set family_code = 'EXT-BIMINI' where item = '032484' and site_ref = 'BENN'</t>
  </si>
  <si>
    <t>update item_mst set family_code = 'EXT-BIMINI' where item = '032510' and site_ref = 'BENN'</t>
  </si>
  <si>
    <t>update item_mst set family_code = 'EXT-BIMINI' where item = '032455' and site_ref = 'BENN'</t>
  </si>
  <si>
    <t>update item_mst set family_code = 'EXT-BIMINI' where item = '032482' and site_ref = 'BENN'</t>
  </si>
  <si>
    <t>update item_mst set family_code = 'EXT-BIMINI' where item = '032454' and site_ref = 'BENN'</t>
  </si>
  <si>
    <t>update item_mst set family_code = 'EXT-BIMINI' where item = '032470' and site_ref = 'BENN'</t>
  </si>
  <si>
    <t>update item_mst set family_code = 'EXT-BIMINI' where item = '032472' and site_ref = 'BENN'</t>
  </si>
  <si>
    <t>update item_mst set family_code = 'EXT-BIMINI' where item = '032485' and site_ref = 'BENN'</t>
  </si>
  <si>
    <t>update item_mst set family_code = 'EXT-BIMINI' where item = '032501' and site_ref = 'BENN'</t>
  </si>
  <si>
    <t>update item_mst set family_code = 'EXT-BIMINI' where item = '032499' and site_ref = 'BENN'</t>
  </si>
  <si>
    <t>update item_mst set family_code = 'EXT-BIMINI' where item = '032511' and site_ref = 'BENN'</t>
  </si>
  <si>
    <t>update item_mst set family_code = 'EXT-BIMINI' where item = '032496' and site_ref = 'BENN'</t>
  </si>
  <si>
    <t>update item_mst set family_code = 'EXT-BIMINI' where item = '032466' and site_ref = 'BENN'</t>
  </si>
  <si>
    <t>update item_mst set family_code = 'EXT-BIMINI' where item = '032495' and site_ref = 'BENN'</t>
  </si>
  <si>
    <t>update item_mst set family_code = 'EXT-BIMINI' where item = '032487' and site_ref = 'BENN'</t>
  </si>
  <si>
    <t>update item_mst set family_code = 'EXT-BIMINI' where item = '032473' and site_ref = 'BENN'</t>
  </si>
  <si>
    <t>update item_mst set family_code = 'EXT-BIMINI' where item = '032494' and site_ref = 'BENN'</t>
  </si>
  <si>
    <t>update item_mst set family_code = 'EXT-BIMINI' where item = '032612' and site_ref = 'BENN'</t>
  </si>
  <si>
    <t>update item_mst set family_code = 'EXT-BIMINI' where item = '032481' and site_ref = 'BENN'</t>
  </si>
  <si>
    <t>update item_mst set family_code = 'EXT-BIMINI' where item = '032469' and site_ref = 'BENN'</t>
  </si>
  <si>
    <t>update item_mst set family_code = 'EXT-BIMINI' where item = '032507' and site_ref = 'BENN'</t>
  </si>
  <si>
    <t>update item_mst set family_code = 'EXT-BIMINI' where item = '032486' and site_ref = 'BENN'</t>
  </si>
  <si>
    <t>update item_mst set family_code = 'CMP-PLASTC' where item = '028838' and site_ref = 'BENN'</t>
  </si>
  <si>
    <t>update item_mst set family_code = 'CMP-PLASTC' where item = '030303' and site_ref = 'BENN'</t>
  </si>
  <si>
    <t>update item_mst set family_code = 'CMP-PLASTC' where item = '032768' and site_ref = 'BENN'</t>
  </si>
  <si>
    <t>update item_mst set family_code = 'CMP-PLASTC' where item = '032767' and site_ref = 'BENN'</t>
  </si>
  <si>
    <t>update item_mst set family_code = 'CMP-PLASTC' where item = '028839' and site_ref = 'BENN'</t>
  </si>
  <si>
    <t>update item_mst set family_code = 'CMP-PLASTC' where item = '030276' and site_ref = 'BENN'</t>
  </si>
  <si>
    <t>update item_mst set family_code = 'CMP-PLASTC' where item = '030275' and site_ref = 'BENN'</t>
  </si>
  <si>
    <t>update item_mst set family_code = 'CMP-PLASTC' where item = '033761' and site_ref = 'BENN'</t>
  </si>
  <si>
    <t>update item_mst set family_code = 'CMP-PLASTC' where item = '033762' and site_ref = 'BENN'</t>
  </si>
  <si>
    <t>update item_mst set family_code = 'CMP-PLASTC' where item = '033763' and site_ref = 'BENN'</t>
  </si>
  <si>
    <t>update item_mst set family_code = 'CMP-PLASTC' where item = '033765' and site_ref = 'BENN'</t>
  </si>
  <si>
    <t>update item_mst set family_code = 'CMP-PLASTC' where item = '033764' and site_ref = 'BENN'</t>
  </si>
  <si>
    <t>update item_mst set family_code = 'CMP-PLASTC' where item = '033766' and site_ref = 'BENN'</t>
  </si>
  <si>
    <t>update item_mst set family_code = 'CMP-PLASTC' where item = '033769' and site_ref = 'BENN'</t>
  </si>
  <si>
    <t>update item_mst set family_code = 'CMP-PLASTC' where item = '033767' and site_ref = 'BENN'</t>
  </si>
  <si>
    <t>update item_mst set family_code = 'CMP-PLASTC' where item = '033768' and site_ref = 'BENN'</t>
  </si>
  <si>
    <t>update item_mst set family_code = 'CMP-PLASTC' where item = '030307' and site_ref = 'BENN'</t>
  </si>
  <si>
    <t>update item_mst set family_code = 'ELE-LIGHT' where item = '030718' and site_ref = 'BENN'</t>
  </si>
  <si>
    <t>update item_mst set family_code = 'ELE-LIGHT' where item = '030737' and site_ref = 'BENN'</t>
  </si>
  <si>
    <t>update item_mst set family_code = 'ELE-LIGHT' where item = '033198' and site_ref = 'BENN'</t>
  </si>
  <si>
    <t>update item_mst set family_code = 'ELE-LIGHT' where item = '033203' and site_ref = 'BENN'</t>
  </si>
  <si>
    <t>update item_mst set family_code = 'ELE-LIGHT' where item = '033204' and site_ref = 'BENN'</t>
  </si>
  <si>
    <t>update item_mst set family_code = 'ELE-LIGHT' where item = '033205' and site_ref = 'BENN'</t>
  </si>
  <si>
    <t>update item_mst set family_code = 'ELE-LIGHT' where item = '033504' and site_ref = 'BENN'</t>
  </si>
  <si>
    <t>update item_mst set family_code = 'ELE-LIGHT' where item = '033505' and site_ref = 'BENN'</t>
  </si>
  <si>
    <t>update item_mst set family_code = 'ELE-LIGHT' where item = '033688' and site_ref = 'BENN'</t>
  </si>
  <si>
    <t>update item_mst set family_code = 'ELE-LIGHT' where item = '033689' and site_ref = 'BENN'</t>
  </si>
  <si>
    <t>update item_mst set family_code = 'ELE-LIGHT' where item = '033690' and site_ref = 'BENN'</t>
  </si>
  <si>
    <t>update item_mst set family_code = 'ELE-LIGHT' where item = '033691' and site_ref = 'BENN'</t>
  </si>
  <si>
    <t>update item_mst set family_code = 'ELE-LIGHT' where item = '033724' and site_ref = 'BENN'</t>
  </si>
  <si>
    <t>update item_mst set family_code = 'ELE-LIGHT' where item = '033725' and site_ref = 'BENN'</t>
  </si>
  <si>
    <t>update item_mst set family_code = 'ELE-LIGHT' where item = '034507' and site_ref = 'BENN'</t>
  </si>
  <si>
    <t>update item_mst set family_code = 'EXT-BIMINI' where item = '021152' and site_ref = 'BENN'</t>
  </si>
  <si>
    <t>update item_mst set family_code = 'EXT-BIMINI' where item = '016977' and site_ref = 'BENN'</t>
  </si>
  <si>
    <t>update item_mst set family_code = 'EXT-BIMINI' where item = '027049' and site_ref = 'BENN'</t>
  </si>
  <si>
    <t>update item_mst set family_code = 'EXT-BIMINI' where item = '024042' and site_ref = 'BENN'</t>
  </si>
  <si>
    <t>update item_mst set family_code = 'EXT-BIMINI' where item = '021578' and site_ref = 'BENN'</t>
  </si>
  <si>
    <t>update item_mst set family_code = 'EXT-BIMINI' where item = '017917' and site_ref = 'BENN'</t>
  </si>
  <si>
    <t>update item_mst set family_code = 'EXT-BIMINI' where item = '018763' and site_ref = 'BENN'</t>
  </si>
  <si>
    <t>update item_mst set family_code = 'EXT-BIMINI' where item = '019962' and site_ref = 'BENN'</t>
  </si>
  <si>
    <t>update item_mst set family_code = 'EXT-BIMINI' where item = '019963' and site_ref = 'BENN'</t>
  </si>
  <si>
    <t>update item_mst set family_code = 'EXT-BIMINI' where item = '018764' and site_ref = 'BENN'</t>
  </si>
  <si>
    <t>update item_mst set family_code = 'EXT-BIMINI' where item = '019777' and site_ref = 'BENN'</t>
  </si>
  <si>
    <t>update item_mst set family_code = 'CMP-TANKS' where item = '015528' and site_ref = 'BENN'</t>
  </si>
  <si>
    <t>update item_mst set family_code = 'CMP-TANKS' where item = '015794' and site_ref = 'BENN'</t>
  </si>
  <si>
    <t>update item_mst set family_code = 'EXT-PNTRLS' where item = '024728' and site_ref = 'BENN'</t>
  </si>
  <si>
    <t>update item_mst set family_code = 'EXT-PNTRLS' where item = '027145' and site_ref = 'BENN'</t>
  </si>
  <si>
    <t>update item_mst set family_code = 'EXT-PNTRLS' where item = '017477' and site_ref = 'BENN'</t>
  </si>
  <si>
    <t>update item_mst set family_code = 'EXT-PNTRLS' where item = '018184' and site_ref = 'BENN'</t>
  </si>
  <si>
    <t>update item_mst set family_code = 'EXT-PNTRLS' where item = '024308' and site_ref = 'BENN'</t>
  </si>
  <si>
    <t>update item_mst set family_code = 'EXT-PNTRLS' where item = '024991' and site_ref = 'BENN'</t>
  </si>
  <si>
    <t>update item_mst set family_code = 'EXT-PNTRLS' where item = '024993' and site_ref = 'BENN'</t>
  </si>
  <si>
    <t>update item_mst set family_code = 'EXT-PNTRLS' where item = '024734' and site_ref = 'BENN'</t>
  </si>
  <si>
    <t>update item_mst set family_code = 'EXT-PNTRLS' where item = '024719' and site_ref = 'BENN'</t>
  </si>
  <si>
    <t>update item_mst set family_code = 'EXT-PNTRLS' where item = '024726' and site_ref = 'BENN'</t>
  </si>
  <si>
    <t>update item_mst set family_code = 'EXT-PNTRLS' where item = '024729' and site_ref = 'BENN'</t>
  </si>
  <si>
    <t>update item_mst set family_code = 'EXT-PNTRLS' where item = '024724' and site_ref = 'BENN'</t>
  </si>
  <si>
    <t>update item_mst set family_code = 'EXT-PNTRLS' where item = '026998' and site_ref = 'BENN'</t>
  </si>
  <si>
    <t>update item_mst set family_code = 'EXT-PNTRLS' where item = '026999' and site_ref = 'BENN'</t>
  </si>
  <si>
    <t>update item_mst set family_code = 'EXT-PNTRLS' where item = '027000' and site_ref = 'BENN'</t>
  </si>
  <si>
    <t>update item_mst set family_code = 'EXT-PNTRLS' where item = '027050' and site_ref = 'BENN'</t>
  </si>
  <si>
    <t>update item_mst set family_code = 'EXT-PNTRLS' where item = '027051' and site_ref = 'BENN'</t>
  </si>
  <si>
    <t>update item_mst set family_code = 'EXT-PNTRLS' where item = '027053' and site_ref = 'BENN'</t>
  </si>
  <si>
    <t>update item_mst set family_code = 'EXT-PNTRLS' where item = '027054' and site_ref = 'BENN'</t>
  </si>
  <si>
    <t>update item_mst set family_code = 'EXT-PNTRLS' where item = '027144' and site_ref = 'BENN'</t>
  </si>
  <si>
    <t>update item_mst set family_code = 'EXT-PNTRLS' where item = '027299' and site_ref = 'BENN'</t>
  </si>
  <si>
    <t>update item_mst set family_code = 'EXT-PNTRLS' where item = '024718' and site_ref = 'BENN'</t>
  </si>
  <si>
    <t>update item_mst set family_code = 'EXT-PNTRLS' where item = '024731' and site_ref = 'BENN'</t>
  </si>
  <si>
    <t>update item_mst set family_code = 'EXT-PNTRLS' where item = '024716' and site_ref = 'BENN'</t>
  </si>
  <si>
    <t>update item_mst set family_code = 'EXT-PNTRLS' where item = '024730' and site_ref = 'BENN'</t>
  </si>
  <si>
    <t>update item_mst set family_code = 'EXT-PNTRLS' where item = '024723' and site_ref = 'BENN'</t>
  </si>
  <si>
    <t>update item_mst set family_code = 'EXT-PNTRLS' where item = '024720' and site_ref = 'BENN'</t>
  </si>
  <si>
    <t>update item_mst set family_code = 'CMP-ADHTAP' where item = '010830' and site_ref = 'BENN'</t>
  </si>
  <si>
    <t>update item_mst set family_code = 'CMP-ADHTAP' where item = '000772' and site_ref = 'BENN'</t>
  </si>
  <si>
    <t>update item_mst set family_code = 'CMP-ADHTAP' where item = '015045' and site_ref = 'BENN'</t>
  </si>
  <si>
    <t>update item_mst set family_code = 'EXT-PNTRLS' where item = '029744' and site_ref = 'BENN'</t>
  </si>
  <si>
    <t>update item_mst set family_code = 'EXT-PNTRLS' where item = '018234' and site_ref = 'BENN'</t>
  </si>
  <si>
    <t>update item_mst set family_code = 'EXT-PNTRLS' where item = '021084' and site_ref = 'BENN'</t>
  </si>
  <si>
    <t>update item_mst set family_code = 'EXT-PNTRLS' where item = '020412' and site_ref = 'BENN'</t>
  </si>
  <si>
    <t>update item_mst set family_code = 'EXT-PNTRLS' where item = '033447' and site_ref = 'BENN'</t>
  </si>
  <si>
    <t>update item_mst set family_code = 'EXT-PNTRLS' where item = '033457' and site_ref = 'BENN'</t>
  </si>
  <si>
    <t>update item_mst set family_code = 'EXT-PNTRLS' where item = '033455' and site_ref = 'BENN'</t>
  </si>
  <si>
    <t>update item_mst set family_code = 'EXT-PNTRLS' where item = '033459' and site_ref = 'BENN'</t>
  </si>
  <si>
    <t>update item_mst set family_code = 'EXT-PNTRLS' where item = '033454' and site_ref = 'BENN'</t>
  </si>
  <si>
    <t>update item_mst set family_code = 'EXT-PNTRLS' where item = '033473' and site_ref = 'BENN'</t>
  </si>
  <si>
    <t>update item_mst set family_code = 'EXT-PNTRLS' where item = '033469' and site_ref = 'BENN'</t>
  </si>
  <si>
    <t>update item_mst set family_code = 'EXT-PNTRLS' where item = '033466' and site_ref = 'BENN'</t>
  </si>
  <si>
    <t>update item_mst set family_code = 'EXT-PNTRLS' where item = '033477' and site_ref = 'BENN'</t>
  </si>
  <si>
    <t>update item_mst set family_code = 'EXT-PNTRLS' where item = '033453' and site_ref = 'BENN'</t>
  </si>
  <si>
    <t>update item_mst set family_code = 'EXT-PNTRLS' where item = '033451' and site_ref = 'BENN'</t>
  </si>
  <si>
    <t>update item_mst set family_code = 'EXT-PNTRLS' where item = '033465' and site_ref = 'BENN'</t>
  </si>
  <si>
    <t>update item_mst set family_code = 'EXT-PNTRLS' where item = '033467' and site_ref = 'BENN'</t>
  </si>
  <si>
    <t>update item_mst set family_code = 'EXT-PNTRLS' where item = '024722' and site_ref = 'BENN'</t>
  </si>
  <si>
    <t>update item_mst set family_code = 'EXT-PNTRLS' where item = '033475' and site_ref = 'BENN'</t>
  </si>
  <si>
    <t>update item_mst set family_code = 'EXT-PNTRLS' where item = '033846' and site_ref = 'BENN'</t>
  </si>
  <si>
    <t>update item_mst set family_code = 'EXT-PNTRLS' where item = '033860' and site_ref = 'BENN'</t>
  </si>
  <si>
    <t>update item_mst set family_code = 'EXT-PNTRLS' where item = '033892' and site_ref = 'BENN'</t>
  </si>
  <si>
    <t>update item_mst set family_code = 'EXT-PNTRLS' where item = '033811' and site_ref = 'BENN'</t>
  </si>
  <si>
    <t>update item_mst set family_code = 'EXT-PNTRLS' where item = '033825' and site_ref = 'BENN'</t>
  </si>
  <si>
    <t>update item_mst set family_code = 'EXT-PNTRLS' where item = '033839' and site_ref = 'BENN'</t>
  </si>
  <si>
    <t>update item_mst set family_code = 'EXT-PNTRLS' where item = '033899' and site_ref = 'BENN'</t>
  </si>
  <si>
    <t>update item_mst set family_code = 'EXT-PNTRLS' where item = '033786' and site_ref = 'BENN'</t>
  </si>
  <si>
    <t>update item_mst set family_code = 'EXT-PNTRLS' where item = '033800' and site_ref = 'BENN'</t>
  </si>
  <si>
    <t>update item_mst set family_code = 'EXT-PNTRLS' where item = '033842' and site_ref = 'BENN'</t>
  </si>
  <si>
    <t>update item_mst set family_code = 'EXT-PNTRLS' where item = '033888' and site_ref = 'BENN'</t>
  </si>
  <si>
    <t>update item_mst set family_code = 'EXT-PNTRLS' where item = '033941' and site_ref = 'BENN'</t>
  </si>
  <si>
    <t>update item_mst set family_code = 'EXT-PNTRLS' where item = '033955' and site_ref = 'BENN'</t>
  </si>
  <si>
    <t>update item_mst set family_code = 'EXT-PNTRLS' where item = '033777' and site_ref = 'BENN'</t>
  </si>
  <si>
    <t>update item_mst set family_code = 'EXT-PNTRLS' where item = '033791' and site_ref = 'BENN'</t>
  </si>
  <si>
    <t>update item_mst set family_code = 'EXT-PNTRLS' where item = '033935' and site_ref = 'BENN'</t>
  </si>
  <si>
    <t>update item_mst set family_code = 'EXT-PNTRLS' where item = '033949' and site_ref = 'BENN'</t>
  </si>
  <si>
    <t>update item_mst set family_code = 'EXT-PNTRLS' where item = '033913' and site_ref = 'BENN'</t>
  </si>
  <si>
    <t>update item_mst set family_code = 'EXT-PNTRLS' where item = '033927' and site_ref = 'BENN'</t>
  </si>
  <si>
    <t>update item_mst set family_code = 'EXT-PNTRLS' where item = '034006' and site_ref = 'BENN'</t>
  </si>
  <si>
    <t>update item_mst set family_code = 'EXT-PNTRLS' where item = '034068' and site_ref = 'BENN'</t>
  </si>
  <si>
    <t>update item_mst set family_code = 'EXT-PNTRLS' where item = '034074' and site_ref = 'BENN'</t>
  </si>
  <si>
    <t>update item_mst set family_code = 'EXT-PNTRLS' where item = '034087' and site_ref = 'BENN'</t>
  </si>
  <si>
    <t>update item_mst set family_code = 'EXT-PNTRLS' where item = '034093' and site_ref = 'BENN'</t>
  </si>
  <si>
    <t>update item_mst set family_code = 'EXT-PNTRLS' where item = '033807' and site_ref = 'BENN'</t>
  </si>
  <si>
    <t>update item_mst set family_code = 'EXT-PNTRLS' where item = '033835' and site_ref = 'BENN'</t>
  </si>
  <si>
    <t>update item_mst set family_code = 'EXT-PNTRLS' where item = '033814' and site_ref = 'BENN'</t>
  </si>
  <si>
    <t>update item_mst set family_code = 'EXT-PNTRLS' where item = '033828' and site_ref = 'BENN'</t>
  </si>
  <si>
    <t>update item_mst set family_code = 'EXT-PNTRLS' where item = '033856' and site_ref = 'BENN'</t>
  </si>
  <si>
    <t>update item_mst set family_code = 'EXT-PNTRLS' where item = '033870' and site_ref = 'BENN'</t>
  </si>
  <si>
    <t>update item_mst set family_code = 'EXT-PNTRLS' where item = '033902' and site_ref = 'BENN'</t>
  </si>
  <si>
    <t>update item_mst set family_code = 'EXT-PNTRLS' where item = '034007' and site_ref = 'BENN'</t>
  </si>
  <si>
    <t>update item_mst set family_code = 'EXT-PNTRLS' where item = '034019' and site_ref = 'BENN'</t>
  </si>
  <si>
    <t>update item_mst set family_code = 'EXT-PNTRLS' where item = '034025' and site_ref = 'BENN'</t>
  </si>
  <si>
    <t>update item_mst set family_code = 'EXT-PNTRLS' where item = '034030' and site_ref = 'BENN'</t>
  </si>
  <si>
    <t>update item_mst set family_code = 'EXT-PNTRLS' where item = '034107' and site_ref = 'BENN'</t>
  </si>
  <si>
    <t>update item_mst set family_code = 'EXT-PNTRLS' where item = '033779' and site_ref = 'BENN'</t>
  </si>
  <si>
    <t>update item_mst set family_code = 'EXT-PNTRLS' where item = '033793' and site_ref = 'BENN'</t>
  </si>
  <si>
    <t>update item_mst set family_code = 'EXT-PNTRLS' where item = '033776' and site_ref = 'BENN'</t>
  </si>
  <si>
    <t>update item_mst set family_code = 'EXT-PNTRLS' where item = '033790' and site_ref = 'BENN'</t>
  </si>
  <si>
    <t>update item_mst set family_code = 'EXT-PNTRLS' where item = '033937' and site_ref = 'BENN'</t>
  </si>
  <si>
    <t>update item_mst set family_code = 'EXT-PNTRLS' where item = '033951' and site_ref = 'BENN'</t>
  </si>
  <si>
    <t>update item_mst set family_code = 'EXT-PNTRLS' where item = '033812' and site_ref = 'BENN'</t>
  </si>
  <si>
    <t>update item_mst set family_code = 'EXT-PNTRLS' where item = '033826' and site_ref = 'BENN'</t>
  </si>
  <si>
    <t>update item_mst set family_code = 'EXT-PNTRLS' where item = '033854' and site_ref = 'BENN'</t>
  </si>
  <si>
    <t>update item_mst set family_code = 'EXT-PNTRLS' where item = '033868' and site_ref = 'BENN'</t>
  </si>
  <si>
    <t>update item_mst set family_code = 'EXT-PNTRLS' where item = '033886' and site_ref = 'BENN'</t>
  </si>
  <si>
    <t>update item_mst set family_code = 'EXT-PNTRLS' where item = '033900' and site_ref = 'BENN'</t>
  </si>
  <si>
    <t>update item_mst set family_code = 'EXT-PNTRLS' where item = '033787' and site_ref = 'BENN'</t>
  </si>
  <si>
    <t>update item_mst set family_code = 'EXT-PNTRLS' where item = '033801' and site_ref = 'BENN'</t>
  </si>
  <si>
    <t>update item_mst set family_code = 'EXT-PNTRLS' where item = '033857' and site_ref = 'BENN'</t>
  </si>
  <si>
    <t>update item_mst set family_code = 'EXT-PNTRLS' where item = '033871' and site_ref = 'BENN'</t>
  </si>
  <si>
    <t>update item_mst set family_code = 'EXT-PNTRLS' where item = '033889' and site_ref = 'BENN'</t>
  </si>
  <si>
    <t>update item_mst set family_code = 'EXT-PNTRLS' where item = '033903' and site_ref = 'BENN'</t>
  </si>
  <si>
    <t>update item_mst set family_code = 'EXT-PNTRLS' where item = '034086' and site_ref = 'BENN'</t>
  </si>
  <si>
    <t>update item_mst set family_code = 'EXT-PNTRLS' where item = '034092' and site_ref = 'BENN'</t>
  </si>
  <si>
    <t>update item_mst set family_code = 'EXT-PNTRLS' where item = '034008' and site_ref = 'BENN'</t>
  </si>
  <si>
    <t>update item_mst set family_code = 'EXT-PNTRLS' where item = '034020' and site_ref = 'BENN'</t>
  </si>
  <si>
    <t>update item_mst set family_code = 'EXT-PNTRLS' where item = '034026' and site_ref = 'BENN'</t>
  </si>
  <si>
    <t>update item_mst set family_code = 'EXT-PNTRLS' where item = '034034' and site_ref = 'BENN'</t>
  </si>
  <si>
    <t>update item_mst set family_code = 'EXT-PNTRLS' where item = '034108' and site_ref = 'BENN'</t>
  </si>
  <si>
    <t>update item_mst set family_code = 'EXT-PNTRLS' where item = '034005' and site_ref = 'BENN'</t>
  </si>
  <si>
    <t>update item_mst set family_code = 'EXT-PNTRLS' where item = '034017' and site_ref = 'BENN'</t>
  </si>
  <si>
    <t>update item_mst set family_code = 'EXT-PNTRLS' where item = '034023' and site_ref = 'BENN'</t>
  </si>
  <si>
    <t>update item_mst set family_code = 'EXT-PNTRLS' where item = '034029' and site_ref = 'BENN'</t>
  </si>
  <si>
    <t>update item_mst set family_code = 'EXT-PNTRLS' where item = '034105' and site_ref = 'BENN'</t>
  </si>
  <si>
    <t>update item_mst set family_code = 'EXT-PNTRLS' where item = '033784' and site_ref = 'BENN'</t>
  </si>
  <si>
    <t>update item_mst set family_code = 'EXT-PNTRLS' where item = '033798' and site_ref = 'BENN'</t>
  </si>
  <si>
    <t>update item_mst set family_code = 'EXT-PNTRLS' where item = '033956' and site_ref = 'BENN'</t>
  </si>
  <si>
    <t>update item_mst set family_code = 'EXT-PNTRLS' where item = '033970' and site_ref = 'BENN'</t>
  </si>
  <si>
    <t>update item_mst set family_code = 'EXT-PNTRLS' where item = '033984' and site_ref = 'BENN'</t>
  </si>
  <si>
    <t>update item_mst set family_code = 'EXT-PNTRLS' where item = '033998' and site_ref = 'BENN'</t>
  </si>
  <si>
    <t>update item_mst set family_code = 'EXT-PNTRLS' where item = '033805' and site_ref = 'BENN'</t>
  </si>
  <si>
    <t>update item_mst set family_code = 'EXT-PNTRLS' where item = '033819' and site_ref = 'BENN'</t>
  </si>
  <si>
    <t>update item_mst set family_code = 'EXT-PNTRLS' where item = '033833' and site_ref = 'BENN'</t>
  </si>
  <si>
    <t>update item_mst set family_code = 'EXT-PNTRLS' where item = '033879' and site_ref = 'BENN'</t>
  </si>
  <si>
    <t>update item_mst set family_code = 'EXT-PNTRLS' where item = '033944' and site_ref = 'BENN'</t>
  </si>
  <si>
    <t>update item_mst set family_code = 'EXT-PNTRLS' where item = '033958' and site_ref = 'BENN'</t>
  </si>
  <si>
    <t>update item_mst set family_code = 'EXT-PNTRLS' where item = '034018' and site_ref = 'BENN'</t>
  </si>
  <si>
    <t>update item_mst set family_code = 'EXT-PNTRLS' where item = '034024' and site_ref = 'BENN'</t>
  </si>
  <si>
    <t>update item_mst set family_code = 'EXT-PNTRLS' where item = '034032' and site_ref = 'BENN'</t>
  </si>
  <si>
    <t>update item_mst set family_code = 'EXT-PNTRLS' where item = '034106' and site_ref = 'BENN'</t>
  </si>
  <si>
    <t>update item_mst set family_code = 'EXT-PNTRLS' where item = '034028' and site_ref = 'BENN'</t>
  </si>
  <si>
    <t>update item_mst set family_code = 'EXT-PNTRLS' where item = '033934' and site_ref = 'BENN'</t>
  </si>
  <si>
    <t>update item_mst set family_code = 'EXT-PNTRLS' where item = '033948' and site_ref = 'BENN'</t>
  </si>
  <si>
    <t>update item_mst set family_code = 'EXT-PNTRLS' where item = '033969' and site_ref = 'BENN'</t>
  </si>
  <si>
    <t>update item_mst set family_code = 'EXT-PNTRLS' where item = '033983' and site_ref = 'BENN'</t>
  </si>
  <si>
    <t>update item_mst set family_code = 'EXT-PNTRLS' where item = '033997' and site_ref = 'BENN'</t>
  </si>
  <si>
    <t>update item_mst set family_code = 'EXT-PNTRLS' where item = '033816' and site_ref = 'BENN'</t>
  </si>
  <si>
    <t>update item_mst set family_code = 'EXT-PNTRLS' where item = '033830' and site_ref = 'BENN'</t>
  </si>
  <si>
    <t>update item_mst set family_code = 'EXT-PNTRLS' where item = '033844' and site_ref = 'BENN'</t>
  </si>
  <si>
    <t>update item_mst set family_code = 'EXT-PNTRLS' where item = '033890' and site_ref = 'BENN'</t>
  </si>
  <si>
    <t>update item_mst set family_code = 'EXT-PNTRLS' where item = '033808' and site_ref = 'BENN'</t>
  </si>
  <si>
    <t>update item_mst set family_code = 'EXT-PNTRLS' where item = '033822' and site_ref = 'BENN'</t>
  </si>
  <si>
    <t>update item_mst set family_code = 'EXT-PNTRLS' where item = '033910' and site_ref = 'BENN'</t>
  </si>
  <si>
    <t>update item_mst set family_code = 'EXT-PNTRLS' where item = '033924' and site_ref = 'BENN'</t>
  </si>
  <si>
    <t>update item_mst set family_code = 'EXT-PNTRLS' where item = '023602' and site_ref = 'BENN'</t>
  </si>
  <si>
    <t>update item_mst set family_code = 'EXT-PNTRLS' where item = '030286' and site_ref = 'BENN'</t>
  </si>
  <si>
    <t>update item_mst set family_code = 'EXT-PNTRLS' where item = '030287' and site_ref = 'BENN'</t>
  </si>
  <si>
    <t>update item_mst set family_code = 'EXT-PNTRLS' where item = '030288' and site_ref = 'BENN'</t>
  </si>
  <si>
    <t>update item_mst set family_code = 'EXT-PNTRLS' where item = '030289' and site_ref = 'BENN'</t>
  </si>
  <si>
    <t>update item_mst set family_code = 'EXT-PNTRLS' where item = '030290' and site_ref = 'BENN'</t>
  </si>
  <si>
    <t>update item_mst set family_code = 'EXT-PNTRLS' where item = '030291' and site_ref = 'BENN'</t>
  </si>
  <si>
    <t>update item_mst set family_code = 'EXT-PNTRLS' where item = '033781' and site_ref = 'BENN'</t>
  </si>
  <si>
    <t>update item_mst set family_code = 'EXT-PNTRLS' where item = '033795' and site_ref = 'BENN'</t>
  </si>
  <si>
    <t>update item_mst set family_code = 'EXT-PNTRLS' where item = '033953' and site_ref = 'BENN'</t>
  </si>
  <si>
    <t>update item_mst set family_code = 'EXT-PNTRLS' where item = '033967' and site_ref = 'BENN'</t>
  </si>
  <si>
    <t>update item_mst set family_code = 'EXT-PNTRLS' where item = '033981' and site_ref = 'BENN'</t>
  </si>
  <si>
    <t>update item_mst set family_code = 'EXT-PNTRLS' where item = '033995' and site_ref = 'BENN'</t>
  </si>
  <si>
    <t>update item_mst set family_code = 'EXT-PNTRLS' where item = '033840' and site_ref = 'BENN'</t>
  </si>
  <si>
    <t>update item_mst set family_code = 'EXT-PNTRLS' where item = '034004' and site_ref = 'BENN'</t>
  </si>
  <si>
    <t>update item_mst set family_code = 'EXT-PNTRLS' where item = '034016' and site_ref = 'BENN'</t>
  </si>
  <si>
    <t>update item_mst set family_code = 'EXT-PNTRLS' where item = '034022' and site_ref = 'BENN'</t>
  </si>
  <si>
    <t>update item_mst set family_code = 'EXT-PNTRLS' where item = '034104' and site_ref = 'BENN'</t>
  </si>
  <si>
    <t>update item_mst set family_code = 'EXT-ARCHES' where item = '024941' and site_ref = 'BENN'</t>
  </si>
  <si>
    <t>update item_mst set family_code = 'EXT-COVER' where item = '023621' and site_ref = 'BENN'</t>
  </si>
  <si>
    <t>update item_mst set family_code = 'EXT-COVER' where item = '014696' and site_ref = 'BENN'</t>
  </si>
  <si>
    <t>update item_mst set family_code = 'EXT-COVER' where item = '020273' and site_ref = 'BENN'</t>
  </si>
  <si>
    <t>update item_mst set family_code = 'EXT-COVER' where item = '023814' and site_ref = 'BENN'</t>
  </si>
  <si>
    <t>update item_mst set family_code = 'EXT-COVER' where item = '017710' and site_ref = 'BENN'</t>
  </si>
  <si>
    <t>update item_mst set family_code = 'EXT-COVER' where item = '017711' and site_ref = 'BENN'</t>
  </si>
  <si>
    <t>update item_mst set family_code = 'EXT-COVER' where item = '023288' and site_ref = 'BENN'</t>
  </si>
  <si>
    <t>update item_mst set family_code = 'EXT-COVER' where item = '023578' and site_ref = 'BENN'</t>
  </si>
  <si>
    <t>update item_mst set family_code = 'EXT-COVER' where item = '023577' and site_ref = 'BENN'</t>
  </si>
  <si>
    <t>update item_mst set family_code = 'EXT-COVER' where item = '023623' and site_ref = 'BENN'</t>
  </si>
  <si>
    <t>update item_mst set family_code = 'EXT-COVER' where item = '019157' and site_ref = 'BENN'</t>
  </si>
  <si>
    <t>update item_mst set family_code = 'EXT-COVER' where item = '020285' and site_ref = 'BENN'</t>
  </si>
  <si>
    <t>update item_mst set family_code = 'EXT-COVER' where item = '023622' and site_ref = 'BENN'</t>
  </si>
  <si>
    <t>update item_mst set family_code = 'EXT-COVER' where item = '034546' and site_ref = 'BENN'</t>
  </si>
  <si>
    <t>update item_mst set family_code = 'EXT-COVER' where item = '030800' and site_ref = 'BENN'</t>
  </si>
  <si>
    <t>update item_mst set family_code = 'CMP-PLASTC' where item = '018309' and site_ref = 'BENN'</t>
  </si>
  <si>
    <t>update item_mst set family_code = 'CMP-PLASTC' where item = '018308' and site_ref = 'BENN'</t>
  </si>
  <si>
    <t>update item_mst set family_code = 'CMP-PLASTC' where item = '019510' and site_ref = 'BENN'</t>
  </si>
  <si>
    <t>update item_mst set family_code = 'CMP-PLASTC' where item = '019511' and site_ref = 'BENN'</t>
  </si>
  <si>
    <t>update item_mst set family_code = 'CMP-PLASTC' where item = '027782' and site_ref = 'BENN'</t>
  </si>
  <si>
    <t>update item_mst set family_code = 'CMP-PLASTC' where item = '027783' and site_ref = 'BENN'</t>
  </si>
  <si>
    <t>update item_mst set family_code = 'CMP-PLASTC' where item = '027153' and site_ref = 'BENN'</t>
  </si>
  <si>
    <t>update item_mst set family_code = 'CMP-PLASTC' where item = '027154' and site_ref = 'BENN'</t>
  </si>
  <si>
    <t>update item_mst set family_code = 'CMP-PLASTC' where item = '027572' and site_ref = 'BENN'</t>
  </si>
  <si>
    <t>update item_mst set family_code = 'CMP-PLASTC' where item = '027573' and site_ref = 'BENN'</t>
  </si>
  <si>
    <t>update item_mst set family_code = 'CMP-PLASTC' where item = '021458' and site_ref = 'BENN'</t>
  </si>
  <si>
    <t>update item_mst set family_code = 'CMP-TANKS' where item = '003275' and site_ref = 'BENN'</t>
  </si>
  <si>
    <t>update item_mst set family_code = 'CMP-TANKS' where item = '019130' and site_ref = 'BENN'</t>
  </si>
  <si>
    <t>update item_mst set family_code = 'CMP-GSKTSL' where item = '021563' and site_ref = 'BENN'</t>
  </si>
  <si>
    <t>update item_mst set family_code = 'CMP-GSKTSL' where item = '021564' and site_ref = 'BENN'</t>
  </si>
  <si>
    <t>update item_mst set family_code = 'CMP-GSKTSL' where item = '014066' and site_ref = 'BENN'</t>
  </si>
  <si>
    <t>update item_mst set family_code = 'CMP-GSKTSL' where item = '006668' and site_ref = 'BENN'</t>
  </si>
  <si>
    <t>update item_mst set family_code = 'CMP-GSKTSL' where item = '019117' and site_ref = 'BENN'</t>
  </si>
  <si>
    <t>update item_mst set family_code = 'EXT-COVER' where item = '000703' and site_ref = 'BENN'</t>
  </si>
  <si>
    <t>update item_mst set family_code = 'EXT-COVER' where item = '001017' and site_ref = 'BENN'</t>
  </si>
  <si>
    <t>update item_mst set family_code = 'EXT-COVER' where item = '001175' and site_ref = 'BENN'</t>
  </si>
  <si>
    <t>update item_mst set family_code = 'EXT-COVER' where item = '002437' and site_ref = 'BENN'</t>
  </si>
  <si>
    <t>update item_mst set family_code = 'EXT-COVER' where item = '002438' and site_ref = 'BENN'</t>
  </si>
  <si>
    <t>update item_mst set family_code = 'EXT-BIMINI' where item = '017437' and site_ref = 'BENN'</t>
  </si>
  <si>
    <t>update item_mst set family_code = 'EXT-COVER' where item = '002723' and site_ref = 'BENN'</t>
  </si>
  <si>
    <t>update item_mst set family_code = 'EXT-COVER' where item = '002839' and site_ref = 'BENN'</t>
  </si>
  <si>
    <t>update item_mst set family_code = 'EXT-BIMINI' where item = '017501' and site_ref = 'BENN'</t>
  </si>
  <si>
    <t>update item_mst set family_code = 'EXT-BIMINI' where item = '017453' and site_ref = 'BENN'</t>
  </si>
  <si>
    <t>update item_mst set family_code = 'EXT-BIMINI' where item = '017433' and site_ref = 'BENN'</t>
  </si>
  <si>
    <t>update item_mst set family_code = 'EXT-BIMINI' where item = '017432' and site_ref = 'BENN'</t>
  </si>
  <si>
    <t>update item_mst set family_code = 'EXT-BIMINI' where item = '019122' and site_ref = 'BENN'</t>
  </si>
  <si>
    <t>update item_mst set family_code = 'EXT-BIMINI' where item = '017443' and site_ref = 'BENN'</t>
  </si>
  <si>
    <t>update item_mst set family_code = 'EXT-BIMINI' where item = '017455' and site_ref = 'BENN'</t>
  </si>
  <si>
    <t>update item_mst set family_code = 'INT-FLOOR' where item = '020030' and site_ref = 'BENN'</t>
  </si>
  <si>
    <t>update item_mst set family_code = 'EXT-BIMINI' where item = '020821' and site_ref = 'BENN'</t>
  </si>
  <si>
    <t>update item_mst set family_code = 'EXT-BIMINI' where item = '017435' and site_ref = 'BENN'</t>
  </si>
  <si>
    <t>update item_mst set family_code = 'EXT-BIMINI' where item = '017474' and site_ref = 'BENN'</t>
  </si>
  <si>
    <t>update item_mst set family_code = 'EXT-BIMINI' where item = '020118' and site_ref = 'BENN'</t>
  </si>
  <si>
    <t>update item_mst set family_code = 'EXT-BIMINI' where item = '017462' and site_ref = 'BENN'</t>
  </si>
  <si>
    <t>update item_mst set family_code = 'EXT-BIMINI' where item = '017441' and site_ref = 'BENN'</t>
  </si>
  <si>
    <t>update item_mst set family_code = 'EXT-BIMINI' where item = '017434' and site_ref = 'BENN'</t>
  </si>
  <si>
    <t>update item_mst set family_code = 'EXT-BIMINI' where item = '020394' and site_ref = 'BENN'</t>
  </si>
  <si>
    <t>update item_mst set family_code = 'EXT-BIMINI' where item = '020665' and site_ref = 'BENN'</t>
  </si>
  <si>
    <t>update item_mst set family_code = 'EXT-BIMINI' where item = '017457' and site_ref = 'BENN'</t>
  </si>
  <si>
    <t>update item_mst set family_code = 'EXT-BIMINI' where item = '017439' and site_ref = 'BENN'</t>
  </si>
  <si>
    <t>update item_mst set family_code = 'EXT-BIMINI' where item = '017456' and site_ref = 'BENN'</t>
  </si>
  <si>
    <t>update item_mst set family_code = 'EXT-BIMINI' where item = '020263' and site_ref = 'BENN'</t>
  </si>
  <si>
    <t>update item_mst set family_code = 'EXT-BIMINI' where item = '017440' and site_ref = 'BENN'</t>
  </si>
  <si>
    <t>update item_mst set family_code = 'EXT-BIMINI' where item = '019123' and site_ref = 'BENN'</t>
  </si>
  <si>
    <t>update item_mst set family_code = 'INT-FLOOR' where item = '020007' and site_ref = 'BENN'</t>
  </si>
  <si>
    <t>update item_mst set family_code = 'EXT-BIMINI' where item = '017461' and site_ref = 'BENN'</t>
  </si>
  <si>
    <t>update item_mst set family_code = 'EXT-BIMINI' where item = '017467' and site_ref = 'BENN'</t>
  </si>
  <si>
    <t>update item_mst set family_code = 'EXT-BIMINI' where item = '017458' and site_ref = 'BENN'</t>
  </si>
  <si>
    <t>update item_mst set family_code = 'INT-FLOOR' where item = '016204' and site_ref = 'BENN'</t>
  </si>
  <si>
    <t>update item_mst set family_code = 'EXT-BIMINI' where item = '020826' and site_ref = 'BENN'</t>
  </si>
  <si>
    <t>update item_mst set family_code = 'INT-FLOOR' where item = '018584' and site_ref = 'BENN'</t>
  </si>
  <si>
    <t>update item_mst set family_code = 'INT-FLOOR' where item = '017807' and site_ref = 'BENN'</t>
  </si>
  <si>
    <t>update item_mst set family_code = 'EXT-BIMINI' where item = '020822' and site_ref = 'BENN'</t>
  </si>
  <si>
    <t>update item_mst set family_code = 'INT-FLOOR' where item = '027872' and site_ref = 'BENN'</t>
  </si>
  <si>
    <t>update item_mst set family_code = 'EXT-COVER' where item = '00289-' and site_ref = 'BENN'</t>
  </si>
  <si>
    <t>update item_mst set family_code = 'EXT-BIMINI' where item = '002957' and site_ref = 'BENN'</t>
  </si>
  <si>
    <t>update item_mst set family_code = 'EXT-COVER' where item = '003378' and site_ref = 'BENN'</t>
  </si>
  <si>
    <t>update item_mst set family_code = 'EXT-COVER' where item = '003456' and site_ref = 'BENN'</t>
  </si>
  <si>
    <t>update item_mst set family_code = 'INT-FLOOR' where item = '018581' and site_ref = 'BENN'</t>
  </si>
  <si>
    <t>update item_mst set family_code = 'EXT-COVER' where item = '003987' and site_ref = 'BENN'</t>
  </si>
  <si>
    <t>update item_mst set family_code = 'EXT-COVER' where item = '004510' and site_ref = 'BENN'</t>
  </si>
  <si>
    <t>update item_mst set family_code = 'EXT-COVER' where item = '004511' and site_ref = 'BENN'</t>
  </si>
  <si>
    <t>update item_mst set family_code = 'EXT-BIMINI' where item = '006182' and site_ref = 'BENN'</t>
  </si>
  <si>
    <t>update item_mst set family_code = 'EXT-BIMINI' where item = '006183' and site_ref = 'BENN'</t>
  </si>
  <si>
    <t>update item_mst set family_code = 'EXT-COVER' where item = '006860' and site_ref = 'BENN'</t>
  </si>
  <si>
    <t>update item_mst set family_code = 'INT-FLOOR' where item = '027876' and site_ref = 'BENN'</t>
  </si>
  <si>
    <t>update item_mst set family_code = 'INT-FLOOR' where item = '024130' and site_ref = 'BENN'</t>
  </si>
  <si>
    <t>update item_mst set family_code = 'INT-FLOOR' where item = '020021' and site_ref = 'BENN'</t>
  </si>
  <si>
    <t>update item_mst set family_code = 'EXT-BIMINI' where item = '018984' and site_ref = 'BENN'</t>
  </si>
  <si>
    <t>update item_mst set family_code = 'EXT-BIMINI' where item = '017870' and site_ref = 'BENN'</t>
  </si>
  <si>
    <t>update item_mst set family_code = 'INT-FLOOR' where item = '027879' and site_ref = 'BENN'</t>
  </si>
  <si>
    <t>update item_mst set family_code = 'INT-FLOOR' where item = '019036' and site_ref = 'BENN'</t>
  </si>
  <si>
    <t>update item_mst set family_code = 'EXT-BIMINI' where item = '010556' and site_ref = 'BENN'</t>
  </si>
  <si>
    <t>update item_mst set family_code = 'EXT-COVER' where item = '010565' and site_ref = 'BENN'</t>
  </si>
  <si>
    <t>update item_mst set family_code = 'INT-FLOOR' where item = '018578' and site_ref = 'BENN'</t>
  </si>
  <si>
    <t>update item_mst set family_code = 'INT-FLOOR' where item = '027877' and site_ref = 'BENN'</t>
  </si>
  <si>
    <t>update item_mst set family_code = 'EXT-BIMINI' where item = '017442' and site_ref = 'BENN'</t>
  </si>
  <si>
    <t>update item_mst set family_code = 'EXT-BIMINI' where item = '017500' and site_ref = 'BENN'</t>
  </si>
  <si>
    <t>update item_mst set family_code = 'EXT-COVER' where item = '011212' and site_ref = 'BENN'</t>
  </si>
  <si>
    <t>update item_mst set family_code = 'EXT-BIMINI' where item = '011548' and site_ref = 'BENN'</t>
  </si>
  <si>
    <t>update item_mst set family_code = 'EXT-COVER' where item = '012060' and site_ref = 'BENN'</t>
  </si>
  <si>
    <t>update item_mst set family_code = 'EXT-COVER' where item = '012061' and site_ref = 'BENN'</t>
  </si>
  <si>
    <t>update item_mst set family_code = 'EXT-COVER' where item = '012062' and site_ref = 'BENN'</t>
  </si>
  <si>
    <t>update item_mst set family_code = 'INT-FLOOR' where item = '024142' and site_ref = 'BENN'</t>
  </si>
  <si>
    <t>update item_mst set family_code = 'EXT-COVER' where item = '012063' and site_ref = 'BENN'</t>
  </si>
  <si>
    <t>update item_mst set family_code = 'INT-FLOOR' where item = '017759' and site_ref = 'BENN'</t>
  </si>
  <si>
    <t>update item_mst set family_code = 'EXT-BIMINI' where item = '017871' and site_ref = 'BENN'</t>
  </si>
  <si>
    <t>update item_mst set family_code = 'EXT-BIMINI' where item = '017459' and site_ref = 'BENN'</t>
  </si>
  <si>
    <t>update item_mst set family_code = 'EXT-COVER' where item = '012065' and site_ref = 'BENN'</t>
  </si>
  <si>
    <t>update item_mst set family_code = 'EXT-BIMINI' where item = '020117' and site_ref = 'BENN'</t>
  </si>
  <si>
    <t>update item_mst set family_code = 'EXT-COVER' where item = '012066' and site_ref = 'BENN'</t>
  </si>
  <si>
    <t>update item_mst set family_code = 'EXT-COVER' where item = '012092' and site_ref = 'BENN'</t>
  </si>
  <si>
    <t>update item_mst set family_code = 'EXT-COVER' where item = '012158' and site_ref = 'BENN'</t>
  </si>
  <si>
    <t>update item_mst set family_code = 'EXT-COVER' where item = '012280' and site_ref = 'BENN'</t>
  </si>
  <si>
    <t>update item_mst set family_code = 'EXT-BIMINI' where item = '012357' and site_ref = 'BENN'</t>
  </si>
  <si>
    <t>update item_mst set family_code = 'EXT-BIMINI' where item = '012743' and site_ref = 'BENN'</t>
  </si>
  <si>
    <t>update item_mst set family_code = 'EXT-BIMINI' where item = '012902' and site_ref = 'BENN'</t>
  </si>
  <si>
    <t>update item_mst set family_code = 'EXT-BIMINI' where item = '012903' and site_ref = 'BENN'</t>
  </si>
  <si>
    <t>update item_mst set family_code = 'EXT-BIMINI' where item = '012904' and site_ref = 'BENN'</t>
  </si>
  <si>
    <t>update item_mst set family_code = 'EXT-BIMINI' where item = '012905' and site_ref = 'BENN'</t>
  </si>
  <si>
    <t>update item_mst set family_code = 'EXT-BIMINI' where item = '012991' and site_ref = 'BENN'</t>
  </si>
  <si>
    <t>update item_mst set family_code = 'EXT-COVER' where item = '013056' and site_ref = 'BENN'</t>
  </si>
  <si>
    <t>update item_mst set family_code = 'EXT-COVER' where item = '013387' and site_ref = 'BENN'</t>
  </si>
  <si>
    <t>update item_mst set family_code = 'EXT-BIMINI' where item = '017436' and site_ref = 'BENN'</t>
  </si>
  <si>
    <t>update item_mst set family_code = 'EXT-BIMINI' where item = '013951' and site_ref = 'BENN'</t>
  </si>
  <si>
    <t>update item_mst set family_code = 'EXT-BIMINI' where item = '013952' and site_ref = 'BENN'</t>
  </si>
  <si>
    <t>update item_mst set family_code = 'EXT-BIMINI' where item = '017448' and site_ref = 'BENN'</t>
  </si>
  <si>
    <t>update item_mst set family_code = 'INT-FLOOR' where item = '027824' and site_ref = 'BENN'</t>
  </si>
  <si>
    <t>update item_mst set family_code = 'EXT-BIMINI' where item = '014042' and site_ref = 'BENN'</t>
  </si>
  <si>
    <t>update item_mst set family_code = 'EXT-BIMINI' where item = '014044' and site_ref = 'BENN'</t>
  </si>
  <si>
    <t>update item_mst set family_code = 'EXT-BIMINI' where item = '014088' and site_ref = 'BENN'</t>
  </si>
  <si>
    <t>update item_mst set family_code = 'INT-FLOOR' where item = '027822' and site_ref = 'BENN'</t>
  </si>
  <si>
    <t>update item_mst set family_code = 'EXT-BIMINI' where item = '014753' and site_ref = 'BENN'</t>
  </si>
  <si>
    <t>update item_mst set family_code = 'EXT-BIMINI' where item = '014754' and site_ref = 'BENN'</t>
  </si>
  <si>
    <t>update item_mst set family_code = 'INT-FLOOR' where item = '024123' and site_ref = 'BENN'</t>
  </si>
  <si>
    <t>update item_mst set family_code = 'EXT-COVER' where item = '014756' and site_ref = 'BENN'</t>
  </si>
  <si>
    <t>update item_mst set family_code = 'EXT-BIMINI' where item = '014776' and site_ref = 'BENN'</t>
  </si>
  <si>
    <t>update item_mst set family_code = 'EXT-COVER' where item = '014794' and site_ref = 'BENN'</t>
  </si>
  <si>
    <t>update item_mst set family_code = 'EXT-BIMINI' where item = '014796' and site_ref = 'BENN'</t>
  </si>
  <si>
    <t>update item_mst set family_code = 'INT-FLOOR' where item = '019312' and site_ref = 'BENN'</t>
  </si>
  <si>
    <t>update item_mst set family_code = 'INT-FLOOR' where item = '020193' and site_ref = 'BENN'</t>
  </si>
  <si>
    <t>update item_mst set family_code = 'EXT-COVER' where item = '014928' and site_ref = 'BENN'</t>
  </si>
  <si>
    <t>update item_mst set family_code = 'EXT-COVER' where item = '014930' and site_ref = 'BENN'</t>
  </si>
  <si>
    <t>update item_mst set family_code = 'EXT-COVER' where item = '014932' and site_ref = 'BENN'</t>
  </si>
  <si>
    <t>update item_mst set family_code = 'EXT-COVER' where item = '015083' and site_ref = 'BENN'</t>
  </si>
  <si>
    <t>update item_mst set family_code = 'EXT-COVER' where item = '015269' and site_ref = 'BENN'</t>
  </si>
  <si>
    <t>update item_mst set family_code = 'EXT-COVER' where item = '016381' and site_ref = 'BENN'</t>
  </si>
  <si>
    <t>update item_mst set family_code = 'EXT-COVER' where item = '016696' and site_ref = 'BENN'</t>
  </si>
  <si>
    <t>update item_mst set family_code = 'EXT-BIMINI' where item = '016902' and site_ref = 'BENN'</t>
  </si>
  <si>
    <t>update item_mst set family_code = 'INT-FLOOR' where item = '024132' and site_ref = 'BENN'</t>
  </si>
  <si>
    <t>update item_mst set family_code = 'EXT-BIMINI' where item = '016903' and site_ref = 'BENN'</t>
  </si>
  <si>
    <t>update item_mst set family_code = 'EXT-COVER' where item = '017088' and site_ref = 'BENN'</t>
  </si>
  <si>
    <t>update item_mst set family_code = 'EXT-COVER' where item = '017104' and site_ref = 'BENN'</t>
  </si>
  <si>
    <t>update item_mst set family_code = 'EXT-BIMINI' where item = '017110' and site_ref = 'BENN'</t>
  </si>
  <si>
    <t>update item_mst set family_code = 'EXT-COVER' where item = '017119' and site_ref = 'BENN'</t>
  </si>
  <si>
    <t>update item_mst set family_code = 'EXT-COVER' where item = '017124' and site_ref = 'BENN'</t>
  </si>
  <si>
    <t>update item_mst set family_code = 'EXT-COVER' where item = '017127' and site_ref = 'BENN'</t>
  </si>
  <si>
    <t>update item_mst set family_code = 'EXT-BIMINI' where item = '017438' and site_ref = 'BENN'</t>
  </si>
  <si>
    <t>update item_mst set family_code = 'EXT-BIMINI' where item = '024059' and site_ref = 'BENN'</t>
  </si>
  <si>
    <t>update item_mst set family_code = 'EXT-BIMINI' where item = '017463' and site_ref = 'BENN'</t>
  </si>
  <si>
    <t>update item_mst set family_code = 'EXT-BIMINI' where item = '017131' and site_ref = 'BENN'</t>
  </si>
  <si>
    <t>update item_mst set family_code = 'EXT-BIMINI' where item = '017135' and site_ref = 'BENN'</t>
  </si>
  <si>
    <t>update item_mst set family_code = 'EXT-BIMINI' where item = '017136' and site_ref = 'BENN'</t>
  </si>
  <si>
    <t>update item_mst set family_code = 'EXT-COVER' where item = '017137' and site_ref = 'BENN'</t>
  </si>
  <si>
    <t>update item_mst set family_code = 'EXT-COVER' where item = '017138' and site_ref = 'BENN'</t>
  </si>
  <si>
    <t>update item_mst set family_code = 'EXT-BIMINI' where item = '020827' and site_ref = 'BENN'</t>
  </si>
  <si>
    <t>update item_mst set family_code = 'EXT-COVER' where item = '017139' and site_ref = 'BENN'</t>
  </si>
  <si>
    <t>update item_mst set family_code = 'EXT-COVER' where item = '017140' and site_ref = 'BENN'</t>
  </si>
  <si>
    <t>update item_mst set family_code = 'EXT-COVER' where item = '017141' and site_ref = 'BENN'</t>
  </si>
  <si>
    <t>update item_mst set family_code = 'EXT-COVER' where item = '017142' and site_ref = 'BENN'</t>
  </si>
  <si>
    <t>update item_mst set family_code = 'EXT-COVER' where item = '017143' and site_ref = 'BENN'</t>
  </si>
  <si>
    <t>update item_mst set family_code = 'EXT-COVER' where item = '017144' and site_ref = 'BENN'</t>
  </si>
  <si>
    <t>update item_mst set family_code = 'INT-FLOOR' where item = '017837' and site_ref = 'BENN'</t>
  </si>
  <si>
    <t>update item_mst set family_code = 'INT-FLOOR' where item = '027825' and site_ref = 'BENN'</t>
  </si>
  <si>
    <t>update item_mst set family_code = 'EXT-BIMINI' where item = '500104' and site_ref = 'BENN'</t>
  </si>
  <si>
    <t>update item_mst set family_code = 'INT-FLOOR' where item = '027823' and site_ref = 'BENN'</t>
  </si>
  <si>
    <t>update item_mst set family_code = 'INT-FLOOR' where item = '027847' and site_ref = 'BENN'</t>
  </si>
  <si>
    <t>update item_mst set family_code = 'EXT-BIMINI' where item = '017444' and site_ref = 'BENN'</t>
  </si>
  <si>
    <t>update item_mst set family_code = 'EXT-BIMINI' where item = '024058' and site_ref = 'BENN'</t>
  </si>
  <si>
    <t>update item_mst set family_code = 'EXT-BIMINI' where item = '017460' and site_ref = 'BENN'</t>
  </si>
  <si>
    <t>update item_mst set family_code = 'EXT-BIMINI' where item = '021221' and site_ref = 'BENN'</t>
  </si>
  <si>
    <t>update item_mst set family_code = 'EXT-BIMINI' where item = '020874' and site_ref = 'BENN'</t>
  </si>
  <si>
    <t>update item_mst set family_code = 'EXT-BIMINI' where item = '020116' and site_ref = 'BENN'</t>
  </si>
  <si>
    <t>update item_mst set family_code = 'EXT-COVER' where item = '017145' and site_ref = 'BENN'</t>
  </si>
  <si>
    <t>update item_mst set family_code = 'EXT-BIMINI' where item = '021224' and site_ref = 'BENN'</t>
  </si>
  <si>
    <t>update item_mst set family_code = 'EXT-BIMINI' where item = '021218' and site_ref = 'BENN'</t>
  </si>
  <si>
    <t>update item_mst set family_code = 'EXT-BIMINI' where item = '020873' and site_ref = 'BENN'</t>
  </si>
  <si>
    <t>update item_mst set family_code = 'EXT-BIMINI' where item = '020115' and site_ref = 'BENN'</t>
  </si>
  <si>
    <t>update item_mst set family_code = 'EXT-BIMINI' where item = '020820' and site_ref = 'BENN'</t>
  </si>
  <si>
    <t>update item_mst set family_code = 'EXT-BIMINI' where item = '020872' and site_ref = 'BENN'</t>
  </si>
  <si>
    <t>update item_mst set family_code = 'EXT-BIMINI' where item = '017472' and site_ref = 'BENN'</t>
  </si>
  <si>
    <t>update item_mst set family_code = 'EXT-BIMINI' where item = '020823' and site_ref = 'BENN'</t>
  </si>
  <si>
    <t>update item_mst set family_code = 'EXT-BIMINI' where item = '021220' and site_ref = 'BENN'</t>
  </si>
  <si>
    <t>update item_mst set family_code = 'INT-FLOOR' where item = '024151' and site_ref = 'BENN'</t>
  </si>
  <si>
    <t>update item_mst set family_code = 'INT-FLOOR' where item = '024147' and site_ref = 'BENN'</t>
  </si>
  <si>
    <t>update item_mst set family_code = 'INT-FLOOR' where item = '027845' and site_ref = 'BENN'</t>
  </si>
  <si>
    <t>update item_mst set family_code = 'INT-FLOOR' where item = '027829' and site_ref = 'BENN'</t>
  </si>
  <si>
    <t>update item_mst set family_code = 'INT-FLOOR' where item = '027844' and site_ref = 'BENN'</t>
  </si>
  <si>
    <t>update item_mst set family_code = 'INT-FLOOR' where item = '027839' and site_ref = 'BENN'</t>
  </si>
  <si>
    <t>update item_mst set family_code = 'INT-FLOOR' where item = '027869' and site_ref = 'BENN'</t>
  </si>
  <si>
    <t>update item_mst set family_code = 'INT-FLOOR' where item = '027874' and site_ref = 'BENN'</t>
  </si>
  <si>
    <t>update item_mst set family_code = 'INT-FLOOR' where item = '027854' and site_ref = 'BENN'</t>
  </si>
  <si>
    <t>update item_mst set family_code = 'INT-FLOOR' where item = '027855' and site_ref = 'BENN'</t>
  </si>
  <si>
    <t>update item_mst set family_code = 'INT-FLOOR' where item = '027859' and site_ref = 'BENN'</t>
  </si>
  <si>
    <t>update item_mst set family_code = 'INT-FLOOR' where item = '027860' and site_ref = 'BENN'</t>
  </si>
  <si>
    <t>update item_mst set family_code = 'INT-FLOOR' where item = '027864' and site_ref = 'BENN'</t>
  </si>
  <si>
    <t>update item_mst set family_code = 'INT-FLOOR' where item = '027865' and site_ref = 'BENN'</t>
  </si>
  <si>
    <t>update item_mst set family_code = 'INT-FLOOR' where item = '027870' and site_ref = 'BENN'</t>
  </si>
  <si>
    <t>update item_mst set family_code = 'INT-FLOOR' where item = '027875' and site_ref = 'BENN'</t>
  </si>
  <si>
    <t>update item_mst set family_code = 'INT-FLOOR' where item = '027880' and site_ref = 'BENN'</t>
  </si>
  <si>
    <t>update item_mst set family_code = 'INT-FLOOR' where item = '024141' and site_ref = 'BENN'</t>
  </si>
  <si>
    <t>update item_mst set family_code = 'INT-FLOOR' where item = '027862' and site_ref = 'BENN'</t>
  </si>
  <si>
    <t>update item_mst set family_code = 'INT-FLOOR' where item = '027852' and site_ref = 'BENN'</t>
  </si>
  <si>
    <t>update item_mst set family_code = 'INT-FLOOR' where item = '027857' and site_ref = 'BENN'</t>
  </si>
  <si>
    <t>update item_mst set family_code = 'INT-FLOOR' where item = '027867' and site_ref = 'BENN'</t>
  </si>
  <si>
    <t>update item_mst set family_code = 'INT-FLOOR' where item = '027873' and site_ref = 'BENN'</t>
  </si>
  <si>
    <t>update item_mst set family_code = 'INT-FLOOR' where item = '027878' and site_ref = 'BENN'</t>
  </si>
  <si>
    <t>update item_mst set family_code = 'INT-FLOOR' where item = '027881' and site_ref = 'BENN'</t>
  </si>
  <si>
    <t>update item_mst set family_code = 'INT-FLOOR' where item = '027863' and site_ref = 'BENN'</t>
  </si>
  <si>
    <t>update item_mst set family_code = 'INT-FLOOR' where item = '027868' and site_ref = 'BENN'</t>
  </si>
  <si>
    <t>update item_mst set family_code = 'INT-FLOOR' where item = '027853' and site_ref = 'BENN'</t>
  </si>
  <si>
    <t>update item_mst set family_code = 'INT-FLOOR' where item = '027858' and site_ref = 'BENN'</t>
  </si>
  <si>
    <t>update item_mst set family_code = 'EXT-COVER' where item = '017146' and site_ref = 'BENN'</t>
  </si>
  <si>
    <t>update item_mst set family_code = 'INT-FLOOR' where item = '027866' and site_ref = 'BENN'</t>
  </si>
  <si>
    <t>update item_mst set family_code = 'INT-FLOOR' where item = '027861' and site_ref = 'BENN'</t>
  </si>
  <si>
    <t>update item_mst set family_code = 'EXT-COVER' where item = '017147' and site_ref = 'BENN'</t>
  </si>
  <si>
    <t>update item_mst set family_code = 'INT-FLOOR' where item = '019033' and site_ref = 'BENN'</t>
  </si>
  <si>
    <t>update item_mst set family_code = 'INT-FLOOR' where item = '027856' and site_ref = 'BENN'</t>
  </si>
  <si>
    <t>update item_mst set family_code = 'INT-FLOOR' where item = '027871' and site_ref = 'BENN'</t>
  </si>
  <si>
    <t>update item_mst set family_code = 'INT-FLOOR' where item = '024143' and site_ref = 'BENN'</t>
  </si>
  <si>
    <t>update item_mst set family_code = 'INT-FLOOR' where item = '017805' and site_ref = 'BENN'</t>
  </si>
  <si>
    <t>update item_mst set family_code = 'INT-FLOOR' where item = '024144' and site_ref = 'BENN'</t>
  </si>
  <si>
    <t>update item_mst set family_code = 'INT-FLOOR' where item = '024145' and site_ref = 'BENN'</t>
  </si>
  <si>
    <t>update item_mst set family_code = 'INT-FLOOR' where item = '024146' and site_ref = 'BENN'</t>
  </si>
  <si>
    <t>update item_mst set family_code = 'EXT-COVER' where item = '017148' and site_ref = 'BENN'</t>
  </si>
  <si>
    <t>update item_mst set family_code = 'EXT-COVER' where item = '017149' and site_ref = 'BENN'</t>
  </si>
  <si>
    <t>update item_mst set family_code = 'EXT-COVER' where item = '017150' and site_ref = 'BENN'</t>
  </si>
  <si>
    <t>update item_mst set family_code = 'EXT-COVER' where item = '017302' and site_ref = 'BENN'</t>
  </si>
  <si>
    <t>update item_mst set family_code = 'EXT-COVER' where item = '017404' and site_ref = 'BENN'</t>
  </si>
  <si>
    <t>update item_mst set family_code = 'EXT-COVER' where item = '017405' and site_ref = 'BENN'</t>
  </si>
  <si>
    <t>update item_mst set family_code = 'EXT-COVER' where item = '017406' and site_ref = 'BENN'</t>
  </si>
  <si>
    <t>update item_mst set family_code = 'EXT-COVER' where item = '017407' and site_ref = 'BENN'</t>
  </si>
  <si>
    <t>update item_mst set family_code = 'EXT-COVER' where item = '017445' and site_ref = 'BENN'</t>
  </si>
  <si>
    <t>update item_mst set family_code = 'EXT-COVER' where item = '017464' and site_ref = 'BENN'</t>
  </si>
  <si>
    <t>update item_mst set family_code = 'EXT-COVER' where item = '017472' and site_ref = 'BENN'</t>
  </si>
  <si>
    <t>update item_mst set family_code = 'INT-FLOOR' where item = '032658' and site_ref = 'BENN'</t>
  </si>
  <si>
    <t>update item_mst set family_code = 'EXT-COVER' where item = '017486' and site_ref = 'BENN'</t>
  </si>
  <si>
    <t>update item_mst set family_code = 'EXT-COVER' where item = '017487' and site_ref = 'BENN'</t>
  </si>
  <si>
    <t>update item_mst set family_code = 'EXT-COVER' where item = '017488' and site_ref = 'BENN'</t>
  </si>
  <si>
    <t>update item_mst set family_code = 'EXT-COVER' where item = '017489' and site_ref = 'BENN'</t>
  </si>
  <si>
    <t>update item_mst set family_code = 'EXT-COVER' where item = '017490' and site_ref = 'BENN'</t>
  </si>
  <si>
    <t>update item_mst set family_code = 'EXT-COVER' where item = '017492' and site_ref = 'BENN'</t>
  </si>
  <si>
    <t>update item_mst set family_code = 'EXT-BIMINI' where item = '017494' and site_ref = 'BENN'</t>
  </si>
  <si>
    <t>update item_mst set family_code = 'EXT-BIMINI' where item = '017495' and site_ref = 'BENN'</t>
  </si>
  <si>
    <t>update item_mst set family_code = 'EXT-COVER' where item = '017496' and site_ref = 'BENN'</t>
  </si>
  <si>
    <t>update item_mst set family_code = 'EXT-COVER' where item = '017497' and site_ref = 'BENN'</t>
  </si>
  <si>
    <t>update item_mst set family_code = 'EXT-BIMINI' where item = '017502' and site_ref = 'BENN'</t>
  </si>
  <si>
    <t>update item_mst set family_code = 'EXT-BIMINI' where item = '017503' and site_ref = 'BENN'</t>
  </si>
  <si>
    <t>update item_mst set family_code = 'EXT-BIMINI' where item = '017513' and site_ref = 'BENN'</t>
  </si>
  <si>
    <t>update item_mst set family_code = 'EXT-BIMINI' where item = '017527' and site_ref = 'BENN'</t>
  </si>
  <si>
    <t>update item_mst set family_code = 'EXT-BIMINI' where item = '017603' and site_ref = 'BENN'</t>
  </si>
  <si>
    <t>update item_mst set family_code = 'EXT-BIMINI' where item = '017604' and site_ref = 'BENN'</t>
  </si>
  <si>
    <t>update item_mst set family_code = 'EXT-BIMINI' where item = '017605' and site_ref = 'BENN'</t>
  </si>
  <si>
    <t>update item_mst set family_code = 'EXT-BIMINI' where item = '017608' and site_ref = 'BENN'</t>
  </si>
  <si>
    <t>update item_mst set family_code = 'EXT-BIMINI' where item = '017609' and site_ref = 'BENN'</t>
  </si>
  <si>
    <t>update item_mst set family_code = 'EXT-COVER' where item = '017624' and site_ref = 'BENN'</t>
  </si>
  <si>
    <t>update item_mst set family_code = 'EXT-BIMINI' where item = '017683' and site_ref = 'BENN'</t>
  </si>
  <si>
    <t>update item_mst set family_code = 'EXT-BIMINI' where item = '017795' and site_ref = 'BENN'</t>
  </si>
  <si>
    <t>update item_mst set family_code = 'EXT-BIMINI' where item = '017796' and site_ref = 'BENN'</t>
  </si>
  <si>
    <t>update item_mst set family_code = 'EXT-COVER' where item = '017810' and site_ref = 'BENN'</t>
  </si>
  <si>
    <t>update item_mst set family_code = 'EXT-BIMINI' where item = '017846' and site_ref = 'BENN'</t>
  </si>
  <si>
    <t>update item_mst set family_code = 'EXT-COVER' where item = '017853' and site_ref = 'BENN'</t>
  </si>
  <si>
    <t>update item_mst set family_code = 'EXT-BIMINI' where item = '017866' and site_ref = 'BENN'</t>
  </si>
  <si>
    <t>update item_mst set family_code = 'EXT-BIMINI' where item = '017867' and site_ref = 'BENN'</t>
  </si>
  <si>
    <t>update item_mst set family_code = 'EXT-BIMINI' where item = '017872' and site_ref = 'BENN'</t>
  </si>
  <si>
    <t>update item_mst set family_code = 'EXT-BIMINI' where item = '017882' and site_ref = 'BENN'</t>
  </si>
  <si>
    <t>update item_mst set family_code = 'EXT-COVER' where item = '017906' and site_ref = 'BENN'</t>
  </si>
  <si>
    <t>update item_mst set family_code = 'EXT-COVER' where item = '017941' and site_ref = 'BENN'</t>
  </si>
  <si>
    <t>update item_mst set family_code = 'EXT-COVER' where item = '017968' and site_ref = 'BENN'</t>
  </si>
  <si>
    <t>update item_mst set family_code = 'EXT-COVER' where item = '017969' and site_ref = 'BENN'</t>
  </si>
  <si>
    <t>update item_mst set family_code = 'EXT-COVER' where item = '018127' and site_ref = 'BENN'</t>
  </si>
  <si>
    <t>update item_mst set family_code = 'EXT-COVER' where item = '018128' and site_ref = 'BENN'</t>
  </si>
  <si>
    <t>update item_mst set family_code = 'EXT-COVER' where item = '018137' and site_ref = 'BENN'</t>
  </si>
  <si>
    <t>update item_mst set family_code = 'EXT-BIMINI' where item = '018185' and site_ref = 'BENN'</t>
  </si>
  <si>
    <t>update item_mst set family_code = 'EXT-BIMINI' where item = '018186' and site_ref = 'BENN'</t>
  </si>
  <si>
    <t>update item_mst set family_code = 'EXT-BIMINI' where item = '018187' and site_ref = 'BENN'</t>
  </si>
  <si>
    <t>update item_mst set family_code = 'EXT-BIMINI' where item = '018257' and site_ref = 'BENN'</t>
  </si>
  <si>
    <t>update item_mst set family_code = 'EXT-BIMINI' where item = '018682' and site_ref = 'BENN'</t>
  </si>
  <si>
    <t>update item_mst set family_code = 'EXT-BIMINI' where item = '018683' and site_ref = 'BENN'</t>
  </si>
  <si>
    <t>update item_mst set family_code = 'EXT-BIMINI' where item = '018976' and site_ref = 'BENN'</t>
  </si>
  <si>
    <t>update item_mst set family_code = 'EXT-COVER' where item = '018990' and site_ref = 'BENN'</t>
  </si>
  <si>
    <t>update item_mst set family_code = 'EXT-COVER' where item = '019979' and site_ref = 'BENN'</t>
  </si>
  <si>
    <t>update item_mst set family_code = 'EXT-BIMINI' where item = '020130' and site_ref = 'BENN'</t>
  </si>
  <si>
    <t>update item_mst set family_code = 'EXT-COVER' where item = '020163' and site_ref = 'BENN'</t>
  </si>
  <si>
    <t>update item_mst set family_code = 'EXT-BIMINI' where item = '020206' and site_ref = 'BENN'</t>
  </si>
  <si>
    <t>update item_mst set family_code = 'EXT-COVER' where item = '020224' and site_ref = 'BENN'</t>
  </si>
  <si>
    <t>update item_mst set family_code = 'EXT-COVER' where item = '020619' and site_ref = 'BENN'</t>
  </si>
  <si>
    <t>update item_mst set family_code = 'EXT-BIMINI' where item = '020668' and site_ref = 'BENN'</t>
  </si>
  <si>
    <t>update item_mst set family_code = 'EXT-BIMINI' where item = '020825' and site_ref = 'BENN'</t>
  </si>
  <si>
    <t>update item_mst set family_code = 'EXT-COVER' where item = '021082' and site_ref = 'BENN'</t>
  </si>
  <si>
    <t>update item_mst set family_code = 'EXT-BIMINI' where item = '021225' and site_ref = 'BENN'</t>
  </si>
  <si>
    <t>update item_mst set family_code = 'EXT-BIMINI' where item = '021226' and site_ref = 'BENN'</t>
  </si>
  <si>
    <t>update item_mst set family_code = 'EXT-BIMINI' where item = '021227' and site_ref = 'BENN'</t>
  </si>
  <si>
    <t>update item_mst set family_code = 'EXT-BIMINI' where item = '021228' and site_ref = 'BENN'</t>
  </si>
  <si>
    <t>update item_mst set family_code = 'EXT-BIMINI' where item = '021316' and site_ref = 'BENN'</t>
  </si>
  <si>
    <t>update item_mst set family_code = 'EXT-COVER' where item = '021317' and site_ref = 'BENN'</t>
  </si>
  <si>
    <t>update item_mst set family_code = 'EXT-BIMINI' where item = '021318' and site_ref = 'BENN'</t>
  </si>
  <si>
    <t>update item_mst set family_code = 'EXT-COVER' where item = '021319' and site_ref = 'BENN'</t>
  </si>
  <si>
    <t>update item_mst set family_code = 'EXT-BIMINI' where item = '021320' and site_ref = 'BENN'</t>
  </si>
  <si>
    <t>update item_mst set family_code = 'EXT-COVER' where item = '021321' and site_ref = 'BENN'</t>
  </si>
  <si>
    <t>update item_mst set family_code = 'EXT-BIMINI' where item = '021322' and site_ref = 'BENN'</t>
  </si>
  <si>
    <t>update item_mst set family_code = 'EXT-COVER' where item = '021323' and site_ref = 'BENN'</t>
  </si>
  <si>
    <t>update item_mst set family_code = 'EXT-COVER' where item = '023827' and site_ref = 'BENN'</t>
  </si>
  <si>
    <t>update item_mst set family_code = 'EXT-BIMINI' where item = '024056' and site_ref = 'BENN'</t>
  </si>
  <si>
    <t>update item_mst set family_code = 'EXT-BIMINI' where item = '024057' and site_ref = 'BENN'</t>
  </si>
  <si>
    <t>update item_mst set family_code = 'EXT-COVER' where item = '024159' and site_ref = 'BENN'</t>
  </si>
  <si>
    <t>update item_mst set family_code = 'EXT-BIMINI' where item = '024304' and site_ref = 'BENN'</t>
  </si>
  <si>
    <t>update item_mst set family_code = 'EXT-COVER' where item = '027111' and site_ref = 'BENN'</t>
  </si>
  <si>
    <t>update item_mst set family_code = 'EXT-COVER' where item = '027112' and site_ref = 'BENN'</t>
  </si>
  <si>
    <t>update item_mst set family_code = 'EXT-COVER' where item = '027113' and site_ref = 'BENN'</t>
  </si>
  <si>
    <t>update item_mst set family_code = 'INT-FLOOR' where item = '032946' and site_ref = 'BENN'</t>
  </si>
  <si>
    <t>update item_mst set family_code = 'EXT-COVER' where item = '027114' and site_ref = 'BENN'</t>
  </si>
  <si>
    <t>update item_mst set family_code = 'EXT-COVER' where item = '027115' and site_ref = 'BENN'</t>
  </si>
  <si>
    <t>update item_mst set family_code = 'EXT-COVER' where item = '027116' and site_ref = 'BENN'</t>
  </si>
  <si>
    <t>update item_mst set family_code = 'EXT-COVER' where item = '027117' and site_ref = 'BENN'</t>
  </si>
  <si>
    <t>update item_mst set family_code = 'EXT-COVER' where item = '027118' and site_ref = 'BENN'</t>
  </si>
  <si>
    <t>update item_mst set family_code = 'EXT-COVER' where item = '027119' and site_ref = 'BENN'</t>
  </si>
  <si>
    <t>update item_mst set family_code = 'EXT-COVER' where item = '027120' and site_ref = 'BENN'</t>
  </si>
  <si>
    <t>update item_mst set family_code = 'EXT-COVER' where item = '027121' and site_ref = 'BENN'</t>
  </si>
  <si>
    <t>update item_mst set family_code = 'EXT-COVER' where item = '027122' and site_ref = 'BENN'</t>
  </si>
  <si>
    <t>update item_mst set family_code = 'EXT-COVER' where item = '027123' and site_ref = 'BENN'</t>
  </si>
  <si>
    <t>update item_mst set family_code = 'EXT-COVER' where item = '027124' and site_ref = 'BENN'</t>
  </si>
  <si>
    <t>update item_mst set family_code = 'EXT-COVER' where item = '027125' and site_ref = 'BENN'</t>
  </si>
  <si>
    <t>update item_mst set family_code = 'EXT-COVER' where item = '027126' and site_ref = 'BENN'</t>
  </si>
  <si>
    <t>update item_mst set family_code = 'EXT-COVER' where item = '027127' and site_ref = 'BENN'</t>
  </si>
  <si>
    <t>update item_mst set family_code = 'EXT-COVER' where item = '027128' and site_ref = 'BENN'</t>
  </si>
  <si>
    <t>update item_mst set family_code = 'EXT-COVER' where item = '027129' and site_ref = 'BENN'</t>
  </si>
  <si>
    <t>update item_mst set family_code = 'EXT-COVER' where item = '027130' and site_ref = 'BENN'</t>
  </si>
  <si>
    <t>update item_mst set family_code = 'EXT-COVER' where item = '027131' and site_ref = 'BENN'</t>
  </si>
  <si>
    <t>update item_mst set family_code = 'EXT-BIMINI' where item = '027132' and site_ref = 'BENN'</t>
  </si>
  <si>
    <t>update item_mst set family_code = 'EXT-COVER' where item = '027133' and site_ref = 'BENN'</t>
  </si>
  <si>
    <t>update item_mst set family_code = 'EXT-BIMINI' where item = '027134' and site_ref = 'BENN'</t>
  </si>
  <si>
    <t>update item_mst set family_code = 'INT-FLOOR' where item = '032951' and site_ref = 'BENN'</t>
  </si>
  <si>
    <t>update item_mst set family_code = 'EXT-COVER' where item = '027135' and site_ref = 'BENN'</t>
  </si>
  <si>
    <t>update item_mst set family_code = 'EXT-COVER' where item = '027136' and site_ref = 'BENN'</t>
  </si>
  <si>
    <t>update item_mst set family_code = 'EXT-COVER' where item = '027137' and site_ref = 'BENN'</t>
  </si>
  <si>
    <t>update item_mst set family_code = 'EXT-BIMINI' where item = '027138' and site_ref = 'BENN'</t>
  </si>
  <si>
    <t>update item_mst set family_code = 'EXT-COVER' where item = '027139' and site_ref = 'BENN'</t>
  </si>
  <si>
    <t>update item_mst set family_code = 'EXT-BIMINI' where item = '027141' and site_ref = 'BENN'</t>
  </si>
  <si>
    <t>update item_mst set family_code = 'EXT-BIMINI' where item = '027143' and site_ref = 'BENN'</t>
  </si>
  <si>
    <t>update item_mst set family_code = 'EXT-COVER' where item = '028826' and site_ref = 'BENN'</t>
  </si>
  <si>
    <t>update item_mst set family_code = 'EXT-COVER' where item = '028827' and site_ref = 'BENN'</t>
  </si>
  <si>
    <t>update item_mst set family_code = 'EXT-BIMINI' where item = '029390' and site_ref = 'BENN'</t>
  </si>
  <si>
    <t>update item_mst set family_code = 'EXT-COVER' where item = '030249' and site_ref = 'BENN'</t>
  </si>
  <si>
    <t>update item_mst set family_code = 'EXT-BIMINI' where item = '032456' and site_ref = 'BENN'</t>
  </si>
  <si>
    <t>update item_mst set family_code = 'EXT-BIMINI' where item = '032457' and site_ref = 'BENN'</t>
  </si>
  <si>
    <t>update item_mst set family_code = 'EXT-BIMINI' where item = '032479' and site_ref = 'BENN'</t>
  </si>
  <si>
    <t>update item_mst set family_code = 'EXT-BIMINI' where item = '032493' and site_ref = 'BENN'</t>
  </si>
  <si>
    <t>update item_mst set family_code = 'EXT-COVER' where item = '032681' and site_ref = 'BENN'</t>
  </si>
  <si>
    <t>update item_mst set family_code = 'EXT-COVER' where item = '032682' and site_ref = 'BENN'</t>
  </si>
  <si>
    <t>update item_mst set family_code = 'EXT-COVER' where item = '032683' and site_ref = 'BENN'</t>
  </si>
  <si>
    <t>update item_mst set family_code = 'EXT-BIMINI' where item = '033237' and site_ref = 'BENN'</t>
  </si>
  <si>
    <t>update item_mst set family_code = 'EXT-BIMINI' where item = '033240' and site_ref = 'BENN'</t>
  </si>
  <si>
    <t>update item_mst set family_code = 'EXT-BIMINI' where item = '033249' and site_ref = 'BENN'</t>
  </si>
  <si>
    <t>update item_mst set family_code = 'EXT-BIMINI' where item = '033250' and site_ref = 'BENN'</t>
  </si>
  <si>
    <t>update item_mst set family_code = 'EXT-BIMINI' where item = '033251' and site_ref = 'BENN'</t>
  </si>
  <si>
    <t>update item_mst set family_code = 'EXT-BIMINI' where item = '033252' and site_ref = 'BENN'</t>
  </si>
  <si>
    <t>update item_mst set family_code = 'EXT-BIMINI' where item = '033253' and site_ref = 'BENN'</t>
  </si>
  <si>
    <t>update item_mst set family_code = 'EXT-BIMINI' where item = '033254' and site_ref = 'BENN'</t>
  </si>
  <si>
    <t>update item_mst set family_code = 'EXT-BIMINI' where item = '033258' and site_ref = 'BENN'</t>
  </si>
  <si>
    <t>update item_mst set family_code = 'EXT-BIMINI' where item = '033260' and site_ref = 'BENN'</t>
  </si>
  <si>
    <t>update item_mst set family_code = 'EXT-BIMINI' where item = '033261' and site_ref = 'BENN'</t>
  </si>
  <si>
    <t>update item_mst set family_code = 'EXT-BIMINI' where item = '033263' and site_ref = 'BENN'</t>
  </si>
  <si>
    <t>update item_mst set family_code = 'EXT-BIMINI' where item = '033264' and site_ref = 'BENN'</t>
  </si>
  <si>
    <t>update item_mst set family_code = 'EXT-BIMINI' where item = '033266' and site_ref = 'BENN'</t>
  </si>
  <si>
    <t>update item_mst set family_code = 'EXT-BIMINI' where item = '033267' and site_ref = 'BENN'</t>
  </si>
  <si>
    <t>update item_mst set family_code = 'EXT-BIMINI' where item = '033268' and site_ref = 'BENN'</t>
  </si>
  <si>
    <t>update item_mst set family_code = 'EXT-BIMINI' where item = '033271' and site_ref = 'BENN'</t>
  </si>
  <si>
    <t>update item_mst set family_code = 'EXT-BIMINI' where item = '033272' and site_ref = 'BENN'</t>
  </si>
  <si>
    <t>update item_mst set family_code = 'EXT-BIMINI' where item = '033274' and site_ref = 'BENN'</t>
  </si>
  <si>
    <t>update item_mst set family_code = 'EXT-BIMINI' where item = '033275' and site_ref = 'BENN'</t>
  </si>
  <si>
    <t>update item_mst set family_code = 'EXT-BIMINI' where item = '033556' and site_ref = 'BENN'</t>
  </si>
  <si>
    <t>update item_mst set family_code = 'EXT-BIMINI' where item = '033557' and site_ref = 'BENN'</t>
  </si>
  <si>
    <t>update item_mst set family_code = 'EXT-BIMINI' where item = '033558' and site_ref = 'BENN'</t>
  </si>
  <si>
    <t>update item_mst set family_code = 'EXT-BIMINI' where item = '033573' and site_ref = 'BENN'</t>
  </si>
  <si>
    <t>update item_mst set family_code = 'EXT-BIMINI' where item = '033575' and site_ref = 'BENN'</t>
  </si>
  <si>
    <t>update item_mst set family_code = 'EXT-BIMINI' where item = '033584' and site_ref = 'BENN'</t>
  </si>
  <si>
    <t>update item_mst set family_code = 'EXT-BIMINI' where item = '033590' and site_ref = 'BENN'</t>
  </si>
  <si>
    <t>update item_mst set family_code = 'EXT-BIMINI' where item = '033592' and site_ref = 'BENN'</t>
  </si>
  <si>
    <t>update item_mst set family_code = 'EXT-BIMINI' where item = '033626' and site_ref = 'BENN'</t>
  </si>
  <si>
    <t>update item_mst set family_code = 'EXT-BIMINI' where item = '033660' and site_ref = 'BENN'</t>
  </si>
  <si>
    <t>update item_mst set family_code = 'EXT-COVER' where item = '034117' and site_ref = 'BENN'</t>
  </si>
  <si>
    <t>update item_mst set family_code = 'EXT-COVER' where item = '034118' and site_ref = 'BENN'</t>
  </si>
  <si>
    <t>update item_mst set family_code = 'EXT-COVER' where item = '034119' and site_ref = 'BENN'</t>
  </si>
  <si>
    <t>update item_mst set family_code = 'EXT-COVER' where item = '034121' and site_ref = 'BENN'</t>
  </si>
  <si>
    <t>update item_mst set family_code = 'EXT-COVER' where item = '034122' and site_ref = 'BENN'</t>
  </si>
  <si>
    <t>update item_mst set family_code = 'EXT-COVER' where item = '034123' and site_ref = 'BENN'</t>
  </si>
  <si>
    <t>update item_mst set family_code = 'EXT-COVER' where item = '034124' and site_ref = 'BENN'</t>
  </si>
  <si>
    <t>update item_mst set family_code = 'EXT-COVER' where item = '034125' and site_ref = 'BENN'</t>
  </si>
  <si>
    <t>update item_mst set family_code = 'EXT-COVER' where item = '034126' and site_ref = 'BENN'</t>
  </si>
  <si>
    <t>update item_mst set family_code = 'EXT-COVER' where item = '034127' and site_ref = 'BENN'</t>
  </si>
  <si>
    <t>update item_mst set family_code = 'EXT-COVER' where item = '034128' and site_ref = 'BENN'</t>
  </si>
  <si>
    <t>update item_mst set family_code = 'EXT-COVER' where item = '034129' and site_ref = 'BENN'</t>
  </si>
  <si>
    <t>update item_mst set family_code = 'EXT-COVER' where item = '034130' and site_ref = 'BENN'</t>
  </si>
  <si>
    <t>update item_mst set family_code = 'EXT-COVER' where item = '034131' and site_ref = 'BENN'</t>
  </si>
  <si>
    <t>update item_mst set family_code = 'EXT-COVER' where item = '034132' and site_ref = 'BENN'</t>
  </si>
  <si>
    <t>update item_mst set family_code = 'EXT-COVER' where item = '034134' and site_ref = 'BENN'</t>
  </si>
  <si>
    <t>update item_mst set family_code = 'EXT-COVER' where item = '034135' and site_ref = 'BENN'</t>
  </si>
  <si>
    <t>update item_mst set family_code = 'EXT-COVER' where item = '034136' and site_ref = 'BENN'</t>
  </si>
  <si>
    <t>update item_mst set family_code = 'EXT-COVER' where item = '034137' and site_ref = 'BENN'</t>
  </si>
  <si>
    <t>update item_mst set family_code = 'INT-FLOOR' where item = '032657' and site_ref = 'BENN'</t>
  </si>
  <si>
    <t>update item_mst set family_code = 'INT-FLOOR' where item = '032947' and site_ref = 'BENN'</t>
  </si>
  <si>
    <t>update item_mst set family_code = 'EXT-COVER' where item = '034138' and site_ref = 'BENN'</t>
  </si>
  <si>
    <t>update item_mst set family_code = 'EXT-COVER' where item = '034139' and site_ref = 'BENN'</t>
  </si>
  <si>
    <t>update item_mst set family_code = 'EXT-COVER' where item = '034140' and site_ref = 'BENN'</t>
  </si>
  <si>
    <t>update item_mst set family_code = 'EXT-COVER' where item = '034141' and site_ref = 'BENN'</t>
  </si>
  <si>
    <t>update item_mst set family_code = 'EXT-COVER' where item = '034142' and site_ref = 'BENN'</t>
  </si>
  <si>
    <t>update item_mst set family_code = 'EXT-COVER' where item = '034143' and site_ref = 'BENN'</t>
  </si>
  <si>
    <t>update item_mst set family_code = 'EXT-COVER' where item = '034144' and site_ref = 'BENN'</t>
  </si>
  <si>
    <t>update item_mst set family_code = 'EXT-COVER' where item = '034146' and site_ref = 'BENN'</t>
  </si>
  <si>
    <t>update item_mst set family_code = 'EXT-COVER' where item = '034147' and site_ref = 'BENN'</t>
  </si>
  <si>
    <t>update item_mst set family_code = 'EXT-COVER' where item = '034149' and site_ref = 'BENN'</t>
  </si>
  <si>
    <t>update item_mst set family_code = 'EXT-COVER' where item = '034157' and site_ref = 'BENN'</t>
  </si>
  <si>
    <t>update item_mst set family_code = 'EXT-COVER' where item = '034158' and site_ref = 'BENN'</t>
  </si>
  <si>
    <t>update item_mst set family_code = 'EXT-COVER' where item = '034160' and site_ref = 'BENN'</t>
  </si>
  <si>
    <t>update item_mst set family_code = 'EXT-COVER' where item = '034163' and site_ref = 'BENN'</t>
  </si>
  <si>
    <t>update item_mst set family_code = 'EXT-COVER' where item = '034166' and site_ref = 'BENN'</t>
  </si>
  <si>
    <t>update item_mst set family_code = 'EXT-COVER' where item = '034169' and site_ref = 'BENN'</t>
  </si>
  <si>
    <t>update item_mst set family_code = 'EXT-COVER' where item = '034170' and site_ref = 'BENN'</t>
  </si>
  <si>
    <t>update item_mst set family_code = 'EXT-COVER' where item = '034172' and site_ref = 'BENN'</t>
  </si>
  <si>
    <t>update item_mst set family_code = 'EXT-COVER' where item = '034173' and site_ref = 'BENN'</t>
  </si>
  <si>
    <t>update item_mst set family_code = 'EXT-COVER' where item = '034175' and site_ref = 'BENN'</t>
  </si>
  <si>
    <t>update item_mst set family_code = 'EXT-COVER' where item = '034176' and site_ref = 'BENN'</t>
  </si>
  <si>
    <t>update item_mst set family_code = 'EXT-COVER' where item = '034179' and site_ref = 'BENN'</t>
  </si>
  <si>
    <t>update item_mst set family_code = 'EXT-COVER' where item = '034181' and site_ref = 'BENN'</t>
  </si>
  <si>
    <t>update item_mst set family_code = 'EXT-COVER' where item = '034182' and site_ref = 'BENN'</t>
  </si>
  <si>
    <t>update item_mst set family_code = 'EXT-COVER' where item = '034184' and site_ref = 'BENN'</t>
  </si>
  <si>
    <t>update item_mst set family_code = 'EXT-COVER' where item = '034190' and site_ref = 'BENN'</t>
  </si>
  <si>
    <t>update item_mst set family_code = 'EXT-COVER' where item = '034192' and site_ref = 'BENN'</t>
  </si>
  <si>
    <t>update item_mst set family_code = 'EXT-COVER' where item = '034194' and site_ref = 'BENN'</t>
  </si>
  <si>
    <t>update item_mst set family_code = 'EXT-COVER' where item = '034196' and site_ref = 'BENN'</t>
  </si>
  <si>
    <t>update item_mst set family_code = 'EXT-COVER' where item = '034197' and site_ref = 'BENN'</t>
  </si>
  <si>
    <t>update item_mst set family_code = 'EXT-COVER' where item = '034198' and site_ref = 'BENN'</t>
  </si>
  <si>
    <t>update item_mst set family_code = 'EXT-COVER' where item = '034199' and site_ref = 'BENN'</t>
  </si>
  <si>
    <t>update item_mst set family_code = 'EXT-COVER' where item = '034200' and site_ref = 'BENN'</t>
  </si>
  <si>
    <t>update item_mst set family_code = 'EXT-COVER' where item = '034201' and site_ref = 'BENN'</t>
  </si>
  <si>
    <t>update item_mst set family_code = 'EXT-COVER' where item = '034202' and site_ref = 'BENN'</t>
  </si>
  <si>
    <t>update item_mst set family_code = 'EXT-COVER' where item = '034203' and site_ref = 'BENN'</t>
  </si>
  <si>
    <t>update item_mst set family_code = 'EXT-COVER' where item = '034204' and site_ref = 'BENN'</t>
  </si>
  <si>
    <t>update item_mst set family_code = 'EXT-COVER' where item = '034205' and site_ref = 'BENN'</t>
  </si>
  <si>
    <t>update item_mst set family_code = 'EXT-COVER' where item = '034206' and site_ref = 'BENN'</t>
  </si>
  <si>
    <t>update item_mst set family_code = 'EXT-COVER' where item = '034208' and site_ref = 'BENN'</t>
  </si>
  <si>
    <t>update item_mst set family_code = 'EXT-COVER' where item = '034209' and site_ref = 'BENN'</t>
  </si>
  <si>
    <t>update item_mst set family_code = 'EXT-COVER' where item = '034210' and site_ref = 'BENN'</t>
  </si>
  <si>
    <t>update item_mst set family_code = 'EXT-COVER' where item = '034211' and site_ref = 'BENN'</t>
  </si>
  <si>
    <t>update item_mst set family_code = 'EXT-COVER' where item = '034213' and site_ref = 'BENN'</t>
  </si>
  <si>
    <t>update item_mst set family_code = 'EXT-COVER' where item = '034214' and site_ref = 'BENN'</t>
  </si>
  <si>
    <t>update item_mst set family_code = 'EXT-COVER' where item = '034215' and site_ref = 'BENN'</t>
  </si>
  <si>
    <t>update item_mst set family_code = 'EXT-COVER' where item = '034216' and site_ref = 'BENN'</t>
  </si>
  <si>
    <t>update item_mst set family_code = 'INT-FLOOR' where item = '032651' and site_ref = 'BENN'</t>
  </si>
  <si>
    <t>update item_mst set family_code = 'INT-FLOOR' where item = '024152' and site_ref = 'BENN'</t>
  </si>
  <si>
    <t>update item_mst set family_code = 'INT-FLOOR' where item = '032655' and site_ref = 'BENN'</t>
  </si>
  <si>
    <t>update item_mst set family_code = 'INT-FLOOR' where item = '032949' and site_ref = 'BENN'</t>
  </si>
  <si>
    <t>update item_mst set family_code = 'INT-FLOOR' where item = '032948' and site_ref = 'BENN'</t>
  </si>
  <si>
    <t>update item_mst set family_code = 'INT-FLOOR' where item = '032950' and site_ref = 'BENN'</t>
  </si>
  <si>
    <t>update item_mst set family_code = 'EXT-COVER' where item = '034217' and site_ref = 'BENN'</t>
  </si>
  <si>
    <t>update item_mst set family_code = 'EXT-COVER' where item = '034218' and site_ref = 'BENN'</t>
  </si>
  <si>
    <t>update item_mst set family_code = 'EXT-COVER' where item = '034219' and site_ref = 'BENN'</t>
  </si>
  <si>
    <t>update item_mst set family_code = 'EXT-COVER' where item = '034220' and site_ref = 'BENN'</t>
  </si>
  <si>
    <t>update item_mst set family_code = 'EXT-COVER' where item = '034222' and site_ref = 'BENN'</t>
  </si>
  <si>
    <t>update item_mst set family_code = 'EXT-COVER' where item = '034223' and site_ref = 'BENN'</t>
  </si>
  <si>
    <t>update item_mst set family_code = 'EXT-COVER' where item = '034225' and site_ref = 'BENN'</t>
  </si>
  <si>
    <t>update item_mst set family_code = 'EXT-COVER' where item = '034226' and site_ref = 'BENN'</t>
  </si>
  <si>
    <t>update item_mst set family_code = 'EXT-COVER' where item = '034227' and site_ref = 'BENN'</t>
  </si>
  <si>
    <t>update item_mst set family_code = 'EXT-COVER' where item = '034228' and site_ref = 'BENN'</t>
  </si>
  <si>
    <t>update item_mst set family_code = 'EXT-COVER' where item = '034229' and site_ref = 'BENN'</t>
  </si>
  <si>
    <t>update item_mst set family_code = 'EXT-COVER' where item = '034230' and site_ref = 'BENN'</t>
  </si>
  <si>
    <t>update item_mst set family_code = 'EXT-COVER' where item = '034232' and site_ref = 'BENN'</t>
  </si>
  <si>
    <t>update item_mst set family_code = 'EXT-COVER' where item = '034233' and site_ref = 'BENN'</t>
  </si>
  <si>
    <t>update item_mst set family_code = 'EXT-COVER' where item = '034234' and site_ref = 'BENN'</t>
  </si>
  <si>
    <t>update item_mst set family_code = 'EXT-COVER' where item = '034243' and site_ref = 'BENN'</t>
  </si>
  <si>
    <t>update item_mst set family_code = 'EXT-COVER' where item = '034244' and site_ref = 'BENN'</t>
  </si>
  <si>
    <t>update item_mst set family_code = 'EXT-COVER' where item = '034246' and site_ref = 'BENN'</t>
  </si>
  <si>
    <t>update item_mst set family_code = 'EXT-COVER' where item = '034247' and site_ref = 'BENN'</t>
  </si>
  <si>
    <t>update item_mst set family_code = 'EXT-COVER' where item = '034249' and site_ref = 'BENN'</t>
  </si>
  <si>
    <t>update item_mst set family_code = 'EXT-COVER' where item = '034254' and site_ref = 'BENN'</t>
  </si>
  <si>
    <t>update item_mst set family_code = 'EXT-COVER' where item = '034259' and site_ref = 'BENN'</t>
  </si>
  <si>
    <t>update item_mst set family_code = 'EXT-COVER' where item = '034261' and site_ref = 'BENN'</t>
  </si>
  <si>
    <t>update item_mst set family_code = 'EXT-COVER' where item = '034263' and site_ref = 'BENN'</t>
  </si>
  <si>
    <t>update item_mst set family_code = 'EXT-COVER' where item = '034264' and site_ref = 'BENN'</t>
  </si>
  <si>
    <t>update item_mst set family_code = 'EXT-COVER' where item = '034265' and site_ref = 'BENN'</t>
  </si>
  <si>
    <t>update item_mst set family_code = 'EXT-COVER' where item = '034269' and site_ref = 'BENN'</t>
  </si>
  <si>
    <t>update item_mst set family_code = 'EXT-COVER' where item = '034270' and site_ref = 'BENN'</t>
  </si>
  <si>
    <t>update item_mst set family_code = 'EXT-COVER' where item = '034272' and site_ref = 'BENN'</t>
  </si>
  <si>
    <t>update item_mst set family_code = 'EXT-COVER' where item = '034279' and site_ref = 'BENN'</t>
  </si>
  <si>
    <t>update item_mst set family_code = 'EXT-COVER' where item = '034280' and site_ref = 'BENN'</t>
  </si>
  <si>
    <t>update item_mst set family_code = 'EXT-COVER' where item = '034281' and site_ref = 'BENN'</t>
  </si>
  <si>
    <t>update item_mst set family_code = 'EXT-COVER' where item = '034282' and site_ref = 'BENN'</t>
  </si>
  <si>
    <t>update item_mst set family_code = 'EXT-COVER' where item = '034283' and site_ref = 'BENN'</t>
  </si>
  <si>
    <t>update item_mst set family_code = 'EXT-COVER' where item = '034292' and site_ref = 'BENN'</t>
  </si>
  <si>
    <t>update item_mst set family_code = 'EXT-COVER' where item = '034297' and site_ref = 'BENN'</t>
  </si>
  <si>
    <t>update item_mst set family_code = 'EXT-COVER' where item = '034298' and site_ref = 'BENN'</t>
  </si>
  <si>
    <t>update item_mst set family_code = 'EXT-COVER' where item = '034299' and site_ref = 'BENN'</t>
  </si>
  <si>
    <t>update item_mst set family_code = 'EXT-COVER' where item = '034301' and site_ref = 'BENN'</t>
  </si>
  <si>
    <t>update item_mst set family_code = 'EXT-COVER' where item = '034305' and site_ref = 'BENN'</t>
  </si>
  <si>
    <t>update item_mst set family_code = 'EXT-COVER' where item = '034306' and site_ref = 'BENN'</t>
  </si>
  <si>
    <t>update item_mst set family_code = 'EXT-COVER' where item = '034308' and site_ref = 'BENN'</t>
  </si>
  <si>
    <t>update item_mst set family_code = 'EXT-COVER' where item = '034309' and site_ref = 'BENN'</t>
  </si>
  <si>
    <t>update item_mst set family_code = 'EXT-COVER' where item = '034314' and site_ref = 'BENN'</t>
  </si>
  <si>
    <t>update item_mst set family_code = 'EXT-COVER' where item = '034319' and site_ref = 'BENN'</t>
  </si>
  <si>
    <t>update item_mst set family_code = 'EXT-COVER' where item = '034320' and site_ref = 'BENN'</t>
  </si>
  <si>
    <t>update item_mst set family_code = 'EXT-COVER' where item = '034323' and site_ref = 'BENN'</t>
  </si>
  <si>
    <t>update item_mst set family_code = 'EXT-COVER' where item = '034326' and site_ref = 'BENN'</t>
  </si>
  <si>
    <t>update item_mst set family_code = 'EXT-COVER' where item = '034327' and site_ref = 'BENN'</t>
  </si>
  <si>
    <t>update item_mst set family_code = 'EXT-COVER' where item = '034329' and site_ref = 'BENN'</t>
  </si>
  <si>
    <t>update item_mst set family_code = 'EXT-COVER' where item = '034331' and site_ref = 'BENN'</t>
  </si>
  <si>
    <t>update item_mst set family_code = 'EXT-COVER' where item = '034332' and site_ref = 'BENN'</t>
  </si>
  <si>
    <t>update item_mst set family_code = 'EXT-COVER' where item = '034334' and site_ref = 'BENN'</t>
  </si>
  <si>
    <t>update item_mst set family_code = 'EXT-COVER' where item = '034336' and site_ref = 'BENN'</t>
  </si>
  <si>
    <t>update item_mst set family_code = 'EXT-COVER' where item = '034344' and site_ref = 'BENN'</t>
  </si>
  <si>
    <t>update item_mst set family_code = 'EXT-COVER' where item = '034352' and site_ref = 'BENN'</t>
  </si>
  <si>
    <t>update item_mst set family_code = 'EXT-COVER' where item = '034373' and site_ref = 'BENN'</t>
  </si>
  <si>
    <t>update item_mst set family_code = 'EXT-COVER' where item = '034374' and site_ref = 'BENN'</t>
  </si>
  <si>
    <t>update item_mst set family_code = 'EXT-COVER' where item = '034375' and site_ref = 'BENN'</t>
  </si>
  <si>
    <t>update item_mst set family_code = 'EXT-COVER' where item = '034377' and site_ref = 'BENN'</t>
  </si>
  <si>
    <t>update item_mst set family_code = 'EXT-COVER' where item = '034378' and site_ref = 'BENN'</t>
  </si>
  <si>
    <t>update item_mst set family_code = 'EXT-COVER' where item = '034379' and site_ref = 'BENN'</t>
  </si>
  <si>
    <t>update item_mst set family_code = 'EXT-COVER' where item = '034380' and site_ref = 'BENN'</t>
  </si>
  <si>
    <t>update item_mst set family_code = 'EXT-BIMINI' where item = '034416' and site_ref = 'BENN'</t>
  </si>
  <si>
    <t>update item_mst set family_code = 'EXT-COVER' where item = 'CANCEL' and site_ref = 'BENN'</t>
  </si>
  <si>
    <t>update item_mst set family_code = 'EXT-COVER' where item = 'XXX--' and site_ref = 'BENN'</t>
  </si>
  <si>
    <t>update item_mst set family_code = 'CMP-PRDSUP' where item = '000238' and site_ref = 'BENN'</t>
  </si>
  <si>
    <t>update item_mst set family_code = 'CMP-TANKS' where item = '012586' and site_ref = 'BENN'</t>
  </si>
  <si>
    <t>update item_mst set family_code = 'CMP-TANKS' where item = '003352' and site_ref = 'BENN'</t>
  </si>
  <si>
    <t>update item_mst set family_code = 'CMP-TANKS' where item = '021252' and site_ref = 'BENN'</t>
  </si>
  <si>
    <t>update item_mst set family_code = 'INT-FURN' where item = '017964' and site_ref = 'BENN'</t>
  </si>
  <si>
    <t>update item_mst set family_code = 'INT-FURN' where item = '000703' and site_ref = 'BENN'</t>
  </si>
  <si>
    <t>update item_mst set family_code = 'INT-FURN' where item = '018010' and site_ref = 'BENN'</t>
  </si>
  <si>
    <t>update item_mst set family_code = 'INT-FURN' where item = '017963' and site_ref = 'BENN'</t>
  </si>
  <si>
    <t>update item_mst set family_code = 'INT-FURN' where item = '017993' and site_ref = 'BENN'</t>
  </si>
  <si>
    <t>update item_mst set family_code = 'INT-FURN' where item = '018034' and site_ref = 'BENN'</t>
  </si>
  <si>
    <t>update item_mst set family_code = 'INT-FURN' where item = '019516' and site_ref = 'BENN'</t>
  </si>
  <si>
    <t>update item_mst set family_code = 'INT-FURN' where item = '018038' and site_ref = 'BENN'</t>
  </si>
  <si>
    <t>update item_mst set family_code = 'INT-FURN' where item = '018036' and site_ref = 'BENN'</t>
  </si>
  <si>
    <t>update item_mst set family_code = 'INT-FURN' where item = '019989' and site_ref = 'BENN'</t>
  </si>
  <si>
    <t>update item_mst set family_code = 'INT-FURN' where item = '018000' and site_ref = 'BENN'</t>
  </si>
  <si>
    <t>update item_mst set family_code = 'INT-FURN' where item = '018192' and site_ref = 'BENN'</t>
  </si>
  <si>
    <t>update item_mst set family_code = 'INT-FURN' where item = '020270' and site_ref = 'BENN'</t>
  </si>
  <si>
    <t>update item_mst set family_code = 'INT-FURN' where item = '011836' and site_ref = 'BENN'</t>
  </si>
  <si>
    <t>update item_mst set family_code = 'INT-FURN' where item = '018080' and site_ref = 'BENN'</t>
  </si>
  <si>
    <t>update item_mst set family_code = 'INT-FURN' where item = '019509' and site_ref = 'BENN'</t>
  </si>
  <si>
    <t>update item_mst set family_code = 'INT-FURN' where item = '017788' and site_ref = 'BENN'</t>
  </si>
  <si>
    <t>update item_mst set family_code = 'INT-FURN' where item = '018163' and site_ref = 'BENN'</t>
  </si>
  <si>
    <t>update item_mst set family_code = 'INT-FURN' where item = '018054' and site_ref = 'BENN'</t>
  </si>
  <si>
    <t>update item_mst set family_code = 'INT-FURN' where item = '009360' and site_ref = 'BENN'</t>
  </si>
  <si>
    <t>update item_mst set family_code = 'INT-FURN' where item = '009361' and site_ref = 'BENN'</t>
  </si>
  <si>
    <t>update item_mst set family_code = 'INT-FURN' where item = '017818' and site_ref = 'BENN'</t>
  </si>
  <si>
    <t>update item_mst set family_code = 'INT-FURN' where item = '020624' and site_ref = 'BENN'</t>
  </si>
  <si>
    <t>update item_mst set family_code = 'INT-FURN' where item = '011781' and site_ref = 'BENN'</t>
  </si>
  <si>
    <t>update item_mst set family_code = 'INT-FURN' where item = '018042' and site_ref = 'BENN'</t>
  </si>
  <si>
    <t>update item_mst set family_code = 'INT-FURN' where item = '014531' and site_ref = 'BENN'</t>
  </si>
  <si>
    <t>update item_mst set family_code = 'INT-FURN' where item = '014913' and site_ref = 'BENN'</t>
  </si>
  <si>
    <t>update item_mst set family_code = 'INT-FURN' where item = '014914' and site_ref = 'BENN'</t>
  </si>
  <si>
    <t>update item_mst set family_code = 'INT-FURN' where item = '014532' and site_ref = 'BENN'</t>
  </si>
  <si>
    <t>update item_mst set family_code = 'INT-FURN' where item = '013948' and site_ref = 'BENN'</t>
  </si>
  <si>
    <t>update item_mst set family_code = 'INT-FURN' where item = '021145' and site_ref = 'BENN'</t>
  </si>
  <si>
    <t>update item_mst set family_code = 'INT-FURN' where item = '021144' and site_ref = 'BENN'</t>
  </si>
  <si>
    <t>update item_mst set family_code = 'INT-FURN' where item = '018037' and site_ref = 'BENN'</t>
  </si>
  <si>
    <t>update item_mst set family_code = 'INT-FURN' where item = '018105' and site_ref = 'BENN'</t>
  </si>
  <si>
    <t>update item_mst set family_code = 'INT-FURN' where item = '017975' and site_ref = 'BENN'</t>
  </si>
  <si>
    <t>update item_mst set family_code = 'INT-FURN' where item = '020236' and site_ref = 'BENN'</t>
  </si>
  <si>
    <t>update item_mst set family_code = 'INT-FURN' where item = '018076' and site_ref = 'BENN'</t>
  </si>
  <si>
    <t>update item_mst set family_code = 'INT-FURN' where item = '001011' and site_ref = 'BENN'</t>
  </si>
  <si>
    <t>update item_mst set family_code = 'INT-FURN' where item = '017786' and site_ref = 'BENN'</t>
  </si>
  <si>
    <t>update item_mst set family_code = 'INT-FURN' where item = '023921' and site_ref = 'BENN'</t>
  </si>
  <si>
    <t>update item_mst set family_code = 'INT-FURN' where item = '017965' and site_ref = 'BENN'</t>
  </si>
  <si>
    <t>update item_mst set family_code = 'INT-FURN' where item = '017961' and site_ref = 'BENN'</t>
  </si>
  <si>
    <t>update item_mst set family_code = 'INT-FURN' where item = '018094' and site_ref = 'BENN'</t>
  </si>
  <si>
    <t>update item_mst set family_code = 'INT-FURN' where item = '017978' and site_ref = 'BENN'</t>
  </si>
  <si>
    <t>update item_mst set family_code = 'INT-FURN' where item = '019515' and site_ref = 'BENN'</t>
  </si>
  <si>
    <t>update item_mst set family_code = 'INT-FURN' where item = '018026' and site_ref = 'BENN'</t>
  </si>
  <si>
    <t>update item_mst set family_code = 'INT-FURN' where item = '023917' and site_ref = 'BENN'</t>
  </si>
  <si>
    <t>update item_mst set family_code = 'INT-FURN' where item = '011598' and site_ref = 'BENN'</t>
  </si>
  <si>
    <t>update item_mst set family_code = 'INT-FURN' where item = '017792' and site_ref = 'BENN'</t>
  </si>
  <si>
    <t>update item_mst set family_code = 'INT-FURN' where item = '018040' and site_ref = 'BENN'</t>
  </si>
  <si>
    <t>update item_mst set family_code = 'INT-FURN' where item = '018093' and site_ref = 'BENN'</t>
  </si>
  <si>
    <t>update item_mst set family_code = 'INT-FURN' where item = '018085' and site_ref = 'BENN'</t>
  </si>
  <si>
    <t>update item_mst set family_code = 'INT-FURN' where item = '018639' and site_ref = 'BENN'</t>
  </si>
  <si>
    <t>update item_mst set family_code = 'INT-FURN' where item = '020261' and site_ref = 'BENN'</t>
  </si>
  <si>
    <t>update item_mst set family_code = 'INT-FURN' where item = '017793' and site_ref = 'BENN'</t>
  </si>
  <si>
    <t>update item_mst set family_code = 'INT-FURN' where item = '018109' and site_ref = 'BENN'</t>
  </si>
  <si>
    <t>update item_mst set family_code = 'INT-FURN' where item = '017976' and site_ref = 'BENN'</t>
  </si>
  <si>
    <t>update item_mst set family_code = 'INT-FURN' where item = '023916' and site_ref = 'BENN'</t>
  </si>
  <si>
    <t>update item_mst set family_code = 'INT-FURN' where item = '018078' and site_ref = 'BENN'</t>
  </si>
  <si>
    <t>update item_mst set family_code = 'INT-FURN' where item = '017960' and site_ref = 'BENN'</t>
  </si>
  <si>
    <t>update item_mst set family_code = 'INT-FURN' where item = '017935' and site_ref = 'BENN'</t>
  </si>
  <si>
    <t>update item_mst set family_code = 'INT-FURN' where item = '018802' and site_ref = 'BENN'</t>
  </si>
  <si>
    <t>update item_mst set family_code = 'INT-FURN' where item = '014006' and site_ref = 'BENN'</t>
  </si>
  <si>
    <t>update item_mst set family_code = 'INT-FURN' where item = '017814' and site_ref = 'BENN'</t>
  </si>
  <si>
    <t>update item_mst set family_code = 'INT-FURN' where item = '021202' and site_ref = 'BENN'</t>
  </si>
  <si>
    <t>update item_mst set family_code = 'INT-FURN' where item = '017981' and site_ref = 'BENN'</t>
  </si>
  <si>
    <t>update item_mst set family_code = 'INT-FURN' where item = '017955' and site_ref = 'BENN'</t>
  </si>
  <si>
    <t>update item_mst set family_code = 'INT-FURN' where item = '017983' and site_ref = 'BENN'</t>
  </si>
  <si>
    <t>update item_mst set family_code = 'INT-FURN' where item = '015983' and site_ref = 'BENN'</t>
  </si>
  <si>
    <t>update item_mst set family_code = 'INT-FURN' where item = '017970' and site_ref = 'BENN'</t>
  </si>
  <si>
    <t>update item_mst set family_code = 'INT-FURN' where item = '021143' and site_ref = 'BENN'</t>
  </si>
  <si>
    <t>update item_mst set family_code = 'INT-FURN' where item = '018077' and site_ref = 'BENN'</t>
  </si>
  <si>
    <t>update item_mst set family_code = 'INT-FURN' where item = '018007' and site_ref = 'BENN'</t>
  </si>
  <si>
    <t>update item_mst set family_code = 'INT-FURN' where item = '017817' and site_ref = 'BENN'</t>
  </si>
  <si>
    <t>update item_mst set family_code = 'INT-FURN' where item = '018916' and site_ref = 'BENN'</t>
  </si>
  <si>
    <t>update item_mst set family_code = 'INT-FURN' where item = '018002' and site_ref = 'BENN'</t>
  </si>
  <si>
    <t>update item_mst set family_code = 'INT-FURN' where item = '018063' and site_ref = 'BENN'</t>
  </si>
  <si>
    <t>update item_mst set family_code = 'INT-FURN' where item = '021575' and site_ref = 'BENN'</t>
  </si>
  <si>
    <t>update item_mst set family_code = 'INT-FURN' where item = '018032' and site_ref = 'BENN'</t>
  </si>
  <si>
    <t>update item_mst set family_code = 'INT-FURN' where item = '017973' and site_ref = 'BENN'</t>
  </si>
  <si>
    <t>update item_mst set family_code = 'INT-FURN' where item = '018014' and site_ref = 'BENN'</t>
  </si>
  <si>
    <t>update item_mst set family_code = 'INT-FURN' where item = '023920' and site_ref = 'BENN'</t>
  </si>
  <si>
    <t>update item_mst set family_code = 'INT-FURN' where item = '018024' and site_ref = 'BENN'</t>
  </si>
  <si>
    <t>update item_mst set family_code = 'INT-FURN' where item = '023905' and site_ref = 'BENN'</t>
  </si>
  <si>
    <t>update item_mst set family_code = 'INT-FURN' where item = '020393' and site_ref = 'BENN'</t>
  </si>
  <si>
    <t>update item_mst set family_code = 'INT-FURN' where item = '018108' and site_ref = 'BENN'</t>
  </si>
  <si>
    <t>update item_mst set family_code = 'INT-FURN' where item = '018081' and site_ref = 'BENN'</t>
  </si>
  <si>
    <t>update item_mst set family_code = 'INT-FURN' where item = '018431' and site_ref = 'BENN'</t>
  </si>
  <si>
    <t>update item_mst set family_code = 'INT-FURN' where item = '023654' and site_ref = 'BENN'</t>
  </si>
  <si>
    <t>update item_mst set family_code = 'INT-FURN' where item = '017990' and site_ref = 'BENN'</t>
  </si>
  <si>
    <t>update item_mst set family_code = 'INT-FURN' where item = '020243' and site_ref = 'BENN'</t>
  </si>
  <si>
    <t>update item_mst set family_code = 'INT-FURN' where item = '020990' and site_ref = 'BENN'</t>
  </si>
  <si>
    <t>update item_mst set family_code = 'INT-FURN' where item = '020991' and site_ref = 'BENN'</t>
  </si>
  <si>
    <t>update item_mst set family_code = 'INT-FURN' where item = '027897' and site_ref = 'BENN'</t>
  </si>
  <si>
    <t>update item_mst set family_code = 'INT-FURN' where item = '011744' and site_ref = 'BENN'</t>
  </si>
  <si>
    <t>update item_mst set family_code = 'INT-FURN' where item = '017994' and site_ref = 'BENN'</t>
  </si>
  <si>
    <t>update item_mst set family_code = 'INT-FURN' where item = '017529' and site_ref = 'BENN'</t>
  </si>
  <si>
    <t>update item_mst set family_code = 'INT-FURN' where item = '021554' and site_ref = 'BENN'</t>
  </si>
  <si>
    <t>update item_mst set family_code = 'INT-FURN' where item = '021560' and site_ref = 'BENN'</t>
  </si>
  <si>
    <t>update item_mst set family_code = 'INT-FURN' where item = '017812' and site_ref = 'BENN'</t>
  </si>
  <si>
    <t>update item_mst set family_code = 'INT-FURN' where item = '018073' and site_ref = 'BENN'</t>
  </si>
  <si>
    <t>update item_mst set family_code = 'INT-FURN' where item = '019449' and site_ref = 'BENN'</t>
  </si>
  <si>
    <t>update item_mst set family_code = 'INT-FURN' where item = '023907' and site_ref = 'BENN'</t>
  </si>
  <si>
    <t>update item_mst set family_code = 'INT-FURN' where item = '017819' and site_ref = 'BENN'</t>
  </si>
  <si>
    <t>update item_mst set family_code = 'INT-FURN' where item = '018106' and site_ref = 'BENN'</t>
  </si>
  <si>
    <t>update item_mst set family_code = 'INT-FURN' where item = '021555' and site_ref = 'BENN'</t>
  </si>
  <si>
    <t>update item_mst set family_code = 'INT-FURN' where item = '019734' and site_ref = 'BENN'</t>
  </si>
  <si>
    <t>update item_mst set family_code = 'INT-FURN' where item = '019254' and site_ref = 'BENN'</t>
  </si>
  <si>
    <t>update item_mst set family_code = 'INT-FURN' where item = '020941' and site_ref = 'BENN'</t>
  </si>
  <si>
    <t>update item_mst set family_code = 'INT-FURN' where item = '017985' and site_ref = 'BENN'</t>
  </si>
  <si>
    <t>update item_mst set family_code = 'INT-FURN' where item = '017989' and site_ref = 'BENN'</t>
  </si>
  <si>
    <t>update item_mst set family_code = 'INT-FURN' where item = '018015' and site_ref = 'BENN'</t>
  </si>
  <si>
    <t>update item_mst set family_code = 'INT-FURN' where item = '021141' and site_ref = 'BENN'</t>
  </si>
  <si>
    <t>update item_mst set family_code = 'INT-FURN' where item = '027210' and site_ref = 'BENN'</t>
  </si>
  <si>
    <t>update item_mst set family_code = 'INT-FURN' where item = '018055' and site_ref = 'BENN'</t>
  </si>
  <si>
    <t>update item_mst set family_code = 'INT-FURN' where item = '023915' and site_ref = 'BENN'</t>
  </si>
  <si>
    <t>update item_mst set family_code = 'INT-FURN' where item = '018859' and site_ref = 'BENN'</t>
  </si>
  <si>
    <t>update item_mst set family_code = 'INT-FURN' where item = '023938' and site_ref = 'BENN'</t>
  </si>
  <si>
    <t>update item_mst set family_code = 'INT-FURN' where item = '018564' and site_ref = 'BENN'</t>
  </si>
  <si>
    <t>update item_mst set family_code = 'INT-FURN' where item = '018018' and site_ref = 'BENN'</t>
  </si>
  <si>
    <t>update item_mst set family_code = 'INT-FURN' where item = '018005' and site_ref = 'BENN'</t>
  </si>
  <si>
    <t>update item_mst set family_code = 'INT-FURN' where item = '017816' and site_ref = 'BENN'</t>
  </si>
  <si>
    <t>update item_mst set family_code = 'INT-FURN' where item = '017977' and site_ref = 'BENN'</t>
  </si>
  <si>
    <t>update item_mst set family_code = 'INT-FURN' where item = '017996' and site_ref = 'BENN'</t>
  </si>
  <si>
    <t>update item_mst set family_code = 'INT-FURN' where item = '017794' and site_ref = 'BENN'</t>
  </si>
  <si>
    <t>update item_mst set family_code = 'INT-FURN' where item = '020260' and site_ref = 'BENN'</t>
  </si>
  <si>
    <t>update item_mst set family_code = 'INT-FURN' where item = '020259' and site_ref = 'BENN'</t>
  </si>
  <si>
    <t>update item_mst set family_code = 'INT-FURN' where item = '020258' and site_ref = 'BENN'</t>
  </si>
  <si>
    <t>update item_mst set family_code = 'INT-FURN' where item = '018095' and site_ref = 'BENN'</t>
  </si>
  <si>
    <t>update item_mst set family_code = 'INT-FURN' where item = '018004' and site_ref = 'BENN'</t>
  </si>
  <si>
    <t>update item_mst set family_code = 'INT-FURN' where item = '017823' and site_ref = 'BENN'</t>
  </si>
  <si>
    <t>update item_mst set family_code = 'INT-FURN' where item = '017881' and site_ref = 'BENN'</t>
  </si>
  <si>
    <t>update item_mst set family_code = 'INT-FURN' where item = '011889' and site_ref = 'BENN'</t>
  </si>
  <si>
    <t>update item_mst set family_code = 'INT-FURN' where item = '027340' and site_ref = 'BENN'</t>
  </si>
  <si>
    <t>update item_mst set family_code = 'INT-FURN' where item = '018048' and site_ref = 'BENN'</t>
  </si>
  <si>
    <t>update item_mst set family_code = 'INT-FURN' where item = '018053' and site_ref = 'BENN'</t>
  </si>
  <si>
    <t>update item_mst set family_code = 'INT-FURN' where item = '018022' and site_ref = 'BENN'</t>
  </si>
  <si>
    <t>update item_mst set family_code = 'INT-FURN' where item = '019508' and site_ref = 'BENN'</t>
  </si>
  <si>
    <t>update item_mst set family_code = 'INT-FURN' where item = '023903' and site_ref = 'BENN'</t>
  </si>
  <si>
    <t>update item_mst set family_code = 'INT-FURN' where item = '020331' and site_ref = 'BENN'</t>
  </si>
  <si>
    <t>update item_mst set family_code = 'INT-FURN' where item = '028087' and site_ref = 'BENN'</t>
  </si>
  <si>
    <t>update item_mst set family_code = 'INT-FURN' where item = '028088' and site_ref = 'BENN'</t>
  </si>
  <si>
    <t>update item_mst set family_code = 'INT-FURN' where item = '028103' and site_ref = 'BENN'</t>
  </si>
  <si>
    <t>update item_mst set family_code = 'INT-FURN' where item = '028104' and site_ref = 'BENN'</t>
  </si>
  <si>
    <t>update item_mst set family_code = 'INT-FURN' where item = '028126' and site_ref = 'BENN'</t>
  </si>
  <si>
    <t>update item_mst set family_code = 'INT-FURN' where item = '028127' and site_ref = 'BENN'</t>
  </si>
  <si>
    <t>update item_mst set family_code = 'INT-FURN' where item = '028119' and site_ref = 'BENN'</t>
  </si>
  <si>
    <t>update item_mst set family_code = 'INT-FURN' where item = '028120' and site_ref = 'BENN'</t>
  </si>
  <si>
    <t>update item_mst set family_code = 'INT-FURN' where item = '028121' and site_ref = 'BENN'</t>
  </si>
  <si>
    <t>update item_mst set family_code = 'INT-FURN' where item = '028122' and site_ref = 'BENN'</t>
  </si>
  <si>
    <t>update item_mst set family_code = 'INT-FURN' where item = '028123' and site_ref = 'BENN'</t>
  </si>
  <si>
    <t>update item_mst set family_code = 'INT-FURN' where item = '028155' and site_ref = 'BENN'</t>
  </si>
  <si>
    <t>update item_mst set family_code = 'INT-FURN' where item = '018062' and site_ref = 'BENN'</t>
  </si>
  <si>
    <t>update item_mst set family_code = 'INT-FURN' where item = '018065' and site_ref = 'BENN'</t>
  </si>
  <si>
    <t>update item_mst set family_code = 'INT-FURN' where item = '016663' and site_ref = 'BENN'</t>
  </si>
  <si>
    <t>update item_mst set family_code = 'INT-FURN' where item = '016580' and site_ref = 'BENN'</t>
  </si>
  <si>
    <t>update item_mst set family_code = 'INT-FURN' where item = '020725' and site_ref = 'BENN'</t>
  </si>
  <si>
    <t>update item_mst set family_code = 'INT-FURN' where item = '020395' and site_ref = 'BENN'</t>
  </si>
  <si>
    <t>update item_mst set family_code = 'INT-FURN' where item = '018097' and site_ref = 'BENN'</t>
  </si>
  <si>
    <t>update item_mst set family_code = 'INT-FURN' where item = '018006' and site_ref = 'BENN'</t>
  </si>
  <si>
    <t>update item_mst set family_code = 'INT-FURN' where item = '017987' and site_ref = 'BENN'</t>
  </si>
  <si>
    <t>update item_mst set family_code = 'INT-FURN' where item = '021147' and site_ref = 'BENN'</t>
  </si>
  <si>
    <t>update item_mst set family_code = 'INT-FURN' where item = '028016' and site_ref = 'BENN'</t>
  </si>
  <si>
    <t>update item_mst set family_code = 'INT-FURN' where item = '012592' and site_ref = 'BENN'</t>
  </si>
  <si>
    <t>update item_mst set family_code = 'INT-FURN' where item = '028092' and site_ref = 'BENN'</t>
  </si>
  <si>
    <t>update item_mst set family_code = 'INT-FURN' where item = '021300' and site_ref = 'BENN'</t>
  </si>
  <si>
    <t>update item_mst set family_code = 'INT-FURN' where item = '018111' and site_ref = 'BENN'</t>
  </si>
  <si>
    <t>update item_mst set family_code = 'INT-FURN' where item = '028137' and site_ref = 'BENN'</t>
  </si>
  <si>
    <t>update item_mst set family_code = 'INT-FURN' where item = '028130' and site_ref = 'BENN'</t>
  </si>
  <si>
    <t>update item_mst set family_code = 'INT-FURN' where item = '027574' and site_ref = 'BENN'</t>
  </si>
  <si>
    <t>update item_mst set family_code = 'INT-FURN' where item = '027581' and site_ref = 'BENN'</t>
  </si>
  <si>
    <t>update item_mst set family_code = 'INT-FURN' where item = '027583' and site_ref = 'BENN'</t>
  </si>
  <si>
    <t>update item_mst set family_code = 'INT-FURN' where item = '028036' and site_ref = 'BENN'</t>
  </si>
  <si>
    <t>update item_mst set family_code = 'INT-FURN' where item = '028040' and site_ref = 'BENN'</t>
  </si>
  <si>
    <t>update item_mst set family_code = 'INT-FURN' where item = '028002' and site_ref = 'BENN'</t>
  </si>
  <si>
    <t>update item_mst set family_code = 'INT-FURN' where item = '017215' and site_ref = 'BENN'</t>
  </si>
  <si>
    <t>update item_mst set family_code = 'INT-FURN' where item = '018203' and site_ref = 'BENN'</t>
  </si>
  <si>
    <t>update item_mst set family_code = 'INT-FURN' where item = '020374' and site_ref = 'BENN'</t>
  </si>
  <si>
    <t>update item_mst set family_code = 'INT-FURN' where item = '014595' and site_ref = 'BENN'</t>
  </si>
  <si>
    <t>update item_mst set family_code = 'INT-FURN' where item = '018013' and site_ref = 'BENN'</t>
  </si>
  <si>
    <t>update item_mst set family_code = 'INT-FURN' where item = '020284' and site_ref = 'BENN'</t>
  </si>
  <si>
    <t>update item_mst set family_code = 'INT-FURN' where item = '028000' and site_ref = 'BENN'</t>
  </si>
  <si>
    <t>update item_mst set family_code = 'INT-FURN' where item = '028045' and site_ref = 'BENN'</t>
  </si>
  <si>
    <t>update item_mst set family_code = 'INT-FURN' where item = '017974' and site_ref = 'BENN'</t>
  </si>
  <si>
    <t>update item_mst set family_code = 'INT-FURN' where item = '028035' and site_ref = 'BENN'</t>
  </si>
  <si>
    <t>update item_mst set family_code = 'INT-FURN' where item = '021567' and site_ref = 'BENN'</t>
  </si>
  <si>
    <t>update item_mst set family_code = 'INT-FURN' where item = '028034' and site_ref = 'BENN'</t>
  </si>
  <si>
    <t>update item_mst set family_code = 'INT-FURN' where item = '017958' and site_ref = 'BENN'</t>
  </si>
  <si>
    <t>update item_mst set family_code = 'INT-FURN' where item = '015449' and site_ref = 'BENN'</t>
  </si>
  <si>
    <t>update item_mst set family_code = 'INT-FURN' where item = '028044' and site_ref = 'BENN'</t>
  </si>
  <si>
    <t>update item_mst set family_code = 'INT-FURN' where item = '017263' and site_ref = 'BENN'</t>
  </si>
  <si>
    <t>update item_mst set family_code = 'INT-FURN' where item = '028079' and site_ref = 'BENN'</t>
  </si>
  <si>
    <t>update item_mst set family_code = 'INT-FURN' where item = '028133' and site_ref = 'BENN'</t>
  </si>
  <si>
    <t>update item_mst set family_code = 'INT-FURN' where item = '018045' and site_ref = 'BENN'</t>
  </si>
  <si>
    <t>update item_mst set family_code = 'INT-FURN' where item = '018059' and site_ref = 'BENN'</t>
  </si>
  <si>
    <t>update item_mst set family_code = 'INT-FURN' where item = '028046' and site_ref = 'BENN'</t>
  </si>
  <si>
    <t>update item_mst set family_code = 'INT-FURN' where item = '017936' and site_ref = 'BENN'</t>
  </si>
  <si>
    <t>update item_mst set family_code = 'INT-FURN' where item = '027317' and site_ref = 'BENN'</t>
  </si>
  <si>
    <t>update item_mst set family_code = 'INT-FURN' where item = '028009' and site_ref = 'BENN'</t>
  </si>
  <si>
    <t>update item_mst set family_code = 'INT-FURN' where item = '028005' and site_ref = 'BENN'</t>
  </si>
  <si>
    <t>update item_mst set family_code = 'INT-FURN' where item = '028043' and site_ref = 'BENN'</t>
  </si>
  <si>
    <t>update item_mst set family_code = 'INT-FURN' where item = '023913' and site_ref = 'BENN'</t>
  </si>
  <si>
    <t>update item_mst set family_code = 'INT-FURN' where item = '028063' and site_ref = 'BENN'</t>
  </si>
  <si>
    <t>update item_mst set family_code = 'INT-FURN' where item = '028064' and site_ref = 'BENN'</t>
  </si>
  <si>
    <t>update item_mst set family_code = 'INT-FURN' where item = '019455' and site_ref = 'BENN'</t>
  </si>
  <si>
    <t>update item_mst set family_code = 'INT-FURN' where item = '017867' and site_ref = 'BENN'</t>
  </si>
  <si>
    <t>update item_mst set family_code = 'INT-FURN' where item = '017326' and site_ref = 'BENN'</t>
  </si>
  <si>
    <t>update item_mst set family_code = 'INT-FURN' where item = '017825' and site_ref = 'BENN'</t>
  </si>
  <si>
    <t>update item_mst set family_code = 'INT-FURN' where item = '011592' and site_ref = 'BENN'</t>
  </si>
  <si>
    <t>update item_mst set family_code = 'INT-FURN' where item = '028136' and site_ref = 'BENN'</t>
  </si>
  <si>
    <t>update item_mst set family_code = 'INT-FURN' where item = '021027' and site_ref = 'BENN'</t>
  </si>
  <si>
    <t>update item_mst set family_code = 'INT-FURN' where item = '017237' and site_ref = 'BENN'</t>
  </si>
  <si>
    <t>update item_mst set family_code = 'INT-FURN' where item = '019748' and site_ref = 'BENN'</t>
  </si>
  <si>
    <t>update item_mst set family_code = 'INT-FURN' where item = '018016' and site_ref = 'BENN'</t>
  </si>
  <si>
    <t>update item_mst set family_code = 'INT-FURN' where item = '028049' and site_ref = 'BENN'</t>
  </si>
  <si>
    <t>update item_mst set family_code = 'INT-FURN' where item = '017827' and site_ref = 'BENN'</t>
  </si>
  <si>
    <t>update item_mst set family_code = 'INT-FURN' where item = '018021' and site_ref = 'BENN'</t>
  </si>
  <si>
    <t>update item_mst set family_code = 'INT-FURN' where item = '018060' and site_ref = 'BENN'</t>
  </si>
  <si>
    <t>update item_mst set family_code = 'INT-FURN' where item = '002250' and site_ref = 'BENN'</t>
  </si>
  <si>
    <t>update item_mst set family_code = 'INT-FURN' where item = '017526' and site_ref = 'BENN'</t>
  </si>
  <si>
    <t>update item_mst set family_code = 'INT-FURN' where item = '028041' and site_ref = 'BENN'</t>
  </si>
  <si>
    <t>update item_mst set family_code = 'INT-FURN' where item = '015719' and site_ref = 'BENN'</t>
  </si>
  <si>
    <t>update item_mst set family_code = 'INT-FURN' where item = '028001' and site_ref = 'BENN'</t>
  </si>
  <si>
    <t>update item_mst set family_code = 'INT-FURN' where item = '028139' and site_ref = 'BENN'</t>
  </si>
  <si>
    <t>update item_mst set family_code = 'INT-FURN' where item = '018232' and site_ref = 'BENN'</t>
  </si>
  <si>
    <t>update item_mst set family_code = 'INT-FURN' where item = '016683' and site_ref = 'BENN'</t>
  </si>
  <si>
    <t>update item_mst set family_code = 'INT-FURN' where item = '028129' and site_ref = 'BENN'</t>
  </si>
  <si>
    <t>update item_mst set family_code = 'INT-FURN' where item = '028141' and site_ref = 'BENN'</t>
  </si>
  <si>
    <t>update item_mst set family_code = 'INT-FURN' where item = '018029' and site_ref = 'BENN'</t>
  </si>
  <si>
    <t>update item_mst set family_code = 'INT-FURN' where item = '028094' and site_ref = 'BENN'</t>
  </si>
  <si>
    <t>update item_mst set family_code = 'INT-FURN' where item = '017102' and site_ref = 'BENN'</t>
  </si>
  <si>
    <t>update item_mst set family_code = 'INT-FURN' where item = '028059' and site_ref = 'BENN'</t>
  </si>
  <si>
    <t>update item_mst set family_code = 'INT-FURN' where item = '028058' and site_ref = 'BENN'</t>
  </si>
  <si>
    <t>update item_mst set family_code = 'INT-FURN' where item = '018044' and site_ref = 'BENN'</t>
  </si>
  <si>
    <t>update item_mst set family_code = 'INT-FURN' where item = '016585' and site_ref = 'BENN'</t>
  </si>
  <si>
    <t>update item_mst set family_code = 'INT-FURN' where item = '028102' and site_ref = 'BENN'</t>
  </si>
  <si>
    <t>update item_mst set family_code = 'INT-FURN' where item = '028004' and site_ref = 'BENN'</t>
  </si>
  <si>
    <t>update item_mst set family_code = 'INT-FURN' where item = '017415' and site_ref = 'BENN'</t>
  </si>
  <si>
    <t>update item_mst set family_code = 'INT-FURN' where item = '021148' and site_ref = 'BENN'</t>
  </si>
  <si>
    <t>update item_mst set family_code = 'INT-FURN' where item = '018121' and site_ref = 'BENN'</t>
  </si>
  <si>
    <t>update item_mst set family_code = 'INT-FURN' where item = '028008' and site_ref = 'BENN'</t>
  </si>
  <si>
    <t>update item_mst set family_code = 'INT-FURN' where item = '023906' and site_ref = 'BENN'</t>
  </si>
  <si>
    <t>update item_mst set family_code = 'INT-FURN' where item = '023902' and site_ref = 'BENN'</t>
  </si>
  <si>
    <t>update item_mst set family_code = 'INT-FURN' where item = '028013' and site_ref = 'BENN'</t>
  </si>
  <si>
    <t>update item_mst set family_code = 'INT-FURN' where item = '028014' and site_ref = 'BENN'</t>
  </si>
  <si>
    <t>update item_mst set family_code = 'INT-FURN' where item = '022449' and site_ref = 'BENN'</t>
  </si>
  <si>
    <t>update item_mst set family_code = 'INT-FURN' where item = '023885' and site_ref = 'BENN'</t>
  </si>
  <si>
    <t>update item_mst set family_code = 'INT-FURN' where item = '028030' and site_ref = 'BENN'</t>
  </si>
  <si>
    <t>update item_mst set family_code = 'INT-FURN' where item = '017790' and site_ref = 'BENN'</t>
  </si>
  <si>
    <t>update item_mst set family_code = 'INT-FURN' where item = '028037' and site_ref = 'BENN'</t>
  </si>
  <si>
    <t>update item_mst set family_code = 'INT-FURN' where item = '021140' and site_ref = 'BENN'</t>
  </si>
  <si>
    <t>update item_mst set family_code = 'INT-FURN' where item = '021142' and site_ref = 'BENN'</t>
  </si>
  <si>
    <t>update item_mst set family_code = 'INT-FURN' where item = '021146' and site_ref = 'BENN'</t>
  </si>
  <si>
    <t>update item_mst set family_code = 'INT-FURN' where item = '028033' and site_ref = 'BENN'</t>
  </si>
  <si>
    <t>update item_mst set family_code = 'INT-FURN' where item = '028101' and site_ref = 'BENN'</t>
  </si>
  <si>
    <t>update item_mst set family_code = 'INT-FURN' where item = '028116' and site_ref = 'BENN'</t>
  </si>
  <si>
    <t>update item_mst set family_code = 'INT-FURN' where item = '020329' and site_ref = 'BENN'</t>
  </si>
  <si>
    <t>update item_mst set family_code = 'INT-FURN' where item = '020866' and site_ref = 'BENN'</t>
  </si>
  <si>
    <t>update item_mst set family_code = 'INT-FURN' where item = '028024' and site_ref = 'BENN'</t>
  </si>
  <si>
    <t>update item_mst set family_code = 'INT-FURN' where item = '014547' and site_ref = 'BENN'</t>
  </si>
  <si>
    <t>update item_mst set family_code = 'INT-FURN' where item = '014549' and site_ref = 'BENN'</t>
  </si>
  <si>
    <t>update item_mst set family_code = 'INT-FURN' where item = '014550' and site_ref = 'BENN'</t>
  </si>
  <si>
    <t>update item_mst set family_code = 'INT-FURN' where item = '018012' and site_ref = 'BENN'</t>
  </si>
  <si>
    <t>update item_mst set family_code = 'INT-FURN' where item = '017999' and site_ref = 'BENN'</t>
  </si>
  <si>
    <t>update item_mst set family_code = 'INT-FURN' where item = '028096' and site_ref = 'BENN'</t>
  </si>
  <si>
    <t>update item_mst set family_code = 'INT-FURN' where item = '028099' and site_ref = 'BENN'</t>
  </si>
  <si>
    <t>update item_mst set family_code = 'INT-FURN' where item = '028118' and site_ref = 'BENN'</t>
  </si>
  <si>
    <t>update item_mst set family_code = 'INT-FURN' where item = '027996' and site_ref = 'BENN'</t>
  </si>
  <si>
    <t>update item_mst set family_code = 'INT-FURN' where item = '027998' and site_ref = 'BENN'</t>
  </si>
  <si>
    <t>update item_mst set family_code = 'INT-FURN' where item = '020509' and site_ref = 'BENN'</t>
  </si>
  <si>
    <t>update item_mst set family_code = 'INT-FURN' where item = '017420' and site_ref = 'BENN'</t>
  </si>
  <si>
    <t>update item_mst set family_code = 'INT-FURN' where item = '020994' and site_ref = 'BENN'</t>
  </si>
  <si>
    <t>update item_mst set family_code = 'INT-FURN' where item = '028135' and site_ref = 'BENN'</t>
  </si>
  <si>
    <t>update item_mst set family_code = 'INT-FURN' where item = '030333' and site_ref = 'BENN'</t>
  </si>
  <si>
    <t>update item_mst set family_code = 'INT-FURN' where item = '018003' and site_ref = 'BENN'</t>
  </si>
  <si>
    <t>update item_mst set family_code = 'INT-FURN' where item = '028061' and site_ref = 'BENN'</t>
  </si>
  <si>
    <t>update item_mst set family_code = 'INT-FURN' where item = '033228' and site_ref = 'BENN'</t>
  </si>
  <si>
    <t>update item_mst set family_code = 'INT-FURN' where item = '018050' and site_ref = 'BENN'</t>
  </si>
  <si>
    <t>update item_mst set family_code = 'INT-FURN' where item = '018088' and site_ref = 'BENN'</t>
  </si>
  <si>
    <t>update item_mst set family_code = 'INT-FURN' where item = '028017' and site_ref = 'BENN'</t>
  </si>
  <si>
    <t>update item_mst set family_code = 'INT-FURN' where item = '038096' and site_ref = 'BENN'</t>
  </si>
  <si>
    <t>update item_mst set family_code = 'INT-FURN' where item = '028012' and site_ref = 'BENN'</t>
  </si>
  <si>
    <t>update item_mst set family_code = 'INT-FURN' where item = '020995' and site_ref = 'BENN'</t>
  </si>
  <si>
    <t>update item_mst set family_code = 'INT-FURN' where item = '011595' and site_ref = 'BENN'</t>
  </si>
  <si>
    <t>update item_mst set family_code = 'INT-FURN' where item = '018001' and site_ref = 'BENN'</t>
  </si>
  <si>
    <t>update item_mst set family_code = 'INT-FURN' where item = '038093' and site_ref = 'BENN'</t>
  </si>
  <si>
    <t>update item_mst set family_code = 'INT-FURN' where item = '021757' and site_ref = 'BENN'</t>
  </si>
  <si>
    <t>update item_mst set family_code = 'INT-FURN' where item = '027999' and site_ref = 'BENN'</t>
  </si>
  <si>
    <t>update item_mst set family_code = 'INT-FURN' where item = '906309' and site_ref = 'BENN'</t>
  </si>
  <si>
    <t>update item_mst set family_code = 'INT-FURN' where item = '028083' and site_ref = 'BENN'</t>
  </si>
  <si>
    <t>update item_mst set family_code = 'INT-FURN' where item = '029470' and site_ref = 'BENN'</t>
  </si>
  <si>
    <t>update item_mst set family_code = 'INT-FURN' where item = '029499' and site_ref = 'BENN'</t>
  </si>
  <si>
    <t>update item_mst set family_code = 'INT-FURN' where item = '020555' and site_ref = 'BENN'</t>
  </si>
  <si>
    <t>update item_mst set family_code = 'INT-FURN' where item = '906657' and site_ref = 'BENN'</t>
  </si>
  <si>
    <t>update item_mst set family_code = 'INT-FURN' where item = '029417' and site_ref = 'BENN'</t>
  </si>
  <si>
    <t>update item_mst set family_code = 'INT-FURN' where item = '023904' and site_ref = 'BENN'</t>
  </si>
  <si>
    <t>update item_mst set family_code = 'INT-FURN' where item = '017962' and site_ref = 'BENN'</t>
  </si>
  <si>
    <t>update item_mst set family_code = 'INT-FURN' where item = '028006' and site_ref = 'BENN'</t>
  </si>
  <si>
    <t>update item_mst set family_code = 'INT-FURN' where item = '016593' and site_ref = 'BENN'</t>
  </si>
  <si>
    <t>update item_mst set family_code = 'INT-FURN' where item = '028086' and site_ref = 'BENN'</t>
  </si>
  <si>
    <t>update item_mst set family_code = 'INT-FURN' where item = '032934' and site_ref = 'BENN'</t>
  </si>
  <si>
    <t>update item_mst set family_code = 'INT-FURN' where item = '028089' and site_ref = 'BENN'</t>
  </si>
  <si>
    <t>update item_mst set family_code = 'INT-FURN' where item = '028090' and site_ref = 'BENN'</t>
  </si>
  <si>
    <t>update item_mst set family_code = 'INT-FURN' where item = '029494' and site_ref = 'BENN'</t>
  </si>
  <si>
    <t>update item_mst set family_code = 'INT-FURN' where item = '017984' and site_ref = 'BENN'</t>
  </si>
  <si>
    <t>update item_mst set family_code = 'INT-FURN' where item = '018069' and site_ref = 'BENN'</t>
  </si>
  <si>
    <t>update item_mst set family_code = 'INT-FURN' where item = '023901' and site_ref = 'BENN'</t>
  </si>
  <si>
    <t>update item_mst set family_code = 'INT-FURN' where item = '017789' and site_ref = 'BENN'</t>
  </si>
  <si>
    <t>update item_mst set family_code = 'INT-FURN' where item = '012325' and site_ref = 'BENN'</t>
  </si>
  <si>
    <t>update item_mst set family_code = 'INT-FURN' where item = '028023' and site_ref = 'BENN'</t>
  </si>
  <si>
    <t>update item_mst set family_code = 'INT-FURN' where item = '028020' and site_ref = 'BENN'</t>
  </si>
  <si>
    <t>update item_mst set family_code = 'INT-FURN' where item = '013238' and site_ref = 'BENN'</t>
  </si>
  <si>
    <t>update item_mst set family_code = 'INT-FURN' where item = '011747' and site_ref = 'BENN'</t>
  </si>
  <si>
    <t>update item_mst set family_code = 'INT-FURN' where item = '023841' and site_ref = 'BENN'</t>
  </si>
  <si>
    <t>update item_mst set family_code = 'INT-FURN' where item = '017979' and site_ref = 'BENN'</t>
  </si>
  <si>
    <t>update item_mst set family_code = 'INT-FURN' where item = '029469' and site_ref = 'BENN'</t>
  </si>
  <si>
    <t>update item_mst set family_code = 'INT-FURN' where item = '011594' and site_ref = 'BENN'</t>
  </si>
  <si>
    <t>update item_mst set family_code = 'INT-FURN' where item = '017980' and site_ref = 'BENN'</t>
  </si>
  <si>
    <t>update item_mst set family_code = 'INT-FURN' where item = '027211' and site_ref = 'BENN'</t>
  </si>
  <si>
    <t>update item_mst set family_code = 'INT-FURN' where item = '018052' and site_ref = 'BENN'</t>
  </si>
  <si>
    <t>update item_mst set family_code = 'INT-FURN' where item = '028848' and site_ref = 'BENN'</t>
  </si>
  <si>
    <t>update item_mst set family_code = 'INT-FURN' where item = '028056' and site_ref = 'BENN'</t>
  </si>
  <si>
    <t>update item_mst set family_code = 'INT-FURN' where item = '017991' and site_ref = 'BENN'</t>
  </si>
  <si>
    <t>update item_mst set family_code = 'INT-FURN' where item = '034444' and site_ref = 'BENN'</t>
  </si>
  <si>
    <t>update item_mst set family_code = 'INT-FURN' where item = '034624' and site_ref = 'BENN'</t>
  </si>
  <si>
    <t>update item_mst set family_code = 'INT-FURN' where item = '028095' and site_ref = 'BENN'</t>
  </si>
  <si>
    <t>update item_mst set family_code = 'INT-FURN' where item = '023147' and site_ref = 'BENN'</t>
  </si>
  <si>
    <t>update item_mst set family_code = 'INT-FURN' where item = '919001' and site_ref = 'BENN'</t>
  </si>
  <si>
    <t>update item_mst set family_code = 'INT-FURN' where item = '034639' and site_ref = 'BENN'</t>
  </si>
  <si>
    <t>update item_mst set family_code = 'INT-FURN' where item = '034654' and site_ref = 'BENN'</t>
  </si>
  <si>
    <t>update item_mst set family_code = 'INT-FURN' where item = '033548' and site_ref = 'BENN'</t>
  </si>
  <si>
    <t>update item_mst set family_code = 'INT-FURN' where item = '023822' and site_ref = 'BENN'</t>
  </si>
  <si>
    <t>update item_mst set family_code = 'INT-FURN' where item = '016695' and site_ref = 'BENN'</t>
  </si>
  <si>
    <t>update item_mst set family_code = 'INT-FURN' where item = '017878' and site_ref = 'BENN'</t>
  </si>
  <si>
    <t>update item_mst set family_code = 'INT-FURN' where item = '023898' and site_ref = 'BENN'</t>
  </si>
  <si>
    <t>update item_mst set family_code = 'INT-FURN' where item = '023897' and site_ref = 'BENN'</t>
  </si>
  <si>
    <t>update item_mst set family_code = 'INT-FURN' where item = '028011' and site_ref = 'BENN'</t>
  </si>
  <si>
    <t>update item_mst set family_code = 'INT-FURN' where item = '028027' and site_ref = 'BENN'</t>
  </si>
  <si>
    <t>update item_mst set family_code = 'INT-FURN' where item = '028028' and site_ref = 'BENN'</t>
  </si>
  <si>
    <t>update item_mst set family_code = 'INT-FURN' where item = '028029' and site_ref = 'BENN'</t>
  </si>
  <si>
    <t>update item_mst set family_code = 'INT-FURN' where item = '028031' and site_ref = 'BENN'</t>
  </si>
  <si>
    <t>update item_mst set family_code = 'INT-FURN' where item = '028144' and site_ref = 'BENN'</t>
  </si>
  <si>
    <t>update item_mst set family_code = 'INT-FURN' where item = '028145' and site_ref = 'BENN'</t>
  </si>
  <si>
    <t>update item_mst set family_code = 'INT-FURN' where item = '028113' and site_ref = 'BENN'</t>
  </si>
  <si>
    <t>update item_mst set family_code = 'INT-FURN' where item = '028114' and site_ref = 'BENN'</t>
  </si>
  <si>
    <t>update item_mst set family_code = 'INT-FURN' where item = '028115' and site_ref = 'BENN'</t>
  </si>
  <si>
    <t>update item_mst set family_code = 'INT-FURN' where item = '028117' and site_ref = 'BENN'</t>
  </si>
  <si>
    <t>update item_mst set family_code = 'INT-FURN' where item = '028153' and site_ref = 'BENN'</t>
  </si>
  <si>
    <t>update item_mst set family_code = 'INT-FURN' where item = '028084' and site_ref = 'BENN'</t>
  </si>
  <si>
    <t>update item_mst set family_code = 'INT-FURN' where item = '028076' and site_ref = 'BENN'</t>
  </si>
  <si>
    <t>update item_mst set family_code = 'INT-FURN' where item = '028077' and site_ref = 'BENN'</t>
  </si>
  <si>
    <t>update item_mst set family_code = 'INT-FURN' where item = '028078' and site_ref = 'BENN'</t>
  </si>
  <si>
    <t>update item_mst set family_code = 'INT-FURN' where item = '028080' and site_ref = 'BENN'</t>
  </si>
  <si>
    <t>update item_mst set family_code = 'INT-FURN' where item = '028150' and site_ref = 'BENN'</t>
  </si>
  <si>
    <t>update item_mst set family_code = 'INT-FURN' where item = '028050' and site_ref = 'BENN'</t>
  </si>
  <si>
    <t>update item_mst set family_code = 'INT-FURN' where item = '028047' and site_ref = 'BENN'</t>
  </si>
  <si>
    <t>update item_mst set family_code = 'INT-FURN' where item = '028070' and site_ref = 'BENN'</t>
  </si>
  <si>
    <t>update item_mst set family_code = 'INT-FURN' where item = '028071' and site_ref = 'BENN'</t>
  </si>
  <si>
    <t>update item_mst set family_code = 'INT-FURN' where item = '028072' and site_ref = 'BENN'</t>
  </si>
  <si>
    <t>update item_mst set family_code = 'INT-FURN' where item = '028073' and site_ref = 'BENN'</t>
  </si>
  <si>
    <t>update item_mst set family_code = 'INT-FURN' where item = '028074' and site_ref = 'BENN'</t>
  </si>
  <si>
    <t>update item_mst set family_code = 'INT-FURN' where item = '028148' and site_ref = 'BENN'</t>
  </si>
  <si>
    <t>update item_mst set family_code = 'INT-FURN' where item = '028053' and site_ref = 'BENN'</t>
  </si>
  <si>
    <t>update item_mst set family_code = 'INT-FURN' where item = '027312' and site_ref = 'BENN'</t>
  </si>
  <si>
    <t>update item_mst set family_code = 'INT-FURN' where item = '028015' and site_ref = 'BENN'</t>
  </si>
  <si>
    <t>update item_mst set family_code = 'INT-FURN' where item = '028060' and site_ref = 'BENN'</t>
  </si>
  <si>
    <t>update item_mst set family_code = 'INT-FURN' where item = '028128' and site_ref = 'BENN'</t>
  </si>
  <si>
    <t>update item_mst set family_code = 'INT-FURN' where item = '028097' and site_ref = 'BENN'</t>
  </si>
  <si>
    <t>update item_mst set family_code = 'INT-FURN' where item = '028054' and site_ref = 'BENN'</t>
  </si>
  <si>
    <t>update item_mst set family_code = 'INT-FURN' where item = '023900' and site_ref = 'BENN'</t>
  </si>
  <si>
    <t>update item_mst set family_code = 'INT-FURN' where item = '028057' and site_ref = 'BENN'</t>
  </si>
  <si>
    <t>update item_mst set family_code = 'INT-FURN' where item = '028062' and site_ref = 'BENN'</t>
  </si>
  <si>
    <t>update item_mst set family_code = 'INT-FURN' where item = '038095' and site_ref = 'BENN'</t>
  </si>
  <si>
    <t>update item_mst set family_code = 'INT-FURN' where item = '028134' and site_ref = 'BENN'</t>
  </si>
  <si>
    <t>update item_mst set family_code = 'INT-FURN' where item = '028131' and site_ref = 'BENN'</t>
  </si>
  <si>
    <t>update item_mst set family_code = 'INT-FURN' where item = '028138' and site_ref = 'BENN'</t>
  </si>
  <si>
    <t>update item_mst set family_code = 'INT-FURN' where item = '028100' and site_ref = 'BENN'</t>
  </si>
  <si>
    <t>update item_mst set family_code = 'INT-FURN' where item = '028105' and site_ref = 'BENN'</t>
  </si>
  <si>
    <t>update item_mst set family_code = 'INT-FURN' where item = '038094' and site_ref = 'BENN'</t>
  </si>
  <si>
    <t>update item_mst set family_code = 'INT-FURN' where item = '028085' and site_ref = 'BENN'</t>
  </si>
  <si>
    <t>update item_mst set family_code = 'INT-FURN' where item = '028091' and site_ref = 'BENN'</t>
  </si>
  <si>
    <t>update item_mst set family_code = 'INT-FURN' where item = '028098' and site_ref = 'BENN'</t>
  </si>
  <si>
    <t>update item_mst set family_code = 'INT-FURN' where item = '027995' and site_ref = 'BENN'</t>
  </si>
  <si>
    <t>update item_mst set family_code = 'INT-FURN' where item = '027997' and site_ref = 'BENN'</t>
  </si>
  <si>
    <t>update item_mst set family_code = 'INT-FURN' where item = '028007' and site_ref = 'BENN'</t>
  </si>
  <si>
    <t>update item_mst set family_code = 'INT-FURN' where item = '027404' and site_ref = 'BENN'</t>
  </si>
  <si>
    <t>update item_mst set family_code = 'INT-FURN' where item = '028051' and site_ref = 'BENN'</t>
  </si>
  <si>
    <t>update item_mst set family_code = 'INT-FURN' where item = '028042' and site_ref = 'BENN'</t>
  </si>
  <si>
    <t>update item_mst set family_code = 'INT-FURN' where item = '028052' and site_ref = 'BENN'</t>
  </si>
  <si>
    <t>update item_mst set family_code = 'INT-FURN' where item = '028154' and site_ref = 'BENN'</t>
  </si>
  <si>
    <t>update item_mst set family_code = 'INT-FURN' where item = '028048' and site_ref = 'BENN'</t>
  </si>
  <si>
    <t>update item_mst set family_code = 'INT-FURN' where item = '028075' and site_ref = 'BENN'</t>
  </si>
  <si>
    <t>update item_mst set family_code = 'INT-FURN' where item = '028149' and site_ref = 'BENN'</t>
  </si>
  <si>
    <t>update item_mst set family_code = 'INT-FURN' where item = '028124' and site_ref = 'BENN'</t>
  </si>
  <si>
    <t>update item_mst set family_code = 'INT-FURN' where item = '028125' and site_ref = 'BENN'</t>
  </si>
  <si>
    <t>update item_mst set family_code = 'INT-FURN' where item = '028156' and site_ref = 'BENN'</t>
  </si>
  <si>
    <t>update item_mst set family_code = 'INT-FURN' where item = '028081' and site_ref = 'BENN'</t>
  </si>
  <si>
    <t>update item_mst set family_code = 'INT-FURN' where item = '028082' and site_ref = 'BENN'</t>
  </si>
  <si>
    <t>update item_mst set family_code = 'INT-FURN' where item = '028151' and site_ref = 'BENN'</t>
  </si>
  <si>
    <t>update item_mst set family_code = 'INT-FURN' where item = '029416' and site_ref = 'BENN'</t>
  </si>
  <si>
    <t>update item_mst set family_code = 'INT-FURN' where item = '033545' and site_ref = 'BENN'</t>
  </si>
  <si>
    <t>update item_mst set family_code = 'INT-FURN' where item = '034395' and site_ref = 'BENN'</t>
  </si>
  <si>
    <t>update item_mst set family_code = 'INT-FURN' where item = '029467' and site_ref = 'BENN'</t>
  </si>
  <si>
    <t>update item_mst set family_code = 'INT-FURN' where item = '029465' and site_ref = 'BENN'</t>
  </si>
  <si>
    <t>update item_mst set family_code = 'INT-FURN' where item = '029468' and site_ref = 'BENN'</t>
  </si>
  <si>
    <t>update item_mst set family_code = 'INT-FURN' where item = '029466' and site_ref = 'BENN'</t>
  </si>
  <si>
    <t>update item_mst set family_code = 'INT-FURN' where item = '029498' and site_ref = 'BENN'</t>
  </si>
  <si>
    <t>update item_mst set family_code = 'INT-FURN' where item = '029497' and site_ref = 'BENN'</t>
  </si>
  <si>
    <t>update item_mst set family_code = 'INT-FURN' where item = '029159' and site_ref = 'BENN'</t>
  </si>
  <si>
    <t>update item_mst set family_code = 'INT-FURN' where item = '029148' and site_ref = 'BENN'</t>
  </si>
  <si>
    <t>update item_mst set family_code = 'INT-FURN' where item = '029154' and site_ref = 'BENN'</t>
  </si>
  <si>
    <t>update item_mst set family_code = 'INT-FURN' where item = '029149' and site_ref = 'BENN'</t>
  </si>
  <si>
    <t>update item_mst set family_code = 'INT-FURN' where item = '029142' and site_ref = 'BENN'</t>
  </si>
  <si>
    <t>update item_mst set family_code = 'INT-FURN' where item = '029157' and site_ref = 'BENN'</t>
  </si>
  <si>
    <t>update item_mst set family_code = 'INT-FURN' where item = '029140' and site_ref = 'BENN'</t>
  </si>
  <si>
    <t>update item_mst set family_code = 'INT-FURN' where item = '029156' and site_ref = 'BENN'</t>
  </si>
  <si>
    <t>update item_mst set family_code = 'INT-FURN' where item = '029153' and site_ref = 'BENN'</t>
  </si>
  <si>
    <t>update item_mst set family_code = 'INT-FURN' where item = '029475' and site_ref = 'BENN'</t>
  </si>
  <si>
    <t>update item_mst set family_code = 'INT-FURN' where item = '029472' and site_ref = 'BENN'</t>
  </si>
  <si>
    <t>update item_mst set family_code = 'INT-FURN' where item = '029473' and site_ref = 'BENN'</t>
  </si>
  <si>
    <t>update item_mst set family_code = 'INT-FURN' where item = '029495' and site_ref = 'BENN'</t>
  </si>
  <si>
    <t>update item_mst set family_code = 'INT-FURN' where item = '029496' and site_ref = 'BENN'</t>
  </si>
  <si>
    <t>update item_mst set family_code = 'INT-FURN' where item = '029464' and site_ref = 'BENN'</t>
  </si>
  <si>
    <t>update item_mst set family_code = 'INT-FURN' where item = '029086' and site_ref = 'BENN'</t>
  </si>
  <si>
    <t>update item_mst set family_code = 'INT-FURN' where item = '029073' and site_ref = 'BENN'</t>
  </si>
  <si>
    <t>update item_mst set family_code = 'INT-FURN' where item = '029080' and site_ref = 'BENN'</t>
  </si>
  <si>
    <t>update item_mst set family_code = 'INT-FURN' where item = '029067' and site_ref = 'BENN'</t>
  </si>
  <si>
    <t>update item_mst set family_code = 'INT-FURN' where item = '029075' and site_ref = 'BENN'</t>
  </si>
  <si>
    <t>update item_mst set family_code = 'INT-FURN' where item = '029084' and site_ref = 'BENN'</t>
  </si>
  <si>
    <t>update item_mst set family_code = 'INT-FURN' where item = '029060' and site_ref = 'BENN'</t>
  </si>
  <si>
    <t>update item_mst set family_code = 'INT-FURN' where item = '029083' and site_ref = 'BENN'</t>
  </si>
  <si>
    <t>update item_mst set family_code = 'INT-FURN' where item = '029077' and site_ref = 'BENN'</t>
  </si>
  <si>
    <t>update item_mst set family_code = 'INT-FURN' where item = '029503' and site_ref = 'BENN'</t>
  </si>
  <si>
    <t>update item_mst set family_code = 'INT-FURN' where item = '028847' and site_ref = 'BENN'</t>
  </si>
  <si>
    <t>update item_mst set family_code = 'INT-FURN' where item = '029501' and site_ref = 'BENN'</t>
  </si>
  <si>
    <t>update item_mst set family_code = 'INT-FURN' where item = '030301' and site_ref = 'BENN'</t>
  </si>
  <si>
    <t>update item_mst set family_code = 'INT-FURN' where item = '029150' and site_ref = 'BENN'</t>
  </si>
  <si>
    <t>update item_mst set family_code = 'INT-FURN' where item = '029141' and site_ref = 'BENN'</t>
  </si>
  <si>
    <t>update item_mst set family_code = 'INT-FURN' where item = '030366' and site_ref = 'BENN'</t>
  </si>
  <si>
    <t>update item_mst set family_code = 'INT-FURN' where item = '030372' and site_ref = 'BENN'</t>
  </si>
  <si>
    <t>update item_mst set family_code = 'INT-FURN' where item = '029471' and site_ref = 'BENN'</t>
  </si>
  <si>
    <t>update item_mst set family_code = 'INT-FURN' where item = '028849' and site_ref = 'BENN'</t>
  </si>
  <si>
    <t>update item_mst set family_code = 'INT-FURN' where item = '028850' and site_ref = 'BENN'</t>
  </si>
  <si>
    <t>update item_mst set family_code = 'INT-FURN' where item = '029486' and site_ref = 'BENN'</t>
  </si>
  <si>
    <t>update item_mst set family_code = 'INT-FURN' where item = '029484' and site_ref = 'BENN'</t>
  </si>
  <si>
    <t>update item_mst set family_code = 'INT-FURN' where item = '029482' and site_ref = 'BENN'</t>
  </si>
  <si>
    <t>update item_mst set family_code = 'INT-FURN' where item = '029485' and site_ref = 'BENN'</t>
  </si>
  <si>
    <t>update item_mst set family_code = 'INT-FURN' where item = '029481' and site_ref = 'BENN'</t>
  </si>
  <si>
    <t>update item_mst set family_code = 'INT-FURN' where item = '029483' and site_ref = 'BENN'</t>
  </si>
  <si>
    <t>update item_mst set family_code = 'INT-FURN' where item = '030302' and site_ref = 'BENN'</t>
  </si>
  <si>
    <t>update item_mst set family_code = 'INT-FURN' where item = '033209' and site_ref = 'BENN'</t>
  </si>
  <si>
    <t>update item_mst set family_code = 'INT-FURN' where item = '033210' and site_ref = 'BENN'</t>
  </si>
  <si>
    <t>update item_mst set family_code = 'INT-FURN' where item = '033211' and site_ref = 'BENN'</t>
  </si>
  <si>
    <t>update item_mst set family_code = 'INT-FURN' where item = '033212' and site_ref = 'BENN'</t>
  </si>
  <si>
    <t>update item_mst set family_code = 'INT-FURN' where item = '033213' and site_ref = 'BENN'</t>
  </si>
  <si>
    <t>update item_mst set family_code = 'INT-FURN' where item = '033214' and site_ref = 'BENN'</t>
  </si>
  <si>
    <t>update item_mst set family_code = 'INT-FURN' where item = '033215' and site_ref = 'BENN'</t>
  </si>
  <si>
    <t>update item_mst set family_code = 'INT-FURN' where item = '033216' and site_ref = 'BENN'</t>
  </si>
  <si>
    <t>update item_mst set family_code = 'INT-FURN' where item = '033217' and site_ref = 'BENN'</t>
  </si>
  <si>
    <t>update item_mst set family_code = 'INT-FURN' where item = '029412' and site_ref = 'BENN'</t>
  </si>
  <si>
    <t>update item_mst set family_code = 'INT-FURN' where item = '029151' and site_ref = 'BENN'</t>
  </si>
  <si>
    <t>update item_mst set family_code = 'INT-FURN' where item = '029155' and site_ref = 'BENN'</t>
  </si>
  <si>
    <t>update item_mst set family_code = 'INT-FURN' where item = '033538' and site_ref = 'BENN'</t>
  </si>
  <si>
    <t>update item_mst set family_code = 'INT-FURN' where item = '033539' and site_ref = 'BENN'</t>
  </si>
  <si>
    <t>update item_mst set family_code = 'INT-FURN' where item = '033540' and site_ref = 'BENN'</t>
  </si>
  <si>
    <t>update item_mst set family_code = 'INT-FURN' where item = '033541' and site_ref = 'BENN'</t>
  </si>
  <si>
    <t>update item_mst set family_code = 'INT-FURN' where item = '033542' and site_ref = 'BENN'</t>
  </si>
  <si>
    <t>update item_mst set family_code = 'INT-FURN' where item = '033543' and site_ref = 'BENN'</t>
  </si>
  <si>
    <t>update item_mst set family_code = 'INT-FURN' where item = '033544' and site_ref = 'BENN'</t>
  </si>
  <si>
    <t>update item_mst set family_code = 'INT-FURN' where item = '034388' and site_ref = 'BENN'</t>
  </si>
  <si>
    <t>update item_mst set family_code = 'INT-FURN' where item = '034389' and site_ref = 'BENN'</t>
  </si>
  <si>
    <t>update item_mst set family_code = 'INT-FURN' where item = '034390' and site_ref = 'BENN'</t>
  </si>
  <si>
    <t>update item_mst set family_code = 'INT-FURN' where item = '034391' and site_ref = 'BENN'</t>
  </si>
  <si>
    <t>update item_mst set family_code = 'INT-FURN' where item = '034392' and site_ref = 'BENN'</t>
  </si>
  <si>
    <t>update item_mst set family_code = 'INT-FURN' where item = '034393' and site_ref = 'BENN'</t>
  </si>
  <si>
    <t>update item_mst set family_code = 'INT-FURN' where item = '029502' and site_ref = 'BENN'</t>
  </si>
  <si>
    <t>update item_mst set family_code = 'INT-FURN' where item = '034443' and site_ref = 'BENN'</t>
  </si>
  <si>
    <t>update item_mst set family_code = 'INT-FURN' where item = '034440' and site_ref = 'BENN'</t>
  </si>
  <si>
    <t>update item_mst set family_code = 'INT-FURN' where item = '034442' and site_ref = 'BENN'</t>
  </si>
  <si>
    <t>update item_mst set family_code = 'INT-FURN' where item = '029504' and site_ref = 'BENN'</t>
  </si>
  <si>
    <t>update item_mst set family_code = 'INT-FURN' where item = '034612' and site_ref = 'BENN'</t>
  </si>
  <si>
    <t>update item_mst set family_code = 'INT-FURN' where item = '034613' and site_ref = 'BENN'</t>
  </si>
  <si>
    <t>update item_mst set family_code = 'INT-FURN' where item = '034615' and site_ref = 'BENN'</t>
  </si>
  <si>
    <t>update item_mst set family_code = 'INT-FURN' where item = '034616' and site_ref = 'BENN'</t>
  </si>
  <si>
    <t>update item_mst set family_code = 'INT-FURN' where item = '029063' and site_ref = 'BENN'</t>
  </si>
  <si>
    <t>update item_mst set family_code = 'INT-FURN' where item = '029074' and site_ref = 'BENN'</t>
  </si>
  <si>
    <t>update item_mst set family_code = 'INT-FURN' where item = '029082' and site_ref = 'BENN'</t>
  </si>
  <si>
    <t>update item_mst set family_code = 'INT-FURN' where item = '029081' and site_ref = 'BENN'</t>
  </si>
  <si>
    <t>update item_mst set family_code = 'INT-FURN' where item = '029144' and site_ref = 'BENN'</t>
  </si>
  <si>
    <t>update item_mst set family_code = 'INT-FURN' where item = '029145' and site_ref = 'BENN'</t>
  </si>
  <si>
    <t>update item_mst set family_code = 'INT-FURN' where item = '029158' and site_ref = 'BENN'</t>
  </si>
  <si>
    <t>update item_mst set family_code = 'INT-FURN' where item = '029372' and site_ref = 'BENN'</t>
  </si>
  <si>
    <t>update item_mst set family_code = 'INT-FURN' where item = '029374' and site_ref = 'BENN'</t>
  </si>
  <si>
    <t>update item_mst set family_code = 'INT-FURN' where item = '029375' and site_ref = 'BENN'</t>
  </si>
  <si>
    <t>update item_mst set family_code = 'INT-FURN' where item = '029376' and site_ref = 'BENN'</t>
  </si>
  <si>
    <t>update item_mst set family_code = 'INT-FURN' where item = '029377' and site_ref = 'BENN'</t>
  </si>
  <si>
    <t>update item_mst set family_code = 'INT-FURN' where item = '029373' and site_ref = 'BENN'</t>
  </si>
  <si>
    <t>update item_mst set family_code = 'INT-FURN' where item = '029198' and site_ref = 'BENN'</t>
  </si>
  <si>
    <t>update item_mst set family_code = 'INT-FURN' where item = '029199' and site_ref = 'BENN'</t>
  </si>
  <si>
    <t>update item_mst set family_code = 'INT-FURN' where item = '029200' and site_ref = 'BENN'</t>
  </si>
  <si>
    <t>update item_mst set family_code = 'INT-FURN' where item = '029201' and site_ref = 'BENN'</t>
  </si>
  <si>
    <t>update item_mst set family_code = 'INT-FURN' where item = '029202' and site_ref = 'BENN'</t>
  </si>
  <si>
    <t>update item_mst set family_code = 'INT-FURN' where item = '029203' and site_ref = 'BENN'</t>
  </si>
  <si>
    <t>update item_mst set family_code = 'INT-FURN' where item = '029072' and site_ref = 'BENN'</t>
  </si>
  <si>
    <t>update item_mst set family_code = 'INT-FURN' where item = '029367' and site_ref = 'BENN'</t>
  </si>
  <si>
    <t>update item_mst set family_code = 'INT-FURN' where item = '029368' and site_ref = 'BENN'</t>
  </si>
  <si>
    <t>update item_mst set family_code = 'INT-FURN' where item = '029369' and site_ref = 'BENN'</t>
  </si>
  <si>
    <t>update item_mst set family_code = 'INT-FURN' where item = '029371' and site_ref = 'BENN'</t>
  </si>
  <si>
    <t>update item_mst set family_code = 'INT-FURN' where item = '029370' and site_ref = 'BENN'</t>
  </si>
  <si>
    <t>update item_mst set family_code = 'INT-FURN' where item = '029164' and site_ref = 'BENN'</t>
  </si>
  <si>
    <t>update item_mst set family_code = 'INT-FURN' where item = '029168' and site_ref = 'BENN'</t>
  </si>
  <si>
    <t>update item_mst set family_code = 'INT-FURN' where item = '029171' and site_ref = 'BENN'</t>
  </si>
  <si>
    <t>update item_mst set family_code = 'INT-FURN' where item = '029174' and site_ref = 'BENN'</t>
  </si>
  <si>
    <t>update item_mst set family_code = 'INT-FURN' where item = '029178' and site_ref = 'BENN'</t>
  </si>
  <si>
    <t>update item_mst set family_code = 'INT-FURN' where item = '029070' and site_ref = 'BENN'</t>
  </si>
  <si>
    <t>update item_mst set family_code = 'INT-FURN' where item = '029076' and site_ref = 'BENN'</t>
  </si>
  <si>
    <t>update item_mst set family_code = 'INT-FURN' where item = '029085' and site_ref = 'BENN'</t>
  </si>
  <si>
    <t>update item_mst set family_code = 'INT-FURN' where item = '029161' and site_ref = 'BENN'</t>
  </si>
  <si>
    <t>update item_mst set family_code = 'INT-FURN' where item = '029163' and site_ref = 'BENN'</t>
  </si>
  <si>
    <t>update item_mst set family_code = 'INT-FURN' where item = '029166' and site_ref = 'BENN'</t>
  </si>
  <si>
    <t>update item_mst set family_code = 'INT-FURN' where item = '029173' and site_ref = 'BENN'</t>
  </si>
  <si>
    <t>update item_mst set family_code = 'INT-FURN' where item = '029176' and site_ref = 'BENN'</t>
  </si>
  <si>
    <t>update item_mst set family_code = 'INT-FURN' where item = '029177' and site_ref = 'BENN'</t>
  </si>
  <si>
    <t>update item_mst set family_code = 'INT-FURN' where item = '029147' and site_ref = 'BENN'</t>
  </si>
  <si>
    <t>update item_mst set family_code = 'INT-FURN' where item = '029222' and site_ref = 'BENN'</t>
  </si>
  <si>
    <t>update item_mst set family_code = 'INT-FURN' where item = '029227' and site_ref = 'BENN'</t>
  </si>
  <si>
    <t>update item_mst set family_code = 'INT-FURN' where item = '029228' and site_ref = 'BENN'</t>
  </si>
  <si>
    <t>update item_mst set family_code = 'INT-FURN' where item = '029232' and site_ref = 'BENN'</t>
  </si>
  <si>
    <t>update item_mst set family_code = 'INT-FURN' where item = '029230' and site_ref = 'BENN'</t>
  </si>
  <si>
    <t>update item_mst set family_code = 'INT-FURN' where item = '029231' and site_ref = 'BENN'</t>
  </si>
  <si>
    <t>update item_mst set family_code = 'INT-FURN' where item = '029234' and site_ref = 'BENN'</t>
  </si>
  <si>
    <t>update item_mst set family_code = 'INT-FURN' where item = '029235' and site_ref = 'BENN'</t>
  </si>
  <si>
    <t>update item_mst set family_code = 'INT-FURN' where item = '029237' and site_ref = 'BENN'</t>
  </si>
  <si>
    <t>update item_mst set family_code = 'INT-FURN' where item = '029238' and site_ref = 'BENN'</t>
  </si>
  <si>
    <t>update item_mst set family_code = 'INT-FURN' where item = '029220' and site_ref = 'BENN'</t>
  </si>
  <si>
    <t>update item_mst set family_code = 'INT-FURN' where item = '029152' and site_ref = 'BENN'</t>
  </si>
  <si>
    <t>update item_mst set family_code = 'INT-FURN' where item = '029409' and site_ref = 'BENN'</t>
  </si>
  <si>
    <t>update item_mst set family_code = 'INT-FURN' where item = '029410' and site_ref = 'BENN'</t>
  </si>
  <si>
    <t>update item_mst set family_code = 'INT-FURN' where item = '029411' and site_ref = 'BENN'</t>
  </si>
  <si>
    <t>update item_mst set family_code = 'INT-FURN' where item = '029415' and site_ref = 'BENN'</t>
  </si>
  <si>
    <t>update item_mst set family_code = 'INT-FURN' where item = '029418' and site_ref = 'BENN'</t>
  </si>
  <si>
    <t>update item_mst set family_code = 'INT-FURN' where item = '029419' and site_ref = 'BENN'</t>
  </si>
  <si>
    <t>update item_mst set family_code = 'INT-FURN' where item = '029146' and site_ref = 'BENN'</t>
  </si>
  <si>
    <t>update item_mst set family_code = 'INT-FURN' where item = '029214' and site_ref = 'BENN'</t>
  </si>
  <si>
    <t>update item_mst set family_code = 'INT-FURN' where item = '029215' and site_ref = 'BENN'</t>
  </si>
  <si>
    <t>update item_mst set family_code = 'INT-FURN' where item = '029219' and site_ref = 'BENN'</t>
  </si>
  <si>
    <t>update item_mst set family_code = 'INT-FURN' where item = '029224' and site_ref = 'BENN'</t>
  </si>
  <si>
    <t>update item_mst set family_code = 'INT-FURN' where item = '029226' and site_ref = 'BENN'</t>
  </si>
  <si>
    <t>update item_mst set family_code = 'INT-FURN' where item = '029217' and site_ref = 'BENN'</t>
  </si>
  <si>
    <t>update item_mst set family_code = 'INT-FURN' where item = '029221' and site_ref = 'BENN'</t>
  </si>
  <si>
    <t>update item_mst set family_code = 'INT-FURN' where item = '029223' and site_ref = 'BENN'</t>
  </si>
  <si>
    <t>update item_mst set family_code = 'INT-FURN' where item = '029420' and site_ref = 'BENN'</t>
  </si>
  <si>
    <t>update item_mst set family_code = 'INT-FURN' where item = '029065' and site_ref = 'BENN'</t>
  </si>
  <si>
    <t>update item_mst set family_code = 'INT-FURN' where item = '029071' and site_ref = 'BENN'</t>
  </si>
  <si>
    <t>update item_mst set family_code = 'INT-FURN' where item = '029413' and site_ref = 'BENN'</t>
  </si>
  <si>
    <t>update item_mst set family_code = 'INT-FURN' where item = '029079' and site_ref = 'BENN'</t>
  </si>
  <si>
    <t>update item_mst set family_code = 'INT-FURN' where item = '029078' and site_ref = 'BENN'</t>
  </si>
  <si>
    <t>update item_mst set family_code = 'INT-FURN' where item = '029069' and site_ref = 'BENN'</t>
  </si>
  <si>
    <t>update item_mst set family_code = 'INT-FURN' where item = '029165' and site_ref = 'BENN'</t>
  </si>
  <si>
    <t>update item_mst set family_code = 'INT-FURN' where item = '029172' and site_ref = 'BENN'</t>
  </si>
  <si>
    <t>update item_mst set family_code = 'INT-FURN' where item = '029403' and site_ref = 'BENN'</t>
  </si>
  <si>
    <t>update item_mst set family_code = 'INT-FURN' where item = '029169' and site_ref = 'BENN'</t>
  </si>
  <si>
    <t>update item_mst set family_code = 'INT-FURN' where item = '029175' and site_ref = 'BENN'</t>
  </si>
  <si>
    <t>update item_mst set family_code = 'INT-FURN' where item = '029170' and site_ref = 'BENN'</t>
  </si>
  <si>
    <t>update item_mst set family_code = 'INT-FURN' where item = '029229' and site_ref = 'BENN'</t>
  </si>
  <si>
    <t>update item_mst set family_code = 'INT-FURN' where item = '029236' and site_ref = 'BENN'</t>
  </si>
  <si>
    <t>update item_mst set family_code = 'INT-FURN' where item = '029218' and site_ref = 'BENN'</t>
  </si>
  <si>
    <t>update item_mst set family_code = 'INT-FURN' where item = '029414' and site_ref = 'BENN'</t>
  </si>
  <si>
    <t>update item_mst set family_code = 'INT-FURN' where item = '029216' and site_ref = 'BENN'</t>
  </si>
  <si>
    <t>update item_mst set family_code = 'INT-FURN' where item = '029508' and site_ref = 'BENN'</t>
  </si>
  <si>
    <t>update item_mst set family_code = 'INT-FURN' where item = '029066' and site_ref = 'BENN'</t>
  </si>
  <si>
    <t>update item_mst set family_code = 'INT-FURN' where item = '029233' and site_ref = 'BENN'</t>
  </si>
  <si>
    <t>update item_mst set family_code = 'INT-FURN' where item = '029509' and site_ref = 'BENN'</t>
  </si>
  <si>
    <t>update item_mst set family_code = 'INT-FURN' where item = '029405' and site_ref = 'BENN'</t>
  </si>
  <si>
    <t>update item_mst set family_code = 'INT-FURN' where item = '029407' and site_ref = 'BENN'</t>
  </si>
  <si>
    <t>update item_mst set family_code = 'INT-FURN' where item = '029408' and site_ref = 'BENN'</t>
  </si>
  <si>
    <t>update item_mst set family_code = 'INT-FURN' where item = '029511' and site_ref = 'BENN'</t>
  </si>
  <si>
    <t>update item_mst set family_code = 'INT-FURN' where item = '034433' and site_ref = 'BENN'</t>
  </si>
  <si>
    <t>update item_mst set family_code = 'INT-FURN' where item = '034437' and site_ref = 'BENN'</t>
  </si>
  <si>
    <t>update item_mst set family_code = 'INT-FURN' where item = '013176' and site_ref = 'BENN'</t>
  </si>
  <si>
    <t>update item_mst set family_code = 'INT-FURN' where item = '024269' and site_ref = 'BENN'</t>
  </si>
  <si>
    <t>update item_mst set family_code = 'INT-FURN' where item = '014210' and site_ref = 'BENN'</t>
  </si>
  <si>
    <t>update item_mst set family_code = 'INT-FURN' where item = '021453' and site_ref = 'BENN'</t>
  </si>
  <si>
    <t>update item_mst set family_code = 'INT-FURN' where item = '021353' and site_ref = 'BENN'</t>
  </si>
  <si>
    <t>update item_mst set family_code = 'INT-FURN' where item = '028065' and site_ref = 'BENN'</t>
  </si>
  <si>
    <t>update item_mst set family_code = 'INT-FURN' where item = '028066' and site_ref = 'BENN'</t>
  </si>
  <si>
    <t>update item_mst set family_code = 'INT-FURN' where item = '028067' and site_ref = 'BENN'</t>
  </si>
  <si>
    <t>update item_mst set family_code = 'INT-FURN' where item = '028147' and site_ref = 'BENN'</t>
  </si>
  <si>
    <t>update item_mst set family_code = 'INT-FURN' where item = '018041' and site_ref = 'BENN'</t>
  </si>
  <si>
    <t>update item_mst set family_code = 'INT-FURN' where item = '028038' and site_ref = 'BENN'</t>
  </si>
  <si>
    <t>update item_mst set family_code = 'INT-FURN' where item = '028039' and site_ref = 'BENN'</t>
  </si>
  <si>
    <t>update item_mst set family_code = 'INT-FURN' where item = '028142' and site_ref = 'BENN'</t>
  </si>
  <si>
    <t>update item_mst set family_code = 'INT-FURN' where item = '028018' and site_ref = 'BENN'</t>
  </si>
  <si>
    <t>update item_mst set family_code = 'INT-FURN' where item = '028019' and site_ref = 'BENN'</t>
  </si>
  <si>
    <t>update item_mst set family_code = 'INT-FURN' where item = '028021' and site_ref = 'BENN'</t>
  </si>
  <si>
    <t>update item_mst set family_code = 'INT-FURN' where item = '028022' and site_ref = 'BENN'</t>
  </si>
  <si>
    <t>update item_mst set family_code = 'INT-FURN' where item = '028143' and site_ref = 'BENN'</t>
  </si>
  <si>
    <t>update item_mst set family_code = 'INT-FURN' where item = '028003' and site_ref = 'BENN'</t>
  </si>
  <si>
    <t>update item_mst set family_code = 'INT-FURN' where item = '028032' and site_ref = 'BENN'</t>
  </si>
  <si>
    <t>update item_mst set family_code = 'INT-FURN' where item = '028146' and site_ref = 'BENN'</t>
  </si>
  <si>
    <t>update item_mst set family_code = 'INT-FURN' where item = 'SWING ' and site_ref = 'BENN'</t>
  </si>
  <si>
    <t>update item_mst set family_code = 'INT-FURN' where item = '028132' and site_ref = 'BENN'</t>
  </si>
  <si>
    <t>update item_mst set family_code = 'INT-FURN' where item = '028856' and site_ref = 'BENN'</t>
  </si>
  <si>
    <t>update item_mst set family_code = 'INT-FURN' where item = '028025' and site_ref = 'BENN'</t>
  </si>
  <si>
    <t>update item_mst set family_code = 'INT-FURN' where item = 'SUNDEC' and site_ref = 'BENN'</t>
  </si>
  <si>
    <t>update item_mst set family_code = 'INT-FURN' where item = '030321' and site_ref = 'BENN'</t>
  </si>
  <si>
    <t>update item_mst set family_code = 'INT-FURN' where item = '028055' and site_ref = 'BENN'</t>
  </si>
  <si>
    <t>update item_mst set family_code = 'INT-FURN' where item = '028108' and site_ref = 'BENN'</t>
  </si>
  <si>
    <t>update item_mst set family_code = 'INT-FURN' where item = '028109' and site_ref = 'BENN'</t>
  </si>
  <si>
    <t>update item_mst set family_code = 'INT-FURN' where item = '028110' and site_ref = 'BENN'</t>
  </si>
  <si>
    <t>update item_mst set family_code = 'INT-FURN' where item = '028152' and site_ref = 'BENN'</t>
  </si>
  <si>
    <t>update item_mst set family_code = 'INT-FURN' where item = '028106' and site_ref = 'BENN'</t>
  </si>
  <si>
    <t>update item_mst set family_code = 'INT-FURN' where item = '016592' and site_ref = 'BENN'</t>
  </si>
  <si>
    <t>update item_mst set family_code = 'INT-FURN' where item = '022210' and site_ref = 'BENN'</t>
  </si>
  <si>
    <t>update item_mst set family_code = 'INT-FURN' where item = '018030' and site_ref = 'BENN'</t>
  </si>
  <si>
    <t>update item_mst set family_code = 'INT-FURN' where item = '030328' and site_ref = 'BENN'</t>
  </si>
  <si>
    <t>update item_mst set family_code = 'INT-FURN' where item = '030329' and site_ref = 'BENN'</t>
  </si>
  <si>
    <t>update item_mst set family_code = 'INT-FURN' where item = '030378' and site_ref = 'BENN'</t>
  </si>
  <si>
    <t>update item_mst set family_code = 'INT-FURN' where item = '030383' and site_ref = 'BENN'</t>
  </si>
  <si>
    <t>update item_mst set family_code = 'ELE-GAUGE' where item = '014870' and site_ref = 'BENN'</t>
  </si>
  <si>
    <t>update item_mst set family_code = 'ELE-GAUGE' where item = '012098' and site_ref = 'BENN'</t>
  </si>
  <si>
    <t>update item_mst set family_code = 'ELE-GAUGE' where item = '012103' and site_ref = 'BENN'</t>
  </si>
  <si>
    <t>update item_mst set family_code = 'ELE-GAUGE' where item = '012100' and site_ref = 'BENN'</t>
  </si>
  <si>
    <t>update item_mst set family_code = 'ELE-GAUGE' where item = '012102' and site_ref = 'BENN'</t>
  </si>
  <si>
    <t>update item_mst set family_code = 'ELE-GAUGE' where item = '014868' and site_ref = 'BENN'</t>
  </si>
  <si>
    <t>update item_mst set family_code = 'ELE-GAUGE' where item = '012099' and site_ref = 'BENN'</t>
  </si>
  <si>
    <t>update item_mst set family_code = 'ELE-GAUGE' where item = '011965' and site_ref = 'BENN'</t>
  </si>
  <si>
    <t>update item_mst set family_code = 'ELE-GAUGE' where item = '012101' and site_ref = 'BENN'</t>
  </si>
  <si>
    <t>update item_mst set family_code = 'ELE-GAUGE' where item = '014869' and site_ref = 'BENN'</t>
  </si>
  <si>
    <t>update item_mst set family_code = 'ELE-GAUGE' where item = '014867' and site_ref = 'BENN'</t>
  </si>
  <si>
    <t>update item_mst set family_code = 'ELE-GAUGE' where item = '011972' and site_ref = 'BENN'</t>
  </si>
  <si>
    <t>update item_mst set family_code = 'ELE-GAUGE' where item = '014871' and site_ref = 'BENN'</t>
  </si>
  <si>
    <t>update item_mst set family_code = 'ELE-GAUGE' where item = '011966' and site_ref = 'BENN'</t>
  </si>
  <si>
    <t>update item_mst set family_code = 'ELE-GAUGE' where item = '011973' and site_ref = 'BENN'</t>
  </si>
  <si>
    <t>update item_mst set family_code = 'ELE-GAUGE' where item = '013052' and site_ref = 'BENN'</t>
  </si>
  <si>
    <t>update item_mst set family_code = 'ELE-LIGHT' where item = '034508' and site_ref = 'BENN'</t>
  </si>
  <si>
    <t>update item_mst set family_code = 'CMP-TANKS' where item = '034593' and site_ref = 'BENN'</t>
  </si>
  <si>
    <t>update item_mst set family_code = 'ELE-LIGHT' where item = 'CANCEL' and site_ref = 'BENN'</t>
  </si>
  <si>
    <t>update item_mst set family_code = 'ELE-ENGRIG' where item = '013241' and site_ref = 'BENN'</t>
  </si>
  <si>
    <t>update item_mst set family_code = 'ELE-ENGRIG' where item = '014213' and site_ref = 'BENN'</t>
  </si>
  <si>
    <t>update item_mst set family_code = 'ELE-ENGRIG' where item = '014211' and site_ref = 'BENN'</t>
  </si>
  <si>
    <t>update item_mst set family_code = 'ELE-ENGRIG' where item = '008273' and site_ref = 'BENN'</t>
  </si>
  <si>
    <t>update item_mst set family_code = 'ELE-ENGRIG' where item = '014184' and site_ref = 'BENN'</t>
  </si>
  <si>
    <t>update item_mst set family_code = 'INT-FLOOR' where item = '015206' and site_ref = 'BENN'</t>
  </si>
  <si>
    <t>update item_mst set family_code = 'CMP-STNLS' where item = '018183' and site_ref = 'BENN'</t>
  </si>
  <si>
    <t>update item_mst set family_code = 'INT-FLOOR' where item = '019014' and site_ref = 'BENN'</t>
  </si>
  <si>
    <t>update item_mst set family_code = 'INT-FLOOR' where item = '019015' and site_ref = 'BENN'</t>
  </si>
  <si>
    <t>update item_mst set family_code = 'CMP-CNCALU' where item = '016181' and site_ref = 'BENN'</t>
  </si>
  <si>
    <t>update item_mst set family_code = 'CMP-CNCALU' where item = '017902' and site_ref = 'BENN'</t>
  </si>
  <si>
    <t>update item_mst set family_code = 'CMP-CNCALU' where item = '016837' and site_ref = 'BENN'</t>
  </si>
  <si>
    <t>update item_mst set family_code = 'CMP-CNCALU' where item = '018119' and site_ref = 'BENN'</t>
  </si>
  <si>
    <t>update item_mst set family_code = 'CMP-CNCALU' where item = '016629' and site_ref = 'BENN'</t>
  </si>
  <si>
    <t>update item_mst set family_code = 'CMP-CNCALU' where item = '017086' and site_ref = 'BENN'</t>
  </si>
  <si>
    <t>update item_mst set family_code = 'CMP-CNCALU' where item = '021153' and site_ref = 'BENN'</t>
  </si>
  <si>
    <t>update item_mst set family_code = 'CMP-CNCALU' where item = '018117' and site_ref = 'BENN'</t>
  </si>
  <si>
    <t>update item_mst set family_code = 'CMP-CNCALU' where item = '016838' and site_ref = 'BENN'</t>
  </si>
  <si>
    <t>update item_mst set family_code = 'CMP-CNCALU' where item = '018118' and site_ref = 'BENN'</t>
  </si>
  <si>
    <t>update item_mst set family_code = 'CMP-PRDSUP' where item = '021900' and site_ref = 'BENN'</t>
  </si>
  <si>
    <t>update item_mst set family_code = 'CMP-PRDSUP' where item = '027994' and site_ref = 'BENN'</t>
  </si>
  <si>
    <t>update item_mst set family_code = 'EXT-RAWALM' where item = '000021' and site_ref = 'BENN'</t>
  </si>
  <si>
    <t>update item_mst set family_code = 'EXT-RAWALM' where item = '018120' and site_ref = 'BENN'</t>
  </si>
  <si>
    <t>update item_mst set family_code = 'CMP-GSKTSL' where item = '000041' and site_ref = 'BENN'</t>
  </si>
  <si>
    <t>update item_mst set family_code = 'CMP-PRDSUP' where item = '000257' and site_ref = 'BENN'</t>
  </si>
  <si>
    <t>update item_mst set family_code = 'INT-FURN' where item = '023374' and site_ref = 'BENN'</t>
  </si>
  <si>
    <t>update item_mst set family_code = 'INT-FURN' where item = '022278' and site_ref = 'BENN'</t>
  </si>
  <si>
    <t>update item_mst set family_code = 'INT-FURN' where item = '024326' and site_ref = 'BENN'</t>
  </si>
  <si>
    <t>update item_mst set family_code = 'INT-FURN' where item = '024319' and site_ref = 'BENN'</t>
  </si>
  <si>
    <t>update item_mst set family_code = 'INT-FURN' where item = '022479' and site_ref = 'BENN'</t>
  </si>
  <si>
    <t>update item_mst set family_code = 'INT-FURN' where item = '022369' and site_ref = 'BENN'</t>
  </si>
  <si>
    <t>update item_mst set family_code = 'INT-FURN' where item = '024324' and site_ref = 'BENN'</t>
  </si>
  <si>
    <t>update item_mst set family_code = 'INT-FURN' where item = '022014' and site_ref = 'BENN'</t>
  </si>
  <si>
    <t>update item_mst set family_code = 'INT-FURN' where item = '022473' and site_ref = 'BENN'</t>
  </si>
  <si>
    <t>update item_mst set family_code = 'INT-FURN' where item = '022370' and site_ref = 'BENN'</t>
  </si>
  <si>
    <t>update item_mst set family_code = 'INT-FURN' where item = '022367' and site_ref = 'BENN'</t>
  </si>
  <si>
    <t>update item_mst set family_code = 'INT-FURN' where item = '022368' and site_ref = 'BENN'</t>
  </si>
  <si>
    <t>update item_mst set family_code = 'INT-FURN' where item = '022366' and site_ref = 'BENN'</t>
  </si>
  <si>
    <t>update item_mst set family_code = 'INT-FURN' where item = '022020' and site_ref = 'BENN'</t>
  </si>
  <si>
    <t>update item_mst set family_code = 'INT-FURN' where item = '023210' and site_ref = 'BENN'</t>
  </si>
  <si>
    <t>update item_mst set family_code = 'INT-FURN' where item = '022600' and site_ref = 'BENN'</t>
  </si>
  <si>
    <t>update item_mst set family_code = 'INT-FURN' where item = '022601' and site_ref = 'BENN'</t>
  </si>
  <si>
    <t>update item_mst set family_code = 'INT-FURN' where item = '022602' and site_ref = 'BENN'</t>
  </si>
  <si>
    <t>update item_mst set family_code = 'INT-FURN' where item = '022604' and site_ref = 'BENN'</t>
  </si>
  <si>
    <t>update item_mst set family_code = 'INT-FURN' where item = '022582' and site_ref = 'BENN'</t>
  </si>
  <si>
    <t>update item_mst set family_code = 'INT-FURN' where item = '024875' and site_ref = 'BENN'</t>
  </si>
  <si>
    <t>update item_mst set family_code = 'INT-FURN' where item = '022579' and site_ref = 'BENN'</t>
  </si>
  <si>
    <t>update item_mst set family_code = 'INT-FURN' where item = '022595' and site_ref = 'BENN'</t>
  </si>
  <si>
    <t>update item_mst set family_code = 'INT-FURN' where item = '023253' and site_ref = 'BENN'</t>
  </si>
  <si>
    <t>update item_mst set family_code = 'INT-FURN' where item = '024320' and site_ref = 'BENN'</t>
  </si>
  <si>
    <t>update item_mst set family_code = 'INT-FURN' where item = '023248' and site_ref = 'BENN'</t>
  </si>
  <si>
    <t>update item_mst set family_code = 'INT-FURN' where item = '024329' and site_ref = 'BENN'</t>
  </si>
  <si>
    <t>update item_mst set family_code = 'INT-FURN' where item = '024327' and site_ref = 'BENN'</t>
  </si>
  <si>
    <t>update item_mst set family_code = 'INT-FURN' where item = '023251' and site_ref = 'BENN'</t>
  </si>
  <si>
    <t>update item_mst set family_code = 'INT-FURN' where item = '022331' and site_ref = 'BENN'</t>
  </si>
  <si>
    <t>update item_mst set family_code = 'INT-FURN' where item = '024871' and site_ref = 'BENN'</t>
  </si>
  <si>
    <t>update item_mst set family_code = 'INT-FURN' where item = '022344' and site_ref = 'BENN'</t>
  </si>
  <si>
    <t>update item_mst set family_code = 'INT-FURN' where item = '022342' and site_ref = 'BENN'</t>
  </si>
  <si>
    <t>update item_mst set family_code = 'INT-FURN' where item = '024321' and site_ref = 'BENN'</t>
  </si>
  <si>
    <t>update item_mst set family_code = 'INT-FURN' where item = '024872' and site_ref = 'BENN'</t>
  </si>
  <si>
    <t>update item_mst set family_code = 'INT-FURN' where item = '022345' and site_ref = 'BENN'</t>
  </si>
  <si>
    <t>update item_mst set family_code = 'INT-FURN' where item = '022541' and site_ref = 'BENN'</t>
  </si>
  <si>
    <t>update item_mst set family_code = 'INT-FURN' where item = '022542' and site_ref = 'BENN'</t>
  </si>
  <si>
    <t>update item_mst set family_code = 'INT-FURN' where item = '022543' and site_ref = 'BENN'</t>
  </si>
  <si>
    <t>update item_mst set family_code = 'INT-FURN' where item = '022544' and site_ref = 'BENN'</t>
  </si>
  <si>
    <t>update item_mst set family_code = 'INT-FURN' where item = '022545' and site_ref = 'BENN'</t>
  </si>
  <si>
    <t>update item_mst set family_code = 'INT-FURN' where item = '022523' and site_ref = 'BENN'</t>
  </si>
  <si>
    <t>update item_mst set family_code = 'INT-FURN' where item = '024874' and site_ref = 'BENN'</t>
  </si>
  <si>
    <t>update item_mst set family_code = 'INT-FURN' where item = '022520' and site_ref = 'BENN'</t>
  </si>
  <si>
    <t>update item_mst set family_code = 'INT-FURN' where item = '022536' and site_ref = 'BENN'</t>
  </si>
  <si>
    <t>update item_mst set family_code = 'INT-FURN' where item = '021992' and site_ref = 'BENN'</t>
  </si>
  <si>
    <t>update item_mst set family_code = 'INT-FURN' where item = '021994' and site_ref = 'BENN'</t>
  </si>
  <si>
    <t>update item_mst set family_code = 'INT-FURN' where item = '021995' and site_ref = 'BENN'</t>
  </si>
  <si>
    <t>update item_mst set family_code = 'INT-FURN' where item = '022011' and site_ref = 'BENN'</t>
  </si>
  <si>
    <t>update item_mst set family_code = 'INT-FURN' where item = '022578' and site_ref = 'BENN'</t>
  </si>
  <si>
    <t>update item_mst set family_code = 'INT-FURN' where item = '022576' and site_ref = 'BENN'</t>
  </si>
  <si>
    <t>update item_mst set family_code = 'INT-FURN' where item = '022390' and site_ref = 'BENN'</t>
  </si>
  <si>
    <t>update item_mst set family_code = 'INT-FURN' where item = '022391' and site_ref = 'BENN'</t>
  </si>
  <si>
    <t>update item_mst set family_code = 'INT-FURN' where item = '023388' and site_ref = 'BENN'</t>
  </si>
  <si>
    <t>update item_mst set family_code = 'INT-FURN' where item = '022396' and site_ref = 'BENN'</t>
  </si>
  <si>
    <t>update item_mst set family_code = 'INT-FURN' where item = '022420' and site_ref = 'BENN'</t>
  </si>
  <si>
    <t>update item_mst set family_code = 'INT-FURN' where item = '023242' and site_ref = 'BENN'</t>
  </si>
  <si>
    <t>update item_mst set family_code = 'INT-FURN' where item = '022363' and site_ref = 'BENN'</t>
  </si>
  <si>
    <t>update item_mst set family_code = 'INT-FURN' where item = '022364' and site_ref = 'BENN'</t>
  </si>
  <si>
    <t>update item_mst set family_code = 'INT-FURN' where item = '022356' and site_ref = 'BENN'</t>
  </si>
  <si>
    <t>update item_mst set family_code = 'INT-FURN' where item = '022359' and site_ref = 'BENN'</t>
  </si>
  <si>
    <t>update item_mst set family_code = 'INT-FURN' where item = '022332' and site_ref = 'BENN'</t>
  </si>
  <si>
    <t>update item_mst set family_code = 'INT-FURN' where item = '022343' and site_ref = 'BENN'</t>
  </si>
  <si>
    <t>update item_mst set family_code = 'INT-FURN' where item = '021986' and site_ref = 'BENN'</t>
  </si>
  <si>
    <t>update item_mst set family_code = 'INT-FURN' where item = '023347' and site_ref = 'BENN'</t>
  </si>
  <si>
    <t>update item_mst set family_code = 'INT-FURN' where item = '024463' and site_ref = 'BENN'</t>
  </si>
  <si>
    <t>update item_mst set family_code = 'INT-FURN' where item = '024453' and site_ref = 'BENN'</t>
  </si>
  <si>
    <t>update item_mst set family_code = 'INT-FURN' where item = '024454' and site_ref = 'BENN'</t>
  </si>
  <si>
    <t>update item_mst set family_code = 'INT-FURN' where item = '023204' and site_ref = 'BENN'</t>
  </si>
  <si>
    <t>update item_mst set family_code = 'INT-FURN' where item = '023203' and site_ref = 'BENN'</t>
  </si>
  <si>
    <t>update item_mst set family_code = 'INT-FURN' where item = '022519' and site_ref = 'BENN'</t>
  </si>
  <si>
    <t>update item_mst set family_code = 'INT-FURN' where item = '022517' and site_ref = 'BENN'</t>
  </si>
  <si>
    <t>update item_mst set family_code = 'INT-FURN' where item = '024323' and site_ref = 'BENN'</t>
  </si>
  <si>
    <t>update item_mst set family_code = 'INT-FURN' where item = '023207' and site_ref = 'BENN'</t>
  </si>
  <si>
    <t>update item_mst set family_code = 'INT-FURN' where item = '022134' and site_ref = 'BENN'</t>
  </si>
  <si>
    <t>update item_mst set family_code = 'INT-FURN' where item = '022135' and site_ref = 'BENN'</t>
  </si>
  <si>
    <t>update item_mst set family_code = 'INT-FURN' where item = '022136' and site_ref = 'BENN'</t>
  </si>
  <si>
    <t>update item_mst set family_code = 'INT-FURN' where item = '022137' and site_ref = 'BENN'</t>
  </si>
  <si>
    <t>update item_mst set family_code = 'INT-FURN' where item = '022138' and site_ref = 'BENN'</t>
  </si>
  <si>
    <t>update item_mst set family_code = 'INT-FURN' where item = '022116' and site_ref = 'BENN'</t>
  </si>
  <si>
    <t>update item_mst set family_code = 'INT-FURN' where item = '024869' and site_ref = 'BENN'</t>
  </si>
  <si>
    <t>update item_mst set family_code = 'INT-FURN' where item = '022113' and site_ref = 'BENN'</t>
  </si>
  <si>
    <t>update item_mst set family_code = 'INT-FURN' where item = '022129' and site_ref = 'BENN'</t>
  </si>
  <si>
    <t>update item_mst set family_code = 'INT-FURN' where item = '022720' and site_ref = 'BENN'</t>
  </si>
  <si>
    <t>update item_mst set family_code = 'INT-FURN' where item = '022721' and site_ref = 'BENN'</t>
  </si>
  <si>
    <t>update item_mst set family_code = 'INT-FURN' where item = '022722' and site_ref = 'BENN'</t>
  </si>
  <si>
    <t>update item_mst set family_code = 'INT-FURN' where item = '022723' and site_ref = 'BENN'</t>
  </si>
  <si>
    <t>update item_mst set family_code = 'INT-FURN' where item = '022724' and site_ref = 'BENN'</t>
  </si>
  <si>
    <t>update item_mst set family_code = 'INT-FURN' where item = '022702' and site_ref = 'BENN'</t>
  </si>
  <si>
    <t>update item_mst set family_code = 'INT-FURN' where item = '024878' and site_ref = 'BENN'</t>
  </si>
  <si>
    <t>update item_mst set family_code = 'INT-FURN' where item = '022699' and site_ref = 'BENN'</t>
  </si>
  <si>
    <t>update item_mst set family_code = 'INT-FURN' where item = '022715' and site_ref = 'BENN'</t>
  </si>
  <si>
    <t>update item_mst set family_code = 'INT-FURN' where item = '022016' and site_ref = 'BENN'</t>
  </si>
  <si>
    <t>update item_mst set family_code = 'INT-FURN' where item = '022017' and site_ref = 'BENN'</t>
  </si>
  <si>
    <t>update item_mst set family_code = 'INT-FURN' where item = '022018' and site_ref = 'BENN'</t>
  </si>
  <si>
    <t>update item_mst set family_code = 'INT-FURN' where item = '022019' and site_ref = 'BENN'</t>
  </si>
  <si>
    <t>update item_mst set family_code = 'INT-FURN' where item = '021987' and site_ref = 'BENN'</t>
  </si>
  <si>
    <t>update item_mst set family_code = 'INT-FURN' where item = '023346' and site_ref = 'BENN'</t>
  </si>
  <si>
    <t>update item_mst set family_code = 'INT-FURN' where item = '021993' and site_ref = 'BENN'</t>
  </si>
  <si>
    <t>update item_mst set family_code = 'INT-FURN' where item = '021997' and site_ref = 'BENN'</t>
  </si>
  <si>
    <t>update item_mst set family_code = 'INT-FURN' where item = '022031' and site_ref = 'BENN'</t>
  </si>
  <si>
    <t>update item_mst set family_code = 'INT-FURN' where item = '022304' and site_ref = 'BENN'</t>
  </si>
  <si>
    <t>update item_mst set family_code = 'INT-FURN' where item = '022305' and site_ref = 'BENN'</t>
  </si>
  <si>
    <t>update item_mst set family_code = 'INT-FURN' where item = '022297' and site_ref = 'BENN'</t>
  </si>
  <si>
    <t>update item_mst set family_code = 'INT-FURN' where item = '022300' and site_ref = 'BENN'</t>
  </si>
  <si>
    <t>update item_mst set family_code = 'INT-FURN' where item = '022273' and site_ref = 'BENN'</t>
  </si>
  <si>
    <t>update item_mst set family_code = 'INT-FURN' where item = '022284' and site_ref = 'BENN'</t>
  </si>
  <si>
    <t>update item_mst set family_code = 'INT-FURN' where item = '022882' and site_ref = 'BENN'</t>
  </si>
  <si>
    <t>update item_mst set family_code = 'INT-FURN' where item = '022883' and site_ref = 'BENN'</t>
  </si>
  <si>
    <t>update item_mst set family_code = 'INT-FURN' where item = '022884' and site_ref = 'BENN'</t>
  </si>
  <si>
    <t>update item_mst set family_code = 'INT-FURN' where item = '022885' and site_ref = 'BENN'</t>
  </si>
  <si>
    <t>update item_mst set family_code = 'INT-FURN' where item = '022886' and site_ref = 'BENN'</t>
  </si>
  <si>
    <t>update item_mst set family_code = 'INT-FURN' where item = '022864' and site_ref = 'BENN'</t>
  </si>
  <si>
    <t>update item_mst set family_code = 'INT-FURN' where item = '024881' and site_ref = 'BENN'</t>
  </si>
  <si>
    <t>update item_mst set family_code = 'INT-FURN' where item = '022861' and site_ref = 'BENN'</t>
  </si>
  <si>
    <t>update item_mst set family_code = 'INT-FURN' where item = '022877' and site_ref = 'BENN'</t>
  </si>
  <si>
    <t>update item_mst set family_code = 'INT-FURN' where item = '023222' and site_ref = 'BENN'</t>
  </si>
  <si>
    <t>update item_mst set family_code = 'INT-FURN' where item = '022570' and site_ref = 'BENN'</t>
  </si>
  <si>
    <t>update item_mst set family_code = 'INT-FURN' where item = '023403' and site_ref = 'BENN'</t>
  </si>
  <si>
    <t>update item_mst set family_code = 'INT-FURN' where item = '024690' and site_ref = 'BENN'</t>
  </si>
  <si>
    <t>update item_mst set family_code = 'INT-FURN' where item = '022828' and site_ref = 'BENN'</t>
  </si>
  <si>
    <t>update item_mst set family_code = 'INT-FURN' where item = '022829' and site_ref = 'BENN'</t>
  </si>
  <si>
    <t>update item_mst set family_code = 'INT-FURN' where item = '022830' and site_ref = 'BENN'</t>
  </si>
  <si>
    <t>update item_mst set family_code = 'INT-FURN' where item = '022831' and site_ref = 'BENN'</t>
  </si>
  <si>
    <t>update item_mst set family_code = 'INT-FURN' where item = '022832' and site_ref = 'BENN'</t>
  </si>
  <si>
    <t>update item_mst set family_code = 'INT-FURN' where item = '022810' and site_ref = 'BENN'</t>
  </si>
  <si>
    <t>update item_mst set family_code = 'INT-FURN' where item = '024880' and site_ref = 'BENN'</t>
  </si>
  <si>
    <t>update item_mst set family_code = 'INT-FURN' where item = '022807' and site_ref = 'BENN'</t>
  </si>
  <si>
    <t>update item_mst set family_code = 'INT-FURN' where item = '022823' and site_ref = 'BENN'</t>
  </si>
  <si>
    <t>update item_mst set family_code = 'INT-FURN' where item = '023219' and site_ref = 'BENN'</t>
  </si>
  <si>
    <t>update item_mst set family_code = 'INT-FURN' where item = '023423' and site_ref = 'BENN'</t>
  </si>
  <si>
    <t>update item_mst set family_code = 'INT-FURN' where item = '022691' and site_ref = 'BENN'</t>
  </si>
  <si>
    <t>update item_mst set family_code = 'INT-FURN' where item = '023213' and site_ref = 'BENN'</t>
  </si>
  <si>
    <t>update item_mst set family_code = 'INT-FURN' where item = '022717' and site_ref = 'BENN'</t>
  </si>
  <si>
    <t>update item_mst set family_code = 'INT-FURN' where item = '022718' and site_ref = 'BENN'</t>
  </si>
  <si>
    <t>update item_mst set family_code = 'INT-FURN' where item = '022710' and site_ref = 'BENN'</t>
  </si>
  <si>
    <t>update item_mst set family_code = 'INT-FURN' where item = '022713' and site_ref = 'BENN'</t>
  </si>
  <si>
    <t>update item_mst set family_code = 'INT-FURN' where item = '022683' and site_ref = 'BENN'</t>
  </si>
  <si>
    <t>update item_mst set family_code = 'INT-FURN' where item = '022686' and site_ref = 'BENN'</t>
  </si>
  <si>
    <t>update item_mst set family_code = 'INT-FURN' where item = '022697' and site_ref = 'BENN'</t>
  </si>
  <si>
    <t>update item_mst set family_code = 'INT-FURN' where item = '022348' and site_ref = 'BENN'</t>
  </si>
  <si>
    <t>update item_mst set family_code = 'INT-FURN' where item = '023381' and site_ref = 'BENN'</t>
  </si>
  <si>
    <t>update item_mst set family_code = 'INT-FURN' where item = '022337' and site_ref = 'BENN'</t>
  </si>
  <si>
    <t>update item_mst set family_code = 'INT-FURN' where item = '022053' and site_ref = 'BENN'</t>
  </si>
  <si>
    <t>update item_mst set family_code = 'INT-FURN' where item = '022051' and site_ref = 'BENN'</t>
  </si>
  <si>
    <t>update item_mst set family_code = 'INT-FURN' where item = '024316' and site_ref = 'BENN'</t>
  </si>
  <si>
    <t>update item_mst set family_code = 'INT-FURN' where item = '024868' and site_ref = 'BENN'</t>
  </si>
  <si>
    <t>update item_mst set family_code = 'INT-FURN' where item = '022054' and site_ref = 'BENN'</t>
  </si>
  <si>
    <t>update item_mst set family_code = 'INT-FURN' where item = '022070' and site_ref = 'BENN'</t>
  </si>
  <si>
    <t>update item_mst set family_code = 'INT-FURN' where item = '024822' and site_ref = 'BENN'</t>
  </si>
  <si>
    <t>update item_mst set family_code = 'INT-FURN' where item = '022698' and site_ref = 'BENN'</t>
  </si>
  <si>
    <t>update item_mst set family_code = 'INT-FURN' where item = '022696' and site_ref = 'BENN'</t>
  </si>
  <si>
    <t>update item_mst set family_code = 'INT-FURN' where item = '023009' and site_ref = 'BENN'</t>
  </si>
  <si>
    <t>update item_mst set family_code = 'INT-FURN' where item = '023010' and site_ref = 'BENN'</t>
  </si>
  <si>
    <t>update item_mst set family_code = 'INT-FURN' where item = '023465' and site_ref = 'BENN'</t>
  </si>
  <si>
    <t>update item_mst set family_code = 'INT-FURN' where item = '023015' and site_ref = 'BENN'</t>
  </si>
  <si>
    <t>update item_mst set family_code = 'INT-FURN' where item = '023039' and site_ref = 'BENN'</t>
  </si>
  <si>
    <t>update item_mst set family_code = 'INT-FURN' where item = '022006' and site_ref = 'BENN'</t>
  </si>
  <si>
    <t>update item_mst set family_code = 'INT-FURN' where item = '022009' and site_ref = 'BENN'</t>
  </si>
  <si>
    <t>update item_mst set family_code = 'INT-FURN' where item = '022013' and site_ref = 'BENN'</t>
  </si>
  <si>
    <t>update item_mst set family_code = 'INT-FURN' where item = '022448' and site_ref = 'BENN'</t>
  </si>
  <si>
    <t>update item_mst set family_code = 'INT-FURN' where item = '021999' and site_ref = 'BENN'</t>
  </si>
  <si>
    <t>update item_mst set family_code = 'INT-FURN' where item = '022000' and site_ref = 'BENN'</t>
  </si>
  <si>
    <t>update item_mst set family_code = 'INT-FURN' where item = '022010' and site_ref = 'BENN'</t>
  </si>
  <si>
    <t>update item_mst set family_code = 'INT-FURN' where item = '022012' and site_ref = 'BENN'</t>
  </si>
  <si>
    <t>update item_mst set family_code = 'INT-FURN' where item = '022015' and site_ref = 'BENN'</t>
  </si>
  <si>
    <t>update item_mst set family_code = 'INT-FURN' where item = '022021' and site_ref = 'BENN'</t>
  </si>
  <si>
    <t>update item_mst set family_code = 'INT-FURN' where item = '022022' and site_ref = 'BENN'</t>
  </si>
  <si>
    <t>update item_mst set family_code = 'INT-FURN' where item = '023345' and site_ref = 'BENN'</t>
  </si>
  <si>
    <t>update item_mst set family_code = 'INT-FURN' where item = '022353' and site_ref = 'BENN'</t>
  </si>
  <si>
    <t>update item_mst set family_code = 'INT-FURN' where item = '023384' and site_ref = 'BENN'</t>
  </si>
  <si>
    <t>update item_mst set family_code = 'INT-FURN' where item = '023246' and site_ref = 'BENN'</t>
  </si>
  <si>
    <t>update item_mst set family_code = 'INT-FURN' where item = '022528' and site_ref = 'BENN'</t>
  </si>
  <si>
    <t>update item_mst set family_code = 'INT-FURN' where item = '023400' and site_ref = 'BENN'</t>
  </si>
  <si>
    <t>update item_mst set family_code = 'INT-FURN' where item = '024818' and site_ref = 'BENN'</t>
  </si>
  <si>
    <t>update item_mst set family_code = 'INT-FURN' where item = '022659' and site_ref = 'BENN'</t>
  </si>
  <si>
    <t>update item_mst set family_code = 'INT-FURN' where item = '022660' and site_ref = 'BENN'</t>
  </si>
  <si>
    <t>update item_mst set family_code = 'INT-FURN' where item = '022661' and site_ref = 'BENN'</t>
  </si>
  <si>
    <t>update item_mst set family_code = 'INT-FURN' where item = '022662' and site_ref = 'BENN'</t>
  </si>
  <si>
    <t>update item_mst set family_code = 'INT-FURN' where item = '022641' and site_ref = 'BENN'</t>
  </si>
  <si>
    <t>update item_mst set family_code = 'INT-FURN' where item = '023409' and site_ref = 'BENN'</t>
  </si>
  <si>
    <t>update item_mst set family_code = 'INT-FURN' where item = '022630' and site_ref = 'BENN'</t>
  </si>
  <si>
    <t>update item_mst set family_code = 'INT-FURN' where item = '022654' and site_ref = 'BENN'</t>
  </si>
  <si>
    <t>update item_mst set family_code = 'INT-FURN' where item = '023260' and site_ref = 'BENN'</t>
  </si>
  <si>
    <t>update item_mst set family_code = 'INT-FURN' where item = '022860' and site_ref = 'BENN'</t>
  </si>
  <si>
    <t>update item_mst set family_code = 'INT-FURN' where item = '022858' and site_ref = 'BENN'</t>
  </si>
  <si>
    <t>update item_mst set family_code = 'INT-FURN' where item = '022936' and site_ref = 'BENN'</t>
  </si>
  <si>
    <t>update item_mst set family_code = 'INT-FURN' where item = '022937' and site_ref = 'BENN'</t>
  </si>
  <si>
    <t>update item_mst set family_code = 'INT-FURN' where item = '022938' and site_ref = 'BENN'</t>
  </si>
  <si>
    <t>update item_mst set family_code = 'INT-FURN' where item = '022939' and site_ref = 'BENN'</t>
  </si>
  <si>
    <t>update item_mst set family_code = 'INT-FURN' where item = '022918' and site_ref = 'BENN'</t>
  </si>
  <si>
    <t>update item_mst set family_code = 'INT-FURN' where item = '024882' and site_ref = 'BENN'</t>
  </si>
  <si>
    <t>update item_mst set family_code = 'INT-FURN' where item = '022915' and site_ref = 'BENN'</t>
  </si>
  <si>
    <t>update item_mst set family_code = 'INT-FURN' where item = '022931' and site_ref = 'BENN'</t>
  </si>
  <si>
    <t>update item_mst set family_code = 'INT-FURN' where item = '023226' and site_ref = 'BENN'</t>
  </si>
  <si>
    <t>update item_mst set family_code = 'INT-FURN' where item = '023254' and site_ref = 'BENN'</t>
  </si>
  <si>
    <t>update item_mst set family_code = 'INT-FURN' where item = '022204' and site_ref = 'BENN'</t>
  </si>
  <si>
    <t>update item_mst set family_code = 'INT-FURN' where item = '022202' and site_ref = 'BENN'</t>
  </si>
  <si>
    <t>update item_mst set family_code = 'INT-FURN' where item = '022376' and site_ref = 'BENN'</t>
  </si>
  <si>
    <t>update item_mst set family_code = 'INT-FURN' where item = '023421' and site_ref = 'BENN'</t>
  </si>
  <si>
    <t>update item_mst set family_code = 'INT-FURN' where item = '022549' and site_ref = 'BENN'</t>
  </si>
  <si>
    <t>update item_mst set family_code = 'INT-FURN' where item = '022347' and site_ref = 'BENN'</t>
  </si>
  <si>
    <t>update item_mst set family_code = 'INT-FURN' where item = '022372' and site_ref = 'BENN'</t>
  </si>
  <si>
    <t>update item_mst set family_code = 'INT-FURN' where item = '022371' and site_ref = 'BENN'</t>
  </si>
  <si>
    <t>update item_mst set family_code = 'INT-FURN' where item = '022365' and site_ref = 'BENN'</t>
  </si>
  <si>
    <t>update item_mst set family_code = 'INT-FURN' where item = '022362' and site_ref = 'BENN'</t>
  </si>
  <si>
    <t>update item_mst set family_code = 'INT-FURN' where item = '022360' and site_ref = 'BENN'</t>
  </si>
  <si>
    <t>update item_mst set family_code = 'INT-FURN' where item = '022326' and site_ref = 'BENN'</t>
  </si>
  <si>
    <t>update item_mst set family_code = 'INT-FURN' where item = '023025' and site_ref = 'BENN'</t>
  </si>
  <si>
    <t>update item_mst set family_code = 'INT-FURN' where item = '023050' and site_ref = 'BENN'</t>
  </si>
  <si>
    <t>update item_mst set family_code = 'INT-FURN' where item = '023049' and site_ref = 'BENN'</t>
  </si>
  <si>
    <t>update item_mst set family_code = 'INT-FURN' where item = '023043' and site_ref = 'BENN'</t>
  </si>
  <si>
    <t>update item_mst set family_code = 'INT-FURN' where item = '023040' and site_ref = 'BENN'</t>
  </si>
  <si>
    <t>update item_mst set family_code = 'INT-FURN' where item = '023038' and site_ref = 'BENN'</t>
  </si>
  <si>
    <t>update item_mst set family_code = 'INT-FURN' where item = '023007' and site_ref = 'BENN'</t>
  </si>
  <si>
    <t>update item_mst set family_code = 'INT-FURN' where item = '023004' and site_ref = 'BENN'</t>
  </si>
  <si>
    <t>update item_mst set family_code = 'INT-FURN' where item = '023023' and site_ref = 'BENN'</t>
  </si>
  <si>
    <t>update item_mst set family_code = 'INT-FURN' where item = '023250' and site_ref = 'BENN'</t>
  </si>
  <si>
    <t>update item_mst set family_code = 'INT-FURN' where item = '022485' and site_ref = 'BENN'</t>
  </si>
  <si>
    <t>update item_mst set family_code = 'INT-FURN' where item = '022608' and site_ref = 'BENN'</t>
  </si>
  <si>
    <t>update item_mst set family_code = 'INT-FURN' where item = '022609' and site_ref = 'BENN'</t>
  </si>
  <si>
    <t>update item_mst set family_code = 'INT-FURN' where item = '022610' and site_ref = 'BENN'</t>
  </si>
  <si>
    <t>update item_mst set family_code = 'INT-FURN' where item = '022611' and site_ref = 'BENN'</t>
  </si>
  <si>
    <t>update item_mst set family_code = 'INT-FURN' where item = '022666' and site_ref = 'BENN'</t>
  </si>
  <si>
    <t>update item_mst set family_code = 'INT-FURN' where item = '022317' and site_ref = 'BENN'</t>
  </si>
  <si>
    <t>update item_mst set family_code = 'INT-FURN' where item = '024877' and site_ref = 'BENN'</t>
  </si>
  <si>
    <t>update item_mst set family_code = 'INT-FURN' where item = '023211' and site_ref = 'BENN'</t>
  </si>
  <si>
    <t>update item_mst set family_code = 'INT-FURN' where item = '023252' and site_ref = 'BENN'</t>
  </si>
  <si>
    <t>update item_mst set family_code = 'INT-FURN' where item = '022587' and site_ref = 'BENN'</t>
  </si>
  <si>
    <t>update item_mst set family_code = 'INT-FURN' where item = '023405' and site_ref = 'BENN'</t>
  </si>
  <si>
    <t>update item_mst set family_code = 'INT-FURN' where item = '022571' and site_ref = 'BENN'</t>
  </si>
  <si>
    <t>update item_mst set family_code = 'INT-FURN' where item = '023209' and site_ref = 'BENN'</t>
  </si>
  <si>
    <t>update item_mst set family_code = 'INT-FURN' where item = '022403' and site_ref = 'BENN'</t>
  </si>
  <si>
    <t>update item_mst set family_code = 'INT-FURN' where item = '022401' and site_ref = 'BENN'</t>
  </si>
  <si>
    <t>update item_mst set family_code = 'INT-FURN' where item = '024322' and site_ref = 'BENN'</t>
  </si>
  <si>
    <t>update item_mst set family_code = 'INT-FURN' where item = '024873' and site_ref = 'BENN'</t>
  </si>
  <si>
    <t>update item_mst set family_code = 'INT-FURN' where item = '022404' and site_ref = 'BENN'</t>
  </si>
  <si>
    <t>update item_mst set family_code = 'INT-FURN' where item = '023044' and site_ref = 'BENN'</t>
  </si>
  <si>
    <t>update item_mst set family_code = 'INT-FURN' where item = '023045' and site_ref = 'BENN'</t>
  </si>
  <si>
    <t>update item_mst set family_code = 'INT-FURN' where item = '023046' and site_ref = 'BENN'</t>
  </si>
  <si>
    <t>update item_mst set family_code = 'INT-FURN' where item = '023047' and site_ref = 'BENN'</t>
  </si>
  <si>
    <t>update item_mst set family_code = 'INT-FURN' where item = '023048' and site_ref = 'BENN'</t>
  </si>
  <si>
    <t>update item_mst set family_code = 'INT-FURN' where item = '023026' and site_ref = 'BENN'</t>
  </si>
  <si>
    <t>update item_mst set family_code = 'INT-FURN' where item = '022425' and site_ref = 'BENN'</t>
  </si>
  <si>
    <t>update item_mst set family_code = 'INT-FURN' where item = '022426' and site_ref = 'BENN'</t>
  </si>
  <si>
    <t>update item_mst set family_code = 'INT-FURN' where item = '022428' and site_ref = 'BENN'</t>
  </si>
  <si>
    <t>update item_mst set family_code = 'INT-FURN' where item = '022407' and site_ref = 'BENN'</t>
  </si>
  <si>
    <t>update item_mst set family_code = 'INT-FURN' where item = '022412' and site_ref = 'BENN'</t>
  </si>
  <si>
    <t>update item_mst set family_code = 'INT-FURN' where item = '023391' and site_ref = 'BENN'</t>
  </si>
  <si>
    <t>update item_mst set family_code = 'INT-FURN' where item = '022422' and site_ref = 'BENN'</t>
  </si>
  <si>
    <t>update item_mst set family_code = 'INT-FURN' where item = '022423' and site_ref = 'BENN'</t>
  </si>
  <si>
    <t>update item_mst set family_code = 'INT-FURN' where item = '022415' and site_ref = 'BENN'</t>
  </si>
  <si>
    <t>update item_mst set family_code = 'INT-FURN' where item = '022418' and site_ref = 'BENN'</t>
  </si>
  <si>
    <t>update item_mst set family_code = 'INT-FURN' where item = '022388' and site_ref = 'BENN'</t>
  </si>
  <si>
    <t>update item_mst set family_code = 'INT-FURN' where item = '022402' and site_ref = 'BENN'</t>
  </si>
  <si>
    <t>update item_mst set family_code = 'INT-FURN' where item = '023217' and site_ref = 'BENN'</t>
  </si>
  <si>
    <t>update item_mst set family_code = 'INT-FURN' where item = '022752' and site_ref = 'BENN'</t>
  </si>
  <si>
    <t>update item_mst set family_code = 'INT-FURN' where item = '022750' and site_ref = 'BENN'</t>
  </si>
  <si>
    <t>update item_mst set family_code = 'INT-FURN' where item = '024879' and site_ref = 'BENN'</t>
  </si>
  <si>
    <t>update item_mst set family_code = 'INT-FURN' where item = '022753' and site_ref = 'BENN'</t>
  </si>
  <si>
    <t>update item_mst set family_code = 'INT-FURN' where item = '022769' and site_ref = 'BENN'</t>
  </si>
  <si>
    <t>update item_mst set family_code = 'INT-FURN' where item = '022597' and site_ref = 'BENN'</t>
  </si>
  <si>
    <t>update item_mst set family_code = 'INT-FURN' where item = '022598' and site_ref = 'BENN'</t>
  </si>
  <si>
    <t>update item_mst set family_code = 'INT-FURN' where item = '022590' and site_ref = 'BENN'</t>
  </si>
  <si>
    <t>update item_mst set family_code = 'INT-FURN' where item = '022593' and site_ref = 'BENN'</t>
  </si>
  <si>
    <t>update item_mst set family_code = 'INT-FURN' where item = '022566' and site_ref = 'BENN'</t>
  </si>
  <si>
    <t>update item_mst set family_code = 'INT-FURN' where item = '024826' and site_ref = 'BENN'</t>
  </si>
  <si>
    <t>update item_mst set family_code = 'INT-FURN' where item = '022522' and site_ref = 'BENN'</t>
  </si>
  <si>
    <t>update item_mst set family_code = 'INT-FURN' where item = '022547' and site_ref = 'BENN'</t>
  </si>
  <si>
    <t>update item_mst set family_code = 'INT-FURN' where item = '022546' and site_ref = 'BENN'</t>
  </si>
  <si>
    <t>update item_mst set family_code = 'INT-FURN' where item = '022540' and site_ref = 'BENN'</t>
  </si>
  <si>
    <t>update item_mst set family_code = 'INT-FURN' where item = '022537' and site_ref = 'BENN'</t>
  </si>
  <si>
    <t>update item_mst set family_code = 'INT-FURN' where item = '022535' and site_ref = 'BENN'</t>
  </si>
  <si>
    <t>update item_mst set family_code = 'INT-FURN' where item = '022444' and site_ref = 'BENN'</t>
  </si>
  <si>
    <t>update item_mst set family_code = 'INT-FURN' where item = '023395' and site_ref = 'BENN'</t>
  </si>
  <si>
    <t>update item_mst set family_code = 'INT-FURN' where item = '022075' and site_ref = 'BENN'</t>
  </si>
  <si>
    <t>update item_mst set family_code = 'INT-FURN' where item = '022076' and site_ref = 'BENN'</t>
  </si>
  <si>
    <t>update item_mst set family_code = 'INT-FURN' where item = '022077' and site_ref = 'BENN'</t>
  </si>
  <si>
    <t>update item_mst set family_code = 'INT-FURN' where item = '022078' and site_ref = 'BENN'</t>
  </si>
  <si>
    <t>update item_mst set family_code = 'INT-FURN' where item = '022079' and site_ref = 'BENN'</t>
  </si>
  <si>
    <t>update item_mst set family_code = 'INT-FURN' where item = '022057' and site_ref = 'BENN'</t>
  </si>
  <si>
    <t>update item_mst set family_code = 'INT-FURN' where item = '023353' and site_ref = 'BENN'</t>
  </si>
  <si>
    <t>update item_mst set family_code = 'INT-FURN' where item = '022046' and site_ref = 'BENN'</t>
  </si>
  <si>
    <t>update item_mst set family_code = 'INT-FURN' where item = '023054' and site_ref = 'BENN'</t>
  </si>
  <si>
    <t>update item_mst set family_code = 'INT-FURN' where item = '023021' and site_ref = 'BENN'</t>
  </si>
  <si>
    <t>update item_mst set family_code = 'INT-FURN' where item = '022465' and site_ref = 'BENN'</t>
  </si>
  <si>
    <t>update item_mst set family_code = 'INT-FURN' where item = '023444' and site_ref = 'BENN'</t>
  </si>
  <si>
    <t>update item_mst set family_code = 'INT-FURN' where item = '022853' and site_ref = 'BENN'</t>
  </si>
  <si>
    <t>update item_mst set family_code = 'INT-FURN' where item = '025251' and site_ref = 'BENN'</t>
  </si>
  <si>
    <t>update item_mst set family_code = 'INT-FURN' where item = '021973' and site_ref = 'BENN'</t>
  </si>
  <si>
    <t>update item_mst set family_code = 'INT-FURN' where item = '021975' and site_ref = 'BENN'</t>
  </si>
  <si>
    <t>update item_mst set family_code = 'INT-FURN' where item = '021974' and site_ref = 'BENN'</t>
  </si>
  <si>
    <t>update item_mst set family_code = 'INT-FURN' where item = '022003' and site_ref = 'BENN'</t>
  </si>
  <si>
    <t>update item_mst set family_code = 'INT-FURN' where item = '023351' and site_ref = 'BENN'</t>
  </si>
  <si>
    <t>update item_mst set family_code = 'INT-FURN' where item = '022323' and site_ref = 'BENN'</t>
  </si>
  <si>
    <t>update item_mst set family_code = 'INT-FURN' where item = '022325' and site_ref = 'BENN'</t>
  </si>
  <si>
    <t>update item_mst set family_code = 'INT-FURN' where item = '022324' and site_ref = 'BENN'</t>
  </si>
  <si>
    <t>update item_mst set family_code = 'INT-FURN' where item = '022349' and site_ref = 'BENN'</t>
  </si>
  <si>
    <t>update item_mst set family_code = 'INT-FURN' where item = '022350' and site_ref = 'BENN'</t>
  </si>
  <si>
    <t>update item_mst set family_code = 'INT-FURN' where item = '023206' and site_ref = 'BENN'</t>
  </si>
  <si>
    <t>update item_mst set family_code = 'INT-FURN' where item = '022379' and site_ref = 'BENN'</t>
  </si>
  <si>
    <t>update item_mst set family_code = 'INT-FURN' where item = '022327' and site_ref = 'BENN'</t>
  </si>
  <si>
    <t>update item_mst set family_code = 'INT-FURN' where item = '022333' and site_ref = 'BENN'</t>
  </si>
  <si>
    <t>update item_mst set family_code = 'INT-FURN' where item = '023263' and site_ref = 'BENN'</t>
  </si>
  <si>
    <t>update item_mst set family_code = 'INT-FURN' where item = '023415' and site_ref = 'BENN'</t>
  </si>
  <si>
    <t>update item_mst set family_code = 'INT-FURN' where item = '022203' and site_ref = 'BENN'</t>
  </si>
  <si>
    <t>update item_mst set family_code = 'INT-FURN' where item = '027385' and site_ref = 'BENN'</t>
  </si>
  <si>
    <t>update item_mst set family_code = 'CMP-FASTNR' where item = '003987' and site_ref = 'BENN'</t>
  </si>
  <si>
    <t>update item_mst set family_code = 'CMP-FASTNR' where item = '009407' and site_ref = 'BENN'</t>
  </si>
  <si>
    <t>update item_mst set family_code = 'CMP-FASTNR' where item = '009408' and site_ref = 'BENN'</t>
  </si>
  <si>
    <t>update item_mst set family_code = 'CMP-FASTNR' where item = '001175' and site_ref = 'BENN'</t>
  </si>
  <si>
    <t>update item_mst set family_code = 'CMP-FASTNR' where item = '014885' and site_ref = 'BENN'</t>
  </si>
  <si>
    <t>update item_mst set family_code = 'CMP-FASTNR' where item = '003371' and site_ref = 'BENN'</t>
  </si>
  <si>
    <t>update item_mst set family_code = 'CMP-FASTNR' where item = '027549' and site_ref = 'BENN'</t>
  </si>
  <si>
    <t>update item_mst set family_code = 'CMP-FASTNR' where item = '027552' and site_ref = 'BENN'</t>
  </si>
  <si>
    <t>update item_mst set family_code = 'CMP-FASTNR' where item = '027547' and site_ref = 'BENN'</t>
  </si>
  <si>
    <t>update item_mst set family_code = 'CMP-FASTNR' where item = '020552' and site_ref = 'BENN'</t>
  </si>
  <si>
    <t>update item_mst set family_code = 'CMP-FASTNR' where item = '027548' and site_ref = 'BENN'</t>
  </si>
  <si>
    <t>update item_mst set family_code = 'CMP-FASTNR' where item = '003182' and site_ref = 'BENN'</t>
  </si>
  <si>
    <t>update item_mst set family_code = 'CMP-FASTNR' where item = '000090' and site_ref = 'BENN'</t>
  </si>
  <si>
    <t>update item_mst set family_code = 'CMP-FASTNR' where item = '000948' and site_ref = 'BENN'</t>
  </si>
  <si>
    <t>update item_mst set family_code = 'CMP-FASTNR' where item = '015449' and site_ref = 'BENN'</t>
  </si>
  <si>
    <t>update item_mst set family_code = 'CMP-FASTNR' where item = '027564' and site_ref = 'BENN'</t>
  </si>
  <si>
    <t>update item_mst set family_code = 'CMP-FASTNR' where item = '027563' and site_ref = 'BENN'</t>
  </si>
  <si>
    <t>update item_mst set family_code = 'CMP-FASTNR' where item = '027557' and site_ref = 'BENN'</t>
  </si>
  <si>
    <t>update item_mst set family_code = 'CMP-FASTNR' where item = '027604' and site_ref = 'BENN'</t>
  </si>
  <si>
    <t>update item_mst set family_code = 'CMP-FASTNR' where item = '301474' and site_ref = 'BENN'</t>
  </si>
  <si>
    <t>update item_mst set family_code = 'EXT-ARCHES' where item = '026851' and site_ref = 'BENN'</t>
  </si>
  <si>
    <t>update item_mst set family_code = 'EXT-ARCHES' where item = '030258' and site_ref = 'BENN'</t>
  </si>
  <si>
    <t>update item_mst set family_code = 'EXT-ARCHES' where item = '030255' and site_ref = 'BENN'</t>
  </si>
  <si>
    <t>update item_mst set family_code = 'EXT-ARCHES' where item = '030256' and site_ref = 'BENN'</t>
  </si>
  <si>
    <t>update item_mst set family_code = 'EXT-ARCHES' where item = '030257' and site_ref = 'BENN'</t>
  </si>
  <si>
    <t>update item_mst set family_code = 'EXT-ARCHES' where item = '033481' and site_ref = 'BENN'</t>
  </si>
  <si>
    <t>update item_mst set family_code = 'EXT-ARCHES' where item = '033533' and site_ref = 'BENN'</t>
  </si>
  <si>
    <t>update item_mst set family_code = 'EXT-ARCHES' where item = '033121' and site_ref = 'BENN'</t>
  </si>
  <si>
    <t>update item_mst set family_code = 'EXT-ARCHES' where item = '033122' and site_ref = 'BENN'</t>
  </si>
  <si>
    <t>update item_mst set family_code = 'EXT-ARCHES' where item = '033018' and site_ref = 'BENN'</t>
  </si>
  <si>
    <t>update item_mst set family_code = 'EXT-ARCHES' where item = '033117' and site_ref = 'BENN'</t>
  </si>
  <si>
    <t>update item_mst set family_code = 'EXT-ARCHES' where item = '033006' and site_ref = 'BENN'</t>
  </si>
  <si>
    <t>update item_mst set family_code = 'EXT-ARCHES' where item = '033003' and site_ref = 'BENN'</t>
  </si>
  <si>
    <t>update item_mst set family_code = 'EXT-ARCHES' where item = '033110' and site_ref = 'BENN'</t>
  </si>
  <si>
    <t>update item_mst set family_code = 'EXT-ARCHES' where item = '033038' and site_ref = 'BENN'</t>
  </si>
  <si>
    <t>update item_mst set family_code = 'EXT-ARCHES' where item = '033014' and site_ref = 'BENN'</t>
  </si>
  <si>
    <t>update item_mst set family_code = 'EXT-ARCHES' where item = '033022' and site_ref = 'BENN'</t>
  </si>
  <si>
    <t>update item_mst set family_code = 'EXT-ARCHES' where item = '033123' and site_ref = 'BENN'</t>
  </si>
  <si>
    <t>update item_mst set family_code = 'EXT-ARCHES' where item = '033004' and site_ref = 'BENN'</t>
  </si>
  <si>
    <t>update item_mst set family_code = 'EXT-ARCHES' where item = '033000' and site_ref = 'BENN'</t>
  </si>
  <si>
    <t>update item_mst set family_code = 'EXT-ARCHES' where item = '033001' and site_ref = 'BENN'</t>
  </si>
  <si>
    <t>update item_mst set family_code = 'EXT-ARCHES' where item = '033015' and site_ref = 'BENN'</t>
  </si>
  <si>
    <t>update item_mst set family_code = 'EXT-ARCHES' where item = '033033' and site_ref = 'BENN'</t>
  </si>
  <si>
    <t>update item_mst set family_code = 'EXT-ARCHES' where item = '033492' and site_ref = 'BENN'</t>
  </si>
  <si>
    <t>update item_mst set family_code = 'EXT-ARCHES' where item = '033493' and site_ref = 'BENN'</t>
  </si>
  <si>
    <t>update item_mst set family_code = 'EXT-ARCHES' where item = '033108' and site_ref = 'BENN'</t>
  </si>
  <si>
    <t>update item_mst set family_code = 'EXT-ARCHES' where item = '033491' and site_ref = 'BENN'</t>
  </si>
  <si>
    <t>update item_mst set family_code = 'EXT-ARCHES' where item = '033011' and site_ref = 'BENN'</t>
  </si>
  <si>
    <t>update item_mst set family_code = 'EXT-ARCHES' where item = '033002' and site_ref = 'BENN'</t>
  </si>
  <si>
    <t>update item_mst set family_code = 'EXT-ARCHES' where item = '033054' and site_ref = 'BENN'</t>
  </si>
  <si>
    <t>update item_mst set family_code = 'EXT-ARCHES' where item = '033055' and site_ref = 'BENN'</t>
  </si>
  <si>
    <t>update item_mst set family_code = 'EXT-ARCHES' where item = '033113' and site_ref = 'BENN'</t>
  </si>
  <si>
    <t>update item_mst set family_code = 'EXT-ARCHES' where item = '026852' and site_ref = 'BENN'</t>
  </si>
  <si>
    <t>update item_mst set family_code = 'EXT-ARCHES' where item = '025316' and site_ref = 'BENN'</t>
  </si>
  <si>
    <t>update item_mst set family_code = 'EXT-ARCHES' where item = '025317' and site_ref = 'BENN'</t>
  </si>
  <si>
    <t>update item_mst set family_code = 'EXT-ARCHES' where item = '014351' and site_ref = 'BENN'</t>
  </si>
  <si>
    <t>update item_mst set family_code = 'EXT-ARCHES' where item = '013605' and site_ref = 'BENN'</t>
  </si>
  <si>
    <t>update item_mst set family_code = 'EXT-ARCHES' where item = '011254' and site_ref = 'BENN'</t>
  </si>
  <si>
    <t>update item_mst set family_code = 'EXT-ARCHES' where item = '015216' and site_ref = 'BENN'</t>
  </si>
  <si>
    <t>update item_mst set family_code = 'EXT-ARCHES' where item = '017284' and site_ref = 'BENN'</t>
  </si>
  <si>
    <t>update item_mst set family_code = 'ELE-ENGRIG' where item = 'F300XC' and site_ref = 'BENN'</t>
  </si>
  <si>
    <t>update item_mst set family_code = 'ELE-ENGRIG' where item = 'F200XC' and site_ref = 'BENN'</t>
  </si>
  <si>
    <t>update item_mst set family_code = 'ELE-ENGRIG' where item = 'F300XS' and site_ref = 'BENN'</t>
  </si>
  <si>
    <t>update item_mst set family_code = 'ELE-ENGRIG' where item = 'F150XC' and site_ref = 'BENN'</t>
  </si>
  <si>
    <t>update item_mst set family_code = 'ELE-ENGRIG' where item = 'VF90XB' and site_ref = 'BENN'</t>
  </si>
  <si>
    <t>update item_mst set family_code = 'ELE-ENGRIG' where item = 'F250XS' and site_ref = 'BENN'</t>
  </si>
  <si>
    <t>update item_mst set family_code = 'ELE-ENGRIG' where item = 'F200XS' and site_ref = 'BENN'</t>
  </si>
  <si>
    <t>update item_mst set family_code = 'ELE-ENGRIG' where item = 'VF200X' and site_ref = 'BENN'</t>
  </si>
  <si>
    <t>update item_mst set family_code = 'ELE-ENGRIG' where item = 'F20LWP' and site_ref = 'BENN'</t>
  </si>
  <si>
    <t>update item_mst set family_code = 'ELE-ENGRIG' where item = 'T99LPB' and site_ref = 'BENN'</t>
  </si>
  <si>
    <t>update item_mst set family_code = 'ELE-ENGRIG' where item = 'VF200L' and site_ref = 'BENN'</t>
  </si>
  <si>
    <t>update item_mst set family_code = 'ELE-ENGRIG' where item = 'VF250L' and site_ref = 'BENN'</t>
  </si>
  <si>
    <t>update item_mst set family_code = 'ELE-ENGRIG' where item = 'F25LC-' and site_ref = 'BENN'</t>
  </si>
  <si>
    <t>update item_mst set family_code = 'ELE-ENGRIG' where item = 'VF175X' and site_ref = 'BENN'</t>
  </si>
  <si>
    <t>update item_mst set family_code = 'ELE-ENGRIG' where item = 'VF150X' and site_ref = 'BENN'</t>
  </si>
  <si>
    <t>update item_mst set family_code = 'ELE-ENGRIG' where item = 'F40LA-' and site_ref = 'BENN'</t>
  </si>
  <si>
    <t>update item_mst set family_code = 'ELE-ENGRIG' where item = 'T60LB-' and site_ref = 'BENN'</t>
  </si>
  <si>
    <t>update item_mst set family_code = 'ELE-ENGRIG' where item = 'F70LA-' and site_ref = 'BENN'</t>
  </si>
  <si>
    <t>update item_mst set family_code = 'ELE-ENGRIG' where item = 'VF115X' and site_ref = 'BENN'</t>
  </si>
  <si>
    <t>update item_mst set family_code = 'ELE-ENGRIG' where item = 'F115LB' and site_ref = 'BENN'</t>
  </si>
  <si>
    <t>update item_mst set family_code = 'ELE-ENGRIG' where item = '025288' and site_ref = 'BENN'</t>
  </si>
  <si>
    <t>update item_mst set family_code = 'ELE-ENGRIG' where item = '005106' and site_ref = 'BENN'</t>
  </si>
  <si>
    <t>update item_mst set family_code = 'ELE-ENGRIG' where item = '005530' and site_ref = 'BENN'</t>
  </si>
  <si>
    <t>update item_mst set family_code = 'ELE-ENGRIG' where item = '007575' and site_ref = 'BENN'</t>
  </si>
  <si>
    <t>update item_mst set family_code = 'ELE-ENGRIG' where item = '014003' and site_ref = 'BENN'</t>
  </si>
  <si>
    <t>update item_mst set family_code = 'ELE-ENGRIG' where item = '014004' and site_ref = 'BENN'</t>
  </si>
  <si>
    <t>update item_mst set family_code = 'ELE-ENGRIG' where item = '015042' and site_ref = 'BENN'</t>
  </si>
  <si>
    <t>update item_mst set family_code = 'ELE-ENGRIG' where item = '016939' and site_ref = 'BENN'</t>
  </si>
  <si>
    <t>update item_mst set family_code = 'ELE-ENGRIG' where item = '024014' and site_ref = 'BENN'</t>
  </si>
  <si>
    <t>update item_mst set family_code = 'ELE-ENGRIG' where item = '024115' and site_ref = 'BENN'</t>
  </si>
  <si>
    <t>update item_mst set family_code = 'ELE-ENGRIG' where item = '025357' and site_ref = 'BENN'</t>
  </si>
  <si>
    <t>update item_mst set family_code = 'ELE-ENGRIG' where item = '006202' and site_ref = 'BENN'</t>
  </si>
  <si>
    <t>update item_mst set family_code = 'ELE-ENGRIG' where item = '006203' and site_ref = 'BENN'</t>
  </si>
  <si>
    <t>update item_mst set family_code = 'ELE-ENGRIG' where item = '007576' and site_ref = 'BENN'</t>
  </si>
  <si>
    <t>update item_mst set family_code = 'ELE-ENGRIG' where item = '009286' and site_ref = 'BENN'</t>
  </si>
  <si>
    <t>update item_mst set family_code = 'ELE-ENGRIG' where item = '009289' and site_ref = 'BENN'</t>
  </si>
  <si>
    <t>update item_mst set family_code = 'ELE-ENGRIG' where item = '009290' and site_ref = 'BENN'</t>
  </si>
  <si>
    <t>update item_mst set family_code = 'ELE-ENGRIG' where item = '009495' and site_ref = 'BENN'</t>
  </si>
  <si>
    <t>update item_mst set family_code = 'ELE-ENGRIG' where item = '012189' and site_ref = 'BENN'</t>
  </si>
  <si>
    <t>update item_mst set family_code = 'ELE-ENGRIG' where item = '013309' and site_ref = 'BENN'</t>
  </si>
  <si>
    <t>update item_mst set family_code = 'ELE-ENGRIG' where item = '013311' and site_ref = 'BENN'</t>
  </si>
  <si>
    <t>update item_mst set family_code = 'ELE-ENGRIG' where item = '013313' and site_ref = 'BENN'</t>
  </si>
  <si>
    <t>update item_mst set family_code = 'ELE-ENGRIG' where item = '030723' and site_ref = 'BENN'</t>
  </si>
  <si>
    <t>update item_mst set family_code = 'ELE-ENGRIG' where item = '030724' and site_ref = 'BENN'</t>
  </si>
  <si>
    <t>update item_mst set family_code = 'ELE-ENGRIG' where item = 'F60LB-' and site_ref = 'BENN'</t>
  </si>
  <si>
    <t>update item_mst set family_code = 'ELE-ENGRIG' where item = 'LF300X' and site_ref = 'BENN'</t>
  </si>
  <si>
    <t>update item_mst set family_code = 'ELE-ENGRIG' where item = 'VF150L' and site_ref = 'BENN'</t>
  </si>
  <si>
    <t>update item_mst set family_code = 'ELE-ENGRIG' where item = 'F90LB-' and site_ref = 'BENN'</t>
  </si>
  <si>
    <t>update item_mst set family_code = 'ELE-ENGRIG' where item = 'VF250X' and site_ref = 'BENN'</t>
  </si>
  <si>
    <t>update item_mst set family_code = 'ELE-ENGRIG' where item = 'F250XB' and site_ref = 'BENN'</t>
  </si>
  <si>
    <t>update item_mst set family_code = 'ELE-ENGRIG' where item = 'F150LC' and site_ref = 'BENN'</t>
  </si>
  <si>
    <t>update item_mst set family_code = 'ELE-ENGRIG' where item = 'F115XB' and site_ref = 'BENN'</t>
  </si>
  <si>
    <t>update item_mst set family_code = 'ELE-ENGRIG' where item = 'VF175L' and site_ref = 'BENN'</t>
  </si>
  <si>
    <t>update item_mst set family_code = 'ELE-ENGRIG' where item = 'F350XS' and site_ref = 'BENN'</t>
  </si>
  <si>
    <t>update item_mst set family_code = 'ELE-ENGRIG' where item = 'F75LB-' and site_ref = 'BENN'</t>
  </si>
  <si>
    <t>update item_mst set family_code = 'ELE-ENGRIG' where item = 'XF450N' and site_ref = 'BENN'</t>
  </si>
  <si>
    <t>update item_mst set family_code = 'ELE-ENGRIG' where item = '990071' and site_ref = 'BENN'</t>
  </si>
  <si>
    <t>update item_mst set family_code = 'ELE-ENGRIG' where item = 'T25LWT' and site_ref = 'BENN'</t>
  </si>
  <si>
    <t>update item_mst set family_code = 'ELE-ENGRIG' where item = 'F300XA' and site_ref = 'BENN'</t>
  </si>
  <si>
    <t>update item_mst set family_code = 'ELE-ENGRIG' where item = '990072' and site_ref = 'BENN'</t>
  </si>
  <si>
    <t>update item_mst set family_code = 'ELE-ENGRIG' where item = '990069' and site_ref = 'BENN'</t>
  </si>
  <si>
    <t>update item_mst set family_code = 'ELE-ENGRIG' where item = '990070' and site_ref = 'BENN'</t>
  </si>
  <si>
    <t>update item_mst set family_code = 'ELE-ENGRIG' where item = 'F90XB-' and site_ref = 'BENN'</t>
  </si>
  <si>
    <t>update item_mst set family_code = 'ELE-ENGRIG' where item = 'F200LC' and site_ref = 'BENN'</t>
  </si>
  <si>
    <t>update item_mst set family_code = 'ELE-ENGRIG' where item = 'LF350X' and site_ref = 'BENN'</t>
  </si>
  <si>
    <t>update item_mst set family_code = 'ELE-ENGRIG' where item = 'F150XS' and site_ref = 'BENN'</t>
  </si>
  <si>
    <t>update item_mst set family_code = 'ELE-ENGRIG' where item = 'LF250X' and site_ref = 'BENN'</t>
  </si>
  <si>
    <t>update item_mst set family_code = 'ELE-ENGRIG' where item = 'F250XC' and site_ref = 'BENN'</t>
  </si>
  <si>
    <t>update item_mst set family_code = 'ELE-ENGRIG' where item = 'F200XD' and site_ref = 'BENN'</t>
  </si>
  <si>
    <t>update item_mst set family_code = 'ELE-ENGRIG' where item = 'F150XD' and site_ref = 'BENN'</t>
  </si>
  <si>
    <t>update item_mst set family_code = 'ELE-ENGRIG' where item = '990061' and site_ref = 'BENN'</t>
  </si>
  <si>
    <t>update item_mst set family_code = 'ELE-ENGRIG' where item = 'VF225L' and site_ref = 'BENN'</t>
  </si>
  <si>
    <t>update item_mst set family_code = 'ELE-ENGRIG' where item = 'F150LD' and site_ref = 'BENN'</t>
  </si>
  <si>
    <t>update item_mst set family_code = 'ELE-ENGRIG' where item = 'XF425N' and site_ref = 'BENN'</t>
  </si>
  <si>
    <t>update item_mst set family_code = 'ELE-ENGRIG' where item = 'VF90LB' and site_ref = 'BENN'</t>
  </si>
  <si>
    <t>update item_mst set family_code = 'ELE-ENGRIG' where item = 'F225XB' and site_ref = 'BENN'</t>
  </si>
  <si>
    <t>update item_mst set family_code = 'ELE-ENGRIG' where item = 'F25LWT' and site_ref = 'BENN'</t>
  </si>
  <si>
    <t>update item_mst set family_code = 'ELE-ENGRIG' where item = 'F300NS' and site_ref = 'BENN'</t>
  </si>
  <si>
    <t>update item_mst set family_code = 'ELE-ENGRIG' where item = 'F300NC' and site_ref = 'BENN'</t>
  </si>
  <si>
    <t>update item_mst set family_code = 'ELE-ENGRIG' where item = '990065' and site_ref = 'BENN'</t>
  </si>
  <si>
    <t>update item_mst set family_code = 'ELE-ENGRIG' where item = 'T50LC-' and site_ref = 'BENN'</t>
  </si>
  <si>
    <t>update item_mst set family_code = 'ELE-ENGRIG' where item = 'F50LC-' and site_ref = 'BENN'</t>
  </si>
  <si>
    <t>update item_mst set family_code = 'ELE-ENGRIG' where item = 'F30LA-' and site_ref = 'BENN'</t>
  </si>
  <si>
    <t>update item_mst set family_code = 'ELE-ENGRIG' where item = 'F25LWC' and site_ref = 'BENN'</t>
  </si>
  <si>
    <t>update item_mst set family_code = 'ELE-ENGRIG' where item = 'F60LC-' and site_ref = 'BENN'</t>
  </si>
  <si>
    <t>update item_mst set family_code = 'ELE-ENGRIG' where item = 'T60LC-' and site_ref = 'BENN'</t>
  </si>
  <si>
    <t>update item_mst set family_code = 'ELE-ENGRIG' where item = 'F70LB-' and site_ref = 'BENN'</t>
  </si>
  <si>
    <t>update item_mst set family_code = 'ELE-ENGRIG' where item = 'F90LB2' and site_ref = 'BENN'</t>
  </si>
  <si>
    <t>update item_mst set family_code = 'ELE-ENGRIG' where item = 'F70LB2' and site_ref = 'BENN'</t>
  </si>
  <si>
    <t>update item_mst set family_code = 'ELE-ENGRIG' where item = '990073' and site_ref = 'BENN'</t>
  </si>
  <si>
    <t>update item_mst set family_code = 'ELE-ENGRIG' where item = '990074' and site_ref = 'BENN'</t>
  </si>
  <si>
    <t>update item_mst set family_code = 'ELE-ENGRIG' where item = 'F200LD' and site_ref = 'BENN'</t>
  </si>
  <si>
    <t>update item_mst set family_code = 'ELE-ENGRIG' where item = 'F50LC2' and site_ref = 'BENN'</t>
  </si>
  <si>
    <t>update item_mst set family_code = 'ELE-ENGRIG' where item = '990058' and site_ref = 'BENN'</t>
  </si>
  <si>
    <t>update item_mst set family_code = 'ELE-ENGRIG' where item = '020324' and site_ref = 'BENN'</t>
  </si>
  <si>
    <t>update item_mst set family_code = 'ELE-ENGRIG' where item = '013310' and site_ref = 'BENN'</t>
  </si>
  <si>
    <t>update item_mst set family_code = 'ELE-ENGRIG' where item = '021918' and site_ref = 'BENN'</t>
  </si>
  <si>
    <t>update item_mst set family_code = 'ELE-ENGRIG' where item = '020323' and site_ref = 'BENN'</t>
  </si>
  <si>
    <t>update item_mst set family_code = 'ELE-ENGRIG' where item = '009287' and site_ref = 'BENN'</t>
  </si>
  <si>
    <t>update item_mst set family_code = 'ELE-ENGRIG' where item = '024116' and site_ref = 'BENN'</t>
  </si>
  <si>
    <t>update item_mst set family_code = 'ELE-ENGRIG' where item = '020134' and site_ref = 'BENN'</t>
  </si>
  <si>
    <t>update item_mst set family_code = 'ELE-ENGRIG' where item = '019710' and site_ref = 'BENN'</t>
  </si>
  <si>
    <t>update item_mst set family_code = 'ELE-ENGRIG' where item = '016950' and site_ref = 'BENN'</t>
  </si>
  <si>
    <t>update item_mst set family_code = 'ELE-ENGRIG' where item = '017921' and site_ref = 'BENN'</t>
  </si>
  <si>
    <t>update item_mst set family_code = 'ELE-ENGRIG' where item = '024114' and site_ref = 'BENN'</t>
  </si>
  <si>
    <t>update item_mst set family_code = 'ELE-ENGRIG' where item = '018193' and site_ref = 'BENN'</t>
  </si>
  <si>
    <t>update item_mst set family_code = 'ELE-ENGRIG' where item = '016831' and site_ref = 'BENN'</t>
  </si>
  <si>
    <t>update item_mst set family_code = 'ELE-ENGRIG' where item = '003886' and site_ref = 'BENN'</t>
  </si>
  <si>
    <t>update item_mst set family_code = 'ELE-ENGRIG' where item = '017356' and site_ref = 'BENN'</t>
  </si>
  <si>
    <t>update item_mst set family_code = 'ELE-ENGRIG' where item = '017737' and site_ref = 'BENN'</t>
  </si>
  <si>
    <t>update item_mst set family_code = 'ELE-ENGRIG' where item = '019709' and site_ref = 'BENN'</t>
  </si>
  <si>
    <t>update item_mst set family_code = 'ELE-ENGRIG' where item = '019711' and site_ref = 'BENN'</t>
  </si>
  <si>
    <t>update item_mst set family_code = 'ELE-ENGRIG' where item = '014731' and site_ref = 'BENN'</t>
  </si>
  <si>
    <t>update item_mst set family_code = 'ELE-ENGRIG' where item = '019720' and site_ref = 'BENN'</t>
  </si>
  <si>
    <t>update item_mst set family_code = 'ELE-ENGRIG' where item = '019738' and site_ref = 'BENN'</t>
  </si>
  <si>
    <t>update item_mst set family_code = 'ELE-ENGRIG' where item = '024016' and site_ref = 'BENN'</t>
  </si>
  <si>
    <t>update item_mst set family_code = 'ELE-ENGRIG' where item = '012241' and site_ref = 'BENN'</t>
  </si>
  <si>
    <t>update item_mst set family_code = 'ELE-ENGRIG' where item = '019706' and site_ref = 'BENN'</t>
  </si>
  <si>
    <t>update item_mst set family_code = 'ELE-ENGRIG' where item = '007574' and site_ref = 'BENN'</t>
  </si>
  <si>
    <t>update item_mst set family_code = 'ELE-ENGRIG' where item = '018196' and site_ref = 'BENN'</t>
  </si>
  <si>
    <t>update item_mst set family_code = 'ELE-ENGRIG' where item = '027565' and site_ref = 'BENN'</t>
  </si>
  <si>
    <t>update item_mst set family_code = 'ELE-ENGRIG' where item = '017253' and site_ref = 'BENN'</t>
  </si>
  <si>
    <t>update item_mst set family_code = 'ELE-ENGRIG' where item = '018195' and site_ref = 'BENN'</t>
  </si>
  <si>
    <t>update item_mst set family_code = 'ELE-ENGRIG' where item = '021522' and site_ref = 'BENN'</t>
  </si>
  <si>
    <t>update item_mst set family_code = 'ELE-ENGRIG' where item = '032847' and site_ref = 'BENN'</t>
  </si>
  <si>
    <t>update item_mst set family_code = 'ELE-ENGRIG' where item = '033501' and site_ref = 'BENN'</t>
  </si>
  <si>
    <t>update item_mst set family_code = 'ELE-ENGRIG' where item = '033502' and site_ref = 'BENN'</t>
  </si>
  <si>
    <t>update item_mst set family_code = 'ELE-ENGRIG' where item = '033503' and site_ref = 'BENN'</t>
  </si>
  <si>
    <t>update item_mst set family_code = 'ELE-ENGRIG' where item = '033727' and site_ref = 'BENN'</t>
  </si>
  <si>
    <t>update item_mst set family_code = 'ELE-ENGRIG' where item = '004003' and site_ref = 'BENN'</t>
  </si>
  <si>
    <t>update item_mst set family_code = 'ELE-ENGRIG' where item = '034586' and site_ref = 'BENN'</t>
  </si>
  <si>
    <t>update item_mst set family_code = 'ELE-ENGRIG' where item = '034587' and site_ref = 'BENN'</t>
  </si>
  <si>
    <t>update item_mst set family_code = 'ELE-ENGRIG' where item = '034588' and site_ref = 'BENN'</t>
  </si>
  <si>
    <t>update item_mst set family_code = 'ELE-ENGRIG' where item = '021288' and site_ref = 'BENN'</t>
  </si>
  <si>
    <t>update item_mst set family_code = 'ELE-ENGRIG' where item = '025089' and site_ref = 'BENN'</t>
  </si>
  <si>
    <t>update item_mst set family_code = 'ELE-ENGRIG' where item = '025090' and site_ref = 'BENN'</t>
  </si>
  <si>
    <t>update item_mst set family_code = 'ELE-ENGRIG' where item = '021285' and site_ref = 'BENN'</t>
  </si>
  <si>
    <t>update item_mst set family_code = 'ELE-ENGRIG' where item = '021284' and site_ref = 'BENN'</t>
  </si>
  <si>
    <t>update item_mst set family_code = 'ELE-ENGRIG' where item = '021295' and site_ref = 'BENN'</t>
  </si>
  <si>
    <t>update item_mst set family_code = 'ELE-ENGRIG' where item = '021293' and site_ref = 'BENN'</t>
  </si>
  <si>
    <t>update item_mst set family_code = 'ELE-ENGRIG' where item = '021290' and site_ref = 'BENN'</t>
  </si>
  <si>
    <t>update item_mst set family_code = 'ELE-ENGRIG' where item = '027441' and site_ref = 'BENN'</t>
  </si>
  <si>
    <t>update item_mst set family_code = 'ELE-ENGRIG' where item = '021287' and site_ref = 'BENN'</t>
  </si>
  <si>
    <t>update item_mst set family_code = 'ELE-ENGRIG' where item = '021292' and site_ref = 'BENN'</t>
  </si>
  <si>
    <t>update item_mst set family_code = 'ELE-ENGRIG' where item = '028851' and site_ref = 'BENN'</t>
  </si>
  <si>
    <t>update item_mst set family_code = 'ELE-ENGRIG' where item = '021291' and site_ref = 'BENN'</t>
  </si>
  <si>
    <t>update item_mst set family_code = 'ELE-ENGRIG' where item = '024004' and site_ref = 'BENN'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</si>
</sst>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1" fillId="2" borderId="2" xfId="0" applyFont="1" applyFill="1" applyBorder="1"/>
    <xf numFmtId="0" fontId="0" fillId="4" borderId="3" xfId="0" applyFill="1" applyBorder="1"/>
    <xf numFmtId="0" fontId="0" fillId="5" borderId="0" xfId="0" applyFill="1"/>
    <xf numFmtId="0" fontId="0" fillId="0" borderId="0" xfId="0" quotePrefix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2CFCA-6A06-43A7-90C8-7583D35FFB60}" name="Table8" displayName="Table8" ref="A1:E14597" totalsRowShown="0" headerRowDxfId="7" dataDxfId="6" headerRowBorderDxfId="5">
  <autoFilter ref="A1:E14597" xr:uid="{AFEEA2E0-68F7-4C0E-BAFF-E66780CD5386}"/>
  <tableColumns count="5">
    <tableColumn id="1" xr3:uid="{4D112CFB-314A-4B06-BE62-3DCC74FBB9D8}" name="Vendor_Name" dataDxfId="4"/>
    <tableColumn id="2" xr3:uid="{97E492A5-3798-40EF-8C41-75047CB26543}" name=" GROUP" dataDxfId="3"/>
    <tableColumn id="3" xr3:uid="{41AE9FB0-3E1A-4B0B-8EF5-C161A26136D2}" name="COMMODITY (FAMILY CODE)" dataDxfId="2"/>
    <tableColumn id="4" xr3:uid="{634180AF-4020-4B4E-BFD9-91A582A89D1E}" name="PART NUMBER &amp; DESC" dataDxfId="1"/>
    <tableColumn id="5" xr3:uid="{6D4C74CE-8000-46B5-9978-C5FE792E5492}" name="Column1" dataDxfId="0">
      <calculatedColumnFormula>LEFT(Table8[[#This Row],[PART NUMBER &amp; DESC]],6)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D00F-6C58-4CC0-B5E8-6A5B42CFBD39}">
  <dimension ref="A1:Q14597"/>
  <sheetViews>
    <sheetView tabSelected="1" topLeftCell="C14547" workbookViewId="0">
      <selection activeCell="Q2" sqref="Q2:Q14597"/>
    </sheetView>
  </sheetViews>
  <sheetFormatPr defaultRowHeight="15" x14ac:dyDescent="0.25"/>
  <cols>
    <col min="1" max="1" width="55.140625" bestFit="1" customWidth="1"/>
    <col min="2" max="2" width="13.85546875" bestFit="1" customWidth="1"/>
    <col min="3" max="3" width="29.42578125" bestFit="1" customWidth="1"/>
    <col min="4" max="4" width="77.5703125" bestFit="1" customWidth="1"/>
    <col min="5" max="5" width="11.140625" bestFit="1" customWidth="1"/>
    <col min="6" max="6" width="9.140625" style="7"/>
    <col min="7" max="7" width="33.5703125" bestFit="1" customWidth="1"/>
    <col min="8" max="8" width="14" bestFit="1" customWidth="1"/>
    <col min="9" max="9" width="14.5703125" bestFit="1" customWidth="1"/>
    <col min="10" max="10" width="8.140625" bestFit="1" customWidth="1"/>
    <col min="11" max="11" width="14.85546875" bestFit="1" customWidth="1"/>
    <col min="12" max="12" width="6" bestFit="1" customWidth="1"/>
    <col min="13" max="13" width="1.42578125" bestFit="1" customWidth="1"/>
    <col min="14" max="14" width="9.140625" style="7"/>
    <col min="15" max="15" width="84.28515625" bestFit="1" customWidth="1"/>
    <col min="16" max="16" width="9.140625" style="7"/>
    <col min="17" max="17" width="86.85546875" bestFit="1" customWidth="1"/>
  </cols>
  <sheetData>
    <row r="1" spans="1:17" x14ac:dyDescent="0.25">
      <c r="A1" s="1" t="s">
        <v>34</v>
      </c>
      <c r="B1" s="1" t="s">
        <v>13627</v>
      </c>
      <c r="C1" s="1" t="s">
        <v>35</v>
      </c>
      <c r="D1" s="1" t="s">
        <v>36</v>
      </c>
      <c r="E1" s="5" t="s">
        <v>13628</v>
      </c>
      <c r="O1" t="str">
        <f t="shared" ref="O1:O64" si="0">_xlfn.CONCAT(G1:M1)</f>
        <v/>
      </c>
    </row>
    <row r="2" spans="1:17" x14ac:dyDescent="0.25">
      <c r="A2" s="2" t="s">
        <v>37</v>
      </c>
      <c r="B2" s="2" t="s">
        <v>0</v>
      </c>
      <c r="C2" s="2" t="s">
        <v>11</v>
      </c>
      <c r="D2" s="2" t="s">
        <v>38</v>
      </c>
      <c r="E2" s="4" t="str">
        <f>LEFT(Table8[[#This Row],[PART NUMBER &amp; DESC]],6)</f>
        <v>021901</v>
      </c>
      <c r="G2" t="s">
        <v>13633</v>
      </c>
      <c r="H2" t="str">
        <f>Table8[[#This Row],[COMMODITY (FAMILY CODE)]]</f>
        <v>CMP-PRDSUP</v>
      </c>
      <c r="I2" s="8" t="s">
        <v>13629</v>
      </c>
      <c r="J2" t="str">
        <f>Table8[[#This Row],[Column1]]</f>
        <v>021901</v>
      </c>
      <c r="K2" s="8" t="s">
        <v>13630</v>
      </c>
      <c r="L2" t="s">
        <v>13632</v>
      </c>
      <c r="M2" s="8" t="s">
        <v>13631</v>
      </c>
      <c r="O2" t="str">
        <f t="shared" si="0"/>
        <v>update item_mst set family_code = 'CMP-PRDSUP' where item = '021901' and site_ref = 'BENN'</v>
      </c>
      <c r="Q2" t="s">
        <v>13634</v>
      </c>
    </row>
    <row r="3" spans="1:17" x14ac:dyDescent="0.25">
      <c r="A3" s="3" t="s">
        <v>37</v>
      </c>
      <c r="B3" s="3" t="s">
        <v>0</v>
      </c>
      <c r="C3" s="3" t="s">
        <v>11</v>
      </c>
      <c r="D3" s="3" t="s">
        <v>39</v>
      </c>
      <c r="E3" s="3" t="str">
        <f>LEFT(Table8[[#This Row],[PART NUMBER &amp; DESC]],6)</f>
        <v>024357</v>
      </c>
      <c r="G3" t="s">
        <v>13633</v>
      </c>
      <c r="H3" t="str">
        <f>Table8[[#This Row],[COMMODITY (FAMILY CODE)]]</f>
        <v>CMP-PRDSUP</v>
      </c>
      <c r="I3" s="8" t="s">
        <v>13629</v>
      </c>
      <c r="J3" t="str">
        <f>Table8[[#This Row],[Column1]]</f>
        <v>024357</v>
      </c>
      <c r="K3" s="8" t="s">
        <v>13630</v>
      </c>
      <c r="L3" t="s">
        <v>13632</v>
      </c>
      <c r="M3" s="8" t="s">
        <v>13631</v>
      </c>
      <c r="O3" t="str">
        <f t="shared" si="0"/>
        <v>update item_mst set family_code = 'CMP-PRDSUP' where item = '024357' and site_ref = 'BENN'</v>
      </c>
      <c r="Q3" t="s">
        <v>13635</v>
      </c>
    </row>
    <row r="4" spans="1:17" x14ac:dyDescent="0.25">
      <c r="A4" s="2" t="s">
        <v>37</v>
      </c>
      <c r="B4" s="2" t="s">
        <v>0</v>
      </c>
      <c r="C4" s="2" t="s">
        <v>11</v>
      </c>
      <c r="D4" s="2" t="s">
        <v>40</v>
      </c>
      <c r="E4" s="3" t="str">
        <f>LEFT(Table8[[#This Row],[PART NUMBER &amp; DESC]],6)</f>
        <v>019694</v>
      </c>
      <c r="G4" t="s">
        <v>13633</v>
      </c>
      <c r="H4" t="str">
        <f>Table8[[#This Row],[COMMODITY (FAMILY CODE)]]</f>
        <v>CMP-PRDSUP</v>
      </c>
      <c r="I4" s="8" t="s">
        <v>13629</v>
      </c>
      <c r="J4" t="str">
        <f>Table8[[#This Row],[Column1]]</f>
        <v>019694</v>
      </c>
      <c r="K4" s="8" t="s">
        <v>13630</v>
      </c>
      <c r="L4" t="s">
        <v>13632</v>
      </c>
      <c r="M4" s="8" t="s">
        <v>13631</v>
      </c>
      <c r="O4" t="str">
        <f t="shared" si="0"/>
        <v>update item_mst set family_code = 'CMP-PRDSUP' where item = '019694' and site_ref = 'BENN'</v>
      </c>
      <c r="Q4" t="s">
        <v>13636</v>
      </c>
    </row>
    <row r="5" spans="1:17" x14ac:dyDescent="0.25">
      <c r="A5" s="3" t="s">
        <v>37</v>
      </c>
      <c r="B5" s="3" t="s">
        <v>0</v>
      </c>
      <c r="C5" s="3" t="s">
        <v>11</v>
      </c>
      <c r="D5" s="3" t="s">
        <v>41</v>
      </c>
      <c r="E5" s="3" t="str">
        <f>LEFT(Table8[[#This Row],[PART NUMBER &amp; DESC]],6)</f>
        <v>024117</v>
      </c>
      <c r="G5" t="s">
        <v>13633</v>
      </c>
      <c r="H5" t="str">
        <f>Table8[[#This Row],[COMMODITY (FAMILY CODE)]]</f>
        <v>CMP-PRDSUP</v>
      </c>
      <c r="I5" s="8" t="s">
        <v>13629</v>
      </c>
      <c r="J5" t="str">
        <f>Table8[[#This Row],[Column1]]</f>
        <v>024117</v>
      </c>
      <c r="K5" s="8" t="s">
        <v>13630</v>
      </c>
      <c r="L5" t="s">
        <v>13632</v>
      </c>
      <c r="M5" s="8" t="s">
        <v>13631</v>
      </c>
      <c r="O5" t="str">
        <f t="shared" si="0"/>
        <v>update item_mst set family_code = 'CMP-PRDSUP' where item = '024117' and site_ref = 'BENN'</v>
      </c>
      <c r="Q5" t="s">
        <v>13637</v>
      </c>
    </row>
    <row r="6" spans="1:17" x14ac:dyDescent="0.25">
      <c r="A6" s="3" t="s">
        <v>37</v>
      </c>
      <c r="B6" s="3" t="s">
        <v>0</v>
      </c>
      <c r="C6" s="3" t="s">
        <v>11</v>
      </c>
      <c r="D6" s="3" t="s">
        <v>42</v>
      </c>
      <c r="E6" s="3" t="str">
        <f>LEFT(Table8[[#This Row],[PART NUMBER &amp; DESC]],6)</f>
        <v>020212</v>
      </c>
      <c r="G6" t="s">
        <v>13633</v>
      </c>
      <c r="H6" t="str">
        <f>Table8[[#This Row],[COMMODITY (FAMILY CODE)]]</f>
        <v>CMP-PRDSUP</v>
      </c>
      <c r="I6" s="8" t="s">
        <v>13629</v>
      </c>
      <c r="J6" t="str">
        <f>Table8[[#This Row],[Column1]]</f>
        <v>020212</v>
      </c>
      <c r="K6" s="8" t="s">
        <v>13630</v>
      </c>
      <c r="L6" t="s">
        <v>13632</v>
      </c>
      <c r="M6" s="8" t="s">
        <v>13631</v>
      </c>
      <c r="O6" t="str">
        <f t="shared" si="0"/>
        <v>update item_mst set family_code = 'CMP-PRDSUP' where item = '020212' and site_ref = 'BENN'</v>
      </c>
      <c r="Q6" t="s">
        <v>13638</v>
      </c>
    </row>
    <row r="7" spans="1:17" x14ac:dyDescent="0.25">
      <c r="A7" s="2" t="s">
        <v>37</v>
      </c>
      <c r="B7" s="2" t="s">
        <v>0</v>
      </c>
      <c r="C7" s="2" t="s">
        <v>11</v>
      </c>
      <c r="D7" s="2" t="s">
        <v>43</v>
      </c>
      <c r="E7" s="3" t="str">
        <f>LEFT(Table8[[#This Row],[PART NUMBER &amp; DESC]],6)</f>
        <v>030799</v>
      </c>
      <c r="G7" t="s">
        <v>13633</v>
      </c>
      <c r="H7" t="str">
        <f>Table8[[#This Row],[COMMODITY (FAMILY CODE)]]</f>
        <v>CMP-PRDSUP</v>
      </c>
      <c r="I7" s="8" t="s">
        <v>13629</v>
      </c>
      <c r="J7" t="str">
        <f>Table8[[#This Row],[Column1]]</f>
        <v>030799</v>
      </c>
      <c r="K7" s="8" t="s">
        <v>13630</v>
      </c>
      <c r="L7" t="s">
        <v>13632</v>
      </c>
      <c r="M7" s="8" t="s">
        <v>13631</v>
      </c>
      <c r="O7" t="str">
        <f t="shared" si="0"/>
        <v>update item_mst set family_code = 'CMP-PRDSUP' where item = '030799' and site_ref = 'BENN'</v>
      </c>
      <c r="Q7" t="s">
        <v>13639</v>
      </c>
    </row>
    <row r="8" spans="1:17" x14ac:dyDescent="0.25">
      <c r="A8" s="3" t="s">
        <v>37</v>
      </c>
      <c r="B8" s="3" t="s">
        <v>0</v>
      </c>
      <c r="C8" s="3" t="s">
        <v>11</v>
      </c>
      <c r="D8" s="3" t="s">
        <v>44</v>
      </c>
      <c r="E8" s="3" t="str">
        <f>LEFT(Table8[[#This Row],[PART NUMBER &amp; DESC]],6)</f>
        <v>030799</v>
      </c>
      <c r="G8" t="s">
        <v>13633</v>
      </c>
      <c r="H8" t="str">
        <f>Table8[[#This Row],[COMMODITY (FAMILY CODE)]]</f>
        <v>CMP-PRDSUP</v>
      </c>
      <c r="I8" s="8" t="s">
        <v>13629</v>
      </c>
      <c r="J8" t="str">
        <f>Table8[[#This Row],[Column1]]</f>
        <v>030799</v>
      </c>
      <c r="K8" s="8" t="s">
        <v>13630</v>
      </c>
      <c r="L8" t="s">
        <v>13632</v>
      </c>
      <c r="M8" s="8" t="s">
        <v>13631</v>
      </c>
      <c r="O8" t="str">
        <f t="shared" si="0"/>
        <v>update item_mst set family_code = 'CMP-PRDSUP' where item = '030799' and site_ref = 'BENN'</v>
      </c>
      <c r="Q8" t="s">
        <v>13639</v>
      </c>
    </row>
    <row r="9" spans="1:17" x14ac:dyDescent="0.25">
      <c r="A9" s="3" t="s">
        <v>37</v>
      </c>
      <c r="B9" s="3" t="s">
        <v>0</v>
      </c>
      <c r="C9" s="3" t="s">
        <v>11</v>
      </c>
      <c r="D9" s="3" t="s">
        <v>45</v>
      </c>
      <c r="E9" s="3" t="str">
        <f>LEFT(Table8[[#This Row],[PART NUMBER &amp; DESC]],6)</f>
        <v>020212</v>
      </c>
      <c r="G9" t="s">
        <v>13633</v>
      </c>
      <c r="H9" t="str">
        <f>Table8[[#This Row],[COMMODITY (FAMILY CODE)]]</f>
        <v>CMP-PRDSUP</v>
      </c>
      <c r="I9" s="8" t="s">
        <v>13629</v>
      </c>
      <c r="J9" t="str">
        <f>Table8[[#This Row],[Column1]]</f>
        <v>020212</v>
      </c>
      <c r="K9" s="8" t="s">
        <v>13630</v>
      </c>
      <c r="L9" t="s">
        <v>13632</v>
      </c>
      <c r="M9" s="8" t="s">
        <v>13631</v>
      </c>
      <c r="O9" t="str">
        <f t="shared" si="0"/>
        <v>update item_mst set family_code = 'CMP-PRDSUP' where item = '020212' and site_ref = 'BENN'</v>
      </c>
      <c r="Q9" t="s">
        <v>13638</v>
      </c>
    </row>
    <row r="10" spans="1:17" x14ac:dyDescent="0.25">
      <c r="A10" s="2" t="s">
        <v>46</v>
      </c>
      <c r="B10" s="2" t="s">
        <v>20</v>
      </c>
      <c r="C10" s="2" t="s">
        <v>22</v>
      </c>
      <c r="D10" s="2" t="s">
        <v>47</v>
      </c>
      <c r="E10" s="3" t="str">
        <f>LEFT(Table8[[#This Row],[PART NUMBER &amp; DESC]],6)</f>
        <v>017694</v>
      </c>
      <c r="G10" t="s">
        <v>13633</v>
      </c>
      <c r="H10" t="str">
        <f>Table8[[#This Row],[COMMODITY (FAMILY CODE)]]</f>
        <v>EXT-PNTRLS</v>
      </c>
      <c r="I10" s="8" t="s">
        <v>13629</v>
      </c>
      <c r="J10" t="str">
        <f>Table8[[#This Row],[Column1]]</f>
        <v>017694</v>
      </c>
      <c r="K10" s="8" t="s">
        <v>13630</v>
      </c>
      <c r="L10" t="s">
        <v>13632</v>
      </c>
      <c r="M10" s="8" t="s">
        <v>13631</v>
      </c>
      <c r="O10" t="str">
        <f t="shared" si="0"/>
        <v>update item_mst set family_code = 'EXT-PNTRLS' where item = '017694' and site_ref = 'BENN'</v>
      </c>
      <c r="Q10" t="s">
        <v>13640</v>
      </c>
    </row>
    <row r="11" spans="1:17" x14ac:dyDescent="0.25">
      <c r="A11" s="3" t="s">
        <v>46</v>
      </c>
      <c r="B11" s="3" t="s">
        <v>20</v>
      </c>
      <c r="C11" s="3" t="s">
        <v>24</v>
      </c>
      <c r="D11" s="3" t="s">
        <v>48</v>
      </c>
      <c r="E11" s="3" t="str">
        <f>LEFT(Table8[[#This Row],[PART NUMBER &amp; DESC]],6)</f>
        <v>030758</v>
      </c>
      <c r="G11" t="s">
        <v>13633</v>
      </c>
      <c r="H11" t="str">
        <f>Table8[[#This Row],[COMMODITY (FAMILY CODE)]]</f>
        <v>EXT-FBRGLS</v>
      </c>
      <c r="I11" s="8" t="s">
        <v>13629</v>
      </c>
      <c r="J11" t="str">
        <f>Table8[[#This Row],[Column1]]</f>
        <v>030758</v>
      </c>
      <c r="K11" s="8" t="s">
        <v>13630</v>
      </c>
      <c r="L11" t="s">
        <v>13632</v>
      </c>
      <c r="M11" s="8" t="s">
        <v>13631</v>
      </c>
      <c r="O11" t="str">
        <f t="shared" si="0"/>
        <v>update item_mst set family_code = 'EXT-FBRGLS' where item = '030758' and site_ref = 'BENN'</v>
      </c>
      <c r="Q11" t="s">
        <v>13641</v>
      </c>
    </row>
    <row r="12" spans="1:17" x14ac:dyDescent="0.25">
      <c r="A12" s="2" t="s">
        <v>46</v>
      </c>
      <c r="B12" s="2" t="s">
        <v>20</v>
      </c>
      <c r="C12" s="2" t="s">
        <v>24</v>
      </c>
      <c r="D12" s="2" t="s">
        <v>49</v>
      </c>
      <c r="E12" s="3" t="str">
        <f>LEFT(Table8[[#This Row],[PART NUMBER &amp; DESC]],6)</f>
        <v>030759</v>
      </c>
      <c r="G12" t="s">
        <v>13633</v>
      </c>
      <c r="H12" t="str">
        <f>Table8[[#This Row],[COMMODITY (FAMILY CODE)]]</f>
        <v>EXT-FBRGLS</v>
      </c>
      <c r="I12" s="8" t="s">
        <v>13629</v>
      </c>
      <c r="J12" t="str">
        <f>Table8[[#This Row],[Column1]]</f>
        <v>030759</v>
      </c>
      <c r="K12" s="8" t="s">
        <v>13630</v>
      </c>
      <c r="L12" t="s">
        <v>13632</v>
      </c>
      <c r="M12" s="8" t="s">
        <v>13631</v>
      </c>
      <c r="O12" t="str">
        <f t="shared" si="0"/>
        <v>update item_mst set family_code = 'EXT-FBRGLS' where item = '030759' and site_ref = 'BENN'</v>
      </c>
      <c r="Q12" t="s">
        <v>13642</v>
      </c>
    </row>
    <row r="13" spans="1:17" x14ac:dyDescent="0.25">
      <c r="A13" s="3" t="s">
        <v>46</v>
      </c>
      <c r="B13" s="3" t="s">
        <v>20</v>
      </c>
      <c r="C13" s="3" t="s">
        <v>24</v>
      </c>
      <c r="D13" s="3" t="s">
        <v>50</v>
      </c>
      <c r="E13" s="3" t="str">
        <f>LEFT(Table8[[#This Row],[PART NUMBER &amp; DESC]],6)</f>
        <v>030756</v>
      </c>
      <c r="G13" t="s">
        <v>13633</v>
      </c>
      <c r="H13" t="str">
        <f>Table8[[#This Row],[COMMODITY (FAMILY CODE)]]</f>
        <v>EXT-FBRGLS</v>
      </c>
      <c r="I13" s="8" t="s">
        <v>13629</v>
      </c>
      <c r="J13" t="str">
        <f>Table8[[#This Row],[Column1]]</f>
        <v>030756</v>
      </c>
      <c r="K13" s="8" t="s">
        <v>13630</v>
      </c>
      <c r="L13" t="s">
        <v>13632</v>
      </c>
      <c r="M13" s="8" t="s">
        <v>13631</v>
      </c>
      <c r="O13" t="str">
        <f t="shared" si="0"/>
        <v>update item_mst set family_code = 'EXT-FBRGLS' where item = '030756' and site_ref = 'BENN'</v>
      </c>
      <c r="Q13" t="s">
        <v>13643</v>
      </c>
    </row>
    <row r="14" spans="1:17" x14ac:dyDescent="0.25">
      <c r="A14" s="3" t="s">
        <v>46</v>
      </c>
      <c r="B14" s="3" t="s">
        <v>20</v>
      </c>
      <c r="C14" s="3" t="s">
        <v>24</v>
      </c>
      <c r="D14" s="3" t="s">
        <v>51</v>
      </c>
      <c r="E14" s="3" t="str">
        <f>LEFT(Table8[[#This Row],[PART NUMBER &amp; DESC]],6)</f>
        <v>030757</v>
      </c>
      <c r="G14" t="s">
        <v>13633</v>
      </c>
      <c r="H14" t="str">
        <f>Table8[[#This Row],[COMMODITY (FAMILY CODE)]]</f>
        <v>EXT-FBRGLS</v>
      </c>
      <c r="I14" s="8" t="s">
        <v>13629</v>
      </c>
      <c r="J14" t="str">
        <f>Table8[[#This Row],[Column1]]</f>
        <v>030757</v>
      </c>
      <c r="K14" s="8" t="s">
        <v>13630</v>
      </c>
      <c r="L14" t="s">
        <v>13632</v>
      </c>
      <c r="M14" s="8" t="s">
        <v>13631</v>
      </c>
      <c r="O14" t="str">
        <f t="shared" si="0"/>
        <v>update item_mst set family_code = 'EXT-FBRGLS' where item = '030757' and site_ref = 'BENN'</v>
      </c>
      <c r="Q14" t="s">
        <v>13644</v>
      </c>
    </row>
    <row r="15" spans="1:17" x14ac:dyDescent="0.25">
      <c r="A15" s="3" t="s">
        <v>46</v>
      </c>
      <c r="B15" s="3" t="s">
        <v>20</v>
      </c>
      <c r="C15" s="3" t="s">
        <v>22</v>
      </c>
      <c r="D15" s="3" t="s">
        <v>52</v>
      </c>
      <c r="E15" s="3" t="str">
        <f>LEFT(Table8[[#This Row],[PART NUMBER &amp; DESC]],6)</f>
        <v>032974</v>
      </c>
      <c r="G15" t="s">
        <v>13633</v>
      </c>
      <c r="H15" t="str">
        <f>Table8[[#This Row],[COMMODITY (FAMILY CODE)]]</f>
        <v>EXT-PNTRLS</v>
      </c>
      <c r="I15" s="8" t="s">
        <v>13629</v>
      </c>
      <c r="J15" t="str">
        <f>Table8[[#This Row],[Column1]]</f>
        <v>032974</v>
      </c>
      <c r="K15" s="8" t="s">
        <v>13630</v>
      </c>
      <c r="L15" t="s">
        <v>13632</v>
      </c>
      <c r="M15" s="8" t="s">
        <v>13631</v>
      </c>
      <c r="O15" t="str">
        <f t="shared" si="0"/>
        <v>update item_mst set family_code = 'EXT-PNTRLS' where item = '032974' and site_ref = 'BENN'</v>
      </c>
      <c r="Q15" t="s">
        <v>13645</v>
      </c>
    </row>
    <row r="16" spans="1:17" x14ac:dyDescent="0.25">
      <c r="A16" s="2" t="s">
        <v>46</v>
      </c>
      <c r="B16" s="2" t="s">
        <v>20</v>
      </c>
      <c r="C16" s="2" t="s">
        <v>22</v>
      </c>
      <c r="D16" s="2" t="s">
        <v>53</v>
      </c>
      <c r="E16" s="3" t="str">
        <f>LEFT(Table8[[#This Row],[PART NUMBER &amp; DESC]],6)</f>
        <v>032975</v>
      </c>
      <c r="G16" t="s">
        <v>13633</v>
      </c>
      <c r="H16" t="str">
        <f>Table8[[#This Row],[COMMODITY (FAMILY CODE)]]</f>
        <v>EXT-PNTRLS</v>
      </c>
      <c r="I16" s="8" t="s">
        <v>13629</v>
      </c>
      <c r="J16" t="str">
        <f>Table8[[#This Row],[Column1]]</f>
        <v>032975</v>
      </c>
      <c r="K16" s="8" t="s">
        <v>13630</v>
      </c>
      <c r="L16" t="s">
        <v>13632</v>
      </c>
      <c r="M16" s="8" t="s">
        <v>13631</v>
      </c>
      <c r="O16" t="str">
        <f t="shared" si="0"/>
        <v>update item_mst set family_code = 'EXT-PNTRLS' where item = '032975' and site_ref = 'BENN'</v>
      </c>
      <c r="Q16" t="s">
        <v>13646</v>
      </c>
    </row>
    <row r="17" spans="1:17" x14ac:dyDescent="0.25">
      <c r="A17" s="3" t="s">
        <v>46</v>
      </c>
      <c r="B17" s="3" t="s">
        <v>20</v>
      </c>
      <c r="C17" s="3" t="s">
        <v>22</v>
      </c>
      <c r="D17" s="3" t="s">
        <v>54</v>
      </c>
      <c r="E17" s="3" t="str">
        <f>LEFT(Table8[[#This Row],[PART NUMBER &amp; DESC]],6)</f>
        <v>032976</v>
      </c>
      <c r="G17" t="s">
        <v>13633</v>
      </c>
      <c r="H17" t="str">
        <f>Table8[[#This Row],[COMMODITY (FAMILY CODE)]]</f>
        <v>EXT-PNTRLS</v>
      </c>
      <c r="I17" s="8" t="s">
        <v>13629</v>
      </c>
      <c r="J17" t="str">
        <f>Table8[[#This Row],[Column1]]</f>
        <v>032976</v>
      </c>
      <c r="K17" s="8" t="s">
        <v>13630</v>
      </c>
      <c r="L17" t="s">
        <v>13632</v>
      </c>
      <c r="M17" s="8" t="s">
        <v>13631</v>
      </c>
      <c r="O17" t="str">
        <f t="shared" si="0"/>
        <v>update item_mst set family_code = 'EXT-PNTRLS' where item = '032976' and site_ref = 'BENN'</v>
      </c>
      <c r="Q17" t="s">
        <v>13647</v>
      </c>
    </row>
    <row r="18" spans="1:17" x14ac:dyDescent="0.25">
      <c r="A18" s="2" t="s">
        <v>46</v>
      </c>
      <c r="B18" s="2" t="s">
        <v>20</v>
      </c>
      <c r="C18" s="2" t="s">
        <v>22</v>
      </c>
      <c r="D18" s="2" t="s">
        <v>55</v>
      </c>
      <c r="E18" s="3" t="str">
        <f>LEFT(Table8[[#This Row],[PART NUMBER &amp; DESC]],6)</f>
        <v>032977</v>
      </c>
      <c r="G18" t="s">
        <v>13633</v>
      </c>
      <c r="H18" t="str">
        <f>Table8[[#This Row],[COMMODITY (FAMILY CODE)]]</f>
        <v>EXT-PNTRLS</v>
      </c>
      <c r="I18" s="8" t="s">
        <v>13629</v>
      </c>
      <c r="J18" t="str">
        <f>Table8[[#This Row],[Column1]]</f>
        <v>032977</v>
      </c>
      <c r="K18" s="8" t="s">
        <v>13630</v>
      </c>
      <c r="L18" t="s">
        <v>13632</v>
      </c>
      <c r="M18" s="8" t="s">
        <v>13631</v>
      </c>
      <c r="O18" t="str">
        <f t="shared" si="0"/>
        <v>update item_mst set family_code = 'EXT-PNTRLS' where item = '032977' and site_ref = 'BENN'</v>
      </c>
      <c r="Q18" t="s">
        <v>13648</v>
      </c>
    </row>
    <row r="19" spans="1:17" x14ac:dyDescent="0.25">
      <c r="A19" s="3" t="s">
        <v>46</v>
      </c>
      <c r="B19" s="3" t="s">
        <v>20</v>
      </c>
      <c r="C19" s="3" t="s">
        <v>22</v>
      </c>
      <c r="D19" s="3" t="s">
        <v>56</v>
      </c>
      <c r="E19" s="3" t="str">
        <f>LEFT(Table8[[#This Row],[PART NUMBER &amp; DESC]],6)</f>
        <v>032978</v>
      </c>
      <c r="G19" t="s">
        <v>13633</v>
      </c>
      <c r="H19" t="str">
        <f>Table8[[#This Row],[COMMODITY (FAMILY CODE)]]</f>
        <v>EXT-PNTRLS</v>
      </c>
      <c r="I19" s="8" t="s">
        <v>13629</v>
      </c>
      <c r="J19" t="str">
        <f>Table8[[#This Row],[Column1]]</f>
        <v>032978</v>
      </c>
      <c r="K19" s="8" t="s">
        <v>13630</v>
      </c>
      <c r="L19" t="s">
        <v>13632</v>
      </c>
      <c r="M19" s="8" t="s">
        <v>13631</v>
      </c>
      <c r="O19" t="str">
        <f t="shared" si="0"/>
        <v>update item_mst set family_code = 'EXT-PNTRLS' where item = '032978' and site_ref = 'BENN'</v>
      </c>
      <c r="Q19" t="s">
        <v>13649</v>
      </c>
    </row>
    <row r="20" spans="1:17" x14ac:dyDescent="0.25">
      <c r="A20" s="2" t="s">
        <v>46</v>
      </c>
      <c r="B20" s="2" t="s">
        <v>20</v>
      </c>
      <c r="C20" s="2" t="s">
        <v>22</v>
      </c>
      <c r="D20" s="2" t="s">
        <v>57</v>
      </c>
      <c r="E20" s="3" t="str">
        <f>LEFT(Table8[[#This Row],[PART NUMBER &amp; DESC]],6)</f>
        <v>032979</v>
      </c>
      <c r="G20" t="s">
        <v>13633</v>
      </c>
      <c r="H20" t="str">
        <f>Table8[[#This Row],[COMMODITY (FAMILY CODE)]]</f>
        <v>EXT-PNTRLS</v>
      </c>
      <c r="I20" s="8" t="s">
        <v>13629</v>
      </c>
      <c r="J20" t="str">
        <f>Table8[[#This Row],[Column1]]</f>
        <v>032979</v>
      </c>
      <c r="K20" s="8" t="s">
        <v>13630</v>
      </c>
      <c r="L20" t="s">
        <v>13632</v>
      </c>
      <c r="M20" s="8" t="s">
        <v>13631</v>
      </c>
      <c r="O20" t="str">
        <f t="shared" si="0"/>
        <v>update item_mst set family_code = 'EXT-PNTRLS' where item = '032979' and site_ref = 'BENN'</v>
      </c>
      <c r="Q20" t="s">
        <v>13650</v>
      </c>
    </row>
    <row r="21" spans="1:17" x14ac:dyDescent="0.25">
      <c r="A21" s="3" t="s">
        <v>46</v>
      </c>
      <c r="B21" s="3" t="s">
        <v>20</v>
      </c>
      <c r="C21" s="3" t="s">
        <v>22</v>
      </c>
      <c r="D21" s="3" t="s">
        <v>58</v>
      </c>
      <c r="E21" s="3" t="str">
        <f>LEFT(Table8[[#This Row],[PART NUMBER &amp; DESC]],6)</f>
        <v>028860</v>
      </c>
      <c r="G21" t="s">
        <v>13633</v>
      </c>
      <c r="H21" t="str">
        <f>Table8[[#This Row],[COMMODITY (FAMILY CODE)]]</f>
        <v>EXT-PNTRLS</v>
      </c>
      <c r="I21" s="8" t="s">
        <v>13629</v>
      </c>
      <c r="J21" t="str">
        <f>Table8[[#This Row],[Column1]]</f>
        <v>028860</v>
      </c>
      <c r="K21" s="8" t="s">
        <v>13630</v>
      </c>
      <c r="L21" t="s">
        <v>13632</v>
      </c>
      <c r="M21" s="8" t="s">
        <v>13631</v>
      </c>
      <c r="O21" t="str">
        <f t="shared" si="0"/>
        <v>update item_mst set family_code = 'EXT-PNTRLS' where item = '028860' and site_ref = 'BENN'</v>
      </c>
      <c r="Q21" t="s">
        <v>13651</v>
      </c>
    </row>
    <row r="22" spans="1:17" x14ac:dyDescent="0.25">
      <c r="A22" s="2" t="s">
        <v>46</v>
      </c>
      <c r="B22" s="2" t="s">
        <v>20</v>
      </c>
      <c r="C22" s="2" t="s">
        <v>22</v>
      </c>
      <c r="D22" s="2" t="s">
        <v>59</v>
      </c>
      <c r="E22" s="3" t="str">
        <f>LEFT(Table8[[#This Row],[PART NUMBER &amp; DESC]],6)</f>
        <v>028903</v>
      </c>
      <c r="G22" t="s">
        <v>13633</v>
      </c>
      <c r="H22" t="str">
        <f>Table8[[#This Row],[COMMODITY (FAMILY CODE)]]</f>
        <v>EXT-PNTRLS</v>
      </c>
      <c r="I22" s="8" t="s">
        <v>13629</v>
      </c>
      <c r="J22" t="str">
        <f>Table8[[#This Row],[Column1]]</f>
        <v>028903</v>
      </c>
      <c r="K22" s="8" t="s">
        <v>13630</v>
      </c>
      <c r="L22" t="s">
        <v>13632</v>
      </c>
      <c r="M22" s="8" t="s">
        <v>13631</v>
      </c>
      <c r="O22" t="str">
        <f t="shared" si="0"/>
        <v>update item_mst set family_code = 'EXT-PNTRLS' where item = '028903' and site_ref = 'BENN'</v>
      </c>
      <c r="Q22" t="s">
        <v>13652</v>
      </c>
    </row>
    <row r="23" spans="1:17" x14ac:dyDescent="0.25">
      <c r="A23" s="3" t="s">
        <v>46</v>
      </c>
      <c r="B23" s="3" t="s">
        <v>20</v>
      </c>
      <c r="C23" s="3" t="s">
        <v>22</v>
      </c>
      <c r="D23" s="3" t="s">
        <v>60</v>
      </c>
      <c r="E23" s="3" t="str">
        <f>LEFT(Table8[[#This Row],[PART NUMBER &amp; DESC]],6)</f>
        <v>028859</v>
      </c>
      <c r="G23" t="s">
        <v>13633</v>
      </c>
      <c r="H23" t="str">
        <f>Table8[[#This Row],[COMMODITY (FAMILY CODE)]]</f>
        <v>EXT-PNTRLS</v>
      </c>
      <c r="I23" s="8" t="s">
        <v>13629</v>
      </c>
      <c r="J23" t="str">
        <f>Table8[[#This Row],[Column1]]</f>
        <v>028859</v>
      </c>
      <c r="K23" s="8" t="s">
        <v>13630</v>
      </c>
      <c r="L23" t="s">
        <v>13632</v>
      </c>
      <c r="M23" s="8" t="s">
        <v>13631</v>
      </c>
      <c r="O23" t="str">
        <f t="shared" si="0"/>
        <v>update item_mst set family_code = 'EXT-PNTRLS' where item = '028859' and site_ref = 'BENN'</v>
      </c>
      <c r="Q23" t="s">
        <v>13653</v>
      </c>
    </row>
    <row r="24" spans="1:17" x14ac:dyDescent="0.25">
      <c r="A24" s="2" t="s">
        <v>46</v>
      </c>
      <c r="B24" s="2" t="s">
        <v>20</v>
      </c>
      <c r="C24" s="2" t="s">
        <v>22</v>
      </c>
      <c r="D24" s="2" t="s">
        <v>61</v>
      </c>
      <c r="E24" s="3" t="str">
        <f>LEFT(Table8[[#This Row],[PART NUMBER &amp; DESC]],6)</f>
        <v>028902</v>
      </c>
      <c r="G24" t="s">
        <v>13633</v>
      </c>
      <c r="H24" t="str">
        <f>Table8[[#This Row],[COMMODITY (FAMILY CODE)]]</f>
        <v>EXT-PNTRLS</v>
      </c>
      <c r="I24" s="8" t="s">
        <v>13629</v>
      </c>
      <c r="J24" t="str">
        <f>Table8[[#This Row],[Column1]]</f>
        <v>028902</v>
      </c>
      <c r="K24" s="8" t="s">
        <v>13630</v>
      </c>
      <c r="L24" t="s">
        <v>13632</v>
      </c>
      <c r="M24" s="8" t="s">
        <v>13631</v>
      </c>
      <c r="O24" t="str">
        <f t="shared" si="0"/>
        <v>update item_mst set family_code = 'EXT-PNTRLS' where item = '028902' and site_ref = 'BENN'</v>
      </c>
      <c r="Q24" t="s">
        <v>13654</v>
      </c>
    </row>
    <row r="25" spans="1:17" x14ac:dyDescent="0.25">
      <c r="A25" s="3" t="s">
        <v>46</v>
      </c>
      <c r="B25" s="3" t="s">
        <v>20</v>
      </c>
      <c r="C25" s="3" t="s">
        <v>22</v>
      </c>
      <c r="D25" s="3" t="s">
        <v>62</v>
      </c>
      <c r="E25" s="3" t="str">
        <f>LEFT(Table8[[#This Row],[PART NUMBER &amp; DESC]],6)</f>
        <v>028861</v>
      </c>
      <c r="G25" t="s">
        <v>13633</v>
      </c>
      <c r="H25" t="str">
        <f>Table8[[#This Row],[COMMODITY (FAMILY CODE)]]</f>
        <v>EXT-PNTRLS</v>
      </c>
      <c r="I25" s="8" t="s">
        <v>13629</v>
      </c>
      <c r="J25" t="str">
        <f>Table8[[#This Row],[Column1]]</f>
        <v>028861</v>
      </c>
      <c r="K25" s="8" t="s">
        <v>13630</v>
      </c>
      <c r="L25" t="s">
        <v>13632</v>
      </c>
      <c r="M25" s="8" t="s">
        <v>13631</v>
      </c>
      <c r="O25" t="str">
        <f t="shared" si="0"/>
        <v>update item_mst set family_code = 'EXT-PNTRLS' where item = '028861' and site_ref = 'BENN'</v>
      </c>
      <c r="Q25" t="s">
        <v>13655</v>
      </c>
    </row>
    <row r="26" spans="1:17" x14ac:dyDescent="0.25">
      <c r="A26" s="2" t="s">
        <v>46</v>
      </c>
      <c r="B26" s="2" t="s">
        <v>20</v>
      </c>
      <c r="C26" s="2" t="s">
        <v>22</v>
      </c>
      <c r="D26" s="2" t="s">
        <v>63</v>
      </c>
      <c r="E26" s="3" t="str">
        <f>LEFT(Table8[[#This Row],[PART NUMBER &amp; DESC]],6)</f>
        <v>030239</v>
      </c>
      <c r="G26" t="s">
        <v>13633</v>
      </c>
      <c r="H26" t="str">
        <f>Table8[[#This Row],[COMMODITY (FAMILY CODE)]]</f>
        <v>EXT-PNTRLS</v>
      </c>
      <c r="I26" s="8" t="s">
        <v>13629</v>
      </c>
      <c r="J26" t="str">
        <f>Table8[[#This Row],[Column1]]</f>
        <v>030239</v>
      </c>
      <c r="K26" s="8" t="s">
        <v>13630</v>
      </c>
      <c r="L26" t="s">
        <v>13632</v>
      </c>
      <c r="M26" s="8" t="s">
        <v>13631</v>
      </c>
      <c r="O26" t="str">
        <f t="shared" si="0"/>
        <v>update item_mst set family_code = 'EXT-PNTRLS' where item = '030239' and site_ref = 'BENN'</v>
      </c>
      <c r="Q26" t="s">
        <v>13656</v>
      </c>
    </row>
    <row r="27" spans="1:17" x14ac:dyDescent="0.25">
      <c r="A27" s="3" t="s">
        <v>46</v>
      </c>
      <c r="B27" s="3" t="s">
        <v>20</v>
      </c>
      <c r="C27" s="3" t="s">
        <v>22</v>
      </c>
      <c r="D27" s="3" t="s">
        <v>64</v>
      </c>
      <c r="E27" s="3" t="str">
        <f>LEFT(Table8[[#This Row],[PART NUMBER &amp; DESC]],6)</f>
        <v>028863</v>
      </c>
      <c r="G27" t="s">
        <v>13633</v>
      </c>
      <c r="H27" t="str">
        <f>Table8[[#This Row],[COMMODITY (FAMILY CODE)]]</f>
        <v>EXT-PNTRLS</v>
      </c>
      <c r="I27" s="8" t="s">
        <v>13629</v>
      </c>
      <c r="J27" t="str">
        <f>Table8[[#This Row],[Column1]]</f>
        <v>028863</v>
      </c>
      <c r="K27" s="8" t="s">
        <v>13630</v>
      </c>
      <c r="L27" t="s">
        <v>13632</v>
      </c>
      <c r="M27" s="8" t="s">
        <v>13631</v>
      </c>
      <c r="O27" t="str">
        <f t="shared" si="0"/>
        <v>update item_mst set family_code = 'EXT-PNTRLS' where item = '028863' and site_ref = 'BENN'</v>
      </c>
      <c r="Q27" t="s">
        <v>13657</v>
      </c>
    </row>
    <row r="28" spans="1:17" x14ac:dyDescent="0.25">
      <c r="A28" s="2" t="s">
        <v>46</v>
      </c>
      <c r="B28" s="2" t="s">
        <v>20</v>
      </c>
      <c r="C28" s="2" t="s">
        <v>22</v>
      </c>
      <c r="D28" s="2" t="s">
        <v>65</v>
      </c>
      <c r="E28" s="3" t="str">
        <f>LEFT(Table8[[#This Row],[PART NUMBER &amp; DESC]],6)</f>
        <v>030240</v>
      </c>
      <c r="G28" t="s">
        <v>13633</v>
      </c>
      <c r="H28" t="str">
        <f>Table8[[#This Row],[COMMODITY (FAMILY CODE)]]</f>
        <v>EXT-PNTRLS</v>
      </c>
      <c r="I28" s="8" t="s">
        <v>13629</v>
      </c>
      <c r="J28" t="str">
        <f>Table8[[#This Row],[Column1]]</f>
        <v>030240</v>
      </c>
      <c r="K28" s="8" t="s">
        <v>13630</v>
      </c>
      <c r="L28" t="s">
        <v>13632</v>
      </c>
      <c r="M28" s="8" t="s">
        <v>13631</v>
      </c>
      <c r="O28" t="str">
        <f t="shared" si="0"/>
        <v>update item_mst set family_code = 'EXT-PNTRLS' where item = '030240' and site_ref = 'BENN'</v>
      </c>
      <c r="Q28" t="s">
        <v>13658</v>
      </c>
    </row>
    <row r="29" spans="1:17" x14ac:dyDescent="0.25">
      <c r="A29" s="2" t="s">
        <v>46</v>
      </c>
      <c r="B29" s="2" t="s">
        <v>20</v>
      </c>
      <c r="C29" s="2" t="s">
        <v>22</v>
      </c>
      <c r="D29" s="2" t="s">
        <v>66</v>
      </c>
      <c r="E29" s="3" t="str">
        <f>LEFT(Table8[[#This Row],[PART NUMBER &amp; DESC]],6)</f>
        <v>028899</v>
      </c>
      <c r="G29" t="s">
        <v>13633</v>
      </c>
      <c r="H29" t="str">
        <f>Table8[[#This Row],[COMMODITY (FAMILY CODE)]]</f>
        <v>EXT-PNTRLS</v>
      </c>
      <c r="I29" s="8" t="s">
        <v>13629</v>
      </c>
      <c r="J29" t="str">
        <f>Table8[[#This Row],[Column1]]</f>
        <v>028899</v>
      </c>
      <c r="K29" s="8" t="s">
        <v>13630</v>
      </c>
      <c r="L29" t="s">
        <v>13632</v>
      </c>
      <c r="M29" s="8" t="s">
        <v>13631</v>
      </c>
      <c r="O29" t="str">
        <f t="shared" si="0"/>
        <v>update item_mst set family_code = 'EXT-PNTRLS' where item = '028899' and site_ref = 'BENN'</v>
      </c>
      <c r="Q29" t="s">
        <v>13659</v>
      </c>
    </row>
    <row r="30" spans="1:17" x14ac:dyDescent="0.25">
      <c r="A30" s="3" t="s">
        <v>46</v>
      </c>
      <c r="B30" s="3" t="s">
        <v>20</v>
      </c>
      <c r="C30" s="3" t="s">
        <v>22</v>
      </c>
      <c r="D30" s="3" t="s">
        <v>67</v>
      </c>
      <c r="E30" s="3" t="str">
        <f>LEFT(Table8[[#This Row],[PART NUMBER &amp; DESC]],6)</f>
        <v>028857</v>
      </c>
      <c r="G30" t="s">
        <v>13633</v>
      </c>
      <c r="H30" t="str">
        <f>Table8[[#This Row],[COMMODITY (FAMILY CODE)]]</f>
        <v>EXT-PNTRLS</v>
      </c>
      <c r="I30" s="8" t="s">
        <v>13629</v>
      </c>
      <c r="J30" t="str">
        <f>Table8[[#This Row],[Column1]]</f>
        <v>028857</v>
      </c>
      <c r="K30" s="8" t="s">
        <v>13630</v>
      </c>
      <c r="L30" t="s">
        <v>13632</v>
      </c>
      <c r="M30" s="8" t="s">
        <v>13631</v>
      </c>
      <c r="O30" t="str">
        <f t="shared" si="0"/>
        <v>update item_mst set family_code = 'EXT-PNTRLS' where item = '028857' and site_ref = 'BENN'</v>
      </c>
      <c r="Q30" t="s">
        <v>13660</v>
      </c>
    </row>
    <row r="31" spans="1:17" x14ac:dyDescent="0.25">
      <c r="A31" s="3" t="s">
        <v>46</v>
      </c>
      <c r="B31" s="3" t="s">
        <v>20</v>
      </c>
      <c r="C31" s="3" t="s">
        <v>22</v>
      </c>
      <c r="D31" s="3" t="s">
        <v>68</v>
      </c>
      <c r="E31" s="3" t="str">
        <f>LEFT(Table8[[#This Row],[PART NUMBER &amp; DESC]],6)</f>
        <v>028858</v>
      </c>
      <c r="G31" t="s">
        <v>13633</v>
      </c>
      <c r="H31" t="str">
        <f>Table8[[#This Row],[COMMODITY (FAMILY CODE)]]</f>
        <v>EXT-PNTRLS</v>
      </c>
      <c r="I31" s="8" t="s">
        <v>13629</v>
      </c>
      <c r="J31" t="str">
        <f>Table8[[#This Row],[Column1]]</f>
        <v>028858</v>
      </c>
      <c r="K31" s="8" t="s">
        <v>13630</v>
      </c>
      <c r="L31" t="s">
        <v>13632</v>
      </c>
      <c r="M31" s="8" t="s">
        <v>13631</v>
      </c>
      <c r="O31" t="str">
        <f t="shared" si="0"/>
        <v>update item_mst set family_code = 'EXT-PNTRLS' where item = '028858' and site_ref = 'BENN'</v>
      </c>
      <c r="Q31" t="s">
        <v>13661</v>
      </c>
    </row>
    <row r="32" spans="1:17" x14ac:dyDescent="0.25">
      <c r="A32" s="3" t="s">
        <v>46</v>
      </c>
      <c r="B32" s="3" t="s">
        <v>20</v>
      </c>
      <c r="C32" s="3" t="s">
        <v>22</v>
      </c>
      <c r="D32" s="3" t="s">
        <v>69</v>
      </c>
      <c r="E32" s="3" t="str">
        <f>LEFT(Table8[[#This Row],[PART NUMBER &amp; DESC]],6)</f>
        <v>030243</v>
      </c>
      <c r="G32" t="s">
        <v>13633</v>
      </c>
      <c r="H32" t="str">
        <f>Table8[[#This Row],[COMMODITY (FAMILY CODE)]]</f>
        <v>EXT-PNTRLS</v>
      </c>
      <c r="I32" s="8" t="s">
        <v>13629</v>
      </c>
      <c r="J32" t="str">
        <f>Table8[[#This Row],[Column1]]</f>
        <v>030243</v>
      </c>
      <c r="K32" s="8" t="s">
        <v>13630</v>
      </c>
      <c r="L32" t="s">
        <v>13632</v>
      </c>
      <c r="M32" s="8" t="s">
        <v>13631</v>
      </c>
      <c r="O32" t="str">
        <f t="shared" si="0"/>
        <v>update item_mst set family_code = 'EXT-PNTRLS' where item = '030243' and site_ref = 'BENN'</v>
      </c>
      <c r="Q32" t="s">
        <v>13662</v>
      </c>
    </row>
    <row r="33" spans="1:17" x14ac:dyDescent="0.25">
      <c r="A33" s="2" t="s">
        <v>46</v>
      </c>
      <c r="B33" s="2" t="s">
        <v>20</v>
      </c>
      <c r="C33" s="2" t="s">
        <v>22</v>
      </c>
      <c r="D33" s="2" t="s">
        <v>70</v>
      </c>
      <c r="E33" s="3" t="str">
        <f>LEFT(Table8[[#This Row],[PART NUMBER &amp; DESC]],6)</f>
        <v>030244</v>
      </c>
      <c r="G33" t="s">
        <v>13633</v>
      </c>
      <c r="H33" t="str">
        <f>Table8[[#This Row],[COMMODITY (FAMILY CODE)]]</f>
        <v>EXT-PNTRLS</v>
      </c>
      <c r="I33" s="8" t="s">
        <v>13629</v>
      </c>
      <c r="J33" t="str">
        <f>Table8[[#This Row],[Column1]]</f>
        <v>030244</v>
      </c>
      <c r="K33" s="8" t="s">
        <v>13630</v>
      </c>
      <c r="L33" t="s">
        <v>13632</v>
      </c>
      <c r="M33" s="8" t="s">
        <v>13631</v>
      </c>
      <c r="O33" t="str">
        <f t="shared" si="0"/>
        <v>update item_mst set family_code = 'EXT-PNTRLS' where item = '030244' and site_ref = 'BENN'</v>
      </c>
      <c r="Q33" t="s">
        <v>13663</v>
      </c>
    </row>
    <row r="34" spans="1:17" x14ac:dyDescent="0.25">
      <c r="A34" s="3" t="s">
        <v>46</v>
      </c>
      <c r="B34" s="3" t="s">
        <v>20</v>
      </c>
      <c r="C34" s="3" t="s">
        <v>22</v>
      </c>
      <c r="D34" s="3" t="s">
        <v>71</v>
      </c>
      <c r="E34" s="3" t="str">
        <f>LEFT(Table8[[#This Row],[PART NUMBER &amp; DESC]],6)</f>
        <v>030246</v>
      </c>
      <c r="G34" t="s">
        <v>13633</v>
      </c>
      <c r="H34" t="str">
        <f>Table8[[#This Row],[COMMODITY (FAMILY CODE)]]</f>
        <v>EXT-PNTRLS</v>
      </c>
      <c r="I34" s="8" t="s">
        <v>13629</v>
      </c>
      <c r="J34" t="str">
        <f>Table8[[#This Row],[Column1]]</f>
        <v>030246</v>
      </c>
      <c r="K34" s="8" t="s">
        <v>13630</v>
      </c>
      <c r="L34" t="s">
        <v>13632</v>
      </c>
      <c r="M34" s="8" t="s">
        <v>13631</v>
      </c>
      <c r="O34" t="str">
        <f t="shared" si="0"/>
        <v>update item_mst set family_code = 'EXT-PNTRLS' where item = '030246' and site_ref = 'BENN'</v>
      </c>
      <c r="Q34" t="s">
        <v>13664</v>
      </c>
    </row>
    <row r="35" spans="1:17" x14ac:dyDescent="0.25">
      <c r="A35" s="2" t="s">
        <v>46</v>
      </c>
      <c r="B35" s="2" t="s">
        <v>20</v>
      </c>
      <c r="C35" s="2" t="s">
        <v>22</v>
      </c>
      <c r="D35" s="2" t="s">
        <v>72</v>
      </c>
      <c r="E35" s="3" t="str">
        <f>LEFT(Table8[[#This Row],[PART NUMBER &amp; DESC]],6)</f>
        <v>030247</v>
      </c>
      <c r="G35" t="s">
        <v>13633</v>
      </c>
      <c r="H35" t="str">
        <f>Table8[[#This Row],[COMMODITY (FAMILY CODE)]]</f>
        <v>EXT-PNTRLS</v>
      </c>
      <c r="I35" s="8" t="s">
        <v>13629</v>
      </c>
      <c r="J35" t="str">
        <f>Table8[[#This Row],[Column1]]</f>
        <v>030247</v>
      </c>
      <c r="K35" s="8" t="s">
        <v>13630</v>
      </c>
      <c r="L35" t="s">
        <v>13632</v>
      </c>
      <c r="M35" s="8" t="s">
        <v>13631</v>
      </c>
      <c r="O35" t="str">
        <f t="shared" si="0"/>
        <v>update item_mst set family_code = 'EXT-PNTRLS' where item = '030247' and site_ref = 'BENN'</v>
      </c>
      <c r="Q35" t="s">
        <v>13665</v>
      </c>
    </row>
    <row r="36" spans="1:17" x14ac:dyDescent="0.25">
      <c r="A36" s="3" t="s">
        <v>46</v>
      </c>
      <c r="B36" s="3" t="s">
        <v>20</v>
      </c>
      <c r="C36" s="3" t="s">
        <v>22</v>
      </c>
      <c r="D36" s="3" t="s">
        <v>73</v>
      </c>
      <c r="E36" s="3" t="str">
        <f>LEFT(Table8[[#This Row],[PART NUMBER &amp; DESC]],6)</f>
        <v>030245</v>
      </c>
      <c r="G36" t="s">
        <v>13633</v>
      </c>
      <c r="H36" t="str">
        <f>Table8[[#This Row],[COMMODITY (FAMILY CODE)]]</f>
        <v>EXT-PNTRLS</v>
      </c>
      <c r="I36" s="8" t="s">
        <v>13629</v>
      </c>
      <c r="J36" t="str">
        <f>Table8[[#This Row],[Column1]]</f>
        <v>030245</v>
      </c>
      <c r="K36" s="8" t="s">
        <v>13630</v>
      </c>
      <c r="L36" t="s">
        <v>13632</v>
      </c>
      <c r="M36" s="8" t="s">
        <v>13631</v>
      </c>
      <c r="O36" t="str">
        <f t="shared" si="0"/>
        <v>update item_mst set family_code = 'EXT-PNTRLS' where item = '030245' and site_ref = 'BENN'</v>
      </c>
      <c r="Q36" t="s">
        <v>13666</v>
      </c>
    </row>
    <row r="37" spans="1:17" x14ac:dyDescent="0.25">
      <c r="A37" s="2" t="s">
        <v>46</v>
      </c>
      <c r="B37" s="2" t="s">
        <v>20</v>
      </c>
      <c r="C37" s="2" t="s">
        <v>22</v>
      </c>
      <c r="D37" s="2" t="s">
        <v>74</v>
      </c>
      <c r="E37" s="3" t="str">
        <f>LEFT(Table8[[#This Row],[PART NUMBER &amp; DESC]],6)</f>
        <v>030244</v>
      </c>
      <c r="G37" t="s">
        <v>13633</v>
      </c>
      <c r="H37" t="str">
        <f>Table8[[#This Row],[COMMODITY (FAMILY CODE)]]</f>
        <v>EXT-PNTRLS</v>
      </c>
      <c r="I37" s="8" t="s">
        <v>13629</v>
      </c>
      <c r="J37" t="str">
        <f>Table8[[#This Row],[Column1]]</f>
        <v>030244</v>
      </c>
      <c r="K37" s="8" t="s">
        <v>13630</v>
      </c>
      <c r="L37" t="s">
        <v>13632</v>
      </c>
      <c r="M37" s="8" t="s">
        <v>13631</v>
      </c>
      <c r="O37" t="str">
        <f t="shared" si="0"/>
        <v>update item_mst set family_code = 'EXT-PNTRLS' where item = '030244' and site_ref = 'BENN'</v>
      </c>
      <c r="Q37" t="s">
        <v>13663</v>
      </c>
    </row>
    <row r="38" spans="1:17" x14ac:dyDescent="0.25">
      <c r="A38" s="3" t="s">
        <v>46</v>
      </c>
      <c r="B38" s="3" t="s">
        <v>20</v>
      </c>
      <c r="C38" s="3" t="s">
        <v>22</v>
      </c>
      <c r="D38" s="3" t="s">
        <v>75</v>
      </c>
      <c r="E38" s="3" t="str">
        <f>LEFT(Table8[[#This Row],[PART NUMBER &amp; DESC]],6)</f>
        <v>030241</v>
      </c>
      <c r="G38" t="s">
        <v>13633</v>
      </c>
      <c r="H38" t="str">
        <f>Table8[[#This Row],[COMMODITY (FAMILY CODE)]]</f>
        <v>EXT-PNTRLS</v>
      </c>
      <c r="I38" s="8" t="s">
        <v>13629</v>
      </c>
      <c r="J38" t="str">
        <f>Table8[[#This Row],[Column1]]</f>
        <v>030241</v>
      </c>
      <c r="K38" s="8" t="s">
        <v>13630</v>
      </c>
      <c r="L38" t="s">
        <v>13632</v>
      </c>
      <c r="M38" s="8" t="s">
        <v>13631</v>
      </c>
      <c r="O38" t="str">
        <f t="shared" si="0"/>
        <v>update item_mst set family_code = 'EXT-PNTRLS' where item = '030241' and site_ref = 'BENN'</v>
      </c>
      <c r="Q38" t="s">
        <v>13667</v>
      </c>
    </row>
    <row r="39" spans="1:17" x14ac:dyDescent="0.25">
      <c r="A39" s="2" t="s">
        <v>46</v>
      </c>
      <c r="B39" s="2" t="s">
        <v>20</v>
      </c>
      <c r="C39" s="2" t="s">
        <v>22</v>
      </c>
      <c r="D39" s="2" t="s">
        <v>76</v>
      </c>
      <c r="E39" s="3" t="str">
        <f>LEFT(Table8[[#This Row],[PART NUMBER &amp; DESC]],6)</f>
        <v>030242</v>
      </c>
      <c r="G39" t="s">
        <v>13633</v>
      </c>
      <c r="H39" t="str">
        <f>Table8[[#This Row],[COMMODITY (FAMILY CODE)]]</f>
        <v>EXT-PNTRLS</v>
      </c>
      <c r="I39" s="8" t="s">
        <v>13629</v>
      </c>
      <c r="J39" t="str">
        <f>Table8[[#This Row],[Column1]]</f>
        <v>030242</v>
      </c>
      <c r="K39" s="8" t="s">
        <v>13630</v>
      </c>
      <c r="L39" t="s">
        <v>13632</v>
      </c>
      <c r="M39" s="8" t="s">
        <v>13631</v>
      </c>
      <c r="O39" t="str">
        <f t="shared" si="0"/>
        <v>update item_mst set family_code = 'EXT-PNTRLS' where item = '030242' and site_ref = 'BENN'</v>
      </c>
      <c r="Q39" t="s">
        <v>13668</v>
      </c>
    </row>
    <row r="40" spans="1:17" x14ac:dyDescent="0.25">
      <c r="A40" s="3" t="s">
        <v>46</v>
      </c>
      <c r="B40" s="3" t="s">
        <v>20</v>
      </c>
      <c r="C40" s="3" t="s">
        <v>22</v>
      </c>
      <c r="D40" s="3" t="s">
        <v>77</v>
      </c>
      <c r="E40" s="3" t="str">
        <f>LEFT(Table8[[#This Row],[PART NUMBER &amp; DESC]],6)</f>
        <v>021634</v>
      </c>
      <c r="G40" t="s">
        <v>13633</v>
      </c>
      <c r="H40" t="str">
        <f>Table8[[#This Row],[COMMODITY (FAMILY CODE)]]</f>
        <v>EXT-PNTRLS</v>
      </c>
      <c r="I40" s="8" t="s">
        <v>13629</v>
      </c>
      <c r="J40" t="str">
        <f>Table8[[#This Row],[Column1]]</f>
        <v>021634</v>
      </c>
      <c r="K40" s="8" t="s">
        <v>13630</v>
      </c>
      <c r="L40" t="s">
        <v>13632</v>
      </c>
      <c r="M40" s="8" t="s">
        <v>13631</v>
      </c>
      <c r="O40" t="str">
        <f t="shared" si="0"/>
        <v>update item_mst set family_code = 'EXT-PNTRLS' where item = '021634' and site_ref = 'BENN'</v>
      </c>
      <c r="Q40" t="s">
        <v>13669</v>
      </c>
    </row>
    <row r="41" spans="1:17" x14ac:dyDescent="0.25">
      <c r="A41" s="2" t="s">
        <v>46</v>
      </c>
      <c r="B41" s="2" t="s">
        <v>20</v>
      </c>
      <c r="C41" s="2" t="s">
        <v>22</v>
      </c>
      <c r="D41" s="2" t="s">
        <v>78</v>
      </c>
      <c r="E41" s="3" t="str">
        <f>LEFT(Table8[[#This Row],[PART NUMBER &amp; DESC]],6)</f>
        <v>021635</v>
      </c>
      <c r="G41" t="s">
        <v>13633</v>
      </c>
      <c r="H41" t="str">
        <f>Table8[[#This Row],[COMMODITY (FAMILY CODE)]]</f>
        <v>EXT-PNTRLS</v>
      </c>
      <c r="I41" s="8" t="s">
        <v>13629</v>
      </c>
      <c r="J41" t="str">
        <f>Table8[[#This Row],[Column1]]</f>
        <v>021635</v>
      </c>
      <c r="K41" s="8" t="s">
        <v>13630</v>
      </c>
      <c r="L41" t="s">
        <v>13632</v>
      </c>
      <c r="M41" s="8" t="s">
        <v>13631</v>
      </c>
      <c r="O41" t="str">
        <f t="shared" si="0"/>
        <v>update item_mst set family_code = 'EXT-PNTRLS' where item = '021635' and site_ref = 'BENN'</v>
      </c>
      <c r="Q41" t="s">
        <v>13670</v>
      </c>
    </row>
    <row r="42" spans="1:17" x14ac:dyDescent="0.25">
      <c r="A42" s="3" t="s">
        <v>46</v>
      </c>
      <c r="B42" s="3" t="s">
        <v>20</v>
      </c>
      <c r="C42" s="3" t="s">
        <v>22</v>
      </c>
      <c r="D42" s="3" t="s">
        <v>79</v>
      </c>
      <c r="E42" s="3" t="str">
        <f>LEFT(Table8[[#This Row],[PART NUMBER &amp; DESC]],6)</f>
        <v>021636</v>
      </c>
      <c r="G42" t="s">
        <v>13633</v>
      </c>
      <c r="H42" t="str">
        <f>Table8[[#This Row],[COMMODITY (FAMILY CODE)]]</f>
        <v>EXT-PNTRLS</v>
      </c>
      <c r="I42" s="8" t="s">
        <v>13629</v>
      </c>
      <c r="J42" t="str">
        <f>Table8[[#This Row],[Column1]]</f>
        <v>021636</v>
      </c>
      <c r="K42" s="8" t="s">
        <v>13630</v>
      </c>
      <c r="L42" t="s">
        <v>13632</v>
      </c>
      <c r="M42" s="8" t="s">
        <v>13631</v>
      </c>
      <c r="O42" t="str">
        <f t="shared" si="0"/>
        <v>update item_mst set family_code = 'EXT-PNTRLS' where item = '021636' and site_ref = 'BENN'</v>
      </c>
      <c r="Q42" t="s">
        <v>13671</v>
      </c>
    </row>
    <row r="43" spans="1:17" x14ac:dyDescent="0.25">
      <c r="A43" s="2" t="s">
        <v>46</v>
      </c>
      <c r="B43" s="2" t="s">
        <v>20</v>
      </c>
      <c r="C43" s="2" t="s">
        <v>22</v>
      </c>
      <c r="D43" s="2" t="s">
        <v>80</v>
      </c>
      <c r="E43" s="3" t="str">
        <f>LEFT(Table8[[#This Row],[PART NUMBER &amp; DESC]],6)</f>
        <v>021637</v>
      </c>
      <c r="G43" t="s">
        <v>13633</v>
      </c>
      <c r="H43" t="str">
        <f>Table8[[#This Row],[COMMODITY (FAMILY CODE)]]</f>
        <v>EXT-PNTRLS</v>
      </c>
      <c r="I43" s="8" t="s">
        <v>13629</v>
      </c>
      <c r="J43" t="str">
        <f>Table8[[#This Row],[Column1]]</f>
        <v>021637</v>
      </c>
      <c r="K43" s="8" t="s">
        <v>13630</v>
      </c>
      <c r="L43" t="s">
        <v>13632</v>
      </c>
      <c r="M43" s="8" t="s">
        <v>13631</v>
      </c>
      <c r="O43" t="str">
        <f t="shared" si="0"/>
        <v>update item_mst set family_code = 'EXT-PNTRLS' where item = '021637' and site_ref = 'BENN'</v>
      </c>
      <c r="Q43" t="s">
        <v>13672</v>
      </c>
    </row>
    <row r="44" spans="1:17" x14ac:dyDescent="0.25">
      <c r="A44" s="3" t="s">
        <v>46</v>
      </c>
      <c r="B44" s="3" t="s">
        <v>20</v>
      </c>
      <c r="C44" s="3" t="s">
        <v>24</v>
      </c>
      <c r="D44" s="3" t="s">
        <v>81</v>
      </c>
      <c r="E44" s="3" t="str">
        <f>LEFT(Table8[[#This Row],[PART NUMBER &amp; DESC]],6)</f>
        <v>027291</v>
      </c>
      <c r="G44" t="s">
        <v>13633</v>
      </c>
      <c r="H44" t="str">
        <f>Table8[[#This Row],[COMMODITY (FAMILY CODE)]]</f>
        <v>EXT-FBRGLS</v>
      </c>
      <c r="I44" s="8" t="s">
        <v>13629</v>
      </c>
      <c r="J44" t="str">
        <f>Table8[[#This Row],[Column1]]</f>
        <v>027291</v>
      </c>
      <c r="K44" s="8" t="s">
        <v>13630</v>
      </c>
      <c r="L44" t="s">
        <v>13632</v>
      </c>
      <c r="M44" s="8" t="s">
        <v>13631</v>
      </c>
      <c r="O44" t="str">
        <f t="shared" si="0"/>
        <v>update item_mst set family_code = 'EXT-FBRGLS' where item = '027291' and site_ref = 'BENN'</v>
      </c>
      <c r="Q44" t="s">
        <v>13673</v>
      </c>
    </row>
    <row r="45" spans="1:17" x14ac:dyDescent="0.25">
      <c r="A45" s="2" t="s">
        <v>46</v>
      </c>
      <c r="B45" s="2" t="s">
        <v>20</v>
      </c>
      <c r="C45" s="2" t="s">
        <v>24</v>
      </c>
      <c r="D45" s="2" t="s">
        <v>82</v>
      </c>
      <c r="E45" s="3" t="str">
        <f>LEFT(Table8[[#This Row],[PART NUMBER &amp; DESC]],6)</f>
        <v>027292</v>
      </c>
      <c r="G45" t="s">
        <v>13633</v>
      </c>
      <c r="H45" t="str">
        <f>Table8[[#This Row],[COMMODITY (FAMILY CODE)]]</f>
        <v>EXT-FBRGLS</v>
      </c>
      <c r="I45" s="8" t="s">
        <v>13629</v>
      </c>
      <c r="J45" t="str">
        <f>Table8[[#This Row],[Column1]]</f>
        <v>027292</v>
      </c>
      <c r="K45" s="8" t="s">
        <v>13630</v>
      </c>
      <c r="L45" t="s">
        <v>13632</v>
      </c>
      <c r="M45" s="8" t="s">
        <v>13631</v>
      </c>
      <c r="O45" t="str">
        <f t="shared" si="0"/>
        <v>update item_mst set family_code = 'EXT-FBRGLS' where item = '027292' and site_ref = 'BENN'</v>
      </c>
      <c r="Q45" t="s">
        <v>13674</v>
      </c>
    </row>
    <row r="46" spans="1:17" x14ac:dyDescent="0.25">
      <c r="A46" s="2" t="s">
        <v>46</v>
      </c>
      <c r="B46" s="2" t="s">
        <v>20</v>
      </c>
      <c r="C46" s="2" t="s">
        <v>22</v>
      </c>
      <c r="D46" s="2" t="s">
        <v>83</v>
      </c>
      <c r="E46" s="3" t="str">
        <f>LEFT(Table8[[#This Row],[PART NUMBER &amp; DESC]],6)</f>
        <v>032980</v>
      </c>
      <c r="G46" t="s">
        <v>13633</v>
      </c>
      <c r="H46" t="str">
        <f>Table8[[#This Row],[COMMODITY (FAMILY CODE)]]</f>
        <v>EXT-PNTRLS</v>
      </c>
      <c r="I46" s="8" t="s">
        <v>13629</v>
      </c>
      <c r="J46" t="str">
        <f>Table8[[#This Row],[Column1]]</f>
        <v>032980</v>
      </c>
      <c r="K46" s="8" t="s">
        <v>13630</v>
      </c>
      <c r="L46" t="s">
        <v>13632</v>
      </c>
      <c r="M46" s="8" t="s">
        <v>13631</v>
      </c>
      <c r="O46" t="str">
        <f t="shared" si="0"/>
        <v>update item_mst set family_code = 'EXT-PNTRLS' where item = '032980' and site_ref = 'BENN'</v>
      </c>
      <c r="Q46" t="s">
        <v>13675</v>
      </c>
    </row>
    <row r="47" spans="1:17" x14ac:dyDescent="0.25">
      <c r="A47" s="3" t="s">
        <v>46</v>
      </c>
      <c r="B47" s="3" t="s">
        <v>20</v>
      </c>
      <c r="C47" s="3" t="s">
        <v>22</v>
      </c>
      <c r="D47" s="3" t="s">
        <v>84</v>
      </c>
      <c r="E47" s="3" t="str">
        <f>LEFT(Table8[[#This Row],[PART NUMBER &amp; DESC]],6)</f>
        <v>032982</v>
      </c>
      <c r="G47" t="s">
        <v>13633</v>
      </c>
      <c r="H47" t="str">
        <f>Table8[[#This Row],[COMMODITY (FAMILY CODE)]]</f>
        <v>EXT-PNTRLS</v>
      </c>
      <c r="I47" s="8" t="s">
        <v>13629</v>
      </c>
      <c r="J47" t="str">
        <f>Table8[[#This Row],[Column1]]</f>
        <v>032982</v>
      </c>
      <c r="K47" s="8" t="s">
        <v>13630</v>
      </c>
      <c r="L47" t="s">
        <v>13632</v>
      </c>
      <c r="M47" s="8" t="s">
        <v>13631</v>
      </c>
      <c r="O47" t="str">
        <f t="shared" si="0"/>
        <v>update item_mst set family_code = 'EXT-PNTRLS' where item = '032982' and site_ref = 'BENN'</v>
      </c>
      <c r="Q47" t="s">
        <v>13676</v>
      </c>
    </row>
    <row r="48" spans="1:17" x14ac:dyDescent="0.25">
      <c r="A48" s="2" t="s">
        <v>46</v>
      </c>
      <c r="B48" s="2" t="s">
        <v>20</v>
      </c>
      <c r="C48" s="2" t="s">
        <v>22</v>
      </c>
      <c r="D48" s="2" t="s">
        <v>85</v>
      </c>
      <c r="E48" s="3" t="str">
        <f>LEFT(Table8[[#This Row],[PART NUMBER &amp; DESC]],6)</f>
        <v>032984</v>
      </c>
      <c r="G48" t="s">
        <v>13633</v>
      </c>
      <c r="H48" t="str">
        <f>Table8[[#This Row],[COMMODITY (FAMILY CODE)]]</f>
        <v>EXT-PNTRLS</v>
      </c>
      <c r="I48" s="8" t="s">
        <v>13629</v>
      </c>
      <c r="J48" t="str">
        <f>Table8[[#This Row],[Column1]]</f>
        <v>032984</v>
      </c>
      <c r="K48" s="8" t="s">
        <v>13630</v>
      </c>
      <c r="L48" t="s">
        <v>13632</v>
      </c>
      <c r="M48" s="8" t="s">
        <v>13631</v>
      </c>
      <c r="O48" t="str">
        <f t="shared" si="0"/>
        <v>update item_mst set family_code = 'EXT-PNTRLS' where item = '032984' and site_ref = 'BENN'</v>
      </c>
      <c r="Q48" t="s">
        <v>13677</v>
      </c>
    </row>
    <row r="49" spans="1:17" x14ac:dyDescent="0.25">
      <c r="A49" s="3" t="s">
        <v>46</v>
      </c>
      <c r="B49" s="3" t="s">
        <v>20</v>
      </c>
      <c r="C49" s="3" t="s">
        <v>22</v>
      </c>
      <c r="D49" s="3" t="s">
        <v>86</v>
      </c>
      <c r="E49" s="3" t="str">
        <f>LEFT(Table8[[#This Row],[PART NUMBER &amp; DESC]],6)</f>
        <v>032981</v>
      </c>
      <c r="G49" t="s">
        <v>13633</v>
      </c>
      <c r="H49" t="str">
        <f>Table8[[#This Row],[COMMODITY (FAMILY CODE)]]</f>
        <v>EXT-PNTRLS</v>
      </c>
      <c r="I49" s="8" t="s">
        <v>13629</v>
      </c>
      <c r="J49" t="str">
        <f>Table8[[#This Row],[Column1]]</f>
        <v>032981</v>
      </c>
      <c r="K49" s="8" t="s">
        <v>13630</v>
      </c>
      <c r="L49" t="s">
        <v>13632</v>
      </c>
      <c r="M49" s="8" t="s">
        <v>13631</v>
      </c>
      <c r="O49" t="str">
        <f t="shared" si="0"/>
        <v>update item_mst set family_code = 'EXT-PNTRLS' where item = '032981' and site_ref = 'BENN'</v>
      </c>
      <c r="Q49" t="s">
        <v>13678</v>
      </c>
    </row>
    <row r="50" spans="1:17" x14ac:dyDescent="0.25">
      <c r="A50" s="2" t="s">
        <v>46</v>
      </c>
      <c r="B50" s="2" t="s">
        <v>20</v>
      </c>
      <c r="C50" s="2" t="s">
        <v>22</v>
      </c>
      <c r="D50" s="2" t="s">
        <v>87</v>
      </c>
      <c r="E50" s="3" t="str">
        <f>LEFT(Table8[[#This Row],[PART NUMBER &amp; DESC]],6)</f>
        <v>032983</v>
      </c>
      <c r="G50" t="s">
        <v>13633</v>
      </c>
      <c r="H50" t="str">
        <f>Table8[[#This Row],[COMMODITY (FAMILY CODE)]]</f>
        <v>EXT-PNTRLS</v>
      </c>
      <c r="I50" s="8" t="s">
        <v>13629</v>
      </c>
      <c r="J50" t="str">
        <f>Table8[[#This Row],[Column1]]</f>
        <v>032983</v>
      </c>
      <c r="K50" s="8" t="s">
        <v>13630</v>
      </c>
      <c r="L50" t="s">
        <v>13632</v>
      </c>
      <c r="M50" s="8" t="s">
        <v>13631</v>
      </c>
      <c r="O50" t="str">
        <f t="shared" si="0"/>
        <v>update item_mst set family_code = 'EXT-PNTRLS' where item = '032983' and site_ref = 'BENN'</v>
      </c>
      <c r="Q50" t="s">
        <v>13679</v>
      </c>
    </row>
    <row r="51" spans="1:17" x14ac:dyDescent="0.25">
      <c r="A51" s="3" t="s">
        <v>46</v>
      </c>
      <c r="B51" s="3" t="s">
        <v>20</v>
      </c>
      <c r="C51" s="3" t="s">
        <v>22</v>
      </c>
      <c r="D51" s="3" t="s">
        <v>88</v>
      </c>
      <c r="E51" s="3" t="str">
        <f>LEFT(Table8[[#This Row],[PART NUMBER &amp; DESC]],6)</f>
        <v>032985</v>
      </c>
      <c r="G51" t="s">
        <v>13633</v>
      </c>
      <c r="H51" t="str">
        <f>Table8[[#This Row],[COMMODITY (FAMILY CODE)]]</f>
        <v>EXT-PNTRLS</v>
      </c>
      <c r="I51" s="8" t="s">
        <v>13629</v>
      </c>
      <c r="J51" t="str">
        <f>Table8[[#This Row],[Column1]]</f>
        <v>032985</v>
      </c>
      <c r="K51" s="8" t="s">
        <v>13630</v>
      </c>
      <c r="L51" t="s">
        <v>13632</v>
      </c>
      <c r="M51" s="8" t="s">
        <v>13631</v>
      </c>
      <c r="O51" t="str">
        <f t="shared" si="0"/>
        <v>update item_mst set family_code = 'EXT-PNTRLS' where item = '032985' and site_ref = 'BENN'</v>
      </c>
      <c r="Q51" t="s">
        <v>13680</v>
      </c>
    </row>
    <row r="52" spans="1:17" x14ac:dyDescent="0.25">
      <c r="A52" s="2" t="s">
        <v>46</v>
      </c>
      <c r="B52" s="2" t="s">
        <v>20</v>
      </c>
      <c r="C52" s="2" t="s">
        <v>22</v>
      </c>
      <c r="D52" s="2" t="s">
        <v>89</v>
      </c>
      <c r="E52" s="3" t="str">
        <f>LEFT(Table8[[#This Row],[PART NUMBER &amp; DESC]],6)</f>
        <v>032962</v>
      </c>
      <c r="G52" t="s">
        <v>13633</v>
      </c>
      <c r="H52" t="str">
        <f>Table8[[#This Row],[COMMODITY (FAMILY CODE)]]</f>
        <v>EXT-PNTRLS</v>
      </c>
      <c r="I52" s="8" t="s">
        <v>13629</v>
      </c>
      <c r="J52" t="str">
        <f>Table8[[#This Row],[Column1]]</f>
        <v>032962</v>
      </c>
      <c r="K52" s="8" t="s">
        <v>13630</v>
      </c>
      <c r="L52" t="s">
        <v>13632</v>
      </c>
      <c r="M52" s="8" t="s">
        <v>13631</v>
      </c>
      <c r="O52" t="str">
        <f t="shared" si="0"/>
        <v>update item_mst set family_code = 'EXT-PNTRLS' where item = '032962' and site_ref = 'BENN'</v>
      </c>
      <c r="Q52" t="s">
        <v>13681</v>
      </c>
    </row>
    <row r="53" spans="1:17" x14ac:dyDescent="0.25">
      <c r="A53" s="3" t="s">
        <v>46</v>
      </c>
      <c r="B53" s="3" t="s">
        <v>20</v>
      </c>
      <c r="C53" s="3" t="s">
        <v>22</v>
      </c>
      <c r="D53" s="3" t="s">
        <v>90</v>
      </c>
      <c r="E53" s="3" t="str">
        <f>LEFT(Table8[[#This Row],[PART NUMBER &amp; DESC]],6)</f>
        <v>032964</v>
      </c>
      <c r="G53" t="s">
        <v>13633</v>
      </c>
      <c r="H53" t="str">
        <f>Table8[[#This Row],[COMMODITY (FAMILY CODE)]]</f>
        <v>EXT-PNTRLS</v>
      </c>
      <c r="I53" s="8" t="s">
        <v>13629</v>
      </c>
      <c r="J53" t="str">
        <f>Table8[[#This Row],[Column1]]</f>
        <v>032964</v>
      </c>
      <c r="K53" s="8" t="s">
        <v>13630</v>
      </c>
      <c r="L53" t="s">
        <v>13632</v>
      </c>
      <c r="M53" s="8" t="s">
        <v>13631</v>
      </c>
      <c r="O53" t="str">
        <f t="shared" si="0"/>
        <v>update item_mst set family_code = 'EXT-PNTRLS' where item = '032964' and site_ref = 'BENN'</v>
      </c>
      <c r="Q53" t="s">
        <v>13682</v>
      </c>
    </row>
    <row r="54" spans="1:17" x14ac:dyDescent="0.25">
      <c r="A54" s="2" t="s">
        <v>46</v>
      </c>
      <c r="B54" s="2" t="s">
        <v>20</v>
      </c>
      <c r="C54" s="2" t="s">
        <v>22</v>
      </c>
      <c r="D54" s="2" t="s">
        <v>91</v>
      </c>
      <c r="E54" s="3" t="str">
        <f>LEFT(Table8[[#This Row],[PART NUMBER &amp; DESC]],6)</f>
        <v>032966</v>
      </c>
      <c r="G54" t="s">
        <v>13633</v>
      </c>
      <c r="H54" t="str">
        <f>Table8[[#This Row],[COMMODITY (FAMILY CODE)]]</f>
        <v>EXT-PNTRLS</v>
      </c>
      <c r="I54" s="8" t="s">
        <v>13629</v>
      </c>
      <c r="J54" t="str">
        <f>Table8[[#This Row],[Column1]]</f>
        <v>032966</v>
      </c>
      <c r="K54" s="8" t="s">
        <v>13630</v>
      </c>
      <c r="L54" t="s">
        <v>13632</v>
      </c>
      <c r="M54" s="8" t="s">
        <v>13631</v>
      </c>
      <c r="O54" t="str">
        <f t="shared" si="0"/>
        <v>update item_mst set family_code = 'EXT-PNTRLS' where item = '032966' and site_ref = 'BENN'</v>
      </c>
      <c r="Q54" t="s">
        <v>13683</v>
      </c>
    </row>
    <row r="55" spans="1:17" x14ac:dyDescent="0.25">
      <c r="A55" s="3" t="s">
        <v>46</v>
      </c>
      <c r="B55" s="3" t="s">
        <v>20</v>
      </c>
      <c r="C55" s="3" t="s">
        <v>22</v>
      </c>
      <c r="D55" s="3" t="s">
        <v>92</v>
      </c>
      <c r="E55" s="3" t="str">
        <f>LEFT(Table8[[#This Row],[PART NUMBER &amp; DESC]],6)</f>
        <v>032963</v>
      </c>
      <c r="G55" t="s">
        <v>13633</v>
      </c>
      <c r="H55" t="str">
        <f>Table8[[#This Row],[COMMODITY (FAMILY CODE)]]</f>
        <v>EXT-PNTRLS</v>
      </c>
      <c r="I55" s="8" t="s">
        <v>13629</v>
      </c>
      <c r="J55" t="str">
        <f>Table8[[#This Row],[Column1]]</f>
        <v>032963</v>
      </c>
      <c r="K55" s="8" t="s">
        <v>13630</v>
      </c>
      <c r="L55" t="s">
        <v>13632</v>
      </c>
      <c r="M55" s="8" t="s">
        <v>13631</v>
      </c>
      <c r="O55" t="str">
        <f t="shared" si="0"/>
        <v>update item_mst set family_code = 'EXT-PNTRLS' where item = '032963' and site_ref = 'BENN'</v>
      </c>
      <c r="Q55" t="s">
        <v>13684</v>
      </c>
    </row>
    <row r="56" spans="1:17" x14ac:dyDescent="0.25">
      <c r="A56" s="2" t="s">
        <v>46</v>
      </c>
      <c r="B56" s="2" t="s">
        <v>20</v>
      </c>
      <c r="C56" s="2" t="s">
        <v>22</v>
      </c>
      <c r="D56" s="2" t="s">
        <v>93</v>
      </c>
      <c r="E56" s="3" t="str">
        <f>LEFT(Table8[[#This Row],[PART NUMBER &amp; DESC]],6)</f>
        <v>032965</v>
      </c>
      <c r="G56" t="s">
        <v>13633</v>
      </c>
      <c r="H56" t="str">
        <f>Table8[[#This Row],[COMMODITY (FAMILY CODE)]]</f>
        <v>EXT-PNTRLS</v>
      </c>
      <c r="I56" s="8" t="s">
        <v>13629</v>
      </c>
      <c r="J56" t="str">
        <f>Table8[[#This Row],[Column1]]</f>
        <v>032965</v>
      </c>
      <c r="K56" s="8" t="s">
        <v>13630</v>
      </c>
      <c r="L56" t="s">
        <v>13632</v>
      </c>
      <c r="M56" s="8" t="s">
        <v>13631</v>
      </c>
      <c r="O56" t="str">
        <f t="shared" si="0"/>
        <v>update item_mst set family_code = 'EXT-PNTRLS' where item = '032965' and site_ref = 'BENN'</v>
      </c>
      <c r="Q56" t="s">
        <v>13685</v>
      </c>
    </row>
    <row r="57" spans="1:17" x14ac:dyDescent="0.25">
      <c r="A57" s="3" t="s">
        <v>46</v>
      </c>
      <c r="B57" s="3" t="s">
        <v>20</v>
      </c>
      <c r="C57" s="3" t="s">
        <v>22</v>
      </c>
      <c r="D57" s="3" t="s">
        <v>94</v>
      </c>
      <c r="E57" s="3" t="str">
        <f>LEFT(Table8[[#This Row],[PART NUMBER &amp; DESC]],6)</f>
        <v>032967</v>
      </c>
      <c r="G57" t="s">
        <v>13633</v>
      </c>
      <c r="H57" t="str">
        <f>Table8[[#This Row],[COMMODITY (FAMILY CODE)]]</f>
        <v>EXT-PNTRLS</v>
      </c>
      <c r="I57" s="8" t="s">
        <v>13629</v>
      </c>
      <c r="J57" t="str">
        <f>Table8[[#This Row],[Column1]]</f>
        <v>032967</v>
      </c>
      <c r="K57" s="8" t="s">
        <v>13630</v>
      </c>
      <c r="L57" t="s">
        <v>13632</v>
      </c>
      <c r="M57" s="8" t="s">
        <v>13631</v>
      </c>
      <c r="O57" t="str">
        <f t="shared" si="0"/>
        <v>update item_mst set family_code = 'EXT-PNTRLS' where item = '032967' and site_ref = 'BENN'</v>
      </c>
      <c r="Q57" t="s">
        <v>13686</v>
      </c>
    </row>
    <row r="58" spans="1:17" x14ac:dyDescent="0.25">
      <c r="A58" s="2" t="s">
        <v>46</v>
      </c>
      <c r="B58" s="2" t="s">
        <v>20</v>
      </c>
      <c r="C58" s="2" t="s">
        <v>22</v>
      </c>
      <c r="D58" s="2" t="s">
        <v>95</v>
      </c>
      <c r="E58" s="3" t="str">
        <f>LEFT(Table8[[#This Row],[PART NUMBER &amp; DESC]],6)</f>
        <v>032968</v>
      </c>
      <c r="G58" t="s">
        <v>13633</v>
      </c>
      <c r="H58" t="str">
        <f>Table8[[#This Row],[COMMODITY (FAMILY CODE)]]</f>
        <v>EXT-PNTRLS</v>
      </c>
      <c r="I58" s="8" t="s">
        <v>13629</v>
      </c>
      <c r="J58" t="str">
        <f>Table8[[#This Row],[Column1]]</f>
        <v>032968</v>
      </c>
      <c r="K58" s="8" t="s">
        <v>13630</v>
      </c>
      <c r="L58" t="s">
        <v>13632</v>
      </c>
      <c r="M58" s="8" t="s">
        <v>13631</v>
      </c>
      <c r="O58" t="str">
        <f t="shared" si="0"/>
        <v>update item_mst set family_code = 'EXT-PNTRLS' where item = '032968' and site_ref = 'BENN'</v>
      </c>
      <c r="Q58" t="s">
        <v>13687</v>
      </c>
    </row>
    <row r="59" spans="1:17" x14ac:dyDescent="0.25">
      <c r="A59" s="3" t="s">
        <v>46</v>
      </c>
      <c r="B59" s="3" t="s">
        <v>20</v>
      </c>
      <c r="C59" s="3" t="s">
        <v>22</v>
      </c>
      <c r="D59" s="3" t="s">
        <v>96</v>
      </c>
      <c r="E59" s="3" t="str">
        <f>LEFT(Table8[[#This Row],[PART NUMBER &amp; DESC]],6)</f>
        <v>032970</v>
      </c>
      <c r="G59" t="s">
        <v>13633</v>
      </c>
      <c r="H59" t="str">
        <f>Table8[[#This Row],[COMMODITY (FAMILY CODE)]]</f>
        <v>EXT-PNTRLS</v>
      </c>
      <c r="I59" s="8" t="s">
        <v>13629</v>
      </c>
      <c r="J59" t="str">
        <f>Table8[[#This Row],[Column1]]</f>
        <v>032970</v>
      </c>
      <c r="K59" s="8" t="s">
        <v>13630</v>
      </c>
      <c r="L59" t="s">
        <v>13632</v>
      </c>
      <c r="M59" s="8" t="s">
        <v>13631</v>
      </c>
      <c r="O59" t="str">
        <f t="shared" si="0"/>
        <v>update item_mst set family_code = 'EXT-PNTRLS' where item = '032970' and site_ref = 'BENN'</v>
      </c>
      <c r="Q59" t="s">
        <v>13688</v>
      </c>
    </row>
    <row r="60" spans="1:17" x14ac:dyDescent="0.25">
      <c r="A60" s="2" t="s">
        <v>46</v>
      </c>
      <c r="B60" s="2" t="s">
        <v>20</v>
      </c>
      <c r="C60" s="2" t="s">
        <v>22</v>
      </c>
      <c r="D60" s="2" t="s">
        <v>97</v>
      </c>
      <c r="E60" s="3" t="str">
        <f>LEFT(Table8[[#This Row],[PART NUMBER &amp; DESC]],6)</f>
        <v>032972</v>
      </c>
      <c r="G60" t="s">
        <v>13633</v>
      </c>
      <c r="H60" t="str">
        <f>Table8[[#This Row],[COMMODITY (FAMILY CODE)]]</f>
        <v>EXT-PNTRLS</v>
      </c>
      <c r="I60" s="8" t="s">
        <v>13629</v>
      </c>
      <c r="J60" t="str">
        <f>Table8[[#This Row],[Column1]]</f>
        <v>032972</v>
      </c>
      <c r="K60" s="8" t="s">
        <v>13630</v>
      </c>
      <c r="L60" t="s">
        <v>13632</v>
      </c>
      <c r="M60" s="8" t="s">
        <v>13631</v>
      </c>
      <c r="O60" t="str">
        <f t="shared" si="0"/>
        <v>update item_mst set family_code = 'EXT-PNTRLS' where item = '032972' and site_ref = 'BENN'</v>
      </c>
      <c r="Q60" t="s">
        <v>13689</v>
      </c>
    </row>
    <row r="61" spans="1:17" x14ac:dyDescent="0.25">
      <c r="A61" s="3" t="s">
        <v>46</v>
      </c>
      <c r="B61" s="3" t="s">
        <v>20</v>
      </c>
      <c r="C61" s="3" t="s">
        <v>22</v>
      </c>
      <c r="D61" s="3" t="s">
        <v>98</v>
      </c>
      <c r="E61" s="3" t="str">
        <f>LEFT(Table8[[#This Row],[PART NUMBER &amp; DESC]],6)</f>
        <v>032969</v>
      </c>
      <c r="G61" t="s">
        <v>13633</v>
      </c>
      <c r="H61" t="str">
        <f>Table8[[#This Row],[COMMODITY (FAMILY CODE)]]</f>
        <v>EXT-PNTRLS</v>
      </c>
      <c r="I61" s="8" t="s">
        <v>13629</v>
      </c>
      <c r="J61" t="str">
        <f>Table8[[#This Row],[Column1]]</f>
        <v>032969</v>
      </c>
      <c r="K61" s="8" t="s">
        <v>13630</v>
      </c>
      <c r="L61" t="s">
        <v>13632</v>
      </c>
      <c r="M61" s="8" t="s">
        <v>13631</v>
      </c>
      <c r="O61" t="str">
        <f t="shared" si="0"/>
        <v>update item_mst set family_code = 'EXT-PNTRLS' where item = '032969' and site_ref = 'BENN'</v>
      </c>
      <c r="Q61" t="s">
        <v>13690</v>
      </c>
    </row>
    <row r="62" spans="1:17" x14ac:dyDescent="0.25">
      <c r="A62" s="2" t="s">
        <v>46</v>
      </c>
      <c r="B62" s="2" t="s">
        <v>20</v>
      </c>
      <c r="C62" s="2" t="s">
        <v>22</v>
      </c>
      <c r="D62" s="2" t="s">
        <v>99</v>
      </c>
      <c r="E62" s="3" t="str">
        <f>LEFT(Table8[[#This Row],[PART NUMBER &amp; DESC]],6)</f>
        <v>032971</v>
      </c>
      <c r="G62" t="s">
        <v>13633</v>
      </c>
      <c r="H62" t="str">
        <f>Table8[[#This Row],[COMMODITY (FAMILY CODE)]]</f>
        <v>EXT-PNTRLS</v>
      </c>
      <c r="I62" s="8" t="s">
        <v>13629</v>
      </c>
      <c r="J62" t="str">
        <f>Table8[[#This Row],[Column1]]</f>
        <v>032971</v>
      </c>
      <c r="K62" s="8" t="s">
        <v>13630</v>
      </c>
      <c r="L62" t="s">
        <v>13632</v>
      </c>
      <c r="M62" s="8" t="s">
        <v>13631</v>
      </c>
      <c r="O62" t="str">
        <f t="shared" si="0"/>
        <v>update item_mst set family_code = 'EXT-PNTRLS' where item = '032971' and site_ref = 'BENN'</v>
      </c>
      <c r="Q62" t="s">
        <v>13691</v>
      </c>
    </row>
    <row r="63" spans="1:17" x14ac:dyDescent="0.25">
      <c r="A63" s="3" t="s">
        <v>46</v>
      </c>
      <c r="B63" s="3" t="s">
        <v>20</v>
      </c>
      <c r="C63" s="3" t="s">
        <v>22</v>
      </c>
      <c r="D63" s="3" t="s">
        <v>100</v>
      </c>
      <c r="E63" s="3" t="str">
        <f>LEFT(Table8[[#This Row],[PART NUMBER &amp; DESC]],6)</f>
        <v>032973</v>
      </c>
      <c r="G63" t="s">
        <v>13633</v>
      </c>
      <c r="H63" t="str">
        <f>Table8[[#This Row],[COMMODITY (FAMILY CODE)]]</f>
        <v>EXT-PNTRLS</v>
      </c>
      <c r="I63" s="8" t="s">
        <v>13629</v>
      </c>
      <c r="J63" t="str">
        <f>Table8[[#This Row],[Column1]]</f>
        <v>032973</v>
      </c>
      <c r="K63" s="8" t="s">
        <v>13630</v>
      </c>
      <c r="L63" t="s">
        <v>13632</v>
      </c>
      <c r="M63" s="8" t="s">
        <v>13631</v>
      </c>
      <c r="O63" t="str">
        <f t="shared" si="0"/>
        <v>update item_mst set family_code = 'EXT-PNTRLS' where item = '032973' and site_ref = 'BENN'</v>
      </c>
      <c r="Q63" t="s">
        <v>13692</v>
      </c>
    </row>
    <row r="64" spans="1:17" x14ac:dyDescent="0.25">
      <c r="A64" s="2" t="s">
        <v>46</v>
      </c>
      <c r="B64" s="2" t="s">
        <v>20</v>
      </c>
      <c r="C64" s="2" t="s">
        <v>22</v>
      </c>
      <c r="D64" s="2" t="s">
        <v>101</v>
      </c>
      <c r="E64" s="3" t="str">
        <f>LEFT(Table8[[#This Row],[PART NUMBER &amp; DESC]],6)</f>
        <v>021724</v>
      </c>
      <c r="G64" t="s">
        <v>13633</v>
      </c>
      <c r="H64" t="str">
        <f>Table8[[#This Row],[COMMODITY (FAMILY CODE)]]</f>
        <v>EXT-PNTRLS</v>
      </c>
      <c r="I64" s="8" t="s">
        <v>13629</v>
      </c>
      <c r="J64" t="str">
        <f>Table8[[#This Row],[Column1]]</f>
        <v>021724</v>
      </c>
      <c r="K64" s="8" t="s">
        <v>13630</v>
      </c>
      <c r="L64" t="s">
        <v>13632</v>
      </c>
      <c r="M64" s="8" t="s">
        <v>13631</v>
      </c>
      <c r="O64" t="str">
        <f t="shared" si="0"/>
        <v>update item_mst set family_code = 'EXT-PNTRLS' where item = '021724' and site_ref = 'BENN'</v>
      </c>
      <c r="Q64" t="s">
        <v>13693</v>
      </c>
    </row>
    <row r="65" spans="1:17" x14ac:dyDescent="0.25">
      <c r="A65" s="3" t="s">
        <v>46</v>
      </c>
      <c r="B65" s="3" t="s">
        <v>20</v>
      </c>
      <c r="C65" s="3" t="s">
        <v>22</v>
      </c>
      <c r="D65" s="3" t="s">
        <v>102</v>
      </c>
      <c r="E65" s="3" t="str">
        <f>LEFT(Table8[[#This Row],[PART NUMBER &amp; DESC]],6)</f>
        <v>021725</v>
      </c>
      <c r="G65" t="s">
        <v>13633</v>
      </c>
      <c r="H65" t="str">
        <f>Table8[[#This Row],[COMMODITY (FAMILY CODE)]]</f>
        <v>EXT-PNTRLS</v>
      </c>
      <c r="I65" s="8" t="s">
        <v>13629</v>
      </c>
      <c r="J65" t="str">
        <f>Table8[[#This Row],[Column1]]</f>
        <v>021725</v>
      </c>
      <c r="K65" s="8" t="s">
        <v>13630</v>
      </c>
      <c r="L65" t="s">
        <v>13632</v>
      </c>
      <c r="M65" s="8" t="s">
        <v>13631</v>
      </c>
      <c r="O65" t="str">
        <f t="shared" ref="O65:O128" si="1">_xlfn.CONCAT(G65:M65)</f>
        <v>update item_mst set family_code = 'EXT-PNTRLS' where item = '021725' and site_ref = 'BENN'</v>
      </c>
      <c r="Q65" t="s">
        <v>13694</v>
      </c>
    </row>
    <row r="66" spans="1:17" x14ac:dyDescent="0.25">
      <c r="A66" s="2" t="s">
        <v>46</v>
      </c>
      <c r="B66" s="2" t="s">
        <v>20</v>
      </c>
      <c r="C66" s="2" t="s">
        <v>22</v>
      </c>
      <c r="D66" s="2" t="s">
        <v>103</v>
      </c>
      <c r="E66" s="3" t="str">
        <f>LEFT(Table8[[#This Row],[PART NUMBER &amp; DESC]],6)</f>
        <v>021726</v>
      </c>
      <c r="G66" t="s">
        <v>13633</v>
      </c>
      <c r="H66" t="str">
        <f>Table8[[#This Row],[COMMODITY (FAMILY CODE)]]</f>
        <v>EXT-PNTRLS</v>
      </c>
      <c r="I66" s="8" t="s">
        <v>13629</v>
      </c>
      <c r="J66" t="str">
        <f>Table8[[#This Row],[Column1]]</f>
        <v>021726</v>
      </c>
      <c r="K66" s="8" t="s">
        <v>13630</v>
      </c>
      <c r="L66" t="s">
        <v>13632</v>
      </c>
      <c r="M66" s="8" t="s">
        <v>13631</v>
      </c>
      <c r="O66" t="str">
        <f t="shared" si="1"/>
        <v>update item_mst set family_code = 'EXT-PNTRLS' where item = '021726' and site_ref = 'BENN'</v>
      </c>
      <c r="Q66" t="s">
        <v>13695</v>
      </c>
    </row>
    <row r="67" spans="1:17" x14ac:dyDescent="0.25">
      <c r="A67" s="3" t="s">
        <v>46</v>
      </c>
      <c r="B67" s="3" t="s">
        <v>20</v>
      </c>
      <c r="C67" s="3" t="s">
        <v>22</v>
      </c>
      <c r="D67" s="3" t="s">
        <v>104</v>
      </c>
      <c r="E67" s="3" t="str">
        <f>LEFT(Table8[[#This Row],[PART NUMBER &amp; DESC]],6)</f>
        <v>021727</v>
      </c>
      <c r="G67" t="s">
        <v>13633</v>
      </c>
      <c r="H67" t="str">
        <f>Table8[[#This Row],[COMMODITY (FAMILY CODE)]]</f>
        <v>EXT-PNTRLS</v>
      </c>
      <c r="I67" s="8" t="s">
        <v>13629</v>
      </c>
      <c r="J67" t="str">
        <f>Table8[[#This Row],[Column1]]</f>
        <v>021727</v>
      </c>
      <c r="K67" s="8" t="s">
        <v>13630</v>
      </c>
      <c r="L67" t="s">
        <v>13632</v>
      </c>
      <c r="M67" s="8" t="s">
        <v>13631</v>
      </c>
      <c r="O67" t="str">
        <f t="shared" si="1"/>
        <v>update item_mst set family_code = 'EXT-PNTRLS' where item = '021727' and site_ref = 'BENN'</v>
      </c>
      <c r="Q67" t="s">
        <v>13696</v>
      </c>
    </row>
    <row r="68" spans="1:17" x14ac:dyDescent="0.25">
      <c r="A68" s="3" t="s">
        <v>46</v>
      </c>
      <c r="B68" s="3" t="s">
        <v>20</v>
      </c>
      <c r="C68" s="3" t="s">
        <v>24</v>
      </c>
      <c r="D68" s="3" t="s">
        <v>105</v>
      </c>
      <c r="E68" s="3" t="str">
        <f>LEFT(Table8[[#This Row],[PART NUMBER &amp; DESC]],6)</f>
        <v>027336</v>
      </c>
      <c r="G68" t="s">
        <v>13633</v>
      </c>
      <c r="H68" t="str">
        <f>Table8[[#This Row],[COMMODITY (FAMILY CODE)]]</f>
        <v>EXT-FBRGLS</v>
      </c>
      <c r="I68" s="8" t="s">
        <v>13629</v>
      </c>
      <c r="J68" t="str">
        <f>Table8[[#This Row],[Column1]]</f>
        <v>027336</v>
      </c>
      <c r="K68" s="8" t="s">
        <v>13630</v>
      </c>
      <c r="L68" t="s">
        <v>13632</v>
      </c>
      <c r="M68" s="8" t="s">
        <v>13631</v>
      </c>
      <c r="O68" t="str">
        <f t="shared" si="1"/>
        <v>update item_mst set family_code = 'EXT-FBRGLS' where item = '027336' and site_ref = 'BENN'</v>
      </c>
      <c r="Q68" t="s">
        <v>13697</v>
      </c>
    </row>
    <row r="69" spans="1:17" x14ac:dyDescent="0.25">
      <c r="A69" s="3" t="s">
        <v>46</v>
      </c>
      <c r="B69" s="3" t="s">
        <v>20</v>
      </c>
      <c r="C69" s="3" t="s">
        <v>22</v>
      </c>
      <c r="D69" s="3" t="s">
        <v>106</v>
      </c>
      <c r="E69" s="3" t="str">
        <f>LEFT(Table8[[#This Row],[PART NUMBER &amp; DESC]],6)</f>
        <v>021634</v>
      </c>
      <c r="G69" t="s">
        <v>13633</v>
      </c>
      <c r="H69" t="str">
        <f>Table8[[#This Row],[COMMODITY (FAMILY CODE)]]</f>
        <v>EXT-PNTRLS</v>
      </c>
      <c r="I69" s="8" t="s">
        <v>13629</v>
      </c>
      <c r="J69" t="str">
        <f>Table8[[#This Row],[Column1]]</f>
        <v>021634</v>
      </c>
      <c r="K69" s="8" t="s">
        <v>13630</v>
      </c>
      <c r="L69" t="s">
        <v>13632</v>
      </c>
      <c r="M69" s="8" t="s">
        <v>13631</v>
      </c>
      <c r="O69" t="str">
        <f t="shared" si="1"/>
        <v>update item_mst set family_code = 'EXT-PNTRLS' where item = '021634' and site_ref = 'BENN'</v>
      </c>
      <c r="Q69" t="s">
        <v>13669</v>
      </c>
    </row>
    <row r="70" spans="1:17" x14ac:dyDescent="0.25">
      <c r="A70" s="2" t="s">
        <v>46</v>
      </c>
      <c r="B70" s="2" t="s">
        <v>20</v>
      </c>
      <c r="C70" s="2" t="s">
        <v>22</v>
      </c>
      <c r="D70" s="2" t="s">
        <v>107</v>
      </c>
      <c r="E70" s="3" t="str">
        <f>LEFT(Table8[[#This Row],[PART NUMBER &amp; DESC]],6)</f>
        <v>021635</v>
      </c>
      <c r="G70" t="s">
        <v>13633</v>
      </c>
      <c r="H70" t="str">
        <f>Table8[[#This Row],[COMMODITY (FAMILY CODE)]]</f>
        <v>EXT-PNTRLS</v>
      </c>
      <c r="I70" s="8" t="s">
        <v>13629</v>
      </c>
      <c r="J70" t="str">
        <f>Table8[[#This Row],[Column1]]</f>
        <v>021635</v>
      </c>
      <c r="K70" s="8" t="s">
        <v>13630</v>
      </c>
      <c r="L70" t="s">
        <v>13632</v>
      </c>
      <c r="M70" s="8" t="s">
        <v>13631</v>
      </c>
      <c r="O70" t="str">
        <f t="shared" si="1"/>
        <v>update item_mst set family_code = 'EXT-PNTRLS' where item = '021635' and site_ref = 'BENN'</v>
      </c>
      <c r="Q70" t="s">
        <v>13670</v>
      </c>
    </row>
    <row r="71" spans="1:17" x14ac:dyDescent="0.25">
      <c r="A71" s="3" t="s">
        <v>46</v>
      </c>
      <c r="B71" s="3" t="s">
        <v>20</v>
      </c>
      <c r="C71" s="3" t="s">
        <v>22</v>
      </c>
      <c r="D71" s="3" t="s">
        <v>108</v>
      </c>
      <c r="E71" s="3" t="str">
        <f>LEFT(Table8[[#This Row],[PART NUMBER &amp; DESC]],6)</f>
        <v>021636</v>
      </c>
      <c r="G71" t="s">
        <v>13633</v>
      </c>
      <c r="H71" t="str">
        <f>Table8[[#This Row],[COMMODITY (FAMILY CODE)]]</f>
        <v>EXT-PNTRLS</v>
      </c>
      <c r="I71" s="8" t="s">
        <v>13629</v>
      </c>
      <c r="J71" t="str">
        <f>Table8[[#This Row],[Column1]]</f>
        <v>021636</v>
      </c>
      <c r="K71" s="8" t="s">
        <v>13630</v>
      </c>
      <c r="L71" t="s">
        <v>13632</v>
      </c>
      <c r="M71" s="8" t="s">
        <v>13631</v>
      </c>
      <c r="O71" t="str">
        <f t="shared" si="1"/>
        <v>update item_mst set family_code = 'EXT-PNTRLS' where item = '021636' and site_ref = 'BENN'</v>
      </c>
      <c r="Q71" t="s">
        <v>13671</v>
      </c>
    </row>
    <row r="72" spans="1:17" x14ac:dyDescent="0.25">
      <c r="A72" s="2" t="s">
        <v>46</v>
      </c>
      <c r="B72" s="2" t="s">
        <v>20</v>
      </c>
      <c r="C72" s="2" t="s">
        <v>22</v>
      </c>
      <c r="D72" s="2" t="s">
        <v>109</v>
      </c>
      <c r="E72" s="3" t="str">
        <f>LEFT(Table8[[#This Row],[PART NUMBER &amp; DESC]],6)</f>
        <v>021637</v>
      </c>
      <c r="G72" t="s">
        <v>13633</v>
      </c>
      <c r="H72" t="str">
        <f>Table8[[#This Row],[COMMODITY (FAMILY CODE)]]</f>
        <v>EXT-PNTRLS</v>
      </c>
      <c r="I72" s="8" t="s">
        <v>13629</v>
      </c>
      <c r="J72" t="str">
        <f>Table8[[#This Row],[Column1]]</f>
        <v>021637</v>
      </c>
      <c r="K72" s="8" t="s">
        <v>13630</v>
      </c>
      <c r="L72" t="s">
        <v>13632</v>
      </c>
      <c r="M72" s="8" t="s">
        <v>13631</v>
      </c>
      <c r="O72" t="str">
        <f t="shared" si="1"/>
        <v>update item_mst set family_code = 'EXT-PNTRLS' where item = '021637' and site_ref = 'BENN'</v>
      </c>
      <c r="Q72" t="s">
        <v>13672</v>
      </c>
    </row>
    <row r="73" spans="1:17" x14ac:dyDescent="0.25">
      <c r="A73" s="3" t="s">
        <v>46</v>
      </c>
      <c r="B73" s="3" t="s">
        <v>20</v>
      </c>
      <c r="C73" s="3" t="s">
        <v>22</v>
      </c>
      <c r="D73" s="3" t="s">
        <v>110</v>
      </c>
      <c r="E73" s="3" t="str">
        <f>LEFT(Table8[[#This Row],[PART NUMBER &amp; DESC]],6)</f>
        <v>023308</v>
      </c>
      <c r="G73" t="s">
        <v>13633</v>
      </c>
      <c r="H73" t="str">
        <f>Table8[[#This Row],[COMMODITY (FAMILY CODE)]]</f>
        <v>EXT-PNTRLS</v>
      </c>
      <c r="I73" s="8" t="s">
        <v>13629</v>
      </c>
      <c r="J73" t="str">
        <f>Table8[[#This Row],[Column1]]</f>
        <v>023308</v>
      </c>
      <c r="K73" s="8" t="s">
        <v>13630</v>
      </c>
      <c r="L73" t="s">
        <v>13632</v>
      </c>
      <c r="M73" s="8" t="s">
        <v>13631</v>
      </c>
      <c r="O73" t="str">
        <f t="shared" si="1"/>
        <v>update item_mst set family_code = 'EXT-PNTRLS' where item = '023308' and site_ref = 'BENN'</v>
      </c>
      <c r="Q73" t="s">
        <v>13698</v>
      </c>
    </row>
    <row r="74" spans="1:17" x14ac:dyDescent="0.25">
      <c r="A74" s="2" t="s">
        <v>46</v>
      </c>
      <c r="B74" s="2" t="s">
        <v>20</v>
      </c>
      <c r="C74" s="2" t="s">
        <v>22</v>
      </c>
      <c r="D74" s="2" t="s">
        <v>111</v>
      </c>
      <c r="E74" s="3" t="str">
        <f>LEFT(Table8[[#This Row],[PART NUMBER &amp; DESC]],6)</f>
        <v>023310</v>
      </c>
      <c r="G74" t="s">
        <v>13633</v>
      </c>
      <c r="H74" t="str">
        <f>Table8[[#This Row],[COMMODITY (FAMILY CODE)]]</f>
        <v>EXT-PNTRLS</v>
      </c>
      <c r="I74" s="8" t="s">
        <v>13629</v>
      </c>
      <c r="J74" t="str">
        <f>Table8[[#This Row],[Column1]]</f>
        <v>023310</v>
      </c>
      <c r="K74" s="8" t="s">
        <v>13630</v>
      </c>
      <c r="L74" t="s">
        <v>13632</v>
      </c>
      <c r="M74" s="8" t="s">
        <v>13631</v>
      </c>
      <c r="O74" t="str">
        <f t="shared" si="1"/>
        <v>update item_mst set family_code = 'EXT-PNTRLS' where item = '023310' and site_ref = 'BENN'</v>
      </c>
      <c r="Q74" t="s">
        <v>13699</v>
      </c>
    </row>
    <row r="75" spans="1:17" x14ac:dyDescent="0.25">
      <c r="A75" s="2" t="s">
        <v>46</v>
      </c>
      <c r="B75" s="2" t="s">
        <v>20</v>
      </c>
      <c r="C75" s="2" t="s">
        <v>22</v>
      </c>
      <c r="D75" s="2" t="s">
        <v>112</v>
      </c>
      <c r="E75" s="3" t="str">
        <f>LEFT(Table8[[#This Row],[PART NUMBER &amp; DESC]],6)</f>
        <v>023311</v>
      </c>
      <c r="G75" t="s">
        <v>13633</v>
      </c>
      <c r="H75" t="str">
        <f>Table8[[#This Row],[COMMODITY (FAMILY CODE)]]</f>
        <v>EXT-PNTRLS</v>
      </c>
      <c r="I75" s="8" t="s">
        <v>13629</v>
      </c>
      <c r="J75" t="str">
        <f>Table8[[#This Row],[Column1]]</f>
        <v>023311</v>
      </c>
      <c r="K75" s="8" t="s">
        <v>13630</v>
      </c>
      <c r="L75" t="s">
        <v>13632</v>
      </c>
      <c r="M75" s="8" t="s">
        <v>13631</v>
      </c>
      <c r="O75" t="str">
        <f t="shared" si="1"/>
        <v>update item_mst set family_code = 'EXT-PNTRLS' where item = '023311' and site_ref = 'BENN'</v>
      </c>
      <c r="Q75" t="s">
        <v>13700</v>
      </c>
    </row>
    <row r="76" spans="1:17" x14ac:dyDescent="0.25">
      <c r="A76" s="3" t="s">
        <v>46</v>
      </c>
      <c r="B76" s="3" t="s">
        <v>20</v>
      </c>
      <c r="C76" s="3" t="s">
        <v>22</v>
      </c>
      <c r="D76" s="3" t="s">
        <v>113</v>
      </c>
      <c r="E76" s="3" t="str">
        <f>LEFT(Table8[[#This Row],[PART NUMBER &amp; DESC]],6)</f>
        <v>023309</v>
      </c>
      <c r="G76" t="s">
        <v>13633</v>
      </c>
      <c r="H76" t="str">
        <f>Table8[[#This Row],[COMMODITY (FAMILY CODE)]]</f>
        <v>EXT-PNTRLS</v>
      </c>
      <c r="I76" s="8" t="s">
        <v>13629</v>
      </c>
      <c r="J76" t="str">
        <f>Table8[[#This Row],[Column1]]</f>
        <v>023309</v>
      </c>
      <c r="K76" s="8" t="s">
        <v>13630</v>
      </c>
      <c r="L76" t="s">
        <v>13632</v>
      </c>
      <c r="M76" s="8" t="s">
        <v>13631</v>
      </c>
      <c r="O76" t="str">
        <f t="shared" si="1"/>
        <v>update item_mst set family_code = 'EXT-PNTRLS' where item = '023309' and site_ref = 'BENN'</v>
      </c>
      <c r="Q76" t="s">
        <v>13701</v>
      </c>
    </row>
    <row r="77" spans="1:17" x14ac:dyDescent="0.25">
      <c r="A77" s="3" t="s">
        <v>46</v>
      </c>
      <c r="B77" s="3" t="s">
        <v>20</v>
      </c>
      <c r="C77" s="3" t="s">
        <v>22</v>
      </c>
      <c r="D77" s="3" t="s">
        <v>114</v>
      </c>
      <c r="E77" s="3" t="str">
        <f>LEFT(Table8[[#This Row],[PART NUMBER &amp; DESC]],6)</f>
        <v>023320</v>
      </c>
      <c r="G77" t="s">
        <v>13633</v>
      </c>
      <c r="H77" t="str">
        <f>Table8[[#This Row],[COMMODITY (FAMILY CODE)]]</f>
        <v>EXT-PNTRLS</v>
      </c>
      <c r="I77" s="8" t="s">
        <v>13629</v>
      </c>
      <c r="J77" t="str">
        <f>Table8[[#This Row],[Column1]]</f>
        <v>023320</v>
      </c>
      <c r="K77" s="8" t="s">
        <v>13630</v>
      </c>
      <c r="L77" t="s">
        <v>13632</v>
      </c>
      <c r="M77" s="8" t="s">
        <v>13631</v>
      </c>
      <c r="O77" t="str">
        <f t="shared" si="1"/>
        <v>update item_mst set family_code = 'EXT-PNTRLS' where item = '023320' and site_ref = 'BENN'</v>
      </c>
      <c r="Q77" t="s">
        <v>13702</v>
      </c>
    </row>
    <row r="78" spans="1:17" x14ac:dyDescent="0.25">
      <c r="A78" s="3" t="s">
        <v>46</v>
      </c>
      <c r="B78" s="3" t="s">
        <v>20</v>
      </c>
      <c r="C78" s="3" t="s">
        <v>22</v>
      </c>
      <c r="D78" s="3" t="s">
        <v>115</v>
      </c>
      <c r="E78" s="3" t="str">
        <f>LEFT(Table8[[#This Row],[PART NUMBER &amp; DESC]],6)</f>
        <v>023322</v>
      </c>
      <c r="G78" t="s">
        <v>13633</v>
      </c>
      <c r="H78" t="str">
        <f>Table8[[#This Row],[COMMODITY (FAMILY CODE)]]</f>
        <v>EXT-PNTRLS</v>
      </c>
      <c r="I78" s="8" t="s">
        <v>13629</v>
      </c>
      <c r="J78" t="str">
        <f>Table8[[#This Row],[Column1]]</f>
        <v>023322</v>
      </c>
      <c r="K78" s="8" t="s">
        <v>13630</v>
      </c>
      <c r="L78" t="s">
        <v>13632</v>
      </c>
      <c r="M78" s="8" t="s">
        <v>13631</v>
      </c>
      <c r="O78" t="str">
        <f t="shared" si="1"/>
        <v>update item_mst set family_code = 'EXT-PNTRLS' where item = '023322' and site_ref = 'BENN'</v>
      </c>
      <c r="Q78" t="s">
        <v>13703</v>
      </c>
    </row>
    <row r="79" spans="1:17" x14ac:dyDescent="0.25">
      <c r="A79" s="2" t="s">
        <v>46</v>
      </c>
      <c r="B79" s="2" t="s">
        <v>20</v>
      </c>
      <c r="C79" s="2" t="s">
        <v>22</v>
      </c>
      <c r="D79" s="2" t="s">
        <v>116</v>
      </c>
      <c r="E79" s="3" t="str">
        <f>LEFT(Table8[[#This Row],[PART NUMBER &amp; DESC]],6)</f>
        <v>028899</v>
      </c>
      <c r="G79" t="s">
        <v>13633</v>
      </c>
      <c r="H79" t="str">
        <f>Table8[[#This Row],[COMMODITY (FAMILY CODE)]]</f>
        <v>EXT-PNTRLS</v>
      </c>
      <c r="I79" s="8" t="s">
        <v>13629</v>
      </c>
      <c r="J79" t="str">
        <f>Table8[[#This Row],[Column1]]</f>
        <v>028899</v>
      </c>
      <c r="K79" s="8" t="s">
        <v>13630</v>
      </c>
      <c r="L79" t="s">
        <v>13632</v>
      </c>
      <c r="M79" s="8" t="s">
        <v>13631</v>
      </c>
      <c r="O79" t="str">
        <f t="shared" si="1"/>
        <v>update item_mst set family_code = 'EXT-PNTRLS' where item = '028899' and site_ref = 'BENN'</v>
      </c>
      <c r="Q79" t="s">
        <v>13659</v>
      </c>
    </row>
    <row r="80" spans="1:17" x14ac:dyDescent="0.25">
      <c r="A80" s="2" t="s">
        <v>117</v>
      </c>
      <c r="B80" s="2" t="s">
        <v>0</v>
      </c>
      <c r="C80" s="2" t="s">
        <v>4</v>
      </c>
      <c r="D80" s="2" t="s">
        <v>118</v>
      </c>
      <c r="E80" s="3" t="str">
        <f>LEFT(Table8[[#This Row],[PART NUMBER &amp; DESC]],6)</f>
        <v>027409</v>
      </c>
      <c r="G80" t="s">
        <v>13633</v>
      </c>
      <c r="H80" t="str">
        <f>Table8[[#This Row],[COMMODITY (FAMILY CODE)]]</f>
        <v>CMP-STNLS</v>
      </c>
      <c r="I80" s="8" t="s">
        <v>13629</v>
      </c>
      <c r="J80" t="str">
        <f>Table8[[#This Row],[Column1]]</f>
        <v>027409</v>
      </c>
      <c r="K80" s="8" t="s">
        <v>13630</v>
      </c>
      <c r="L80" t="s">
        <v>13632</v>
      </c>
      <c r="M80" s="8" t="s">
        <v>13631</v>
      </c>
      <c r="O80" t="str">
        <f t="shared" si="1"/>
        <v>update item_mst set family_code = 'CMP-STNLS' where item = '027409' and site_ref = 'BENN'</v>
      </c>
      <c r="Q80" t="s">
        <v>13704</v>
      </c>
    </row>
    <row r="81" spans="1:17" x14ac:dyDescent="0.25">
      <c r="A81" s="2" t="s">
        <v>119</v>
      </c>
      <c r="B81" s="2" t="s">
        <v>0</v>
      </c>
      <c r="C81" s="2" t="s">
        <v>15</v>
      </c>
      <c r="D81" s="2" t="s">
        <v>120</v>
      </c>
      <c r="E81" s="3" t="str">
        <f>LEFT(Table8[[#This Row],[PART NUMBER &amp; DESC]],6)</f>
        <v>004612</v>
      </c>
      <c r="G81" t="s">
        <v>13633</v>
      </c>
      <c r="H81" t="str">
        <f>Table8[[#This Row],[COMMODITY (FAMILY CODE)]]</f>
        <v>CMP-REG</v>
      </c>
      <c r="I81" s="8" t="s">
        <v>13629</v>
      </c>
      <c r="J81" t="str">
        <f>Table8[[#This Row],[Column1]]</f>
        <v>004612</v>
      </c>
      <c r="K81" s="8" t="s">
        <v>13630</v>
      </c>
      <c r="L81" t="s">
        <v>13632</v>
      </c>
      <c r="M81" s="8" t="s">
        <v>13631</v>
      </c>
      <c r="O81" t="str">
        <f t="shared" si="1"/>
        <v>update item_mst set family_code = 'CMP-REG' where item = '004612' and site_ref = 'BENN'</v>
      </c>
      <c r="Q81" t="s">
        <v>13705</v>
      </c>
    </row>
    <row r="82" spans="1:17" x14ac:dyDescent="0.25">
      <c r="A82" s="2" t="s">
        <v>121</v>
      </c>
      <c r="B82" s="2" t="s">
        <v>20</v>
      </c>
      <c r="C82" s="2" t="s">
        <v>27</v>
      </c>
      <c r="D82" s="2" t="s">
        <v>122</v>
      </c>
      <c r="E82" s="3" t="str">
        <f>LEFT(Table8[[#This Row],[PART NUMBER &amp; DESC]],6)</f>
        <v>005477</v>
      </c>
      <c r="G82" t="s">
        <v>13633</v>
      </c>
      <c r="H82" t="str">
        <f>Table8[[#This Row],[COMMODITY (FAMILY CODE)]]</f>
        <v>EXT-BIMINI</v>
      </c>
      <c r="I82" s="8" t="s">
        <v>13629</v>
      </c>
      <c r="J82" t="str">
        <f>Table8[[#This Row],[Column1]]</f>
        <v>005477</v>
      </c>
      <c r="K82" s="8" t="s">
        <v>13630</v>
      </c>
      <c r="L82" t="s">
        <v>13632</v>
      </c>
      <c r="M82" s="8" t="s">
        <v>13631</v>
      </c>
      <c r="O82" t="str">
        <f t="shared" si="1"/>
        <v>update item_mst set family_code = 'EXT-BIMINI' where item = '005477' and site_ref = 'BENN'</v>
      </c>
      <c r="Q82" t="s">
        <v>13706</v>
      </c>
    </row>
    <row r="83" spans="1:17" x14ac:dyDescent="0.25">
      <c r="A83" s="3" t="s">
        <v>121</v>
      </c>
      <c r="B83" s="3" t="s">
        <v>20</v>
      </c>
      <c r="C83" s="3" t="s">
        <v>27</v>
      </c>
      <c r="D83" s="3" t="s">
        <v>123</v>
      </c>
      <c r="E83" s="3" t="str">
        <f>LEFT(Table8[[#This Row],[PART NUMBER &amp; DESC]],6)</f>
        <v>012280</v>
      </c>
      <c r="G83" t="s">
        <v>13633</v>
      </c>
      <c r="H83" t="str">
        <f>Table8[[#This Row],[COMMODITY (FAMILY CODE)]]</f>
        <v>EXT-BIMINI</v>
      </c>
      <c r="I83" s="8" t="s">
        <v>13629</v>
      </c>
      <c r="J83" t="str">
        <f>Table8[[#This Row],[Column1]]</f>
        <v>012280</v>
      </c>
      <c r="K83" s="8" t="s">
        <v>13630</v>
      </c>
      <c r="L83" t="s">
        <v>13632</v>
      </c>
      <c r="M83" s="8" t="s">
        <v>13631</v>
      </c>
      <c r="O83" t="str">
        <f t="shared" si="1"/>
        <v>update item_mst set family_code = 'EXT-BIMINI' where item = '012280' and site_ref = 'BENN'</v>
      </c>
      <c r="Q83" t="s">
        <v>13707</v>
      </c>
    </row>
    <row r="84" spans="1:17" x14ac:dyDescent="0.25">
      <c r="A84" s="2" t="s">
        <v>121</v>
      </c>
      <c r="B84" s="2" t="s">
        <v>20</v>
      </c>
      <c r="C84" s="2" t="s">
        <v>27</v>
      </c>
      <c r="D84" s="2" t="s">
        <v>124</v>
      </c>
      <c r="E84" s="3" t="str">
        <f>LEFT(Table8[[#This Row],[PART NUMBER &amp; DESC]],6)</f>
        <v>012280</v>
      </c>
      <c r="G84" t="s">
        <v>13633</v>
      </c>
      <c r="H84" t="str">
        <f>Table8[[#This Row],[COMMODITY (FAMILY CODE)]]</f>
        <v>EXT-BIMINI</v>
      </c>
      <c r="I84" s="8" t="s">
        <v>13629</v>
      </c>
      <c r="J84" t="str">
        <f>Table8[[#This Row],[Column1]]</f>
        <v>012280</v>
      </c>
      <c r="K84" s="8" t="s">
        <v>13630</v>
      </c>
      <c r="L84" t="s">
        <v>13632</v>
      </c>
      <c r="M84" s="8" t="s">
        <v>13631</v>
      </c>
      <c r="O84" t="str">
        <f t="shared" si="1"/>
        <v>update item_mst set family_code = 'EXT-BIMINI' where item = '012280' and site_ref = 'BENN'</v>
      </c>
      <c r="Q84" t="s">
        <v>13707</v>
      </c>
    </row>
    <row r="85" spans="1:17" x14ac:dyDescent="0.25">
      <c r="A85" s="3" t="s">
        <v>125</v>
      </c>
      <c r="B85" s="3" t="s">
        <v>0</v>
      </c>
      <c r="C85" s="3" t="s">
        <v>11</v>
      </c>
      <c r="D85" s="3" t="s">
        <v>126</v>
      </c>
      <c r="E85" s="3" t="str">
        <f>LEFT(Table8[[#This Row],[PART NUMBER &amp; DESC]],6)</f>
        <v>005797</v>
      </c>
      <c r="G85" t="s">
        <v>13633</v>
      </c>
      <c r="H85" t="str">
        <f>Table8[[#This Row],[COMMODITY (FAMILY CODE)]]</f>
        <v>CMP-PRDSUP</v>
      </c>
      <c r="I85" s="8" t="s">
        <v>13629</v>
      </c>
      <c r="J85" t="str">
        <f>Table8[[#This Row],[Column1]]</f>
        <v>005797</v>
      </c>
      <c r="K85" s="8" t="s">
        <v>13630</v>
      </c>
      <c r="L85" t="s">
        <v>13632</v>
      </c>
      <c r="M85" s="8" t="s">
        <v>13631</v>
      </c>
      <c r="O85" t="str">
        <f t="shared" si="1"/>
        <v>update item_mst set family_code = 'CMP-PRDSUP' where item = '005797' and site_ref = 'BENN'</v>
      </c>
      <c r="Q85" t="s">
        <v>13708</v>
      </c>
    </row>
    <row r="86" spans="1:17" x14ac:dyDescent="0.25">
      <c r="A86" s="3" t="s">
        <v>127</v>
      </c>
      <c r="B86" s="3" t="s">
        <v>0</v>
      </c>
      <c r="C86" s="3" t="s">
        <v>1</v>
      </c>
      <c r="D86" s="3" t="s">
        <v>128</v>
      </c>
      <c r="E86" s="3" t="str">
        <f>LEFT(Table8[[#This Row],[PART NUMBER &amp; DESC]],6)</f>
        <v>024226</v>
      </c>
      <c r="G86" t="s">
        <v>13633</v>
      </c>
      <c r="H86" t="str">
        <f>Table8[[#This Row],[COMMODITY (FAMILY CODE)]]</f>
        <v>CMP-PLASTC</v>
      </c>
      <c r="I86" s="8" t="s">
        <v>13629</v>
      </c>
      <c r="J86" t="str">
        <f>Table8[[#This Row],[Column1]]</f>
        <v>024226</v>
      </c>
      <c r="K86" s="8" t="s">
        <v>13630</v>
      </c>
      <c r="L86" t="s">
        <v>13632</v>
      </c>
      <c r="M86" s="8" t="s">
        <v>13631</v>
      </c>
      <c r="O86" t="str">
        <f t="shared" si="1"/>
        <v>update item_mst set family_code = 'CMP-PLASTC' where item = '024226' and site_ref = 'BENN'</v>
      </c>
      <c r="Q86" t="s">
        <v>13709</v>
      </c>
    </row>
    <row r="87" spans="1:17" x14ac:dyDescent="0.25">
      <c r="A87" s="2" t="s">
        <v>127</v>
      </c>
      <c r="B87" s="2" t="s">
        <v>0</v>
      </c>
      <c r="C87" s="2" t="s">
        <v>1</v>
      </c>
      <c r="D87" s="2" t="s">
        <v>129</v>
      </c>
      <c r="E87" s="3" t="str">
        <f>LEFT(Table8[[#This Row],[PART NUMBER &amp; DESC]],6)</f>
        <v>012788</v>
      </c>
      <c r="G87" t="s">
        <v>13633</v>
      </c>
      <c r="H87" t="str">
        <f>Table8[[#This Row],[COMMODITY (FAMILY CODE)]]</f>
        <v>CMP-PLASTC</v>
      </c>
      <c r="I87" s="8" t="s">
        <v>13629</v>
      </c>
      <c r="J87" t="str">
        <f>Table8[[#This Row],[Column1]]</f>
        <v>012788</v>
      </c>
      <c r="K87" s="8" t="s">
        <v>13630</v>
      </c>
      <c r="L87" t="s">
        <v>13632</v>
      </c>
      <c r="M87" s="8" t="s">
        <v>13631</v>
      </c>
      <c r="O87" t="str">
        <f t="shared" si="1"/>
        <v>update item_mst set family_code = 'CMP-PLASTC' where item = '012788' and site_ref = 'BENN'</v>
      </c>
      <c r="Q87" t="s">
        <v>13710</v>
      </c>
    </row>
    <row r="88" spans="1:17" x14ac:dyDescent="0.25">
      <c r="A88" s="3" t="s">
        <v>127</v>
      </c>
      <c r="B88" s="3" t="s">
        <v>0</v>
      </c>
      <c r="C88" s="3" t="s">
        <v>1</v>
      </c>
      <c r="D88" s="3" t="s">
        <v>130</v>
      </c>
      <c r="E88" s="3" t="str">
        <f>LEFT(Table8[[#This Row],[PART NUMBER &amp; DESC]],6)</f>
        <v>021271</v>
      </c>
      <c r="G88" t="s">
        <v>13633</v>
      </c>
      <c r="H88" t="str">
        <f>Table8[[#This Row],[COMMODITY (FAMILY CODE)]]</f>
        <v>CMP-PLASTC</v>
      </c>
      <c r="I88" s="8" t="s">
        <v>13629</v>
      </c>
      <c r="J88" t="str">
        <f>Table8[[#This Row],[Column1]]</f>
        <v>021271</v>
      </c>
      <c r="K88" s="8" t="s">
        <v>13630</v>
      </c>
      <c r="L88" t="s">
        <v>13632</v>
      </c>
      <c r="M88" s="8" t="s">
        <v>13631</v>
      </c>
      <c r="O88" t="str">
        <f t="shared" si="1"/>
        <v>update item_mst set family_code = 'CMP-PLASTC' where item = '021271' and site_ref = 'BENN'</v>
      </c>
      <c r="Q88" t="s">
        <v>13711</v>
      </c>
    </row>
    <row r="89" spans="1:17" x14ac:dyDescent="0.25">
      <c r="A89" s="3" t="s">
        <v>127</v>
      </c>
      <c r="B89" s="3" t="s">
        <v>0</v>
      </c>
      <c r="C89" s="3" t="s">
        <v>1</v>
      </c>
      <c r="D89" s="3" t="s">
        <v>131</v>
      </c>
      <c r="E89" s="3" t="str">
        <f>LEFT(Table8[[#This Row],[PART NUMBER &amp; DESC]],6)</f>
        <v>018680</v>
      </c>
      <c r="G89" t="s">
        <v>13633</v>
      </c>
      <c r="H89" t="str">
        <f>Table8[[#This Row],[COMMODITY (FAMILY CODE)]]</f>
        <v>CMP-PLASTC</v>
      </c>
      <c r="I89" s="8" t="s">
        <v>13629</v>
      </c>
      <c r="J89" t="str">
        <f>Table8[[#This Row],[Column1]]</f>
        <v>018680</v>
      </c>
      <c r="K89" s="8" t="s">
        <v>13630</v>
      </c>
      <c r="L89" t="s">
        <v>13632</v>
      </c>
      <c r="M89" s="8" t="s">
        <v>13631</v>
      </c>
      <c r="O89" t="str">
        <f t="shared" si="1"/>
        <v>update item_mst set family_code = 'CMP-PLASTC' where item = '018680' and site_ref = 'BENN'</v>
      </c>
      <c r="Q89" t="s">
        <v>13712</v>
      </c>
    </row>
    <row r="90" spans="1:17" x14ac:dyDescent="0.25">
      <c r="A90" s="2" t="s">
        <v>127</v>
      </c>
      <c r="B90" s="2" t="s">
        <v>0</v>
      </c>
      <c r="C90" s="2" t="s">
        <v>1</v>
      </c>
      <c r="D90" s="2" t="s">
        <v>132</v>
      </c>
      <c r="E90" s="3" t="str">
        <f>LEFT(Table8[[#This Row],[PART NUMBER &amp; DESC]],6)</f>
        <v>016972</v>
      </c>
      <c r="G90" t="s">
        <v>13633</v>
      </c>
      <c r="H90" t="str">
        <f>Table8[[#This Row],[COMMODITY (FAMILY CODE)]]</f>
        <v>CMP-PLASTC</v>
      </c>
      <c r="I90" s="8" t="s">
        <v>13629</v>
      </c>
      <c r="J90" t="str">
        <f>Table8[[#This Row],[Column1]]</f>
        <v>016972</v>
      </c>
      <c r="K90" s="8" t="s">
        <v>13630</v>
      </c>
      <c r="L90" t="s">
        <v>13632</v>
      </c>
      <c r="M90" s="8" t="s">
        <v>13631</v>
      </c>
      <c r="O90" t="str">
        <f t="shared" si="1"/>
        <v>update item_mst set family_code = 'CMP-PLASTC' where item = '016972' and site_ref = 'BENN'</v>
      </c>
      <c r="Q90" t="s">
        <v>13713</v>
      </c>
    </row>
    <row r="91" spans="1:17" x14ac:dyDescent="0.25">
      <c r="A91" s="3" t="s">
        <v>127</v>
      </c>
      <c r="B91" s="3" t="s">
        <v>0</v>
      </c>
      <c r="C91" s="3" t="s">
        <v>1</v>
      </c>
      <c r="D91" s="3" t="s">
        <v>133</v>
      </c>
      <c r="E91" s="3" t="str">
        <f>LEFT(Table8[[#This Row],[PART NUMBER &amp; DESC]],6)</f>
        <v>021271</v>
      </c>
      <c r="G91" t="s">
        <v>13633</v>
      </c>
      <c r="H91" t="str">
        <f>Table8[[#This Row],[COMMODITY (FAMILY CODE)]]</f>
        <v>CMP-PLASTC</v>
      </c>
      <c r="I91" s="8" t="s">
        <v>13629</v>
      </c>
      <c r="J91" t="str">
        <f>Table8[[#This Row],[Column1]]</f>
        <v>021271</v>
      </c>
      <c r="K91" s="8" t="s">
        <v>13630</v>
      </c>
      <c r="L91" t="s">
        <v>13632</v>
      </c>
      <c r="M91" s="8" t="s">
        <v>13631</v>
      </c>
      <c r="O91" t="str">
        <f t="shared" si="1"/>
        <v>update item_mst set family_code = 'CMP-PLASTC' where item = '021271' and site_ref = 'BENN'</v>
      </c>
      <c r="Q91" t="s">
        <v>13711</v>
      </c>
    </row>
    <row r="92" spans="1:17" x14ac:dyDescent="0.25">
      <c r="A92" s="2" t="s">
        <v>127</v>
      </c>
      <c r="B92" s="2" t="s">
        <v>0</v>
      </c>
      <c r="C92" s="2" t="s">
        <v>1</v>
      </c>
      <c r="D92" s="2" t="s">
        <v>134</v>
      </c>
      <c r="E92" s="3" t="str">
        <f>LEFT(Table8[[#This Row],[PART NUMBER &amp; DESC]],6)</f>
        <v>012761</v>
      </c>
      <c r="G92" t="s">
        <v>13633</v>
      </c>
      <c r="H92" t="str">
        <f>Table8[[#This Row],[COMMODITY (FAMILY CODE)]]</f>
        <v>CMP-PLASTC</v>
      </c>
      <c r="I92" s="8" t="s">
        <v>13629</v>
      </c>
      <c r="J92" t="str">
        <f>Table8[[#This Row],[Column1]]</f>
        <v>012761</v>
      </c>
      <c r="K92" s="8" t="s">
        <v>13630</v>
      </c>
      <c r="L92" t="s">
        <v>13632</v>
      </c>
      <c r="M92" s="8" t="s">
        <v>13631</v>
      </c>
      <c r="O92" t="str">
        <f t="shared" si="1"/>
        <v>update item_mst set family_code = 'CMP-PLASTC' where item = '012761' and site_ref = 'BENN'</v>
      </c>
      <c r="Q92" t="s">
        <v>13714</v>
      </c>
    </row>
    <row r="93" spans="1:17" x14ac:dyDescent="0.25">
      <c r="A93" s="2" t="s">
        <v>127</v>
      </c>
      <c r="B93" s="2" t="s">
        <v>0</v>
      </c>
      <c r="C93" s="2" t="s">
        <v>1</v>
      </c>
      <c r="D93" s="2" t="s">
        <v>135</v>
      </c>
      <c r="E93" s="3" t="str">
        <f>LEFT(Table8[[#This Row],[PART NUMBER &amp; DESC]],6)</f>
        <v>016832</v>
      </c>
      <c r="G93" t="s">
        <v>13633</v>
      </c>
      <c r="H93" t="str">
        <f>Table8[[#This Row],[COMMODITY (FAMILY CODE)]]</f>
        <v>CMP-PLASTC</v>
      </c>
      <c r="I93" s="8" t="s">
        <v>13629</v>
      </c>
      <c r="J93" t="str">
        <f>Table8[[#This Row],[Column1]]</f>
        <v>016832</v>
      </c>
      <c r="K93" s="8" t="s">
        <v>13630</v>
      </c>
      <c r="L93" t="s">
        <v>13632</v>
      </c>
      <c r="M93" s="8" t="s">
        <v>13631</v>
      </c>
      <c r="O93" t="str">
        <f t="shared" si="1"/>
        <v>update item_mst set family_code = 'CMP-PLASTC' where item = '016832' and site_ref = 'BENN'</v>
      </c>
      <c r="Q93" t="s">
        <v>13715</v>
      </c>
    </row>
    <row r="94" spans="1:17" x14ac:dyDescent="0.25">
      <c r="A94" s="3" t="s">
        <v>127</v>
      </c>
      <c r="B94" s="3" t="s">
        <v>0</v>
      </c>
      <c r="C94" s="3" t="s">
        <v>1</v>
      </c>
      <c r="D94" s="3" t="s">
        <v>136</v>
      </c>
      <c r="E94" s="3" t="str">
        <f>LEFT(Table8[[#This Row],[PART NUMBER &amp; DESC]],6)</f>
        <v>016972</v>
      </c>
      <c r="G94" t="s">
        <v>13633</v>
      </c>
      <c r="H94" t="str">
        <f>Table8[[#This Row],[COMMODITY (FAMILY CODE)]]</f>
        <v>CMP-PLASTC</v>
      </c>
      <c r="I94" s="8" t="s">
        <v>13629</v>
      </c>
      <c r="J94" t="str">
        <f>Table8[[#This Row],[Column1]]</f>
        <v>016972</v>
      </c>
      <c r="K94" s="8" t="s">
        <v>13630</v>
      </c>
      <c r="L94" t="s">
        <v>13632</v>
      </c>
      <c r="M94" s="8" t="s">
        <v>13631</v>
      </c>
      <c r="O94" t="str">
        <f t="shared" si="1"/>
        <v>update item_mst set family_code = 'CMP-PLASTC' where item = '016972' and site_ref = 'BENN'</v>
      </c>
      <c r="Q94" t="s">
        <v>13713</v>
      </c>
    </row>
    <row r="95" spans="1:17" x14ac:dyDescent="0.25">
      <c r="A95" s="3" t="s">
        <v>127</v>
      </c>
      <c r="B95" s="3" t="s">
        <v>0</v>
      </c>
      <c r="C95" s="3" t="s">
        <v>1</v>
      </c>
      <c r="D95" s="3" t="s">
        <v>137</v>
      </c>
      <c r="E95" s="3" t="str">
        <f>LEFT(Table8[[#This Row],[PART NUMBER &amp; DESC]],6)</f>
        <v>019775</v>
      </c>
      <c r="G95" t="s">
        <v>13633</v>
      </c>
      <c r="H95" t="str">
        <f>Table8[[#This Row],[COMMODITY (FAMILY CODE)]]</f>
        <v>CMP-PLASTC</v>
      </c>
      <c r="I95" s="8" t="s">
        <v>13629</v>
      </c>
      <c r="J95" t="str">
        <f>Table8[[#This Row],[Column1]]</f>
        <v>019775</v>
      </c>
      <c r="K95" s="8" t="s">
        <v>13630</v>
      </c>
      <c r="L95" t="s">
        <v>13632</v>
      </c>
      <c r="M95" s="8" t="s">
        <v>13631</v>
      </c>
      <c r="O95" t="str">
        <f t="shared" si="1"/>
        <v>update item_mst set family_code = 'CMP-PLASTC' where item = '019775' and site_ref = 'BENN'</v>
      </c>
      <c r="Q95" t="s">
        <v>13716</v>
      </c>
    </row>
    <row r="96" spans="1:17" x14ac:dyDescent="0.25">
      <c r="A96" s="2" t="s">
        <v>138</v>
      </c>
      <c r="B96" s="2" t="s">
        <v>20</v>
      </c>
      <c r="C96" s="2" t="s">
        <v>21</v>
      </c>
      <c r="D96" s="2" t="s">
        <v>139</v>
      </c>
      <c r="E96" s="3" t="str">
        <f>LEFT(Table8[[#This Row],[PART NUMBER &amp; DESC]],6)</f>
        <v>027439</v>
      </c>
      <c r="G96" t="s">
        <v>13633</v>
      </c>
      <c r="H96" t="str">
        <f>Table8[[#This Row],[COMMODITY (FAMILY CODE)]]</f>
        <v>EXT-RAWALM</v>
      </c>
      <c r="I96" s="8" t="s">
        <v>13629</v>
      </c>
      <c r="J96" t="str">
        <f>Table8[[#This Row],[Column1]]</f>
        <v>027439</v>
      </c>
      <c r="K96" s="8" t="s">
        <v>13630</v>
      </c>
      <c r="L96" t="s">
        <v>13632</v>
      </c>
      <c r="M96" s="8" t="s">
        <v>13631</v>
      </c>
      <c r="O96" t="str">
        <f t="shared" si="1"/>
        <v>update item_mst set family_code = 'EXT-RAWALM' where item = '027439' and site_ref = 'BENN'</v>
      </c>
      <c r="Q96" t="s">
        <v>13717</v>
      </c>
    </row>
    <row r="97" spans="1:17" x14ac:dyDescent="0.25">
      <c r="A97" s="3" t="s">
        <v>140</v>
      </c>
      <c r="B97" s="3" t="s">
        <v>20</v>
      </c>
      <c r="C97" s="3" t="s">
        <v>22</v>
      </c>
      <c r="D97" s="3" t="s">
        <v>141</v>
      </c>
      <c r="E97" s="3" t="str">
        <f>LEFT(Table8[[#This Row],[PART NUMBER &amp; DESC]],6)</f>
        <v>012264</v>
      </c>
      <c r="G97" t="s">
        <v>13633</v>
      </c>
      <c r="H97" t="str">
        <f>Table8[[#This Row],[COMMODITY (FAMILY CODE)]]</f>
        <v>EXT-PNTRLS</v>
      </c>
      <c r="I97" s="8" t="s">
        <v>13629</v>
      </c>
      <c r="J97" t="str">
        <f>Table8[[#This Row],[Column1]]</f>
        <v>012264</v>
      </c>
      <c r="K97" s="8" t="s">
        <v>13630</v>
      </c>
      <c r="L97" t="s">
        <v>13632</v>
      </c>
      <c r="M97" s="8" t="s">
        <v>13631</v>
      </c>
      <c r="O97" t="str">
        <f t="shared" si="1"/>
        <v>update item_mst set family_code = 'EXT-PNTRLS' where item = '012264' and site_ref = 'BENN'</v>
      </c>
      <c r="Q97" t="s">
        <v>13718</v>
      </c>
    </row>
    <row r="98" spans="1:17" x14ac:dyDescent="0.25">
      <c r="A98" s="2" t="s">
        <v>140</v>
      </c>
      <c r="B98" s="2" t="s">
        <v>20</v>
      </c>
      <c r="C98" s="2" t="s">
        <v>22</v>
      </c>
      <c r="D98" s="2" t="s">
        <v>142</v>
      </c>
      <c r="E98" s="3" t="str">
        <f>LEFT(Table8[[#This Row],[PART NUMBER &amp; DESC]],6)</f>
        <v>015634</v>
      </c>
      <c r="G98" t="s">
        <v>13633</v>
      </c>
      <c r="H98" t="str">
        <f>Table8[[#This Row],[COMMODITY (FAMILY CODE)]]</f>
        <v>EXT-PNTRLS</v>
      </c>
      <c r="I98" s="8" t="s">
        <v>13629</v>
      </c>
      <c r="J98" t="str">
        <f>Table8[[#This Row],[Column1]]</f>
        <v>015634</v>
      </c>
      <c r="K98" s="8" t="s">
        <v>13630</v>
      </c>
      <c r="L98" t="s">
        <v>13632</v>
      </c>
      <c r="M98" s="8" t="s">
        <v>13631</v>
      </c>
      <c r="O98" t="str">
        <f t="shared" si="1"/>
        <v>update item_mst set family_code = 'EXT-PNTRLS' where item = '015634' and site_ref = 'BENN'</v>
      </c>
      <c r="Q98" t="s">
        <v>13719</v>
      </c>
    </row>
    <row r="99" spans="1:17" x14ac:dyDescent="0.25">
      <c r="A99" s="3" t="s">
        <v>140</v>
      </c>
      <c r="B99" s="3" t="s">
        <v>20</v>
      </c>
      <c r="C99" s="3" t="s">
        <v>22</v>
      </c>
      <c r="D99" s="3" t="s">
        <v>143</v>
      </c>
      <c r="E99" s="3" t="str">
        <f>LEFT(Table8[[#This Row],[PART NUMBER &amp; DESC]],6)</f>
        <v>019578</v>
      </c>
      <c r="G99" t="s">
        <v>13633</v>
      </c>
      <c r="H99" t="str">
        <f>Table8[[#This Row],[COMMODITY (FAMILY CODE)]]</f>
        <v>EXT-PNTRLS</v>
      </c>
      <c r="I99" s="8" t="s">
        <v>13629</v>
      </c>
      <c r="J99" t="str">
        <f>Table8[[#This Row],[Column1]]</f>
        <v>019578</v>
      </c>
      <c r="K99" s="8" t="s">
        <v>13630</v>
      </c>
      <c r="L99" t="s">
        <v>13632</v>
      </c>
      <c r="M99" s="8" t="s">
        <v>13631</v>
      </c>
      <c r="O99" t="str">
        <f t="shared" si="1"/>
        <v>update item_mst set family_code = 'EXT-PNTRLS' where item = '019578' and site_ref = 'BENN'</v>
      </c>
      <c r="Q99" t="s">
        <v>13720</v>
      </c>
    </row>
    <row r="100" spans="1:17" x14ac:dyDescent="0.25">
      <c r="A100" s="2" t="s">
        <v>140</v>
      </c>
      <c r="B100" s="2" t="s">
        <v>20</v>
      </c>
      <c r="C100" s="2" t="s">
        <v>22</v>
      </c>
      <c r="D100" s="2" t="s">
        <v>144</v>
      </c>
      <c r="E100" s="3" t="str">
        <f>LEFT(Table8[[#This Row],[PART NUMBER &amp; DESC]],6)</f>
        <v>015168</v>
      </c>
      <c r="G100" t="s">
        <v>13633</v>
      </c>
      <c r="H100" t="str">
        <f>Table8[[#This Row],[COMMODITY (FAMILY CODE)]]</f>
        <v>EXT-PNTRLS</v>
      </c>
      <c r="I100" s="8" t="s">
        <v>13629</v>
      </c>
      <c r="J100" t="str">
        <f>Table8[[#This Row],[Column1]]</f>
        <v>015168</v>
      </c>
      <c r="K100" s="8" t="s">
        <v>13630</v>
      </c>
      <c r="L100" t="s">
        <v>13632</v>
      </c>
      <c r="M100" s="8" t="s">
        <v>13631</v>
      </c>
      <c r="O100" t="str">
        <f t="shared" si="1"/>
        <v>update item_mst set family_code = 'EXT-PNTRLS' where item = '015168' and site_ref = 'BENN'</v>
      </c>
      <c r="Q100" t="s">
        <v>13721</v>
      </c>
    </row>
    <row r="101" spans="1:17" x14ac:dyDescent="0.25">
      <c r="A101" s="3" t="s">
        <v>140</v>
      </c>
      <c r="B101" s="3" t="s">
        <v>20</v>
      </c>
      <c r="C101" s="3" t="s">
        <v>22</v>
      </c>
      <c r="D101" s="3" t="s">
        <v>145</v>
      </c>
      <c r="E101" s="3" t="str">
        <f>LEFT(Table8[[#This Row],[PART NUMBER &amp; DESC]],6)</f>
        <v>021530</v>
      </c>
      <c r="G101" t="s">
        <v>13633</v>
      </c>
      <c r="H101" t="str">
        <f>Table8[[#This Row],[COMMODITY (FAMILY CODE)]]</f>
        <v>EXT-PNTRLS</v>
      </c>
      <c r="I101" s="8" t="s">
        <v>13629</v>
      </c>
      <c r="J101" t="str">
        <f>Table8[[#This Row],[Column1]]</f>
        <v>021530</v>
      </c>
      <c r="K101" s="8" t="s">
        <v>13630</v>
      </c>
      <c r="L101" t="s">
        <v>13632</v>
      </c>
      <c r="M101" s="8" t="s">
        <v>13631</v>
      </c>
      <c r="O101" t="str">
        <f t="shared" si="1"/>
        <v>update item_mst set family_code = 'EXT-PNTRLS' where item = '021530' and site_ref = 'BENN'</v>
      </c>
      <c r="Q101" t="s">
        <v>13722</v>
      </c>
    </row>
    <row r="102" spans="1:17" x14ac:dyDescent="0.25">
      <c r="A102" s="2" t="s">
        <v>140</v>
      </c>
      <c r="B102" s="2" t="s">
        <v>20</v>
      </c>
      <c r="C102" s="2" t="s">
        <v>22</v>
      </c>
      <c r="D102" s="2" t="s">
        <v>146</v>
      </c>
      <c r="E102" s="3" t="str">
        <f>LEFT(Table8[[#This Row],[PART NUMBER &amp; DESC]],6)</f>
        <v>016808</v>
      </c>
      <c r="G102" t="s">
        <v>13633</v>
      </c>
      <c r="H102" t="str">
        <f>Table8[[#This Row],[COMMODITY (FAMILY CODE)]]</f>
        <v>EXT-PNTRLS</v>
      </c>
      <c r="I102" s="8" t="s">
        <v>13629</v>
      </c>
      <c r="J102" t="str">
        <f>Table8[[#This Row],[Column1]]</f>
        <v>016808</v>
      </c>
      <c r="K102" s="8" t="s">
        <v>13630</v>
      </c>
      <c r="L102" t="s">
        <v>13632</v>
      </c>
      <c r="M102" s="8" t="s">
        <v>13631</v>
      </c>
      <c r="O102" t="str">
        <f t="shared" si="1"/>
        <v>update item_mst set family_code = 'EXT-PNTRLS' where item = '016808' and site_ref = 'BENN'</v>
      </c>
      <c r="Q102" t="s">
        <v>13723</v>
      </c>
    </row>
    <row r="103" spans="1:17" x14ac:dyDescent="0.25">
      <c r="A103" s="3" t="s">
        <v>140</v>
      </c>
      <c r="B103" s="3" t="s">
        <v>20</v>
      </c>
      <c r="C103" s="3" t="s">
        <v>22</v>
      </c>
      <c r="D103" s="3" t="s">
        <v>147</v>
      </c>
      <c r="E103" s="3" t="str">
        <f>LEFT(Table8[[#This Row],[PART NUMBER &amp; DESC]],6)</f>
        <v>016806</v>
      </c>
      <c r="G103" t="s">
        <v>13633</v>
      </c>
      <c r="H103" t="str">
        <f>Table8[[#This Row],[COMMODITY (FAMILY CODE)]]</f>
        <v>EXT-PNTRLS</v>
      </c>
      <c r="I103" s="8" t="s">
        <v>13629</v>
      </c>
      <c r="J103" t="str">
        <f>Table8[[#This Row],[Column1]]</f>
        <v>016806</v>
      </c>
      <c r="K103" s="8" t="s">
        <v>13630</v>
      </c>
      <c r="L103" t="s">
        <v>13632</v>
      </c>
      <c r="M103" s="8" t="s">
        <v>13631</v>
      </c>
      <c r="O103" t="str">
        <f t="shared" si="1"/>
        <v>update item_mst set family_code = 'EXT-PNTRLS' where item = '016806' and site_ref = 'BENN'</v>
      </c>
      <c r="Q103" t="s">
        <v>13724</v>
      </c>
    </row>
    <row r="104" spans="1:17" x14ac:dyDescent="0.25">
      <c r="A104" s="3" t="s">
        <v>140</v>
      </c>
      <c r="B104" s="3" t="s">
        <v>20</v>
      </c>
      <c r="C104" s="3" t="s">
        <v>22</v>
      </c>
      <c r="D104" s="3" t="s">
        <v>148</v>
      </c>
      <c r="E104" s="3" t="str">
        <f>LEFT(Table8[[#This Row],[PART NUMBER &amp; DESC]],6)</f>
        <v>019582</v>
      </c>
      <c r="G104" t="s">
        <v>13633</v>
      </c>
      <c r="H104" t="str">
        <f>Table8[[#This Row],[COMMODITY (FAMILY CODE)]]</f>
        <v>EXT-PNTRLS</v>
      </c>
      <c r="I104" s="8" t="s">
        <v>13629</v>
      </c>
      <c r="J104" t="str">
        <f>Table8[[#This Row],[Column1]]</f>
        <v>019582</v>
      </c>
      <c r="K104" s="8" t="s">
        <v>13630</v>
      </c>
      <c r="L104" t="s">
        <v>13632</v>
      </c>
      <c r="M104" s="8" t="s">
        <v>13631</v>
      </c>
      <c r="O104" t="str">
        <f t="shared" si="1"/>
        <v>update item_mst set family_code = 'EXT-PNTRLS' where item = '019582' and site_ref = 'BENN'</v>
      </c>
      <c r="Q104" t="s">
        <v>13725</v>
      </c>
    </row>
    <row r="105" spans="1:17" x14ac:dyDescent="0.25">
      <c r="A105" s="3" t="s">
        <v>140</v>
      </c>
      <c r="B105" s="3" t="s">
        <v>20</v>
      </c>
      <c r="C105" s="3" t="s">
        <v>22</v>
      </c>
      <c r="D105" s="3" t="s">
        <v>149</v>
      </c>
      <c r="E105" s="3" t="str">
        <f>LEFT(Table8[[#This Row],[PART NUMBER &amp; DESC]],6)</f>
        <v>019648</v>
      </c>
      <c r="G105" t="s">
        <v>13633</v>
      </c>
      <c r="H105" t="str">
        <f>Table8[[#This Row],[COMMODITY (FAMILY CODE)]]</f>
        <v>EXT-PNTRLS</v>
      </c>
      <c r="I105" s="8" t="s">
        <v>13629</v>
      </c>
      <c r="J105" t="str">
        <f>Table8[[#This Row],[Column1]]</f>
        <v>019648</v>
      </c>
      <c r="K105" s="8" t="s">
        <v>13630</v>
      </c>
      <c r="L105" t="s">
        <v>13632</v>
      </c>
      <c r="M105" s="8" t="s">
        <v>13631</v>
      </c>
      <c r="O105" t="str">
        <f t="shared" si="1"/>
        <v>update item_mst set family_code = 'EXT-PNTRLS' where item = '019648' and site_ref = 'BENN'</v>
      </c>
      <c r="Q105" t="s">
        <v>13726</v>
      </c>
    </row>
    <row r="106" spans="1:17" x14ac:dyDescent="0.25">
      <c r="A106" s="2" t="s">
        <v>140</v>
      </c>
      <c r="B106" s="2" t="s">
        <v>20</v>
      </c>
      <c r="C106" s="2" t="s">
        <v>22</v>
      </c>
      <c r="D106" s="2" t="s">
        <v>150</v>
      </c>
      <c r="E106" s="3" t="str">
        <f>LEFT(Table8[[#This Row],[PART NUMBER &amp; DESC]],6)</f>
        <v>023777</v>
      </c>
      <c r="G106" t="s">
        <v>13633</v>
      </c>
      <c r="H106" t="str">
        <f>Table8[[#This Row],[COMMODITY (FAMILY CODE)]]</f>
        <v>EXT-PNTRLS</v>
      </c>
      <c r="I106" s="8" t="s">
        <v>13629</v>
      </c>
      <c r="J106" t="str">
        <f>Table8[[#This Row],[Column1]]</f>
        <v>023777</v>
      </c>
      <c r="K106" s="8" t="s">
        <v>13630</v>
      </c>
      <c r="L106" t="s">
        <v>13632</v>
      </c>
      <c r="M106" s="8" t="s">
        <v>13631</v>
      </c>
      <c r="O106" t="str">
        <f t="shared" si="1"/>
        <v>update item_mst set family_code = 'EXT-PNTRLS' where item = '023777' and site_ref = 'BENN'</v>
      </c>
      <c r="Q106" t="s">
        <v>13727</v>
      </c>
    </row>
    <row r="107" spans="1:17" x14ac:dyDescent="0.25">
      <c r="A107" s="3" t="s">
        <v>140</v>
      </c>
      <c r="B107" s="3" t="s">
        <v>20</v>
      </c>
      <c r="C107" s="3" t="s">
        <v>22</v>
      </c>
      <c r="D107" s="3" t="s">
        <v>151</v>
      </c>
      <c r="E107" s="3" t="str">
        <f>LEFT(Table8[[#This Row],[PART NUMBER &amp; DESC]],6)</f>
        <v>023785</v>
      </c>
      <c r="G107" t="s">
        <v>13633</v>
      </c>
      <c r="H107" t="str">
        <f>Table8[[#This Row],[COMMODITY (FAMILY CODE)]]</f>
        <v>EXT-PNTRLS</v>
      </c>
      <c r="I107" s="8" t="s">
        <v>13629</v>
      </c>
      <c r="J107" t="str">
        <f>Table8[[#This Row],[Column1]]</f>
        <v>023785</v>
      </c>
      <c r="K107" s="8" t="s">
        <v>13630</v>
      </c>
      <c r="L107" t="s">
        <v>13632</v>
      </c>
      <c r="M107" s="8" t="s">
        <v>13631</v>
      </c>
      <c r="O107" t="str">
        <f t="shared" si="1"/>
        <v>update item_mst set family_code = 'EXT-PNTRLS' where item = '023785' and site_ref = 'BENN'</v>
      </c>
      <c r="Q107" t="s">
        <v>13728</v>
      </c>
    </row>
    <row r="108" spans="1:17" x14ac:dyDescent="0.25">
      <c r="A108" s="2" t="s">
        <v>140</v>
      </c>
      <c r="B108" s="2" t="s">
        <v>20</v>
      </c>
      <c r="C108" s="2" t="s">
        <v>22</v>
      </c>
      <c r="D108" s="2" t="s">
        <v>152</v>
      </c>
      <c r="E108" s="3" t="str">
        <f>LEFT(Table8[[#This Row],[PART NUMBER &amp; DESC]],6)</f>
        <v>021531</v>
      </c>
      <c r="G108" t="s">
        <v>13633</v>
      </c>
      <c r="H108" t="str">
        <f>Table8[[#This Row],[COMMODITY (FAMILY CODE)]]</f>
        <v>EXT-PNTRLS</v>
      </c>
      <c r="I108" s="8" t="s">
        <v>13629</v>
      </c>
      <c r="J108" t="str">
        <f>Table8[[#This Row],[Column1]]</f>
        <v>021531</v>
      </c>
      <c r="K108" s="8" t="s">
        <v>13630</v>
      </c>
      <c r="L108" t="s">
        <v>13632</v>
      </c>
      <c r="M108" s="8" t="s">
        <v>13631</v>
      </c>
      <c r="O108" t="str">
        <f t="shared" si="1"/>
        <v>update item_mst set family_code = 'EXT-PNTRLS' where item = '021531' and site_ref = 'BENN'</v>
      </c>
      <c r="Q108" t="s">
        <v>13729</v>
      </c>
    </row>
    <row r="109" spans="1:17" x14ac:dyDescent="0.25">
      <c r="A109" s="3" t="s">
        <v>140</v>
      </c>
      <c r="B109" s="3" t="s">
        <v>20</v>
      </c>
      <c r="C109" s="3" t="s">
        <v>22</v>
      </c>
      <c r="D109" s="3" t="s">
        <v>153</v>
      </c>
      <c r="E109" s="3" t="str">
        <f>LEFT(Table8[[#This Row],[PART NUMBER &amp; DESC]],6)</f>
        <v>023779</v>
      </c>
      <c r="G109" t="s">
        <v>13633</v>
      </c>
      <c r="H109" t="str">
        <f>Table8[[#This Row],[COMMODITY (FAMILY CODE)]]</f>
        <v>EXT-PNTRLS</v>
      </c>
      <c r="I109" s="8" t="s">
        <v>13629</v>
      </c>
      <c r="J109" t="str">
        <f>Table8[[#This Row],[Column1]]</f>
        <v>023779</v>
      </c>
      <c r="K109" s="8" t="s">
        <v>13630</v>
      </c>
      <c r="L109" t="s">
        <v>13632</v>
      </c>
      <c r="M109" s="8" t="s">
        <v>13631</v>
      </c>
      <c r="O109" t="str">
        <f t="shared" si="1"/>
        <v>update item_mst set family_code = 'EXT-PNTRLS' where item = '023779' and site_ref = 'BENN'</v>
      </c>
      <c r="Q109" t="s">
        <v>13730</v>
      </c>
    </row>
    <row r="110" spans="1:17" x14ac:dyDescent="0.25">
      <c r="A110" s="2" t="s">
        <v>140</v>
      </c>
      <c r="B110" s="2" t="s">
        <v>20</v>
      </c>
      <c r="C110" s="2" t="s">
        <v>22</v>
      </c>
      <c r="D110" s="2" t="s">
        <v>154</v>
      </c>
      <c r="E110" s="3" t="str">
        <f>LEFT(Table8[[#This Row],[PART NUMBER &amp; DESC]],6)</f>
        <v>023788</v>
      </c>
      <c r="G110" t="s">
        <v>13633</v>
      </c>
      <c r="H110" t="str">
        <f>Table8[[#This Row],[COMMODITY (FAMILY CODE)]]</f>
        <v>EXT-PNTRLS</v>
      </c>
      <c r="I110" s="8" t="s">
        <v>13629</v>
      </c>
      <c r="J110" t="str">
        <f>Table8[[#This Row],[Column1]]</f>
        <v>023788</v>
      </c>
      <c r="K110" s="8" t="s">
        <v>13630</v>
      </c>
      <c r="L110" t="s">
        <v>13632</v>
      </c>
      <c r="M110" s="8" t="s">
        <v>13631</v>
      </c>
      <c r="O110" t="str">
        <f t="shared" si="1"/>
        <v>update item_mst set family_code = 'EXT-PNTRLS' where item = '023788' and site_ref = 'BENN'</v>
      </c>
      <c r="Q110" t="s">
        <v>13731</v>
      </c>
    </row>
    <row r="111" spans="1:17" x14ac:dyDescent="0.25">
      <c r="A111" s="3" t="s">
        <v>140</v>
      </c>
      <c r="B111" s="3" t="s">
        <v>20</v>
      </c>
      <c r="C111" s="3" t="s">
        <v>22</v>
      </c>
      <c r="D111" s="3" t="s">
        <v>155</v>
      </c>
      <c r="E111" s="3" t="str">
        <f>LEFT(Table8[[#This Row],[PART NUMBER &amp; DESC]],6)</f>
        <v>023786</v>
      </c>
      <c r="G111" t="s">
        <v>13633</v>
      </c>
      <c r="H111" t="str">
        <f>Table8[[#This Row],[COMMODITY (FAMILY CODE)]]</f>
        <v>EXT-PNTRLS</v>
      </c>
      <c r="I111" s="8" t="s">
        <v>13629</v>
      </c>
      <c r="J111" t="str">
        <f>Table8[[#This Row],[Column1]]</f>
        <v>023786</v>
      </c>
      <c r="K111" s="8" t="s">
        <v>13630</v>
      </c>
      <c r="L111" t="s">
        <v>13632</v>
      </c>
      <c r="M111" s="8" t="s">
        <v>13631</v>
      </c>
      <c r="O111" t="str">
        <f t="shared" si="1"/>
        <v>update item_mst set family_code = 'EXT-PNTRLS' where item = '023786' and site_ref = 'BENN'</v>
      </c>
      <c r="Q111" t="s">
        <v>13732</v>
      </c>
    </row>
    <row r="112" spans="1:17" x14ac:dyDescent="0.25">
      <c r="A112" s="2" t="s">
        <v>140</v>
      </c>
      <c r="B112" s="2" t="s">
        <v>20</v>
      </c>
      <c r="C112" s="2" t="s">
        <v>22</v>
      </c>
      <c r="D112" s="2" t="s">
        <v>156</v>
      </c>
      <c r="E112" s="3" t="str">
        <f>LEFT(Table8[[#This Row],[PART NUMBER &amp; DESC]],6)</f>
        <v>019671</v>
      </c>
      <c r="G112" t="s">
        <v>13633</v>
      </c>
      <c r="H112" t="str">
        <f>Table8[[#This Row],[COMMODITY (FAMILY CODE)]]</f>
        <v>EXT-PNTRLS</v>
      </c>
      <c r="I112" s="8" t="s">
        <v>13629</v>
      </c>
      <c r="J112" t="str">
        <f>Table8[[#This Row],[Column1]]</f>
        <v>019671</v>
      </c>
      <c r="K112" s="8" t="s">
        <v>13630</v>
      </c>
      <c r="L112" t="s">
        <v>13632</v>
      </c>
      <c r="M112" s="8" t="s">
        <v>13631</v>
      </c>
      <c r="O112" t="str">
        <f t="shared" si="1"/>
        <v>update item_mst set family_code = 'EXT-PNTRLS' where item = '019671' and site_ref = 'BENN'</v>
      </c>
      <c r="Q112" t="s">
        <v>13733</v>
      </c>
    </row>
    <row r="113" spans="1:17" x14ac:dyDescent="0.25">
      <c r="A113" s="3" t="s">
        <v>140</v>
      </c>
      <c r="B113" s="3" t="s">
        <v>20</v>
      </c>
      <c r="C113" s="3" t="s">
        <v>22</v>
      </c>
      <c r="D113" s="3" t="s">
        <v>157</v>
      </c>
      <c r="E113" s="3" t="str">
        <f>LEFT(Table8[[#This Row],[PART NUMBER &amp; DESC]],6)</f>
        <v>017589</v>
      </c>
      <c r="G113" t="s">
        <v>13633</v>
      </c>
      <c r="H113" t="str">
        <f>Table8[[#This Row],[COMMODITY (FAMILY CODE)]]</f>
        <v>EXT-PNTRLS</v>
      </c>
      <c r="I113" s="8" t="s">
        <v>13629</v>
      </c>
      <c r="J113" t="str">
        <f>Table8[[#This Row],[Column1]]</f>
        <v>017589</v>
      </c>
      <c r="K113" s="8" t="s">
        <v>13630</v>
      </c>
      <c r="L113" t="s">
        <v>13632</v>
      </c>
      <c r="M113" s="8" t="s">
        <v>13631</v>
      </c>
      <c r="O113" t="str">
        <f t="shared" si="1"/>
        <v>update item_mst set family_code = 'EXT-PNTRLS' where item = '017589' and site_ref = 'BENN'</v>
      </c>
      <c r="Q113" t="s">
        <v>13734</v>
      </c>
    </row>
    <row r="114" spans="1:17" x14ac:dyDescent="0.25">
      <c r="A114" s="2" t="s">
        <v>140</v>
      </c>
      <c r="B114" s="2" t="s">
        <v>20</v>
      </c>
      <c r="C114" s="2" t="s">
        <v>22</v>
      </c>
      <c r="D114" s="2" t="s">
        <v>158</v>
      </c>
      <c r="E114" s="3" t="str">
        <f>LEFT(Table8[[#This Row],[PART NUMBER &amp; DESC]],6)</f>
        <v>019358</v>
      </c>
      <c r="G114" t="s">
        <v>13633</v>
      </c>
      <c r="H114" t="str">
        <f>Table8[[#This Row],[COMMODITY (FAMILY CODE)]]</f>
        <v>EXT-PNTRLS</v>
      </c>
      <c r="I114" s="8" t="s">
        <v>13629</v>
      </c>
      <c r="J114" t="str">
        <f>Table8[[#This Row],[Column1]]</f>
        <v>019358</v>
      </c>
      <c r="K114" s="8" t="s">
        <v>13630</v>
      </c>
      <c r="L114" t="s">
        <v>13632</v>
      </c>
      <c r="M114" s="8" t="s">
        <v>13631</v>
      </c>
      <c r="O114" t="str">
        <f t="shared" si="1"/>
        <v>update item_mst set family_code = 'EXT-PNTRLS' where item = '019358' and site_ref = 'BENN'</v>
      </c>
      <c r="Q114" t="s">
        <v>13735</v>
      </c>
    </row>
    <row r="115" spans="1:17" x14ac:dyDescent="0.25">
      <c r="A115" s="3" t="s">
        <v>140</v>
      </c>
      <c r="B115" s="3" t="s">
        <v>20</v>
      </c>
      <c r="C115" s="3" t="s">
        <v>22</v>
      </c>
      <c r="D115" s="3" t="s">
        <v>159</v>
      </c>
      <c r="E115" s="3" t="str">
        <f>LEFT(Table8[[#This Row],[PART NUMBER &amp; DESC]],6)</f>
        <v>017575</v>
      </c>
      <c r="G115" t="s">
        <v>13633</v>
      </c>
      <c r="H115" t="str">
        <f>Table8[[#This Row],[COMMODITY (FAMILY CODE)]]</f>
        <v>EXT-PNTRLS</v>
      </c>
      <c r="I115" s="8" t="s">
        <v>13629</v>
      </c>
      <c r="J115" t="str">
        <f>Table8[[#This Row],[Column1]]</f>
        <v>017575</v>
      </c>
      <c r="K115" s="8" t="s">
        <v>13630</v>
      </c>
      <c r="L115" t="s">
        <v>13632</v>
      </c>
      <c r="M115" s="8" t="s">
        <v>13631</v>
      </c>
      <c r="O115" t="str">
        <f t="shared" si="1"/>
        <v>update item_mst set family_code = 'EXT-PNTRLS' where item = '017575' and site_ref = 'BENN'</v>
      </c>
      <c r="Q115" t="s">
        <v>13736</v>
      </c>
    </row>
    <row r="116" spans="1:17" x14ac:dyDescent="0.25">
      <c r="A116" s="2" t="s">
        <v>140</v>
      </c>
      <c r="B116" s="2" t="s">
        <v>20</v>
      </c>
      <c r="C116" s="2" t="s">
        <v>22</v>
      </c>
      <c r="D116" s="2" t="s">
        <v>160</v>
      </c>
      <c r="E116" s="3" t="str">
        <f>LEFT(Table8[[#This Row],[PART NUMBER &amp; DESC]],6)</f>
        <v>021529</v>
      </c>
      <c r="G116" t="s">
        <v>13633</v>
      </c>
      <c r="H116" t="str">
        <f>Table8[[#This Row],[COMMODITY (FAMILY CODE)]]</f>
        <v>EXT-PNTRLS</v>
      </c>
      <c r="I116" s="8" t="s">
        <v>13629</v>
      </c>
      <c r="J116" t="str">
        <f>Table8[[#This Row],[Column1]]</f>
        <v>021529</v>
      </c>
      <c r="K116" s="8" t="s">
        <v>13630</v>
      </c>
      <c r="L116" t="s">
        <v>13632</v>
      </c>
      <c r="M116" s="8" t="s">
        <v>13631</v>
      </c>
      <c r="O116" t="str">
        <f t="shared" si="1"/>
        <v>update item_mst set family_code = 'EXT-PNTRLS' where item = '021529' and site_ref = 'BENN'</v>
      </c>
      <c r="Q116" t="s">
        <v>13737</v>
      </c>
    </row>
    <row r="117" spans="1:17" x14ac:dyDescent="0.25">
      <c r="A117" s="3" t="s">
        <v>140</v>
      </c>
      <c r="B117" s="3" t="s">
        <v>20</v>
      </c>
      <c r="C117" s="3" t="s">
        <v>22</v>
      </c>
      <c r="D117" s="3" t="s">
        <v>161</v>
      </c>
      <c r="E117" s="3" t="str">
        <f>LEFT(Table8[[#This Row],[PART NUMBER &amp; DESC]],6)</f>
        <v>019359</v>
      </c>
      <c r="G117" t="s">
        <v>13633</v>
      </c>
      <c r="H117" t="str">
        <f>Table8[[#This Row],[COMMODITY (FAMILY CODE)]]</f>
        <v>EXT-PNTRLS</v>
      </c>
      <c r="I117" s="8" t="s">
        <v>13629</v>
      </c>
      <c r="J117" t="str">
        <f>Table8[[#This Row],[Column1]]</f>
        <v>019359</v>
      </c>
      <c r="K117" s="8" t="s">
        <v>13630</v>
      </c>
      <c r="L117" t="s">
        <v>13632</v>
      </c>
      <c r="M117" s="8" t="s">
        <v>13631</v>
      </c>
      <c r="O117" t="str">
        <f t="shared" si="1"/>
        <v>update item_mst set family_code = 'EXT-PNTRLS' where item = '019359' and site_ref = 'BENN'</v>
      </c>
      <c r="Q117" t="s">
        <v>13738</v>
      </c>
    </row>
    <row r="118" spans="1:17" x14ac:dyDescent="0.25">
      <c r="A118" s="2" t="s">
        <v>140</v>
      </c>
      <c r="B118" s="2" t="s">
        <v>20</v>
      </c>
      <c r="C118" s="2" t="s">
        <v>22</v>
      </c>
      <c r="D118" s="2" t="s">
        <v>162</v>
      </c>
      <c r="E118" s="3" t="str">
        <f>LEFT(Table8[[#This Row],[PART NUMBER &amp; DESC]],6)</f>
        <v>019672</v>
      </c>
      <c r="G118" t="s">
        <v>13633</v>
      </c>
      <c r="H118" t="str">
        <f>Table8[[#This Row],[COMMODITY (FAMILY CODE)]]</f>
        <v>EXT-PNTRLS</v>
      </c>
      <c r="I118" s="8" t="s">
        <v>13629</v>
      </c>
      <c r="J118" t="str">
        <f>Table8[[#This Row],[Column1]]</f>
        <v>019672</v>
      </c>
      <c r="K118" s="8" t="s">
        <v>13630</v>
      </c>
      <c r="L118" t="s">
        <v>13632</v>
      </c>
      <c r="M118" s="8" t="s">
        <v>13631</v>
      </c>
      <c r="O118" t="str">
        <f t="shared" si="1"/>
        <v>update item_mst set family_code = 'EXT-PNTRLS' where item = '019672' and site_ref = 'BENN'</v>
      </c>
      <c r="Q118" t="s">
        <v>13739</v>
      </c>
    </row>
    <row r="119" spans="1:17" x14ac:dyDescent="0.25">
      <c r="A119" s="3" t="s">
        <v>140</v>
      </c>
      <c r="B119" s="3" t="s">
        <v>20</v>
      </c>
      <c r="C119" s="3" t="s">
        <v>22</v>
      </c>
      <c r="D119" s="3" t="s">
        <v>163</v>
      </c>
      <c r="E119" s="3" t="str">
        <f>LEFT(Table8[[#This Row],[PART NUMBER &amp; DESC]],6)</f>
        <v>023799</v>
      </c>
      <c r="G119" t="s">
        <v>13633</v>
      </c>
      <c r="H119" t="str">
        <f>Table8[[#This Row],[COMMODITY (FAMILY CODE)]]</f>
        <v>EXT-PNTRLS</v>
      </c>
      <c r="I119" s="8" t="s">
        <v>13629</v>
      </c>
      <c r="J119" t="str">
        <f>Table8[[#This Row],[Column1]]</f>
        <v>023799</v>
      </c>
      <c r="K119" s="8" t="s">
        <v>13630</v>
      </c>
      <c r="L119" t="s">
        <v>13632</v>
      </c>
      <c r="M119" s="8" t="s">
        <v>13631</v>
      </c>
      <c r="O119" t="str">
        <f t="shared" si="1"/>
        <v>update item_mst set family_code = 'EXT-PNTRLS' where item = '023799' and site_ref = 'BENN'</v>
      </c>
      <c r="Q119" t="s">
        <v>13740</v>
      </c>
    </row>
    <row r="120" spans="1:17" x14ac:dyDescent="0.25">
      <c r="A120" s="2" t="s">
        <v>140</v>
      </c>
      <c r="B120" s="2" t="s">
        <v>20</v>
      </c>
      <c r="C120" s="2" t="s">
        <v>22</v>
      </c>
      <c r="D120" s="2" t="s">
        <v>164</v>
      </c>
      <c r="E120" s="3" t="str">
        <f>LEFT(Table8[[#This Row],[PART NUMBER &amp; DESC]],6)</f>
        <v>019594</v>
      </c>
      <c r="G120" t="s">
        <v>13633</v>
      </c>
      <c r="H120" t="str">
        <f>Table8[[#This Row],[COMMODITY (FAMILY CODE)]]</f>
        <v>EXT-PNTRLS</v>
      </c>
      <c r="I120" s="8" t="s">
        <v>13629</v>
      </c>
      <c r="J120" t="str">
        <f>Table8[[#This Row],[Column1]]</f>
        <v>019594</v>
      </c>
      <c r="K120" s="8" t="s">
        <v>13630</v>
      </c>
      <c r="L120" t="s">
        <v>13632</v>
      </c>
      <c r="M120" s="8" t="s">
        <v>13631</v>
      </c>
      <c r="O120" t="str">
        <f t="shared" si="1"/>
        <v>update item_mst set family_code = 'EXT-PNTRLS' where item = '019594' and site_ref = 'BENN'</v>
      </c>
      <c r="Q120" t="s">
        <v>13741</v>
      </c>
    </row>
    <row r="121" spans="1:17" x14ac:dyDescent="0.25">
      <c r="A121" s="3" t="s">
        <v>140</v>
      </c>
      <c r="B121" s="3" t="s">
        <v>20</v>
      </c>
      <c r="C121" s="3" t="s">
        <v>22</v>
      </c>
      <c r="D121" s="3" t="s">
        <v>165</v>
      </c>
      <c r="E121" s="3" t="str">
        <f>LEFT(Table8[[#This Row],[PART NUMBER &amp; DESC]],6)</f>
        <v>017590</v>
      </c>
      <c r="G121" t="s">
        <v>13633</v>
      </c>
      <c r="H121" t="str">
        <f>Table8[[#This Row],[COMMODITY (FAMILY CODE)]]</f>
        <v>EXT-PNTRLS</v>
      </c>
      <c r="I121" s="8" t="s">
        <v>13629</v>
      </c>
      <c r="J121" t="str">
        <f>Table8[[#This Row],[Column1]]</f>
        <v>017590</v>
      </c>
      <c r="K121" s="8" t="s">
        <v>13630</v>
      </c>
      <c r="L121" t="s">
        <v>13632</v>
      </c>
      <c r="M121" s="8" t="s">
        <v>13631</v>
      </c>
      <c r="O121" t="str">
        <f t="shared" si="1"/>
        <v>update item_mst set family_code = 'EXT-PNTRLS' where item = '017590' and site_ref = 'BENN'</v>
      </c>
      <c r="Q121" t="s">
        <v>13742</v>
      </c>
    </row>
    <row r="122" spans="1:17" x14ac:dyDescent="0.25">
      <c r="A122" s="2" t="s">
        <v>140</v>
      </c>
      <c r="B122" s="2" t="s">
        <v>20</v>
      </c>
      <c r="C122" s="2" t="s">
        <v>22</v>
      </c>
      <c r="D122" s="2" t="s">
        <v>166</v>
      </c>
      <c r="E122" s="3" t="str">
        <f>LEFT(Table8[[#This Row],[PART NUMBER &amp; DESC]],6)</f>
        <v>015056</v>
      </c>
      <c r="G122" t="s">
        <v>13633</v>
      </c>
      <c r="H122" t="str">
        <f>Table8[[#This Row],[COMMODITY (FAMILY CODE)]]</f>
        <v>EXT-PNTRLS</v>
      </c>
      <c r="I122" s="8" t="s">
        <v>13629</v>
      </c>
      <c r="J122" t="str">
        <f>Table8[[#This Row],[Column1]]</f>
        <v>015056</v>
      </c>
      <c r="K122" s="8" t="s">
        <v>13630</v>
      </c>
      <c r="L122" t="s">
        <v>13632</v>
      </c>
      <c r="M122" s="8" t="s">
        <v>13631</v>
      </c>
      <c r="O122" t="str">
        <f t="shared" si="1"/>
        <v>update item_mst set family_code = 'EXT-PNTRLS' where item = '015056' and site_ref = 'BENN'</v>
      </c>
      <c r="Q122" t="s">
        <v>13743</v>
      </c>
    </row>
    <row r="123" spans="1:17" x14ac:dyDescent="0.25">
      <c r="A123" s="3" t="s">
        <v>140</v>
      </c>
      <c r="B123" s="3" t="s">
        <v>20</v>
      </c>
      <c r="C123" s="3" t="s">
        <v>22</v>
      </c>
      <c r="D123" s="3" t="s">
        <v>167</v>
      </c>
      <c r="E123" s="3" t="str">
        <f>LEFT(Table8[[#This Row],[PART NUMBER &amp; DESC]],6)</f>
        <v>019360</v>
      </c>
      <c r="G123" t="s">
        <v>13633</v>
      </c>
      <c r="H123" t="str">
        <f>Table8[[#This Row],[COMMODITY (FAMILY CODE)]]</f>
        <v>EXT-PNTRLS</v>
      </c>
      <c r="I123" s="8" t="s">
        <v>13629</v>
      </c>
      <c r="J123" t="str">
        <f>Table8[[#This Row],[Column1]]</f>
        <v>019360</v>
      </c>
      <c r="K123" s="8" t="s">
        <v>13630</v>
      </c>
      <c r="L123" t="s">
        <v>13632</v>
      </c>
      <c r="M123" s="8" t="s">
        <v>13631</v>
      </c>
      <c r="O123" t="str">
        <f t="shared" si="1"/>
        <v>update item_mst set family_code = 'EXT-PNTRLS' where item = '019360' and site_ref = 'BENN'</v>
      </c>
      <c r="Q123" t="s">
        <v>13744</v>
      </c>
    </row>
    <row r="124" spans="1:17" x14ac:dyDescent="0.25">
      <c r="A124" s="2" t="s">
        <v>140</v>
      </c>
      <c r="B124" s="2" t="s">
        <v>20</v>
      </c>
      <c r="C124" s="2" t="s">
        <v>22</v>
      </c>
      <c r="D124" s="2" t="s">
        <v>168</v>
      </c>
      <c r="E124" s="3" t="str">
        <f>LEFT(Table8[[#This Row],[PART NUMBER &amp; DESC]],6)</f>
        <v>019362</v>
      </c>
      <c r="G124" t="s">
        <v>13633</v>
      </c>
      <c r="H124" t="str">
        <f>Table8[[#This Row],[COMMODITY (FAMILY CODE)]]</f>
        <v>EXT-PNTRLS</v>
      </c>
      <c r="I124" s="8" t="s">
        <v>13629</v>
      </c>
      <c r="J124" t="str">
        <f>Table8[[#This Row],[Column1]]</f>
        <v>019362</v>
      </c>
      <c r="K124" s="8" t="s">
        <v>13630</v>
      </c>
      <c r="L124" t="s">
        <v>13632</v>
      </c>
      <c r="M124" s="8" t="s">
        <v>13631</v>
      </c>
      <c r="O124" t="str">
        <f t="shared" si="1"/>
        <v>update item_mst set family_code = 'EXT-PNTRLS' where item = '019362' and site_ref = 'BENN'</v>
      </c>
      <c r="Q124" t="s">
        <v>13745</v>
      </c>
    </row>
    <row r="125" spans="1:17" x14ac:dyDescent="0.25">
      <c r="A125" s="3" t="s">
        <v>140</v>
      </c>
      <c r="B125" s="3" t="s">
        <v>20</v>
      </c>
      <c r="C125" s="3" t="s">
        <v>22</v>
      </c>
      <c r="D125" s="3" t="s">
        <v>169</v>
      </c>
      <c r="E125" s="3" t="str">
        <f>LEFT(Table8[[#This Row],[PART NUMBER &amp; DESC]],6)</f>
        <v>017575</v>
      </c>
      <c r="G125" t="s">
        <v>13633</v>
      </c>
      <c r="H125" t="str">
        <f>Table8[[#This Row],[COMMODITY (FAMILY CODE)]]</f>
        <v>EXT-PNTRLS</v>
      </c>
      <c r="I125" s="8" t="s">
        <v>13629</v>
      </c>
      <c r="J125" t="str">
        <f>Table8[[#This Row],[Column1]]</f>
        <v>017575</v>
      </c>
      <c r="K125" s="8" t="s">
        <v>13630</v>
      </c>
      <c r="L125" t="s">
        <v>13632</v>
      </c>
      <c r="M125" s="8" t="s">
        <v>13631</v>
      </c>
      <c r="O125" t="str">
        <f t="shared" si="1"/>
        <v>update item_mst set family_code = 'EXT-PNTRLS' where item = '017575' and site_ref = 'BENN'</v>
      </c>
      <c r="Q125" t="s">
        <v>13736</v>
      </c>
    </row>
    <row r="126" spans="1:17" x14ac:dyDescent="0.25">
      <c r="A126" s="2" t="s">
        <v>140</v>
      </c>
      <c r="B126" s="2" t="s">
        <v>20</v>
      </c>
      <c r="C126" s="2" t="s">
        <v>22</v>
      </c>
      <c r="D126" s="2" t="s">
        <v>170</v>
      </c>
      <c r="E126" s="3" t="str">
        <f>LEFT(Table8[[#This Row],[PART NUMBER &amp; DESC]],6)</f>
        <v>016788</v>
      </c>
      <c r="G126" t="s">
        <v>13633</v>
      </c>
      <c r="H126" t="str">
        <f>Table8[[#This Row],[COMMODITY (FAMILY CODE)]]</f>
        <v>EXT-PNTRLS</v>
      </c>
      <c r="I126" s="8" t="s">
        <v>13629</v>
      </c>
      <c r="J126" t="str">
        <f>Table8[[#This Row],[Column1]]</f>
        <v>016788</v>
      </c>
      <c r="K126" s="8" t="s">
        <v>13630</v>
      </c>
      <c r="L126" t="s">
        <v>13632</v>
      </c>
      <c r="M126" s="8" t="s">
        <v>13631</v>
      </c>
      <c r="O126" t="str">
        <f t="shared" si="1"/>
        <v>update item_mst set family_code = 'EXT-PNTRLS' where item = '016788' and site_ref = 'BENN'</v>
      </c>
      <c r="Q126" t="s">
        <v>13746</v>
      </c>
    </row>
    <row r="127" spans="1:17" x14ac:dyDescent="0.25">
      <c r="A127" s="3" t="s">
        <v>140</v>
      </c>
      <c r="B127" s="3" t="s">
        <v>20</v>
      </c>
      <c r="C127" s="3" t="s">
        <v>22</v>
      </c>
      <c r="D127" s="3" t="s">
        <v>171</v>
      </c>
      <c r="E127" s="3" t="str">
        <f>LEFT(Table8[[#This Row],[PART NUMBER &amp; DESC]],6)</f>
        <v>019844</v>
      </c>
      <c r="G127" t="s">
        <v>13633</v>
      </c>
      <c r="H127" t="str">
        <f>Table8[[#This Row],[COMMODITY (FAMILY CODE)]]</f>
        <v>EXT-PNTRLS</v>
      </c>
      <c r="I127" s="8" t="s">
        <v>13629</v>
      </c>
      <c r="J127" t="str">
        <f>Table8[[#This Row],[Column1]]</f>
        <v>019844</v>
      </c>
      <c r="K127" s="8" t="s">
        <v>13630</v>
      </c>
      <c r="L127" t="s">
        <v>13632</v>
      </c>
      <c r="M127" s="8" t="s">
        <v>13631</v>
      </c>
      <c r="O127" t="str">
        <f t="shared" si="1"/>
        <v>update item_mst set family_code = 'EXT-PNTRLS' where item = '019844' and site_ref = 'BENN'</v>
      </c>
      <c r="Q127" t="s">
        <v>13747</v>
      </c>
    </row>
    <row r="128" spans="1:17" x14ac:dyDescent="0.25">
      <c r="A128" s="2" t="s">
        <v>140</v>
      </c>
      <c r="B128" s="2" t="s">
        <v>20</v>
      </c>
      <c r="C128" s="2" t="s">
        <v>22</v>
      </c>
      <c r="D128" s="2" t="s">
        <v>172</v>
      </c>
      <c r="E128" s="3" t="str">
        <f>LEFT(Table8[[#This Row],[PART NUMBER &amp; DESC]],6)</f>
        <v>023779</v>
      </c>
      <c r="G128" t="s">
        <v>13633</v>
      </c>
      <c r="H128" t="str">
        <f>Table8[[#This Row],[COMMODITY (FAMILY CODE)]]</f>
        <v>EXT-PNTRLS</v>
      </c>
      <c r="I128" s="8" t="s">
        <v>13629</v>
      </c>
      <c r="J128" t="str">
        <f>Table8[[#This Row],[Column1]]</f>
        <v>023779</v>
      </c>
      <c r="K128" s="8" t="s">
        <v>13630</v>
      </c>
      <c r="L128" t="s">
        <v>13632</v>
      </c>
      <c r="M128" s="8" t="s">
        <v>13631</v>
      </c>
      <c r="O128" t="str">
        <f t="shared" si="1"/>
        <v>update item_mst set family_code = 'EXT-PNTRLS' where item = '023779' and site_ref = 'BENN'</v>
      </c>
      <c r="Q128" t="s">
        <v>13730</v>
      </c>
    </row>
    <row r="129" spans="1:17" x14ac:dyDescent="0.25">
      <c r="A129" s="3" t="s">
        <v>140</v>
      </c>
      <c r="B129" s="3" t="s">
        <v>20</v>
      </c>
      <c r="C129" s="3" t="s">
        <v>22</v>
      </c>
      <c r="D129" s="3" t="s">
        <v>173</v>
      </c>
      <c r="E129" s="3" t="str">
        <f>LEFT(Table8[[#This Row],[PART NUMBER &amp; DESC]],6)</f>
        <v>023788</v>
      </c>
      <c r="G129" t="s">
        <v>13633</v>
      </c>
      <c r="H129" t="str">
        <f>Table8[[#This Row],[COMMODITY (FAMILY CODE)]]</f>
        <v>EXT-PNTRLS</v>
      </c>
      <c r="I129" s="8" t="s">
        <v>13629</v>
      </c>
      <c r="J129" t="str">
        <f>Table8[[#This Row],[Column1]]</f>
        <v>023788</v>
      </c>
      <c r="K129" s="8" t="s">
        <v>13630</v>
      </c>
      <c r="L129" t="s">
        <v>13632</v>
      </c>
      <c r="M129" s="8" t="s">
        <v>13631</v>
      </c>
      <c r="O129" t="str">
        <f t="shared" ref="O129:O192" si="2">_xlfn.CONCAT(G129:M129)</f>
        <v>update item_mst set family_code = 'EXT-PNTRLS' where item = '023788' and site_ref = 'BENN'</v>
      </c>
      <c r="Q129" t="s">
        <v>13731</v>
      </c>
    </row>
    <row r="130" spans="1:17" x14ac:dyDescent="0.25">
      <c r="A130" s="2" t="s">
        <v>140</v>
      </c>
      <c r="B130" s="2" t="s">
        <v>20</v>
      </c>
      <c r="C130" s="2" t="s">
        <v>22</v>
      </c>
      <c r="D130" s="2" t="s">
        <v>174</v>
      </c>
      <c r="E130" s="3" t="str">
        <f>LEFT(Table8[[#This Row],[PART NUMBER &amp; DESC]],6)</f>
        <v>013041</v>
      </c>
      <c r="G130" t="s">
        <v>13633</v>
      </c>
      <c r="H130" t="str">
        <f>Table8[[#This Row],[COMMODITY (FAMILY CODE)]]</f>
        <v>EXT-PNTRLS</v>
      </c>
      <c r="I130" s="8" t="s">
        <v>13629</v>
      </c>
      <c r="J130" t="str">
        <f>Table8[[#This Row],[Column1]]</f>
        <v>013041</v>
      </c>
      <c r="K130" s="8" t="s">
        <v>13630</v>
      </c>
      <c r="L130" t="s">
        <v>13632</v>
      </c>
      <c r="M130" s="8" t="s">
        <v>13631</v>
      </c>
      <c r="O130" t="str">
        <f t="shared" si="2"/>
        <v>update item_mst set family_code = 'EXT-PNTRLS' where item = '013041' and site_ref = 'BENN'</v>
      </c>
      <c r="Q130" t="s">
        <v>13748</v>
      </c>
    </row>
    <row r="131" spans="1:17" x14ac:dyDescent="0.25">
      <c r="A131" s="3" t="s">
        <v>140</v>
      </c>
      <c r="B131" s="3" t="s">
        <v>20</v>
      </c>
      <c r="C131" s="3" t="s">
        <v>22</v>
      </c>
      <c r="D131" s="3" t="s">
        <v>175</v>
      </c>
      <c r="E131" s="3" t="str">
        <f>LEFT(Table8[[#This Row],[PART NUMBER &amp; DESC]],6)</f>
        <v>019358</v>
      </c>
      <c r="G131" t="s">
        <v>13633</v>
      </c>
      <c r="H131" t="str">
        <f>Table8[[#This Row],[COMMODITY (FAMILY CODE)]]</f>
        <v>EXT-PNTRLS</v>
      </c>
      <c r="I131" s="8" t="s">
        <v>13629</v>
      </c>
      <c r="J131" t="str">
        <f>Table8[[#This Row],[Column1]]</f>
        <v>019358</v>
      </c>
      <c r="K131" s="8" t="s">
        <v>13630</v>
      </c>
      <c r="L131" t="s">
        <v>13632</v>
      </c>
      <c r="M131" s="8" t="s">
        <v>13631</v>
      </c>
      <c r="O131" t="str">
        <f t="shared" si="2"/>
        <v>update item_mst set family_code = 'EXT-PNTRLS' where item = '019358' and site_ref = 'BENN'</v>
      </c>
      <c r="Q131" t="s">
        <v>13735</v>
      </c>
    </row>
    <row r="132" spans="1:17" x14ac:dyDescent="0.25">
      <c r="A132" s="2" t="s">
        <v>140</v>
      </c>
      <c r="B132" s="2" t="s">
        <v>20</v>
      </c>
      <c r="C132" s="2" t="s">
        <v>22</v>
      </c>
      <c r="D132" s="2" t="s">
        <v>176</v>
      </c>
      <c r="E132" s="3" t="str">
        <f>LEFT(Table8[[#This Row],[PART NUMBER &amp; DESC]],6)</f>
        <v>016806</v>
      </c>
      <c r="G132" t="s">
        <v>13633</v>
      </c>
      <c r="H132" t="str">
        <f>Table8[[#This Row],[COMMODITY (FAMILY CODE)]]</f>
        <v>EXT-PNTRLS</v>
      </c>
      <c r="I132" s="8" t="s">
        <v>13629</v>
      </c>
      <c r="J132" t="str">
        <f>Table8[[#This Row],[Column1]]</f>
        <v>016806</v>
      </c>
      <c r="K132" s="8" t="s">
        <v>13630</v>
      </c>
      <c r="L132" t="s">
        <v>13632</v>
      </c>
      <c r="M132" s="8" t="s">
        <v>13631</v>
      </c>
      <c r="O132" t="str">
        <f t="shared" si="2"/>
        <v>update item_mst set family_code = 'EXT-PNTRLS' where item = '016806' and site_ref = 'BENN'</v>
      </c>
      <c r="Q132" t="s">
        <v>13724</v>
      </c>
    </row>
    <row r="133" spans="1:17" x14ac:dyDescent="0.25">
      <c r="A133" s="3" t="s">
        <v>140</v>
      </c>
      <c r="B133" s="3" t="s">
        <v>20</v>
      </c>
      <c r="C133" s="3" t="s">
        <v>22</v>
      </c>
      <c r="D133" s="3" t="s">
        <v>177</v>
      </c>
      <c r="E133" s="3" t="str">
        <f>LEFT(Table8[[#This Row],[PART NUMBER &amp; DESC]],6)</f>
        <v>016808</v>
      </c>
      <c r="G133" t="s">
        <v>13633</v>
      </c>
      <c r="H133" t="str">
        <f>Table8[[#This Row],[COMMODITY (FAMILY CODE)]]</f>
        <v>EXT-PNTRLS</v>
      </c>
      <c r="I133" s="8" t="s">
        <v>13629</v>
      </c>
      <c r="J133" t="str">
        <f>Table8[[#This Row],[Column1]]</f>
        <v>016808</v>
      </c>
      <c r="K133" s="8" t="s">
        <v>13630</v>
      </c>
      <c r="L133" t="s">
        <v>13632</v>
      </c>
      <c r="M133" s="8" t="s">
        <v>13631</v>
      </c>
      <c r="O133" t="str">
        <f t="shared" si="2"/>
        <v>update item_mst set family_code = 'EXT-PNTRLS' where item = '016808' and site_ref = 'BENN'</v>
      </c>
      <c r="Q133" t="s">
        <v>13723</v>
      </c>
    </row>
    <row r="134" spans="1:17" x14ac:dyDescent="0.25">
      <c r="A134" s="2" t="s">
        <v>140</v>
      </c>
      <c r="B134" s="2" t="s">
        <v>20</v>
      </c>
      <c r="C134" s="2" t="s">
        <v>22</v>
      </c>
      <c r="D134" s="2" t="s">
        <v>178</v>
      </c>
      <c r="E134" s="3" t="str">
        <f>LEFT(Table8[[#This Row],[PART NUMBER &amp; DESC]],6)</f>
        <v>019593</v>
      </c>
      <c r="G134" t="s">
        <v>13633</v>
      </c>
      <c r="H134" t="str">
        <f>Table8[[#This Row],[COMMODITY (FAMILY CODE)]]</f>
        <v>EXT-PNTRLS</v>
      </c>
      <c r="I134" s="8" t="s">
        <v>13629</v>
      </c>
      <c r="J134" t="str">
        <f>Table8[[#This Row],[Column1]]</f>
        <v>019593</v>
      </c>
      <c r="K134" s="8" t="s">
        <v>13630</v>
      </c>
      <c r="L134" t="s">
        <v>13632</v>
      </c>
      <c r="M134" s="8" t="s">
        <v>13631</v>
      </c>
      <c r="O134" t="str">
        <f t="shared" si="2"/>
        <v>update item_mst set family_code = 'EXT-PNTRLS' where item = '019593' and site_ref = 'BENN'</v>
      </c>
      <c r="Q134" t="s">
        <v>13749</v>
      </c>
    </row>
    <row r="135" spans="1:17" x14ac:dyDescent="0.25">
      <c r="A135" s="3" t="s">
        <v>140</v>
      </c>
      <c r="B135" s="3" t="s">
        <v>20</v>
      </c>
      <c r="C135" s="3" t="s">
        <v>22</v>
      </c>
      <c r="D135" s="3" t="s">
        <v>179</v>
      </c>
      <c r="E135" s="3" t="str">
        <f>LEFT(Table8[[#This Row],[PART NUMBER &amp; DESC]],6)</f>
        <v>019594</v>
      </c>
      <c r="G135" t="s">
        <v>13633</v>
      </c>
      <c r="H135" t="str">
        <f>Table8[[#This Row],[COMMODITY (FAMILY CODE)]]</f>
        <v>EXT-PNTRLS</v>
      </c>
      <c r="I135" s="8" t="s">
        <v>13629</v>
      </c>
      <c r="J135" t="str">
        <f>Table8[[#This Row],[Column1]]</f>
        <v>019594</v>
      </c>
      <c r="K135" s="8" t="s">
        <v>13630</v>
      </c>
      <c r="L135" t="s">
        <v>13632</v>
      </c>
      <c r="M135" s="8" t="s">
        <v>13631</v>
      </c>
      <c r="O135" t="str">
        <f t="shared" si="2"/>
        <v>update item_mst set family_code = 'EXT-PNTRLS' where item = '019594' and site_ref = 'BENN'</v>
      </c>
      <c r="Q135" t="s">
        <v>13741</v>
      </c>
    </row>
    <row r="136" spans="1:17" x14ac:dyDescent="0.25">
      <c r="A136" s="2" t="s">
        <v>140</v>
      </c>
      <c r="B136" s="2" t="s">
        <v>20</v>
      </c>
      <c r="C136" s="2" t="s">
        <v>22</v>
      </c>
      <c r="D136" s="2" t="s">
        <v>180</v>
      </c>
      <c r="E136" s="3" t="str">
        <f>LEFT(Table8[[#This Row],[PART NUMBER &amp; DESC]],6)</f>
        <v>021530</v>
      </c>
      <c r="G136" t="s">
        <v>13633</v>
      </c>
      <c r="H136" t="str">
        <f>Table8[[#This Row],[COMMODITY (FAMILY CODE)]]</f>
        <v>EXT-PNTRLS</v>
      </c>
      <c r="I136" s="8" t="s">
        <v>13629</v>
      </c>
      <c r="J136" t="str">
        <f>Table8[[#This Row],[Column1]]</f>
        <v>021530</v>
      </c>
      <c r="K136" s="8" t="s">
        <v>13630</v>
      </c>
      <c r="L136" t="s">
        <v>13632</v>
      </c>
      <c r="M136" s="8" t="s">
        <v>13631</v>
      </c>
      <c r="O136" t="str">
        <f t="shared" si="2"/>
        <v>update item_mst set family_code = 'EXT-PNTRLS' where item = '021530' and site_ref = 'BENN'</v>
      </c>
      <c r="Q136" t="s">
        <v>13722</v>
      </c>
    </row>
    <row r="137" spans="1:17" x14ac:dyDescent="0.25">
      <c r="A137" s="3" t="s">
        <v>140</v>
      </c>
      <c r="B137" s="3" t="s">
        <v>20</v>
      </c>
      <c r="C137" s="3" t="s">
        <v>22</v>
      </c>
      <c r="D137" s="3" t="s">
        <v>181</v>
      </c>
      <c r="E137" s="3" t="str">
        <f>LEFT(Table8[[#This Row],[PART NUMBER &amp; DESC]],6)</f>
        <v>021528</v>
      </c>
      <c r="G137" t="s">
        <v>13633</v>
      </c>
      <c r="H137" t="str">
        <f>Table8[[#This Row],[COMMODITY (FAMILY CODE)]]</f>
        <v>EXT-PNTRLS</v>
      </c>
      <c r="I137" s="8" t="s">
        <v>13629</v>
      </c>
      <c r="J137" t="str">
        <f>Table8[[#This Row],[Column1]]</f>
        <v>021528</v>
      </c>
      <c r="K137" s="8" t="s">
        <v>13630</v>
      </c>
      <c r="L137" t="s">
        <v>13632</v>
      </c>
      <c r="M137" s="8" t="s">
        <v>13631</v>
      </c>
      <c r="O137" t="str">
        <f t="shared" si="2"/>
        <v>update item_mst set family_code = 'EXT-PNTRLS' where item = '021528' and site_ref = 'BENN'</v>
      </c>
      <c r="Q137" t="s">
        <v>13750</v>
      </c>
    </row>
    <row r="138" spans="1:17" x14ac:dyDescent="0.25">
      <c r="A138" s="2" t="s">
        <v>140</v>
      </c>
      <c r="B138" s="2" t="s">
        <v>20</v>
      </c>
      <c r="C138" s="2" t="s">
        <v>22</v>
      </c>
      <c r="D138" s="2" t="s">
        <v>182</v>
      </c>
      <c r="E138" s="3" t="str">
        <f>LEFT(Table8[[#This Row],[PART NUMBER &amp; DESC]],6)</f>
        <v>021529</v>
      </c>
      <c r="G138" t="s">
        <v>13633</v>
      </c>
      <c r="H138" t="str">
        <f>Table8[[#This Row],[COMMODITY (FAMILY CODE)]]</f>
        <v>EXT-PNTRLS</v>
      </c>
      <c r="I138" s="8" t="s">
        <v>13629</v>
      </c>
      <c r="J138" t="str">
        <f>Table8[[#This Row],[Column1]]</f>
        <v>021529</v>
      </c>
      <c r="K138" s="8" t="s">
        <v>13630</v>
      </c>
      <c r="L138" t="s">
        <v>13632</v>
      </c>
      <c r="M138" s="8" t="s">
        <v>13631</v>
      </c>
      <c r="O138" t="str">
        <f t="shared" si="2"/>
        <v>update item_mst set family_code = 'EXT-PNTRLS' where item = '021529' and site_ref = 'BENN'</v>
      </c>
      <c r="Q138" t="s">
        <v>13737</v>
      </c>
    </row>
    <row r="139" spans="1:17" x14ac:dyDescent="0.25">
      <c r="A139" s="3" t="s">
        <v>140</v>
      </c>
      <c r="B139" s="3" t="s">
        <v>20</v>
      </c>
      <c r="C139" s="3" t="s">
        <v>22</v>
      </c>
      <c r="D139" s="3" t="s">
        <v>183</v>
      </c>
      <c r="E139" s="3" t="str">
        <f>LEFT(Table8[[#This Row],[PART NUMBER &amp; DESC]],6)</f>
        <v>023798</v>
      </c>
      <c r="G139" t="s">
        <v>13633</v>
      </c>
      <c r="H139" t="str">
        <f>Table8[[#This Row],[COMMODITY (FAMILY CODE)]]</f>
        <v>EXT-PNTRLS</v>
      </c>
      <c r="I139" s="8" t="s">
        <v>13629</v>
      </c>
      <c r="J139" t="str">
        <f>Table8[[#This Row],[Column1]]</f>
        <v>023798</v>
      </c>
      <c r="K139" s="8" t="s">
        <v>13630</v>
      </c>
      <c r="L139" t="s">
        <v>13632</v>
      </c>
      <c r="M139" s="8" t="s">
        <v>13631</v>
      </c>
      <c r="O139" t="str">
        <f t="shared" si="2"/>
        <v>update item_mst set family_code = 'EXT-PNTRLS' where item = '023798' and site_ref = 'BENN'</v>
      </c>
      <c r="Q139" t="s">
        <v>13751</v>
      </c>
    </row>
    <row r="140" spans="1:17" x14ac:dyDescent="0.25">
      <c r="A140" s="2" t="s">
        <v>140</v>
      </c>
      <c r="B140" s="2" t="s">
        <v>20</v>
      </c>
      <c r="C140" s="2" t="s">
        <v>22</v>
      </c>
      <c r="D140" s="2" t="s">
        <v>184</v>
      </c>
      <c r="E140" s="3" t="str">
        <f>LEFT(Table8[[#This Row],[PART NUMBER &amp; DESC]],6)</f>
        <v>023799</v>
      </c>
      <c r="G140" t="s">
        <v>13633</v>
      </c>
      <c r="H140" t="str">
        <f>Table8[[#This Row],[COMMODITY (FAMILY CODE)]]</f>
        <v>EXT-PNTRLS</v>
      </c>
      <c r="I140" s="8" t="s">
        <v>13629</v>
      </c>
      <c r="J140" t="str">
        <f>Table8[[#This Row],[Column1]]</f>
        <v>023799</v>
      </c>
      <c r="K140" s="8" t="s">
        <v>13630</v>
      </c>
      <c r="L140" t="s">
        <v>13632</v>
      </c>
      <c r="M140" s="8" t="s">
        <v>13631</v>
      </c>
      <c r="O140" t="str">
        <f t="shared" si="2"/>
        <v>update item_mst set family_code = 'EXT-PNTRLS' where item = '023799' and site_ref = 'BENN'</v>
      </c>
      <c r="Q140" t="s">
        <v>13740</v>
      </c>
    </row>
    <row r="141" spans="1:17" x14ac:dyDescent="0.25">
      <c r="A141" s="3" t="s">
        <v>140</v>
      </c>
      <c r="B141" s="3" t="s">
        <v>20</v>
      </c>
      <c r="C141" s="3" t="s">
        <v>22</v>
      </c>
      <c r="D141" s="3" t="s">
        <v>185</v>
      </c>
      <c r="E141" s="3" t="str">
        <f>LEFT(Table8[[#This Row],[PART NUMBER &amp; DESC]],6)</f>
        <v>023786</v>
      </c>
      <c r="G141" t="s">
        <v>13633</v>
      </c>
      <c r="H141" t="str">
        <f>Table8[[#This Row],[COMMODITY (FAMILY CODE)]]</f>
        <v>EXT-PNTRLS</v>
      </c>
      <c r="I141" s="8" t="s">
        <v>13629</v>
      </c>
      <c r="J141" t="str">
        <f>Table8[[#This Row],[Column1]]</f>
        <v>023786</v>
      </c>
      <c r="K141" s="8" t="s">
        <v>13630</v>
      </c>
      <c r="L141" t="s">
        <v>13632</v>
      </c>
      <c r="M141" s="8" t="s">
        <v>13631</v>
      </c>
      <c r="O141" t="str">
        <f t="shared" si="2"/>
        <v>update item_mst set family_code = 'EXT-PNTRLS' where item = '023786' and site_ref = 'BENN'</v>
      </c>
      <c r="Q141" t="s">
        <v>13732</v>
      </c>
    </row>
    <row r="142" spans="1:17" x14ac:dyDescent="0.25">
      <c r="A142" s="2" t="s">
        <v>140</v>
      </c>
      <c r="B142" s="2" t="s">
        <v>20</v>
      </c>
      <c r="C142" s="2" t="s">
        <v>22</v>
      </c>
      <c r="D142" s="2" t="s">
        <v>186</v>
      </c>
      <c r="E142" s="3" t="str">
        <f>LEFT(Table8[[#This Row],[PART NUMBER &amp; DESC]],6)</f>
        <v>023785</v>
      </c>
      <c r="G142" t="s">
        <v>13633</v>
      </c>
      <c r="H142" t="str">
        <f>Table8[[#This Row],[COMMODITY (FAMILY CODE)]]</f>
        <v>EXT-PNTRLS</v>
      </c>
      <c r="I142" s="8" t="s">
        <v>13629</v>
      </c>
      <c r="J142" t="str">
        <f>Table8[[#This Row],[Column1]]</f>
        <v>023785</v>
      </c>
      <c r="K142" s="8" t="s">
        <v>13630</v>
      </c>
      <c r="L142" t="s">
        <v>13632</v>
      </c>
      <c r="M142" s="8" t="s">
        <v>13631</v>
      </c>
      <c r="O142" t="str">
        <f t="shared" si="2"/>
        <v>update item_mst set family_code = 'EXT-PNTRLS' where item = '023785' and site_ref = 'BENN'</v>
      </c>
      <c r="Q142" t="s">
        <v>13728</v>
      </c>
    </row>
    <row r="143" spans="1:17" x14ac:dyDescent="0.25">
      <c r="A143" s="3" t="s">
        <v>140</v>
      </c>
      <c r="B143" s="3" t="s">
        <v>20</v>
      </c>
      <c r="C143" s="3" t="s">
        <v>22</v>
      </c>
      <c r="D143" s="3" t="s">
        <v>187</v>
      </c>
      <c r="E143" s="3" t="str">
        <f>LEFT(Table8[[#This Row],[PART NUMBER &amp; DESC]],6)</f>
        <v>023777</v>
      </c>
      <c r="G143" t="s">
        <v>13633</v>
      </c>
      <c r="H143" t="str">
        <f>Table8[[#This Row],[COMMODITY (FAMILY CODE)]]</f>
        <v>EXT-PNTRLS</v>
      </c>
      <c r="I143" s="8" t="s">
        <v>13629</v>
      </c>
      <c r="J143" t="str">
        <f>Table8[[#This Row],[Column1]]</f>
        <v>023777</v>
      </c>
      <c r="K143" s="8" t="s">
        <v>13630</v>
      </c>
      <c r="L143" t="s">
        <v>13632</v>
      </c>
      <c r="M143" s="8" t="s">
        <v>13631</v>
      </c>
      <c r="O143" t="str">
        <f t="shared" si="2"/>
        <v>update item_mst set family_code = 'EXT-PNTRLS' where item = '023777' and site_ref = 'BENN'</v>
      </c>
      <c r="Q143" t="s">
        <v>13727</v>
      </c>
    </row>
    <row r="144" spans="1:17" x14ac:dyDescent="0.25">
      <c r="A144" s="2" t="s">
        <v>140</v>
      </c>
      <c r="B144" s="2" t="s">
        <v>20</v>
      </c>
      <c r="C144" s="2" t="s">
        <v>22</v>
      </c>
      <c r="D144" s="2" t="s">
        <v>188</v>
      </c>
      <c r="E144" s="3" t="str">
        <f>LEFT(Table8[[#This Row],[PART NUMBER &amp; DESC]],6)</f>
        <v>023776</v>
      </c>
      <c r="G144" t="s">
        <v>13633</v>
      </c>
      <c r="H144" t="str">
        <f>Table8[[#This Row],[COMMODITY (FAMILY CODE)]]</f>
        <v>EXT-PNTRLS</v>
      </c>
      <c r="I144" s="8" t="s">
        <v>13629</v>
      </c>
      <c r="J144" t="str">
        <f>Table8[[#This Row],[Column1]]</f>
        <v>023776</v>
      </c>
      <c r="K144" s="8" t="s">
        <v>13630</v>
      </c>
      <c r="L144" t="s">
        <v>13632</v>
      </c>
      <c r="M144" s="8" t="s">
        <v>13631</v>
      </c>
      <c r="O144" t="str">
        <f t="shared" si="2"/>
        <v>update item_mst set family_code = 'EXT-PNTRLS' where item = '023776' and site_ref = 'BENN'</v>
      </c>
      <c r="Q144" t="s">
        <v>13752</v>
      </c>
    </row>
    <row r="145" spans="1:17" x14ac:dyDescent="0.25">
      <c r="A145" s="3" t="s">
        <v>140</v>
      </c>
      <c r="B145" s="3" t="s">
        <v>20</v>
      </c>
      <c r="C145" s="3" t="s">
        <v>22</v>
      </c>
      <c r="D145" s="3" t="s">
        <v>189</v>
      </c>
      <c r="E145" s="3" t="str">
        <f>LEFT(Table8[[#This Row],[PART NUMBER &amp; DESC]],6)</f>
        <v>023949</v>
      </c>
      <c r="G145" t="s">
        <v>13633</v>
      </c>
      <c r="H145" t="str">
        <f>Table8[[#This Row],[COMMODITY (FAMILY CODE)]]</f>
        <v>EXT-PNTRLS</v>
      </c>
      <c r="I145" s="8" t="s">
        <v>13629</v>
      </c>
      <c r="J145" t="str">
        <f>Table8[[#This Row],[Column1]]</f>
        <v>023949</v>
      </c>
      <c r="K145" s="8" t="s">
        <v>13630</v>
      </c>
      <c r="L145" t="s">
        <v>13632</v>
      </c>
      <c r="M145" s="8" t="s">
        <v>13631</v>
      </c>
      <c r="O145" t="str">
        <f t="shared" si="2"/>
        <v>update item_mst set family_code = 'EXT-PNTRLS' where item = '023949' and site_ref = 'BENN'</v>
      </c>
      <c r="Q145" t="s">
        <v>13753</v>
      </c>
    </row>
    <row r="146" spans="1:17" x14ac:dyDescent="0.25">
      <c r="A146" s="2" t="s">
        <v>140</v>
      </c>
      <c r="B146" s="2" t="s">
        <v>20</v>
      </c>
      <c r="C146" s="2" t="s">
        <v>22</v>
      </c>
      <c r="D146" s="2" t="s">
        <v>190</v>
      </c>
      <c r="E146" s="3" t="str">
        <f>LEFT(Table8[[#This Row],[PART NUMBER &amp; DESC]],6)</f>
        <v>023948</v>
      </c>
      <c r="G146" t="s">
        <v>13633</v>
      </c>
      <c r="H146" t="str">
        <f>Table8[[#This Row],[COMMODITY (FAMILY CODE)]]</f>
        <v>EXT-PNTRLS</v>
      </c>
      <c r="I146" s="8" t="s">
        <v>13629</v>
      </c>
      <c r="J146" t="str">
        <f>Table8[[#This Row],[Column1]]</f>
        <v>023948</v>
      </c>
      <c r="K146" s="8" t="s">
        <v>13630</v>
      </c>
      <c r="L146" t="s">
        <v>13632</v>
      </c>
      <c r="M146" s="8" t="s">
        <v>13631</v>
      </c>
      <c r="O146" t="str">
        <f t="shared" si="2"/>
        <v>update item_mst set family_code = 'EXT-PNTRLS' where item = '023948' and site_ref = 'BENN'</v>
      </c>
      <c r="Q146" t="s">
        <v>13754</v>
      </c>
    </row>
    <row r="147" spans="1:17" x14ac:dyDescent="0.25">
      <c r="A147" s="3" t="s">
        <v>140</v>
      </c>
      <c r="B147" s="3" t="s">
        <v>20</v>
      </c>
      <c r="C147" s="3" t="s">
        <v>22</v>
      </c>
      <c r="D147" s="3" t="s">
        <v>191</v>
      </c>
      <c r="E147" s="3" t="str">
        <f>LEFT(Table8[[#This Row],[PART NUMBER &amp; DESC]],6)</f>
        <v>023800</v>
      </c>
      <c r="G147" t="s">
        <v>13633</v>
      </c>
      <c r="H147" t="str">
        <f>Table8[[#This Row],[COMMODITY (FAMILY CODE)]]</f>
        <v>EXT-PNTRLS</v>
      </c>
      <c r="I147" s="8" t="s">
        <v>13629</v>
      </c>
      <c r="J147" t="str">
        <f>Table8[[#This Row],[Column1]]</f>
        <v>023800</v>
      </c>
      <c r="K147" s="8" t="s">
        <v>13630</v>
      </c>
      <c r="L147" t="s">
        <v>13632</v>
      </c>
      <c r="M147" s="8" t="s">
        <v>13631</v>
      </c>
      <c r="O147" t="str">
        <f t="shared" si="2"/>
        <v>update item_mst set family_code = 'EXT-PNTRLS' where item = '023800' and site_ref = 'BENN'</v>
      </c>
      <c r="Q147" t="s">
        <v>13755</v>
      </c>
    </row>
    <row r="148" spans="1:17" x14ac:dyDescent="0.25">
      <c r="A148" s="2" t="s">
        <v>140</v>
      </c>
      <c r="B148" s="2" t="s">
        <v>20</v>
      </c>
      <c r="C148" s="2" t="s">
        <v>22</v>
      </c>
      <c r="D148" s="2" t="s">
        <v>192</v>
      </c>
      <c r="E148" s="3" t="str">
        <f>LEFT(Table8[[#This Row],[PART NUMBER &amp; DESC]],6)</f>
        <v>023950</v>
      </c>
      <c r="G148" t="s">
        <v>13633</v>
      </c>
      <c r="H148" t="str">
        <f>Table8[[#This Row],[COMMODITY (FAMILY CODE)]]</f>
        <v>EXT-PNTRLS</v>
      </c>
      <c r="I148" s="8" t="s">
        <v>13629</v>
      </c>
      <c r="J148" t="str">
        <f>Table8[[#This Row],[Column1]]</f>
        <v>023950</v>
      </c>
      <c r="K148" s="8" t="s">
        <v>13630</v>
      </c>
      <c r="L148" t="s">
        <v>13632</v>
      </c>
      <c r="M148" s="8" t="s">
        <v>13631</v>
      </c>
      <c r="O148" t="str">
        <f t="shared" si="2"/>
        <v>update item_mst set family_code = 'EXT-PNTRLS' where item = '023950' and site_ref = 'BENN'</v>
      </c>
      <c r="Q148" t="s">
        <v>13756</v>
      </c>
    </row>
    <row r="149" spans="1:17" x14ac:dyDescent="0.25">
      <c r="A149" s="3" t="s">
        <v>140</v>
      </c>
      <c r="B149" s="3" t="s">
        <v>20</v>
      </c>
      <c r="C149" s="3" t="s">
        <v>22</v>
      </c>
      <c r="D149" s="3" t="s">
        <v>193</v>
      </c>
      <c r="E149" s="3" t="str">
        <f>LEFT(Table8[[#This Row],[PART NUMBER &amp; DESC]],6)</f>
        <v>023778</v>
      </c>
      <c r="G149" t="s">
        <v>13633</v>
      </c>
      <c r="H149" t="str">
        <f>Table8[[#This Row],[COMMODITY (FAMILY CODE)]]</f>
        <v>EXT-PNTRLS</v>
      </c>
      <c r="I149" s="8" t="s">
        <v>13629</v>
      </c>
      <c r="J149" t="str">
        <f>Table8[[#This Row],[Column1]]</f>
        <v>023778</v>
      </c>
      <c r="K149" s="8" t="s">
        <v>13630</v>
      </c>
      <c r="L149" t="s">
        <v>13632</v>
      </c>
      <c r="M149" s="8" t="s">
        <v>13631</v>
      </c>
      <c r="O149" t="str">
        <f t="shared" si="2"/>
        <v>update item_mst set family_code = 'EXT-PNTRLS' where item = '023778' and site_ref = 'BENN'</v>
      </c>
      <c r="Q149" t="s">
        <v>13757</v>
      </c>
    </row>
    <row r="150" spans="1:17" x14ac:dyDescent="0.25">
      <c r="A150" s="2" t="s">
        <v>140</v>
      </c>
      <c r="B150" s="2" t="s">
        <v>20</v>
      </c>
      <c r="C150" s="2" t="s">
        <v>22</v>
      </c>
      <c r="D150" s="2" t="s">
        <v>194</v>
      </c>
      <c r="E150" s="3" t="str">
        <f>LEFT(Table8[[#This Row],[PART NUMBER &amp; DESC]],6)</f>
        <v>023787</v>
      </c>
      <c r="G150" t="s">
        <v>13633</v>
      </c>
      <c r="H150" t="str">
        <f>Table8[[#This Row],[COMMODITY (FAMILY CODE)]]</f>
        <v>EXT-PNTRLS</v>
      </c>
      <c r="I150" s="8" t="s">
        <v>13629</v>
      </c>
      <c r="J150" t="str">
        <f>Table8[[#This Row],[Column1]]</f>
        <v>023787</v>
      </c>
      <c r="K150" s="8" t="s">
        <v>13630</v>
      </c>
      <c r="L150" t="s">
        <v>13632</v>
      </c>
      <c r="M150" s="8" t="s">
        <v>13631</v>
      </c>
      <c r="O150" t="str">
        <f t="shared" si="2"/>
        <v>update item_mst set family_code = 'EXT-PNTRLS' where item = '023787' and site_ref = 'BENN'</v>
      </c>
      <c r="Q150" t="s">
        <v>13758</v>
      </c>
    </row>
    <row r="151" spans="1:17" x14ac:dyDescent="0.25">
      <c r="A151" s="2" t="s">
        <v>140</v>
      </c>
      <c r="B151" s="2" t="s">
        <v>20</v>
      </c>
      <c r="C151" s="2" t="s">
        <v>22</v>
      </c>
      <c r="D151" s="2" t="s">
        <v>195</v>
      </c>
      <c r="E151" s="3" t="str">
        <f>LEFT(Table8[[#This Row],[PART NUMBER &amp; DESC]],6)</f>
        <v>020090</v>
      </c>
      <c r="G151" t="s">
        <v>13633</v>
      </c>
      <c r="H151" t="str">
        <f>Table8[[#This Row],[COMMODITY (FAMILY CODE)]]</f>
        <v>EXT-PNTRLS</v>
      </c>
      <c r="I151" s="8" t="s">
        <v>13629</v>
      </c>
      <c r="J151" t="str">
        <f>Table8[[#This Row],[Column1]]</f>
        <v>020090</v>
      </c>
      <c r="K151" s="8" t="s">
        <v>13630</v>
      </c>
      <c r="L151" t="s">
        <v>13632</v>
      </c>
      <c r="M151" s="8" t="s">
        <v>13631</v>
      </c>
      <c r="O151" t="str">
        <f t="shared" si="2"/>
        <v>update item_mst set family_code = 'EXT-PNTRLS' where item = '020090' and site_ref = 'BENN'</v>
      </c>
      <c r="Q151" t="s">
        <v>13759</v>
      </c>
    </row>
    <row r="152" spans="1:17" x14ac:dyDescent="0.25">
      <c r="A152" s="3" t="s">
        <v>140</v>
      </c>
      <c r="B152" s="3" t="s">
        <v>20</v>
      </c>
      <c r="C152" s="3" t="s">
        <v>22</v>
      </c>
      <c r="D152" s="3" t="s">
        <v>196</v>
      </c>
      <c r="E152" s="3" t="str">
        <f>LEFT(Table8[[#This Row],[PART NUMBER &amp; DESC]],6)</f>
        <v>020102</v>
      </c>
      <c r="G152" t="s">
        <v>13633</v>
      </c>
      <c r="H152" t="str">
        <f>Table8[[#This Row],[COMMODITY (FAMILY CODE)]]</f>
        <v>EXT-PNTRLS</v>
      </c>
      <c r="I152" s="8" t="s">
        <v>13629</v>
      </c>
      <c r="J152" t="str">
        <f>Table8[[#This Row],[Column1]]</f>
        <v>020102</v>
      </c>
      <c r="K152" s="8" t="s">
        <v>13630</v>
      </c>
      <c r="L152" t="s">
        <v>13632</v>
      </c>
      <c r="M152" s="8" t="s">
        <v>13631</v>
      </c>
      <c r="O152" t="str">
        <f t="shared" si="2"/>
        <v>update item_mst set family_code = 'EXT-PNTRLS' where item = '020102' and site_ref = 'BENN'</v>
      </c>
      <c r="Q152" t="s">
        <v>13760</v>
      </c>
    </row>
    <row r="153" spans="1:17" x14ac:dyDescent="0.25">
      <c r="A153" s="2" t="s">
        <v>140</v>
      </c>
      <c r="B153" s="2" t="s">
        <v>20</v>
      </c>
      <c r="C153" s="2" t="s">
        <v>22</v>
      </c>
      <c r="D153" s="2" t="s">
        <v>197</v>
      </c>
      <c r="E153" s="3" t="str">
        <f>LEFT(Table8[[#This Row],[PART NUMBER &amp; DESC]],6)</f>
        <v>019582</v>
      </c>
      <c r="G153" t="s">
        <v>13633</v>
      </c>
      <c r="H153" t="str">
        <f>Table8[[#This Row],[COMMODITY (FAMILY CODE)]]</f>
        <v>EXT-PNTRLS</v>
      </c>
      <c r="I153" s="8" t="s">
        <v>13629</v>
      </c>
      <c r="J153" t="str">
        <f>Table8[[#This Row],[Column1]]</f>
        <v>019582</v>
      </c>
      <c r="K153" s="8" t="s">
        <v>13630</v>
      </c>
      <c r="L153" t="s">
        <v>13632</v>
      </c>
      <c r="M153" s="8" t="s">
        <v>13631</v>
      </c>
      <c r="O153" t="str">
        <f t="shared" si="2"/>
        <v>update item_mst set family_code = 'EXT-PNTRLS' where item = '019582' and site_ref = 'BENN'</v>
      </c>
      <c r="Q153" t="s">
        <v>13725</v>
      </c>
    </row>
    <row r="154" spans="1:17" x14ac:dyDescent="0.25">
      <c r="A154" s="3" t="s">
        <v>140</v>
      </c>
      <c r="B154" s="3" t="s">
        <v>20</v>
      </c>
      <c r="C154" s="3" t="s">
        <v>22</v>
      </c>
      <c r="D154" s="3" t="s">
        <v>198</v>
      </c>
      <c r="E154" s="3" t="str">
        <f>LEFT(Table8[[#This Row],[PART NUMBER &amp; DESC]],6)</f>
        <v>020098</v>
      </c>
      <c r="G154" t="s">
        <v>13633</v>
      </c>
      <c r="H154" t="str">
        <f>Table8[[#This Row],[COMMODITY (FAMILY CODE)]]</f>
        <v>EXT-PNTRLS</v>
      </c>
      <c r="I154" s="8" t="s">
        <v>13629</v>
      </c>
      <c r="J154" t="str">
        <f>Table8[[#This Row],[Column1]]</f>
        <v>020098</v>
      </c>
      <c r="K154" s="8" t="s">
        <v>13630</v>
      </c>
      <c r="L154" t="s">
        <v>13632</v>
      </c>
      <c r="M154" s="8" t="s">
        <v>13631</v>
      </c>
      <c r="O154" t="str">
        <f t="shared" si="2"/>
        <v>update item_mst set family_code = 'EXT-PNTRLS' where item = '020098' and site_ref = 'BENN'</v>
      </c>
      <c r="Q154" t="s">
        <v>13761</v>
      </c>
    </row>
    <row r="155" spans="1:17" x14ac:dyDescent="0.25">
      <c r="A155" s="2" t="s">
        <v>140</v>
      </c>
      <c r="B155" s="2" t="s">
        <v>20</v>
      </c>
      <c r="C155" s="2" t="s">
        <v>22</v>
      </c>
      <c r="D155" s="2" t="s">
        <v>199</v>
      </c>
      <c r="E155" s="3" t="str">
        <f>LEFT(Table8[[#This Row],[PART NUMBER &amp; DESC]],6)</f>
        <v>019359</v>
      </c>
      <c r="G155" t="s">
        <v>13633</v>
      </c>
      <c r="H155" t="str">
        <f>Table8[[#This Row],[COMMODITY (FAMILY CODE)]]</f>
        <v>EXT-PNTRLS</v>
      </c>
      <c r="I155" s="8" t="s">
        <v>13629</v>
      </c>
      <c r="J155" t="str">
        <f>Table8[[#This Row],[Column1]]</f>
        <v>019359</v>
      </c>
      <c r="K155" s="8" t="s">
        <v>13630</v>
      </c>
      <c r="L155" t="s">
        <v>13632</v>
      </c>
      <c r="M155" s="8" t="s">
        <v>13631</v>
      </c>
      <c r="O155" t="str">
        <f t="shared" si="2"/>
        <v>update item_mst set family_code = 'EXT-PNTRLS' where item = '019359' and site_ref = 'BENN'</v>
      </c>
      <c r="Q155" t="s">
        <v>13738</v>
      </c>
    </row>
    <row r="156" spans="1:17" x14ac:dyDescent="0.25">
      <c r="A156" s="3" t="s">
        <v>140</v>
      </c>
      <c r="B156" s="3" t="s">
        <v>20</v>
      </c>
      <c r="C156" s="3" t="s">
        <v>22</v>
      </c>
      <c r="D156" s="3" t="s">
        <v>200</v>
      </c>
      <c r="E156" s="3" t="str">
        <f>LEFT(Table8[[#This Row],[PART NUMBER &amp; DESC]],6)</f>
        <v>019648</v>
      </c>
      <c r="G156" t="s">
        <v>13633</v>
      </c>
      <c r="H156" t="str">
        <f>Table8[[#This Row],[COMMODITY (FAMILY CODE)]]</f>
        <v>EXT-PNTRLS</v>
      </c>
      <c r="I156" s="8" t="s">
        <v>13629</v>
      </c>
      <c r="J156" t="str">
        <f>Table8[[#This Row],[Column1]]</f>
        <v>019648</v>
      </c>
      <c r="K156" s="8" t="s">
        <v>13630</v>
      </c>
      <c r="L156" t="s">
        <v>13632</v>
      </c>
      <c r="M156" s="8" t="s">
        <v>13631</v>
      </c>
      <c r="O156" t="str">
        <f t="shared" si="2"/>
        <v>update item_mst set family_code = 'EXT-PNTRLS' where item = '019648' and site_ref = 'BENN'</v>
      </c>
      <c r="Q156" t="s">
        <v>13726</v>
      </c>
    </row>
    <row r="157" spans="1:17" x14ac:dyDescent="0.25">
      <c r="A157" s="2" t="s">
        <v>140</v>
      </c>
      <c r="B157" s="2" t="s">
        <v>20</v>
      </c>
      <c r="C157" s="2" t="s">
        <v>22</v>
      </c>
      <c r="D157" s="2" t="s">
        <v>201</v>
      </c>
      <c r="E157" s="3" t="str">
        <f>LEFT(Table8[[#This Row],[PART NUMBER &amp; DESC]],6)</f>
        <v>024714</v>
      </c>
      <c r="G157" t="s">
        <v>13633</v>
      </c>
      <c r="H157" t="str">
        <f>Table8[[#This Row],[COMMODITY (FAMILY CODE)]]</f>
        <v>EXT-PNTRLS</v>
      </c>
      <c r="I157" s="8" t="s">
        <v>13629</v>
      </c>
      <c r="J157" t="str">
        <f>Table8[[#This Row],[Column1]]</f>
        <v>024714</v>
      </c>
      <c r="K157" s="8" t="s">
        <v>13630</v>
      </c>
      <c r="L157" t="s">
        <v>13632</v>
      </c>
      <c r="M157" s="8" t="s">
        <v>13631</v>
      </c>
      <c r="O157" t="str">
        <f t="shared" si="2"/>
        <v>update item_mst set family_code = 'EXT-PNTRLS' where item = '024714' and site_ref = 'BENN'</v>
      </c>
      <c r="Q157" t="s">
        <v>13762</v>
      </c>
    </row>
    <row r="158" spans="1:17" x14ac:dyDescent="0.25">
      <c r="A158" s="3" t="s">
        <v>140</v>
      </c>
      <c r="B158" s="3" t="s">
        <v>20</v>
      </c>
      <c r="C158" s="3" t="s">
        <v>22</v>
      </c>
      <c r="D158" s="3" t="s">
        <v>202</v>
      </c>
      <c r="E158" s="3" t="str">
        <f>LEFT(Table8[[#This Row],[PART NUMBER &amp; DESC]],6)</f>
        <v>023784</v>
      </c>
      <c r="G158" t="s">
        <v>13633</v>
      </c>
      <c r="H158" t="str">
        <f>Table8[[#This Row],[COMMODITY (FAMILY CODE)]]</f>
        <v>EXT-PNTRLS</v>
      </c>
      <c r="I158" s="8" t="s">
        <v>13629</v>
      </c>
      <c r="J158" t="str">
        <f>Table8[[#This Row],[Column1]]</f>
        <v>023784</v>
      </c>
      <c r="K158" s="8" t="s">
        <v>13630</v>
      </c>
      <c r="L158" t="s">
        <v>13632</v>
      </c>
      <c r="M158" s="8" t="s">
        <v>13631</v>
      </c>
      <c r="O158" t="str">
        <f t="shared" si="2"/>
        <v>update item_mst set family_code = 'EXT-PNTRLS' where item = '023784' and site_ref = 'BENN'</v>
      </c>
      <c r="Q158" t="s">
        <v>13763</v>
      </c>
    </row>
    <row r="159" spans="1:17" x14ac:dyDescent="0.25">
      <c r="A159" s="2" t="s">
        <v>140</v>
      </c>
      <c r="B159" s="2" t="s">
        <v>20</v>
      </c>
      <c r="C159" s="2" t="s">
        <v>22</v>
      </c>
      <c r="D159" s="2" t="s">
        <v>203</v>
      </c>
      <c r="E159" s="3" t="str">
        <f>LEFT(Table8[[#This Row],[PART NUMBER &amp; DESC]],6)</f>
        <v>023781</v>
      </c>
      <c r="G159" t="s">
        <v>13633</v>
      </c>
      <c r="H159" t="str">
        <f>Table8[[#This Row],[COMMODITY (FAMILY CODE)]]</f>
        <v>EXT-PNTRLS</v>
      </c>
      <c r="I159" s="8" t="s">
        <v>13629</v>
      </c>
      <c r="J159" t="str">
        <f>Table8[[#This Row],[Column1]]</f>
        <v>023781</v>
      </c>
      <c r="K159" s="8" t="s">
        <v>13630</v>
      </c>
      <c r="L159" t="s">
        <v>13632</v>
      </c>
      <c r="M159" s="8" t="s">
        <v>13631</v>
      </c>
      <c r="O159" t="str">
        <f t="shared" si="2"/>
        <v>update item_mst set family_code = 'EXT-PNTRLS' where item = '023781' and site_ref = 'BENN'</v>
      </c>
      <c r="Q159" t="s">
        <v>13764</v>
      </c>
    </row>
    <row r="160" spans="1:17" x14ac:dyDescent="0.25">
      <c r="A160" s="3" t="s">
        <v>140</v>
      </c>
      <c r="B160" s="3" t="s">
        <v>20</v>
      </c>
      <c r="C160" s="3" t="s">
        <v>22</v>
      </c>
      <c r="D160" s="3" t="s">
        <v>204</v>
      </c>
      <c r="E160" s="3" t="str">
        <f>LEFT(Table8[[#This Row],[PART NUMBER &amp; DESC]],6)</f>
        <v>023774</v>
      </c>
      <c r="G160" t="s">
        <v>13633</v>
      </c>
      <c r="H160" t="str">
        <f>Table8[[#This Row],[COMMODITY (FAMILY CODE)]]</f>
        <v>EXT-PNTRLS</v>
      </c>
      <c r="I160" s="8" t="s">
        <v>13629</v>
      </c>
      <c r="J160" t="str">
        <f>Table8[[#This Row],[Column1]]</f>
        <v>023774</v>
      </c>
      <c r="K160" s="8" t="s">
        <v>13630</v>
      </c>
      <c r="L160" t="s">
        <v>13632</v>
      </c>
      <c r="M160" s="8" t="s">
        <v>13631</v>
      </c>
      <c r="O160" t="str">
        <f t="shared" si="2"/>
        <v>update item_mst set family_code = 'EXT-PNTRLS' where item = '023774' and site_ref = 'BENN'</v>
      </c>
      <c r="Q160" t="s">
        <v>13765</v>
      </c>
    </row>
    <row r="161" spans="1:17" x14ac:dyDescent="0.25">
      <c r="A161" s="2" t="s">
        <v>140</v>
      </c>
      <c r="B161" s="2" t="s">
        <v>20</v>
      </c>
      <c r="C161" s="2" t="s">
        <v>22</v>
      </c>
      <c r="D161" s="2" t="s">
        <v>205</v>
      </c>
      <c r="E161" s="3" t="str">
        <f>LEFT(Table8[[#This Row],[PART NUMBER &amp; DESC]],6)</f>
        <v>023773</v>
      </c>
      <c r="G161" t="s">
        <v>13633</v>
      </c>
      <c r="H161" t="str">
        <f>Table8[[#This Row],[COMMODITY (FAMILY CODE)]]</f>
        <v>EXT-PNTRLS</v>
      </c>
      <c r="I161" s="8" t="s">
        <v>13629</v>
      </c>
      <c r="J161" t="str">
        <f>Table8[[#This Row],[Column1]]</f>
        <v>023773</v>
      </c>
      <c r="K161" s="8" t="s">
        <v>13630</v>
      </c>
      <c r="L161" t="s">
        <v>13632</v>
      </c>
      <c r="M161" s="8" t="s">
        <v>13631</v>
      </c>
      <c r="O161" t="str">
        <f t="shared" si="2"/>
        <v>update item_mst set family_code = 'EXT-PNTRLS' where item = '023773' and site_ref = 'BENN'</v>
      </c>
      <c r="Q161" t="s">
        <v>13766</v>
      </c>
    </row>
    <row r="162" spans="1:17" x14ac:dyDescent="0.25">
      <c r="A162" s="3" t="s">
        <v>140</v>
      </c>
      <c r="B162" s="3" t="s">
        <v>20</v>
      </c>
      <c r="C162" s="3" t="s">
        <v>22</v>
      </c>
      <c r="D162" s="3" t="s">
        <v>206</v>
      </c>
      <c r="E162" s="3" t="str">
        <f>LEFT(Table8[[#This Row],[PART NUMBER &amp; DESC]],6)</f>
        <v>023795</v>
      </c>
      <c r="G162" t="s">
        <v>13633</v>
      </c>
      <c r="H162" t="str">
        <f>Table8[[#This Row],[COMMODITY (FAMILY CODE)]]</f>
        <v>EXT-PNTRLS</v>
      </c>
      <c r="I162" s="8" t="s">
        <v>13629</v>
      </c>
      <c r="J162" t="str">
        <f>Table8[[#This Row],[Column1]]</f>
        <v>023795</v>
      </c>
      <c r="K162" s="8" t="s">
        <v>13630</v>
      </c>
      <c r="L162" t="s">
        <v>13632</v>
      </c>
      <c r="M162" s="8" t="s">
        <v>13631</v>
      </c>
      <c r="O162" t="str">
        <f t="shared" si="2"/>
        <v>update item_mst set family_code = 'EXT-PNTRLS' where item = '023795' and site_ref = 'BENN'</v>
      </c>
      <c r="Q162" t="s">
        <v>13767</v>
      </c>
    </row>
    <row r="163" spans="1:17" x14ac:dyDescent="0.25">
      <c r="A163" s="2" t="s">
        <v>140</v>
      </c>
      <c r="B163" s="2" t="s">
        <v>20</v>
      </c>
      <c r="C163" s="2" t="s">
        <v>22</v>
      </c>
      <c r="D163" s="2" t="s">
        <v>207</v>
      </c>
      <c r="E163" s="3" t="str">
        <f>LEFT(Table8[[#This Row],[PART NUMBER &amp; DESC]],6)</f>
        <v>023794</v>
      </c>
      <c r="G163" t="s">
        <v>13633</v>
      </c>
      <c r="H163" t="str">
        <f>Table8[[#This Row],[COMMODITY (FAMILY CODE)]]</f>
        <v>EXT-PNTRLS</v>
      </c>
      <c r="I163" s="8" t="s">
        <v>13629</v>
      </c>
      <c r="J163" t="str">
        <f>Table8[[#This Row],[Column1]]</f>
        <v>023794</v>
      </c>
      <c r="K163" s="8" t="s">
        <v>13630</v>
      </c>
      <c r="L163" t="s">
        <v>13632</v>
      </c>
      <c r="M163" s="8" t="s">
        <v>13631</v>
      </c>
      <c r="O163" t="str">
        <f t="shared" si="2"/>
        <v>update item_mst set family_code = 'EXT-PNTRLS' where item = '023794' and site_ref = 'BENN'</v>
      </c>
      <c r="Q163" t="s">
        <v>13768</v>
      </c>
    </row>
    <row r="164" spans="1:17" x14ac:dyDescent="0.25">
      <c r="A164" s="3" t="s">
        <v>140</v>
      </c>
      <c r="B164" s="3" t="s">
        <v>20</v>
      </c>
      <c r="C164" s="3" t="s">
        <v>22</v>
      </c>
      <c r="D164" s="3" t="s">
        <v>208</v>
      </c>
      <c r="E164" s="3" t="str">
        <f>LEFT(Table8[[#This Row],[PART NUMBER &amp; DESC]],6)</f>
        <v>023793</v>
      </c>
      <c r="G164" t="s">
        <v>13633</v>
      </c>
      <c r="H164" t="str">
        <f>Table8[[#This Row],[COMMODITY (FAMILY CODE)]]</f>
        <v>EXT-PNTRLS</v>
      </c>
      <c r="I164" s="8" t="s">
        <v>13629</v>
      </c>
      <c r="J164" t="str">
        <f>Table8[[#This Row],[Column1]]</f>
        <v>023793</v>
      </c>
      <c r="K164" s="8" t="s">
        <v>13630</v>
      </c>
      <c r="L164" t="s">
        <v>13632</v>
      </c>
      <c r="M164" s="8" t="s">
        <v>13631</v>
      </c>
      <c r="O164" t="str">
        <f t="shared" si="2"/>
        <v>update item_mst set family_code = 'EXT-PNTRLS' where item = '023793' and site_ref = 'BENN'</v>
      </c>
      <c r="Q164" t="s">
        <v>13769</v>
      </c>
    </row>
    <row r="165" spans="1:17" x14ac:dyDescent="0.25">
      <c r="A165" s="2" t="s">
        <v>140</v>
      </c>
      <c r="B165" s="2" t="s">
        <v>20</v>
      </c>
      <c r="C165" s="2" t="s">
        <v>22</v>
      </c>
      <c r="D165" s="2" t="s">
        <v>209</v>
      </c>
      <c r="E165" s="3" t="str">
        <f>LEFT(Table8[[#This Row],[PART NUMBER &amp; DESC]],6)</f>
        <v>019647</v>
      </c>
      <c r="G165" t="s">
        <v>13633</v>
      </c>
      <c r="H165" t="str">
        <f>Table8[[#This Row],[COMMODITY (FAMILY CODE)]]</f>
        <v>EXT-PNTRLS</v>
      </c>
      <c r="I165" s="8" t="s">
        <v>13629</v>
      </c>
      <c r="J165" t="str">
        <f>Table8[[#This Row],[Column1]]</f>
        <v>019647</v>
      </c>
      <c r="K165" s="8" t="s">
        <v>13630</v>
      </c>
      <c r="L165" t="s">
        <v>13632</v>
      </c>
      <c r="M165" s="8" t="s">
        <v>13631</v>
      </c>
      <c r="O165" t="str">
        <f t="shared" si="2"/>
        <v>update item_mst set family_code = 'EXT-PNTRLS' where item = '019647' and site_ref = 'BENN'</v>
      </c>
      <c r="Q165" t="s">
        <v>13770</v>
      </c>
    </row>
    <row r="166" spans="1:17" x14ac:dyDescent="0.25">
      <c r="A166" s="2" t="s">
        <v>140</v>
      </c>
      <c r="B166" s="2" t="s">
        <v>20</v>
      </c>
      <c r="C166" s="2" t="s">
        <v>22</v>
      </c>
      <c r="D166" s="2" t="s">
        <v>210</v>
      </c>
      <c r="E166" s="3" t="str">
        <f>LEFT(Table8[[#This Row],[PART NUMBER &amp; DESC]],6)</f>
        <v>015073</v>
      </c>
      <c r="G166" t="s">
        <v>13633</v>
      </c>
      <c r="H166" t="str">
        <f>Table8[[#This Row],[COMMODITY (FAMILY CODE)]]</f>
        <v>EXT-PNTRLS</v>
      </c>
      <c r="I166" s="8" t="s">
        <v>13629</v>
      </c>
      <c r="J166" t="str">
        <f>Table8[[#This Row],[Column1]]</f>
        <v>015073</v>
      </c>
      <c r="K166" s="8" t="s">
        <v>13630</v>
      </c>
      <c r="L166" t="s">
        <v>13632</v>
      </c>
      <c r="M166" s="8" t="s">
        <v>13631</v>
      </c>
      <c r="O166" t="str">
        <f t="shared" si="2"/>
        <v>update item_mst set family_code = 'EXT-PNTRLS' where item = '015073' and site_ref = 'BENN'</v>
      </c>
      <c r="Q166" t="s">
        <v>13771</v>
      </c>
    </row>
    <row r="167" spans="1:17" x14ac:dyDescent="0.25">
      <c r="A167" s="3" t="s">
        <v>140</v>
      </c>
      <c r="B167" s="3" t="s">
        <v>20</v>
      </c>
      <c r="C167" s="3" t="s">
        <v>22</v>
      </c>
      <c r="D167" s="3" t="s">
        <v>211</v>
      </c>
      <c r="E167" s="3" t="str">
        <f>LEFT(Table8[[#This Row],[PART NUMBER &amp; DESC]],6)</f>
        <v>021524</v>
      </c>
      <c r="G167" t="s">
        <v>13633</v>
      </c>
      <c r="H167" t="str">
        <f>Table8[[#This Row],[COMMODITY (FAMILY CODE)]]</f>
        <v>EXT-PNTRLS</v>
      </c>
      <c r="I167" s="8" t="s">
        <v>13629</v>
      </c>
      <c r="J167" t="str">
        <f>Table8[[#This Row],[Column1]]</f>
        <v>021524</v>
      </c>
      <c r="K167" s="8" t="s">
        <v>13630</v>
      </c>
      <c r="L167" t="s">
        <v>13632</v>
      </c>
      <c r="M167" s="8" t="s">
        <v>13631</v>
      </c>
      <c r="O167" t="str">
        <f t="shared" si="2"/>
        <v>update item_mst set family_code = 'EXT-PNTRLS' where item = '021524' and site_ref = 'BENN'</v>
      </c>
      <c r="Q167" t="s">
        <v>13772</v>
      </c>
    </row>
    <row r="168" spans="1:17" x14ac:dyDescent="0.25">
      <c r="A168" s="2" t="s">
        <v>140</v>
      </c>
      <c r="B168" s="2" t="s">
        <v>20</v>
      </c>
      <c r="C168" s="2" t="s">
        <v>22</v>
      </c>
      <c r="D168" s="2" t="s">
        <v>212</v>
      </c>
      <c r="E168" s="3" t="str">
        <f>LEFT(Table8[[#This Row],[PART NUMBER &amp; DESC]],6)</f>
        <v>021525</v>
      </c>
      <c r="G168" t="s">
        <v>13633</v>
      </c>
      <c r="H168" t="str">
        <f>Table8[[#This Row],[COMMODITY (FAMILY CODE)]]</f>
        <v>EXT-PNTRLS</v>
      </c>
      <c r="I168" s="8" t="s">
        <v>13629</v>
      </c>
      <c r="J168" t="str">
        <f>Table8[[#This Row],[Column1]]</f>
        <v>021525</v>
      </c>
      <c r="K168" s="8" t="s">
        <v>13630</v>
      </c>
      <c r="L168" t="s">
        <v>13632</v>
      </c>
      <c r="M168" s="8" t="s">
        <v>13631</v>
      </c>
      <c r="O168" t="str">
        <f t="shared" si="2"/>
        <v>update item_mst set family_code = 'EXT-PNTRLS' where item = '021525' and site_ref = 'BENN'</v>
      </c>
      <c r="Q168" t="s">
        <v>13773</v>
      </c>
    </row>
    <row r="169" spans="1:17" x14ac:dyDescent="0.25">
      <c r="A169" s="3" t="s">
        <v>140</v>
      </c>
      <c r="B169" s="3" t="s">
        <v>20</v>
      </c>
      <c r="C169" s="3" t="s">
        <v>22</v>
      </c>
      <c r="D169" s="3" t="s">
        <v>213</v>
      </c>
      <c r="E169" s="3" t="str">
        <f>LEFT(Table8[[#This Row],[PART NUMBER &amp; DESC]],6)</f>
        <v>021526</v>
      </c>
      <c r="G169" t="s">
        <v>13633</v>
      </c>
      <c r="H169" t="str">
        <f>Table8[[#This Row],[COMMODITY (FAMILY CODE)]]</f>
        <v>EXT-PNTRLS</v>
      </c>
      <c r="I169" s="8" t="s">
        <v>13629</v>
      </c>
      <c r="J169" t="str">
        <f>Table8[[#This Row],[Column1]]</f>
        <v>021526</v>
      </c>
      <c r="K169" s="8" t="s">
        <v>13630</v>
      </c>
      <c r="L169" t="s">
        <v>13632</v>
      </c>
      <c r="M169" s="8" t="s">
        <v>13631</v>
      </c>
      <c r="O169" t="str">
        <f t="shared" si="2"/>
        <v>update item_mst set family_code = 'EXT-PNTRLS' where item = '021526' and site_ref = 'BENN'</v>
      </c>
      <c r="Q169" t="s">
        <v>13774</v>
      </c>
    </row>
    <row r="170" spans="1:17" x14ac:dyDescent="0.25">
      <c r="A170" s="2" t="s">
        <v>140</v>
      </c>
      <c r="B170" s="2" t="s">
        <v>20</v>
      </c>
      <c r="C170" s="2" t="s">
        <v>22</v>
      </c>
      <c r="D170" s="2" t="s">
        <v>214</v>
      </c>
      <c r="E170" s="3" t="str">
        <f>LEFT(Table8[[#This Row],[PART NUMBER &amp; DESC]],6)</f>
        <v>021527</v>
      </c>
      <c r="G170" t="s">
        <v>13633</v>
      </c>
      <c r="H170" t="str">
        <f>Table8[[#This Row],[COMMODITY (FAMILY CODE)]]</f>
        <v>EXT-PNTRLS</v>
      </c>
      <c r="I170" s="8" t="s">
        <v>13629</v>
      </c>
      <c r="J170" t="str">
        <f>Table8[[#This Row],[Column1]]</f>
        <v>021527</v>
      </c>
      <c r="K170" s="8" t="s">
        <v>13630</v>
      </c>
      <c r="L170" t="s">
        <v>13632</v>
      </c>
      <c r="M170" s="8" t="s">
        <v>13631</v>
      </c>
      <c r="O170" t="str">
        <f t="shared" si="2"/>
        <v>update item_mst set family_code = 'EXT-PNTRLS' where item = '021527' and site_ref = 'BENN'</v>
      </c>
      <c r="Q170" t="s">
        <v>13775</v>
      </c>
    </row>
    <row r="171" spans="1:17" x14ac:dyDescent="0.25">
      <c r="A171" s="3" t="s">
        <v>140</v>
      </c>
      <c r="B171" s="3" t="s">
        <v>20</v>
      </c>
      <c r="C171" s="3" t="s">
        <v>22</v>
      </c>
      <c r="D171" s="3" t="s">
        <v>215</v>
      </c>
      <c r="E171" s="3" t="str">
        <f>LEFT(Table8[[#This Row],[PART NUMBER &amp; DESC]],6)</f>
        <v>011662</v>
      </c>
      <c r="G171" t="s">
        <v>13633</v>
      </c>
      <c r="H171" t="str">
        <f>Table8[[#This Row],[COMMODITY (FAMILY CODE)]]</f>
        <v>EXT-PNTRLS</v>
      </c>
      <c r="I171" s="8" t="s">
        <v>13629</v>
      </c>
      <c r="J171" t="str">
        <f>Table8[[#This Row],[Column1]]</f>
        <v>011662</v>
      </c>
      <c r="K171" s="8" t="s">
        <v>13630</v>
      </c>
      <c r="L171" t="s">
        <v>13632</v>
      </c>
      <c r="M171" s="8" t="s">
        <v>13631</v>
      </c>
      <c r="O171" t="str">
        <f t="shared" si="2"/>
        <v>update item_mst set family_code = 'EXT-PNTRLS' where item = '011662' and site_ref = 'BENN'</v>
      </c>
      <c r="Q171" t="s">
        <v>13776</v>
      </c>
    </row>
    <row r="172" spans="1:17" x14ac:dyDescent="0.25">
      <c r="A172" s="2" t="s">
        <v>140</v>
      </c>
      <c r="B172" s="2" t="s">
        <v>20</v>
      </c>
      <c r="C172" s="2" t="s">
        <v>22</v>
      </c>
      <c r="D172" s="2" t="s">
        <v>216</v>
      </c>
      <c r="E172" s="3" t="str">
        <f>LEFT(Table8[[#This Row],[PART NUMBER &amp; DESC]],6)</f>
        <v>020066</v>
      </c>
      <c r="G172" t="s">
        <v>13633</v>
      </c>
      <c r="H172" t="str">
        <f>Table8[[#This Row],[COMMODITY (FAMILY CODE)]]</f>
        <v>EXT-PNTRLS</v>
      </c>
      <c r="I172" s="8" t="s">
        <v>13629</v>
      </c>
      <c r="J172" t="str">
        <f>Table8[[#This Row],[Column1]]</f>
        <v>020066</v>
      </c>
      <c r="K172" s="8" t="s">
        <v>13630</v>
      </c>
      <c r="L172" t="s">
        <v>13632</v>
      </c>
      <c r="M172" s="8" t="s">
        <v>13631</v>
      </c>
      <c r="O172" t="str">
        <f t="shared" si="2"/>
        <v>update item_mst set family_code = 'EXT-PNTRLS' where item = '020066' and site_ref = 'BENN'</v>
      </c>
      <c r="Q172" t="s">
        <v>13777</v>
      </c>
    </row>
    <row r="173" spans="1:17" x14ac:dyDescent="0.25">
      <c r="A173" s="2" t="s">
        <v>140</v>
      </c>
      <c r="B173" s="2" t="s">
        <v>20</v>
      </c>
      <c r="C173" s="2" t="s">
        <v>22</v>
      </c>
      <c r="D173" s="2" t="s">
        <v>217</v>
      </c>
      <c r="E173" s="3" t="str">
        <f>LEFT(Table8[[#This Row],[PART NUMBER &amp; DESC]],6)</f>
        <v>023807</v>
      </c>
      <c r="G173" t="s">
        <v>13633</v>
      </c>
      <c r="H173" t="str">
        <f>Table8[[#This Row],[COMMODITY (FAMILY CODE)]]</f>
        <v>EXT-PNTRLS</v>
      </c>
      <c r="I173" s="8" t="s">
        <v>13629</v>
      </c>
      <c r="J173" t="str">
        <f>Table8[[#This Row],[Column1]]</f>
        <v>023807</v>
      </c>
      <c r="K173" s="8" t="s">
        <v>13630</v>
      </c>
      <c r="L173" t="s">
        <v>13632</v>
      </c>
      <c r="M173" s="8" t="s">
        <v>13631</v>
      </c>
      <c r="O173" t="str">
        <f t="shared" si="2"/>
        <v>update item_mst set family_code = 'EXT-PNTRLS' where item = '023807' and site_ref = 'BENN'</v>
      </c>
      <c r="Q173" t="s">
        <v>13778</v>
      </c>
    </row>
    <row r="174" spans="1:17" x14ac:dyDescent="0.25">
      <c r="A174" s="3" t="s">
        <v>140</v>
      </c>
      <c r="B174" s="3" t="s">
        <v>20</v>
      </c>
      <c r="C174" s="3" t="s">
        <v>22</v>
      </c>
      <c r="D174" s="3" t="s">
        <v>218</v>
      </c>
      <c r="E174" s="3" t="str">
        <f>LEFT(Table8[[#This Row],[PART NUMBER &amp; DESC]],6)</f>
        <v>023808</v>
      </c>
      <c r="G174" t="s">
        <v>13633</v>
      </c>
      <c r="H174" t="str">
        <f>Table8[[#This Row],[COMMODITY (FAMILY CODE)]]</f>
        <v>EXT-PNTRLS</v>
      </c>
      <c r="I174" s="8" t="s">
        <v>13629</v>
      </c>
      <c r="J174" t="str">
        <f>Table8[[#This Row],[Column1]]</f>
        <v>023808</v>
      </c>
      <c r="K174" s="8" t="s">
        <v>13630</v>
      </c>
      <c r="L174" t="s">
        <v>13632</v>
      </c>
      <c r="M174" s="8" t="s">
        <v>13631</v>
      </c>
      <c r="O174" t="str">
        <f t="shared" si="2"/>
        <v>update item_mst set family_code = 'EXT-PNTRLS' where item = '023808' and site_ref = 'BENN'</v>
      </c>
      <c r="Q174" t="s">
        <v>13779</v>
      </c>
    </row>
    <row r="175" spans="1:17" x14ac:dyDescent="0.25">
      <c r="A175" s="2" t="s">
        <v>140</v>
      </c>
      <c r="B175" s="2" t="s">
        <v>20</v>
      </c>
      <c r="C175" s="2" t="s">
        <v>22</v>
      </c>
      <c r="D175" s="2" t="s">
        <v>219</v>
      </c>
      <c r="E175" s="3" t="str">
        <f>LEFT(Table8[[#This Row],[PART NUMBER &amp; DESC]],6)</f>
        <v>023809</v>
      </c>
      <c r="G175" t="s">
        <v>13633</v>
      </c>
      <c r="H175" t="str">
        <f>Table8[[#This Row],[COMMODITY (FAMILY CODE)]]</f>
        <v>EXT-PNTRLS</v>
      </c>
      <c r="I175" s="8" t="s">
        <v>13629</v>
      </c>
      <c r="J175" t="str">
        <f>Table8[[#This Row],[Column1]]</f>
        <v>023809</v>
      </c>
      <c r="K175" s="8" t="s">
        <v>13630</v>
      </c>
      <c r="L175" t="s">
        <v>13632</v>
      </c>
      <c r="M175" s="8" t="s">
        <v>13631</v>
      </c>
      <c r="O175" t="str">
        <f t="shared" si="2"/>
        <v>update item_mst set family_code = 'EXT-PNTRLS' where item = '023809' and site_ref = 'BENN'</v>
      </c>
      <c r="Q175" t="s">
        <v>13780</v>
      </c>
    </row>
    <row r="176" spans="1:17" x14ac:dyDescent="0.25">
      <c r="A176" s="2" t="s">
        <v>140</v>
      </c>
      <c r="B176" s="2" t="s">
        <v>20</v>
      </c>
      <c r="C176" s="2" t="s">
        <v>22</v>
      </c>
      <c r="D176" s="2" t="s">
        <v>220</v>
      </c>
      <c r="E176" s="3" t="str">
        <f>LEFT(Table8[[#This Row],[PART NUMBER &amp; DESC]],6)</f>
        <v>020084</v>
      </c>
      <c r="G176" t="s">
        <v>13633</v>
      </c>
      <c r="H176" t="str">
        <f>Table8[[#This Row],[COMMODITY (FAMILY CODE)]]</f>
        <v>EXT-PNTRLS</v>
      </c>
      <c r="I176" s="8" t="s">
        <v>13629</v>
      </c>
      <c r="J176" t="str">
        <f>Table8[[#This Row],[Column1]]</f>
        <v>020084</v>
      </c>
      <c r="K176" s="8" t="s">
        <v>13630</v>
      </c>
      <c r="L176" t="s">
        <v>13632</v>
      </c>
      <c r="M176" s="8" t="s">
        <v>13631</v>
      </c>
      <c r="O176" t="str">
        <f t="shared" si="2"/>
        <v>update item_mst set family_code = 'EXT-PNTRLS' where item = '020084' and site_ref = 'BENN'</v>
      </c>
      <c r="Q176" t="s">
        <v>13781</v>
      </c>
    </row>
    <row r="177" spans="1:17" x14ac:dyDescent="0.25">
      <c r="A177" s="3" t="s">
        <v>140</v>
      </c>
      <c r="B177" s="3" t="s">
        <v>20</v>
      </c>
      <c r="C177" s="3" t="s">
        <v>22</v>
      </c>
      <c r="D177" s="3" t="s">
        <v>221</v>
      </c>
      <c r="E177" s="3" t="str">
        <f>LEFT(Table8[[#This Row],[PART NUMBER &amp; DESC]],6)</f>
        <v>015071</v>
      </c>
      <c r="G177" t="s">
        <v>13633</v>
      </c>
      <c r="H177" t="str">
        <f>Table8[[#This Row],[COMMODITY (FAMILY CODE)]]</f>
        <v>EXT-PNTRLS</v>
      </c>
      <c r="I177" s="8" t="s">
        <v>13629</v>
      </c>
      <c r="J177" t="str">
        <f>Table8[[#This Row],[Column1]]</f>
        <v>015071</v>
      </c>
      <c r="K177" s="8" t="s">
        <v>13630</v>
      </c>
      <c r="L177" t="s">
        <v>13632</v>
      </c>
      <c r="M177" s="8" t="s">
        <v>13631</v>
      </c>
      <c r="O177" t="str">
        <f t="shared" si="2"/>
        <v>update item_mst set family_code = 'EXT-PNTRLS' where item = '015071' and site_ref = 'BENN'</v>
      </c>
      <c r="Q177" t="s">
        <v>13782</v>
      </c>
    </row>
    <row r="178" spans="1:17" x14ac:dyDescent="0.25">
      <c r="A178" s="2" t="s">
        <v>140</v>
      </c>
      <c r="B178" s="2" t="s">
        <v>20</v>
      </c>
      <c r="C178" s="2" t="s">
        <v>22</v>
      </c>
      <c r="D178" s="2" t="s">
        <v>222</v>
      </c>
      <c r="E178" s="3" t="str">
        <f>LEFT(Table8[[#This Row],[PART NUMBER &amp; DESC]],6)</f>
        <v>019686</v>
      </c>
      <c r="G178" t="s">
        <v>13633</v>
      </c>
      <c r="H178" t="str">
        <f>Table8[[#This Row],[COMMODITY (FAMILY CODE)]]</f>
        <v>EXT-PNTRLS</v>
      </c>
      <c r="I178" s="8" t="s">
        <v>13629</v>
      </c>
      <c r="J178" t="str">
        <f>Table8[[#This Row],[Column1]]</f>
        <v>019686</v>
      </c>
      <c r="K178" s="8" t="s">
        <v>13630</v>
      </c>
      <c r="L178" t="s">
        <v>13632</v>
      </c>
      <c r="M178" s="8" t="s">
        <v>13631</v>
      </c>
      <c r="O178" t="str">
        <f t="shared" si="2"/>
        <v>update item_mst set family_code = 'EXT-PNTRLS' where item = '019686' and site_ref = 'BENN'</v>
      </c>
      <c r="Q178" t="s">
        <v>13783</v>
      </c>
    </row>
    <row r="179" spans="1:17" x14ac:dyDescent="0.25">
      <c r="A179" s="3" t="s">
        <v>140</v>
      </c>
      <c r="B179" s="3" t="s">
        <v>20</v>
      </c>
      <c r="C179" s="3" t="s">
        <v>22</v>
      </c>
      <c r="D179" s="3" t="s">
        <v>223</v>
      </c>
      <c r="E179" s="3" t="str">
        <f>LEFT(Table8[[#This Row],[PART NUMBER &amp; DESC]],6)</f>
        <v>020096</v>
      </c>
      <c r="G179" t="s">
        <v>13633</v>
      </c>
      <c r="H179" t="str">
        <f>Table8[[#This Row],[COMMODITY (FAMILY CODE)]]</f>
        <v>EXT-PNTRLS</v>
      </c>
      <c r="I179" s="8" t="s">
        <v>13629</v>
      </c>
      <c r="J179" t="str">
        <f>Table8[[#This Row],[Column1]]</f>
        <v>020096</v>
      </c>
      <c r="K179" s="8" t="s">
        <v>13630</v>
      </c>
      <c r="L179" t="s">
        <v>13632</v>
      </c>
      <c r="M179" s="8" t="s">
        <v>13631</v>
      </c>
      <c r="O179" t="str">
        <f t="shared" si="2"/>
        <v>update item_mst set family_code = 'EXT-PNTRLS' where item = '020096' and site_ref = 'BENN'</v>
      </c>
      <c r="Q179" t="s">
        <v>13784</v>
      </c>
    </row>
    <row r="180" spans="1:17" x14ac:dyDescent="0.25">
      <c r="A180" s="2" t="s">
        <v>140</v>
      </c>
      <c r="B180" s="2" t="s">
        <v>20</v>
      </c>
      <c r="C180" s="2" t="s">
        <v>22</v>
      </c>
      <c r="D180" s="2" t="s">
        <v>224</v>
      </c>
      <c r="E180" s="3" t="str">
        <f>LEFT(Table8[[#This Row],[PART NUMBER &amp; DESC]],6)</f>
        <v>019671</v>
      </c>
      <c r="G180" t="s">
        <v>13633</v>
      </c>
      <c r="H180" t="str">
        <f>Table8[[#This Row],[COMMODITY (FAMILY CODE)]]</f>
        <v>EXT-PNTRLS</v>
      </c>
      <c r="I180" s="8" t="s">
        <v>13629</v>
      </c>
      <c r="J180" t="str">
        <f>Table8[[#This Row],[Column1]]</f>
        <v>019671</v>
      </c>
      <c r="K180" s="8" t="s">
        <v>13630</v>
      </c>
      <c r="L180" t="s">
        <v>13632</v>
      </c>
      <c r="M180" s="8" t="s">
        <v>13631</v>
      </c>
      <c r="O180" t="str">
        <f t="shared" si="2"/>
        <v>update item_mst set family_code = 'EXT-PNTRLS' where item = '019671' and site_ref = 'BENN'</v>
      </c>
      <c r="Q180" t="s">
        <v>13733</v>
      </c>
    </row>
    <row r="181" spans="1:17" x14ac:dyDescent="0.25">
      <c r="A181" s="3" t="s">
        <v>140</v>
      </c>
      <c r="B181" s="3" t="s">
        <v>20</v>
      </c>
      <c r="C181" s="3" t="s">
        <v>22</v>
      </c>
      <c r="D181" s="3" t="s">
        <v>225</v>
      </c>
      <c r="E181" s="3" t="str">
        <f>LEFT(Table8[[#This Row],[PART NUMBER &amp; DESC]],6)</f>
        <v>019672</v>
      </c>
      <c r="G181" t="s">
        <v>13633</v>
      </c>
      <c r="H181" t="str">
        <f>Table8[[#This Row],[COMMODITY (FAMILY CODE)]]</f>
        <v>EXT-PNTRLS</v>
      </c>
      <c r="I181" s="8" t="s">
        <v>13629</v>
      </c>
      <c r="J181" t="str">
        <f>Table8[[#This Row],[Column1]]</f>
        <v>019672</v>
      </c>
      <c r="K181" s="8" t="s">
        <v>13630</v>
      </c>
      <c r="L181" t="s">
        <v>13632</v>
      </c>
      <c r="M181" s="8" t="s">
        <v>13631</v>
      </c>
      <c r="O181" t="str">
        <f t="shared" si="2"/>
        <v>update item_mst set family_code = 'EXT-PNTRLS' where item = '019672' and site_ref = 'BENN'</v>
      </c>
      <c r="Q181" t="s">
        <v>13739</v>
      </c>
    </row>
    <row r="182" spans="1:17" x14ac:dyDescent="0.25">
      <c r="A182" s="2" t="s">
        <v>140</v>
      </c>
      <c r="B182" s="2" t="s">
        <v>20</v>
      </c>
      <c r="C182" s="2" t="s">
        <v>22</v>
      </c>
      <c r="D182" s="2" t="s">
        <v>226</v>
      </c>
      <c r="E182" s="3" t="str">
        <f>LEFT(Table8[[#This Row],[PART NUMBER &amp; DESC]],6)</f>
        <v>020078</v>
      </c>
      <c r="G182" t="s">
        <v>13633</v>
      </c>
      <c r="H182" t="str">
        <f>Table8[[#This Row],[COMMODITY (FAMILY CODE)]]</f>
        <v>EXT-PNTRLS</v>
      </c>
      <c r="I182" s="8" t="s">
        <v>13629</v>
      </c>
      <c r="J182" t="str">
        <f>Table8[[#This Row],[Column1]]</f>
        <v>020078</v>
      </c>
      <c r="K182" s="8" t="s">
        <v>13630</v>
      </c>
      <c r="L182" t="s">
        <v>13632</v>
      </c>
      <c r="M182" s="8" t="s">
        <v>13631</v>
      </c>
      <c r="O182" t="str">
        <f t="shared" si="2"/>
        <v>update item_mst set family_code = 'EXT-PNTRLS' where item = '020078' and site_ref = 'BENN'</v>
      </c>
      <c r="Q182" t="s">
        <v>13785</v>
      </c>
    </row>
    <row r="183" spans="1:17" x14ac:dyDescent="0.25">
      <c r="A183" s="3" t="s">
        <v>140</v>
      </c>
      <c r="B183" s="3" t="s">
        <v>20</v>
      </c>
      <c r="C183" s="3" t="s">
        <v>22</v>
      </c>
      <c r="D183" s="3" t="s">
        <v>227</v>
      </c>
      <c r="E183" s="3" t="str">
        <f>LEFT(Table8[[#This Row],[PART NUMBER &amp; DESC]],6)</f>
        <v>017589</v>
      </c>
      <c r="G183" t="s">
        <v>13633</v>
      </c>
      <c r="H183" t="str">
        <f>Table8[[#This Row],[COMMODITY (FAMILY CODE)]]</f>
        <v>EXT-PNTRLS</v>
      </c>
      <c r="I183" s="8" t="s">
        <v>13629</v>
      </c>
      <c r="J183" t="str">
        <f>Table8[[#This Row],[Column1]]</f>
        <v>017589</v>
      </c>
      <c r="K183" s="8" t="s">
        <v>13630</v>
      </c>
      <c r="L183" t="s">
        <v>13632</v>
      </c>
      <c r="M183" s="8" t="s">
        <v>13631</v>
      </c>
      <c r="O183" t="str">
        <f t="shared" si="2"/>
        <v>update item_mst set family_code = 'EXT-PNTRLS' where item = '017589' and site_ref = 'BENN'</v>
      </c>
      <c r="Q183" t="s">
        <v>13734</v>
      </c>
    </row>
    <row r="184" spans="1:17" x14ac:dyDescent="0.25">
      <c r="A184" s="2" t="s">
        <v>140</v>
      </c>
      <c r="B184" s="2" t="s">
        <v>20</v>
      </c>
      <c r="C184" s="2" t="s">
        <v>22</v>
      </c>
      <c r="D184" s="2" t="s">
        <v>228</v>
      </c>
      <c r="E184" s="3" t="str">
        <f>LEFT(Table8[[#This Row],[PART NUMBER &amp; DESC]],6)</f>
        <v>017590</v>
      </c>
      <c r="G184" t="s">
        <v>13633</v>
      </c>
      <c r="H184" t="str">
        <f>Table8[[#This Row],[COMMODITY (FAMILY CODE)]]</f>
        <v>EXT-PNTRLS</v>
      </c>
      <c r="I184" s="8" t="s">
        <v>13629</v>
      </c>
      <c r="J184" t="str">
        <f>Table8[[#This Row],[Column1]]</f>
        <v>017590</v>
      </c>
      <c r="K184" s="8" t="s">
        <v>13630</v>
      </c>
      <c r="L184" t="s">
        <v>13632</v>
      </c>
      <c r="M184" s="8" t="s">
        <v>13631</v>
      </c>
      <c r="O184" t="str">
        <f t="shared" si="2"/>
        <v>update item_mst set family_code = 'EXT-PNTRLS' where item = '017590' and site_ref = 'BENN'</v>
      </c>
      <c r="Q184" t="s">
        <v>13742</v>
      </c>
    </row>
    <row r="185" spans="1:17" x14ac:dyDescent="0.25">
      <c r="A185" s="2" t="s">
        <v>140</v>
      </c>
      <c r="B185" s="2" t="s">
        <v>20</v>
      </c>
      <c r="C185" s="2" t="s">
        <v>22</v>
      </c>
      <c r="D185" s="2" t="s">
        <v>229</v>
      </c>
      <c r="E185" s="3" t="str">
        <f>LEFT(Table8[[#This Row],[PART NUMBER &amp; DESC]],6)</f>
        <v>023801</v>
      </c>
      <c r="G185" t="s">
        <v>13633</v>
      </c>
      <c r="H185" t="str">
        <f>Table8[[#This Row],[COMMODITY (FAMILY CODE)]]</f>
        <v>EXT-PNTRLS</v>
      </c>
      <c r="I185" s="8" t="s">
        <v>13629</v>
      </c>
      <c r="J185" t="str">
        <f>Table8[[#This Row],[Column1]]</f>
        <v>023801</v>
      </c>
      <c r="K185" s="8" t="s">
        <v>13630</v>
      </c>
      <c r="L185" t="s">
        <v>13632</v>
      </c>
      <c r="M185" s="8" t="s">
        <v>13631</v>
      </c>
      <c r="O185" t="str">
        <f t="shared" si="2"/>
        <v>update item_mst set family_code = 'EXT-PNTRLS' where item = '023801' and site_ref = 'BENN'</v>
      </c>
      <c r="Q185" t="s">
        <v>13786</v>
      </c>
    </row>
    <row r="186" spans="1:17" x14ac:dyDescent="0.25">
      <c r="A186" s="3" t="s">
        <v>140</v>
      </c>
      <c r="B186" s="3" t="s">
        <v>20</v>
      </c>
      <c r="C186" s="3" t="s">
        <v>22</v>
      </c>
      <c r="D186" s="3" t="s">
        <v>230</v>
      </c>
      <c r="E186" s="3" t="str">
        <f>LEFT(Table8[[#This Row],[PART NUMBER &amp; DESC]],6)</f>
        <v>023810</v>
      </c>
      <c r="G186" t="s">
        <v>13633</v>
      </c>
      <c r="H186" t="str">
        <f>Table8[[#This Row],[COMMODITY (FAMILY CODE)]]</f>
        <v>EXT-PNTRLS</v>
      </c>
      <c r="I186" s="8" t="s">
        <v>13629</v>
      </c>
      <c r="J186" t="str">
        <f>Table8[[#This Row],[Column1]]</f>
        <v>023810</v>
      </c>
      <c r="K186" s="8" t="s">
        <v>13630</v>
      </c>
      <c r="L186" t="s">
        <v>13632</v>
      </c>
      <c r="M186" s="8" t="s">
        <v>13631</v>
      </c>
      <c r="O186" t="str">
        <f t="shared" si="2"/>
        <v>update item_mst set family_code = 'EXT-PNTRLS' where item = '023810' and site_ref = 'BENN'</v>
      </c>
      <c r="Q186" t="s">
        <v>13787</v>
      </c>
    </row>
    <row r="187" spans="1:17" x14ac:dyDescent="0.25">
      <c r="A187" s="2" t="s">
        <v>140</v>
      </c>
      <c r="B187" s="2" t="s">
        <v>20</v>
      </c>
      <c r="C187" s="2" t="s">
        <v>22</v>
      </c>
      <c r="D187" s="2" t="s">
        <v>231</v>
      </c>
      <c r="E187" s="3" t="str">
        <f>LEFT(Table8[[#This Row],[PART NUMBER &amp; DESC]],6)</f>
        <v>023951</v>
      </c>
      <c r="G187" t="s">
        <v>13633</v>
      </c>
      <c r="H187" t="str">
        <f>Table8[[#This Row],[COMMODITY (FAMILY CODE)]]</f>
        <v>EXT-PNTRLS</v>
      </c>
      <c r="I187" s="8" t="s">
        <v>13629</v>
      </c>
      <c r="J187" t="str">
        <f>Table8[[#This Row],[Column1]]</f>
        <v>023951</v>
      </c>
      <c r="K187" s="8" t="s">
        <v>13630</v>
      </c>
      <c r="L187" t="s">
        <v>13632</v>
      </c>
      <c r="M187" s="8" t="s">
        <v>13631</v>
      </c>
      <c r="O187" t="str">
        <f t="shared" si="2"/>
        <v>update item_mst set family_code = 'EXT-PNTRLS' where item = '023951' and site_ref = 'BENN'</v>
      </c>
      <c r="Q187" t="s">
        <v>13788</v>
      </c>
    </row>
    <row r="188" spans="1:17" x14ac:dyDescent="0.25">
      <c r="A188" s="2" t="s">
        <v>140</v>
      </c>
      <c r="B188" s="2" t="s">
        <v>20</v>
      </c>
      <c r="C188" s="2" t="s">
        <v>22</v>
      </c>
      <c r="D188" s="2" t="s">
        <v>232</v>
      </c>
      <c r="E188" s="3" t="str">
        <f>LEFT(Table8[[#This Row],[PART NUMBER &amp; DESC]],6)</f>
        <v>018381</v>
      </c>
      <c r="G188" t="s">
        <v>13633</v>
      </c>
      <c r="H188" t="str">
        <f>Table8[[#This Row],[COMMODITY (FAMILY CODE)]]</f>
        <v>EXT-PNTRLS</v>
      </c>
      <c r="I188" s="8" t="s">
        <v>13629</v>
      </c>
      <c r="J188" t="str">
        <f>Table8[[#This Row],[Column1]]</f>
        <v>018381</v>
      </c>
      <c r="K188" s="8" t="s">
        <v>13630</v>
      </c>
      <c r="L188" t="s">
        <v>13632</v>
      </c>
      <c r="M188" s="8" t="s">
        <v>13631</v>
      </c>
      <c r="O188" t="str">
        <f t="shared" si="2"/>
        <v>update item_mst set family_code = 'EXT-PNTRLS' where item = '018381' and site_ref = 'BENN'</v>
      </c>
      <c r="Q188" t="s">
        <v>13789</v>
      </c>
    </row>
    <row r="189" spans="1:17" x14ac:dyDescent="0.25">
      <c r="A189" s="3" t="s">
        <v>140</v>
      </c>
      <c r="B189" s="3" t="s">
        <v>20</v>
      </c>
      <c r="C189" s="3" t="s">
        <v>22</v>
      </c>
      <c r="D189" s="3" t="s">
        <v>233</v>
      </c>
      <c r="E189" s="3" t="str">
        <f>LEFT(Table8[[#This Row],[PART NUMBER &amp; DESC]],6)</f>
        <v>015174</v>
      </c>
      <c r="G189" t="s">
        <v>13633</v>
      </c>
      <c r="H189" t="str">
        <f>Table8[[#This Row],[COMMODITY (FAMILY CODE)]]</f>
        <v>EXT-PNTRLS</v>
      </c>
      <c r="I189" s="8" t="s">
        <v>13629</v>
      </c>
      <c r="J189" t="str">
        <f>Table8[[#This Row],[Column1]]</f>
        <v>015174</v>
      </c>
      <c r="K189" s="8" t="s">
        <v>13630</v>
      </c>
      <c r="L189" t="s">
        <v>13632</v>
      </c>
      <c r="M189" s="8" t="s">
        <v>13631</v>
      </c>
      <c r="O189" t="str">
        <f t="shared" si="2"/>
        <v>update item_mst set family_code = 'EXT-PNTRLS' where item = '015174' and site_ref = 'BENN'</v>
      </c>
      <c r="Q189" t="s">
        <v>13790</v>
      </c>
    </row>
    <row r="190" spans="1:17" x14ac:dyDescent="0.25">
      <c r="A190" s="2" t="s">
        <v>140</v>
      </c>
      <c r="B190" s="2" t="s">
        <v>20</v>
      </c>
      <c r="C190" s="2" t="s">
        <v>22</v>
      </c>
      <c r="D190" s="2" t="s">
        <v>234</v>
      </c>
      <c r="E190" s="3" t="str">
        <f>LEFT(Table8[[#This Row],[PART NUMBER &amp; DESC]],6)</f>
        <v>018365</v>
      </c>
      <c r="G190" t="s">
        <v>13633</v>
      </c>
      <c r="H190" t="str">
        <f>Table8[[#This Row],[COMMODITY (FAMILY CODE)]]</f>
        <v>EXT-PNTRLS</v>
      </c>
      <c r="I190" s="8" t="s">
        <v>13629</v>
      </c>
      <c r="J190" t="str">
        <f>Table8[[#This Row],[Column1]]</f>
        <v>018365</v>
      </c>
      <c r="K190" s="8" t="s">
        <v>13630</v>
      </c>
      <c r="L190" t="s">
        <v>13632</v>
      </c>
      <c r="M190" s="8" t="s">
        <v>13631</v>
      </c>
      <c r="O190" t="str">
        <f t="shared" si="2"/>
        <v>update item_mst set family_code = 'EXT-PNTRLS' where item = '018365' and site_ref = 'BENN'</v>
      </c>
      <c r="Q190" t="s">
        <v>13791</v>
      </c>
    </row>
    <row r="191" spans="1:17" x14ac:dyDescent="0.25">
      <c r="A191" s="3" t="s">
        <v>140</v>
      </c>
      <c r="B191" s="3" t="s">
        <v>20</v>
      </c>
      <c r="C191" s="3" t="s">
        <v>22</v>
      </c>
      <c r="D191" s="3" t="s">
        <v>235</v>
      </c>
      <c r="E191" s="3" t="str">
        <f>LEFT(Table8[[#This Row],[PART NUMBER &amp; DESC]],6)</f>
        <v>018364</v>
      </c>
      <c r="G191" t="s">
        <v>13633</v>
      </c>
      <c r="H191" t="str">
        <f>Table8[[#This Row],[COMMODITY (FAMILY CODE)]]</f>
        <v>EXT-PNTRLS</v>
      </c>
      <c r="I191" s="8" t="s">
        <v>13629</v>
      </c>
      <c r="J191" t="str">
        <f>Table8[[#This Row],[Column1]]</f>
        <v>018364</v>
      </c>
      <c r="K191" s="8" t="s">
        <v>13630</v>
      </c>
      <c r="L191" t="s">
        <v>13632</v>
      </c>
      <c r="M191" s="8" t="s">
        <v>13631</v>
      </c>
      <c r="O191" t="str">
        <f t="shared" si="2"/>
        <v>update item_mst set family_code = 'EXT-PNTRLS' where item = '018364' and site_ref = 'BENN'</v>
      </c>
      <c r="Q191" t="s">
        <v>13792</v>
      </c>
    </row>
    <row r="192" spans="1:17" x14ac:dyDescent="0.25">
      <c r="A192" s="2" t="s">
        <v>140</v>
      </c>
      <c r="B192" s="2" t="s">
        <v>20</v>
      </c>
      <c r="C192" s="2" t="s">
        <v>22</v>
      </c>
      <c r="D192" s="2" t="s">
        <v>236</v>
      </c>
      <c r="E192" s="3" t="str">
        <f>LEFT(Table8[[#This Row],[PART NUMBER &amp; DESC]],6)</f>
        <v>021531</v>
      </c>
      <c r="G192" t="s">
        <v>13633</v>
      </c>
      <c r="H192" t="str">
        <f>Table8[[#This Row],[COMMODITY (FAMILY CODE)]]</f>
        <v>EXT-PNTRLS</v>
      </c>
      <c r="I192" s="8" t="s">
        <v>13629</v>
      </c>
      <c r="J192" t="str">
        <f>Table8[[#This Row],[Column1]]</f>
        <v>021531</v>
      </c>
      <c r="K192" s="8" t="s">
        <v>13630</v>
      </c>
      <c r="L192" t="s">
        <v>13632</v>
      </c>
      <c r="M192" s="8" t="s">
        <v>13631</v>
      </c>
      <c r="O192" t="str">
        <f t="shared" si="2"/>
        <v>update item_mst set family_code = 'EXT-PNTRLS' where item = '021531' and site_ref = 'BENN'</v>
      </c>
      <c r="Q192" t="s">
        <v>13729</v>
      </c>
    </row>
    <row r="193" spans="1:17" x14ac:dyDescent="0.25">
      <c r="A193" s="3" t="s">
        <v>140</v>
      </c>
      <c r="B193" s="3" t="s">
        <v>20</v>
      </c>
      <c r="C193" s="3" t="s">
        <v>22</v>
      </c>
      <c r="D193" s="3" t="s">
        <v>237</v>
      </c>
      <c r="E193" s="3" t="str">
        <f>LEFT(Table8[[#This Row],[PART NUMBER &amp; DESC]],6)</f>
        <v>024715</v>
      </c>
      <c r="G193" t="s">
        <v>13633</v>
      </c>
      <c r="H193" t="str">
        <f>Table8[[#This Row],[COMMODITY (FAMILY CODE)]]</f>
        <v>EXT-PNTRLS</v>
      </c>
      <c r="I193" s="8" t="s">
        <v>13629</v>
      </c>
      <c r="J193" t="str">
        <f>Table8[[#This Row],[Column1]]</f>
        <v>024715</v>
      </c>
      <c r="K193" s="8" t="s">
        <v>13630</v>
      </c>
      <c r="L193" t="s">
        <v>13632</v>
      </c>
      <c r="M193" s="8" t="s">
        <v>13631</v>
      </c>
      <c r="O193" t="str">
        <f t="shared" ref="O193:O256" si="3">_xlfn.CONCAT(G193:M193)</f>
        <v>update item_mst set family_code = 'EXT-PNTRLS' where item = '024715' and site_ref = 'BENN'</v>
      </c>
      <c r="Q193" t="s">
        <v>13793</v>
      </c>
    </row>
    <row r="194" spans="1:17" x14ac:dyDescent="0.25">
      <c r="A194" s="2" t="s">
        <v>140</v>
      </c>
      <c r="B194" s="2" t="s">
        <v>20</v>
      </c>
      <c r="C194" s="2" t="s">
        <v>22</v>
      </c>
      <c r="D194" s="2" t="s">
        <v>238</v>
      </c>
      <c r="E194" s="3" t="str">
        <f>LEFT(Table8[[#This Row],[PART NUMBER &amp; DESC]],6)</f>
        <v>023797</v>
      </c>
      <c r="G194" t="s">
        <v>13633</v>
      </c>
      <c r="H194" t="str">
        <f>Table8[[#This Row],[COMMODITY (FAMILY CODE)]]</f>
        <v>EXT-PNTRLS</v>
      </c>
      <c r="I194" s="8" t="s">
        <v>13629</v>
      </c>
      <c r="J194" t="str">
        <f>Table8[[#This Row],[Column1]]</f>
        <v>023797</v>
      </c>
      <c r="K194" s="8" t="s">
        <v>13630</v>
      </c>
      <c r="L194" t="s">
        <v>13632</v>
      </c>
      <c r="M194" s="8" t="s">
        <v>13631</v>
      </c>
      <c r="O194" t="str">
        <f t="shared" si="3"/>
        <v>update item_mst set family_code = 'EXT-PNTRLS' where item = '023797' and site_ref = 'BENN'</v>
      </c>
      <c r="Q194" t="s">
        <v>13794</v>
      </c>
    </row>
    <row r="195" spans="1:17" x14ac:dyDescent="0.25">
      <c r="A195" s="3" t="s">
        <v>140</v>
      </c>
      <c r="B195" s="3" t="s">
        <v>20</v>
      </c>
      <c r="C195" s="3" t="s">
        <v>22</v>
      </c>
      <c r="D195" s="3" t="s">
        <v>239</v>
      </c>
      <c r="E195" s="3" t="str">
        <f>LEFT(Table8[[#This Row],[PART NUMBER &amp; DESC]],6)</f>
        <v>023806</v>
      </c>
      <c r="G195" t="s">
        <v>13633</v>
      </c>
      <c r="H195" t="str">
        <f>Table8[[#This Row],[COMMODITY (FAMILY CODE)]]</f>
        <v>EXT-PNTRLS</v>
      </c>
      <c r="I195" s="8" t="s">
        <v>13629</v>
      </c>
      <c r="J195" t="str">
        <f>Table8[[#This Row],[Column1]]</f>
        <v>023806</v>
      </c>
      <c r="K195" s="8" t="s">
        <v>13630</v>
      </c>
      <c r="L195" t="s">
        <v>13632</v>
      </c>
      <c r="M195" s="8" t="s">
        <v>13631</v>
      </c>
      <c r="O195" t="str">
        <f t="shared" si="3"/>
        <v>update item_mst set family_code = 'EXT-PNTRLS' where item = '023806' and site_ref = 'BENN'</v>
      </c>
      <c r="Q195" t="s">
        <v>13795</v>
      </c>
    </row>
    <row r="196" spans="1:17" x14ac:dyDescent="0.25">
      <c r="A196" s="2" t="s">
        <v>140</v>
      </c>
      <c r="B196" s="2" t="s">
        <v>20</v>
      </c>
      <c r="C196" s="2" t="s">
        <v>22</v>
      </c>
      <c r="D196" s="2" t="s">
        <v>240</v>
      </c>
      <c r="E196" s="3" t="str">
        <f>LEFT(Table8[[#This Row],[PART NUMBER &amp; DESC]],6)</f>
        <v>023805</v>
      </c>
      <c r="G196" t="s">
        <v>13633</v>
      </c>
      <c r="H196" t="str">
        <f>Table8[[#This Row],[COMMODITY (FAMILY CODE)]]</f>
        <v>EXT-PNTRLS</v>
      </c>
      <c r="I196" s="8" t="s">
        <v>13629</v>
      </c>
      <c r="J196" t="str">
        <f>Table8[[#This Row],[Column1]]</f>
        <v>023805</v>
      </c>
      <c r="K196" s="8" t="s">
        <v>13630</v>
      </c>
      <c r="L196" t="s">
        <v>13632</v>
      </c>
      <c r="M196" s="8" t="s">
        <v>13631</v>
      </c>
      <c r="O196" t="str">
        <f t="shared" si="3"/>
        <v>update item_mst set family_code = 'EXT-PNTRLS' where item = '023805' and site_ref = 'BENN'</v>
      </c>
      <c r="Q196" t="s">
        <v>13796</v>
      </c>
    </row>
    <row r="197" spans="1:17" x14ac:dyDescent="0.25">
      <c r="A197" s="3" t="s">
        <v>140</v>
      </c>
      <c r="B197" s="3" t="s">
        <v>20</v>
      </c>
      <c r="C197" s="3" t="s">
        <v>22</v>
      </c>
      <c r="D197" s="3" t="s">
        <v>241</v>
      </c>
      <c r="E197" s="3" t="str">
        <f>LEFT(Table8[[#This Row],[PART NUMBER &amp; DESC]],6)</f>
        <v>023803</v>
      </c>
      <c r="G197" t="s">
        <v>13633</v>
      </c>
      <c r="H197" t="str">
        <f>Table8[[#This Row],[COMMODITY (FAMILY CODE)]]</f>
        <v>EXT-PNTRLS</v>
      </c>
      <c r="I197" s="8" t="s">
        <v>13629</v>
      </c>
      <c r="J197" t="str">
        <f>Table8[[#This Row],[Column1]]</f>
        <v>023803</v>
      </c>
      <c r="K197" s="8" t="s">
        <v>13630</v>
      </c>
      <c r="L197" t="s">
        <v>13632</v>
      </c>
      <c r="M197" s="8" t="s">
        <v>13631</v>
      </c>
      <c r="O197" t="str">
        <f t="shared" si="3"/>
        <v>update item_mst set family_code = 'EXT-PNTRLS' where item = '023803' and site_ref = 'BENN'</v>
      </c>
      <c r="Q197" t="s">
        <v>13797</v>
      </c>
    </row>
    <row r="198" spans="1:17" x14ac:dyDescent="0.25">
      <c r="A198" s="2" t="s">
        <v>140</v>
      </c>
      <c r="B198" s="2" t="s">
        <v>20</v>
      </c>
      <c r="C198" s="2" t="s">
        <v>22</v>
      </c>
      <c r="D198" s="2" t="s">
        <v>242</v>
      </c>
      <c r="E198" s="3" t="str">
        <f>LEFT(Table8[[#This Row],[PART NUMBER &amp; DESC]],6)</f>
        <v>014939</v>
      </c>
      <c r="G198" t="s">
        <v>13633</v>
      </c>
      <c r="H198" t="str">
        <f>Table8[[#This Row],[COMMODITY (FAMILY CODE)]]</f>
        <v>EXT-PNTRLS</v>
      </c>
      <c r="I198" s="8" t="s">
        <v>13629</v>
      </c>
      <c r="J198" t="str">
        <f>Table8[[#This Row],[Column1]]</f>
        <v>014939</v>
      </c>
      <c r="K198" s="8" t="s">
        <v>13630</v>
      </c>
      <c r="L198" t="s">
        <v>13632</v>
      </c>
      <c r="M198" s="8" t="s">
        <v>13631</v>
      </c>
      <c r="O198" t="str">
        <f t="shared" si="3"/>
        <v>update item_mst set family_code = 'EXT-PNTRLS' where item = '014939' and site_ref = 'BENN'</v>
      </c>
      <c r="Q198" t="s">
        <v>13798</v>
      </c>
    </row>
    <row r="199" spans="1:17" x14ac:dyDescent="0.25">
      <c r="A199" s="2" t="s">
        <v>140</v>
      </c>
      <c r="B199" s="2" t="s">
        <v>20</v>
      </c>
      <c r="C199" s="2" t="s">
        <v>22</v>
      </c>
      <c r="D199" s="2" t="s">
        <v>243</v>
      </c>
      <c r="E199" s="3" t="str">
        <f>LEFT(Table8[[#This Row],[PART NUMBER &amp; DESC]],6)</f>
        <v>015153</v>
      </c>
      <c r="G199" t="s">
        <v>13633</v>
      </c>
      <c r="H199" t="str">
        <f>Table8[[#This Row],[COMMODITY (FAMILY CODE)]]</f>
        <v>EXT-PNTRLS</v>
      </c>
      <c r="I199" s="8" t="s">
        <v>13629</v>
      </c>
      <c r="J199" t="str">
        <f>Table8[[#This Row],[Column1]]</f>
        <v>015153</v>
      </c>
      <c r="K199" s="8" t="s">
        <v>13630</v>
      </c>
      <c r="L199" t="s">
        <v>13632</v>
      </c>
      <c r="M199" s="8" t="s">
        <v>13631</v>
      </c>
      <c r="O199" t="str">
        <f t="shared" si="3"/>
        <v>update item_mst set family_code = 'EXT-PNTRLS' where item = '015153' and site_ref = 'BENN'</v>
      </c>
      <c r="Q199" t="s">
        <v>13799</v>
      </c>
    </row>
    <row r="200" spans="1:17" x14ac:dyDescent="0.25">
      <c r="A200" s="3" t="s">
        <v>140</v>
      </c>
      <c r="B200" s="3" t="s">
        <v>20</v>
      </c>
      <c r="C200" s="3" t="s">
        <v>22</v>
      </c>
      <c r="D200" s="3" t="s">
        <v>244</v>
      </c>
      <c r="E200" s="3" t="str">
        <f>LEFT(Table8[[#This Row],[PART NUMBER &amp; DESC]],6)</f>
        <v>019637</v>
      </c>
      <c r="G200" t="s">
        <v>13633</v>
      </c>
      <c r="H200" t="str">
        <f>Table8[[#This Row],[COMMODITY (FAMILY CODE)]]</f>
        <v>EXT-PNTRLS</v>
      </c>
      <c r="I200" s="8" t="s">
        <v>13629</v>
      </c>
      <c r="J200" t="str">
        <f>Table8[[#This Row],[Column1]]</f>
        <v>019637</v>
      </c>
      <c r="K200" s="8" t="s">
        <v>13630</v>
      </c>
      <c r="L200" t="s">
        <v>13632</v>
      </c>
      <c r="M200" s="8" t="s">
        <v>13631</v>
      </c>
      <c r="O200" t="str">
        <f t="shared" si="3"/>
        <v>update item_mst set family_code = 'EXT-PNTRLS' where item = '019637' and site_ref = 'BENN'</v>
      </c>
      <c r="Q200" t="s">
        <v>13800</v>
      </c>
    </row>
    <row r="201" spans="1:17" x14ac:dyDescent="0.25">
      <c r="A201" s="2" t="s">
        <v>140</v>
      </c>
      <c r="B201" s="2" t="s">
        <v>20</v>
      </c>
      <c r="C201" s="2" t="s">
        <v>22</v>
      </c>
      <c r="D201" s="2" t="s">
        <v>245</v>
      </c>
      <c r="E201" s="3" t="str">
        <f>LEFT(Table8[[#This Row],[PART NUMBER &amp; DESC]],6)</f>
        <v>019636</v>
      </c>
      <c r="G201" t="s">
        <v>13633</v>
      </c>
      <c r="H201" t="str">
        <f>Table8[[#This Row],[COMMODITY (FAMILY CODE)]]</f>
        <v>EXT-PNTRLS</v>
      </c>
      <c r="I201" s="8" t="s">
        <v>13629</v>
      </c>
      <c r="J201" t="str">
        <f>Table8[[#This Row],[Column1]]</f>
        <v>019636</v>
      </c>
      <c r="K201" s="8" t="s">
        <v>13630</v>
      </c>
      <c r="L201" t="s">
        <v>13632</v>
      </c>
      <c r="M201" s="8" t="s">
        <v>13631</v>
      </c>
      <c r="O201" t="str">
        <f t="shared" si="3"/>
        <v>update item_mst set family_code = 'EXT-PNTRLS' where item = '019636' and site_ref = 'BENN'</v>
      </c>
      <c r="Q201" t="s">
        <v>13801</v>
      </c>
    </row>
    <row r="202" spans="1:17" x14ac:dyDescent="0.25">
      <c r="A202" s="3" t="s">
        <v>140</v>
      </c>
      <c r="B202" s="3" t="s">
        <v>20</v>
      </c>
      <c r="C202" s="3" t="s">
        <v>22</v>
      </c>
      <c r="D202" s="3" t="s">
        <v>246</v>
      </c>
      <c r="E202" s="3" t="str">
        <f>LEFT(Table8[[#This Row],[PART NUMBER &amp; DESC]],6)</f>
        <v>019659</v>
      </c>
      <c r="G202" t="s">
        <v>13633</v>
      </c>
      <c r="H202" t="str">
        <f>Table8[[#This Row],[COMMODITY (FAMILY CODE)]]</f>
        <v>EXT-PNTRLS</v>
      </c>
      <c r="I202" s="8" t="s">
        <v>13629</v>
      </c>
      <c r="J202" t="str">
        <f>Table8[[#This Row],[Column1]]</f>
        <v>019659</v>
      </c>
      <c r="K202" s="8" t="s">
        <v>13630</v>
      </c>
      <c r="L202" t="s">
        <v>13632</v>
      </c>
      <c r="M202" s="8" t="s">
        <v>13631</v>
      </c>
      <c r="O202" t="str">
        <f t="shared" si="3"/>
        <v>update item_mst set family_code = 'EXT-PNTRLS' where item = '019659' and site_ref = 'BENN'</v>
      </c>
      <c r="Q202" t="s">
        <v>13802</v>
      </c>
    </row>
    <row r="203" spans="1:17" x14ac:dyDescent="0.25">
      <c r="A203" s="2" t="s">
        <v>140</v>
      </c>
      <c r="B203" s="2" t="s">
        <v>20</v>
      </c>
      <c r="C203" s="2" t="s">
        <v>22</v>
      </c>
      <c r="D203" s="2" t="s">
        <v>247</v>
      </c>
      <c r="E203" s="3" t="str">
        <f>LEFT(Table8[[#This Row],[PART NUMBER &amp; DESC]],6)</f>
        <v>023812</v>
      </c>
      <c r="G203" t="s">
        <v>13633</v>
      </c>
      <c r="H203" t="str">
        <f>Table8[[#This Row],[COMMODITY (FAMILY CODE)]]</f>
        <v>EXT-PNTRLS</v>
      </c>
      <c r="I203" s="8" t="s">
        <v>13629</v>
      </c>
      <c r="J203" t="str">
        <f>Table8[[#This Row],[Column1]]</f>
        <v>023812</v>
      </c>
      <c r="K203" s="8" t="s">
        <v>13630</v>
      </c>
      <c r="L203" t="s">
        <v>13632</v>
      </c>
      <c r="M203" s="8" t="s">
        <v>13631</v>
      </c>
      <c r="O203" t="str">
        <f t="shared" si="3"/>
        <v>update item_mst set family_code = 'EXT-PNTRLS' where item = '023812' and site_ref = 'BENN'</v>
      </c>
      <c r="Q203" t="s">
        <v>13803</v>
      </c>
    </row>
    <row r="204" spans="1:17" x14ac:dyDescent="0.25">
      <c r="A204" s="3" t="s">
        <v>140</v>
      </c>
      <c r="B204" s="3" t="s">
        <v>20</v>
      </c>
      <c r="C204" s="3" t="s">
        <v>22</v>
      </c>
      <c r="D204" s="3" t="s">
        <v>248</v>
      </c>
      <c r="E204" s="3" t="str">
        <f>LEFT(Table8[[#This Row],[PART NUMBER &amp; DESC]],6)</f>
        <v>023813</v>
      </c>
      <c r="G204" t="s">
        <v>13633</v>
      </c>
      <c r="H204" t="str">
        <f>Table8[[#This Row],[COMMODITY (FAMILY CODE)]]</f>
        <v>EXT-PNTRLS</v>
      </c>
      <c r="I204" s="8" t="s">
        <v>13629</v>
      </c>
      <c r="J204" t="str">
        <f>Table8[[#This Row],[Column1]]</f>
        <v>023813</v>
      </c>
      <c r="K204" s="8" t="s">
        <v>13630</v>
      </c>
      <c r="L204" t="s">
        <v>13632</v>
      </c>
      <c r="M204" s="8" t="s">
        <v>13631</v>
      </c>
      <c r="O204" t="str">
        <f t="shared" si="3"/>
        <v>update item_mst set family_code = 'EXT-PNTRLS' where item = '023813' and site_ref = 'BENN'</v>
      </c>
      <c r="Q204" t="s">
        <v>13804</v>
      </c>
    </row>
    <row r="205" spans="1:17" x14ac:dyDescent="0.25">
      <c r="A205" s="2" t="s">
        <v>140</v>
      </c>
      <c r="B205" s="2" t="s">
        <v>20</v>
      </c>
      <c r="C205" s="2" t="s">
        <v>22</v>
      </c>
      <c r="D205" s="2" t="s">
        <v>249</v>
      </c>
      <c r="E205" s="3" t="str">
        <f>LEFT(Table8[[#This Row],[PART NUMBER &amp; DESC]],6)</f>
        <v>015136</v>
      </c>
      <c r="G205" t="s">
        <v>13633</v>
      </c>
      <c r="H205" t="str">
        <f>Table8[[#This Row],[COMMODITY (FAMILY CODE)]]</f>
        <v>EXT-PNTRLS</v>
      </c>
      <c r="I205" s="8" t="s">
        <v>13629</v>
      </c>
      <c r="J205" t="str">
        <f>Table8[[#This Row],[Column1]]</f>
        <v>015136</v>
      </c>
      <c r="K205" s="8" t="s">
        <v>13630</v>
      </c>
      <c r="L205" t="s">
        <v>13632</v>
      </c>
      <c r="M205" s="8" t="s">
        <v>13631</v>
      </c>
      <c r="O205" t="str">
        <f t="shared" si="3"/>
        <v>update item_mst set family_code = 'EXT-PNTRLS' where item = '015136' and site_ref = 'BENN'</v>
      </c>
      <c r="Q205" t="s">
        <v>13805</v>
      </c>
    </row>
    <row r="206" spans="1:17" x14ac:dyDescent="0.25">
      <c r="A206" s="3" t="s">
        <v>140</v>
      </c>
      <c r="B206" s="3" t="s">
        <v>20</v>
      </c>
      <c r="C206" s="3" t="s">
        <v>22</v>
      </c>
      <c r="D206" s="3" t="s">
        <v>250</v>
      </c>
      <c r="E206" s="3" t="str">
        <f>LEFT(Table8[[#This Row],[PART NUMBER &amp; DESC]],6)</f>
        <v>021261</v>
      </c>
      <c r="G206" t="s">
        <v>13633</v>
      </c>
      <c r="H206" t="str">
        <f>Table8[[#This Row],[COMMODITY (FAMILY CODE)]]</f>
        <v>EXT-PNTRLS</v>
      </c>
      <c r="I206" s="8" t="s">
        <v>13629</v>
      </c>
      <c r="J206" t="str">
        <f>Table8[[#This Row],[Column1]]</f>
        <v>021261</v>
      </c>
      <c r="K206" s="8" t="s">
        <v>13630</v>
      </c>
      <c r="L206" t="s">
        <v>13632</v>
      </c>
      <c r="M206" s="8" t="s">
        <v>13631</v>
      </c>
      <c r="O206" t="str">
        <f t="shared" si="3"/>
        <v>update item_mst set family_code = 'EXT-PNTRLS' where item = '021261' and site_ref = 'BENN'</v>
      </c>
      <c r="Q206" t="s">
        <v>13806</v>
      </c>
    </row>
    <row r="207" spans="1:17" x14ac:dyDescent="0.25">
      <c r="A207" s="2" t="s">
        <v>140</v>
      </c>
      <c r="B207" s="2" t="s">
        <v>20</v>
      </c>
      <c r="C207" s="2" t="s">
        <v>22</v>
      </c>
      <c r="D207" s="2" t="s">
        <v>251</v>
      </c>
      <c r="E207" s="3" t="str">
        <f>LEFT(Table8[[#This Row],[PART NUMBER &amp; DESC]],6)</f>
        <v>025190</v>
      </c>
      <c r="G207" t="s">
        <v>13633</v>
      </c>
      <c r="H207" t="str">
        <f>Table8[[#This Row],[COMMODITY (FAMILY CODE)]]</f>
        <v>EXT-PNTRLS</v>
      </c>
      <c r="I207" s="8" t="s">
        <v>13629</v>
      </c>
      <c r="J207" t="str">
        <f>Table8[[#This Row],[Column1]]</f>
        <v>025190</v>
      </c>
      <c r="K207" s="8" t="s">
        <v>13630</v>
      </c>
      <c r="L207" t="s">
        <v>13632</v>
      </c>
      <c r="M207" s="8" t="s">
        <v>13631</v>
      </c>
      <c r="O207" t="str">
        <f t="shared" si="3"/>
        <v>update item_mst set family_code = 'EXT-PNTRLS' where item = '025190' and site_ref = 'BENN'</v>
      </c>
      <c r="Q207" t="s">
        <v>13807</v>
      </c>
    </row>
    <row r="208" spans="1:17" x14ac:dyDescent="0.25">
      <c r="A208" s="3" t="s">
        <v>140</v>
      </c>
      <c r="B208" s="3" t="s">
        <v>20</v>
      </c>
      <c r="C208" s="3" t="s">
        <v>22</v>
      </c>
      <c r="D208" s="3" t="s">
        <v>252</v>
      </c>
      <c r="E208" s="3" t="str">
        <f>LEFT(Table8[[#This Row],[PART NUMBER &amp; DESC]],6)</f>
        <v>025198</v>
      </c>
      <c r="G208" t="s">
        <v>13633</v>
      </c>
      <c r="H208" t="str">
        <f>Table8[[#This Row],[COMMODITY (FAMILY CODE)]]</f>
        <v>EXT-PNTRLS</v>
      </c>
      <c r="I208" s="8" t="s">
        <v>13629</v>
      </c>
      <c r="J208" t="str">
        <f>Table8[[#This Row],[Column1]]</f>
        <v>025198</v>
      </c>
      <c r="K208" s="8" t="s">
        <v>13630</v>
      </c>
      <c r="L208" t="s">
        <v>13632</v>
      </c>
      <c r="M208" s="8" t="s">
        <v>13631</v>
      </c>
      <c r="O208" t="str">
        <f t="shared" si="3"/>
        <v>update item_mst set family_code = 'EXT-PNTRLS' where item = '025198' and site_ref = 'BENN'</v>
      </c>
      <c r="Q208" t="s">
        <v>13808</v>
      </c>
    </row>
    <row r="209" spans="1:17" x14ac:dyDescent="0.25">
      <c r="A209" s="2" t="s">
        <v>140</v>
      </c>
      <c r="B209" s="2" t="s">
        <v>20</v>
      </c>
      <c r="C209" s="2" t="s">
        <v>22</v>
      </c>
      <c r="D209" s="2" t="s">
        <v>253</v>
      </c>
      <c r="E209" s="3" t="str">
        <f>LEFT(Table8[[#This Row],[PART NUMBER &amp; DESC]],6)</f>
        <v>025126</v>
      </c>
      <c r="G209" t="s">
        <v>13633</v>
      </c>
      <c r="H209" t="str">
        <f>Table8[[#This Row],[COMMODITY (FAMILY CODE)]]</f>
        <v>EXT-PNTRLS</v>
      </c>
      <c r="I209" s="8" t="s">
        <v>13629</v>
      </c>
      <c r="J209" t="str">
        <f>Table8[[#This Row],[Column1]]</f>
        <v>025126</v>
      </c>
      <c r="K209" s="8" t="s">
        <v>13630</v>
      </c>
      <c r="L209" t="s">
        <v>13632</v>
      </c>
      <c r="M209" s="8" t="s">
        <v>13631</v>
      </c>
      <c r="O209" t="str">
        <f t="shared" si="3"/>
        <v>update item_mst set family_code = 'EXT-PNTRLS' where item = '025126' and site_ref = 'BENN'</v>
      </c>
      <c r="Q209" t="s">
        <v>13809</v>
      </c>
    </row>
    <row r="210" spans="1:17" x14ac:dyDescent="0.25">
      <c r="A210" s="3" t="s">
        <v>140</v>
      </c>
      <c r="B210" s="3" t="s">
        <v>20</v>
      </c>
      <c r="C210" s="3" t="s">
        <v>22</v>
      </c>
      <c r="D210" s="3" t="s">
        <v>254</v>
      </c>
      <c r="E210" s="3" t="str">
        <f>LEFT(Table8[[#This Row],[PART NUMBER &amp; DESC]],6)</f>
        <v>025134</v>
      </c>
      <c r="G210" t="s">
        <v>13633</v>
      </c>
      <c r="H210" t="str">
        <f>Table8[[#This Row],[COMMODITY (FAMILY CODE)]]</f>
        <v>EXT-PNTRLS</v>
      </c>
      <c r="I210" s="8" t="s">
        <v>13629</v>
      </c>
      <c r="J210" t="str">
        <f>Table8[[#This Row],[Column1]]</f>
        <v>025134</v>
      </c>
      <c r="K210" s="8" t="s">
        <v>13630</v>
      </c>
      <c r="L210" t="s">
        <v>13632</v>
      </c>
      <c r="M210" s="8" t="s">
        <v>13631</v>
      </c>
      <c r="O210" t="str">
        <f t="shared" si="3"/>
        <v>update item_mst set family_code = 'EXT-PNTRLS' where item = '025134' and site_ref = 'BENN'</v>
      </c>
      <c r="Q210" t="s">
        <v>13810</v>
      </c>
    </row>
    <row r="211" spans="1:17" x14ac:dyDescent="0.25">
      <c r="A211" s="2" t="s">
        <v>140</v>
      </c>
      <c r="B211" s="2" t="s">
        <v>20</v>
      </c>
      <c r="C211" s="2" t="s">
        <v>22</v>
      </c>
      <c r="D211" s="2" t="s">
        <v>255</v>
      </c>
      <c r="E211" s="3" t="str">
        <f>LEFT(Table8[[#This Row],[PART NUMBER &amp; DESC]],6)</f>
        <v>025142</v>
      </c>
      <c r="G211" t="s">
        <v>13633</v>
      </c>
      <c r="H211" t="str">
        <f>Table8[[#This Row],[COMMODITY (FAMILY CODE)]]</f>
        <v>EXT-PNTRLS</v>
      </c>
      <c r="I211" s="8" t="s">
        <v>13629</v>
      </c>
      <c r="J211" t="str">
        <f>Table8[[#This Row],[Column1]]</f>
        <v>025142</v>
      </c>
      <c r="K211" s="8" t="s">
        <v>13630</v>
      </c>
      <c r="L211" t="s">
        <v>13632</v>
      </c>
      <c r="M211" s="8" t="s">
        <v>13631</v>
      </c>
      <c r="O211" t="str">
        <f t="shared" si="3"/>
        <v>update item_mst set family_code = 'EXT-PNTRLS' where item = '025142' and site_ref = 'BENN'</v>
      </c>
      <c r="Q211" t="s">
        <v>13811</v>
      </c>
    </row>
    <row r="212" spans="1:17" x14ac:dyDescent="0.25">
      <c r="A212" s="2" t="s">
        <v>140</v>
      </c>
      <c r="B212" s="2" t="s">
        <v>20</v>
      </c>
      <c r="C212" s="2" t="s">
        <v>22</v>
      </c>
      <c r="D212" s="2" t="s">
        <v>256</v>
      </c>
      <c r="E212" s="3" t="str">
        <f>LEFT(Table8[[#This Row],[PART NUMBER &amp; DESC]],6)</f>
        <v>025150</v>
      </c>
      <c r="G212" t="s">
        <v>13633</v>
      </c>
      <c r="H212" t="str">
        <f>Table8[[#This Row],[COMMODITY (FAMILY CODE)]]</f>
        <v>EXT-PNTRLS</v>
      </c>
      <c r="I212" s="8" t="s">
        <v>13629</v>
      </c>
      <c r="J212" t="str">
        <f>Table8[[#This Row],[Column1]]</f>
        <v>025150</v>
      </c>
      <c r="K212" s="8" t="s">
        <v>13630</v>
      </c>
      <c r="L212" t="s">
        <v>13632</v>
      </c>
      <c r="M212" s="8" t="s">
        <v>13631</v>
      </c>
      <c r="O212" t="str">
        <f t="shared" si="3"/>
        <v>update item_mst set family_code = 'EXT-PNTRLS' where item = '025150' and site_ref = 'BENN'</v>
      </c>
      <c r="Q212" t="s">
        <v>13812</v>
      </c>
    </row>
    <row r="213" spans="1:17" x14ac:dyDescent="0.25">
      <c r="A213" s="3" t="s">
        <v>140</v>
      </c>
      <c r="B213" s="3" t="s">
        <v>20</v>
      </c>
      <c r="C213" s="3" t="s">
        <v>22</v>
      </c>
      <c r="D213" s="3" t="s">
        <v>257</v>
      </c>
      <c r="E213" s="3" t="str">
        <f>LEFT(Table8[[#This Row],[PART NUMBER &amp; DESC]],6)</f>
        <v>025158</v>
      </c>
      <c r="G213" t="s">
        <v>13633</v>
      </c>
      <c r="H213" t="str">
        <f>Table8[[#This Row],[COMMODITY (FAMILY CODE)]]</f>
        <v>EXT-PNTRLS</v>
      </c>
      <c r="I213" s="8" t="s">
        <v>13629</v>
      </c>
      <c r="J213" t="str">
        <f>Table8[[#This Row],[Column1]]</f>
        <v>025158</v>
      </c>
      <c r="K213" s="8" t="s">
        <v>13630</v>
      </c>
      <c r="L213" t="s">
        <v>13632</v>
      </c>
      <c r="M213" s="8" t="s">
        <v>13631</v>
      </c>
      <c r="O213" t="str">
        <f t="shared" si="3"/>
        <v>update item_mst set family_code = 'EXT-PNTRLS' where item = '025158' and site_ref = 'BENN'</v>
      </c>
      <c r="Q213" t="s">
        <v>13813</v>
      </c>
    </row>
    <row r="214" spans="1:17" x14ac:dyDescent="0.25">
      <c r="A214" s="2" t="s">
        <v>140</v>
      </c>
      <c r="B214" s="2" t="s">
        <v>20</v>
      </c>
      <c r="C214" s="2" t="s">
        <v>22</v>
      </c>
      <c r="D214" s="2" t="s">
        <v>258</v>
      </c>
      <c r="E214" s="3" t="str">
        <f>LEFT(Table8[[#This Row],[PART NUMBER &amp; DESC]],6)</f>
        <v>025166</v>
      </c>
      <c r="G214" t="s">
        <v>13633</v>
      </c>
      <c r="H214" t="str">
        <f>Table8[[#This Row],[COMMODITY (FAMILY CODE)]]</f>
        <v>EXT-PNTRLS</v>
      </c>
      <c r="I214" s="8" t="s">
        <v>13629</v>
      </c>
      <c r="J214" t="str">
        <f>Table8[[#This Row],[Column1]]</f>
        <v>025166</v>
      </c>
      <c r="K214" s="8" t="s">
        <v>13630</v>
      </c>
      <c r="L214" t="s">
        <v>13632</v>
      </c>
      <c r="M214" s="8" t="s">
        <v>13631</v>
      </c>
      <c r="O214" t="str">
        <f t="shared" si="3"/>
        <v>update item_mst set family_code = 'EXT-PNTRLS' where item = '025166' and site_ref = 'BENN'</v>
      </c>
      <c r="Q214" t="s">
        <v>13814</v>
      </c>
    </row>
    <row r="215" spans="1:17" x14ac:dyDescent="0.25">
      <c r="A215" s="3" t="s">
        <v>140</v>
      </c>
      <c r="B215" s="3" t="s">
        <v>20</v>
      </c>
      <c r="C215" s="3" t="s">
        <v>22</v>
      </c>
      <c r="D215" s="3" t="s">
        <v>259</v>
      </c>
      <c r="E215" s="3" t="str">
        <f>LEFT(Table8[[#This Row],[PART NUMBER &amp; DESC]],6)</f>
        <v>025174</v>
      </c>
      <c r="G215" t="s">
        <v>13633</v>
      </c>
      <c r="H215" t="str">
        <f>Table8[[#This Row],[COMMODITY (FAMILY CODE)]]</f>
        <v>EXT-PNTRLS</v>
      </c>
      <c r="I215" s="8" t="s">
        <v>13629</v>
      </c>
      <c r="J215" t="str">
        <f>Table8[[#This Row],[Column1]]</f>
        <v>025174</v>
      </c>
      <c r="K215" s="8" t="s">
        <v>13630</v>
      </c>
      <c r="L215" t="s">
        <v>13632</v>
      </c>
      <c r="M215" s="8" t="s">
        <v>13631</v>
      </c>
      <c r="O215" t="str">
        <f t="shared" si="3"/>
        <v>update item_mst set family_code = 'EXT-PNTRLS' where item = '025174' and site_ref = 'BENN'</v>
      </c>
      <c r="Q215" t="s">
        <v>13815</v>
      </c>
    </row>
    <row r="216" spans="1:17" x14ac:dyDescent="0.25">
      <c r="A216" s="2" t="s">
        <v>140</v>
      </c>
      <c r="B216" s="2" t="s">
        <v>20</v>
      </c>
      <c r="C216" s="2" t="s">
        <v>22</v>
      </c>
      <c r="D216" s="2" t="s">
        <v>260</v>
      </c>
      <c r="E216" s="3" t="str">
        <f>LEFT(Table8[[#This Row],[PART NUMBER &amp; DESC]],6)</f>
        <v>025182</v>
      </c>
      <c r="G216" t="s">
        <v>13633</v>
      </c>
      <c r="H216" t="str">
        <f>Table8[[#This Row],[COMMODITY (FAMILY CODE)]]</f>
        <v>EXT-PNTRLS</v>
      </c>
      <c r="I216" s="8" t="s">
        <v>13629</v>
      </c>
      <c r="J216" t="str">
        <f>Table8[[#This Row],[Column1]]</f>
        <v>025182</v>
      </c>
      <c r="K216" s="8" t="s">
        <v>13630</v>
      </c>
      <c r="L216" t="s">
        <v>13632</v>
      </c>
      <c r="M216" s="8" t="s">
        <v>13631</v>
      </c>
      <c r="O216" t="str">
        <f t="shared" si="3"/>
        <v>update item_mst set family_code = 'EXT-PNTRLS' where item = '025182' and site_ref = 'BENN'</v>
      </c>
      <c r="Q216" t="s">
        <v>13816</v>
      </c>
    </row>
    <row r="217" spans="1:17" x14ac:dyDescent="0.25">
      <c r="A217" s="3" t="s">
        <v>140</v>
      </c>
      <c r="B217" s="3" t="s">
        <v>20</v>
      </c>
      <c r="C217" s="3" t="s">
        <v>22</v>
      </c>
      <c r="D217" s="3" t="s">
        <v>261</v>
      </c>
      <c r="E217" s="3" t="str">
        <f>LEFT(Table8[[#This Row],[PART NUMBER &amp; DESC]],6)</f>
        <v>025127</v>
      </c>
      <c r="G217" t="s">
        <v>13633</v>
      </c>
      <c r="H217" t="str">
        <f>Table8[[#This Row],[COMMODITY (FAMILY CODE)]]</f>
        <v>EXT-PNTRLS</v>
      </c>
      <c r="I217" s="8" t="s">
        <v>13629</v>
      </c>
      <c r="J217" t="str">
        <f>Table8[[#This Row],[Column1]]</f>
        <v>025127</v>
      </c>
      <c r="K217" s="8" t="s">
        <v>13630</v>
      </c>
      <c r="L217" t="s">
        <v>13632</v>
      </c>
      <c r="M217" s="8" t="s">
        <v>13631</v>
      </c>
      <c r="O217" t="str">
        <f t="shared" si="3"/>
        <v>update item_mst set family_code = 'EXT-PNTRLS' where item = '025127' and site_ref = 'BENN'</v>
      </c>
      <c r="Q217" t="s">
        <v>13817</v>
      </c>
    </row>
    <row r="218" spans="1:17" x14ac:dyDescent="0.25">
      <c r="A218" s="2" t="s">
        <v>140</v>
      </c>
      <c r="B218" s="2" t="s">
        <v>20</v>
      </c>
      <c r="C218" s="2" t="s">
        <v>22</v>
      </c>
      <c r="D218" s="2" t="s">
        <v>262</v>
      </c>
      <c r="E218" s="3" t="str">
        <f>LEFT(Table8[[#This Row],[PART NUMBER &amp; DESC]],6)</f>
        <v>025135</v>
      </c>
      <c r="G218" t="s">
        <v>13633</v>
      </c>
      <c r="H218" t="str">
        <f>Table8[[#This Row],[COMMODITY (FAMILY CODE)]]</f>
        <v>EXT-PNTRLS</v>
      </c>
      <c r="I218" s="8" t="s">
        <v>13629</v>
      </c>
      <c r="J218" t="str">
        <f>Table8[[#This Row],[Column1]]</f>
        <v>025135</v>
      </c>
      <c r="K218" s="8" t="s">
        <v>13630</v>
      </c>
      <c r="L218" t="s">
        <v>13632</v>
      </c>
      <c r="M218" s="8" t="s">
        <v>13631</v>
      </c>
      <c r="O218" t="str">
        <f t="shared" si="3"/>
        <v>update item_mst set family_code = 'EXT-PNTRLS' where item = '025135' and site_ref = 'BENN'</v>
      </c>
      <c r="Q218" t="s">
        <v>13818</v>
      </c>
    </row>
    <row r="219" spans="1:17" x14ac:dyDescent="0.25">
      <c r="A219" s="3" t="s">
        <v>140</v>
      </c>
      <c r="B219" s="3" t="s">
        <v>20</v>
      </c>
      <c r="C219" s="3" t="s">
        <v>22</v>
      </c>
      <c r="D219" s="3" t="s">
        <v>263</v>
      </c>
      <c r="E219" s="3" t="str">
        <f>LEFT(Table8[[#This Row],[PART NUMBER &amp; DESC]],6)</f>
        <v>025143</v>
      </c>
      <c r="G219" t="s">
        <v>13633</v>
      </c>
      <c r="H219" t="str">
        <f>Table8[[#This Row],[COMMODITY (FAMILY CODE)]]</f>
        <v>EXT-PNTRLS</v>
      </c>
      <c r="I219" s="8" t="s">
        <v>13629</v>
      </c>
      <c r="J219" t="str">
        <f>Table8[[#This Row],[Column1]]</f>
        <v>025143</v>
      </c>
      <c r="K219" s="8" t="s">
        <v>13630</v>
      </c>
      <c r="L219" t="s">
        <v>13632</v>
      </c>
      <c r="M219" s="8" t="s">
        <v>13631</v>
      </c>
      <c r="O219" t="str">
        <f t="shared" si="3"/>
        <v>update item_mst set family_code = 'EXT-PNTRLS' where item = '025143' and site_ref = 'BENN'</v>
      </c>
      <c r="Q219" t="s">
        <v>13819</v>
      </c>
    </row>
    <row r="220" spans="1:17" x14ac:dyDescent="0.25">
      <c r="A220" s="2" t="s">
        <v>140</v>
      </c>
      <c r="B220" s="2" t="s">
        <v>20</v>
      </c>
      <c r="C220" s="2" t="s">
        <v>22</v>
      </c>
      <c r="D220" s="2" t="s">
        <v>264</v>
      </c>
      <c r="E220" s="3" t="str">
        <f>LEFT(Table8[[#This Row],[PART NUMBER &amp; DESC]],6)</f>
        <v>025151</v>
      </c>
      <c r="G220" t="s">
        <v>13633</v>
      </c>
      <c r="H220" t="str">
        <f>Table8[[#This Row],[COMMODITY (FAMILY CODE)]]</f>
        <v>EXT-PNTRLS</v>
      </c>
      <c r="I220" s="8" t="s">
        <v>13629</v>
      </c>
      <c r="J220" t="str">
        <f>Table8[[#This Row],[Column1]]</f>
        <v>025151</v>
      </c>
      <c r="K220" s="8" t="s">
        <v>13630</v>
      </c>
      <c r="L220" t="s">
        <v>13632</v>
      </c>
      <c r="M220" s="8" t="s">
        <v>13631</v>
      </c>
      <c r="O220" t="str">
        <f t="shared" si="3"/>
        <v>update item_mst set family_code = 'EXT-PNTRLS' where item = '025151' and site_ref = 'BENN'</v>
      </c>
      <c r="Q220" t="s">
        <v>13820</v>
      </c>
    </row>
    <row r="221" spans="1:17" x14ac:dyDescent="0.25">
      <c r="A221" s="3" t="s">
        <v>140</v>
      </c>
      <c r="B221" s="3" t="s">
        <v>20</v>
      </c>
      <c r="C221" s="3" t="s">
        <v>22</v>
      </c>
      <c r="D221" s="3" t="s">
        <v>265</v>
      </c>
      <c r="E221" s="3" t="str">
        <f>LEFT(Table8[[#This Row],[PART NUMBER &amp; DESC]],6)</f>
        <v>025159</v>
      </c>
      <c r="G221" t="s">
        <v>13633</v>
      </c>
      <c r="H221" t="str">
        <f>Table8[[#This Row],[COMMODITY (FAMILY CODE)]]</f>
        <v>EXT-PNTRLS</v>
      </c>
      <c r="I221" s="8" t="s">
        <v>13629</v>
      </c>
      <c r="J221" t="str">
        <f>Table8[[#This Row],[Column1]]</f>
        <v>025159</v>
      </c>
      <c r="K221" s="8" t="s">
        <v>13630</v>
      </c>
      <c r="L221" t="s">
        <v>13632</v>
      </c>
      <c r="M221" s="8" t="s">
        <v>13631</v>
      </c>
      <c r="O221" t="str">
        <f t="shared" si="3"/>
        <v>update item_mst set family_code = 'EXT-PNTRLS' where item = '025159' and site_ref = 'BENN'</v>
      </c>
      <c r="Q221" t="s">
        <v>13821</v>
      </c>
    </row>
    <row r="222" spans="1:17" x14ac:dyDescent="0.25">
      <c r="A222" s="2" t="s">
        <v>140</v>
      </c>
      <c r="B222" s="2" t="s">
        <v>20</v>
      </c>
      <c r="C222" s="2" t="s">
        <v>22</v>
      </c>
      <c r="D222" s="2" t="s">
        <v>266</v>
      </c>
      <c r="E222" s="3" t="str">
        <f>LEFT(Table8[[#This Row],[PART NUMBER &amp; DESC]],6)</f>
        <v>025167</v>
      </c>
      <c r="G222" t="s">
        <v>13633</v>
      </c>
      <c r="H222" t="str">
        <f>Table8[[#This Row],[COMMODITY (FAMILY CODE)]]</f>
        <v>EXT-PNTRLS</v>
      </c>
      <c r="I222" s="8" t="s">
        <v>13629</v>
      </c>
      <c r="J222" t="str">
        <f>Table8[[#This Row],[Column1]]</f>
        <v>025167</v>
      </c>
      <c r="K222" s="8" t="s">
        <v>13630</v>
      </c>
      <c r="L222" t="s">
        <v>13632</v>
      </c>
      <c r="M222" s="8" t="s">
        <v>13631</v>
      </c>
      <c r="O222" t="str">
        <f t="shared" si="3"/>
        <v>update item_mst set family_code = 'EXT-PNTRLS' where item = '025167' and site_ref = 'BENN'</v>
      </c>
      <c r="Q222" t="s">
        <v>13822</v>
      </c>
    </row>
    <row r="223" spans="1:17" x14ac:dyDescent="0.25">
      <c r="A223" s="3" t="s">
        <v>140</v>
      </c>
      <c r="B223" s="3" t="s">
        <v>20</v>
      </c>
      <c r="C223" s="3" t="s">
        <v>22</v>
      </c>
      <c r="D223" s="3" t="s">
        <v>267</v>
      </c>
      <c r="E223" s="3" t="str">
        <f>LEFT(Table8[[#This Row],[PART NUMBER &amp; DESC]],6)</f>
        <v>025175</v>
      </c>
      <c r="G223" t="s">
        <v>13633</v>
      </c>
      <c r="H223" t="str">
        <f>Table8[[#This Row],[COMMODITY (FAMILY CODE)]]</f>
        <v>EXT-PNTRLS</v>
      </c>
      <c r="I223" s="8" t="s">
        <v>13629</v>
      </c>
      <c r="J223" t="str">
        <f>Table8[[#This Row],[Column1]]</f>
        <v>025175</v>
      </c>
      <c r="K223" s="8" t="s">
        <v>13630</v>
      </c>
      <c r="L223" t="s">
        <v>13632</v>
      </c>
      <c r="M223" s="8" t="s">
        <v>13631</v>
      </c>
      <c r="O223" t="str">
        <f t="shared" si="3"/>
        <v>update item_mst set family_code = 'EXT-PNTRLS' where item = '025175' and site_ref = 'BENN'</v>
      </c>
      <c r="Q223" t="s">
        <v>13823</v>
      </c>
    </row>
    <row r="224" spans="1:17" x14ac:dyDescent="0.25">
      <c r="A224" s="2" t="s">
        <v>140</v>
      </c>
      <c r="B224" s="2" t="s">
        <v>20</v>
      </c>
      <c r="C224" s="2" t="s">
        <v>22</v>
      </c>
      <c r="D224" s="2" t="s">
        <v>268</v>
      </c>
      <c r="E224" s="3" t="str">
        <f>LEFT(Table8[[#This Row],[PART NUMBER &amp; DESC]],6)</f>
        <v>025183</v>
      </c>
      <c r="G224" t="s">
        <v>13633</v>
      </c>
      <c r="H224" t="str">
        <f>Table8[[#This Row],[COMMODITY (FAMILY CODE)]]</f>
        <v>EXT-PNTRLS</v>
      </c>
      <c r="I224" s="8" t="s">
        <v>13629</v>
      </c>
      <c r="J224" t="str">
        <f>Table8[[#This Row],[Column1]]</f>
        <v>025183</v>
      </c>
      <c r="K224" s="8" t="s">
        <v>13630</v>
      </c>
      <c r="L224" t="s">
        <v>13632</v>
      </c>
      <c r="M224" s="8" t="s">
        <v>13631</v>
      </c>
      <c r="O224" t="str">
        <f t="shared" si="3"/>
        <v>update item_mst set family_code = 'EXT-PNTRLS' where item = '025183' and site_ref = 'BENN'</v>
      </c>
      <c r="Q224" t="s">
        <v>13824</v>
      </c>
    </row>
    <row r="225" spans="1:17" x14ac:dyDescent="0.25">
      <c r="A225" s="3" t="s">
        <v>140</v>
      </c>
      <c r="B225" s="3" t="s">
        <v>20</v>
      </c>
      <c r="C225" s="3" t="s">
        <v>22</v>
      </c>
      <c r="D225" s="3" t="s">
        <v>269</v>
      </c>
      <c r="E225" s="3" t="str">
        <f>LEFT(Table8[[#This Row],[PART NUMBER &amp; DESC]],6)</f>
        <v>025191</v>
      </c>
      <c r="G225" t="s">
        <v>13633</v>
      </c>
      <c r="H225" t="str">
        <f>Table8[[#This Row],[COMMODITY (FAMILY CODE)]]</f>
        <v>EXT-PNTRLS</v>
      </c>
      <c r="I225" s="8" t="s">
        <v>13629</v>
      </c>
      <c r="J225" t="str">
        <f>Table8[[#This Row],[Column1]]</f>
        <v>025191</v>
      </c>
      <c r="K225" s="8" t="s">
        <v>13630</v>
      </c>
      <c r="L225" t="s">
        <v>13632</v>
      </c>
      <c r="M225" s="8" t="s">
        <v>13631</v>
      </c>
      <c r="O225" t="str">
        <f t="shared" si="3"/>
        <v>update item_mst set family_code = 'EXT-PNTRLS' where item = '025191' and site_ref = 'BENN'</v>
      </c>
      <c r="Q225" t="s">
        <v>13825</v>
      </c>
    </row>
    <row r="226" spans="1:17" x14ac:dyDescent="0.25">
      <c r="A226" s="2" t="s">
        <v>140</v>
      </c>
      <c r="B226" s="2" t="s">
        <v>20</v>
      </c>
      <c r="C226" s="2" t="s">
        <v>22</v>
      </c>
      <c r="D226" s="2" t="s">
        <v>270</v>
      </c>
      <c r="E226" s="3" t="str">
        <f>LEFT(Table8[[#This Row],[PART NUMBER &amp; DESC]],6)</f>
        <v>025199</v>
      </c>
      <c r="G226" t="s">
        <v>13633</v>
      </c>
      <c r="H226" t="str">
        <f>Table8[[#This Row],[COMMODITY (FAMILY CODE)]]</f>
        <v>EXT-PNTRLS</v>
      </c>
      <c r="I226" s="8" t="s">
        <v>13629</v>
      </c>
      <c r="J226" t="str">
        <f>Table8[[#This Row],[Column1]]</f>
        <v>025199</v>
      </c>
      <c r="K226" s="8" t="s">
        <v>13630</v>
      </c>
      <c r="L226" t="s">
        <v>13632</v>
      </c>
      <c r="M226" s="8" t="s">
        <v>13631</v>
      </c>
      <c r="O226" t="str">
        <f t="shared" si="3"/>
        <v>update item_mst set family_code = 'EXT-PNTRLS' where item = '025199' and site_ref = 'BENN'</v>
      </c>
      <c r="Q226" t="s">
        <v>13826</v>
      </c>
    </row>
    <row r="227" spans="1:17" x14ac:dyDescent="0.25">
      <c r="A227" s="3" t="s">
        <v>140</v>
      </c>
      <c r="B227" s="3" t="s">
        <v>20</v>
      </c>
      <c r="C227" s="3" t="s">
        <v>22</v>
      </c>
      <c r="D227" s="3" t="s">
        <v>271</v>
      </c>
      <c r="E227" s="3" t="str">
        <f>LEFT(Table8[[#This Row],[PART NUMBER &amp; DESC]],6)</f>
        <v>016804</v>
      </c>
      <c r="G227" t="s">
        <v>13633</v>
      </c>
      <c r="H227" t="str">
        <f>Table8[[#This Row],[COMMODITY (FAMILY CODE)]]</f>
        <v>EXT-PNTRLS</v>
      </c>
      <c r="I227" s="8" t="s">
        <v>13629</v>
      </c>
      <c r="J227" t="str">
        <f>Table8[[#This Row],[Column1]]</f>
        <v>016804</v>
      </c>
      <c r="K227" s="8" t="s">
        <v>13630</v>
      </c>
      <c r="L227" t="s">
        <v>13632</v>
      </c>
      <c r="M227" s="8" t="s">
        <v>13631</v>
      </c>
      <c r="O227" t="str">
        <f t="shared" si="3"/>
        <v>update item_mst set family_code = 'EXT-PNTRLS' where item = '016804' and site_ref = 'BENN'</v>
      </c>
      <c r="Q227" t="s">
        <v>13827</v>
      </c>
    </row>
    <row r="228" spans="1:17" x14ac:dyDescent="0.25">
      <c r="A228" s="2" t="s">
        <v>140</v>
      </c>
      <c r="B228" s="2" t="s">
        <v>20</v>
      </c>
      <c r="C228" s="2" t="s">
        <v>22</v>
      </c>
      <c r="D228" s="2" t="s">
        <v>272</v>
      </c>
      <c r="E228" s="3" t="str">
        <f>LEFT(Table8[[#This Row],[PART NUMBER &amp; DESC]],6)</f>
        <v>019585</v>
      </c>
      <c r="G228" t="s">
        <v>13633</v>
      </c>
      <c r="H228" t="str">
        <f>Table8[[#This Row],[COMMODITY (FAMILY CODE)]]</f>
        <v>EXT-PNTRLS</v>
      </c>
      <c r="I228" s="8" t="s">
        <v>13629</v>
      </c>
      <c r="J228" t="str">
        <f>Table8[[#This Row],[Column1]]</f>
        <v>019585</v>
      </c>
      <c r="K228" s="8" t="s">
        <v>13630</v>
      </c>
      <c r="L228" t="s">
        <v>13632</v>
      </c>
      <c r="M228" s="8" t="s">
        <v>13631</v>
      </c>
      <c r="O228" t="str">
        <f t="shared" si="3"/>
        <v>update item_mst set family_code = 'EXT-PNTRLS' where item = '019585' and site_ref = 'BENN'</v>
      </c>
      <c r="Q228" t="s">
        <v>13828</v>
      </c>
    </row>
    <row r="229" spans="1:17" x14ac:dyDescent="0.25">
      <c r="A229" s="3" t="s">
        <v>140</v>
      </c>
      <c r="B229" s="3" t="s">
        <v>20</v>
      </c>
      <c r="C229" s="3" t="s">
        <v>22</v>
      </c>
      <c r="D229" s="3" t="s">
        <v>273</v>
      </c>
      <c r="E229" s="3" t="str">
        <f>LEFT(Table8[[#This Row],[PART NUMBER &amp; DESC]],6)</f>
        <v>023783</v>
      </c>
      <c r="G229" t="s">
        <v>13633</v>
      </c>
      <c r="H229" t="str">
        <f>Table8[[#This Row],[COMMODITY (FAMILY CODE)]]</f>
        <v>EXT-PNTRLS</v>
      </c>
      <c r="I229" s="8" t="s">
        <v>13629</v>
      </c>
      <c r="J229" t="str">
        <f>Table8[[#This Row],[Column1]]</f>
        <v>023783</v>
      </c>
      <c r="K229" s="8" t="s">
        <v>13630</v>
      </c>
      <c r="L229" t="s">
        <v>13632</v>
      </c>
      <c r="M229" s="8" t="s">
        <v>13631</v>
      </c>
      <c r="O229" t="str">
        <f t="shared" si="3"/>
        <v>update item_mst set family_code = 'EXT-PNTRLS' where item = '023783' and site_ref = 'BENN'</v>
      </c>
      <c r="Q229" t="s">
        <v>13829</v>
      </c>
    </row>
    <row r="230" spans="1:17" x14ac:dyDescent="0.25">
      <c r="A230" s="2" t="s">
        <v>140</v>
      </c>
      <c r="B230" s="2" t="s">
        <v>20</v>
      </c>
      <c r="C230" s="2" t="s">
        <v>22</v>
      </c>
      <c r="D230" s="2" t="s">
        <v>274</v>
      </c>
      <c r="E230" s="3" t="str">
        <f>LEFT(Table8[[#This Row],[PART NUMBER &amp; DESC]],6)</f>
        <v>025139</v>
      </c>
      <c r="G230" t="s">
        <v>13633</v>
      </c>
      <c r="H230" t="str">
        <f>Table8[[#This Row],[COMMODITY (FAMILY CODE)]]</f>
        <v>EXT-PNTRLS</v>
      </c>
      <c r="I230" s="8" t="s">
        <v>13629</v>
      </c>
      <c r="J230" t="str">
        <f>Table8[[#This Row],[Column1]]</f>
        <v>025139</v>
      </c>
      <c r="K230" s="8" t="s">
        <v>13630</v>
      </c>
      <c r="L230" t="s">
        <v>13632</v>
      </c>
      <c r="M230" s="8" t="s">
        <v>13631</v>
      </c>
      <c r="O230" t="str">
        <f t="shared" si="3"/>
        <v>update item_mst set family_code = 'EXT-PNTRLS' where item = '025139' and site_ref = 'BENN'</v>
      </c>
      <c r="Q230" t="s">
        <v>13830</v>
      </c>
    </row>
    <row r="231" spans="1:17" x14ac:dyDescent="0.25">
      <c r="A231" s="3" t="s">
        <v>140</v>
      </c>
      <c r="B231" s="3" t="s">
        <v>20</v>
      </c>
      <c r="C231" s="3" t="s">
        <v>22</v>
      </c>
      <c r="D231" s="3" t="s">
        <v>275</v>
      </c>
      <c r="E231" s="3" t="str">
        <f>LEFT(Table8[[#This Row],[PART NUMBER &amp; DESC]],6)</f>
        <v>025138</v>
      </c>
      <c r="G231" t="s">
        <v>13633</v>
      </c>
      <c r="H231" t="str">
        <f>Table8[[#This Row],[COMMODITY (FAMILY CODE)]]</f>
        <v>EXT-PNTRLS</v>
      </c>
      <c r="I231" s="8" t="s">
        <v>13629</v>
      </c>
      <c r="J231" t="str">
        <f>Table8[[#This Row],[Column1]]</f>
        <v>025138</v>
      </c>
      <c r="K231" s="8" t="s">
        <v>13630</v>
      </c>
      <c r="L231" t="s">
        <v>13632</v>
      </c>
      <c r="M231" s="8" t="s">
        <v>13631</v>
      </c>
      <c r="O231" t="str">
        <f t="shared" si="3"/>
        <v>update item_mst set family_code = 'EXT-PNTRLS' where item = '025138' and site_ref = 'BENN'</v>
      </c>
      <c r="Q231" t="s">
        <v>13831</v>
      </c>
    </row>
    <row r="232" spans="1:17" x14ac:dyDescent="0.25">
      <c r="A232" s="2" t="s">
        <v>140</v>
      </c>
      <c r="B232" s="2" t="s">
        <v>20</v>
      </c>
      <c r="C232" s="2" t="s">
        <v>22</v>
      </c>
      <c r="D232" s="2" t="s">
        <v>276</v>
      </c>
      <c r="E232" s="3" t="str">
        <f>LEFT(Table8[[#This Row],[PART NUMBER &amp; DESC]],6)</f>
        <v>025125</v>
      </c>
      <c r="G232" t="s">
        <v>13633</v>
      </c>
      <c r="H232" t="str">
        <f>Table8[[#This Row],[COMMODITY (FAMILY CODE)]]</f>
        <v>EXT-PNTRLS</v>
      </c>
      <c r="I232" s="8" t="s">
        <v>13629</v>
      </c>
      <c r="J232" t="str">
        <f>Table8[[#This Row],[Column1]]</f>
        <v>025125</v>
      </c>
      <c r="K232" s="8" t="s">
        <v>13630</v>
      </c>
      <c r="L232" t="s">
        <v>13632</v>
      </c>
      <c r="M232" s="8" t="s">
        <v>13631</v>
      </c>
      <c r="O232" t="str">
        <f t="shared" si="3"/>
        <v>update item_mst set family_code = 'EXT-PNTRLS' where item = '025125' and site_ref = 'BENN'</v>
      </c>
      <c r="Q232" t="s">
        <v>13832</v>
      </c>
    </row>
    <row r="233" spans="1:17" x14ac:dyDescent="0.25">
      <c r="A233" s="3" t="s">
        <v>140</v>
      </c>
      <c r="B233" s="3" t="s">
        <v>20</v>
      </c>
      <c r="C233" s="3" t="s">
        <v>22</v>
      </c>
      <c r="D233" s="3" t="s">
        <v>277</v>
      </c>
      <c r="E233" s="3" t="str">
        <f>LEFT(Table8[[#This Row],[PART NUMBER &amp; DESC]],6)</f>
        <v>025128</v>
      </c>
      <c r="G233" t="s">
        <v>13633</v>
      </c>
      <c r="H233" t="str">
        <f>Table8[[#This Row],[COMMODITY (FAMILY CODE)]]</f>
        <v>EXT-PNTRLS</v>
      </c>
      <c r="I233" s="8" t="s">
        <v>13629</v>
      </c>
      <c r="J233" t="str">
        <f>Table8[[#This Row],[Column1]]</f>
        <v>025128</v>
      </c>
      <c r="K233" s="8" t="s">
        <v>13630</v>
      </c>
      <c r="L233" t="s">
        <v>13632</v>
      </c>
      <c r="M233" s="8" t="s">
        <v>13631</v>
      </c>
      <c r="O233" t="str">
        <f t="shared" si="3"/>
        <v>update item_mst set family_code = 'EXT-PNTRLS' where item = '025128' and site_ref = 'BENN'</v>
      </c>
      <c r="Q233" t="s">
        <v>13833</v>
      </c>
    </row>
    <row r="234" spans="1:17" x14ac:dyDescent="0.25">
      <c r="A234" s="2" t="s">
        <v>140</v>
      </c>
      <c r="B234" s="2" t="s">
        <v>20</v>
      </c>
      <c r="C234" s="2" t="s">
        <v>22</v>
      </c>
      <c r="D234" s="2" t="s">
        <v>278</v>
      </c>
      <c r="E234" s="3" t="str">
        <f>LEFT(Table8[[#This Row],[PART NUMBER &amp; DESC]],6)</f>
        <v>025133</v>
      </c>
      <c r="G234" t="s">
        <v>13633</v>
      </c>
      <c r="H234" t="str">
        <f>Table8[[#This Row],[COMMODITY (FAMILY CODE)]]</f>
        <v>EXT-PNTRLS</v>
      </c>
      <c r="I234" s="8" t="s">
        <v>13629</v>
      </c>
      <c r="J234" t="str">
        <f>Table8[[#This Row],[Column1]]</f>
        <v>025133</v>
      </c>
      <c r="K234" s="8" t="s">
        <v>13630</v>
      </c>
      <c r="L234" t="s">
        <v>13632</v>
      </c>
      <c r="M234" s="8" t="s">
        <v>13631</v>
      </c>
      <c r="O234" t="str">
        <f t="shared" si="3"/>
        <v>update item_mst set family_code = 'EXT-PNTRLS' where item = '025133' and site_ref = 'BENN'</v>
      </c>
      <c r="Q234" t="s">
        <v>13834</v>
      </c>
    </row>
    <row r="235" spans="1:17" x14ac:dyDescent="0.25">
      <c r="A235" s="2" t="s">
        <v>140</v>
      </c>
      <c r="B235" s="2" t="s">
        <v>20</v>
      </c>
      <c r="C235" s="2" t="s">
        <v>22</v>
      </c>
      <c r="D235" s="2" t="s">
        <v>279</v>
      </c>
      <c r="E235" s="3" t="str">
        <f>LEFT(Table8[[#This Row],[PART NUMBER &amp; DESC]],6)</f>
        <v>025136</v>
      </c>
      <c r="G235" t="s">
        <v>13633</v>
      </c>
      <c r="H235" t="str">
        <f>Table8[[#This Row],[COMMODITY (FAMILY CODE)]]</f>
        <v>EXT-PNTRLS</v>
      </c>
      <c r="I235" s="8" t="s">
        <v>13629</v>
      </c>
      <c r="J235" t="str">
        <f>Table8[[#This Row],[Column1]]</f>
        <v>025136</v>
      </c>
      <c r="K235" s="8" t="s">
        <v>13630</v>
      </c>
      <c r="L235" t="s">
        <v>13632</v>
      </c>
      <c r="M235" s="8" t="s">
        <v>13631</v>
      </c>
      <c r="O235" t="str">
        <f t="shared" si="3"/>
        <v>update item_mst set family_code = 'EXT-PNTRLS' where item = '025136' and site_ref = 'BENN'</v>
      </c>
      <c r="Q235" t="s">
        <v>13835</v>
      </c>
    </row>
    <row r="236" spans="1:17" x14ac:dyDescent="0.25">
      <c r="A236" s="3" t="s">
        <v>140</v>
      </c>
      <c r="B236" s="3" t="s">
        <v>20</v>
      </c>
      <c r="C236" s="3" t="s">
        <v>22</v>
      </c>
      <c r="D236" s="3" t="s">
        <v>280</v>
      </c>
      <c r="E236" s="3" t="str">
        <f>LEFT(Table8[[#This Row],[PART NUMBER &amp; DESC]],6)</f>
        <v>019663</v>
      </c>
      <c r="G236" t="s">
        <v>13633</v>
      </c>
      <c r="H236" t="str">
        <f>Table8[[#This Row],[COMMODITY (FAMILY CODE)]]</f>
        <v>EXT-PNTRLS</v>
      </c>
      <c r="I236" s="8" t="s">
        <v>13629</v>
      </c>
      <c r="J236" t="str">
        <f>Table8[[#This Row],[Column1]]</f>
        <v>019663</v>
      </c>
      <c r="K236" s="8" t="s">
        <v>13630</v>
      </c>
      <c r="L236" t="s">
        <v>13632</v>
      </c>
      <c r="M236" s="8" t="s">
        <v>13631</v>
      </c>
      <c r="O236" t="str">
        <f t="shared" si="3"/>
        <v>update item_mst set family_code = 'EXT-PNTRLS' where item = '019663' and site_ref = 'BENN'</v>
      </c>
      <c r="Q236" t="s">
        <v>13836</v>
      </c>
    </row>
    <row r="237" spans="1:17" x14ac:dyDescent="0.25">
      <c r="A237" s="2" t="s">
        <v>140</v>
      </c>
      <c r="B237" s="2" t="s">
        <v>20</v>
      </c>
      <c r="C237" s="2" t="s">
        <v>22</v>
      </c>
      <c r="D237" s="2" t="s">
        <v>281</v>
      </c>
      <c r="E237" s="3" t="str">
        <f>LEFT(Table8[[#This Row],[PART NUMBER &amp; DESC]],6)</f>
        <v>019662</v>
      </c>
      <c r="G237" t="s">
        <v>13633</v>
      </c>
      <c r="H237" t="str">
        <f>Table8[[#This Row],[COMMODITY (FAMILY CODE)]]</f>
        <v>EXT-PNTRLS</v>
      </c>
      <c r="I237" s="8" t="s">
        <v>13629</v>
      </c>
      <c r="J237" t="str">
        <f>Table8[[#This Row],[Column1]]</f>
        <v>019662</v>
      </c>
      <c r="K237" s="8" t="s">
        <v>13630</v>
      </c>
      <c r="L237" t="s">
        <v>13632</v>
      </c>
      <c r="M237" s="8" t="s">
        <v>13631</v>
      </c>
      <c r="O237" t="str">
        <f t="shared" si="3"/>
        <v>update item_mst set family_code = 'EXT-PNTRLS' where item = '019662' and site_ref = 'BENN'</v>
      </c>
      <c r="Q237" t="s">
        <v>13837</v>
      </c>
    </row>
    <row r="238" spans="1:17" x14ac:dyDescent="0.25">
      <c r="A238" s="3" t="s">
        <v>140</v>
      </c>
      <c r="B238" s="3" t="s">
        <v>20</v>
      </c>
      <c r="C238" s="3" t="s">
        <v>22</v>
      </c>
      <c r="D238" s="3" t="s">
        <v>282</v>
      </c>
      <c r="E238" s="3" t="str">
        <f>LEFT(Table8[[#This Row],[PART NUMBER &amp; DESC]],6)</f>
        <v>019584</v>
      </c>
      <c r="G238" t="s">
        <v>13633</v>
      </c>
      <c r="H238" t="str">
        <f>Table8[[#This Row],[COMMODITY (FAMILY CODE)]]</f>
        <v>EXT-PNTRLS</v>
      </c>
      <c r="I238" s="8" t="s">
        <v>13629</v>
      </c>
      <c r="J238" t="str">
        <f>Table8[[#This Row],[Column1]]</f>
        <v>019584</v>
      </c>
      <c r="K238" s="8" t="s">
        <v>13630</v>
      </c>
      <c r="L238" t="s">
        <v>13632</v>
      </c>
      <c r="M238" s="8" t="s">
        <v>13631</v>
      </c>
      <c r="O238" t="str">
        <f t="shared" si="3"/>
        <v>update item_mst set family_code = 'EXT-PNTRLS' where item = '019584' and site_ref = 'BENN'</v>
      </c>
      <c r="Q238" t="s">
        <v>13838</v>
      </c>
    </row>
    <row r="239" spans="1:17" x14ac:dyDescent="0.25">
      <c r="A239" s="2" t="s">
        <v>140</v>
      </c>
      <c r="B239" s="2" t="s">
        <v>20</v>
      </c>
      <c r="C239" s="2" t="s">
        <v>22</v>
      </c>
      <c r="D239" s="2" t="s">
        <v>283</v>
      </c>
      <c r="E239" s="3" t="str">
        <f>LEFT(Table8[[#This Row],[PART NUMBER &amp; DESC]],6)</f>
        <v>016803</v>
      </c>
      <c r="G239" t="s">
        <v>13633</v>
      </c>
      <c r="H239" t="str">
        <f>Table8[[#This Row],[COMMODITY (FAMILY CODE)]]</f>
        <v>EXT-PNTRLS</v>
      </c>
      <c r="I239" s="8" t="s">
        <v>13629</v>
      </c>
      <c r="J239" t="str">
        <f>Table8[[#This Row],[Column1]]</f>
        <v>016803</v>
      </c>
      <c r="K239" s="8" t="s">
        <v>13630</v>
      </c>
      <c r="L239" t="s">
        <v>13632</v>
      </c>
      <c r="M239" s="8" t="s">
        <v>13631</v>
      </c>
      <c r="O239" t="str">
        <f t="shared" si="3"/>
        <v>update item_mst set family_code = 'EXT-PNTRLS' where item = '016803' and site_ref = 'BENN'</v>
      </c>
      <c r="Q239" t="s">
        <v>13839</v>
      </c>
    </row>
    <row r="240" spans="1:17" x14ac:dyDescent="0.25">
      <c r="A240" s="3" t="s">
        <v>140</v>
      </c>
      <c r="B240" s="3" t="s">
        <v>20</v>
      </c>
      <c r="C240" s="3" t="s">
        <v>22</v>
      </c>
      <c r="D240" s="3" t="s">
        <v>284</v>
      </c>
      <c r="E240" s="3" t="str">
        <f>LEFT(Table8[[#This Row],[PART NUMBER &amp; DESC]],6)</f>
        <v>023775</v>
      </c>
      <c r="G240" t="s">
        <v>13633</v>
      </c>
      <c r="H240" t="str">
        <f>Table8[[#This Row],[COMMODITY (FAMILY CODE)]]</f>
        <v>EXT-PNTRLS</v>
      </c>
      <c r="I240" s="8" t="s">
        <v>13629</v>
      </c>
      <c r="J240" t="str">
        <f>Table8[[#This Row],[Column1]]</f>
        <v>023775</v>
      </c>
      <c r="K240" s="8" t="s">
        <v>13630</v>
      </c>
      <c r="L240" t="s">
        <v>13632</v>
      </c>
      <c r="M240" s="8" t="s">
        <v>13631</v>
      </c>
      <c r="O240" t="str">
        <f t="shared" si="3"/>
        <v>update item_mst set family_code = 'EXT-PNTRLS' where item = '023775' and site_ref = 'BENN'</v>
      </c>
      <c r="Q240" t="s">
        <v>13840</v>
      </c>
    </row>
    <row r="241" spans="1:17" x14ac:dyDescent="0.25">
      <c r="A241" s="2" t="s">
        <v>140</v>
      </c>
      <c r="B241" s="2" t="s">
        <v>20</v>
      </c>
      <c r="C241" s="2" t="s">
        <v>22</v>
      </c>
      <c r="D241" s="2" t="s">
        <v>285</v>
      </c>
      <c r="E241" s="3" t="str">
        <f>LEFT(Table8[[#This Row],[PART NUMBER &amp; DESC]],6)</f>
        <v>025140</v>
      </c>
      <c r="G241" t="s">
        <v>13633</v>
      </c>
      <c r="H241" t="str">
        <f>Table8[[#This Row],[COMMODITY (FAMILY CODE)]]</f>
        <v>EXT-PNTRLS</v>
      </c>
      <c r="I241" s="8" t="s">
        <v>13629</v>
      </c>
      <c r="J241" t="str">
        <f>Table8[[#This Row],[Column1]]</f>
        <v>025140</v>
      </c>
      <c r="K241" s="8" t="s">
        <v>13630</v>
      </c>
      <c r="L241" t="s">
        <v>13632</v>
      </c>
      <c r="M241" s="8" t="s">
        <v>13631</v>
      </c>
      <c r="O241" t="str">
        <f t="shared" si="3"/>
        <v>update item_mst set family_code = 'EXT-PNTRLS' where item = '025140' and site_ref = 'BENN'</v>
      </c>
      <c r="Q241" t="s">
        <v>13841</v>
      </c>
    </row>
    <row r="242" spans="1:17" x14ac:dyDescent="0.25">
      <c r="A242" s="3" t="s">
        <v>140</v>
      </c>
      <c r="B242" s="3" t="s">
        <v>20</v>
      </c>
      <c r="C242" s="3" t="s">
        <v>22</v>
      </c>
      <c r="D242" s="3" t="s">
        <v>286</v>
      </c>
      <c r="E242" s="3" t="str">
        <f>LEFT(Table8[[#This Row],[PART NUMBER &amp; DESC]],6)</f>
        <v>015658</v>
      </c>
      <c r="G242" t="s">
        <v>13633</v>
      </c>
      <c r="H242" t="str">
        <f>Table8[[#This Row],[COMMODITY (FAMILY CODE)]]</f>
        <v>EXT-PNTRLS</v>
      </c>
      <c r="I242" s="8" t="s">
        <v>13629</v>
      </c>
      <c r="J242" t="str">
        <f>Table8[[#This Row],[Column1]]</f>
        <v>015658</v>
      </c>
      <c r="K242" s="8" t="s">
        <v>13630</v>
      </c>
      <c r="L242" t="s">
        <v>13632</v>
      </c>
      <c r="M242" s="8" t="s">
        <v>13631</v>
      </c>
      <c r="O242" t="str">
        <f t="shared" si="3"/>
        <v>update item_mst set family_code = 'EXT-PNTRLS' where item = '015658' and site_ref = 'BENN'</v>
      </c>
      <c r="Q242" t="s">
        <v>13842</v>
      </c>
    </row>
    <row r="243" spans="1:17" x14ac:dyDescent="0.25">
      <c r="A243" s="2" t="s">
        <v>140</v>
      </c>
      <c r="B243" s="2" t="s">
        <v>20</v>
      </c>
      <c r="C243" s="2" t="s">
        <v>22</v>
      </c>
      <c r="D243" s="2" t="s">
        <v>287</v>
      </c>
      <c r="E243" s="3" t="str">
        <f>LEFT(Table8[[#This Row],[PART NUMBER &amp; DESC]],6)</f>
        <v>015660</v>
      </c>
      <c r="G243" t="s">
        <v>13633</v>
      </c>
      <c r="H243" t="str">
        <f>Table8[[#This Row],[COMMODITY (FAMILY CODE)]]</f>
        <v>EXT-PNTRLS</v>
      </c>
      <c r="I243" s="8" t="s">
        <v>13629</v>
      </c>
      <c r="J243" t="str">
        <f>Table8[[#This Row],[Column1]]</f>
        <v>015660</v>
      </c>
      <c r="K243" s="8" t="s">
        <v>13630</v>
      </c>
      <c r="L243" t="s">
        <v>13632</v>
      </c>
      <c r="M243" s="8" t="s">
        <v>13631</v>
      </c>
      <c r="O243" t="str">
        <f t="shared" si="3"/>
        <v>update item_mst set family_code = 'EXT-PNTRLS' where item = '015660' and site_ref = 'BENN'</v>
      </c>
      <c r="Q243" t="s">
        <v>13843</v>
      </c>
    </row>
    <row r="244" spans="1:17" x14ac:dyDescent="0.25">
      <c r="A244" s="3" t="s">
        <v>140</v>
      </c>
      <c r="B244" s="3" t="s">
        <v>20</v>
      </c>
      <c r="C244" s="3" t="s">
        <v>22</v>
      </c>
      <c r="D244" s="3" t="s">
        <v>288</v>
      </c>
      <c r="E244" s="3" t="str">
        <f>LEFT(Table8[[#This Row],[PART NUMBER &amp; DESC]],6)</f>
        <v>025155</v>
      </c>
      <c r="G244" t="s">
        <v>13633</v>
      </c>
      <c r="H244" t="str">
        <f>Table8[[#This Row],[COMMODITY (FAMILY CODE)]]</f>
        <v>EXT-PNTRLS</v>
      </c>
      <c r="I244" s="8" t="s">
        <v>13629</v>
      </c>
      <c r="J244" t="str">
        <f>Table8[[#This Row],[Column1]]</f>
        <v>025155</v>
      </c>
      <c r="K244" s="8" t="s">
        <v>13630</v>
      </c>
      <c r="L244" t="s">
        <v>13632</v>
      </c>
      <c r="M244" s="8" t="s">
        <v>13631</v>
      </c>
      <c r="O244" t="str">
        <f t="shared" si="3"/>
        <v>update item_mst set family_code = 'EXT-PNTRLS' where item = '025155' and site_ref = 'BENN'</v>
      </c>
      <c r="Q244" t="s">
        <v>13844</v>
      </c>
    </row>
    <row r="245" spans="1:17" x14ac:dyDescent="0.25">
      <c r="A245" s="2" t="s">
        <v>140</v>
      </c>
      <c r="B245" s="2" t="s">
        <v>20</v>
      </c>
      <c r="C245" s="2" t="s">
        <v>22</v>
      </c>
      <c r="D245" s="2" t="s">
        <v>289</v>
      </c>
      <c r="E245" s="3" t="str">
        <f>LEFT(Table8[[#This Row],[PART NUMBER &amp; DESC]],6)</f>
        <v>015151</v>
      </c>
      <c r="G245" t="s">
        <v>13633</v>
      </c>
      <c r="H245" t="str">
        <f>Table8[[#This Row],[COMMODITY (FAMILY CODE)]]</f>
        <v>EXT-PNTRLS</v>
      </c>
      <c r="I245" s="8" t="s">
        <v>13629</v>
      </c>
      <c r="J245" t="str">
        <f>Table8[[#This Row],[Column1]]</f>
        <v>015151</v>
      </c>
      <c r="K245" s="8" t="s">
        <v>13630</v>
      </c>
      <c r="L245" t="s">
        <v>13632</v>
      </c>
      <c r="M245" s="8" t="s">
        <v>13631</v>
      </c>
      <c r="O245" t="str">
        <f t="shared" si="3"/>
        <v>update item_mst set family_code = 'EXT-PNTRLS' where item = '015151' and site_ref = 'BENN'</v>
      </c>
      <c r="Q245" t="s">
        <v>13845</v>
      </c>
    </row>
    <row r="246" spans="1:17" x14ac:dyDescent="0.25">
      <c r="A246" s="2" t="s">
        <v>140</v>
      </c>
      <c r="B246" s="2" t="s">
        <v>20</v>
      </c>
      <c r="C246" s="2" t="s">
        <v>22</v>
      </c>
      <c r="D246" s="2" t="s">
        <v>290</v>
      </c>
      <c r="E246" s="3" t="str">
        <f>LEFT(Table8[[#This Row],[PART NUMBER &amp; DESC]],6)</f>
        <v>019628</v>
      </c>
      <c r="G246" t="s">
        <v>13633</v>
      </c>
      <c r="H246" t="str">
        <f>Table8[[#This Row],[COMMODITY (FAMILY CODE)]]</f>
        <v>EXT-PNTRLS</v>
      </c>
      <c r="I246" s="8" t="s">
        <v>13629</v>
      </c>
      <c r="J246" t="str">
        <f>Table8[[#This Row],[Column1]]</f>
        <v>019628</v>
      </c>
      <c r="K246" s="8" t="s">
        <v>13630</v>
      </c>
      <c r="L246" t="s">
        <v>13632</v>
      </c>
      <c r="M246" s="8" t="s">
        <v>13631</v>
      </c>
      <c r="O246" t="str">
        <f t="shared" si="3"/>
        <v>update item_mst set family_code = 'EXT-PNTRLS' where item = '019628' and site_ref = 'BENN'</v>
      </c>
      <c r="Q246" t="s">
        <v>13846</v>
      </c>
    </row>
    <row r="247" spans="1:17" x14ac:dyDescent="0.25">
      <c r="A247" s="3" t="s">
        <v>140</v>
      </c>
      <c r="B247" s="3" t="s">
        <v>20</v>
      </c>
      <c r="C247" s="3" t="s">
        <v>22</v>
      </c>
      <c r="D247" s="3" t="s">
        <v>291</v>
      </c>
      <c r="E247" s="3" t="str">
        <f>LEFT(Table8[[#This Row],[PART NUMBER &amp; DESC]],6)</f>
        <v>019629</v>
      </c>
      <c r="G247" t="s">
        <v>13633</v>
      </c>
      <c r="H247" t="str">
        <f>Table8[[#This Row],[COMMODITY (FAMILY CODE)]]</f>
        <v>EXT-PNTRLS</v>
      </c>
      <c r="I247" s="8" t="s">
        <v>13629</v>
      </c>
      <c r="J247" t="str">
        <f>Table8[[#This Row],[Column1]]</f>
        <v>019629</v>
      </c>
      <c r="K247" s="8" t="s">
        <v>13630</v>
      </c>
      <c r="L247" t="s">
        <v>13632</v>
      </c>
      <c r="M247" s="8" t="s">
        <v>13631</v>
      </c>
      <c r="O247" t="str">
        <f t="shared" si="3"/>
        <v>update item_mst set family_code = 'EXT-PNTRLS' where item = '019629' and site_ref = 'BENN'</v>
      </c>
      <c r="Q247" t="s">
        <v>13847</v>
      </c>
    </row>
    <row r="248" spans="1:17" x14ac:dyDescent="0.25">
      <c r="A248" s="2" t="s">
        <v>140</v>
      </c>
      <c r="B248" s="2" t="s">
        <v>20</v>
      </c>
      <c r="C248" s="2" t="s">
        <v>22</v>
      </c>
      <c r="D248" s="2" t="s">
        <v>292</v>
      </c>
      <c r="E248" s="3" t="str">
        <f>LEFT(Table8[[#This Row],[PART NUMBER &amp; DESC]],6)</f>
        <v>025154</v>
      </c>
      <c r="G248" t="s">
        <v>13633</v>
      </c>
      <c r="H248" t="str">
        <f>Table8[[#This Row],[COMMODITY (FAMILY CODE)]]</f>
        <v>EXT-PNTRLS</v>
      </c>
      <c r="I248" s="8" t="s">
        <v>13629</v>
      </c>
      <c r="J248" t="str">
        <f>Table8[[#This Row],[Column1]]</f>
        <v>025154</v>
      </c>
      <c r="K248" s="8" t="s">
        <v>13630</v>
      </c>
      <c r="L248" t="s">
        <v>13632</v>
      </c>
      <c r="M248" s="8" t="s">
        <v>13631</v>
      </c>
      <c r="O248" t="str">
        <f t="shared" si="3"/>
        <v>update item_mst set family_code = 'EXT-PNTRLS' where item = '025154' and site_ref = 'BENN'</v>
      </c>
      <c r="Q248" t="s">
        <v>13848</v>
      </c>
    </row>
    <row r="249" spans="1:17" x14ac:dyDescent="0.25">
      <c r="A249" s="3" t="s">
        <v>140</v>
      </c>
      <c r="B249" s="3" t="s">
        <v>20</v>
      </c>
      <c r="C249" s="3" t="s">
        <v>22</v>
      </c>
      <c r="D249" s="3" t="s">
        <v>293</v>
      </c>
      <c r="E249" s="3" t="str">
        <f>LEFT(Table8[[#This Row],[PART NUMBER &amp; DESC]],6)</f>
        <v>016797</v>
      </c>
      <c r="G249" t="s">
        <v>13633</v>
      </c>
      <c r="H249" t="str">
        <f>Table8[[#This Row],[COMMODITY (FAMILY CODE)]]</f>
        <v>EXT-PNTRLS</v>
      </c>
      <c r="I249" s="8" t="s">
        <v>13629</v>
      </c>
      <c r="J249" t="str">
        <f>Table8[[#This Row],[Column1]]</f>
        <v>016797</v>
      </c>
      <c r="K249" s="8" t="s">
        <v>13630</v>
      </c>
      <c r="L249" t="s">
        <v>13632</v>
      </c>
      <c r="M249" s="8" t="s">
        <v>13631</v>
      </c>
      <c r="O249" t="str">
        <f t="shared" si="3"/>
        <v>update item_mst set family_code = 'EXT-PNTRLS' where item = '016797' and site_ref = 'BENN'</v>
      </c>
      <c r="Q249" t="s">
        <v>13849</v>
      </c>
    </row>
    <row r="250" spans="1:17" x14ac:dyDescent="0.25">
      <c r="A250" s="2" t="s">
        <v>140</v>
      </c>
      <c r="B250" s="2" t="s">
        <v>20</v>
      </c>
      <c r="C250" s="2" t="s">
        <v>22</v>
      </c>
      <c r="D250" s="2" t="s">
        <v>294</v>
      </c>
      <c r="E250" s="3" t="str">
        <f>LEFT(Table8[[#This Row],[PART NUMBER &amp; DESC]],6)</f>
        <v>016798</v>
      </c>
      <c r="G250" t="s">
        <v>13633</v>
      </c>
      <c r="H250" t="str">
        <f>Table8[[#This Row],[COMMODITY (FAMILY CODE)]]</f>
        <v>EXT-PNTRLS</v>
      </c>
      <c r="I250" s="8" t="s">
        <v>13629</v>
      </c>
      <c r="J250" t="str">
        <f>Table8[[#This Row],[Column1]]</f>
        <v>016798</v>
      </c>
      <c r="K250" s="8" t="s">
        <v>13630</v>
      </c>
      <c r="L250" t="s">
        <v>13632</v>
      </c>
      <c r="M250" s="8" t="s">
        <v>13631</v>
      </c>
      <c r="O250" t="str">
        <f t="shared" si="3"/>
        <v>update item_mst set family_code = 'EXT-PNTRLS' where item = '016798' and site_ref = 'BENN'</v>
      </c>
      <c r="Q250" t="s">
        <v>13850</v>
      </c>
    </row>
    <row r="251" spans="1:17" x14ac:dyDescent="0.25">
      <c r="A251" s="2" t="s">
        <v>140</v>
      </c>
      <c r="B251" s="2" t="s">
        <v>20</v>
      </c>
      <c r="C251" s="2" t="s">
        <v>22</v>
      </c>
      <c r="D251" s="2" t="s">
        <v>295</v>
      </c>
      <c r="E251" s="3" t="str">
        <f>LEFT(Table8[[#This Row],[PART NUMBER &amp; DESC]],6)</f>
        <v>025139</v>
      </c>
      <c r="G251" t="s">
        <v>13633</v>
      </c>
      <c r="H251" t="str">
        <f>Table8[[#This Row],[COMMODITY (FAMILY CODE)]]</f>
        <v>EXT-PNTRLS</v>
      </c>
      <c r="I251" s="8" t="s">
        <v>13629</v>
      </c>
      <c r="J251" t="str">
        <f>Table8[[#This Row],[Column1]]</f>
        <v>025139</v>
      </c>
      <c r="K251" s="8" t="s">
        <v>13630</v>
      </c>
      <c r="L251" t="s">
        <v>13632</v>
      </c>
      <c r="M251" s="8" t="s">
        <v>13631</v>
      </c>
      <c r="O251" t="str">
        <f t="shared" si="3"/>
        <v>update item_mst set family_code = 'EXT-PNTRLS' where item = '025139' and site_ref = 'BENN'</v>
      </c>
      <c r="Q251" t="s">
        <v>13830</v>
      </c>
    </row>
    <row r="252" spans="1:17" x14ac:dyDescent="0.25">
      <c r="A252" s="3" t="s">
        <v>140</v>
      </c>
      <c r="B252" s="3" t="s">
        <v>20</v>
      </c>
      <c r="C252" s="3" t="s">
        <v>22</v>
      </c>
      <c r="D252" s="3" t="s">
        <v>296</v>
      </c>
      <c r="E252" s="3" t="str">
        <f>LEFT(Table8[[#This Row],[PART NUMBER &amp; DESC]],6)</f>
        <v>025131</v>
      </c>
      <c r="G252" t="s">
        <v>13633</v>
      </c>
      <c r="H252" t="str">
        <f>Table8[[#This Row],[COMMODITY (FAMILY CODE)]]</f>
        <v>EXT-PNTRLS</v>
      </c>
      <c r="I252" s="8" t="s">
        <v>13629</v>
      </c>
      <c r="J252" t="str">
        <f>Table8[[#This Row],[Column1]]</f>
        <v>025131</v>
      </c>
      <c r="K252" s="8" t="s">
        <v>13630</v>
      </c>
      <c r="L252" t="s">
        <v>13632</v>
      </c>
      <c r="M252" s="8" t="s">
        <v>13631</v>
      </c>
      <c r="O252" t="str">
        <f t="shared" si="3"/>
        <v>update item_mst set family_code = 'EXT-PNTRLS' where item = '025131' and site_ref = 'BENN'</v>
      </c>
      <c r="Q252" t="s">
        <v>13851</v>
      </c>
    </row>
    <row r="253" spans="1:17" x14ac:dyDescent="0.25">
      <c r="A253" s="2" t="s">
        <v>140</v>
      </c>
      <c r="B253" s="2" t="s">
        <v>20</v>
      </c>
      <c r="C253" s="2" t="s">
        <v>22</v>
      </c>
      <c r="D253" s="2" t="s">
        <v>297</v>
      </c>
      <c r="E253" s="3" t="str">
        <f>LEFT(Table8[[#This Row],[PART NUMBER &amp; DESC]],6)</f>
        <v>025130</v>
      </c>
      <c r="G253" t="s">
        <v>13633</v>
      </c>
      <c r="H253" t="str">
        <f>Table8[[#This Row],[COMMODITY (FAMILY CODE)]]</f>
        <v>EXT-PNTRLS</v>
      </c>
      <c r="I253" s="8" t="s">
        <v>13629</v>
      </c>
      <c r="J253" t="str">
        <f>Table8[[#This Row],[Column1]]</f>
        <v>025130</v>
      </c>
      <c r="K253" s="8" t="s">
        <v>13630</v>
      </c>
      <c r="L253" t="s">
        <v>13632</v>
      </c>
      <c r="M253" s="8" t="s">
        <v>13631</v>
      </c>
      <c r="O253" t="str">
        <f t="shared" si="3"/>
        <v>update item_mst set family_code = 'EXT-PNTRLS' where item = '025130' and site_ref = 'BENN'</v>
      </c>
      <c r="Q253" t="s">
        <v>13852</v>
      </c>
    </row>
    <row r="254" spans="1:17" x14ac:dyDescent="0.25">
      <c r="A254" s="3" t="s">
        <v>140</v>
      </c>
      <c r="B254" s="3" t="s">
        <v>20</v>
      </c>
      <c r="C254" s="3" t="s">
        <v>22</v>
      </c>
      <c r="D254" s="3" t="s">
        <v>298</v>
      </c>
      <c r="E254" s="3" t="str">
        <f>LEFT(Table8[[#This Row],[PART NUMBER &amp; DESC]],6)</f>
        <v>027370</v>
      </c>
      <c r="G254" t="s">
        <v>13633</v>
      </c>
      <c r="H254" t="str">
        <f>Table8[[#This Row],[COMMODITY (FAMILY CODE)]]</f>
        <v>EXT-PNTRLS</v>
      </c>
      <c r="I254" s="8" t="s">
        <v>13629</v>
      </c>
      <c r="J254" t="str">
        <f>Table8[[#This Row],[Column1]]</f>
        <v>027370</v>
      </c>
      <c r="K254" s="8" t="s">
        <v>13630</v>
      </c>
      <c r="L254" t="s">
        <v>13632</v>
      </c>
      <c r="M254" s="8" t="s">
        <v>13631</v>
      </c>
      <c r="O254" t="str">
        <f t="shared" si="3"/>
        <v>update item_mst set family_code = 'EXT-PNTRLS' where item = '027370' and site_ref = 'BENN'</v>
      </c>
      <c r="Q254" t="s">
        <v>13853</v>
      </c>
    </row>
    <row r="255" spans="1:17" x14ac:dyDescent="0.25">
      <c r="A255" s="2" t="s">
        <v>140</v>
      </c>
      <c r="B255" s="2" t="s">
        <v>20</v>
      </c>
      <c r="C255" s="2" t="s">
        <v>22</v>
      </c>
      <c r="D255" s="2" t="s">
        <v>299</v>
      </c>
      <c r="E255" s="3" t="str">
        <f>LEFT(Table8[[#This Row],[PART NUMBER &amp; DESC]],6)</f>
        <v>027371</v>
      </c>
      <c r="G255" t="s">
        <v>13633</v>
      </c>
      <c r="H255" t="str">
        <f>Table8[[#This Row],[COMMODITY (FAMILY CODE)]]</f>
        <v>EXT-PNTRLS</v>
      </c>
      <c r="I255" s="8" t="s">
        <v>13629</v>
      </c>
      <c r="J255" t="str">
        <f>Table8[[#This Row],[Column1]]</f>
        <v>027371</v>
      </c>
      <c r="K255" s="8" t="s">
        <v>13630</v>
      </c>
      <c r="L255" t="s">
        <v>13632</v>
      </c>
      <c r="M255" s="8" t="s">
        <v>13631</v>
      </c>
      <c r="O255" t="str">
        <f t="shared" si="3"/>
        <v>update item_mst set family_code = 'EXT-PNTRLS' where item = '027371' and site_ref = 'BENN'</v>
      </c>
      <c r="Q255" t="s">
        <v>13854</v>
      </c>
    </row>
    <row r="256" spans="1:17" x14ac:dyDescent="0.25">
      <c r="A256" s="3" t="s">
        <v>140</v>
      </c>
      <c r="B256" s="3" t="s">
        <v>20</v>
      </c>
      <c r="C256" s="3" t="s">
        <v>22</v>
      </c>
      <c r="D256" s="3" t="s">
        <v>300</v>
      </c>
      <c r="E256" s="3" t="str">
        <f>LEFT(Table8[[#This Row],[PART NUMBER &amp; DESC]],6)</f>
        <v>027372</v>
      </c>
      <c r="G256" t="s">
        <v>13633</v>
      </c>
      <c r="H256" t="str">
        <f>Table8[[#This Row],[COMMODITY (FAMILY CODE)]]</f>
        <v>EXT-PNTRLS</v>
      </c>
      <c r="I256" s="8" t="s">
        <v>13629</v>
      </c>
      <c r="J256" t="str">
        <f>Table8[[#This Row],[Column1]]</f>
        <v>027372</v>
      </c>
      <c r="K256" s="8" t="s">
        <v>13630</v>
      </c>
      <c r="L256" t="s">
        <v>13632</v>
      </c>
      <c r="M256" s="8" t="s">
        <v>13631</v>
      </c>
      <c r="O256" t="str">
        <f t="shared" si="3"/>
        <v>update item_mst set family_code = 'EXT-PNTRLS' where item = '027372' and site_ref = 'BENN'</v>
      </c>
      <c r="Q256" t="s">
        <v>13855</v>
      </c>
    </row>
    <row r="257" spans="1:17" x14ac:dyDescent="0.25">
      <c r="A257" s="2" t="s">
        <v>140</v>
      </c>
      <c r="B257" s="2" t="s">
        <v>20</v>
      </c>
      <c r="C257" s="2" t="s">
        <v>22</v>
      </c>
      <c r="D257" s="2" t="s">
        <v>301</v>
      </c>
      <c r="E257" s="3" t="str">
        <f>LEFT(Table8[[#This Row],[PART NUMBER &amp; DESC]],6)</f>
        <v>027373</v>
      </c>
      <c r="G257" t="s">
        <v>13633</v>
      </c>
      <c r="H257" t="str">
        <f>Table8[[#This Row],[COMMODITY (FAMILY CODE)]]</f>
        <v>EXT-PNTRLS</v>
      </c>
      <c r="I257" s="8" t="s">
        <v>13629</v>
      </c>
      <c r="J257" t="str">
        <f>Table8[[#This Row],[Column1]]</f>
        <v>027373</v>
      </c>
      <c r="K257" s="8" t="s">
        <v>13630</v>
      </c>
      <c r="L257" t="s">
        <v>13632</v>
      </c>
      <c r="M257" s="8" t="s">
        <v>13631</v>
      </c>
      <c r="O257" t="str">
        <f t="shared" ref="O257:O320" si="4">_xlfn.CONCAT(G257:M257)</f>
        <v>update item_mst set family_code = 'EXT-PNTRLS' where item = '027373' and site_ref = 'BENN'</v>
      </c>
      <c r="Q257" t="s">
        <v>13856</v>
      </c>
    </row>
    <row r="258" spans="1:17" x14ac:dyDescent="0.25">
      <c r="A258" s="3" t="s">
        <v>140</v>
      </c>
      <c r="B258" s="3" t="s">
        <v>20</v>
      </c>
      <c r="C258" s="3" t="s">
        <v>22</v>
      </c>
      <c r="D258" s="3" t="s">
        <v>302</v>
      </c>
      <c r="E258" s="3" t="str">
        <f>LEFT(Table8[[#This Row],[PART NUMBER &amp; DESC]],6)</f>
        <v>027374</v>
      </c>
      <c r="G258" t="s">
        <v>13633</v>
      </c>
      <c r="H258" t="str">
        <f>Table8[[#This Row],[COMMODITY (FAMILY CODE)]]</f>
        <v>EXT-PNTRLS</v>
      </c>
      <c r="I258" s="8" t="s">
        <v>13629</v>
      </c>
      <c r="J258" t="str">
        <f>Table8[[#This Row],[Column1]]</f>
        <v>027374</v>
      </c>
      <c r="K258" s="8" t="s">
        <v>13630</v>
      </c>
      <c r="L258" t="s">
        <v>13632</v>
      </c>
      <c r="M258" s="8" t="s">
        <v>13631</v>
      </c>
      <c r="O258" t="str">
        <f t="shared" si="4"/>
        <v>update item_mst set family_code = 'EXT-PNTRLS' where item = '027374' and site_ref = 'BENN'</v>
      </c>
      <c r="Q258" t="s">
        <v>13857</v>
      </c>
    </row>
    <row r="259" spans="1:17" x14ac:dyDescent="0.25">
      <c r="A259" s="2" t="s">
        <v>140</v>
      </c>
      <c r="B259" s="2" t="s">
        <v>20</v>
      </c>
      <c r="C259" s="2" t="s">
        <v>22</v>
      </c>
      <c r="D259" s="2" t="s">
        <v>303</v>
      </c>
      <c r="E259" s="3" t="str">
        <f>LEFT(Table8[[#This Row],[PART NUMBER &amp; DESC]],6)</f>
        <v>021262</v>
      </c>
      <c r="G259" t="s">
        <v>13633</v>
      </c>
      <c r="H259" t="str">
        <f>Table8[[#This Row],[COMMODITY (FAMILY CODE)]]</f>
        <v>EXT-PNTRLS</v>
      </c>
      <c r="I259" s="8" t="s">
        <v>13629</v>
      </c>
      <c r="J259" t="str">
        <f>Table8[[#This Row],[Column1]]</f>
        <v>021262</v>
      </c>
      <c r="K259" s="8" t="s">
        <v>13630</v>
      </c>
      <c r="L259" t="s">
        <v>13632</v>
      </c>
      <c r="M259" s="8" t="s">
        <v>13631</v>
      </c>
      <c r="O259" t="str">
        <f t="shared" si="4"/>
        <v>update item_mst set family_code = 'EXT-PNTRLS' where item = '021262' and site_ref = 'BENN'</v>
      </c>
      <c r="Q259" t="s">
        <v>13858</v>
      </c>
    </row>
    <row r="260" spans="1:17" x14ac:dyDescent="0.25">
      <c r="A260" s="3" t="s">
        <v>140</v>
      </c>
      <c r="B260" s="3" t="s">
        <v>20</v>
      </c>
      <c r="C260" s="3" t="s">
        <v>22</v>
      </c>
      <c r="D260" s="3" t="s">
        <v>304</v>
      </c>
      <c r="E260" s="3" t="str">
        <f>LEFT(Table8[[#This Row],[PART NUMBER &amp; DESC]],6)</f>
        <v>025160</v>
      </c>
      <c r="G260" t="s">
        <v>13633</v>
      </c>
      <c r="H260" t="str">
        <f>Table8[[#This Row],[COMMODITY (FAMILY CODE)]]</f>
        <v>EXT-PNTRLS</v>
      </c>
      <c r="I260" s="8" t="s">
        <v>13629</v>
      </c>
      <c r="J260" t="str">
        <f>Table8[[#This Row],[Column1]]</f>
        <v>025160</v>
      </c>
      <c r="K260" s="8" t="s">
        <v>13630</v>
      </c>
      <c r="L260" t="s">
        <v>13632</v>
      </c>
      <c r="M260" s="8" t="s">
        <v>13631</v>
      </c>
      <c r="O260" t="str">
        <f t="shared" si="4"/>
        <v>update item_mst set family_code = 'EXT-PNTRLS' where item = '025160' and site_ref = 'BENN'</v>
      </c>
      <c r="Q260" t="s">
        <v>13859</v>
      </c>
    </row>
    <row r="261" spans="1:17" x14ac:dyDescent="0.25">
      <c r="A261" s="2" t="s">
        <v>140</v>
      </c>
      <c r="B261" s="2" t="s">
        <v>20</v>
      </c>
      <c r="C261" s="2" t="s">
        <v>22</v>
      </c>
      <c r="D261" s="2" t="s">
        <v>305</v>
      </c>
      <c r="E261" s="3" t="str">
        <f>LEFT(Table8[[#This Row],[PART NUMBER &amp; DESC]],6)</f>
        <v>025184</v>
      </c>
      <c r="G261" t="s">
        <v>13633</v>
      </c>
      <c r="H261" t="str">
        <f>Table8[[#This Row],[COMMODITY (FAMILY CODE)]]</f>
        <v>EXT-PNTRLS</v>
      </c>
      <c r="I261" s="8" t="s">
        <v>13629</v>
      </c>
      <c r="J261" t="str">
        <f>Table8[[#This Row],[Column1]]</f>
        <v>025184</v>
      </c>
      <c r="K261" s="8" t="s">
        <v>13630</v>
      </c>
      <c r="L261" t="s">
        <v>13632</v>
      </c>
      <c r="M261" s="8" t="s">
        <v>13631</v>
      </c>
      <c r="O261" t="str">
        <f t="shared" si="4"/>
        <v>update item_mst set family_code = 'EXT-PNTRLS' where item = '025184' and site_ref = 'BENN'</v>
      </c>
      <c r="Q261" t="s">
        <v>13860</v>
      </c>
    </row>
    <row r="262" spans="1:17" x14ac:dyDescent="0.25">
      <c r="A262" s="3" t="s">
        <v>140</v>
      </c>
      <c r="B262" s="3" t="s">
        <v>20</v>
      </c>
      <c r="C262" s="3" t="s">
        <v>22</v>
      </c>
      <c r="D262" s="3" t="s">
        <v>306</v>
      </c>
      <c r="E262" s="3" t="str">
        <f>LEFT(Table8[[#This Row],[PART NUMBER &amp; DESC]],6)</f>
        <v>025176</v>
      </c>
      <c r="G262" t="s">
        <v>13633</v>
      </c>
      <c r="H262" t="str">
        <f>Table8[[#This Row],[COMMODITY (FAMILY CODE)]]</f>
        <v>EXT-PNTRLS</v>
      </c>
      <c r="I262" s="8" t="s">
        <v>13629</v>
      </c>
      <c r="J262" t="str">
        <f>Table8[[#This Row],[Column1]]</f>
        <v>025176</v>
      </c>
      <c r="K262" s="8" t="s">
        <v>13630</v>
      </c>
      <c r="L262" t="s">
        <v>13632</v>
      </c>
      <c r="M262" s="8" t="s">
        <v>13631</v>
      </c>
      <c r="O262" t="str">
        <f t="shared" si="4"/>
        <v>update item_mst set family_code = 'EXT-PNTRLS' where item = '025176' and site_ref = 'BENN'</v>
      </c>
      <c r="Q262" t="s">
        <v>13861</v>
      </c>
    </row>
    <row r="263" spans="1:17" x14ac:dyDescent="0.25">
      <c r="A263" s="2" t="s">
        <v>140</v>
      </c>
      <c r="B263" s="2" t="s">
        <v>20</v>
      </c>
      <c r="C263" s="2" t="s">
        <v>22</v>
      </c>
      <c r="D263" s="2" t="s">
        <v>307</v>
      </c>
      <c r="E263" s="3" t="str">
        <f>LEFT(Table8[[#This Row],[PART NUMBER &amp; DESC]],6)</f>
        <v>025168</v>
      </c>
      <c r="G263" t="s">
        <v>13633</v>
      </c>
      <c r="H263" t="str">
        <f>Table8[[#This Row],[COMMODITY (FAMILY CODE)]]</f>
        <v>EXT-PNTRLS</v>
      </c>
      <c r="I263" s="8" t="s">
        <v>13629</v>
      </c>
      <c r="J263" t="str">
        <f>Table8[[#This Row],[Column1]]</f>
        <v>025168</v>
      </c>
      <c r="K263" s="8" t="s">
        <v>13630</v>
      </c>
      <c r="L263" t="s">
        <v>13632</v>
      </c>
      <c r="M263" s="8" t="s">
        <v>13631</v>
      </c>
      <c r="O263" t="str">
        <f t="shared" si="4"/>
        <v>update item_mst set family_code = 'EXT-PNTRLS' where item = '025168' and site_ref = 'BENN'</v>
      </c>
      <c r="Q263" t="s">
        <v>13862</v>
      </c>
    </row>
    <row r="264" spans="1:17" x14ac:dyDescent="0.25">
      <c r="A264" s="3" t="s">
        <v>140</v>
      </c>
      <c r="B264" s="3" t="s">
        <v>20</v>
      </c>
      <c r="C264" s="3" t="s">
        <v>22</v>
      </c>
      <c r="D264" s="3" t="s">
        <v>308</v>
      </c>
      <c r="E264" s="3" t="str">
        <f>LEFT(Table8[[#This Row],[PART NUMBER &amp; DESC]],6)</f>
        <v>025192</v>
      </c>
      <c r="G264" t="s">
        <v>13633</v>
      </c>
      <c r="H264" t="str">
        <f>Table8[[#This Row],[COMMODITY (FAMILY CODE)]]</f>
        <v>EXT-PNTRLS</v>
      </c>
      <c r="I264" s="8" t="s">
        <v>13629</v>
      </c>
      <c r="J264" t="str">
        <f>Table8[[#This Row],[Column1]]</f>
        <v>025192</v>
      </c>
      <c r="K264" s="8" t="s">
        <v>13630</v>
      </c>
      <c r="L264" t="s">
        <v>13632</v>
      </c>
      <c r="M264" s="8" t="s">
        <v>13631</v>
      </c>
      <c r="O264" t="str">
        <f t="shared" si="4"/>
        <v>update item_mst set family_code = 'EXT-PNTRLS' where item = '025192' and site_ref = 'BENN'</v>
      </c>
      <c r="Q264" t="s">
        <v>13863</v>
      </c>
    </row>
    <row r="265" spans="1:17" x14ac:dyDescent="0.25">
      <c r="A265" s="2" t="s">
        <v>140</v>
      </c>
      <c r="B265" s="2" t="s">
        <v>20</v>
      </c>
      <c r="C265" s="2" t="s">
        <v>22</v>
      </c>
      <c r="D265" s="2" t="s">
        <v>309</v>
      </c>
      <c r="E265" s="3" t="str">
        <f>LEFT(Table8[[#This Row],[PART NUMBER &amp; DESC]],6)</f>
        <v>025200</v>
      </c>
      <c r="G265" t="s">
        <v>13633</v>
      </c>
      <c r="H265" t="str">
        <f>Table8[[#This Row],[COMMODITY (FAMILY CODE)]]</f>
        <v>EXT-PNTRLS</v>
      </c>
      <c r="I265" s="8" t="s">
        <v>13629</v>
      </c>
      <c r="J265" t="str">
        <f>Table8[[#This Row],[Column1]]</f>
        <v>025200</v>
      </c>
      <c r="K265" s="8" t="s">
        <v>13630</v>
      </c>
      <c r="L265" t="s">
        <v>13632</v>
      </c>
      <c r="M265" s="8" t="s">
        <v>13631</v>
      </c>
      <c r="O265" t="str">
        <f t="shared" si="4"/>
        <v>update item_mst set family_code = 'EXT-PNTRLS' where item = '025200' and site_ref = 'BENN'</v>
      </c>
      <c r="Q265" t="s">
        <v>13864</v>
      </c>
    </row>
    <row r="266" spans="1:17" x14ac:dyDescent="0.25">
      <c r="A266" s="3" t="s">
        <v>140</v>
      </c>
      <c r="B266" s="3" t="s">
        <v>20</v>
      </c>
      <c r="C266" s="3" t="s">
        <v>22</v>
      </c>
      <c r="D266" s="3" t="s">
        <v>310</v>
      </c>
      <c r="E266" s="3" t="str">
        <f>LEFT(Table8[[#This Row],[PART NUMBER &amp; DESC]],6)</f>
        <v>025178</v>
      </c>
      <c r="G266" t="s">
        <v>13633</v>
      </c>
      <c r="H266" t="str">
        <f>Table8[[#This Row],[COMMODITY (FAMILY CODE)]]</f>
        <v>EXT-PNTRLS</v>
      </c>
      <c r="I266" s="8" t="s">
        <v>13629</v>
      </c>
      <c r="J266" t="str">
        <f>Table8[[#This Row],[Column1]]</f>
        <v>025178</v>
      </c>
      <c r="K266" s="8" t="s">
        <v>13630</v>
      </c>
      <c r="L266" t="s">
        <v>13632</v>
      </c>
      <c r="M266" s="8" t="s">
        <v>13631</v>
      </c>
      <c r="O266" t="str">
        <f t="shared" si="4"/>
        <v>update item_mst set family_code = 'EXT-PNTRLS' where item = '025178' and site_ref = 'BENN'</v>
      </c>
      <c r="Q266" t="s">
        <v>13865</v>
      </c>
    </row>
    <row r="267" spans="1:17" x14ac:dyDescent="0.25">
      <c r="A267" s="2" t="s">
        <v>140</v>
      </c>
      <c r="B267" s="2" t="s">
        <v>20</v>
      </c>
      <c r="C267" s="2" t="s">
        <v>22</v>
      </c>
      <c r="D267" s="2" t="s">
        <v>311</v>
      </c>
      <c r="E267" s="3" t="str">
        <f>LEFT(Table8[[#This Row],[PART NUMBER &amp; DESC]],6)</f>
        <v>025146</v>
      </c>
      <c r="G267" t="s">
        <v>13633</v>
      </c>
      <c r="H267" t="str">
        <f>Table8[[#This Row],[COMMODITY (FAMILY CODE)]]</f>
        <v>EXT-PNTRLS</v>
      </c>
      <c r="I267" s="8" t="s">
        <v>13629</v>
      </c>
      <c r="J267" t="str">
        <f>Table8[[#This Row],[Column1]]</f>
        <v>025146</v>
      </c>
      <c r="K267" s="8" t="s">
        <v>13630</v>
      </c>
      <c r="L267" t="s">
        <v>13632</v>
      </c>
      <c r="M267" s="8" t="s">
        <v>13631</v>
      </c>
      <c r="O267" t="str">
        <f t="shared" si="4"/>
        <v>update item_mst set family_code = 'EXT-PNTRLS' where item = '025146' and site_ref = 'BENN'</v>
      </c>
      <c r="Q267" t="s">
        <v>13866</v>
      </c>
    </row>
    <row r="268" spans="1:17" x14ac:dyDescent="0.25">
      <c r="A268" s="3" t="s">
        <v>140</v>
      </c>
      <c r="B268" s="3" t="s">
        <v>20</v>
      </c>
      <c r="C268" s="3" t="s">
        <v>22</v>
      </c>
      <c r="D268" s="3" t="s">
        <v>312</v>
      </c>
      <c r="E268" s="3" t="str">
        <f>LEFT(Table8[[#This Row],[PART NUMBER &amp; DESC]],6)</f>
        <v>025147</v>
      </c>
      <c r="G268" t="s">
        <v>13633</v>
      </c>
      <c r="H268" t="str">
        <f>Table8[[#This Row],[COMMODITY (FAMILY CODE)]]</f>
        <v>EXT-PNTRLS</v>
      </c>
      <c r="I268" s="8" t="s">
        <v>13629</v>
      </c>
      <c r="J268" t="str">
        <f>Table8[[#This Row],[Column1]]</f>
        <v>025147</v>
      </c>
      <c r="K268" s="8" t="s">
        <v>13630</v>
      </c>
      <c r="L268" t="s">
        <v>13632</v>
      </c>
      <c r="M268" s="8" t="s">
        <v>13631</v>
      </c>
      <c r="O268" t="str">
        <f t="shared" si="4"/>
        <v>update item_mst set family_code = 'EXT-PNTRLS' where item = '025147' and site_ref = 'BENN'</v>
      </c>
      <c r="Q268" t="s">
        <v>13867</v>
      </c>
    </row>
    <row r="269" spans="1:17" x14ac:dyDescent="0.25">
      <c r="A269" s="2" t="s">
        <v>140</v>
      </c>
      <c r="B269" s="2" t="s">
        <v>20</v>
      </c>
      <c r="C269" s="2" t="s">
        <v>22</v>
      </c>
      <c r="D269" s="2" t="s">
        <v>313</v>
      </c>
      <c r="E269" s="3" t="str">
        <f>LEFT(Table8[[#This Row],[PART NUMBER &amp; DESC]],6)</f>
        <v>025144</v>
      </c>
      <c r="G269" t="s">
        <v>13633</v>
      </c>
      <c r="H269" t="str">
        <f>Table8[[#This Row],[COMMODITY (FAMILY CODE)]]</f>
        <v>EXT-PNTRLS</v>
      </c>
      <c r="I269" s="8" t="s">
        <v>13629</v>
      </c>
      <c r="J269" t="str">
        <f>Table8[[#This Row],[Column1]]</f>
        <v>025144</v>
      </c>
      <c r="K269" s="8" t="s">
        <v>13630</v>
      </c>
      <c r="L269" t="s">
        <v>13632</v>
      </c>
      <c r="M269" s="8" t="s">
        <v>13631</v>
      </c>
      <c r="O269" t="str">
        <f t="shared" si="4"/>
        <v>update item_mst set family_code = 'EXT-PNTRLS' where item = '025144' and site_ref = 'BENN'</v>
      </c>
      <c r="Q269" t="s">
        <v>13868</v>
      </c>
    </row>
    <row r="270" spans="1:17" x14ac:dyDescent="0.25">
      <c r="A270" s="3" t="s">
        <v>140</v>
      </c>
      <c r="B270" s="3" t="s">
        <v>20</v>
      </c>
      <c r="C270" s="3" t="s">
        <v>22</v>
      </c>
      <c r="D270" s="3" t="s">
        <v>314</v>
      </c>
      <c r="E270" s="3" t="str">
        <f>LEFT(Table8[[#This Row],[PART NUMBER &amp; DESC]],6)</f>
        <v>025152</v>
      </c>
      <c r="G270" t="s">
        <v>13633</v>
      </c>
      <c r="H270" t="str">
        <f>Table8[[#This Row],[COMMODITY (FAMILY CODE)]]</f>
        <v>EXT-PNTRLS</v>
      </c>
      <c r="I270" s="8" t="s">
        <v>13629</v>
      </c>
      <c r="J270" t="str">
        <f>Table8[[#This Row],[Column1]]</f>
        <v>025152</v>
      </c>
      <c r="K270" s="8" t="s">
        <v>13630</v>
      </c>
      <c r="L270" t="s">
        <v>13632</v>
      </c>
      <c r="M270" s="8" t="s">
        <v>13631</v>
      </c>
      <c r="O270" t="str">
        <f t="shared" si="4"/>
        <v>update item_mst set family_code = 'EXT-PNTRLS' where item = '025152' and site_ref = 'BENN'</v>
      </c>
      <c r="Q270" t="s">
        <v>13869</v>
      </c>
    </row>
    <row r="271" spans="1:17" x14ac:dyDescent="0.25">
      <c r="A271" s="2" t="s">
        <v>140</v>
      </c>
      <c r="B271" s="2" t="s">
        <v>20</v>
      </c>
      <c r="C271" s="2" t="s">
        <v>22</v>
      </c>
      <c r="D271" s="2" t="s">
        <v>315</v>
      </c>
      <c r="E271" s="3" t="str">
        <f>LEFT(Table8[[#This Row],[PART NUMBER &amp; DESC]],6)</f>
        <v>023772</v>
      </c>
      <c r="G271" t="s">
        <v>13633</v>
      </c>
      <c r="H271" t="str">
        <f>Table8[[#This Row],[COMMODITY (FAMILY CODE)]]</f>
        <v>EXT-PNTRLS</v>
      </c>
      <c r="I271" s="8" t="s">
        <v>13629</v>
      </c>
      <c r="J271" t="str">
        <f>Table8[[#This Row],[Column1]]</f>
        <v>023772</v>
      </c>
      <c r="K271" s="8" t="s">
        <v>13630</v>
      </c>
      <c r="L271" t="s">
        <v>13632</v>
      </c>
      <c r="M271" s="8" t="s">
        <v>13631</v>
      </c>
      <c r="O271" t="str">
        <f t="shared" si="4"/>
        <v>update item_mst set family_code = 'EXT-PNTRLS' where item = '023772' and site_ref = 'BENN'</v>
      </c>
      <c r="Q271" t="s">
        <v>13870</v>
      </c>
    </row>
    <row r="272" spans="1:17" x14ac:dyDescent="0.25">
      <c r="A272" s="2" t="s">
        <v>140</v>
      </c>
      <c r="B272" s="2" t="s">
        <v>20</v>
      </c>
      <c r="C272" s="2" t="s">
        <v>22</v>
      </c>
      <c r="D272" s="2" t="s">
        <v>316</v>
      </c>
      <c r="E272" s="3" t="str">
        <f>LEFT(Table8[[#This Row],[PART NUMBER &amp; DESC]],6)</f>
        <v>025186</v>
      </c>
      <c r="G272" t="s">
        <v>13633</v>
      </c>
      <c r="H272" t="str">
        <f>Table8[[#This Row],[COMMODITY (FAMILY CODE)]]</f>
        <v>EXT-PNTRLS</v>
      </c>
      <c r="I272" s="8" t="s">
        <v>13629</v>
      </c>
      <c r="J272" t="str">
        <f>Table8[[#This Row],[Column1]]</f>
        <v>025186</v>
      </c>
      <c r="K272" s="8" t="s">
        <v>13630</v>
      </c>
      <c r="L272" t="s">
        <v>13632</v>
      </c>
      <c r="M272" s="8" t="s">
        <v>13631</v>
      </c>
      <c r="O272" t="str">
        <f t="shared" si="4"/>
        <v>update item_mst set family_code = 'EXT-PNTRLS' where item = '025186' and site_ref = 'BENN'</v>
      </c>
      <c r="Q272" t="s">
        <v>13871</v>
      </c>
    </row>
    <row r="273" spans="1:17" x14ac:dyDescent="0.25">
      <c r="A273" s="3" t="s">
        <v>140</v>
      </c>
      <c r="B273" s="3" t="s">
        <v>20</v>
      </c>
      <c r="C273" s="3" t="s">
        <v>22</v>
      </c>
      <c r="D273" s="3" t="s">
        <v>317</v>
      </c>
      <c r="E273" s="3" t="str">
        <f>LEFT(Table8[[#This Row],[PART NUMBER &amp; DESC]],6)</f>
        <v>025187</v>
      </c>
      <c r="G273" t="s">
        <v>13633</v>
      </c>
      <c r="H273" t="str">
        <f>Table8[[#This Row],[COMMODITY (FAMILY CODE)]]</f>
        <v>EXT-PNTRLS</v>
      </c>
      <c r="I273" s="8" t="s">
        <v>13629</v>
      </c>
      <c r="J273" t="str">
        <f>Table8[[#This Row],[Column1]]</f>
        <v>025187</v>
      </c>
      <c r="K273" s="8" t="s">
        <v>13630</v>
      </c>
      <c r="L273" t="s">
        <v>13632</v>
      </c>
      <c r="M273" s="8" t="s">
        <v>13631</v>
      </c>
      <c r="O273" t="str">
        <f t="shared" si="4"/>
        <v>update item_mst set family_code = 'EXT-PNTRLS' where item = '025187' and site_ref = 'BENN'</v>
      </c>
      <c r="Q273" t="s">
        <v>13872</v>
      </c>
    </row>
    <row r="274" spans="1:17" x14ac:dyDescent="0.25">
      <c r="A274" s="3" t="s">
        <v>140</v>
      </c>
      <c r="B274" s="3" t="s">
        <v>20</v>
      </c>
      <c r="C274" s="3" t="s">
        <v>22</v>
      </c>
      <c r="D274" s="3" t="s">
        <v>318</v>
      </c>
      <c r="E274" s="3" t="str">
        <f>LEFT(Table8[[#This Row],[PART NUMBER &amp; DESC]],6)</f>
        <v>025194</v>
      </c>
      <c r="G274" t="s">
        <v>13633</v>
      </c>
      <c r="H274" t="str">
        <f>Table8[[#This Row],[COMMODITY (FAMILY CODE)]]</f>
        <v>EXT-PNTRLS</v>
      </c>
      <c r="I274" s="8" t="s">
        <v>13629</v>
      </c>
      <c r="J274" t="str">
        <f>Table8[[#This Row],[Column1]]</f>
        <v>025194</v>
      </c>
      <c r="K274" s="8" t="s">
        <v>13630</v>
      </c>
      <c r="L274" t="s">
        <v>13632</v>
      </c>
      <c r="M274" s="8" t="s">
        <v>13631</v>
      </c>
      <c r="O274" t="str">
        <f t="shared" si="4"/>
        <v>update item_mst set family_code = 'EXT-PNTRLS' where item = '025194' and site_ref = 'BENN'</v>
      </c>
      <c r="Q274" t="s">
        <v>13873</v>
      </c>
    </row>
    <row r="275" spans="1:17" x14ac:dyDescent="0.25">
      <c r="A275" s="2" t="s">
        <v>140</v>
      </c>
      <c r="B275" s="2" t="s">
        <v>20</v>
      </c>
      <c r="C275" s="2" t="s">
        <v>22</v>
      </c>
      <c r="D275" s="2" t="s">
        <v>319</v>
      </c>
      <c r="E275" s="3" t="str">
        <f>LEFT(Table8[[#This Row],[PART NUMBER &amp; DESC]],6)</f>
        <v>025195</v>
      </c>
      <c r="G275" t="s">
        <v>13633</v>
      </c>
      <c r="H275" t="str">
        <f>Table8[[#This Row],[COMMODITY (FAMILY CODE)]]</f>
        <v>EXT-PNTRLS</v>
      </c>
      <c r="I275" s="8" t="s">
        <v>13629</v>
      </c>
      <c r="J275" t="str">
        <f>Table8[[#This Row],[Column1]]</f>
        <v>025195</v>
      </c>
      <c r="K275" s="8" t="s">
        <v>13630</v>
      </c>
      <c r="L275" t="s">
        <v>13632</v>
      </c>
      <c r="M275" s="8" t="s">
        <v>13631</v>
      </c>
      <c r="O275" t="str">
        <f t="shared" si="4"/>
        <v>update item_mst set family_code = 'EXT-PNTRLS' where item = '025195' and site_ref = 'BENN'</v>
      </c>
      <c r="Q275" t="s">
        <v>13874</v>
      </c>
    </row>
    <row r="276" spans="1:17" x14ac:dyDescent="0.25">
      <c r="A276" s="3" t="s">
        <v>140</v>
      </c>
      <c r="B276" s="3" t="s">
        <v>20</v>
      </c>
      <c r="C276" s="3" t="s">
        <v>22</v>
      </c>
      <c r="D276" s="3" t="s">
        <v>320</v>
      </c>
      <c r="E276" s="3" t="str">
        <f>LEFT(Table8[[#This Row],[PART NUMBER &amp; DESC]],6)</f>
        <v>023786</v>
      </c>
      <c r="G276" t="s">
        <v>13633</v>
      </c>
      <c r="H276" t="str">
        <f>Table8[[#This Row],[COMMODITY (FAMILY CODE)]]</f>
        <v>EXT-PNTRLS</v>
      </c>
      <c r="I276" s="8" t="s">
        <v>13629</v>
      </c>
      <c r="J276" t="str">
        <f>Table8[[#This Row],[Column1]]</f>
        <v>023786</v>
      </c>
      <c r="K276" s="8" t="s">
        <v>13630</v>
      </c>
      <c r="L276" t="s">
        <v>13632</v>
      </c>
      <c r="M276" s="8" t="s">
        <v>13631</v>
      </c>
      <c r="O276" t="str">
        <f t="shared" si="4"/>
        <v>update item_mst set family_code = 'EXT-PNTRLS' where item = '023786' and site_ref = 'BENN'</v>
      </c>
      <c r="Q276" t="s">
        <v>13732</v>
      </c>
    </row>
    <row r="277" spans="1:17" x14ac:dyDescent="0.25">
      <c r="A277" s="2" t="s">
        <v>140</v>
      </c>
      <c r="B277" s="2" t="s">
        <v>20</v>
      </c>
      <c r="C277" s="2" t="s">
        <v>22</v>
      </c>
      <c r="D277" s="2" t="s">
        <v>321</v>
      </c>
      <c r="E277" s="3" t="str">
        <f>LEFT(Table8[[#This Row],[PART NUMBER &amp; DESC]],6)</f>
        <v>025126</v>
      </c>
      <c r="G277" t="s">
        <v>13633</v>
      </c>
      <c r="H277" t="str">
        <f>Table8[[#This Row],[COMMODITY (FAMILY CODE)]]</f>
        <v>EXT-PNTRLS</v>
      </c>
      <c r="I277" s="8" t="s">
        <v>13629</v>
      </c>
      <c r="J277" t="str">
        <f>Table8[[#This Row],[Column1]]</f>
        <v>025126</v>
      </c>
      <c r="K277" s="8" t="s">
        <v>13630</v>
      </c>
      <c r="L277" t="s">
        <v>13632</v>
      </c>
      <c r="M277" s="8" t="s">
        <v>13631</v>
      </c>
      <c r="O277" t="str">
        <f t="shared" si="4"/>
        <v>update item_mst set family_code = 'EXT-PNTRLS' where item = '025126' and site_ref = 'BENN'</v>
      </c>
      <c r="Q277" t="s">
        <v>13809</v>
      </c>
    </row>
    <row r="278" spans="1:17" x14ac:dyDescent="0.25">
      <c r="A278" s="3" t="s">
        <v>140</v>
      </c>
      <c r="B278" s="3" t="s">
        <v>20</v>
      </c>
      <c r="C278" s="3" t="s">
        <v>22</v>
      </c>
      <c r="D278" s="3" t="s">
        <v>322</v>
      </c>
      <c r="E278" s="3" t="str">
        <f>LEFT(Table8[[#This Row],[PART NUMBER &amp; DESC]],6)</f>
        <v>025135</v>
      </c>
      <c r="G278" t="s">
        <v>13633</v>
      </c>
      <c r="H278" t="str">
        <f>Table8[[#This Row],[COMMODITY (FAMILY CODE)]]</f>
        <v>EXT-PNTRLS</v>
      </c>
      <c r="I278" s="8" t="s">
        <v>13629</v>
      </c>
      <c r="J278" t="str">
        <f>Table8[[#This Row],[Column1]]</f>
        <v>025135</v>
      </c>
      <c r="K278" s="8" t="s">
        <v>13630</v>
      </c>
      <c r="L278" t="s">
        <v>13632</v>
      </c>
      <c r="M278" s="8" t="s">
        <v>13631</v>
      </c>
      <c r="O278" t="str">
        <f t="shared" si="4"/>
        <v>update item_mst set family_code = 'EXT-PNTRLS' where item = '025135' and site_ref = 'BENN'</v>
      </c>
      <c r="Q278" t="s">
        <v>13818</v>
      </c>
    </row>
    <row r="279" spans="1:17" x14ac:dyDescent="0.25">
      <c r="A279" s="2" t="s">
        <v>140</v>
      </c>
      <c r="B279" s="2" t="s">
        <v>20</v>
      </c>
      <c r="C279" s="2" t="s">
        <v>22</v>
      </c>
      <c r="D279" s="2" t="s">
        <v>323</v>
      </c>
      <c r="E279" s="3" t="str">
        <f>LEFT(Table8[[#This Row],[PART NUMBER &amp; DESC]],6)</f>
        <v>021530</v>
      </c>
      <c r="G279" t="s">
        <v>13633</v>
      </c>
      <c r="H279" t="str">
        <f>Table8[[#This Row],[COMMODITY (FAMILY CODE)]]</f>
        <v>EXT-PNTRLS</v>
      </c>
      <c r="I279" s="8" t="s">
        <v>13629</v>
      </c>
      <c r="J279" t="str">
        <f>Table8[[#This Row],[Column1]]</f>
        <v>021530</v>
      </c>
      <c r="K279" s="8" t="s">
        <v>13630</v>
      </c>
      <c r="L279" t="s">
        <v>13632</v>
      </c>
      <c r="M279" s="8" t="s">
        <v>13631</v>
      </c>
      <c r="O279" t="str">
        <f t="shared" si="4"/>
        <v>update item_mst set family_code = 'EXT-PNTRLS' where item = '021530' and site_ref = 'BENN'</v>
      </c>
      <c r="Q279" t="s">
        <v>13722</v>
      </c>
    </row>
    <row r="280" spans="1:17" x14ac:dyDescent="0.25">
      <c r="A280" s="3" t="s">
        <v>140</v>
      </c>
      <c r="B280" s="3" t="s">
        <v>20</v>
      </c>
      <c r="C280" s="3" t="s">
        <v>22</v>
      </c>
      <c r="D280" s="3" t="s">
        <v>324</v>
      </c>
      <c r="E280" s="3" t="str">
        <f>LEFT(Table8[[#This Row],[PART NUMBER &amp; DESC]],6)</f>
        <v>017589</v>
      </c>
      <c r="G280" t="s">
        <v>13633</v>
      </c>
      <c r="H280" t="str">
        <f>Table8[[#This Row],[COMMODITY (FAMILY CODE)]]</f>
        <v>EXT-PNTRLS</v>
      </c>
      <c r="I280" s="8" t="s">
        <v>13629</v>
      </c>
      <c r="J280" t="str">
        <f>Table8[[#This Row],[Column1]]</f>
        <v>017589</v>
      </c>
      <c r="K280" s="8" t="s">
        <v>13630</v>
      </c>
      <c r="L280" t="s">
        <v>13632</v>
      </c>
      <c r="M280" s="8" t="s">
        <v>13631</v>
      </c>
      <c r="O280" t="str">
        <f t="shared" si="4"/>
        <v>update item_mst set family_code = 'EXT-PNTRLS' where item = '017589' and site_ref = 'BENN'</v>
      </c>
      <c r="Q280" t="s">
        <v>13734</v>
      </c>
    </row>
    <row r="281" spans="1:17" x14ac:dyDescent="0.25">
      <c r="A281" s="2" t="s">
        <v>140</v>
      </c>
      <c r="B281" s="2" t="s">
        <v>20</v>
      </c>
      <c r="C281" s="2" t="s">
        <v>22</v>
      </c>
      <c r="D281" s="2" t="s">
        <v>325</v>
      </c>
      <c r="E281" s="3" t="str">
        <f>LEFT(Table8[[#This Row],[PART NUMBER &amp; DESC]],6)</f>
        <v>011924</v>
      </c>
      <c r="G281" t="s">
        <v>13633</v>
      </c>
      <c r="H281" t="str">
        <f>Table8[[#This Row],[COMMODITY (FAMILY CODE)]]</f>
        <v>EXT-PNTRLS</v>
      </c>
      <c r="I281" s="8" t="s">
        <v>13629</v>
      </c>
      <c r="J281" t="str">
        <f>Table8[[#This Row],[Column1]]</f>
        <v>011924</v>
      </c>
      <c r="K281" s="8" t="s">
        <v>13630</v>
      </c>
      <c r="L281" t="s">
        <v>13632</v>
      </c>
      <c r="M281" s="8" t="s">
        <v>13631</v>
      </c>
      <c r="O281" t="str">
        <f t="shared" si="4"/>
        <v>update item_mst set family_code = 'EXT-PNTRLS' where item = '011924' and site_ref = 'BENN'</v>
      </c>
      <c r="Q281" t="s">
        <v>13875</v>
      </c>
    </row>
    <row r="282" spans="1:17" x14ac:dyDescent="0.25">
      <c r="A282" s="2" t="s">
        <v>140</v>
      </c>
      <c r="B282" s="2" t="s">
        <v>20</v>
      </c>
      <c r="C282" s="2" t="s">
        <v>22</v>
      </c>
      <c r="D282" s="2" t="s">
        <v>326</v>
      </c>
      <c r="E282" s="3" t="str">
        <f>LEFT(Table8[[#This Row],[PART NUMBER &amp; DESC]],6)</f>
        <v>021529</v>
      </c>
      <c r="G282" t="s">
        <v>13633</v>
      </c>
      <c r="H282" t="str">
        <f>Table8[[#This Row],[COMMODITY (FAMILY CODE)]]</f>
        <v>EXT-PNTRLS</v>
      </c>
      <c r="I282" s="8" t="s">
        <v>13629</v>
      </c>
      <c r="J282" t="str">
        <f>Table8[[#This Row],[Column1]]</f>
        <v>021529</v>
      </c>
      <c r="K282" s="8" t="s">
        <v>13630</v>
      </c>
      <c r="L282" t="s">
        <v>13632</v>
      </c>
      <c r="M282" s="8" t="s">
        <v>13631</v>
      </c>
      <c r="O282" t="str">
        <f t="shared" si="4"/>
        <v>update item_mst set family_code = 'EXT-PNTRLS' where item = '021529' and site_ref = 'BENN'</v>
      </c>
      <c r="Q282" t="s">
        <v>13737</v>
      </c>
    </row>
    <row r="283" spans="1:17" x14ac:dyDescent="0.25">
      <c r="A283" s="3" t="s">
        <v>140</v>
      </c>
      <c r="B283" s="3" t="s">
        <v>20</v>
      </c>
      <c r="C283" s="3" t="s">
        <v>22</v>
      </c>
      <c r="D283" s="3" t="s">
        <v>327</v>
      </c>
      <c r="E283" s="3" t="str">
        <f>LEFT(Table8[[#This Row],[PART NUMBER &amp; DESC]],6)</f>
        <v>025134</v>
      </c>
      <c r="G283" t="s">
        <v>13633</v>
      </c>
      <c r="H283" t="str">
        <f>Table8[[#This Row],[COMMODITY (FAMILY CODE)]]</f>
        <v>EXT-PNTRLS</v>
      </c>
      <c r="I283" s="8" t="s">
        <v>13629</v>
      </c>
      <c r="J283" t="str">
        <f>Table8[[#This Row],[Column1]]</f>
        <v>025134</v>
      </c>
      <c r="K283" s="8" t="s">
        <v>13630</v>
      </c>
      <c r="L283" t="s">
        <v>13632</v>
      </c>
      <c r="M283" s="8" t="s">
        <v>13631</v>
      </c>
      <c r="O283" t="str">
        <f t="shared" si="4"/>
        <v>update item_mst set family_code = 'EXT-PNTRLS' where item = '025134' and site_ref = 'BENN'</v>
      </c>
      <c r="Q283" t="s">
        <v>13810</v>
      </c>
    </row>
    <row r="284" spans="1:17" x14ac:dyDescent="0.25">
      <c r="A284" s="2" t="s">
        <v>140</v>
      </c>
      <c r="B284" s="2" t="s">
        <v>20</v>
      </c>
      <c r="C284" s="2" t="s">
        <v>22</v>
      </c>
      <c r="D284" s="2" t="s">
        <v>328</v>
      </c>
      <c r="E284" s="3" t="str">
        <f>LEFT(Table8[[#This Row],[PART NUMBER &amp; DESC]],6)</f>
        <v>016806</v>
      </c>
      <c r="G284" t="s">
        <v>13633</v>
      </c>
      <c r="H284" t="str">
        <f>Table8[[#This Row],[COMMODITY (FAMILY CODE)]]</f>
        <v>EXT-PNTRLS</v>
      </c>
      <c r="I284" s="8" t="s">
        <v>13629</v>
      </c>
      <c r="J284" t="str">
        <f>Table8[[#This Row],[Column1]]</f>
        <v>016806</v>
      </c>
      <c r="K284" s="8" t="s">
        <v>13630</v>
      </c>
      <c r="L284" t="s">
        <v>13632</v>
      </c>
      <c r="M284" s="8" t="s">
        <v>13631</v>
      </c>
      <c r="O284" t="str">
        <f t="shared" si="4"/>
        <v>update item_mst set family_code = 'EXT-PNTRLS' where item = '016806' and site_ref = 'BENN'</v>
      </c>
      <c r="Q284" t="s">
        <v>13724</v>
      </c>
    </row>
    <row r="285" spans="1:17" x14ac:dyDescent="0.25">
      <c r="A285" s="2" t="s">
        <v>140</v>
      </c>
      <c r="B285" s="2" t="s">
        <v>20</v>
      </c>
      <c r="C285" s="2" t="s">
        <v>22</v>
      </c>
      <c r="D285" s="2" t="s">
        <v>329</v>
      </c>
      <c r="E285" s="3" t="str">
        <f>LEFT(Table8[[#This Row],[PART NUMBER &amp; DESC]],6)</f>
        <v>014941</v>
      </c>
      <c r="G285" t="s">
        <v>13633</v>
      </c>
      <c r="H285" t="str">
        <f>Table8[[#This Row],[COMMODITY (FAMILY CODE)]]</f>
        <v>EXT-PNTRLS</v>
      </c>
      <c r="I285" s="8" t="s">
        <v>13629</v>
      </c>
      <c r="J285" t="str">
        <f>Table8[[#This Row],[Column1]]</f>
        <v>014941</v>
      </c>
      <c r="K285" s="8" t="s">
        <v>13630</v>
      </c>
      <c r="L285" t="s">
        <v>13632</v>
      </c>
      <c r="M285" s="8" t="s">
        <v>13631</v>
      </c>
      <c r="O285" t="str">
        <f t="shared" si="4"/>
        <v>update item_mst set family_code = 'EXT-PNTRLS' where item = '014941' and site_ref = 'BENN'</v>
      </c>
      <c r="Q285" t="s">
        <v>13876</v>
      </c>
    </row>
    <row r="286" spans="1:17" x14ac:dyDescent="0.25">
      <c r="A286" s="2" t="s">
        <v>140</v>
      </c>
      <c r="B286" s="2" t="s">
        <v>20</v>
      </c>
      <c r="C286" s="2" t="s">
        <v>22</v>
      </c>
      <c r="D286" s="2" t="s">
        <v>330</v>
      </c>
      <c r="E286" s="3" t="str">
        <f>LEFT(Table8[[#This Row],[PART NUMBER &amp; DESC]],6)</f>
        <v>025150</v>
      </c>
      <c r="G286" t="s">
        <v>13633</v>
      </c>
      <c r="H286" t="str">
        <f>Table8[[#This Row],[COMMODITY (FAMILY CODE)]]</f>
        <v>EXT-PNTRLS</v>
      </c>
      <c r="I286" s="8" t="s">
        <v>13629</v>
      </c>
      <c r="J286" t="str">
        <f>Table8[[#This Row],[Column1]]</f>
        <v>025150</v>
      </c>
      <c r="K286" s="8" t="s">
        <v>13630</v>
      </c>
      <c r="L286" t="s">
        <v>13632</v>
      </c>
      <c r="M286" s="8" t="s">
        <v>13631</v>
      </c>
      <c r="O286" t="str">
        <f t="shared" si="4"/>
        <v>update item_mst set family_code = 'EXT-PNTRLS' where item = '025150' and site_ref = 'BENN'</v>
      </c>
      <c r="Q286" t="s">
        <v>13812</v>
      </c>
    </row>
    <row r="287" spans="1:17" x14ac:dyDescent="0.25">
      <c r="A287" s="3" t="s">
        <v>140</v>
      </c>
      <c r="B287" s="3" t="s">
        <v>20</v>
      </c>
      <c r="C287" s="3" t="s">
        <v>22</v>
      </c>
      <c r="D287" s="3" t="s">
        <v>331</v>
      </c>
      <c r="E287" s="3" t="str">
        <f>LEFT(Table8[[#This Row],[PART NUMBER &amp; DESC]],6)</f>
        <v>016808</v>
      </c>
      <c r="G287" t="s">
        <v>13633</v>
      </c>
      <c r="H287" t="str">
        <f>Table8[[#This Row],[COMMODITY (FAMILY CODE)]]</f>
        <v>EXT-PNTRLS</v>
      </c>
      <c r="I287" s="8" t="s">
        <v>13629</v>
      </c>
      <c r="J287" t="str">
        <f>Table8[[#This Row],[Column1]]</f>
        <v>016808</v>
      </c>
      <c r="K287" s="8" t="s">
        <v>13630</v>
      </c>
      <c r="L287" t="s">
        <v>13632</v>
      </c>
      <c r="M287" s="8" t="s">
        <v>13631</v>
      </c>
      <c r="O287" t="str">
        <f t="shared" si="4"/>
        <v>update item_mst set family_code = 'EXT-PNTRLS' where item = '016808' and site_ref = 'BENN'</v>
      </c>
      <c r="Q287" t="s">
        <v>13723</v>
      </c>
    </row>
    <row r="288" spans="1:17" x14ac:dyDescent="0.25">
      <c r="A288" s="2" t="s">
        <v>140</v>
      </c>
      <c r="B288" s="2" t="s">
        <v>20</v>
      </c>
      <c r="C288" s="2" t="s">
        <v>22</v>
      </c>
      <c r="D288" s="2" t="s">
        <v>332</v>
      </c>
      <c r="E288" s="3" t="str">
        <f>LEFT(Table8[[#This Row],[PART NUMBER &amp; DESC]],6)</f>
        <v>019593</v>
      </c>
      <c r="G288" t="s">
        <v>13633</v>
      </c>
      <c r="H288" t="str">
        <f>Table8[[#This Row],[COMMODITY (FAMILY CODE)]]</f>
        <v>EXT-PNTRLS</v>
      </c>
      <c r="I288" s="8" t="s">
        <v>13629</v>
      </c>
      <c r="J288" t="str">
        <f>Table8[[#This Row],[Column1]]</f>
        <v>019593</v>
      </c>
      <c r="K288" s="8" t="s">
        <v>13630</v>
      </c>
      <c r="L288" t="s">
        <v>13632</v>
      </c>
      <c r="M288" s="8" t="s">
        <v>13631</v>
      </c>
      <c r="O288" t="str">
        <f t="shared" si="4"/>
        <v>update item_mst set family_code = 'EXT-PNTRLS' where item = '019593' and site_ref = 'BENN'</v>
      </c>
      <c r="Q288" t="s">
        <v>13749</v>
      </c>
    </row>
    <row r="289" spans="1:17" x14ac:dyDescent="0.25">
      <c r="A289" s="3" t="s">
        <v>140</v>
      </c>
      <c r="B289" s="3" t="s">
        <v>20</v>
      </c>
      <c r="C289" s="3" t="s">
        <v>22</v>
      </c>
      <c r="D289" s="3" t="s">
        <v>333</v>
      </c>
      <c r="E289" s="3" t="str">
        <f>LEFT(Table8[[#This Row],[PART NUMBER &amp; DESC]],6)</f>
        <v>021531</v>
      </c>
      <c r="G289" t="s">
        <v>13633</v>
      </c>
      <c r="H289" t="str">
        <f>Table8[[#This Row],[COMMODITY (FAMILY CODE)]]</f>
        <v>EXT-PNTRLS</v>
      </c>
      <c r="I289" s="8" t="s">
        <v>13629</v>
      </c>
      <c r="J289" t="str">
        <f>Table8[[#This Row],[Column1]]</f>
        <v>021531</v>
      </c>
      <c r="K289" s="8" t="s">
        <v>13630</v>
      </c>
      <c r="L289" t="s">
        <v>13632</v>
      </c>
      <c r="M289" s="8" t="s">
        <v>13631</v>
      </c>
      <c r="O289" t="str">
        <f t="shared" si="4"/>
        <v>update item_mst set family_code = 'EXT-PNTRLS' where item = '021531' and site_ref = 'BENN'</v>
      </c>
      <c r="Q289" t="s">
        <v>13729</v>
      </c>
    </row>
    <row r="290" spans="1:17" x14ac:dyDescent="0.25">
      <c r="A290" s="2" t="s">
        <v>140</v>
      </c>
      <c r="B290" s="2" t="s">
        <v>20</v>
      </c>
      <c r="C290" s="2" t="s">
        <v>22</v>
      </c>
      <c r="D290" s="2" t="s">
        <v>334</v>
      </c>
      <c r="E290" s="3" t="str">
        <f>LEFT(Table8[[#This Row],[PART NUMBER &amp; DESC]],6)</f>
        <v>014943</v>
      </c>
      <c r="G290" t="s">
        <v>13633</v>
      </c>
      <c r="H290" t="str">
        <f>Table8[[#This Row],[COMMODITY (FAMILY CODE)]]</f>
        <v>EXT-PNTRLS</v>
      </c>
      <c r="I290" s="8" t="s">
        <v>13629</v>
      </c>
      <c r="J290" t="str">
        <f>Table8[[#This Row],[Column1]]</f>
        <v>014943</v>
      </c>
      <c r="K290" s="8" t="s">
        <v>13630</v>
      </c>
      <c r="L290" t="s">
        <v>13632</v>
      </c>
      <c r="M290" s="8" t="s">
        <v>13631</v>
      </c>
      <c r="O290" t="str">
        <f t="shared" si="4"/>
        <v>update item_mst set family_code = 'EXT-PNTRLS' where item = '014943' and site_ref = 'BENN'</v>
      </c>
      <c r="Q290" t="s">
        <v>13877</v>
      </c>
    </row>
    <row r="291" spans="1:17" x14ac:dyDescent="0.25">
      <c r="A291" s="3" t="s">
        <v>140</v>
      </c>
      <c r="B291" s="3" t="s">
        <v>20</v>
      </c>
      <c r="C291" s="3" t="s">
        <v>22</v>
      </c>
      <c r="D291" s="3" t="s">
        <v>335</v>
      </c>
      <c r="E291" s="3" t="str">
        <f>LEFT(Table8[[#This Row],[PART NUMBER &amp; DESC]],6)</f>
        <v>019545</v>
      </c>
      <c r="G291" t="s">
        <v>13633</v>
      </c>
      <c r="H291" t="str">
        <f>Table8[[#This Row],[COMMODITY (FAMILY CODE)]]</f>
        <v>EXT-PNTRLS</v>
      </c>
      <c r="I291" s="8" t="s">
        <v>13629</v>
      </c>
      <c r="J291" t="str">
        <f>Table8[[#This Row],[Column1]]</f>
        <v>019545</v>
      </c>
      <c r="K291" s="8" t="s">
        <v>13630</v>
      </c>
      <c r="L291" t="s">
        <v>13632</v>
      </c>
      <c r="M291" s="8" t="s">
        <v>13631</v>
      </c>
      <c r="O291" t="str">
        <f t="shared" si="4"/>
        <v>update item_mst set family_code = 'EXT-PNTRLS' where item = '019545' and site_ref = 'BENN'</v>
      </c>
      <c r="Q291" t="s">
        <v>13878</v>
      </c>
    </row>
    <row r="292" spans="1:17" x14ac:dyDescent="0.25">
      <c r="A292" s="3" t="s">
        <v>140</v>
      </c>
      <c r="B292" s="3" t="s">
        <v>20</v>
      </c>
      <c r="C292" s="3" t="s">
        <v>22</v>
      </c>
      <c r="D292" s="3" t="s">
        <v>336</v>
      </c>
      <c r="E292" s="3" t="str">
        <f>LEFT(Table8[[#This Row],[PART NUMBER &amp; DESC]],6)</f>
        <v>025183</v>
      </c>
      <c r="G292" t="s">
        <v>13633</v>
      </c>
      <c r="H292" t="str">
        <f>Table8[[#This Row],[COMMODITY (FAMILY CODE)]]</f>
        <v>EXT-PNTRLS</v>
      </c>
      <c r="I292" s="8" t="s">
        <v>13629</v>
      </c>
      <c r="J292" t="str">
        <f>Table8[[#This Row],[Column1]]</f>
        <v>025183</v>
      </c>
      <c r="K292" s="8" t="s">
        <v>13630</v>
      </c>
      <c r="L292" t="s">
        <v>13632</v>
      </c>
      <c r="M292" s="8" t="s">
        <v>13631</v>
      </c>
      <c r="O292" t="str">
        <f t="shared" si="4"/>
        <v>update item_mst set family_code = 'EXT-PNTRLS' where item = '025183' and site_ref = 'BENN'</v>
      </c>
      <c r="Q292" t="s">
        <v>13824</v>
      </c>
    </row>
    <row r="293" spans="1:17" x14ac:dyDescent="0.25">
      <c r="A293" s="2" t="s">
        <v>140</v>
      </c>
      <c r="B293" s="2" t="s">
        <v>20</v>
      </c>
      <c r="C293" s="2" t="s">
        <v>22</v>
      </c>
      <c r="D293" s="2" t="s">
        <v>337</v>
      </c>
      <c r="E293" s="3" t="str">
        <f>LEFT(Table8[[#This Row],[PART NUMBER &amp; DESC]],6)</f>
        <v>019672</v>
      </c>
      <c r="G293" t="s">
        <v>13633</v>
      </c>
      <c r="H293" t="str">
        <f>Table8[[#This Row],[COMMODITY (FAMILY CODE)]]</f>
        <v>EXT-PNTRLS</v>
      </c>
      <c r="I293" s="8" t="s">
        <v>13629</v>
      </c>
      <c r="J293" t="str">
        <f>Table8[[#This Row],[Column1]]</f>
        <v>019672</v>
      </c>
      <c r="K293" s="8" t="s">
        <v>13630</v>
      </c>
      <c r="L293" t="s">
        <v>13632</v>
      </c>
      <c r="M293" s="8" t="s">
        <v>13631</v>
      </c>
      <c r="O293" t="str">
        <f t="shared" si="4"/>
        <v>update item_mst set family_code = 'EXT-PNTRLS' where item = '019672' and site_ref = 'BENN'</v>
      </c>
      <c r="Q293" t="s">
        <v>13739</v>
      </c>
    </row>
    <row r="294" spans="1:17" x14ac:dyDescent="0.25">
      <c r="A294" s="3" t="s">
        <v>140</v>
      </c>
      <c r="B294" s="3" t="s">
        <v>20</v>
      </c>
      <c r="C294" s="3" t="s">
        <v>22</v>
      </c>
      <c r="D294" s="3" t="s">
        <v>338</v>
      </c>
      <c r="E294" s="3" t="str">
        <f>LEFT(Table8[[#This Row],[PART NUMBER &amp; DESC]],6)</f>
        <v>025127</v>
      </c>
      <c r="G294" t="s">
        <v>13633</v>
      </c>
      <c r="H294" t="str">
        <f>Table8[[#This Row],[COMMODITY (FAMILY CODE)]]</f>
        <v>EXT-PNTRLS</v>
      </c>
      <c r="I294" s="8" t="s">
        <v>13629</v>
      </c>
      <c r="J294" t="str">
        <f>Table8[[#This Row],[Column1]]</f>
        <v>025127</v>
      </c>
      <c r="K294" s="8" t="s">
        <v>13630</v>
      </c>
      <c r="L294" t="s">
        <v>13632</v>
      </c>
      <c r="M294" s="8" t="s">
        <v>13631</v>
      </c>
      <c r="O294" t="str">
        <f t="shared" si="4"/>
        <v>update item_mst set family_code = 'EXT-PNTRLS' where item = '025127' and site_ref = 'BENN'</v>
      </c>
      <c r="Q294" t="s">
        <v>13817</v>
      </c>
    </row>
    <row r="295" spans="1:17" x14ac:dyDescent="0.25">
      <c r="A295" s="3" t="s">
        <v>140</v>
      </c>
      <c r="B295" s="3" t="s">
        <v>20</v>
      </c>
      <c r="C295" s="3" t="s">
        <v>22</v>
      </c>
      <c r="D295" s="3" t="s">
        <v>339</v>
      </c>
      <c r="E295" s="3" t="str">
        <f>LEFT(Table8[[#This Row],[PART NUMBER &amp; DESC]],6)</f>
        <v>025142</v>
      </c>
      <c r="G295" t="s">
        <v>13633</v>
      </c>
      <c r="H295" t="str">
        <f>Table8[[#This Row],[COMMODITY (FAMILY CODE)]]</f>
        <v>EXT-PNTRLS</v>
      </c>
      <c r="I295" s="8" t="s">
        <v>13629</v>
      </c>
      <c r="J295" t="str">
        <f>Table8[[#This Row],[Column1]]</f>
        <v>025142</v>
      </c>
      <c r="K295" s="8" t="s">
        <v>13630</v>
      </c>
      <c r="L295" t="s">
        <v>13632</v>
      </c>
      <c r="M295" s="8" t="s">
        <v>13631</v>
      </c>
      <c r="O295" t="str">
        <f t="shared" si="4"/>
        <v>update item_mst set family_code = 'EXT-PNTRLS' where item = '025142' and site_ref = 'BENN'</v>
      </c>
      <c r="Q295" t="s">
        <v>13811</v>
      </c>
    </row>
    <row r="296" spans="1:17" x14ac:dyDescent="0.25">
      <c r="A296" s="3" t="s">
        <v>140</v>
      </c>
      <c r="B296" s="3" t="s">
        <v>20</v>
      </c>
      <c r="C296" s="3" t="s">
        <v>22</v>
      </c>
      <c r="D296" s="3" t="s">
        <v>340</v>
      </c>
      <c r="E296" s="3" t="str">
        <f>LEFT(Table8[[#This Row],[PART NUMBER &amp; DESC]],6)</f>
        <v>015056</v>
      </c>
      <c r="G296" t="s">
        <v>13633</v>
      </c>
      <c r="H296" t="str">
        <f>Table8[[#This Row],[COMMODITY (FAMILY CODE)]]</f>
        <v>EXT-PNTRLS</v>
      </c>
      <c r="I296" s="8" t="s">
        <v>13629</v>
      </c>
      <c r="J296" t="str">
        <f>Table8[[#This Row],[Column1]]</f>
        <v>015056</v>
      </c>
      <c r="K296" s="8" t="s">
        <v>13630</v>
      </c>
      <c r="L296" t="s">
        <v>13632</v>
      </c>
      <c r="M296" s="8" t="s">
        <v>13631</v>
      </c>
      <c r="O296" t="str">
        <f t="shared" si="4"/>
        <v>update item_mst set family_code = 'EXT-PNTRLS' where item = '015056' and site_ref = 'BENN'</v>
      </c>
      <c r="Q296" t="s">
        <v>13743</v>
      </c>
    </row>
    <row r="297" spans="1:17" x14ac:dyDescent="0.25">
      <c r="A297" s="2" t="s">
        <v>140</v>
      </c>
      <c r="B297" s="2" t="s">
        <v>20</v>
      </c>
      <c r="C297" s="2" t="s">
        <v>22</v>
      </c>
      <c r="D297" s="2" t="s">
        <v>341</v>
      </c>
      <c r="E297" s="3" t="str">
        <f>LEFT(Table8[[#This Row],[PART NUMBER &amp; DESC]],6)</f>
        <v>025128</v>
      </c>
      <c r="G297" t="s">
        <v>13633</v>
      </c>
      <c r="H297" t="str">
        <f>Table8[[#This Row],[COMMODITY (FAMILY CODE)]]</f>
        <v>EXT-PNTRLS</v>
      </c>
      <c r="I297" s="8" t="s">
        <v>13629</v>
      </c>
      <c r="J297" t="str">
        <f>Table8[[#This Row],[Column1]]</f>
        <v>025128</v>
      </c>
      <c r="K297" s="8" t="s">
        <v>13630</v>
      </c>
      <c r="L297" t="s">
        <v>13632</v>
      </c>
      <c r="M297" s="8" t="s">
        <v>13631</v>
      </c>
      <c r="O297" t="str">
        <f t="shared" si="4"/>
        <v>update item_mst set family_code = 'EXT-PNTRLS' where item = '025128' and site_ref = 'BENN'</v>
      </c>
      <c r="Q297" t="s">
        <v>13833</v>
      </c>
    </row>
    <row r="298" spans="1:17" x14ac:dyDescent="0.25">
      <c r="A298" s="3" t="s">
        <v>140</v>
      </c>
      <c r="B298" s="3" t="s">
        <v>20</v>
      </c>
      <c r="C298" s="3" t="s">
        <v>22</v>
      </c>
      <c r="D298" s="3" t="s">
        <v>342</v>
      </c>
      <c r="E298" s="3" t="str">
        <f>LEFT(Table8[[#This Row],[PART NUMBER &amp; DESC]],6)</f>
        <v>025136</v>
      </c>
      <c r="G298" t="s">
        <v>13633</v>
      </c>
      <c r="H298" t="str">
        <f>Table8[[#This Row],[COMMODITY (FAMILY CODE)]]</f>
        <v>EXT-PNTRLS</v>
      </c>
      <c r="I298" s="8" t="s">
        <v>13629</v>
      </c>
      <c r="J298" t="str">
        <f>Table8[[#This Row],[Column1]]</f>
        <v>025136</v>
      </c>
      <c r="K298" s="8" t="s">
        <v>13630</v>
      </c>
      <c r="L298" t="s">
        <v>13632</v>
      </c>
      <c r="M298" s="8" t="s">
        <v>13631</v>
      </c>
      <c r="O298" t="str">
        <f t="shared" si="4"/>
        <v>update item_mst set family_code = 'EXT-PNTRLS' where item = '025136' and site_ref = 'BENN'</v>
      </c>
      <c r="Q298" t="s">
        <v>13835</v>
      </c>
    </row>
    <row r="299" spans="1:17" x14ac:dyDescent="0.25">
      <c r="A299" s="2" t="s">
        <v>140</v>
      </c>
      <c r="B299" s="2" t="s">
        <v>20</v>
      </c>
      <c r="C299" s="2" t="s">
        <v>22</v>
      </c>
      <c r="D299" s="2" t="s">
        <v>343</v>
      </c>
      <c r="E299" s="3" t="str">
        <f>LEFT(Table8[[#This Row],[PART NUMBER &amp; DESC]],6)</f>
        <v>025192</v>
      </c>
      <c r="G299" t="s">
        <v>13633</v>
      </c>
      <c r="H299" t="str">
        <f>Table8[[#This Row],[COMMODITY (FAMILY CODE)]]</f>
        <v>EXT-PNTRLS</v>
      </c>
      <c r="I299" s="8" t="s">
        <v>13629</v>
      </c>
      <c r="J299" t="str">
        <f>Table8[[#This Row],[Column1]]</f>
        <v>025192</v>
      </c>
      <c r="K299" s="8" t="s">
        <v>13630</v>
      </c>
      <c r="L299" t="s">
        <v>13632</v>
      </c>
      <c r="M299" s="8" t="s">
        <v>13631</v>
      </c>
      <c r="O299" t="str">
        <f t="shared" si="4"/>
        <v>update item_mst set family_code = 'EXT-PNTRLS' where item = '025192' and site_ref = 'BENN'</v>
      </c>
      <c r="Q299" t="s">
        <v>13863</v>
      </c>
    </row>
    <row r="300" spans="1:17" x14ac:dyDescent="0.25">
      <c r="A300" s="3" t="s">
        <v>140</v>
      </c>
      <c r="B300" s="3" t="s">
        <v>20</v>
      </c>
      <c r="C300" s="3" t="s">
        <v>22</v>
      </c>
      <c r="D300" s="3" t="s">
        <v>344</v>
      </c>
      <c r="E300" s="3" t="str">
        <f>LEFT(Table8[[#This Row],[PART NUMBER &amp; DESC]],6)</f>
        <v>025139</v>
      </c>
      <c r="G300" t="s">
        <v>13633</v>
      </c>
      <c r="H300" t="str">
        <f>Table8[[#This Row],[COMMODITY (FAMILY CODE)]]</f>
        <v>EXT-PNTRLS</v>
      </c>
      <c r="I300" s="8" t="s">
        <v>13629</v>
      </c>
      <c r="J300" t="str">
        <f>Table8[[#This Row],[Column1]]</f>
        <v>025139</v>
      </c>
      <c r="K300" s="8" t="s">
        <v>13630</v>
      </c>
      <c r="L300" t="s">
        <v>13632</v>
      </c>
      <c r="M300" s="8" t="s">
        <v>13631</v>
      </c>
      <c r="O300" t="str">
        <f t="shared" si="4"/>
        <v>update item_mst set family_code = 'EXT-PNTRLS' where item = '025139' and site_ref = 'BENN'</v>
      </c>
      <c r="Q300" t="s">
        <v>13830</v>
      </c>
    </row>
    <row r="301" spans="1:17" x14ac:dyDescent="0.25">
      <c r="A301" s="2" t="s">
        <v>140</v>
      </c>
      <c r="B301" s="2" t="s">
        <v>20</v>
      </c>
      <c r="C301" s="2" t="s">
        <v>22</v>
      </c>
      <c r="D301" s="2" t="s">
        <v>345</v>
      </c>
      <c r="E301" s="3" t="str">
        <f>LEFT(Table8[[#This Row],[PART NUMBER &amp; DESC]],6)</f>
        <v>025131</v>
      </c>
      <c r="G301" t="s">
        <v>13633</v>
      </c>
      <c r="H301" t="str">
        <f>Table8[[#This Row],[COMMODITY (FAMILY CODE)]]</f>
        <v>EXT-PNTRLS</v>
      </c>
      <c r="I301" s="8" t="s">
        <v>13629</v>
      </c>
      <c r="J301" t="str">
        <f>Table8[[#This Row],[Column1]]</f>
        <v>025131</v>
      </c>
      <c r="K301" s="8" t="s">
        <v>13630</v>
      </c>
      <c r="L301" t="s">
        <v>13632</v>
      </c>
      <c r="M301" s="8" t="s">
        <v>13631</v>
      </c>
      <c r="O301" t="str">
        <f t="shared" si="4"/>
        <v>update item_mst set family_code = 'EXT-PNTRLS' where item = '025131' and site_ref = 'BENN'</v>
      </c>
      <c r="Q301" t="s">
        <v>13851</v>
      </c>
    </row>
    <row r="302" spans="1:17" x14ac:dyDescent="0.25">
      <c r="A302" s="3" t="s">
        <v>140</v>
      </c>
      <c r="B302" s="3" t="s">
        <v>20</v>
      </c>
      <c r="C302" s="3" t="s">
        <v>22</v>
      </c>
      <c r="D302" s="3" t="s">
        <v>346</v>
      </c>
      <c r="E302" s="3" t="str">
        <f>LEFT(Table8[[#This Row],[PART NUMBER &amp; DESC]],6)</f>
        <v>017587</v>
      </c>
      <c r="G302" t="s">
        <v>13633</v>
      </c>
      <c r="H302" t="str">
        <f>Table8[[#This Row],[COMMODITY (FAMILY CODE)]]</f>
        <v>EXT-PNTRLS</v>
      </c>
      <c r="I302" s="8" t="s">
        <v>13629</v>
      </c>
      <c r="J302" t="str">
        <f>Table8[[#This Row],[Column1]]</f>
        <v>017587</v>
      </c>
      <c r="K302" s="8" t="s">
        <v>13630</v>
      </c>
      <c r="L302" t="s">
        <v>13632</v>
      </c>
      <c r="M302" s="8" t="s">
        <v>13631</v>
      </c>
      <c r="O302" t="str">
        <f t="shared" si="4"/>
        <v>update item_mst set family_code = 'EXT-PNTRLS' where item = '017587' and site_ref = 'BENN'</v>
      </c>
      <c r="Q302" t="s">
        <v>13879</v>
      </c>
    </row>
    <row r="303" spans="1:17" x14ac:dyDescent="0.25">
      <c r="A303" s="3" t="s">
        <v>140</v>
      </c>
      <c r="B303" s="3" t="s">
        <v>20</v>
      </c>
      <c r="C303" s="3" t="s">
        <v>22</v>
      </c>
      <c r="D303" s="3" t="s">
        <v>347</v>
      </c>
      <c r="E303" s="3" t="str">
        <f>LEFT(Table8[[#This Row],[PART NUMBER &amp; DESC]],6)</f>
        <v>015176</v>
      </c>
      <c r="G303" t="s">
        <v>13633</v>
      </c>
      <c r="H303" t="str">
        <f>Table8[[#This Row],[COMMODITY (FAMILY CODE)]]</f>
        <v>EXT-PNTRLS</v>
      </c>
      <c r="I303" s="8" t="s">
        <v>13629</v>
      </c>
      <c r="J303" t="str">
        <f>Table8[[#This Row],[Column1]]</f>
        <v>015176</v>
      </c>
      <c r="K303" s="8" t="s">
        <v>13630</v>
      </c>
      <c r="L303" t="s">
        <v>13632</v>
      </c>
      <c r="M303" s="8" t="s">
        <v>13631</v>
      </c>
      <c r="O303" t="str">
        <f t="shared" si="4"/>
        <v>update item_mst set family_code = 'EXT-PNTRLS' where item = '015176' and site_ref = 'BENN'</v>
      </c>
      <c r="Q303" t="s">
        <v>13880</v>
      </c>
    </row>
    <row r="304" spans="1:17" x14ac:dyDescent="0.25">
      <c r="A304" s="3" t="s">
        <v>140</v>
      </c>
      <c r="B304" s="3" t="s">
        <v>20</v>
      </c>
      <c r="C304" s="3" t="s">
        <v>22</v>
      </c>
      <c r="D304" s="3" t="s">
        <v>348</v>
      </c>
      <c r="E304" s="3" t="str">
        <f>LEFT(Table8[[#This Row],[PART NUMBER &amp; DESC]],6)</f>
        <v>025190</v>
      </c>
      <c r="G304" t="s">
        <v>13633</v>
      </c>
      <c r="H304" t="str">
        <f>Table8[[#This Row],[COMMODITY (FAMILY CODE)]]</f>
        <v>EXT-PNTRLS</v>
      </c>
      <c r="I304" s="8" t="s">
        <v>13629</v>
      </c>
      <c r="J304" t="str">
        <f>Table8[[#This Row],[Column1]]</f>
        <v>025190</v>
      </c>
      <c r="K304" s="8" t="s">
        <v>13630</v>
      </c>
      <c r="L304" t="s">
        <v>13632</v>
      </c>
      <c r="M304" s="8" t="s">
        <v>13631</v>
      </c>
      <c r="O304" t="str">
        <f t="shared" si="4"/>
        <v>update item_mst set family_code = 'EXT-PNTRLS' where item = '025190' and site_ref = 'BENN'</v>
      </c>
      <c r="Q304" t="s">
        <v>13807</v>
      </c>
    </row>
    <row r="305" spans="1:17" x14ac:dyDescent="0.25">
      <c r="A305" s="3" t="s">
        <v>140</v>
      </c>
      <c r="B305" s="3" t="s">
        <v>20</v>
      </c>
      <c r="C305" s="3" t="s">
        <v>22</v>
      </c>
      <c r="D305" s="3" t="s">
        <v>349</v>
      </c>
      <c r="E305" s="3" t="str">
        <f>LEFT(Table8[[#This Row],[PART NUMBER &amp; DESC]],6)</f>
        <v>019671</v>
      </c>
      <c r="G305" t="s">
        <v>13633</v>
      </c>
      <c r="H305" t="str">
        <f>Table8[[#This Row],[COMMODITY (FAMILY CODE)]]</f>
        <v>EXT-PNTRLS</v>
      </c>
      <c r="I305" s="8" t="s">
        <v>13629</v>
      </c>
      <c r="J305" t="str">
        <f>Table8[[#This Row],[Column1]]</f>
        <v>019671</v>
      </c>
      <c r="K305" s="8" t="s">
        <v>13630</v>
      </c>
      <c r="L305" t="s">
        <v>13632</v>
      </c>
      <c r="M305" s="8" t="s">
        <v>13631</v>
      </c>
      <c r="O305" t="str">
        <f t="shared" si="4"/>
        <v>update item_mst set family_code = 'EXT-PNTRLS' where item = '019671' and site_ref = 'BENN'</v>
      </c>
      <c r="Q305" t="s">
        <v>13733</v>
      </c>
    </row>
    <row r="306" spans="1:17" x14ac:dyDescent="0.25">
      <c r="A306" s="3" t="s">
        <v>140</v>
      </c>
      <c r="B306" s="3" t="s">
        <v>20</v>
      </c>
      <c r="C306" s="3" t="s">
        <v>22</v>
      </c>
      <c r="D306" s="3" t="s">
        <v>350</v>
      </c>
      <c r="E306" s="3" t="str">
        <f>LEFT(Table8[[#This Row],[PART NUMBER &amp; DESC]],6)</f>
        <v>015153</v>
      </c>
      <c r="G306" t="s">
        <v>13633</v>
      </c>
      <c r="H306" t="str">
        <f>Table8[[#This Row],[COMMODITY (FAMILY CODE)]]</f>
        <v>EXT-PNTRLS</v>
      </c>
      <c r="I306" s="8" t="s">
        <v>13629</v>
      </c>
      <c r="J306" t="str">
        <f>Table8[[#This Row],[Column1]]</f>
        <v>015153</v>
      </c>
      <c r="K306" s="8" t="s">
        <v>13630</v>
      </c>
      <c r="L306" t="s">
        <v>13632</v>
      </c>
      <c r="M306" s="8" t="s">
        <v>13631</v>
      </c>
      <c r="O306" t="str">
        <f t="shared" si="4"/>
        <v>update item_mst set family_code = 'EXT-PNTRLS' where item = '015153' and site_ref = 'BENN'</v>
      </c>
      <c r="Q306" t="s">
        <v>13799</v>
      </c>
    </row>
    <row r="307" spans="1:17" x14ac:dyDescent="0.25">
      <c r="A307" s="3" t="s">
        <v>140</v>
      </c>
      <c r="B307" s="3" t="s">
        <v>20</v>
      </c>
      <c r="C307" s="3" t="s">
        <v>22</v>
      </c>
      <c r="D307" s="3" t="s">
        <v>351</v>
      </c>
      <c r="E307" s="3" t="str">
        <f>LEFT(Table8[[#This Row],[PART NUMBER &amp; DESC]],6)</f>
        <v>019594</v>
      </c>
      <c r="G307" t="s">
        <v>13633</v>
      </c>
      <c r="H307" t="str">
        <f>Table8[[#This Row],[COMMODITY (FAMILY CODE)]]</f>
        <v>EXT-PNTRLS</v>
      </c>
      <c r="I307" s="8" t="s">
        <v>13629</v>
      </c>
      <c r="J307" t="str">
        <f>Table8[[#This Row],[Column1]]</f>
        <v>019594</v>
      </c>
      <c r="K307" s="8" t="s">
        <v>13630</v>
      </c>
      <c r="L307" t="s">
        <v>13632</v>
      </c>
      <c r="M307" s="8" t="s">
        <v>13631</v>
      </c>
      <c r="O307" t="str">
        <f t="shared" si="4"/>
        <v>update item_mst set family_code = 'EXT-PNTRLS' where item = '019594' and site_ref = 'BENN'</v>
      </c>
      <c r="Q307" t="s">
        <v>13741</v>
      </c>
    </row>
    <row r="308" spans="1:17" x14ac:dyDescent="0.25">
      <c r="A308" s="2" t="s">
        <v>140</v>
      </c>
      <c r="B308" s="2" t="s">
        <v>20</v>
      </c>
      <c r="C308" s="2" t="s">
        <v>22</v>
      </c>
      <c r="D308" s="2" t="s">
        <v>352</v>
      </c>
      <c r="E308" s="3" t="str">
        <f>LEFT(Table8[[#This Row],[PART NUMBER &amp; DESC]],6)</f>
        <v>025174</v>
      </c>
      <c r="G308" t="s">
        <v>13633</v>
      </c>
      <c r="H308" t="str">
        <f>Table8[[#This Row],[COMMODITY (FAMILY CODE)]]</f>
        <v>EXT-PNTRLS</v>
      </c>
      <c r="I308" s="8" t="s">
        <v>13629</v>
      </c>
      <c r="J308" t="str">
        <f>Table8[[#This Row],[Column1]]</f>
        <v>025174</v>
      </c>
      <c r="K308" s="8" t="s">
        <v>13630</v>
      </c>
      <c r="L308" t="s">
        <v>13632</v>
      </c>
      <c r="M308" s="8" t="s">
        <v>13631</v>
      </c>
      <c r="O308" t="str">
        <f t="shared" si="4"/>
        <v>update item_mst set family_code = 'EXT-PNTRLS' where item = '025174' and site_ref = 'BENN'</v>
      </c>
      <c r="Q308" t="s">
        <v>13815</v>
      </c>
    </row>
    <row r="309" spans="1:17" x14ac:dyDescent="0.25">
      <c r="A309" s="3" t="s">
        <v>140</v>
      </c>
      <c r="B309" s="3" t="s">
        <v>20</v>
      </c>
      <c r="C309" s="3" t="s">
        <v>22</v>
      </c>
      <c r="D309" s="3" t="s">
        <v>353</v>
      </c>
      <c r="E309" s="3" t="str">
        <f>LEFT(Table8[[#This Row],[PART NUMBER &amp; DESC]],6)</f>
        <v>025182</v>
      </c>
      <c r="G309" t="s">
        <v>13633</v>
      </c>
      <c r="H309" t="str">
        <f>Table8[[#This Row],[COMMODITY (FAMILY CODE)]]</f>
        <v>EXT-PNTRLS</v>
      </c>
      <c r="I309" s="8" t="s">
        <v>13629</v>
      </c>
      <c r="J309" t="str">
        <f>Table8[[#This Row],[Column1]]</f>
        <v>025182</v>
      </c>
      <c r="K309" s="8" t="s">
        <v>13630</v>
      </c>
      <c r="L309" t="s">
        <v>13632</v>
      </c>
      <c r="M309" s="8" t="s">
        <v>13631</v>
      </c>
      <c r="O309" t="str">
        <f t="shared" si="4"/>
        <v>update item_mst set family_code = 'EXT-PNTRLS' where item = '025182' and site_ref = 'BENN'</v>
      </c>
      <c r="Q309" t="s">
        <v>13816</v>
      </c>
    </row>
    <row r="310" spans="1:17" x14ac:dyDescent="0.25">
      <c r="A310" s="3" t="s">
        <v>140</v>
      </c>
      <c r="B310" s="3" t="s">
        <v>20</v>
      </c>
      <c r="C310" s="3" t="s">
        <v>22</v>
      </c>
      <c r="D310" s="3" t="s">
        <v>354</v>
      </c>
      <c r="E310" s="3" t="str">
        <f>LEFT(Table8[[#This Row],[PART NUMBER &amp; DESC]],6)</f>
        <v>025130</v>
      </c>
      <c r="G310" t="s">
        <v>13633</v>
      </c>
      <c r="H310" t="str">
        <f>Table8[[#This Row],[COMMODITY (FAMILY CODE)]]</f>
        <v>EXT-PNTRLS</v>
      </c>
      <c r="I310" s="8" t="s">
        <v>13629</v>
      </c>
      <c r="J310" t="str">
        <f>Table8[[#This Row],[Column1]]</f>
        <v>025130</v>
      </c>
      <c r="K310" s="8" t="s">
        <v>13630</v>
      </c>
      <c r="L310" t="s">
        <v>13632</v>
      </c>
      <c r="M310" s="8" t="s">
        <v>13631</v>
      </c>
      <c r="O310" t="str">
        <f t="shared" si="4"/>
        <v>update item_mst set family_code = 'EXT-PNTRLS' where item = '025130' and site_ref = 'BENN'</v>
      </c>
      <c r="Q310" t="s">
        <v>13852</v>
      </c>
    </row>
    <row r="311" spans="1:17" x14ac:dyDescent="0.25">
      <c r="A311" s="2" t="s">
        <v>140</v>
      </c>
      <c r="B311" s="2" t="s">
        <v>20</v>
      </c>
      <c r="C311" s="2" t="s">
        <v>22</v>
      </c>
      <c r="D311" s="2" t="s">
        <v>355</v>
      </c>
      <c r="E311" s="3" t="str">
        <f>LEFT(Table8[[#This Row],[PART NUMBER &amp; DESC]],6)</f>
        <v>025129</v>
      </c>
      <c r="G311" t="s">
        <v>13633</v>
      </c>
      <c r="H311" t="str">
        <f>Table8[[#This Row],[COMMODITY (FAMILY CODE)]]</f>
        <v>EXT-PNTRLS</v>
      </c>
      <c r="I311" s="8" t="s">
        <v>13629</v>
      </c>
      <c r="J311" t="str">
        <f>Table8[[#This Row],[Column1]]</f>
        <v>025129</v>
      </c>
      <c r="K311" s="8" t="s">
        <v>13630</v>
      </c>
      <c r="L311" t="s">
        <v>13632</v>
      </c>
      <c r="M311" s="8" t="s">
        <v>13631</v>
      </c>
      <c r="O311" t="str">
        <f t="shared" si="4"/>
        <v>update item_mst set family_code = 'EXT-PNTRLS' where item = '025129' and site_ref = 'BENN'</v>
      </c>
      <c r="Q311" t="s">
        <v>13881</v>
      </c>
    </row>
    <row r="312" spans="1:17" x14ac:dyDescent="0.25">
      <c r="A312" s="3" t="s">
        <v>140</v>
      </c>
      <c r="B312" s="3" t="s">
        <v>20</v>
      </c>
      <c r="C312" s="3" t="s">
        <v>22</v>
      </c>
      <c r="D312" s="3" t="s">
        <v>356</v>
      </c>
      <c r="E312" s="3" t="str">
        <f>LEFT(Table8[[#This Row],[PART NUMBER &amp; DESC]],6)</f>
        <v>025156</v>
      </c>
      <c r="G312" t="s">
        <v>13633</v>
      </c>
      <c r="H312" t="str">
        <f>Table8[[#This Row],[COMMODITY (FAMILY CODE)]]</f>
        <v>EXT-PNTRLS</v>
      </c>
      <c r="I312" s="8" t="s">
        <v>13629</v>
      </c>
      <c r="J312" t="str">
        <f>Table8[[#This Row],[Column1]]</f>
        <v>025156</v>
      </c>
      <c r="K312" s="8" t="s">
        <v>13630</v>
      </c>
      <c r="L312" t="s">
        <v>13632</v>
      </c>
      <c r="M312" s="8" t="s">
        <v>13631</v>
      </c>
      <c r="O312" t="str">
        <f t="shared" si="4"/>
        <v>update item_mst set family_code = 'EXT-PNTRLS' where item = '025156' and site_ref = 'BENN'</v>
      </c>
      <c r="Q312" t="s">
        <v>13882</v>
      </c>
    </row>
    <row r="313" spans="1:17" x14ac:dyDescent="0.25">
      <c r="A313" s="2" t="s">
        <v>140</v>
      </c>
      <c r="B313" s="2" t="s">
        <v>20</v>
      </c>
      <c r="C313" s="2" t="s">
        <v>22</v>
      </c>
      <c r="D313" s="2" t="s">
        <v>357</v>
      </c>
      <c r="E313" s="3" t="str">
        <f>LEFT(Table8[[#This Row],[PART NUMBER &amp; DESC]],6)</f>
        <v>025155</v>
      </c>
      <c r="G313" t="s">
        <v>13633</v>
      </c>
      <c r="H313" t="str">
        <f>Table8[[#This Row],[COMMODITY (FAMILY CODE)]]</f>
        <v>EXT-PNTRLS</v>
      </c>
      <c r="I313" s="8" t="s">
        <v>13629</v>
      </c>
      <c r="J313" t="str">
        <f>Table8[[#This Row],[Column1]]</f>
        <v>025155</v>
      </c>
      <c r="K313" s="8" t="s">
        <v>13630</v>
      </c>
      <c r="L313" t="s">
        <v>13632</v>
      </c>
      <c r="M313" s="8" t="s">
        <v>13631</v>
      </c>
      <c r="O313" t="str">
        <f t="shared" si="4"/>
        <v>update item_mst set family_code = 'EXT-PNTRLS' where item = '025155' and site_ref = 'BENN'</v>
      </c>
      <c r="Q313" t="s">
        <v>13844</v>
      </c>
    </row>
    <row r="314" spans="1:17" x14ac:dyDescent="0.25">
      <c r="A314" s="3" t="s">
        <v>140</v>
      </c>
      <c r="B314" s="3" t="s">
        <v>20</v>
      </c>
      <c r="C314" s="3" t="s">
        <v>22</v>
      </c>
      <c r="D314" s="3" t="s">
        <v>358</v>
      </c>
      <c r="E314" s="3" t="str">
        <f>LEFT(Table8[[#This Row],[PART NUMBER &amp; DESC]],6)</f>
        <v>025154</v>
      </c>
      <c r="G314" t="s">
        <v>13633</v>
      </c>
      <c r="H314" t="str">
        <f>Table8[[#This Row],[COMMODITY (FAMILY CODE)]]</f>
        <v>EXT-PNTRLS</v>
      </c>
      <c r="I314" s="8" t="s">
        <v>13629</v>
      </c>
      <c r="J314" t="str">
        <f>Table8[[#This Row],[Column1]]</f>
        <v>025154</v>
      </c>
      <c r="K314" s="8" t="s">
        <v>13630</v>
      </c>
      <c r="L314" t="s">
        <v>13632</v>
      </c>
      <c r="M314" s="8" t="s">
        <v>13631</v>
      </c>
      <c r="O314" t="str">
        <f t="shared" si="4"/>
        <v>update item_mst set family_code = 'EXT-PNTRLS' where item = '025154' and site_ref = 'BENN'</v>
      </c>
      <c r="Q314" t="s">
        <v>13848</v>
      </c>
    </row>
    <row r="315" spans="1:17" x14ac:dyDescent="0.25">
      <c r="A315" s="2" t="s">
        <v>140</v>
      </c>
      <c r="B315" s="2" t="s">
        <v>20</v>
      </c>
      <c r="C315" s="2" t="s">
        <v>22</v>
      </c>
      <c r="D315" s="2" t="s">
        <v>359</v>
      </c>
      <c r="E315" s="3" t="str">
        <f>LEFT(Table8[[#This Row],[PART NUMBER &amp; DESC]],6)</f>
        <v>025140</v>
      </c>
      <c r="G315" t="s">
        <v>13633</v>
      </c>
      <c r="H315" t="str">
        <f>Table8[[#This Row],[COMMODITY (FAMILY CODE)]]</f>
        <v>EXT-PNTRLS</v>
      </c>
      <c r="I315" s="8" t="s">
        <v>13629</v>
      </c>
      <c r="J315" t="str">
        <f>Table8[[#This Row],[Column1]]</f>
        <v>025140</v>
      </c>
      <c r="K315" s="8" t="s">
        <v>13630</v>
      </c>
      <c r="L315" t="s">
        <v>13632</v>
      </c>
      <c r="M315" s="8" t="s">
        <v>13631</v>
      </c>
      <c r="O315" t="str">
        <f t="shared" si="4"/>
        <v>update item_mst set family_code = 'EXT-PNTRLS' where item = '025140' and site_ref = 'BENN'</v>
      </c>
      <c r="Q315" t="s">
        <v>13841</v>
      </c>
    </row>
    <row r="316" spans="1:17" x14ac:dyDescent="0.25">
      <c r="A316" s="2" t="s">
        <v>140</v>
      </c>
      <c r="B316" s="2" t="s">
        <v>20</v>
      </c>
      <c r="C316" s="2" t="s">
        <v>22</v>
      </c>
      <c r="D316" s="2" t="s">
        <v>360</v>
      </c>
      <c r="E316" s="3" t="str">
        <f>LEFT(Table8[[#This Row],[PART NUMBER &amp; DESC]],6)</f>
        <v>025138</v>
      </c>
      <c r="G316" t="s">
        <v>13633</v>
      </c>
      <c r="H316" t="str">
        <f>Table8[[#This Row],[COMMODITY (FAMILY CODE)]]</f>
        <v>EXT-PNTRLS</v>
      </c>
      <c r="I316" s="8" t="s">
        <v>13629</v>
      </c>
      <c r="J316" t="str">
        <f>Table8[[#This Row],[Column1]]</f>
        <v>025138</v>
      </c>
      <c r="K316" s="8" t="s">
        <v>13630</v>
      </c>
      <c r="L316" t="s">
        <v>13632</v>
      </c>
      <c r="M316" s="8" t="s">
        <v>13631</v>
      </c>
      <c r="O316" t="str">
        <f t="shared" si="4"/>
        <v>update item_mst set family_code = 'EXT-PNTRLS' where item = '025138' and site_ref = 'BENN'</v>
      </c>
      <c r="Q316" t="s">
        <v>13831</v>
      </c>
    </row>
    <row r="317" spans="1:17" x14ac:dyDescent="0.25">
      <c r="A317" s="3" t="s">
        <v>140</v>
      </c>
      <c r="B317" s="3" t="s">
        <v>20</v>
      </c>
      <c r="C317" s="3" t="s">
        <v>22</v>
      </c>
      <c r="D317" s="3" t="s">
        <v>361</v>
      </c>
      <c r="E317" s="3" t="str">
        <f>LEFT(Table8[[#This Row],[PART NUMBER &amp; DESC]],6)</f>
        <v>024714</v>
      </c>
      <c r="G317" t="s">
        <v>13633</v>
      </c>
      <c r="H317" t="str">
        <f>Table8[[#This Row],[COMMODITY (FAMILY CODE)]]</f>
        <v>EXT-PNTRLS</v>
      </c>
      <c r="I317" s="8" t="s">
        <v>13629</v>
      </c>
      <c r="J317" t="str">
        <f>Table8[[#This Row],[Column1]]</f>
        <v>024714</v>
      </c>
      <c r="K317" s="8" t="s">
        <v>13630</v>
      </c>
      <c r="L317" t="s">
        <v>13632</v>
      </c>
      <c r="M317" s="8" t="s">
        <v>13631</v>
      </c>
      <c r="O317" t="str">
        <f t="shared" si="4"/>
        <v>update item_mst set family_code = 'EXT-PNTRLS' where item = '024714' and site_ref = 'BENN'</v>
      </c>
      <c r="Q317" t="s">
        <v>13762</v>
      </c>
    </row>
    <row r="318" spans="1:17" x14ac:dyDescent="0.25">
      <c r="A318" s="2" t="s">
        <v>140</v>
      </c>
      <c r="B318" s="2" t="s">
        <v>20</v>
      </c>
      <c r="C318" s="2" t="s">
        <v>22</v>
      </c>
      <c r="D318" s="2" t="s">
        <v>362</v>
      </c>
      <c r="E318" s="3" t="str">
        <f>LEFT(Table8[[#This Row],[PART NUMBER &amp; DESC]],6)</f>
        <v>023784</v>
      </c>
      <c r="G318" t="s">
        <v>13633</v>
      </c>
      <c r="H318" t="str">
        <f>Table8[[#This Row],[COMMODITY (FAMILY CODE)]]</f>
        <v>EXT-PNTRLS</v>
      </c>
      <c r="I318" s="8" t="s">
        <v>13629</v>
      </c>
      <c r="J318" t="str">
        <f>Table8[[#This Row],[Column1]]</f>
        <v>023784</v>
      </c>
      <c r="K318" s="8" t="s">
        <v>13630</v>
      </c>
      <c r="L318" t="s">
        <v>13632</v>
      </c>
      <c r="M318" s="8" t="s">
        <v>13631</v>
      </c>
      <c r="O318" t="str">
        <f t="shared" si="4"/>
        <v>update item_mst set family_code = 'EXT-PNTRLS' where item = '023784' and site_ref = 'BENN'</v>
      </c>
      <c r="Q318" t="s">
        <v>13763</v>
      </c>
    </row>
    <row r="319" spans="1:17" x14ac:dyDescent="0.25">
      <c r="A319" s="2" t="s">
        <v>140</v>
      </c>
      <c r="B319" s="2" t="s">
        <v>20</v>
      </c>
      <c r="C319" s="2" t="s">
        <v>22</v>
      </c>
      <c r="D319" s="2" t="s">
        <v>363</v>
      </c>
      <c r="E319" s="3" t="str">
        <f>LEFT(Table8[[#This Row],[PART NUMBER &amp; DESC]],6)</f>
        <v>025143</v>
      </c>
      <c r="G319" t="s">
        <v>13633</v>
      </c>
      <c r="H319" t="str">
        <f>Table8[[#This Row],[COMMODITY (FAMILY CODE)]]</f>
        <v>EXT-PNTRLS</v>
      </c>
      <c r="I319" s="8" t="s">
        <v>13629</v>
      </c>
      <c r="J319" t="str">
        <f>Table8[[#This Row],[Column1]]</f>
        <v>025143</v>
      </c>
      <c r="K319" s="8" t="s">
        <v>13630</v>
      </c>
      <c r="L319" t="s">
        <v>13632</v>
      </c>
      <c r="M319" s="8" t="s">
        <v>13631</v>
      </c>
      <c r="O319" t="str">
        <f t="shared" si="4"/>
        <v>update item_mst set family_code = 'EXT-PNTRLS' where item = '025143' and site_ref = 'BENN'</v>
      </c>
      <c r="Q319" t="s">
        <v>13819</v>
      </c>
    </row>
    <row r="320" spans="1:17" x14ac:dyDescent="0.25">
      <c r="A320" s="2" t="s">
        <v>140</v>
      </c>
      <c r="B320" s="2" t="s">
        <v>20</v>
      </c>
      <c r="C320" s="2" t="s">
        <v>22</v>
      </c>
      <c r="D320" s="2" t="s">
        <v>364</v>
      </c>
      <c r="E320" s="3" t="str">
        <f>LEFT(Table8[[#This Row],[PART NUMBER &amp; DESC]],6)</f>
        <v>015073</v>
      </c>
      <c r="G320" t="s">
        <v>13633</v>
      </c>
      <c r="H320" t="str">
        <f>Table8[[#This Row],[COMMODITY (FAMILY CODE)]]</f>
        <v>EXT-PNTRLS</v>
      </c>
      <c r="I320" s="8" t="s">
        <v>13629</v>
      </c>
      <c r="J320" t="str">
        <f>Table8[[#This Row],[Column1]]</f>
        <v>015073</v>
      </c>
      <c r="K320" s="8" t="s">
        <v>13630</v>
      </c>
      <c r="L320" t="s">
        <v>13632</v>
      </c>
      <c r="M320" s="8" t="s">
        <v>13631</v>
      </c>
      <c r="O320" t="str">
        <f t="shared" si="4"/>
        <v>update item_mst set family_code = 'EXT-PNTRLS' where item = '015073' and site_ref = 'BENN'</v>
      </c>
      <c r="Q320" t="s">
        <v>13771</v>
      </c>
    </row>
    <row r="321" spans="1:17" x14ac:dyDescent="0.25">
      <c r="A321" s="2" t="s">
        <v>140</v>
      </c>
      <c r="B321" s="2" t="s">
        <v>20</v>
      </c>
      <c r="C321" s="2" t="s">
        <v>22</v>
      </c>
      <c r="D321" s="2" t="s">
        <v>365</v>
      </c>
      <c r="E321" s="3" t="str">
        <f>LEFT(Table8[[#This Row],[PART NUMBER &amp; DESC]],6)</f>
        <v>019684</v>
      </c>
      <c r="G321" t="s">
        <v>13633</v>
      </c>
      <c r="H321" t="str">
        <f>Table8[[#This Row],[COMMODITY (FAMILY CODE)]]</f>
        <v>EXT-PNTRLS</v>
      </c>
      <c r="I321" s="8" t="s">
        <v>13629</v>
      </c>
      <c r="J321" t="str">
        <f>Table8[[#This Row],[Column1]]</f>
        <v>019684</v>
      </c>
      <c r="K321" s="8" t="s">
        <v>13630</v>
      </c>
      <c r="L321" t="s">
        <v>13632</v>
      </c>
      <c r="M321" s="8" t="s">
        <v>13631</v>
      </c>
      <c r="O321" t="str">
        <f t="shared" ref="O321:O384" si="5">_xlfn.CONCAT(G321:M321)</f>
        <v>update item_mst set family_code = 'EXT-PNTRLS' where item = '019684' and site_ref = 'BENN'</v>
      </c>
      <c r="Q321" t="s">
        <v>13883</v>
      </c>
    </row>
    <row r="322" spans="1:17" x14ac:dyDescent="0.25">
      <c r="A322" s="2" t="s">
        <v>140</v>
      </c>
      <c r="B322" s="2" t="s">
        <v>20</v>
      </c>
      <c r="C322" s="2" t="s">
        <v>22</v>
      </c>
      <c r="D322" s="2" t="s">
        <v>366</v>
      </c>
      <c r="E322" s="3" t="str">
        <f>LEFT(Table8[[#This Row],[PART NUMBER &amp; DESC]],6)</f>
        <v>015151</v>
      </c>
      <c r="G322" t="s">
        <v>13633</v>
      </c>
      <c r="H322" t="str">
        <f>Table8[[#This Row],[COMMODITY (FAMILY CODE)]]</f>
        <v>EXT-PNTRLS</v>
      </c>
      <c r="I322" s="8" t="s">
        <v>13629</v>
      </c>
      <c r="J322" t="str">
        <f>Table8[[#This Row],[Column1]]</f>
        <v>015151</v>
      </c>
      <c r="K322" s="8" t="s">
        <v>13630</v>
      </c>
      <c r="L322" t="s">
        <v>13632</v>
      </c>
      <c r="M322" s="8" t="s">
        <v>13631</v>
      </c>
      <c r="O322" t="str">
        <f t="shared" si="5"/>
        <v>update item_mst set family_code = 'EXT-PNTRLS' where item = '015151' and site_ref = 'BENN'</v>
      </c>
      <c r="Q322" t="s">
        <v>13845</v>
      </c>
    </row>
    <row r="323" spans="1:17" x14ac:dyDescent="0.25">
      <c r="A323" s="3" t="s">
        <v>140</v>
      </c>
      <c r="B323" s="3" t="s">
        <v>20</v>
      </c>
      <c r="C323" s="3" t="s">
        <v>22</v>
      </c>
      <c r="D323" s="3" t="s">
        <v>367</v>
      </c>
      <c r="E323" s="3" t="str">
        <f>LEFT(Table8[[#This Row],[PART NUMBER &amp; DESC]],6)</f>
        <v>019636</v>
      </c>
      <c r="G323" t="s">
        <v>13633</v>
      </c>
      <c r="H323" t="str">
        <f>Table8[[#This Row],[COMMODITY (FAMILY CODE)]]</f>
        <v>EXT-PNTRLS</v>
      </c>
      <c r="I323" s="8" t="s">
        <v>13629</v>
      </c>
      <c r="J323" t="str">
        <f>Table8[[#This Row],[Column1]]</f>
        <v>019636</v>
      </c>
      <c r="K323" s="8" t="s">
        <v>13630</v>
      </c>
      <c r="L323" t="s">
        <v>13632</v>
      </c>
      <c r="M323" s="8" t="s">
        <v>13631</v>
      </c>
      <c r="O323" t="str">
        <f t="shared" si="5"/>
        <v>update item_mst set family_code = 'EXT-PNTRLS' where item = '019636' and site_ref = 'BENN'</v>
      </c>
      <c r="Q323" t="s">
        <v>13801</v>
      </c>
    </row>
    <row r="324" spans="1:17" x14ac:dyDescent="0.25">
      <c r="A324" s="3" t="s">
        <v>140</v>
      </c>
      <c r="B324" s="3" t="s">
        <v>20</v>
      </c>
      <c r="C324" s="3" t="s">
        <v>22</v>
      </c>
      <c r="D324" s="3" t="s">
        <v>368</v>
      </c>
      <c r="E324" s="3" t="str">
        <f>LEFT(Table8[[#This Row],[PART NUMBER &amp; DESC]],6)</f>
        <v>019559</v>
      </c>
      <c r="G324" t="s">
        <v>13633</v>
      </c>
      <c r="H324" t="str">
        <f>Table8[[#This Row],[COMMODITY (FAMILY CODE)]]</f>
        <v>EXT-PNTRLS</v>
      </c>
      <c r="I324" s="8" t="s">
        <v>13629</v>
      </c>
      <c r="J324" t="str">
        <f>Table8[[#This Row],[Column1]]</f>
        <v>019559</v>
      </c>
      <c r="K324" s="8" t="s">
        <v>13630</v>
      </c>
      <c r="L324" t="s">
        <v>13632</v>
      </c>
      <c r="M324" s="8" t="s">
        <v>13631</v>
      </c>
      <c r="O324" t="str">
        <f t="shared" si="5"/>
        <v>update item_mst set family_code = 'EXT-PNTRLS' where item = '019559' and site_ref = 'BENN'</v>
      </c>
      <c r="Q324" t="s">
        <v>13884</v>
      </c>
    </row>
    <row r="325" spans="1:17" x14ac:dyDescent="0.25">
      <c r="A325" s="3" t="s">
        <v>140</v>
      </c>
      <c r="B325" s="3" t="s">
        <v>20</v>
      </c>
      <c r="C325" s="3" t="s">
        <v>22</v>
      </c>
      <c r="D325" s="3" t="s">
        <v>369</v>
      </c>
      <c r="E325" s="3" t="str">
        <f>LEFT(Table8[[#This Row],[PART NUMBER &amp; DESC]],6)</f>
        <v>023949</v>
      </c>
      <c r="G325" t="s">
        <v>13633</v>
      </c>
      <c r="H325" t="str">
        <f>Table8[[#This Row],[COMMODITY (FAMILY CODE)]]</f>
        <v>EXT-PNTRLS</v>
      </c>
      <c r="I325" s="8" t="s">
        <v>13629</v>
      </c>
      <c r="J325" t="str">
        <f>Table8[[#This Row],[Column1]]</f>
        <v>023949</v>
      </c>
      <c r="K325" s="8" t="s">
        <v>13630</v>
      </c>
      <c r="L325" t="s">
        <v>13632</v>
      </c>
      <c r="M325" s="8" t="s">
        <v>13631</v>
      </c>
      <c r="O325" t="str">
        <f t="shared" si="5"/>
        <v>update item_mst set family_code = 'EXT-PNTRLS' where item = '023949' and site_ref = 'BENN'</v>
      </c>
      <c r="Q325" t="s">
        <v>13753</v>
      </c>
    </row>
    <row r="326" spans="1:17" x14ac:dyDescent="0.25">
      <c r="A326" s="2" t="s">
        <v>140</v>
      </c>
      <c r="B326" s="2" t="s">
        <v>20</v>
      </c>
      <c r="C326" s="2" t="s">
        <v>22</v>
      </c>
      <c r="D326" s="2" t="s">
        <v>370</v>
      </c>
      <c r="E326" s="3" t="str">
        <f>LEFT(Table8[[#This Row],[PART NUMBER &amp; DESC]],6)</f>
        <v>023799</v>
      </c>
      <c r="G326" t="s">
        <v>13633</v>
      </c>
      <c r="H326" t="str">
        <f>Table8[[#This Row],[COMMODITY (FAMILY CODE)]]</f>
        <v>EXT-PNTRLS</v>
      </c>
      <c r="I326" s="8" t="s">
        <v>13629</v>
      </c>
      <c r="J326" t="str">
        <f>Table8[[#This Row],[Column1]]</f>
        <v>023799</v>
      </c>
      <c r="K326" s="8" t="s">
        <v>13630</v>
      </c>
      <c r="L326" t="s">
        <v>13632</v>
      </c>
      <c r="M326" s="8" t="s">
        <v>13631</v>
      </c>
      <c r="O326" t="str">
        <f t="shared" si="5"/>
        <v>update item_mst set family_code = 'EXT-PNTRLS' where item = '023799' and site_ref = 'BENN'</v>
      </c>
      <c r="Q326" t="s">
        <v>13740</v>
      </c>
    </row>
    <row r="327" spans="1:17" x14ac:dyDescent="0.25">
      <c r="A327" s="3" t="s">
        <v>140</v>
      </c>
      <c r="B327" s="3" t="s">
        <v>20</v>
      </c>
      <c r="C327" s="3" t="s">
        <v>22</v>
      </c>
      <c r="D327" s="3" t="s">
        <v>371</v>
      </c>
      <c r="E327" s="3" t="str">
        <f>LEFT(Table8[[#This Row],[PART NUMBER &amp; DESC]],6)</f>
        <v>023800</v>
      </c>
      <c r="G327" t="s">
        <v>13633</v>
      </c>
      <c r="H327" t="str">
        <f>Table8[[#This Row],[COMMODITY (FAMILY CODE)]]</f>
        <v>EXT-PNTRLS</v>
      </c>
      <c r="I327" s="8" t="s">
        <v>13629</v>
      </c>
      <c r="J327" t="str">
        <f>Table8[[#This Row],[Column1]]</f>
        <v>023800</v>
      </c>
      <c r="K327" s="8" t="s">
        <v>13630</v>
      </c>
      <c r="L327" t="s">
        <v>13632</v>
      </c>
      <c r="M327" s="8" t="s">
        <v>13631</v>
      </c>
      <c r="O327" t="str">
        <f t="shared" si="5"/>
        <v>update item_mst set family_code = 'EXT-PNTRLS' where item = '023800' and site_ref = 'BENN'</v>
      </c>
      <c r="Q327" t="s">
        <v>13755</v>
      </c>
    </row>
    <row r="328" spans="1:17" x14ac:dyDescent="0.25">
      <c r="A328" s="3" t="s">
        <v>140</v>
      </c>
      <c r="B328" s="3" t="s">
        <v>20</v>
      </c>
      <c r="C328" s="3" t="s">
        <v>22</v>
      </c>
      <c r="D328" s="3" t="s">
        <v>372</v>
      </c>
      <c r="E328" s="3" t="str">
        <f>LEFT(Table8[[#This Row],[PART NUMBER &amp; DESC]],6)</f>
        <v>019660</v>
      </c>
      <c r="G328" t="s">
        <v>13633</v>
      </c>
      <c r="H328" t="str">
        <f>Table8[[#This Row],[COMMODITY (FAMILY CODE)]]</f>
        <v>EXT-PNTRLS</v>
      </c>
      <c r="I328" s="8" t="s">
        <v>13629</v>
      </c>
      <c r="J328" t="str">
        <f>Table8[[#This Row],[Column1]]</f>
        <v>019660</v>
      </c>
      <c r="K328" s="8" t="s">
        <v>13630</v>
      </c>
      <c r="L328" t="s">
        <v>13632</v>
      </c>
      <c r="M328" s="8" t="s">
        <v>13631</v>
      </c>
      <c r="O328" t="str">
        <f t="shared" si="5"/>
        <v>update item_mst set family_code = 'EXT-PNTRLS' where item = '019660' and site_ref = 'BENN'</v>
      </c>
      <c r="Q328" t="s">
        <v>13885</v>
      </c>
    </row>
    <row r="329" spans="1:17" x14ac:dyDescent="0.25">
      <c r="A329" s="2" t="s">
        <v>140</v>
      </c>
      <c r="B329" s="2" t="s">
        <v>20</v>
      </c>
      <c r="C329" s="2" t="s">
        <v>22</v>
      </c>
      <c r="D329" s="2" t="s">
        <v>373</v>
      </c>
      <c r="E329" s="3" t="str">
        <f>LEFT(Table8[[#This Row],[PART NUMBER &amp; DESC]],6)</f>
        <v>021527</v>
      </c>
      <c r="G329" t="s">
        <v>13633</v>
      </c>
      <c r="H329" t="str">
        <f>Table8[[#This Row],[COMMODITY (FAMILY CODE)]]</f>
        <v>EXT-PNTRLS</v>
      </c>
      <c r="I329" s="8" t="s">
        <v>13629</v>
      </c>
      <c r="J329" t="str">
        <f>Table8[[#This Row],[Column1]]</f>
        <v>021527</v>
      </c>
      <c r="K329" s="8" t="s">
        <v>13630</v>
      </c>
      <c r="L329" t="s">
        <v>13632</v>
      </c>
      <c r="M329" s="8" t="s">
        <v>13631</v>
      </c>
      <c r="O329" t="str">
        <f t="shared" si="5"/>
        <v>update item_mst set family_code = 'EXT-PNTRLS' where item = '021527' and site_ref = 'BENN'</v>
      </c>
      <c r="Q329" t="s">
        <v>13775</v>
      </c>
    </row>
    <row r="330" spans="1:17" x14ac:dyDescent="0.25">
      <c r="A330" s="2" t="s">
        <v>140</v>
      </c>
      <c r="B330" s="2" t="s">
        <v>20</v>
      </c>
      <c r="C330" s="2" t="s">
        <v>22</v>
      </c>
      <c r="D330" s="2" t="s">
        <v>374</v>
      </c>
      <c r="E330" s="3" t="str">
        <f>LEFT(Table8[[#This Row],[PART NUMBER &amp; DESC]],6)</f>
        <v>025147</v>
      </c>
      <c r="G330" t="s">
        <v>13633</v>
      </c>
      <c r="H330" t="str">
        <f>Table8[[#This Row],[COMMODITY (FAMILY CODE)]]</f>
        <v>EXT-PNTRLS</v>
      </c>
      <c r="I330" s="8" t="s">
        <v>13629</v>
      </c>
      <c r="J330" t="str">
        <f>Table8[[#This Row],[Column1]]</f>
        <v>025147</v>
      </c>
      <c r="K330" s="8" t="s">
        <v>13630</v>
      </c>
      <c r="L330" t="s">
        <v>13632</v>
      </c>
      <c r="M330" s="8" t="s">
        <v>13631</v>
      </c>
      <c r="O330" t="str">
        <f t="shared" si="5"/>
        <v>update item_mst set family_code = 'EXT-PNTRLS' where item = '025147' and site_ref = 'BENN'</v>
      </c>
      <c r="Q330" t="s">
        <v>13867</v>
      </c>
    </row>
    <row r="331" spans="1:17" x14ac:dyDescent="0.25">
      <c r="A331" s="3" t="s">
        <v>140</v>
      </c>
      <c r="B331" s="3" t="s">
        <v>20</v>
      </c>
      <c r="C331" s="3" t="s">
        <v>22</v>
      </c>
      <c r="D331" s="3" t="s">
        <v>375</v>
      </c>
      <c r="E331" s="3" t="str">
        <f>LEFT(Table8[[#This Row],[PART NUMBER &amp; DESC]],6)</f>
        <v>025146</v>
      </c>
      <c r="G331" t="s">
        <v>13633</v>
      </c>
      <c r="H331" t="str">
        <f>Table8[[#This Row],[COMMODITY (FAMILY CODE)]]</f>
        <v>EXT-PNTRLS</v>
      </c>
      <c r="I331" s="8" t="s">
        <v>13629</v>
      </c>
      <c r="J331" t="str">
        <f>Table8[[#This Row],[Column1]]</f>
        <v>025146</v>
      </c>
      <c r="K331" s="8" t="s">
        <v>13630</v>
      </c>
      <c r="L331" t="s">
        <v>13632</v>
      </c>
      <c r="M331" s="8" t="s">
        <v>13631</v>
      </c>
      <c r="O331" t="str">
        <f t="shared" si="5"/>
        <v>update item_mst set family_code = 'EXT-PNTRLS' where item = '025146' and site_ref = 'BENN'</v>
      </c>
      <c r="Q331" t="s">
        <v>13866</v>
      </c>
    </row>
    <row r="332" spans="1:17" x14ac:dyDescent="0.25">
      <c r="A332" s="2" t="s">
        <v>140</v>
      </c>
      <c r="B332" s="2" t="s">
        <v>20</v>
      </c>
      <c r="C332" s="2" t="s">
        <v>22</v>
      </c>
      <c r="D332" s="2" t="s">
        <v>376</v>
      </c>
      <c r="E332" s="3" t="str">
        <f>LEFT(Table8[[#This Row],[PART NUMBER &amp; DESC]],6)</f>
        <v>019362</v>
      </c>
      <c r="G332" t="s">
        <v>13633</v>
      </c>
      <c r="H332" t="str">
        <f>Table8[[#This Row],[COMMODITY (FAMILY CODE)]]</f>
        <v>EXT-PNTRLS</v>
      </c>
      <c r="I332" s="8" t="s">
        <v>13629</v>
      </c>
      <c r="J332" t="str">
        <f>Table8[[#This Row],[Column1]]</f>
        <v>019362</v>
      </c>
      <c r="K332" s="8" t="s">
        <v>13630</v>
      </c>
      <c r="L332" t="s">
        <v>13632</v>
      </c>
      <c r="M332" s="8" t="s">
        <v>13631</v>
      </c>
      <c r="O332" t="str">
        <f t="shared" si="5"/>
        <v>update item_mst set family_code = 'EXT-PNTRLS' where item = '019362' and site_ref = 'BENN'</v>
      </c>
      <c r="Q332" t="s">
        <v>13745</v>
      </c>
    </row>
    <row r="333" spans="1:17" x14ac:dyDescent="0.25">
      <c r="A333" s="2" t="s">
        <v>140</v>
      </c>
      <c r="B333" s="2" t="s">
        <v>20</v>
      </c>
      <c r="C333" s="2" t="s">
        <v>22</v>
      </c>
      <c r="D333" s="2" t="s">
        <v>377</v>
      </c>
      <c r="E333" s="3" t="str">
        <f>LEFT(Table8[[#This Row],[PART NUMBER &amp; DESC]],6)</f>
        <v>017586</v>
      </c>
      <c r="G333" t="s">
        <v>13633</v>
      </c>
      <c r="H333" t="str">
        <f>Table8[[#This Row],[COMMODITY (FAMILY CODE)]]</f>
        <v>EXT-PNTRLS</v>
      </c>
      <c r="I333" s="8" t="s">
        <v>13629</v>
      </c>
      <c r="J333" t="str">
        <f>Table8[[#This Row],[Column1]]</f>
        <v>017586</v>
      </c>
      <c r="K333" s="8" t="s">
        <v>13630</v>
      </c>
      <c r="L333" t="s">
        <v>13632</v>
      </c>
      <c r="M333" s="8" t="s">
        <v>13631</v>
      </c>
      <c r="O333" t="str">
        <f t="shared" si="5"/>
        <v>update item_mst set family_code = 'EXT-PNTRLS' where item = '017586' and site_ref = 'BENN'</v>
      </c>
      <c r="Q333" t="s">
        <v>13886</v>
      </c>
    </row>
    <row r="334" spans="1:17" x14ac:dyDescent="0.25">
      <c r="A334" s="2" t="s">
        <v>140</v>
      </c>
      <c r="B334" s="2" t="s">
        <v>20</v>
      </c>
      <c r="C334" s="2" t="s">
        <v>22</v>
      </c>
      <c r="D334" s="2" t="s">
        <v>378</v>
      </c>
      <c r="E334" s="3" t="str">
        <f>LEFT(Table8[[#This Row],[PART NUMBER &amp; DESC]],6)</f>
        <v>025202</v>
      </c>
      <c r="G334" t="s">
        <v>13633</v>
      </c>
      <c r="H334" t="str">
        <f>Table8[[#This Row],[COMMODITY (FAMILY CODE)]]</f>
        <v>EXT-PNTRLS</v>
      </c>
      <c r="I334" s="8" t="s">
        <v>13629</v>
      </c>
      <c r="J334" t="str">
        <f>Table8[[#This Row],[Column1]]</f>
        <v>025202</v>
      </c>
      <c r="K334" s="8" t="s">
        <v>13630</v>
      </c>
      <c r="L334" t="s">
        <v>13632</v>
      </c>
      <c r="M334" s="8" t="s">
        <v>13631</v>
      </c>
      <c r="O334" t="str">
        <f t="shared" si="5"/>
        <v>update item_mst set family_code = 'EXT-PNTRLS' where item = '025202' and site_ref = 'BENN'</v>
      </c>
      <c r="Q334" t="s">
        <v>13887</v>
      </c>
    </row>
    <row r="335" spans="1:17" x14ac:dyDescent="0.25">
      <c r="A335" s="3" t="s">
        <v>140</v>
      </c>
      <c r="B335" s="3" t="s">
        <v>20</v>
      </c>
      <c r="C335" s="3" t="s">
        <v>22</v>
      </c>
      <c r="D335" s="3" t="s">
        <v>379</v>
      </c>
      <c r="E335" s="3" t="str">
        <f>LEFT(Table8[[#This Row],[PART NUMBER &amp; DESC]],6)</f>
        <v>025203</v>
      </c>
      <c r="G335" t="s">
        <v>13633</v>
      </c>
      <c r="H335" t="str">
        <f>Table8[[#This Row],[COMMODITY (FAMILY CODE)]]</f>
        <v>EXT-PNTRLS</v>
      </c>
      <c r="I335" s="8" t="s">
        <v>13629</v>
      </c>
      <c r="J335" t="str">
        <f>Table8[[#This Row],[Column1]]</f>
        <v>025203</v>
      </c>
      <c r="K335" s="8" t="s">
        <v>13630</v>
      </c>
      <c r="L335" t="s">
        <v>13632</v>
      </c>
      <c r="M335" s="8" t="s">
        <v>13631</v>
      </c>
      <c r="O335" t="str">
        <f t="shared" si="5"/>
        <v>update item_mst set family_code = 'EXT-PNTRLS' where item = '025203' and site_ref = 'BENN'</v>
      </c>
      <c r="Q335" t="s">
        <v>13888</v>
      </c>
    </row>
    <row r="336" spans="1:17" x14ac:dyDescent="0.25">
      <c r="A336" s="2" t="s">
        <v>140</v>
      </c>
      <c r="B336" s="2" t="s">
        <v>20</v>
      </c>
      <c r="C336" s="2" t="s">
        <v>22</v>
      </c>
      <c r="D336" s="2" t="s">
        <v>380</v>
      </c>
      <c r="E336" s="3" t="str">
        <f>LEFT(Table8[[#This Row],[PART NUMBER &amp; DESC]],6)</f>
        <v>030768</v>
      </c>
      <c r="G336" t="s">
        <v>13633</v>
      </c>
      <c r="H336" t="str">
        <f>Table8[[#This Row],[COMMODITY (FAMILY CODE)]]</f>
        <v>EXT-PNTRLS</v>
      </c>
      <c r="I336" s="8" t="s">
        <v>13629</v>
      </c>
      <c r="J336" t="str">
        <f>Table8[[#This Row],[Column1]]</f>
        <v>030768</v>
      </c>
      <c r="K336" s="8" t="s">
        <v>13630</v>
      </c>
      <c r="L336" t="s">
        <v>13632</v>
      </c>
      <c r="M336" s="8" t="s">
        <v>13631</v>
      </c>
      <c r="O336" t="str">
        <f t="shared" si="5"/>
        <v>update item_mst set family_code = 'EXT-PNTRLS' where item = '030768' and site_ref = 'BENN'</v>
      </c>
      <c r="Q336" t="s">
        <v>13889</v>
      </c>
    </row>
    <row r="337" spans="1:17" x14ac:dyDescent="0.25">
      <c r="A337" s="3" t="s">
        <v>140</v>
      </c>
      <c r="B337" s="3" t="s">
        <v>20</v>
      </c>
      <c r="C337" s="3" t="s">
        <v>22</v>
      </c>
      <c r="D337" s="3" t="s">
        <v>381</v>
      </c>
      <c r="E337" s="3" t="str">
        <f>LEFT(Table8[[#This Row],[PART NUMBER &amp; DESC]],6)</f>
        <v>030773</v>
      </c>
      <c r="G337" t="s">
        <v>13633</v>
      </c>
      <c r="H337" t="str">
        <f>Table8[[#This Row],[COMMODITY (FAMILY CODE)]]</f>
        <v>EXT-PNTRLS</v>
      </c>
      <c r="I337" s="8" t="s">
        <v>13629</v>
      </c>
      <c r="J337" t="str">
        <f>Table8[[#This Row],[Column1]]</f>
        <v>030773</v>
      </c>
      <c r="K337" s="8" t="s">
        <v>13630</v>
      </c>
      <c r="L337" t="s">
        <v>13632</v>
      </c>
      <c r="M337" s="8" t="s">
        <v>13631</v>
      </c>
      <c r="O337" t="str">
        <f t="shared" si="5"/>
        <v>update item_mst set family_code = 'EXT-PNTRLS' where item = '030773' and site_ref = 'BENN'</v>
      </c>
      <c r="Q337" t="s">
        <v>13890</v>
      </c>
    </row>
    <row r="338" spans="1:17" x14ac:dyDescent="0.25">
      <c r="A338" s="2" t="s">
        <v>140</v>
      </c>
      <c r="B338" s="2" t="s">
        <v>20</v>
      </c>
      <c r="C338" s="2" t="s">
        <v>22</v>
      </c>
      <c r="D338" s="2" t="s">
        <v>382</v>
      </c>
      <c r="E338" s="3" t="str">
        <f>LEFT(Table8[[#This Row],[PART NUMBER &amp; DESC]],6)</f>
        <v>017590</v>
      </c>
      <c r="G338" t="s">
        <v>13633</v>
      </c>
      <c r="H338" t="str">
        <f>Table8[[#This Row],[COMMODITY (FAMILY CODE)]]</f>
        <v>EXT-PNTRLS</v>
      </c>
      <c r="I338" s="8" t="s">
        <v>13629</v>
      </c>
      <c r="J338" t="str">
        <f>Table8[[#This Row],[Column1]]</f>
        <v>017590</v>
      </c>
      <c r="K338" s="8" t="s">
        <v>13630</v>
      </c>
      <c r="L338" t="s">
        <v>13632</v>
      </c>
      <c r="M338" s="8" t="s">
        <v>13631</v>
      </c>
      <c r="O338" t="str">
        <f t="shared" si="5"/>
        <v>update item_mst set family_code = 'EXT-PNTRLS' where item = '017590' and site_ref = 'BENN'</v>
      </c>
      <c r="Q338" t="s">
        <v>13742</v>
      </c>
    </row>
    <row r="339" spans="1:17" x14ac:dyDescent="0.25">
      <c r="A339" s="2" t="s">
        <v>140</v>
      </c>
      <c r="B339" s="2" t="s">
        <v>20</v>
      </c>
      <c r="C339" s="2" t="s">
        <v>22</v>
      </c>
      <c r="D339" s="2" t="s">
        <v>383</v>
      </c>
      <c r="E339" s="3" t="str">
        <f>LEFT(Table8[[#This Row],[PART NUMBER &amp; DESC]],6)</f>
        <v>030761</v>
      </c>
      <c r="G339" t="s">
        <v>13633</v>
      </c>
      <c r="H339" t="str">
        <f>Table8[[#This Row],[COMMODITY (FAMILY CODE)]]</f>
        <v>EXT-PNTRLS</v>
      </c>
      <c r="I339" s="8" t="s">
        <v>13629</v>
      </c>
      <c r="J339" t="str">
        <f>Table8[[#This Row],[Column1]]</f>
        <v>030761</v>
      </c>
      <c r="K339" s="8" t="s">
        <v>13630</v>
      </c>
      <c r="L339" t="s">
        <v>13632</v>
      </c>
      <c r="M339" s="8" t="s">
        <v>13631</v>
      </c>
      <c r="O339" t="str">
        <f t="shared" si="5"/>
        <v>update item_mst set family_code = 'EXT-PNTRLS' where item = '030761' and site_ref = 'BENN'</v>
      </c>
      <c r="Q339" t="s">
        <v>13891</v>
      </c>
    </row>
    <row r="340" spans="1:17" x14ac:dyDescent="0.25">
      <c r="A340" s="3" t="s">
        <v>140</v>
      </c>
      <c r="B340" s="3" t="s">
        <v>20</v>
      </c>
      <c r="C340" s="3" t="s">
        <v>22</v>
      </c>
      <c r="D340" s="3" t="s">
        <v>384</v>
      </c>
      <c r="E340" s="3" t="str">
        <f>LEFT(Table8[[#This Row],[PART NUMBER &amp; DESC]],6)</f>
        <v>015658</v>
      </c>
      <c r="G340" t="s">
        <v>13633</v>
      </c>
      <c r="H340" t="str">
        <f>Table8[[#This Row],[COMMODITY (FAMILY CODE)]]</f>
        <v>EXT-PNTRLS</v>
      </c>
      <c r="I340" s="8" t="s">
        <v>13629</v>
      </c>
      <c r="J340" t="str">
        <f>Table8[[#This Row],[Column1]]</f>
        <v>015658</v>
      </c>
      <c r="K340" s="8" t="s">
        <v>13630</v>
      </c>
      <c r="L340" t="s">
        <v>13632</v>
      </c>
      <c r="M340" s="8" t="s">
        <v>13631</v>
      </c>
      <c r="O340" t="str">
        <f t="shared" si="5"/>
        <v>update item_mst set family_code = 'EXT-PNTRLS' where item = '015658' and site_ref = 'BENN'</v>
      </c>
      <c r="Q340" t="s">
        <v>13842</v>
      </c>
    </row>
    <row r="341" spans="1:17" x14ac:dyDescent="0.25">
      <c r="A341" s="2" t="s">
        <v>140</v>
      </c>
      <c r="B341" s="2" t="s">
        <v>20</v>
      </c>
      <c r="C341" s="2" t="s">
        <v>22</v>
      </c>
      <c r="D341" s="2" t="s">
        <v>385</v>
      </c>
      <c r="E341" s="3" t="str">
        <f>LEFT(Table8[[#This Row],[PART NUMBER &amp; DESC]],6)</f>
        <v>015146</v>
      </c>
      <c r="G341" t="s">
        <v>13633</v>
      </c>
      <c r="H341" t="str">
        <f>Table8[[#This Row],[COMMODITY (FAMILY CODE)]]</f>
        <v>EXT-PNTRLS</v>
      </c>
      <c r="I341" s="8" t="s">
        <v>13629</v>
      </c>
      <c r="J341" t="str">
        <f>Table8[[#This Row],[Column1]]</f>
        <v>015146</v>
      </c>
      <c r="K341" s="8" t="s">
        <v>13630</v>
      </c>
      <c r="L341" t="s">
        <v>13632</v>
      </c>
      <c r="M341" s="8" t="s">
        <v>13631</v>
      </c>
      <c r="O341" t="str">
        <f t="shared" si="5"/>
        <v>update item_mst set family_code = 'EXT-PNTRLS' where item = '015146' and site_ref = 'BENN'</v>
      </c>
      <c r="Q341" t="s">
        <v>13892</v>
      </c>
    </row>
    <row r="342" spans="1:17" x14ac:dyDescent="0.25">
      <c r="A342" s="3" t="s">
        <v>140</v>
      </c>
      <c r="B342" s="3" t="s">
        <v>20</v>
      </c>
      <c r="C342" s="3" t="s">
        <v>22</v>
      </c>
      <c r="D342" s="3" t="s">
        <v>386</v>
      </c>
      <c r="E342" s="3" t="str">
        <f>LEFT(Table8[[#This Row],[PART NUMBER &amp; DESC]],6)</f>
        <v>023809</v>
      </c>
      <c r="G342" t="s">
        <v>13633</v>
      </c>
      <c r="H342" t="str">
        <f>Table8[[#This Row],[COMMODITY (FAMILY CODE)]]</f>
        <v>EXT-PNTRLS</v>
      </c>
      <c r="I342" s="8" t="s">
        <v>13629</v>
      </c>
      <c r="J342" t="str">
        <f>Table8[[#This Row],[Column1]]</f>
        <v>023809</v>
      </c>
      <c r="K342" s="8" t="s">
        <v>13630</v>
      </c>
      <c r="L342" t="s">
        <v>13632</v>
      </c>
      <c r="M342" s="8" t="s">
        <v>13631</v>
      </c>
      <c r="O342" t="str">
        <f t="shared" si="5"/>
        <v>update item_mst set family_code = 'EXT-PNTRLS' where item = '023809' and site_ref = 'BENN'</v>
      </c>
      <c r="Q342" t="s">
        <v>13780</v>
      </c>
    </row>
    <row r="343" spans="1:17" x14ac:dyDescent="0.25">
      <c r="A343" s="2" t="s">
        <v>140</v>
      </c>
      <c r="B343" s="2" t="s">
        <v>20</v>
      </c>
      <c r="C343" s="2" t="s">
        <v>22</v>
      </c>
      <c r="D343" s="2" t="s">
        <v>387</v>
      </c>
      <c r="E343" s="3" t="str">
        <f>LEFT(Table8[[#This Row],[PART NUMBER &amp; DESC]],6)</f>
        <v>030777</v>
      </c>
      <c r="G343" t="s">
        <v>13633</v>
      </c>
      <c r="H343" t="str">
        <f>Table8[[#This Row],[COMMODITY (FAMILY CODE)]]</f>
        <v>EXT-PNTRLS</v>
      </c>
      <c r="I343" s="8" t="s">
        <v>13629</v>
      </c>
      <c r="J343" t="str">
        <f>Table8[[#This Row],[Column1]]</f>
        <v>030777</v>
      </c>
      <c r="K343" s="8" t="s">
        <v>13630</v>
      </c>
      <c r="L343" t="s">
        <v>13632</v>
      </c>
      <c r="M343" s="8" t="s">
        <v>13631</v>
      </c>
      <c r="O343" t="str">
        <f t="shared" si="5"/>
        <v>update item_mst set family_code = 'EXT-PNTRLS' where item = '030777' and site_ref = 'BENN'</v>
      </c>
      <c r="Q343" t="s">
        <v>13893</v>
      </c>
    </row>
    <row r="344" spans="1:17" x14ac:dyDescent="0.25">
      <c r="A344" s="2" t="s">
        <v>140</v>
      </c>
      <c r="B344" s="2" t="s">
        <v>20</v>
      </c>
      <c r="C344" s="2" t="s">
        <v>22</v>
      </c>
      <c r="D344" s="2" t="s">
        <v>388</v>
      </c>
      <c r="E344" s="3" t="str">
        <f>LEFT(Table8[[#This Row],[PART NUMBER &amp; DESC]],6)</f>
        <v>023783</v>
      </c>
      <c r="G344" t="s">
        <v>13633</v>
      </c>
      <c r="H344" t="str">
        <f>Table8[[#This Row],[COMMODITY (FAMILY CODE)]]</f>
        <v>EXT-PNTRLS</v>
      </c>
      <c r="I344" s="8" t="s">
        <v>13629</v>
      </c>
      <c r="J344" t="str">
        <f>Table8[[#This Row],[Column1]]</f>
        <v>023783</v>
      </c>
      <c r="K344" s="8" t="s">
        <v>13630</v>
      </c>
      <c r="L344" t="s">
        <v>13632</v>
      </c>
      <c r="M344" s="8" t="s">
        <v>13631</v>
      </c>
      <c r="O344" t="str">
        <f t="shared" si="5"/>
        <v>update item_mst set family_code = 'EXT-PNTRLS' where item = '023783' and site_ref = 'BENN'</v>
      </c>
      <c r="Q344" t="s">
        <v>13829</v>
      </c>
    </row>
    <row r="345" spans="1:17" x14ac:dyDescent="0.25">
      <c r="A345" s="3" t="s">
        <v>140</v>
      </c>
      <c r="B345" s="3" t="s">
        <v>20</v>
      </c>
      <c r="C345" s="3" t="s">
        <v>22</v>
      </c>
      <c r="D345" s="3" t="s">
        <v>389</v>
      </c>
      <c r="E345" s="3" t="str">
        <f>LEFT(Table8[[#This Row],[PART NUMBER &amp; DESC]],6)</f>
        <v>019662</v>
      </c>
      <c r="G345" t="s">
        <v>13633</v>
      </c>
      <c r="H345" t="str">
        <f>Table8[[#This Row],[COMMODITY (FAMILY CODE)]]</f>
        <v>EXT-PNTRLS</v>
      </c>
      <c r="I345" s="8" t="s">
        <v>13629</v>
      </c>
      <c r="J345" t="str">
        <f>Table8[[#This Row],[Column1]]</f>
        <v>019662</v>
      </c>
      <c r="K345" s="8" t="s">
        <v>13630</v>
      </c>
      <c r="L345" t="s">
        <v>13632</v>
      </c>
      <c r="M345" s="8" t="s">
        <v>13631</v>
      </c>
      <c r="O345" t="str">
        <f t="shared" si="5"/>
        <v>update item_mst set family_code = 'EXT-PNTRLS' where item = '019662' and site_ref = 'BENN'</v>
      </c>
      <c r="Q345" t="s">
        <v>13837</v>
      </c>
    </row>
    <row r="346" spans="1:17" x14ac:dyDescent="0.25">
      <c r="A346" s="2" t="s">
        <v>140</v>
      </c>
      <c r="B346" s="2" t="s">
        <v>20</v>
      </c>
      <c r="C346" s="2" t="s">
        <v>22</v>
      </c>
      <c r="D346" s="2" t="s">
        <v>390</v>
      </c>
      <c r="E346" s="3" t="str">
        <f>LEFT(Table8[[#This Row],[PART NUMBER &amp; DESC]],6)</f>
        <v>019663</v>
      </c>
      <c r="G346" t="s">
        <v>13633</v>
      </c>
      <c r="H346" t="str">
        <f>Table8[[#This Row],[COMMODITY (FAMILY CODE)]]</f>
        <v>EXT-PNTRLS</v>
      </c>
      <c r="I346" s="8" t="s">
        <v>13629</v>
      </c>
      <c r="J346" t="str">
        <f>Table8[[#This Row],[Column1]]</f>
        <v>019663</v>
      </c>
      <c r="K346" s="8" t="s">
        <v>13630</v>
      </c>
      <c r="L346" t="s">
        <v>13632</v>
      </c>
      <c r="M346" s="8" t="s">
        <v>13631</v>
      </c>
      <c r="O346" t="str">
        <f t="shared" si="5"/>
        <v>update item_mst set family_code = 'EXT-PNTRLS' where item = '019663' and site_ref = 'BENN'</v>
      </c>
      <c r="Q346" t="s">
        <v>13836</v>
      </c>
    </row>
    <row r="347" spans="1:17" x14ac:dyDescent="0.25">
      <c r="A347" s="3" t="s">
        <v>140</v>
      </c>
      <c r="B347" s="3" t="s">
        <v>20</v>
      </c>
      <c r="C347" s="3" t="s">
        <v>22</v>
      </c>
      <c r="D347" s="3" t="s">
        <v>391</v>
      </c>
      <c r="E347" s="3" t="str">
        <f>LEFT(Table8[[#This Row],[PART NUMBER &amp; DESC]],6)</f>
        <v>025194</v>
      </c>
      <c r="G347" t="s">
        <v>13633</v>
      </c>
      <c r="H347" t="str">
        <f>Table8[[#This Row],[COMMODITY (FAMILY CODE)]]</f>
        <v>EXT-PNTRLS</v>
      </c>
      <c r="I347" s="8" t="s">
        <v>13629</v>
      </c>
      <c r="J347" t="str">
        <f>Table8[[#This Row],[Column1]]</f>
        <v>025194</v>
      </c>
      <c r="K347" s="8" t="s">
        <v>13630</v>
      </c>
      <c r="L347" t="s">
        <v>13632</v>
      </c>
      <c r="M347" s="8" t="s">
        <v>13631</v>
      </c>
      <c r="O347" t="str">
        <f t="shared" si="5"/>
        <v>update item_mst set family_code = 'EXT-PNTRLS' where item = '025194' and site_ref = 'BENN'</v>
      </c>
      <c r="Q347" t="s">
        <v>13873</v>
      </c>
    </row>
    <row r="348" spans="1:17" x14ac:dyDescent="0.25">
      <c r="A348" s="3" t="s">
        <v>140</v>
      </c>
      <c r="B348" s="3" t="s">
        <v>20</v>
      </c>
      <c r="C348" s="3" t="s">
        <v>22</v>
      </c>
      <c r="D348" s="3" t="s">
        <v>392</v>
      </c>
      <c r="E348" s="3" t="str">
        <f>LEFT(Table8[[#This Row],[PART NUMBER &amp; DESC]],6)</f>
        <v>030780</v>
      </c>
      <c r="G348" t="s">
        <v>13633</v>
      </c>
      <c r="H348" t="str">
        <f>Table8[[#This Row],[COMMODITY (FAMILY CODE)]]</f>
        <v>EXT-PNTRLS</v>
      </c>
      <c r="I348" s="8" t="s">
        <v>13629</v>
      </c>
      <c r="J348" t="str">
        <f>Table8[[#This Row],[Column1]]</f>
        <v>030780</v>
      </c>
      <c r="K348" s="8" t="s">
        <v>13630</v>
      </c>
      <c r="L348" t="s">
        <v>13632</v>
      </c>
      <c r="M348" s="8" t="s">
        <v>13631</v>
      </c>
      <c r="O348" t="str">
        <f t="shared" si="5"/>
        <v>update item_mst set family_code = 'EXT-PNTRLS' where item = '030780' and site_ref = 'BENN'</v>
      </c>
      <c r="Q348" t="s">
        <v>13894</v>
      </c>
    </row>
    <row r="349" spans="1:17" x14ac:dyDescent="0.25">
      <c r="A349" s="3" t="s">
        <v>140</v>
      </c>
      <c r="B349" s="3" t="s">
        <v>20</v>
      </c>
      <c r="C349" s="3" t="s">
        <v>22</v>
      </c>
      <c r="D349" s="3" t="s">
        <v>393</v>
      </c>
      <c r="E349" s="3" t="str">
        <f>LEFT(Table8[[#This Row],[PART NUMBER &amp; DESC]],6)</f>
        <v>025200</v>
      </c>
      <c r="G349" t="s">
        <v>13633</v>
      </c>
      <c r="H349" t="str">
        <f>Table8[[#This Row],[COMMODITY (FAMILY CODE)]]</f>
        <v>EXT-PNTRLS</v>
      </c>
      <c r="I349" s="8" t="s">
        <v>13629</v>
      </c>
      <c r="J349" t="str">
        <f>Table8[[#This Row],[Column1]]</f>
        <v>025200</v>
      </c>
      <c r="K349" s="8" t="s">
        <v>13630</v>
      </c>
      <c r="L349" t="s">
        <v>13632</v>
      </c>
      <c r="M349" s="8" t="s">
        <v>13631</v>
      </c>
      <c r="O349" t="str">
        <f t="shared" si="5"/>
        <v>update item_mst set family_code = 'EXT-PNTRLS' where item = '025200' and site_ref = 'BENN'</v>
      </c>
      <c r="Q349" t="s">
        <v>13864</v>
      </c>
    </row>
    <row r="350" spans="1:17" x14ac:dyDescent="0.25">
      <c r="A350" s="2" t="s">
        <v>140</v>
      </c>
      <c r="B350" s="2" t="s">
        <v>20</v>
      </c>
      <c r="C350" s="2" t="s">
        <v>22</v>
      </c>
      <c r="D350" s="2" t="s">
        <v>394</v>
      </c>
      <c r="E350" s="3" t="str">
        <f>LEFT(Table8[[#This Row],[PART NUMBER &amp; DESC]],6)</f>
        <v>033494</v>
      </c>
      <c r="G350" t="s">
        <v>13633</v>
      </c>
      <c r="H350" t="str">
        <f>Table8[[#This Row],[COMMODITY (FAMILY CODE)]]</f>
        <v>EXT-PNTRLS</v>
      </c>
      <c r="I350" s="8" t="s">
        <v>13629</v>
      </c>
      <c r="J350" t="str">
        <f>Table8[[#This Row],[Column1]]</f>
        <v>033494</v>
      </c>
      <c r="K350" s="8" t="s">
        <v>13630</v>
      </c>
      <c r="L350" t="s">
        <v>13632</v>
      </c>
      <c r="M350" s="8" t="s">
        <v>13631</v>
      </c>
      <c r="O350" t="str">
        <f t="shared" si="5"/>
        <v>update item_mst set family_code = 'EXT-PNTRLS' where item = '033494' and site_ref = 'BENN'</v>
      </c>
      <c r="Q350" t="s">
        <v>13895</v>
      </c>
    </row>
    <row r="351" spans="1:17" x14ac:dyDescent="0.25">
      <c r="A351" s="3" t="s">
        <v>140</v>
      </c>
      <c r="B351" s="3" t="s">
        <v>20</v>
      </c>
      <c r="C351" s="3" t="s">
        <v>22</v>
      </c>
      <c r="D351" s="3" t="s">
        <v>395</v>
      </c>
      <c r="E351" s="3" t="str">
        <f>LEFT(Table8[[#This Row],[PART NUMBER &amp; DESC]],6)</f>
        <v>033495</v>
      </c>
      <c r="G351" t="s">
        <v>13633</v>
      </c>
      <c r="H351" t="str">
        <f>Table8[[#This Row],[COMMODITY (FAMILY CODE)]]</f>
        <v>EXT-PNTRLS</v>
      </c>
      <c r="I351" s="8" t="s">
        <v>13629</v>
      </c>
      <c r="J351" t="str">
        <f>Table8[[#This Row],[Column1]]</f>
        <v>033495</v>
      </c>
      <c r="K351" s="8" t="s">
        <v>13630</v>
      </c>
      <c r="L351" t="s">
        <v>13632</v>
      </c>
      <c r="M351" s="8" t="s">
        <v>13631</v>
      </c>
      <c r="O351" t="str">
        <f t="shared" si="5"/>
        <v>update item_mst set family_code = 'EXT-PNTRLS' where item = '033495' and site_ref = 'BENN'</v>
      </c>
      <c r="Q351" t="s">
        <v>13896</v>
      </c>
    </row>
    <row r="352" spans="1:17" x14ac:dyDescent="0.25">
      <c r="A352" s="3" t="s">
        <v>140</v>
      </c>
      <c r="B352" s="3" t="s">
        <v>20</v>
      </c>
      <c r="C352" s="3" t="s">
        <v>22</v>
      </c>
      <c r="D352" s="3" t="s">
        <v>396</v>
      </c>
      <c r="E352" s="3" t="str">
        <f>LEFT(Table8[[#This Row],[PART NUMBER &amp; DESC]],6)</f>
        <v>030774</v>
      </c>
      <c r="G352" t="s">
        <v>13633</v>
      </c>
      <c r="H352" t="str">
        <f>Table8[[#This Row],[COMMODITY (FAMILY CODE)]]</f>
        <v>EXT-PNTRLS</v>
      </c>
      <c r="I352" s="8" t="s">
        <v>13629</v>
      </c>
      <c r="J352" t="str">
        <f>Table8[[#This Row],[Column1]]</f>
        <v>030774</v>
      </c>
      <c r="K352" s="8" t="s">
        <v>13630</v>
      </c>
      <c r="L352" t="s">
        <v>13632</v>
      </c>
      <c r="M352" s="8" t="s">
        <v>13631</v>
      </c>
      <c r="O352" t="str">
        <f t="shared" si="5"/>
        <v>update item_mst set family_code = 'EXT-PNTRLS' where item = '030774' and site_ref = 'BENN'</v>
      </c>
      <c r="Q352" t="s">
        <v>13897</v>
      </c>
    </row>
    <row r="353" spans="1:17" x14ac:dyDescent="0.25">
      <c r="A353" s="3" t="s">
        <v>140</v>
      </c>
      <c r="B353" s="3" t="s">
        <v>20</v>
      </c>
      <c r="C353" s="3" t="s">
        <v>22</v>
      </c>
      <c r="D353" s="3" t="s">
        <v>397</v>
      </c>
      <c r="E353" s="3" t="str">
        <f>LEFT(Table8[[#This Row],[PART NUMBER &amp; DESC]],6)</f>
        <v>025179</v>
      </c>
      <c r="G353" t="s">
        <v>13633</v>
      </c>
      <c r="H353" t="str">
        <f>Table8[[#This Row],[COMMODITY (FAMILY CODE)]]</f>
        <v>EXT-PNTRLS</v>
      </c>
      <c r="I353" s="8" t="s">
        <v>13629</v>
      </c>
      <c r="J353" t="str">
        <f>Table8[[#This Row],[Column1]]</f>
        <v>025179</v>
      </c>
      <c r="K353" s="8" t="s">
        <v>13630</v>
      </c>
      <c r="L353" t="s">
        <v>13632</v>
      </c>
      <c r="M353" s="8" t="s">
        <v>13631</v>
      </c>
      <c r="O353" t="str">
        <f t="shared" si="5"/>
        <v>update item_mst set family_code = 'EXT-PNTRLS' where item = '025179' and site_ref = 'BENN'</v>
      </c>
      <c r="Q353" t="s">
        <v>13898</v>
      </c>
    </row>
    <row r="354" spans="1:17" x14ac:dyDescent="0.25">
      <c r="A354" s="2" t="s">
        <v>140</v>
      </c>
      <c r="B354" s="2" t="s">
        <v>20</v>
      </c>
      <c r="C354" s="2" t="s">
        <v>22</v>
      </c>
      <c r="D354" s="2" t="s">
        <v>398</v>
      </c>
      <c r="E354" s="3" t="str">
        <f>LEFT(Table8[[#This Row],[PART NUMBER &amp; DESC]],6)</f>
        <v>015136</v>
      </c>
      <c r="G354" t="s">
        <v>13633</v>
      </c>
      <c r="H354" t="str">
        <f>Table8[[#This Row],[COMMODITY (FAMILY CODE)]]</f>
        <v>EXT-PNTRLS</v>
      </c>
      <c r="I354" s="8" t="s">
        <v>13629</v>
      </c>
      <c r="J354" t="str">
        <f>Table8[[#This Row],[Column1]]</f>
        <v>015136</v>
      </c>
      <c r="K354" s="8" t="s">
        <v>13630</v>
      </c>
      <c r="L354" t="s">
        <v>13632</v>
      </c>
      <c r="M354" s="8" t="s">
        <v>13631</v>
      </c>
      <c r="O354" t="str">
        <f t="shared" si="5"/>
        <v>update item_mst set family_code = 'EXT-PNTRLS' where item = '015136' and site_ref = 'BENN'</v>
      </c>
      <c r="Q354" t="s">
        <v>13805</v>
      </c>
    </row>
    <row r="355" spans="1:17" x14ac:dyDescent="0.25">
      <c r="A355" s="3" t="s">
        <v>140</v>
      </c>
      <c r="B355" s="3" t="s">
        <v>20</v>
      </c>
      <c r="C355" s="3" t="s">
        <v>22</v>
      </c>
      <c r="D355" s="3" t="s">
        <v>399</v>
      </c>
      <c r="E355" s="3" t="str">
        <f>LEFT(Table8[[#This Row],[PART NUMBER &amp; DESC]],6)</f>
        <v>030765</v>
      </c>
      <c r="G355" t="s">
        <v>13633</v>
      </c>
      <c r="H355" t="str">
        <f>Table8[[#This Row],[COMMODITY (FAMILY CODE)]]</f>
        <v>EXT-PNTRLS</v>
      </c>
      <c r="I355" s="8" t="s">
        <v>13629</v>
      </c>
      <c r="J355" t="str">
        <f>Table8[[#This Row],[Column1]]</f>
        <v>030765</v>
      </c>
      <c r="K355" s="8" t="s">
        <v>13630</v>
      </c>
      <c r="L355" t="s">
        <v>13632</v>
      </c>
      <c r="M355" s="8" t="s">
        <v>13631</v>
      </c>
      <c r="O355" t="str">
        <f t="shared" si="5"/>
        <v>update item_mst set family_code = 'EXT-PNTRLS' where item = '030765' and site_ref = 'BENN'</v>
      </c>
      <c r="Q355" t="s">
        <v>13899</v>
      </c>
    </row>
    <row r="356" spans="1:17" x14ac:dyDescent="0.25">
      <c r="A356" s="2" t="s">
        <v>140</v>
      </c>
      <c r="B356" s="2" t="s">
        <v>20</v>
      </c>
      <c r="C356" s="2" t="s">
        <v>22</v>
      </c>
      <c r="D356" s="2" t="s">
        <v>400</v>
      </c>
      <c r="E356" s="3" t="str">
        <f>LEFT(Table8[[#This Row],[PART NUMBER &amp; DESC]],6)</f>
        <v>019850</v>
      </c>
      <c r="G356" t="s">
        <v>13633</v>
      </c>
      <c r="H356" t="str">
        <f>Table8[[#This Row],[COMMODITY (FAMILY CODE)]]</f>
        <v>EXT-PNTRLS</v>
      </c>
      <c r="I356" s="8" t="s">
        <v>13629</v>
      </c>
      <c r="J356" t="str">
        <f>Table8[[#This Row],[Column1]]</f>
        <v>019850</v>
      </c>
      <c r="K356" s="8" t="s">
        <v>13630</v>
      </c>
      <c r="L356" t="s">
        <v>13632</v>
      </c>
      <c r="M356" s="8" t="s">
        <v>13631</v>
      </c>
      <c r="O356" t="str">
        <f t="shared" si="5"/>
        <v>update item_mst set family_code = 'EXT-PNTRLS' where item = '019850' and site_ref = 'BENN'</v>
      </c>
      <c r="Q356" t="s">
        <v>13900</v>
      </c>
    </row>
    <row r="357" spans="1:17" x14ac:dyDescent="0.25">
      <c r="A357" s="2" t="s">
        <v>140</v>
      </c>
      <c r="B357" s="2" t="s">
        <v>20</v>
      </c>
      <c r="C357" s="2" t="s">
        <v>22</v>
      </c>
      <c r="D357" s="2" t="s">
        <v>401</v>
      </c>
      <c r="E357" s="3" t="str">
        <f>LEFT(Table8[[#This Row],[PART NUMBER &amp; DESC]],6)</f>
        <v>023950</v>
      </c>
      <c r="G357" t="s">
        <v>13633</v>
      </c>
      <c r="H357" t="str">
        <f>Table8[[#This Row],[COMMODITY (FAMILY CODE)]]</f>
        <v>EXT-PNTRLS</v>
      </c>
      <c r="I357" s="8" t="s">
        <v>13629</v>
      </c>
      <c r="J357" t="str">
        <f>Table8[[#This Row],[Column1]]</f>
        <v>023950</v>
      </c>
      <c r="K357" s="8" t="s">
        <v>13630</v>
      </c>
      <c r="L357" t="s">
        <v>13632</v>
      </c>
      <c r="M357" s="8" t="s">
        <v>13631</v>
      </c>
      <c r="O357" t="str">
        <f t="shared" si="5"/>
        <v>update item_mst set family_code = 'EXT-PNTRLS' where item = '023950' and site_ref = 'BENN'</v>
      </c>
      <c r="Q357" t="s">
        <v>13756</v>
      </c>
    </row>
    <row r="358" spans="1:17" x14ac:dyDescent="0.25">
      <c r="A358" s="3" t="s">
        <v>140</v>
      </c>
      <c r="B358" s="3" t="s">
        <v>20</v>
      </c>
      <c r="C358" s="3" t="s">
        <v>22</v>
      </c>
      <c r="D358" s="3" t="s">
        <v>402</v>
      </c>
      <c r="E358" s="3" t="str">
        <f>LEFT(Table8[[#This Row],[PART NUMBER &amp; DESC]],6)</f>
        <v>015174</v>
      </c>
      <c r="G358" t="s">
        <v>13633</v>
      </c>
      <c r="H358" t="str">
        <f>Table8[[#This Row],[COMMODITY (FAMILY CODE)]]</f>
        <v>EXT-PNTRLS</v>
      </c>
      <c r="I358" s="8" t="s">
        <v>13629</v>
      </c>
      <c r="J358" t="str">
        <f>Table8[[#This Row],[Column1]]</f>
        <v>015174</v>
      </c>
      <c r="K358" s="8" t="s">
        <v>13630</v>
      </c>
      <c r="L358" t="s">
        <v>13632</v>
      </c>
      <c r="M358" s="8" t="s">
        <v>13631</v>
      </c>
      <c r="O358" t="str">
        <f t="shared" si="5"/>
        <v>update item_mst set family_code = 'EXT-PNTRLS' where item = '015174' and site_ref = 'BENN'</v>
      </c>
      <c r="Q358" t="s">
        <v>13790</v>
      </c>
    </row>
    <row r="359" spans="1:17" x14ac:dyDescent="0.25">
      <c r="A359" s="2" t="s">
        <v>140</v>
      </c>
      <c r="B359" s="2" t="s">
        <v>20</v>
      </c>
      <c r="C359" s="2" t="s">
        <v>22</v>
      </c>
      <c r="D359" s="2" t="s">
        <v>403</v>
      </c>
      <c r="E359" s="3" t="str">
        <f>LEFT(Table8[[#This Row],[PART NUMBER &amp; DESC]],6)</f>
        <v>030762</v>
      </c>
      <c r="G359" t="s">
        <v>13633</v>
      </c>
      <c r="H359" t="str">
        <f>Table8[[#This Row],[COMMODITY (FAMILY CODE)]]</f>
        <v>EXT-PNTRLS</v>
      </c>
      <c r="I359" s="8" t="s">
        <v>13629</v>
      </c>
      <c r="J359" t="str">
        <f>Table8[[#This Row],[Column1]]</f>
        <v>030762</v>
      </c>
      <c r="K359" s="8" t="s">
        <v>13630</v>
      </c>
      <c r="L359" t="s">
        <v>13632</v>
      </c>
      <c r="M359" s="8" t="s">
        <v>13631</v>
      </c>
      <c r="O359" t="str">
        <f t="shared" si="5"/>
        <v>update item_mst set family_code = 'EXT-PNTRLS' where item = '030762' and site_ref = 'BENN'</v>
      </c>
      <c r="Q359" t="s">
        <v>13901</v>
      </c>
    </row>
    <row r="360" spans="1:17" x14ac:dyDescent="0.25">
      <c r="A360" s="2" t="s">
        <v>140</v>
      </c>
      <c r="B360" s="2" t="s">
        <v>20</v>
      </c>
      <c r="C360" s="2" t="s">
        <v>22</v>
      </c>
      <c r="D360" s="2" t="s">
        <v>404</v>
      </c>
      <c r="E360" s="3" t="str">
        <f>LEFT(Table8[[#This Row],[PART NUMBER &amp; DESC]],6)</f>
        <v>015659</v>
      </c>
      <c r="G360" t="s">
        <v>13633</v>
      </c>
      <c r="H360" t="str">
        <f>Table8[[#This Row],[COMMODITY (FAMILY CODE)]]</f>
        <v>EXT-PNTRLS</v>
      </c>
      <c r="I360" s="8" t="s">
        <v>13629</v>
      </c>
      <c r="J360" t="str">
        <f>Table8[[#This Row],[Column1]]</f>
        <v>015659</v>
      </c>
      <c r="K360" s="8" t="s">
        <v>13630</v>
      </c>
      <c r="L360" t="s">
        <v>13632</v>
      </c>
      <c r="M360" s="8" t="s">
        <v>13631</v>
      </c>
      <c r="O360" t="str">
        <f t="shared" si="5"/>
        <v>update item_mst set family_code = 'EXT-PNTRLS' where item = '015659' and site_ref = 'BENN'</v>
      </c>
      <c r="Q360" t="s">
        <v>13902</v>
      </c>
    </row>
    <row r="361" spans="1:17" x14ac:dyDescent="0.25">
      <c r="A361" s="2" t="s">
        <v>140</v>
      </c>
      <c r="B361" s="2" t="s">
        <v>20</v>
      </c>
      <c r="C361" s="2" t="s">
        <v>22</v>
      </c>
      <c r="D361" s="2" t="s">
        <v>405</v>
      </c>
      <c r="E361" s="3" t="str">
        <f>LEFT(Table8[[#This Row],[PART NUMBER &amp; DESC]],6)</f>
        <v>023775</v>
      </c>
      <c r="G361" t="s">
        <v>13633</v>
      </c>
      <c r="H361" t="str">
        <f>Table8[[#This Row],[COMMODITY (FAMILY CODE)]]</f>
        <v>EXT-PNTRLS</v>
      </c>
      <c r="I361" s="8" t="s">
        <v>13629</v>
      </c>
      <c r="J361" t="str">
        <f>Table8[[#This Row],[Column1]]</f>
        <v>023775</v>
      </c>
      <c r="K361" s="8" t="s">
        <v>13630</v>
      </c>
      <c r="L361" t="s">
        <v>13632</v>
      </c>
      <c r="M361" s="8" t="s">
        <v>13631</v>
      </c>
      <c r="O361" t="str">
        <f t="shared" si="5"/>
        <v>update item_mst set family_code = 'EXT-PNTRLS' where item = '023775' and site_ref = 'BENN'</v>
      </c>
      <c r="Q361" t="s">
        <v>13840</v>
      </c>
    </row>
    <row r="362" spans="1:17" x14ac:dyDescent="0.25">
      <c r="A362" s="3" t="s">
        <v>140</v>
      </c>
      <c r="B362" s="3" t="s">
        <v>20</v>
      </c>
      <c r="C362" s="3" t="s">
        <v>22</v>
      </c>
      <c r="D362" s="3" t="s">
        <v>406</v>
      </c>
      <c r="E362" s="3" t="str">
        <f>LEFT(Table8[[#This Row],[PART NUMBER &amp; DESC]],6)</f>
        <v>023951</v>
      </c>
      <c r="G362" t="s">
        <v>13633</v>
      </c>
      <c r="H362" t="str">
        <f>Table8[[#This Row],[COMMODITY (FAMILY CODE)]]</f>
        <v>EXT-PNTRLS</v>
      </c>
      <c r="I362" s="8" t="s">
        <v>13629</v>
      </c>
      <c r="J362" t="str">
        <f>Table8[[#This Row],[Column1]]</f>
        <v>023951</v>
      </c>
      <c r="K362" s="8" t="s">
        <v>13630</v>
      </c>
      <c r="L362" t="s">
        <v>13632</v>
      </c>
      <c r="M362" s="8" t="s">
        <v>13631</v>
      </c>
      <c r="O362" t="str">
        <f t="shared" si="5"/>
        <v>update item_mst set family_code = 'EXT-PNTRLS' where item = '023951' and site_ref = 'BENN'</v>
      </c>
      <c r="Q362" t="s">
        <v>13788</v>
      </c>
    </row>
    <row r="363" spans="1:17" x14ac:dyDescent="0.25">
      <c r="A363" s="3" t="s">
        <v>140</v>
      </c>
      <c r="B363" s="3" t="s">
        <v>20</v>
      </c>
      <c r="C363" s="3" t="s">
        <v>22</v>
      </c>
      <c r="D363" s="3" t="s">
        <v>407</v>
      </c>
      <c r="E363" s="3" t="str">
        <f>LEFT(Table8[[#This Row],[PART NUMBER &amp; DESC]],6)</f>
        <v>023777</v>
      </c>
      <c r="G363" t="s">
        <v>13633</v>
      </c>
      <c r="H363" t="str">
        <f>Table8[[#This Row],[COMMODITY (FAMILY CODE)]]</f>
        <v>EXT-PNTRLS</v>
      </c>
      <c r="I363" s="8" t="s">
        <v>13629</v>
      </c>
      <c r="J363" t="str">
        <f>Table8[[#This Row],[Column1]]</f>
        <v>023777</v>
      </c>
      <c r="K363" s="8" t="s">
        <v>13630</v>
      </c>
      <c r="L363" t="s">
        <v>13632</v>
      </c>
      <c r="M363" s="8" t="s">
        <v>13631</v>
      </c>
      <c r="O363" t="str">
        <f t="shared" si="5"/>
        <v>update item_mst set family_code = 'EXT-PNTRLS' where item = '023777' and site_ref = 'BENN'</v>
      </c>
      <c r="Q363" t="s">
        <v>13727</v>
      </c>
    </row>
    <row r="364" spans="1:17" x14ac:dyDescent="0.25">
      <c r="A364" s="3" t="s">
        <v>140</v>
      </c>
      <c r="B364" s="3" t="s">
        <v>20</v>
      </c>
      <c r="C364" s="3" t="s">
        <v>22</v>
      </c>
      <c r="D364" s="3" t="s">
        <v>408</v>
      </c>
      <c r="E364" s="3" t="str">
        <f>LEFT(Table8[[#This Row],[PART NUMBER &amp; DESC]],6)</f>
        <v>023778</v>
      </c>
      <c r="G364" t="s">
        <v>13633</v>
      </c>
      <c r="H364" t="str">
        <f>Table8[[#This Row],[COMMODITY (FAMILY CODE)]]</f>
        <v>EXT-PNTRLS</v>
      </c>
      <c r="I364" s="8" t="s">
        <v>13629</v>
      </c>
      <c r="J364" t="str">
        <f>Table8[[#This Row],[Column1]]</f>
        <v>023778</v>
      </c>
      <c r="K364" s="8" t="s">
        <v>13630</v>
      </c>
      <c r="L364" t="s">
        <v>13632</v>
      </c>
      <c r="M364" s="8" t="s">
        <v>13631</v>
      </c>
      <c r="O364" t="str">
        <f t="shared" si="5"/>
        <v>update item_mst set family_code = 'EXT-PNTRLS' where item = '023778' and site_ref = 'BENN'</v>
      </c>
      <c r="Q364" t="s">
        <v>13757</v>
      </c>
    </row>
    <row r="365" spans="1:17" x14ac:dyDescent="0.25">
      <c r="A365" s="3" t="s">
        <v>140</v>
      </c>
      <c r="B365" s="3" t="s">
        <v>20</v>
      </c>
      <c r="C365" s="3" t="s">
        <v>22</v>
      </c>
      <c r="D365" s="3" t="s">
        <v>409</v>
      </c>
      <c r="E365" s="3" t="str">
        <f>LEFT(Table8[[#This Row],[PART NUMBER &amp; DESC]],6)</f>
        <v>014944</v>
      </c>
      <c r="G365" t="s">
        <v>13633</v>
      </c>
      <c r="H365" t="str">
        <f>Table8[[#This Row],[COMMODITY (FAMILY CODE)]]</f>
        <v>EXT-PNTRLS</v>
      </c>
      <c r="I365" s="8" t="s">
        <v>13629</v>
      </c>
      <c r="J365" t="str">
        <f>Table8[[#This Row],[Column1]]</f>
        <v>014944</v>
      </c>
      <c r="K365" s="8" t="s">
        <v>13630</v>
      </c>
      <c r="L365" t="s">
        <v>13632</v>
      </c>
      <c r="M365" s="8" t="s">
        <v>13631</v>
      </c>
      <c r="O365" t="str">
        <f t="shared" si="5"/>
        <v>update item_mst set family_code = 'EXT-PNTRLS' where item = '014944' and site_ref = 'BENN'</v>
      </c>
      <c r="Q365" t="s">
        <v>13903</v>
      </c>
    </row>
    <row r="366" spans="1:17" x14ac:dyDescent="0.25">
      <c r="A366" s="2" t="s">
        <v>140</v>
      </c>
      <c r="B366" s="2" t="s">
        <v>20</v>
      </c>
      <c r="C366" s="2" t="s">
        <v>22</v>
      </c>
      <c r="D366" s="2" t="s">
        <v>410</v>
      </c>
      <c r="E366" s="3" t="str">
        <f>LEFT(Table8[[#This Row],[PART NUMBER &amp; DESC]],6)</f>
        <v>030283</v>
      </c>
      <c r="G366" t="s">
        <v>13633</v>
      </c>
      <c r="H366" t="str">
        <f>Table8[[#This Row],[COMMODITY (FAMILY CODE)]]</f>
        <v>EXT-PNTRLS</v>
      </c>
      <c r="I366" s="8" t="s">
        <v>13629</v>
      </c>
      <c r="J366" t="str">
        <f>Table8[[#This Row],[Column1]]</f>
        <v>030283</v>
      </c>
      <c r="K366" s="8" t="s">
        <v>13630</v>
      </c>
      <c r="L366" t="s">
        <v>13632</v>
      </c>
      <c r="M366" s="8" t="s">
        <v>13631</v>
      </c>
      <c r="O366" t="str">
        <f t="shared" si="5"/>
        <v>update item_mst set family_code = 'EXT-PNTRLS' where item = '030283' and site_ref = 'BENN'</v>
      </c>
      <c r="Q366" t="s">
        <v>13904</v>
      </c>
    </row>
    <row r="367" spans="1:17" x14ac:dyDescent="0.25">
      <c r="A367" s="3" t="s">
        <v>140</v>
      </c>
      <c r="B367" s="3" t="s">
        <v>20</v>
      </c>
      <c r="C367" s="3" t="s">
        <v>22</v>
      </c>
      <c r="D367" s="3" t="s">
        <v>411</v>
      </c>
      <c r="E367" s="3" t="str">
        <f>LEFT(Table8[[#This Row],[PART NUMBER &amp; DESC]],6)</f>
        <v>023808</v>
      </c>
      <c r="G367" t="s">
        <v>13633</v>
      </c>
      <c r="H367" t="str">
        <f>Table8[[#This Row],[COMMODITY (FAMILY CODE)]]</f>
        <v>EXT-PNTRLS</v>
      </c>
      <c r="I367" s="8" t="s">
        <v>13629</v>
      </c>
      <c r="J367" t="str">
        <f>Table8[[#This Row],[Column1]]</f>
        <v>023808</v>
      </c>
      <c r="K367" s="8" t="s">
        <v>13630</v>
      </c>
      <c r="L367" t="s">
        <v>13632</v>
      </c>
      <c r="M367" s="8" t="s">
        <v>13631</v>
      </c>
      <c r="O367" t="str">
        <f t="shared" si="5"/>
        <v>update item_mst set family_code = 'EXT-PNTRLS' where item = '023808' and site_ref = 'BENN'</v>
      </c>
      <c r="Q367" t="s">
        <v>13779</v>
      </c>
    </row>
    <row r="368" spans="1:17" x14ac:dyDescent="0.25">
      <c r="A368" s="2" t="s">
        <v>140</v>
      </c>
      <c r="B368" s="2" t="s">
        <v>20</v>
      </c>
      <c r="C368" s="2" t="s">
        <v>22</v>
      </c>
      <c r="D368" s="2" t="s">
        <v>412</v>
      </c>
      <c r="E368" s="3" t="str">
        <f>LEFT(Table8[[#This Row],[PART NUMBER &amp; DESC]],6)</f>
        <v>015071</v>
      </c>
      <c r="G368" t="s">
        <v>13633</v>
      </c>
      <c r="H368" t="str">
        <f>Table8[[#This Row],[COMMODITY (FAMILY CODE)]]</f>
        <v>EXT-PNTRLS</v>
      </c>
      <c r="I368" s="8" t="s">
        <v>13629</v>
      </c>
      <c r="J368" t="str">
        <f>Table8[[#This Row],[Column1]]</f>
        <v>015071</v>
      </c>
      <c r="K368" s="8" t="s">
        <v>13630</v>
      </c>
      <c r="L368" t="s">
        <v>13632</v>
      </c>
      <c r="M368" s="8" t="s">
        <v>13631</v>
      </c>
      <c r="O368" t="str">
        <f t="shared" si="5"/>
        <v>update item_mst set family_code = 'EXT-PNTRLS' where item = '015071' and site_ref = 'BENN'</v>
      </c>
      <c r="Q368" t="s">
        <v>13782</v>
      </c>
    </row>
    <row r="369" spans="1:17" x14ac:dyDescent="0.25">
      <c r="A369" s="3" t="s">
        <v>140</v>
      </c>
      <c r="B369" s="3" t="s">
        <v>20</v>
      </c>
      <c r="C369" s="3" t="s">
        <v>22</v>
      </c>
      <c r="D369" s="3" t="s">
        <v>413</v>
      </c>
      <c r="E369" s="3" t="str">
        <f>LEFT(Table8[[#This Row],[PART NUMBER &amp; DESC]],6)</f>
        <v>019647</v>
      </c>
      <c r="G369" t="s">
        <v>13633</v>
      </c>
      <c r="H369" t="str">
        <f>Table8[[#This Row],[COMMODITY (FAMILY CODE)]]</f>
        <v>EXT-PNTRLS</v>
      </c>
      <c r="I369" s="8" t="s">
        <v>13629</v>
      </c>
      <c r="J369" t="str">
        <f>Table8[[#This Row],[Column1]]</f>
        <v>019647</v>
      </c>
      <c r="K369" s="8" t="s">
        <v>13630</v>
      </c>
      <c r="L369" t="s">
        <v>13632</v>
      </c>
      <c r="M369" s="8" t="s">
        <v>13631</v>
      </c>
      <c r="O369" t="str">
        <f t="shared" si="5"/>
        <v>update item_mst set family_code = 'EXT-PNTRLS' where item = '019647' and site_ref = 'BENN'</v>
      </c>
      <c r="Q369" t="s">
        <v>13770</v>
      </c>
    </row>
    <row r="370" spans="1:17" x14ac:dyDescent="0.25">
      <c r="A370" s="2" t="s">
        <v>140</v>
      </c>
      <c r="B370" s="2" t="s">
        <v>20</v>
      </c>
      <c r="C370" s="2" t="s">
        <v>22</v>
      </c>
      <c r="D370" s="2" t="s">
        <v>414</v>
      </c>
      <c r="E370" s="3" t="str">
        <f>LEFT(Table8[[#This Row],[PART NUMBER &amp; DESC]],6)</f>
        <v>021261</v>
      </c>
      <c r="G370" t="s">
        <v>13633</v>
      </c>
      <c r="H370" t="str">
        <f>Table8[[#This Row],[COMMODITY (FAMILY CODE)]]</f>
        <v>EXT-PNTRLS</v>
      </c>
      <c r="I370" s="8" t="s">
        <v>13629</v>
      </c>
      <c r="J370" t="str">
        <f>Table8[[#This Row],[Column1]]</f>
        <v>021261</v>
      </c>
      <c r="K370" s="8" t="s">
        <v>13630</v>
      </c>
      <c r="L370" t="s">
        <v>13632</v>
      </c>
      <c r="M370" s="8" t="s">
        <v>13631</v>
      </c>
      <c r="O370" t="str">
        <f t="shared" si="5"/>
        <v>update item_mst set family_code = 'EXT-PNTRLS' where item = '021261' and site_ref = 'BENN'</v>
      </c>
      <c r="Q370" t="s">
        <v>13806</v>
      </c>
    </row>
    <row r="371" spans="1:17" x14ac:dyDescent="0.25">
      <c r="A371" s="2" t="s">
        <v>140</v>
      </c>
      <c r="B371" s="2" t="s">
        <v>20</v>
      </c>
      <c r="C371" s="2" t="s">
        <v>22</v>
      </c>
      <c r="D371" s="2" t="s">
        <v>415</v>
      </c>
      <c r="E371" s="3" t="str">
        <f>LEFT(Table8[[#This Row],[PART NUMBER &amp; DESC]],6)</f>
        <v>030771</v>
      </c>
      <c r="G371" t="s">
        <v>13633</v>
      </c>
      <c r="H371" t="str">
        <f>Table8[[#This Row],[COMMODITY (FAMILY CODE)]]</f>
        <v>EXT-PNTRLS</v>
      </c>
      <c r="I371" s="8" t="s">
        <v>13629</v>
      </c>
      <c r="J371" t="str">
        <f>Table8[[#This Row],[Column1]]</f>
        <v>030771</v>
      </c>
      <c r="K371" s="8" t="s">
        <v>13630</v>
      </c>
      <c r="L371" t="s">
        <v>13632</v>
      </c>
      <c r="M371" s="8" t="s">
        <v>13631</v>
      </c>
      <c r="O371" t="str">
        <f t="shared" si="5"/>
        <v>update item_mst set family_code = 'EXT-PNTRLS' where item = '030771' and site_ref = 'BENN'</v>
      </c>
      <c r="Q371" t="s">
        <v>13905</v>
      </c>
    </row>
    <row r="372" spans="1:17" x14ac:dyDescent="0.25">
      <c r="A372" s="3" t="s">
        <v>140</v>
      </c>
      <c r="B372" s="3" t="s">
        <v>20</v>
      </c>
      <c r="C372" s="3" t="s">
        <v>22</v>
      </c>
      <c r="D372" s="3" t="s">
        <v>416</v>
      </c>
      <c r="E372" s="3" t="str">
        <f>LEFT(Table8[[#This Row],[PART NUMBER &amp; DESC]],6)</f>
        <v>030783</v>
      </c>
      <c r="G372" t="s">
        <v>13633</v>
      </c>
      <c r="H372" t="str">
        <f>Table8[[#This Row],[COMMODITY (FAMILY CODE)]]</f>
        <v>EXT-PNTRLS</v>
      </c>
      <c r="I372" s="8" t="s">
        <v>13629</v>
      </c>
      <c r="J372" t="str">
        <f>Table8[[#This Row],[Column1]]</f>
        <v>030783</v>
      </c>
      <c r="K372" s="8" t="s">
        <v>13630</v>
      </c>
      <c r="L372" t="s">
        <v>13632</v>
      </c>
      <c r="M372" s="8" t="s">
        <v>13631</v>
      </c>
      <c r="O372" t="str">
        <f t="shared" si="5"/>
        <v>update item_mst set family_code = 'EXT-PNTRLS' where item = '030783' and site_ref = 'BENN'</v>
      </c>
      <c r="Q372" t="s">
        <v>13906</v>
      </c>
    </row>
    <row r="373" spans="1:17" x14ac:dyDescent="0.25">
      <c r="A373" s="2" t="s">
        <v>140</v>
      </c>
      <c r="B373" s="2" t="s">
        <v>20</v>
      </c>
      <c r="C373" s="2" t="s">
        <v>22</v>
      </c>
      <c r="D373" s="2" t="s">
        <v>417</v>
      </c>
      <c r="E373" s="3" t="str">
        <f>LEFT(Table8[[#This Row],[PART NUMBER &amp; DESC]],6)</f>
        <v>019360</v>
      </c>
      <c r="G373" t="s">
        <v>13633</v>
      </c>
      <c r="H373" t="str">
        <f>Table8[[#This Row],[COMMODITY (FAMILY CODE)]]</f>
        <v>EXT-PNTRLS</v>
      </c>
      <c r="I373" s="8" t="s">
        <v>13629</v>
      </c>
      <c r="J373" t="str">
        <f>Table8[[#This Row],[Column1]]</f>
        <v>019360</v>
      </c>
      <c r="K373" s="8" t="s">
        <v>13630</v>
      </c>
      <c r="L373" t="s">
        <v>13632</v>
      </c>
      <c r="M373" s="8" t="s">
        <v>13631</v>
      </c>
      <c r="O373" t="str">
        <f t="shared" si="5"/>
        <v>update item_mst set family_code = 'EXT-PNTRLS' where item = '019360' and site_ref = 'BENN'</v>
      </c>
      <c r="Q373" t="s">
        <v>13744</v>
      </c>
    </row>
    <row r="374" spans="1:17" x14ac:dyDescent="0.25">
      <c r="A374" s="2" t="s">
        <v>140</v>
      </c>
      <c r="B374" s="2" t="s">
        <v>20</v>
      </c>
      <c r="C374" s="2" t="s">
        <v>22</v>
      </c>
      <c r="D374" s="2" t="s">
        <v>418</v>
      </c>
      <c r="E374" s="3" t="str">
        <f>LEFT(Table8[[#This Row],[PART NUMBER &amp; DESC]],6)</f>
        <v>025175</v>
      </c>
      <c r="G374" t="s">
        <v>13633</v>
      </c>
      <c r="H374" t="str">
        <f>Table8[[#This Row],[COMMODITY (FAMILY CODE)]]</f>
        <v>EXT-PNTRLS</v>
      </c>
      <c r="I374" s="8" t="s">
        <v>13629</v>
      </c>
      <c r="J374" t="str">
        <f>Table8[[#This Row],[Column1]]</f>
        <v>025175</v>
      </c>
      <c r="K374" s="8" t="s">
        <v>13630</v>
      </c>
      <c r="L374" t="s">
        <v>13632</v>
      </c>
      <c r="M374" s="8" t="s">
        <v>13631</v>
      </c>
      <c r="O374" t="str">
        <f t="shared" si="5"/>
        <v>update item_mst set family_code = 'EXT-PNTRLS' where item = '025175' and site_ref = 'BENN'</v>
      </c>
      <c r="Q374" t="s">
        <v>13823</v>
      </c>
    </row>
    <row r="375" spans="1:17" x14ac:dyDescent="0.25">
      <c r="A375" s="2" t="s">
        <v>140</v>
      </c>
      <c r="B375" s="2" t="s">
        <v>20</v>
      </c>
      <c r="C375" s="2" t="s">
        <v>22</v>
      </c>
      <c r="D375" s="2" t="s">
        <v>419</v>
      </c>
      <c r="E375" s="3" t="str">
        <f>LEFT(Table8[[#This Row],[PART NUMBER &amp; DESC]],6)</f>
        <v>023787</v>
      </c>
      <c r="G375" t="s">
        <v>13633</v>
      </c>
      <c r="H375" t="str">
        <f>Table8[[#This Row],[COMMODITY (FAMILY CODE)]]</f>
        <v>EXT-PNTRLS</v>
      </c>
      <c r="I375" s="8" t="s">
        <v>13629</v>
      </c>
      <c r="J375" t="str">
        <f>Table8[[#This Row],[Column1]]</f>
        <v>023787</v>
      </c>
      <c r="K375" s="8" t="s">
        <v>13630</v>
      </c>
      <c r="L375" t="s">
        <v>13632</v>
      </c>
      <c r="M375" s="8" t="s">
        <v>13631</v>
      </c>
      <c r="O375" t="str">
        <f t="shared" si="5"/>
        <v>update item_mst set family_code = 'EXT-PNTRLS' where item = '023787' and site_ref = 'BENN'</v>
      </c>
      <c r="Q375" t="s">
        <v>13758</v>
      </c>
    </row>
    <row r="376" spans="1:17" x14ac:dyDescent="0.25">
      <c r="A376" s="3" t="s">
        <v>140</v>
      </c>
      <c r="B376" s="3" t="s">
        <v>20</v>
      </c>
      <c r="C376" s="3" t="s">
        <v>22</v>
      </c>
      <c r="D376" s="3" t="s">
        <v>420</v>
      </c>
      <c r="E376" s="3" t="str">
        <f>LEFT(Table8[[#This Row],[PART NUMBER &amp; DESC]],6)</f>
        <v>025151</v>
      </c>
      <c r="G376" t="s">
        <v>13633</v>
      </c>
      <c r="H376" t="str">
        <f>Table8[[#This Row],[COMMODITY (FAMILY CODE)]]</f>
        <v>EXT-PNTRLS</v>
      </c>
      <c r="I376" s="8" t="s">
        <v>13629</v>
      </c>
      <c r="J376" t="str">
        <f>Table8[[#This Row],[Column1]]</f>
        <v>025151</v>
      </c>
      <c r="K376" s="8" t="s">
        <v>13630</v>
      </c>
      <c r="L376" t="s">
        <v>13632</v>
      </c>
      <c r="M376" s="8" t="s">
        <v>13631</v>
      </c>
      <c r="O376" t="str">
        <f t="shared" si="5"/>
        <v>update item_mst set family_code = 'EXT-PNTRLS' where item = '025151' and site_ref = 'BENN'</v>
      </c>
      <c r="Q376" t="s">
        <v>13820</v>
      </c>
    </row>
    <row r="377" spans="1:17" x14ac:dyDescent="0.25">
      <c r="A377" s="2" t="s">
        <v>140</v>
      </c>
      <c r="B377" s="2" t="s">
        <v>20</v>
      </c>
      <c r="C377" s="2" t="s">
        <v>22</v>
      </c>
      <c r="D377" s="2" t="s">
        <v>421</v>
      </c>
      <c r="E377" s="3" t="str">
        <f>LEFT(Table8[[#This Row],[PART NUMBER &amp; DESC]],6)</f>
        <v>019637</v>
      </c>
      <c r="G377" t="s">
        <v>13633</v>
      </c>
      <c r="H377" t="str">
        <f>Table8[[#This Row],[COMMODITY (FAMILY CODE)]]</f>
        <v>EXT-PNTRLS</v>
      </c>
      <c r="I377" s="8" t="s">
        <v>13629</v>
      </c>
      <c r="J377" t="str">
        <f>Table8[[#This Row],[Column1]]</f>
        <v>019637</v>
      </c>
      <c r="K377" s="8" t="s">
        <v>13630</v>
      </c>
      <c r="L377" t="s">
        <v>13632</v>
      </c>
      <c r="M377" s="8" t="s">
        <v>13631</v>
      </c>
      <c r="O377" t="str">
        <f t="shared" si="5"/>
        <v>update item_mst set family_code = 'EXT-PNTRLS' where item = '019637' and site_ref = 'BENN'</v>
      </c>
      <c r="Q377" t="s">
        <v>13800</v>
      </c>
    </row>
    <row r="378" spans="1:17" x14ac:dyDescent="0.25">
      <c r="A378" s="2" t="s">
        <v>140</v>
      </c>
      <c r="B378" s="2" t="s">
        <v>20</v>
      </c>
      <c r="C378" s="2" t="s">
        <v>22</v>
      </c>
      <c r="D378" s="2" t="s">
        <v>422</v>
      </c>
      <c r="E378" s="3" t="str">
        <f>LEFT(Table8[[#This Row],[PART NUMBER &amp; DESC]],6)</f>
        <v>030760</v>
      </c>
      <c r="G378" t="s">
        <v>13633</v>
      </c>
      <c r="H378" t="str">
        <f>Table8[[#This Row],[COMMODITY (FAMILY CODE)]]</f>
        <v>EXT-PNTRLS</v>
      </c>
      <c r="I378" s="8" t="s">
        <v>13629</v>
      </c>
      <c r="J378" t="str">
        <f>Table8[[#This Row],[Column1]]</f>
        <v>030760</v>
      </c>
      <c r="K378" s="8" t="s">
        <v>13630</v>
      </c>
      <c r="L378" t="s">
        <v>13632</v>
      </c>
      <c r="M378" s="8" t="s">
        <v>13631</v>
      </c>
      <c r="O378" t="str">
        <f t="shared" si="5"/>
        <v>update item_mst set family_code = 'EXT-PNTRLS' where item = '030760' and site_ref = 'BENN'</v>
      </c>
      <c r="Q378" t="s">
        <v>13907</v>
      </c>
    </row>
    <row r="379" spans="1:17" x14ac:dyDescent="0.25">
      <c r="A379" s="3" t="s">
        <v>140</v>
      </c>
      <c r="B379" s="3" t="s">
        <v>20</v>
      </c>
      <c r="C379" s="3" t="s">
        <v>22</v>
      </c>
      <c r="D379" s="3" t="s">
        <v>423</v>
      </c>
      <c r="E379" s="3" t="str">
        <f>LEFT(Table8[[#This Row],[PART NUMBER &amp; DESC]],6)</f>
        <v>030761</v>
      </c>
      <c r="G379" t="s">
        <v>13633</v>
      </c>
      <c r="H379" t="str">
        <f>Table8[[#This Row],[COMMODITY (FAMILY CODE)]]</f>
        <v>EXT-PNTRLS</v>
      </c>
      <c r="I379" s="8" t="s">
        <v>13629</v>
      </c>
      <c r="J379" t="str">
        <f>Table8[[#This Row],[Column1]]</f>
        <v>030761</v>
      </c>
      <c r="K379" s="8" t="s">
        <v>13630</v>
      </c>
      <c r="L379" t="s">
        <v>13632</v>
      </c>
      <c r="M379" s="8" t="s">
        <v>13631</v>
      </c>
      <c r="O379" t="str">
        <f t="shared" si="5"/>
        <v>update item_mst set family_code = 'EXT-PNTRLS' where item = '030761' and site_ref = 'BENN'</v>
      </c>
      <c r="Q379" t="s">
        <v>13891</v>
      </c>
    </row>
    <row r="380" spans="1:17" x14ac:dyDescent="0.25">
      <c r="A380" s="2" t="s">
        <v>140</v>
      </c>
      <c r="B380" s="2" t="s">
        <v>20</v>
      </c>
      <c r="C380" s="2" t="s">
        <v>22</v>
      </c>
      <c r="D380" s="2" t="s">
        <v>424</v>
      </c>
      <c r="E380" s="3" t="str">
        <f>LEFT(Table8[[#This Row],[PART NUMBER &amp; DESC]],6)</f>
        <v>030762</v>
      </c>
      <c r="G380" t="s">
        <v>13633</v>
      </c>
      <c r="H380" t="str">
        <f>Table8[[#This Row],[COMMODITY (FAMILY CODE)]]</f>
        <v>EXT-PNTRLS</v>
      </c>
      <c r="I380" s="8" t="s">
        <v>13629</v>
      </c>
      <c r="J380" t="str">
        <f>Table8[[#This Row],[Column1]]</f>
        <v>030762</v>
      </c>
      <c r="K380" s="8" t="s">
        <v>13630</v>
      </c>
      <c r="L380" t="s">
        <v>13632</v>
      </c>
      <c r="M380" s="8" t="s">
        <v>13631</v>
      </c>
      <c r="O380" t="str">
        <f t="shared" si="5"/>
        <v>update item_mst set family_code = 'EXT-PNTRLS' where item = '030762' and site_ref = 'BENN'</v>
      </c>
      <c r="Q380" t="s">
        <v>13901</v>
      </c>
    </row>
    <row r="381" spans="1:17" x14ac:dyDescent="0.25">
      <c r="A381" s="3" t="s">
        <v>140</v>
      </c>
      <c r="B381" s="3" t="s">
        <v>20</v>
      </c>
      <c r="C381" s="3" t="s">
        <v>22</v>
      </c>
      <c r="D381" s="3" t="s">
        <v>425</v>
      </c>
      <c r="E381" s="3" t="str">
        <f>LEFT(Table8[[#This Row],[PART NUMBER &amp; DESC]],6)</f>
        <v>030765</v>
      </c>
      <c r="G381" t="s">
        <v>13633</v>
      </c>
      <c r="H381" t="str">
        <f>Table8[[#This Row],[COMMODITY (FAMILY CODE)]]</f>
        <v>EXT-PNTRLS</v>
      </c>
      <c r="I381" s="8" t="s">
        <v>13629</v>
      </c>
      <c r="J381" t="str">
        <f>Table8[[#This Row],[Column1]]</f>
        <v>030765</v>
      </c>
      <c r="K381" s="8" t="s">
        <v>13630</v>
      </c>
      <c r="L381" t="s">
        <v>13632</v>
      </c>
      <c r="M381" s="8" t="s">
        <v>13631</v>
      </c>
      <c r="O381" t="str">
        <f t="shared" si="5"/>
        <v>update item_mst set family_code = 'EXT-PNTRLS' where item = '030765' and site_ref = 'BENN'</v>
      </c>
      <c r="Q381" t="s">
        <v>13899</v>
      </c>
    </row>
    <row r="382" spans="1:17" x14ac:dyDescent="0.25">
      <c r="A382" s="2" t="s">
        <v>140</v>
      </c>
      <c r="B382" s="2" t="s">
        <v>20</v>
      </c>
      <c r="C382" s="2" t="s">
        <v>22</v>
      </c>
      <c r="D382" s="2" t="s">
        <v>426</v>
      </c>
      <c r="E382" s="3" t="str">
        <f>LEFT(Table8[[#This Row],[PART NUMBER &amp; DESC]],6)</f>
        <v>030766</v>
      </c>
      <c r="G382" t="s">
        <v>13633</v>
      </c>
      <c r="H382" t="str">
        <f>Table8[[#This Row],[COMMODITY (FAMILY CODE)]]</f>
        <v>EXT-PNTRLS</v>
      </c>
      <c r="I382" s="8" t="s">
        <v>13629</v>
      </c>
      <c r="J382" t="str">
        <f>Table8[[#This Row],[Column1]]</f>
        <v>030766</v>
      </c>
      <c r="K382" s="8" t="s">
        <v>13630</v>
      </c>
      <c r="L382" t="s">
        <v>13632</v>
      </c>
      <c r="M382" s="8" t="s">
        <v>13631</v>
      </c>
      <c r="O382" t="str">
        <f t="shared" si="5"/>
        <v>update item_mst set family_code = 'EXT-PNTRLS' where item = '030766' and site_ref = 'BENN'</v>
      </c>
      <c r="Q382" t="s">
        <v>13908</v>
      </c>
    </row>
    <row r="383" spans="1:17" x14ac:dyDescent="0.25">
      <c r="A383" s="3" t="s">
        <v>140</v>
      </c>
      <c r="B383" s="3" t="s">
        <v>20</v>
      </c>
      <c r="C383" s="3" t="s">
        <v>22</v>
      </c>
      <c r="D383" s="3" t="s">
        <v>427</v>
      </c>
      <c r="E383" s="3" t="str">
        <f>LEFT(Table8[[#This Row],[PART NUMBER &amp; DESC]],6)</f>
        <v>030768</v>
      </c>
      <c r="G383" t="s">
        <v>13633</v>
      </c>
      <c r="H383" t="str">
        <f>Table8[[#This Row],[COMMODITY (FAMILY CODE)]]</f>
        <v>EXT-PNTRLS</v>
      </c>
      <c r="I383" s="8" t="s">
        <v>13629</v>
      </c>
      <c r="J383" t="str">
        <f>Table8[[#This Row],[Column1]]</f>
        <v>030768</v>
      </c>
      <c r="K383" s="8" t="s">
        <v>13630</v>
      </c>
      <c r="L383" t="s">
        <v>13632</v>
      </c>
      <c r="M383" s="8" t="s">
        <v>13631</v>
      </c>
      <c r="O383" t="str">
        <f t="shared" si="5"/>
        <v>update item_mst set family_code = 'EXT-PNTRLS' where item = '030768' and site_ref = 'BENN'</v>
      </c>
      <c r="Q383" t="s">
        <v>13889</v>
      </c>
    </row>
    <row r="384" spans="1:17" x14ac:dyDescent="0.25">
      <c r="A384" s="2" t="s">
        <v>140</v>
      </c>
      <c r="B384" s="2" t="s">
        <v>20</v>
      </c>
      <c r="C384" s="2" t="s">
        <v>22</v>
      </c>
      <c r="D384" s="2" t="s">
        <v>428</v>
      </c>
      <c r="E384" s="3" t="str">
        <f>LEFT(Table8[[#This Row],[PART NUMBER &amp; DESC]],6)</f>
        <v>030771</v>
      </c>
      <c r="G384" t="s">
        <v>13633</v>
      </c>
      <c r="H384" t="str">
        <f>Table8[[#This Row],[COMMODITY (FAMILY CODE)]]</f>
        <v>EXT-PNTRLS</v>
      </c>
      <c r="I384" s="8" t="s">
        <v>13629</v>
      </c>
      <c r="J384" t="str">
        <f>Table8[[#This Row],[Column1]]</f>
        <v>030771</v>
      </c>
      <c r="K384" s="8" t="s">
        <v>13630</v>
      </c>
      <c r="L384" t="s">
        <v>13632</v>
      </c>
      <c r="M384" s="8" t="s">
        <v>13631</v>
      </c>
      <c r="O384" t="str">
        <f t="shared" si="5"/>
        <v>update item_mst set family_code = 'EXT-PNTRLS' where item = '030771' and site_ref = 'BENN'</v>
      </c>
      <c r="Q384" t="s">
        <v>13905</v>
      </c>
    </row>
    <row r="385" spans="1:17" x14ac:dyDescent="0.25">
      <c r="A385" s="3" t="s">
        <v>140</v>
      </c>
      <c r="B385" s="3" t="s">
        <v>20</v>
      </c>
      <c r="C385" s="3" t="s">
        <v>22</v>
      </c>
      <c r="D385" s="3" t="s">
        <v>429</v>
      </c>
      <c r="E385" s="3" t="str">
        <f>LEFT(Table8[[#This Row],[PART NUMBER &amp; DESC]],6)</f>
        <v>030772</v>
      </c>
      <c r="G385" t="s">
        <v>13633</v>
      </c>
      <c r="H385" t="str">
        <f>Table8[[#This Row],[COMMODITY (FAMILY CODE)]]</f>
        <v>EXT-PNTRLS</v>
      </c>
      <c r="I385" s="8" t="s">
        <v>13629</v>
      </c>
      <c r="J385" t="str">
        <f>Table8[[#This Row],[Column1]]</f>
        <v>030772</v>
      </c>
      <c r="K385" s="8" t="s">
        <v>13630</v>
      </c>
      <c r="L385" t="s">
        <v>13632</v>
      </c>
      <c r="M385" s="8" t="s">
        <v>13631</v>
      </c>
      <c r="O385" t="str">
        <f t="shared" ref="O385:O448" si="6">_xlfn.CONCAT(G385:M385)</f>
        <v>update item_mst set family_code = 'EXT-PNTRLS' where item = '030772' and site_ref = 'BENN'</v>
      </c>
      <c r="Q385" t="s">
        <v>13909</v>
      </c>
    </row>
    <row r="386" spans="1:17" x14ac:dyDescent="0.25">
      <c r="A386" s="2" t="s">
        <v>140</v>
      </c>
      <c r="B386" s="2" t="s">
        <v>20</v>
      </c>
      <c r="C386" s="2" t="s">
        <v>22</v>
      </c>
      <c r="D386" s="2" t="s">
        <v>430</v>
      </c>
      <c r="E386" s="3" t="str">
        <f>LEFT(Table8[[#This Row],[PART NUMBER &amp; DESC]],6)</f>
        <v>030773</v>
      </c>
      <c r="G386" t="s">
        <v>13633</v>
      </c>
      <c r="H386" t="str">
        <f>Table8[[#This Row],[COMMODITY (FAMILY CODE)]]</f>
        <v>EXT-PNTRLS</v>
      </c>
      <c r="I386" s="8" t="s">
        <v>13629</v>
      </c>
      <c r="J386" t="str">
        <f>Table8[[#This Row],[Column1]]</f>
        <v>030773</v>
      </c>
      <c r="K386" s="8" t="s">
        <v>13630</v>
      </c>
      <c r="L386" t="s">
        <v>13632</v>
      </c>
      <c r="M386" s="8" t="s">
        <v>13631</v>
      </c>
      <c r="O386" t="str">
        <f t="shared" si="6"/>
        <v>update item_mst set family_code = 'EXT-PNTRLS' where item = '030773' and site_ref = 'BENN'</v>
      </c>
      <c r="Q386" t="s">
        <v>13890</v>
      </c>
    </row>
    <row r="387" spans="1:17" x14ac:dyDescent="0.25">
      <c r="A387" s="3" t="s">
        <v>140</v>
      </c>
      <c r="B387" s="3" t="s">
        <v>20</v>
      </c>
      <c r="C387" s="3" t="s">
        <v>22</v>
      </c>
      <c r="D387" s="3" t="s">
        <v>431</v>
      </c>
      <c r="E387" s="3" t="str">
        <f>LEFT(Table8[[#This Row],[PART NUMBER &amp; DESC]],6)</f>
        <v>030774</v>
      </c>
      <c r="G387" t="s">
        <v>13633</v>
      </c>
      <c r="H387" t="str">
        <f>Table8[[#This Row],[COMMODITY (FAMILY CODE)]]</f>
        <v>EXT-PNTRLS</v>
      </c>
      <c r="I387" s="8" t="s">
        <v>13629</v>
      </c>
      <c r="J387" t="str">
        <f>Table8[[#This Row],[Column1]]</f>
        <v>030774</v>
      </c>
      <c r="K387" s="8" t="s">
        <v>13630</v>
      </c>
      <c r="L387" t="s">
        <v>13632</v>
      </c>
      <c r="M387" s="8" t="s">
        <v>13631</v>
      </c>
      <c r="O387" t="str">
        <f t="shared" si="6"/>
        <v>update item_mst set family_code = 'EXT-PNTRLS' where item = '030774' and site_ref = 'BENN'</v>
      </c>
      <c r="Q387" t="s">
        <v>13897</v>
      </c>
    </row>
    <row r="388" spans="1:17" x14ac:dyDescent="0.25">
      <c r="A388" s="2" t="s">
        <v>140</v>
      </c>
      <c r="B388" s="2" t="s">
        <v>20</v>
      </c>
      <c r="C388" s="2" t="s">
        <v>22</v>
      </c>
      <c r="D388" s="2" t="s">
        <v>432</v>
      </c>
      <c r="E388" s="3" t="str">
        <f>LEFT(Table8[[#This Row],[PART NUMBER &amp; DESC]],6)</f>
        <v>030777</v>
      </c>
      <c r="G388" t="s">
        <v>13633</v>
      </c>
      <c r="H388" t="str">
        <f>Table8[[#This Row],[COMMODITY (FAMILY CODE)]]</f>
        <v>EXT-PNTRLS</v>
      </c>
      <c r="I388" s="8" t="s">
        <v>13629</v>
      </c>
      <c r="J388" t="str">
        <f>Table8[[#This Row],[Column1]]</f>
        <v>030777</v>
      </c>
      <c r="K388" s="8" t="s">
        <v>13630</v>
      </c>
      <c r="L388" t="s">
        <v>13632</v>
      </c>
      <c r="M388" s="8" t="s">
        <v>13631</v>
      </c>
      <c r="O388" t="str">
        <f t="shared" si="6"/>
        <v>update item_mst set family_code = 'EXT-PNTRLS' where item = '030777' and site_ref = 'BENN'</v>
      </c>
      <c r="Q388" t="s">
        <v>13893</v>
      </c>
    </row>
    <row r="389" spans="1:17" x14ac:dyDescent="0.25">
      <c r="A389" s="3" t="s">
        <v>140</v>
      </c>
      <c r="B389" s="3" t="s">
        <v>20</v>
      </c>
      <c r="C389" s="3" t="s">
        <v>22</v>
      </c>
      <c r="D389" s="3" t="s">
        <v>433</v>
      </c>
      <c r="E389" s="3" t="str">
        <f>LEFT(Table8[[#This Row],[PART NUMBER &amp; DESC]],6)</f>
        <v>030778</v>
      </c>
      <c r="G389" t="s">
        <v>13633</v>
      </c>
      <c r="H389" t="str">
        <f>Table8[[#This Row],[COMMODITY (FAMILY CODE)]]</f>
        <v>EXT-PNTRLS</v>
      </c>
      <c r="I389" s="8" t="s">
        <v>13629</v>
      </c>
      <c r="J389" t="str">
        <f>Table8[[#This Row],[Column1]]</f>
        <v>030778</v>
      </c>
      <c r="K389" s="8" t="s">
        <v>13630</v>
      </c>
      <c r="L389" t="s">
        <v>13632</v>
      </c>
      <c r="M389" s="8" t="s">
        <v>13631</v>
      </c>
      <c r="O389" t="str">
        <f t="shared" si="6"/>
        <v>update item_mst set family_code = 'EXT-PNTRLS' where item = '030778' and site_ref = 'BENN'</v>
      </c>
      <c r="Q389" t="s">
        <v>13910</v>
      </c>
    </row>
    <row r="390" spans="1:17" x14ac:dyDescent="0.25">
      <c r="A390" s="2" t="s">
        <v>140</v>
      </c>
      <c r="B390" s="2" t="s">
        <v>20</v>
      </c>
      <c r="C390" s="2" t="s">
        <v>22</v>
      </c>
      <c r="D390" s="2" t="s">
        <v>434</v>
      </c>
      <c r="E390" s="3" t="str">
        <f>LEFT(Table8[[#This Row],[PART NUMBER &amp; DESC]],6)</f>
        <v>030780</v>
      </c>
      <c r="G390" t="s">
        <v>13633</v>
      </c>
      <c r="H390" t="str">
        <f>Table8[[#This Row],[COMMODITY (FAMILY CODE)]]</f>
        <v>EXT-PNTRLS</v>
      </c>
      <c r="I390" s="8" t="s">
        <v>13629</v>
      </c>
      <c r="J390" t="str">
        <f>Table8[[#This Row],[Column1]]</f>
        <v>030780</v>
      </c>
      <c r="K390" s="8" t="s">
        <v>13630</v>
      </c>
      <c r="L390" t="s">
        <v>13632</v>
      </c>
      <c r="M390" s="8" t="s">
        <v>13631</v>
      </c>
      <c r="O390" t="str">
        <f t="shared" si="6"/>
        <v>update item_mst set family_code = 'EXT-PNTRLS' where item = '030780' and site_ref = 'BENN'</v>
      </c>
      <c r="Q390" t="s">
        <v>13894</v>
      </c>
    </row>
    <row r="391" spans="1:17" x14ac:dyDescent="0.25">
      <c r="A391" s="3" t="s">
        <v>140</v>
      </c>
      <c r="B391" s="3" t="s">
        <v>20</v>
      </c>
      <c r="C391" s="3" t="s">
        <v>22</v>
      </c>
      <c r="D391" s="3" t="s">
        <v>435</v>
      </c>
      <c r="E391" s="3" t="str">
        <f>LEFT(Table8[[#This Row],[PART NUMBER &amp; DESC]],6)</f>
        <v>030783</v>
      </c>
      <c r="G391" t="s">
        <v>13633</v>
      </c>
      <c r="H391" t="str">
        <f>Table8[[#This Row],[COMMODITY (FAMILY CODE)]]</f>
        <v>EXT-PNTRLS</v>
      </c>
      <c r="I391" s="8" t="s">
        <v>13629</v>
      </c>
      <c r="J391" t="str">
        <f>Table8[[#This Row],[Column1]]</f>
        <v>030783</v>
      </c>
      <c r="K391" s="8" t="s">
        <v>13630</v>
      </c>
      <c r="L391" t="s">
        <v>13632</v>
      </c>
      <c r="M391" s="8" t="s">
        <v>13631</v>
      </c>
      <c r="O391" t="str">
        <f t="shared" si="6"/>
        <v>update item_mst set family_code = 'EXT-PNTRLS' where item = '030783' and site_ref = 'BENN'</v>
      </c>
      <c r="Q391" t="s">
        <v>13906</v>
      </c>
    </row>
    <row r="392" spans="1:17" x14ac:dyDescent="0.25">
      <c r="A392" s="2" t="s">
        <v>140</v>
      </c>
      <c r="B392" s="2" t="s">
        <v>20</v>
      </c>
      <c r="C392" s="2" t="s">
        <v>22</v>
      </c>
      <c r="D392" s="2" t="s">
        <v>436</v>
      </c>
      <c r="E392" s="3" t="str">
        <f>LEFT(Table8[[#This Row],[PART NUMBER &amp; DESC]],6)</f>
        <v>019616</v>
      </c>
      <c r="G392" t="s">
        <v>13633</v>
      </c>
      <c r="H392" t="str">
        <f>Table8[[#This Row],[COMMODITY (FAMILY CODE)]]</f>
        <v>EXT-PNTRLS</v>
      </c>
      <c r="I392" s="8" t="s">
        <v>13629</v>
      </c>
      <c r="J392" t="str">
        <f>Table8[[#This Row],[Column1]]</f>
        <v>019616</v>
      </c>
      <c r="K392" s="8" t="s">
        <v>13630</v>
      </c>
      <c r="L392" t="s">
        <v>13632</v>
      </c>
      <c r="M392" s="8" t="s">
        <v>13631</v>
      </c>
      <c r="O392" t="str">
        <f t="shared" si="6"/>
        <v>update item_mst set family_code = 'EXT-PNTRLS' where item = '019616' and site_ref = 'BENN'</v>
      </c>
      <c r="Q392" t="s">
        <v>13911</v>
      </c>
    </row>
    <row r="393" spans="1:17" x14ac:dyDescent="0.25">
      <c r="A393" s="2" t="s">
        <v>140</v>
      </c>
      <c r="B393" s="2" t="s">
        <v>20</v>
      </c>
      <c r="C393" s="2" t="s">
        <v>22</v>
      </c>
      <c r="D393" s="2" t="s">
        <v>437</v>
      </c>
      <c r="E393" s="3" t="str">
        <f>LEFT(Table8[[#This Row],[PART NUMBER &amp; DESC]],6)</f>
        <v>023779</v>
      </c>
      <c r="G393" t="s">
        <v>13633</v>
      </c>
      <c r="H393" t="str">
        <f>Table8[[#This Row],[COMMODITY (FAMILY CODE)]]</f>
        <v>EXT-PNTRLS</v>
      </c>
      <c r="I393" s="8" t="s">
        <v>13629</v>
      </c>
      <c r="J393" t="str">
        <f>Table8[[#This Row],[Column1]]</f>
        <v>023779</v>
      </c>
      <c r="K393" s="8" t="s">
        <v>13630</v>
      </c>
      <c r="L393" t="s">
        <v>13632</v>
      </c>
      <c r="M393" s="8" t="s">
        <v>13631</v>
      </c>
      <c r="O393" t="str">
        <f t="shared" si="6"/>
        <v>update item_mst set family_code = 'EXT-PNTRLS' where item = '023779' and site_ref = 'BENN'</v>
      </c>
      <c r="Q393" t="s">
        <v>13730</v>
      </c>
    </row>
    <row r="394" spans="1:17" x14ac:dyDescent="0.25">
      <c r="A394" s="2" t="s">
        <v>438</v>
      </c>
      <c r="B394" s="2" t="s">
        <v>0</v>
      </c>
      <c r="C394" s="2" t="s">
        <v>12</v>
      </c>
      <c r="D394" s="2" t="s">
        <v>439</v>
      </c>
      <c r="E394" s="3" t="str">
        <f>LEFT(Table8[[#This Row],[PART NUMBER &amp; DESC]],6)</f>
        <v>030260</v>
      </c>
      <c r="G394" t="s">
        <v>13633</v>
      </c>
      <c r="H394" t="str">
        <f>Table8[[#This Row],[COMMODITY (FAMILY CODE)]]</f>
        <v>CMP-CLOSUR</v>
      </c>
      <c r="I394" s="8" t="s">
        <v>13629</v>
      </c>
      <c r="J394" t="str">
        <f>Table8[[#This Row],[Column1]]</f>
        <v>030260</v>
      </c>
      <c r="K394" s="8" t="s">
        <v>13630</v>
      </c>
      <c r="L394" t="s">
        <v>13632</v>
      </c>
      <c r="M394" s="8" t="s">
        <v>13631</v>
      </c>
      <c r="O394" t="str">
        <f t="shared" si="6"/>
        <v>update item_mst set family_code = 'CMP-CLOSUR' where item = '030260' and site_ref = 'BENN'</v>
      </c>
      <c r="Q394" t="s">
        <v>13912</v>
      </c>
    </row>
    <row r="395" spans="1:17" x14ac:dyDescent="0.25">
      <c r="A395" s="3" t="s">
        <v>438</v>
      </c>
      <c r="B395" s="3" t="s">
        <v>0</v>
      </c>
      <c r="C395" s="3" t="s">
        <v>12</v>
      </c>
      <c r="D395" s="3" t="s">
        <v>440</v>
      </c>
      <c r="E395" s="3" t="str">
        <f>LEFT(Table8[[#This Row],[PART NUMBER &amp; DESC]],6)</f>
        <v>033775</v>
      </c>
      <c r="G395" t="s">
        <v>13633</v>
      </c>
      <c r="H395" t="str">
        <f>Table8[[#This Row],[COMMODITY (FAMILY CODE)]]</f>
        <v>CMP-CLOSUR</v>
      </c>
      <c r="I395" s="8" t="s">
        <v>13629</v>
      </c>
      <c r="J395" t="str">
        <f>Table8[[#This Row],[Column1]]</f>
        <v>033775</v>
      </c>
      <c r="K395" s="8" t="s">
        <v>13630</v>
      </c>
      <c r="L395" t="s">
        <v>13632</v>
      </c>
      <c r="M395" s="8" t="s">
        <v>13631</v>
      </c>
      <c r="O395" t="str">
        <f t="shared" si="6"/>
        <v>update item_mst set family_code = 'CMP-CLOSUR' where item = '033775' and site_ref = 'BENN'</v>
      </c>
      <c r="Q395" t="s">
        <v>13913</v>
      </c>
    </row>
    <row r="396" spans="1:17" x14ac:dyDescent="0.25">
      <c r="A396" s="2" t="s">
        <v>441</v>
      </c>
      <c r="B396" s="2" t="s">
        <v>0</v>
      </c>
      <c r="C396" s="2" t="s">
        <v>5</v>
      </c>
      <c r="D396" s="2" t="s">
        <v>442</v>
      </c>
      <c r="E396" s="3" t="str">
        <f>LEFT(Table8[[#This Row],[PART NUMBER &amp; DESC]],6)</f>
        <v>014934</v>
      </c>
      <c r="G396" t="s">
        <v>13633</v>
      </c>
      <c r="H396" t="str">
        <f>Table8[[#This Row],[COMMODITY (FAMILY CODE)]]</f>
        <v>CMP-TANKS</v>
      </c>
      <c r="I396" s="8" t="s">
        <v>13629</v>
      </c>
      <c r="J396" t="str">
        <f>Table8[[#This Row],[Column1]]</f>
        <v>014934</v>
      </c>
      <c r="K396" s="8" t="s">
        <v>13630</v>
      </c>
      <c r="L396" t="s">
        <v>13632</v>
      </c>
      <c r="M396" s="8" t="s">
        <v>13631</v>
      </c>
      <c r="O396" t="str">
        <f t="shared" si="6"/>
        <v>update item_mst set family_code = 'CMP-TANKS' where item = '014934' and site_ref = 'BENN'</v>
      </c>
      <c r="Q396" t="s">
        <v>13914</v>
      </c>
    </row>
    <row r="397" spans="1:17" x14ac:dyDescent="0.25">
      <c r="A397" s="2" t="s">
        <v>443</v>
      </c>
      <c r="B397" s="2" t="s">
        <v>0</v>
      </c>
      <c r="C397" s="2" t="s">
        <v>5</v>
      </c>
      <c r="D397" s="2" t="s">
        <v>444</v>
      </c>
      <c r="E397" s="3" t="str">
        <f>LEFT(Table8[[#This Row],[PART NUMBER &amp; DESC]],6)</f>
        <v>021138</v>
      </c>
      <c r="G397" t="s">
        <v>13633</v>
      </c>
      <c r="H397" t="str">
        <f>Table8[[#This Row],[COMMODITY (FAMILY CODE)]]</f>
        <v>CMP-TANKS</v>
      </c>
      <c r="I397" s="8" t="s">
        <v>13629</v>
      </c>
      <c r="J397" t="str">
        <f>Table8[[#This Row],[Column1]]</f>
        <v>021138</v>
      </c>
      <c r="K397" s="8" t="s">
        <v>13630</v>
      </c>
      <c r="L397" t="s">
        <v>13632</v>
      </c>
      <c r="M397" s="8" t="s">
        <v>13631</v>
      </c>
      <c r="O397" t="str">
        <f t="shared" si="6"/>
        <v>update item_mst set family_code = 'CMP-TANKS' where item = '021138' and site_ref = 'BENN'</v>
      </c>
      <c r="Q397" t="s">
        <v>13915</v>
      </c>
    </row>
    <row r="398" spans="1:17" x14ac:dyDescent="0.25">
      <c r="A398" s="3" t="s">
        <v>443</v>
      </c>
      <c r="B398" s="3" t="s">
        <v>0</v>
      </c>
      <c r="C398" s="3" t="s">
        <v>5</v>
      </c>
      <c r="D398" s="3" t="s">
        <v>445</v>
      </c>
      <c r="E398" s="3" t="str">
        <f>LEFT(Table8[[#This Row],[PART NUMBER &amp; DESC]],6)</f>
        <v>021211</v>
      </c>
      <c r="G398" t="s">
        <v>13633</v>
      </c>
      <c r="H398" t="str">
        <f>Table8[[#This Row],[COMMODITY (FAMILY CODE)]]</f>
        <v>CMP-TANKS</v>
      </c>
      <c r="I398" s="8" t="s">
        <v>13629</v>
      </c>
      <c r="J398" t="str">
        <f>Table8[[#This Row],[Column1]]</f>
        <v>021211</v>
      </c>
      <c r="K398" s="8" t="s">
        <v>13630</v>
      </c>
      <c r="L398" t="s">
        <v>13632</v>
      </c>
      <c r="M398" s="8" t="s">
        <v>13631</v>
      </c>
      <c r="O398" t="str">
        <f t="shared" si="6"/>
        <v>update item_mst set family_code = 'CMP-TANKS' where item = '021211' and site_ref = 'BENN'</v>
      </c>
      <c r="Q398" t="s">
        <v>13916</v>
      </c>
    </row>
    <row r="399" spans="1:17" x14ac:dyDescent="0.25">
      <c r="A399" s="2" t="s">
        <v>443</v>
      </c>
      <c r="B399" s="2" t="s">
        <v>0</v>
      </c>
      <c r="C399" s="2" t="s">
        <v>5</v>
      </c>
      <c r="D399" s="2" t="s">
        <v>446</v>
      </c>
      <c r="E399" s="3" t="str">
        <f>LEFT(Table8[[#This Row],[PART NUMBER &amp; DESC]],6)</f>
        <v>013773</v>
      </c>
      <c r="G399" t="s">
        <v>13633</v>
      </c>
      <c r="H399" t="str">
        <f>Table8[[#This Row],[COMMODITY (FAMILY CODE)]]</f>
        <v>CMP-TANKS</v>
      </c>
      <c r="I399" s="8" t="s">
        <v>13629</v>
      </c>
      <c r="J399" t="str">
        <f>Table8[[#This Row],[Column1]]</f>
        <v>013773</v>
      </c>
      <c r="K399" s="8" t="s">
        <v>13630</v>
      </c>
      <c r="L399" t="s">
        <v>13632</v>
      </c>
      <c r="M399" s="8" t="s">
        <v>13631</v>
      </c>
      <c r="O399" t="str">
        <f t="shared" si="6"/>
        <v>update item_mst set family_code = 'CMP-TANKS' where item = '013773' and site_ref = 'BENN'</v>
      </c>
      <c r="Q399" t="s">
        <v>13917</v>
      </c>
    </row>
    <row r="400" spans="1:17" x14ac:dyDescent="0.25">
      <c r="A400" s="3" t="s">
        <v>443</v>
      </c>
      <c r="B400" s="3" t="s">
        <v>0</v>
      </c>
      <c r="C400" s="3" t="s">
        <v>5</v>
      </c>
      <c r="D400" s="3" t="s">
        <v>447</v>
      </c>
      <c r="E400" s="3" t="str">
        <f>LEFT(Table8[[#This Row],[PART NUMBER &amp; DESC]],6)</f>
        <v>012513</v>
      </c>
      <c r="G400" t="s">
        <v>13633</v>
      </c>
      <c r="H400" t="str">
        <f>Table8[[#This Row],[COMMODITY (FAMILY CODE)]]</f>
        <v>CMP-TANKS</v>
      </c>
      <c r="I400" s="8" t="s">
        <v>13629</v>
      </c>
      <c r="J400" t="str">
        <f>Table8[[#This Row],[Column1]]</f>
        <v>012513</v>
      </c>
      <c r="K400" s="8" t="s">
        <v>13630</v>
      </c>
      <c r="L400" t="s">
        <v>13632</v>
      </c>
      <c r="M400" s="8" t="s">
        <v>13631</v>
      </c>
      <c r="O400" t="str">
        <f t="shared" si="6"/>
        <v>update item_mst set family_code = 'CMP-TANKS' where item = '012513' and site_ref = 'BENN'</v>
      </c>
      <c r="Q400" t="s">
        <v>13918</v>
      </c>
    </row>
    <row r="401" spans="1:17" x14ac:dyDescent="0.25">
      <c r="A401" s="2" t="s">
        <v>443</v>
      </c>
      <c r="B401" s="2" t="s">
        <v>0</v>
      </c>
      <c r="C401" s="2" t="s">
        <v>5</v>
      </c>
      <c r="D401" s="2" t="s">
        <v>448</v>
      </c>
      <c r="E401" s="3" t="str">
        <f>LEFT(Table8[[#This Row],[PART NUMBER &amp; DESC]],6)</f>
        <v>019855</v>
      </c>
      <c r="G401" t="s">
        <v>13633</v>
      </c>
      <c r="H401" t="str">
        <f>Table8[[#This Row],[COMMODITY (FAMILY CODE)]]</f>
        <v>CMP-TANKS</v>
      </c>
      <c r="I401" s="8" t="s">
        <v>13629</v>
      </c>
      <c r="J401" t="str">
        <f>Table8[[#This Row],[Column1]]</f>
        <v>019855</v>
      </c>
      <c r="K401" s="8" t="s">
        <v>13630</v>
      </c>
      <c r="L401" t="s">
        <v>13632</v>
      </c>
      <c r="M401" s="8" t="s">
        <v>13631</v>
      </c>
      <c r="O401" t="str">
        <f t="shared" si="6"/>
        <v>update item_mst set family_code = 'CMP-TANKS' where item = '019855' and site_ref = 'BENN'</v>
      </c>
      <c r="Q401" t="s">
        <v>13919</v>
      </c>
    </row>
    <row r="402" spans="1:17" x14ac:dyDescent="0.25">
      <c r="A402" s="3" t="s">
        <v>443</v>
      </c>
      <c r="B402" s="3" t="s">
        <v>0</v>
      </c>
      <c r="C402" s="3" t="s">
        <v>5</v>
      </c>
      <c r="D402" s="3" t="s">
        <v>449</v>
      </c>
      <c r="E402" s="3" t="str">
        <f>LEFT(Table8[[#This Row],[PART NUMBER &amp; DESC]],6)</f>
        <v>017094</v>
      </c>
      <c r="G402" t="s">
        <v>13633</v>
      </c>
      <c r="H402" t="str">
        <f>Table8[[#This Row],[COMMODITY (FAMILY CODE)]]</f>
        <v>CMP-TANKS</v>
      </c>
      <c r="I402" s="8" t="s">
        <v>13629</v>
      </c>
      <c r="J402" t="str">
        <f>Table8[[#This Row],[Column1]]</f>
        <v>017094</v>
      </c>
      <c r="K402" s="8" t="s">
        <v>13630</v>
      </c>
      <c r="L402" t="s">
        <v>13632</v>
      </c>
      <c r="M402" s="8" t="s">
        <v>13631</v>
      </c>
      <c r="O402" t="str">
        <f t="shared" si="6"/>
        <v>update item_mst set family_code = 'CMP-TANKS' where item = '017094' and site_ref = 'BENN'</v>
      </c>
      <c r="Q402" t="s">
        <v>13920</v>
      </c>
    </row>
    <row r="403" spans="1:17" x14ac:dyDescent="0.25">
      <c r="A403" s="2" t="s">
        <v>443</v>
      </c>
      <c r="B403" s="2" t="s">
        <v>0</v>
      </c>
      <c r="C403" s="2" t="s">
        <v>5</v>
      </c>
      <c r="D403" s="2" t="s">
        <v>450</v>
      </c>
      <c r="E403" s="3" t="str">
        <f>LEFT(Table8[[#This Row],[PART NUMBER &amp; DESC]],6)</f>
        <v>021175</v>
      </c>
      <c r="G403" t="s">
        <v>13633</v>
      </c>
      <c r="H403" t="str">
        <f>Table8[[#This Row],[COMMODITY (FAMILY CODE)]]</f>
        <v>CMP-TANKS</v>
      </c>
      <c r="I403" s="8" t="s">
        <v>13629</v>
      </c>
      <c r="J403" t="str">
        <f>Table8[[#This Row],[Column1]]</f>
        <v>021175</v>
      </c>
      <c r="K403" s="8" t="s">
        <v>13630</v>
      </c>
      <c r="L403" t="s">
        <v>13632</v>
      </c>
      <c r="M403" s="8" t="s">
        <v>13631</v>
      </c>
      <c r="O403" t="str">
        <f t="shared" si="6"/>
        <v>update item_mst set family_code = 'CMP-TANKS' where item = '021175' and site_ref = 'BENN'</v>
      </c>
      <c r="Q403" t="s">
        <v>13921</v>
      </c>
    </row>
    <row r="404" spans="1:17" x14ac:dyDescent="0.25">
      <c r="A404" s="3" t="s">
        <v>443</v>
      </c>
      <c r="B404" s="3" t="s">
        <v>0</v>
      </c>
      <c r="C404" s="3" t="s">
        <v>5</v>
      </c>
      <c r="D404" s="3" t="s">
        <v>451</v>
      </c>
      <c r="E404" s="3" t="str">
        <f>LEFT(Table8[[#This Row],[PART NUMBER &amp; DESC]],6)</f>
        <v>025358</v>
      </c>
      <c r="G404" t="s">
        <v>13633</v>
      </c>
      <c r="H404" t="str">
        <f>Table8[[#This Row],[COMMODITY (FAMILY CODE)]]</f>
        <v>CMP-TANKS</v>
      </c>
      <c r="I404" s="8" t="s">
        <v>13629</v>
      </c>
      <c r="J404" t="str">
        <f>Table8[[#This Row],[Column1]]</f>
        <v>025358</v>
      </c>
      <c r="K404" s="8" t="s">
        <v>13630</v>
      </c>
      <c r="L404" t="s">
        <v>13632</v>
      </c>
      <c r="M404" s="8" t="s">
        <v>13631</v>
      </c>
      <c r="O404" t="str">
        <f t="shared" si="6"/>
        <v>update item_mst set family_code = 'CMP-TANKS' where item = '025358' and site_ref = 'BENN'</v>
      </c>
      <c r="Q404" t="s">
        <v>13922</v>
      </c>
    </row>
    <row r="405" spans="1:17" x14ac:dyDescent="0.25">
      <c r="A405" s="2" t="s">
        <v>443</v>
      </c>
      <c r="B405" s="2" t="s">
        <v>0</v>
      </c>
      <c r="C405" s="2" t="s">
        <v>5</v>
      </c>
      <c r="D405" s="2" t="s">
        <v>452</v>
      </c>
      <c r="E405" s="3" t="str">
        <f>LEFT(Table8[[#This Row],[PART NUMBER &amp; DESC]],6)</f>
        <v>025334</v>
      </c>
      <c r="G405" t="s">
        <v>13633</v>
      </c>
      <c r="H405" t="str">
        <f>Table8[[#This Row],[COMMODITY (FAMILY CODE)]]</f>
        <v>CMP-TANKS</v>
      </c>
      <c r="I405" s="8" t="s">
        <v>13629</v>
      </c>
      <c r="J405" t="str">
        <f>Table8[[#This Row],[Column1]]</f>
        <v>025334</v>
      </c>
      <c r="K405" s="8" t="s">
        <v>13630</v>
      </c>
      <c r="L405" t="s">
        <v>13632</v>
      </c>
      <c r="M405" s="8" t="s">
        <v>13631</v>
      </c>
      <c r="O405" t="str">
        <f t="shared" si="6"/>
        <v>update item_mst set family_code = 'CMP-TANKS' where item = '025334' and site_ref = 'BENN'</v>
      </c>
      <c r="Q405" t="s">
        <v>13923</v>
      </c>
    </row>
    <row r="406" spans="1:17" x14ac:dyDescent="0.25">
      <c r="A406" s="3" t="s">
        <v>443</v>
      </c>
      <c r="B406" s="3" t="s">
        <v>0</v>
      </c>
      <c r="C406" s="3" t="s">
        <v>5</v>
      </c>
      <c r="D406" s="3" t="s">
        <v>453</v>
      </c>
      <c r="E406" s="3" t="str">
        <f>LEFT(Table8[[#This Row],[PART NUMBER &amp; DESC]],6)</f>
        <v>025335</v>
      </c>
      <c r="G406" t="s">
        <v>13633</v>
      </c>
      <c r="H406" t="str">
        <f>Table8[[#This Row],[COMMODITY (FAMILY CODE)]]</f>
        <v>CMP-TANKS</v>
      </c>
      <c r="I406" s="8" t="s">
        <v>13629</v>
      </c>
      <c r="J406" t="str">
        <f>Table8[[#This Row],[Column1]]</f>
        <v>025335</v>
      </c>
      <c r="K406" s="8" t="s">
        <v>13630</v>
      </c>
      <c r="L406" t="s">
        <v>13632</v>
      </c>
      <c r="M406" s="8" t="s">
        <v>13631</v>
      </c>
      <c r="O406" t="str">
        <f t="shared" si="6"/>
        <v>update item_mst set family_code = 'CMP-TANKS' where item = '025335' and site_ref = 'BENN'</v>
      </c>
      <c r="Q406" t="s">
        <v>13924</v>
      </c>
    </row>
    <row r="407" spans="1:17" x14ac:dyDescent="0.25">
      <c r="A407" s="3" t="s">
        <v>443</v>
      </c>
      <c r="B407" s="3" t="s">
        <v>0</v>
      </c>
      <c r="C407" s="3" t="s">
        <v>5</v>
      </c>
      <c r="D407" s="3" t="s">
        <v>454</v>
      </c>
      <c r="E407" s="3" t="str">
        <f>LEFT(Table8[[#This Row],[PART NUMBER &amp; DESC]],6)</f>
        <v>009837</v>
      </c>
      <c r="G407" t="s">
        <v>13633</v>
      </c>
      <c r="H407" t="str">
        <f>Table8[[#This Row],[COMMODITY (FAMILY CODE)]]</f>
        <v>CMP-TANKS</v>
      </c>
      <c r="I407" s="8" t="s">
        <v>13629</v>
      </c>
      <c r="J407" t="str">
        <f>Table8[[#This Row],[Column1]]</f>
        <v>009837</v>
      </c>
      <c r="K407" s="8" t="s">
        <v>13630</v>
      </c>
      <c r="L407" t="s">
        <v>13632</v>
      </c>
      <c r="M407" s="8" t="s">
        <v>13631</v>
      </c>
      <c r="O407" t="str">
        <f t="shared" si="6"/>
        <v>update item_mst set family_code = 'CMP-TANKS' where item = '009837' and site_ref = 'BENN'</v>
      </c>
      <c r="Q407" t="s">
        <v>13925</v>
      </c>
    </row>
    <row r="408" spans="1:17" x14ac:dyDescent="0.25">
      <c r="A408" s="3" t="s">
        <v>443</v>
      </c>
      <c r="B408" s="3" t="s">
        <v>0</v>
      </c>
      <c r="C408" s="3" t="s">
        <v>5</v>
      </c>
      <c r="D408" s="3" t="s">
        <v>455</v>
      </c>
      <c r="E408" s="3" t="str">
        <f>LEFT(Table8[[#This Row],[PART NUMBER &amp; DESC]],6)</f>
        <v>013140</v>
      </c>
      <c r="G408" t="s">
        <v>13633</v>
      </c>
      <c r="H408" t="str">
        <f>Table8[[#This Row],[COMMODITY (FAMILY CODE)]]</f>
        <v>CMP-TANKS</v>
      </c>
      <c r="I408" s="8" t="s">
        <v>13629</v>
      </c>
      <c r="J408" t="str">
        <f>Table8[[#This Row],[Column1]]</f>
        <v>013140</v>
      </c>
      <c r="K408" s="8" t="s">
        <v>13630</v>
      </c>
      <c r="L408" t="s">
        <v>13632</v>
      </c>
      <c r="M408" s="8" t="s">
        <v>13631</v>
      </c>
      <c r="O408" t="str">
        <f t="shared" si="6"/>
        <v>update item_mst set family_code = 'CMP-TANKS' where item = '013140' and site_ref = 'BENN'</v>
      </c>
      <c r="Q408" t="s">
        <v>13926</v>
      </c>
    </row>
    <row r="409" spans="1:17" x14ac:dyDescent="0.25">
      <c r="A409" s="2" t="s">
        <v>443</v>
      </c>
      <c r="B409" s="2" t="s">
        <v>0</v>
      </c>
      <c r="C409" s="2" t="s">
        <v>5</v>
      </c>
      <c r="D409" s="2" t="s">
        <v>456</v>
      </c>
      <c r="E409" s="3" t="str">
        <f>LEFT(Table8[[#This Row],[PART NUMBER &amp; DESC]],6)</f>
        <v>019275</v>
      </c>
      <c r="G409" t="s">
        <v>13633</v>
      </c>
      <c r="H409" t="str">
        <f>Table8[[#This Row],[COMMODITY (FAMILY CODE)]]</f>
        <v>CMP-TANKS</v>
      </c>
      <c r="I409" s="8" t="s">
        <v>13629</v>
      </c>
      <c r="J409" t="str">
        <f>Table8[[#This Row],[Column1]]</f>
        <v>019275</v>
      </c>
      <c r="K409" s="8" t="s">
        <v>13630</v>
      </c>
      <c r="L409" t="s">
        <v>13632</v>
      </c>
      <c r="M409" s="8" t="s">
        <v>13631</v>
      </c>
      <c r="O409" t="str">
        <f t="shared" si="6"/>
        <v>update item_mst set family_code = 'CMP-TANKS' where item = '019275' and site_ref = 'BENN'</v>
      </c>
      <c r="Q409" t="s">
        <v>13927</v>
      </c>
    </row>
    <row r="410" spans="1:17" x14ac:dyDescent="0.25">
      <c r="A410" s="2" t="s">
        <v>443</v>
      </c>
      <c r="B410" s="2" t="s">
        <v>0</v>
      </c>
      <c r="C410" s="2" t="s">
        <v>5</v>
      </c>
      <c r="D410" s="2" t="s">
        <v>457</v>
      </c>
      <c r="E410" s="3" t="str">
        <f>LEFT(Table8[[#This Row],[PART NUMBER &amp; DESC]],6)</f>
        <v>012565</v>
      </c>
      <c r="G410" t="s">
        <v>13633</v>
      </c>
      <c r="H410" t="str">
        <f>Table8[[#This Row],[COMMODITY (FAMILY CODE)]]</f>
        <v>CMP-TANKS</v>
      </c>
      <c r="I410" s="8" t="s">
        <v>13629</v>
      </c>
      <c r="J410" t="str">
        <f>Table8[[#This Row],[Column1]]</f>
        <v>012565</v>
      </c>
      <c r="K410" s="8" t="s">
        <v>13630</v>
      </c>
      <c r="L410" t="s">
        <v>13632</v>
      </c>
      <c r="M410" s="8" t="s">
        <v>13631</v>
      </c>
      <c r="O410" t="str">
        <f t="shared" si="6"/>
        <v>update item_mst set family_code = 'CMP-TANKS' where item = '012565' and site_ref = 'BENN'</v>
      </c>
      <c r="Q410" t="s">
        <v>13928</v>
      </c>
    </row>
    <row r="411" spans="1:17" x14ac:dyDescent="0.25">
      <c r="A411" s="3" t="s">
        <v>443</v>
      </c>
      <c r="B411" s="3" t="s">
        <v>0</v>
      </c>
      <c r="C411" s="3" t="s">
        <v>5</v>
      </c>
      <c r="D411" s="3" t="s">
        <v>458</v>
      </c>
      <c r="E411" s="3" t="str">
        <f>LEFT(Table8[[#This Row],[PART NUMBER &amp; DESC]],6)</f>
        <v>014253</v>
      </c>
      <c r="G411" t="s">
        <v>13633</v>
      </c>
      <c r="H411" t="str">
        <f>Table8[[#This Row],[COMMODITY (FAMILY CODE)]]</f>
        <v>CMP-TANKS</v>
      </c>
      <c r="I411" s="8" t="s">
        <v>13629</v>
      </c>
      <c r="J411" t="str">
        <f>Table8[[#This Row],[Column1]]</f>
        <v>014253</v>
      </c>
      <c r="K411" s="8" t="s">
        <v>13630</v>
      </c>
      <c r="L411" t="s">
        <v>13632</v>
      </c>
      <c r="M411" s="8" t="s">
        <v>13631</v>
      </c>
      <c r="O411" t="str">
        <f t="shared" si="6"/>
        <v>update item_mst set family_code = 'CMP-TANKS' where item = '014253' and site_ref = 'BENN'</v>
      </c>
      <c r="Q411" t="s">
        <v>13929</v>
      </c>
    </row>
    <row r="412" spans="1:17" x14ac:dyDescent="0.25">
      <c r="A412" s="3" t="s">
        <v>443</v>
      </c>
      <c r="B412" s="3" t="s">
        <v>0</v>
      </c>
      <c r="C412" s="3" t="s">
        <v>5</v>
      </c>
      <c r="D412" s="3" t="s">
        <v>459</v>
      </c>
      <c r="E412" s="3" t="str">
        <f>LEFT(Table8[[#This Row],[PART NUMBER &amp; DESC]],6)</f>
        <v>013773</v>
      </c>
      <c r="G412" t="s">
        <v>13633</v>
      </c>
      <c r="H412" t="str">
        <f>Table8[[#This Row],[COMMODITY (FAMILY CODE)]]</f>
        <v>CMP-TANKS</v>
      </c>
      <c r="I412" s="8" t="s">
        <v>13629</v>
      </c>
      <c r="J412" t="str">
        <f>Table8[[#This Row],[Column1]]</f>
        <v>013773</v>
      </c>
      <c r="K412" s="8" t="s">
        <v>13630</v>
      </c>
      <c r="L412" t="s">
        <v>13632</v>
      </c>
      <c r="M412" s="8" t="s">
        <v>13631</v>
      </c>
      <c r="O412" t="str">
        <f t="shared" si="6"/>
        <v>update item_mst set family_code = 'CMP-TANKS' where item = '013773' and site_ref = 'BENN'</v>
      </c>
      <c r="Q412" t="s">
        <v>13917</v>
      </c>
    </row>
    <row r="413" spans="1:17" x14ac:dyDescent="0.25">
      <c r="A413" s="2" t="s">
        <v>443</v>
      </c>
      <c r="B413" s="2" t="s">
        <v>0</v>
      </c>
      <c r="C413" s="2" t="s">
        <v>5</v>
      </c>
      <c r="D413" s="2" t="s">
        <v>460</v>
      </c>
      <c r="E413" s="3" t="str">
        <f>LEFT(Table8[[#This Row],[PART NUMBER &amp; DESC]],6)</f>
        <v>020161</v>
      </c>
      <c r="G413" t="s">
        <v>13633</v>
      </c>
      <c r="H413" t="str">
        <f>Table8[[#This Row],[COMMODITY (FAMILY CODE)]]</f>
        <v>CMP-TANKS</v>
      </c>
      <c r="I413" s="8" t="s">
        <v>13629</v>
      </c>
      <c r="J413" t="str">
        <f>Table8[[#This Row],[Column1]]</f>
        <v>020161</v>
      </c>
      <c r="K413" s="8" t="s">
        <v>13630</v>
      </c>
      <c r="L413" t="s">
        <v>13632</v>
      </c>
      <c r="M413" s="8" t="s">
        <v>13631</v>
      </c>
      <c r="O413" t="str">
        <f t="shared" si="6"/>
        <v>update item_mst set family_code = 'CMP-TANKS' where item = '020161' and site_ref = 'BENN'</v>
      </c>
      <c r="Q413" t="s">
        <v>13930</v>
      </c>
    </row>
    <row r="414" spans="1:17" x14ac:dyDescent="0.25">
      <c r="A414" s="2" t="s">
        <v>443</v>
      </c>
      <c r="B414" s="2" t="s">
        <v>0</v>
      </c>
      <c r="C414" s="2" t="s">
        <v>5</v>
      </c>
      <c r="D414" s="2" t="s">
        <v>461</v>
      </c>
      <c r="E414" s="3" t="str">
        <f>LEFT(Table8[[#This Row],[PART NUMBER &amp; DESC]],6)</f>
        <v>025098</v>
      </c>
      <c r="G414" t="s">
        <v>13633</v>
      </c>
      <c r="H414" t="str">
        <f>Table8[[#This Row],[COMMODITY (FAMILY CODE)]]</f>
        <v>CMP-TANKS</v>
      </c>
      <c r="I414" s="8" t="s">
        <v>13629</v>
      </c>
      <c r="J414" t="str">
        <f>Table8[[#This Row],[Column1]]</f>
        <v>025098</v>
      </c>
      <c r="K414" s="8" t="s">
        <v>13630</v>
      </c>
      <c r="L414" t="s">
        <v>13632</v>
      </c>
      <c r="M414" s="8" t="s">
        <v>13631</v>
      </c>
      <c r="O414" t="str">
        <f t="shared" si="6"/>
        <v>update item_mst set family_code = 'CMP-TANKS' where item = '025098' and site_ref = 'BENN'</v>
      </c>
      <c r="Q414" t="s">
        <v>13931</v>
      </c>
    </row>
    <row r="415" spans="1:17" x14ac:dyDescent="0.25">
      <c r="A415" s="2" t="s">
        <v>443</v>
      </c>
      <c r="B415" s="2" t="s">
        <v>0</v>
      </c>
      <c r="C415" s="2" t="s">
        <v>5</v>
      </c>
      <c r="D415" s="2" t="s">
        <v>462</v>
      </c>
      <c r="E415" s="3" t="str">
        <f>LEFT(Table8[[#This Row],[PART NUMBER &amp; DESC]],6)</f>
        <v>014319</v>
      </c>
      <c r="G415" t="s">
        <v>13633</v>
      </c>
      <c r="H415" t="str">
        <f>Table8[[#This Row],[COMMODITY (FAMILY CODE)]]</f>
        <v>CMP-TANKS</v>
      </c>
      <c r="I415" s="8" t="s">
        <v>13629</v>
      </c>
      <c r="J415" t="str">
        <f>Table8[[#This Row],[Column1]]</f>
        <v>014319</v>
      </c>
      <c r="K415" s="8" t="s">
        <v>13630</v>
      </c>
      <c r="L415" t="s">
        <v>13632</v>
      </c>
      <c r="M415" s="8" t="s">
        <v>13631</v>
      </c>
      <c r="O415" t="str">
        <f t="shared" si="6"/>
        <v>update item_mst set family_code = 'CMP-TANKS' where item = '014319' and site_ref = 'BENN'</v>
      </c>
      <c r="Q415" t="s">
        <v>13932</v>
      </c>
    </row>
    <row r="416" spans="1:17" x14ac:dyDescent="0.25">
      <c r="A416" s="3" t="s">
        <v>443</v>
      </c>
      <c r="B416" s="3" t="s">
        <v>0</v>
      </c>
      <c r="C416" s="3" t="s">
        <v>5</v>
      </c>
      <c r="D416" s="3" t="s">
        <v>463</v>
      </c>
      <c r="E416" s="3" t="str">
        <f>LEFT(Table8[[#This Row],[PART NUMBER &amp; DESC]],6)</f>
        <v>012786</v>
      </c>
      <c r="G416" t="s">
        <v>13633</v>
      </c>
      <c r="H416" t="str">
        <f>Table8[[#This Row],[COMMODITY (FAMILY CODE)]]</f>
        <v>CMP-TANKS</v>
      </c>
      <c r="I416" s="8" t="s">
        <v>13629</v>
      </c>
      <c r="J416" t="str">
        <f>Table8[[#This Row],[Column1]]</f>
        <v>012786</v>
      </c>
      <c r="K416" s="8" t="s">
        <v>13630</v>
      </c>
      <c r="L416" t="s">
        <v>13632</v>
      </c>
      <c r="M416" s="8" t="s">
        <v>13631</v>
      </c>
      <c r="O416" t="str">
        <f t="shared" si="6"/>
        <v>update item_mst set family_code = 'CMP-TANKS' where item = '012786' and site_ref = 'BENN'</v>
      </c>
      <c r="Q416" t="s">
        <v>13933</v>
      </c>
    </row>
    <row r="417" spans="1:17" x14ac:dyDescent="0.25">
      <c r="A417" s="3" t="s">
        <v>443</v>
      </c>
      <c r="B417" s="3" t="s">
        <v>0</v>
      </c>
      <c r="C417" s="3" t="s">
        <v>5</v>
      </c>
      <c r="D417" s="3" t="s">
        <v>464</v>
      </c>
      <c r="E417" s="3" t="str">
        <f>LEFT(Table8[[#This Row],[PART NUMBER &amp; DESC]],6)</f>
        <v>020734</v>
      </c>
      <c r="G417" t="s">
        <v>13633</v>
      </c>
      <c r="H417" t="str">
        <f>Table8[[#This Row],[COMMODITY (FAMILY CODE)]]</f>
        <v>CMP-TANKS</v>
      </c>
      <c r="I417" s="8" t="s">
        <v>13629</v>
      </c>
      <c r="J417" t="str">
        <f>Table8[[#This Row],[Column1]]</f>
        <v>020734</v>
      </c>
      <c r="K417" s="8" t="s">
        <v>13630</v>
      </c>
      <c r="L417" t="s">
        <v>13632</v>
      </c>
      <c r="M417" s="8" t="s">
        <v>13631</v>
      </c>
      <c r="O417" t="str">
        <f t="shared" si="6"/>
        <v>update item_mst set family_code = 'CMP-TANKS' where item = '020734' and site_ref = 'BENN'</v>
      </c>
      <c r="Q417" t="s">
        <v>13934</v>
      </c>
    </row>
    <row r="418" spans="1:17" x14ac:dyDescent="0.25">
      <c r="A418" s="2" t="s">
        <v>443</v>
      </c>
      <c r="B418" s="2" t="s">
        <v>0</v>
      </c>
      <c r="C418" s="2" t="s">
        <v>5</v>
      </c>
      <c r="D418" s="2" t="s">
        <v>465</v>
      </c>
      <c r="E418" s="3" t="str">
        <f>LEFT(Table8[[#This Row],[PART NUMBER &amp; DESC]],6)</f>
        <v>016445</v>
      </c>
      <c r="G418" t="s">
        <v>13633</v>
      </c>
      <c r="H418" t="str">
        <f>Table8[[#This Row],[COMMODITY (FAMILY CODE)]]</f>
        <v>CMP-TANKS</v>
      </c>
      <c r="I418" s="8" t="s">
        <v>13629</v>
      </c>
      <c r="J418" t="str">
        <f>Table8[[#This Row],[Column1]]</f>
        <v>016445</v>
      </c>
      <c r="K418" s="8" t="s">
        <v>13630</v>
      </c>
      <c r="L418" t="s">
        <v>13632</v>
      </c>
      <c r="M418" s="8" t="s">
        <v>13631</v>
      </c>
      <c r="O418" t="str">
        <f t="shared" si="6"/>
        <v>update item_mst set family_code = 'CMP-TANKS' where item = '016445' and site_ref = 'BENN'</v>
      </c>
      <c r="Q418" t="s">
        <v>13935</v>
      </c>
    </row>
    <row r="419" spans="1:17" x14ac:dyDescent="0.25">
      <c r="A419" s="2" t="s">
        <v>443</v>
      </c>
      <c r="B419" s="2" t="s">
        <v>0</v>
      </c>
      <c r="C419" s="2" t="s">
        <v>5</v>
      </c>
      <c r="D419" s="2" t="s">
        <v>466</v>
      </c>
      <c r="E419" s="3" t="str">
        <f>LEFT(Table8[[#This Row],[PART NUMBER &amp; DESC]],6)</f>
        <v>012775</v>
      </c>
      <c r="G419" t="s">
        <v>13633</v>
      </c>
      <c r="H419" t="str">
        <f>Table8[[#This Row],[COMMODITY (FAMILY CODE)]]</f>
        <v>CMP-TANKS</v>
      </c>
      <c r="I419" s="8" t="s">
        <v>13629</v>
      </c>
      <c r="J419" t="str">
        <f>Table8[[#This Row],[Column1]]</f>
        <v>012775</v>
      </c>
      <c r="K419" s="8" t="s">
        <v>13630</v>
      </c>
      <c r="L419" t="s">
        <v>13632</v>
      </c>
      <c r="M419" s="8" t="s">
        <v>13631</v>
      </c>
      <c r="O419" t="str">
        <f t="shared" si="6"/>
        <v>update item_mst set family_code = 'CMP-TANKS' where item = '012775' and site_ref = 'BENN'</v>
      </c>
      <c r="Q419" t="s">
        <v>13936</v>
      </c>
    </row>
    <row r="420" spans="1:17" x14ac:dyDescent="0.25">
      <c r="A420" s="2" t="s">
        <v>443</v>
      </c>
      <c r="B420" s="2" t="s">
        <v>0</v>
      </c>
      <c r="C420" s="2" t="s">
        <v>5</v>
      </c>
      <c r="D420" s="2" t="s">
        <v>467</v>
      </c>
      <c r="E420" s="3" t="str">
        <f>LEFT(Table8[[#This Row],[PART NUMBER &amp; DESC]],6)</f>
        <v>019012</v>
      </c>
      <c r="G420" t="s">
        <v>13633</v>
      </c>
      <c r="H420" t="str">
        <f>Table8[[#This Row],[COMMODITY (FAMILY CODE)]]</f>
        <v>CMP-TANKS</v>
      </c>
      <c r="I420" s="8" t="s">
        <v>13629</v>
      </c>
      <c r="J420" t="str">
        <f>Table8[[#This Row],[Column1]]</f>
        <v>019012</v>
      </c>
      <c r="K420" s="8" t="s">
        <v>13630</v>
      </c>
      <c r="L420" t="s">
        <v>13632</v>
      </c>
      <c r="M420" s="8" t="s">
        <v>13631</v>
      </c>
      <c r="O420" t="str">
        <f t="shared" si="6"/>
        <v>update item_mst set family_code = 'CMP-TANKS' where item = '019012' and site_ref = 'BENN'</v>
      </c>
      <c r="Q420" t="s">
        <v>13937</v>
      </c>
    </row>
    <row r="421" spans="1:17" x14ac:dyDescent="0.25">
      <c r="A421" s="3" t="s">
        <v>443</v>
      </c>
      <c r="B421" s="3" t="s">
        <v>0</v>
      </c>
      <c r="C421" s="3" t="s">
        <v>5</v>
      </c>
      <c r="D421" s="3" t="s">
        <v>468</v>
      </c>
      <c r="E421" s="3" t="str">
        <f>LEFT(Table8[[#This Row],[PART NUMBER &amp; DESC]],6)</f>
        <v>021132</v>
      </c>
      <c r="G421" t="s">
        <v>13633</v>
      </c>
      <c r="H421" t="str">
        <f>Table8[[#This Row],[COMMODITY (FAMILY CODE)]]</f>
        <v>CMP-TANKS</v>
      </c>
      <c r="I421" s="8" t="s">
        <v>13629</v>
      </c>
      <c r="J421" t="str">
        <f>Table8[[#This Row],[Column1]]</f>
        <v>021132</v>
      </c>
      <c r="K421" s="8" t="s">
        <v>13630</v>
      </c>
      <c r="L421" t="s">
        <v>13632</v>
      </c>
      <c r="M421" s="8" t="s">
        <v>13631</v>
      </c>
      <c r="O421" t="str">
        <f t="shared" si="6"/>
        <v>update item_mst set family_code = 'CMP-TANKS' where item = '021132' and site_ref = 'BENN'</v>
      </c>
      <c r="Q421" t="s">
        <v>13938</v>
      </c>
    </row>
    <row r="422" spans="1:17" x14ac:dyDescent="0.25">
      <c r="A422" s="2" t="s">
        <v>443</v>
      </c>
      <c r="B422" s="2" t="s">
        <v>0</v>
      </c>
      <c r="C422" s="2" t="s">
        <v>5</v>
      </c>
      <c r="D422" s="2" t="s">
        <v>469</v>
      </c>
      <c r="E422" s="3" t="str">
        <f>LEFT(Table8[[#This Row],[PART NUMBER &amp; DESC]],6)</f>
        <v>012513</v>
      </c>
      <c r="G422" t="s">
        <v>13633</v>
      </c>
      <c r="H422" t="str">
        <f>Table8[[#This Row],[COMMODITY (FAMILY CODE)]]</f>
        <v>CMP-TANKS</v>
      </c>
      <c r="I422" s="8" t="s">
        <v>13629</v>
      </c>
      <c r="J422" t="str">
        <f>Table8[[#This Row],[Column1]]</f>
        <v>012513</v>
      </c>
      <c r="K422" s="8" t="s">
        <v>13630</v>
      </c>
      <c r="L422" t="s">
        <v>13632</v>
      </c>
      <c r="M422" s="8" t="s">
        <v>13631</v>
      </c>
      <c r="O422" t="str">
        <f t="shared" si="6"/>
        <v>update item_mst set family_code = 'CMP-TANKS' where item = '012513' and site_ref = 'BENN'</v>
      </c>
      <c r="Q422" t="s">
        <v>13918</v>
      </c>
    </row>
    <row r="423" spans="1:17" x14ac:dyDescent="0.25">
      <c r="A423" s="2" t="s">
        <v>443</v>
      </c>
      <c r="B423" s="2" t="s">
        <v>0</v>
      </c>
      <c r="C423" s="2" t="s">
        <v>5</v>
      </c>
      <c r="D423" s="2" t="s">
        <v>470</v>
      </c>
      <c r="E423" s="3" t="str">
        <f>LEFT(Table8[[#This Row],[PART NUMBER &amp; DESC]],6)</f>
        <v>019855</v>
      </c>
      <c r="G423" t="s">
        <v>13633</v>
      </c>
      <c r="H423" t="str">
        <f>Table8[[#This Row],[COMMODITY (FAMILY CODE)]]</f>
        <v>CMP-TANKS</v>
      </c>
      <c r="I423" s="8" t="s">
        <v>13629</v>
      </c>
      <c r="J423" t="str">
        <f>Table8[[#This Row],[Column1]]</f>
        <v>019855</v>
      </c>
      <c r="K423" s="8" t="s">
        <v>13630</v>
      </c>
      <c r="L423" t="s">
        <v>13632</v>
      </c>
      <c r="M423" s="8" t="s">
        <v>13631</v>
      </c>
      <c r="O423" t="str">
        <f t="shared" si="6"/>
        <v>update item_mst set family_code = 'CMP-TANKS' where item = '019855' and site_ref = 'BENN'</v>
      </c>
      <c r="Q423" t="s">
        <v>13919</v>
      </c>
    </row>
    <row r="424" spans="1:17" x14ac:dyDescent="0.25">
      <c r="A424" s="2" t="s">
        <v>443</v>
      </c>
      <c r="B424" s="2" t="s">
        <v>0</v>
      </c>
      <c r="C424" s="2" t="s">
        <v>5</v>
      </c>
      <c r="D424" s="2" t="s">
        <v>471</v>
      </c>
      <c r="E424" s="3" t="str">
        <f>LEFT(Table8[[#This Row],[PART NUMBER &amp; DESC]],6)</f>
        <v>021138</v>
      </c>
      <c r="G424" t="s">
        <v>13633</v>
      </c>
      <c r="H424" t="str">
        <f>Table8[[#This Row],[COMMODITY (FAMILY CODE)]]</f>
        <v>CMP-TANKS</v>
      </c>
      <c r="I424" s="8" t="s">
        <v>13629</v>
      </c>
      <c r="J424" t="str">
        <f>Table8[[#This Row],[Column1]]</f>
        <v>021138</v>
      </c>
      <c r="K424" s="8" t="s">
        <v>13630</v>
      </c>
      <c r="L424" t="s">
        <v>13632</v>
      </c>
      <c r="M424" s="8" t="s">
        <v>13631</v>
      </c>
      <c r="O424" t="str">
        <f t="shared" si="6"/>
        <v>update item_mst set family_code = 'CMP-TANKS' where item = '021138' and site_ref = 'BENN'</v>
      </c>
      <c r="Q424" t="s">
        <v>13915</v>
      </c>
    </row>
    <row r="425" spans="1:17" x14ac:dyDescent="0.25">
      <c r="A425" s="3" t="s">
        <v>443</v>
      </c>
      <c r="B425" s="3" t="s">
        <v>0</v>
      </c>
      <c r="C425" s="3" t="s">
        <v>5</v>
      </c>
      <c r="D425" s="3" t="s">
        <v>472</v>
      </c>
      <c r="E425" s="3" t="str">
        <f>LEFT(Table8[[#This Row],[PART NUMBER &amp; DESC]],6)</f>
        <v>012255</v>
      </c>
      <c r="G425" t="s">
        <v>13633</v>
      </c>
      <c r="H425" t="str">
        <f>Table8[[#This Row],[COMMODITY (FAMILY CODE)]]</f>
        <v>CMP-TANKS</v>
      </c>
      <c r="I425" s="8" t="s">
        <v>13629</v>
      </c>
      <c r="J425" t="str">
        <f>Table8[[#This Row],[Column1]]</f>
        <v>012255</v>
      </c>
      <c r="K425" s="8" t="s">
        <v>13630</v>
      </c>
      <c r="L425" t="s">
        <v>13632</v>
      </c>
      <c r="M425" s="8" t="s">
        <v>13631</v>
      </c>
      <c r="O425" t="str">
        <f t="shared" si="6"/>
        <v>update item_mst set family_code = 'CMP-TANKS' where item = '012255' and site_ref = 'BENN'</v>
      </c>
      <c r="Q425" t="s">
        <v>13939</v>
      </c>
    </row>
    <row r="426" spans="1:17" x14ac:dyDescent="0.25">
      <c r="A426" s="2" t="s">
        <v>443</v>
      </c>
      <c r="B426" s="2" t="s">
        <v>0</v>
      </c>
      <c r="C426" s="2" t="s">
        <v>5</v>
      </c>
      <c r="D426" s="2" t="s">
        <v>473</v>
      </c>
      <c r="E426" s="3" t="str">
        <f>LEFT(Table8[[#This Row],[PART NUMBER &amp; DESC]],6)</f>
        <v>012755</v>
      </c>
      <c r="G426" t="s">
        <v>13633</v>
      </c>
      <c r="H426" t="str">
        <f>Table8[[#This Row],[COMMODITY (FAMILY CODE)]]</f>
        <v>CMP-TANKS</v>
      </c>
      <c r="I426" s="8" t="s">
        <v>13629</v>
      </c>
      <c r="J426" t="str">
        <f>Table8[[#This Row],[Column1]]</f>
        <v>012755</v>
      </c>
      <c r="K426" s="8" t="s">
        <v>13630</v>
      </c>
      <c r="L426" t="s">
        <v>13632</v>
      </c>
      <c r="M426" s="8" t="s">
        <v>13631</v>
      </c>
      <c r="O426" t="str">
        <f t="shared" si="6"/>
        <v>update item_mst set family_code = 'CMP-TANKS' where item = '012755' and site_ref = 'BENN'</v>
      </c>
      <c r="Q426" t="s">
        <v>13940</v>
      </c>
    </row>
    <row r="427" spans="1:17" x14ac:dyDescent="0.25">
      <c r="A427" s="3" t="s">
        <v>443</v>
      </c>
      <c r="B427" s="3" t="s">
        <v>0</v>
      </c>
      <c r="C427" s="3" t="s">
        <v>5</v>
      </c>
      <c r="D427" s="3" t="s">
        <v>474</v>
      </c>
      <c r="E427" s="3" t="str">
        <f>LEFT(Table8[[#This Row],[PART NUMBER &amp; DESC]],6)</f>
        <v>021455</v>
      </c>
      <c r="G427" t="s">
        <v>13633</v>
      </c>
      <c r="H427" t="str">
        <f>Table8[[#This Row],[COMMODITY (FAMILY CODE)]]</f>
        <v>CMP-TANKS</v>
      </c>
      <c r="I427" s="8" t="s">
        <v>13629</v>
      </c>
      <c r="J427" t="str">
        <f>Table8[[#This Row],[Column1]]</f>
        <v>021455</v>
      </c>
      <c r="K427" s="8" t="s">
        <v>13630</v>
      </c>
      <c r="L427" t="s">
        <v>13632</v>
      </c>
      <c r="M427" s="8" t="s">
        <v>13631</v>
      </c>
      <c r="O427" t="str">
        <f t="shared" si="6"/>
        <v>update item_mst set family_code = 'CMP-TANKS' where item = '021455' and site_ref = 'BENN'</v>
      </c>
      <c r="Q427" t="s">
        <v>13941</v>
      </c>
    </row>
    <row r="428" spans="1:17" x14ac:dyDescent="0.25">
      <c r="A428" s="2" t="s">
        <v>443</v>
      </c>
      <c r="B428" s="2" t="s">
        <v>0</v>
      </c>
      <c r="C428" s="2" t="s">
        <v>5</v>
      </c>
      <c r="D428" s="2" t="s">
        <v>475</v>
      </c>
      <c r="E428" s="3" t="str">
        <f>LEFT(Table8[[#This Row],[PART NUMBER &amp; DESC]],6)</f>
        <v>021456</v>
      </c>
      <c r="G428" t="s">
        <v>13633</v>
      </c>
      <c r="H428" t="str">
        <f>Table8[[#This Row],[COMMODITY (FAMILY CODE)]]</f>
        <v>CMP-TANKS</v>
      </c>
      <c r="I428" s="8" t="s">
        <v>13629</v>
      </c>
      <c r="J428" t="str">
        <f>Table8[[#This Row],[Column1]]</f>
        <v>021456</v>
      </c>
      <c r="K428" s="8" t="s">
        <v>13630</v>
      </c>
      <c r="L428" t="s">
        <v>13632</v>
      </c>
      <c r="M428" s="8" t="s">
        <v>13631</v>
      </c>
      <c r="O428" t="str">
        <f t="shared" si="6"/>
        <v>update item_mst set family_code = 'CMP-TANKS' where item = '021456' and site_ref = 'BENN'</v>
      </c>
      <c r="Q428" t="s">
        <v>13942</v>
      </c>
    </row>
    <row r="429" spans="1:17" x14ac:dyDescent="0.25">
      <c r="A429" s="3" t="s">
        <v>443</v>
      </c>
      <c r="B429" s="3" t="s">
        <v>0</v>
      </c>
      <c r="C429" s="3" t="s">
        <v>5</v>
      </c>
      <c r="D429" s="3" t="s">
        <v>476</v>
      </c>
      <c r="E429" s="3" t="str">
        <f>LEFT(Table8[[#This Row],[PART NUMBER &amp; DESC]],6)</f>
        <v>012534</v>
      </c>
      <c r="G429" t="s">
        <v>13633</v>
      </c>
      <c r="H429" t="str">
        <f>Table8[[#This Row],[COMMODITY (FAMILY CODE)]]</f>
        <v>CMP-TANKS</v>
      </c>
      <c r="I429" s="8" t="s">
        <v>13629</v>
      </c>
      <c r="J429" t="str">
        <f>Table8[[#This Row],[Column1]]</f>
        <v>012534</v>
      </c>
      <c r="K429" s="8" t="s">
        <v>13630</v>
      </c>
      <c r="L429" t="s">
        <v>13632</v>
      </c>
      <c r="M429" s="8" t="s">
        <v>13631</v>
      </c>
      <c r="O429" t="str">
        <f t="shared" si="6"/>
        <v>update item_mst set family_code = 'CMP-TANKS' where item = '012534' and site_ref = 'BENN'</v>
      </c>
      <c r="Q429" t="s">
        <v>13943</v>
      </c>
    </row>
    <row r="430" spans="1:17" x14ac:dyDescent="0.25">
      <c r="A430" s="2" t="s">
        <v>443</v>
      </c>
      <c r="B430" s="2" t="s">
        <v>0</v>
      </c>
      <c r="C430" s="2" t="s">
        <v>5</v>
      </c>
      <c r="D430" s="2" t="s">
        <v>477</v>
      </c>
      <c r="E430" s="3" t="str">
        <f>LEFT(Table8[[#This Row],[PART NUMBER &amp; DESC]],6)</f>
        <v>006649</v>
      </c>
      <c r="G430" t="s">
        <v>13633</v>
      </c>
      <c r="H430" t="str">
        <f>Table8[[#This Row],[COMMODITY (FAMILY CODE)]]</f>
        <v>CMP-TANKS</v>
      </c>
      <c r="I430" s="8" t="s">
        <v>13629</v>
      </c>
      <c r="J430" t="str">
        <f>Table8[[#This Row],[Column1]]</f>
        <v>006649</v>
      </c>
      <c r="K430" s="8" t="s">
        <v>13630</v>
      </c>
      <c r="L430" t="s">
        <v>13632</v>
      </c>
      <c r="M430" s="8" t="s">
        <v>13631</v>
      </c>
      <c r="O430" t="str">
        <f t="shared" si="6"/>
        <v>update item_mst set family_code = 'CMP-TANKS' where item = '006649' and site_ref = 'BENN'</v>
      </c>
      <c r="Q430" t="s">
        <v>13944</v>
      </c>
    </row>
    <row r="431" spans="1:17" x14ac:dyDescent="0.25">
      <c r="A431" s="3" t="s">
        <v>443</v>
      </c>
      <c r="B431" s="3" t="s">
        <v>0</v>
      </c>
      <c r="C431" s="3" t="s">
        <v>5</v>
      </c>
      <c r="D431" s="3" t="s">
        <v>478</v>
      </c>
      <c r="E431" s="3" t="str">
        <f>LEFT(Table8[[#This Row],[PART NUMBER &amp; DESC]],6)</f>
        <v>025034</v>
      </c>
      <c r="G431" t="s">
        <v>13633</v>
      </c>
      <c r="H431" t="str">
        <f>Table8[[#This Row],[COMMODITY (FAMILY CODE)]]</f>
        <v>CMP-TANKS</v>
      </c>
      <c r="I431" s="8" t="s">
        <v>13629</v>
      </c>
      <c r="J431" t="str">
        <f>Table8[[#This Row],[Column1]]</f>
        <v>025034</v>
      </c>
      <c r="K431" s="8" t="s">
        <v>13630</v>
      </c>
      <c r="L431" t="s">
        <v>13632</v>
      </c>
      <c r="M431" s="8" t="s">
        <v>13631</v>
      </c>
      <c r="O431" t="str">
        <f t="shared" si="6"/>
        <v>update item_mst set family_code = 'CMP-TANKS' where item = '025034' and site_ref = 'BENN'</v>
      </c>
      <c r="Q431" t="s">
        <v>13945</v>
      </c>
    </row>
    <row r="432" spans="1:17" x14ac:dyDescent="0.25">
      <c r="A432" s="2" t="s">
        <v>443</v>
      </c>
      <c r="B432" s="2" t="s">
        <v>0</v>
      </c>
      <c r="C432" s="2" t="s">
        <v>5</v>
      </c>
      <c r="D432" s="2" t="s">
        <v>479</v>
      </c>
      <c r="E432" s="3" t="str">
        <f>LEFT(Table8[[#This Row],[PART NUMBER &amp; DESC]],6)</f>
        <v>CANCEL</v>
      </c>
      <c r="G432" t="s">
        <v>13633</v>
      </c>
      <c r="H432" t="str">
        <f>Table8[[#This Row],[COMMODITY (FAMILY CODE)]]</f>
        <v>CMP-TANKS</v>
      </c>
      <c r="I432" s="8" t="s">
        <v>13629</v>
      </c>
      <c r="J432" t="str">
        <f>Table8[[#This Row],[Column1]]</f>
        <v>CANCEL</v>
      </c>
      <c r="K432" s="8" t="s">
        <v>13630</v>
      </c>
      <c r="L432" t="s">
        <v>13632</v>
      </c>
      <c r="M432" s="8" t="s">
        <v>13631</v>
      </c>
      <c r="O432" t="str">
        <f t="shared" si="6"/>
        <v>update item_mst set family_code = 'CMP-TANKS' where item = 'CANCEL' and site_ref = 'BENN'</v>
      </c>
      <c r="Q432" t="s">
        <v>13946</v>
      </c>
    </row>
    <row r="433" spans="1:17" x14ac:dyDescent="0.25">
      <c r="A433" s="3" t="s">
        <v>443</v>
      </c>
      <c r="B433" s="3" t="s">
        <v>0</v>
      </c>
      <c r="C433" s="3" t="s">
        <v>5</v>
      </c>
      <c r="D433" s="3" t="s">
        <v>480</v>
      </c>
      <c r="E433" s="3" t="str">
        <f>LEFT(Table8[[#This Row],[PART NUMBER &amp; DESC]],6)</f>
        <v>032986</v>
      </c>
      <c r="G433" t="s">
        <v>13633</v>
      </c>
      <c r="H433" t="str">
        <f>Table8[[#This Row],[COMMODITY (FAMILY CODE)]]</f>
        <v>CMP-TANKS</v>
      </c>
      <c r="I433" s="8" t="s">
        <v>13629</v>
      </c>
      <c r="J433" t="str">
        <f>Table8[[#This Row],[Column1]]</f>
        <v>032986</v>
      </c>
      <c r="K433" s="8" t="s">
        <v>13630</v>
      </c>
      <c r="L433" t="s">
        <v>13632</v>
      </c>
      <c r="M433" s="8" t="s">
        <v>13631</v>
      </c>
      <c r="O433" t="str">
        <f t="shared" si="6"/>
        <v>update item_mst set family_code = 'CMP-TANKS' where item = '032986' and site_ref = 'BENN'</v>
      </c>
      <c r="Q433" t="s">
        <v>13947</v>
      </c>
    </row>
    <row r="434" spans="1:17" x14ac:dyDescent="0.25">
      <c r="A434" s="2" t="s">
        <v>443</v>
      </c>
      <c r="B434" s="2" t="s">
        <v>0</v>
      </c>
      <c r="C434" s="2" t="s">
        <v>5</v>
      </c>
      <c r="D434" s="2" t="s">
        <v>481</v>
      </c>
      <c r="E434" s="3" t="str">
        <f>LEFT(Table8[[#This Row],[PART NUMBER &amp; DESC]],6)</f>
        <v>021175</v>
      </c>
      <c r="G434" t="s">
        <v>13633</v>
      </c>
      <c r="H434" t="str">
        <f>Table8[[#This Row],[COMMODITY (FAMILY CODE)]]</f>
        <v>CMP-TANKS</v>
      </c>
      <c r="I434" s="8" t="s">
        <v>13629</v>
      </c>
      <c r="J434" t="str">
        <f>Table8[[#This Row],[Column1]]</f>
        <v>021175</v>
      </c>
      <c r="K434" s="8" t="s">
        <v>13630</v>
      </c>
      <c r="L434" t="s">
        <v>13632</v>
      </c>
      <c r="M434" s="8" t="s">
        <v>13631</v>
      </c>
      <c r="O434" t="str">
        <f t="shared" si="6"/>
        <v>update item_mst set family_code = 'CMP-TANKS' where item = '021175' and site_ref = 'BENN'</v>
      </c>
      <c r="Q434" t="s">
        <v>13921</v>
      </c>
    </row>
    <row r="435" spans="1:17" x14ac:dyDescent="0.25">
      <c r="A435" s="3" t="s">
        <v>443</v>
      </c>
      <c r="B435" s="3" t="s">
        <v>0</v>
      </c>
      <c r="C435" s="3" t="s">
        <v>5</v>
      </c>
      <c r="D435" s="3" t="s">
        <v>482</v>
      </c>
      <c r="E435" s="3" t="str">
        <f>LEFT(Table8[[#This Row],[PART NUMBER &amp; DESC]],6)</f>
        <v>018310</v>
      </c>
      <c r="G435" t="s">
        <v>13633</v>
      </c>
      <c r="H435" t="str">
        <f>Table8[[#This Row],[COMMODITY (FAMILY CODE)]]</f>
        <v>CMP-TANKS</v>
      </c>
      <c r="I435" s="8" t="s">
        <v>13629</v>
      </c>
      <c r="J435" t="str">
        <f>Table8[[#This Row],[Column1]]</f>
        <v>018310</v>
      </c>
      <c r="K435" s="8" t="s">
        <v>13630</v>
      </c>
      <c r="L435" t="s">
        <v>13632</v>
      </c>
      <c r="M435" s="8" t="s">
        <v>13631</v>
      </c>
      <c r="O435" t="str">
        <f t="shared" si="6"/>
        <v>update item_mst set family_code = 'CMP-TANKS' where item = '018310' and site_ref = 'BENN'</v>
      </c>
      <c r="Q435" t="s">
        <v>13948</v>
      </c>
    </row>
    <row r="436" spans="1:17" x14ac:dyDescent="0.25">
      <c r="A436" s="2" t="s">
        <v>443</v>
      </c>
      <c r="B436" s="2" t="s">
        <v>0</v>
      </c>
      <c r="C436" s="2" t="s">
        <v>5</v>
      </c>
      <c r="D436" s="2" t="s">
        <v>483</v>
      </c>
      <c r="E436" s="3" t="str">
        <f>LEFT(Table8[[#This Row],[PART NUMBER &amp; DESC]],6)</f>
        <v>018311</v>
      </c>
      <c r="G436" t="s">
        <v>13633</v>
      </c>
      <c r="H436" t="str">
        <f>Table8[[#This Row],[COMMODITY (FAMILY CODE)]]</f>
        <v>CMP-TANKS</v>
      </c>
      <c r="I436" s="8" t="s">
        <v>13629</v>
      </c>
      <c r="J436" t="str">
        <f>Table8[[#This Row],[Column1]]</f>
        <v>018311</v>
      </c>
      <c r="K436" s="8" t="s">
        <v>13630</v>
      </c>
      <c r="L436" t="s">
        <v>13632</v>
      </c>
      <c r="M436" s="8" t="s">
        <v>13631</v>
      </c>
      <c r="O436" t="str">
        <f t="shared" si="6"/>
        <v>update item_mst set family_code = 'CMP-TANKS' where item = '018311' and site_ref = 'BENN'</v>
      </c>
      <c r="Q436" t="s">
        <v>13949</v>
      </c>
    </row>
    <row r="437" spans="1:17" x14ac:dyDescent="0.25">
      <c r="A437" s="3" t="s">
        <v>443</v>
      </c>
      <c r="B437" s="3" t="s">
        <v>0</v>
      </c>
      <c r="C437" s="3" t="s">
        <v>5</v>
      </c>
      <c r="D437" s="3" t="s">
        <v>484</v>
      </c>
      <c r="E437" s="3" t="str">
        <f>LEFT(Table8[[#This Row],[PART NUMBER &amp; DESC]],6)</f>
        <v>019942</v>
      </c>
      <c r="G437" t="s">
        <v>13633</v>
      </c>
      <c r="H437" t="str">
        <f>Table8[[#This Row],[COMMODITY (FAMILY CODE)]]</f>
        <v>CMP-TANKS</v>
      </c>
      <c r="I437" s="8" t="s">
        <v>13629</v>
      </c>
      <c r="J437" t="str">
        <f>Table8[[#This Row],[Column1]]</f>
        <v>019942</v>
      </c>
      <c r="K437" s="8" t="s">
        <v>13630</v>
      </c>
      <c r="L437" t="s">
        <v>13632</v>
      </c>
      <c r="M437" s="8" t="s">
        <v>13631</v>
      </c>
      <c r="O437" t="str">
        <f t="shared" si="6"/>
        <v>update item_mst set family_code = 'CMP-TANKS' where item = '019942' and site_ref = 'BENN'</v>
      </c>
      <c r="Q437" t="s">
        <v>13950</v>
      </c>
    </row>
    <row r="438" spans="1:17" x14ac:dyDescent="0.25">
      <c r="A438" s="3" t="s">
        <v>443</v>
      </c>
      <c r="B438" s="3" t="s">
        <v>0</v>
      </c>
      <c r="C438" s="3" t="s">
        <v>5</v>
      </c>
      <c r="D438" s="3" t="s">
        <v>485</v>
      </c>
      <c r="E438" s="3" t="str">
        <f>LEFT(Table8[[#This Row],[PART NUMBER &amp; DESC]],6)</f>
        <v>021456</v>
      </c>
      <c r="G438" t="s">
        <v>13633</v>
      </c>
      <c r="H438" t="str">
        <f>Table8[[#This Row],[COMMODITY (FAMILY CODE)]]</f>
        <v>CMP-TANKS</v>
      </c>
      <c r="I438" s="8" t="s">
        <v>13629</v>
      </c>
      <c r="J438" t="str">
        <f>Table8[[#This Row],[Column1]]</f>
        <v>021456</v>
      </c>
      <c r="K438" s="8" t="s">
        <v>13630</v>
      </c>
      <c r="L438" t="s">
        <v>13632</v>
      </c>
      <c r="M438" s="8" t="s">
        <v>13631</v>
      </c>
      <c r="O438" t="str">
        <f t="shared" si="6"/>
        <v>update item_mst set family_code = 'CMP-TANKS' where item = '021456' and site_ref = 'BENN'</v>
      </c>
      <c r="Q438" t="s">
        <v>13942</v>
      </c>
    </row>
    <row r="439" spans="1:17" x14ac:dyDescent="0.25">
      <c r="A439" s="3" t="s">
        <v>443</v>
      </c>
      <c r="B439" s="3" t="s">
        <v>0</v>
      </c>
      <c r="C439" s="3" t="s">
        <v>5</v>
      </c>
      <c r="D439" s="3" t="s">
        <v>486</v>
      </c>
      <c r="E439" s="3" t="str">
        <f>LEFT(Table8[[#This Row],[PART NUMBER &amp; DESC]],6)</f>
        <v>012312</v>
      </c>
      <c r="G439" t="s">
        <v>13633</v>
      </c>
      <c r="H439" t="str">
        <f>Table8[[#This Row],[COMMODITY (FAMILY CODE)]]</f>
        <v>CMP-TANKS</v>
      </c>
      <c r="I439" s="8" t="s">
        <v>13629</v>
      </c>
      <c r="J439" t="str">
        <f>Table8[[#This Row],[Column1]]</f>
        <v>012312</v>
      </c>
      <c r="K439" s="8" t="s">
        <v>13630</v>
      </c>
      <c r="L439" t="s">
        <v>13632</v>
      </c>
      <c r="M439" s="8" t="s">
        <v>13631</v>
      </c>
      <c r="O439" t="str">
        <f t="shared" si="6"/>
        <v>update item_mst set family_code = 'CMP-TANKS' where item = '012312' and site_ref = 'BENN'</v>
      </c>
      <c r="Q439" t="s">
        <v>13951</v>
      </c>
    </row>
    <row r="440" spans="1:17" x14ac:dyDescent="0.25">
      <c r="A440" s="2" t="s">
        <v>443</v>
      </c>
      <c r="B440" s="2" t="s">
        <v>0</v>
      </c>
      <c r="C440" s="2" t="s">
        <v>5</v>
      </c>
      <c r="D440" s="2" t="s">
        <v>487</v>
      </c>
      <c r="E440" s="3" t="str">
        <f>LEFT(Table8[[#This Row],[PART NUMBER &amp; DESC]],6)</f>
        <v>021132</v>
      </c>
      <c r="G440" t="s">
        <v>13633</v>
      </c>
      <c r="H440" t="str">
        <f>Table8[[#This Row],[COMMODITY (FAMILY CODE)]]</f>
        <v>CMP-TANKS</v>
      </c>
      <c r="I440" s="8" t="s">
        <v>13629</v>
      </c>
      <c r="J440" t="str">
        <f>Table8[[#This Row],[Column1]]</f>
        <v>021132</v>
      </c>
      <c r="K440" s="8" t="s">
        <v>13630</v>
      </c>
      <c r="L440" t="s">
        <v>13632</v>
      </c>
      <c r="M440" s="8" t="s">
        <v>13631</v>
      </c>
      <c r="O440" t="str">
        <f t="shared" si="6"/>
        <v>update item_mst set family_code = 'CMP-TANKS' where item = '021132' and site_ref = 'BENN'</v>
      </c>
      <c r="Q440" t="s">
        <v>13938</v>
      </c>
    </row>
    <row r="441" spans="1:17" x14ac:dyDescent="0.25">
      <c r="A441" s="3" t="s">
        <v>443</v>
      </c>
      <c r="B441" s="3" t="s">
        <v>0</v>
      </c>
      <c r="C441" s="3" t="s">
        <v>5</v>
      </c>
      <c r="D441" s="3" t="s">
        <v>488</v>
      </c>
      <c r="E441" s="3" t="str">
        <f>LEFT(Table8[[#This Row],[PART NUMBER &amp; DESC]],6)</f>
        <v>012300</v>
      </c>
      <c r="G441" t="s">
        <v>13633</v>
      </c>
      <c r="H441" t="str">
        <f>Table8[[#This Row],[COMMODITY (FAMILY CODE)]]</f>
        <v>CMP-TANKS</v>
      </c>
      <c r="I441" s="8" t="s">
        <v>13629</v>
      </c>
      <c r="J441" t="str">
        <f>Table8[[#This Row],[Column1]]</f>
        <v>012300</v>
      </c>
      <c r="K441" s="8" t="s">
        <v>13630</v>
      </c>
      <c r="L441" t="s">
        <v>13632</v>
      </c>
      <c r="M441" s="8" t="s">
        <v>13631</v>
      </c>
      <c r="O441" t="str">
        <f t="shared" si="6"/>
        <v>update item_mst set family_code = 'CMP-TANKS' where item = '012300' and site_ref = 'BENN'</v>
      </c>
      <c r="Q441" t="s">
        <v>13952</v>
      </c>
    </row>
    <row r="442" spans="1:17" x14ac:dyDescent="0.25">
      <c r="A442" s="2" t="s">
        <v>443</v>
      </c>
      <c r="B442" s="2" t="s">
        <v>0</v>
      </c>
      <c r="C442" s="2" t="s">
        <v>5</v>
      </c>
      <c r="D442" s="2" t="s">
        <v>489</v>
      </c>
      <c r="E442" s="3" t="str">
        <f>LEFT(Table8[[#This Row],[PART NUMBER &amp; DESC]],6)</f>
        <v>012755</v>
      </c>
      <c r="G442" t="s">
        <v>13633</v>
      </c>
      <c r="H442" t="str">
        <f>Table8[[#This Row],[COMMODITY (FAMILY CODE)]]</f>
        <v>CMP-TANKS</v>
      </c>
      <c r="I442" s="8" t="s">
        <v>13629</v>
      </c>
      <c r="J442" t="str">
        <f>Table8[[#This Row],[Column1]]</f>
        <v>012755</v>
      </c>
      <c r="K442" s="8" t="s">
        <v>13630</v>
      </c>
      <c r="L442" t="s">
        <v>13632</v>
      </c>
      <c r="M442" s="8" t="s">
        <v>13631</v>
      </c>
      <c r="O442" t="str">
        <f t="shared" si="6"/>
        <v>update item_mst set family_code = 'CMP-TANKS' where item = '012755' and site_ref = 'BENN'</v>
      </c>
      <c r="Q442" t="s">
        <v>13940</v>
      </c>
    </row>
    <row r="443" spans="1:17" x14ac:dyDescent="0.25">
      <c r="A443" s="2" t="s">
        <v>443</v>
      </c>
      <c r="B443" s="2" t="s">
        <v>0</v>
      </c>
      <c r="C443" s="2" t="s">
        <v>5</v>
      </c>
      <c r="D443" s="2" t="s">
        <v>490</v>
      </c>
      <c r="E443" s="3" t="str">
        <f>LEFT(Table8[[#This Row],[PART NUMBER &amp; DESC]],6)</f>
        <v>012784</v>
      </c>
      <c r="G443" t="s">
        <v>13633</v>
      </c>
      <c r="H443" t="str">
        <f>Table8[[#This Row],[COMMODITY (FAMILY CODE)]]</f>
        <v>CMP-TANKS</v>
      </c>
      <c r="I443" s="8" t="s">
        <v>13629</v>
      </c>
      <c r="J443" t="str">
        <f>Table8[[#This Row],[Column1]]</f>
        <v>012784</v>
      </c>
      <c r="K443" s="8" t="s">
        <v>13630</v>
      </c>
      <c r="L443" t="s">
        <v>13632</v>
      </c>
      <c r="M443" s="8" t="s">
        <v>13631</v>
      </c>
      <c r="O443" t="str">
        <f t="shared" si="6"/>
        <v>update item_mst set family_code = 'CMP-TANKS' where item = '012784' and site_ref = 'BENN'</v>
      </c>
      <c r="Q443" t="s">
        <v>13953</v>
      </c>
    </row>
    <row r="444" spans="1:17" x14ac:dyDescent="0.25">
      <c r="A444" s="3" t="s">
        <v>443</v>
      </c>
      <c r="B444" s="3" t="s">
        <v>0</v>
      </c>
      <c r="C444" s="3" t="s">
        <v>5</v>
      </c>
      <c r="D444" s="3" t="s">
        <v>491</v>
      </c>
      <c r="E444" s="3" t="str">
        <f>LEFT(Table8[[#This Row],[PART NUMBER &amp; DESC]],6)</f>
        <v>023815</v>
      </c>
      <c r="G444" t="s">
        <v>13633</v>
      </c>
      <c r="H444" t="str">
        <f>Table8[[#This Row],[COMMODITY (FAMILY CODE)]]</f>
        <v>CMP-TANKS</v>
      </c>
      <c r="I444" s="8" t="s">
        <v>13629</v>
      </c>
      <c r="J444" t="str">
        <f>Table8[[#This Row],[Column1]]</f>
        <v>023815</v>
      </c>
      <c r="K444" s="8" t="s">
        <v>13630</v>
      </c>
      <c r="L444" t="s">
        <v>13632</v>
      </c>
      <c r="M444" s="8" t="s">
        <v>13631</v>
      </c>
      <c r="O444" t="str">
        <f t="shared" si="6"/>
        <v>update item_mst set family_code = 'CMP-TANKS' where item = '023815' and site_ref = 'BENN'</v>
      </c>
      <c r="Q444" t="s">
        <v>13954</v>
      </c>
    </row>
    <row r="445" spans="1:17" x14ac:dyDescent="0.25">
      <c r="A445" s="2" t="s">
        <v>443</v>
      </c>
      <c r="B445" s="2" t="s">
        <v>0</v>
      </c>
      <c r="C445" s="2" t="s">
        <v>5</v>
      </c>
      <c r="D445" s="2" t="s">
        <v>492</v>
      </c>
      <c r="E445" s="3" t="str">
        <f>LEFT(Table8[[#This Row],[PART NUMBER &amp; DESC]],6)</f>
        <v>018761</v>
      </c>
      <c r="G445" t="s">
        <v>13633</v>
      </c>
      <c r="H445" t="str">
        <f>Table8[[#This Row],[COMMODITY (FAMILY CODE)]]</f>
        <v>CMP-TANKS</v>
      </c>
      <c r="I445" s="8" t="s">
        <v>13629</v>
      </c>
      <c r="J445" t="str">
        <f>Table8[[#This Row],[Column1]]</f>
        <v>018761</v>
      </c>
      <c r="K445" s="8" t="s">
        <v>13630</v>
      </c>
      <c r="L445" t="s">
        <v>13632</v>
      </c>
      <c r="M445" s="8" t="s">
        <v>13631</v>
      </c>
      <c r="O445" t="str">
        <f t="shared" si="6"/>
        <v>update item_mst set family_code = 'CMP-TANKS' where item = '018761' and site_ref = 'BENN'</v>
      </c>
      <c r="Q445" t="s">
        <v>13955</v>
      </c>
    </row>
    <row r="446" spans="1:17" x14ac:dyDescent="0.25">
      <c r="A446" s="2" t="s">
        <v>443</v>
      </c>
      <c r="B446" s="2" t="s">
        <v>0</v>
      </c>
      <c r="C446" s="2" t="s">
        <v>5</v>
      </c>
      <c r="D446" s="2" t="s">
        <v>493</v>
      </c>
      <c r="E446" s="3" t="str">
        <f>LEFT(Table8[[#This Row],[PART NUMBER &amp; DESC]],6)</f>
        <v>013097</v>
      </c>
      <c r="G446" t="s">
        <v>13633</v>
      </c>
      <c r="H446" t="str">
        <f>Table8[[#This Row],[COMMODITY (FAMILY CODE)]]</f>
        <v>CMP-TANKS</v>
      </c>
      <c r="I446" s="8" t="s">
        <v>13629</v>
      </c>
      <c r="J446" t="str">
        <f>Table8[[#This Row],[Column1]]</f>
        <v>013097</v>
      </c>
      <c r="K446" s="8" t="s">
        <v>13630</v>
      </c>
      <c r="L446" t="s">
        <v>13632</v>
      </c>
      <c r="M446" s="8" t="s">
        <v>13631</v>
      </c>
      <c r="O446" t="str">
        <f t="shared" si="6"/>
        <v>update item_mst set family_code = 'CMP-TANKS' where item = '013097' and site_ref = 'BENN'</v>
      </c>
      <c r="Q446" t="s">
        <v>13956</v>
      </c>
    </row>
    <row r="447" spans="1:17" x14ac:dyDescent="0.25">
      <c r="A447" s="3" t="s">
        <v>443</v>
      </c>
      <c r="B447" s="3" t="s">
        <v>0</v>
      </c>
      <c r="C447" s="3" t="s">
        <v>5</v>
      </c>
      <c r="D447" s="3" t="s">
        <v>494</v>
      </c>
      <c r="E447" s="3" t="str">
        <f>LEFT(Table8[[#This Row],[PART NUMBER &amp; DESC]],6)</f>
        <v>015965</v>
      </c>
      <c r="G447" t="s">
        <v>13633</v>
      </c>
      <c r="H447" t="str">
        <f>Table8[[#This Row],[COMMODITY (FAMILY CODE)]]</f>
        <v>CMP-TANKS</v>
      </c>
      <c r="I447" s="8" t="s">
        <v>13629</v>
      </c>
      <c r="J447" t="str">
        <f>Table8[[#This Row],[Column1]]</f>
        <v>015965</v>
      </c>
      <c r="K447" s="8" t="s">
        <v>13630</v>
      </c>
      <c r="L447" t="s">
        <v>13632</v>
      </c>
      <c r="M447" s="8" t="s">
        <v>13631</v>
      </c>
      <c r="O447" t="str">
        <f t="shared" si="6"/>
        <v>update item_mst set family_code = 'CMP-TANKS' where item = '015965' and site_ref = 'BENN'</v>
      </c>
      <c r="Q447" t="s">
        <v>13957</v>
      </c>
    </row>
    <row r="448" spans="1:17" x14ac:dyDescent="0.25">
      <c r="A448" s="2" t="s">
        <v>443</v>
      </c>
      <c r="B448" s="2" t="s">
        <v>0</v>
      </c>
      <c r="C448" s="2" t="s">
        <v>5</v>
      </c>
      <c r="D448" s="2" t="s">
        <v>495</v>
      </c>
      <c r="E448" s="3" t="str">
        <f>LEFT(Table8[[#This Row],[PART NUMBER &amp; DESC]],6)</f>
        <v>018250</v>
      </c>
      <c r="G448" t="s">
        <v>13633</v>
      </c>
      <c r="H448" t="str">
        <f>Table8[[#This Row],[COMMODITY (FAMILY CODE)]]</f>
        <v>CMP-TANKS</v>
      </c>
      <c r="I448" s="8" t="s">
        <v>13629</v>
      </c>
      <c r="J448" t="str">
        <f>Table8[[#This Row],[Column1]]</f>
        <v>018250</v>
      </c>
      <c r="K448" s="8" t="s">
        <v>13630</v>
      </c>
      <c r="L448" t="s">
        <v>13632</v>
      </c>
      <c r="M448" s="8" t="s">
        <v>13631</v>
      </c>
      <c r="O448" t="str">
        <f t="shared" si="6"/>
        <v>update item_mst set family_code = 'CMP-TANKS' where item = '018250' and site_ref = 'BENN'</v>
      </c>
      <c r="Q448" t="s">
        <v>13958</v>
      </c>
    </row>
    <row r="449" spans="1:17" x14ac:dyDescent="0.25">
      <c r="A449" s="3" t="s">
        <v>443</v>
      </c>
      <c r="B449" s="3" t="s">
        <v>0</v>
      </c>
      <c r="C449" s="3" t="s">
        <v>5</v>
      </c>
      <c r="D449" s="3" t="s">
        <v>496</v>
      </c>
      <c r="E449" s="3" t="str">
        <f>LEFT(Table8[[#This Row],[PART NUMBER &amp; DESC]],6)</f>
        <v>012312</v>
      </c>
      <c r="G449" t="s">
        <v>13633</v>
      </c>
      <c r="H449" t="str">
        <f>Table8[[#This Row],[COMMODITY (FAMILY CODE)]]</f>
        <v>CMP-TANKS</v>
      </c>
      <c r="I449" s="8" t="s">
        <v>13629</v>
      </c>
      <c r="J449" t="str">
        <f>Table8[[#This Row],[Column1]]</f>
        <v>012312</v>
      </c>
      <c r="K449" s="8" t="s">
        <v>13630</v>
      </c>
      <c r="L449" t="s">
        <v>13632</v>
      </c>
      <c r="M449" s="8" t="s">
        <v>13631</v>
      </c>
      <c r="O449" t="str">
        <f t="shared" ref="O449:O512" si="7">_xlfn.CONCAT(G449:M449)</f>
        <v>update item_mst set family_code = 'CMP-TANKS' where item = '012312' and site_ref = 'BENN'</v>
      </c>
      <c r="Q449" t="s">
        <v>13951</v>
      </c>
    </row>
    <row r="450" spans="1:17" x14ac:dyDescent="0.25">
      <c r="A450" s="2" t="s">
        <v>443</v>
      </c>
      <c r="B450" s="2" t="s">
        <v>0</v>
      </c>
      <c r="C450" s="2" t="s">
        <v>5</v>
      </c>
      <c r="D450" s="2" t="s">
        <v>497</v>
      </c>
      <c r="E450" s="3" t="str">
        <f>LEFT(Table8[[#This Row],[PART NUMBER &amp; DESC]],6)</f>
        <v>012313</v>
      </c>
      <c r="G450" t="s">
        <v>13633</v>
      </c>
      <c r="H450" t="str">
        <f>Table8[[#This Row],[COMMODITY (FAMILY CODE)]]</f>
        <v>CMP-TANKS</v>
      </c>
      <c r="I450" s="8" t="s">
        <v>13629</v>
      </c>
      <c r="J450" t="str">
        <f>Table8[[#This Row],[Column1]]</f>
        <v>012313</v>
      </c>
      <c r="K450" s="8" t="s">
        <v>13630</v>
      </c>
      <c r="L450" t="s">
        <v>13632</v>
      </c>
      <c r="M450" s="8" t="s">
        <v>13631</v>
      </c>
      <c r="O450" t="str">
        <f t="shared" si="7"/>
        <v>update item_mst set family_code = 'CMP-TANKS' where item = '012313' and site_ref = 'BENN'</v>
      </c>
      <c r="Q450" t="s">
        <v>13959</v>
      </c>
    </row>
    <row r="451" spans="1:17" x14ac:dyDescent="0.25">
      <c r="A451" s="2" t="s">
        <v>443</v>
      </c>
      <c r="B451" s="2" t="s">
        <v>0</v>
      </c>
      <c r="C451" s="2" t="s">
        <v>5</v>
      </c>
      <c r="D451" s="2" t="s">
        <v>498</v>
      </c>
      <c r="E451" s="3" t="str">
        <f>LEFT(Table8[[#This Row],[PART NUMBER &amp; DESC]],6)</f>
        <v>018311</v>
      </c>
      <c r="G451" t="s">
        <v>13633</v>
      </c>
      <c r="H451" t="str">
        <f>Table8[[#This Row],[COMMODITY (FAMILY CODE)]]</f>
        <v>CMP-TANKS</v>
      </c>
      <c r="I451" s="8" t="s">
        <v>13629</v>
      </c>
      <c r="J451" t="str">
        <f>Table8[[#This Row],[Column1]]</f>
        <v>018311</v>
      </c>
      <c r="K451" s="8" t="s">
        <v>13630</v>
      </c>
      <c r="L451" t="s">
        <v>13632</v>
      </c>
      <c r="M451" s="8" t="s">
        <v>13631</v>
      </c>
      <c r="O451" t="str">
        <f t="shared" si="7"/>
        <v>update item_mst set family_code = 'CMP-TANKS' where item = '018311' and site_ref = 'BENN'</v>
      </c>
      <c r="Q451" t="s">
        <v>13949</v>
      </c>
    </row>
    <row r="452" spans="1:17" x14ac:dyDescent="0.25">
      <c r="A452" s="2" t="s">
        <v>443</v>
      </c>
      <c r="B452" s="2" t="s">
        <v>0</v>
      </c>
      <c r="C452" s="2" t="s">
        <v>5</v>
      </c>
      <c r="D452" s="2" t="s">
        <v>499</v>
      </c>
      <c r="E452" s="3" t="str">
        <f>LEFT(Table8[[#This Row],[PART NUMBER &amp; DESC]],6)</f>
        <v>018761</v>
      </c>
      <c r="G452" t="s">
        <v>13633</v>
      </c>
      <c r="H452" t="str">
        <f>Table8[[#This Row],[COMMODITY (FAMILY CODE)]]</f>
        <v>CMP-TANKS</v>
      </c>
      <c r="I452" s="8" t="s">
        <v>13629</v>
      </c>
      <c r="J452" t="str">
        <f>Table8[[#This Row],[Column1]]</f>
        <v>018761</v>
      </c>
      <c r="K452" s="8" t="s">
        <v>13630</v>
      </c>
      <c r="L452" t="s">
        <v>13632</v>
      </c>
      <c r="M452" s="8" t="s">
        <v>13631</v>
      </c>
      <c r="O452" t="str">
        <f t="shared" si="7"/>
        <v>update item_mst set family_code = 'CMP-TANKS' where item = '018761' and site_ref = 'BENN'</v>
      </c>
      <c r="Q452" t="s">
        <v>13955</v>
      </c>
    </row>
    <row r="453" spans="1:17" x14ac:dyDescent="0.25">
      <c r="A453" s="2" t="s">
        <v>443</v>
      </c>
      <c r="B453" s="2" t="s">
        <v>0</v>
      </c>
      <c r="C453" s="2" t="s">
        <v>5</v>
      </c>
      <c r="D453" s="2" t="s">
        <v>500</v>
      </c>
      <c r="E453" s="3" t="str">
        <f>LEFT(Table8[[#This Row],[PART NUMBER &amp; DESC]],6)</f>
        <v>021455</v>
      </c>
      <c r="G453" t="s">
        <v>13633</v>
      </c>
      <c r="H453" t="str">
        <f>Table8[[#This Row],[COMMODITY (FAMILY CODE)]]</f>
        <v>CMP-TANKS</v>
      </c>
      <c r="I453" s="8" t="s">
        <v>13629</v>
      </c>
      <c r="J453" t="str">
        <f>Table8[[#This Row],[Column1]]</f>
        <v>021455</v>
      </c>
      <c r="K453" s="8" t="s">
        <v>13630</v>
      </c>
      <c r="L453" t="s">
        <v>13632</v>
      </c>
      <c r="M453" s="8" t="s">
        <v>13631</v>
      </c>
      <c r="O453" t="str">
        <f t="shared" si="7"/>
        <v>update item_mst set family_code = 'CMP-TANKS' where item = '021455' and site_ref = 'BENN'</v>
      </c>
      <c r="Q453" t="s">
        <v>13941</v>
      </c>
    </row>
    <row r="454" spans="1:17" x14ac:dyDescent="0.25">
      <c r="A454" s="3" t="s">
        <v>443</v>
      </c>
      <c r="B454" s="3" t="s">
        <v>0</v>
      </c>
      <c r="C454" s="3" t="s">
        <v>5</v>
      </c>
      <c r="D454" s="3" t="s">
        <v>501</v>
      </c>
      <c r="E454" s="3" t="str">
        <f>LEFT(Table8[[#This Row],[PART NUMBER &amp; DESC]],6)</f>
        <v>012312</v>
      </c>
      <c r="G454" t="s">
        <v>13633</v>
      </c>
      <c r="H454" t="str">
        <f>Table8[[#This Row],[COMMODITY (FAMILY CODE)]]</f>
        <v>CMP-TANKS</v>
      </c>
      <c r="I454" s="8" t="s">
        <v>13629</v>
      </c>
      <c r="J454" t="str">
        <f>Table8[[#This Row],[Column1]]</f>
        <v>012312</v>
      </c>
      <c r="K454" s="8" t="s">
        <v>13630</v>
      </c>
      <c r="L454" t="s">
        <v>13632</v>
      </c>
      <c r="M454" s="8" t="s">
        <v>13631</v>
      </c>
      <c r="O454" t="str">
        <f t="shared" si="7"/>
        <v>update item_mst set family_code = 'CMP-TANKS' where item = '012312' and site_ref = 'BENN'</v>
      </c>
      <c r="Q454" t="s">
        <v>13951</v>
      </c>
    </row>
    <row r="455" spans="1:17" x14ac:dyDescent="0.25">
      <c r="A455" s="3" t="s">
        <v>443</v>
      </c>
      <c r="B455" s="3" t="s">
        <v>0</v>
      </c>
      <c r="C455" s="3" t="s">
        <v>5</v>
      </c>
      <c r="D455" s="3" t="s">
        <v>502</v>
      </c>
      <c r="E455" s="3" t="str">
        <f>LEFT(Table8[[#This Row],[PART NUMBER &amp; DESC]],6)</f>
        <v>013963</v>
      </c>
      <c r="G455" t="s">
        <v>13633</v>
      </c>
      <c r="H455" t="str">
        <f>Table8[[#This Row],[COMMODITY (FAMILY CODE)]]</f>
        <v>CMP-TANKS</v>
      </c>
      <c r="I455" s="8" t="s">
        <v>13629</v>
      </c>
      <c r="J455" t="str">
        <f>Table8[[#This Row],[Column1]]</f>
        <v>013963</v>
      </c>
      <c r="K455" s="8" t="s">
        <v>13630</v>
      </c>
      <c r="L455" t="s">
        <v>13632</v>
      </c>
      <c r="M455" s="8" t="s">
        <v>13631</v>
      </c>
      <c r="O455" t="str">
        <f t="shared" si="7"/>
        <v>update item_mst set family_code = 'CMP-TANKS' where item = '013963' and site_ref = 'BENN'</v>
      </c>
      <c r="Q455" t="s">
        <v>13960</v>
      </c>
    </row>
    <row r="456" spans="1:17" x14ac:dyDescent="0.25">
      <c r="A456" s="3" t="s">
        <v>443</v>
      </c>
      <c r="B456" s="3" t="s">
        <v>0</v>
      </c>
      <c r="C456" s="3" t="s">
        <v>5</v>
      </c>
      <c r="D456" s="3" t="s">
        <v>503</v>
      </c>
      <c r="E456" s="3" t="str">
        <f>LEFT(Table8[[#This Row],[PART NUMBER &amp; DESC]],6)</f>
        <v>012784</v>
      </c>
      <c r="G456" t="s">
        <v>13633</v>
      </c>
      <c r="H456" t="str">
        <f>Table8[[#This Row],[COMMODITY (FAMILY CODE)]]</f>
        <v>CMP-TANKS</v>
      </c>
      <c r="I456" s="8" t="s">
        <v>13629</v>
      </c>
      <c r="J456" t="str">
        <f>Table8[[#This Row],[Column1]]</f>
        <v>012784</v>
      </c>
      <c r="K456" s="8" t="s">
        <v>13630</v>
      </c>
      <c r="L456" t="s">
        <v>13632</v>
      </c>
      <c r="M456" s="8" t="s">
        <v>13631</v>
      </c>
      <c r="O456" t="str">
        <f t="shared" si="7"/>
        <v>update item_mst set family_code = 'CMP-TANKS' where item = '012784' and site_ref = 'BENN'</v>
      </c>
      <c r="Q456" t="s">
        <v>13953</v>
      </c>
    </row>
    <row r="457" spans="1:17" x14ac:dyDescent="0.25">
      <c r="A457" s="2" t="s">
        <v>443</v>
      </c>
      <c r="B457" s="2" t="s">
        <v>0</v>
      </c>
      <c r="C457" s="2" t="s">
        <v>5</v>
      </c>
      <c r="D457" s="2" t="s">
        <v>504</v>
      </c>
      <c r="E457" s="3" t="str">
        <f>LEFT(Table8[[#This Row],[PART NUMBER &amp; DESC]],6)</f>
        <v>023815</v>
      </c>
      <c r="G457" t="s">
        <v>13633</v>
      </c>
      <c r="H457" t="str">
        <f>Table8[[#This Row],[COMMODITY (FAMILY CODE)]]</f>
        <v>CMP-TANKS</v>
      </c>
      <c r="I457" s="8" t="s">
        <v>13629</v>
      </c>
      <c r="J457" t="str">
        <f>Table8[[#This Row],[Column1]]</f>
        <v>023815</v>
      </c>
      <c r="K457" s="8" t="s">
        <v>13630</v>
      </c>
      <c r="L457" t="s">
        <v>13632</v>
      </c>
      <c r="M457" s="8" t="s">
        <v>13631</v>
      </c>
      <c r="O457" t="str">
        <f t="shared" si="7"/>
        <v>update item_mst set family_code = 'CMP-TANKS' where item = '023815' and site_ref = 'BENN'</v>
      </c>
      <c r="Q457" t="s">
        <v>13954</v>
      </c>
    </row>
    <row r="458" spans="1:17" x14ac:dyDescent="0.25">
      <c r="A458" s="2" t="s">
        <v>443</v>
      </c>
      <c r="B458" s="2" t="s">
        <v>0</v>
      </c>
      <c r="C458" s="2" t="s">
        <v>5</v>
      </c>
      <c r="D458" s="2" t="s">
        <v>505</v>
      </c>
      <c r="E458" s="3" t="str">
        <f>LEFT(Table8[[#This Row],[PART NUMBER &amp; DESC]],6)</f>
        <v>018250</v>
      </c>
      <c r="G458" t="s">
        <v>13633</v>
      </c>
      <c r="H458" t="str">
        <f>Table8[[#This Row],[COMMODITY (FAMILY CODE)]]</f>
        <v>CMP-TANKS</v>
      </c>
      <c r="I458" s="8" t="s">
        <v>13629</v>
      </c>
      <c r="J458" t="str">
        <f>Table8[[#This Row],[Column1]]</f>
        <v>018250</v>
      </c>
      <c r="K458" s="8" t="s">
        <v>13630</v>
      </c>
      <c r="L458" t="s">
        <v>13632</v>
      </c>
      <c r="M458" s="8" t="s">
        <v>13631</v>
      </c>
      <c r="O458" t="str">
        <f t="shared" si="7"/>
        <v>update item_mst set family_code = 'CMP-TANKS' where item = '018250' and site_ref = 'BENN'</v>
      </c>
      <c r="Q458" t="s">
        <v>13958</v>
      </c>
    </row>
    <row r="459" spans="1:17" x14ac:dyDescent="0.25">
      <c r="A459" s="3" t="s">
        <v>443</v>
      </c>
      <c r="B459" s="3" t="s">
        <v>0</v>
      </c>
      <c r="C459" s="3" t="s">
        <v>5</v>
      </c>
      <c r="D459" s="3" t="s">
        <v>506</v>
      </c>
      <c r="E459" s="3" t="str">
        <f>LEFT(Table8[[#This Row],[PART NUMBER &amp; DESC]],6)</f>
        <v>019942</v>
      </c>
      <c r="G459" t="s">
        <v>13633</v>
      </c>
      <c r="H459" t="str">
        <f>Table8[[#This Row],[COMMODITY (FAMILY CODE)]]</f>
        <v>CMP-TANKS</v>
      </c>
      <c r="I459" s="8" t="s">
        <v>13629</v>
      </c>
      <c r="J459" t="str">
        <f>Table8[[#This Row],[Column1]]</f>
        <v>019942</v>
      </c>
      <c r="K459" s="8" t="s">
        <v>13630</v>
      </c>
      <c r="L459" t="s">
        <v>13632</v>
      </c>
      <c r="M459" s="8" t="s">
        <v>13631</v>
      </c>
      <c r="O459" t="str">
        <f t="shared" si="7"/>
        <v>update item_mst set family_code = 'CMP-TANKS' where item = '019942' and site_ref = 'BENN'</v>
      </c>
      <c r="Q459" t="s">
        <v>13950</v>
      </c>
    </row>
    <row r="460" spans="1:17" x14ac:dyDescent="0.25">
      <c r="A460" s="3" t="s">
        <v>443</v>
      </c>
      <c r="B460" s="3" t="s">
        <v>0</v>
      </c>
      <c r="C460" s="3" t="s">
        <v>5</v>
      </c>
      <c r="D460" s="3" t="s">
        <v>507</v>
      </c>
      <c r="E460" s="3" t="str">
        <f>LEFT(Table8[[#This Row],[PART NUMBER &amp; DESC]],6)</f>
        <v>012945</v>
      </c>
      <c r="G460" t="s">
        <v>13633</v>
      </c>
      <c r="H460" t="str">
        <f>Table8[[#This Row],[COMMODITY (FAMILY CODE)]]</f>
        <v>CMP-TANKS</v>
      </c>
      <c r="I460" s="8" t="s">
        <v>13629</v>
      </c>
      <c r="J460" t="str">
        <f>Table8[[#This Row],[Column1]]</f>
        <v>012945</v>
      </c>
      <c r="K460" s="8" t="s">
        <v>13630</v>
      </c>
      <c r="L460" t="s">
        <v>13632</v>
      </c>
      <c r="M460" s="8" t="s">
        <v>13631</v>
      </c>
      <c r="O460" t="str">
        <f t="shared" si="7"/>
        <v>update item_mst set family_code = 'CMP-TANKS' where item = '012945' and site_ref = 'BENN'</v>
      </c>
      <c r="Q460" t="s">
        <v>13961</v>
      </c>
    </row>
    <row r="461" spans="1:17" x14ac:dyDescent="0.25">
      <c r="A461" s="2" t="s">
        <v>443</v>
      </c>
      <c r="B461" s="2" t="s">
        <v>0</v>
      </c>
      <c r="C461" s="2" t="s">
        <v>5</v>
      </c>
      <c r="D461" s="2" t="s">
        <v>508</v>
      </c>
      <c r="E461" s="3" t="str">
        <f>LEFT(Table8[[#This Row],[PART NUMBER &amp; DESC]],6)</f>
        <v>013097</v>
      </c>
      <c r="G461" t="s">
        <v>13633</v>
      </c>
      <c r="H461" t="str">
        <f>Table8[[#This Row],[COMMODITY (FAMILY CODE)]]</f>
        <v>CMP-TANKS</v>
      </c>
      <c r="I461" s="8" t="s">
        <v>13629</v>
      </c>
      <c r="J461" t="str">
        <f>Table8[[#This Row],[Column1]]</f>
        <v>013097</v>
      </c>
      <c r="K461" s="8" t="s">
        <v>13630</v>
      </c>
      <c r="L461" t="s">
        <v>13632</v>
      </c>
      <c r="M461" s="8" t="s">
        <v>13631</v>
      </c>
      <c r="O461" t="str">
        <f t="shared" si="7"/>
        <v>update item_mst set family_code = 'CMP-TANKS' where item = '013097' and site_ref = 'BENN'</v>
      </c>
      <c r="Q461" t="s">
        <v>13956</v>
      </c>
    </row>
    <row r="462" spans="1:17" x14ac:dyDescent="0.25">
      <c r="A462" s="2" t="s">
        <v>443</v>
      </c>
      <c r="B462" s="2" t="s">
        <v>0</v>
      </c>
      <c r="C462" s="2" t="s">
        <v>5</v>
      </c>
      <c r="D462" s="2" t="s">
        <v>509</v>
      </c>
      <c r="E462" s="3" t="str">
        <f>LEFT(Table8[[#This Row],[PART NUMBER &amp; DESC]],6)</f>
        <v>015965</v>
      </c>
      <c r="G462" t="s">
        <v>13633</v>
      </c>
      <c r="H462" t="str">
        <f>Table8[[#This Row],[COMMODITY (FAMILY CODE)]]</f>
        <v>CMP-TANKS</v>
      </c>
      <c r="I462" s="8" t="s">
        <v>13629</v>
      </c>
      <c r="J462" t="str">
        <f>Table8[[#This Row],[Column1]]</f>
        <v>015965</v>
      </c>
      <c r="K462" s="8" t="s">
        <v>13630</v>
      </c>
      <c r="L462" t="s">
        <v>13632</v>
      </c>
      <c r="M462" s="8" t="s">
        <v>13631</v>
      </c>
      <c r="O462" t="str">
        <f t="shared" si="7"/>
        <v>update item_mst set family_code = 'CMP-TANKS' where item = '015965' and site_ref = 'BENN'</v>
      </c>
      <c r="Q462" t="s">
        <v>13957</v>
      </c>
    </row>
    <row r="463" spans="1:17" x14ac:dyDescent="0.25">
      <c r="A463" s="3" t="s">
        <v>443</v>
      </c>
      <c r="B463" s="3" t="s">
        <v>0</v>
      </c>
      <c r="C463" s="3" t="s">
        <v>5</v>
      </c>
      <c r="D463" s="3" t="s">
        <v>510</v>
      </c>
      <c r="E463" s="3" t="str">
        <f>LEFT(Table8[[#This Row],[PART NUMBER &amp; DESC]],6)</f>
        <v>018310</v>
      </c>
      <c r="G463" t="s">
        <v>13633</v>
      </c>
      <c r="H463" t="str">
        <f>Table8[[#This Row],[COMMODITY (FAMILY CODE)]]</f>
        <v>CMP-TANKS</v>
      </c>
      <c r="I463" s="8" t="s">
        <v>13629</v>
      </c>
      <c r="J463" t="str">
        <f>Table8[[#This Row],[Column1]]</f>
        <v>018310</v>
      </c>
      <c r="K463" s="8" t="s">
        <v>13630</v>
      </c>
      <c r="L463" t="s">
        <v>13632</v>
      </c>
      <c r="M463" s="8" t="s">
        <v>13631</v>
      </c>
      <c r="O463" t="str">
        <f t="shared" si="7"/>
        <v>update item_mst set family_code = 'CMP-TANKS' where item = '018310' and site_ref = 'BENN'</v>
      </c>
      <c r="Q463" t="s">
        <v>13948</v>
      </c>
    </row>
    <row r="464" spans="1:17" x14ac:dyDescent="0.25">
      <c r="A464" s="2" t="s">
        <v>443</v>
      </c>
      <c r="B464" s="2" t="s">
        <v>0</v>
      </c>
      <c r="C464" s="2" t="s">
        <v>5</v>
      </c>
      <c r="D464" s="2" t="s">
        <v>511</v>
      </c>
      <c r="E464" s="3" t="str">
        <f>LEFT(Table8[[#This Row],[PART NUMBER &amp; DESC]],6)</f>
        <v>012300</v>
      </c>
      <c r="G464" t="s">
        <v>13633</v>
      </c>
      <c r="H464" t="str">
        <f>Table8[[#This Row],[COMMODITY (FAMILY CODE)]]</f>
        <v>CMP-TANKS</v>
      </c>
      <c r="I464" s="8" t="s">
        <v>13629</v>
      </c>
      <c r="J464" t="str">
        <f>Table8[[#This Row],[Column1]]</f>
        <v>012300</v>
      </c>
      <c r="K464" s="8" t="s">
        <v>13630</v>
      </c>
      <c r="L464" t="s">
        <v>13632</v>
      </c>
      <c r="M464" s="8" t="s">
        <v>13631</v>
      </c>
      <c r="O464" t="str">
        <f t="shared" si="7"/>
        <v>update item_mst set family_code = 'CMP-TANKS' where item = '012300' and site_ref = 'BENN'</v>
      </c>
      <c r="Q464" t="s">
        <v>13952</v>
      </c>
    </row>
    <row r="465" spans="1:17" x14ac:dyDescent="0.25">
      <c r="A465" s="3" t="s">
        <v>443</v>
      </c>
      <c r="B465" s="3" t="s">
        <v>0</v>
      </c>
      <c r="C465" s="3" t="s">
        <v>5</v>
      </c>
      <c r="D465" s="3" t="s">
        <v>512</v>
      </c>
      <c r="E465" s="3" t="str">
        <f>LEFT(Table8[[#This Row],[PART NUMBER &amp; DESC]],6)</f>
        <v>012313</v>
      </c>
      <c r="G465" t="s">
        <v>13633</v>
      </c>
      <c r="H465" t="str">
        <f>Table8[[#This Row],[COMMODITY (FAMILY CODE)]]</f>
        <v>CMP-TANKS</v>
      </c>
      <c r="I465" s="8" t="s">
        <v>13629</v>
      </c>
      <c r="J465" t="str">
        <f>Table8[[#This Row],[Column1]]</f>
        <v>012313</v>
      </c>
      <c r="K465" s="8" t="s">
        <v>13630</v>
      </c>
      <c r="L465" t="s">
        <v>13632</v>
      </c>
      <c r="M465" s="8" t="s">
        <v>13631</v>
      </c>
      <c r="O465" t="str">
        <f t="shared" si="7"/>
        <v>update item_mst set family_code = 'CMP-TANKS' where item = '012313' and site_ref = 'BENN'</v>
      </c>
      <c r="Q465" t="s">
        <v>13959</v>
      </c>
    </row>
    <row r="466" spans="1:17" x14ac:dyDescent="0.25">
      <c r="A466" s="2" t="s">
        <v>443</v>
      </c>
      <c r="B466" s="2" t="s">
        <v>0</v>
      </c>
      <c r="C466" s="2" t="s">
        <v>5</v>
      </c>
      <c r="D466" s="2" t="s">
        <v>513</v>
      </c>
      <c r="E466" s="3" t="str">
        <f>LEFT(Table8[[#This Row],[PART NUMBER &amp; DESC]],6)</f>
        <v>014159</v>
      </c>
      <c r="G466" t="s">
        <v>13633</v>
      </c>
      <c r="H466" t="str">
        <f>Table8[[#This Row],[COMMODITY (FAMILY CODE)]]</f>
        <v>CMP-TANKS</v>
      </c>
      <c r="I466" s="8" t="s">
        <v>13629</v>
      </c>
      <c r="J466" t="str">
        <f>Table8[[#This Row],[Column1]]</f>
        <v>014159</v>
      </c>
      <c r="K466" s="8" t="s">
        <v>13630</v>
      </c>
      <c r="L466" t="s">
        <v>13632</v>
      </c>
      <c r="M466" s="8" t="s">
        <v>13631</v>
      </c>
      <c r="O466" t="str">
        <f t="shared" si="7"/>
        <v>update item_mst set family_code = 'CMP-TANKS' where item = '014159' and site_ref = 'BENN'</v>
      </c>
      <c r="Q466" t="s">
        <v>13962</v>
      </c>
    </row>
    <row r="467" spans="1:17" x14ac:dyDescent="0.25">
      <c r="A467" s="2" t="s">
        <v>443</v>
      </c>
      <c r="B467" s="2" t="s">
        <v>0</v>
      </c>
      <c r="C467" s="2" t="s">
        <v>5</v>
      </c>
      <c r="D467" s="2" t="s">
        <v>514</v>
      </c>
      <c r="E467" s="3" t="str">
        <f>LEFT(Table8[[#This Row],[PART NUMBER &amp; DESC]],6)</f>
        <v>018311</v>
      </c>
      <c r="G467" t="s">
        <v>13633</v>
      </c>
      <c r="H467" t="str">
        <f>Table8[[#This Row],[COMMODITY (FAMILY CODE)]]</f>
        <v>CMP-TANKS</v>
      </c>
      <c r="I467" s="8" t="s">
        <v>13629</v>
      </c>
      <c r="J467" t="str">
        <f>Table8[[#This Row],[Column1]]</f>
        <v>018311</v>
      </c>
      <c r="K467" s="8" t="s">
        <v>13630</v>
      </c>
      <c r="L467" t="s">
        <v>13632</v>
      </c>
      <c r="M467" s="8" t="s">
        <v>13631</v>
      </c>
      <c r="O467" t="str">
        <f t="shared" si="7"/>
        <v>update item_mst set family_code = 'CMP-TANKS' where item = '018311' and site_ref = 'BENN'</v>
      </c>
      <c r="Q467" t="s">
        <v>13949</v>
      </c>
    </row>
    <row r="468" spans="1:17" x14ac:dyDescent="0.25">
      <c r="A468" s="2" t="s">
        <v>443</v>
      </c>
      <c r="B468" s="2" t="s">
        <v>0</v>
      </c>
      <c r="C468" s="2" t="s">
        <v>5</v>
      </c>
      <c r="D468" s="2" t="s">
        <v>515</v>
      </c>
      <c r="E468" s="3" t="str">
        <f>LEFT(Table8[[#This Row],[PART NUMBER &amp; DESC]],6)</f>
        <v>018761</v>
      </c>
      <c r="G468" t="s">
        <v>13633</v>
      </c>
      <c r="H468" t="str">
        <f>Table8[[#This Row],[COMMODITY (FAMILY CODE)]]</f>
        <v>CMP-TANKS</v>
      </c>
      <c r="I468" s="8" t="s">
        <v>13629</v>
      </c>
      <c r="J468" t="str">
        <f>Table8[[#This Row],[Column1]]</f>
        <v>018761</v>
      </c>
      <c r="K468" s="8" t="s">
        <v>13630</v>
      </c>
      <c r="L468" t="s">
        <v>13632</v>
      </c>
      <c r="M468" s="8" t="s">
        <v>13631</v>
      </c>
      <c r="O468" t="str">
        <f t="shared" si="7"/>
        <v>update item_mst set family_code = 'CMP-TANKS' where item = '018761' and site_ref = 'BENN'</v>
      </c>
      <c r="Q468" t="s">
        <v>13955</v>
      </c>
    </row>
    <row r="469" spans="1:17" x14ac:dyDescent="0.25">
      <c r="A469" s="2" t="s">
        <v>443</v>
      </c>
      <c r="B469" s="2" t="s">
        <v>0</v>
      </c>
      <c r="C469" s="2" t="s">
        <v>5</v>
      </c>
      <c r="D469" s="2" t="s">
        <v>516</v>
      </c>
      <c r="E469" s="3" t="str">
        <f>LEFT(Table8[[#This Row],[PART NUMBER &amp; DESC]],6)</f>
        <v>019943</v>
      </c>
      <c r="G469" t="s">
        <v>13633</v>
      </c>
      <c r="H469" t="str">
        <f>Table8[[#This Row],[COMMODITY (FAMILY CODE)]]</f>
        <v>CMP-TANKS</v>
      </c>
      <c r="I469" s="8" t="s">
        <v>13629</v>
      </c>
      <c r="J469" t="str">
        <f>Table8[[#This Row],[Column1]]</f>
        <v>019943</v>
      </c>
      <c r="K469" s="8" t="s">
        <v>13630</v>
      </c>
      <c r="L469" t="s">
        <v>13632</v>
      </c>
      <c r="M469" s="8" t="s">
        <v>13631</v>
      </c>
      <c r="O469" t="str">
        <f t="shared" si="7"/>
        <v>update item_mst set family_code = 'CMP-TANKS' where item = '019943' and site_ref = 'BENN'</v>
      </c>
      <c r="Q469" t="s">
        <v>13963</v>
      </c>
    </row>
    <row r="470" spans="1:17" x14ac:dyDescent="0.25">
      <c r="A470" s="2" t="s">
        <v>443</v>
      </c>
      <c r="B470" s="2" t="s">
        <v>0</v>
      </c>
      <c r="C470" s="2" t="s">
        <v>5</v>
      </c>
      <c r="D470" s="2" t="s">
        <v>517</v>
      </c>
      <c r="E470" s="3" t="str">
        <f>LEFT(Table8[[#This Row],[PART NUMBER &amp; DESC]],6)</f>
        <v>012785</v>
      </c>
      <c r="G470" t="s">
        <v>13633</v>
      </c>
      <c r="H470" t="str">
        <f>Table8[[#This Row],[COMMODITY (FAMILY CODE)]]</f>
        <v>CMP-TANKS</v>
      </c>
      <c r="I470" s="8" t="s">
        <v>13629</v>
      </c>
      <c r="J470" t="str">
        <f>Table8[[#This Row],[Column1]]</f>
        <v>012785</v>
      </c>
      <c r="K470" s="8" t="s">
        <v>13630</v>
      </c>
      <c r="L470" t="s">
        <v>13632</v>
      </c>
      <c r="M470" s="8" t="s">
        <v>13631</v>
      </c>
      <c r="O470" t="str">
        <f t="shared" si="7"/>
        <v>update item_mst set family_code = 'CMP-TANKS' where item = '012785' and site_ref = 'BENN'</v>
      </c>
      <c r="Q470" t="s">
        <v>13964</v>
      </c>
    </row>
    <row r="471" spans="1:17" x14ac:dyDescent="0.25">
      <c r="A471" s="3" t="s">
        <v>443</v>
      </c>
      <c r="B471" s="3" t="s">
        <v>0</v>
      </c>
      <c r="C471" s="3" t="s">
        <v>5</v>
      </c>
      <c r="D471" s="3" t="s">
        <v>518</v>
      </c>
      <c r="E471" s="3" t="str">
        <f>LEFT(Table8[[#This Row],[PART NUMBER &amp; DESC]],6)</f>
        <v>012534</v>
      </c>
      <c r="G471" t="s">
        <v>13633</v>
      </c>
      <c r="H471" t="str">
        <f>Table8[[#This Row],[COMMODITY (FAMILY CODE)]]</f>
        <v>CMP-TANKS</v>
      </c>
      <c r="I471" s="8" t="s">
        <v>13629</v>
      </c>
      <c r="J471" t="str">
        <f>Table8[[#This Row],[Column1]]</f>
        <v>012534</v>
      </c>
      <c r="K471" s="8" t="s">
        <v>13630</v>
      </c>
      <c r="L471" t="s">
        <v>13632</v>
      </c>
      <c r="M471" s="8" t="s">
        <v>13631</v>
      </c>
      <c r="O471" t="str">
        <f t="shared" si="7"/>
        <v>update item_mst set family_code = 'CMP-TANKS' where item = '012534' and site_ref = 'BENN'</v>
      </c>
      <c r="Q471" t="s">
        <v>13943</v>
      </c>
    </row>
    <row r="472" spans="1:17" x14ac:dyDescent="0.25">
      <c r="A472" s="3" t="s">
        <v>443</v>
      </c>
      <c r="B472" s="3" t="s">
        <v>0</v>
      </c>
      <c r="C472" s="3" t="s">
        <v>5</v>
      </c>
      <c r="D472" s="3" t="s">
        <v>519</v>
      </c>
      <c r="E472" s="3" t="str">
        <f>LEFT(Table8[[#This Row],[PART NUMBER &amp; DESC]],6)</f>
        <v>012947</v>
      </c>
      <c r="G472" t="s">
        <v>13633</v>
      </c>
      <c r="H472" t="str">
        <f>Table8[[#This Row],[COMMODITY (FAMILY CODE)]]</f>
        <v>CMP-TANKS</v>
      </c>
      <c r="I472" s="8" t="s">
        <v>13629</v>
      </c>
      <c r="J472" t="str">
        <f>Table8[[#This Row],[Column1]]</f>
        <v>012947</v>
      </c>
      <c r="K472" s="8" t="s">
        <v>13630</v>
      </c>
      <c r="L472" t="s">
        <v>13632</v>
      </c>
      <c r="M472" s="8" t="s">
        <v>13631</v>
      </c>
      <c r="O472" t="str">
        <f t="shared" si="7"/>
        <v>update item_mst set family_code = 'CMP-TANKS' where item = '012947' and site_ref = 'BENN'</v>
      </c>
      <c r="Q472" t="s">
        <v>13965</v>
      </c>
    </row>
    <row r="473" spans="1:17" x14ac:dyDescent="0.25">
      <c r="A473" s="3" t="s">
        <v>520</v>
      </c>
      <c r="B473" s="3" t="s">
        <v>28</v>
      </c>
      <c r="C473" s="3" t="s">
        <v>29</v>
      </c>
      <c r="D473" s="3" t="s">
        <v>521</v>
      </c>
      <c r="E473" s="3" t="str">
        <f>LEFT(Table8[[#This Row],[PART NUMBER &amp; DESC]],6)</f>
        <v>000944</v>
      </c>
      <c r="G473" t="s">
        <v>13633</v>
      </c>
      <c r="H473" t="str">
        <f>Table8[[#This Row],[COMMODITY (FAMILY CODE)]]</f>
        <v>ELE-ENGRIG</v>
      </c>
      <c r="I473" s="8" t="s">
        <v>13629</v>
      </c>
      <c r="J473" t="str">
        <f>Table8[[#This Row],[Column1]]</f>
        <v>000944</v>
      </c>
      <c r="K473" s="8" t="s">
        <v>13630</v>
      </c>
      <c r="L473" t="s">
        <v>13632</v>
      </c>
      <c r="M473" s="8" t="s">
        <v>13631</v>
      </c>
      <c r="O473" t="str">
        <f t="shared" si="7"/>
        <v>update item_mst set family_code = 'ELE-ENGRIG' where item = '000944' and site_ref = 'BENN'</v>
      </c>
      <c r="Q473" t="s">
        <v>13966</v>
      </c>
    </row>
    <row r="474" spans="1:17" x14ac:dyDescent="0.25">
      <c r="A474" s="2" t="s">
        <v>520</v>
      </c>
      <c r="B474" s="2" t="s">
        <v>28</v>
      </c>
      <c r="C474" s="2" t="s">
        <v>29</v>
      </c>
      <c r="D474" s="2" t="s">
        <v>522</v>
      </c>
      <c r="E474" s="3" t="str">
        <f>LEFT(Table8[[#This Row],[PART NUMBER &amp; DESC]],6)</f>
        <v>009269</v>
      </c>
      <c r="G474" t="s">
        <v>13633</v>
      </c>
      <c r="H474" t="str">
        <f>Table8[[#This Row],[COMMODITY (FAMILY CODE)]]</f>
        <v>ELE-ENGRIG</v>
      </c>
      <c r="I474" s="8" t="s">
        <v>13629</v>
      </c>
      <c r="J474" t="str">
        <f>Table8[[#This Row],[Column1]]</f>
        <v>009269</v>
      </c>
      <c r="K474" s="8" t="s">
        <v>13630</v>
      </c>
      <c r="L474" t="s">
        <v>13632</v>
      </c>
      <c r="M474" s="8" t="s">
        <v>13631</v>
      </c>
      <c r="O474" t="str">
        <f t="shared" si="7"/>
        <v>update item_mst set family_code = 'ELE-ENGRIG' where item = '009269' and site_ref = 'BENN'</v>
      </c>
      <c r="Q474" t="s">
        <v>13967</v>
      </c>
    </row>
    <row r="475" spans="1:17" x14ac:dyDescent="0.25">
      <c r="A475" s="2" t="s">
        <v>520</v>
      </c>
      <c r="B475" s="2" t="s">
        <v>28</v>
      </c>
      <c r="C475" s="2" t="s">
        <v>29</v>
      </c>
      <c r="D475" s="2" t="s">
        <v>523</v>
      </c>
      <c r="E475" s="3" t="str">
        <f>LEFT(Table8[[#This Row],[PART NUMBER &amp; DESC]],6)</f>
        <v>015985</v>
      </c>
      <c r="G475" t="s">
        <v>13633</v>
      </c>
      <c r="H475" t="str">
        <f>Table8[[#This Row],[COMMODITY (FAMILY CODE)]]</f>
        <v>ELE-ENGRIG</v>
      </c>
      <c r="I475" s="8" t="s">
        <v>13629</v>
      </c>
      <c r="J475" t="str">
        <f>Table8[[#This Row],[Column1]]</f>
        <v>015985</v>
      </c>
      <c r="K475" s="8" t="s">
        <v>13630</v>
      </c>
      <c r="L475" t="s">
        <v>13632</v>
      </c>
      <c r="M475" s="8" t="s">
        <v>13631</v>
      </c>
      <c r="O475" t="str">
        <f t="shared" si="7"/>
        <v>update item_mst set family_code = 'ELE-ENGRIG' where item = '015985' and site_ref = 'BENN'</v>
      </c>
      <c r="Q475" t="s">
        <v>13968</v>
      </c>
    </row>
    <row r="476" spans="1:17" x14ac:dyDescent="0.25">
      <c r="A476" s="3" t="s">
        <v>520</v>
      </c>
      <c r="B476" s="3" t="s">
        <v>28</v>
      </c>
      <c r="C476" s="3" t="s">
        <v>29</v>
      </c>
      <c r="D476" s="3" t="s">
        <v>524</v>
      </c>
      <c r="E476" s="3" t="str">
        <f>LEFT(Table8[[#This Row],[PART NUMBER &amp; DESC]],6)</f>
        <v>008543</v>
      </c>
      <c r="G476" t="s">
        <v>13633</v>
      </c>
      <c r="H476" t="str">
        <f>Table8[[#This Row],[COMMODITY (FAMILY CODE)]]</f>
        <v>ELE-ENGRIG</v>
      </c>
      <c r="I476" s="8" t="s">
        <v>13629</v>
      </c>
      <c r="J476" t="str">
        <f>Table8[[#This Row],[Column1]]</f>
        <v>008543</v>
      </c>
      <c r="K476" s="8" t="s">
        <v>13630</v>
      </c>
      <c r="L476" t="s">
        <v>13632</v>
      </c>
      <c r="M476" s="8" t="s">
        <v>13631</v>
      </c>
      <c r="O476" t="str">
        <f t="shared" si="7"/>
        <v>update item_mst set family_code = 'ELE-ENGRIG' where item = '008543' and site_ref = 'BENN'</v>
      </c>
      <c r="Q476" t="s">
        <v>13969</v>
      </c>
    </row>
    <row r="477" spans="1:17" x14ac:dyDescent="0.25">
      <c r="A477" s="2" t="s">
        <v>520</v>
      </c>
      <c r="B477" s="2" t="s">
        <v>28</v>
      </c>
      <c r="C477" s="2" t="s">
        <v>29</v>
      </c>
      <c r="D477" s="2" t="s">
        <v>525</v>
      </c>
      <c r="E477" s="3" t="str">
        <f>LEFT(Table8[[#This Row],[PART NUMBER &amp; DESC]],6)</f>
        <v>017334</v>
      </c>
      <c r="G477" t="s">
        <v>13633</v>
      </c>
      <c r="H477" t="str">
        <f>Table8[[#This Row],[COMMODITY (FAMILY CODE)]]</f>
        <v>ELE-ENGRIG</v>
      </c>
      <c r="I477" s="8" t="s">
        <v>13629</v>
      </c>
      <c r="J477" t="str">
        <f>Table8[[#This Row],[Column1]]</f>
        <v>017334</v>
      </c>
      <c r="K477" s="8" t="s">
        <v>13630</v>
      </c>
      <c r="L477" t="s">
        <v>13632</v>
      </c>
      <c r="M477" s="8" t="s">
        <v>13631</v>
      </c>
      <c r="O477" t="str">
        <f t="shared" si="7"/>
        <v>update item_mst set family_code = 'ELE-ENGRIG' where item = '017334' and site_ref = 'BENN'</v>
      </c>
      <c r="Q477" t="s">
        <v>13970</v>
      </c>
    </row>
    <row r="478" spans="1:17" x14ac:dyDescent="0.25">
      <c r="A478" s="3" t="s">
        <v>526</v>
      </c>
      <c r="B478" s="3" t="s">
        <v>28</v>
      </c>
      <c r="C478" s="3" t="s">
        <v>29</v>
      </c>
      <c r="D478" s="3" t="s">
        <v>527</v>
      </c>
      <c r="E478" s="3" t="str">
        <f>LEFT(Table8[[#This Row],[PART NUMBER &amp; DESC]],6)</f>
        <v>015988</v>
      </c>
      <c r="G478" t="s">
        <v>13633</v>
      </c>
      <c r="H478" t="str">
        <f>Table8[[#This Row],[COMMODITY (FAMILY CODE)]]</f>
        <v>ELE-ENGRIG</v>
      </c>
      <c r="I478" s="8" t="s">
        <v>13629</v>
      </c>
      <c r="J478" t="str">
        <f>Table8[[#This Row],[Column1]]</f>
        <v>015988</v>
      </c>
      <c r="K478" s="8" t="s">
        <v>13630</v>
      </c>
      <c r="L478" t="s">
        <v>13632</v>
      </c>
      <c r="M478" s="8" t="s">
        <v>13631</v>
      </c>
      <c r="O478" t="str">
        <f t="shared" si="7"/>
        <v>update item_mst set family_code = 'ELE-ENGRIG' where item = '015988' and site_ref = 'BENN'</v>
      </c>
      <c r="Q478" t="s">
        <v>13971</v>
      </c>
    </row>
    <row r="479" spans="1:17" x14ac:dyDescent="0.25">
      <c r="A479" s="2" t="s">
        <v>526</v>
      </c>
      <c r="B479" s="2" t="s">
        <v>28</v>
      </c>
      <c r="C479" s="2" t="s">
        <v>29</v>
      </c>
      <c r="D479" s="2" t="s">
        <v>528</v>
      </c>
      <c r="E479" s="3" t="str">
        <f>LEFT(Table8[[#This Row],[PART NUMBER &amp; DESC]],6)</f>
        <v>020143</v>
      </c>
      <c r="G479" t="s">
        <v>13633</v>
      </c>
      <c r="H479" t="str">
        <f>Table8[[#This Row],[COMMODITY (FAMILY CODE)]]</f>
        <v>ELE-ENGRIG</v>
      </c>
      <c r="I479" s="8" t="s">
        <v>13629</v>
      </c>
      <c r="J479" t="str">
        <f>Table8[[#This Row],[Column1]]</f>
        <v>020143</v>
      </c>
      <c r="K479" s="8" t="s">
        <v>13630</v>
      </c>
      <c r="L479" t="s">
        <v>13632</v>
      </c>
      <c r="M479" s="8" t="s">
        <v>13631</v>
      </c>
      <c r="O479" t="str">
        <f t="shared" si="7"/>
        <v>update item_mst set family_code = 'ELE-ENGRIG' where item = '020143' and site_ref = 'BENN'</v>
      </c>
      <c r="Q479" t="s">
        <v>13972</v>
      </c>
    </row>
    <row r="480" spans="1:17" x14ac:dyDescent="0.25">
      <c r="A480" s="3" t="s">
        <v>526</v>
      </c>
      <c r="B480" s="3" t="s">
        <v>28</v>
      </c>
      <c r="C480" s="3" t="s">
        <v>29</v>
      </c>
      <c r="D480" s="3" t="s">
        <v>525</v>
      </c>
      <c r="E480" s="3" t="str">
        <f>LEFT(Table8[[#This Row],[PART NUMBER &amp; DESC]],6)</f>
        <v>017334</v>
      </c>
      <c r="G480" t="s">
        <v>13633</v>
      </c>
      <c r="H480" t="str">
        <f>Table8[[#This Row],[COMMODITY (FAMILY CODE)]]</f>
        <v>ELE-ENGRIG</v>
      </c>
      <c r="I480" s="8" t="s">
        <v>13629</v>
      </c>
      <c r="J480" t="str">
        <f>Table8[[#This Row],[Column1]]</f>
        <v>017334</v>
      </c>
      <c r="K480" s="8" t="s">
        <v>13630</v>
      </c>
      <c r="L480" t="s">
        <v>13632</v>
      </c>
      <c r="M480" s="8" t="s">
        <v>13631</v>
      </c>
      <c r="O480" t="str">
        <f t="shared" si="7"/>
        <v>update item_mst set family_code = 'ELE-ENGRIG' where item = '017334' and site_ref = 'BENN'</v>
      </c>
      <c r="Q480" t="s">
        <v>13970</v>
      </c>
    </row>
    <row r="481" spans="1:17" x14ac:dyDescent="0.25">
      <c r="A481" s="2" t="s">
        <v>526</v>
      </c>
      <c r="B481" s="2" t="s">
        <v>28</v>
      </c>
      <c r="C481" s="2" t="s">
        <v>29</v>
      </c>
      <c r="D481" s="2" t="s">
        <v>522</v>
      </c>
      <c r="E481" s="3" t="str">
        <f>LEFT(Table8[[#This Row],[PART NUMBER &amp; DESC]],6)</f>
        <v>009269</v>
      </c>
      <c r="G481" t="s">
        <v>13633</v>
      </c>
      <c r="H481" t="str">
        <f>Table8[[#This Row],[COMMODITY (FAMILY CODE)]]</f>
        <v>ELE-ENGRIG</v>
      </c>
      <c r="I481" s="8" t="s">
        <v>13629</v>
      </c>
      <c r="J481" t="str">
        <f>Table8[[#This Row],[Column1]]</f>
        <v>009269</v>
      </c>
      <c r="K481" s="8" t="s">
        <v>13630</v>
      </c>
      <c r="L481" t="s">
        <v>13632</v>
      </c>
      <c r="M481" s="8" t="s">
        <v>13631</v>
      </c>
      <c r="O481" t="str">
        <f t="shared" si="7"/>
        <v>update item_mst set family_code = 'ELE-ENGRIG' where item = '009269' and site_ref = 'BENN'</v>
      </c>
      <c r="Q481" t="s">
        <v>13967</v>
      </c>
    </row>
    <row r="482" spans="1:17" x14ac:dyDescent="0.25">
      <c r="A482" s="3" t="s">
        <v>526</v>
      </c>
      <c r="B482" s="3" t="s">
        <v>28</v>
      </c>
      <c r="C482" s="3" t="s">
        <v>29</v>
      </c>
      <c r="D482" s="3" t="s">
        <v>521</v>
      </c>
      <c r="E482" s="3" t="str">
        <f>LEFT(Table8[[#This Row],[PART NUMBER &amp; DESC]],6)</f>
        <v>000944</v>
      </c>
      <c r="G482" t="s">
        <v>13633</v>
      </c>
      <c r="H482" t="str">
        <f>Table8[[#This Row],[COMMODITY (FAMILY CODE)]]</f>
        <v>ELE-ENGRIG</v>
      </c>
      <c r="I482" s="8" t="s">
        <v>13629</v>
      </c>
      <c r="J482" t="str">
        <f>Table8[[#This Row],[Column1]]</f>
        <v>000944</v>
      </c>
      <c r="K482" s="8" t="s">
        <v>13630</v>
      </c>
      <c r="L482" t="s">
        <v>13632</v>
      </c>
      <c r="M482" s="8" t="s">
        <v>13631</v>
      </c>
      <c r="O482" t="str">
        <f t="shared" si="7"/>
        <v>update item_mst set family_code = 'ELE-ENGRIG' where item = '000944' and site_ref = 'BENN'</v>
      </c>
      <c r="Q482" t="s">
        <v>13966</v>
      </c>
    </row>
    <row r="483" spans="1:17" x14ac:dyDescent="0.25">
      <c r="A483" s="2" t="s">
        <v>526</v>
      </c>
      <c r="B483" s="2" t="s">
        <v>28</v>
      </c>
      <c r="C483" s="2" t="s">
        <v>29</v>
      </c>
      <c r="D483" s="2" t="s">
        <v>523</v>
      </c>
      <c r="E483" s="3" t="str">
        <f>LEFT(Table8[[#This Row],[PART NUMBER &amp; DESC]],6)</f>
        <v>015985</v>
      </c>
      <c r="G483" t="s">
        <v>13633</v>
      </c>
      <c r="H483" t="str">
        <f>Table8[[#This Row],[COMMODITY (FAMILY CODE)]]</f>
        <v>ELE-ENGRIG</v>
      </c>
      <c r="I483" s="8" t="s">
        <v>13629</v>
      </c>
      <c r="J483" t="str">
        <f>Table8[[#This Row],[Column1]]</f>
        <v>015985</v>
      </c>
      <c r="K483" s="8" t="s">
        <v>13630</v>
      </c>
      <c r="L483" t="s">
        <v>13632</v>
      </c>
      <c r="M483" s="8" t="s">
        <v>13631</v>
      </c>
      <c r="O483" t="str">
        <f t="shared" si="7"/>
        <v>update item_mst set family_code = 'ELE-ENGRIG' where item = '015985' and site_ref = 'BENN'</v>
      </c>
      <c r="Q483" t="s">
        <v>13968</v>
      </c>
    </row>
    <row r="484" spans="1:17" x14ac:dyDescent="0.25">
      <c r="A484" s="2" t="s">
        <v>526</v>
      </c>
      <c r="B484" s="2" t="s">
        <v>28</v>
      </c>
      <c r="C484" s="2" t="s">
        <v>29</v>
      </c>
      <c r="D484" s="2" t="s">
        <v>524</v>
      </c>
      <c r="E484" s="3" t="str">
        <f>LEFT(Table8[[#This Row],[PART NUMBER &amp; DESC]],6)</f>
        <v>008543</v>
      </c>
      <c r="G484" t="s">
        <v>13633</v>
      </c>
      <c r="H484" t="str">
        <f>Table8[[#This Row],[COMMODITY (FAMILY CODE)]]</f>
        <v>ELE-ENGRIG</v>
      </c>
      <c r="I484" s="8" t="s">
        <v>13629</v>
      </c>
      <c r="J484" t="str">
        <f>Table8[[#This Row],[Column1]]</f>
        <v>008543</v>
      </c>
      <c r="K484" s="8" t="s">
        <v>13630</v>
      </c>
      <c r="L484" t="s">
        <v>13632</v>
      </c>
      <c r="M484" s="8" t="s">
        <v>13631</v>
      </c>
      <c r="O484" t="str">
        <f t="shared" si="7"/>
        <v>update item_mst set family_code = 'ELE-ENGRIG' where item = '008543' and site_ref = 'BENN'</v>
      </c>
      <c r="Q484" t="s">
        <v>13969</v>
      </c>
    </row>
    <row r="485" spans="1:17" x14ac:dyDescent="0.25">
      <c r="A485" s="2" t="s">
        <v>526</v>
      </c>
      <c r="B485" s="2" t="s">
        <v>28</v>
      </c>
      <c r="C485" s="2" t="s">
        <v>29</v>
      </c>
      <c r="D485" s="2" t="s">
        <v>529</v>
      </c>
      <c r="E485" s="3" t="str">
        <f>LEFT(Table8[[#This Row],[PART NUMBER &amp; DESC]],6)</f>
        <v>BF140A</v>
      </c>
      <c r="G485" t="s">
        <v>13633</v>
      </c>
      <c r="H485" t="str">
        <f>Table8[[#This Row],[COMMODITY (FAMILY CODE)]]</f>
        <v>ELE-ENGRIG</v>
      </c>
      <c r="I485" s="8" t="s">
        <v>13629</v>
      </c>
      <c r="J485" t="str">
        <f>Table8[[#This Row],[Column1]]</f>
        <v>BF140A</v>
      </c>
      <c r="K485" s="8" t="s">
        <v>13630</v>
      </c>
      <c r="L485" t="s">
        <v>13632</v>
      </c>
      <c r="M485" s="8" t="s">
        <v>13631</v>
      </c>
      <c r="O485" t="str">
        <f t="shared" si="7"/>
        <v>update item_mst set family_code = 'ELE-ENGRIG' where item = 'BF140A' and site_ref = 'BENN'</v>
      </c>
      <c r="Q485" t="s">
        <v>13973</v>
      </c>
    </row>
    <row r="486" spans="1:17" x14ac:dyDescent="0.25">
      <c r="A486" s="3" t="s">
        <v>526</v>
      </c>
      <c r="B486" s="3" t="s">
        <v>28</v>
      </c>
      <c r="C486" s="3" t="s">
        <v>29</v>
      </c>
      <c r="D486" s="3" t="s">
        <v>530</v>
      </c>
      <c r="E486" s="3" t="str">
        <f>LEFT(Table8[[#This Row],[PART NUMBER &amp; DESC]],6)</f>
        <v>BF100A</v>
      </c>
      <c r="G486" t="s">
        <v>13633</v>
      </c>
      <c r="H486" t="str">
        <f>Table8[[#This Row],[COMMODITY (FAMILY CODE)]]</f>
        <v>ELE-ENGRIG</v>
      </c>
      <c r="I486" s="8" t="s">
        <v>13629</v>
      </c>
      <c r="J486" t="str">
        <f>Table8[[#This Row],[Column1]]</f>
        <v>BF100A</v>
      </c>
      <c r="K486" s="8" t="s">
        <v>13630</v>
      </c>
      <c r="L486" t="s">
        <v>13632</v>
      </c>
      <c r="M486" s="8" t="s">
        <v>13631</v>
      </c>
      <c r="O486" t="str">
        <f t="shared" si="7"/>
        <v>update item_mst set family_code = 'ELE-ENGRIG' where item = 'BF100A' and site_ref = 'BENN'</v>
      </c>
      <c r="Q486" t="s">
        <v>13974</v>
      </c>
    </row>
    <row r="487" spans="1:17" x14ac:dyDescent="0.25">
      <c r="A487" s="2" t="s">
        <v>526</v>
      </c>
      <c r="B487" s="2" t="s">
        <v>28</v>
      </c>
      <c r="C487" s="2" t="s">
        <v>29</v>
      </c>
      <c r="D487" s="2" t="s">
        <v>531</v>
      </c>
      <c r="E487" s="3" t="str">
        <f>LEFT(Table8[[#This Row],[PART NUMBER &amp; DESC]],6)</f>
        <v>BF90D5</v>
      </c>
      <c r="G487" t="s">
        <v>13633</v>
      </c>
      <c r="H487" t="str">
        <f>Table8[[#This Row],[COMMODITY (FAMILY CODE)]]</f>
        <v>ELE-ENGRIG</v>
      </c>
      <c r="I487" s="8" t="s">
        <v>13629</v>
      </c>
      <c r="J487" t="str">
        <f>Table8[[#This Row],[Column1]]</f>
        <v>BF90D5</v>
      </c>
      <c r="K487" s="8" t="s">
        <v>13630</v>
      </c>
      <c r="L487" t="s">
        <v>13632</v>
      </c>
      <c r="M487" s="8" t="s">
        <v>13631</v>
      </c>
      <c r="O487" t="str">
        <f t="shared" si="7"/>
        <v>update item_mst set family_code = 'ELE-ENGRIG' where item = 'BF90D5' and site_ref = 'BENN'</v>
      </c>
      <c r="Q487" t="s">
        <v>13975</v>
      </c>
    </row>
    <row r="488" spans="1:17" x14ac:dyDescent="0.25">
      <c r="A488" s="2" t="s">
        <v>532</v>
      </c>
      <c r="B488" s="2" t="s">
        <v>28</v>
      </c>
      <c r="C488" s="2" t="s">
        <v>30</v>
      </c>
      <c r="D488" s="2" t="s">
        <v>533</v>
      </c>
      <c r="E488" s="3" t="str">
        <f>LEFT(Table8[[#This Row],[PART NUMBER &amp; DESC]],6)</f>
        <v>030292</v>
      </c>
      <c r="G488" t="s">
        <v>13633</v>
      </c>
      <c r="H488" t="str">
        <f>Table8[[#This Row],[COMMODITY (FAMILY CODE)]]</f>
        <v>ELE-GAUGE</v>
      </c>
      <c r="I488" s="8" t="s">
        <v>13629</v>
      </c>
      <c r="J488" t="str">
        <f>Table8[[#This Row],[Column1]]</f>
        <v>030292</v>
      </c>
      <c r="K488" s="8" t="s">
        <v>13630</v>
      </c>
      <c r="L488" t="s">
        <v>13632</v>
      </c>
      <c r="M488" s="8" t="s">
        <v>13631</v>
      </c>
      <c r="O488" t="str">
        <f t="shared" si="7"/>
        <v>update item_mst set family_code = 'ELE-GAUGE' where item = '030292' and site_ref = 'BENN'</v>
      </c>
      <c r="Q488" t="s">
        <v>13976</v>
      </c>
    </row>
    <row r="489" spans="1:17" x14ac:dyDescent="0.25">
      <c r="A489" s="3" t="s">
        <v>534</v>
      </c>
      <c r="B489" s="3" t="s">
        <v>28</v>
      </c>
      <c r="C489" s="3" t="s">
        <v>31</v>
      </c>
      <c r="D489" s="3" t="s">
        <v>535</v>
      </c>
      <c r="E489" s="3" t="str">
        <f>LEFT(Table8[[#This Row],[PART NUMBER &amp; DESC]],6)</f>
        <v>034501</v>
      </c>
      <c r="G489" t="s">
        <v>13633</v>
      </c>
      <c r="H489" t="str">
        <f>Table8[[#This Row],[COMMODITY (FAMILY CODE)]]</f>
        <v>ELE-PWRDST</v>
      </c>
      <c r="I489" s="8" t="s">
        <v>13629</v>
      </c>
      <c r="J489" t="str">
        <f>Table8[[#This Row],[Column1]]</f>
        <v>034501</v>
      </c>
      <c r="K489" s="8" t="s">
        <v>13630</v>
      </c>
      <c r="L489" t="s">
        <v>13632</v>
      </c>
      <c r="M489" s="8" t="s">
        <v>13631</v>
      </c>
      <c r="O489" t="str">
        <f t="shared" si="7"/>
        <v>update item_mst set family_code = 'ELE-PWRDST' where item = '034501' and site_ref = 'BENN'</v>
      </c>
      <c r="Q489" t="s">
        <v>13977</v>
      </c>
    </row>
    <row r="490" spans="1:17" x14ac:dyDescent="0.25">
      <c r="A490" s="2" t="s">
        <v>534</v>
      </c>
      <c r="B490" s="2" t="s">
        <v>28</v>
      </c>
      <c r="C490" s="2" t="s">
        <v>31</v>
      </c>
      <c r="D490" s="2" t="s">
        <v>536</v>
      </c>
      <c r="E490" s="3" t="str">
        <f>LEFT(Table8[[#This Row],[PART NUMBER &amp; DESC]],6)</f>
        <v>034502</v>
      </c>
      <c r="G490" t="s">
        <v>13633</v>
      </c>
      <c r="H490" t="str">
        <f>Table8[[#This Row],[COMMODITY (FAMILY CODE)]]</f>
        <v>ELE-PWRDST</v>
      </c>
      <c r="I490" s="8" t="s">
        <v>13629</v>
      </c>
      <c r="J490" t="str">
        <f>Table8[[#This Row],[Column1]]</f>
        <v>034502</v>
      </c>
      <c r="K490" s="8" t="s">
        <v>13630</v>
      </c>
      <c r="L490" t="s">
        <v>13632</v>
      </c>
      <c r="M490" s="8" t="s">
        <v>13631</v>
      </c>
      <c r="O490" t="str">
        <f t="shared" si="7"/>
        <v>update item_mst set family_code = 'ELE-PWRDST' where item = '034502' and site_ref = 'BENN'</v>
      </c>
      <c r="Q490" t="s">
        <v>13978</v>
      </c>
    </row>
    <row r="491" spans="1:17" x14ac:dyDescent="0.25">
      <c r="A491" s="3" t="s">
        <v>534</v>
      </c>
      <c r="B491" s="3" t="s">
        <v>28</v>
      </c>
      <c r="C491" s="3" t="s">
        <v>31</v>
      </c>
      <c r="D491" s="3" t="s">
        <v>537</v>
      </c>
      <c r="E491" s="3" t="str">
        <f>LEFT(Table8[[#This Row],[PART NUMBER &amp; DESC]],6)</f>
        <v>034503</v>
      </c>
      <c r="G491" t="s">
        <v>13633</v>
      </c>
      <c r="H491" t="str">
        <f>Table8[[#This Row],[COMMODITY (FAMILY CODE)]]</f>
        <v>ELE-PWRDST</v>
      </c>
      <c r="I491" s="8" t="s">
        <v>13629</v>
      </c>
      <c r="J491" t="str">
        <f>Table8[[#This Row],[Column1]]</f>
        <v>034503</v>
      </c>
      <c r="K491" s="8" t="s">
        <v>13630</v>
      </c>
      <c r="L491" t="s">
        <v>13632</v>
      </c>
      <c r="M491" s="8" t="s">
        <v>13631</v>
      </c>
      <c r="O491" t="str">
        <f t="shared" si="7"/>
        <v>update item_mst set family_code = 'ELE-PWRDST' where item = '034503' and site_ref = 'BENN'</v>
      </c>
      <c r="Q491" t="s">
        <v>13979</v>
      </c>
    </row>
    <row r="492" spans="1:17" x14ac:dyDescent="0.25">
      <c r="A492" s="2" t="s">
        <v>534</v>
      </c>
      <c r="B492" s="2" t="s">
        <v>28</v>
      </c>
      <c r="C492" s="2" t="s">
        <v>31</v>
      </c>
      <c r="D492" s="2" t="s">
        <v>538</v>
      </c>
      <c r="E492" s="3" t="str">
        <f>LEFT(Table8[[#This Row],[PART NUMBER &amp; DESC]],6)</f>
        <v>034504</v>
      </c>
      <c r="G492" t="s">
        <v>13633</v>
      </c>
      <c r="H492" t="str">
        <f>Table8[[#This Row],[COMMODITY (FAMILY CODE)]]</f>
        <v>ELE-PWRDST</v>
      </c>
      <c r="I492" s="8" t="s">
        <v>13629</v>
      </c>
      <c r="J492" t="str">
        <f>Table8[[#This Row],[Column1]]</f>
        <v>034504</v>
      </c>
      <c r="K492" s="8" t="s">
        <v>13630</v>
      </c>
      <c r="L492" t="s">
        <v>13632</v>
      </c>
      <c r="M492" s="8" t="s">
        <v>13631</v>
      </c>
      <c r="O492" t="str">
        <f t="shared" si="7"/>
        <v>update item_mst set family_code = 'ELE-PWRDST' where item = '034504' and site_ref = 'BENN'</v>
      </c>
      <c r="Q492" t="s">
        <v>13980</v>
      </c>
    </row>
    <row r="493" spans="1:17" x14ac:dyDescent="0.25">
      <c r="A493" s="3" t="s">
        <v>534</v>
      </c>
      <c r="B493" s="3" t="s">
        <v>28</v>
      </c>
      <c r="C493" s="3" t="s">
        <v>31</v>
      </c>
      <c r="D493" s="3" t="s">
        <v>539</v>
      </c>
      <c r="E493" s="3" t="str">
        <f>LEFT(Table8[[#This Row],[PART NUMBER &amp; DESC]],6)</f>
        <v>034505</v>
      </c>
      <c r="G493" t="s">
        <v>13633</v>
      </c>
      <c r="H493" t="str">
        <f>Table8[[#This Row],[COMMODITY (FAMILY CODE)]]</f>
        <v>ELE-PWRDST</v>
      </c>
      <c r="I493" s="8" t="s">
        <v>13629</v>
      </c>
      <c r="J493" t="str">
        <f>Table8[[#This Row],[Column1]]</f>
        <v>034505</v>
      </c>
      <c r="K493" s="8" t="s">
        <v>13630</v>
      </c>
      <c r="L493" t="s">
        <v>13632</v>
      </c>
      <c r="M493" s="8" t="s">
        <v>13631</v>
      </c>
      <c r="O493" t="str">
        <f t="shared" si="7"/>
        <v>update item_mst set family_code = 'ELE-PWRDST' where item = '034505' and site_ref = 'BENN'</v>
      </c>
      <c r="Q493" t="s">
        <v>13981</v>
      </c>
    </row>
    <row r="494" spans="1:17" x14ac:dyDescent="0.25">
      <c r="A494" s="2" t="s">
        <v>534</v>
      </c>
      <c r="B494" s="2" t="s">
        <v>28</v>
      </c>
      <c r="C494" s="2" t="s">
        <v>31</v>
      </c>
      <c r="D494" s="2" t="s">
        <v>540</v>
      </c>
      <c r="E494" s="3" t="str">
        <f>LEFT(Table8[[#This Row],[PART NUMBER &amp; DESC]],6)</f>
        <v>034555</v>
      </c>
      <c r="G494" t="s">
        <v>13633</v>
      </c>
      <c r="H494" t="str">
        <f>Table8[[#This Row],[COMMODITY (FAMILY CODE)]]</f>
        <v>ELE-PWRDST</v>
      </c>
      <c r="I494" s="8" t="s">
        <v>13629</v>
      </c>
      <c r="J494" t="str">
        <f>Table8[[#This Row],[Column1]]</f>
        <v>034555</v>
      </c>
      <c r="K494" s="8" t="s">
        <v>13630</v>
      </c>
      <c r="L494" t="s">
        <v>13632</v>
      </c>
      <c r="M494" s="8" t="s">
        <v>13631</v>
      </c>
      <c r="O494" t="str">
        <f t="shared" si="7"/>
        <v>update item_mst set family_code = 'ELE-PWRDST' where item = '034555' and site_ref = 'BENN'</v>
      </c>
      <c r="Q494" t="s">
        <v>13982</v>
      </c>
    </row>
    <row r="495" spans="1:17" x14ac:dyDescent="0.25">
      <c r="A495" s="3" t="s">
        <v>534</v>
      </c>
      <c r="B495" s="3" t="s">
        <v>28</v>
      </c>
      <c r="C495" s="3" t="s">
        <v>31</v>
      </c>
      <c r="D495" s="3" t="s">
        <v>541</v>
      </c>
      <c r="E495" s="3" t="str">
        <f>LEFT(Table8[[#This Row],[PART NUMBER &amp; DESC]],6)</f>
        <v>034556</v>
      </c>
      <c r="G495" t="s">
        <v>13633</v>
      </c>
      <c r="H495" t="str">
        <f>Table8[[#This Row],[COMMODITY (FAMILY CODE)]]</f>
        <v>ELE-PWRDST</v>
      </c>
      <c r="I495" s="8" t="s">
        <v>13629</v>
      </c>
      <c r="J495" t="str">
        <f>Table8[[#This Row],[Column1]]</f>
        <v>034556</v>
      </c>
      <c r="K495" s="8" t="s">
        <v>13630</v>
      </c>
      <c r="L495" t="s">
        <v>13632</v>
      </c>
      <c r="M495" s="8" t="s">
        <v>13631</v>
      </c>
      <c r="O495" t="str">
        <f t="shared" si="7"/>
        <v>update item_mst set family_code = 'ELE-PWRDST' where item = '034556' and site_ref = 'BENN'</v>
      </c>
      <c r="Q495" t="s">
        <v>13983</v>
      </c>
    </row>
    <row r="496" spans="1:17" x14ac:dyDescent="0.25">
      <c r="A496" s="2" t="s">
        <v>534</v>
      </c>
      <c r="B496" s="2" t="s">
        <v>28</v>
      </c>
      <c r="C496" s="2" t="s">
        <v>31</v>
      </c>
      <c r="D496" s="2" t="s">
        <v>542</v>
      </c>
      <c r="E496" s="3" t="str">
        <f>LEFT(Table8[[#This Row],[PART NUMBER &amp; DESC]],6)</f>
        <v>034557</v>
      </c>
      <c r="G496" t="s">
        <v>13633</v>
      </c>
      <c r="H496" t="str">
        <f>Table8[[#This Row],[COMMODITY (FAMILY CODE)]]</f>
        <v>ELE-PWRDST</v>
      </c>
      <c r="I496" s="8" t="s">
        <v>13629</v>
      </c>
      <c r="J496" t="str">
        <f>Table8[[#This Row],[Column1]]</f>
        <v>034557</v>
      </c>
      <c r="K496" s="8" t="s">
        <v>13630</v>
      </c>
      <c r="L496" t="s">
        <v>13632</v>
      </c>
      <c r="M496" s="8" t="s">
        <v>13631</v>
      </c>
      <c r="O496" t="str">
        <f t="shared" si="7"/>
        <v>update item_mst set family_code = 'ELE-PWRDST' where item = '034557' and site_ref = 'BENN'</v>
      </c>
      <c r="Q496" t="s">
        <v>13984</v>
      </c>
    </row>
    <row r="497" spans="1:17" x14ac:dyDescent="0.25">
      <c r="A497" s="3" t="s">
        <v>543</v>
      </c>
      <c r="B497" s="3" t="s">
        <v>0</v>
      </c>
      <c r="C497" s="3" t="s">
        <v>5</v>
      </c>
      <c r="D497" s="3" t="s">
        <v>544</v>
      </c>
      <c r="E497" s="3" t="str">
        <f>LEFT(Table8[[#This Row],[PART NUMBER &amp; DESC]],6)</f>
        <v>021248</v>
      </c>
      <c r="G497" t="s">
        <v>13633</v>
      </c>
      <c r="H497" t="str">
        <f>Table8[[#This Row],[COMMODITY (FAMILY CODE)]]</f>
        <v>CMP-TANKS</v>
      </c>
      <c r="I497" s="8" t="s">
        <v>13629</v>
      </c>
      <c r="J497" t="str">
        <f>Table8[[#This Row],[Column1]]</f>
        <v>021248</v>
      </c>
      <c r="K497" s="8" t="s">
        <v>13630</v>
      </c>
      <c r="L497" t="s">
        <v>13632</v>
      </c>
      <c r="M497" s="8" t="s">
        <v>13631</v>
      </c>
      <c r="O497" t="str">
        <f t="shared" si="7"/>
        <v>update item_mst set family_code = 'CMP-TANKS' where item = '021248' and site_ref = 'BENN'</v>
      </c>
      <c r="Q497" t="s">
        <v>13985</v>
      </c>
    </row>
    <row r="498" spans="1:17" x14ac:dyDescent="0.25">
      <c r="A498" s="3" t="s">
        <v>545</v>
      </c>
      <c r="B498" s="3" t="s">
        <v>0</v>
      </c>
      <c r="C498" s="3" t="s">
        <v>14</v>
      </c>
      <c r="D498" s="3" t="s">
        <v>546</v>
      </c>
      <c r="E498" s="3" t="str">
        <f>LEFT(Table8[[#This Row],[PART NUMBER &amp; DESC]],6)</f>
        <v>021675</v>
      </c>
      <c r="G498" t="s">
        <v>13633</v>
      </c>
      <c r="H498" t="str">
        <f>Table8[[#This Row],[COMMODITY (FAMILY CODE)]]</f>
        <v>CMP-GSKTSL</v>
      </c>
      <c r="I498" s="8" t="s">
        <v>13629</v>
      </c>
      <c r="J498" t="str">
        <f>Table8[[#This Row],[Column1]]</f>
        <v>021675</v>
      </c>
      <c r="K498" s="8" t="s">
        <v>13630</v>
      </c>
      <c r="L498" t="s">
        <v>13632</v>
      </c>
      <c r="M498" s="8" t="s">
        <v>13631</v>
      </c>
      <c r="O498" t="str">
        <f t="shared" si="7"/>
        <v>update item_mst set family_code = 'CMP-GSKTSL' where item = '021675' and site_ref = 'BENN'</v>
      </c>
      <c r="Q498" t="s">
        <v>13986</v>
      </c>
    </row>
    <row r="499" spans="1:17" x14ac:dyDescent="0.25">
      <c r="A499" s="3" t="s">
        <v>547</v>
      </c>
      <c r="B499" s="3" t="s">
        <v>0</v>
      </c>
      <c r="C499" s="3" t="s">
        <v>5</v>
      </c>
      <c r="D499" s="3" t="s">
        <v>548</v>
      </c>
      <c r="E499" s="3" t="str">
        <f>LEFT(Table8[[#This Row],[PART NUMBER &amp; DESC]],6)</f>
        <v>000144</v>
      </c>
      <c r="G499" t="s">
        <v>13633</v>
      </c>
      <c r="H499" t="str">
        <f>Table8[[#This Row],[COMMODITY (FAMILY CODE)]]</f>
        <v>CMP-TANKS</v>
      </c>
      <c r="I499" s="8" t="s">
        <v>13629</v>
      </c>
      <c r="J499" t="str">
        <f>Table8[[#This Row],[Column1]]</f>
        <v>000144</v>
      </c>
      <c r="K499" s="8" t="s">
        <v>13630</v>
      </c>
      <c r="L499" t="s">
        <v>13632</v>
      </c>
      <c r="M499" s="8" t="s">
        <v>13631</v>
      </c>
      <c r="O499" t="str">
        <f t="shared" si="7"/>
        <v>update item_mst set family_code = 'CMP-TANKS' where item = '000144' and site_ref = 'BENN'</v>
      </c>
      <c r="Q499" t="s">
        <v>13987</v>
      </c>
    </row>
    <row r="500" spans="1:17" x14ac:dyDescent="0.25">
      <c r="A500" s="2" t="s">
        <v>547</v>
      </c>
      <c r="B500" s="2" t="s">
        <v>0</v>
      </c>
      <c r="C500" s="2" t="s">
        <v>5</v>
      </c>
      <c r="D500" s="2" t="s">
        <v>549</v>
      </c>
      <c r="E500" s="3" t="str">
        <f>LEFT(Table8[[#This Row],[PART NUMBER &amp; DESC]],6)</f>
        <v>000839</v>
      </c>
      <c r="G500" t="s">
        <v>13633</v>
      </c>
      <c r="H500" t="str">
        <f>Table8[[#This Row],[COMMODITY (FAMILY CODE)]]</f>
        <v>CMP-TANKS</v>
      </c>
      <c r="I500" s="8" t="s">
        <v>13629</v>
      </c>
      <c r="J500" t="str">
        <f>Table8[[#This Row],[Column1]]</f>
        <v>000839</v>
      </c>
      <c r="K500" s="8" t="s">
        <v>13630</v>
      </c>
      <c r="L500" t="s">
        <v>13632</v>
      </c>
      <c r="M500" s="8" t="s">
        <v>13631</v>
      </c>
      <c r="O500" t="str">
        <f t="shared" si="7"/>
        <v>update item_mst set family_code = 'CMP-TANKS' where item = '000839' and site_ref = 'BENN'</v>
      </c>
      <c r="Q500" t="s">
        <v>13988</v>
      </c>
    </row>
    <row r="501" spans="1:17" x14ac:dyDescent="0.25">
      <c r="A501" s="3" t="s">
        <v>550</v>
      </c>
      <c r="B501" s="3" t="s">
        <v>28</v>
      </c>
      <c r="C501" s="3" t="s">
        <v>32</v>
      </c>
      <c r="D501" s="3" t="s">
        <v>551</v>
      </c>
      <c r="E501" s="3" t="str">
        <f>LEFT(Table8[[#This Row],[PART NUMBER &amp; DESC]],6)</f>
        <v>003414</v>
      </c>
      <c r="G501" t="s">
        <v>13633</v>
      </c>
      <c r="H501" t="str">
        <f>Table8[[#This Row],[COMMODITY (FAMILY CODE)]]</f>
        <v>ELE-LIGHT</v>
      </c>
      <c r="I501" s="8" t="s">
        <v>13629</v>
      </c>
      <c r="J501" t="str">
        <f>Table8[[#This Row],[Column1]]</f>
        <v>003414</v>
      </c>
      <c r="K501" s="8" t="s">
        <v>13630</v>
      </c>
      <c r="L501" t="s">
        <v>13632</v>
      </c>
      <c r="M501" s="8" t="s">
        <v>13631</v>
      </c>
      <c r="O501" t="str">
        <f t="shared" si="7"/>
        <v>update item_mst set family_code = 'ELE-LIGHT' where item = '003414' and site_ref = 'BENN'</v>
      </c>
      <c r="Q501" t="s">
        <v>13989</v>
      </c>
    </row>
    <row r="502" spans="1:17" x14ac:dyDescent="0.25">
      <c r="A502" s="2" t="s">
        <v>550</v>
      </c>
      <c r="B502" s="2" t="s">
        <v>0</v>
      </c>
      <c r="C502" s="2" t="s">
        <v>5</v>
      </c>
      <c r="D502" s="2" t="s">
        <v>552</v>
      </c>
      <c r="E502" s="3" t="str">
        <f>LEFT(Table8[[#This Row],[PART NUMBER &amp; DESC]],6)</f>
        <v>006112</v>
      </c>
      <c r="G502" t="s">
        <v>13633</v>
      </c>
      <c r="H502" t="str">
        <f>Table8[[#This Row],[COMMODITY (FAMILY CODE)]]</f>
        <v>CMP-TANKS</v>
      </c>
      <c r="I502" s="8" t="s">
        <v>13629</v>
      </c>
      <c r="J502" t="str">
        <f>Table8[[#This Row],[Column1]]</f>
        <v>006112</v>
      </c>
      <c r="K502" s="8" t="s">
        <v>13630</v>
      </c>
      <c r="L502" t="s">
        <v>13632</v>
      </c>
      <c r="M502" s="8" t="s">
        <v>13631</v>
      </c>
      <c r="O502" t="str">
        <f t="shared" si="7"/>
        <v>update item_mst set family_code = 'CMP-TANKS' where item = '006112' and site_ref = 'BENN'</v>
      </c>
      <c r="Q502" t="s">
        <v>13990</v>
      </c>
    </row>
    <row r="503" spans="1:17" x14ac:dyDescent="0.25">
      <c r="A503" s="3" t="s">
        <v>547</v>
      </c>
      <c r="B503" s="3" t="s">
        <v>0</v>
      </c>
      <c r="C503" s="3" t="s">
        <v>1</v>
      </c>
      <c r="D503" s="3" t="s">
        <v>553</v>
      </c>
      <c r="E503" s="3" t="str">
        <f>LEFT(Table8[[#This Row],[PART NUMBER &amp; DESC]],6)</f>
        <v>007139</v>
      </c>
      <c r="G503" t="s">
        <v>13633</v>
      </c>
      <c r="H503" t="str">
        <f>Table8[[#This Row],[COMMODITY (FAMILY CODE)]]</f>
        <v>CMP-PLASTC</v>
      </c>
      <c r="I503" s="8" t="s">
        <v>13629</v>
      </c>
      <c r="J503" t="str">
        <f>Table8[[#This Row],[Column1]]</f>
        <v>007139</v>
      </c>
      <c r="K503" s="8" t="s">
        <v>13630</v>
      </c>
      <c r="L503" t="s">
        <v>13632</v>
      </c>
      <c r="M503" s="8" t="s">
        <v>13631</v>
      </c>
      <c r="O503" t="str">
        <f t="shared" si="7"/>
        <v>update item_mst set family_code = 'CMP-PLASTC' where item = '007139' and site_ref = 'BENN'</v>
      </c>
      <c r="Q503" t="s">
        <v>13991</v>
      </c>
    </row>
    <row r="504" spans="1:17" x14ac:dyDescent="0.25">
      <c r="A504" s="2" t="s">
        <v>550</v>
      </c>
      <c r="B504" s="2" t="s">
        <v>28</v>
      </c>
      <c r="C504" s="2" t="s">
        <v>32</v>
      </c>
      <c r="D504" s="2" t="s">
        <v>554</v>
      </c>
      <c r="E504" s="3" t="str">
        <f>LEFT(Table8[[#This Row],[PART NUMBER &amp; DESC]],6)</f>
        <v>009574</v>
      </c>
      <c r="G504" t="s">
        <v>13633</v>
      </c>
      <c r="H504" t="str">
        <f>Table8[[#This Row],[COMMODITY (FAMILY CODE)]]</f>
        <v>ELE-LIGHT</v>
      </c>
      <c r="I504" s="8" t="s">
        <v>13629</v>
      </c>
      <c r="J504" t="str">
        <f>Table8[[#This Row],[Column1]]</f>
        <v>009574</v>
      </c>
      <c r="K504" s="8" t="s">
        <v>13630</v>
      </c>
      <c r="L504" t="s">
        <v>13632</v>
      </c>
      <c r="M504" s="8" t="s">
        <v>13631</v>
      </c>
      <c r="O504" t="str">
        <f t="shared" si="7"/>
        <v>update item_mst set family_code = 'ELE-LIGHT' where item = '009574' and site_ref = 'BENN'</v>
      </c>
      <c r="Q504" t="s">
        <v>13992</v>
      </c>
    </row>
    <row r="505" spans="1:17" x14ac:dyDescent="0.25">
      <c r="A505" s="2" t="s">
        <v>550</v>
      </c>
      <c r="B505" s="2" t="s">
        <v>28</v>
      </c>
      <c r="C505" s="2" t="s">
        <v>32</v>
      </c>
      <c r="D505" s="2" t="s">
        <v>555</v>
      </c>
      <c r="E505" s="3" t="str">
        <f>LEFT(Table8[[#This Row],[PART NUMBER &amp; DESC]],6)</f>
        <v>009574</v>
      </c>
      <c r="G505" t="s">
        <v>13633</v>
      </c>
      <c r="H505" t="str">
        <f>Table8[[#This Row],[COMMODITY (FAMILY CODE)]]</f>
        <v>ELE-LIGHT</v>
      </c>
      <c r="I505" s="8" t="s">
        <v>13629</v>
      </c>
      <c r="J505" t="str">
        <f>Table8[[#This Row],[Column1]]</f>
        <v>009574</v>
      </c>
      <c r="K505" s="8" t="s">
        <v>13630</v>
      </c>
      <c r="L505" t="s">
        <v>13632</v>
      </c>
      <c r="M505" s="8" t="s">
        <v>13631</v>
      </c>
      <c r="O505" t="str">
        <f t="shared" si="7"/>
        <v>update item_mst set family_code = 'ELE-LIGHT' where item = '009574' and site_ref = 'BENN'</v>
      </c>
      <c r="Q505" t="s">
        <v>13992</v>
      </c>
    </row>
    <row r="506" spans="1:17" x14ac:dyDescent="0.25">
      <c r="A506" s="3" t="s">
        <v>550</v>
      </c>
      <c r="B506" s="3" t="s">
        <v>28</v>
      </c>
      <c r="C506" s="3" t="s">
        <v>32</v>
      </c>
      <c r="D506" s="3" t="s">
        <v>556</v>
      </c>
      <c r="E506" s="3" t="str">
        <f>LEFT(Table8[[#This Row],[PART NUMBER &amp; DESC]],6)</f>
        <v>009574</v>
      </c>
      <c r="G506" t="s">
        <v>13633</v>
      </c>
      <c r="H506" t="str">
        <f>Table8[[#This Row],[COMMODITY (FAMILY CODE)]]</f>
        <v>ELE-LIGHT</v>
      </c>
      <c r="I506" s="8" t="s">
        <v>13629</v>
      </c>
      <c r="J506" t="str">
        <f>Table8[[#This Row],[Column1]]</f>
        <v>009574</v>
      </c>
      <c r="K506" s="8" t="s">
        <v>13630</v>
      </c>
      <c r="L506" t="s">
        <v>13632</v>
      </c>
      <c r="M506" s="8" t="s">
        <v>13631</v>
      </c>
      <c r="O506" t="str">
        <f t="shared" si="7"/>
        <v>update item_mst set family_code = 'ELE-LIGHT' where item = '009574' and site_ref = 'BENN'</v>
      </c>
      <c r="Q506" t="s">
        <v>13992</v>
      </c>
    </row>
    <row r="507" spans="1:17" x14ac:dyDescent="0.25">
      <c r="A507" s="3" t="s">
        <v>550</v>
      </c>
      <c r="B507" s="3" t="s">
        <v>28</v>
      </c>
      <c r="C507" s="3" t="s">
        <v>32</v>
      </c>
      <c r="D507" s="3" t="s">
        <v>557</v>
      </c>
      <c r="E507" s="3" t="str">
        <f>LEFT(Table8[[#This Row],[PART NUMBER &amp; DESC]],6)</f>
        <v>009575</v>
      </c>
      <c r="G507" t="s">
        <v>13633</v>
      </c>
      <c r="H507" t="str">
        <f>Table8[[#This Row],[COMMODITY (FAMILY CODE)]]</f>
        <v>ELE-LIGHT</v>
      </c>
      <c r="I507" s="8" t="s">
        <v>13629</v>
      </c>
      <c r="J507" t="str">
        <f>Table8[[#This Row],[Column1]]</f>
        <v>009575</v>
      </c>
      <c r="K507" s="8" t="s">
        <v>13630</v>
      </c>
      <c r="L507" t="s">
        <v>13632</v>
      </c>
      <c r="M507" s="8" t="s">
        <v>13631</v>
      </c>
      <c r="O507" t="str">
        <f t="shared" si="7"/>
        <v>update item_mst set family_code = 'ELE-LIGHT' where item = '009575' and site_ref = 'BENN'</v>
      </c>
      <c r="Q507" t="s">
        <v>13993</v>
      </c>
    </row>
    <row r="508" spans="1:17" x14ac:dyDescent="0.25">
      <c r="A508" s="3" t="s">
        <v>550</v>
      </c>
      <c r="B508" s="3" t="s">
        <v>28</v>
      </c>
      <c r="C508" s="3" t="s">
        <v>32</v>
      </c>
      <c r="D508" s="3" t="s">
        <v>558</v>
      </c>
      <c r="E508" s="3" t="str">
        <f>LEFT(Table8[[#This Row],[PART NUMBER &amp; DESC]],6)</f>
        <v>009575</v>
      </c>
      <c r="G508" t="s">
        <v>13633</v>
      </c>
      <c r="H508" t="str">
        <f>Table8[[#This Row],[COMMODITY (FAMILY CODE)]]</f>
        <v>ELE-LIGHT</v>
      </c>
      <c r="I508" s="8" t="s">
        <v>13629</v>
      </c>
      <c r="J508" t="str">
        <f>Table8[[#This Row],[Column1]]</f>
        <v>009575</v>
      </c>
      <c r="K508" s="8" t="s">
        <v>13630</v>
      </c>
      <c r="L508" t="s">
        <v>13632</v>
      </c>
      <c r="M508" s="8" t="s">
        <v>13631</v>
      </c>
      <c r="O508" t="str">
        <f t="shared" si="7"/>
        <v>update item_mst set family_code = 'ELE-LIGHT' where item = '009575' and site_ref = 'BENN'</v>
      </c>
      <c r="Q508" t="s">
        <v>13993</v>
      </c>
    </row>
    <row r="509" spans="1:17" x14ac:dyDescent="0.25">
      <c r="A509" s="2" t="s">
        <v>550</v>
      </c>
      <c r="B509" s="2" t="s">
        <v>28</v>
      </c>
      <c r="C509" s="2" t="s">
        <v>32</v>
      </c>
      <c r="D509" s="2" t="s">
        <v>559</v>
      </c>
      <c r="E509" s="3" t="str">
        <f>LEFT(Table8[[#This Row],[PART NUMBER &amp; DESC]],6)</f>
        <v>009575</v>
      </c>
      <c r="G509" t="s">
        <v>13633</v>
      </c>
      <c r="H509" t="str">
        <f>Table8[[#This Row],[COMMODITY (FAMILY CODE)]]</f>
        <v>ELE-LIGHT</v>
      </c>
      <c r="I509" s="8" t="s">
        <v>13629</v>
      </c>
      <c r="J509" t="str">
        <f>Table8[[#This Row],[Column1]]</f>
        <v>009575</v>
      </c>
      <c r="K509" s="8" t="s">
        <v>13630</v>
      </c>
      <c r="L509" t="s">
        <v>13632</v>
      </c>
      <c r="M509" s="8" t="s">
        <v>13631</v>
      </c>
      <c r="O509" t="str">
        <f t="shared" si="7"/>
        <v>update item_mst set family_code = 'ELE-LIGHT' where item = '009575' and site_ref = 'BENN'</v>
      </c>
      <c r="Q509" t="s">
        <v>13993</v>
      </c>
    </row>
    <row r="510" spans="1:17" x14ac:dyDescent="0.25">
      <c r="A510" s="2" t="s">
        <v>547</v>
      </c>
      <c r="B510" s="2" t="s">
        <v>0</v>
      </c>
      <c r="C510" s="2" t="s">
        <v>5</v>
      </c>
      <c r="D510" s="2" t="s">
        <v>560</v>
      </c>
      <c r="E510" s="3" t="str">
        <f>LEFT(Table8[[#This Row],[PART NUMBER &amp; DESC]],6)</f>
        <v>011732</v>
      </c>
      <c r="G510" t="s">
        <v>13633</v>
      </c>
      <c r="H510" t="str">
        <f>Table8[[#This Row],[COMMODITY (FAMILY CODE)]]</f>
        <v>CMP-TANKS</v>
      </c>
      <c r="I510" s="8" t="s">
        <v>13629</v>
      </c>
      <c r="J510" t="str">
        <f>Table8[[#This Row],[Column1]]</f>
        <v>011732</v>
      </c>
      <c r="K510" s="8" t="s">
        <v>13630</v>
      </c>
      <c r="L510" t="s">
        <v>13632</v>
      </c>
      <c r="M510" s="8" t="s">
        <v>13631</v>
      </c>
      <c r="O510" t="str">
        <f t="shared" si="7"/>
        <v>update item_mst set family_code = 'CMP-TANKS' where item = '011732' and site_ref = 'BENN'</v>
      </c>
      <c r="Q510" t="s">
        <v>13994</v>
      </c>
    </row>
    <row r="511" spans="1:17" x14ac:dyDescent="0.25">
      <c r="A511" s="3" t="s">
        <v>550</v>
      </c>
      <c r="B511" s="3" t="s">
        <v>28</v>
      </c>
      <c r="C511" s="3" t="s">
        <v>32</v>
      </c>
      <c r="D511" s="3" t="s">
        <v>561</v>
      </c>
      <c r="E511" s="3" t="str">
        <f>LEFT(Table8[[#This Row],[PART NUMBER &amp; DESC]],6)</f>
        <v>011994</v>
      </c>
      <c r="G511" t="s">
        <v>13633</v>
      </c>
      <c r="H511" t="str">
        <f>Table8[[#This Row],[COMMODITY (FAMILY CODE)]]</f>
        <v>ELE-LIGHT</v>
      </c>
      <c r="I511" s="8" t="s">
        <v>13629</v>
      </c>
      <c r="J511" t="str">
        <f>Table8[[#This Row],[Column1]]</f>
        <v>011994</v>
      </c>
      <c r="K511" s="8" t="s">
        <v>13630</v>
      </c>
      <c r="L511" t="s">
        <v>13632</v>
      </c>
      <c r="M511" s="8" t="s">
        <v>13631</v>
      </c>
      <c r="O511" t="str">
        <f t="shared" si="7"/>
        <v>update item_mst set family_code = 'ELE-LIGHT' where item = '011994' and site_ref = 'BENN'</v>
      </c>
      <c r="Q511" t="s">
        <v>13995</v>
      </c>
    </row>
    <row r="512" spans="1:17" x14ac:dyDescent="0.25">
      <c r="A512" s="3" t="s">
        <v>550</v>
      </c>
      <c r="B512" s="3" t="s">
        <v>28</v>
      </c>
      <c r="C512" s="3" t="s">
        <v>32</v>
      </c>
      <c r="D512" s="3" t="s">
        <v>562</v>
      </c>
      <c r="E512" s="3" t="str">
        <f>LEFT(Table8[[#This Row],[PART NUMBER &amp; DESC]],6)</f>
        <v>011994</v>
      </c>
      <c r="G512" t="s">
        <v>13633</v>
      </c>
      <c r="H512" t="str">
        <f>Table8[[#This Row],[COMMODITY (FAMILY CODE)]]</f>
        <v>ELE-LIGHT</v>
      </c>
      <c r="I512" s="8" t="s">
        <v>13629</v>
      </c>
      <c r="J512" t="str">
        <f>Table8[[#This Row],[Column1]]</f>
        <v>011994</v>
      </c>
      <c r="K512" s="8" t="s">
        <v>13630</v>
      </c>
      <c r="L512" t="s">
        <v>13632</v>
      </c>
      <c r="M512" s="8" t="s">
        <v>13631</v>
      </c>
      <c r="O512" t="str">
        <f t="shared" si="7"/>
        <v>update item_mst set family_code = 'ELE-LIGHT' where item = '011994' and site_ref = 'BENN'</v>
      </c>
      <c r="Q512" t="s">
        <v>13995</v>
      </c>
    </row>
    <row r="513" spans="1:17" x14ac:dyDescent="0.25">
      <c r="A513" s="2" t="s">
        <v>547</v>
      </c>
      <c r="B513" s="2" t="s">
        <v>0</v>
      </c>
      <c r="C513" s="2" t="s">
        <v>5</v>
      </c>
      <c r="D513" s="2" t="s">
        <v>563</v>
      </c>
      <c r="E513" s="3" t="str">
        <f>LEFT(Table8[[#This Row],[PART NUMBER &amp; DESC]],6)</f>
        <v>012787</v>
      </c>
      <c r="G513" t="s">
        <v>13633</v>
      </c>
      <c r="H513" t="str">
        <f>Table8[[#This Row],[COMMODITY (FAMILY CODE)]]</f>
        <v>CMP-TANKS</v>
      </c>
      <c r="I513" s="8" t="s">
        <v>13629</v>
      </c>
      <c r="J513" t="str">
        <f>Table8[[#This Row],[Column1]]</f>
        <v>012787</v>
      </c>
      <c r="K513" s="8" t="s">
        <v>13630</v>
      </c>
      <c r="L513" t="s">
        <v>13632</v>
      </c>
      <c r="M513" s="8" t="s">
        <v>13631</v>
      </c>
      <c r="O513" t="str">
        <f t="shared" ref="O513:O576" si="8">_xlfn.CONCAT(G513:M513)</f>
        <v>update item_mst set family_code = 'CMP-TANKS' where item = '012787' and site_ref = 'BENN'</v>
      </c>
      <c r="Q513" t="s">
        <v>13996</v>
      </c>
    </row>
    <row r="514" spans="1:17" x14ac:dyDescent="0.25">
      <c r="A514" s="3" t="s">
        <v>550</v>
      </c>
      <c r="B514" s="3" t="s">
        <v>28</v>
      </c>
      <c r="C514" s="3" t="s">
        <v>32</v>
      </c>
      <c r="D514" s="3" t="s">
        <v>564</v>
      </c>
      <c r="E514" s="3" t="str">
        <f>LEFT(Table8[[#This Row],[PART NUMBER &amp; DESC]],6)</f>
        <v>013031</v>
      </c>
      <c r="G514" t="s">
        <v>13633</v>
      </c>
      <c r="H514" t="str">
        <f>Table8[[#This Row],[COMMODITY (FAMILY CODE)]]</f>
        <v>ELE-LIGHT</v>
      </c>
      <c r="I514" s="8" t="s">
        <v>13629</v>
      </c>
      <c r="J514" t="str">
        <f>Table8[[#This Row],[Column1]]</f>
        <v>013031</v>
      </c>
      <c r="K514" s="8" t="s">
        <v>13630</v>
      </c>
      <c r="L514" t="s">
        <v>13632</v>
      </c>
      <c r="M514" s="8" t="s">
        <v>13631</v>
      </c>
      <c r="O514" t="str">
        <f t="shared" si="8"/>
        <v>update item_mst set family_code = 'ELE-LIGHT' where item = '013031' and site_ref = 'BENN'</v>
      </c>
      <c r="Q514" t="s">
        <v>13997</v>
      </c>
    </row>
    <row r="515" spans="1:17" x14ac:dyDescent="0.25">
      <c r="A515" s="2" t="s">
        <v>550</v>
      </c>
      <c r="B515" s="2" t="s">
        <v>28</v>
      </c>
      <c r="C515" s="2" t="s">
        <v>32</v>
      </c>
      <c r="D515" s="2" t="s">
        <v>565</v>
      </c>
      <c r="E515" s="3" t="str">
        <f>LEFT(Table8[[#This Row],[PART NUMBER &amp; DESC]],6)</f>
        <v>013031</v>
      </c>
      <c r="G515" t="s">
        <v>13633</v>
      </c>
      <c r="H515" t="str">
        <f>Table8[[#This Row],[COMMODITY (FAMILY CODE)]]</f>
        <v>ELE-LIGHT</v>
      </c>
      <c r="I515" s="8" t="s">
        <v>13629</v>
      </c>
      <c r="J515" t="str">
        <f>Table8[[#This Row],[Column1]]</f>
        <v>013031</v>
      </c>
      <c r="K515" s="8" t="s">
        <v>13630</v>
      </c>
      <c r="L515" t="s">
        <v>13632</v>
      </c>
      <c r="M515" s="8" t="s">
        <v>13631</v>
      </c>
      <c r="O515" t="str">
        <f t="shared" si="8"/>
        <v>update item_mst set family_code = 'ELE-LIGHT' where item = '013031' and site_ref = 'BENN'</v>
      </c>
      <c r="Q515" t="s">
        <v>13997</v>
      </c>
    </row>
    <row r="516" spans="1:17" x14ac:dyDescent="0.25">
      <c r="A516" s="3" t="s">
        <v>547</v>
      </c>
      <c r="B516" s="3" t="s">
        <v>28</v>
      </c>
      <c r="C516" s="3" t="s">
        <v>32</v>
      </c>
      <c r="D516" s="3" t="s">
        <v>566</v>
      </c>
      <c r="E516" s="3" t="str">
        <f>LEFT(Table8[[#This Row],[PART NUMBER &amp; DESC]],6)</f>
        <v>013236</v>
      </c>
      <c r="G516" t="s">
        <v>13633</v>
      </c>
      <c r="H516" t="str">
        <f>Table8[[#This Row],[COMMODITY (FAMILY CODE)]]</f>
        <v>ELE-LIGHT</v>
      </c>
      <c r="I516" s="8" t="s">
        <v>13629</v>
      </c>
      <c r="J516" t="str">
        <f>Table8[[#This Row],[Column1]]</f>
        <v>013236</v>
      </c>
      <c r="K516" s="8" t="s">
        <v>13630</v>
      </c>
      <c r="L516" t="s">
        <v>13632</v>
      </c>
      <c r="M516" s="8" t="s">
        <v>13631</v>
      </c>
      <c r="O516" t="str">
        <f t="shared" si="8"/>
        <v>update item_mst set family_code = 'ELE-LIGHT' where item = '013236' and site_ref = 'BENN'</v>
      </c>
      <c r="Q516" t="s">
        <v>13998</v>
      </c>
    </row>
    <row r="517" spans="1:17" x14ac:dyDescent="0.25">
      <c r="A517" s="2" t="s">
        <v>547</v>
      </c>
      <c r="B517" s="2" t="s">
        <v>28</v>
      </c>
      <c r="C517" s="2" t="s">
        <v>32</v>
      </c>
      <c r="D517" s="2" t="s">
        <v>567</v>
      </c>
      <c r="E517" s="3" t="str">
        <f>LEFT(Table8[[#This Row],[PART NUMBER &amp; DESC]],6)</f>
        <v>013236</v>
      </c>
      <c r="G517" t="s">
        <v>13633</v>
      </c>
      <c r="H517" t="str">
        <f>Table8[[#This Row],[COMMODITY (FAMILY CODE)]]</f>
        <v>ELE-LIGHT</v>
      </c>
      <c r="I517" s="8" t="s">
        <v>13629</v>
      </c>
      <c r="J517" t="str">
        <f>Table8[[#This Row],[Column1]]</f>
        <v>013236</v>
      </c>
      <c r="K517" s="8" t="s">
        <v>13630</v>
      </c>
      <c r="L517" t="s">
        <v>13632</v>
      </c>
      <c r="M517" s="8" t="s">
        <v>13631</v>
      </c>
      <c r="O517" t="str">
        <f t="shared" si="8"/>
        <v>update item_mst set family_code = 'ELE-LIGHT' where item = '013236' and site_ref = 'BENN'</v>
      </c>
      <c r="Q517" t="s">
        <v>13998</v>
      </c>
    </row>
    <row r="518" spans="1:17" x14ac:dyDescent="0.25">
      <c r="A518" s="3" t="s">
        <v>550</v>
      </c>
      <c r="B518" s="3" t="s">
        <v>28</v>
      </c>
      <c r="C518" s="3" t="s">
        <v>32</v>
      </c>
      <c r="D518" s="3" t="s">
        <v>568</v>
      </c>
      <c r="E518" s="3" t="str">
        <f>LEFT(Table8[[#This Row],[PART NUMBER &amp; DESC]],6)</f>
        <v>013532</v>
      </c>
      <c r="G518" t="s">
        <v>13633</v>
      </c>
      <c r="H518" t="str">
        <f>Table8[[#This Row],[COMMODITY (FAMILY CODE)]]</f>
        <v>ELE-LIGHT</v>
      </c>
      <c r="I518" s="8" t="s">
        <v>13629</v>
      </c>
      <c r="J518" t="str">
        <f>Table8[[#This Row],[Column1]]</f>
        <v>013532</v>
      </c>
      <c r="K518" s="8" t="s">
        <v>13630</v>
      </c>
      <c r="L518" t="s">
        <v>13632</v>
      </c>
      <c r="M518" s="8" t="s">
        <v>13631</v>
      </c>
      <c r="O518" t="str">
        <f t="shared" si="8"/>
        <v>update item_mst set family_code = 'ELE-LIGHT' where item = '013532' and site_ref = 'BENN'</v>
      </c>
      <c r="Q518" t="s">
        <v>13999</v>
      </c>
    </row>
    <row r="519" spans="1:17" x14ac:dyDescent="0.25">
      <c r="A519" s="2" t="s">
        <v>569</v>
      </c>
      <c r="B519" s="2" t="s">
        <v>0</v>
      </c>
      <c r="C519" s="2" t="s">
        <v>13</v>
      </c>
      <c r="D519" s="2" t="s">
        <v>570</v>
      </c>
      <c r="E519" s="3" t="str">
        <f>LEFT(Table8[[#This Row],[PART NUMBER &amp; DESC]],6)</f>
        <v>014949</v>
      </c>
      <c r="G519" t="s">
        <v>13633</v>
      </c>
      <c r="H519" t="str">
        <f>Table8[[#This Row],[COMMODITY (FAMILY CODE)]]</f>
        <v>CMP-ADHTAP</v>
      </c>
      <c r="I519" s="8" t="s">
        <v>13629</v>
      </c>
      <c r="J519" t="str">
        <f>Table8[[#This Row],[Column1]]</f>
        <v>014949</v>
      </c>
      <c r="K519" s="8" t="s">
        <v>13630</v>
      </c>
      <c r="L519" t="s">
        <v>13632</v>
      </c>
      <c r="M519" s="8" t="s">
        <v>13631</v>
      </c>
      <c r="O519" t="str">
        <f t="shared" si="8"/>
        <v>update item_mst set family_code = 'CMP-ADHTAP' where item = '014949' and site_ref = 'BENN'</v>
      </c>
      <c r="Q519" t="s">
        <v>14000</v>
      </c>
    </row>
    <row r="520" spans="1:17" x14ac:dyDescent="0.25">
      <c r="A520" s="3" t="s">
        <v>569</v>
      </c>
      <c r="B520" s="3" t="s">
        <v>0</v>
      </c>
      <c r="C520" s="3" t="s">
        <v>13</v>
      </c>
      <c r="D520" s="3" t="s">
        <v>571</v>
      </c>
      <c r="E520" s="3" t="str">
        <f>LEFT(Table8[[#This Row],[PART NUMBER &amp; DESC]],6)</f>
        <v>013149</v>
      </c>
      <c r="G520" t="s">
        <v>13633</v>
      </c>
      <c r="H520" t="str">
        <f>Table8[[#This Row],[COMMODITY (FAMILY CODE)]]</f>
        <v>CMP-ADHTAP</v>
      </c>
      <c r="I520" s="8" t="s">
        <v>13629</v>
      </c>
      <c r="J520" t="str">
        <f>Table8[[#This Row],[Column1]]</f>
        <v>013149</v>
      </c>
      <c r="K520" s="8" t="s">
        <v>13630</v>
      </c>
      <c r="L520" t="s">
        <v>13632</v>
      </c>
      <c r="M520" s="8" t="s">
        <v>13631</v>
      </c>
      <c r="O520" t="str">
        <f t="shared" si="8"/>
        <v>update item_mst set family_code = 'CMP-ADHTAP' where item = '013149' and site_ref = 'BENN'</v>
      </c>
      <c r="Q520" t="s">
        <v>14001</v>
      </c>
    </row>
    <row r="521" spans="1:17" x14ac:dyDescent="0.25">
      <c r="A521" s="3" t="s">
        <v>572</v>
      </c>
      <c r="B521" s="3" t="s">
        <v>0</v>
      </c>
      <c r="C521" s="3" t="s">
        <v>14</v>
      </c>
      <c r="D521" s="3" t="s">
        <v>573</v>
      </c>
      <c r="E521" s="3" t="str">
        <f>LEFT(Table8[[#This Row],[PART NUMBER &amp; DESC]],6)</f>
        <v>009583</v>
      </c>
      <c r="G521" t="s">
        <v>13633</v>
      </c>
      <c r="H521" t="str">
        <f>Table8[[#This Row],[COMMODITY (FAMILY CODE)]]</f>
        <v>CMP-GSKTSL</v>
      </c>
      <c r="I521" s="8" t="s">
        <v>13629</v>
      </c>
      <c r="J521" t="str">
        <f>Table8[[#This Row],[Column1]]</f>
        <v>009583</v>
      </c>
      <c r="K521" s="8" t="s">
        <v>13630</v>
      </c>
      <c r="L521" t="s">
        <v>13632</v>
      </c>
      <c r="M521" s="8" t="s">
        <v>13631</v>
      </c>
      <c r="O521" t="str">
        <f t="shared" si="8"/>
        <v>update item_mst set family_code = 'CMP-GSKTSL' where item = '009583' and site_ref = 'BENN'</v>
      </c>
      <c r="Q521" t="s">
        <v>14002</v>
      </c>
    </row>
    <row r="522" spans="1:17" x14ac:dyDescent="0.25">
      <c r="A522" s="2" t="s">
        <v>572</v>
      </c>
      <c r="B522" s="2" t="s">
        <v>0</v>
      </c>
      <c r="C522" s="2" t="s">
        <v>14</v>
      </c>
      <c r="D522" s="2" t="s">
        <v>574</v>
      </c>
      <c r="E522" s="3" t="str">
        <f>LEFT(Table8[[#This Row],[PART NUMBER &amp; DESC]],6)</f>
        <v>014792</v>
      </c>
      <c r="G522" t="s">
        <v>13633</v>
      </c>
      <c r="H522" t="str">
        <f>Table8[[#This Row],[COMMODITY (FAMILY CODE)]]</f>
        <v>CMP-GSKTSL</v>
      </c>
      <c r="I522" s="8" t="s">
        <v>13629</v>
      </c>
      <c r="J522" t="str">
        <f>Table8[[#This Row],[Column1]]</f>
        <v>014792</v>
      </c>
      <c r="K522" s="8" t="s">
        <v>13630</v>
      </c>
      <c r="L522" t="s">
        <v>13632</v>
      </c>
      <c r="M522" s="8" t="s">
        <v>13631</v>
      </c>
      <c r="O522" t="str">
        <f t="shared" si="8"/>
        <v>update item_mst set family_code = 'CMP-GSKTSL' where item = '014792' and site_ref = 'BENN'</v>
      </c>
      <c r="Q522" t="s">
        <v>14003</v>
      </c>
    </row>
    <row r="523" spans="1:17" x14ac:dyDescent="0.25">
      <c r="A523" s="3" t="s">
        <v>572</v>
      </c>
      <c r="B523" s="3" t="s">
        <v>0</v>
      </c>
      <c r="C523" s="3" t="s">
        <v>14</v>
      </c>
      <c r="D523" s="3" t="s">
        <v>575</v>
      </c>
      <c r="E523" s="3" t="str">
        <f>LEFT(Table8[[#This Row],[PART NUMBER &amp; DESC]],6)</f>
        <v>014792</v>
      </c>
      <c r="G523" t="s">
        <v>13633</v>
      </c>
      <c r="H523" t="str">
        <f>Table8[[#This Row],[COMMODITY (FAMILY CODE)]]</f>
        <v>CMP-GSKTSL</v>
      </c>
      <c r="I523" s="8" t="s">
        <v>13629</v>
      </c>
      <c r="J523" t="str">
        <f>Table8[[#This Row],[Column1]]</f>
        <v>014792</v>
      </c>
      <c r="K523" s="8" t="s">
        <v>13630</v>
      </c>
      <c r="L523" t="s">
        <v>13632</v>
      </c>
      <c r="M523" s="8" t="s">
        <v>13631</v>
      </c>
      <c r="O523" t="str">
        <f t="shared" si="8"/>
        <v>update item_mst set family_code = 'CMP-GSKTSL' where item = '014792' and site_ref = 'BENN'</v>
      </c>
      <c r="Q523" t="s">
        <v>14003</v>
      </c>
    </row>
    <row r="524" spans="1:17" x14ac:dyDescent="0.25">
      <c r="A524" s="3" t="s">
        <v>576</v>
      </c>
      <c r="B524" s="3" t="s">
        <v>20</v>
      </c>
      <c r="C524" s="3" t="s">
        <v>25</v>
      </c>
      <c r="D524" s="3" t="s">
        <v>577</v>
      </c>
      <c r="E524" s="3" t="str">
        <f>LEFT(Table8[[#This Row],[PART NUMBER &amp; DESC]],6)</f>
        <v>017545</v>
      </c>
      <c r="G524" t="s">
        <v>13633</v>
      </c>
      <c r="H524" t="str">
        <f>Table8[[#This Row],[COMMODITY (FAMILY CODE)]]</f>
        <v>EXT-COATNG</v>
      </c>
      <c r="I524" s="8" t="s">
        <v>13629</v>
      </c>
      <c r="J524" t="str">
        <f>Table8[[#This Row],[Column1]]</f>
        <v>017545</v>
      </c>
      <c r="K524" s="8" t="s">
        <v>13630</v>
      </c>
      <c r="L524" t="s">
        <v>13632</v>
      </c>
      <c r="M524" s="8" t="s">
        <v>13631</v>
      </c>
      <c r="O524" t="str">
        <f t="shared" si="8"/>
        <v>update item_mst set family_code = 'EXT-COATNG' where item = '017545' and site_ref = 'BENN'</v>
      </c>
      <c r="Q524" t="s">
        <v>14004</v>
      </c>
    </row>
    <row r="525" spans="1:17" x14ac:dyDescent="0.25">
      <c r="A525" s="2" t="s">
        <v>576</v>
      </c>
      <c r="B525" s="2" t="s">
        <v>20</v>
      </c>
      <c r="C525" s="2" t="s">
        <v>25</v>
      </c>
      <c r="D525" s="2" t="s">
        <v>578</v>
      </c>
      <c r="E525" s="3" t="str">
        <f>LEFT(Table8[[#This Row],[PART NUMBER &amp; DESC]],6)</f>
        <v>017547</v>
      </c>
      <c r="G525" t="s">
        <v>13633</v>
      </c>
      <c r="H525" t="str">
        <f>Table8[[#This Row],[COMMODITY (FAMILY CODE)]]</f>
        <v>EXT-COATNG</v>
      </c>
      <c r="I525" s="8" t="s">
        <v>13629</v>
      </c>
      <c r="J525" t="str">
        <f>Table8[[#This Row],[Column1]]</f>
        <v>017547</v>
      </c>
      <c r="K525" s="8" t="s">
        <v>13630</v>
      </c>
      <c r="L525" t="s">
        <v>13632</v>
      </c>
      <c r="M525" s="8" t="s">
        <v>13631</v>
      </c>
      <c r="O525" t="str">
        <f t="shared" si="8"/>
        <v>update item_mst set family_code = 'EXT-COATNG' where item = '017547' and site_ref = 'BENN'</v>
      </c>
      <c r="Q525" t="s">
        <v>14005</v>
      </c>
    </row>
    <row r="526" spans="1:17" x14ac:dyDescent="0.25">
      <c r="A526" s="3" t="s">
        <v>576</v>
      </c>
      <c r="B526" s="3" t="s">
        <v>20</v>
      </c>
      <c r="C526" s="3" t="s">
        <v>25</v>
      </c>
      <c r="D526" s="3" t="s">
        <v>579</v>
      </c>
      <c r="E526" s="3" t="str">
        <f>LEFT(Table8[[#This Row],[PART NUMBER &amp; DESC]],6)</f>
        <v>017549</v>
      </c>
      <c r="G526" t="s">
        <v>13633</v>
      </c>
      <c r="H526" t="str">
        <f>Table8[[#This Row],[COMMODITY (FAMILY CODE)]]</f>
        <v>EXT-COATNG</v>
      </c>
      <c r="I526" s="8" t="s">
        <v>13629</v>
      </c>
      <c r="J526" t="str">
        <f>Table8[[#This Row],[Column1]]</f>
        <v>017549</v>
      </c>
      <c r="K526" s="8" t="s">
        <v>13630</v>
      </c>
      <c r="L526" t="s">
        <v>13632</v>
      </c>
      <c r="M526" s="8" t="s">
        <v>13631</v>
      </c>
      <c r="O526" t="str">
        <f t="shared" si="8"/>
        <v>update item_mst set family_code = 'EXT-COATNG' where item = '017549' and site_ref = 'BENN'</v>
      </c>
      <c r="Q526" t="s">
        <v>14006</v>
      </c>
    </row>
    <row r="527" spans="1:17" x14ac:dyDescent="0.25">
      <c r="A527" s="2" t="s">
        <v>576</v>
      </c>
      <c r="B527" s="2" t="s">
        <v>20</v>
      </c>
      <c r="C527" s="2" t="s">
        <v>25</v>
      </c>
      <c r="D527" s="2" t="s">
        <v>580</v>
      </c>
      <c r="E527" s="3" t="str">
        <f>LEFT(Table8[[#This Row],[PART NUMBER &amp; DESC]],6)</f>
        <v>017557</v>
      </c>
      <c r="G527" t="s">
        <v>13633</v>
      </c>
      <c r="H527" t="str">
        <f>Table8[[#This Row],[COMMODITY (FAMILY CODE)]]</f>
        <v>EXT-COATNG</v>
      </c>
      <c r="I527" s="8" t="s">
        <v>13629</v>
      </c>
      <c r="J527" t="str">
        <f>Table8[[#This Row],[Column1]]</f>
        <v>017557</v>
      </c>
      <c r="K527" s="8" t="s">
        <v>13630</v>
      </c>
      <c r="L527" t="s">
        <v>13632</v>
      </c>
      <c r="M527" s="8" t="s">
        <v>13631</v>
      </c>
      <c r="O527" t="str">
        <f t="shared" si="8"/>
        <v>update item_mst set family_code = 'EXT-COATNG' where item = '017557' and site_ref = 'BENN'</v>
      </c>
      <c r="Q527" t="s">
        <v>14007</v>
      </c>
    </row>
    <row r="528" spans="1:17" x14ac:dyDescent="0.25">
      <c r="A528" s="3" t="s">
        <v>576</v>
      </c>
      <c r="B528" s="3" t="s">
        <v>20</v>
      </c>
      <c r="C528" s="3" t="s">
        <v>25</v>
      </c>
      <c r="D528" s="3" t="s">
        <v>581</v>
      </c>
      <c r="E528" s="3" t="str">
        <f>LEFT(Table8[[#This Row],[PART NUMBER &amp; DESC]],6)</f>
        <v>017561</v>
      </c>
      <c r="G528" t="s">
        <v>13633</v>
      </c>
      <c r="H528" t="str">
        <f>Table8[[#This Row],[COMMODITY (FAMILY CODE)]]</f>
        <v>EXT-COATNG</v>
      </c>
      <c r="I528" s="8" t="s">
        <v>13629</v>
      </c>
      <c r="J528" t="str">
        <f>Table8[[#This Row],[Column1]]</f>
        <v>017561</v>
      </c>
      <c r="K528" s="8" t="s">
        <v>13630</v>
      </c>
      <c r="L528" t="s">
        <v>13632</v>
      </c>
      <c r="M528" s="8" t="s">
        <v>13631</v>
      </c>
      <c r="O528" t="str">
        <f t="shared" si="8"/>
        <v>update item_mst set family_code = 'EXT-COATNG' where item = '017561' and site_ref = 'BENN'</v>
      </c>
      <c r="Q528" t="s">
        <v>14008</v>
      </c>
    </row>
    <row r="529" spans="1:17" x14ac:dyDescent="0.25">
      <c r="A529" s="2" t="s">
        <v>576</v>
      </c>
      <c r="B529" s="2" t="s">
        <v>20</v>
      </c>
      <c r="C529" s="2" t="s">
        <v>25</v>
      </c>
      <c r="D529" s="2" t="s">
        <v>582</v>
      </c>
      <c r="E529" s="3" t="str">
        <f>LEFT(Table8[[#This Row],[PART NUMBER &amp; DESC]],6)</f>
        <v>017563</v>
      </c>
      <c r="G529" t="s">
        <v>13633</v>
      </c>
      <c r="H529" t="str">
        <f>Table8[[#This Row],[COMMODITY (FAMILY CODE)]]</f>
        <v>EXT-COATNG</v>
      </c>
      <c r="I529" s="8" t="s">
        <v>13629</v>
      </c>
      <c r="J529" t="str">
        <f>Table8[[#This Row],[Column1]]</f>
        <v>017563</v>
      </c>
      <c r="K529" s="8" t="s">
        <v>13630</v>
      </c>
      <c r="L529" t="s">
        <v>13632</v>
      </c>
      <c r="M529" s="8" t="s">
        <v>13631</v>
      </c>
      <c r="O529" t="str">
        <f t="shared" si="8"/>
        <v>update item_mst set family_code = 'EXT-COATNG' where item = '017563' and site_ref = 'BENN'</v>
      </c>
      <c r="Q529" t="s">
        <v>14009</v>
      </c>
    </row>
    <row r="530" spans="1:17" x14ac:dyDescent="0.25">
      <c r="A530" s="3" t="s">
        <v>576</v>
      </c>
      <c r="B530" s="3" t="s">
        <v>20</v>
      </c>
      <c r="C530" s="3" t="s">
        <v>25</v>
      </c>
      <c r="D530" s="3" t="s">
        <v>583</v>
      </c>
      <c r="E530" s="3" t="str">
        <f>LEFT(Table8[[#This Row],[PART NUMBER &amp; DESC]],6)</f>
        <v>019299</v>
      </c>
      <c r="G530" t="s">
        <v>13633</v>
      </c>
      <c r="H530" t="str">
        <f>Table8[[#This Row],[COMMODITY (FAMILY CODE)]]</f>
        <v>EXT-COATNG</v>
      </c>
      <c r="I530" s="8" t="s">
        <v>13629</v>
      </c>
      <c r="J530" t="str">
        <f>Table8[[#This Row],[Column1]]</f>
        <v>019299</v>
      </c>
      <c r="K530" s="8" t="s">
        <v>13630</v>
      </c>
      <c r="L530" t="s">
        <v>13632</v>
      </c>
      <c r="M530" s="8" t="s">
        <v>13631</v>
      </c>
      <c r="O530" t="str">
        <f t="shared" si="8"/>
        <v>update item_mst set family_code = 'EXT-COATNG' where item = '019299' and site_ref = 'BENN'</v>
      </c>
      <c r="Q530" t="s">
        <v>14010</v>
      </c>
    </row>
    <row r="531" spans="1:17" x14ac:dyDescent="0.25">
      <c r="A531" s="2" t="s">
        <v>576</v>
      </c>
      <c r="B531" s="2" t="s">
        <v>20</v>
      </c>
      <c r="C531" s="2" t="s">
        <v>25</v>
      </c>
      <c r="D531" s="2" t="s">
        <v>584</v>
      </c>
      <c r="E531" s="3" t="str">
        <f>LEFT(Table8[[#This Row],[PART NUMBER &amp; DESC]],6)</f>
        <v>020056</v>
      </c>
      <c r="G531" t="s">
        <v>13633</v>
      </c>
      <c r="H531" t="str">
        <f>Table8[[#This Row],[COMMODITY (FAMILY CODE)]]</f>
        <v>EXT-COATNG</v>
      </c>
      <c r="I531" s="8" t="s">
        <v>13629</v>
      </c>
      <c r="J531" t="str">
        <f>Table8[[#This Row],[Column1]]</f>
        <v>020056</v>
      </c>
      <c r="K531" s="8" t="s">
        <v>13630</v>
      </c>
      <c r="L531" t="s">
        <v>13632</v>
      </c>
      <c r="M531" s="8" t="s">
        <v>13631</v>
      </c>
      <c r="O531" t="str">
        <f t="shared" si="8"/>
        <v>update item_mst set family_code = 'EXT-COATNG' where item = '020056' and site_ref = 'BENN'</v>
      </c>
      <c r="Q531" t="s">
        <v>14011</v>
      </c>
    </row>
    <row r="532" spans="1:17" x14ac:dyDescent="0.25">
      <c r="A532" s="3" t="s">
        <v>576</v>
      </c>
      <c r="B532" s="3" t="s">
        <v>20</v>
      </c>
      <c r="C532" s="3" t="s">
        <v>25</v>
      </c>
      <c r="D532" s="3" t="s">
        <v>585</v>
      </c>
      <c r="E532" s="3" t="str">
        <f>LEFT(Table8[[#This Row],[PART NUMBER &amp; DESC]],6)</f>
        <v>017554</v>
      </c>
      <c r="G532" t="s">
        <v>13633</v>
      </c>
      <c r="H532" t="str">
        <f>Table8[[#This Row],[COMMODITY (FAMILY CODE)]]</f>
        <v>EXT-COATNG</v>
      </c>
      <c r="I532" s="8" t="s">
        <v>13629</v>
      </c>
      <c r="J532" t="str">
        <f>Table8[[#This Row],[Column1]]</f>
        <v>017554</v>
      </c>
      <c r="K532" s="8" t="s">
        <v>13630</v>
      </c>
      <c r="L532" t="s">
        <v>13632</v>
      </c>
      <c r="M532" s="8" t="s">
        <v>13631</v>
      </c>
      <c r="O532" t="str">
        <f t="shared" si="8"/>
        <v>update item_mst set family_code = 'EXT-COATNG' where item = '017554' and site_ref = 'BENN'</v>
      </c>
      <c r="Q532" t="s">
        <v>14012</v>
      </c>
    </row>
    <row r="533" spans="1:17" x14ac:dyDescent="0.25">
      <c r="A533" s="2" t="s">
        <v>576</v>
      </c>
      <c r="B533" s="2" t="s">
        <v>20</v>
      </c>
      <c r="C533" s="2" t="s">
        <v>25</v>
      </c>
      <c r="D533" s="2" t="s">
        <v>586</v>
      </c>
      <c r="E533" s="3" t="str">
        <f>LEFT(Table8[[#This Row],[PART NUMBER &amp; DESC]],6)</f>
        <v>017556</v>
      </c>
      <c r="G533" t="s">
        <v>13633</v>
      </c>
      <c r="H533" t="str">
        <f>Table8[[#This Row],[COMMODITY (FAMILY CODE)]]</f>
        <v>EXT-COATNG</v>
      </c>
      <c r="I533" s="8" t="s">
        <v>13629</v>
      </c>
      <c r="J533" t="str">
        <f>Table8[[#This Row],[Column1]]</f>
        <v>017556</v>
      </c>
      <c r="K533" s="8" t="s">
        <v>13630</v>
      </c>
      <c r="L533" t="s">
        <v>13632</v>
      </c>
      <c r="M533" s="8" t="s">
        <v>13631</v>
      </c>
      <c r="O533" t="str">
        <f t="shared" si="8"/>
        <v>update item_mst set family_code = 'EXT-COATNG' where item = '017556' and site_ref = 'BENN'</v>
      </c>
      <c r="Q533" t="s">
        <v>14013</v>
      </c>
    </row>
    <row r="534" spans="1:17" x14ac:dyDescent="0.25">
      <c r="A534" s="3" t="s">
        <v>576</v>
      </c>
      <c r="B534" s="3" t="s">
        <v>20</v>
      </c>
      <c r="C534" s="3" t="s">
        <v>25</v>
      </c>
      <c r="D534" s="3" t="s">
        <v>587</v>
      </c>
      <c r="E534" s="3" t="str">
        <f>LEFT(Table8[[#This Row],[PART NUMBER &amp; DESC]],6)</f>
        <v>017558</v>
      </c>
      <c r="G534" t="s">
        <v>13633</v>
      </c>
      <c r="H534" t="str">
        <f>Table8[[#This Row],[COMMODITY (FAMILY CODE)]]</f>
        <v>EXT-COATNG</v>
      </c>
      <c r="I534" s="8" t="s">
        <v>13629</v>
      </c>
      <c r="J534" t="str">
        <f>Table8[[#This Row],[Column1]]</f>
        <v>017558</v>
      </c>
      <c r="K534" s="8" t="s">
        <v>13630</v>
      </c>
      <c r="L534" t="s">
        <v>13632</v>
      </c>
      <c r="M534" s="8" t="s">
        <v>13631</v>
      </c>
      <c r="O534" t="str">
        <f t="shared" si="8"/>
        <v>update item_mst set family_code = 'EXT-COATNG' where item = '017558' and site_ref = 'BENN'</v>
      </c>
      <c r="Q534" t="s">
        <v>14014</v>
      </c>
    </row>
    <row r="535" spans="1:17" x14ac:dyDescent="0.25">
      <c r="A535" s="2" t="s">
        <v>576</v>
      </c>
      <c r="B535" s="2" t="s">
        <v>20</v>
      </c>
      <c r="C535" s="2" t="s">
        <v>25</v>
      </c>
      <c r="D535" s="2" t="s">
        <v>588</v>
      </c>
      <c r="E535" s="3" t="str">
        <f>LEFT(Table8[[#This Row],[PART NUMBER &amp; DESC]],6)</f>
        <v>017562</v>
      </c>
      <c r="G535" t="s">
        <v>13633</v>
      </c>
      <c r="H535" t="str">
        <f>Table8[[#This Row],[COMMODITY (FAMILY CODE)]]</f>
        <v>EXT-COATNG</v>
      </c>
      <c r="I535" s="8" t="s">
        <v>13629</v>
      </c>
      <c r="J535" t="str">
        <f>Table8[[#This Row],[Column1]]</f>
        <v>017562</v>
      </c>
      <c r="K535" s="8" t="s">
        <v>13630</v>
      </c>
      <c r="L535" t="s">
        <v>13632</v>
      </c>
      <c r="M535" s="8" t="s">
        <v>13631</v>
      </c>
      <c r="O535" t="str">
        <f t="shared" si="8"/>
        <v>update item_mst set family_code = 'EXT-COATNG' where item = '017562' and site_ref = 'BENN'</v>
      </c>
      <c r="Q535" t="s">
        <v>14015</v>
      </c>
    </row>
    <row r="536" spans="1:17" x14ac:dyDescent="0.25">
      <c r="A536" s="3" t="s">
        <v>576</v>
      </c>
      <c r="B536" s="3" t="s">
        <v>20</v>
      </c>
      <c r="C536" s="3" t="s">
        <v>25</v>
      </c>
      <c r="D536" s="3" t="s">
        <v>589</v>
      </c>
      <c r="E536" s="3" t="str">
        <f>LEFT(Table8[[#This Row],[PART NUMBER &amp; DESC]],6)</f>
        <v>020057</v>
      </c>
      <c r="G536" t="s">
        <v>13633</v>
      </c>
      <c r="H536" t="str">
        <f>Table8[[#This Row],[COMMODITY (FAMILY CODE)]]</f>
        <v>EXT-COATNG</v>
      </c>
      <c r="I536" s="8" t="s">
        <v>13629</v>
      </c>
      <c r="J536" t="str">
        <f>Table8[[#This Row],[Column1]]</f>
        <v>020057</v>
      </c>
      <c r="K536" s="8" t="s">
        <v>13630</v>
      </c>
      <c r="L536" t="s">
        <v>13632</v>
      </c>
      <c r="M536" s="8" t="s">
        <v>13631</v>
      </c>
      <c r="O536" t="str">
        <f t="shared" si="8"/>
        <v>update item_mst set family_code = 'EXT-COATNG' where item = '020057' and site_ref = 'BENN'</v>
      </c>
      <c r="Q536" t="s">
        <v>14016</v>
      </c>
    </row>
    <row r="537" spans="1:17" x14ac:dyDescent="0.25">
      <c r="A537" s="2" t="s">
        <v>576</v>
      </c>
      <c r="B537" s="2" t="s">
        <v>20</v>
      </c>
      <c r="C537" s="2" t="s">
        <v>25</v>
      </c>
      <c r="D537" s="2" t="s">
        <v>590</v>
      </c>
      <c r="E537" s="3" t="str">
        <f>LEFT(Table8[[#This Row],[PART NUMBER &amp; DESC]],6)</f>
        <v>019054</v>
      </c>
      <c r="G537" t="s">
        <v>13633</v>
      </c>
      <c r="H537" t="str">
        <f>Table8[[#This Row],[COMMODITY (FAMILY CODE)]]</f>
        <v>EXT-COATNG</v>
      </c>
      <c r="I537" s="8" t="s">
        <v>13629</v>
      </c>
      <c r="J537" t="str">
        <f>Table8[[#This Row],[Column1]]</f>
        <v>019054</v>
      </c>
      <c r="K537" s="8" t="s">
        <v>13630</v>
      </c>
      <c r="L537" t="s">
        <v>13632</v>
      </c>
      <c r="M537" s="8" t="s">
        <v>13631</v>
      </c>
      <c r="O537" t="str">
        <f t="shared" si="8"/>
        <v>update item_mst set family_code = 'EXT-COATNG' where item = '019054' and site_ref = 'BENN'</v>
      </c>
      <c r="Q537" t="s">
        <v>14017</v>
      </c>
    </row>
    <row r="538" spans="1:17" x14ac:dyDescent="0.25">
      <c r="A538" s="3" t="s">
        <v>576</v>
      </c>
      <c r="B538" s="3" t="s">
        <v>20</v>
      </c>
      <c r="C538" s="3" t="s">
        <v>25</v>
      </c>
      <c r="D538" s="3" t="s">
        <v>591</v>
      </c>
      <c r="E538" s="3" t="str">
        <f>LEFT(Table8[[#This Row],[PART NUMBER &amp; DESC]],6)</f>
        <v>019060</v>
      </c>
      <c r="G538" t="s">
        <v>13633</v>
      </c>
      <c r="H538" t="str">
        <f>Table8[[#This Row],[COMMODITY (FAMILY CODE)]]</f>
        <v>EXT-COATNG</v>
      </c>
      <c r="I538" s="8" t="s">
        <v>13629</v>
      </c>
      <c r="J538" t="str">
        <f>Table8[[#This Row],[Column1]]</f>
        <v>019060</v>
      </c>
      <c r="K538" s="8" t="s">
        <v>13630</v>
      </c>
      <c r="L538" t="s">
        <v>13632</v>
      </c>
      <c r="M538" s="8" t="s">
        <v>13631</v>
      </c>
      <c r="O538" t="str">
        <f t="shared" si="8"/>
        <v>update item_mst set family_code = 'EXT-COATNG' where item = '019060' and site_ref = 'BENN'</v>
      </c>
      <c r="Q538" t="s">
        <v>14018</v>
      </c>
    </row>
    <row r="539" spans="1:17" x14ac:dyDescent="0.25">
      <c r="A539" s="2" t="s">
        <v>576</v>
      </c>
      <c r="B539" s="2" t="s">
        <v>20</v>
      </c>
      <c r="C539" s="2" t="s">
        <v>25</v>
      </c>
      <c r="D539" s="2" t="s">
        <v>592</v>
      </c>
      <c r="E539" s="3" t="str">
        <f>LEFT(Table8[[#This Row],[PART NUMBER &amp; DESC]],6)</f>
        <v>019062</v>
      </c>
      <c r="G539" t="s">
        <v>13633</v>
      </c>
      <c r="H539" t="str">
        <f>Table8[[#This Row],[COMMODITY (FAMILY CODE)]]</f>
        <v>EXT-COATNG</v>
      </c>
      <c r="I539" s="8" t="s">
        <v>13629</v>
      </c>
      <c r="J539" t="str">
        <f>Table8[[#This Row],[Column1]]</f>
        <v>019062</v>
      </c>
      <c r="K539" s="8" t="s">
        <v>13630</v>
      </c>
      <c r="L539" t="s">
        <v>13632</v>
      </c>
      <c r="M539" s="8" t="s">
        <v>13631</v>
      </c>
      <c r="O539" t="str">
        <f t="shared" si="8"/>
        <v>update item_mst set family_code = 'EXT-COATNG' where item = '019062' and site_ref = 'BENN'</v>
      </c>
      <c r="Q539" t="s">
        <v>14019</v>
      </c>
    </row>
    <row r="540" spans="1:17" x14ac:dyDescent="0.25">
      <c r="A540" s="3" t="s">
        <v>576</v>
      </c>
      <c r="B540" s="3" t="s">
        <v>20</v>
      </c>
      <c r="C540" s="3" t="s">
        <v>25</v>
      </c>
      <c r="D540" s="3" t="s">
        <v>593</v>
      </c>
      <c r="E540" s="3" t="str">
        <f>LEFT(Table8[[#This Row],[PART NUMBER &amp; DESC]],6)</f>
        <v>017549</v>
      </c>
      <c r="G540" t="s">
        <v>13633</v>
      </c>
      <c r="H540" t="str">
        <f>Table8[[#This Row],[COMMODITY (FAMILY CODE)]]</f>
        <v>EXT-COATNG</v>
      </c>
      <c r="I540" s="8" t="s">
        <v>13629</v>
      </c>
      <c r="J540" t="str">
        <f>Table8[[#This Row],[Column1]]</f>
        <v>017549</v>
      </c>
      <c r="K540" s="8" t="s">
        <v>13630</v>
      </c>
      <c r="L540" t="s">
        <v>13632</v>
      </c>
      <c r="M540" s="8" t="s">
        <v>13631</v>
      </c>
      <c r="O540" t="str">
        <f t="shared" si="8"/>
        <v>update item_mst set family_code = 'EXT-COATNG' where item = '017549' and site_ref = 'BENN'</v>
      </c>
      <c r="Q540" t="s">
        <v>14006</v>
      </c>
    </row>
    <row r="541" spans="1:17" x14ac:dyDescent="0.25">
      <c r="A541" s="2" t="s">
        <v>576</v>
      </c>
      <c r="B541" s="2" t="s">
        <v>20</v>
      </c>
      <c r="C541" s="2" t="s">
        <v>25</v>
      </c>
      <c r="D541" s="2" t="s">
        <v>594</v>
      </c>
      <c r="E541" s="3" t="str">
        <f>LEFT(Table8[[#This Row],[PART NUMBER &amp; DESC]],6)</f>
        <v>017553</v>
      </c>
      <c r="G541" t="s">
        <v>13633</v>
      </c>
      <c r="H541" t="str">
        <f>Table8[[#This Row],[COMMODITY (FAMILY CODE)]]</f>
        <v>EXT-COATNG</v>
      </c>
      <c r="I541" s="8" t="s">
        <v>13629</v>
      </c>
      <c r="J541" t="str">
        <f>Table8[[#This Row],[Column1]]</f>
        <v>017553</v>
      </c>
      <c r="K541" s="8" t="s">
        <v>13630</v>
      </c>
      <c r="L541" t="s">
        <v>13632</v>
      </c>
      <c r="M541" s="8" t="s">
        <v>13631</v>
      </c>
      <c r="O541" t="str">
        <f t="shared" si="8"/>
        <v>update item_mst set family_code = 'EXT-COATNG' where item = '017553' and site_ref = 'BENN'</v>
      </c>
      <c r="Q541" t="s">
        <v>14020</v>
      </c>
    </row>
    <row r="542" spans="1:17" x14ac:dyDescent="0.25">
      <c r="A542" s="3" t="s">
        <v>576</v>
      </c>
      <c r="B542" s="3" t="s">
        <v>20</v>
      </c>
      <c r="C542" s="3" t="s">
        <v>25</v>
      </c>
      <c r="D542" s="3" t="s">
        <v>595</v>
      </c>
      <c r="E542" s="3" t="str">
        <f>LEFT(Table8[[#This Row],[PART NUMBER &amp; DESC]],6)</f>
        <v>017557</v>
      </c>
      <c r="G542" t="s">
        <v>13633</v>
      </c>
      <c r="H542" t="str">
        <f>Table8[[#This Row],[COMMODITY (FAMILY CODE)]]</f>
        <v>EXT-COATNG</v>
      </c>
      <c r="I542" s="8" t="s">
        <v>13629</v>
      </c>
      <c r="J542" t="str">
        <f>Table8[[#This Row],[Column1]]</f>
        <v>017557</v>
      </c>
      <c r="K542" s="8" t="s">
        <v>13630</v>
      </c>
      <c r="L542" t="s">
        <v>13632</v>
      </c>
      <c r="M542" s="8" t="s">
        <v>13631</v>
      </c>
      <c r="O542" t="str">
        <f t="shared" si="8"/>
        <v>update item_mst set family_code = 'EXT-COATNG' where item = '017557' and site_ref = 'BENN'</v>
      </c>
      <c r="Q542" t="s">
        <v>14007</v>
      </c>
    </row>
    <row r="543" spans="1:17" x14ac:dyDescent="0.25">
      <c r="A543" s="2" t="s">
        <v>576</v>
      </c>
      <c r="B543" s="2" t="s">
        <v>20</v>
      </c>
      <c r="C543" s="2" t="s">
        <v>25</v>
      </c>
      <c r="D543" s="2" t="s">
        <v>596</v>
      </c>
      <c r="E543" s="3" t="str">
        <f>LEFT(Table8[[#This Row],[PART NUMBER &amp; DESC]],6)</f>
        <v>020056</v>
      </c>
      <c r="G543" t="s">
        <v>13633</v>
      </c>
      <c r="H543" t="str">
        <f>Table8[[#This Row],[COMMODITY (FAMILY CODE)]]</f>
        <v>EXT-COATNG</v>
      </c>
      <c r="I543" s="8" t="s">
        <v>13629</v>
      </c>
      <c r="J543" t="str">
        <f>Table8[[#This Row],[Column1]]</f>
        <v>020056</v>
      </c>
      <c r="K543" s="8" t="s">
        <v>13630</v>
      </c>
      <c r="L543" t="s">
        <v>13632</v>
      </c>
      <c r="M543" s="8" t="s">
        <v>13631</v>
      </c>
      <c r="O543" t="str">
        <f t="shared" si="8"/>
        <v>update item_mst set family_code = 'EXT-COATNG' where item = '020056' and site_ref = 'BENN'</v>
      </c>
      <c r="Q543" t="s">
        <v>14011</v>
      </c>
    </row>
    <row r="544" spans="1:17" x14ac:dyDescent="0.25">
      <c r="A544" s="3" t="s">
        <v>576</v>
      </c>
      <c r="B544" s="3" t="s">
        <v>20</v>
      </c>
      <c r="C544" s="3" t="s">
        <v>25</v>
      </c>
      <c r="D544" s="3" t="s">
        <v>597</v>
      </c>
      <c r="E544" s="3" t="str">
        <f>LEFT(Table8[[#This Row],[PART NUMBER &amp; DESC]],6)</f>
        <v>017554</v>
      </c>
      <c r="G544" t="s">
        <v>13633</v>
      </c>
      <c r="H544" t="str">
        <f>Table8[[#This Row],[COMMODITY (FAMILY CODE)]]</f>
        <v>EXT-COATNG</v>
      </c>
      <c r="I544" s="8" t="s">
        <v>13629</v>
      </c>
      <c r="J544" t="str">
        <f>Table8[[#This Row],[Column1]]</f>
        <v>017554</v>
      </c>
      <c r="K544" s="8" t="s">
        <v>13630</v>
      </c>
      <c r="L544" t="s">
        <v>13632</v>
      </c>
      <c r="M544" s="8" t="s">
        <v>13631</v>
      </c>
      <c r="O544" t="str">
        <f t="shared" si="8"/>
        <v>update item_mst set family_code = 'EXT-COATNG' where item = '017554' and site_ref = 'BENN'</v>
      </c>
      <c r="Q544" t="s">
        <v>14012</v>
      </c>
    </row>
    <row r="545" spans="1:17" x14ac:dyDescent="0.25">
      <c r="A545" s="2" t="s">
        <v>576</v>
      </c>
      <c r="B545" s="2" t="s">
        <v>20</v>
      </c>
      <c r="C545" s="2" t="s">
        <v>25</v>
      </c>
      <c r="D545" s="2" t="s">
        <v>598</v>
      </c>
      <c r="E545" s="3" t="str">
        <f>LEFT(Table8[[#This Row],[PART NUMBER &amp; DESC]],6)</f>
        <v>017558</v>
      </c>
      <c r="G545" t="s">
        <v>13633</v>
      </c>
      <c r="H545" t="str">
        <f>Table8[[#This Row],[COMMODITY (FAMILY CODE)]]</f>
        <v>EXT-COATNG</v>
      </c>
      <c r="I545" s="8" t="s">
        <v>13629</v>
      </c>
      <c r="J545" t="str">
        <f>Table8[[#This Row],[Column1]]</f>
        <v>017558</v>
      </c>
      <c r="K545" s="8" t="s">
        <v>13630</v>
      </c>
      <c r="L545" t="s">
        <v>13632</v>
      </c>
      <c r="M545" s="8" t="s">
        <v>13631</v>
      </c>
      <c r="O545" t="str">
        <f t="shared" si="8"/>
        <v>update item_mst set family_code = 'EXT-COATNG' where item = '017558' and site_ref = 'BENN'</v>
      </c>
      <c r="Q545" t="s">
        <v>14014</v>
      </c>
    </row>
    <row r="546" spans="1:17" x14ac:dyDescent="0.25">
      <c r="A546" s="3" t="s">
        <v>576</v>
      </c>
      <c r="B546" s="3" t="s">
        <v>20</v>
      </c>
      <c r="C546" s="3" t="s">
        <v>25</v>
      </c>
      <c r="D546" s="3" t="s">
        <v>599</v>
      </c>
      <c r="E546" s="3" t="str">
        <f>LEFT(Table8[[#This Row],[PART NUMBER &amp; DESC]],6)</f>
        <v>020059</v>
      </c>
      <c r="G546" t="s">
        <v>13633</v>
      </c>
      <c r="H546" t="str">
        <f>Table8[[#This Row],[COMMODITY (FAMILY CODE)]]</f>
        <v>EXT-COATNG</v>
      </c>
      <c r="I546" s="8" t="s">
        <v>13629</v>
      </c>
      <c r="J546" t="str">
        <f>Table8[[#This Row],[Column1]]</f>
        <v>020059</v>
      </c>
      <c r="K546" s="8" t="s">
        <v>13630</v>
      </c>
      <c r="L546" t="s">
        <v>13632</v>
      </c>
      <c r="M546" s="8" t="s">
        <v>13631</v>
      </c>
      <c r="O546" t="str">
        <f t="shared" si="8"/>
        <v>update item_mst set family_code = 'EXT-COATNG' where item = '020059' and site_ref = 'BENN'</v>
      </c>
      <c r="Q546" t="s">
        <v>14021</v>
      </c>
    </row>
    <row r="547" spans="1:17" x14ac:dyDescent="0.25">
      <c r="A547" s="2" t="s">
        <v>576</v>
      </c>
      <c r="B547" s="2" t="s">
        <v>20</v>
      </c>
      <c r="C547" s="2" t="s">
        <v>25</v>
      </c>
      <c r="D547" s="2" t="s">
        <v>600</v>
      </c>
      <c r="E547" s="3" t="str">
        <f>LEFT(Table8[[#This Row],[PART NUMBER &amp; DESC]],6)</f>
        <v>020057</v>
      </c>
      <c r="G547" t="s">
        <v>13633</v>
      </c>
      <c r="H547" t="str">
        <f>Table8[[#This Row],[COMMODITY (FAMILY CODE)]]</f>
        <v>EXT-COATNG</v>
      </c>
      <c r="I547" s="8" t="s">
        <v>13629</v>
      </c>
      <c r="J547" t="str">
        <f>Table8[[#This Row],[Column1]]</f>
        <v>020057</v>
      </c>
      <c r="K547" s="8" t="s">
        <v>13630</v>
      </c>
      <c r="L547" t="s">
        <v>13632</v>
      </c>
      <c r="M547" s="8" t="s">
        <v>13631</v>
      </c>
      <c r="O547" t="str">
        <f t="shared" si="8"/>
        <v>update item_mst set family_code = 'EXT-COATNG' where item = '020057' and site_ref = 'BENN'</v>
      </c>
      <c r="Q547" t="s">
        <v>14016</v>
      </c>
    </row>
    <row r="548" spans="1:17" x14ac:dyDescent="0.25">
      <c r="A548" s="3" t="s">
        <v>576</v>
      </c>
      <c r="B548" s="3" t="s">
        <v>20</v>
      </c>
      <c r="C548" s="3" t="s">
        <v>25</v>
      </c>
      <c r="D548" s="3" t="s">
        <v>601</v>
      </c>
      <c r="E548" s="3" t="str">
        <f>LEFT(Table8[[#This Row],[PART NUMBER &amp; DESC]],6)</f>
        <v>019054</v>
      </c>
      <c r="G548" t="s">
        <v>13633</v>
      </c>
      <c r="H548" t="str">
        <f>Table8[[#This Row],[COMMODITY (FAMILY CODE)]]</f>
        <v>EXT-COATNG</v>
      </c>
      <c r="I548" s="8" t="s">
        <v>13629</v>
      </c>
      <c r="J548" t="str">
        <f>Table8[[#This Row],[Column1]]</f>
        <v>019054</v>
      </c>
      <c r="K548" s="8" t="s">
        <v>13630</v>
      </c>
      <c r="L548" t="s">
        <v>13632</v>
      </c>
      <c r="M548" s="8" t="s">
        <v>13631</v>
      </c>
      <c r="O548" t="str">
        <f t="shared" si="8"/>
        <v>update item_mst set family_code = 'EXT-COATNG' where item = '019054' and site_ref = 'BENN'</v>
      </c>
      <c r="Q548" t="s">
        <v>14017</v>
      </c>
    </row>
    <row r="549" spans="1:17" x14ac:dyDescent="0.25">
      <c r="A549" s="2" t="s">
        <v>576</v>
      </c>
      <c r="B549" s="2" t="s">
        <v>20</v>
      </c>
      <c r="C549" s="2" t="s">
        <v>25</v>
      </c>
      <c r="D549" s="2" t="s">
        <v>602</v>
      </c>
      <c r="E549" s="3" t="str">
        <f>LEFT(Table8[[#This Row],[PART NUMBER &amp; DESC]],6)</f>
        <v>019062</v>
      </c>
      <c r="G549" t="s">
        <v>13633</v>
      </c>
      <c r="H549" t="str">
        <f>Table8[[#This Row],[COMMODITY (FAMILY CODE)]]</f>
        <v>EXT-COATNG</v>
      </c>
      <c r="I549" s="8" t="s">
        <v>13629</v>
      </c>
      <c r="J549" t="str">
        <f>Table8[[#This Row],[Column1]]</f>
        <v>019062</v>
      </c>
      <c r="K549" s="8" t="s">
        <v>13630</v>
      </c>
      <c r="L549" t="s">
        <v>13632</v>
      </c>
      <c r="M549" s="8" t="s">
        <v>13631</v>
      </c>
      <c r="O549" t="str">
        <f t="shared" si="8"/>
        <v>update item_mst set family_code = 'EXT-COATNG' where item = '019062' and site_ref = 'BENN'</v>
      </c>
      <c r="Q549" t="s">
        <v>14019</v>
      </c>
    </row>
    <row r="550" spans="1:17" x14ac:dyDescent="0.25">
      <c r="A550" s="3" t="s">
        <v>576</v>
      </c>
      <c r="B550" s="3" t="s">
        <v>20</v>
      </c>
      <c r="C550" s="3" t="s">
        <v>25</v>
      </c>
      <c r="D550" s="3" t="s">
        <v>603</v>
      </c>
      <c r="E550" s="3" t="str">
        <f>LEFT(Table8[[#This Row],[PART NUMBER &amp; DESC]],6)</f>
        <v>017551</v>
      </c>
      <c r="G550" t="s">
        <v>13633</v>
      </c>
      <c r="H550" t="str">
        <f>Table8[[#This Row],[COMMODITY (FAMILY CODE)]]</f>
        <v>EXT-COATNG</v>
      </c>
      <c r="I550" s="8" t="s">
        <v>13629</v>
      </c>
      <c r="J550" t="str">
        <f>Table8[[#This Row],[Column1]]</f>
        <v>017551</v>
      </c>
      <c r="K550" s="8" t="s">
        <v>13630</v>
      </c>
      <c r="L550" t="s">
        <v>13632</v>
      </c>
      <c r="M550" s="8" t="s">
        <v>13631</v>
      </c>
      <c r="O550" t="str">
        <f t="shared" si="8"/>
        <v>update item_mst set family_code = 'EXT-COATNG' where item = '017551' and site_ref = 'BENN'</v>
      </c>
      <c r="Q550" t="s">
        <v>14022</v>
      </c>
    </row>
    <row r="551" spans="1:17" x14ac:dyDescent="0.25">
      <c r="A551" s="2" t="s">
        <v>576</v>
      </c>
      <c r="B551" s="2" t="s">
        <v>20</v>
      </c>
      <c r="C551" s="2" t="s">
        <v>25</v>
      </c>
      <c r="D551" s="2" t="s">
        <v>604</v>
      </c>
      <c r="E551" s="3" t="str">
        <f>LEFT(Table8[[#This Row],[PART NUMBER &amp; DESC]],6)</f>
        <v>017555</v>
      </c>
      <c r="G551" t="s">
        <v>13633</v>
      </c>
      <c r="H551" t="str">
        <f>Table8[[#This Row],[COMMODITY (FAMILY CODE)]]</f>
        <v>EXT-COATNG</v>
      </c>
      <c r="I551" s="8" t="s">
        <v>13629</v>
      </c>
      <c r="J551" t="str">
        <f>Table8[[#This Row],[Column1]]</f>
        <v>017555</v>
      </c>
      <c r="K551" s="8" t="s">
        <v>13630</v>
      </c>
      <c r="L551" t="s">
        <v>13632</v>
      </c>
      <c r="M551" s="8" t="s">
        <v>13631</v>
      </c>
      <c r="O551" t="str">
        <f t="shared" si="8"/>
        <v>update item_mst set family_code = 'EXT-COATNG' where item = '017555' and site_ref = 'BENN'</v>
      </c>
      <c r="Q551" t="s">
        <v>14023</v>
      </c>
    </row>
    <row r="552" spans="1:17" x14ac:dyDescent="0.25">
      <c r="A552" s="2" t="s">
        <v>576</v>
      </c>
      <c r="B552" s="2" t="s">
        <v>20</v>
      </c>
      <c r="C552" s="2" t="s">
        <v>25</v>
      </c>
      <c r="D552" s="2" t="s">
        <v>605</v>
      </c>
      <c r="E552" s="3" t="str">
        <f>LEFT(Table8[[#This Row],[PART NUMBER &amp; DESC]],6)</f>
        <v>017563</v>
      </c>
      <c r="G552" t="s">
        <v>13633</v>
      </c>
      <c r="H552" t="str">
        <f>Table8[[#This Row],[COMMODITY (FAMILY CODE)]]</f>
        <v>EXT-COATNG</v>
      </c>
      <c r="I552" s="8" t="s">
        <v>13629</v>
      </c>
      <c r="J552" t="str">
        <f>Table8[[#This Row],[Column1]]</f>
        <v>017563</v>
      </c>
      <c r="K552" s="8" t="s">
        <v>13630</v>
      </c>
      <c r="L552" t="s">
        <v>13632</v>
      </c>
      <c r="M552" s="8" t="s">
        <v>13631</v>
      </c>
      <c r="O552" t="str">
        <f t="shared" si="8"/>
        <v>update item_mst set family_code = 'EXT-COATNG' where item = '017563' and site_ref = 'BENN'</v>
      </c>
      <c r="Q552" t="s">
        <v>14009</v>
      </c>
    </row>
    <row r="553" spans="1:17" x14ac:dyDescent="0.25">
      <c r="A553" s="2" t="s">
        <v>576</v>
      </c>
      <c r="B553" s="2" t="s">
        <v>20</v>
      </c>
      <c r="C553" s="2" t="s">
        <v>25</v>
      </c>
      <c r="D553" s="2" t="s">
        <v>606</v>
      </c>
      <c r="E553" s="3" t="str">
        <f>LEFT(Table8[[#This Row],[PART NUMBER &amp; DESC]],6)</f>
        <v>021428</v>
      </c>
      <c r="G553" t="s">
        <v>13633</v>
      </c>
      <c r="H553" t="str">
        <f>Table8[[#This Row],[COMMODITY (FAMILY CODE)]]</f>
        <v>EXT-COATNG</v>
      </c>
      <c r="I553" s="8" t="s">
        <v>13629</v>
      </c>
      <c r="J553" t="str">
        <f>Table8[[#This Row],[Column1]]</f>
        <v>021428</v>
      </c>
      <c r="K553" s="8" t="s">
        <v>13630</v>
      </c>
      <c r="L553" t="s">
        <v>13632</v>
      </c>
      <c r="M553" s="8" t="s">
        <v>13631</v>
      </c>
      <c r="O553" t="str">
        <f t="shared" si="8"/>
        <v>update item_mst set family_code = 'EXT-COATNG' where item = '021428' and site_ref = 'BENN'</v>
      </c>
      <c r="Q553" t="s">
        <v>14024</v>
      </c>
    </row>
    <row r="554" spans="1:17" x14ac:dyDescent="0.25">
      <c r="A554" s="3" t="s">
        <v>576</v>
      </c>
      <c r="B554" s="3" t="s">
        <v>20</v>
      </c>
      <c r="C554" s="3" t="s">
        <v>25</v>
      </c>
      <c r="D554" s="3" t="s">
        <v>607</v>
      </c>
      <c r="E554" s="3" t="str">
        <f>LEFT(Table8[[#This Row],[PART NUMBER &amp; DESC]],6)</f>
        <v>021430</v>
      </c>
      <c r="G554" t="s">
        <v>13633</v>
      </c>
      <c r="H554" t="str">
        <f>Table8[[#This Row],[COMMODITY (FAMILY CODE)]]</f>
        <v>EXT-COATNG</v>
      </c>
      <c r="I554" s="8" t="s">
        <v>13629</v>
      </c>
      <c r="J554" t="str">
        <f>Table8[[#This Row],[Column1]]</f>
        <v>021430</v>
      </c>
      <c r="K554" s="8" t="s">
        <v>13630</v>
      </c>
      <c r="L554" t="s">
        <v>13632</v>
      </c>
      <c r="M554" s="8" t="s">
        <v>13631</v>
      </c>
      <c r="O554" t="str">
        <f t="shared" si="8"/>
        <v>update item_mst set family_code = 'EXT-COATNG' where item = '021430' and site_ref = 'BENN'</v>
      </c>
      <c r="Q554" t="s">
        <v>14025</v>
      </c>
    </row>
    <row r="555" spans="1:17" x14ac:dyDescent="0.25">
      <c r="A555" s="2" t="s">
        <v>576</v>
      </c>
      <c r="B555" s="2" t="s">
        <v>20</v>
      </c>
      <c r="C555" s="2" t="s">
        <v>25</v>
      </c>
      <c r="D555" s="2" t="s">
        <v>608</v>
      </c>
      <c r="E555" s="3" t="str">
        <f>LEFT(Table8[[#This Row],[PART NUMBER &amp; DESC]],6)</f>
        <v>017564</v>
      </c>
      <c r="G555" t="s">
        <v>13633</v>
      </c>
      <c r="H555" t="str">
        <f>Table8[[#This Row],[COMMODITY (FAMILY CODE)]]</f>
        <v>EXT-COATNG</v>
      </c>
      <c r="I555" s="8" t="s">
        <v>13629</v>
      </c>
      <c r="J555" t="str">
        <f>Table8[[#This Row],[Column1]]</f>
        <v>017564</v>
      </c>
      <c r="K555" s="8" t="s">
        <v>13630</v>
      </c>
      <c r="L555" t="s">
        <v>13632</v>
      </c>
      <c r="M555" s="8" t="s">
        <v>13631</v>
      </c>
      <c r="O555" t="str">
        <f t="shared" si="8"/>
        <v>update item_mst set family_code = 'EXT-COATNG' where item = '017564' and site_ref = 'BENN'</v>
      </c>
      <c r="Q555" t="s">
        <v>14026</v>
      </c>
    </row>
    <row r="556" spans="1:17" x14ac:dyDescent="0.25">
      <c r="A556" s="3" t="s">
        <v>576</v>
      </c>
      <c r="B556" s="3" t="s">
        <v>20</v>
      </c>
      <c r="C556" s="3" t="s">
        <v>25</v>
      </c>
      <c r="D556" s="3" t="s">
        <v>609</v>
      </c>
      <c r="E556" s="3" t="str">
        <f>LEFT(Table8[[#This Row],[PART NUMBER &amp; DESC]],6)</f>
        <v>019300</v>
      </c>
      <c r="G556" t="s">
        <v>13633</v>
      </c>
      <c r="H556" t="str">
        <f>Table8[[#This Row],[COMMODITY (FAMILY CODE)]]</f>
        <v>EXT-COATNG</v>
      </c>
      <c r="I556" s="8" t="s">
        <v>13629</v>
      </c>
      <c r="J556" t="str">
        <f>Table8[[#This Row],[Column1]]</f>
        <v>019300</v>
      </c>
      <c r="K556" s="8" t="s">
        <v>13630</v>
      </c>
      <c r="L556" t="s">
        <v>13632</v>
      </c>
      <c r="M556" s="8" t="s">
        <v>13631</v>
      </c>
      <c r="O556" t="str">
        <f t="shared" si="8"/>
        <v>update item_mst set family_code = 'EXT-COATNG' where item = '019300' and site_ref = 'BENN'</v>
      </c>
      <c r="Q556" t="s">
        <v>14027</v>
      </c>
    </row>
    <row r="557" spans="1:17" x14ac:dyDescent="0.25">
      <c r="A557" s="3" t="s">
        <v>576</v>
      </c>
      <c r="B557" s="3" t="s">
        <v>20</v>
      </c>
      <c r="C557" s="3" t="s">
        <v>25</v>
      </c>
      <c r="D557" s="3" t="s">
        <v>610</v>
      </c>
      <c r="E557" s="3" t="str">
        <f>LEFT(Table8[[#This Row],[PART NUMBER &amp; DESC]],6)</f>
        <v>019056</v>
      </c>
      <c r="G557" t="s">
        <v>13633</v>
      </c>
      <c r="H557" t="str">
        <f>Table8[[#This Row],[COMMODITY (FAMILY CODE)]]</f>
        <v>EXT-COATNG</v>
      </c>
      <c r="I557" s="8" t="s">
        <v>13629</v>
      </c>
      <c r="J557" t="str">
        <f>Table8[[#This Row],[Column1]]</f>
        <v>019056</v>
      </c>
      <c r="K557" s="8" t="s">
        <v>13630</v>
      </c>
      <c r="L557" t="s">
        <v>13632</v>
      </c>
      <c r="M557" s="8" t="s">
        <v>13631</v>
      </c>
      <c r="O557" t="str">
        <f t="shared" si="8"/>
        <v>update item_mst set family_code = 'EXT-COATNG' where item = '019056' and site_ref = 'BENN'</v>
      </c>
      <c r="Q557" t="s">
        <v>14028</v>
      </c>
    </row>
    <row r="558" spans="1:17" x14ac:dyDescent="0.25">
      <c r="A558" s="2" t="s">
        <v>576</v>
      </c>
      <c r="B558" s="2" t="s">
        <v>20</v>
      </c>
      <c r="C558" s="2" t="s">
        <v>25</v>
      </c>
      <c r="D558" s="2" t="s">
        <v>611</v>
      </c>
      <c r="E558" s="3" t="str">
        <f>LEFT(Table8[[#This Row],[PART NUMBER &amp; DESC]],6)</f>
        <v>019241</v>
      </c>
      <c r="G558" t="s">
        <v>13633</v>
      </c>
      <c r="H558" t="str">
        <f>Table8[[#This Row],[COMMODITY (FAMILY CODE)]]</f>
        <v>EXT-COATNG</v>
      </c>
      <c r="I558" s="8" t="s">
        <v>13629</v>
      </c>
      <c r="J558" t="str">
        <f>Table8[[#This Row],[Column1]]</f>
        <v>019241</v>
      </c>
      <c r="K558" s="8" t="s">
        <v>13630</v>
      </c>
      <c r="L558" t="s">
        <v>13632</v>
      </c>
      <c r="M558" s="8" t="s">
        <v>13631</v>
      </c>
      <c r="O558" t="str">
        <f t="shared" si="8"/>
        <v>update item_mst set family_code = 'EXT-COATNG' where item = '019241' and site_ref = 'BENN'</v>
      </c>
      <c r="Q558" t="s">
        <v>14029</v>
      </c>
    </row>
    <row r="559" spans="1:17" x14ac:dyDescent="0.25">
      <c r="A559" s="3" t="s">
        <v>576</v>
      </c>
      <c r="B559" s="3" t="s">
        <v>20</v>
      </c>
      <c r="C559" s="3" t="s">
        <v>25</v>
      </c>
      <c r="D559" s="3" t="s">
        <v>612</v>
      </c>
      <c r="E559" s="3" t="str">
        <f>LEFT(Table8[[#This Row],[PART NUMBER &amp; DESC]],6)</f>
        <v>017545</v>
      </c>
      <c r="G559" t="s">
        <v>13633</v>
      </c>
      <c r="H559" t="str">
        <f>Table8[[#This Row],[COMMODITY (FAMILY CODE)]]</f>
        <v>EXT-COATNG</v>
      </c>
      <c r="I559" s="8" t="s">
        <v>13629</v>
      </c>
      <c r="J559" t="str">
        <f>Table8[[#This Row],[Column1]]</f>
        <v>017545</v>
      </c>
      <c r="K559" s="8" t="s">
        <v>13630</v>
      </c>
      <c r="L559" t="s">
        <v>13632</v>
      </c>
      <c r="M559" s="8" t="s">
        <v>13631</v>
      </c>
      <c r="O559" t="str">
        <f t="shared" si="8"/>
        <v>update item_mst set family_code = 'EXT-COATNG' where item = '017545' and site_ref = 'BENN'</v>
      </c>
      <c r="Q559" t="s">
        <v>14004</v>
      </c>
    </row>
    <row r="560" spans="1:17" x14ac:dyDescent="0.25">
      <c r="A560" s="2" t="s">
        <v>576</v>
      </c>
      <c r="B560" s="2" t="s">
        <v>20</v>
      </c>
      <c r="C560" s="2" t="s">
        <v>25</v>
      </c>
      <c r="D560" s="2" t="s">
        <v>613</v>
      </c>
      <c r="E560" s="3" t="str">
        <f>LEFT(Table8[[#This Row],[PART NUMBER &amp; DESC]],6)</f>
        <v>017547</v>
      </c>
      <c r="G560" t="s">
        <v>13633</v>
      </c>
      <c r="H560" t="str">
        <f>Table8[[#This Row],[COMMODITY (FAMILY CODE)]]</f>
        <v>EXT-COATNG</v>
      </c>
      <c r="I560" s="8" t="s">
        <v>13629</v>
      </c>
      <c r="J560" t="str">
        <f>Table8[[#This Row],[Column1]]</f>
        <v>017547</v>
      </c>
      <c r="K560" s="8" t="s">
        <v>13630</v>
      </c>
      <c r="L560" t="s">
        <v>13632</v>
      </c>
      <c r="M560" s="8" t="s">
        <v>13631</v>
      </c>
      <c r="O560" t="str">
        <f t="shared" si="8"/>
        <v>update item_mst set family_code = 'EXT-COATNG' where item = '017547' and site_ref = 'BENN'</v>
      </c>
      <c r="Q560" t="s">
        <v>14005</v>
      </c>
    </row>
    <row r="561" spans="1:17" x14ac:dyDescent="0.25">
      <c r="A561" s="2" t="s">
        <v>576</v>
      </c>
      <c r="B561" s="2" t="s">
        <v>20</v>
      </c>
      <c r="C561" s="2" t="s">
        <v>25</v>
      </c>
      <c r="D561" s="2" t="s">
        <v>614</v>
      </c>
      <c r="E561" s="3" t="str">
        <f>LEFT(Table8[[#This Row],[PART NUMBER &amp; DESC]],6)</f>
        <v>019053</v>
      </c>
      <c r="G561" t="s">
        <v>13633</v>
      </c>
      <c r="H561" t="str">
        <f>Table8[[#This Row],[COMMODITY (FAMILY CODE)]]</f>
        <v>EXT-COATNG</v>
      </c>
      <c r="I561" s="8" t="s">
        <v>13629</v>
      </c>
      <c r="J561" t="str">
        <f>Table8[[#This Row],[Column1]]</f>
        <v>019053</v>
      </c>
      <c r="K561" s="8" t="s">
        <v>13630</v>
      </c>
      <c r="L561" t="s">
        <v>13632</v>
      </c>
      <c r="M561" s="8" t="s">
        <v>13631</v>
      </c>
      <c r="O561" t="str">
        <f t="shared" si="8"/>
        <v>update item_mst set family_code = 'EXT-COATNG' where item = '019053' and site_ref = 'BENN'</v>
      </c>
      <c r="Q561" t="s">
        <v>14030</v>
      </c>
    </row>
    <row r="562" spans="1:17" x14ac:dyDescent="0.25">
      <c r="A562" s="3" t="s">
        <v>576</v>
      </c>
      <c r="B562" s="3" t="s">
        <v>20</v>
      </c>
      <c r="C562" s="3" t="s">
        <v>25</v>
      </c>
      <c r="D562" s="3" t="s">
        <v>615</v>
      </c>
      <c r="E562" s="3" t="str">
        <f>LEFT(Table8[[#This Row],[PART NUMBER &amp; DESC]],6)</f>
        <v>019055</v>
      </c>
      <c r="G562" t="s">
        <v>13633</v>
      </c>
      <c r="H562" t="str">
        <f>Table8[[#This Row],[COMMODITY (FAMILY CODE)]]</f>
        <v>EXT-COATNG</v>
      </c>
      <c r="I562" s="8" t="s">
        <v>13629</v>
      </c>
      <c r="J562" t="str">
        <f>Table8[[#This Row],[Column1]]</f>
        <v>019055</v>
      </c>
      <c r="K562" s="8" t="s">
        <v>13630</v>
      </c>
      <c r="L562" t="s">
        <v>13632</v>
      </c>
      <c r="M562" s="8" t="s">
        <v>13631</v>
      </c>
      <c r="O562" t="str">
        <f t="shared" si="8"/>
        <v>update item_mst set family_code = 'EXT-COATNG' where item = '019055' and site_ref = 'BENN'</v>
      </c>
      <c r="Q562" t="s">
        <v>14031</v>
      </c>
    </row>
    <row r="563" spans="1:17" x14ac:dyDescent="0.25">
      <c r="A563" s="2" t="s">
        <v>576</v>
      </c>
      <c r="B563" s="2" t="s">
        <v>20</v>
      </c>
      <c r="C563" s="2" t="s">
        <v>25</v>
      </c>
      <c r="D563" s="2" t="s">
        <v>616</v>
      </c>
      <c r="E563" s="3" t="str">
        <f>LEFT(Table8[[#This Row],[PART NUMBER &amp; DESC]],6)</f>
        <v>019059</v>
      </c>
      <c r="G563" t="s">
        <v>13633</v>
      </c>
      <c r="H563" t="str">
        <f>Table8[[#This Row],[COMMODITY (FAMILY CODE)]]</f>
        <v>EXT-COATNG</v>
      </c>
      <c r="I563" s="8" t="s">
        <v>13629</v>
      </c>
      <c r="J563" t="str">
        <f>Table8[[#This Row],[Column1]]</f>
        <v>019059</v>
      </c>
      <c r="K563" s="8" t="s">
        <v>13630</v>
      </c>
      <c r="L563" t="s">
        <v>13632</v>
      </c>
      <c r="M563" s="8" t="s">
        <v>13631</v>
      </c>
      <c r="O563" t="str">
        <f t="shared" si="8"/>
        <v>update item_mst set family_code = 'EXT-COATNG' where item = '019059' and site_ref = 'BENN'</v>
      </c>
      <c r="Q563" t="s">
        <v>14032</v>
      </c>
    </row>
    <row r="564" spans="1:17" x14ac:dyDescent="0.25">
      <c r="A564" s="3" t="s">
        <v>576</v>
      </c>
      <c r="B564" s="3" t="s">
        <v>20</v>
      </c>
      <c r="C564" s="3" t="s">
        <v>25</v>
      </c>
      <c r="D564" s="3" t="s">
        <v>617</v>
      </c>
      <c r="E564" s="3" t="str">
        <f>LEFT(Table8[[#This Row],[PART NUMBER &amp; DESC]],6)</f>
        <v>019061</v>
      </c>
      <c r="G564" t="s">
        <v>13633</v>
      </c>
      <c r="H564" t="str">
        <f>Table8[[#This Row],[COMMODITY (FAMILY CODE)]]</f>
        <v>EXT-COATNG</v>
      </c>
      <c r="I564" s="8" t="s">
        <v>13629</v>
      </c>
      <c r="J564" t="str">
        <f>Table8[[#This Row],[Column1]]</f>
        <v>019061</v>
      </c>
      <c r="K564" s="8" t="s">
        <v>13630</v>
      </c>
      <c r="L564" t="s">
        <v>13632</v>
      </c>
      <c r="M564" s="8" t="s">
        <v>13631</v>
      </c>
      <c r="O564" t="str">
        <f t="shared" si="8"/>
        <v>update item_mst set family_code = 'EXT-COATNG' where item = '019061' and site_ref = 'BENN'</v>
      </c>
      <c r="Q564" t="s">
        <v>14033</v>
      </c>
    </row>
    <row r="565" spans="1:17" x14ac:dyDescent="0.25">
      <c r="A565" s="2" t="s">
        <v>576</v>
      </c>
      <c r="B565" s="2" t="s">
        <v>20</v>
      </c>
      <c r="C565" s="2" t="s">
        <v>25</v>
      </c>
      <c r="D565" s="2" t="s">
        <v>618</v>
      </c>
      <c r="E565" s="3" t="str">
        <f>LEFT(Table8[[#This Row],[PART NUMBER &amp; DESC]],6)</f>
        <v>017540</v>
      </c>
      <c r="G565" t="s">
        <v>13633</v>
      </c>
      <c r="H565" t="str">
        <f>Table8[[#This Row],[COMMODITY (FAMILY CODE)]]</f>
        <v>EXT-COATNG</v>
      </c>
      <c r="I565" s="8" t="s">
        <v>13629</v>
      </c>
      <c r="J565" t="str">
        <f>Table8[[#This Row],[Column1]]</f>
        <v>017540</v>
      </c>
      <c r="K565" s="8" t="s">
        <v>13630</v>
      </c>
      <c r="L565" t="s">
        <v>13632</v>
      </c>
      <c r="M565" s="8" t="s">
        <v>13631</v>
      </c>
      <c r="O565" t="str">
        <f t="shared" si="8"/>
        <v>update item_mst set family_code = 'EXT-COATNG' where item = '017540' and site_ref = 'BENN'</v>
      </c>
      <c r="Q565" t="s">
        <v>14034</v>
      </c>
    </row>
    <row r="566" spans="1:17" x14ac:dyDescent="0.25">
      <c r="A566" s="2" t="s">
        <v>576</v>
      </c>
      <c r="B566" s="2" t="s">
        <v>20</v>
      </c>
      <c r="C566" s="2" t="s">
        <v>25</v>
      </c>
      <c r="D566" s="2" t="s">
        <v>619</v>
      </c>
      <c r="E566" s="3" t="str">
        <f>LEFT(Table8[[#This Row],[PART NUMBER &amp; DESC]],6)</f>
        <v>019060</v>
      </c>
      <c r="G566" t="s">
        <v>13633</v>
      </c>
      <c r="H566" t="str">
        <f>Table8[[#This Row],[COMMODITY (FAMILY CODE)]]</f>
        <v>EXT-COATNG</v>
      </c>
      <c r="I566" s="8" t="s">
        <v>13629</v>
      </c>
      <c r="J566" t="str">
        <f>Table8[[#This Row],[Column1]]</f>
        <v>019060</v>
      </c>
      <c r="K566" s="8" t="s">
        <v>13630</v>
      </c>
      <c r="L566" t="s">
        <v>13632</v>
      </c>
      <c r="M566" s="8" t="s">
        <v>13631</v>
      </c>
      <c r="O566" t="str">
        <f t="shared" si="8"/>
        <v>update item_mst set family_code = 'EXT-COATNG' where item = '019060' and site_ref = 'BENN'</v>
      </c>
      <c r="Q566" t="s">
        <v>14018</v>
      </c>
    </row>
    <row r="567" spans="1:17" x14ac:dyDescent="0.25">
      <c r="A567" s="2" t="s">
        <v>576</v>
      </c>
      <c r="B567" s="2" t="s">
        <v>20</v>
      </c>
      <c r="C567" s="2" t="s">
        <v>25</v>
      </c>
      <c r="D567" s="2" t="s">
        <v>620</v>
      </c>
      <c r="E567" s="3" t="str">
        <f>LEFT(Table8[[#This Row],[PART NUMBER &amp; DESC]],6)</f>
        <v>021429</v>
      </c>
      <c r="G567" t="s">
        <v>13633</v>
      </c>
      <c r="H567" t="str">
        <f>Table8[[#This Row],[COMMODITY (FAMILY CODE)]]</f>
        <v>EXT-COATNG</v>
      </c>
      <c r="I567" s="8" t="s">
        <v>13629</v>
      </c>
      <c r="J567" t="str">
        <f>Table8[[#This Row],[Column1]]</f>
        <v>021429</v>
      </c>
      <c r="K567" s="8" t="s">
        <v>13630</v>
      </c>
      <c r="L567" t="s">
        <v>13632</v>
      </c>
      <c r="M567" s="8" t="s">
        <v>13631</v>
      </c>
      <c r="O567" t="str">
        <f t="shared" si="8"/>
        <v>update item_mst set family_code = 'EXT-COATNG' where item = '021429' and site_ref = 'BENN'</v>
      </c>
      <c r="Q567" t="s">
        <v>14035</v>
      </c>
    </row>
    <row r="568" spans="1:17" x14ac:dyDescent="0.25">
      <c r="A568" s="3" t="s">
        <v>576</v>
      </c>
      <c r="B568" s="3" t="s">
        <v>20</v>
      </c>
      <c r="C568" s="3" t="s">
        <v>25</v>
      </c>
      <c r="D568" s="3" t="s">
        <v>621</v>
      </c>
      <c r="E568" s="3" t="str">
        <f>LEFT(Table8[[#This Row],[PART NUMBER &amp; DESC]],6)</f>
        <v>021431</v>
      </c>
      <c r="G568" t="s">
        <v>13633</v>
      </c>
      <c r="H568" t="str">
        <f>Table8[[#This Row],[COMMODITY (FAMILY CODE)]]</f>
        <v>EXT-COATNG</v>
      </c>
      <c r="I568" s="8" t="s">
        <v>13629</v>
      </c>
      <c r="J568" t="str">
        <f>Table8[[#This Row],[Column1]]</f>
        <v>021431</v>
      </c>
      <c r="K568" s="8" t="s">
        <v>13630</v>
      </c>
      <c r="L568" t="s">
        <v>13632</v>
      </c>
      <c r="M568" s="8" t="s">
        <v>13631</v>
      </c>
      <c r="O568" t="str">
        <f t="shared" si="8"/>
        <v>update item_mst set family_code = 'EXT-COATNG' where item = '021431' and site_ref = 'BENN'</v>
      </c>
      <c r="Q568" t="s">
        <v>14036</v>
      </c>
    </row>
    <row r="569" spans="1:17" x14ac:dyDescent="0.25">
      <c r="A569" s="2" t="s">
        <v>576</v>
      </c>
      <c r="B569" s="2" t="s">
        <v>20</v>
      </c>
      <c r="C569" s="2" t="s">
        <v>25</v>
      </c>
      <c r="D569" s="2" t="s">
        <v>622</v>
      </c>
      <c r="E569" s="3" t="str">
        <f>LEFT(Table8[[#This Row],[PART NUMBER &amp; DESC]],6)</f>
        <v>018288</v>
      </c>
      <c r="G569" t="s">
        <v>13633</v>
      </c>
      <c r="H569" t="str">
        <f>Table8[[#This Row],[COMMODITY (FAMILY CODE)]]</f>
        <v>EXT-COATNG</v>
      </c>
      <c r="I569" s="8" t="s">
        <v>13629</v>
      </c>
      <c r="J569" t="str">
        <f>Table8[[#This Row],[Column1]]</f>
        <v>018288</v>
      </c>
      <c r="K569" s="8" t="s">
        <v>13630</v>
      </c>
      <c r="L569" t="s">
        <v>13632</v>
      </c>
      <c r="M569" s="8" t="s">
        <v>13631</v>
      </c>
      <c r="O569" t="str">
        <f t="shared" si="8"/>
        <v>update item_mst set family_code = 'EXT-COATNG' where item = '018288' and site_ref = 'BENN'</v>
      </c>
      <c r="Q569" t="s">
        <v>14037</v>
      </c>
    </row>
    <row r="570" spans="1:17" x14ac:dyDescent="0.25">
      <c r="A570" s="3" t="s">
        <v>576</v>
      </c>
      <c r="B570" s="3" t="s">
        <v>20</v>
      </c>
      <c r="C570" s="3" t="s">
        <v>25</v>
      </c>
      <c r="D570" s="3" t="s">
        <v>623</v>
      </c>
      <c r="E570" s="3" t="str">
        <f>LEFT(Table8[[#This Row],[PART NUMBER &amp; DESC]],6)</f>
        <v>019967</v>
      </c>
      <c r="G570" t="s">
        <v>13633</v>
      </c>
      <c r="H570" t="str">
        <f>Table8[[#This Row],[COMMODITY (FAMILY CODE)]]</f>
        <v>EXT-COATNG</v>
      </c>
      <c r="I570" s="8" t="s">
        <v>13629</v>
      </c>
      <c r="J570" t="str">
        <f>Table8[[#This Row],[Column1]]</f>
        <v>019967</v>
      </c>
      <c r="K570" s="8" t="s">
        <v>13630</v>
      </c>
      <c r="L570" t="s">
        <v>13632</v>
      </c>
      <c r="M570" s="8" t="s">
        <v>13631</v>
      </c>
      <c r="O570" t="str">
        <f t="shared" si="8"/>
        <v>update item_mst set family_code = 'EXT-COATNG' where item = '019967' and site_ref = 'BENN'</v>
      </c>
      <c r="Q570" t="s">
        <v>14038</v>
      </c>
    </row>
    <row r="571" spans="1:17" x14ac:dyDescent="0.25">
      <c r="A571" s="2" t="s">
        <v>576</v>
      </c>
      <c r="B571" s="2" t="s">
        <v>20</v>
      </c>
      <c r="C571" s="2" t="s">
        <v>25</v>
      </c>
      <c r="D571" s="2" t="s">
        <v>624</v>
      </c>
      <c r="E571" s="3" t="str">
        <f>LEFT(Table8[[#This Row],[PART NUMBER &amp; DESC]],6)</f>
        <v>017783</v>
      </c>
      <c r="G571" t="s">
        <v>13633</v>
      </c>
      <c r="H571" t="str">
        <f>Table8[[#This Row],[COMMODITY (FAMILY CODE)]]</f>
        <v>EXT-COATNG</v>
      </c>
      <c r="I571" s="8" t="s">
        <v>13629</v>
      </c>
      <c r="J571" t="str">
        <f>Table8[[#This Row],[Column1]]</f>
        <v>017783</v>
      </c>
      <c r="K571" s="8" t="s">
        <v>13630</v>
      </c>
      <c r="L571" t="s">
        <v>13632</v>
      </c>
      <c r="M571" s="8" t="s">
        <v>13631</v>
      </c>
      <c r="O571" t="str">
        <f t="shared" si="8"/>
        <v>update item_mst set family_code = 'EXT-COATNG' where item = '017783' and site_ref = 'BENN'</v>
      </c>
      <c r="Q571" t="s">
        <v>14039</v>
      </c>
    </row>
    <row r="572" spans="1:17" x14ac:dyDescent="0.25">
      <c r="A572" s="3" t="s">
        <v>576</v>
      </c>
      <c r="B572" s="3" t="s">
        <v>20</v>
      </c>
      <c r="C572" s="3" t="s">
        <v>25</v>
      </c>
      <c r="D572" s="3" t="s">
        <v>625</v>
      </c>
      <c r="E572" s="3" t="str">
        <f>LEFT(Table8[[#This Row],[PART NUMBER &amp; DESC]],6)</f>
        <v>021738</v>
      </c>
      <c r="G572" t="s">
        <v>13633</v>
      </c>
      <c r="H572" t="str">
        <f>Table8[[#This Row],[COMMODITY (FAMILY CODE)]]</f>
        <v>EXT-COATNG</v>
      </c>
      <c r="I572" s="8" t="s">
        <v>13629</v>
      </c>
      <c r="J572" t="str">
        <f>Table8[[#This Row],[Column1]]</f>
        <v>021738</v>
      </c>
      <c r="K572" s="8" t="s">
        <v>13630</v>
      </c>
      <c r="L572" t="s">
        <v>13632</v>
      </c>
      <c r="M572" s="8" t="s">
        <v>13631</v>
      </c>
      <c r="O572" t="str">
        <f t="shared" si="8"/>
        <v>update item_mst set family_code = 'EXT-COATNG' where item = '021738' and site_ref = 'BENN'</v>
      </c>
      <c r="Q572" t="s">
        <v>14040</v>
      </c>
    </row>
    <row r="573" spans="1:17" x14ac:dyDescent="0.25">
      <c r="A573" s="2" t="s">
        <v>576</v>
      </c>
      <c r="B573" s="2" t="s">
        <v>20</v>
      </c>
      <c r="C573" s="2" t="s">
        <v>25</v>
      </c>
      <c r="D573" s="2" t="s">
        <v>626</v>
      </c>
      <c r="E573" s="3" t="str">
        <f>LEFT(Table8[[#This Row],[PART NUMBER &amp; DESC]],6)</f>
        <v>017782</v>
      </c>
      <c r="G573" t="s">
        <v>13633</v>
      </c>
      <c r="H573" t="str">
        <f>Table8[[#This Row],[COMMODITY (FAMILY CODE)]]</f>
        <v>EXT-COATNG</v>
      </c>
      <c r="I573" s="8" t="s">
        <v>13629</v>
      </c>
      <c r="J573" t="str">
        <f>Table8[[#This Row],[Column1]]</f>
        <v>017782</v>
      </c>
      <c r="K573" s="8" t="s">
        <v>13630</v>
      </c>
      <c r="L573" t="s">
        <v>13632</v>
      </c>
      <c r="M573" s="8" t="s">
        <v>13631</v>
      </c>
      <c r="O573" t="str">
        <f t="shared" si="8"/>
        <v>update item_mst set family_code = 'EXT-COATNG' where item = '017782' and site_ref = 'BENN'</v>
      </c>
      <c r="Q573" t="s">
        <v>14041</v>
      </c>
    </row>
    <row r="574" spans="1:17" x14ac:dyDescent="0.25">
      <c r="A574" s="3" t="s">
        <v>576</v>
      </c>
      <c r="B574" s="3" t="s">
        <v>20</v>
      </c>
      <c r="C574" s="3" t="s">
        <v>25</v>
      </c>
      <c r="D574" s="3" t="s">
        <v>627</v>
      </c>
      <c r="E574" s="3" t="str">
        <f>LEFT(Table8[[#This Row],[PART NUMBER &amp; DESC]],6)</f>
        <v>019487</v>
      </c>
      <c r="G574" t="s">
        <v>13633</v>
      </c>
      <c r="H574" t="str">
        <f>Table8[[#This Row],[COMMODITY (FAMILY CODE)]]</f>
        <v>EXT-COATNG</v>
      </c>
      <c r="I574" s="8" t="s">
        <v>13629</v>
      </c>
      <c r="J574" t="str">
        <f>Table8[[#This Row],[Column1]]</f>
        <v>019487</v>
      </c>
      <c r="K574" s="8" t="s">
        <v>13630</v>
      </c>
      <c r="L574" t="s">
        <v>13632</v>
      </c>
      <c r="M574" s="8" t="s">
        <v>13631</v>
      </c>
      <c r="O574" t="str">
        <f t="shared" si="8"/>
        <v>update item_mst set family_code = 'EXT-COATNG' where item = '019487' and site_ref = 'BENN'</v>
      </c>
      <c r="Q574" t="s">
        <v>14042</v>
      </c>
    </row>
    <row r="575" spans="1:17" x14ac:dyDescent="0.25">
      <c r="A575" s="3" t="s">
        <v>576</v>
      </c>
      <c r="B575" s="3" t="s">
        <v>20</v>
      </c>
      <c r="C575" s="3" t="s">
        <v>25</v>
      </c>
      <c r="D575" s="3" t="s">
        <v>628</v>
      </c>
      <c r="E575" s="3" t="str">
        <f>LEFT(Table8[[#This Row],[PART NUMBER &amp; DESC]],6)</f>
        <v>017561</v>
      </c>
      <c r="G575" t="s">
        <v>13633</v>
      </c>
      <c r="H575" t="str">
        <f>Table8[[#This Row],[COMMODITY (FAMILY CODE)]]</f>
        <v>EXT-COATNG</v>
      </c>
      <c r="I575" s="8" t="s">
        <v>13629</v>
      </c>
      <c r="J575" t="str">
        <f>Table8[[#This Row],[Column1]]</f>
        <v>017561</v>
      </c>
      <c r="K575" s="8" t="s">
        <v>13630</v>
      </c>
      <c r="L575" t="s">
        <v>13632</v>
      </c>
      <c r="M575" s="8" t="s">
        <v>13631</v>
      </c>
      <c r="O575" t="str">
        <f t="shared" si="8"/>
        <v>update item_mst set family_code = 'EXT-COATNG' where item = '017561' and site_ref = 'BENN'</v>
      </c>
      <c r="Q575" t="s">
        <v>14008</v>
      </c>
    </row>
    <row r="576" spans="1:17" x14ac:dyDescent="0.25">
      <c r="A576" s="2" t="s">
        <v>576</v>
      </c>
      <c r="B576" s="2" t="s">
        <v>20</v>
      </c>
      <c r="C576" s="2" t="s">
        <v>25</v>
      </c>
      <c r="D576" s="2" t="s">
        <v>629</v>
      </c>
      <c r="E576" s="3" t="str">
        <f>LEFT(Table8[[#This Row],[PART NUMBER &amp; DESC]],6)</f>
        <v>017562</v>
      </c>
      <c r="G576" t="s">
        <v>13633</v>
      </c>
      <c r="H576" t="str">
        <f>Table8[[#This Row],[COMMODITY (FAMILY CODE)]]</f>
        <v>EXT-COATNG</v>
      </c>
      <c r="I576" s="8" t="s">
        <v>13629</v>
      </c>
      <c r="J576" t="str">
        <f>Table8[[#This Row],[Column1]]</f>
        <v>017562</v>
      </c>
      <c r="K576" s="8" t="s">
        <v>13630</v>
      </c>
      <c r="L576" t="s">
        <v>13632</v>
      </c>
      <c r="M576" s="8" t="s">
        <v>13631</v>
      </c>
      <c r="O576" t="str">
        <f t="shared" si="8"/>
        <v>update item_mst set family_code = 'EXT-COATNG' where item = '017562' and site_ref = 'BENN'</v>
      </c>
      <c r="Q576" t="s">
        <v>14015</v>
      </c>
    </row>
    <row r="577" spans="1:17" x14ac:dyDescent="0.25">
      <c r="A577" s="3" t="s">
        <v>576</v>
      </c>
      <c r="B577" s="3" t="s">
        <v>20</v>
      </c>
      <c r="C577" s="3" t="s">
        <v>25</v>
      </c>
      <c r="D577" s="3" t="s">
        <v>630</v>
      </c>
      <c r="E577" s="3" t="str">
        <f>LEFT(Table8[[#This Row],[PART NUMBER &amp; DESC]],6)</f>
        <v>025367</v>
      </c>
      <c r="G577" t="s">
        <v>13633</v>
      </c>
      <c r="H577" t="str">
        <f>Table8[[#This Row],[COMMODITY (FAMILY CODE)]]</f>
        <v>EXT-COATNG</v>
      </c>
      <c r="I577" s="8" t="s">
        <v>13629</v>
      </c>
      <c r="J577" t="str">
        <f>Table8[[#This Row],[Column1]]</f>
        <v>025367</v>
      </c>
      <c r="K577" s="8" t="s">
        <v>13630</v>
      </c>
      <c r="L577" t="s">
        <v>13632</v>
      </c>
      <c r="M577" s="8" t="s">
        <v>13631</v>
      </c>
      <c r="O577" t="str">
        <f t="shared" ref="O577:O640" si="9">_xlfn.CONCAT(G577:M577)</f>
        <v>update item_mst set family_code = 'EXT-COATNG' where item = '025367' and site_ref = 'BENN'</v>
      </c>
      <c r="Q577" t="s">
        <v>14043</v>
      </c>
    </row>
    <row r="578" spans="1:17" x14ac:dyDescent="0.25">
      <c r="A578" s="2" t="s">
        <v>576</v>
      </c>
      <c r="B578" s="2" t="s">
        <v>20</v>
      </c>
      <c r="C578" s="2" t="s">
        <v>25</v>
      </c>
      <c r="D578" s="2" t="s">
        <v>631</v>
      </c>
      <c r="E578" s="3" t="str">
        <f>LEFT(Table8[[#This Row],[PART NUMBER &amp; DESC]],6)</f>
        <v>025368</v>
      </c>
      <c r="G578" t="s">
        <v>13633</v>
      </c>
      <c r="H578" t="str">
        <f>Table8[[#This Row],[COMMODITY (FAMILY CODE)]]</f>
        <v>EXT-COATNG</v>
      </c>
      <c r="I578" s="8" t="s">
        <v>13629</v>
      </c>
      <c r="J578" t="str">
        <f>Table8[[#This Row],[Column1]]</f>
        <v>025368</v>
      </c>
      <c r="K578" s="8" t="s">
        <v>13630</v>
      </c>
      <c r="L578" t="s">
        <v>13632</v>
      </c>
      <c r="M578" s="8" t="s">
        <v>13631</v>
      </c>
      <c r="O578" t="str">
        <f t="shared" si="9"/>
        <v>update item_mst set family_code = 'EXT-COATNG' where item = '025368' and site_ref = 'BENN'</v>
      </c>
      <c r="Q578" t="s">
        <v>14044</v>
      </c>
    </row>
    <row r="579" spans="1:17" x14ac:dyDescent="0.25">
      <c r="A579" s="3" t="s">
        <v>576</v>
      </c>
      <c r="B579" s="3" t="s">
        <v>20</v>
      </c>
      <c r="C579" s="3" t="s">
        <v>25</v>
      </c>
      <c r="D579" s="3" t="s">
        <v>632</v>
      </c>
      <c r="E579" s="3" t="str">
        <f>LEFT(Table8[[#This Row],[PART NUMBER &amp; DESC]],6)</f>
        <v>025369</v>
      </c>
      <c r="G579" t="s">
        <v>13633</v>
      </c>
      <c r="H579" t="str">
        <f>Table8[[#This Row],[COMMODITY (FAMILY CODE)]]</f>
        <v>EXT-COATNG</v>
      </c>
      <c r="I579" s="8" t="s">
        <v>13629</v>
      </c>
      <c r="J579" t="str">
        <f>Table8[[#This Row],[Column1]]</f>
        <v>025369</v>
      </c>
      <c r="K579" s="8" t="s">
        <v>13630</v>
      </c>
      <c r="L579" t="s">
        <v>13632</v>
      </c>
      <c r="M579" s="8" t="s">
        <v>13631</v>
      </c>
      <c r="O579" t="str">
        <f t="shared" si="9"/>
        <v>update item_mst set family_code = 'EXT-COATNG' where item = '025369' and site_ref = 'BENN'</v>
      </c>
      <c r="Q579" t="s">
        <v>14045</v>
      </c>
    </row>
    <row r="580" spans="1:17" x14ac:dyDescent="0.25">
      <c r="A580" s="2" t="s">
        <v>576</v>
      </c>
      <c r="B580" s="2" t="s">
        <v>20</v>
      </c>
      <c r="C580" s="2" t="s">
        <v>25</v>
      </c>
      <c r="D580" s="2" t="s">
        <v>633</v>
      </c>
      <c r="E580" s="3" t="str">
        <f>LEFT(Table8[[#This Row],[PART NUMBER &amp; DESC]],6)</f>
        <v>025370</v>
      </c>
      <c r="G580" t="s">
        <v>13633</v>
      </c>
      <c r="H580" t="str">
        <f>Table8[[#This Row],[COMMODITY (FAMILY CODE)]]</f>
        <v>EXT-COATNG</v>
      </c>
      <c r="I580" s="8" t="s">
        <v>13629</v>
      </c>
      <c r="J580" t="str">
        <f>Table8[[#This Row],[Column1]]</f>
        <v>025370</v>
      </c>
      <c r="K580" s="8" t="s">
        <v>13630</v>
      </c>
      <c r="L580" t="s">
        <v>13632</v>
      </c>
      <c r="M580" s="8" t="s">
        <v>13631</v>
      </c>
      <c r="O580" t="str">
        <f t="shared" si="9"/>
        <v>update item_mst set family_code = 'EXT-COATNG' where item = '025370' and site_ref = 'BENN'</v>
      </c>
      <c r="Q580" t="s">
        <v>14046</v>
      </c>
    </row>
    <row r="581" spans="1:17" x14ac:dyDescent="0.25">
      <c r="A581" s="3" t="s">
        <v>576</v>
      </c>
      <c r="B581" s="3" t="s">
        <v>20</v>
      </c>
      <c r="C581" s="3" t="s">
        <v>25</v>
      </c>
      <c r="D581" s="3" t="s">
        <v>634</v>
      </c>
      <c r="E581" s="3" t="str">
        <f>LEFT(Table8[[#This Row],[PART NUMBER &amp; DESC]],6)</f>
        <v>017539</v>
      </c>
      <c r="G581" t="s">
        <v>13633</v>
      </c>
      <c r="H581" t="str">
        <f>Table8[[#This Row],[COMMODITY (FAMILY CODE)]]</f>
        <v>EXT-COATNG</v>
      </c>
      <c r="I581" s="8" t="s">
        <v>13629</v>
      </c>
      <c r="J581" t="str">
        <f>Table8[[#This Row],[Column1]]</f>
        <v>017539</v>
      </c>
      <c r="K581" s="8" t="s">
        <v>13630</v>
      </c>
      <c r="L581" t="s">
        <v>13632</v>
      </c>
      <c r="M581" s="8" t="s">
        <v>13631</v>
      </c>
      <c r="O581" t="str">
        <f t="shared" si="9"/>
        <v>update item_mst set family_code = 'EXT-COATNG' where item = '017539' and site_ref = 'BENN'</v>
      </c>
      <c r="Q581" t="s">
        <v>14047</v>
      </c>
    </row>
    <row r="582" spans="1:17" x14ac:dyDescent="0.25">
      <c r="A582" s="2" t="s">
        <v>576</v>
      </c>
      <c r="B582" s="2" t="s">
        <v>20</v>
      </c>
      <c r="C582" s="2" t="s">
        <v>25</v>
      </c>
      <c r="D582" s="2" t="s">
        <v>635</v>
      </c>
      <c r="E582" s="3" t="str">
        <f>LEFT(Table8[[#This Row],[PART NUMBER &amp; DESC]],6)</f>
        <v>017559</v>
      </c>
      <c r="G582" t="s">
        <v>13633</v>
      </c>
      <c r="H582" t="str">
        <f>Table8[[#This Row],[COMMODITY (FAMILY CODE)]]</f>
        <v>EXT-COATNG</v>
      </c>
      <c r="I582" s="8" t="s">
        <v>13629</v>
      </c>
      <c r="J582" t="str">
        <f>Table8[[#This Row],[Column1]]</f>
        <v>017559</v>
      </c>
      <c r="K582" s="8" t="s">
        <v>13630</v>
      </c>
      <c r="L582" t="s">
        <v>13632</v>
      </c>
      <c r="M582" s="8" t="s">
        <v>13631</v>
      </c>
      <c r="O582" t="str">
        <f t="shared" si="9"/>
        <v>update item_mst set family_code = 'EXT-COATNG' where item = '017559' and site_ref = 'BENN'</v>
      </c>
      <c r="Q582" t="s">
        <v>14048</v>
      </c>
    </row>
    <row r="583" spans="1:17" x14ac:dyDescent="0.25">
      <c r="A583" s="2" t="s">
        <v>576</v>
      </c>
      <c r="B583" s="2" t="s">
        <v>20</v>
      </c>
      <c r="C583" s="2" t="s">
        <v>25</v>
      </c>
      <c r="D583" s="2" t="s">
        <v>636</v>
      </c>
      <c r="E583" s="3" t="str">
        <f>LEFT(Table8[[#This Row],[PART NUMBER &amp; DESC]],6)</f>
        <v>021588</v>
      </c>
      <c r="G583" t="s">
        <v>13633</v>
      </c>
      <c r="H583" t="str">
        <f>Table8[[#This Row],[COMMODITY (FAMILY CODE)]]</f>
        <v>EXT-COATNG</v>
      </c>
      <c r="I583" s="8" t="s">
        <v>13629</v>
      </c>
      <c r="J583" t="str">
        <f>Table8[[#This Row],[Column1]]</f>
        <v>021588</v>
      </c>
      <c r="K583" s="8" t="s">
        <v>13630</v>
      </c>
      <c r="L583" t="s">
        <v>13632</v>
      </c>
      <c r="M583" s="8" t="s">
        <v>13631</v>
      </c>
      <c r="O583" t="str">
        <f t="shared" si="9"/>
        <v>update item_mst set family_code = 'EXT-COATNG' where item = '021588' and site_ref = 'BENN'</v>
      </c>
      <c r="Q583" t="s">
        <v>14049</v>
      </c>
    </row>
    <row r="584" spans="1:17" x14ac:dyDescent="0.25">
      <c r="A584" s="3" t="s">
        <v>576</v>
      </c>
      <c r="B584" s="3" t="s">
        <v>20</v>
      </c>
      <c r="C584" s="3" t="s">
        <v>25</v>
      </c>
      <c r="D584" s="3" t="s">
        <v>637</v>
      </c>
      <c r="E584" s="3" t="str">
        <f>LEFT(Table8[[#This Row],[PART NUMBER &amp; DESC]],6)</f>
        <v>021589</v>
      </c>
      <c r="G584" t="s">
        <v>13633</v>
      </c>
      <c r="H584" t="str">
        <f>Table8[[#This Row],[COMMODITY (FAMILY CODE)]]</f>
        <v>EXT-COATNG</v>
      </c>
      <c r="I584" s="8" t="s">
        <v>13629</v>
      </c>
      <c r="J584" t="str">
        <f>Table8[[#This Row],[Column1]]</f>
        <v>021589</v>
      </c>
      <c r="K584" s="8" t="s">
        <v>13630</v>
      </c>
      <c r="L584" t="s">
        <v>13632</v>
      </c>
      <c r="M584" s="8" t="s">
        <v>13631</v>
      </c>
      <c r="O584" t="str">
        <f t="shared" si="9"/>
        <v>update item_mst set family_code = 'EXT-COATNG' where item = '021589' and site_ref = 'BENN'</v>
      </c>
      <c r="Q584" t="s">
        <v>14050</v>
      </c>
    </row>
    <row r="585" spans="1:17" x14ac:dyDescent="0.25">
      <c r="A585" s="2" t="s">
        <v>576</v>
      </c>
      <c r="B585" s="2" t="s">
        <v>20</v>
      </c>
      <c r="C585" s="2" t="s">
        <v>25</v>
      </c>
      <c r="D585" s="2" t="s">
        <v>638</v>
      </c>
      <c r="E585" s="3" t="str">
        <f>LEFT(Table8[[#This Row],[PART NUMBER &amp; DESC]],6)</f>
        <v>020058</v>
      </c>
      <c r="G585" t="s">
        <v>13633</v>
      </c>
      <c r="H585" t="str">
        <f>Table8[[#This Row],[COMMODITY (FAMILY CODE)]]</f>
        <v>EXT-COATNG</v>
      </c>
      <c r="I585" s="8" t="s">
        <v>13629</v>
      </c>
      <c r="J585" t="str">
        <f>Table8[[#This Row],[Column1]]</f>
        <v>020058</v>
      </c>
      <c r="K585" s="8" t="s">
        <v>13630</v>
      </c>
      <c r="L585" t="s">
        <v>13632</v>
      </c>
      <c r="M585" s="8" t="s">
        <v>13631</v>
      </c>
      <c r="O585" t="str">
        <f t="shared" si="9"/>
        <v>update item_mst set family_code = 'EXT-COATNG' where item = '020058' and site_ref = 'BENN'</v>
      </c>
      <c r="Q585" t="s">
        <v>14051</v>
      </c>
    </row>
    <row r="586" spans="1:17" x14ac:dyDescent="0.25">
      <c r="A586" s="2" t="s">
        <v>576</v>
      </c>
      <c r="B586" s="2" t="s">
        <v>20</v>
      </c>
      <c r="C586" s="2" t="s">
        <v>25</v>
      </c>
      <c r="D586" s="2" t="s">
        <v>639</v>
      </c>
      <c r="E586" s="3" t="str">
        <f>LEFT(Table8[[#This Row],[PART NUMBER &amp; DESC]],6)</f>
        <v>019479</v>
      </c>
      <c r="G586" t="s">
        <v>13633</v>
      </c>
      <c r="H586" t="str">
        <f>Table8[[#This Row],[COMMODITY (FAMILY CODE)]]</f>
        <v>EXT-COATNG</v>
      </c>
      <c r="I586" s="8" t="s">
        <v>13629</v>
      </c>
      <c r="J586" t="str">
        <f>Table8[[#This Row],[Column1]]</f>
        <v>019479</v>
      </c>
      <c r="K586" s="8" t="s">
        <v>13630</v>
      </c>
      <c r="L586" t="s">
        <v>13632</v>
      </c>
      <c r="M586" s="8" t="s">
        <v>13631</v>
      </c>
      <c r="O586" t="str">
        <f t="shared" si="9"/>
        <v>update item_mst set family_code = 'EXT-COATNG' where item = '019479' and site_ref = 'BENN'</v>
      </c>
      <c r="Q586" t="s">
        <v>14052</v>
      </c>
    </row>
    <row r="587" spans="1:17" x14ac:dyDescent="0.25">
      <c r="A587" s="2" t="s">
        <v>576</v>
      </c>
      <c r="B587" s="2" t="s">
        <v>20</v>
      </c>
      <c r="C587" s="2" t="s">
        <v>25</v>
      </c>
      <c r="D587" s="2" t="s">
        <v>640</v>
      </c>
      <c r="E587" s="3" t="str">
        <f>LEFT(Table8[[#This Row],[PART NUMBER &amp; DESC]],6)</f>
        <v>019299</v>
      </c>
      <c r="G587" t="s">
        <v>13633</v>
      </c>
      <c r="H587" t="str">
        <f>Table8[[#This Row],[COMMODITY (FAMILY CODE)]]</f>
        <v>EXT-COATNG</v>
      </c>
      <c r="I587" s="8" t="s">
        <v>13629</v>
      </c>
      <c r="J587" t="str">
        <f>Table8[[#This Row],[Column1]]</f>
        <v>019299</v>
      </c>
      <c r="K587" s="8" t="s">
        <v>13630</v>
      </c>
      <c r="L587" t="s">
        <v>13632</v>
      </c>
      <c r="M587" s="8" t="s">
        <v>13631</v>
      </c>
      <c r="O587" t="str">
        <f t="shared" si="9"/>
        <v>update item_mst set family_code = 'EXT-COATNG' where item = '019299' and site_ref = 'BENN'</v>
      </c>
      <c r="Q587" t="s">
        <v>14010</v>
      </c>
    </row>
    <row r="588" spans="1:17" x14ac:dyDescent="0.25">
      <c r="A588" s="2" t="s">
        <v>576</v>
      </c>
      <c r="B588" s="2" t="s">
        <v>20</v>
      </c>
      <c r="C588" s="2" t="s">
        <v>25</v>
      </c>
      <c r="D588" s="2" t="s">
        <v>641</v>
      </c>
      <c r="E588" s="3" t="str">
        <f>LEFT(Table8[[#This Row],[PART NUMBER &amp; DESC]],6)</f>
        <v>018337</v>
      </c>
      <c r="G588" t="s">
        <v>13633</v>
      </c>
      <c r="H588" t="str">
        <f>Table8[[#This Row],[COMMODITY (FAMILY CODE)]]</f>
        <v>EXT-COATNG</v>
      </c>
      <c r="I588" s="8" t="s">
        <v>13629</v>
      </c>
      <c r="J588" t="str">
        <f>Table8[[#This Row],[Column1]]</f>
        <v>018337</v>
      </c>
      <c r="K588" s="8" t="s">
        <v>13630</v>
      </c>
      <c r="L588" t="s">
        <v>13632</v>
      </c>
      <c r="M588" s="8" t="s">
        <v>13631</v>
      </c>
      <c r="O588" t="str">
        <f t="shared" si="9"/>
        <v>update item_mst set family_code = 'EXT-COATNG' where item = '018337' and site_ref = 'BENN'</v>
      </c>
      <c r="Q588" t="s">
        <v>14053</v>
      </c>
    </row>
    <row r="589" spans="1:17" x14ac:dyDescent="0.25">
      <c r="A589" s="3" t="s">
        <v>576</v>
      </c>
      <c r="B589" s="3" t="s">
        <v>20</v>
      </c>
      <c r="C589" s="3" t="s">
        <v>25</v>
      </c>
      <c r="D589" s="3" t="s">
        <v>642</v>
      </c>
      <c r="E589" s="3" t="str">
        <f>LEFT(Table8[[#This Row],[PART NUMBER &amp; DESC]],6)</f>
        <v>019240</v>
      </c>
      <c r="G589" t="s">
        <v>13633</v>
      </c>
      <c r="H589" t="str">
        <f>Table8[[#This Row],[COMMODITY (FAMILY CODE)]]</f>
        <v>EXT-COATNG</v>
      </c>
      <c r="I589" s="8" t="s">
        <v>13629</v>
      </c>
      <c r="J589" t="str">
        <f>Table8[[#This Row],[Column1]]</f>
        <v>019240</v>
      </c>
      <c r="K589" s="8" t="s">
        <v>13630</v>
      </c>
      <c r="L589" t="s">
        <v>13632</v>
      </c>
      <c r="M589" s="8" t="s">
        <v>13631</v>
      </c>
      <c r="O589" t="str">
        <f t="shared" si="9"/>
        <v>update item_mst set family_code = 'EXT-COATNG' where item = '019240' and site_ref = 'BENN'</v>
      </c>
      <c r="Q589" t="s">
        <v>14054</v>
      </c>
    </row>
    <row r="590" spans="1:17" x14ac:dyDescent="0.25">
      <c r="A590" s="2" t="s">
        <v>576</v>
      </c>
      <c r="B590" s="2" t="s">
        <v>20</v>
      </c>
      <c r="C590" s="2" t="s">
        <v>25</v>
      </c>
      <c r="D590" s="2" t="s">
        <v>643</v>
      </c>
      <c r="E590" s="3" t="str">
        <f>LEFT(Table8[[#This Row],[PART NUMBER &amp; DESC]],6)</f>
        <v>017551</v>
      </c>
      <c r="G590" t="s">
        <v>13633</v>
      </c>
      <c r="H590" t="str">
        <f>Table8[[#This Row],[COMMODITY (FAMILY CODE)]]</f>
        <v>EXT-COATNG</v>
      </c>
      <c r="I590" s="8" t="s">
        <v>13629</v>
      </c>
      <c r="J590" t="str">
        <f>Table8[[#This Row],[Column1]]</f>
        <v>017551</v>
      </c>
      <c r="K590" s="8" t="s">
        <v>13630</v>
      </c>
      <c r="L590" t="s">
        <v>13632</v>
      </c>
      <c r="M590" s="8" t="s">
        <v>13631</v>
      </c>
      <c r="O590" t="str">
        <f t="shared" si="9"/>
        <v>update item_mst set family_code = 'EXT-COATNG' where item = '017551' and site_ref = 'BENN'</v>
      </c>
      <c r="Q590" t="s">
        <v>14022</v>
      </c>
    </row>
    <row r="591" spans="1:17" x14ac:dyDescent="0.25">
      <c r="A591" s="2" t="s">
        <v>576</v>
      </c>
      <c r="B591" s="2" t="s">
        <v>20</v>
      </c>
      <c r="C591" s="2" t="s">
        <v>25</v>
      </c>
      <c r="D591" s="2" t="s">
        <v>644</v>
      </c>
      <c r="E591" s="3" t="str">
        <f>LEFT(Table8[[#This Row],[PART NUMBER &amp; DESC]],6)</f>
        <v>021428</v>
      </c>
      <c r="G591" t="s">
        <v>13633</v>
      </c>
      <c r="H591" t="str">
        <f>Table8[[#This Row],[COMMODITY (FAMILY CODE)]]</f>
        <v>EXT-COATNG</v>
      </c>
      <c r="I591" s="8" t="s">
        <v>13629</v>
      </c>
      <c r="J591" t="str">
        <f>Table8[[#This Row],[Column1]]</f>
        <v>021428</v>
      </c>
      <c r="K591" s="8" t="s">
        <v>13630</v>
      </c>
      <c r="L591" t="s">
        <v>13632</v>
      </c>
      <c r="M591" s="8" t="s">
        <v>13631</v>
      </c>
      <c r="O591" t="str">
        <f t="shared" si="9"/>
        <v>update item_mst set family_code = 'EXT-COATNG' where item = '021428' and site_ref = 'BENN'</v>
      </c>
      <c r="Q591" t="s">
        <v>14024</v>
      </c>
    </row>
    <row r="592" spans="1:17" x14ac:dyDescent="0.25">
      <c r="A592" s="3" t="s">
        <v>576</v>
      </c>
      <c r="B592" s="3" t="s">
        <v>20</v>
      </c>
      <c r="C592" s="3" t="s">
        <v>25</v>
      </c>
      <c r="D592" s="3" t="s">
        <v>645</v>
      </c>
      <c r="E592" s="3" t="str">
        <f>LEFT(Table8[[#This Row],[PART NUMBER &amp; DESC]],6)</f>
        <v>021430</v>
      </c>
      <c r="G592" t="s">
        <v>13633</v>
      </c>
      <c r="H592" t="str">
        <f>Table8[[#This Row],[COMMODITY (FAMILY CODE)]]</f>
        <v>EXT-COATNG</v>
      </c>
      <c r="I592" s="8" t="s">
        <v>13629</v>
      </c>
      <c r="J592" t="str">
        <f>Table8[[#This Row],[Column1]]</f>
        <v>021430</v>
      </c>
      <c r="K592" s="8" t="s">
        <v>13630</v>
      </c>
      <c r="L592" t="s">
        <v>13632</v>
      </c>
      <c r="M592" s="8" t="s">
        <v>13631</v>
      </c>
      <c r="O592" t="str">
        <f t="shared" si="9"/>
        <v>update item_mst set family_code = 'EXT-COATNG' where item = '021430' and site_ref = 'BENN'</v>
      </c>
      <c r="Q592" t="s">
        <v>14025</v>
      </c>
    </row>
    <row r="593" spans="1:17" x14ac:dyDescent="0.25">
      <c r="A593" s="2" t="s">
        <v>576</v>
      </c>
      <c r="B593" s="2" t="s">
        <v>20</v>
      </c>
      <c r="C593" s="2" t="s">
        <v>25</v>
      </c>
      <c r="D593" s="2" t="s">
        <v>646</v>
      </c>
      <c r="E593" s="3" t="str">
        <f>LEFT(Table8[[#This Row],[PART NUMBER &amp; DESC]],6)</f>
        <v>017550</v>
      </c>
      <c r="G593" t="s">
        <v>13633</v>
      </c>
      <c r="H593" t="str">
        <f>Table8[[#This Row],[COMMODITY (FAMILY CODE)]]</f>
        <v>EXT-COATNG</v>
      </c>
      <c r="I593" s="8" t="s">
        <v>13629</v>
      </c>
      <c r="J593" t="str">
        <f>Table8[[#This Row],[Column1]]</f>
        <v>017550</v>
      </c>
      <c r="K593" s="8" t="s">
        <v>13630</v>
      </c>
      <c r="L593" t="s">
        <v>13632</v>
      </c>
      <c r="M593" s="8" t="s">
        <v>13631</v>
      </c>
      <c r="O593" t="str">
        <f t="shared" si="9"/>
        <v>update item_mst set family_code = 'EXT-COATNG' where item = '017550' and site_ref = 'BENN'</v>
      </c>
      <c r="Q593" t="s">
        <v>14055</v>
      </c>
    </row>
    <row r="594" spans="1:17" x14ac:dyDescent="0.25">
      <c r="A594" s="3" t="s">
        <v>576</v>
      </c>
      <c r="B594" s="3" t="s">
        <v>20</v>
      </c>
      <c r="C594" s="3" t="s">
        <v>25</v>
      </c>
      <c r="D594" s="3" t="s">
        <v>647</v>
      </c>
      <c r="E594" s="3" t="str">
        <f>LEFT(Table8[[#This Row],[PART NUMBER &amp; DESC]],6)</f>
        <v>019056</v>
      </c>
      <c r="G594" t="s">
        <v>13633</v>
      </c>
      <c r="H594" t="str">
        <f>Table8[[#This Row],[COMMODITY (FAMILY CODE)]]</f>
        <v>EXT-COATNG</v>
      </c>
      <c r="I594" s="8" t="s">
        <v>13629</v>
      </c>
      <c r="J594" t="str">
        <f>Table8[[#This Row],[Column1]]</f>
        <v>019056</v>
      </c>
      <c r="K594" s="8" t="s">
        <v>13630</v>
      </c>
      <c r="L594" t="s">
        <v>13632</v>
      </c>
      <c r="M594" s="8" t="s">
        <v>13631</v>
      </c>
      <c r="O594" t="str">
        <f t="shared" si="9"/>
        <v>update item_mst set family_code = 'EXT-COATNG' where item = '019056' and site_ref = 'BENN'</v>
      </c>
      <c r="Q594" t="s">
        <v>14028</v>
      </c>
    </row>
    <row r="595" spans="1:17" x14ac:dyDescent="0.25">
      <c r="A595" s="2" t="s">
        <v>576</v>
      </c>
      <c r="B595" s="2" t="s">
        <v>20</v>
      </c>
      <c r="C595" s="2" t="s">
        <v>25</v>
      </c>
      <c r="D595" s="2" t="s">
        <v>648</v>
      </c>
      <c r="E595" s="3" t="str">
        <f>LEFT(Table8[[#This Row],[PART NUMBER &amp; DESC]],6)</f>
        <v>018288</v>
      </c>
      <c r="G595" t="s">
        <v>13633</v>
      </c>
      <c r="H595" t="str">
        <f>Table8[[#This Row],[COMMODITY (FAMILY CODE)]]</f>
        <v>EXT-COATNG</v>
      </c>
      <c r="I595" s="8" t="s">
        <v>13629</v>
      </c>
      <c r="J595" t="str">
        <f>Table8[[#This Row],[Column1]]</f>
        <v>018288</v>
      </c>
      <c r="K595" s="8" t="s">
        <v>13630</v>
      </c>
      <c r="L595" t="s">
        <v>13632</v>
      </c>
      <c r="M595" s="8" t="s">
        <v>13631</v>
      </c>
      <c r="O595" t="str">
        <f t="shared" si="9"/>
        <v>update item_mst set family_code = 'EXT-COATNG' where item = '018288' and site_ref = 'BENN'</v>
      </c>
      <c r="Q595" t="s">
        <v>14037</v>
      </c>
    </row>
    <row r="596" spans="1:17" x14ac:dyDescent="0.25">
      <c r="A596" s="2" t="s">
        <v>576</v>
      </c>
      <c r="B596" s="2" t="s">
        <v>20</v>
      </c>
      <c r="C596" s="2" t="s">
        <v>25</v>
      </c>
      <c r="D596" s="2" t="s">
        <v>649</v>
      </c>
      <c r="E596" s="3" t="str">
        <f>LEFT(Table8[[#This Row],[PART NUMBER &amp; DESC]],6)</f>
        <v>019486</v>
      </c>
      <c r="G596" t="s">
        <v>13633</v>
      </c>
      <c r="H596" t="str">
        <f>Table8[[#This Row],[COMMODITY (FAMILY CODE)]]</f>
        <v>EXT-COATNG</v>
      </c>
      <c r="I596" s="8" t="s">
        <v>13629</v>
      </c>
      <c r="J596" t="str">
        <f>Table8[[#This Row],[Column1]]</f>
        <v>019486</v>
      </c>
      <c r="K596" s="8" t="s">
        <v>13630</v>
      </c>
      <c r="L596" t="s">
        <v>13632</v>
      </c>
      <c r="M596" s="8" t="s">
        <v>13631</v>
      </c>
      <c r="O596" t="str">
        <f t="shared" si="9"/>
        <v>update item_mst set family_code = 'EXT-COATNG' where item = '019486' and site_ref = 'BENN'</v>
      </c>
      <c r="Q596" t="s">
        <v>14056</v>
      </c>
    </row>
    <row r="597" spans="1:17" x14ac:dyDescent="0.25">
      <c r="A597" s="3" t="s">
        <v>576</v>
      </c>
      <c r="B597" s="3" t="s">
        <v>20</v>
      </c>
      <c r="C597" s="3" t="s">
        <v>25</v>
      </c>
      <c r="D597" s="3" t="s">
        <v>650</v>
      </c>
      <c r="E597" s="3" t="str">
        <f>LEFT(Table8[[#This Row],[PART NUMBER &amp; DESC]],6)</f>
        <v>019487</v>
      </c>
      <c r="G597" t="s">
        <v>13633</v>
      </c>
      <c r="H597" t="str">
        <f>Table8[[#This Row],[COMMODITY (FAMILY CODE)]]</f>
        <v>EXT-COATNG</v>
      </c>
      <c r="I597" s="8" t="s">
        <v>13629</v>
      </c>
      <c r="J597" t="str">
        <f>Table8[[#This Row],[Column1]]</f>
        <v>019487</v>
      </c>
      <c r="K597" s="8" t="s">
        <v>13630</v>
      </c>
      <c r="L597" t="s">
        <v>13632</v>
      </c>
      <c r="M597" s="8" t="s">
        <v>13631</v>
      </c>
      <c r="O597" t="str">
        <f t="shared" si="9"/>
        <v>update item_mst set family_code = 'EXT-COATNG' where item = '019487' and site_ref = 'BENN'</v>
      </c>
      <c r="Q597" t="s">
        <v>14042</v>
      </c>
    </row>
    <row r="598" spans="1:17" x14ac:dyDescent="0.25">
      <c r="A598" s="2" t="s">
        <v>576</v>
      </c>
      <c r="B598" s="2" t="s">
        <v>20</v>
      </c>
      <c r="C598" s="2" t="s">
        <v>25</v>
      </c>
      <c r="D598" s="2" t="s">
        <v>651</v>
      </c>
      <c r="E598" s="3" t="str">
        <f>LEFT(Table8[[#This Row],[PART NUMBER &amp; DESC]],6)</f>
        <v>019837</v>
      </c>
      <c r="G598" t="s">
        <v>13633</v>
      </c>
      <c r="H598" t="str">
        <f>Table8[[#This Row],[COMMODITY (FAMILY CODE)]]</f>
        <v>EXT-COATNG</v>
      </c>
      <c r="I598" s="8" t="s">
        <v>13629</v>
      </c>
      <c r="J598" t="str">
        <f>Table8[[#This Row],[Column1]]</f>
        <v>019837</v>
      </c>
      <c r="K598" s="8" t="s">
        <v>13630</v>
      </c>
      <c r="L598" t="s">
        <v>13632</v>
      </c>
      <c r="M598" s="8" t="s">
        <v>13631</v>
      </c>
      <c r="O598" t="str">
        <f t="shared" si="9"/>
        <v>update item_mst set family_code = 'EXT-COATNG' where item = '019837' and site_ref = 'BENN'</v>
      </c>
      <c r="Q598" t="s">
        <v>14057</v>
      </c>
    </row>
    <row r="599" spans="1:17" x14ac:dyDescent="0.25">
      <c r="A599" s="2" t="s">
        <v>576</v>
      </c>
      <c r="B599" s="2" t="s">
        <v>20</v>
      </c>
      <c r="C599" s="2" t="s">
        <v>25</v>
      </c>
      <c r="D599" s="2" t="s">
        <v>652</v>
      </c>
      <c r="E599" s="3" t="str">
        <f>LEFT(Table8[[#This Row],[PART NUMBER &amp; DESC]],6)</f>
        <v>007010</v>
      </c>
      <c r="G599" t="s">
        <v>13633</v>
      </c>
      <c r="H599" t="str">
        <f>Table8[[#This Row],[COMMODITY (FAMILY CODE)]]</f>
        <v>EXT-COATNG</v>
      </c>
      <c r="I599" s="8" t="s">
        <v>13629</v>
      </c>
      <c r="J599" t="str">
        <f>Table8[[#This Row],[Column1]]</f>
        <v>007010</v>
      </c>
      <c r="K599" s="8" t="s">
        <v>13630</v>
      </c>
      <c r="L599" t="s">
        <v>13632</v>
      </c>
      <c r="M599" s="8" t="s">
        <v>13631</v>
      </c>
      <c r="O599" t="str">
        <f t="shared" si="9"/>
        <v>update item_mst set family_code = 'EXT-COATNG' where item = '007010' and site_ref = 'BENN'</v>
      </c>
      <c r="Q599" t="s">
        <v>14058</v>
      </c>
    </row>
    <row r="600" spans="1:17" x14ac:dyDescent="0.25">
      <c r="A600" s="3" t="s">
        <v>576</v>
      </c>
      <c r="B600" s="3" t="s">
        <v>20</v>
      </c>
      <c r="C600" s="3" t="s">
        <v>25</v>
      </c>
      <c r="D600" s="3" t="s">
        <v>653</v>
      </c>
      <c r="E600" s="3" t="str">
        <f>LEFT(Table8[[#This Row],[PART NUMBER &amp; DESC]],6)</f>
        <v>017553</v>
      </c>
      <c r="G600" t="s">
        <v>13633</v>
      </c>
      <c r="H600" t="str">
        <f>Table8[[#This Row],[COMMODITY (FAMILY CODE)]]</f>
        <v>EXT-COATNG</v>
      </c>
      <c r="I600" s="8" t="s">
        <v>13629</v>
      </c>
      <c r="J600" t="str">
        <f>Table8[[#This Row],[Column1]]</f>
        <v>017553</v>
      </c>
      <c r="K600" s="8" t="s">
        <v>13630</v>
      </c>
      <c r="L600" t="s">
        <v>13632</v>
      </c>
      <c r="M600" s="8" t="s">
        <v>13631</v>
      </c>
      <c r="O600" t="str">
        <f t="shared" si="9"/>
        <v>update item_mst set family_code = 'EXT-COATNG' where item = '017553' and site_ref = 'BENN'</v>
      </c>
      <c r="Q600" t="s">
        <v>14020</v>
      </c>
    </row>
    <row r="601" spans="1:17" x14ac:dyDescent="0.25">
      <c r="A601" s="3" t="s">
        <v>576</v>
      </c>
      <c r="B601" s="3" t="s">
        <v>20</v>
      </c>
      <c r="C601" s="3" t="s">
        <v>25</v>
      </c>
      <c r="D601" s="3" t="s">
        <v>654</v>
      </c>
      <c r="E601" s="3" t="str">
        <f>LEFT(Table8[[#This Row],[PART NUMBER &amp; DESC]],6)</f>
        <v>017559</v>
      </c>
      <c r="G601" t="s">
        <v>13633</v>
      </c>
      <c r="H601" t="str">
        <f>Table8[[#This Row],[COMMODITY (FAMILY CODE)]]</f>
        <v>EXT-COATNG</v>
      </c>
      <c r="I601" s="8" t="s">
        <v>13629</v>
      </c>
      <c r="J601" t="str">
        <f>Table8[[#This Row],[Column1]]</f>
        <v>017559</v>
      </c>
      <c r="K601" s="8" t="s">
        <v>13630</v>
      </c>
      <c r="L601" t="s">
        <v>13632</v>
      </c>
      <c r="M601" s="8" t="s">
        <v>13631</v>
      </c>
      <c r="O601" t="str">
        <f t="shared" si="9"/>
        <v>update item_mst set family_code = 'EXT-COATNG' where item = '017559' and site_ref = 'BENN'</v>
      </c>
      <c r="Q601" t="s">
        <v>14048</v>
      </c>
    </row>
    <row r="602" spans="1:17" x14ac:dyDescent="0.25">
      <c r="A602" s="2" t="s">
        <v>576</v>
      </c>
      <c r="B602" s="2" t="s">
        <v>20</v>
      </c>
      <c r="C602" s="2" t="s">
        <v>25</v>
      </c>
      <c r="D602" s="2" t="s">
        <v>655</v>
      </c>
      <c r="E602" s="3" t="str">
        <f>LEFT(Table8[[#This Row],[PART NUMBER &amp; DESC]],6)</f>
        <v>020058</v>
      </c>
      <c r="G602" t="s">
        <v>13633</v>
      </c>
      <c r="H602" t="str">
        <f>Table8[[#This Row],[COMMODITY (FAMILY CODE)]]</f>
        <v>EXT-COATNG</v>
      </c>
      <c r="I602" s="8" t="s">
        <v>13629</v>
      </c>
      <c r="J602" t="str">
        <f>Table8[[#This Row],[Column1]]</f>
        <v>020058</v>
      </c>
      <c r="K602" s="8" t="s">
        <v>13630</v>
      </c>
      <c r="L602" t="s">
        <v>13632</v>
      </c>
      <c r="M602" s="8" t="s">
        <v>13631</v>
      </c>
      <c r="O602" t="str">
        <f t="shared" si="9"/>
        <v>update item_mst set family_code = 'EXT-COATNG' where item = '020058' and site_ref = 'BENN'</v>
      </c>
      <c r="Q602" t="s">
        <v>14051</v>
      </c>
    </row>
    <row r="603" spans="1:17" x14ac:dyDescent="0.25">
      <c r="A603" s="2" t="s">
        <v>576</v>
      </c>
      <c r="B603" s="2" t="s">
        <v>20</v>
      </c>
      <c r="C603" s="2" t="s">
        <v>25</v>
      </c>
      <c r="D603" s="2" t="s">
        <v>656</v>
      </c>
      <c r="E603" s="3" t="str">
        <f>LEFT(Table8[[#This Row],[PART NUMBER &amp; DESC]],6)</f>
        <v>019240</v>
      </c>
      <c r="G603" t="s">
        <v>13633</v>
      </c>
      <c r="H603" t="str">
        <f>Table8[[#This Row],[COMMODITY (FAMILY CODE)]]</f>
        <v>EXT-COATNG</v>
      </c>
      <c r="I603" s="8" t="s">
        <v>13629</v>
      </c>
      <c r="J603" t="str">
        <f>Table8[[#This Row],[Column1]]</f>
        <v>019240</v>
      </c>
      <c r="K603" s="8" t="s">
        <v>13630</v>
      </c>
      <c r="L603" t="s">
        <v>13632</v>
      </c>
      <c r="M603" s="8" t="s">
        <v>13631</v>
      </c>
      <c r="O603" t="str">
        <f t="shared" si="9"/>
        <v>update item_mst set family_code = 'EXT-COATNG' where item = '019240' and site_ref = 'BENN'</v>
      </c>
      <c r="Q603" t="s">
        <v>14054</v>
      </c>
    </row>
    <row r="604" spans="1:17" x14ac:dyDescent="0.25">
      <c r="A604" s="3" t="s">
        <v>576</v>
      </c>
      <c r="B604" s="3" t="s">
        <v>20</v>
      </c>
      <c r="C604" s="3" t="s">
        <v>25</v>
      </c>
      <c r="D604" s="3" t="s">
        <v>657</v>
      </c>
      <c r="E604" s="3" t="str">
        <f>LEFT(Table8[[#This Row],[PART NUMBER &amp; DESC]],6)</f>
        <v>020397</v>
      </c>
      <c r="G604" t="s">
        <v>13633</v>
      </c>
      <c r="H604" t="str">
        <f>Table8[[#This Row],[COMMODITY (FAMILY CODE)]]</f>
        <v>EXT-COATNG</v>
      </c>
      <c r="I604" s="8" t="s">
        <v>13629</v>
      </c>
      <c r="J604" t="str">
        <f>Table8[[#This Row],[Column1]]</f>
        <v>020397</v>
      </c>
      <c r="K604" s="8" t="s">
        <v>13630</v>
      </c>
      <c r="L604" t="s">
        <v>13632</v>
      </c>
      <c r="M604" s="8" t="s">
        <v>13631</v>
      </c>
      <c r="O604" t="str">
        <f t="shared" si="9"/>
        <v>update item_mst set family_code = 'EXT-COATNG' where item = '020397' and site_ref = 'BENN'</v>
      </c>
      <c r="Q604" t="s">
        <v>14059</v>
      </c>
    </row>
    <row r="605" spans="1:17" x14ac:dyDescent="0.25">
      <c r="A605" s="2" t="s">
        <v>576</v>
      </c>
      <c r="B605" s="2" t="s">
        <v>20</v>
      </c>
      <c r="C605" s="2" t="s">
        <v>25</v>
      </c>
      <c r="D605" s="2" t="s">
        <v>658</v>
      </c>
      <c r="E605" s="3" t="str">
        <f>LEFT(Table8[[#This Row],[PART NUMBER &amp; DESC]],6)</f>
        <v>020399</v>
      </c>
      <c r="G605" t="s">
        <v>13633</v>
      </c>
      <c r="H605" t="str">
        <f>Table8[[#This Row],[COMMODITY (FAMILY CODE)]]</f>
        <v>EXT-COATNG</v>
      </c>
      <c r="I605" s="8" t="s">
        <v>13629</v>
      </c>
      <c r="J605" t="str">
        <f>Table8[[#This Row],[Column1]]</f>
        <v>020399</v>
      </c>
      <c r="K605" s="8" t="s">
        <v>13630</v>
      </c>
      <c r="L605" t="s">
        <v>13632</v>
      </c>
      <c r="M605" s="8" t="s">
        <v>13631</v>
      </c>
      <c r="O605" t="str">
        <f t="shared" si="9"/>
        <v>update item_mst set family_code = 'EXT-COATNG' where item = '020399' and site_ref = 'BENN'</v>
      </c>
      <c r="Q605" t="s">
        <v>14060</v>
      </c>
    </row>
    <row r="606" spans="1:17" x14ac:dyDescent="0.25">
      <c r="A606" s="2" t="s">
        <v>576</v>
      </c>
      <c r="B606" s="2" t="s">
        <v>20</v>
      </c>
      <c r="C606" s="2" t="s">
        <v>25</v>
      </c>
      <c r="D606" s="2" t="s">
        <v>659</v>
      </c>
      <c r="E606" s="3" t="str">
        <f>LEFT(Table8[[#This Row],[PART NUMBER &amp; DESC]],6)</f>
        <v>017564</v>
      </c>
      <c r="G606" t="s">
        <v>13633</v>
      </c>
      <c r="H606" t="str">
        <f>Table8[[#This Row],[COMMODITY (FAMILY CODE)]]</f>
        <v>EXT-COATNG</v>
      </c>
      <c r="I606" s="8" t="s">
        <v>13629</v>
      </c>
      <c r="J606" t="str">
        <f>Table8[[#This Row],[Column1]]</f>
        <v>017564</v>
      </c>
      <c r="K606" s="8" t="s">
        <v>13630</v>
      </c>
      <c r="L606" t="s">
        <v>13632</v>
      </c>
      <c r="M606" s="8" t="s">
        <v>13631</v>
      </c>
      <c r="O606" t="str">
        <f t="shared" si="9"/>
        <v>update item_mst set family_code = 'EXT-COATNG' where item = '017564' and site_ref = 'BENN'</v>
      </c>
      <c r="Q606" t="s">
        <v>14026</v>
      </c>
    </row>
    <row r="607" spans="1:17" x14ac:dyDescent="0.25">
      <c r="A607" s="3" t="s">
        <v>576</v>
      </c>
      <c r="B607" s="3" t="s">
        <v>20</v>
      </c>
      <c r="C607" s="3" t="s">
        <v>25</v>
      </c>
      <c r="D607" s="3" t="s">
        <v>660</v>
      </c>
      <c r="E607" s="3" t="str">
        <f>LEFT(Table8[[#This Row],[PART NUMBER &amp; DESC]],6)</f>
        <v>019300</v>
      </c>
      <c r="G607" t="s">
        <v>13633</v>
      </c>
      <c r="H607" t="str">
        <f>Table8[[#This Row],[COMMODITY (FAMILY CODE)]]</f>
        <v>EXT-COATNG</v>
      </c>
      <c r="I607" s="8" t="s">
        <v>13629</v>
      </c>
      <c r="J607" t="str">
        <f>Table8[[#This Row],[Column1]]</f>
        <v>019300</v>
      </c>
      <c r="K607" s="8" t="s">
        <v>13630</v>
      </c>
      <c r="L607" t="s">
        <v>13632</v>
      </c>
      <c r="M607" s="8" t="s">
        <v>13631</v>
      </c>
      <c r="O607" t="str">
        <f t="shared" si="9"/>
        <v>update item_mst set family_code = 'EXT-COATNG' where item = '019300' and site_ref = 'BENN'</v>
      </c>
      <c r="Q607" t="s">
        <v>14027</v>
      </c>
    </row>
    <row r="608" spans="1:17" x14ac:dyDescent="0.25">
      <c r="A608" s="2" t="s">
        <v>576</v>
      </c>
      <c r="B608" s="2" t="s">
        <v>20</v>
      </c>
      <c r="C608" s="2" t="s">
        <v>25</v>
      </c>
      <c r="D608" s="2" t="s">
        <v>661</v>
      </c>
      <c r="E608" s="3" t="str">
        <f>LEFT(Table8[[#This Row],[PART NUMBER &amp; DESC]],6)</f>
        <v>020059</v>
      </c>
      <c r="G608" t="s">
        <v>13633</v>
      </c>
      <c r="H608" t="str">
        <f>Table8[[#This Row],[COMMODITY (FAMILY CODE)]]</f>
        <v>EXT-COATNG</v>
      </c>
      <c r="I608" s="8" t="s">
        <v>13629</v>
      </c>
      <c r="J608" t="str">
        <f>Table8[[#This Row],[Column1]]</f>
        <v>020059</v>
      </c>
      <c r="K608" s="8" t="s">
        <v>13630</v>
      </c>
      <c r="L608" t="s">
        <v>13632</v>
      </c>
      <c r="M608" s="8" t="s">
        <v>13631</v>
      </c>
      <c r="O608" t="str">
        <f t="shared" si="9"/>
        <v>update item_mst set family_code = 'EXT-COATNG' where item = '020059' and site_ref = 'BENN'</v>
      </c>
      <c r="Q608" t="s">
        <v>14021</v>
      </c>
    </row>
    <row r="609" spans="1:17" x14ac:dyDescent="0.25">
      <c r="A609" s="2" t="s">
        <v>576</v>
      </c>
      <c r="B609" s="2" t="s">
        <v>20</v>
      </c>
      <c r="C609" s="2" t="s">
        <v>25</v>
      </c>
      <c r="D609" s="2" t="s">
        <v>662</v>
      </c>
      <c r="E609" s="3" t="str">
        <f>LEFT(Table8[[#This Row],[PART NUMBER &amp; DESC]],6)</f>
        <v>019241</v>
      </c>
      <c r="G609" t="s">
        <v>13633</v>
      </c>
      <c r="H609" t="str">
        <f>Table8[[#This Row],[COMMODITY (FAMILY CODE)]]</f>
        <v>EXT-COATNG</v>
      </c>
      <c r="I609" s="8" t="s">
        <v>13629</v>
      </c>
      <c r="J609" t="str">
        <f>Table8[[#This Row],[Column1]]</f>
        <v>019241</v>
      </c>
      <c r="K609" s="8" t="s">
        <v>13630</v>
      </c>
      <c r="L609" t="s">
        <v>13632</v>
      </c>
      <c r="M609" s="8" t="s">
        <v>13631</v>
      </c>
      <c r="O609" t="str">
        <f t="shared" si="9"/>
        <v>update item_mst set family_code = 'EXT-COATNG' where item = '019241' and site_ref = 'BENN'</v>
      </c>
      <c r="Q609" t="s">
        <v>14029</v>
      </c>
    </row>
    <row r="610" spans="1:17" x14ac:dyDescent="0.25">
      <c r="A610" s="3" t="s">
        <v>576</v>
      </c>
      <c r="B610" s="3" t="s">
        <v>20</v>
      </c>
      <c r="C610" s="3" t="s">
        <v>25</v>
      </c>
      <c r="D610" s="3" t="s">
        <v>663</v>
      </c>
      <c r="E610" s="3" t="str">
        <f>LEFT(Table8[[#This Row],[PART NUMBER &amp; DESC]],6)</f>
        <v>020398</v>
      </c>
      <c r="G610" t="s">
        <v>13633</v>
      </c>
      <c r="H610" t="str">
        <f>Table8[[#This Row],[COMMODITY (FAMILY CODE)]]</f>
        <v>EXT-COATNG</v>
      </c>
      <c r="I610" s="8" t="s">
        <v>13629</v>
      </c>
      <c r="J610" t="str">
        <f>Table8[[#This Row],[Column1]]</f>
        <v>020398</v>
      </c>
      <c r="K610" s="8" t="s">
        <v>13630</v>
      </c>
      <c r="L610" t="s">
        <v>13632</v>
      </c>
      <c r="M610" s="8" t="s">
        <v>13631</v>
      </c>
      <c r="O610" t="str">
        <f t="shared" si="9"/>
        <v>update item_mst set family_code = 'EXT-COATNG' where item = '020398' and site_ref = 'BENN'</v>
      </c>
      <c r="Q610" t="s">
        <v>14061</v>
      </c>
    </row>
    <row r="611" spans="1:17" x14ac:dyDescent="0.25">
      <c r="A611" s="2" t="s">
        <v>576</v>
      </c>
      <c r="B611" s="2" t="s">
        <v>20</v>
      </c>
      <c r="C611" s="2" t="s">
        <v>25</v>
      </c>
      <c r="D611" s="2" t="s">
        <v>664</v>
      </c>
      <c r="E611" s="3" t="str">
        <f>LEFT(Table8[[#This Row],[PART NUMBER &amp; DESC]],6)</f>
        <v>020400</v>
      </c>
      <c r="G611" t="s">
        <v>13633</v>
      </c>
      <c r="H611" t="str">
        <f>Table8[[#This Row],[COMMODITY (FAMILY CODE)]]</f>
        <v>EXT-COATNG</v>
      </c>
      <c r="I611" s="8" t="s">
        <v>13629</v>
      </c>
      <c r="J611" t="str">
        <f>Table8[[#This Row],[Column1]]</f>
        <v>020400</v>
      </c>
      <c r="K611" s="8" t="s">
        <v>13630</v>
      </c>
      <c r="L611" t="s">
        <v>13632</v>
      </c>
      <c r="M611" s="8" t="s">
        <v>13631</v>
      </c>
      <c r="O611" t="str">
        <f t="shared" si="9"/>
        <v>update item_mst set family_code = 'EXT-COATNG' where item = '020400' and site_ref = 'BENN'</v>
      </c>
      <c r="Q611" t="s">
        <v>14062</v>
      </c>
    </row>
    <row r="612" spans="1:17" x14ac:dyDescent="0.25">
      <c r="A612" s="3" t="s">
        <v>576</v>
      </c>
      <c r="B612" s="3" t="s">
        <v>20</v>
      </c>
      <c r="C612" s="3" t="s">
        <v>25</v>
      </c>
      <c r="D612" s="3" t="s">
        <v>665</v>
      </c>
      <c r="E612" s="3" t="str">
        <f>LEFT(Table8[[#This Row],[PART NUMBER &amp; DESC]],6)</f>
        <v>018288</v>
      </c>
      <c r="G612" t="s">
        <v>13633</v>
      </c>
      <c r="H612" t="str">
        <f>Table8[[#This Row],[COMMODITY (FAMILY CODE)]]</f>
        <v>EXT-COATNG</v>
      </c>
      <c r="I612" s="8" t="s">
        <v>13629</v>
      </c>
      <c r="J612" t="str">
        <f>Table8[[#This Row],[Column1]]</f>
        <v>018288</v>
      </c>
      <c r="K612" s="8" t="s">
        <v>13630</v>
      </c>
      <c r="L612" t="s">
        <v>13632</v>
      </c>
      <c r="M612" s="8" t="s">
        <v>13631</v>
      </c>
      <c r="O612" t="str">
        <f t="shared" si="9"/>
        <v>update item_mst set family_code = 'EXT-COATNG' where item = '018288' and site_ref = 'BENN'</v>
      </c>
      <c r="Q612" t="s">
        <v>14037</v>
      </c>
    </row>
    <row r="613" spans="1:17" x14ac:dyDescent="0.25">
      <c r="A613" s="2" t="s">
        <v>576</v>
      </c>
      <c r="B613" s="2" t="s">
        <v>20</v>
      </c>
      <c r="C613" s="2" t="s">
        <v>25</v>
      </c>
      <c r="D613" s="2" t="s">
        <v>666</v>
      </c>
      <c r="E613" s="3" t="str">
        <f>LEFT(Table8[[#This Row],[PART NUMBER &amp; DESC]],6)</f>
        <v>019055</v>
      </c>
      <c r="G613" t="s">
        <v>13633</v>
      </c>
      <c r="H613" t="str">
        <f>Table8[[#This Row],[COMMODITY (FAMILY CODE)]]</f>
        <v>EXT-COATNG</v>
      </c>
      <c r="I613" s="8" t="s">
        <v>13629</v>
      </c>
      <c r="J613" t="str">
        <f>Table8[[#This Row],[Column1]]</f>
        <v>019055</v>
      </c>
      <c r="K613" s="8" t="s">
        <v>13630</v>
      </c>
      <c r="L613" t="s">
        <v>13632</v>
      </c>
      <c r="M613" s="8" t="s">
        <v>13631</v>
      </c>
      <c r="O613" t="str">
        <f t="shared" si="9"/>
        <v>update item_mst set family_code = 'EXT-COATNG' where item = '019055' and site_ref = 'BENN'</v>
      </c>
      <c r="Q613" t="s">
        <v>14031</v>
      </c>
    </row>
    <row r="614" spans="1:17" x14ac:dyDescent="0.25">
      <c r="A614" s="3" t="s">
        <v>576</v>
      </c>
      <c r="B614" s="3" t="s">
        <v>20</v>
      </c>
      <c r="C614" s="3" t="s">
        <v>25</v>
      </c>
      <c r="D614" s="3" t="s">
        <v>667</v>
      </c>
      <c r="E614" s="3" t="str">
        <f>LEFT(Table8[[#This Row],[PART NUMBER &amp; DESC]],6)</f>
        <v>021580</v>
      </c>
      <c r="G614" t="s">
        <v>13633</v>
      </c>
      <c r="H614" t="str">
        <f>Table8[[#This Row],[COMMODITY (FAMILY CODE)]]</f>
        <v>EXT-COATNG</v>
      </c>
      <c r="I614" s="8" t="s">
        <v>13629</v>
      </c>
      <c r="J614" t="str">
        <f>Table8[[#This Row],[Column1]]</f>
        <v>021580</v>
      </c>
      <c r="K614" s="8" t="s">
        <v>13630</v>
      </c>
      <c r="L614" t="s">
        <v>13632</v>
      </c>
      <c r="M614" s="8" t="s">
        <v>13631</v>
      </c>
      <c r="O614" t="str">
        <f t="shared" si="9"/>
        <v>update item_mst set family_code = 'EXT-COATNG' where item = '021580' and site_ref = 'BENN'</v>
      </c>
      <c r="Q614" t="s">
        <v>14063</v>
      </c>
    </row>
    <row r="615" spans="1:17" x14ac:dyDescent="0.25">
      <c r="A615" s="2" t="s">
        <v>576</v>
      </c>
      <c r="B615" s="2" t="s">
        <v>20</v>
      </c>
      <c r="C615" s="2" t="s">
        <v>25</v>
      </c>
      <c r="D615" s="2" t="s">
        <v>668</v>
      </c>
      <c r="E615" s="3" t="str">
        <f>LEFT(Table8[[#This Row],[PART NUMBER &amp; DESC]],6)</f>
        <v>007009</v>
      </c>
      <c r="G615" t="s">
        <v>13633</v>
      </c>
      <c r="H615" t="str">
        <f>Table8[[#This Row],[COMMODITY (FAMILY CODE)]]</f>
        <v>EXT-COATNG</v>
      </c>
      <c r="I615" s="8" t="s">
        <v>13629</v>
      </c>
      <c r="J615" t="str">
        <f>Table8[[#This Row],[Column1]]</f>
        <v>007009</v>
      </c>
      <c r="K615" s="8" t="s">
        <v>13630</v>
      </c>
      <c r="L615" t="s">
        <v>13632</v>
      </c>
      <c r="M615" s="8" t="s">
        <v>13631</v>
      </c>
      <c r="O615" t="str">
        <f t="shared" si="9"/>
        <v>update item_mst set family_code = 'EXT-COATNG' where item = '007009' and site_ref = 'BENN'</v>
      </c>
      <c r="Q615" t="s">
        <v>14064</v>
      </c>
    </row>
    <row r="616" spans="1:17" x14ac:dyDescent="0.25">
      <c r="A616" s="3" t="s">
        <v>576</v>
      </c>
      <c r="B616" s="3" t="s">
        <v>20</v>
      </c>
      <c r="C616" s="3" t="s">
        <v>25</v>
      </c>
      <c r="D616" s="3" t="s">
        <v>669</v>
      </c>
      <c r="E616" s="3" t="str">
        <f>LEFT(Table8[[#This Row],[PART NUMBER &amp; DESC]],6)</f>
        <v>014085</v>
      </c>
      <c r="G616" t="s">
        <v>13633</v>
      </c>
      <c r="H616" t="str">
        <f>Table8[[#This Row],[COMMODITY (FAMILY CODE)]]</f>
        <v>EXT-COATNG</v>
      </c>
      <c r="I616" s="8" t="s">
        <v>13629</v>
      </c>
      <c r="J616" t="str">
        <f>Table8[[#This Row],[Column1]]</f>
        <v>014085</v>
      </c>
      <c r="K616" s="8" t="s">
        <v>13630</v>
      </c>
      <c r="L616" t="s">
        <v>13632</v>
      </c>
      <c r="M616" s="8" t="s">
        <v>13631</v>
      </c>
      <c r="O616" t="str">
        <f t="shared" si="9"/>
        <v>update item_mst set family_code = 'EXT-COATNG' where item = '014085' and site_ref = 'BENN'</v>
      </c>
      <c r="Q616" t="s">
        <v>14065</v>
      </c>
    </row>
    <row r="617" spans="1:17" x14ac:dyDescent="0.25">
      <c r="A617" s="3" t="s">
        <v>576</v>
      </c>
      <c r="B617" s="3" t="s">
        <v>20</v>
      </c>
      <c r="C617" s="3" t="s">
        <v>25</v>
      </c>
      <c r="D617" s="3" t="s">
        <v>670</v>
      </c>
      <c r="E617" s="3" t="str">
        <f>LEFT(Table8[[#This Row],[PART NUMBER &amp; DESC]],6)</f>
        <v>018337</v>
      </c>
      <c r="G617" t="s">
        <v>13633</v>
      </c>
      <c r="H617" t="str">
        <f>Table8[[#This Row],[COMMODITY (FAMILY CODE)]]</f>
        <v>EXT-COATNG</v>
      </c>
      <c r="I617" s="8" t="s">
        <v>13629</v>
      </c>
      <c r="J617" t="str">
        <f>Table8[[#This Row],[Column1]]</f>
        <v>018337</v>
      </c>
      <c r="K617" s="8" t="s">
        <v>13630</v>
      </c>
      <c r="L617" t="s">
        <v>13632</v>
      </c>
      <c r="M617" s="8" t="s">
        <v>13631</v>
      </c>
      <c r="O617" t="str">
        <f t="shared" si="9"/>
        <v>update item_mst set family_code = 'EXT-COATNG' where item = '018337' and site_ref = 'BENN'</v>
      </c>
      <c r="Q617" t="s">
        <v>14053</v>
      </c>
    </row>
    <row r="618" spans="1:17" x14ac:dyDescent="0.25">
      <c r="A618" s="2" t="s">
        <v>576</v>
      </c>
      <c r="B618" s="2" t="s">
        <v>20</v>
      </c>
      <c r="C618" s="2" t="s">
        <v>25</v>
      </c>
      <c r="D618" s="2" t="s">
        <v>671</v>
      </c>
      <c r="E618" s="3" t="str">
        <f>LEFT(Table8[[#This Row],[PART NUMBER &amp; DESC]],6)</f>
        <v>017539</v>
      </c>
      <c r="G618" t="s">
        <v>13633</v>
      </c>
      <c r="H618" t="str">
        <f>Table8[[#This Row],[COMMODITY (FAMILY CODE)]]</f>
        <v>EXT-COATNG</v>
      </c>
      <c r="I618" s="8" t="s">
        <v>13629</v>
      </c>
      <c r="J618" t="str">
        <f>Table8[[#This Row],[Column1]]</f>
        <v>017539</v>
      </c>
      <c r="K618" s="8" t="s">
        <v>13630</v>
      </c>
      <c r="L618" t="s">
        <v>13632</v>
      </c>
      <c r="M618" s="8" t="s">
        <v>13631</v>
      </c>
      <c r="O618" t="str">
        <f t="shared" si="9"/>
        <v>update item_mst set family_code = 'EXT-COATNG' where item = '017539' and site_ref = 'BENN'</v>
      </c>
      <c r="Q618" t="s">
        <v>14047</v>
      </c>
    </row>
    <row r="619" spans="1:17" x14ac:dyDescent="0.25">
      <c r="A619" s="2" t="s">
        <v>576</v>
      </c>
      <c r="B619" s="2" t="s">
        <v>20</v>
      </c>
      <c r="C619" s="2" t="s">
        <v>25</v>
      </c>
      <c r="D619" s="2" t="s">
        <v>672</v>
      </c>
      <c r="E619" s="3" t="str">
        <f>LEFT(Table8[[#This Row],[PART NUMBER &amp; DESC]],6)</f>
        <v>019053</v>
      </c>
      <c r="G619" t="s">
        <v>13633</v>
      </c>
      <c r="H619" t="str">
        <f>Table8[[#This Row],[COMMODITY (FAMILY CODE)]]</f>
        <v>EXT-COATNG</v>
      </c>
      <c r="I619" s="8" t="s">
        <v>13629</v>
      </c>
      <c r="J619" t="str">
        <f>Table8[[#This Row],[Column1]]</f>
        <v>019053</v>
      </c>
      <c r="K619" s="8" t="s">
        <v>13630</v>
      </c>
      <c r="L619" t="s">
        <v>13632</v>
      </c>
      <c r="M619" s="8" t="s">
        <v>13631</v>
      </c>
      <c r="O619" t="str">
        <f t="shared" si="9"/>
        <v>update item_mst set family_code = 'EXT-COATNG' where item = '019053' and site_ref = 'BENN'</v>
      </c>
      <c r="Q619" t="s">
        <v>14030</v>
      </c>
    </row>
    <row r="620" spans="1:17" x14ac:dyDescent="0.25">
      <c r="A620" s="3" t="s">
        <v>576</v>
      </c>
      <c r="B620" s="3" t="s">
        <v>20</v>
      </c>
      <c r="C620" s="3" t="s">
        <v>25</v>
      </c>
      <c r="D620" s="3" t="s">
        <v>673</v>
      </c>
      <c r="E620" s="3" t="str">
        <f>LEFT(Table8[[#This Row],[PART NUMBER &amp; DESC]],6)</f>
        <v>019059</v>
      </c>
      <c r="G620" t="s">
        <v>13633</v>
      </c>
      <c r="H620" t="str">
        <f>Table8[[#This Row],[COMMODITY (FAMILY CODE)]]</f>
        <v>EXT-COATNG</v>
      </c>
      <c r="I620" s="8" t="s">
        <v>13629</v>
      </c>
      <c r="J620" t="str">
        <f>Table8[[#This Row],[Column1]]</f>
        <v>019059</v>
      </c>
      <c r="K620" s="8" t="s">
        <v>13630</v>
      </c>
      <c r="L620" t="s">
        <v>13632</v>
      </c>
      <c r="M620" s="8" t="s">
        <v>13631</v>
      </c>
      <c r="O620" t="str">
        <f t="shared" si="9"/>
        <v>update item_mst set family_code = 'EXT-COATNG' where item = '019059' and site_ref = 'BENN'</v>
      </c>
      <c r="Q620" t="s">
        <v>14032</v>
      </c>
    </row>
    <row r="621" spans="1:17" x14ac:dyDescent="0.25">
      <c r="A621" s="2" t="s">
        <v>576</v>
      </c>
      <c r="B621" s="2" t="s">
        <v>20</v>
      </c>
      <c r="C621" s="2" t="s">
        <v>25</v>
      </c>
      <c r="D621" s="2" t="s">
        <v>674</v>
      </c>
      <c r="E621" s="3" t="str">
        <f>LEFT(Table8[[#This Row],[PART NUMBER &amp; DESC]],6)</f>
        <v>019061</v>
      </c>
      <c r="G621" t="s">
        <v>13633</v>
      </c>
      <c r="H621" t="str">
        <f>Table8[[#This Row],[COMMODITY (FAMILY CODE)]]</f>
        <v>EXT-COATNG</v>
      </c>
      <c r="I621" s="8" t="s">
        <v>13629</v>
      </c>
      <c r="J621" t="str">
        <f>Table8[[#This Row],[Column1]]</f>
        <v>019061</v>
      </c>
      <c r="K621" s="8" t="s">
        <v>13630</v>
      </c>
      <c r="L621" t="s">
        <v>13632</v>
      </c>
      <c r="M621" s="8" t="s">
        <v>13631</v>
      </c>
      <c r="O621" t="str">
        <f t="shared" si="9"/>
        <v>update item_mst set family_code = 'EXT-COATNG' where item = '019061' and site_ref = 'BENN'</v>
      </c>
      <c r="Q621" t="s">
        <v>14033</v>
      </c>
    </row>
    <row r="622" spans="1:17" x14ac:dyDescent="0.25">
      <c r="A622" s="3" t="s">
        <v>576</v>
      </c>
      <c r="B622" s="3" t="s">
        <v>20</v>
      </c>
      <c r="C622" s="3" t="s">
        <v>25</v>
      </c>
      <c r="D622" s="3" t="s">
        <v>675</v>
      </c>
      <c r="E622" s="3" t="str">
        <f>LEFT(Table8[[#This Row],[PART NUMBER &amp; DESC]],6)</f>
        <v>021739</v>
      </c>
      <c r="G622" t="s">
        <v>13633</v>
      </c>
      <c r="H622" t="str">
        <f>Table8[[#This Row],[COMMODITY (FAMILY CODE)]]</f>
        <v>EXT-COATNG</v>
      </c>
      <c r="I622" s="8" t="s">
        <v>13629</v>
      </c>
      <c r="J622" t="str">
        <f>Table8[[#This Row],[Column1]]</f>
        <v>021739</v>
      </c>
      <c r="K622" s="8" t="s">
        <v>13630</v>
      </c>
      <c r="L622" t="s">
        <v>13632</v>
      </c>
      <c r="M622" s="8" t="s">
        <v>13631</v>
      </c>
      <c r="O622" t="str">
        <f t="shared" si="9"/>
        <v>update item_mst set family_code = 'EXT-COATNG' where item = '021739' and site_ref = 'BENN'</v>
      </c>
      <c r="Q622" t="s">
        <v>14066</v>
      </c>
    </row>
    <row r="623" spans="1:17" x14ac:dyDescent="0.25">
      <c r="A623" s="3" t="s">
        <v>576</v>
      </c>
      <c r="B623" s="3" t="s">
        <v>20</v>
      </c>
      <c r="C623" s="3" t="s">
        <v>25</v>
      </c>
      <c r="D623" s="3" t="s">
        <v>676</v>
      </c>
      <c r="E623" s="3" t="str">
        <f>LEFT(Table8[[#This Row],[PART NUMBER &amp; DESC]],6)</f>
        <v>730433</v>
      </c>
      <c r="G623" t="s">
        <v>13633</v>
      </c>
      <c r="H623" t="str">
        <f>Table8[[#This Row],[COMMODITY (FAMILY CODE)]]</f>
        <v>EXT-COATNG</v>
      </c>
      <c r="I623" s="8" t="s">
        <v>13629</v>
      </c>
      <c r="J623" t="str">
        <f>Table8[[#This Row],[Column1]]</f>
        <v>730433</v>
      </c>
      <c r="K623" s="8" t="s">
        <v>13630</v>
      </c>
      <c r="L623" t="s">
        <v>13632</v>
      </c>
      <c r="M623" s="8" t="s">
        <v>13631</v>
      </c>
      <c r="O623" t="str">
        <f t="shared" si="9"/>
        <v>update item_mst set family_code = 'EXT-COATNG' where item = '730433' and site_ref = 'BENN'</v>
      </c>
      <c r="Q623" t="s">
        <v>14067</v>
      </c>
    </row>
    <row r="624" spans="1:17" x14ac:dyDescent="0.25">
      <c r="A624" s="2" t="s">
        <v>576</v>
      </c>
      <c r="B624" s="2" t="s">
        <v>20</v>
      </c>
      <c r="C624" s="2" t="s">
        <v>25</v>
      </c>
      <c r="D624" s="2" t="s">
        <v>677</v>
      </c>
      <c r="E624" s="3" t="str">
        <f>LEFT(Table8[[#This Row],[PART NUMBER &amp; DESC]],6)</f>
        <v>730433</v>
      </c>
      <c r="G624" t="s">
        <v>13633</v>
      </c>
      <c r="H624" t="str">
        <f>Table8[[#This Row],[COMMODITY (FAMILY CODE)]]</f>
        <v>EXT-COATNG</v>
      </c>
      <c r="I624" s="8" t="s">
        <v>13629</v>
      </c>
      <c r="J624" t="str">
        <f>Table8[[#This Row],[Column1]]</f>
        <v>730433</v>
      </c>
      <c r="K624" s="8" t="s">
        <v>13630</v>
      </c>
      <c r="L624" t="s">
        <v>13632</v>
      </c>
      <c r="M624" s="8" t="s">
        <v>13631</v>
      </c>
      <c r="O624" t="str">
        <f t="shared" si="9"/>
        <v>update item_mst set family_code = 'EXT-COATNG' where item = '730433' and site_ref = 'BENN'</v>
      </c>
      <c r="Q624" t="s">
        <v>14067</v>
      </c>
    </row>
    <row r="625" spans="1:17" x14ac:dyDescent="0.25">
      <c r="A625" s="2" t="s">
        <v>576</v>
      </c>
      <c r="B625" s="2" t="s">
        <v>20</v>
      </c>
      <c r="C625" s="2" t="s">
        <v>25</v>
      </c>
      <c r="D625" s="2" t="s">
        <v>678</v>
      </c>
      <c r="E625" s="3" t="str">
        <f>LEFT(Table8[[#This Row],[PART NUMBER &amp; DESC]],6)</f>
        <v>019238</v>
      </c>
      <c r="G625" t="s">
        <v>13633</v>
      </c>
      <c r="H625" t="str">
        <f>Table8[[#This Row],[COMMODITY (FAMILY CODE)]]</f>
        <v>EXT-COATNG</v>
      </c>
      <c r="I625" s="8" t="s">
        <v>13629</v>
      </c>
      <c r="J625" t="str">
        <f>Table8[[#This Row],[Column1]]</f>
        <v>019238</v>
      </c>
      <c r="K625" s="8" t="s">
        <v>13630</v>
      </c>
      <c r="L625" t="s">
        <v>13632</v>
      </c>
      <c r="M625" s="8" t="s">
        <v>13631</v>
      </c>
      <c r="O625" t="str">
        <f t="shared" si="9"/>
        <v>update item_mst set family_code = 'EXT-COATNG' where item = '019238' and site_ref = 'BENN'</v>
      </c>
      <c r="Q625" t="s">
        <v>14068</v>
      </c>
    </row>
    <row r="626" spans="1:17" x14ac:dyDescent="0.25">
      <c r="A626" s="2" t="s">
        <v>576</v>
      </c>
      <c r="B626" s="2" t="s">
        <v>20</v>
      </c>
      <c r="C626" s="2" t="s">
        <v>25</v>
      </c>
      <c r="D626" s="2" t="s">
        <v>679</v>
      </c>
      <c r="E626" s="3" t="str">
        <f>LEFT(Table8[[#This Row],[PART NUMBER &amp; DESC]],6)</f>
        <v>019239</v>
      </c>
      <c r="G626" t="s">
        <v>13633</v>
      </c>
      <c r="H626" t="str">
        <f>Table8[[#This Row],[COMMODITY (FAMILY CODE)]]</f>
        <v>EXT-COATNG</v>
      </c>
      <c r="I626" s="8" t="s">
        <v>13629</v>
      </c>
      <c r="J626" t="str">
        <f>Table8[[#This Row],[Column1]]</f>
        <v>019239</v>
      </c>
      <c r="K626" s="8" t="s">
        <v>13630</v>
      </c>
      <c r="L626" t="s">
        <v>13632</v>
      </c>
      <c r="M626" s="8" t="s">
        <v>13631</v>
      </c>
      <c r="O626" t="str">
        <f t="shared" si="9"/>
        <v>update item_mst set family_code = 'EXT-COATNG' where item = '019239' and site_ref = 'BENN'</v>
      </c>
      <c r="Q626" t="s">
        <v>14069</v>
      </c>
    </row>
    <row r="627" spans="1:17" x14ac:dyDescent="0.25">
      <c r="A627" s="2" t="s">
        <v>576</v>
      </c>
      <c r="B627" s="2" t="s">
        <v>20</v>
      </c>
      <c r="C627" s="2" t="s">
        <v>25</v>
      </c>
      <c r="D627" s="2" t="s">
        <v>680</v>
      </c>
      <c r="E627" s="3" t="str">
        <f>LEFT(Table8[[#This Row],[PART NUMBER &amp; DESC]],6)</f>
        <v>017783</v>
      </c>
      <c r="G627" t="s">
        <v>13633</v>
      </c>
      <c r="H627" t="str">
        <f>Table8[[#This Row],[COMMODITY (FAMILY CODE)]]</f>
        <v>EXT-COATNG</v>
      </c>
      <c r="I627" s="8" t="s">
        <v>13629</v>
      </c>
      <c r="J627" t="str">
        <f>Table8[[#This Row],[Column1]]</f>
        <v>017783</v>
      </c>
      <c r="K627" s="8" t="s">
        <v>13630</v>
      </c>
      <c r="L627" t="s">
        <v>13632</v>
      </c>
      <c r="M627" s="8" t="s">
        <v>13631</v>
      </c>
      <c r="O627" t="str">
        <f t="shared" si="9"/>
        <v>update item_mst set family_code = 'EXT-COATNG' where item = '017783' and site_ref = 'BENN'</v>
      </c>
      <c r="Q627" t="s">
        <v>14039</v>
      </c>
    </row>
    <row r="628" spans="1:17" x14ac:dyDescent="0.25">
      <c r="A628" s="3" t="s">
        <v>576</v>
      </c>
      <c r="B628" s="3" t="s">
        <v>20</v>
      </c>
      <c r="C628" s="3" t="s">
        <v>25</v>
      </c>
      <c r="D628" s="3" t="s">
        <v>681</v>
      </c>
      <c r="E628" s="3" t="str">
        <f>LEFT(Table8[[#This Row],[PART NUMBER &amp; DESC]],6)</f>
        <v>019967</v>
      </c>
      <c r="G628" t="s">
        <v>13633</v>
      </c>
      <c r="H628" t="str">
        <f>Table8[[#This Row],[COMMODITY (FAMILY CODE)]]</f>
        <v>EXT-COATNG</v>
      </c>
      <c r="I628" s="8" t="s">
        <v>13629</v>
      </c>
      <c r="J628" t="str">
        <f>Table8[[#This Row],[Column1]]</f>
        <v>019967</v>
      </c>
      <c r="K628" s="8" t="s">
        <v>13630</v>
      </c>
      <c r="L628" t="s">
        <v>13632</v>
      </c>
      <c r="M628" s="8" t="s">
        <v>13631</v>
      </c>
      <c r="O628" t="str">
        <f t="shared" si="9"/>
        <v>update item_mst set family_code = 'EXT-COATNG' where item = '019967' and site_ref = 'BENN'</v>
      </c>
      <c r="Q628" t="s">
        <v>14038</v>
      </c>
    </row>
    <row r="629" spans="1:17" x14ac:dyDescent="0.25">
      <c r="A629" s="3" t="s">
        <v>576</v>
      </c>
      <c r="B629" s="3" t="s">
        <v>20</v>
      </c>
      <c r="C629" s="3" t="s">
        <v>25</v>
      </c>
      <c r="D629" s="3" t="s">
        <v>682</v>
      </c>
      <c r="E629" s="3" t="str">
        <f>LEFT(Table8[[#This Row],[PART NUMBER &amp; DESC]],6)</f>
        <v>021588</v>
      </c>
      <c r="G629" t="s">
        <v>13633</v>
      </c>
      <c r="H629" t="str">
        <f>Table8[[#This Row],[COMMODITY (FAMILY CODE)]]</f>
        <v>EXT-COATNG</v>
      </c>
      <c r="I629" s="8" t="s">
        <v>13629</v>
      </c>
      <c r="J629" t="str">
        <f>Table8[[#This Row],[Column1]]</f>
        <v>021588</v>
      </c>
      <c r="K629" s="8" t="s">
        <v>13630</v>
      </c>
      <c r="L629" t="s">
        <v>13632</v>
      </c>
      <c r="M629" s="8" t="s">
        <v>13631</v>
      </c>
      <c r="O629" t="str">
        <f t="shared" si="9"/>
        <v>update item_mst set family_code = 'EXT-COATNG' where item = '021588' and site_ref = 'BENN'</v>
      </c>
      <c r="Q629" t="s">
        <v>14049</v>
      </c>
    </row>
    <row r="630" spans="1:17" x14ac:dyDescent="0.25">
      <c r="A630" s="2" t="s">
        <v>576</v>
      </c>
      <c r="B630" s="2" t="s">
        <v>20</v>
      </c>
      <c r="C630" s="2" t="s">
        <v>25</v>
      </c>
      <c r="D630" s="2" t="s">
        <v>683</v>
      </c>
      <c r="E630" s="3" t="str">
        <f>LEFT(Table8[[#This Row],[PART NUMBER &amp; DESC]],6)</f>
        <v>021589</v>
      </c>
      <c r="G630" t="s">
        <v>13633</v>
      </c>
      <c r="H630" t="str">
        <f>Table8[[#This Row],[COMMODITY (FAMILY CODE)]]</f>
        <v>EXT-COATNG</v>
      </c>
      <c r="I630" s="8" t="s">
        <v>13629</v>
      </c>
      <c r="J630" t="str">
        <f>Table8[[#This Row],[Column1]]</f>
        <v>021589</v>
      </c>
      <c r="K630" s="8" t="s">
        <v>13630</v>
      </c>
      <c r="L630" t="s">
        <v>13632</v>
      </c>
      <c r="M630" s="8" t="s">
        <v>13631</v>
      </c>
      <c r="O630" t="str">
        <f t="shared" si="9"/>
        <v>update item_mst set family_code = 'EXT-COATNG' where item = '021589' and site_ref = 'BENN'</v>
      </c>
      <c r="Q630" t="s">
        <v>14050</v>
      </c>
    </row>
    <row r="631" spans="1:17" x14ac:dyDescent="0.25">
      <c r="A631" s="2" t="s">
        <v>576</v>
      </c>
      <c r="B631" s="2" t="s">
        <v>20</v>
      </c>
      <c r="C631" s="2" t="s">
        <v>25</v>
      </c>
      <c r="D631" s="2" t="s">
        <v>684</v>
      </c>
      <c r="E631" s="3" t="str">
        <f>LEFT(Table8[[#This Row],[PART NUMBER &amp; DESC]],6)</f>
        <v>021561</v>
      </c>
      <c r="G631" t="s">
        <v>13633</v>
      </c>
      <c r="H631" t="str">
        <f>Table8[[#This Row],[COMMODITY (FAMILY CODE)]]</f>
        <v>EXT-COATNG</v>
      </c>
      <c r="I631" s="8" t="s">
        <v>13629</v>
      </c>
      <c r="J631" t="str">
        <f>Table8[[#This Row],[Column1]]</f>
        <v>021561</v>
      </c>
      <c r="K631" s="8" t="s">
        <v>13630</v>
      </c>
      <c r="L631" t="s">
        <v>13632</v>
      </c>
      <c r="M631" s="8" t="s">
        <v>13631</v>
      </c>
      <c r="O631" t="str">
        <f t="shared" si="9"/>
        <v>update item_mst set family_code = 'EXT-COATNG' where item = '021561' and site_ref = 'BENN'</v>
      </c>
      <c r="Q631" t="s">
        <v>14070</v>
      </c>
    </row>
    <row r="632" spans="1:17" x14ac:dyDescent="0.25">
      <c r="A632" s="3" t="s">
        <v>576</v>
      </c>
      <c r="B632" s="3" t="s">
        <v>20</v>
      </c>
      <c r="C632" s="3" t="s">
        <v>25</v>
      </c>
      <c r="D632" s="3" t="s">
        <v>685</v>
      </c>
      <c r="E632" s="3" t="str">
        <f>LEFT(Table8[[#This Row],[PART NUMBER &amp; DESC]],6)</f>
        <v>017548</v>
      </c>
      <c r="G632" t="s">
        <v>13633</v>
      </c>
      <c r="H632" t="str">
        <f>Table8[[#This Row],[COMMODITY (FAMILY CODE)]]</f>
        <v>EXT-COATNG</v>
      </c>
      <c r="I632" s="8" t="s">
        <v>13629</v>
      </c>
      <c r="J632" t="str">
        <f>Table8[[#This Row],[Column1]]</f>
        <v>017548</v>
      </c>
      <c r="K632" s="8" t="s">
        <v>13630</v>
      </c>
      <c r="L632" t="s">
        <v>13632</v>
      </c>
      <c r="M632" s="8" t="s">
        <v>13631</v>
      </c>
      <c r="O632" t="str">
        <f t="shared" si="9"/>
        <v>update item_mst set family_code = 'EXT-COATNG' where item = '017548' and site_ref = 'BENN'</v>
      </c>
      <c r="Q632" t="s">
        <v>14071</v>
      </c>
    </row>
    <row r="633" spans="1:17" x14ac:dyDescent="0.25">
      <c r="A633" s="2" t="s">
        <v>576</v>
      </c>
      <c r="B633" s="2" t="s">
        <v>20</v>
      </c>
      <c r="C633" s="2" t="s">
        <v>25</v>
      </c>
      <c r="D633" s="2" t="s">
        <v>686</v>
      </c>
      <c r="E633" s="3" t="str">
        <f>LEFT(Table8[[#This Row],[PART NUMBER &amp; DESC]],6)</f>
        <v>017541</v>
      </c>
      <c r="G633" t="s">
        <v>13633</v>
      </c>
      <c r="H633" t="str">
        <f>Table8[[#This Row],[COMMODITY (FAMILY CODE)]]</f>
        <v>EXT-COATNG</v>
      </c>
      <c r="I633" s="8" t="s">
        <v>13629</v>
      </c>
      <c r="J633" t="str">
        <f>Table8[[#This Row],[Column1]]</f>
        <v>017541</v>
      </c>
      <c r="K633" s="8" t="s">
        <v>13630</v>
      </c>
      <c r="L633" t="s">
        <v>13632</v>
      </c>
      <c r="M633" s="8" t="s">
        <v>13631</v>
      </c>
      <c r="O633" t="str">
        <f t="shared" si="9"/>
        <v>update item_mst set family_code = 'EXT-COATNG' where item = '017541' and site_ref = 'BENN'</v>
      </c>
      <c r="Q633" t="s">
        <v>14072</v>
      </c>
    </row>
    <row r="634" spans="1:17" x14ac:dyDescent="0.25">
      <c r="A634" s="3" t="s">
        <v>576</v>
      </c>
      <c r="B634" s="3" t="s">
        <v>20</v>
      </c>
      <c r="C634" s="3" t="s">
        <v>25</v>
      </c>
      <c r="D634" s="3" t="s">
        <v>687</v>
      </c>
      <c r="E634" s="3" t="str">
        <f>LEFT(Table8[[#This Row],[PART NUMBER &amp; DESC]],6)</f>
        <v>017555</v>
      </c>
      <c r="G634" t="s">
        <v>13633</v>
      </c>
      <c r="H634" t="str">
        <f>Table8[[#This Row],[COMMODITY (FAMILY CODE)]]</f>
        <v>EXT-COATNG</v>
      </c>
      <c r="I634" s="8" t="s">
        <v>13629</v>
      </c>
      <c r="J634" t="str">
        <f>Table8[[#This Row],[Column1]]</f>
        <v>017555</v>
      </c>
      <c r="K634" s="8" t="s">
        <v>13630</v>
      </c>
      <c r="L634" t="s">
        <v>13632</v>
      </c>
      <c r="M634" s="8" t="s">
        <v>13631</v>
      </c>
      <c r="O634" t="str">
        <f t="shared" si="9"/>
        <v>update item_mst set family_code = 'EXT-COATNG' where item = '017555' and site_ref = 'BENN'</v>
      </c>
      <c r="Q634" t="s">
        <v>14023</v>
      </c>
    </row>
    <row r="635" spans="1:17" x14ac:dyDescent="0.25">
      <c r="A635" s="2" t="s">
        <v>576</v>
      </c>
      <c r="B635" s="2" t="s">
        <v>20</v>
      </c>
      <c r="C635" s="2" t="s">
        <v>25</v>
      </c>
      <c r="D635" s="2" t="s">
        <v>688</v>
      </c>
      <c r="E635" s="3" t="str">
        <f>LEFT(Table8[[#This Row],[PART NUMBER &amp; DESC]],6)</f>
        <v>021428</v>
      </c>
      <c r="G635" t="s">
        <v>13633</v>
      </c>
      <c r="H635" t="str">
        <f>Table8[[#This Row],[COMMODITY (FAMILY CODE)]]</f>
        <v>EXT-COATNG</v>
      </c>
      <c r="I635" s="8" t="s">
        <v>13629</v>
      </c>
      <c r="J635" t="str">
        <f>Table8[[#This Row],[Column1]]</f>
        <v>021428</v>
      </c>
      <c r="K635" s="8" t="s">
        <v>13630</v>
      </c>
      <c r="L635" t="s">
        <v>13632</v>
      </c>
      <c r="M635" s="8" t="s">
        <v>13631</v>
      </c>
      <c r="O635" t="str">
        <f t="shared" si="9"/>
        <v>update item_mst set family_code = 'EXT-COATNG' where item = '021428' and site_ref = 'BENN'</v>
      </c>
      <c r="Q635" t="s">
        <v>14024</v>
      </c>
    </row>
    <row r="636" spans="1:17" x14ac:dyDescent="0.25">
      <c r="A636" s="3" t="s">
        <v>576</v>
      </c>
      <c r="B636" s="3" t="s">
        <v>20</v>
      </c>
      <c r="C636" s="3" t="s">
        <v>25</v>
      </c>
      <c r="D636" s="3" t="s">
        <v>689</v>
      </c>
      <c r="E636" s="3" t="str">
        <f>LEFT(Table8[[#This Row],[PART NUMBER &amp; DESC]],6)</f>
        <v>021430</v>
      </c>
      <c r="G636" t="s">
        <v>13633</v>
      </c>
      <c r="H636" t="str">
        <f>Table8[[#This Row],[COMMODITY (FAMILY CODE)]]</f>
        <v>EXT-COATNG</v>
      </c>
      <c r="I636" s="8" t="s">
        <v>13629</v>
      </c>
      <c r="J636" t="str">
        <f>Table8[[#This Row],[Column1]]</f>
        <v>021430</v>
      </c>
      <c r="K636" s="8" t="s">
        <v>13630</v>
      </c>
      <c r="L636" t="s">
        <v>13632</v>
      </c>
      <c r="M636" s="8" t="s">
        <v>13631</v>
      </c>
      <c r="O636" t="str">
        <f t="shared" si="9"/>
        <v>update item_mst set family_code = 'EXT-COATNG' where item = '021430' and site_ref = 'BENN'</v>
      </c>
      <c r="Q636" t="s">
        <v>14025</v>
      </c>
    </row>
    <row r="637" spans="1:17" x14ac:dyDescent="0.25">
      <c r="A637" s="3" t="s">
        <v>576</v>
      </c>
      <c r="B637" s="3" t="s">
        <v>20</v>
      </c>
      <c r="C637" s="3" t="s">
        <v>25</v>
      </c>
      <c r="D637" s="3" t="s">
        <v>690</v>
      </c>
      <c r="E637" s="3" t="str">
        <f>LEFT(Table8[[#This Row],[PART NUMBER &amp; DESC]],6)</f>
        <v>017543</v>
      </c>
      <c r="G637" t="s">
        <v>13633</v>
      </c>
      <c r="H637" t="str">
        <f>Table8[[#This Row],[COMMODITY (FAMILY CODE)]]</f>
        <v>EXT-COATNG</v>
      </c>
      <c r="I637" s="8" t="s">
        <v>13629</v>
      </c>
      <c r="J637" t="str">
        <f>Table8[[#This Row],[Column1]]</f>
        <v>017543</v>
      </c>
      <c r="K637" s="8" t="s">
        <v>13630</v>
      </c>
      <c r="L637" t="s">
        <v>13632</v>
      </c>
      <c r="M637" s="8" t="s">
        <v>13631</v>
      </c>
      <c r="O637" t="str">
        <f t="shared" si="9"/>
        <v>update item_mst set family_code = 'EXT-COATNG' where item = '017543' and site_ref = 'BENN'</v>
      </c>
      <c r="Q637" t="s">
        <v>14073</v>
      </c>
    </row>
    <row r="638" spans="1:17" x14ac:dyDescent="0.25">
      <c r="A638" s="2" t="s">
        <v>576</v>
      </c>
      <c r="B638" s="2" t="s">
        <v>20</v>
      </c>
      <c r="C638" s="2" t="s">
        <v>25</v>
      </c>
      <c r="D638" s="2" t="s">
        <v>691</v>
      </c>
      <c r="E638" s="3" t="str">
        <f>LEFT(Table8[[#This Row],[PART NUMBER &amp; DESC]],6)</f>
        <v>021586</v>
      </c>
      <c r="G638" t="s">
        <v>13633</v>
      </c>
      <c r="H638" t="str">
        <f>Table8[[#This Row],[COMMODITY (FAMILY CODE)]]</f>
        <v>EXT-COATNG</v>
      </c>
      <c r="I638" s="8" t="s">
        <v>13629</v>
      </c>
      <c r="J638" t="str">
        <f>Table8[[#This Row],[Column1]]</f>
        <v>021586</v>
      </c>
      <c r="K638" s="8" t="s">
        <v>13630</v>
      </c>
      <c r="L638" t="s">
        <v>13632</v>
      </c>
      <c r="M638" s="8" t="s">
        <v>13631</v>
      </c>
      <c r="O638" t="str">
        <f t="shared" si="9"/>
        <v>update item_mst set family_code = 'EXT-COATNG' where item = '021586' and site_ref = 'BENN'</v>
      </c>
      <c r="Q638" t="s">
        <v>14074</v>
      </c>
    </row>
    <row r="639" spans="1:17" x14ac:dyDescent="0.25">
      <c r="A639" s="3" t="s">
        <v>576</v>
      </c>
      <c r="B639" s="3" t="s">
        <v>20</v>
      </c>
      <c r="C639" s="3" t="s">
        <v>25</v>
      </c>
      <c r="D639" s="3" t="s">
        <v>692</v>
      </c>
      <c r="E639" s="3" t="str">
        <f>LEFT(Table8[[#This Row],[PART NUMBER &amp; DESC]],6)</f>
        <v>021587</v>
      </c>
      <c r="G639" t="s">
        <v>13633</v>
      </c>
      <c r="H639" t="str">
        <f>Table8[[#This Row],[COMMODITY (FAMILY CODE)]]</f>
        <v>EXT-COATNG</v>
      </c>
      <c r="I639" s="8" t="s">
        <v>13629</v>
      </c>
      <c r="J639" t="str">
        <f>Table8[[#This Row],[Column1]]</f>
        <v>021587</v>
      </c>
      <c r="K639" s="8" t="s">
        <v>13630</v>
      </c>
      <c r="L639" t="s">
        <v>13632</v>
      </c>
      <c r="M639" s="8" t="s">
        <v>13631</v>
      </c>
      <c r="O639" t="str">
        <f t="shared" si="9"/>
        <v>update item_mst set family_code = 'EXT-COATNG' where item = '021587' and site_ref = 'BENN'</v>
      </c>
      <c r="Q639" t="s">
        <v>14075</v>
      </c>
    </row>
    <row r="640" spans="1:17" x14ac:dyDescent="0.25">
      <c r="A640" s="2" t="s">
        <v>576</v>
      </c>
      <c r="B640" s="2" t="s">
        <v>20</v>
      </c>
      <c r="C640" s="2" t="s">
        <v>25</v>
      </c>
      <c r="D640" s="2" t="s">
        <v>693</v>
      </c>
      <c r="E640" s="3" t="str">
        <f>LEFT(Table8[[#This Row],[PART NUMBER &amp; DESC]],6)</f>
        <v>019057</v>
      </c>
      <c r="G640" t="s">
        <v>13633</v>
      </c>
      <c r="H640" t="str">
        <f>Table8[[#This Row],[COMMODITY (FAMILY CODE)]]</f>
        <v>EXT-COATNG</v>
      </c>
      <c r="I640" s="8" t="s">
        <v>13629</v>
      </c>
      <c r="J640" t="str">
        <f>Table8[[#This Row],[Column1]]</f>
        <v>019057</v>
      </c>
      <c r="K640" s="8" t="s">
        <v>13630</v>
      </c>
      <c r="L640" t="s">
        <v>13632</v>
      </c>
      <c r="M640" s="8" t="s">
        <v>13631</v>
      </c>
      <c r="O640" t="str">
        <f t="shared" si="9"/>
        <v>update item_mst set family_code = 'EXT-COATNG' where item = '019057' and site_ref = 'BENN'</v>
      </c>
      <c r="Q640" t="s">
        <v>14076</v>
      </c>
    </row>
    <row r="641" spans="1:17" x14ac:dyDescent="0.25">
      <c r="A641" s="2" t="s">
        <v>576</v>
      </c>
      <c r="B641" s="2" t="s">
        <v>20</v>
      </c>
      <c r="C641" s="2" t="s">
        <v>25</v>
      </c>
      <c r="D641" s="2" t="s">
        <v>694</v>
      </c>
      <c r="E641" s="3" t="str">
        <f>LEFT(Table8[[#This Row],[PART NUMBER &amp; DESC]],6)</f>
        <v>019479</v>
      </c>
      <c r="G641" t="s">
        <v>13633</v>
      </c>
      <c r="H641" t="str">
        <f>Table8[[#This Row],[COMMODITY (FAMILY CODE)]]</f>
        <v>EXT-COATNG</v>
      </c>
      <c r="I641" s="8" t="s">
        <v>13629</v>
      </c>
      <c r="J641" t="str">
        <f>Table8[[#This Row],[Column1]]</f>
        <v>019479</v>
      </c>
      <c r="K641" s="8" t="s">
        <v>13630</v>
      </c>
      <c r="L641" t="s">
        <v>13632</v>
      </c>
      <c r="M641" s="8" t="s">
        <v>13631</v>
      </c>
      <c r="O641" t="str">
        <f t="shared" ref="O641:O704" si="10">_xlfn.CONCAT(G641:M641)</f>
        <v>update item_mst set family_code = 'EXT-COATNG' where item = '019479' and site_ref = 'BENN'</v>
      </c>
      <c r="Q641" t="s">
        <v>14052</v>
      </c>
    </row>
    <row r="642" spans="1:17" x14ac:dyDescent="0.25">
      <c r="A642" s="2" t="s">
        <v>576</v>
      </c>
      <c r="B642" s="2" t="s">
        <v>20</v>
      </c>
      <c r="C642" s="2" t="s">
        <v>25</v>
      </c>
      <c r="D642" s="2" t="s">
        <v>695</v>
      </c>
      <c r="E642" s="3" t="str">
        <f>LEFT(Table8[[#This Row],[PART NUMBER &amp; DESC]],6)</f>
        <v>023275</v>
      </c>
      <c r="G642" t="s">
        <v>13633</v>
      </c>
      <c r="H642" t="str">
        <f>Table8[[#This Row],[COMMODITY (FAMILY CODE)]]</f>
        <v>EXT-COATNG</v>
      </c>
      <c r="I642" s="8" t="s">
        <v>13629</v>
      </c>
      <c r="J642" t="str">
        <f>Table8[[#This Row],[Column1]]</f>
        <v>023275</v>
      </c>
      <c r="K642" s="8" t="s">
        <v>13630</v>
      </c>
      <c r="L642" t="s">
        <v>13632</v>
      </c>
      <c r="M642" s="8" t="s">
        <v>13631</v>
      </c>
      <c r="O642" t="str">
        <f t="shared" si="10"/>
        <v>update item_mst set family_code = 'EXT-COATNG' where item = '023275' and site_ref = 'BENN'</v>
      </c>
      <c r="Q642" t="s">
        <v>14077</v>
      </c>
    </row>
    <row r="643" spans="1:17" x14ac:dyDescent="0.25">
      <c r="A643" s="2" t="s">
        <v>576</v>
      </c>
      <c r="B643" s="2" t="s">
        <v>20</v>
      </c>
      <c r="C643" s="2" t="s">
        <v>25</v>
      </c>
      <c r="D643" s="2" t="s">
        <v>696</v>
      </c>
      <c r="E643" s="3" t="str">
        <f>LEFT(Table8[[#This Row],[PART NUMBER &amp; DESC]],6)</f>
        <v>017560</v>
      </c>
      <c r="G643" t="s">
        <v>13633</v>
      </c>
      <c r="H643" t="str">
        <f>Table8[[#This Row],[COMMODITY (FAMILY CODE)]]</f>
        <v>EXT-COATNG</v>
      </c>
      <c r="I643" s="8" t="s">
        <v>13629</v>
      </c>
      <c r="J643" t="str">
        <f>Table8[[#This Row],[Column1]]</f>
        <v>017560</v>
      </c>
      <c r="K643" s="8" t="s">
        <v>13630</v>
      </c>
      <c r="L643" t="s">
        <v>13632</v>
      </c>
      <c r="M643" s="8" t="s">
        <v>13631</v>
      </c>
      <c r="O643" t="str">
        <f t="shared" si="10"/>
        <v>update item_mst set family_code = 'EXT-COATNG' where item = '017560' and site_ref = 'BENN'</v>
      </c>
      <c r="Q643" t="s">
        <v>14078</v>
      </c>
    </row>
    <row r="644" spans="1:17" x14ac:dyDescent="0.25">
      <c r="A644" s="2" t="s">
        <v>576</v>
      </c>
      <c r="B644" s="2" t="s">
        <v>20</v>
      </c>
      <c r="C644" s="2" t="s">
        <v>25</v>
      </c>
      <c r="D644" s="2" t="s">
        <v>697</v>
      </c>
      <c r="E644" s="3" t="str">
        <f>LEFT(Table8[[#This Row],[PART NUMBER &amp; DESC]],6)</f>
        <v>007260</v>
      </c>
      <c r="G644" t="s">
        <v>13633</v>
      </c>
      <c r="H644" t="str">
        <f>Table8[[#This Row],[COMMODITY (FAMILY CODE)]]</f>
        <v>EXT-COATNG</v>
      </c>
      <c r="I644" s="8" t="s">
        <v>13629</v>
      </c>
      <c r="J644" t="str">
        <f>Table8[[#This Row],[Column1]]</f>
        <v>007260</v>
      </c>
      <c r="K644" s="8" t="s">
        <v>13630</v>
      </c>
      <c r="L644" t="s">
        <v>13632</v>
      </c>
      <c r="M644" s="8" t="s">
        <v>13631</v>
      </c>
      <c r="O644" t="str">
        <f t="shared" si="10"/>
        <v>update item_mst set family_code = 'EXT-COATNG' where item = '007260' and site_ref = 'BENN'</v>
      </c>
      <c r="Q644" t="s">
        <v>14079</v>
      </c>
    </row>
    <row r="645" spans="1:17" x14ac:dyDescent="0.25">
      <c r="A645" s="3" t="s">
        <v>576</v>
      </c>
      <c r="B645" s="3" t="s">
        <v>20</v>
      </c>
      <c r="C645" s="3" t="s">
        <v>25</v>
      </c>
      <c r="D645" s="3" t="s">
        <v>698</v>
      </c>
      <c r="E645" s="3" t="str">
        <f>LEFT(Table8[[#This Row],[PART NUMBER &amp; DESC]],6)</f>
        <v>021562</v>
      </c>
      <c r="G645" t="s">
        <v>13633</v>
      </c>
      <c r="H645" t="str">
        <f>Table8[[#This Row],[COMMODITY (FAMILY CODE)]]</f>
        <v>EXT-COATNG</v>
      </c>
      <c r="I645" s="8" t="s">
        <v>13629</v>
      </c>
      <c r="J645" t="str">
        <f>Table8[[#This Row],[Column1]]</f>
        <v>021562</v>
      </c>
      <c r="K645" s="8" t="s">
        <v>13630</v>
      </c>
      <c r="L645" t="s">
        <v>13632</v>
      </c>
      <c r="M645" s="8" t="s">
        <v>13631</v>
      </c>
      <c r="O645" t="str">
        <f t="shared" si="10"/>
        <v>update item_mst set family_code = 'EXT-COATNG' where item = '021562' and site_ref = 'BENN'</v>
      </c>
      <c r="Q645" t="s">
        <v>14080</v>
      </c>
    </row>
    <row r="646" spans="1:17" x14ac:dyDescent="0.25">
      <c r="A646" s="3" t="s">
        <v>576</v>
      </c>
      <c r="B646" s="3" t="s">
        <v>20</v>
      </c>
      <c r="C646" s="3" t="s">
        <v>25</v>
      </c>
      <c r="D646" s="3" t="s">
        <v>699</v>
      </c>
      <c r="E646" s="3" t="str">
        <f>LEFT(Table8[[#This Row],[PART NUMBER &amp; DESC]],6)</f>
        <v>021429</v>
      </c>
      <c r="G646" t="s">
        <v>13633</v>
      </c>
      <c r="H646" t="str">
        <f>Table8[[#This Row],[COMMODITY (FAMILY CODE)]]</f>
        <v>EXT-COATNG</v>
      </c>
      <c r="I646" s="8" t="s">
        <v>13629</v>
      </c>
      <c r="J646" t="str">
        <f>Table8[[#This Row],[Column1]]</f>
        <v>021429</v>
      </c>
      <c r="K646" s="8" t="s">
        <v>13630</v>
      </c>
      <c r="L646" t="s">
        <v>13632</v>
      </c>
      <c r="M646" s="8" t="s">
        <v>13631</v>
      </c>
      <c r="O646" t="str">
        <f t="shared" si="10"/>
        <v>update item_mst set family_code = 'EXT-COATNG' where item = '021429' and site_ref = 'BENN'</v>
      </c>
      <c r="Q646" t="s">
        <v>14035</v>
      </c>
    </row>
    <row r="647" spans="1:17" x14ac:dyDescent="0.25">
      <c r="A647" s="2" t="s">
        <v>576</v>
      </c>
      <c r="B647" s="2" t="s">
        <v>20</v>
      </c>
      <c r="C647" s="2" t="s">
        <v>25</v>
      </c>
      <c r="D647" s="2" t="s">
        <v>700</v>
      </c>
      <c r="E647" s="3" t="str">
        <f>LEFT(Table8[[#This Row],[PART NUMBER &amp; DESC]],6)</f>
        <v>021431</v>
      </c>
      <c r="G647" t="s">
        <v>13633</v>
      </c>
      <c r="H647" t="str">
        <f>Table8[[#This Row],[COMMODITY (FAMILY CODE)]]</f>
        <v>EXT-COATNG</v>
      </c>
      <c r="I647" s="8" t="s">
        <v>13629</v>
      </c>
      <c r="J647" t="str">
        <f>Table8[[#This Row],[Column1]]</f>
        <v>021431</v>
      </c>
      <c r="K647" s="8" t="s">
        <v>13630</v>
      </c>
      <c r="L647" t="s">
        <v>13632</v>
      </c>
      <c r="M647" s="8" t="s">
        <v>13631</v>
      </c>
      <c r="O647" t="str">
        <f t="shared" si="10"/>
        <v>update item_mst set family_code = 'EXT-COATNG' where item = '021431' and site_ref = 'BENN'</v>
      </c>
      <c r="Q647" t="s">
        <v>14036</v>
      </c>
    </row>
    <row r="648" spans="1:17" x14ac:dyDescent="0.25">
      <c r="A648" s="2" t="s">
        <v>576</v>
      </c>
      <c r="B648" s="2" t="s">
        <v>20</v>
      </c>
      <c r="C648" s="2" t="s">
        <v>25</v>
      </c>
      <c r="D648" s="2" t="s">
        <v>701</v>
      </c>
      <c r="E648" s="3" t="str">
        <f>LEFT(Table8[[#This Row],[PART NUMBER &amp; DESC]],6)</f>
        <v>020397</v>
      </c>
      <c r="G648" t="s">
        <v>13633</v>
      </c>
      <c r="H648" t="str">
        <f>Table8[[#This Row],[COMMODITY (FAMILY CODE)]]</f>
        <v>EXT-COATNG</v>
      </c>
      <c r="I648" s="8" t="s">
        <v>13629</v>
      </c>
      <c r="J648" t="str">
        <f>Table8[[#This Row],[Column1]]</f>
        <v>020397</v>
      </c>
      <c r="K648" s="8" t="s">
        <v>13630</v>
      </c>
      <c r="L648" t="s">
        <v>13632</v>
      </c>
      <c r="M648" s="8" t="s">
        <v>13631</v>
      </c>
      <c r="O648" t="str">
        <f t="shared" si="10"/>
        <v>update item_mst set family_code = 'EXT-COATNG' where item = '020397' and site_ref = 'BENN'</v>
      </c>
      <c r="Q648" t="s">
        <v>14059</v>
      </c>
    </row>
    <row r="649" spans="1:17" x14ac:dyDescent="0.25">
      <c r="A649" s="3" t="s">
        <v>576</v>
      </c>
      <c r="B649" s="3" t="s">
        <v>20</v>
      </c>
      <c r="C649" s="3" t="s">
        <v>25</v>
      </c>
      <c r="D649" s="3" t="s">
        <v>702</v>
      </c>
      <c r="E649" s="3" t="str">
        <f>LEFT(Table8[[#This Row],[PART NUMBER &amp; DESC]],6)</f>
        <v>020399</v>
      </c>
      <c r="G649" t="s">
        <v>13633</v>
      </c>
      <c r="H649" t="str">
        <f>Table8[[#This Row],[COMMODITY (FAMILY CODE)]]</f>
        <v>EXT-COATNG</v>
      </c>
      <c r="I649" s="8" t="s">
        <v>13629</v>
      </c>
      <c r="J649" t="str">
        <f>Table8[[#This Row],[Column1]]</f>
        <v>020399</v>
      </c>
      <c r="K649" s="8" t="s">
        <v>13630</v>
      </c>
      <c r="L649" t="s">
        <v>13632</v>
      </c>
      <c r="M649" s="8" t="s">
        <v>13631</v>
      </c>
      <c r="O649" t="str">
        <f t="shared" si="10"/>
        <v>update item_mst set family_code = 'EXT-COATNG' where item = '020399' and site_ref = 'BENN'</v>
      </c>
      <c r="Q649" t="s">
        <v>14060</v>
      </c>
    </row>
    <row r="650" spans="1:17" x14ac:dyDescent="0.25">
      <c r="A650" s="3" t="s">
        <v>576</v>
      </c>
      <c r="B650" s="3" t="s">
        <v>20</v>
      </c>
      <c r="C650" s="3" t="s">
        <v>25</v>
      </c>
      <c r="D650" s="3" t="s">
        <v>703</v>
      </c>
      <c r="E650" s="3" t="str">
        <f>LEFT(Table8[[#This Row],[PART NUMBER &amp; DESC]],6)</f>
        <v>020051</v>
      </c>
      <c r="G650" t="s">
        <v>13633</v>
      </c>
      <c r="H650" t="str">
        <f>Table8[[#This Row],[COMMODITY (FAMILY CODE)]]</f>
        <v>EXT-COATNG</v>
      </c>
      <c r="I650" s="8" t="s">
        <v>13629</v>
      </c>
      <c r="J650" t="str">
        <f>Table8[[#This Row],[Column1]]</f>
        <v>020051</v>
      </c>
      <c r="K650" s="8" t="s">
        <v>13630</v>
      </c>
      <c r="L650" t="s">
        <v>13632</v>
      </c>
      <c r="M650" s="8" t="s">
        <v>13631</v>
      </c>
      <c r="O650" t="str">
        <f t="shared" si="10"/>
        <v>update item_mst set family_code = 'EXT-COATNG' where item = '020051' and site_ref = 'BENN'</v>
      </c>
      <c r="Q650" t="s">
        <v>14081</v>
      </c>
    </row>
    <row r="651" spans="1:17" x14ac:dyDescent="0.25">
      <c r="A651" s="3" t="s">
        <v>576</v>
      </c>
      <c r="B651" s="3" t="s">
        <v>20</v>
      </c>
      <c r="C651" s="3" t="s">
        <v>25</v>
      </c>
      <c r="D651" s="3" t="s">
        <v>704</v>
      </c>
      <c r="E651" s="3" t="str">
        <f>LEFT(Table8[[#This Row],[PART NUMBER &amp; DESC]],6)</f>
        <v>019058</v>
      </c>
      <c r="G651" t="s">
        <v>13633</v>
      </c>
      <c r="H651" t="str">
        <f>Table8[[#This Row],[COMMODITY (FAMILY CODE)]]</f>
        <v>EXT-COATNG</v>
      </c>
      <c r="I651" s="8" t="s">
        <v>13629</v>
      </c>
      <c r="J651" t="str">
        <f>Table8[[#This Row],[Column1]]</f>
        <v>019058</v>
      </c>
      <c r="K651" s="8" t="s">
        <v>13630</v>
      </c>
      <c r="L651" t="s">
        <v>13632</v>
      </c>
      <c r="M651" s="8" t="s">
        <v>13631</v>
      </c>
      <c r="O651" t="str">
        <f t="shared" si="10"/>
        <v>update item_mst set family_code = 'EXT-COATNG' where item = '019058' and site_ref = 'BENN'</v>
      </c>
      <c r="Q651" t="s">
        <v>14082</v>
      </c>
    </row>
    <row r="652" spans="1:17" x14ac:dyDescent="0.25">
      <c r="A652" s="2" t="s">
        <v>576</v>
      </c>
      <c r="B652" s="2" t="s">
        <v>20</v>
      </c>
      <c r="C652" s="2" t="s">
        <v>25</v>
      </c>
      <c r="D652" s="2" t="s">
        <v>705</v>
      </c>
      <c r="E652" s="3" t="str">
        <f>LEFT(Table8[[#This Row],[PART NUMBER &amp; DESC]],6)</f>
        <v>020049</v>
      </c>
      <c r="G652" t="s">
        <v>13633</v>
      </c>
      <c r="H652" t="str">
        <f>Table8[[#This Row],[COMMODITY (FAMILY CODE)]]</f>
        <v>EXT-COATNG</v>
      </c>
      <c r="I652" s="8" t="s">
        <v>13629</v>
      </c>
      <c r="J652" t="str">
        <f>Table8[[#This Row],[Column1]]</f>
        <v>020049</v>
      </c>
      <c r="K652" s="8" t="s">
        <v>13630</v>
      </c>
      <c r="L652" t="s">
        <v>13632</v>
      </c>
      <c r="M652" s="8" t="s">
        <v>13631</v>
      </c>
      <c r="O652" t="str">
        <f t="shared" si="10"/>
        <v>update item_mst set family_code = 'EXT-COATNG' where item = '020049' and site_ref = 'BENN'</v>
      </c>
      <c r="Q652" t="s">
        <v>14083</v>
      </c>
    </row>
    <row r="653" spans="1:17" x14ac:dyDescent="0.25">
      <c r="A653" s="3" t="s">
        <v>576</v>
      </c>
      <c r="B653" s="3" t="s">
        <v>20</v>
      </c>
      <c r="C653" s="3" t="s">
        <v>25</v>
      </c>
      <c r="D653" s="3" t="s">
        <v>706</v>
      </c>
      <c r="E653" s="3" t="str">
        <f>LEFT(Table8[[#This Row],[PART NUMBER &amp; DESC]],6)</f>
        <v>438946</v>
      </c>
      <c r="G653" t="s">
        <v>13633</v>
      </c>
      <c r="H653" t="str">
        <f>Table8[[#This Row],[COMMODITY (FAMILY CODE)]]</f>
        <v>EXT-COATNG</v>
      </c>
      <c r="I653" s="8" t="s">
        <v>13629</v>
      </c>
      <c r="J653" t="str">
        <f>Table8[[#This Row],[Column1]]</f>
        <v>438946</v>
      </c>
      <c r="K653" s="8" t="s">
        <v>13630</v>
      </c>
      <c r="L653" t="s">
        <v>13632</v>
      </c>
      <c r="M653" s="8" t="s">
        <v>13631</v>
      </c>
      <c r="O653" t="str">
        <f t="shared" si="10"/>
        <v>update item_mst set family_code = 'EXT-COATNG' where item = '438946' and site_ref = 'BENN'</v>
      </c>
      <c r="Q653" t="s">
        <v>14084</v>
      </c>
    </row>
    <row r="654" spans="1:17" x14ac:dyDescent="0.25">
      <c r="A654" s="2" t="s">
        <v>576</v>
      </c>
      <c r="B654" s="2" t="s">
        <v>20</v>
      </c>
      <c r="C654" s="2" t="s">
        <v>25</v>
      </c>
      <c r="D654" s="2" t="s">
        <v>707</v>
      </c>
      <c r="E654" s="3" t="str">
        <f>LEFT(Table8[[#This Row],[PART NUMBER &amp; DESC]],6)</f>
        <v>438947</v>
      </c>
      <c r="G654" t="s">
        <v>13633</v>
      </c>
      <c r="H654" t="str">
        <f>Table8[[#This Row],[COMMODITY (FAMILY CODE)]]</f>
        <v>EXT-COATNG</v>
      </c>
      <c r="I654" s="8" t="s">
        <v>13629</v>
      </c>
      <c r="J654" t="str">
        <f>Table8[[#This Row],[Column1]]</f>
        <v>438947</v>
      </c>
      <c r="K654" s="8" t="s">
        <v>13630</v>
      </c>
      <c r="L654" t="s">
        <v>13632</v>
      </c>
      <c r="M654" s="8" t="s">
        <v>13631</v>
      </c>
      <c r="O654" t="str">
        <f t="shared" si="10"/>
        <v>update item_mst set family_code = 'EXT-COATNG' where item = '438947' and site_ref = 'BENN'</v>
      </c>
      <c r="Q654" t="s">
        <v>14085</v>
      </c>
    </row>
    <row r="655" spans="1:17" x14ac:dyDescent="0.25">
      <c r="A655" s="3" t="s">
        <v>576</v>
      </c>
      <c r="B655" s="3" t="s">
        <v>20</v>
      </c>
      <c r="C655" s="3" t="s">
        <v>25</v>
      </c>
      <c r="D655" s="3" t="s">
        <v>708</v>
      </c>
      <c r="E655" s="3" t="str">
        <f>LEFT(Table8[[#This Row],[PART NUMBER &amp; DESC]],6)</f>
        <v>438946</v>
      </c>
      <c r="G655" t="s">
        <v>13633</v>
      </c>
      <c r="H655" t="str">
        <f>Table8[[#This Row],[COMMODITY (FAMILY CODE)]]</f>
        <v>EXT-COATNG</v>
      </c>
      <c r="I655" s="8" t="s">
        <v>13629</v>
      </c>
      <c r="J655" t="str">
        <f>Table8[[#This Row],[Column1]]</f>
        <v>438946</v>
      </c>
      <c r="K655" s="8" t="s">
        <v>13630</v>
      </c>
      <c r="L655" t="s">
        <v>13632</v>
      </c>
      <c r="M655" s="8" t="s">
        <v>13631</v>
      </c>
      <c r="O655" t="str">
        <f t="shared" si="10"/>
        <v>update item_mst set family_code = 'EXT-COATNG' where item = '438946' and site_ref = 'BENN'</v>
      </c>
      <c r="Q655" t="s">
        <v>14084</v>
      </c>
    </row>
    <row r="656" spans="1:17" x14ac:dyDescent="0.25">
      <c r="A656" s="2" t="s">
        <v>576</v>
      </c>
      <c r="B656" s="2" t="s">
        <v>20</v>
      </c>
      <c r="C656" s="2" t="s">
        <v>25</v>
      </c>
      <c r="D656" s="2" t="s">
        <v>709</v>
      </c>
      <c r="E656" s="3" t="str">
        <f>LEFT(Table8[[#This Row],[PART NUMBER &amp; DESC]],6)</f>
        <v>438947</v>
      </c>
      <c r="G656" t="s">
        <v>13633</v>
      </c>
      <c r="H656" t="str">
        <f>Table8[[#This Row],[COMMODITY (FAMILY CODE)]]</f>
        <v>EXT-COATNG</v>
      </c>
      <c r="I656" s="8" t="s">
        <v>13629</v>
      </c>
      <c r="J656" t="str">
        <f>Table8[[#This Row],[Column1]]</f>
        <v>438947</v>
      </c>
      <c r="K656" s="8" t="s">
        <v>13630</v>
      </c>
      <c r="L656" t="s">
        <v>13632</v>
      </c>
      <c r="M656" s="8" t="s">
        <v>13631</v>
      </c>
      <c r="O656" t="str">
        <f t="shared" si="10"/>
        <v>update item_mst set family_code = 'EXT-COATNG' where item = '438947' and site_ref = 'BENN'</v>
      </c>
      <c r="Q656" t="s">
        <v>14085</v>
      </c>
    </row>
    <row r="657" spans="1:17" x14ac:dyDescent="0.25">
      <c r="A657" s="2" t="s">
        <v>576</v>
      </c>
      <c r="B657" s="2" t="s">
        <v>20</v>
      </c>
      <c r="C657" s="2" t="s">
        <v>25</v>
      </c>
      <c r="D657" s="2" t="s">
        <v>710</v>
      </c>
      <c r="E657" s="3" t="str">
        <f>LEFT(Table8[[#This Row],[PART NUMBER &amp; DESC]],6)</f>
        <v>007267</v>
      </c>
      <c r="G657" t="s">
        <v>13633</v>
      </c>
      <c r="H657" t="str">
        <f>Table8[[#This Row],[COMMODITY (FAMILY CODE)]]</f>
        <v>EXT-COATNG</v>
      </c>
      <c r="I657" s="8" t="s">
        <v>13629</v>
      </c>
      <c r="J657" t="str">
        <f>Table8[[#This Row],[Column1]]</f>
        <v>007267</v>
      </c>
      <c r="K657" s="8" t="s">
        <v>13630</v>
      </c>
      <c r="L657" t="s">
        <v>13632</v>
      </c>
      <c r="M657" s="8" t="s">
        <v>13631</v>
      </c>
      <c r="O657" t="str">
        <f t="shared" si="10"/>
        <v>update item_mst set family_code = 'EXT-COATNG' where item = '007267' and site_ref = 'BENN'</v>
      </c>
      <c r="Q657" t="s">
        <v>14086</v>
      </c>
    </row>
    <row r="658" spans="1:17" x14ac:dyDescent="0.25">
      <c r="A658" s="3" t="s">
        <v>576</v>
      </c>
      <c r="B658" s="3" t="s">
        <v>20</v>
      </c>
      <c r="C658" s="3" t="s">
        <v>25</v>
      </c>
      <c r="D658" s="3" t="s">
        <v>711</v>
      </c>
      <c r="E658" s="3" t="str">
        <f>LEFT(Table8[[#This Row],[PART NUMBER &amp; DESC]],6)</f>
        <v>730098</v>
      </c>
      <c r="G658" t="s">
        <v>13633</v>
      </c>
      <c r="H658" t="str">
        <f>Table8[[#This Row],[COMMODITY (FAMILY CODE)]]</f>
        <v>EXT-COATNG</v>
      </c>
      <c r="I658" s="8" t="s">
        <v>13629</v>
      </c>
      <c r="J658" t="str">
        <f>Table8[[#This Row],[Column1]]</f>
        <v>730098</v>
      </c>
      <c r="K658" s="8" t="s">
        <v>13630</v>
      </c>
      <c r="L658" t="s">
        <v>13632</v>
      </c>
      <c r="M658" s="8" t="s">
        <v>13631</v>
      </c>
      <c r="O658" t="str">
        <f t="shared" si="10"/>
        <v>update item_mst set family_code = 'EXT-COATNG' where item = '730098' and site_ref = 'BENN'</v>
      </c>
      <c r="Q658" t="s">
        <v>14087</v>
      </c>
    </row>
    <row r="659" spans="1:17" x14ac:dyDescent="0.25">
      <c r="A659" s="2" t="s">
        <v>576</v>
      </c>
      <c r="B659" s="2" t="s">
        <v>20</v>
      </c>
      <c r="C659" s="2" t="s">
        <v>25</v>
      </c>
      <c r="D659" s="2" t="s">
        <v>712</v>
      </c>
      <c r="E659" s="3" t="str">
        <f>LEFT(Table8[[#This Row],[PART NUMBER &amp; DESC]],6)</f>
        <v>018270</v>
      </c>
      <c r="G659" t="s">
        <v>13633</v>
      </c>
      <c r="H659" t="str">
        <f>Table8[[#This Row],[COMMODITY (FAMILY CODE)]]</f>
        <v>EXT-COATNG</v>
      </c>
      <c r="I659" s="8" t="s">
        <v>13629</v>
      </c>
      <c r="J659" t="str">
        <f>Table8[[#This Row],[Column1]]</f>
        <v>018270</v>
      </c>
      <c r="K659" s="8" t="s">
        <v>13630</v>
      </c>
      <c r="L659" t="s">
        <v>13632</v>
      </c>
      <c r="M659" s="8" t="s">
        <v>13631</v>
      </c>
      <c r="O659" t="str">
        <f t="shared" si="10"/>
        <v>update item_mst set family_code = 'EXT-COATNG' where item = '018270' and site_ref = 'BENN'</v>
      </c>
      <c r="Q659" t="s">
        <v>14088</v>
      </c>
    </row>
    <row r="660" spans="1:17" x14ac:dyDescent="0.25">
      <c r="A660" s="3" t="s">
        <v>576</v>
      </c>
      <c r="B660" s="3" t="s">
        <v>20</v>
      </c>
      <c r="C660" s="3" t="s">
        <v>25</v>
      </c>
      <c r="D660" s="3" t="s">
        <v>713</v>
      </c>
      <c r="E660" s="3" t="str">
        <f>LEFT(Table8[[#This Row],[PART NUMBER &amp; DESC]],6)</f>
        <v>014084</v>
      </c>
      <c r="G660" t="s">
        <v>13633</v>
      </c>
      <c r="H660" t="str">
        <f>Table8[[#This Row],[COMMODITY (FAMILY CODE)]]</f>
        <v>EXT-COATNG</v>
      </c>
      <c r="I660" s="8" t="s">
        <v>13629</v>
      </c>
      <c r="J660" t="str">
        <f>Table8[[#This Row],[Column1]]</f>
        <v>014084</v>
      </c>
      <c r="K660" s="8" t="s">
        <v>13630</v>
      </c>
      <c r="L660" t="s">
        <v>13632</v>
      </c>
      <c r="M660" s="8" t="s">
        <v>13631</v>
      </c>
      <c r="O660" t="str">
        <f t="shared" si="10"/>
        <v>update item_mst set family_code = 'EXT-COATNG' where item = '014084' and site_ref = 'BENN'</v>
      </c>
      <c r="Q660" t="s">
        <v>14089</v>
      </c>
    </row>
    <row r="661" spans="1:17" x14ac:dyDescent="0.25">
      <c r="A661" s="3" t="s">
        <v>576</v>
      </c>
      <c r="B661" s="3" t="s">
        <v>20</v>
      </c>
      <c r="C661" s="3" t="s">
        <v>25</v>
      </c>
      <c r="D661" s="3" t="s">
        <v>714</v>
      </c>
      <c r="E661" s="3" t="str">
        <f>LEFT(Table8[[#This Row],[PART NUMBER &amp; DESC]],6)</f>
        <v>017542</v>
      </c>
      <c r="G661" t="s">
        <v>13633</v>
      </c>
      <c r="H661" t="str">
        <f>Table8[[#This Row],[COMMODITY (FAMILY CODE)]]</f>
        <v>EXT-COATNG</v>
      </c>
      <c r="I661" s="8" t="s">
        <v>13629</v>
      </c>
      <c r="J661" t="str">
        <f>Table8[[#This Row],[Column1]]</f>
        <v>017542</v>
      </c>
      <c r="K661" s="8" t="s">
        <v>13630</v>
      </c>
      <c r="L661" t="s">
        <v>13632</v>
      </c>
      <c r="M661" s="8" t="s">
        <v>13631</v>
      </c>
      <c r="O661" t="str">
        <f t="shared" si="10"/>
        <v>update item_mst set family_code = 'EXT-COATNG' where item = '017542' and site_ref = 'BENN'</v>
      </c>
      <c r="Q661" t="s">
        <v>14090</v>
      </c>
    </row>
    <row r="662" spans="1:17" x14ac:dyDescent="0.25">
      <c r="A662" s="2" t="s">
        <v>576</v>
      </c>
      <c r="B662" s="2" t="s">
        <v>20</v>
      </c>
      <c r="C662" s="2" t="s">
        <v>25</v>
      </c>
      <c r="D662" s="2" t="s">
        <v>715</v>
      </c>
      <c r="E662" s="3" t="str">
        <f>LEFT(Table8[[#This Row],[PART NUMBER &amp; DESC]],6)</f>
        <v>017546</v>
      </c>
      <c r="G662" t="s">
        <v>13633</v>
      </c>
      <c r="H662" t="str">
        <f>Table8[[#This Row],[COMMODITY (FAMILY CODE)]]</f>
        <v>EXT-COATNG</v>
      </c>
      <c r="I662" s="8" t="s">
        <v>13629</v>
      </c>
      <c r="J662" t="str">
        <f>Table8[[#This Row],[Column1]]</f>
        <v>017546</v>
      </c>
      <c r="K662" s="8" t="s">
        <v>13630</v>
      </c>
      <c r="L662" t="s">
        <v>13632</v>
      </c>
      <c r="M662" s="8" t="s">
        <v>13631</v>
      </c>
      <c r="O662" t="str">
        <f t="shared" si="10"/>
        <v>update item_mst set family_code = 'EXT-COATNG' where item = '017546' and site_ref = 'BENN'</v>
      </c>
      <c r="Q662" t="s">
        <v>14091</v>
      </c>
    </row>
    <row r="663" spans="1:17" x14ac:dyDescent="0.25">
      <c r="A663" s="3" t="s">
        <v>576</v>
      </c>
      <c r="B663" s="3" t="s">
        <v>20</v>
      </c>
      <c r="C663" s="3" t="s">
        <v>25</v>
      </c>
      <c r="D663" s="3" t="s">
        <v>716</v>
      </c>
      <c r="E663" s="3" t="str">
        <f>LEFT(Table8[[#This Row],[PART NUMBER &amp; DESC]],6)</f>
        <v>019038</v>
      </c>
      <c r="G663" t="s">
        <v>13633</v>
      </c>
      <c r="H663" t="str">
        <f>Table8[[#This Row],[COMMODITY (FAMILY CODE)]]</f>
        <v>EXT-COATNG</v>
      </c>
      <c r="I663" s="8" t="s">
        <v>13629</v>
      </c>
      <c r="J663" t="str">
        <f>Table8[[#This Row],[Column1]]</f>
        <v>019038</v>
      </c>
      <c r="K663" s="8" t="s">
        <v>13630</v>
      </c>
      <c r="L663" t="s">
        <v>13632</v>
      </c>
      <c r="M663" s="8" t="s">
        <v>13631</v>
      </c>
      <c r="O663" t="str">
        <f t="shared" si="10"/>
        <v>update item_mst set family_code = 'EXT-COATNG' where item = '019038' and site_ref = 'BENN'</v>
      </c>
      <c r="Q663" t="s">
        <v>14092</v>
      </c>
    </row>
    <row r="664" spans="1:17" x14ac:dyDescent="0.25">
      <c r="A664" s="2" t="s">
        <v>576</v>
      </c>
      <c r="B664" s="2" t="s">
        <v>20</v>
      </c>
      <c r="C664" s="2" t="s">
        <v>25</v>
      </c>
      <c r="D664" s="2" t="s">
        <v>717</v>
      </c>
      <c r="E664" s="3" t="str">
        <f>LEFT(Table8[[#This Row],[PART NUMBER &amp; DESC]],6)</f>
        <v>027412</v>
      </c>
      <c r="G664" t="s">
        <v>13633</v>
      </c>
      <c r="H664" t="str">
        <f>Table8[[#This Row],[COMMODITY (FAMILY CODE)]]</f>
        <v>EXT-COATNG</v>
      </c>
      <c r="I664" s="8" t="s">
        <v>13629</v>
      </c>
      <c r="J664" t="str">
        <f>Table8[[#This Row],[Column1]]</f>
        <v>027412</v>
      </c>
      <c r="K664" s="8" t="s">
        <v>13630</v>
      </c>
      <c r="L664" t="s">
        <v>13632</v>
      </c>
      <c r="M664" s="8" t="s">
        <v>13631</v>
      </c>
      <c r="O664" t="str">
        <f t="shared" si="10"/>
        <v>update item_mst set family_code = 'EXT-COATNG' where item = '027412' and site_ref = 'BENN'</v>
      </c>
      <c r="Q664" t="s">
        <v>14093</v>
      </c>
    </row>
    <row r="665" spans="1:17" x14ac:dyDescent="0.25">
      <c r="A665" s="3" t="s">
        <v>576</v>
      </c>
      <c r="B665" s="3" t="s">
        <v>20</v>
      </c>
      <c r="C665" s="3" t="s">
        <v>25</v>
      </c>
      <c r="D665" s="3" t="s">
        <v>718</v>
      </c>
      <c r="E665" s="3" t="str">
        <f>LEFT(Table8[[#This Row],[PART NUMBER &amp; DESC]],6)</f>
        <v>027413</v>
      </c>
      <c r="G665" t="s">
        <v>13633</v>
      </c>
      <c r="H665" t="str">
        <f>Table8[[#This Row],[COMMODITY (FAMILY CODE)]]</f>
        <v>EXT-COATNG</v>
      </c>
      <c r="I665" s="8" t="s">
        <v>13629</v>
      </c>
      <c r="J665" t="str">
        <f>Table8[[#This Row],[Column1]]</f>
        <v>027413</v>
      </c>
      <c r="K665" s="8" t="s">
        <v>13630</v>
      </c>
      <c r="L665" t="s">
        <v>13632</v>
      </c>
      <c r="M665" s="8" t="s">
        <v>13631</v>
      </c>
      <c r="O665" t="str">
        <f t="shared" si="10"/>
        <v>update item_mst set family_code = 'EXT-COATNG' where item = '027413' and site_ref = 'BENN'</v>
      </c>
      <c r="Q665" t="s">
        <v>14094</v>
      </c>
    </row>
    <row r="666" spans="1:17" x14ac:dyDescent="0.25">
      <c r="A666" s="3" t="s">
        <v>576</v>
      </c>
      <c r="B666" s="3" t="s">
        <v>20</v>
      </c>
      <c r="C666" s="3" t="s">
        <v>25</v>
      </c>
      <c r="D666" s="3" t="s">
        <v>719</v>
      </c>
      <c r="E666" s="3" t="str">
        <f>LEFT(Table8[[#This Row],[PART NUMBER &amp; DESC]],6)</f>
        <v>027413</v>
      </c>
      <c r="G666" t="s">
        <v>13633</v>
      </c>
      <c r="H666" t="str">
        <f>Table8[[#This Row],[COMMODITY (FAMILY CODE)]]</f>
        <v>EXT-COATNG</v>
      </c>
      <c r="I666" s="8" t="s">
        <v>13629</v>
      </c>
      <c r="J666" t="str">
        <f>Table8[[#This Row],[Column1]]</f>
        <v>027413</v>
      </c>
      <c r="K666" s="8" t="s">
        <v>13630</v>
      </c>
      <c r="L666" t="s">
        <v>13632</v>
      </c>
      <c r="M666" s="8" t="s">
        <v>13631</v>
      </c>
      <c r="O666" t="str">
        <f t="shared" si="10"/>
        <v>update item_mst set family_code = 'EXT-COATNG' where item = '027413' and site_ref = 'BENN'</v>
      </c>
      <c r="Q666" t="s">
        <v>14094</v>
      </c>
    </row>
    <row r="667" spans="1:17" x14ac:dyDescent="0.25">
      <c r="A667" s="3" t="s">
        <v>576</v>
      </c>
      <c r="B667" s="3" t="s">
        <v>20</v>
      </c>
      <c r="C667" s="3" t="s">
        <v>25</v>
      </c>
      <c r="D667" s="3" t="s">
        <v>720</v>
      </c>
      <c r="E667" s="3" t="str">
        <f>LEFT(Table8[[#This Row],[PART NUMBER &amp; DESC]],6)</f>
        <v>017540</v>
      </c>
      <c r="G667" t="s">
        <v>13633</v>
      </c>
      <c r="H667" t="str">
        <f>Table8[[#This Row],[COMMODITY (FAMILY CODE)]]</f>
        <v>EXT-COATNG</v>
      </c>
      <c r="I667" s="8" t="s">
        <v>13629</v>
      </c>
      <c r="J667" t="str">
        <f>Table8[[#This Row],[Column1]]</f>
        <v>017540</v>
      </c>
      <c r="K667" s="8" t="s">
        <v>13630</v>
      </c>
      <c r="L667" t="s">
        <v>13632</v>
      </c>
      <c r="M667" s="8" t="s">
        <v>13631</v>
      </c>
      <c r="O667" t="str">
        <f t="shared" si="10"/>
        <v>update item_mst set family_code = 'EXT-COATNG' where item = '017540' and site_ref = 'BENN'</v>
      </c>
      <c r="Q667" t="s">
        <v>14034</v>
      </c>
    </row>
    <row r="668" spans="1:17" x14ac:dyDescent="0.25">
      <c r="A668" s="3" t="s">
        <v>576</v>
      </c>
      <c r="B668" s="3" t="s">
        <v>20</v>
      </c>
      <c r="C668" s="3" t="s">
        <v>25</v>
      </c>
      <c r="D668" s="3" t="s">
        <v>721</v>
      </c>
      <c r="E668" s="3" t="str">
        <f>LEFT(Table8[[#This Row],[PART NUMBER &amp; DESC]],6)</f>
        <v>027338</v>
      </c>
      <c r="G668" t="s">
        <v>13633</v>
      </c>
      <c r="H668" t="str">
        <f>Table8[[#This Row],[COMMODITY (FAMILY CODE)]]</f>
        <v>EXT-COATNG</v>
      </c>
      <c r="I668" s="8" t="s">
        <v>13629</v>
      </c>
      <c r="J668" t="str">
        <f>Table8[[#This Row],[Column1]]</f>
        <v>027338</v>
      </c>
      <c r="K668" s="8" t="s">
        <v>13630</v>
      </c>
      <c r="L668" t="s">
        <v>13632</v>
      </c>
      <c r="M668" s="8" t="s">
        <v>13631</v>
      </c>
      <c r="O668" t="str">
        <f t="shared" si="10"/>
        <v>update item_mst set family_code = 'EXT-COATNG' where item = '027338' and site_ref = 'BENN'</v>
      </c>
      <c r="Q668" t="s">
        <v>14095</v>
      </c>
    </row>
    <row r="669" spans="1:17" x14ac:dyDescent="0.25">
      <c r="A669" s="3" t="s">
        <v>576</v>
      </c>
      <c r="B669" s="3" t="s">
        <v>20</v>
      </c>
      <c r="C669" s="3" t="s">
        <v>25</v>
      </c>
      <c r="D669" s="3" t="s">
        <v>722</v>
      </c>
      <c r="E669" s="3" t="str">
        <f>LEFT(Table8[[#This Row],[PART NUMBER &amp; DESC]],6)</f>
        <v>014091</v>
      </c>
      <c r="G669" t="s">
        <v>13633</v>
      </c>
      <c r="H669" t="str">
        <f>Table8[[#This Row],[COMMODITY (FAMILY CODE)]]</f>
        <v>EXT-COATNG</v>
      </c>
      <c r="I669" s="8" t="s">
        <v>13629</v>
      </c>
      <c r="J669" t="str">
        <f>Table8[[#This Row],[Column1]]</f>
        <v>014091</v>
      </c>
      <c r="K669" s="8" t="s">
        <v>13630</v>
      </c>
      <c r="L669" t="s">
        <v>13632</v>
      </c>
      <c r="M669" s="8" t="s">
        <v>13631</v>
      </c>
      <c r="O669" t="str">
        <f t="shared" si="10"/>
        <v>update item_mst set family_code = 'EXT-COATNG' where item = '014091' and site_ref = 'BENN'</v>
      </c>
      <c r="Q669" t="s">
        <v>14096</v>
      </c>
    </row>
    <row r="670" spans="1:17" x14ac:dyDescent="0.25">
      <c r="A670" s="2" t="s">
        <v>576</v>
      </c>
      <c r="B670" s="2" t="s">
        <v>20</v>
      </c>
      <c r="C670" s="2" t="s">
        <v>25</v>
      </c>
      <c r="D670" s="2" t="s">
        <v>723</v>
      </c>
      <c r="E670" s="3" t="str">
        <f>LEFT(Table8[[#This Row],[PART NUMBER &amp; DESC]],6)</f>
        <v>017782</v>
      </c>
      <c r="G670" t="s">
        <v>13633</v>
      </c>
      <c r="H670" t="str">
        <f>Table8[[#This Row],[COMMODITY (FAMILY CODE)]]</f>
        <v>EXT-COATNG</v>
      </c>
      <c r="I670" s="8" t="s">
        <v>13629</v>
      </c>
      <c r="J670" t="str">
        <f>Table8[[#This Row],[Column1]]</f>
        <v>017782</v>
      </c>
      <c r="K670" s="8" t="s">
        <v>13630</v>
      </c>
      <c r="L670" t="s">
        <v>13632</v>
      </c>
      <c r="M670" s="8" t="s">
        <v>13631</v>
      </c>
      <c r="O670" t="str">
        <f t="shared" si="10"/>
        <v>update item_mst set family_code = 'EXT-COATNG' where item = '017782' and site_ref = 'BENN'</v>
      </c>
      <c r="Q670" t="s">
        <v>14041</v>
      </c>
    </row>
    <row r="671" spans="1:17" x14ac:dyDescent="0.25">
      <c r="A671" s="3" t="s">
        <v>576</v>
      </c>
      <c r="B671" s="3" t="s">
        <v>20</v>
      </c>
      <c r="C671" s="3" t="s">
        <v>25</v>
      </c>
      <c r="D671" s="3" t="s">
        <v>724</v>
      </c>
      <c r="E671" s="3" t="str">
        <f>LEFT(Table8[[#This Row],[PART NUMBER &amp; DESC]],6)</f>
        <v>021740</v>
      </c>
      <c r="G671" t="s">
        <v>13633</v>
      </c>
      <c r="H671" t="str">
        <f>Table8[[#This Row],[COMMODITY (FAMILY CODE)]]</f>
        <v>EXT-COATNG</v>
      </c>
      <c r="I671" s="8" t="s">
        <v>13629</v>
      </c>
      <c r="J671" t="str">
        <f>Table8[[#This Row],[Column1]]</f>
        <v>021740</v>
      </c>
      <c r="K671" s="8" t="s">
        <v>13630</v>
      </c>
      <c r="L671" t="s">
        <v>13632</v>
      </c>
      <c r="M671" s="8" t="s">
        <v>13631</v>
      </c>
      <c r="O671" t="str">
        <f t="shared" si="10"/>
        <v>update item_mst set family_code = 'EXT-COATNG' where item = '021740' and site_ref = 'BENN'</v>
      </c>
      <c r="Q671" t="s">
        <v>14097</v>
      </c>
    </row>
    <row r="672" spans="1:17" x14ac:dyDescent="0.25">
      <c r="A672" s="2" t="s">
        <v>576</v>
      </c>
      <c r="B672" s="2" t="s">
        <v>20</v>
      </c>
      <c r="C672" s="2" t="s">
        <v>25</v>
      </c>
      <c r="D672" s="2" t="s">
        <v>725</v>
      </c>
      <c r="E672" s="3" t="str">
        <f>LEFT(Table8[[#This Row],[PART NUMBER &amp; DESC]],6)</f>
        <v>019246</v>
      </c>
      <c r="G672" t="s">
        <v>13633</v>
      </c>
      <c r="H672" t="str">
        <f>Table8[[#This Row],[COMMODITY (FAMILY CODE)]]</f>
        <v>EXT-COATNG</v>
      </c>
      <c r="I672" s="8" t="s">
        <v>13629</v>
      </c>
      <c r="J672" t="str">
        <f>Table8[[#This Row],[Column1]]</f>
        <v>019246</v>
      </c>
      <c r="K672" s="8" t="s">
        <v>13630</v>
      </c>
      <c r="L672" t="s">
        <v>13632</v>
      </c>
      <c r="M672" s="8" t="s">
        <v>13631</v>
      </c>
      <c r="O672" t="str">
        <f t="shared" si="10"/>
        <v>update item_mst set family_code = 'EXT-COATNG' where item = '019246' and site_ref = 'BENN'</v>
      </c>
      <c r="Q672" t="s">
        <v>14098</v>
      </c>
    </row>
    <row r="673" spans="1:17" x14ac:dyDescent="0.25">
      <c r="A673" s="2" t="s">
        <v>576</v>
      </c>
      <c r="B673" s="2" t="s">
        <v>20</v>
      </c>
      <c r="C673" s="2" t="s">
        <v>25</v>
      </c>
      <c r="D673" s="2" t="s">
        <v>726</v>
      </c>
      <c r="E673" s="3" t="str">
        <f>LEFT(Table8[[#This Row],[PART NUMBER &amp; DESC]],6)</f>
        <v>017552</v>
      </c>
      <c r="G673" t="s">
        <v>13633</v>
      </c>
      <c r="H673" t="str">
        <f>Table8[[#This Row],[COMMODITY (FAMILY CODE)]]</f>
        <v>EXT-COATNG</v>
      </c>
      <c r="I673" s="8" t="s">
        <v>13629</v>
      </c>
      <c r="J673" t="str">
        <f>Table8[[#This Row],[Column1]]</f>
        <v>017552</v>
      </c>
      <c r="K673" s="8" t="s">
        <v>13630</v>
      </c>
      <c r="L673" t="s">
        <v>13632</v>
      </c>
      <c r="M673" s="8" t="s">
        <v>13631</v>
      </c>
      <c r="O673" t="str">
        <f t="shared" si="10"/>
        <v>update item_mst set family_code = 'EXT-COATNG' where item = '017552' and site_ref = 'BENN'</v>
      </c>
      <c r="Q673" t="s">
        <v>14099</v>
      </c>
    </row>
    <row r="674" spans="1:17" x14ac:dyDescent="0.25">
      <c r="A674" s="2" t="s">
        <v>576</v>
      </c>
      <c r="B674" s="2" t="s">
        <v>20</v>
      </c>
      <c r="C674" s="2" t="s">
        <v>25</v>
      </c>
      <c r="D674" s="2" t="s">
        <v>727</v>
      </c>
      <c r="E674" s="3" t="str">
        <f>LEFT(Table8[[#This Row],[PART NUMBER &amp; DESC]],6)</f>
        <v>017552</v>
      </c>
      <c r="G674" t="s">
        <v>13633</v>
      </c>
      <c r="H674" t="str">
        <f>Table8[[#This Row],[COMMODITY (FAMILY CODE)]]</f>
        <v>EXT-COATNG</v>
      </c>
      <c r="I674" s="8" t="s">
        <v>13629</v>
      </c>
      <c r="J674" t="str">
        <f>Table8[[#This Row],[Column1]]</f>
        <v>017552</v>
      </c>
      <c r="K674" s="8" t="s">
        <v>13630</v>
      </c>
      <c r="L674" t="s">
        <v>13632</v>
      </c>
      <c r="M674" s="8" t="s">
        <v>13631</v>
      </c>
      <c r="O674" t="str">
        <f t="shared" si="10"/>
        <v>update item_mst set family_code = 'EXT-COATNG' where item = '017552' and site_ref = 'BENN'</v>
      </c>
      <c r="Q674" t="s">
        <v>14099</v>
      </c>
    </row>
    <row r="675" spans="1:17" x14ac:dyDescent="0.25">
      <c r="A675" s="3" t="s">
        <v>576</v>
      </c>
      <c r="B675" s="3" t="s">
        <v>20</v>
      </c>
      <c r="C675" s="3" t="s">
        <v>25</v>
      </c>
      <c r="D675" s="3" t="s">
        <v>728</v>
      </c>
      <c r="E675" s="3" t="str">
        <f>LEFT(Table8[[#This Row],[PART NUMBER &amp; DESC]],6)</f>
        <v>021440</v>
      </c>
      <c r="G675" t="s">
        <v>13633</v>
      </c>
      <c r="H675" t="str">
        <f>Table8[[#This Row],[COMMODITY (FAMILY CODE)]]</f>
        <v>EXT-COATNG</v>
      </c>
      <c r="I675" s="8" t="s">
        <v>13629</v>
      </c>
      <c r="J675" t="str">
        <f>Table8[[#This Row],[Column1]]</f>
        <v>021440</v>
      </c>
      <c r="K675" s="8" t="s">
        <v>13630</v>
      </c>
      <c r="L675" t="s">
        <v>13632</v>
      </c>
      <c r="M675" s="8" t="s">
        <v>13631</v>
      </c>
      <c r="O675" t="str">
        <f t="shared" si="10"/>
        <v>update item_mst set family_code = 'EXT-COATNG' where item = '021440' and site_ref = 'BENN'</v>
      </c>
      <c r="Q675" t="s">
        <v>14100</v>
      </c>
    </row>
    <row r="676" spans="1:17" x14ac:dyDescent="0.25">
      <c r="A676" s="3" t="s">
        <v>576</v>
      </c>
      <c r="B676" s="3" t="s">
        <v>20</v>
      </c>
      <c r="C676" s="3" t="s">
        <v>25</v>
      </c>
      <c r="D676" s="3" t="s">
        <v>729</v>
      </c>
      <c r="E676" s="3" t="str">
        <f>LEFT(Table8[[#This Row],[PART NUMBER &amp; DESC]],6)</f>
        <v>019966</v>
      </c>
      <c r="G676" t="s">
        <v>13633</v>
      </c>
      <c r="H676" t="str">
        <f>Table8[[#This Row],[COMMODITY (FAMILY CODE)]]</f>
        <v>EXT-COATNG</v>
      </c>
      <c r="I676" s="8" t="s">
        <v>13629</v>
      </c>
      <c r="J676" t="str">
        <f>Table8[[#This Row],[Column1]]</f>
        <v>019966</v>
      </c>
      <c r="K676" s="8" t="s">
        <v>13630</v>
      </c>
      <c r="L676" t="s">
        <v>13632</v>
      </c>
      <c r="M676" s="8" t="s">
        <v>13631</v>
      </c>
      <c r="O676" t="str">
        <f t="shared" si="10"/>
        <v>update item_mst set family_code = 'EXT-COATNG' where item = '019966' and site_ref = 'BENN'</v>
      </c>
      <c r="Q676" t="s">
        <v>14101</v>
      </c>
    </row>
    <row r="677" spans="1:17" x14ac:dyDescent="0.25">
      <c r="A677" s="3" t="s">
        <v>576</v>
      </c>
      <c r="B677" s="3" t="s">
        <v>20</v>
      </c>
      <c r="C677" s="3" t="s">
        <v>25</v>
      </c>
      <c r="D677" s="3" t="s">
        <v>730</v>
      </c>
      <c r="E677" s="3" t="str">
        <f>LEFT(Table8[[#This Row],[PART NUMBER &amp; DESC]],6)</f>
        <v>021737</v>
      </c>
      <c r="G677" t="s">
        <v>13633</v>
      </c>
      <c r="H677" t="str">
        <f>Table8[[#This Row],[COMMODITY (FAMILY CODE)]]</f>
        <v>EXT-COATNG</v>
      </c>
      <c r="I677" s="8" t="s">
        <v>13629</v>
      </c>
      <c r="J677" t="str">
        <f>Table8[[#This Row],[Column1]]</f>
        <v>021737</v>
      </c>
      <c r="K677" s="8" t="s">
        <v>13630</v>
      </c>
      <c r="L677" t="s">
        <v>13632</v>
      </c>
      <c r="M677" s="8" t="s">
        <v>13631</v>
      </c>
      <c r="O677" t="str">
        <f t="shared" si="10"/>
        <v>update item_mst set family_code = 'EXT-COATNG' where item = '021737' and site_ref = 'BENN'</v>
      </c>
      <c r="Q677" t="s">
        <v>14102</v>
      </c>
    </row>
    <row r="678" spans="1:17" x14ac:dyDescent="0.25">
      <c r="A678" s="2" t="s">
        <v>576</v>
      </c>
      <c r="B678" s="2" t="s">
        <v>20</v>
      </c>
      <c r="C678" s="2" t="s">
        <v>25</v>
      </c>
      <c r="D678" s="2" t="s">
        <v>731</v>
      </c>
      <c r="E678" s="3" t="str">
        <f>LEFT(Table8[[#This Row],[PART NUMBER &amp; DESC]],6)</f>
        <v>021445</v>
      </c>
      <c r="G678" t="s">
        <v>13633</v>
      </c>
      <c r="H678" t="str">
        <f>Table8[[#This Row],[COMMODITY (FAMILY CODE)]]</f>
        <v>EXT-COATNG</v>
      </c>
      <c r="I678" s="8" t="s">
        <v>13629</v>
      </c>
      <c r="J678" t="str">
        <f>Table8[[#This Row],[Column1]]</f>
        <v>021445</v>
      </c>
      <c r="K678" s="8" t="s">
        <v>13630</v>
      </c>
      <c r="L678" t="s">
        <v>13632</v>
      </c>
      <c r="M678" s="8" t="s">
        <v>13631</v>
      </c>
      <c r="O678" t="str">
        <f t="shared" si="10"/>
        <v>update item_mst set family_code = 'EXT-COATNG' where item = '021445' and site_ref = 'BENN'</v>
      </c>
      <c r="Q678" t="s">
        <v>14103</v>
      </c>
    </row>
    <row r="679" spans="1:17" x14ac:dyDescent="0.25">
      <c r="A679" s="3" t="s">
        <v>576</v>
      </c>
      <c r="B679" s="3" t="s">
        <v>20</v>
      </c>
      <c r="C679" s="3" t="s">
        <v>25</v>
      </c>
      <c r="D679" s="3" t="s">
        <v>732</v>
      </c>
      <c r="E679" s="3" t="str">
        <f>LEFT(Table8[[#This Row],[PART NUMBER &amp; DESC]],6)</f>
        <v>021447</v>
      </c>
      <c r="G679" t="s">
        <v>13633</v>
      </c>
      <c r="H679" t="str">
        <f>Table8[[#This Row],[COMMODITY (FAMILY CODE)]]</f>
        <v>EXT-COATNG</v>
      </c>
      <c r="I679" s="8" t="s">
        <v>13629</v>
      </c>
      <c r="J679" t="str">
        <f>Table8[[#This Row],[Column1]]</f>
        <v>021447</v>
      </c>
      <c r="K679" s="8" t="s">
        <v>13630</v>
      </c>
      <c r="L679" t="s">
        <v>13632</v>
      </c>
      <c r="M679" s="8" t="s">
        <v>13631</v>
      </c>
      <c r="O679" t="str">
        <f t="shared" si="10"/>
        <v>update item_mst set family_code = 'EXT-COATNG' where item = '021447' and site_ref = 'BENN'</v>
      </c>
      <c r="Q679" t="s">
        <v>14104</v>
      </c>
    </row>
    <row r="680" spans="1:17" x14ac:dyDescent="0.25">
      <c r="A680" s="3" t="s">
        <v>576</v>
      </c>
      <c r="B680" s="3" t="s">
        <v>20</v>
      </c>
      <c r="C680" s="3" t="s">
        <v>25</v>
      </c>
      <c r="D680" s="3" t="s">
        <v>733</v>
      </c>
      <c r="E680" s="3" t="str">
        <f>LEFT(Table8[[#This Row],[PART NUMBER &amp; DESC]],6)</f>
        <v>021444</v>
      </c>
      <c r="G680" t="s">
        <v>13633</v>
      </c>
      <c r="H680" t="str">
        <f>Table8[[#This Row],[COMMODITY (FAMILY CODE)]]</f>
        <v>EXT-COATNG</v>
      </c>
      <c r="I680" s="8" t="s">
        <v>13629</v>
      </c>
      <c r="J680" t="str">
        <f>Table8[[#This Row],[Column1]]</f>
        <v>021444</v>
      </c>
      <c r="K680" s="8" t="s">
        <v>13630</v>
      </c>
      <c r="L680" t="s">
        <v>13632</v>
      </c>
      <c r="M680" s="8" t="s">
        <v>13631</v>
      </c>
      <c r="O680" t="str">
        <f t="shared" si="10"/>
        <v>update item_mst set family_code = 'EXT-COATNG' where item = '021444' and site_ref = 'BENN'</v>
      </c>
      <c r="Q680" t="s">
        <v>14105</v>
      </c>
    </row>
    <row r="681" spans="1:17" x14ac:dyDescent="0.25">
      <c r="A681" s="2" t="s">
        <v>576</v>
      </c>
      <c r="B681" s="2" t="s">
        <v>20</v>
      </c>
      <c r="C681" s="2" t="s">
        <v>25</v>
      </c>
      <c r="D681" s="2" t="s">
        <v>734</v>
      </c>
      <c r="E681" s="3" t="str">
        <f>LEFT(Table8[[#This Row],[PART NUMBER &amp; DESC]],6)</f>
        <v>021446</v>
      </c>
      <c r="G681" t="s">
        <v>13633</v>
      </c>
      <c r="H681" t="str">
        <f>Table8[[#This Row],[COMMODITY (FAMILY CODE)]]</f>
        <v>EXT-COATNG</v>
      </c>
      <c r="I681" s="8" t="s">
        <v>13629</v>
      </c>
      <c r="J681" t="str">
        <f>Table8[[#This Row],[Column1]]</f>
        <v>021446</v>
      </c>
      <c r="K681" s="8" t="s">
        <v>13630</v>
      </c>
      <c r="L681" t="s">
        <v>13632</v>
      </c>
      <c r="M681" s="8" t="s">
        <v>13631</v>
      </c>
      <c r="O681" t="str">
        <f t="shared" si="10"/>
        <v>update item_mst set family_code = 'EXT-COATNG' where item = '021446' and site_ref = 'BENN'</v>
      </c>
      <c r="Q681" t="s">
        <v>14106</v>
      </c>
    </row>
    <row r="682" spans="1:17" x14ac:dyDescent="0.25">
      <c r="A682" s="3" t="s">
        <v>576</v>
      </c>
      <c r="B682" s="3" t="s">
        <v>20</v>
      </c>
      <c r="C682" s="3" t="s">
        <v>25</v>
      </c>
      <c r="D682" s="3" t="s">
        <v>735</v>
      </c>
      <c r="E682" s="3" t="str">
        <f>LEFT(Table8[[#This Row],[PART NUMBER &amp; DESC]],6)</f>
        <v>027406</v>
      </c>
      <c r="G682" t="s">
        <v>13633</v>
      </c>
      <c r="H682" t="str">
        <f>Table8[[#This Row],[COMMODITY (FAMILY CODE)]]</f>
        <v>EXT-COATNG</v>
      </c>
      <c r="I682" s="8" t="s">
        <v>13629</v>
      </c>
      <c r="J682" t="str">
        <f>Table8[[#This Row],[Column1]]</f>
        <v>027406</v>
      </c>
      <c r="K682" s="8" t="s">
        <v>13630</v>
      </c>
      <c r="L682" t="s">
        <v>13632</v>
      </c>
      <c r="M682" s="8" t="s">
        <v>13631</v>
      </c>
      <c r="O682" t="str">
        <f t="shared" si="10"/>
        <v>update item_mst set family_code = 'EXT-COATNG' where item = '027406' and site_ref = 'BENN'</v>
      </c>
      <c r="Q682" t="s">
        <v>14107</v>
      </c>
    </row>
    <row r="683" spans="1:17" x14ac:dyDescent="0.25">
      <c r="A683" s="3" t="s">
        <v>576</v>
      </c>
      <c r="B683" s="3" t="s">
        <v>20</v>
      </c>
      <c r="C683" s="3" t="s">
        <v>25</v>
      </c>
      <c r="D683" s="3" t="s">
        <v>736</v>
      </c>
      <c r="E683" s="3" t="str">
        <f>LEFT(Table8[[#This Row],[PART NUMBER &amp; DESC]],6)</f>
        <v>019244</v>
      </c>
      <c r="G683" t="s">
        <v>13633</v>
      </c>
      <c r="H683" t="str">
        <f>Table8[[#This Row],[COMMODITY (FAMILY CODE)]]</f>
        <v>EXT-COATNG</v>
      </c>
      <c r="I683" s="8" t="s">
        <v>13629</v>
      </c>
      <c r="J683" t="str">
        <f>Table8[[#This Row],[Column1]]</f>
        <v>019244</v>
      </c>
      <c r="K683" s="8" t="s">
        <v>13630</v>
      </c>
      <c r="L683" t="s">
        <v>13632</v>
      </c>
      <c r="M683" s="8" t="s">
        <v>13631</v>
      </c>
      <c r="O683" t="str">
        <f t="shared" si="10"/>
        <v>update item_mst set family_code = 'EXT-COATNG' where item = '019244' and site_ref = 'BENN'</v>
      </c>
      <c r="Q683" t="s">
        <v>14108</v>
      </c>
    </row>
    <row r="684" spans="1:17" x14ac:dyDescent="0.25">
      <c r="A684" s="2" t="s">
        <v>576</v>
      </c>
      <c r="B684" s="2" t="s">
        <v>20</v>
      </c>
      <c r="C684" s="2" t="s">
        <v>25</v>
      </c>
      <c r="D684" s="2" t="s">
        <v>737</v>
      </c>
      <c r="E684" s="3" t="str">
        <f>LEFT(Table8[[#This Row],[PART NUMBER &amp; DESC]],6)</f>
        <v>015823</v>
      </c>
      <c r="G684" t="s">
        <v>13633</v>
      </c>
      <c r="H684" t="str">
        <f>Table8[[#This Row],[COMMODITY (FAMILY CODE)]]</f>
        <v>EXT-COATNG</v>
      </c>
      <c r="I684" s="8" t="s">
        <v>13629</v>
      </c>
      <c r="J684" t="str">
        <f>Table8[[#This Row],[Column1]]</f>
        <v>015823</v>
      </c>
      <c r="K684" s="8" t="s">
        <v>13630</v>
      </c>
      <c r="L684" t="s">
        <v>13632</v>
      </c>
      <c r="M684" s="8" t="s">
        <v>13631</v>
      </c>
      <c r="O684" t="str">
        <f t="shared" si="10"/>
        <v>update item_mst set family_code = 'EXT-COATNG' where item = '015823' and site_ref = 'BENN'</v>
      </c>
      <c r="Q684" t="s">
        <v>14109</v>
      </c>
    </row>
    <row r="685" spans="1:17" x14ac:dyDescent="0.25">
      <c r="A685" s="2" t="s">
        <v>576</v>
      </c>
      <c r="B685" s="2" t="s">
        <v>20</v>
      </c>
      <c r="C685" s="2" t="s">
        <v>25</v>
      </c>
      <c r="D685" s="2" t="s">
        <v>738</v>
      </c>
      <c r="E685" s="3" t="str">
        <f>LEFT(Table8[[#This Row],[PART NUMBER &amp; DESC]],6)</f>
        <v>028905</v>
      </c>
      <c r="G685" t="s">
        <v>13633</v>
      </c>
      <c r="H685" t="str">
        <f>Table8[[#This Row],[COMMODITY (FAMILY CODE)]]</f>
        <v>EXT-COATNG</v>
      </c>
      <c r="I685" s="8" t="s">
        <v>13629</v>
      </c>
      <c r="J685" t="str">
        <f>Table8[[#This Row],[Column1]]</f>
        <v>028905</v>
      </c>
      <c r="K685" s="8" t="s">
        <v>13630</v>
      </c>
      <c r="L685" t="s">
        <v>13632</v>
      </c>
      <c r="M685" s="8" t="s">
        <v>13631</v>
      </c>
      <c r="O685" t="str">
        <f t="shared" si="10"/>
        <v>update item_mst set family_code = 'EXT-COATNG' where item = '028905' and site_ref = 'BENN'</v>
      </c>
      <c r="Q685" t="s">
        <v>14110</v>
      </c>
    </row>
    <row r="686" spans="1:17" x14ac:dyDescent="0.25">
      <c r="A686" s="3" t="s">
        <v>576</v>
      </c>
      <c r="B686" s="3" t="s">
        <v>20</v>
      </c>
      <c r="C686" s="3" t="s">
        <v>25</v>
      </c>
      <c r="D686" s="3" t="s">
        <v>739</v>
      </c>
      <c r="E686" s="3" t="str">
        <f>LEFT(Table8[[#This Row],[PART NUMBER &amp; DESC]],6)</f>
        <v>015824</v>
      </c>
      <c r="G686" t="s">
        <v>13633</v>
      </c>
      <c r="H686" t="str">
        <f>Table8[[#This Row],[COMMODITY (FAMILY CODE)]]</f>
        <v>EXT-COATNG</v>
      </c>
      <c r="I686" s="8" t="s">
        <v>13629</v>
      </c>
      <c r="J686" t="str">
        <f>Table8[[#This Row],[Column1]]</f>
        <v>015824</v>
      </c>
      <c r="K686" s="8" t="s">
        <v>13630</v>
      </c>
      <c r="L686" t="s">
        <v>13632</v>
      </c>
      <c r="M686" s="8" t="s">
        <v>13631</v>
      </c>
      <c r="O686" t="str">
        <f t="shared" si="10"/>
        <v>update item_mst set family_code = 'EXT-COATNG' where item = '015824' and site_ref = 'BENN'</v>
      </c>
      <c r="Q686" t="s">
        <v>14111</v>
      </c>
    </row>
    <row r="687" spans="1:17" x14ac:dyDescent="0.25">
      <c r="A687" s="2" t="s">
        <v>576</v>
      </c>
      <c r="B687" s="2" t="s">
        <v>20</v>
      </c>
      <c r="C687" s="2" t="s">
        <v>25</v>
      </c>
      <c r="D687" s="2" t="s">
        <v>740</v>
      </c>
      <c r="E687" s="3" t="str">
        <f>LEFT(Table8[[#This Row],[PART NUMBER &amp; DESC]],6)</f>
        <v>020040</v>
      </c>
      <c r="G687" t="s">
        <v>13633</v>
      </c>
      <c r="H687" t="str">
        <f>Table8[[#This Row],[COMMODITY (FAMILY CODE)]]</f>
        <v>EXT-COATNG</v>
      </c>
      <c r="I687" s="8" t="s">
        <v>13629</v>
      </c>
      <c r="J687" t="str">
        <f>Table8[[#This Row],[Column1]]</f>
        <v>020040</v>
      </c>
      <c r="K687" s="8" t="s">
        <v>13630</v>
      </c>
      <c r="L687" t="s">
        <v>13632</v>
      </c>
      <c r="M687" s="8" t="s">
        <v>13631</v>
      </c>
      <c r="O687" t="str">
        <f t="shared" si="10"/>
        <v>update item_mst set family_code = 'EXT-COATNG' where item = '020040' and site_ref = 'BENN'</v>
      </c>
      <c r="Q687" t="s">
        <v>14112</v>
      </c>
    </row>
    <row r="688" spans="1:17" x14ac:dyDescent="0.25">
      <c r="A688" s="3" t="s">
        <v>576</v>
      </c>
      <c r="B688" s="3" t="s">
        <v>20</v>
      </c>
      <c r="C688" s="3" t="s">
        <v>25</v>
      </c>
      <c r="D688" s="3" t="s">
        <v>741</v>
      </c>
      <c r="E688" s="3" t="str">
        <f>LEFT(Table8[[#This Row],[PART NUMBER &amp; DESC]],6)</f>
        <v>020041</v>
      </c>
      <c r="G688" t="s">
        <v>13633</v>
      </c>
      <c r="H688" t="str">
        <f>Table8[[#This Row],[COMMODITY (FAMILY CODE)]]</f>
        <v>EXT-COATNG</v>
      </c>
      <c r="I688" s="8" t="s">
        <v>13629</v>
      </c>
      <c r="J688" t="str">
        <f>Table8[[#This Row],[Column1]]</f>
        <v>020041</v>
      </c>
      <c r="K688" s="8" t="s">
        <v>13630</v>
      </c>
      <c r="L688" t="s">
        <v>13632</v>
      </c>
      <c r="M688" s="8" t="s">
        <v>13631</v>
      </c>
      <c r="O688" t="str">
        <f t="shared" si="10"/>
        <v>update item_mst set family_code = 'EXT-COATNG' where item = '020041' and site_ref = 'BENN'</v>
      </c>
      <c r="Q688" t="s">
        <v>14113</v>
      </c>
    </row>
    <row r="689" spans="1:17" x14ac:dyDescent="0.25">
      <c r="A689" s="3" t="s">
        <v>576</v>
      </c>
      <c r="B689" s="3" t="s">
        <v>20</v>
      </c>
      <c r="C689" s="3" t="s">
        <v>25</v>
      </c>
      <c r="D689" s="3" t="s">
        <v>742</v>
      </c>
      <c r="E689" s="3" t="str">
        <f>LEFT(Table8[[#This Row],[PART NUMBER &amp; DESC]],6)</f>
        <v>017580</v>
      </c>
      <c r="G689" t="s">
        <v>13633</v>
      </c>
      <c r="H689" t="str">
        <f>Table8[[#This Row],[COMMODITY (FAMILY CODE)]]</f>
        <v>EXT-COATNG</v>
      </c>
      <c r="I689" s="8" t="s">
        <v>13629</v>
      </c>
      <c r="J689" t="str">
        <f>Table8[[#This Row],[Column1]]</f>
        <v>017580</v>
      </c>
      <c r="K689" s="8" t="s">
        <v>13630</v>
      </c>
      <c r="L689" t="s">
        <v>13632</v>
      </c>
      <c r="M689" s="8" t="s">
        <v>13631</v>
      </c>
      <c r="O689" t="str">
        <f t="shared" si="10"/>
        <v>update item_mst set family_code = 'EXT-COATNG' where item = '017580' and site_ref = 'BENN'</v>
      </c>
      <c r="Q689" t="s">
        <v>14114</v>
      </c>
    </row>
    <row r="690" spans="1:17" x14ac:dyDescent="0.25">
      <c r="A690" s="3" t="s">
        <v>576</v>
      </c>
      <c r="B690" s="3" t="s">
        <v>20</v>
      </c>
      <c r="C690" s="3" t="s">
        <v>25</v>
      </c>
      <c r="D690" s="3" t="s">
        <v>743</v>
      </c>
      <c r="E690" s="3" t="str">
        <f>LEFT(Table8[[#This Row],[PART NUMBER &amp; DESC]],6)</f>
        <v>021581</v>
      </c>
      <c r="G690" t="s">
        <v>13633</v>
      </c>
      <c r="H690" t="str">
        <f>Table8[[#This Row],[COMMODITY (FAMILY CODE)]]</f>
        <v>EXT-COATNG</v>
      </c>
      <c r="I690" s="8" t="s">
        <v>13629</v>
      </c>
      <c r="J690" t="str">
        <f>Table8[[#This Row],[Column1]]</f>
        <v>021581</v>
      </c>
      <c r="K690" s="8" t="s">
        <v>13630</v>
      </c>
      <c r="L690" t="s">
        <v>13632</v>
      </c>
      <c r="M690" s="8" t="s">
        <v>13631</v>
      </c>
      <c r="O690" t="str">
        <f t="shared" si="10"/>
        <v>update item_mst set family_code = 'EXT-COATNG' where item = '021581' and site_ref = 'BENN'</v>
      </c>
      <c r="Q690" t="s">
        <v>14115</v>
      </c>
    </row>
    <row r="691" spans="1:17" x14ac:dyDescent="0.25">
      <c r="A691" s="2" t="s">
        <v>576</v>
      </c>
      <c r="B691" s="2" t="s">
        <v>20</v>
      </c>
      <c r="C691" s="2" t="s">
        <v>25</v>
      </c>
      <c r="D691" s="2" t="s">
        <v>744</v>
      </c>
      <c r="E691" s="3" t="str">
        <f>LEFT(Table8[[#This Row],[PART NUMBER &amp; DESC]],6)</f>
        <v>007013</v>
      </c>
      <c r="G691" t="s">
        <v>13633</v>
      </c>
      <c r="H691" t="str">
        <f>Table8[[#This Row],[COMMODITY (FAMILY CODE)]]</f>
        <v>EXT-COATNG</v>
      </c>
      <c r="I691" s="8" t="s">
        <v>13629</v>
      </c>
      <c r="J691" t="str">
        <f>Table8[[#This Row],[Column1]]</f>
        <v>007013</v>
      </c>
      <c r="K691" s="8" t="s">
        <v>13630</v>
      </c>
      <c r="L691" t="s">
        <v>13632</v>
      </c>
      <c r="M691" s="8" t="s">
        <v>13631</v>
      </c>
      <c r="O691" t="str">
        <f t="shared" si="10"/>
        <v>update item_mst set family_code = 'EXT-COATNG' where item = '007013' and site_ref = 'BENN'</v>
      </c>
      <c r="Q691" t="s">
        <v>14116</v>
      </c>
    </row>
    <row r="692" spans="1:17" x14ac:dyDescent="0.25">
      <c r="A692" s="3" t="s">
        <v>576</v>
      </c>
      <c r="B692" s="3" t="s">
        <v>20</v>
      </c>
      <c r="C692" s="3" t="s">
        <v>25</v>
      </c>
      <c r="D692" s="3" t="s">
        <v>745</v>
      </c>
      <c r="E692" s="3" t="str">
        <f>LEFT(Table8[[#This Row],[PART NUMBER &amp; DESC]],6)</f>
        <v>030293</v>
      </c>
      <c r="G692" t="s">
        <v>13633</v>
      </c>
      <c r="H692" t="str">
        <f>Table8[[#This Row],[COMMODITY (FAMILY CODE)]]</f>
        <v>EXT-COATNG</v>
      </c>
      <c r="I692" s="8" t="s">
        <v>13629</v>
      </c>
      <c r="J692" t="str">
        <f>Table8[[#This Row],[Column1]]</f>
        <v>030293</v>
      </c>
      <c r="K692" s="8" t="s">
        <v>13630</v>
      </c>
      <c r="L692" t="s">
        <v>13632</v>
      </c>
      <c r="M692" s="8" t="s">
        <v>13631</v>
      </c>
      <c r="O692" t="str">
        <f t="shared" si="10"/>
        <v>update item_mst set family_code = 'EXT-COATNG' where item = '030293' and site_ref = 'BENN'</v>
      </c>
      <c r="Q692" t="s">
        <v>14117</v>
      </c>
    </row>
    <row r="693" spans="1:17" x14ac:dyDescent="0.25">
      <c r="A693" s="2" t="s">
        <v>576</v>
      </c>
      <c r="B693" s="2" t="s">
        <v>20</v>
      </c>
      <c r="C693" s="2" t="s">
        <v>25</v>
      </c>
      <c r="D693" s="2" t="s">
        <v>746</v>
      </c>
      <c r="E693" s="3" t="str">
        <f>LEFT(Table8[[#This Row],[PART NUMBER &amp; DESC]],6)</f>
        <v>030295</v>
      </c>
      <c r="G693" t="s">
        <v>13633</v>
      </c>
      <c r="H693" t="str">
        <f>Table8[[#This Row],[COMMODITY (FAMILY CODE)]]</f>
        <v>EXT-COATNG</v>
      </c>
      <c r="I693" s="8" t="s">
        <v>13629</v>
      </c>
      <c r="J693" t="str">
        <f>Table8[[#This Row],[Column1]]</f>
        <v>030295</v>
      </c>
      <c r="K693" s="8" t="s">
        <v>13630</v>
      </c>
      <c r="L693" t="s">
        <v>13632</v>
      </c>
      <c r="M693" s="8" t="s">
        <v>13631</v>
      </c>
      <c r="O693" t="str">
        <f t="shared" si="10"/>
        <v>update item_mst set family_code = 'EXT-COATNG' where item = '030295' and site_ref = 'BENN'</v>
      </c>
      <c r="Q693" t="s">
        <v>14118</v>
      </c>
    </row>
    <row r="694" spans="1:17" x14ac:dyDescent="0.25">
      <c r="A694" s="2" t="s">
        <v>576</v>
      </c>
      <c r="B694" s="2" t="s">
        <v>20</v>
      </c>
      <c r="C694" s="2" t="s">
        <v>25</v>
      </c>
      <c r="D694" s="2" t="s">
        <v>747</v>
      </c>
      <c r="E694" s="3" t="str">
        <f>LEFT(Table8[[#This Row],[PART NUMBER &amp; DESC]],6)</f>
        <v>030294</v>
      </c>
      <c r="G694" t="s">
        <v>13633</v>
      </c>
      <c r="H694" t="str">
        <f>Table8[[#This Row],[COMMODITY (FAMILY CODE)]]</f>
        <v>EXT-COATNG</v>
      </c>
      <c r="I694" s="8" t="s">
        <v>13629</v>
      </c>
      <c r="J694" t="str">
        <f>Table8[[#This Row],[Column1]]</f>
        <v>030294</v>
      </c>
      <c r="K694" s="8" t="s">
        <v>13630</v>
      </c>
      <c r="L694" t="s">
        <v>13632</v>
      </c>
      <c r="M694" s="8" t="s">
        <v>13631</v>
      </c>
      <c r="O694" t="str">
        <f t="shared" si="10"/>
        <v>update item_mst set family_code = 'EXT-COATNG' where item = '030294' and site_ref = 'BENN'</v>
      </c>
      <c r="Q694" t="s">
        <v>14119</v>
      </c>
    </row>
    <row r="695" spans="1:17" x14ac:dyDescent="0.25">
      <c r="A695" s="3" t="s">
        <v>576</v>
      </c>
      <c r="B695" s="3" t="s">
        <v>20</v>
      </c>
      <c r="C695" s="3" t="s">
        <v>25</v>
      </c>
      <c r="D695" s="3" t="s">
        <v>748</v>
      </c>
      <c r="E695" s="3" t="str">
        <f>LEFT(Table8[[#This Row],[PART NUMBER &amp; DESC]],6)</f>
        <v>030296</v>
      </c>
      <c r="G695" t="s">
        <v>13633</v>
      </c>
      <c r="H695" t="str">
        <f>Table8[[#This Row],[COMMODITY (FAMILY CODE)]]</f>
        <v>EXT-COATNG</v>
      </c>
      <c r="I695" s="8" t="s">
        <v>13629</v>
      </c>
      <c r="J695" t="str">
        <f>Table8[[#This Row],[Column1]]</f>
        <v>030296</v>
      </c>
      <c r="K695" s="8" t="s">
        <v>13630</v>
      </c>
      <c r="L695" t="s">
        <v>13632</v>
      </c>
      <c r="M695" s="8" t="s">
        <v>13631</v>
      </c>
      <c r="O695" t="str">
        <f t="shared" si="10"/>
        <v>update item_mst set family_code = 'EXT-COATNG' where item = '030296' and site_ref = 'BENN'</v>
      </c>
      <c r="Q695" t="s">
        <v>14120</v>
      </c>
    </row>
    <row r="696" spans="1:17" x14ac:dyDescent="0.25">
      <c r="A696" s="2" t="s">
        <v>576</v>
      </c>
      <c r="B696" s="2" t="s">
        <v>20</v>
      </c>
      <c r="C696" s="2" t="s">
        <v>25</v>
      </c>
      <c r="D696" s="2" t="s">
        <v>749</v>
      </c>
      <c r="E696" s="3" t="str">
        <f>LEFT(Table8[[#This Row],[PART NUMBER &amp; DESC]],6)</f>
        <v>438947</v>
      </c>
      <c r="G696" t="s">
        <v>13633</v>
      </c>
      <c r="H696" t="str">
        <f>Table8[[#This Row],[COMMODITY (FAMILY CODE)]]</f>
        <v>EXT-COATNG</v>
      </c>
      <c r="I696" s="8" t="s">
        <v>13629</v>
      </c>
      <c r="J696" t="str">
        <f>Table8[[#This Row],[Column1]]</f>
        <v>438947</v>
      </c>
      <c r="K696" s="8" t="s">
        <v>13630</v>
      </c>
      <c r="L696" t="s">
        <v>13632</v>
      </c>
      <c r="M696" s="8" t="s">
        <v>13631</v>
      </c>
      <c r="O696" t="str">
        <f t="shared" si="10"/>
        <v>update item_mst set family_code = 'EXT-COATNG' where item = '438947' and site_ref = 'BENN'</v>
      </c>
      <c r="Q696" t="s">
        <v>14085</v>
      </c>
    </row>
    <row r="697" spans="1:17" x14ac:dyDescent="0.25">
      <c r="A697" s="2" t="s">
        <v>576</v>
      </c>
      <c r="B697" s="2" t="s">
        <v>20</v>
      </c>
      <c r="C697" s="2" t="s">
        <v>25</v>
      </c>
      <c r="D697" s="2" t="s">
        <v>750</v>
      </c>
      <c r="E697" s="3" t="str">
        <f>LEFT(Table8[[#This Row],[PART NUMBER &amp; DESC]],6)</f>
        <v>007669</v>
      </c>
      <c r="G697" t="s">
        <v>13633</v>
      </c>
      <c r="H697" t="str">
        <f>Table8[[#This Row],[COMMODITY (FAMILY CODE)]]</f>
        <v>EXT-COATNG</v>
      </c>
      <c r="I697" s="8" t="s">
        <v>13629</v>
      </c>
      <c r="J697" t="str">
        <f>Table8[[#This Row],[Column1]]</f>
        <v>007669</v>
      </c>
      <c r="K697" s="8" t="s">
        <v>13630</v>
      </c>
      <c r="L697" t="s">
        <v>13632</v>
      </c>
      <c r="M697" s="8" t="s">
        <v>13631</v>
      </c>
      <c r="O697" t="str">
        <f t="shared" si="10"/>
        <v>update item_mst set family_code = 'EXT-COATNG' where item = '007669' and site_ref = 'BENN'</v>
      </c>
      <c r="Q697" t="s">
        <v>14121</v>
      </c>
    </row>
    <row r="698" spans="1:17" x14ac:dyDescent="0.25">
      <c r="A698" s="2" t="s">
        <v>576</v>
      </c>
      <c r="B698" s="2" t="s">
        <v>20</v>
      </c>
      <c r="C698" s="2" t="s">
        <v>25</v>
      </c>
      <c r="D698" s="2" t="s">
        <v>751</v>
      </c>
      <c r="E698" s="3" t="str">
        <f>LEFT(Table8[[#This Row],[PART NUMBER &amp; DESC]],6)</f>
        <v>438947</v>
      </c>
      <c r="G698" t="s">
        <v>13633</v>
      </c>
      <c r="H698" t="str">
        <f>Table8[[#This Row],[COMMODITY (FAMILY CODE)]]</f>
        <v>EXT-COATNG</v>
      </c>
      <c r="I698" s="8" t="s">
        <v>13629</v>
      </c>
      <c r="J698" t="str">
        <f>Table8[[#This Row],[Column1]]</f>
        <v>438947</v>
      </c>
      <c r="K698" s="8" t="s">
        <v>13630</v>
      </c>
      <c r="L698" t="s">
        <v>13632</v>
      </c>
      <c r="M698" s="8" t="s">
        <v>13631</v>
      </c>
      <c r="O698" t="str">
        <f t="shared" si="10"/>
        <v>update item_mst set family_code = 'EXT-COATNG' where item = '438947' and site_ref = 'BENN'</v>
      </c>
      <c r="Q698" t="s">
        <v>14085</v>
      </c>
    </row>
    <row r="699" spans="1:17" x14ac:dyDescent="0.25">
      <c r="A699" s="3" t="s">
        <v>576</v>
      </c>
      <c r="B699" s="3" t="s">
        <v>20</v>
      </c>
      <c r="C699" s="3" t="s">
        <v>25</v>
      </c>
      <c r="D699" s="3" t="s">
        <v>752</v>
      </c>
      <c r="E699" s="3" t="str">
        <f>LEFT(Table8[[#This Row],[PART NUMBER &amp; DESC]],6)</f>
        <v>018323</v>
      </c>
      <c r="G699" t="s">
        <v>13633</v>
      </c>
      <c r="H699" t="str">
        <f>Table8[[#This Row],[COMMODITY (FAMILY CODE)]]</f>
        <v>EXT-COATNG</v>
      </c>
      <c r="I699" s="8" t="s">
        <v>13629</v>
      </c>
      <c r="J699" t="str">
        <f>Table8[[#This Row],[Column1]]</f>
        <v>018323</v>
      </c>
      <c r="K699" s="8" t="s">
        <v>13630</v>
      </c>
      <c r="L699" t="s">
        <v>13632</v>
      </c>
      <c r="M699" s="8" t="s">
        <v>13631</v>
      </c>
      <c r="O699" t="str">
        <f t="shared" si="10"/>
        <v>update item_mst set family_code = 'EXT-COATNG' where item = '018323' and site_ref = 'BENN'</v>
      </c>
      <c r="Q699" t="s">
        <v>14122</v>
      </c>
    </row>
    <row r="700" spans="1:17" x14ac:dyDescent="0.25">
      <c r="A700" s="2" t="s">
        <v>576</v>
      </c>
      <c r="B700" s="2" t="s">
        <v>20</v>
      </c>
      <c r="C700" s="2" t="s">
        <v>25</v>
      </c>
      <c r="D700" s="2" t="s">
        <v>753</v>
      </c>
      <c r="E700" s="3" t="str">
        <f>LEFT(Table8[[#This Row],[PART NUMBER &amp; DESC]],6)</f>
        <v>014086</v>
      </c>
      <c r="G700" t="s">
        <v>13633</v>
      </c>
      <c r="H700" t="str">
        <f>Table8[[#This Row],[COMMODITY (FAMILY CODE)]]</f>
        <v>EXT-COATNG</v>
      </c>
      <c r="I700" s="8" t="s">
        <v>13629</v>
      </c>
      <c r="J700" t="str">
        <f>Table8[[#This Row],[Column1]]</f>
        <v>014086</v>
      </c>
      <c r="K700" s="8" t="s">
        <v>13630</v>
      </c>
      <c r="L700" t="s">
        <v>13632</v>
      </c>
      <c r="M700" s="8" t="s">
        <v>13631</v>
      </c>
      <c r="O700" t="str">
        <f t="shared" si="10"/>
        <v>update item_mst set family_code = 'EXT-COATNG' where item = '014086' and site_ref = 'BENN'</v>
      </c>
      <c r="Q700" t="s">
        <v>14123</v>
      </c>
    </row>
    <row r="701" spans="1:17" x14ac:dyDescent="0.25">
      <c r="A701" s="3" t="s">
        <v>576</v>
      </c>
      <c r="B701" s="3" t="s">
        <v>20</v>
      </c>
      <c r="C701" s="3" t="s">
        <v>25</v>
      </c>
      <c r="D701" s="3" t="s">
        <v>754</v>
      </c>
      <c r="E701" s="3" t="str">
        <f>LEFT(Table8[[#This Row],[PART NUMBER &amp; DESC]],6)</f>
        <v>030297</v>
      </c>
      <c r="G701" t="s">
        <v>13633</v>
      </c>
      <c r="H701" t="str">
        <f>Table8[[#This Row],[COMMODITY (FAMILY CODE)]]</f>
        <v>EXT-COATNG</v>
      </c>
      <c r="I701" s="8" t="s">
        <v>13629</v>
      </c>
      <c r="J701" t="str">
        <f>Table8[[#This Row],[Column1]]</f>
        <v>030297</v>
      </c>
      <c r="K701" s="8" t="s">
        <v>13630</v>
      </c>
      <c r="L701" t="s">
        <v>13632</v>
      </c>
      <c r="M701" s="8" t="s">
        <v>13631</v>
      </c>
      <c r="O701" t="str">
        <f t="shared" si="10"/>
        <v>update item_mst set family_code = 'EXT-COATNG' where item = '030297' and site_ref = 'BENN'</v>
      </c>
      <c r="Q701" t="s">
        <v>14124</v>
      </c>
    </row>
    <row r="702" spans="1:17" x14ac:dyDescent="0.25">
      <c r="A702" s="2" t="s">
        <v>576</v>
      </c>
      <c r="B702" s="2" t="s">
        <v>20</v>
      </c>
      <c r="C702" s="2" t="s">
        <v>25</v>
      </c>
      <c r="D702" s="2" t="s">
        <v>755</v>
      </c>
      <c r="E702" s="3" t="str">
        <f>LEFT(Table8[[#This Row],[PART NUMBER &amp; DESC]],6)</f>
        <v>030299</v>
      </c>
      <c r="G702" t="s">
        <v>13633</v>
      </c>
      <c r="H702" t="str">
        <f>Table8[[#This Row],[COMMODITY (FAMILY CODE)]]</f>
        <v>EXT-COATNG</v>
      </c>
      <c r="I702" s="8" t="s">
        <v>13629</v>
      </c>
      <c r="J702" t="str">
        <f>Table8[[#This Row],[Column1]]</f>
        <v>030299</v>
      </c>
      <c r="K702" s="8" t="s">
        <v>13630</v>
      </c>
      <c r="L702" t="s">
        <v>13632</v>
      </c>
      <c r="M702" s="8" t="s">
        <v>13631</v>
      </c>
      <c r="O702" t="str">
        <f t="shared" si="10"/>
        <v>update item_mst set family_code = 'EXT-COATNG' where item = '030299' and site_ref = 'BENN'</v>
      </c>
      <c r="Q702" t="s">
        <v>14125</v>
      </c>
    </row>
    <row r="703" spans="1:17" x14ac:dyDescent="0.25">
      <c r="A703" s="2" t="s">
        <v>576</v>
      </c>
      <c r="B703" s="2" t="s">
        <v>20</v>
      </c>
      <c r="C703" s="2" t="s">
        <v>25</v>
      </c>
      <c r="D703" s="2" t="s">
        <v>756</v>
      </c>
      <c r="E703" s="3" t="str">
        <f>LEFT(Table8[[#This Row],[PART NUMBER &amp; DESC]],6)</f>
        <v>030298</v>
      </c>
      <c r="G703" t="s">
        <v>13633</v>
      </c>
      <c r="H703" t="str">
        <f>Table8[[#This Row],[COMMODITY (FAMILY CODE)]]</f>
        <v>EXT-COATNG</v>
      </c>
      <c r="I703" s="8" t="s">
        <v>13629</v>
      </c>
      <c r="J703" t="str">
        <f>Table8[[#This Row],[Column1]]</f>
        <v>030298</v>
      </c>
      <c r="K703" s="8" t="s">
        <v>13630</v>
      </c>
      <c r="L703" t="s">
        <v>13632</v>
      </c>
      <c r="M703" s="8" t="s">
        <v>13631</v>
      </c>
      <c r="O703" t="str">
        <f t="shared" si="10"/>
        <v>update item_mst set family_code = 'EXT-COATNG' where item = '030298' and site_ref = 'BENN'</v>
      </c>
      <c r="Q703" t="s">
        <v>14126</v>
      </c>
    </row>
    <row r="704" spans="1:17" x14ac:dyDescent="0.25">
      <c r="A704" s="3" t="s">
        <v>576</v>
      </c>
      <c r="B704" s="3" t="s">
        <v>20</v>
      </c>
      <c r="C704" s="3" t="s">
        <v>25</v>
      </c>
      <c r="D704" s="3" t="s">
        <v>757</v>
      </c>
      <c r="E704" s="3" t="str">
        <f>LEFT(Table8[[#This Row],[PART NUMBER &amp; DESC]],6)</f>
        <v>030300</v>
      </c>
      <c r="G704" t="s">
        <v>13633</v>
      </c>
      <c r="H704" t="str">
        <f>Table8[[#This Row],[COMMODITY (FAMILY CODE)]]</f>
        <v>EXT-COATNG</v>
      </c>
      <c r="I704" s="8" t="s">
        <v>13629</v>
      </c>
      <c r="J704" t="str">
        <f>Table8[[#This Row],[Column1]]</f>
        <v>030300</v>
      </c>
      <c r="K704" s="8" t="s">
        <v>13630</v>
      </c>
      <c r="L704" t="s">
        <v>13632</v>
      </c>
      <c r="M704" s="8" t="s">
        <v>13631</v>
      </c>
      <c r="O704" t="str">
        <f t="shared" si="10"/>
        <v>update item_mst set family_code = 'EXT-COATNG' where item = '030300' and site_ref = 'BENN'</v>
      </c>
      <c r="Q704" t="s">
        <v>14127</v>
      </c>
    </row>
    <row r="705" spans="1:17" x14ac:dyDescent="0.25">
      <c r="A705" s="3" t="s">
        <v>576</v>
      </c>
      <c r="B705" s="3" t="s">
        <v>20</v>
      </c>
      <c r="C705" s="3" t="s">
        <v>25</v>
      </c>
      <c r="D705" s="3" t="s">
        <v>758</v>
      </c>
      <c r="E705" s="3" t="str">
        <f>LEFT(Table8[[#This Row],[PART NUMBER &amp; DESC]],6)</f>
        <v>018321</v>
      </c>
      <c r="G705" t="s">
        <v>13633</v>
      </c>
      <c r="H705" t="str">
        <f>Table8[[#This Row],[COMMODITY (FAMILY CODE)]]</f>
        <v>EXT-COATNG</v>
      </c>
      <c r="I705" s="8" t="s">
        <v>13629</v>
      </c>
      <c r="J705" t="str">
        <f>Table8[[#This Row],[Column1]]</f>
        <v>018321</v>
      </c>
      <c r="K705" s="8" t="s">
        <v>13630</v>
      </c>
      <c r="L705" t="s">
        <v>13632</v>
      </c>
      <c r="M705" s="8" t="s">
        <v>13631</v>
      </c>
      <c r="O705" t="str">
        <f t="shared" ref="O705:O768" si="11">_xlfn.CONCAT(G705:M705)</f>
        <v>update item_mst set family_code = 'EXT-COATNG' where item = '018321' and site_ref = 'BENN'</v>
      </c>
      <c r="Q705" t="s">
        <v>14128</v>
      </c>
    </row>
    <row r="706" spans="1:17" x14ac:dyDescent="0.25">
      <c r="A706" s="2" t="s">
        <v>576</v>
      </c>
      <c r="B706" s="2" t="s">
        <v>20</v>
      </c>
      <c r="C706" s="2" t="s">
        <v>25</v>
      </c>
      <c r="D706" s="2" t="s">
        <v>759</v>
      </c>
      <c r="E706" s="3" t="str">
        <f>LEFT(Table8[[#This Row],[PART NUMBER &amp; DESC]],6)</f>
        <v>033138</v>
      </c>
      <c r="G706" t="s">
        <v>13633</v>
      </c>
      <c r="H706" t="str">
        <f>Table8[[#This Row],[COMMODITY (FAMILY CODE)]]</f>
        <v>EXT-COATNG</v>
      </c>
      <c r="I706" s="8" t="s">
        <v>13629</v>
      </c>
      <c r="J706" t="str">
        <f>Table8[[#This Row],[Column1]]</f>
        <v>033138</v>
      </c>
      <c r="K706" s="8" t="s">
        <v>13630</v>
      </c>
      <c r="L706" t="s">
        <v>13632</v>
      </c>
      <c r="M706" s="8" t="s">
        <v>13631</v>
      </c>
      <c r="O706" t="str">
        <f t="shared" si="11"/>
        <v>update item_mst set family_code = 'EXT-COATNG' where item = '033138' and site_ref = 'BENN'</v>
      </c>
      <c r="Q706" t="s">
        <v>14129</v>
      </c>
    </row>
    <row r="707" spans="1:17" x14ac:dyDescent="0.25">
      <c r="A707" s="3" t="s">
        <v>576</v>
      </c>
      <c r="B707" s="3" t="s">
        <v>20</v>
      </c>
      <c r="C707" s="3" t="s">
        <v>25</v>
      </c>
      <c r="D707" s="3" t="s">
        <v>760</v>
      </c>
      <c r="E707" s="3" t="str">
        <f>LEFT(Table8[[#This Row],[PART NUMBER &amp; DESC]],6)</f>
        <v>033144</v>
      </c>
      <c r="G707" t="s">
        <v>13633</v>
      </c>
      <c r="H707" t="str">
        <f>Table8[[#This Row],[COMMODITY (FAMILY CODE)]]</f>
        <v>EXT-COATNG</v>
      </c>
      <c r="I707" s="8" t="s">
        <v>13629</v>
      </c>
      <c r="J707" t="str">
        <f>Table8[[#This Row],[Column1]]</f>
        <v>033144</v>
      </c>
      <c r="K707" s="8" t="s">
        <v>13630</v>
      </c>
      <c r="L707" t="s">
        <v>13632</v>
      </c>
      <c r="M707" s="8" t="s">
        <v>13631</v>
      </c>
      <c r="O707" t="str">
        <f t="shared" si="11"/>
        <v>update item_mst set family_code = 'EXT-COATNG' where item = '033144' and site_ref = 'BENN'</v>
      </c>
      <c r="Q707" t="s">
        <v>14130</v>
      </c>
    </row>
    <row r="708" spans="1:17" x14ac:dyDescent="0.25">
      <c r="A708" s="3" t="s">
        <v>576</v>
      </c>
      <c r="B708" s="3" t="s">
        <v>20</v>
      </c>
      <c r="C708" s="3" t="s">
        <v>25</v>
      </c>
      <c r="D708" s="3" t="s">
        <v>761</v>
      </c>
      <c r="E708" s="3" t="str">
        <f>LEFT(Table8[[#This Row],[PART NUMBER &amp; DESC]],6)</f>
        <v>033139</v>
      </c>
      <c r="G708" t="s">
        <v>13633</v>
      </c>
      <c r="H708" t="str">
        <f>Table8[[#This Row],[COMMODITY (FAMILY CODE)]]</f>
        <v>EXT-COATNG</v>
      </c>
      <c r="I708" s="8" t="s">
        <v>13629</v>
      </c>
      <c r="J708" t="str">
        <f>Table8[[#This Row],[Column1]]</f>
        <v>033139</v>
      </c>
      <c r="K708" s="8" t="s">
        <v>13630</v>
      </c>
      <c r="L708" t="s">
        <v>13632</v>
      </c>
      <c r="M708" s="8" t="s">
        <v>13631</v>
      </c>
      <c r="O708" t="str">
        <f t="shared" si="11"/>
        <v>update item_mst set family_code = 'EXT-COATNG' where item = '033139' and site_ref = 'BENN'</v>
      </c>
      <c r="Q708" t="s">
        <v>14131</v>
      </c>
    </row>
    <row r="709" spans="1:17" x14ac:dyDescent="0.25">
      <c r="A709" s="2" t="s">
        <v>576</v>
      </c>
      <c r="B709" s="2" t="s">
        <v>20</v>
      </c>
      <c r="C709" s="2" t="s">
        <v>25</v>
      </c>
      <c r="D709" s="2" t="s">
        <v>762</v>
      </c>
      <c r="E709" s="3" t="str">
        <f>LEFT(Table8[[#This Row],[PART NUMBER &amp; DESC]],6)</f>
        <v>033145</v>
      </c>
      <c r="G709" t="s">
        <v>13633</v>
      </c>
      <c r="H709" t="str">
        <f>Table8[[#This Row],[COMMODITY (FAMILY CODE)]]</f>
        <v>EXT-COATNG</v>
      </c>
      <c r="I709" s="8" t="s">
        <v>13629</v>
      </c>
      <c r="J709" t="str">
        <f>Table8[[#This Row],[Column1]]</f>
        <v>033145</v>
      </c>
      <c r="K709" s="8" t="s">
        <v>13630</v>
      </c>
      <c r="L709" t="s">
        <v>13632</v>
      </c>
      <c r="M709" s="8" t="s">
        <v>13631</v>
      </c>
      <c r="O709" t="str">
        <f t="shared" si="11"/>
        <v>update item_mst set family_code = 'EXT-COATNG' where item = '033145' and site_ref = 'BENN'</v>
      </c>
      <c r="Q709" t="s">
        <v>14132</v>
      </c>
    </row>
    <row r="710" spans="1:17" x14ac:dyDescent="0.25">
      <c r="A710" s="2" t="s">
        <v>576</v>
      </c>
      <c r="B710" s="2" t="s">
        <v>20</v>
      </c>
      <c r="C710" s="2" t="s">
        <v>25</v>
      </c>
      <c r="D710" s="2" t="s">
        <v>763</v>
      </c>
      <c r="E710" s="3" t="str">
        <f>LEFT(Table8[[#This Row],[PART NUMBER &amp; DESC]],6)</f>
        <v>033140</v>
      </c>
      <c r="G710" t="s">
        <v>13633</v>
      </c>
      <c r="H710" t="str">
        <f>Table8[[#This Row],[COMMODITY (FAMILY CODE)]]</f>
        <v>EXT-COATNG</v>
      </c>
      <c r="I710" s="8" t="s">
        <v>13629</v>
      </c>
      <c r="J710" t="str">
        <f>Table8[[#This Row],[Column1]]</f>
        <v>033140</v>
      </c>
      <c r="K710" s="8" t="s">
        <v>13630</v>
      </c>
      <c r="L710" t="s">
        <v>13632</v>
      </c>
      <c r="M710" s="8" t="s">
        <v>13631</v>
      </c>
      <c r="O710" t="str">
        <f t="shared" si="11"/>
        <v>update item_mst set family_code = 'EXT-COATNG' where item = '033140' and site_ref = 'BENN'</v>
      </c>
      <c r="Q710" t="s">
        <v>14133</v>
      </c>
    </row>
    <row r="711" spans="1:17" x14ac:dyDescent="0.25">
      <c r="A711" s="2" t="s">
        <v>576</v>
      </c>
      <c r="B711" s="2" t="s">
        <v>20</v>
      </c>
      <c r="C711" s="2" t="s">
        <v>25</v>
      </c>
      <c r="D711" s="2" t="s">
        <v>764</v>
      </c>
      <c r="E711" s="3" t="str">
        <f>LEFT(Table8[[#This Row],[PART NUMBER &amp; DESC]],6)</f>
        <v>033143</v>
      </c>
      <c r="G711" t="s">
        <v>13633</v>
      </c>
      <c r="H711" t="str">
        <f>Table8[[#This Row],[COMMODITY (FAMILY CODE)]]</f>
        <v>EXT-COATNG</v>
      </c>
      <c r="I711" s="8" t="s">
        <v>13629</v>
      </c>
      <c r="J711" t="str">
        <f>Table8[[#This Row],[Column1]]</f>
        <v>033143</v>
      </c>
      <c r="K711" s="8" t="s">
        <v>13630</v>
      </c>
      <c r="L711" t="s">
        <v>13632</v>
      </c>
      <c r="M711" s="8" t="s">
        <v>13631</v>
      </c>
      <c r="O711" t="str">
        <f t="shared" si="11"/>
        <v>update item_mst set family_code = 'EXT-COATNG' where item = '033143' and site_ref = 'BENN'</v>
      </c>
      <c r="Q711" t="s">
        <v>14134</v>
      </c>
    </row>
    <row r="712" spans="1:17" x14ac:dyDescent="0.25">
      <c r="A712" s="2" t="s">
        <v>576</v>
      </c>
      <c r="B712" s="2" t="s">
        <v>20</v>
      </c>
      <c r="C712" s="2" t="s">
        <v>25</v>
      </c>
      <c r="D712" s="2" t="s">
        <v>765</v>
      </c>
      <c r="E712" s="3" t="str">
        <f>LEFT(Table8[[#This Row],[PART NUMBER &amp; DESC]],6)</f>
        <v>033142</v>
      </c>
      <c r="G712" t="s">
        <v>13633</v>
      </c>
      <c r="H712" t="str">
        <f>Table8[[#This Row],[COMMODITY (FAMILY CODE)]]</f>
        <v>EXT-COATNG</v>
      </c>
      <c r="I712" s="8" t="s">
        <v>13629</v>
      </c>
      <c r="J712" t="str">
        <f>Table8[[#This Row],[Column1]]</f>
        <v>033142</v>
      </c>
      <c r="K712" s="8" t="s">
        <v>13630</v>
      </c>
      <c r="L712" t="s">
        <v>13632</v>
      </c>
      <c r="M712" s="8" t="s">
        <v>13631</v>
      </c>
      <c r="O712" t="str">
        <f t="shared" si="11"/>
        <v>update item_mst set family_code = 'EXT-COATNG' where item = '033142' and site_ref = 'BENN'</v>
      </c>
      <c r="Q712" t="s">
        <v>14135</v>
      </c>
    </row>
    <row r="713" spans="1:17" x14ac:dyDescent="0.25">
      <c r="A713" s="3" t="s">
        <v>576</v>
      </c>
      <c r="B713" s="3" t="s">
        <v>20</v>
      </c>
      <c r="C713" s="3" t="s">
        <v>25</v>
      </c>
      <c r="D713" s="3" t="s">
        <v>766</v>
      </c>
      <c r="E713" s="3" t="str">
        <f>LEFT(Table8[[#This Row],[PART NUMBER &amp; DESC]],6)</f>
        <v>033141</v>
      </c>
      <c r="G713" t="s">
        <v>13633</v>
      </c>
      <c r="H713" t="str">
        <f>Table8[[#This Row],[COMMODITY (FAMILY CODE)]]</f>
        <v>EXT-COATNG</v>
      </c>
      <c r="I713" s="8" t="s">
        <v>13629</v>
      </c>
      <c r="J713" t="str">
        <f>Table8[[#This Row],[Column1]]</f>
        <v>033141</v>
      </c>
      <c r="K713" s="8" t="s">
        <v>13630</v>
      </c>
      <c r="L713" t="s">
        <v>13632</v>
      </c>
      <c r="M713" s="8" t="s">
        <v>13631</v>
      </c>
      <c r="O713" t="str">
        <f t="shared" si="11"/>
        <v>update item_mst set family_code = 'EXT-COATNG' where item = '033141' and site_ref = 'BENN'</v>
      </c>
      <c r="Q713" t="s">
        <v>14136</v>
      </c>
    </row>
    <row r="714" spans="1:17" x14ac:dyDescent="0.25">
      <c r="A714" s="3" t="s">
        <v>767</v>
      </c>
      <c r="B714" s="3" t="s">
        <v>0</v>
      </c>
      <c r="C714" s="3" t="s">
        <v>7</v>
      </c>
      <c r="D714" s="3" t="s">
        <v>768</v>
      </c>
      <c r="E714" s="3" t="str">
        <f>LEFT(Table8[[#This Row],[PART NUMBER &amp; DESC]],6)</f>
        <v>019448</v>
      </c>
      <c r="G714" t="s">
        <v>13633</v>
      </c>
      <c r="H714" t="str">
        <f>Table8[[#This Row],[COMMODITY (FAMILY CODE)]]</f>
        <v>CMP-LADDER</v>
      </c>
      <c r="I714" s="8" t="s">
        <v>13629</v>
      </c>
      <c r="J714" t="str">
        <f>Table8[[#This Row],[Column1]]</f>
        <v>019448</v>
      </c>
      <c r="K714" s="8" t="s">
        <v>13630</v>
      </c>
      <c r="L714" t="s">
        <v>13632</v>
      </c>
      <c r="M714" s="8" t="s">
        <v>13631</v>
      </c>
      <c r="O714" t="str">
        <f t="shared" si="11"/>
        <v>update item_mst set family_code = 'CMP-LADDER' where item = '019448' and site_ref = 'BENN'</v>
      </c>
      <c r="Q714" t="s">
        <v>14137</v>
      </c>
    </row>
    <row r="715" spans="1:17" x14ac:dyDescent="0.25">
      <c r="A715" s="3" t="s">
        <v>767</v>
      </c>
      <c r="B715" s="3" t="s">
        <v>0</v>
      </c>
      <c r="C715" s="3" t="s">
        <v>7</v>
      </c>
      <c r="D715" s="3" t="s">
        <v>769</v>
      </c>
      <c r="E715" s="3" t="str">
        <f>LEFT(Table8[[#This Row],[PART NUMBER &amp; DESC]],6)</f>
        <v>004937</v>
      </c>
      <c r="G715" t="s">
        <v>13633</v>
      </c>
      <c r="H715" t="str">
        <f>Table8[[#This Row],[COMMODITY (FAMILY CODE)]]</f>
        <v>CMP-LADDER</v>
      </c>
      <c r="I715" s="8" t="s">
        <v>13629</v>
      </c>
      <c r="J715" t="str">
        <f>Table8[[#This Row],[Column1]]</f>
        <v>004937</v>
      </c>
      <c r="K715" s="8" t="s">
        <v>13630</v>
      </c>
      <c r="L715" t="s">
        <v>13632</v>
      </c>
      <c r="M715" s="8" t="s">
        <v>13631</v>
      </c>
      <c r="O715" t="str">
        <f t="shared" si="11"/>
        <v>update item_mst set family_code = 'CMP-LADDER' where item = '004937' and site_ref = 'BENN'</v>
      </c>
      <c r="Q715" t="s">
        <v>14138</v>
      </c>
    </row>
    <row r="716" spans="1:17" x14ac:dyDescent="0.25">
      <c r="A716" s="2" t="s">
        <v>767</v>
      </c>
      <c r="B716" s="2" t="s">
        <v>0</v>
      </c>
      <c r="C716" s="2" t="s">
        <v>7</v>
      </c>
      <c r="D716" s="2" t="s">
        <v>770</v>
      </c>
      <c r="E716" s="3" t="str">
        <f>LEFT(Table8[[#This Row],[PART NUMBER &amp; DESC]],6)</f>
        <v>006141</v>
      </c>
      <c r="G716" t="s">
        <v>13633</v>
      </c>
      <c r="H716" t="str">
        <f>Table8[[#This Row],[COMMODITY (FAMILY CODE)]]</f>
        <v>CMP-LADDER</v>
      </c>
      <c r="I716" s="8" t="s">
        <v>13629</v>
      </c>
      <c r="J716" t="str">
        <f>Table8[[#This Row],[Column1]]</f>
        <v>006141</v>
      </c>
      <c r="K716" s="8" t="s">
        <v>13630</v>
      </c>
      <c r="L716" t="s">
        <v>13632</v>
      </c>
      <c r="M716" s="8" t="s">
        <v>13631</v>
      </c>
      <c r="O716" t="str">
        <f t="shared" si="11"/>
        <v>update item_mst set family_code = 'CMP-LADDER' where item = '006141' and site_ref = 'BENN'</v>
      </c>
      <c r="Q716" t="s">
        <v>14139</v>
      </c>
    </row>
    <row r="717" spans="1:17" x14ac:dyDescent="0.25">
      <c r="A717" s="3" t="s">
        <v>767</v>
      </c>
      <c r="B717" s="3" t="s">
        <v>0</v>
      </c>
      <c r="C717" s="3" t="s">
        <v>7</v>
      </c>
      <c r="D717" s="3" t="s">
        <v>771</v>
      </c>
      <c r="E717" s="3" t="str">
        <f>LEFT(Table8[[#This Row],[PART NUMBER &amp; DESC]],6)</f>
        <v>019770</v>
      </c>
      <c r="G717" t="s">
        <v>13633</v>
      </c>
      <c r="H717" t="str">
        <f>Table8[[#This Row],[COMMODITY (FAMILY CODE)]]</f>
        <v>CMP-LADDER</v>
      </c>
      <c r="I717" s="8" t="s">
        <v>13629</v>
      </c>
      <c r="J717" t="str">
        <f>Table8[[#This Row],[Column1]]</f>
        <v>019770</v>
      </c>
      <c r="K717" s="8" t="s">
        <v>13630</v>
      </c>
      <c r="L717" t="s">
        <v>13632</v>
      </c>
      <c r="M717" s="8" t="s">
        <v>13631</v>
      </c>
      <c r="O717" t="str">
        <f t="shared" si="11"/>
        <v>update item_mst set family_code = 'CMP-LADDER' where item = '019770' and site_ref = 'BENN'</v>
      </c>
      <c r="Q717" t="s">
        <v>14140</v>
      </c>
    </row>
    <row r="718" spans="1:17" x14ac:dyDescent="0.25">
      <c r="A718" s="2" t="s">
        <v>767</v>
      </c>
      <c r="B718" s="2" t="s">
        <v>0</v>
      </c>
      <c r="C718" s="2" t="s">
        <v>7</v>
      </c>
      <c r="D718" s="2" t="s">
        <v>772</v>
      </c>
      <c r="E718" s="3" t="str">
        <f>LEFT(Table8[[#This Row],[PART NUMBER &amp; DESC]],6)</f>
        <v>019771</v>
      </c>
      <c r="G718" t="s">
        <v>13633</v>
      </c>
      <c r="H718" t="str">
        <f>Table8[[#This Row],[COMMODITY (FAMILY CODE)]]</f>
        <v>CMP-LADDER</v>
      </c>
      <c r="I718" s="8" t="s">
        <v>13629</v>
      </c>
      <c r="J718" t="str">
        <f>Table8[[#This Row],[Column1]]</f>
        <v>019771</v>
      </c>
      <c r="K718" s="8" t="s">
        <v>13630</v>
      </c>
      <c r="L718" t="s">
        <v>13632</v>
      </c>
      <c r="M718" s="8" t="s">
        <v>13631</v>
      </c>
      <c r="O718" t="str">
        <f t="shared" si="11"/>
        <v>update item_mst set family_code = 'CMP-LADDER' where item = '019771' and site_ref = 'BENN'</v>
      </c>
      <c r="Q718" t="s">
        <v>14141</v>
      </c>
    </row>
    <row r="719" spans="1:17" x14ac:dyDescent="0.25">
      <c r="A719" s="3" t="s">
        <v>767</v>
      </c>
      <c r="B719" s="3" t="s">
        <v>0</v>
      </c>
      <c r="C719" s="3" t="s">
        <v>7</v>
      </c>
      <c r="D719" s="3" t="s">
        <v>773</v>
      </c>
      <c r="E719" s="3" t="str">
        <f>LEFT(Table8[[#This Row],[PART NUMBER &amp; DESC]],6)</f>
        <v>002921</v>
      </c>
      <c r="G719" t="s">
        <v>13633</v>
      </c>
      <c r="H719" t="str">
        <f>Table8[[#This Row],[COMMODITY (FAMILY CODE)]]</f>
        <v>CMP-LADDER</v>
      </c>
      <c r="I719" s="8" t="s">
        <v>13629</v>
      </c>
      <c r="J719" t="str">
        <f>Table8[[#This Row],[Column1]]</f>
        <v>002921</v>
      </c>
      <c r="K719" s="8" t="s">
        <v>13630</v>
      </c>
      <c r="L719" t="s">
        <v>13632</v>
      </c>
      <c r="M719" s="8" t="s">
        <v>13631</v>
      </c>
      <c r="O719" t="str">
        <f t="shared" si="11"/>
        <v>update item_mst set family_code = 'CMP-LADDER' where item = '002921' and site_ref = 'BENN'</v>
      </c>
      <c r="Q719" t="s">
        <v>14142</v>
      </c>
    </row>
    <row r="720" spans="1:17" x14ac:dyDescent="0.25">
      <c r="A720" s="3" t="s">
        <v>767</v>
      </c>
      <c r="B720" s="3" t="s">
        <v>0</v>
      </c>
      <c r="C720" s="3" t="s">
        <v>7</v>
      </c>
      <c r="D720" s="3" t="s">
        <v>774</v>
      </c>
      <c r="E720" s="3" t="str">
        <f>LEFT(Table8[[#This Row],[PART NUMBER &amp; DESC]],6)</f>
        <v>012290</v>
      </c>
      <c r="G720" t="s">
        <v>13633</v>
      </c>
      <c r="H720" t="str">
        <f>Table8[[#This Row],[COMMODITY (FAMILY CODE)]]</f>
        <v>CMP-LADDER</v>
      </c>
      <c r="I720" s="8" t="s">
        <v>13629</v>
      </c>
      <c r="J720" t="str">
        <f>Table8[[#This Row],[Column1]]</f>
        <v>012290</v>
      </c>
      <c r="K720" s="8" t="s">
        <v>13630</v>
      </c>
      <c r="L720" t="s">
        <v>13632</v>
      </c>
      <c r="M720" s="8" t="s">
        <v>13631</v>
      </c>
      <c r="O720" t="str">
        <f t="shared" si="11"/>
        <v>update item_mst set family_code = 'CMP-LADDER' where item = '012290' and site_ref = 'BENN'</v>
      </c>
      <c r="Q720" t="s">
        <v>14143</v>
      </c>
    </row>
    <row r="721" spans="1:17" x14ac:dyDescent="0.25">
      <c r="A721" s="2" t="s">
        <v>767</v>
      </c>
      <c r="B721" s="2" t="s">
        <v>0</v>
      </c>
      <c r="C721" s="2" t="s">
        <v>7</v>
      </c>
      <c r="D721" s="2" t="s">
        <v>775</v>
      </c>
      <c r="E721" s="3" t="str">
        <f>LEFT(Table8[[#This Row],[PART NUMBER &amp; DESC]],6)</f>
        <v>018201</v>
      </c>
      <c r="G721" t="s">
        <v>13633</v>
      </c>
      <c r="H721" t="str">
        <f>Table8[[#This Row],[COMMODITY (FAMILY CODE)]]</f>
        <v>CMP-LADDER</v>
      </c>
      <c r="I721" s="8" t="s">
        <v>13629</v>
      </c>
      <c r="J721" t="str">
        <f>Table8[[#This Row],[Column1]]</f>
        <v>018201</v>
      </c>
      <c r="K721" s="8" t="s">
        <v>13630</v>
      </c>
      <c r="L721" t="s">
        <v>13632</v>
      </c>
      <c r="M721" s="8" t="s">
        <v>13631</v>
      </c>
      <c r="O721" t="str">
        <f t="shared" si="11"/>
        <v>update item_mst set family_code = 'CMP-LADDER' where item = '018201' and site_ref = 'BENN'</v>
      </c>
      <c r="Q721" t="s">
        <v>14144</v>
      </c>
    </row>
    <row r="722" spans="1:17" x14ac:dyDescent="0.25">
      <c r="A722" s="2" t="s">
        <v>767</v>
      </c>
      <c r="B722" s="2" t="s">
        <v>0</v>
      </c>
      <c r="C722" s="2" t="s">
        <v>7</v>
      </c>
      <c r="D722" s="2" t="s">
        <v>776</v>
      </c>
      <c r="E722" s="3" t="str">
        <f>LEFT(Table8[[#This Row],[PART NUMBER &amp; DESC]],6)</f>
        <v>019970</v>
      </c>
      <c r="G722" t="s">
        <v>13633</v>
      </c>
      <c r="H722" t="str">
        <f>Table8[[#This Row],[COMMODITY (FAMILY CODE)]]</f>
        <v>CMP-LADDER</v>
      </c>
      <c r="I722" s="8" t="s">
        <v>13629</v>
      </c>
      <c r="J722" t="str">
        <f>Table8[[#This Row],[Column1]]</f>
        <v>019970</v>
      </c>
      <c r="K722" s="8" t="s">
        <v>13630</v>
      </c>
      <c r="L722" t="s">
        <v>13632</v>
      </c>
      <c r="M722" s="8" t="s">
        <v>13631</v>
      </c>
      <c r="O722" t="str">
        <f t="shared" si="11"/>
        <v>update item_mst set family_code = 'CMP-LADDER' where item = '019970' and site_ref = 'BENN'</v>
      </c>
      <c r="Q722" t="s">
        <v>14145</v>
      </c>
    </row>
    <row r="723" spans="1:17" x14ac:dyDescent="0.25">
      <c r="A723" s="2" t="s">
        <v>777</v>
      </c>
      <c r="B723" s="2" t="s">
        <v>0</v>
      </c>
      <c r="C723" s="2" t="s">
        <v>5</v>
      </c>
      <c r="D723" s="2" t="s">
        <v>778</v>
      </c>
      <c r="E723" s="3" t="str">
        <f>LEFT(Table8[[#This Row],[PART NUMBER &amp; DESC]],6)</f>
        <v>028871</v>
      </c>
      <c r="G723" t="s">
        <v>13633</v>
      </c>
      <c r="H723" t="str">
        <f>Table8[[#This Row],[COMMODITY (FAMILY CODE)]]</f>
        <v>CMP-TANKS</v>
      </c>
      <c r="I723" s="8" t="s">
        <v>13629</v>
      </c>
      <c r="J723" t="str">
        <f>Table8[[#This Row],[Column1]]</f>
        <v>028871</v>
      </c>
      <c r="K723" s="8" t="s">
        <v>13630</v>
      </c>
      <c r="L723" t="s">
        <v>13632</v>
      </c>
      <c r="M723" s="8" t="s">
        <v>13631</v>
      </c>
      <c r="O723" t="str">
        <f t="shared" si="11"/>
        <v>update item_mst set family_code = 'CMP-TANKS' where item = '028871' and site_ref = 'BENN'</v>
      </c>
      <c r="Q723" t="s">
        <v>14146</v>
      </c>
    </row>
    <row r="724" spans="1:17" x14ac:dyDescent="0.25">
      <c r="A724" s="2" t="s">
        <v>779</v>
      </c>
      <c r="B724" s="2" t="s">
        <v>20</v>
      </c>
      <c r="C724" s="2" t="s">
        <v>22</v>
      </c>
      <c r="D724" s="2" t="s">
        <v>780</v>
      </c>
      <c r="E724" s="3" t="str">
        <f>LEFT(Table8[[#This Row],[PART NUMBER &amp; DESC]],6)</f>
        <v>017401</v>
      </c>
      <c r="G724" t="s">
        <v>13633</v>
      </c>
      <c r="H724" t="str">
        <f>Table8[[#This Row],[COMMODITY (FAMILY CODE)]]</f>
        <v>EXT-PNTRLS</v>
      </c>
      <c r="I724" s="8" t="s">
        <v>13629</v>
      </c>
      <c r="J724" t="str">
        <f>Table8[[#This Row],[Column1]]</f>
        <v>017401</v>
      </c>
      <c r="K724" s="8" t="s">
        <v>13630</v>
      </c>
      <c r="L724" t="s">
        <v>13632</v>
      </c>
      <c r="M724" s="8" t="s">
        <v>13631</v>
      </c>
      <c r="O724" t="str">
        <f t="shared" si="11"/>
        <v>update item_mst set family_code = 'EXT-PNTRLS' where item = '017401' and site_ref = 'BENN'</v>
      </c>
      <c r="Q724" t="s">
        <v>14147</v>
      </c>
    </row>
    <row r="725" spans="1:17" x14ac:dyDescent="0.25">
      <c r="A725" s="3" t="s">
        <v>779</v>
      </c>
      <c r="B725" s="3" t="s">
        <v>20</v>
      </c>
      <c r="C725" s="3" t="s">
        <v>22</v>
      </c>
      <c r="D725" s="3" t="s">
        <v>781</v>
      </c>
      <c r="E725" s="3" t="str">
        <f>LEFT(Table8[[#This Row],[PART NUMBER &amp; DESC]],6)</f>
        <v>017397</v>
      </c>
      <c r="G725" t="s">
        <v>13633</v>
      </c>
      <c r="H725" t="str">
        <f>Table8[[#This Row],[COMMODITY (FAMILY CODE)]]</f>
        <v>EXT-PNTRLS</v>
      </c>
      <c r="I725" s="8" t="s">
        <v>13629</v>
      </c>
      <c r="J725" t="str">
        <f>Table8[[#This Row],[Column1]]</f>
        <v>017397</v>
      </c>
      <c r="K725" s="8" t="s">
        <v>13630</v>
      </c>
      <c r="L725" t="s">
        <v>13632</v>
      </c>
      <c r="M725" s="8" t="s">
        <v>13631</v>
      </c>
      <c r="O725" t="str">
        <f t="shared" si="11"/>
        <v>update item_mst set family_code = 'EXT-PNTRLS' where item = '017397' and site_ref = 'BENN'</v>
      </c>
      <c r="Q725" t="s">
        <v>14148</v>
      </c>
    </row>
    <row r="726" spans="1:17" x14ac:dyDescent="0.25">
      <c r="A726" s="2" t="s">
        <v>779</v>
      </c>
      <c r="B726" s="2" t="s">
        <v>20</v>
      </c>
      <c r="C726" s="2" t="s">
        <v>22</v>
      </c>
      <c r="D726" s="2" t="s">
        <v>782</v>
      </c>
      <c r="E726" s="3" t="str">
        <f>LEFT(Table8[[#This Row],[PART NUMBER &amp; DESC]],6)</f>
        <v>025289</v>
      </c>
      <c r="G726" t="s">
        <v>13633</v>
      </c>
      <c r="H726" t="str">
        <f>Table8[[#This Row],[COMMODITY (FAMILY CODE)]]</f>
        <v>EXT-PNTRLS</v>
      </c>
      <c r="I726" s="8" t="s">
        <v>13629</v>
      </c>
      <c r="J726" t="str">
        <f>Table8[[#This Row],[Column1]]</f>
        <v>025289</v>
      </c>
      <c r="K726" s="8" t="s">
        <v>13630</v>
      </c>
      <c r="L726" t="s">
        <v>13632</v>
      </c>
      <c r="M726" s="8" t="s">
        <v>13631</v>
      </c>
      <c r="O726" t="str">
        <f t="shared" si="11"/>
        <v>update item_mst set family_code = 'EXT-PNTRLS' where item = '025289' and site_ref = 'BENN'</v>
      </c>
      <c r="Q726" t="s">
        <v>14149</v>
      </c>
    </row>
    <row r="727" spans="1:17" x14ac:dyDescent="0.25">
      <c r="A727" s="3" t="s">
        <v>779</v>
      </c>
      <c r="B727" s="3" t="s">
        <v>20</v>
      </c>
      <c r="C727" s="3" t="s">
        <v>22</v>
      </c>
      <c r="D727" s="3" t="s">
        <v>783</v>
      </c>
      <c r="E727" s="3" t="str">
        <f>LEFT(Table8[[#This Row],[PART NUMBER &amp; DESC]],6)</f>
        <v>0-QX B</v>
      </c>
      <c r="G727" t="s">
        <v>13633</v>
      </c>
      <c r="H727" t="str">
        <f>Table8[[#This Row],[COMMODITY (FAMILY CODE)]]</f>
        <v>EXT-PNTRLS</v>
      </c>
      <c r="I727" s="8" t="s">
        <v>13629</v>
      </c>
      <c r="J727" t="str">
        <f>Table8[[#This Row],[Column1]]</f>
        <v>0-QX B</v>
      </c>
      <c r="K727" s="8" t="s">
        <v>13630</v>
      </c>
      <c r="L727" t="s">
        <v>13632</v>
      </c>
      <c r="M727" s="8" t="s">
        <v>13631</v>
      </c>
      <c r="O727" t="str">
        <f t="shared" si="11"/>
        <v>update item_mst set family_code = 'EXT-PNTRLS' where item = '0-QX B' and site_ref = 'BENN'</v>
      </c>
      <c r="Q727" t="s">
        <v>14150</v>
      </c>
    </row>
    <row r="728" spans="1:17" x14ac:dyDescent="0.25">
      <c r="A728" s="2" t="s">
        <v>779</v>
      </c>
      <c r="B728" s="2" t="s">
        <v>20</v>
      </c>
      <c r="C728" s="2" t="s">
        <v>22</v>
      </c>
      <c r="D728" s="2" t="s">
        <v>784</v>
      </c>
      <c r="E728" s="3" t="str">
        <f>LEFT(Table8[[#This Row],[PART NUMBER &amp; DESC]],6)</f>
        <v>017401</v>
      </c>
      <c r="G728" t="s">
        <v>13633</v>
      </c>
      <c r="H728" t="str">
        <f>Table8[[#This Row],[COMMODITY (FAMILY CODE)]]</f>
        <v>EXT-PNTRLS</v>
      </c>
      <c r="I728" s="8" t="s">
        <v>13629</v>
      </c>
      <c r="J728" t="str">
        <f>Table8[[#This Row],[Column1]]</f>
        <v>017401</v>
      </c>
      <c r="K728" s="8" t="s">
        <v>13630</v>
      </c>
      <c r="L728" t="s">
        <v>13632</v>
      </c>
      <c r="M728" s="8" t="s">
        <v>13631</v>
      </c>
      <c r="O728" t="str">
        <f t="shared" si="11"/>
        <v>update item_mst set family_code = 'EXT-PNTRLS' where item = '017401' and site_ref = 'BENN'</v>
      </c>
      <c r="Q728" t="s">
        <v>14147</v>
      </c>
    </row>
    <row r="729" spans="1:17" x14ac:dyDescent="0.25">
      <c r="A729" s="2" t="s">
        <v>779</v>
      </c>
      <c r="B729" s="2" t="s">
        <v>20</v>
      </c>
      <c r="C729" s="2" t="s">
        <v>22</v>
      </c>
      <c r="D729" s="2" t="s">
        <v>785</v>
      </c>
      <c r="E729" s="3" t="str">
        <f>LEFT(Table8[[#This Row],[PART NUMBER &amp; DESC]],6)</f>
        <v>017398</v>
      </c>
      <c r="G729" t="s">
        <v>13633</v>
      </c>
      <c r="H729" t="str">
        <f>Table8[[#This Row],[COMMODITY (FAMILY CODE)]]</f>
        <v>EXT-PNTRLS</v>
      </c>
      <c r="I729" s="8" t="s">
        <v>13629</v>
      </c>
      <c r="J729" t="str">
        <f>Table8[[#This Row],[Column1]]</f>
        <v>017398</v>
      </c>
      <c r="K729" s="8" t="s">
        <v>13630</v>
      </c>
      <c r="L729" t="s">
        <v>13632</v>
      </c>
      <c r="M729" s="8" t="s">
        <v>13631</v>
      </c>
      <c r="O729" t="str">
        <f t="shared" si="11"/>
        <v>update item_mst set family_code = 'EXT-PNTRLS' where item = '017398' and site_ref = 'BENN'</v>
      </c>
      <c r="Q729" t="s">
        <v>14151</v>
      </c>
    </row>
    <row r="730" spans="1:17" x14ac:dyDescent="0.25">
      <c r="A730" s="3" t="s">
        <v>779</v>
      </c>
      <c r="B730" s="3" t="s">
        <v>20</v>
      </c>
      <c r="C730" s="3" t="s">
        <v>22</v>
      </c>
      <c r="D730" s="3" t="s">
        <v>786</v>
      </c>
      <c r="E730" s="3" t="str">
        <f>LEFT(Table8[[#This Row],[PART NUMBER &amp; DESC]],6)</f>
        <v>017400</v>
      </c>
      <c r="G730" t="s">
        <v>13633</v>
      </c>
      <c r="H730" t="str">
        <f>Table8[[#This Row],[COMMODITY (FAMILY CODE)]]</f>
        <v>EXT-PNTRLS</v>
      </c>
      <c r="I730" s="8" t="s">
        <v>13629</v>
      </c>
      <c r="J730" t="str">
        <f>Table8[[#This Row],[Column1]]</f>
        <v>017400</v>
      </c>
      <c r="K730" s="8" t="s">
        <v>13630</v>
      </c>
      <c r="L730" t="s">
        <v>13632</v>
      </c>
      <c r="M730" s="8" t="s">
        <v>13631</v>
      </c>
      <c r="O730" t="str">
        <f t="shared" si="11"/>
        <v>update item_mst set family_code = 'EXT-PNTRLS' where item = '017400' and site_ref = 'BENN'</v>
      </c>
      <c r="Q730" t="s">
        <v>14152</v>
      </c>
    </row>
    <row r="731" spans="1:17" x14ac:dyDescent="0.25">
      <c r="A731" s="2" t="s">
        <v>779</v>
      </c>
      <c r="B731" s="2" t="s">
        <v>20</v>
      </c>
      <c r="C731" s="2" t="s">
        <v>22</v>
      </c>
      <c r="D731" s="2" t="s">
        <v>787</v>
      </c>
      <c r="E731" s="3" t="str">
        <f>LEFT(Table8[[#This Row],[PART NUMBER &amp; DESC]],6)</f>
        <v>017396</v>
      </c>
      <c r="G731" t="s">
        <v>13633</v>
      </c>
      <c r="H731" t="str">
        <f>Table8[[#This Row],[COMMODITY (FAMILY CODE)]]</f>
        <v>EXT-PNTRLS</v>
      </c>
      <c r="I731" s="8" t="s">
        <v>13629</v>
      </c>
      <c r="J731" t="str">
        <f>Table8[[#This Row],[Column1]]</f>
        <v>017396</v>
      </c>
      <c r="K731" s="8" t="s">
        <v>13630</v>
      </c>
      <c r="L731" t="s">
        <v>13632</v>
      </c>
      <c r="M731" s="8" t="s">
        <v>13631</v>
      </c>
      <c r="O731" t="str">
        <f t="shared" si="11"/>
        <v>update item_mst set family_code = 'EXT-PNTRLS' where item = '017396' and site_ref = 'BENN'</v>
      </c>
      <c r="Q731" t="s">
        <v>14153</v>
      </c>
    </row>
    <row r="732" spans="1:17" x14ac:dyDescent="0.25">
      <c r="A732" s="2" t="s">
        <v>779</v>
      </c>
      <c r="B732" s="2" t="s">
        <v>20</v>
      </c>
      <c r="C732" s="2" t="s">
        <v>22</v>
      </c>
      <c r="D732" s="2" t="s">
        <v>788</v>
      </c>
      <c r="E732" s="3" t="str">
        <f>LEFT(Table8[[#This Row],[PART NUMBER &amp; DESC]],6)</f>
        <v>024083</v>
      </c>
      <c r="G732" t="s">
        <v>13633</v>
      </c>
      <c r="H732" t="str">
        <f>Table8[[#This Row],[COMMODITY (FAMILY CODE)]]</f>
        <v>EXT-PNTRLS</v>
      </c>
      <c r="I732" s="8" t="s">
        <v>13629</v>
      </c>
      <c r="J732" t="str">
        <f>Table8[[#This Row],[Column1]]</f>
        <v>024083</v>
      </c>
      <c r="K732" s="8" t="s">
        <v>13630</v>
      </c>
      <c r="L732" t="s">
        <v>13632</v>
      </c>
      <c r="M732" s="8" t="s">
        <v>13631</v>
      </c>
      <c r="O732" t="str">
        <f t="shared" si="11"/>
        <v>update item_mst set family_code = 'EXT-PNTRLS' where item = '024083' and site_ref = 'BENN'</v>
      </c>
      <c r="Q732" t="s">
        <v>14154</v>
      </c>
    </row>
    <row r="733" spans="1:17" x14ac:dyDescent="0.25">
      <c r="A733" s="3" t="s">
        <v>779</v>
      </c>
      <c r="B733" s="3" t="s">
        <v>20</v>
      </c>
      <c r="C733" s="3" t="s">
        <v>22</v>
      </c>
      <c r="D733" s="3" t="s">
        <v>789</v>
      </c>
      <c r="E733" s="3" t="str">
        <f>LEFT(Table8[[#This Row],[PART NUMBER &amp; DESC]],6)</f>
        <v>023627</v>
      </c>
      <c r="G733" t="s">
        <v>13633</v>
      </c>
      <c r="H733" t="str">
        <f>Table8[[#This Row],[COMMODITY (FAMILY CODE)]]</f>
        <v>EXT-PNTRLS</v>
      </c>
      <c r="I733" s="8" t="s">
        <v>13629</v>
      </c>
      <c r="J733" t="str">
        <f>Table8[[#This Row],[Column1]]</f>
        <v>023627</v>
      </c>
      <c r="K733" s="8" t="s">
        <v>13630</v>
      </c>
      <c r="L733" t="s">
        <v>13632</v>
      </c>
      <c r="M733" s="8" t="s">
        <v>13631</v>
      </c>
      <c r="O733" t="str">
        <f t="shared" si="11"/>
        <v>update item_mst set family_code = 'EXT-PNTRLS' where item = '023627' and site_ref = 'BENN'</v>
      </c>
      <c r="Q733" t="s">
        <v>14155</v>
      </c>
    </row>
    <row r="734" spans="1:17" x14ac:dyDescent="0.25">
      <c r="A734" s="2" t="s">
        <v>779</v>
      </c>
      <c r="B734" s="2" t="s">
        <v>20</v>
      </c>
      <c r="C734" s="2" t="s">
        <v>22</v>
      </c>
      <c r="D734" s="2" t="s">
        <v>790</v>
      </c>
      <c r="E734" s="3" t="str">
        <f>LEFT(Table8[[#This Row],[PART NUMBER &amp; DESC]],6)</f>
        <v>025093</v>
      </c>
      <c r="G734" t="s">
        <v>13633</v>
      </c>
      <c r="H734" t="str">
        <f>Table8[[#This Row],[COMMODITY (FAMILY CODE)]]</f>
        <v>EXT-PNTRLS</v>
      </c>
      <c r="I734" s="8" t="s">
        <v>13629</v>
      </c>
      <c r="J734" t="str">
        <f>Table8[[#This Row],[Column1]]</f>
        <v>025093</v>
      </c>
      <c r="K734" s="8" t="s">
        <v>13630</v>
      </c>
      <c r="L734" t="s">
        <v>13632</v>
      </c>
      <c r="M734" s="8" t="s">
        <v>13631</v>
      </c>
      <c r="O734" t="str">
        <f t="shared" si="11"/>
        <v>update item_mst set family_code = 'EXT-PNTRLS' where item = '025093' and site_ref = 'BENN'</v>
      </c>
      <c r="Q734" t="s">
        <v>14156</v>
      </c>
    </row>
    <row r="735" spans="1:17" x14ac:dyDescent="0.25">
      <c r="A735" s="3" t="s">
        <v>779</v>
      </c>
      <c r="B735" s="3" t="s">
        <v>20</v>
      </c>
      <c r="C735" s="3" t="s">
        <v>22</v>
      </c>
      <c r="D735" s="3" t="s">
        <v>791</v>
      </c>
      <c r="E735" s="3" t="str">
        <f>LEFT(Table8[[#This Row],[PART NUMBER &amp; DESC]],6)</f>
        <v>025091</v>
      </c>
      <c r="G735" t="s">
        <v>13633</v>
      </c>
      <c r="H735" t="str">
        <f>Table8[[#This Row],[COMMODITY (FAMILY CODE)]]</f>
        <v>EXT-PNTRLS</v>
      </c>
      <c r="I735" s="8" t="s">
        <v>13629</v>
      </c>
      <c r="J735" t="str">
        <f>Table8[[#This Row],[Column1]]</f>
        <v>025091</v>
      </c>
      <c r="K735" s="8" t="s">
        <v>13630</v>
      </c>
      <c r="L735" t="s">
        <v>13632</v>
      </c>
      <c r="M735" s="8" t="s">
        <v>13631</v>
      </c>
      <c r="O735" t="str">
        <f t="shared" si="11"/>
        <v>update item_mst set family_code = 'EXT-PNTRLS' where item = '025091' and site_ref = 'BENN'</v>
      </c>
      <c r="Q735" t="s">
        <v>14157</v>
      </c>
    </row>
    <row r="736" spans="1:17" x14ac:dyDescent="0.25">
      <c r="A736" s="2" t="s">
        <v>779</v>
      </c>
      <c r="B736" s="2" t="s">
        <v>20</v>
      </c>
      <c r="C736" s="2" t="s">
        <v>22</v>
      </c>
      <c r="D736" s="2" t="s">
        <v>792</v>
      </c>
      <c r="E736" s="3" t="str">
        <f>LEFT(Table8[[#This Row],[PART NUMBER &amp; DESC]],6)</f>
        <v>017399</v>
      </c>
      <c r="G736" t="s">
        <v>13633</v>
      </c>
      <c r="H736" t="str">
        <f>Table8[[#This Row],[COMMODITY (FAMILY CODE)]]</f>
        <v>EXT-PNTRLS</v>
      </c>
      <c r="I736" s="8" t="s">
        <v>13629</v>
      </c>
      <c r="J736" t="str">
        <f>Table8[[#This Row],[Column1]]</f>
        <v>017399</v>
      </c>
      <c r="K736" s="8" t="s">
        <v>13630</v>
      </c>
      <c r="L736" t="s">
        <v>13632</v>
      </c>
      <c r="M736" s="8" t="s">
        <v>13631</v>
      </c>
      <c r="O736" t="str">
        <f t="shared" si="11"/>
        <v>update item_mst set family_code = 'EXT-PNTRLS' where item = '017399' and site_ref = 'BENN'</v>
      </c>
      <c r="Q736" t="s">
        <v>14158</v>
      </c>
    </row>
    <row r="737" spans="1:17" x14ac:dyDescent="0.25">
      <c r="A737" s="3" t="s">
        <v>779</v>
      </c>
      <c r="B737" s="3" t="s">
        <v>20</v>
      </c>
      <c r="C737" s="3" t="s">
        <v>22</v>
      </c>
      <c r="D737" s="3" t="s">
        <v>793</v>
      </c>
      <c r="E737" s="3" t="str">
        <f>LEFT(Table8[[#This Row],[PART NUMBER &amp; DESC]],6)</f>
        <v>017401</v>
      </c>
      <c r="G737" t="s">
        <v>13633</v>
      </c>
      <c r="H737" t="str">
        <f>Table8[[#This Row],[COMMODITY (FAMILY CODE)]]</f>
        <v>EXT-PNTRLS</v>
      </c>
      <c r="I737" s="8" t="s">
        <v>13629</v>
      </c>
      <c r="J737" t="str">
        <f>Table8[[#This Row],[Column1]]</f>
        <v>017401</v>
      </c>
      <c r="K737" s="8" t="s">
        <v>13630</v>
      </c>
      <c r="L737" t="s">
        <v>13632</v>
      </c>
      <c r="M737" s="8" t="s">
        <v>13631</v>
      </c>
      <c r="O737" t="str">
        <f t="shared" si="11"/>
        <v>update item_mst set family_code = 'EXT-PNTRLS' where item = '017401' and site_ref = 'BENN'</v>
      </c>
      <c r="Q737" t="s">
        <v>14147</v>
      </c>
    </row>
    <row r="738" spans="1:17" x14ac:dyDescent="0.25">
      <c r="A738" s="2" t="s">
        <v>779</v>
      </c>
      <c r="B738" s="2" t="s">
        <v>20</v>
      </c>
      <c r="C738" s="2" t="s">
        <v>22</v>
      </c>
      <c r="D738" s="2" t="s">
        <v>794</v>
      </c>
      <c r="E738" s="3" t="str">
        <f>LEFT(Table8[[#This Row],[PART NUMBER &amp; DESC]],6)</f>
        <v>017401</v>
      </c>
      <c r="G738" t="s">
        <v>13633</v>
      </c>
      <c r="H738" t="str">
        <f>Table8[[#This Row],[COMMODITY (FAMILY CODE)]]</f>
        <v>EXT-PNTRLS</v>
      </c>
      <c r="I738" s="8" t="s">
        <v>13629</v>
      </c>
      <c r="J738" t="str">
        <f>Table8[[#This Row],[Column1]]</f>
        <v>017401</v>
      </c>
      <c r="K738" s="8" t="s">
        <v>13630</v>
      </c>
      <c r="L738" t="s">
        <v>13632</v>
      </c>
      <c r="M738" s="8" t="s">
        <v>13631</v>
      </c>
      <c r="O738" t="str">
        <f t="shared" si="11"/>
        <v>update item_mst set family_code = 'EXT-PNTRLS' where item = '017401' and site_ref = 'BENN'</v>
      </c>
      <c r="Q738" t="s">
        <v>14147</v>
      </c>
    </row>
    <row r="739" spans="1:17" x14ac:dyDescent="0.25">
      <c r="A739" s="3" t="s">
        <v>779</v>
      </c>
      <c r="B739" s="3" t="s">
        <v>20</v>
      </c>
      <c r="C739" s="3" t="s">
        <v>22</v>
      </c>
      <c r="D739" s="3" t="s">
        <v>795</v>
      </c>
      <c r="E739" s="3" t="str">
        <f>LEFT(Table8[[#This Row],[PART NUMBER &amp; DESC]],6)</f>
        <v>432512</v>
      </c>
      <c r="G739" t="s">
        <v>13633</v>
      </c>
      <c r="H739" t="str">
        <f>Table8[[#This Row],[COMMODITY (FAMILY CODE)]]</f>
        <v>EXT-PNTRLS</v>
      </c>
      <c r="I739" s="8" t="s">
        <v>13629</v>
      </c>
      <c r="J739" t="str">
        <f>Table8[[#This Row],[Column1]]</f>
        <v>432512</v>
      </c>
      <c r="K739" s="8" t="s">
        <v>13630</v>
      </c>
      <c r="L739" t="s">
        <v>13632</v>
      </c>
      <c r="M739" s="8" t="s">
        <v>13631</v>
      </c>
      <c r="O739" t="str">
        <f t="shared" si="11"/>
        <v>update item_mst set family_code = 'EXT-PNTRLS' where item = '432512' and site_ref = 'BENN'</v>
      </c>
      <c r="Q739" t="s">
        <v>14159</v>
      </c>
    </row>
    <row r="740" spans="1:17" x14ac:dyDescent="0.25">
      <c r="A740" s="2" t="s">
        <v>779</v>
      </c>
      <c r="B740" s="2" t="s">
        <v>20</v>
      </c>
      <c r="C740" s="2" t="s">
        <v>22</v>
      </c>
      <c r="D740" s="2" t="s">
        <v>796</v>
      </c>
      <c r="E740" s="3" t="str">
        <f>LEFT(Table8[[#This Row],[PART NUMBER &amp; DESC]],6)</f>
        <v>021471</v>
      </c>
      <c r="G740" t="s">
        <v>13633</v>
      </c>
      <c r="H740" t="str">
        <f>Table8[[#This Row],[COMMODITY (FAMILY CODE)]]</f>
        <v>EXT-PNTRLS</v>
      </c>
      <c r="I740" s="8" t="s">
        <v>13629</v>
      </c>
      <c r="J740" t="str">
        <f>Table8[[#This Row],[Column1]]</f>
        <v>021471</v>
      </c>
      <c r="K740" s="8" t="s">
        <v>13630</v>
      </c>
      <c r="L740" t="s">
        <v>13632</v>
      </c>
      <c r="M740" s="8" t="s">
        <v>13631</v>
      </c>
      <c r="O740" t="str">
        <f t="shared" si="11"/>
        <v>update item_mst set family_code = 'EXT-PNTRLS' where item = '021471' and site_ref = 'BENN'</v>
      </c>
      <c r="Q740" t="s">
        <v>14160</v>
      </c>
    </row>
    <row r="741" spans="1:17" x14ac:dyDescent="0.25">
      <c r="A741" s="3" t="s">
        <v>779</v>
      </c>
      <c r="B741" s="3" t="s">
        <v>20</v>
      </c>
      <c r="C741" s="3" t="s">
        <v>22</v>
      </c>
      <c r="D741" s="3" t="s">
        <v>797</v>
      </c>
      <c r="E741" s="3" t="str">
        <f>LEFT(Table8[[#This Row],[PART NUMBER &amp; DESC]],6)</f>
        <v>017396</v>
      </c>
      <c r="G741" t="s">
        <v>13633</v>
      </c>
      <c r="H741" t="str">
        <f>Table8[[#This Row],[COMMODITY (FAMILY CODE)]]</f>
        <v>EXT-PNTRLS</v>
      </c>
      <c r="I741" s="8" t="s">
        <v>13629</v>
      </c>
      <c r="J741" t="str">
        <f>Table8[[#This Row],[Column1]]</f>
        <v>017396</v>
      </c>
      <c r="K741" s="8" t="s">
        <v>13630</v>
      </c>
      <c r="L741" t="s">
        <v>13632</v>
      </c>
      <c r="M741" s="8" t="s">
        <v>13631</v>
      </c>
      <c r="O741" t="str">
        <f t="shared" si="11"/>
        <v>update item_mst set family_code = 'EXT-PNTRLS' where item = '017396' and site_ref = 'BENN'</v>
      </c>
      <c r="Q741" t="s">
        <v>14153</v>
      </c>
    </row>
    <row r="742" spans="1:17" x14ac:dyDescent="0.25">
      <c r="A742" s="2" t="s">
        <v>779</v>
      </c>
      <c r="B742" s="2" t="s">
        <v>20</v>
      </c>
      <c r="C742" s="2" t="s">
        <v>22</v>
      </c>
      <c r="D742" s="2" t="s">
        <v>798</v>
      </c>
      <c r="E742" s="3" t="str">
        <f>LEFT(Table8[[#This Row],[PART NUMBER &amp; DESC]],6)</f>
        <v>CANCEL</v>
      </c>
      <c r="G742" t="s">
        <v>13633</v>
      </c>
      <c r="H742" t="str">
        <f>Table8[[#This Row],[COMMODITY (FAMILY CODE)]]</f>
        <v>EXT-PNTRLS</v>
      </c>
      <c r="I742" s="8" t="s">
        <v>13629</v>
      </c>
      <c r="J742" t="str">
        <f>Table8[[#This Row],[Column1]]</f>
        <v>CANCEL</v>
      </c>
      <c r="K742" s="8" t="s">
        <v>13630</v>
      </c>
      <c r="L742" t="s">
        <v>13632</v>
      </c>
      <c r="M742" s="8" t="s">
        <v>13631</v>
      </c>
      <c r="O742" t="str">
        <f t="shared" si="11"/>
        <v>update item_mst set family_code = 'EXT-PNTRLS' where item = 'CANCEL' and site_ref = 'BENN'</v>
      </c>
      <c r="Q742" t="s">
        <v>14161</v>
      </c>
    </row>
    <row r="743" spans="1:17" x14ac:dyDescent="0.25">
      <c r="A743" s="3" t="s">
        <v>779</v>
      </c>
      <c r="B743" s="3" t="s">
        <v>20</v>
      </c>
      <c r="C743" s="3" t="s">
        <v>22</v>
      </c>
      <c r="D743" s="3" t="s">
        <v>799</v>
      </c>
      <c r="E743" s="3" t="str">
        <f>LEFT(Table8[[#This Row],[PART NUMBER &amp; DESC]],6)</f>
        <v>018155</v>
      </c>
      <c r="G743" t="s">
        <v>13633</v>
      </c>
      <c r="H743" t="str">
        <f>Table8[[#This Row],[COMMODITY (FAMILY CODE)]]</f>
        <v>EXT-PNTRLS</v>
      </c>
      <c r="I743" s="8" t="s">
        <v>13629</v>
      </c>
      <c r="J743" t="str">
        <f>Table8[[#This Row],[Column1]]</f>
        <v>018155</v>
      </c>
      <c r="K743" s="8" t="s">
        <v>13630</v>
      </c>
      <c r="L743" t="s">
        <v>13632</v>
      </c>
      <c r="M743" s="8" t="s">
        <v>13631</v>
      </c>
      <c r="O743" t="str">
        <f t="shared" si="11"/>
        <v>update item_mst set family_code = 'EXT-PNTRLS' where item = '018155' and site_ref = 'BENN'</v>
      </c>
      <c r="Q743" t="s">
        <v>14162</v>
      </c>
    </row>
    <row r="744" spans="1:17" x14ac:dyDescent="0.25">
      <c r="A744" s="2" t="s">
        <v>779</v>
      </c>
      <c r="B744" s="2" t="s">
        <v>20</v>
      </c>
      <c r="C744" s="2" t="s">
        <v>22</v>
      </c>
      <c r="D744" s="2" t="s">
        <v>800</v>
      </c>
      <c r="E744" s="3" t="str">
        <f>LEFT(Table8[[#This Row],[PART NUMBER &amp; DESC]],6)</f>
        <v>018920</v>
      </c>
      <c r="G744" t="s">
        <v>13633</v>
      </c>
      <c r="H744" t="str">
        <f>Table8[[#This Row],[COMMODITY (FAMILY CODE)]]</f>
        <v>EXT-PNTRLS</v>
      </c>
      <c r="I744" s="8" t="s">
        <v>13629</v>
      </c>
      <c r="J744" t="str">
        <f>Table8[[#This Row],[Column1]]</f>
        <v>018920</v>
      </c>
      <c r="K744" s="8" t="s">
        <v>13630</v>
      </c>
      <c r="L744" t="s">
        <v>13632</v>
      </c>
      <c r="M744" s="8" t="s">
        <v>13631</v>
      </c>
      <c r="O744" t="str">
        <f t="shared" si="11"/>
        <v>update item_mst set family_code = 'EXT-PNTRLS' where item = '018920' and site_ref = 'BENN'</v>
      </c>
      <c r="Q744" t="s">
        <v>14163</v>
      </c>
    </row>
    <row r="745" spans="1:17" x14ac:dyDescent="0.25">
      <c r="A745" s="3" t="s">
        <v>779</v>
      </c>
      <c r="B745" s="3" t="s">
        <v>20</v>
      </c>
      <c r="C745" s="3" t="s">
        <v>22</v>
      </c>
      <c r="D745" s="3" t="s">
        <v>801</v>
      </c>
      <c r="E745" s="3" t="str">
        <f>LEFT(Table8[[#This Row],[PART NUMBER &amp; DESC]],6)</f>
        <v>021766</v>
      </c>
      <c r="G745" t="s">
        <v>13633</v>
      </c>
      <c r="H745" t="str">
        <f>Table8[[#This Row],[COMMODITY (FAMILY CODE)]]</f>
        <v>EXT-PNTRLS</v>
      </c>
      <c r="I745" s="8" t="s">
        <v>13629</v>
      </c>
      <c r="J745" t="str">
        <f>Table8[[#This Row],[Column1]]</f>
        <v>021766</v>
      </c>
      <c r="K745" s="8" t="s">
        <v>13630</v>
      </c>
      <c r="L745" t="s">
        <v>13632</v>
      </c>
      <c r="M745" s="8" t="s">
        <v>13631</v>
      </c>
      <c r="O745" t="str">
        <f t="shared" si="11"/>
        <v>update item_mst set family_code = 'EXT-PNTRLS' where item = '021766' and site_ref = 'BENN'</v>
      </c>
      <c r="Q745" t="s">
        <v>14164</v>
      </c>
    </row>
    <row r="746" spans="1:17" x14ac:dyDescent="0.25">
      <c r="A746" s="2" t="s">
        <v>779</v>
      </c>
      <c r="B746" s="2" t="s">
        <v>20</v>
      </c>
      <c r="C746" s="2" t="s">
        <v>22</v>
      </c>
      <c r="D746" s="2" t="s">
        <v>802</v>
      </c>
      <c r="E746" s="3" t="str">
        <f>LEFT(Table8[[#This Row],[PART NUMBER &amp; DESC]],6)</f>
        <v>021767</v>
      </c>
      <c r="G746" t="s">
        <v>13633</v>
      </c>
      <c r="H746" t="str">
        <f>Table8[[#This Row],[COMMODITY (FAMILY CODE)]]</f>
        <v>EXT-PNTRLS</v>
      </c>
      <c r="I746" s="8" t="s">
        <v>13629</v>
      </c>
      <c r="J746" t="str">
        <f>Table8[[#This Row],[Column1]]</f>
        <v>021767</v>
      </c>
      <c r="K746" s="8" t="s">
        <v>13630</v>
      </c>
      <c r="L746" t="s">
        <v>13632</v>
      </c>
      <c r="M746" s="8" t="s">
        <v>13631</v>
      </c>
      <c r="O746" t="str">
        <f t="shared" si="11"/>
        <v>update item_mst set family_code = 'EXT-PNTRLS' where item = '021767' and site_ref = 'BENN'</v>
      </c>
      <c r="Q746" t="s">
        <v>14165</v>
      </c>
    </row>
    <row r="747" spans="1:17" x14ac:dyDescent="0.25">
      <c r="A747" s="3" t="s">
        <v>779</v>
      </c>
      <c r="B747" s="3" t="s">
        <v>20</v>
      </c>
      <c r="C747" s="3" t="s">
        <v>22</v>
      </c>
      <c r="D747" s="3" t="s">
        <v>803</v>
      </c>
      <c r="E747" s="3" t="str">
        <f>LEFT(Table8[[#This Row],[PART NUMBER &amp; DESC]],6)</f>
        <v>021234</v>
      </c>
      <c r="G747" t="s">
        <v>13633</v>
      </c>
      <c r="H747" t="str">
        <f>Table8[[#This Row],[COMMODITY (FAMILY CODE)]]</f>
        <v>EXT-PNTRLS</v>
      </c>
      <c r="I747" s="8" t="s">
        <v>13629</v>
      </c>
      <c r="J747" t="str">
        <f>Table8[[#This Row],[Column1]]</f>
        <v>021234</v>
      </c>
      <c r="K747" s="8" t="s">
        <v>13630</v>
      </c>
      <c r="L747" t="s">
        <v>13632</v>
      </c>
      <c r="M747" s="8" t="s">
        <v>13631</v>
      </c>
      <c r="O747" t="str">
        <f t="shared" si="11"/>
        <v>update item_mst set family_code = 'EXT-PNTRLS' where item = '021234' and site_ref = 'BENN'</v>
      </c>
      <c r="Q747" t="s">
        <v>14166</v>
      </c>
    </row>
    <row r="748" spans="1:17" x14ac:dyDescent="0.25">
      <c r="A748" s="2" t="s">
        <v>779</v>
      </c>
      <c r="B748" s="2" t="s">
        <v>20</v>
      </c>
      <c r="C748" s="2" t="s">
        <v>22</v>
      </c>
      <c r="D748" s="2" t="s">
        <v>804</v>
      </c>
      <c r="E748" s="3" t="str">
        <f>LEFT(Table8[[#This Row],[PART NUMBER &amp; DESC]],6)</f>
        <v>025280</v>
      </c>
      <c r="G748" t="s">
        <v>13633</v>
      </c>
      <c r="H748" t="str">
        <f>Table8[[#This Row],[COMMODITY (FAMILY CODE)]]</f>
        <v>EXT-PNTRLS</v>
      </c>
      <c r="I748" s="8" t="s">
        <v>13629</v>
      </c>
      <c r="J748" t="str">
        <f>Table8[[#This Row],[Column1]]</f>
        <v>025280</v>
      </c>
      <c r="K748" s="8" t="s">
        <v>13630</v>
      </c>
      <c r="L748" t="s">
        <v>13632</v>
      </c>
      <c r="M748" s="8" t="s">
        <v>13631</v>
      </c>
      <c r="O748" t="str">
        <f t="shared" si="11"/>
        <v>update item_mst set family_code = 'EXT-PNTRLS' where item = '025280' and site_ref = 'BENN'</v>
      </c>
      <c r="Q748" t="s">
        <v>14167</v>
      </c>
    </row>
    <row r="749" spans="1:17" x14ac:dyDescent="0.25">
      <c r="A749" s="3" t="s">
        <v>779</v>
      </c>
      <c r="B749" s="3" t="s">
        <v>20</v>
      </c>
      <c r="C749" s="3" t="s">
        <v>22</v>
      </c>
      <c r="D749" s="3" t="s">
        <v>805</v>
      </c>
      <c r="E749" s="3" t="str">
        <f>LEFT(Table8[[#This Row],[PART NUMBER &amp; DESC]],6)</f>
        <v>032957</v>
      </c>
      <c r="G749" t="s">
        <v>13633</v>
      </c>
      <c r="H749" t="str">
        <f>Table8[[#This Row],[COMMODITY (FAMILY CODE)]]</f>
        <v>EXT-PNTRLS</v>
      </c>
      <c r="I749" s="8" t="s">
        <v>13629</v>
      </c>
      <c r="J749" t="str">
        <f>Table8[[#This Row],[Column1]]</f>
        <v>032957</v>
      </c>
      <c r="K749" s="8" t="s">
        <v>13630</v>
      </c>
      <c r="L749" t="s">
        <v>13632</v>
      </c>
      <c r="M749" s="8" t="s">
        <v>13631</v>
      </c>
      <c r="O749" t="str">
        <f t="shared" si="11"/>
        <v>update item_mst set family_code = 'EXT-PNTRLS' where item = '032957' and site_ref = 'BENN'</v>
      </c>
      <c r="Q749" t="s">
        <v>14168</v>
      </c>
    </row>
    <row r="750" spans="1:17" x14ac:dyDescent="0.25">
      <c r="A750" s="2" t="s">
        <v>779</v>
      </c>
      <c r="B750" s="2" t="s">
        <v>20</v>
      </c>
      <c r="C750" s="2" t="s">
        <v>22</v>
      </c>
      <c r="D750" s="2" t="s">
        <v>806</v>
      </c>
      <c r="E750" s="3" t="str">
        <f>LEFT(Table8[[#This Row],[PART NUMBER &amp; DESC]],6)</f>
        <v>019972</v>
      </c>
      <c r="G750" t="s">
        <v>13633</v>
      </c>
      <c r="H750" t="str">
        <f>Table8[[#This Row],[COMMODITY (FAMILY CODE)]]</f>
        <v>EXT-PNTRLS</v>
      </c>
      <c r="I750" s="8" t="s">
        <v>13629</v>
      </c>
      <c r="J750" t="str">
        <f>Table8[[#This Row],[Column1]]</f>
        <v>019972</v>
      </c>
      <c r="K750" s="8" t="s">
        <v>13630</v>
      </c>
      <c r="L750" t="s">
        <v>13632</v>
      </c>
      <c r="M750" s="8" t="s">
        <v>13631</v>
      </c>
      <c r="O750" t="str">
        <f t="shared" si="11"/>
        <v>update item_mst set family_code = 'EXT-PNTRLS' where item = '019972' and site_ref = 'BENN'</v>
      </c>
      <c r="Q750" t="s">
        <v>14169</v>
      </c>
    </row>
    <row r="751" spans="1:17" x14ac:dyDescent="0.25">
      <c r="A751" s="3" t="s">
        <v>779</v>
      </c>
      <c r="B751" s="3" t="s">
        <v>20</v>
      </c>
      <c r="C751" s="3" t="s">
        <v>22</v>
      </c>
      <c r="D751" s="3" t="s">
        <v>807</v>
      </c>
      <c r="E751" s="3" t="str">
        <f>LEFT(Table8[[#This Row],[PART NUMBER &amp; DESC]],6)</f>
        <v>016327</v>
      </c>
      <c r="G751" t="s">
        <v>13633</v>
      </c>
      <c r="H751" t="str">
        <f>Table8[[#This Row],[COMMODITY (FAMILY CODE)]]</f>
        <v>EXT-PNTRLS</v>
      </c>
      <c r="I751" s="8" t="s">
        <v>13629</v>
      </c>
      <c r="J751" t="str">
        <f>Table8[[#This Row],[Column1]]</f>
        <v>016327</v>
      </c>
      <c r="K751" s="8" t="s">
        <v>13630</v>
      </c>
      <c r="L751" t="s">
        <v>13632</v>
      </c>
      <c r="M751" s="8" t="s">
        <v>13631</v>
      </c>
      <c r="O751" t="str">
        <f t="shared" si="11"/>
        <v>update item_mst set family_code = 'EXT-PNTRLS' where item = '016327' and site_ref = 'BENN'</v>
      </c>
      <c r="Q751" t="s">
        <v>14170</v>
      </c>
    </row>
    <row r="752" spans="1:17" x14ac:dyDescent="0.25">
      <c r="A752" s="2" t="s">
        <v>779</v>
      </c>
      <c r="B752" s="2" t="s">
        <v>20</v>
      </c>
      <c r="C752" s="2" t="s">
        <v>22</v>
      </c>
      <c r="D752" s="2" t="s">
        <v>808</v>
      </c>
      <c r="E752" s="3" t="str">
        <f>LEFT(Table8[[#This Row],[PART NUMBER &amp; DESC]],6)</f>
        <v>015449</v>
      </c>
      <c r="G752" t="s">
        <v>13633</v>
      </c>
      <c r="H752" t="str">
        <f>Table8[[#This Row],[COMMODITY (FAMILY CODE)]]</f>
        <v>EXT-PNTRLS</v>
      </c>
      <c r="I752" s="8" t="s">
        <v>13629</v>
      </c>
      <c r="J752" t="str">
        <f>Table8[[#This Row],[Column1]]</f>
        <v>015449</v>
      </c>
      <c r="K752" s="8" t="s">
        <v>13630</v>
      </c>
      <c r="L752" t="s">
        <v>13632</v>
      </c>
      <c r="M752" s="8" t="s">
        <v>13631</v>
      </c>
      <c r="O752" t="str">
        <f t="shared" si="11"/>
        <v>update item_mst set family_code = 'EXT-PNTRLS' where item = '015449' and site_ref = 'BENN'</v>
      </c>
      <c r="Q752" t="s">
        <v>14171</v>
      </c>
    </row>
    <row r="753" spans="1:17" x14ac:dyDescent="0.25">
      <c r="A753" s="3" t="s">
        <v>779</v>
      </c>
      <c r="B753" s="3" t="s">
        <v>20</v>
      </c>
      <c r="C753" s="3" t="s">
        <v>22</v>
      </c>
      <c r="D753" s="3" t="s">
        <v>809</v>
      </c>
      <c r="E753" s="3" t="str">
        <f>LEFT(Table8[[#This Row],[PART NUMBER &amp; DESC]],6)</f>
        <v>015449</v>
      </c>
      <c r="G753" t="s">
        <v>13633</v>
      </c>
      <c r="H753" t="str">
        <f>Table8[[#This Row],[COMMODITY (FAMILY CODE)]]</f>
        <v>EXT-PNTRLS</v>
      </c>
      <c r="I753" s="8" t="s">
        <v>13629</v>
      </c>
      <c r="J753" t="str">
        <f>Table8[[#This Row],[Column1]]</f>
        <v>015449</v>
      </c>
      <c r="K753" s="8" t="s">
        <v>13630</v>
      </c>
      <c r="L753" t="s">
        <v>13632</v>
      </c>
      <c r="M753" s="8" t="s">
        <v>13631</v>
      </c>
      <c r="O753" t="str">
        <f t="shared" si="11"/>
        <v>update item_mst set family_code = 'EXT-PNTRLS' where item = '015449' and site_ref = 'BENN'</v>
      </c>
      <c r="Q753" t="s">
        <v>14171</v>
      </c>
    </row>
    <row r="754" spans="1:17" x14ac:dyDescent="0.25">
      <c r="A754" s="2" t="s">
        <v>779</v>
      </c>
      <c r="B754" s="2" t="s">
        <v>20</v>
      </c>
      <c r="C754" s="2" t="s">
        <v>22</v>
      </c>
      <c r="D754" s="2" t="s">
        <v>810</v>
      </c>
      <c r="E754" s="3" t="str">
        <f>LEFT(Table8[[#This Row],[PART NUMBER &amp; DESC]],6)</f>
        <v>015449</v>
      </c>
      <c r="G754" t="s">
        <v>13633</v>
      </c>
      <c r="H754" t="str">
        <f>Table8[[#This Row],[COMMODITY (FAMILY CODE)]]</f>
        <v>EXT-PNTRLS</v>
      </c>
      <c r="I754" s="8" t="s">
        <v>13629</v>
      </c>
      <c r="J754" t="str">
        <f>Table8[[#This Row],[Column1]]</f>
        <v>015449</v>
      </c>
      <c r="K754" s="8" t="s">
        <v>13630</v>
      </c>
      <c r="L754" t="s">
        <v>13632</v>
      </c>
      <c r="M754" s="8" t="s">
        <v>13631</v>
      </c>
      <c r="O754" t="str">
        <f t="shared" si="11"/>
        <v>update item_mst set family_code = 'EXT-PNTRLS' where item = '015449' and site_ref = 'BENN'</v>
      </c>
      <c r="Q754" t="s">
        <v>14171</v>
      </c>
    </row>
    <row r="755" spans="1:17" x14ac:dyDescent="0.25">
      <c r="A755" s="3" t="s">
        <v>779</v>
      </c>
      <c r="B755" s="3" t="s">
        <v>20</v>
      </c>
      <c r="C755" s="3" t="s">
        <v>22</v>
      </c>
      <c r="D755" s="3" t="s">
        <v>811</v>
      </c>
      <c r="E755" s="3" t="str">
        <f>LEFT(Table8[[#This Row],[PART NUMBER &amp; DESC]],6)</f>
        <v>015449</v>
      </c>
      <c r="G755" t="s">
        <v>13633</v>
      </c>
      <c r="H755" t="str">
        <f>Table8[[#This Row],[COMMODITY (FAMILY CODE)]]</f>
        <v>EXT-PNTRLS</v>
      </c>
      <c r="I755" s="8" t="s">
        <v>13629</v>
      </c>
      <c r="J755" t="str">
        <f>Table8[[#This Row],[Column1]]</f>
        <v>015449</v>
      </c>
      <c r="K755" s="8" t="s">
        <v>13630</v>
      </c>
      <c r="L755" t="s">
        <v>13632</v>
      </c>
      <c r="M755" s="8" t="s">
        <v>13631</v>
      </c>
      <c r="O755" t="str">
        <f t="shared" si="11"/>
        <v>update item_mst set family_code = 'EXT-PNTRLS' where item = '015449' and site_ref = 'BENN'</v>
      </c>
      <c r="Q755" t="s">
        <v>14171</v>
      </c>
    </row>
    <row r="756" spans="1:17" x14ac:dyDescent="0.25">
      <c r="A756" s="3" t="s">
        <v>779</v>
      </c>
      <c r="B756" s="3" t="s">
        <v>20</v>
      </c>
      <c r="C756" s="3" t="s">
        <v>22</v>
      </c>
      <c r="D756" s="3" t="s">
        <v>812</v>
      </c>
      <c r="E756" s="3" t="str">
        <f>LEFT(Table8[[#This Row],[PART NUMBER &amp; DESC]],6)</f>
        <v>019129</v>
      </c>
      <c r="G756" t="s">
        <v>13633</v>
      </c>
      <c r="H756" t="str">
        <f>Table8[[#This Row],[COMMODITY (FAMILY CODE)]]</f>
        <v>EXT-PNTRLS</v>
      </c>
      <c r="I756" s="8" t="s">
        <v>13629</v>
      </c>
      <c r="J756" t="str">
        <f>Table8[[#This Row],[Column1]]</f>
        <v>019129</v>
      </c>
      <c r="K756" s="8" t="s">
        <v>13630</v>
      </c>
      <c r="L756" t="s">
        <v>13632</v>
      </c>
      <c r="M756" s="8" t="s">
        <v>13631</v>
      </c>
      <c r="O756" t="str">
        <f t="shared" si="11"/>
        <v>update item_mst set family_code = 'EXT-PNTRLS' where item = '019129' and site_ref = 'BENN'</v>
      </c>
      <c r="Q756" t="s">
        <v>14172</v>
      </c>
    </row>
    <row r="757" spans="1:17" x14ac:dyDescent="0.25">
      <c r="A757" s="2" t="s">
        <v>779</v>
      </c>
      <c r="B757" s="2" t="s">
        <v>20</v>
      </c>
      <c r="C757" s="2" t="s">
        <v>22</v>
      </c>
      <c r="D757" s="2" t="s">
        <v>813</v>
      </c>
      <c r="E757" s="3" t="str">
        <f>LEFT(Table8[[#This Row],[PART NUMBER &amp; DESC]],6)</f>
        <v>015449</v>
      </c>
      <c r="G757" t="s">
        <v>13633</v>
      </c>
      <c r="H757" t="str">
        <f>Table8[[#This Row],[COMMODITY (FAMILY CODE)]]</f>
        <v>EXT-PNTRLS</v>
      </c>
      <c r="I757" s="8" t="s">
        <v>13629</v>
      </c>
      <c r="J757" t="str">
        <f>Table8[[#This Row],[Column1]]</f>
        <v>015449</v>
      </c>
      <c r="K757" s="8" t="s">
        <v>13630</v>
      </c>
      <c r="L757" t="s">
        <v>13632</v>
      </c>
      <c r="M757" s="8" t="s">
        <v>13631</v>
      </c>
      <c r="O757" t="str">
        <f t="shared" si="11"/>
        <v>update item_mst set family_code = 'EXT-PNTRLS' where item = '015449' and site_ref = 'BENN'</v>
      </c>
      <c r="Q757" t="s">
        <v>14171</v>
      </c>
    </row>
    <row r="758" spans="1:17" x14ac:dyDescent="0.25">
      <c r="A758" s="3" t="s">
        <v>779</v>
      </c>
      <c r="B758" s="3" t="s">
        <v>20</v>
      </c>
      <c r="C758" s="3" t="s">
        <v>22</v>
      </c>
      <c r="D758" s="3" t="s">
        <v>814</v>
      </c>
      <c r="E758" s="3" t="str">
        <f>LEFT(Table8[[#This Row],[PART NUMBER &amp; DESC]],6)</f>
        <v>015449</v>
      </c>
      <c r="G758" t="s">
        <v>13633</v>
      </c>
      <c r="H758" t="str">
        <f>Table8[[#This Row],[COMMODITY (FAMILY CODE)]]</f>
        <v>EXT-PNTRLS</v>
      </c>
      <c r="I758" s="8" t="s">
        <v>13629</v>
      </c>
      <c r="J758" t="str">
        <f>Table8[[#This Row],[Column1]]</f>
        <v>015449</v>
      </c>
      <c r="K758" s="8" t="s">
        <v>13630</v>
      </c>
      <c r="L758" t="s">
        <v>13632</v>
      </c>
      <c r="M758" s="8" t="s">
        <v>13631</v>
      </c>
      <c r="O758" t="str">
        <f t="shared" si="11"/>
        <v>update item_mst set family_code = 'EXT-PNTRLS' where item = '015449' and site_ref = 'BENN'</v>
      </c>
      <c r="Q758" t="s">
        <v>14171</v>
      </c>
    </row>
    <row r="759" spans="1:17" x14ac:dyDescent="0.25">
      <c r="A759" s="3" t="s">
        <v>779</v>
      </c>
      <c r="B759" s="3" t="s">
        <v>20</v>
      </c>
      <c r="C759" s="3" t="s">
        <v>22</v>
      </c>
      <c r="D759" s="3" t="s">
        <v>815</v>
      </c>
      <c r="E759" s="3" t="str">
        <f>LEFT(Table8[[#This Row],[PART NUMBER &amp; DESC]],6)</f>
        <v>025092</v>
      </c>
      <c r="G759" t="s">
        <v>13633</v>
      </c>
      <c r="H759" t="str">
        <f>Table8[[#This Row],[COMMODITY (FAMILY CODE)]]</f>
        <v>EXT-PNTRLS</v>
      </c>
      <c r="I759" s="8" t="s">
        <v>13629</v>
      </c>
      <c r="J759" t="str">
        <f>Table8[[#This Row],[Column1]]</f>
        <v>025092</v>
      </c>
      <c r="K759" s="8" t="s">
        <v>13630</v>
      </c>
      <c r="L759" t="s">
        <v>13632</v>
      </c>
      <c r="M759" s="8" t="s">
        <v>13631</v>
      </c>
      <c r="O759" t="str">
        <f t="shared" si="11"/>
        <v>update item_mst set family_code = 'EXT-PNTRLS' where item = '025092' and site_ref = 'BENN'</v>
      </c>
      <c r="Q759" t="s">
        <v>14173</v>
      </c>
    </row>
    <row r="760" spans="1:17" x14ac:dyDescent="0.25">
      <c r="A760" s="2" t="s">
        <v>779</v>
      </c>
      <c r="B760" s="2" t="s">
        <v>20</v>
      </c>
      <c r="C760" s="2" t="s">
        <v>23</v>
      </c>
      <c r="D760" s="2" t="s">
        <v>791</v>
      </c>
      <c r="E760" s="3" t="str">
        <f>LEFT(Table8[[#This Row],[PART NUMBER &amp; DESC]],6)</f>
        <v>025091</v>
      </c>
      <c r="G760" t="s">
        <v>13633</v>
      </c>
      <c r="H760" t="str">
        <f>Table8[[#This Row],[COMMODITY (FAMILY CODE)]]</f>
        <v>EXT-ARCHES</v>
      </c>
      <c r="I760" s="8" t="s">
        <v>13629</v>
      </c>
      <c r="J760" t="str">
        <f>Table8[[#This Row],[Column1]]</f>
        <v>025091</v>
      </c>
      <c r="K760" s="8" t="s">
        <v>13630</v>
      </c>
      <c r="L760" t="s">
        <v>13632</v>
      </c>
      <c r="M760" s="8" t="s">
        <v>13631</v>
      </c>
      <c r="O760" t="str">
        <f t="shared" si="11"/>
        <v>update item_mst set family_code = 'EXT-ARCHES' where item = '025091' and site_ref = 'BENN'</v>
      </c>
      <c r="Q760" t="s">
        <v>14174</v>
      </c>
    </row>
    <row r="761" spans="1:17" x14ac:dyDescent="0.25">
      <c r="A761" s="3" t="s">
        <v>779</v>
      </c>
      <c r="B761" s="3" t="s">
        <v>20</v>
      </c>
      <c r="C761" s="3" t="s">
        <v>22</v>
      </c>
      <c r="D761" s="3" t="s">
        <v>816</v>
      </c>
      <c r="E761" s="3" t="str">
        <f>LEFT(Table8[[#This Row],[PART NUMBER &amp; DESC]],6)</f>
        <v>023662</v>
      </c>
      <c r="G761" t="s">
        <v>13633</v>
      </c>
      <c r="H761" t="str">
        <f>Table8[[#This Row],[COMMODITY (FAMILY CODE)]]</f>
        <v>EXT-PNTRLS</v>
      </c>
      <c r="I761" s="8" t="s">
        <v>13629</v>
      </c>
      <c r="J761" t="str">
        <f>Table8[[#This Row],[Column1]]</f>
        <v>023662</v>
      </c>
      <c r="K761" s="8" t="s">
        <v>13630</v>
      </c>
      <c r="L761" t="s">
        <v>13632</v>
      </c>
      <c r="M761" s="8" t="s">
        <v>13631</v>
      </c>
      <c r="O761" t="str">
        <f t="shared" si="11"/>
        <v>update item_mst set family_code = 'EXT-PNTRLS' where item = '023662' and site_ref = 'BENN'</v>
      </c>
      <c r="Q761" t="s">
        <v>14175</v>
      </c>
    </row>
    <row r="762" spans="1:17" x14ac:dyDescent="0.25">
      <c r="A762" s="2" t="s">
        <v>779</v>
      </c>
      <c r="B762" s="2" t="s">
        <v>20</v>
      </c>
      <c r="C762" s="2" t="s">
        <v>22</v>
      </c>
      <c r="D762" s="2" t="s">
        <v>817</v>
      </c>
      <c r="E762" s="3" t="str">
        <f>LEFT(Table8[[#This Row],[PART NUMBER &amp; DESC]],6)</f>
        <v>023666</v>
      </c>
      <c r="G762" t="s">
        <v>13633</v>
      </c>
      <c r="H762" t="str">
        <f>Table8[[#This Row],[COMMODITY (FAMILY CODE)]]</f>
        <v>EXT-PNTRLS</v>
      </c>
      <c r="I762" s="8" t="s">
        <v>13629</v>
      </c>
      <c r="J762" t="str">
        <f>Table8[[#This Row],[Column1]]</f>
        <v>023666</v>
      </c>
      <c r="K762" s="8" t="s">
        <v>13630</v>
      </c>
      <c r="L762" t="s">
        <v>13632</v>
      </c>
      <c r="M762" s="8" t="s">
        <v>13631</v>
      </c>
      <c r="O762" t="str">
        <f t="shared" si="11"/>
        <v>update item_mst set family_code = 'EXT-PNTRLS' where item = '023666' and site_ref = 'BENN'</v>
      </c>
      <c r="Q762" t="s">
        <v>14176</v>
      </c>
    </row>
    <row r="763" spans="1:17" x14ac:dyDescent="0.25">
      <c r="A763" s="2" t="s">
        <v>779</v>
      </c>
      <c r="B763" s="2" t="s">
        <v>20</v>
      </c>
      <c r="C763" s="2" t="s">
        <v>22</v>
      </c>
      <c r="D763" s="2" t="s">
        <v>818</v>
      </c>
      <c r="E763" s="3" t="str">
        <f>LEFT(Table8[[#This Row],[PART NUMBER &amp; DESC]],6)</f>
        <v>025094</v>
      </c>
      <c r="G763" t="s">
        <v>13633</v>
      </c>
      <c r="H763" t="str">
        <f>Table8[[#This Row],[COMMODITY (FAMILY CODE)]]</f>
        <v>EXT-PNTRLS</v>
      </c>
      <c r="I763" s="8" t="s">
        <v>13629</v>
      </c>
      <c r="J763" t="str">
        <f>Table8[[#This Row],[Column1]]</f>
        <v>025094</v>
      </c>
      <c r="K763" s="8" t="s">
        <v>13630</v>
      </c>
      <c r="L763" t="s">
        <v>13632</v>
      </c>
      <c r="M763" s="8" t="s">
        <v>13631</v>
      </c>
      <c r="O763" t="str">
        <f t="shared" si="11"/>
        <v>update item_mst set family_code = 'EXT-PNTRLS' where item = '025094' and site_ref = 'BENN'</v>
      </c>
      <c r="Q763" t="s">
        <v>14177</v>
      </c>
    </row>
    <row r="764" spans="1:17" x14ac:dyDescent="0.25">
      <c r="A764" s="2" t="s">
        <v>779</v>
      </c>
      <c r="B764" s="2" t="s">
        <v>20</v>
      </c>
      <c r="C764" s="2" t="s">
        <v>22</v>
      </c>
      <c r="D764" s="2" t="s">
        <v>819</v>
      </c>
      <c r="E764" s="3" t="str">
        <f>LEFT(Table8[[#This Row],[PART NUMBER &amp; DESC]],6)</f>
        <v>024084</v>
      </c>
      <c r="G764" t="s">
        <v>13633</v>
      </c>
      <c r="H764" t="str">
        <f>Table8[[#This Row],[COMMODITY (FAMILY CODE)]]</f>
        <v>EXT-PNTRLS</v>
      </c>
      <c r="I764" s="8" t="s">
        <v>13629</v>
      </c>
      <c r="J764" t="str">
        <f>Table8[[#This Row],[Column1]]</f>
        <v>024084</v>
      </c>
      <c r="K764" s="8" t="s">
        <v>13630</v>
      </c>
      <c r="L764" t="s">
        <v>13632</v>
      </c>
      <c r="M764" s="8" t="s">
        <v>13631</v>
      </c>
      <c r="O764" t="str">
        <f t="shared" si="11"/>
        <v>update item_mst set family_code = 'EXT-PNTRLS' where item = '024084' and site_ref = 'BENN'</v>
      </c>
      <c r="Q764" t="s">
        <v>14178</v>
      </c>
    </row>
    <row r="765" spans="1:17" x14ac:dyDescent="0.25">
      <c r="A765" s="3" t="s">
        <v>779</v>
      </c>
      <c r="B765" s="3" t="s">
        <v>20</v>
      </c>
      <c r="C765" s="3" t="s">
        <v>22</v>
      </c>
      <c r="D765" s="3" t="s">
        <v>820</v>
      </c>
      <c r="E765" s="3" t="str">
        <f>LEFT(Table8[[#This Row],[PART NUMBER &amp; DESC]],6)</f>
        <v>034523</v>
      </c>
      <c r="G765" t="s">
        <v>13633</v>
      </c>
      <c r="H765" t="str">
        <f>Table8[[#This Row],[COMMODITY (FAMILY CODE)]]</f>
        <v>EXT-PNTRLS</v>
      </c>
      <c r="I765" s="8" t="s">
        <v>13629</v>
      </c>
      <c r="J765" t="str">
        <f>Table8[[#This Row],[Column1]]</f>
        <v>034523</v>
      </c>
      <c r="K765" s="8" t="s">
        <v>13630</v>
      </c>
      <c r="L765" t="s">
        <v>13632</v>
      </c>
      <c r="M765" s="8" t="s">
        <v>13631</v>
      </c>
      <c r="O765" t="str">
        <f t="shared" si="11"/>
        <v>update item_mst set family_code = 'EXT-PNTRLS' where item = '034523' and site_ref = 'BENN'</v>
      </c>
      <c r="Q765" t="s">
        <v>14179</v>
      </c>
    </row>
    <row r="766" spans="1:17" x14ac:dyDescent="0.25">
      <c r="A766" s="3" t="s">
        <v>779</v>
      </c>
      <c r="B766" s="3" t="s">
        <v>20</v>
      </c>
      <c r="C766" s="3" t="s">
        <v>22</v>
      </c>
      <c r="D766" s="3" t="s">
        <v>821</v>
      </c>
      <c r="E766" s="3" t="str">
        <f>LEFT(Table8[[#This Row],[PART NUMBER &amp; DESC]],6)</f>
        <v>034522</v>
      </c>
      <c r="G766" t="s">
        <v>13633</v>
      </c>
      <c r="H766" t="str">
        <f>Table8[[#This Row],[COMMODITY (FAMILY CODE)]]</f>
        <v>EXT-PNTRLS</v>
      </c>
      <c r="I766" s="8" t="s">
        <v>13629</v>
      </c>
      <c r="J766" t="str">
        <f>Table8[[#This Row],[Column1]]</f>
        <v>034522</v>
      </c>
      <c r="K766" s="8" t="s">
        <v>13630</v>
      </c>
      <c r="L766" t="s">
        <v>13632</v>
      </c>
      <c r="M766" s="8" t="s">
        <v>13631</v>
      </c>
      <c r="O766" t="str">
        <f t="shared" si="11"/>
        <v>update item_mst set family_code = 'EXT-PNTRLS' where item = '034522' and site_ref = 'BENN'</v>
      </c>
      <c r="Q766" t="s">
        <v>14180</v>
      </c>
    </row>
    <row r="767" spans="1:17" x14ac:dyDescent="0.25">
      <c r="A767" s="3" t="s">
        <v>779</v>
      </c>
      <c r="B767" s="3" t="s">
        <v>20</v>
      </c>
      <c r="C767" s="3" t="s">
        <v>22</v>
      </c>
      <c r="D767" s="3" t="s">
        <v>822</v>
      </c>
      <c r="E767" s="3" t="str">
        <f>LEFT(Table8[[#This Row],[PART NUMBER &amp; DESC]],6)</f>
        <v>034524</v>
      </c>
      <c r="G767" t="s">
        <v>13633</v>
      </c>
      <c r="H767" t="str">
        <f>Table8[[#This Row],[COMMODITY (FAMILY CODE)]]</f>
        <v>EXT-PNTRLS</v>
      </c>
      <c r="I767" s="8" t="s">
        <v>13629</v>
      </c>
      <c r="J767" t="str">
        <f>Table8[[#This Row],[Column1]]</f>
        <v>034524</v>
      </c>
      <c r="K767" s="8" t="s">
        <v>13630</v>
      </c>
      <c r="L767" t="s">
        <v>13632</v>
      </c>
      <c r="M767" s="8" t="s">
        <v>13631</v>
      </c>
      <c r="O767" t="str">
        <f t="shared" si="11"/>
        <v>update item_mst set family_code = 'EXT-PNTRLS' where item = '034524' and site_ref = 'BENN'</v>
      </c>
      <c r="Q767" t="s">
        <v>14181</v>
      </c>
    </row>
    <row r="768" spans="1:17" x14ac:dyDescent="0.25">
      <c r="A768" s="3" t="s">
        <v>779</v>
      </c>
      <c r="B768" s="3" t="s">
        <v>20</v>
      </c>
      <c r="C768" s="3" t="s">
        <v>22</v>
      </c>
      <c r="D768" s="3" t="s">
        <v>823</v>
      </c>
      <c r="E768" s="3" t="str">
        <f>LEFT(Table8[[#This Row],[PART NUMBER &amp; DESC]],6)</f>
        <v>034525</v>
      </c>
      <c r="G768" t="s">
        <v>13633</v>
      </c>
      <c r="H768" t="str">
        <f>Table8[[#This Row],[COMMODITY (FAMILY CODE)]]</f>
        <v>EXT-PNTRLS</v>
      </c>
      <c r="I768" s="8" t="s">
        <v>13629</v>
      </c>
      <c r="J768" t="str">
        <f>Table8[[#This Row],[Column1]]</f>
        <v>034525</v>
      </c>
      <c r="K768" s="8" t="s">
        <v>13630</v>
      </c>
      <c r="L768" t="s">
        <v>13632</v>
      </c>
      <c r="M768" s="8" t="s">
        <v>13631</v>
      </c>
      <c r="O768" t="str">
        <f t="shared" si="11"/>
        <v>update item_mst set family_code = 'EXT-PNTRLS' where item = '034525' and site_ref = 'BENN'</v>
      </c>
      <c r="Q768" t="s">
        <v>14182</v>
      </c>
    </row>
    <row r="769" spans="1:17" x14ac:dyDescent="0.25">
      <c r="A769" s="2" t="s">
        <v>779</v>
      </c>
      <c r="B769" s="2" t="s">
        <v>20</v>
      </c>
      <c r="C769" s="2" t="s">
        <v>22</v>
      </c>
      <c r="D769" s="2" t="s">
        <v>824</v>
      </c>
      <c r="E769" s="3" t="str">
        <f>LEFT(Table8[[#This Row],[PART NUMBER &amp; DESC]],6)</f>
        <v>034526</v>
      </c>
      <c r="G769" t="s">
        <v>13633</v>
      </c>
      <c r="H769" t="str">
        <f>Table8[[#This Row],[COMMODITY (FAMILY CODE)]]</f>
        <v>EXT-PNTRLS</v>
      </c>
      <c r="I769" s="8" t="s">
        <v>13629</v>
      </c>
      <c r="J769" t="str">
        <f>Table8[[#This Row],[Column1]]</f>
        <v>034526</v>
      </c>
      <c r="K769" s="8" t="s">
        <v>13630</v>
      </c>
      <c r="L769" t="s">
        <v>13632</v>
      </c>
      <c r="M769" s="8" t="s">
        <v>13631</v>
      </c>
      <c r="O769" t="str">
        <f t="shared" ref="O769:O832" si="12">_xlfn.CONCAT(G769:M769)</f>
        <v>update item_mst set family_code = 'EXT-PNTRLS' where item = '034526' and site_ref = 'BENN'</v>
      </c>
      <c r="Q769" t="s">
        <v>14183</v>
      </c>
    </row>
    <row r="770" spans="1:17" x14ac:dyDescent="0.25">
      <c r="A770" s="3" t="s">
        <v>779</v>
      </c>
      <c r="B770" s="3" t="s">
        <v>20</v>
      </c>
      <c r="C770" s="3" t="s">
        <v>22</v>
      </c>
      <c r="D770" s="3" t="s">
        <v>825</v>
      </c>
      <c r="E770" s="3" t="str">
        <f>LEFT(Table8[[#This Row],[PART NUMBER &amp; DESC]],6)</f>
        <v>034527</v>
      </c>
      <c r="G770" t="s">
        <v>13633</v>
      </c>
      <c r="H770" t="str">
        <f>Table8[[#This Row],[COMMODITY (FAMILY CODE)]]</f>
        <v>EXT-PNTRLS</v>
      </c>
      <c r="I770" s="8" t="s">
        <v>13629</v>
      </c>
      <c r="J770" t="str">
        <f>Table8[[#This Row],[Column1]]</f>
        <v>034527</v>
      </c>
      <c r="K770" s="8" t="s">
        <v>13630</v>
      </c>
      <c r="L770" t="s">
        <v>13632</v>
      </c>
      <c r="M770" s="8" t="s">
        <v>13631</v>
      </c>
      <c r="O770" t="str">
        <f t="shared" si="12"/>
        <v>update item_mst set family_code = 'EXT-PNTRLS' where item = '034527' and site_ref = 'BENN'</v>
      </c>
      <c r="Q770" t="s">
        <v>14184</v>
      </c>
    </row>
    <row r="771" spans="1:17" x14ac:dyDescent="0.25">
      <c r="A771" s="2" t="s">
        <v>779</v>
      </c>
      <c r="B771" s="2" t="s">
        <v>20</v>
      </c>
      <c r="C771" s="2" t="s">
        <v>22</v>
      </c>
      <c r="D771" s="2" t="s">
        <v>826</v>
      </c>
      <c r="E771" s="3" t="str">
        <f>LEFT(Table8[[#This Row],[PART NUMBER &amp; DESC]],6)</f>
        <v>034528</v>
      </c>
      <c r="G771" t="s">
        <v>13633</v>
      </c>
      <c r="H771" t="str">
        <f>Table8[[#This Row],[COMMODITY (FAMILY CODE)]]</f>
        <v>EXT-PNTRLS</v>
      </c>
      <c r="I771" s="8" t="s">
        <v>13629</v>
      </c>
      <c r="J771" t="str">
        <f>Table8[[#This Row],[Column1]]</f>
        <v>034528</v>
      </c>
      <c r="K771" s="8" t="s">
        <v>13630</v>
      </c>
      <c r="L771" t="s">
        <v>13632</v>
      </c>
      <c r="M771" s="8" t="s">
        <v>13631</v>
      </c>
      <c r="O771" t="str">
        <f t="shared" si="12"/>
        <v>update item_mst set family_code = 'EXT-PNTRLS' where item = '034528' and site_ref = 'BENN'</v>
      </c>
      <c r="Q771" t="s">
        <v>14185</v>
      </c>
    </row>
    <row r="772" spans="1:17" x14ac:dyDescent="0.25">
      <c r="A772" s="3" t="s">
        <v>779</v>
      </c>
      <c r="B772" s="3" t="s">
        <v>20</v>
      </c>
      <c r="C772" s="3" t="s">
        <v>22</v>
      </c>
      <c r="D772" s="3" t="s">
        <v>827</v>
      </c>
      <c r="E772" s="3" t="str">
        <f>LEFT(Table8[[#This Row],[PART NUMBER &amp; DESC]],6)</f>
        <v>034529</v>
      </c>
      <c r="G772" t="s">
        <v>13633</v>
      </c>
      <c r="H772" t="str">
        <f>Table8[[#This Row],[COMMODITY (FAMILY CODE)]]</f>
        <v>EXT-PNTRLS</v>
      </c>
      <c r="I772" s="8" t="s">
        <v>13629</v>
      </c>
      <c r="J772" t="str">
        <f>Table8[[#This Row],[Column1]]</f>
        <v>034529</v>
      </c>
      <c r="K772" s="8" t="s">
        <v>13630</v>
      </c>
      <c r="L772" t="s">
        <v>13632</v>
      </c>
      <c r="M772" s="8" t="s">
        <v>13631</v>
      </c>
      <c r="O772" t="str">
        <f t="shared" si="12"/>
        <v>update item_mst set family_code = 'EXT-PNTRLS' where item = '034529' and site_ref = 'BENN'</v>
      </c>
      <c r="Q772" t="s">
        <v>14186</v>
      </c>
    </row>
    <row r="773" spans="1:17" x14ac:dyDescent="0.25">
      <c r="A773" s="2" t="s">
        <v>779</v>
      </c>
      <c r="B773" s="2" t="s">
        <v>20</v>
      </c>
      <c r="C773" s="2" t="s">
        <v>22</v>
      </c>
      <c r="D773" s="2" t="s">
        <v>828</v>
      </c>
      <c r="E773" s="3" t="str">
        <f>LEFT(Table8[[#This Row],[PART NUMBER &amp; DESC]],6)</f>
        <v>034530</v>
      </c>
      <c r="G773" t="s">
        <v>13633</v>
      </c>
      <c r="H773" t="str">
        <f>Table8[[#This Row],[COMMODITY (FAMILY CODE)]]</f>
        <v>EXT-PNTRLS</v>
      </c>
      <c r="I773" s="8" t="s">
        <v>13629</v>
      </c>
      <c r="J773" t="str">
        <f>Table8[[#This Row],[Column1]]</f>
        <v>034530</v>
      </c>
      <c r="K773" s="8" t="s">
        <v>13630</v>
      </c>
      <c r="L773" t="s">
        <v>13632</v>
      </c>
      <c r="M773" s="8" t="s">
        <v>13631</v>
      </c>
      <c r="O773" t="str">
        <f t="shared" si="12"/>
        <v>update item_mst set family_code = 'EXT-PNTRLS' where item = '034530' and site_ref = 'BENN'</v>
      </c>
      <c r="Q773" t="s">
        <v>14187</v>
      </c>
    </row>
    <row r="774" spans="1:17" x14ac:dyDescent="0.25">
      <c r="A774" s="3" t="s">
        <v>779</v>
      </c>
      <c r="B774" s="3" t="s">
        <v>20</v>
      </c>
      <c r="C774" s="3" t="s">
        <v>22</v>
      </c>
      <c r="D774" s="3" t="s">
        <v>829</v>
      </c>
      <c r="E774" s="3" t="str">
        <f>LEFT(Table8[[#This Row],[PART NUMBER &amp; DESC]],6)</f>
        <v>034531</v>
      </c>
      <c r="G774" t="s">
        <v>13633</v>
      </c>
      <c r="H774" t="str">
        <f>Table8[[#This Row],[COMMODITY (FAMILY CODE)]]</f>
        <v>EXT-PNTRLS</v>
      </c>
      <c r="I774" s="8" t="s">
        <v>13629</v>
      </c>
      <c r="J774" t="str">
        <f>Table8[[#This Row],[Column1]]</f>
        <v>034531</v>
      </c>
      <c r="K774" s="8" t="s">
        <v>13630</v>
      </c>
      <c r="L774" t="s">
        <v>13632</v>
      </c>
      <c r="M774" s="8" t="s">
        <v>13631</v>
      </c>
      <c r="O774" t="str">
        <f t="shared" si="12"/>
        <v>update item_mst set family_code = 'EXT-PNTRLS' where item = '034531' and site_ref = 'BENN'</v>
      </c>
      <c r="Q774" t="s">
        <v>14188</v>
      </c>
    </row>
    <row r="775" spans="1:17" x14ac:dyDescent="0.25">
      <c r="A775" s="2" t="s">
        <v>779</v>
      </c>
      <c r="B775" s="2" t="s">
        <v>20</v>
      </c>
      <c r="C775" s="2" t="s">
        <v>22</v>
      </c>
      <c r="D775" s="2" t="s">
        <v>830</v>
      </c>
      <c r="E775" s="3" t="str">
        <f>LEFT(Table8[[#This Row],[PART NUMBER &amp; DESC]],6)</f>
        <v>034533</v>
      </c>
      <c r="G775" t="s">
        <v>13633</v>
      </c>
      <c r="H775" t="str">
        <f>Table8[[#This Row],[COMMODITY (FAMILY CODE)]]</f>
        <v>EXT-PNTRLS</v>
      </c>
      <c r="I775" s="8" t="s">
        <v>13629</v>
      </c>
      <c r="J775" t="str">
        <f>Table8[[#This Row],[Column1]]</f>
        <v>034533</v>
      </c>
      <c r="K775" s="8" t="s">
        <v>13630</v>
      </c>
      <c r="L775" t="s">
        <v>13632</v>
      </c>
      <c r="M775" s="8" t="s">
        <v>13631</v>
      </c>
      <c r="O775" t="str">
        <f t="shared" si="12"/>
        <v>update item_mst set family_code = 'EXT-PNTRLS' where item = '034533' and site_ref = 'BENN'</v>
      </c>
      <c r="Q775" t="s">
        <v>14189</v>
      </c>
    </row>
    <row r="776" spans="1:17" x14ac:dyDescent="0.25">
      <c r="A776" s="3" t="s">
        <v>779</v>
      </c>
      <c r="B776" s="3" t="s">
        <v>20</v>
      </c>
      <c r="C776" s="3" t="s">
        <v>22</v>
      </c>
      <c r="D776" s="3" t="s">
        <v>831</v>
      </c>
      <c r="E776" s="3" t="str">
        <f>LEFT(Table8[[#This Row],[PART NUMBER &amp; DESC]],6)</f>
        <v>034535</v>
      </c>
      <c r="G776" t="s">
        <v>13633</v>
      </c>
      <c r="H776" t="str">
        <f>Table8[[#This Row],[COMMODITY (FAMILY CODE)]]</f>
        <v>EXT-PNTRLS</v>
      </c>
      <c r="I776" s="8" t="s">
        <v>13629</v>
      </c>
      <c r="J776" t="str">
        <f>Table8[[#This Row],[Column1]]</f>
        <v>034535</v>
      </c>
      <c r="K776" s="8" t="s">
        <v>13630</v>
      </c>
      <c r="L776" t="s">
        <v>13632</v>
      </c>
      <c r="M776" s="8" t="s">
        <v>13631</v>
      </c>
      <c r="O776" t="str">
        <f t="shared" si="12"/>
        <v>update item_mst set family_code = 'EXT-PNTRLS' where item = '034535' and site_ref = 'BENN'</v>
      </c>
      <c r="Q776" t="s">
        <v>14190</v>
      </c>
    </row>
    <row r="777" spans="1:17" x14ac:dyDescent="0.25">
      <c r="A777" s="2" t="s">
        <v>779</v>
      </c>
      <c r="B777" s="2" t="s">
        <v>20</v>
      </c>
      <c r="C777" s="2" t="s">
        <v>22</v>
      </c>
      <c r="D777" s="2" t="s">
        <v>832</v>
      </c>
      <c r="E777" s="3" t="str">
        <f>LEFT(Table8[[#This Row],[PART NUMBER &amp; DESC]],6)</f>
        <v>034534</v>
      </c>
      <c r="G777" t="s">
        <v>13633</v>
      </c>
      <c r="H777" t="str">
        <f>Table8[[#This Row],[COMMODITY (FAMILY CODE)]]</f>
        <v>EXT-PNTRLS</v>
      </c>
      <c r="I777" s="8" t="s">
        <v>13629</v>
      </c>
      <c r="J777" t="str">
        <f>Table8[[#This Row],[Column1]]</f>
        <v>034534</v>
      </c>
      <c r="K777" s="8" t="s">
        <v>13630</v>
      </c>
      <c r="L777" t="s">
        <v>13632</v>
      </c>
      <c r="M777" s="8" t="s">
        <v>13631</v>
      </c>
      <c r="O777" t="str">
        <f t="shared" si="12"/>
        <v>update item_mst set family_code = 'EXT-PNTRLS' where item = '034534' and site_ref = 'BENN'</v>
      </c>
      <c r="Q777" t="s">
        <v>14191</v>
      </c>
    </row>
    <row r="778" spans="1:17" x14ac:dyDescent="0.25">
      <c r="A778" s="2" t="s">
        <v>779</v>
      </c>
      <c r="B778" s="2" t="s">
        <v>20</v>
      </c>
      <c r="C778" s="2" t="s">
        <v>22</v>
      </c>
      <c r="D778" s="2" t="s">
        <v>833</v>
      </c>
      <c r="E778" s="3" t="str">
        <f>LEFT(Table8[[#This Row],[PART NUMBER &amp; DESC]],6)</f>
        <v>034536</v>
      </c>
      <c r="G778" t="s">
        <v>13633</v>
      </c>
      <c r="H778" t="str">
        <f>Table8[[#This Row],[COMMODITY (FAMILY CODE)]]</f>
        <v>EXT-PNTRLS</v>
      </c>
      <c r="I778" s="8" t="s">
        <v>13629</v>
      </c>
      <c r="J778" t="str">
        <f>Table8[[#This Row],[Column1]]</f>
        <v>034536</v>
      </c>
      <c r="K778" s="8" t="s">
        <v>13630</v>
      </c>
      <c r="L778" t="s">
        <v>13632</v>
      </c>
      <c r="M778" s="8" t="s">
        <v>13631</v>
      </c>
      <c r="O778" t="str">
        <f t="shared" si="12"/>
        <v>update item_mst set family_code = 'EXT-PNTRLS' where item = '034536' and site_ref = 'BENN'</v>
      </c>
      <c r="Q778" t="s">
        <v>14192</v>
      </c>
    </row>
    <row r="779" spans="1:17" x14ac:dyDescent="0.25">
      <c r="A779" s="2" t="s">
        <v>779</v>
      </c>
      <c r="B779" s="2" t="s">
        <v>20</v>
      </c>
      <c r="C779" s="2" t="s">
        <v>22</v>
      </c>
      <c r="D779" s="2" t="s">
        <v>834</v>
      </c>
      <c r="E779" s="3" t="str">
        <f>LEFT(Table8[[#This Row],[PART NUMBER &amp; DESC]],6)</f>
        <v>034537</v>
      </c>
      <c r="G779" t="s">
        <v>13633</v>
      </c>
      <c r="H779" t="str">
        <f>Table8[[#This Row],[COMMODITY (FAMILY CODE)]]</f>
        <v>EXT-PNTRLS</v>
      </c>
      <c r="I779" s="8" t="s">
        <v>13629</v>
      </c>
      <c r="J779" t="str">
        <f>Table8[[#This Row],[Column1]]</f>
        <v>034537</v>
      </c>
      <c r="K779" s="8" t="s">
        <v>13630</v>
      </c>
      <c r="L779" t="s">
        <v>13632</v>
      </c>
      <c r="M779" s="8" t="s">
        <v>13631</v>
      </c>
      <c r="O779" t="str">
        <f t="shared" si="12"/>
        <v>update item_mst set family_code = 'EXT-PNTRLS' where item = '034537' and site_ref = 'BENN'</v>
      </c>
      <c r="Q779" t="s">
        <v>14193</v>
      </c>
    </row>
    <row r="780" spans="1:17" x14ac:dyDescent="0.25">
      <c r="A780" s="3" t="s">
        <v>779</v>
      </c>
      <c r="B780" s="3" t="s">
        <v>20</v>
      </c>
      <c r="C780" s="3" t="s">
        <v>22</v>
      </c>
      <c r="D780" s="3" t="s">
        <v>835</v>
      </c>
      <c r="E780" s="3" t="str">
        <f>LEFT(Table8[[#This Row],[PART NUMBER &amp; DESC]],6)</f>
        <v>034538</v>
      </c>
      <c r="G780" t="s">
        <v>13633</v>
      </c>
      <c r="H780" t="str">
        <f>Table8[[#This Row],[COMMODITY (FAMILY CODE)]]</f>
        <v>EXT-PNTRLS</v>
      </c>
      <c r="I780" s="8" t="s">
        <v>13629</v>
      </c>
      <c r="J780" t="str">
        <f>Table8[[#This Row],[Column1]]</f>
        <v>034538</v>
      </c>
      <c r="K780" s="8" t="s">
        <v>13630</v>
      </c>
      <c r="L780" t="s">
        <v>13632</v>
      </c>
      <c r="M780" s="8" t="s">
        <v>13631</v>
      </c>
      <c r="O780" t="str">
        <f t="shared" si="12"/>
        <v>update item_mst set family_code = 'EXT-PNTRLS' where item = '034538' and site_ref = 'BENN'</v>
      </c>
      <c r="Q780" t="s">
        <v>14194</v>
      </c>
    </row>
    <row r="781" spans="1:17" x14ac:dyDescent="0.25">
      <c r="A781" s="2" t="s">
        <v>779</v>
      </c>
      <c r="B781" s="2" t="s">
        <v>20</v>
      </c>
      <c r="C781" s="2" t="s">
        <v>22</v>
      </c>
      <c r="D781" s="2" t="s">
        <v>836</v>
      </c>
      <c r="E781" s="3" t="str">
        <f>LEFT(Table8[[#This Row],[PART NUMBER &amp; DESC]],6)</f>
        <v>034539</v>
      </c>
      <c r="G781" t="s">
        <v>13633</v>
      </c>
      <c r="H781" t="str">
        <f>Table8[[#This Row],[COMMODITY (FAMILY CODE)]]</f>
        <v>EXT-PNTRLS</v>
      </c>
      <c r="I781" s="8" t="s">
        <v>13629</v>
      </c>
      <c r="J781" t="str">
        <f>Table8[[#This Row],[Column1]]</f>
        <v>034539</v>
      </c>
      <c r="K781" s="8" t="s">
        <v>13630</v>
      </c>
      <c r="L781" t="s">
        <v>13632</v>
      </c>
      <c r="M781" s="8" t="s">
        <v>13631</v>
      </c>
      <c r="O781" t="str">
        <f t="shared" si="12"/>
        <v>update item_mst set family_code = 'EXT-PNTRLS' where item = '034539' and site_ref = 'BENN'</v>
      </c>
      <c r="Q781" t="s">
        <v>14195</v>
      </c>
    </row>
    <row r="782" spans="1:17" x14ac:dyDescent="0.25">
      <c r="A782" s="3" t="s">
        <v>779</v>
      </c>
      <c r="B782" s="3" t="s">
        <v>20</v>
      </c>
      <c r="C782" s="3" t="s">
        <v>22</v>
      </c>
      <c r="D782" s="3" t="s">
        <v>837</v>
      </c>
      <c r="E782" s="3" t="str">
        <f>LEFT(Table8[[#This Row],[PART NUMBER &amp; DESC]],6)</f>
        <v>034540</v>
      </c>
      <c r="G782" t="s">
        <v>13633</v>
      </c>
      <c r="H782" t="str">
        <f>Table8[[#This Row],[COMMODITY (FAMILY CODE)]]</f>
        <v>EXT-PNTRLS</v>
      </c>
      <c r="I782" s="8" t="s">
        <v>13629</v>
      </c>
      <c r="J782" t="str">
        <f>Table8[[#This Row],[Column1]]</f>
        <v>034540</v>
      </c>
      <c r="K782" s="8" t="s">
        <v>13630</v>
      </c>
      <c r="L782" t="s">
        <v>13632</v>
      </c>
      <c r="M782" s="8" t="s">
        <v>13631</v>
      </c>
      <c r="O782" t="str">
        <f t="shared" si="12"/>
        <v>update item_mst set family_code = 'EXT-PNTRLS' where item = '034540' and site_ref = 'BENN'</v>
      </c>
      <c r="Q782" t="s">
        <v>14196</v>
      </c>
    </row>
    <row r="783" spans="1:17" x14ac:dyDescent="0.25">
      <c r="A783" s="2" t="s">
        <v>779</v>
      </c>
      <c r="B783" s="2" t="s">
        <v>20</v>
      </c>
      <c r="C783" s="2" t="s">
        <v>22</v>
      </c>
      <c r="D783" s="2" t="s">
        <v>838</v>
      </c>
      <c r="E783" s="3" t="str">
        <f>LEFT(Table8[[#This Row],[PART NUMBER &amp; DESC]],6)</f>
        <v>034541</v>
      </c>
      <c r="G783" t="s">
        <v>13633</v>
      </c>
      <c r="H783" t="str">
        <f>Table8[[#This Row],[COMMODITY (FAMILY CODE)]]</f>
        <v>EXT-PNTRLS</v>
      </c>
      <c r="I783" s="8" t="s">
        <v>13629</v>
      </c>
      <c r="J783" t="str">
        <f>Table8[[#This Row],[Column1]]</f>
        <v>034541</v>
      </c>
      <c r="K783" s="8" t="s">
        <v>13630</v>
      </c>
      <c r="L783" t="s">
        <v>13632</v>
      </c>
      <c r="M783" s="8" t="s">
        <v>13631</v>
      </c>
      <c r="O783" t="str">
        <f t="shared" si="12"/>
        <v>update item_mst set family_code = 'EXT-PNTRLS' where item = '034541' and site_ref = 'BENN'</v>
      </c>
      <c r="Q783" t="s">
        <v>14197</v>
      </c>
    </row>
    <row r="784" spans="1:17" x14ac:dyDescent="0.25">
      <c r="A784" s="3" t="s">
        <v>779</v>
      </c>
      <c r="B784" s="3" t="s">
        <v>20</v>
      </c>
      <c r="C784" s="3" t="s">
        <v>22</v>
      </c>
      <c r="D784" s="3" t="s">
        <v>839</v>
      </c>
      <c r="E784" s="3" t="str">
        <f>LEFT(Table8[[#This Row],[PART NUMBER &amp; DESC]],6)</f>
        <v>034542</v>
      </c>
      <c r="G784" t="s">
        <v>13633</v>
      </c>
      <c r="H784" t="str">
        <f>Table8[[#This Row],[COMMODITY (FAMILY CODE)]]</f>
        <v>EXT-PNTRLS</v>
      </c>
      <c r="I784" s="8" t="s">
        <v>13629</v>
      </c>
      <c r="J784" t="str">
        <f>Table8[[#This Row],[Column1]]</f>
        <v>034542</v>
      </c>
      <c r="K784" s="8" t="s">
        <v>13630</v>
      </c>
      <c r="L784" t="s">
        <v>13632</v>
      </c>
      <c r="M784" s="8" t="s">
        <v>13631</v>
      </c>
      <c r="O784" t="str">
        <f t="shared" si="12"/>
        <v>update item_mst set family_code = 'EXT-PNTRLS' where item = '034542' and site_ref = 'BENN'</v>
      </c>
      <c r="Q784" t="s">
        <v>14198</v>
      </c>
    </row>
    <row r="785" spans="1:17" x14ac:dyDescent="0.25">
      <c r="A785" s="2" t="s">
        <v>779</v>
      </c>
      <c r="B785" s="2" t="s">
        <v>20</v>
      </c>
      <c r="C785" s="2" t="s">
        <v>22</v>
      </c>
      <c r="D785" s="2" t="s">
        <v>840</v>
      </c>
      <c r="E785" s="3" t="str">
        <f>LEFT(Table8[[#This Row],[PART NUMBER &amp; DESC]],6)</f>
        <v>034543</v>
      </c>
      <c r="G785" t="s">
        <v>13633</v>
      </c>
      <c r="H785" t="str">
        <f>Table8[[#This Row],[COMMODITY (FAMILY CODE)]]</f>
        <v>EXT-PNTRLS</v>
      </c>
      <c r="I785" s="8" t="s">
        <v>13629</v>
      </c>
      <c r="J785" t="str">
        <f>Table8[[#This Row],[Column1]]</f>
        <v>034543</v>
      </c>
      <c r="K785" s="8" t="s">
        <v>13630</v>
      </c>
      <c r="L785" t="s">
        <v>13632</v>
      </c>
      <c r="M785" s="8" t="s">
        <v>13631</v>
      </c>
      <c r="O785" t="str">
        <f t="shared" si="12"/>
        <v>update item_mst set family_code = 'EXT-PNTRLS' where item = '034543' and site_ref = 'BENN'</v>
      </c>
      <c r="Q785" t="s">
        <v>14199</v>
      </c>
    </row>
    <row r="786" spans="1:17" x14ac:dyDescent="0.25">
      <c r="A786" s="3" t="s">
        <v>779</v>
      </c>
      <c r="B786" s="3" t="s">
        <v>20</v>
      </c>
      <c r="C786" s="3" t="s">
        <v>22</v>
      </c>
      <c r="D786" s="3" t="s">
        <v>841</v>
      </c>
      <c r="E786" s="3" t="str">
        <f>LEFT(Table8[[#This Row],[PART NUMBER &amp; DESC]],6)</f>
        <v>034545</v>
      </c>
      <c r="G786" t="s">
        <v>13633</v>
      </c>
      <c r="H786" t="str">
        <f>Table8[[#This Row],[COMMODITY (FAMILY CODE)]]</f>
        <v>EXT-PNTRLS</v>
      </c>
      <c r="I786" s="8" t="s">
        <v>13629</v>
      </c>
      <c r="J786" t="str">
        <f>Table8[[#This Row],[Column1]]</f>
        <v>034545</v>
      </c>
      <c r="K786" s="8" t="s">
        <v>13630</v>
      </c>
      <c r="L786" t="s">
        <v>13632</v>
      </c>
      <c r="M786" s="8" t="s">
        <v>13631</v>
      </c>
      <c r="O786" t="str">
        <f t="shared" si="12"/>
        <v>update item_mst set family_code = 'EXT-PNTRLS' where item = '034545' and site_ref = 'BENN'</v>
      </c>
      <c r="Q786" t="s">
        <v>14200</v>
      </c>
    </row>
    <row r="787" spans="1:17" x14ac:dyDescent="0.25">
      <c r="A787" s="3" t="s">
        <v>779</v>
      </c>
      <c r="B787" s="3" t="s">
        <v>20</v>
      </c>
      <c r="C787" s="3" t="s">
        <v>22</v>
      </c>
      <c r="D787" s="3" t="s">
        <v>842</v>
      </c>
      <c r="E787" s="3" t="str">
        <f>LEFT(Table8[[#This Row],[PART NUMBER &amp; DESC]],6)</f>
        <v>023660</v>
      </c>
      <c r="G787" t="s">
        <v>13633</v>
      </c>
      <c r="H787" t="str">
        <f>Table8[[#This Row],[COMMODITY (FAMILY CODE)]]</f>
        <v>EXT-PNTRLS</v>
      </c>
      <c r="I787" s="8" t="s">
        <v>13629</v>
      </c>
      <c r="J787" t="str">
        <f>Table8[[#This Row],[Column1]]</f>
        <v>023660</v>
      </c>
      <c r="K787" s="8" t="s">
        <v>13630</v>
      </c>
      <c r="L787" t="s">
        <v>13632</v>
      </c>
      <c r="M787" s="8" t="s">
        <v>13631</v>
      </c>
      <c r="O787" t="str">
        <f t="shared" si="12"/>
        <v>update item_mst set family_code = 'EXT-PNTRLS' where item = '023660' and site_ref = 'BENN'</v>
      </c>
      <c r="Q787" t="s">
        <v>14201</v>
      </c>
    </row>
    <row r="788" spans="1:17" x14ac:dyDescent="0.25">
      <c r="A788" s="2" t="s">
        <v>779</v>
      </c>
      <c r="B788" s="2" t="s">
        <v>20</v>
      </c>
      <c r="C788" s="2" t="s">
        <v>22</v>
      </c>
      <c r="D788" s="2" t="s">
        <v>843</v>
      </c>
      <c r="E788" s="3" t="str">
        <f>LEFT(Table8[[#This Row],[PART NUMBER &amp; DESC]],6)</f>
        <v>023662</v>
      </c>
      <c r="G788" t="s">
        <v>13633</v>
      </c>
      <c r="H788" t="str">
        <f>Table8[[#This Row],[COMMODITY (FAMILY CODE)]]</f>
        <v>EXT-PNTRLS</v>
      </c>
      <c r="I788" s="8" t="s">
        <v>13629</v>
      </c>
      <c r="J788" t="str">
        <f>Table8[[#This Row],[Column1]]</f>
        <v>023662</v>
      </c>
      <c r="K788" s="8" t="s">
        <v>13630</v>
      </c>
      <c r="L788" t="s">
        <v>13632</v>
      </c>
      <c r="M788" s="8" t="s">
        <v>13631</v>
      </c>
      <c r="O788" t="str">
        <f t="shared" si="12"/>
        <v>update item_mst set family_code = 'EXT-PNTRLS' where item = '023662' and site_ref = 'BENN'</v>
      </c>
      <c r="Q788" t="s">
        <v>14175</v>
      </c>
    </row>
    <row r="789" spans="1:17" x14ac:dyDescent="0.25">
      <c r="A789" s="3" t="s">
        <v>779</v>
      </c>
      <c r="B789" s="3" t="s">
        <v>20</v>
      </c>
      <c r="C789" s="3" t="s">
        <v>22</v>
      </c>
      <c r="D789" s="3" t="s">
        <v>844</v>
      </c>
      <c r="E789" s="3" t="str">
        <f>LEFT(Table8[[#This Row],[PART NUMBER &amp; DESC]],6)</f>
        <v>023661</v>
      </c>
      <c r="G789" t="s">
        <v>13633</v>
      </c>
      <c r="H789" t="str">
        <f>Table8[[#This Row],[COMMODITY (FAMILY CODE)]]</f>
        <v>EXT-PNTRLS</v>
      </c>
      <c r="I789" s="8" t="s">
        <v>13629</v>
      </c>
      <c r="J789" t="str">
        <f>Table8[[#This Row],[Column1]]</f>
        <v>023661</v>
      </c>
      <c r="K789" s="8" t="s">
        <v>13630</v>
      </c>
      <c r="L789" t="s">
        <v>13632</v>
      </c>
      <c r="M789" s="8" t="s">
        <v>13631</v>
      </c>
      <c r="O789" t="str">
        <f t="shared" si="12"/>
        <v>update item_mst set family_code = 'EXT-PNTRLS' where item = '023661' and site_ref = 'BENN'</v>
      </c>
      <c r="Q789" t="s">
        <v>14202</v>
      </c>
    </row>
    <row r="790" spans="1:17" x14ac:dyDescent="0.25">
      <c r="A790" s="3" t="s">
        <v>779</v>
      </c>
      <c r="B790" s="3" t="s">
        <v>20</v>
      </c>
      <c r="C790" s="3" t="s">
        <v>22</v>
      </c>
      <c r="D790" s="3" t="s">
        <v>845</v>
      </c>
      <c r="E790" s="3" t="str">
        <f>LEFT(Table8[[#This Row],[PART NUMBER &amp; DESC]],6)</f>
        <v>024089</v>
      </c>
      <c r="G790" t="s">
        <v>13633</v>
      </c>
      <c r="H790" t="str">
        <f>Table8[[#This Row],[COMMODITY (FAMILY CODE)]]</f>
        <v>EXT-PNTRLS</v>
      </c>
      <c r="I790" s="8" t="s">
        <v>13629</v>
      </c>
      <c r="J790" t="str">
        <f>Table8[[#This Row],[Column1]]</f>
        <v>024089</v>
      </c>
      <c r="K790" s="8" t="s">
        <v>13630</v>
      </c>
      <c r="L790" t="s">
        <v>13632</v>
      </c>
      <c r="M790" s="8" t="s">
        <v>13631</v>
      </c>
      <c r="O790" t="str">
        <f t="shared" si="12"/>
        <v>update item_mst set family_code = 'EXT-PNTRLS' where item = '024089' and site_ref = 'BENN'</v>
      </c>
      <c r="Q790" t="s">
        <v>14203</v>
      </c>
    </row>
    <row r="791" spans="1:17" x14ac:dyDescent="0.25">
      <c r="A791" s="2" t="s">
        <v>779</v>
      </c>
      <c r="B791" s="2" t="s">
        <v>20</v>
      </c>
      <c r="C791" s="2" t="s">
        <v>22</v>
      </c>
      <c r="D791" s="2" t="s">
        <v>846</v>
      </c>
      <c r="E791" s="3" t="str">
        <f>LEFT(Table8[[#This Row],[PART NUMBER &amp; DESC]],6)</f>
        <v>024087</v>
      </c>
      <c r="G791" t="s">
        <v>13633</v>
      </c>
      <c r="H791" t="str">
        <f>Table8[[#This Row],[COMMODITY (FAMILY CODE)]]</f>
        <v>EXT-PNTRLS</v>
      </c>
      <c r="I791" s="8" t="s">
        <v>13629</v>
      </c>
      <c r="J791" t="str">
        <f>Table8[[#This Row],[Column1]]</f>
        <v>024087</v>
      </c>
      <c r="K791" s="8" t="s">
        <v>13630</v>
      </c>
      <c r="L791" t="s">
        <v>13632</v>
      </c>
      <c r="M791" s="8" t="s">
        <v>13631</v>
      </c>
      <c r="O791" t="str">
        <f t="shared" si="12"/>
        <v>update item_mst set family_code = 'EXT-PNTRLS' where item = '024087' and site_ref = 'BENN'</v>
      </c>
      <c r="Q791" t="s">
        <v>14204</v>
      </c>
    </row>
    <row r="792" spans="1:17" x14ac:dyDescent="0.25">
      <c r="A792" s="3" t="s">
        <v>779</v>
      </c>
      <c r="B792" s="3" t="s">
        <v>20</v>
      </c>
      <c r="C792" s="3" t="s">
        <v>22</v>
      </c>
      <c r="D792" s="3" t="s">
        <v>847</v>
      </c>
      <c r="E792" s="3" t="str">
        <f>LEFT(Table8[[#This Row],[PART NUMBER &amp; DESC]],6)</f>
        <v>023661</v>
      </c>
      <c r="G792" t="s">
        <v>13633</v>
      </c>
      <c r="H792" t="str">
        <f>Table8[[#This Row],[COMMODITY (FAMILY CODE)]]</f>
        <v>EXT-PNTRLS</v>
      </c>
      <c r="I792" s="8" t="s">
        <v>13629</v>
      </c>
      <c r="J792" t="str">
        <f>Table8[[#This Row],[Column1]]</f>
        <v>023661</v>
      </c>
      <c r="K792" s="8" t="s">
        <v>13630</v>
      </c>
      <c r="L792" t="s">
        <v>13632</v>
      </c>
      <c r="M792" s="8" t="s">
        <v>13631</v>
      </c>
      <c r="O792" t="str">
        <f t="shared" si="12"/>
        <v>update item_mst set family_code = 'EXT-PNTRLS' where item = '023661' and site_ref = 'BENN'</v>
      </c>
      <c r="Q792" t="s">
        <v>14202</v>
      </c>
    </row>
    <row r="793" spans="1:17" x14ac:dyDescent="0.25">
      <c r="A793" s="2" t="s">
        <v>779</v>
      </c>
      <c r="B793" s="2" t="s">
        <v>20</v>
      </c>
      <c r="C793" s="2" t="s">
        <v>22</v>
      </c>
      <c r="D793" s="2" t="s">
        <v>848</v>
      </c>
      <c r="E793" s="3" t="str">
        <f>LEFT(Table8[[#This Row],[PART NUMBER &amp; DESC]],6)</f>
        <v>024083</v>
      </c>
      <c r="G793" t="s">
        <v>13633</v>
      </c>
      <c r="H793" t="str">
        <f>Table8[[#This Row],[COMMODITY (FAMILY CODE)]]</f>
        <v>EXT-PNTRLS</v>
      </c>
      <c r="I793" s="8" t="s">
        <v>13629</v>
      </c>
      <c r="J793" t="str">
        <f>Table8[[#This Row],[Column1]]</f>
        <v>024083</v>
      </c>
      <c r="K793" s="8" t="s">
        <v>13630</v>
      </c>
      <c r="L793" t="s">
        <v>13632</v>
      </c>
      <c r="M793" s="8" t="s">
        <v>13631</v>
      </c>
      <c r="O793" t="str">
        <f t="shared" si="12"/>
        <v>update item_mst set family_code = 'EXT-PNTRLS' where item = '024083' and site_ref = 'BENN'</v>
      </c>
      <c r="Q793" t="s">
        <v>14154</v>
      </c>
    </row>
    <row r="794" spans="1:17" x14ac:dyDescent="0.25">
      <c r="A794" s="3" t="s">
        <v>779</v>
      </c>
      <c r="B794" s="3" t="s">
        <v>20</v>
      </c>
      <c r="C794" s="3" t="s">
        <v>22</v>
      </c>
      <c r="D794" s="3" t="s">
        <v>849</v>
      </c>
      <c r="E794" s="3" t="str">
        <f>LEFT(Table8[[#This Row],[PART NUMBER &amp; DESC]],6)</f>
        <v>023658</v>
      </c>
      <c r="G794" t="s">
        <v>13633</v>
      </c>
      <c r="H794" t="str">
        <f>Table8[[#This Row],[COMMODITY (FAMILY CODE)]]</f>
        <v>EXT-PNTRLS</v>
      </c>
      <c r="I794" s="8" t="s">
        <v>13629</v>
      </c>
      <c r="J794" t="str">
        <f>Table8[[#This Row],[Column1]]</f>
        <v>023658</v>
      </c>
      <c r="K794" s="8" t="s">
        <v>13630</v>
      </c>
      <c r="L794" t="s">
        <v>13632</v>
      </c>
      <c r="M794" s="8" t="s">
        <v>13631</v>
      </c>
      <c r="O794" t="str">
        <f t="shared" si="12"/>
        <v>update item_mst set family_code = 'EXT-PNTRLS' where item = '023658' and site_ref = 'BENN'</v>
      </c>
      <c r="Q794" t="s">
        <v>14205</v>
      </c>
    </row>
    <row r="795" spans="1:17" x14ac:dyDescent="0.25">
      <c r="A795" s="2" t="s">
        <v>779</v>
      </c>
      <c r="B795" s="2" t="s">
        <v>20</v>
      </c>
      <c r="C795" s="2" t="s">
        <v>22</v>
      </c>
      <c r="D795" s="2" t="s">
        <v>850</v>
      </c>
      <c r="E795" s="3" t="str">
        <f>LEFT(Table8[[#This Row],[PART NUMBER &amp; DESC]],6)</f>
        <v>024088</v>
      </c>
      <c r="G795" t="s">
        <v>13633</v>
      </c>
      <c r="H795" t="str">
        <f>Table8[[#This Row],[COMMODITY (FAMILY CODE)]]</f>
        <v>EXT-PNTRLS</v>
      </c>
      <c r="I795" s="8" t="s">
        <v>13629</v>
      </c>
      <c r="J795" t="str">
        <f>Table8[[#This Row],[Column1]]</f>
        <v>024088</v>
      </c>
      <c r="K795" s="8" t="s">
        <v>13630</v>
      </c>
      <c r="L795" t="s">
        <v>13632</v>
      </c>
      <c r="M795" s="8" t="s">
        <v>13631</v>
      </c>
      <c r="O795" t="str">
        <f t="shared" si="12"/>
        <v>update item_mst set family_code = 'EXT-PNTRLS' where item = '024088' and site_ref = 'BENN'</v>
      </c>
      <c r="Q795" t="s">
        <v>14206</v>
      </c>
    </row>
    <row r="796" spans="1:17" x14ac:dyDescent="0.25">
      <c r="A796" s="3" t="s">
        <v>779</v>
      </c>
      <c r="B796" s="3" t="s">
        <v>20</v>
      </c>
      <c r="C796" s="3" t="s">
        <v>22</v>
      </c>
      <c r="D796" s="3" t="s">
        <v>851</v>
      </c>
      <c r="E796" s="3" t="str">
        <f>LEFT(Table8[[#This Row],[PART NUMBER &amp; DESC]],6)</f>
        <v>023661</v>
      </c>
      <c r="G796" t="s">
        <v>13633</v>
      </c>
      <c r="H796" t="str">
        <f>Table8[[#This Row],[COMMODITY (FAMILY CODE)]]</f>
        <v>EXT-PNTRLS</v>
      </c>
      <c r="I796" s="8" t="s">
        <v>13629</v>
      </c>
      <c r="J796" t="str">
        <f>Table8[[#This Row],[Column1]]</f>
        <v>023661</v>
      </c>
      <c r="K796" s="8" t="s">
        <v>13630</v>
      </c>
      <c r="L796" t="s">
        <v>13632</v>
      </c>
      <c r="M796" s="8" t="s">
        <v>13631</v>
      </c>
      <c r="O796" t="str">
        <f t="shared" si="12"/>
        <v>update item_mst set family_code = 'EXT-PNTRLS' where item = '023661' and site_ref = 'BENN'</v>
      </c>
      <c r="Q796" t="s">
        <v>14202</v>
      </c>
    </row>
    <row r="797" spans="1:17" x14ac:dyDescent="0.25">
      <c r="A797" s="2" t="s">
        <v>779</v>
      </c>
      <c r="B797" s="2" t="s">
        <v>20</v>
      </c>
      <c r="C797" s="2" t="s">
        <v>22</v>
      </c>
      <c r="D797" s="2" t="s">
        <v>852</v>
      </c>
      <c r="E797" s="3" t="str">
        <f>LEFT(Table8[[#This Row],[PART NUMBER &amp; DESC]],6)</f>
        <v>023658</v>
      </c>
      <c r="G797" t="s">
        <v>13633</v>
      </c>
      <c r="H797" t="str">
        <f>Table8[[#This Row],[COMMODITY (FAMILY CODE)]]</f>
        <v>EXT-PNTRLS</v>
      </c>
      <c r="I797" s="8" t="s">
        <v>13629</v>
      </c>
      <c r="J797" t="str">
        <f>Table8[[#This Row],[Column1]]</f>
        <v>023658</v>
      </c>
      <c r="K797" s="8" t="s">
        <v>13630</v>
      </c>
      <c r="L797" t="s">
        <v>13632</v>
      </c>
      <c r="M797" s="8" t="s">
        <v>13631</v>
      </c>
      <c r="O797" t="str">
        <f t="shared" si="12"/>
        <v>update item_mst set family_code = 'EXT-PNTRLS' where item = '023658' and site_ref = 'BENN'</v>
      </c>
      <c r="Q797" t="s">
        <v>14205</v>
      </c>
    </row>
    <row r="798" spans="1:17" x14ac:dyDescent="0.25">
      <c r="A798" s="3" t="s">
        <v>779</v>
      </c>
      <c r="B798" s="3" t="s">
        <v>20</v>
      </c>
      <c r="C798" s="3" t="s">
        <v>22</v>
      </c>
      <c r="D798" s="3" t="s">
        <v>853</v>
      </c>
      <c r="E798" s="3" t="str">
        <f>LEFT(Table8[[#This Row],[PART NUMBER &amp; DESC]],6)</f>
        <v>023659</v>
      </c>
      <c r="G798" t="s">
        <v>13633</v>
      </c>
      <c r="H798" t="str">
        <f>Table8[[#This Row],[COMMODITY (FAMILY CODE)]]</f>
        <v>EXT-PNTRLS</v>
      </c>
      <c r="I798" s="8" t="s">
        <v>13629</v>
      </c>
      <c r="J798" t="str">
        <f>Table8[[#This Row],[Column1]]</f>
        <v>023659</v>
      </c>
      <c r="K798" s="8" t="s">
        <v>13630</v>
      </c>
      <c r="L798" t="s">
        <v>13632</v>
      </c>
      <c r="M798" s="8" t="s">
        <v>13631</v>
      </c>
      <c r="O798" t="str">
        <f t="shared" si="12"/>
        <v>update item_mst set family_code = 'EXT-PNTRLS' where item = '023659' and site_ref = 'BENN'</v>
      </c>
      <c r="Q798" t="s">
        <v>14207</v>
      </c>
    </row>
    <row r="799" spans="1:17" x14ac:dyDescent="0.25">
      <c r="A799" s="2" t="s">
        <v>779</v>
      </c>
      <c r="B799" s="2" t="s">
        <v>20</v>
      </c>
      <c r="C799" s="2" t="s">
        <v>22</v>
      </c>
      <c r="D799" s="2" t="s">
        <v>854</v>
      </c>
      <c r="E799" s="3" t="str">
        <f>LEFT(Table8[[#This Row],[PART NUMBER &amp; DESC]],6)</f>
        <v>024089</v>
      </c>
      <c r="G799" t="s">
        <v>13633</v>
      </c>
      <c r="H799" t="str">
        <f>Table8[[#This Row],[COMMODITY (FAMILY CODE)]]</f>
        <v>EXT-PNTRLS</v>
      </c>
      <c r="I799" s="8" t="s">
        <v>13629</v>
      </c>
      <c r="J799" t="str">
        <f>Table8[[#This Row],[Column1]]</f>
        <v>024089</v>
      </c>
      <c r="K799" s="8" t="s">
        <v>13630</v>
      </c>
      <c r="L799" t="s">
        <v>13632</v>
      </c>
      <c r="M799" s="8" t="s">
        <v>13631</v>
      </c>
      <c r="O799" t="str">
        <f t="shared" si="12"/>
        <v>update item_mst set family_code = 'EXT-PNTRLS' where item = '024089' and site_ref = 'BENN'</v>
      </c>
      <c r="Q799" t="s">
        <v>14203</v>
      </c>
    </row>
    <row r="800" spans="1:17" x14ac:dyDescent="0.25">
      <c r="A800" s="2" t="s">
        <v>779</v>
      </c>
      <c r="B800" s="2" t="s">
        <v>20</v>
      </c>
      <c r="C800" s="2" t="s">
        <v>22</v>
      </c>
      <c r="D800" s="2" t="s">
        <v>855</v>
      </c>
      <c r="E800" s="3" t="str">
        <f>LEFT(Table8[[#This Row],[PART NUMBER &amp; DESC]],6)</f>
        <v>020216</v>
      </c>
      <c r="G800" t="s">
        <v>13633</v>
      </c>
      <c r="H800" t="str">
        <f>Table8[[#This Row],[COMMODITY (FAMILY CODE)]]</f>
        <v>EXT-PNTRLS</v>
      </c>
      <c r="I800" s="8" t="s">
        <v>13629</v>
      </c>
      <c r="J800" t="str">
        <f>Table8[[#This Row],[Column1]]</f>
        <v>020216</v>
      </c>
      <c r="K800" s="8" t="s">
        <v>13630</v>
      </c>
      <c r="L800" t="s">
        <v>13632</v>
      </c>
      <c r="M800" s="8" t="s">
        <v>13631</v>
      </c>
      <c r="O800" t="str">
        <f t="shared" si="12"/>
        <v>update item_mst set family_code = 'EXT-PNTRLS' where item = '020216' and site_ref = 'BENN'</v>
      </c>
      <c r="Q800" t="s">
        <v>14208</v>
      </c>
    </row>
    <row r="801" spans="1:17" x14ac:dyDescent="0.25">
      <c r="A801" s="3" t="s">
        <v>779</v>
      </c>
      <c r="B801" s="3" t="s">
        <v>20</v>
      </c>
      <c r="C801" s="3" t="s">
        <v>22</v>
      </c>
      <c r="D801" s="3" t="s">
        <v>856</v>
      </c>
      <c r="E801" s="3" t="str">
        <f>LEFT(Table8[[#This Row],[PART NUMBER &amp; DESC]],6)</f>
        <v>024087</v>
      </c>
      <c r="G801" t="s">
        <v>13633</v>
      </c>
      <c r="H801" t="str">
        <f>Table8[[#This Row],[COMMODITY (FAMILY CODE)]]</f>
        <v>EXT-PNTRLS</v>
      </c>
      <c r="I801" s="8" t="s">
        <v>13629</v>
      </c>
      <c r="J801" t="str">
        <f>Table8[[#This Row],[Column1]]</f>
        <v>024087</v>
      </c>
      <c r="K801" s="8" t="s">
        <v>13630</v>
      </c>
      <c r="L801" t="s">
        <v>13632</v>
      </c>
      <c r="M801" s="8" t="s">
        <v>13631</v>
      </c>
      <c r="O801" t="str">
        <f t="shared" si="12"/>
        <v>update item_mst set family_code = 'EXT-PNTRLS' where item = '024087' and site_ref = 'BENN'</v>
      </c>
      <c r="Q801" t="s">
        <v>14204</v>
      </c>
    </row>
    <row r="802" spans="1:17" x14ac:dyDescent="0.25">
      <c r="A802" s="2" t="s">
        <v>779</v>
      </c>
      <c r="B802" s="2" t="s">
        <v>20</v>
      </c>
      <c r="C802" s="2" t="s">
        <v>22</v>
      </c>
      <c r="D802" s="2" t="s">
        <v>857</v>
      </c>
      <c r="E802" s="3" t="str">
        <f>LEFT(Table8[[#This Row],[PART NUMBER &amp; DESC]],6)</f>
        <v>023660</v>
      </c>
      <c r="G802" t="s">
        <v>13633</v>
      </c>
      <c r="H802" t="str">
        <f>Table8[[#This Row],[COMMODITY (FAMILY CODE)]]</f>
        <v>EXT-PNTRLS</v>
      </c>
      <c r="I802" s="8" t="s">
        <v>13629</v>
      </c>
      <c r="J802" t="str">
        <f>Table8[[#This Row],[Column1]]</f>
        <v>023660</v>
      </c>
      <c r="K802" s="8" t="s">
        <v>13630</v>
      </c>
      <c r="L802" t="s">
        <v>13632</v>
      </c>
      <c r="M802" s="8" t="s">
        <v>13631</v>
      </c>
      <c r="O802" t="str">
        <f t="shared" si="12"/>
        <v>update item_mst set family_code = 'EXT-PNTRLS' where item = '023660' and site_ref = 'BENN'</v>
      </c>
      <c r="Q802" t="s">
        <v>14201</v>
      </c>
    </row>
    <row r="803" spans="1:17" x14ac:dyDescent="0.25">
      <c r="A803" s="3" t="s">
        <v>779</v>
      </c>
      <c r="B803" s="3" t="s">
        <v>20</v>
      </c>
      <c r="C803" s="3" t="s">
        <v>22</v>
      </c>
      <c r="D803" s="3" t="s">
        <v>858</v>
      </c>
      <c r="E803" s="3" t="str">
        <f>LEFT(Table8[[#This Row],[PART NUMBER &amp; DESC]],6)</f>
        <v>024090</v>
      </c>
      <c r="G803" t="s">
        <v>13633</v>
      </c>
      <c r="H803" t="str">
        <f>Table8[[#This Row],[COMMODITY (FAMILY CODE)]]</f>
        <v>EXT-PNTRLS</v>
      </c>
      <c r="I803" s="8" t="s">
        <v>13629</v>
      </c>
      <c r="J803" t="str">
        <f>Table8[[#This Row],[Column1]]</f>
        <v>024090</v>
      </c>
      <c r="K803" s="8" t="s">
        <v>13630</v>
      </c>
      <c r="L803" t="s">
        <v>13632</v>
      </c>
      <c r="M803" s="8" t="s">
        <v>13631</v>
      </c>
      <c r="O803" t="str">
        <f t="shared" si="12"/>
        <v>update item_mst set family_code = 'EXT-PNTRLS' where item = '024090' and site_ref = 'BENN'</v>
      </c>
      <c r="Q803" t="s">
        <v>14209</v>
      </c>
    </row>
    <row r="804" spans="1:17" x14ac:dyDescent="0.25">
      <c r="A804" s="3" t="s">
        <v>779</v>
      </c>
      <c r="B804" s="3" t="s">
        <v>20</v>
      </c>
      <c r="C804" s="3" t="s">
        <v>22</v>
      </c>
      <c r="D804" s="3" t="s">
        <v>859</v>
      </c>
      <c r="E804" s="3" t="str">
        <f>LEFT(Table8[[#This Row],[PART NUMBER &amp; DESC]],6)</f>
        <v>024086</v>
      </c>
      <c r="G804" t="s">
        <v>13633</v>
      </c>
      <c r="H804" t="str">
        <f>Table8[[#This Row],[COMMODITY (FAMILY CODE)]]</f>
        <v>EXT-PNTRLS</v>
      </c>
      <c r="I804" s="8" t="s">
        <v>13629</v>
      </c>
      <c r="J804" t="str">
        <f>Table8[[#This Row],[Column1]]</f>
        <v>024086</v>
      </c>
      <c r="K804" s="8" t="s">
        <v>13630</v>
      </c>
      <c r="L804" t="s">
        <v>13632</v>
      </c>
      <c r="M804" s="8" t="s">
        <v>13631</v>
      </c>
      <c r="O804" t="str">
        <f t="shared" si="12"/>
        <v>update item_mst set family_code = 'EXT-PNTRLS' where item = '024086' and site_ref = 'BENN'</v>
      </c>
      <c r="Q804" t="s">
        <v>14210</v>
      </c>
    </row>
    <row r="805" spans="1:17" x14ac:dyDescent="0.25">
      <c r="A805" s="2" t="s">
        <v>779</v>
      </c>
      <c r="B805" s="2" t="s">
        <v>20</v>
      </c>
      <c r="C805" s="2" t="s">
        <v>22</v>
      </c>
      <c r="D805" s="2" t="s">
        <v>860</v>
      </c>
      <c r="E805" s="3" t="str">
        <f>LEFT(Table8[[#This Row],[PART NUMBER &amp; DESC]],6)</f>
        <v>023665</v>
      </c>
      <c r="G805" t="s">
        <v>13633</v>
      </c>
      <c r="H805" t="str">
        <f>Table8[[#This Row],[COMMODITY (FAMILY CODE)]]</f>
        <v>EXT-PNTRLS</v>
      </c>
      <c r="I805" s="8" t="s">
        <v>13629</v>
      </c>
      <c r="J805" t="str">
        <f>Table8[[#This Row],[Column1]]</f>
        <v>023665</v>
      </c>
      <c r="K805" s="8" t="s">
        <v>13630</v>
      </c>
      <c r="L805" t="s">
        <v>13632</v>
      </c>
      <c r="M805" s="8" t="s">
        <v>13631</v>
      </c>
      <c r="O805" t="str">
        <f t="shared" si="12"/>
        <v>update item_mst set family_code = 'EXT-PNTRLS' where item = '023665' and site_ref = 'BENN'</v>
      </c>
      <c r="Q805" t="s">
        <v>14211</v>
      </c>
    </row>
    <row r="806" spans="1:17" x14ac:dyDescent="0.25">
      <c r="A806" s="3" t="s">
        <v>779</v>
      </c>
      <c r="B806" s="3" t="s">
        <v>20</v>
      </c>
      <c r="C806" s="3" t="s">
        <v>22</v>
      </c>
      <c r="D806" s="3" t="s">
        <v>861</v>
      </c>
      <c r="E806" s="3" t="str">
        <f>LEFT(Table8[[#This Row],[PART NUMBER &amp; DESC]],6)</f>
        <v>023657</v>
      </c>
      <c r="G806" t="s">
        <v>13633</v>
      </c>
      <c r="H806" t="str">
        <f>Table8[[#This Row],[COMMODITY (FAMILY CODE)]]</f>
        <v>EXT-PNTRLS</v>
      </c>
      <c r="I806" s="8" t="s">
        <v>13629</v>
      </c>
      <c r="J806" t="str">
        <f>Table8[[#This Row],[Column1]]</f>
        <v>023657</v>
      </c>
      <c r="K806" s="8" t="s">
        <v>13630</v>
      </c>
      <c r="L806" t="s">
        <v>13632</v>
      </c>
      <c r="M806" s="8" t="s">
        <v>13631</v>
      </c>
      <c r="O806" t="str">
        <f t="shared" si="12"/>
        <v>update item_mst set family_code = 'EXT-PNTRLS' where item = '023657' and site_ref = 'BENN'</v>
      </c>
      <c r="Q806" t="s">
        <v>14212</v>
      </c>
    </row>
    <row r="807" spans="1:17" x14ac:dyDescent="0.25">
      <c r="A807" s="2" t="s">
        <v>779</v>
      </c>
      <c r="B807" s="2" t="s">
        <v>20</v>
      </c>
      <c r="C807" s="2" t="s">
        <v>22</v>
      </c>
      <c r="D807" s="2" t="s">
        <v>862</v>
      </c>
      <c r="E807" s="3" t="str">
        <f>LEFT(Table8[[#This Row],[PART NUMBER &amp; DESC]],6)</f>
        <v>023663</v>
      </c>
      <c r="G807" t="s">
        <v>13633</v>
      </c>
      <c r="H807" t="str">
        <f>Table8[[#This Row],[COMMODITY (FAMILY CODE)]]</f>
        <v>EXT-PNTRLS</v>
      </c>
      <c r="I807" s="8" t="s">
        <v>13629</v>
      </c>
      <c r="J807" t="str">
        <f>Table8[[#This Row],[Column1]]</f>
        <v>023663</v>
      </c>
      <c r="K807" s="8" t="s">
        <v>13630</v>
      </c>
      <c r="L807" t="s">
        <v>13632</v>
      </c>
      <c r="M807" s="8" t="s">
        <v>13631</v>
      </c>
      <c r="O807" t="str">
        <f t="shared" si="12"/>
        <v>update item_mst set family_code = 'EXT-PNTRLS' where item = '023663' and site_ref = 'BENN'</v>
      </c>
      <c r="Q807" t="s">
        <v>14213</v>
      </c>
    </row>
    <row r="808" spans="1:17" x14ac:dyDescent="0.25">
      <c r="A808" s="3" t="s">
        <v>779</v>
      </c>
      <c r="B808" s="3" t="s">
        <v>20</v>
      </c>
      <c r="C808" s="3" t="s">
        <v>22</v>
      </c>
      <c r="D808" s="3" t="s">
        <v>863</v>
      </c>
      <c r="E808" s="3" t="str">
        <f>LEFT(Table8[[#This Row],[PART NUMBER &amp; DESC]],6)</f>
        <v>024085</v>
      </c>
      <c r="G808" t="s">
        <v>13633</v>
      </c>
      <c r="H808" t="str">
        <f>Table8[[#This Row],[COMMODITY (FAMILY CODE)]]</f>
        <v>EXT-PNTRLS</v>
      </c>
      <c r="I808" s="8" t="s">
        <v>13629</v>
      </c>
      <c r="J808" t="str">
        <f>Table8[[#This Row],[Column1]]</f>
        <v>024085</v>
      </c>
      <c r="K808" s="8" t="s">
        <v>13630</v>
      </c>
      <c r="L808" t="s">
        <v>13632</v>
      </c>
      <c r="M808" s="8" t="s">
        <v>13631</v>
      </c>
      <c r="O808" t="str">
        <f t="shared" si="12"/>
        <v>update item_mst set family_code = 'EXT-PNTRLS' where item = '024085' and site_ref = 'BENN'</v>
      </c>
      <c r="Q808" t="s">
        <v>14214</v>
      </c>
    </row>
    <row r="809" spans="1:17" x14ac:dyDescent="0.25">
      <c r="A809" s="3" t="s">
        <v>779</v>
      </c>
      <c r="B809" s="3" t="s">
        <v>20</v>
      </c>
      <c r="C809" s="3" t="s">
        <v>22</v>
      </c>
      <c r="D809" s="3" t="s">
        <v>864</v>
      </c>
      <c r="E809" s="3" t="str">
        <f>LEFT(Table8[[#This Row],[PART NUMBER &amp; DESC]],6)</f>
        <v>024733</v>
      </c>
      <c r="G809" t="s">
        <v>13633</v>
      </c>
      <c r="H809" t="str">
        <f>Table8[[#This Row],[COMMODITY (FAMILY CODE)]]</f>
        <v>EXT-PNTRLS</v>
      </c>
      <c r="I809" s="8" t="s">
        <v>13629</v>
      </c>
      <c r="J809" t="str">
        <f>Table8[[#This Row],[Column1]]</f>
        <v>024733</v>
      </c>
      <c r="K809" s="8" t="s">
        <v>13630</v>
      </c>
      <c r="L809" t="s">
        <v>13632</v>
      </c>
      <c r="M809" s="8" t="s">
        <v>13631</v>
      </c>
      <c r="O809" t="str">
        <f t="shared" si="12"/>
        <v>update item_mst set family_code = 'EXT-PNTRLS' where item = '024733' and site_ref = 'BENN'</v>
      </c>
      <c r="Q809" t="s">
        <v>14215</v>
      </c>
    </row>
    <row r="810" spans="1:17" x14ac:dyDescent="0.25">
      <c r="A810" s="3" t="s">
        <v>779</v>
      </c>
      <c r="B810" s="3" t="s">
        <v>20</v>
      </c>
      <c r="C810" s="3" t="s">
        <v>23</v>
      </c>
      <c r="D810" s="3" t="s">
        <v>865</v>
      </c>
      <c r="E810" s="3" t="str">
        <f>LEFT(Table8[[#This Row],[PART NUMBER &amp; DESC]],6)</f>
        <v>027907</v>
      </c>
      <c r="G810" t="s">
        <v>13633</v>
      </c>
      <c r="H810" t="str">
        <f>Table8[[#This Row],[COMMODITY (FAMILY CODE)]]</f>
        <v>EXT-ARCHES</v>
      </c>
      <c r="I810" s="8" t="s">
        <v>13629</v>
      </c>
      <c r="J810" t="str">
        <f>Table8[[#This Row],[Column1]]</f>
        <v>027907</v>
      </c>
      <c r="K810" s="8" t="s">
        <v>13630</v>
      </c>
      <c r="L810" t="s">
        <v>13632</v>
      </c>
      <c r="M810" s="8" t="s">
        <v>13631</v>
      </c>
      <c r="O810" t="str">
        <f t="shared" si="12"/>
        <v>update item_mst set family_code = 'EXT-ARCHES' where item = '027907' and site_ref = 'BENN'</v>
      </c>
      <c r="Q810" t="s">
        <v>14216</v>
      </c>
    </row>
    <row r="811" spans="1:17" x14ac:dyDescent="0.25">
      <c r="A811" s="3" t="s">
        <v>779</v>
      </c>
      <c r="B811" s="3" t="s">
        <v>20</v>
      </c>
      <c r="C811" s="3" t="s">
        <v>22</v>
      </c>
      <c r="D811" s="3" t="s">
        <v>866</v>
      </c>
      <c r="E811" s="3" t="str">
        <f>LEFT(Table8[[#This Row],[PART NUMBER &amp; DESC]],6)</f>
        <v>030285</v>
      </c>
      <c r="G811" t="s">
        <v>13633</v>
      </c>
      <c r="H811" t="str">
        <f>Table8[[#This Row],[COMMODITY (FAMILY CODE)]]</f>
        <v>EXT-PNTRLS</v>
      </c>
      <c r="I811" s="8" t="s">
        <v>13629</v>
      </c>
      <c r="J811" t="str">
        <f>Table8[[#This Row],[Column1]]</f>
        <v>030285</v>
      </c>
      <c r="K811" s="8" t="s">
        <v>13630</v>
      </c>
      <c r="L811" t="s">
        <v>13632</v>
      </c>
      <c r="M811" s="8" t="s">
        <v>13631</v>
      </c>
      <c r="O811" t="str">
        <f t="shared" si="12"/>
        <v>update item_mst set family_code = 'EXT-PNTRLS' where item = '030285' and site_ref = 'BENN'</v>
      </c>
      <c r="Q811" t="s">
        <v>14217</v>
      </c>
    </row>
    <row r="812" spans="1:17" x14ac:dyDescent="0.25">
      <c r="A812" s="3" t="s">
        <v>779</v>
      </c>
      <c r="B812" s="3" t="s">
        <v>20</v>
      </c>
      <c r="C812" s="3" t="s">
        <v>22</v>
      </c>
      <c r="D812" s="3" t="s">
        <v>867</v>
      </c>
      <c r="E812" s="3" t="str">
        <f>LEFT(Table8[[#This Row],[PART NUMBER &amp; DESC]],6)</f>
        <v>023664</v>
      </c>
      <c r="G812" t="s">
        <v>13633</v>
      </c>
      <c r="H812" t="str">
        <f>Table8[[#This Row],[COMMODITY (FAMILY CODE)]]</f>
        <v>EXT-PNTRLS</v>
      </c>
      <c r="I812" s="8" t="s">
        <v>13629</v>
      </c>
      <c r="J812" t="str">
        <f>Table8[[#This Row],[Column1]]</f>
        <v>023664</v>
      </c>
      <c r="K812" s="8" t="s">
        <v>13630</v>
      </c>
      <c r="L812" t="s">
        <v>13632</v>
      </c>
      <c r="M812" s="8" t="s">
        <v>13631</v>
      </c>
      <c r="O812" t="str">
        <f t="shared" si="12"/>
        <v>update item_mst set family_code = 'EXT-PNTRLS' where item = '023664' and site_ref = 'BENN'</v>
      </c>
      <c r="Q812" t="s">
        <v>14218</v>
      </c>
    </row>
    <row r="813" spans="1:17" x14ac:dyDescent="0.25">
      <c r="A813" s="2" t="s">
        <v>779</v>
      </c>
      <c r="B813" s="2" t="s">
        <v>20</v>
      </c>
      <c r="C813" s="2" t="s">
        <v>22</v>
      </c>
      <c r="D813" s="2" t="s">
        <v>868</v>
      </c>
      <c r="E813" s="3" t="str">
        <f>LEFT(Table8[[#This Row],[PART NUMBER &amp; DESC]],6)</f>
        <v>017396</v>
      </c>
      <c r="G813" t="s">
        <v>13633</v>
      </c>
      <c r="H813" t="str">
        <f>Table8[[#This Row],[COMMODITY (FAMILY CODE)]]</f>
        <v>EXT-PNTRLS</v>
      </c>
      <c r="I813" s="8" t="s">
        <v>13629</v>
      </c>
      <c r="J813" t="str">
        <f>Table8[[#This Row],[Column1]]</f>
        <v>017396</v>
      </c>
      <c r="K813" s="8" t="s">
        <v>13630</v>
      </c>
      <c r="L813" t="s">
        <v>13632</v>
      </c>
      <c r="M813" s="8" t="s">
        <v>13631</v>
      </c>
      <c r="O813" t="str">
        <f t="shared" si="12"/>
        <v>update item_mst set family_code = 'EXT-PNTRLS' where item = '017396' and site_ref = 'BENN'</v>
      </c>
      <c r="Q813" t="s">
        <v>14153</v>
      </c>
    </row>
    <row r="814" spans="1:17" x14ac:dyDescent="0.25">
      <c r="A814" s="3" t="s">
        <v>869</v>
      </c>
      <c r="B814" s="3" t="s">
        <v>28</v>
      </c>
      <c r="C814" s="3" t="s">
        <v>28</v>
      </c>
      <c r="D814" s="3" t="s">
        <v>870</v>
      </c>
      <c r="E814" s="3" t="str">
        <f>LEFT(Table8[[#This Row],[PART NUMBER &amp; DESC]],6)</f>
        <v>021267</v>
      </c>
      <c r="G814" t="s">
        <v>13633</v>
      </c>
      <c r="H814" t="str">
        <f>Table8[[#This Row],[COMMODITY (FAMILY CODE)]]</f>
        <v>ELECTRICAL</v>
      </c>
      <c r="I814" s="8" t="s">
        <v>13629</v>
      </c>
      <c r="J814" t="str">
        <f>Table8[[#This Row],[Column1]]</f>
        <v>021267</v>
      </c>
      <c r="K814" s="8" t="s">
        <v>13630</v>
      </c>
      <c r="L814" t="s">
        <v>13632</v>
      </c>
      <c r="M814" s="8" t="s">
        <v>13631</v>
      </c>
      <c r="O814" t="str">
        <f t="shared" si="12"/>
        <v>update item_mst set family_code = 'ELECTRICAL' where item = '021267' and site_ref = 'BENN'</v>
      </c>
      <c r="Q814" t="s">
        <v>14219</v>
      </c>
    </row>
    <row r="815" spans="1:17" x14ac:dyDescent="0.25">
      <c r="A815" s="2" t="s">
        <v>869</v>
      </c>
      <c r="B815" s="2" t="s">
        <v>28</v>
      </c>
      <c r="C815" s="2" t="s">
        <v>28</v>
      </c>
      <c r="D815" s="2" t="s">
        <v>871</v>
      </c>
      <c r="E815" s="3" t="str">
        <f>LEFT(Table8[[#This Row],[PART NUMBER &amp; DESC]],6)</f>
        <v>021265</v>
      </c>
      <c r="G815" t="s">
        <v>13633</v>
      </c>
      <c r="H815" t="str">
        <f>Table8[[#This Row],[COMMODITY (FAMILY CODE)]]</f>
        <v>ELECTRICAL</v>
      </c>
      <c r="I815" s="8" t="s">
        <v>13629</v>
      </c>
      <c r="J815" t="str">
        <f>Table8[[#This Row],[Column1]]</f>
        <v>021265</v>
      </c>
      <c r="K815" s="8" t="s">
        <v>13630</v>
      </c>
      <c r="L815" t="s">
        <v>13632</v>
      </c>
      <c r="M815" s="8" t="s">
        <v>13631</v>
      </c>
      <c r="O815" t="str">
        <f t="shared" si="12"/>
        <v>update item_mst set family_code = 'ELECTRICAL' where item = '021265' and site_ref = 'BENN'</v>
      </c>
      <c r="Q815" t="s">
        <v>14220</v>
      </c>
    </row>
    <row r="816" spans="1:17" x14ac:dyDescent="0.25">
      <c r="A816" s="3" t="s">
        <v>869</v>
      </c>
      <c r="B816" s="3" t="s">
        <v>28</v>
      </c>
      <c r="C816" s="3" t="s">
        <v>28</v>
      </c>
      <c r="D816" s="3" t="s">
        <v>872</v>
      </c>
      <c r="E816" s="3" t="str">
        <f>LEFT(Table8[[#This Row],[PART NUMBER &amp; DESC]],6)</f>
        <v>021254</v>
      </c>
      <c r="G816" t="s">
        <v>13633</v>
      </c>
      <c r="H816" t="str">
        <f>Table8[[#This Row],[COMMODITY (FAMILY CODE)]]</f>
        <v>ELECTRICAL</v>
      </c>
      <c r="I816" s="8" t="s">
        <v>13629</v>
      </c>
      <c r="J816" t="str">
        <f>Table8[[#This Row],[Column1]]</f>
        <v>021254</v>
      </c>
      <c r="K816" s="8" t="s">
        <v>13630</v>
      </c>
      <c r="L816" t="s">
        <v>13632</v>
      </c>
      <c r="M816" s="8" t="s">
        <v>13631</v>
      </c>
      <c r="O816" t="str">
        <f t="shared" si="12"/>
        <v>update item_mst set family_code = 'ELECTRICAL' where item = '021254' and site_ref = 'BENN'</v>
      </c>
      <c r="Q816" t="s">
        <v>14221</v>
      </c>
    </row>
    <row r="817" spans="1:17" x14ac:dyDescent="0.25">
      <c r="A817" s="2" t="s">
        <v>869</v>
      </c>
      <c r="B817" s="2" t="s">
        <v>28</v>
      </c>
      <c r="C817" s="2" t="s">
        <v>28</v>
      </c>
      <c r="D817" s="2" t="s">
        <v>873</v>
      </c>
      <c r="E817" s="3" t="str">
        <f>LEFT(Table8[[#This Row],[PART NUMBER &amp; DESC]],6)</f>
        <v>021256</v>
      </c>
      <c r="G817" t="s">
        <v>13633</v>
      </c>
      <c r="H817" t="str">
        <f>Table8[[#This Row],[COMMODITY (FAMILY CODE)]]</f>
        <v>ELECTRICAL</v>
      </c>
      <c r="I817" s="8" t="s">
        <v>13629</v>
      </c>
      <c r="J817" t="str">
        <f>Table8[[#This Row],[Column1]]</f>
        <v>021256</v>
      </c>
      <c r="K817" s="8" t="s">
        <v>13630</v>
      </c>
      <c r="L817" t="s">
        <v>13632</v>
      </c>
      <c r="M817" s="8" t="s">
        <v>13631</v>
      </c>
      <c r="O817" t="str">
        <f t="shared" si="12"/>
        <v>update item_mst set family_code = 'ELECTRICAL' where item = '021256' and site_ref = 'BENN'</v>
      </c>
      <c r="Q817" t="s">
        <v>14222</v>
      </c>
    </row>
    <row r="818" spans="1:17" x14ac:dyDescent="0.25">
      <c r="A818" s="3" t="s">
        <v>869</v>
      </c>
      <c r="B818" s="3" t="s">
        <v>28</v>
      </c>
      <c r="C818" s="3" t="s">
        <v>28</v>
      </c>
      <c r="D818" s="3" t="s">
        <v>874</v>
      </c>
      <c r="E818" s="3" t="str">
        <f>LEFT(Table8[[#This Row],[PART NUMBER &amp; DESC]],6)</f>
        <v>024100</v>
      </c>
      <c r="G818" t="s">
        <v>13633</v>
      </c>
      <c r="H818" t="str">
        <f>Table8[[#This Row],[COMMODITY (FAMILY CODE)]]</f>
        <v>ELECTRICAL</v>
      </c>
      <c r="I818" s="8" t="s">
        <v>13629</v>
      </c>
      <c r="J818" t="str">
        <f>Table8[[#This Row],[Column1]]</f>
        <v>024100</v>
      </c>
      <c r="K818" s="8" t="s">
        <v>13630</v>
      </c>
      <c r="L818" t="s">
        <v>13632</v>
      </c>
      <c r="M818" s="8" t="s">
        <v>13631</v>
      </c>
      <c r="O818" t="str">
        <f t="shared" si="12"/>
        <v>update item_mst set family_code = 'ELECTRICAL' where item = '024100' and site_ref = 'BENN'</v>
      </c>
      <c r="Q818" t="s">
        <v>14223</v>
      </c>
    </row>
    <row r="819" spans="1:17" x14ac:dyDescent="0.25">
      <c r="A819" s="2" t="s">
        <v>869</v>
      </c>
      <c r="B819" s="2" t="s">
        <v>28</v>
      </c>
      <c r="C819" s="2" t="s">
        <v>28</v>
      </c>
      <c r="D819" s="2" t="s">
        <v>875</v>
      </c>
      <c r="E819" s="3" t="str">
        <f>LEFT(Table8[[#This Row],[PART NUMBER &amp; DESC]],6)</f>
        <v>021665</v>
      </c>
      <c r="G819" t="s">
        <v>13633</v>
      </c>
      <c r="H819" t="str">
        <f>Table8[[#This Row],[COMMODITY (FAMILY CODE)]]</f>
        <v>ELECTRICAL</v>
      </c>
      <c r="I819" s="8" t="s">
        <v>13629</v>
      </c>
      <c r="J819" t="str">
        <f>Table8[[#This Row],[Column1]]</f>
        <v>021665</v>
      </c>
      <c r="K819" s="8" t="s">
        <v>13630</v>
      </c>
      <c r="L819" t="s">
        <v>13632</v>
      </c>
      <c r="M819" s="8" t="s">
        <v>13631</v>
      </c>
      <c r="O819" t="str">
        <f t="shared" si="12"/>
        <v>update item_mst set family_code = 'ELECTRICAL' where item = '021665' and site_ref = 'BENN'</v>
      </c>
      <c r="Q819" t="s">
        <v>14224</v>
      </c>
    </row>
    <row r="820" spans="1:17" x14ac:dyDescent="0.25">
      <c r="A820" s="3" t="s">
        <v>869</v>
      </c>
      <c r="B820" s="3" t="s">
        <v>28</v>
      </c>
      <c r="C820" s="3" t="s">
        <v>28</v>
      </c>
      <c r="D820" s="3" t="s">
        <v>876</v>
      </c>
      <c r="E820" s="3" t="str">
        <f>LEFT(Table8[[#This Row],[PART NUMBER &amp; DESC]],6)</f>
        <v>021669</v>
      </c>
      <c r="G820" t="s">
        <v>13633</v>
      </c>
      <c r="H820" t="str">
        <f>Table8[[#This Row],[COMMODITY (FAMILY CODE)]]</f>
        <v>ELECTRICAL</v>
      </c>
      <c r="I820" s="8" t="s">
        <v>13629</v>
      </c>
      <c r="J820" t="str">
        <f>Table8[[#This Row],[Column1]]</f>
        <v>021669</v>
      </c>
      <c r="K820" s="8" t="s">
        <v>13630</v>
      </c>
      <c r="L820" t="s">
        <v>13632</v>
      </c>
      <c r="M820" s="8" t="s">
        <v>13631</v>
      </c>
      <c r="O820" t="str">
        <f t="shared" si="12"/>
        <v>update item_mst set family_code = 'ELECTRICAL' where item = '021669' and site_ref = 'BENN'</v>
      </c>
      <c r="Q820" t="s">
        <v>14225</v>
      </c>
    </row>
    <row r="821" spans="1:17" x14ac:dyDescent="0.25">
      <c r="A821" s="2" t="s">
        <v>869</v>
      </c>
      <c r="B821" s="2" t="s">
        <v>28</v>
      </c>
      <c r="C821" s="2" t="s">
        <v>28</v>
      </c>
      <c r="D821" s="2" t="s">
        <v>877</v>
      </c>
      <c r="E821" s="3" t="str">
        <f>LEFT(Table8[[#This Row],[PART NUMBER &amp; DESC]],6)</f>
        <v>021668</v>
      </c>
      <c r="G821" t="s">
        <v>13633</v>
      </c>
      <c r="H821" t="str">
        <f>Table8[[#This Row],[COMMODITY (FAMILY CODE)]]</f>
        <v>ELECTRICAL</v>
      </c>
      <c r="I821" s="8" t="s">
        <v>13629</v>
      </c>
      <c r="J821" t="str">
        <f>Table8[[#This Row],[Column1]]</f>
        <v>021668</v>
      </c>
      <c r="K821" s="8" t="s">
        <v>13630</v>
      </c>
      <c r="L821" t="s">
        <v>13632</v>
      </c>
      <c r="M821" s="8" t="s">
        <v>13631</v>
      </c>
      <c r="O821" t="str">
        <f t="shared" si="12"/>
        <v>update item_mst set family_code = 'ELECTRICAL' where item = '021668' and site_ref = 'BENN'</v>
      </c>
      <c r="Q821" t="s">
        <v>14226</v>
      </c>
    </row>
    <row r="822" spans="1:17" x14ac:dyDescent="0.25">
      <c r="A822" s="3" t="s">
        <v>869</v>
      </c>
      <c r="B822" s="3" t="s">
        <v>28</v>
      </c>
      <c r="C822" s="3" t="s">
        <v>28</v>
      </c>
      <c r="D822" s="3" t="s">
        <v>878</v>
      </c>
      <c r="E822" s="3" t="str">
        <f>LEFT(Table8[[#This Row],[PART NUMBER &amp; DESC]],6)</f>
        <v>024375</v>
      </c>
      <c r="G822" t="s">
        <v>13633</v>
      </c>
      <c r="H822" t="str">
        <f>Table8[[#This Row],[COMMODITY (FAMILY CODE)]]</f>
        <v>ELECTRICAL</v>
      </c>
      <c r="I822" s="8" t="s">
        <v>13629</v>
      </c>
      <c r="J822" t="str">
        <f>Table8[[#This Row],[Column1]]</f>
        <v>024375</v>
      </c>
      <c r="K822" s="8" t="s">
        <v>13630</v>
      </c>
      <c r="L822" t="s">
        <v>13632</v>
      </c>
      <c r="M822" s="8" t="s">
        <v>13631</v>
      </c>
      <c r="O822" t="str">
        <f t="shared" si="12"/>
        <v>update item_mst set family_code = 'ELECTRICAL' where item = '024375' and site_ref = 'BENN'</v>
      </c>
      <c r="Q822" t="s">
        <v>14227</v>
      </c>
    </row>
    <row r="823" spans="1:17" x14ac:dyDescent="0.25">
      <c r="A823" s="2" t="s">
        <v>869</v>
      </c>
      <c r="B823" s="2" t="s">
        <v>28</v>
      </c>
      <c r="C823" s="2" t="s">
        <v>28</v>
      </c>
      <c r="D823" s="2" t="s">
        <v>879</v>
      </c>
      <c r="E823" s="3" t="str">
        <f>LEFT(Table8[[#This Row],[PART NUMBER &amp; DESC]],6)</f>
        <v>021259</v>
      </c>
      <c r="G823" t="s">
        <v>13633</v>
      </c>
      <c r="H823" t="str">
        <f>Table8[[#This Row],[COMMODITY (FAMILY CODE)]]</f>
        <v>ELECTRICAL</v>
      </c>
      <c r="I823" s="8" t="s">
        <v>13629</v>
      </c>
      <c r="J823" t="str">
        <f>Table8[[#This Row],[Column1]]</f>
        <v>021259</v>
      </c>
      <c r="K823" s="8" t="s">
        <v>13630</v>
      </c>
      <c r="L823" t="s">
        <v>13632</v>
      </c>
      <c r="M823" s="8" t="s">
        <v>13631</v>
      </c>
      <c r="O823" t="str">
        <f t="shared" si="12"/>
        <v>update item_mst set family_code = 'ELECTRICAL' where item = '021259' and site_ref = 'BENN'</v>
      </c>
      <c r="Q823" t="s">
        <v>14228</v>
      </c>
    </row>
    <row r="824" spans="1:17" x14ac:dyDescent="0.25">
      <c r="A824" s="3" t="s">
        <v>869</v>
      </c>
      <c r="B824" s="3" t="s">
        <v>28</v>
      </c>
      <c r="C824" s="3" t="s">
        <v>28</v>
      </c>
      <c r="D824" s="3" t="s">
        <v>880</v>
      </c>
      <c r="E824" s="3" t="str">
        <f>LEFT(Table8[[#This Row],[PART NUMBER &amp; DESC]],6)</f>
        <v>018560</v>
      </c>
      <c r="G824" t="s">
        <v>13633</v>
      </c>
      <c r="H824" t="str">
        <f>Table8[[#This Row],[COMMODITY (FAMILY CODE)]]</f>
        <v>ELECTRICAL</v>
      </c>
      <c r="I824" s="8" t="s">
        <v>13629</v>
      </c>
      <c r="J824" t="str">
        <f>Table8[[#This Row],[Column1]]</f>
        <v>018560</v>
      </c>
      <c r="K824" s="8" t="s">
        <v>13630</v>
      </c>
      <c r="L824" t="s">
        <v>13632</v>
      </c>
      <c r="M824" s="8" t="s">
        <v>13631</v>
      </c>
      <c r="O824" t="str">
        <f t="shared" si="12"/>
        <v>update item_mst set family_code = 'ELECTRICAL' where item = '018560' and site_ref = 'BENN'</v>
      </c>
      <c r="Q824" t="s">
        <v>14229</v>
      </c>
    </row>
    <row r="825" spans="1:17" x14ac:dyDescent="0.25">
      <c r="A825" s="2" t="s">
        <v>869</v>
      </c>
      <c r="B825" s="2" t="s">
        <v>28</v>
      </c>
      <c r="C825" s="2" t="s">
        <v>28</v>
      </c>
      <c r="D825" s="2" t="s">
        <v>881</v>
      </c>
      <c r="E825" s="3" t="str">
        <f>LEFT(Table8[[#This Row],[PART NUMBER &amp; DESC]],6)</f>
        <v>021266</v>
      </c>
      <c r="G825" t="s">
        <v>13633</v>
      </c>
      <c r="H825" t="str">
        <f>Table8[[#This Row],[COMMODITY (FAMILY CODE)]]</f>
        <v>ELECTRICAL</v>
      </c>
      <c r="I825" s="8" t="s">
        <v>13629</v>
      </c>
      <c r="J825" t="str">
        <f>Table8[[#This Row],[Column1]]</f>
        <v>021266</v>
      </c>
      <c r="K825" s="8" t="s">
        <v>13630</v>
      </c>
      <c r="L825" t="s">
        <v>13632</v>
      </c>
      <c r="M825" s="8" t="s">
        <v>13631</v>
      </c>
      <c r="O825" t="str">
        <f t="shared" si="12"/>
        <v>update item_mst set family_code = 'ELECTRICAL' where item = '021266' and site_ref = 'BENN'</v>
      </c>
      <c r="Q825" t="s">
        <v>14230</v>
      </c>
    </row>
    <row r="826" spans="1:17" x14ac:dyDescent="0.25">
      <c r="A826" s="2" t="s">
        <v>869</v>
      </c>
      <c r="B826" s="2" t="s">
        <v>28</v>
      </c>
      <c r="C826" s="2" t="s">
        <v>28</v>
      </c>
      <c r="D826" s="2" t="s">
        <v>882</v>
      </c>
      <c r="E826" s="3" t="str">
        <f>LEFT(Table8[[#This Row],[PART NUMBER &amp; DESC]],6)</f>
        <v>024101</v>
      </c>
      <c r="G826" t="s">
        <v>13633</v>
      </c>
      <c r="H826" t="str">
        <f>Table8[[#This Row],[COMMODITY (FAMILY CODE)]]</f>
        <v>ELECTRICAL</v>
      </c>
      <c r="I826" s="8" t="s">
        <v>13629</v>
      </c>
      <c r="J826" t="str">
        <f>Table8[[#This Row],[Column1]]</f>
        <v>024101</v>
      </c>
      <c r="K826" s="8" t="s">
        <v>13630</v>
      </c>
      <c r="L826" t="s">
        <v>13632</v>
      </c>
      <c r="M826" s="8" t="s">
        <v>13631</v>
      </c>
      <c r="O826" t="str">
        <f t="shared" si="12"/>
        <v>update item_mst set family_code = 'ELECTRICAL' where item = '024101' and site_ref = 'BENN'</v>
      </c>
      <c r="Q826" t="s">
        <v>14231</v>
      </c>
    </row>
    <row r="827" spans="1:17" x14ac:dyDescent="0.25">
      <c r="A827" s="2" t="s">
        <v>869</v>
      </c>
      <c r="B827" s="2" t="s">
        <v>28</v>
      </c>
      <c r="C827" s="2" t="s">
        <v>28</v>
      </c>
      <c r="D827" s="2" t="s">
        <v>883</v>
      </c>
      <c r="E827" s="3" t="str">
        <f>LEFT(Table8[[#This Row],[PART NUMBER &amp; DESC]],6)</f>
        <v>024102</v>
      </c>
      <c r="G827" t="s">
        <v>13633</v>
      </c>
      <c r="H827" t="str">
        <f>Table8[[#This Row],[COMMODITY (FAMILY CODE)]]</f>
        <v>ELECTRICAL</v>
      </c>
      <c r="I827" s="8" t="s">
        <v>13629</v>
      </c>
      <c r="J827" t="str">
        <f>Table8[[#This Row],[Column1]]</f>
        <v>024102</v>
      </c>
      <c r="K827" s="8" t="s">
        <v>13630</v>
      </c>
      <c r="L827" t="s">
        <v>13632</v>
      </c>
      <c r="M827" s="8" t="s">
        <v>13631</v>
      </c>
      <c r="O827" t="str">
        <f t="shared" si="12"/>
        <v>update item_mst set family_code = 'ELECTRICAL' where item = '024102' and site_ref = 'BENN'</v>
      </c>
      <c r="Q827" t="s">
        <v>14232</v>
      </c>
    </row>
    <row r="828" spans="1:17" x14ac:dyDescent="0.25">
      <c r="A828" s="2" t="s">
        <v>869</v>
      </c>
      <c r="B828" s="2" t="s">
        <v>28</v>
      </c>
      <c r="C828" s="2" t="s">
        <v>28</v>
      </c>
      <c r="D828" s="2" t="s">
        <v>884</v>
      </c>
      <c r="E828" s="3" t="str">
        <f>LEFT(Table8[[#This Row],[PART NUMBER &amp; DESC]],6)</f>
        <v>024103</v>
      </c>
      <c r="G828" t="s">
        <v>13633</v>
      </c>
      <c r="H828" t="str">
        <f>Table8[[#This Row],[COMMODITY (FAMILY CODE)]]</f>
        <v>ELECTRICAL</v>
      </c>
      <c r="I828" s="8" t="s">
        <v>13629</v>
      </c>
      <c r="J828" t="str">
        <f>Table8[[#This Row],[Column1]]</f>
        <v>024103</v>
      </c>
      <c r="K828" s="8" t="s">
        <v>13630</v>
      </c>
      <c r="L828" t="s">
        <v>13632</v>
      </c>
      <c r="M828" s="8" t="s">
        <v>13631</v>
      </c>
      <c r="O828" t="str">
        <f t="shared" si="12"/>
        <v>update item_mst set family_code = 'ELECTRICAL' where item = '024103' and site_ref = 'BENN'</v>
      </c>
      <c r="Q828" t="s">
        <v>14233</v>
      </c>
    </row>
    <row r="829" spans="1:17" x14ac:dyDescent="0.25">
      <c r="A829" s="2" t="s">
        <v>869</v>
      </c>
      <c r="B829" s="2" t="s">
        <v>28</v>
      </c>
      <c r="C829" s="2" t="s">
        <v>28</v>
      </c>
      <c r="D829" s="2" t="s">
        <v>885</v>
      </c>
      <c r="E829" s="3" t="str">
        <f>LEFT(Table8[[#This Row],[PART NUMBER &amp; DESC]],6)</f>
        <v>024104</v>
      </c>
      <c r="G829" t="s">
        <v>13633</v>
      </c>
      <c r="H829" t="str">
        <f>Table8[[#This Row],[COMMODITY (FAMILY CODE)]]</f>
        <v>ELECTRICAL</v>
      </c>
      <c r="I829" s="8" t="s">
        <v>13629</v>
      </c>
      <c r="J829" t="str">
        <f>Table8[[#This Row],[Column1]]</f>
        <v>024104</v>
      </c>
      <c r="K829" s="8" t="s">
        <v>13630</v>
      </c>
      <c r="L829" t="s">
        <v>13632</v>
      </c>
      <c r="M829" s="8" t="s">
        <v>13631</v>
      </c>
      <c r="O829" t="str">
        <f t="shared" si="12"/>
        <v>update item_mst set family_code = 'ELECTRICAL' where item = '024104' and site_ref = 'BENN'</v>
      </c>
      <c r="Q829" t="s">
        <v>14234</v>
      </c>
    </row>
    <row r="830" spans="1:17" x14ac:dyDescent="0.25">
      <c r="A830" s="2" t="s">
        <v>869</v>
      </c>
      <c r="B830" s="2" t="s">
        <v>28</v>
      </c>
      <c r="C830" s="2" t="s">
        <v>28</v>
      </c>
      <c r="D830" s="2" t="s">
        <v>886</v>
      </c>
      <c r="E830" s="3" t="str">
        <f>LEFT(Table8[[#This Row],[PART NUMBER &amp; DESC]],6)</f>
        <v>024105</v>
      </c>
      <c r="G830" t="s">
        <v>13633</v>
      </c>
      <c r="H830" t="str">
        <f>Table8[[#This Row],[COMMODITY (FAMILY CODE)]]</f>
        <v>ELECTRICAL</v>
      </c>
      <c r="I830" s="8" t="s">
        <v>13629</v>
      </c>
      <c r="J830" t="str">
        <f>Table8[[#This Row],[Column1]]</f>
        <v>024105</v>
      </c>
      <c r="K830" s="8" t="s">
        <v>13630</v>
      </c>
      <c r="L830" t="s">
        <v>13632</v>
      </c>
      <c r="M830" s="8" t="s">
        <v>13631</v>
      </c>
      <c r="O830" t="str">
        <f t="shared" si="12"/>
        <v>update item_mst set family_code = 'ELECTRICAL' where item = '024105' and site_ref = 'BENN'</v>
      </c>
      <c r="Q830" t="s">
        <v>14235</v>
      </c>
    </row>
    <row r="831" spans="1:17" x14ac:dyDescent="0.25">
      <c r="A831" s="3" t="s">
        <v>869</v>
      </c>
      <c r="B831" s="3" t="s">
        <v>28</v>
      </c>
      <c r="C831" s="3" t="s">
        <v>28</v>
      </c>
      <c r="D831" s="3" t="s">
        <v>887</v>
      </c>
      <c r="E831" s="3" t="str">
        <f>LEFT(Table8[[#This Row],[PART NUMBER &amp; DESC]],6)</f>
        <v>024106</v>
      </c>
      <c r="G831" t="s">
        <v>13633</v>
      </c>
      <c r="H831" t="str">
        <f>Table8[[#This Row],[COMMODITY (FAMILY CODE)]]</f>
        <v>ELECTRICAL</v>
      </c>
      <c r="I831" s="8" t="s">
        <v>13629</v>
      </c>
      <c r="J831" t="str">
        <f>Table8[[#This Row],[Column1]]</f>
        <v>024106</v>
      </c>
      <c r="K831" s="8" t="s">
        <v>13630</v>
      </c>
      <c r="L831" t="s">
        <v>13632</v>
      </c>
      <c r="M831" s="8" t="s">
        <v>13631</v>
      </c>
      <c r="O831" t="str">
        <f t="shared" si="12"/>
        <v>update item_mst set family_code = 'ELECTRICAL' where item = '024106' and site_ref = 'BENN'</v>
      </c>
      <c r="Q831" t="s">
        <v>14236</v>
      </c>
    </row>
    <row r="832" spans="1:17" x14ac:dyDescent="0.25">
      <c r="A832" s="2" t="s">
        <v>869</v>
      </c>
      <c r="B832" s="2" t="s">
        <v>28</v>
      </c>
      <c r="C832" s="2" t="s">
        <v>28</v>
      </c>
      <c r="D832" s="2" t="s">
        <v>888</v>
      </c>
      <c r="E832" s="3" t="str">
        <f>LEFT(Table8[[#This Row],[PART NUMBER &amp; DESC]],6)</f>
        <v>024107</v>
      </c>
      <c r="G832" t="s">
        <v>13633</v>
      </c>
      <c r="H832" t="str">
        <f>Table8[[#This Row],[COMMODITY (FAMILY CODE)]]</f>
        <v>ELECTRICAL</v>
      </c>
      <c r="I832" s="8" t="s">
        <v>13629</v>
      </c>
      <c r="J832" t="str">
        <f>Table8[[#This Row],[Column1]]</f>
        <v>024107</v>
      </c>
      <c r="K832" s="8" t="s">
        <v>13630</v>
      </c>
      <c r="L832" t="s">
        <v>13632</v>
      </c>
      <c r="M832" s="8" t="s">
        <v>13631</v>
      </c>
      <c r="O832" t="str">
        <f t="shared" si="12"/>
        <v>update item_mst set family_code = 'ELECTRICAL' where item = '024107' and site_ref = 'BENN'</v>
      </c>
      <c r="Q832" t="s">
        <v>14237</v>
      </c>
    </row>
    <row r="833" spans="1:17" x14ac:dyDescent="0.25">
      <c r="A833" s="3" t="s">
        <v>869</v>
      </c>
      <c r="B833" s="3" t="s">
        <v>28</v>
      </c>
      <c r="C833" s="3" t="s">
        <v>28</v>
      </c>
      <c r="D833" s="3" t="s">
        <v>889</v>
      </c>
      <c r="E833" s="3" t="str">
        <f>LEFT(Table8[[#This Row],[PART NUMBER &amp; DESC]],6)</f>
        <v>024108</v>
      </c>
      <c r="G833" t="s">
        <v>13633</v>
      </c>
      <c r="H833" t="str">
        <f>Table8[[#This Row],[COMMODITY (FAMILY CODE)]]</f>
        <v>ELECTRICAL</v>
      </c>
      <c r="I833" s="8" t="s">
        <v>13629</v>
      </c>
      <c r="J833" t="str">
        <f>Table8[[#This Row],[Column1]]</f>
        <v>024108</v>
      </c>
      <c r="K833" s="8" t="s">
        <v>13630</v>
      </c>
      <c r="L833" t="s">
        <v>13632</v>
      </c>
      <c r="M833" s="8" t="s">
        <v>13631</v>
      </c>
      <c r="O833" t="str">
        <f t="shared" ref="O833:O896" si="13">_xlfn.CONCAT(G833:M833)</f>
        <v>update item_mst set family_code = 'ELECTRICAL' where item = '024108' and site_ref = 'BENN'</v>
      </c>
      <c r="Q833" t="s">
        <v>14238</v>
      </c>
    </row>
    <row r="834" spans="1:17" x14ac:dyDescent="0.25">
      <c r="A834" s="2" t="s">
        <v>869</v>
      </c>
      <c r="B834" s="2" t="s">
        <v>28</v>
      </c>
      <c r="C834" s="2" t="s">
        <v>28</v>
      </c>
      <c r="D834" s="2" t="s">
        <v>890</v>
      </c>
      <c r="E834" s="3" t="str">
        <f>LEFT(Table8[[#This Row],[PART NUMBER &amp; DESC]],6)</f>
        <v>024109</v>
      </c>
      <c r="G834" t="s">
        <v>13633</v>
      </c>
      <c r="H834" t="str">
        <f>Table8[[#This Row],[COMMODITY (FAMILY CODE)]]</f>
        <v>ELECTRICAL</v>
      </c>
      <c r="I834" s="8" t="s">
        <v>13629</v>
      </c>
      <c r="J834" t="str">
        <f>Table8[[#This Row],[Column1]]</f>
        <v>024109</v>
      </c>
      <c r="K834" s="8" t="s">
        <v>13630</v>
      </c>
      <c r="L834" t="s">
        <v>13632</v>
      </c>
      <c r="M834" s="8" t="s">
        <v>13631</v>
      </c>
      <c r="O834" t="str">
        <f t="shared" si="13"/>
        <v>update item_mst set family_code = 'ELECTRICAL' where item = '024109' and site_ref = 'BENN'</v>
      </c>
      <c r="Q834" t="s">
        <v>14239</v>
      </c>
    </row>
    <row r="835" spans="1:17" x14ac:dyDescent="0.25">
      <c r="A835" s="3" t="s">
        <v>869</v>
      </c>
      <c r="B835" s="3" t="s">
        <v>28</v>
      </c>
      <c r="C835" s="3" t="s">
        <v>28</v>
      </c>
      <c r="D835" s="3" t="s">
        <v>891</v>
      </c>
      <c r="E835" s="3" t="str">
        <f>LEFT(Table8[[#This Row],[PART NUMBER &amp; DESC]],6)</f>
        <v>024170</v>
      </c>
      <c r="G835" t="s">
        <v>13633</v>
      </c>
      <c r="H835" t="str">
        <f>Table8[[#This Row],[COMMODITY (FAMILY CODE)]]</f>
        <v>ELECTRICAL</v>
      </c>
      <c r="I835" s="8" t="s">
        <v>13629</v>
      </c>
      <c r="J835" t="str">
        <f>Table8[[#This Row],[Column1]]</f>
        <v>024170</v>
      </c>
      <c r="K835" s="8" t="s">
        <v>13630</v>
      </c>
      <c r="L835" t="s">
        <v>13632</v>
      </c>
      <c r="M835" s="8" t="s">
        <v>13631</v>
      </c>
      <c r="O835" t="str">
        <f t="shared" si="13"/>
        <v>update item_mst set family_code = 'ELECTRICAL' where item = '024170' and site_ref = 'BENN'</v>
      </c>
      <c r="Q835" t="s">
        <v>14240</v>
      </c>
    </row>
    <row r="836" spans="1:17" x14ac:dyDescent="0.25">
      <c r="A836" s="3" t="s">
        <v>869</v>
      </c>
      <c r="B836" s="3" t="s">
        <v>28</v>
      </c>
      <c r="C836" s="3" t="s">
        <v>28</v>
      </c>
      <c r="D836" s="3" t="s">
        <v>892</v>
      </c>
      <c r="E836" s="3" t="str">
        <f>LEFT(Table8[[#This Row],[PART NUMBER &amp; DESC]],6)</f>
        <v>021665</v>
      </c>
      <c r="G836" t="s">
        <v>13633</v>
      </c>
      <c r="H836" t="str">
        <f>Table8[[#This Row],[COMMODITY (FAMILY CODE)]]</f>
        <v>ELECTRICAL</v>
      </c>
      <c r="I836" s="8" t="s">
        <v>13629</v>
      </c>
      <c r="J836" t="str">
        <f>Table8[[#This Row],[Column1]]</f>
        <v>021665</v>
      </c>
      <c r="K836" s="8" t="s">
        <v>13630</v>
      </c>
      <c r="L836" t="s">
        <v>13632</v>
      </c>
      <c r="M836" s="8" t="s">
        <v>13631</v>
      </c>
      <c r="O836" t="str">
        <f t="shared" si="13"/>
        <v>update item_mst set family_code = 'ELECTRICAL' where item = '021665' and site_ref = 'BENN'</v>
      </c>
      <c r="Q836" t="s">
        <v>14224</v>
      </c>
    </row>
    <row r="837" spans="1:17" x14ac:dyDescent="0.25">
      <c r="A837" s="2" t="s">
        <v>869</v>
      </c>
      <c r="B837" s="2" t="s">
        <v>28</v>
      </c>
      <c r="C837" s="2" t="s">
        <v>28</v>
      </c>
      <c r="D837" s="2" t="s">
        <v>893</v>
      </c>
      <c r="E837" s="3" t="str">
        <f>LEFT(Table8[[#This Row],[PART NUMBER &amp; DESC]],6)</f>
        <v>021259</v>
      </c>
      <c r="G837" t="s">
        <v>13633</v>
      </c>
      <c r="H837" t="str">
        <f>Table8[[#This Row],[COMMODITY (FAMILY CODE)]]</f>
        <v>ELECTRICAL</v>
      </c>
      <c r="I837" s="8" t="s">
        <v>13629</v>
      </c>
      <c r="J837" t="str">
        <f>Table8[[#This Row],[Column1]]</f>
        <v>021259</v>
      </c>
      <c r="K837" s="8" t="s">
        <v>13630</v>
      </c>
      <c r="L837" t="s">
        <v>13632</v>
      </c>
      <c r="M837" s="8" t="s">
        <v>13631</v>
      </c>
      <c r="O837" t="str">
        <f t="shared" si="13"/>
        <v>update item_mst set family_code = 'ELECTRICAL' where item = '021259' and site_ref = 'BENN'</v>
      </c>
      <c r="Q837" t="s">
        <v>14228</v>
      </c>
    </row>
    <row r="838" spans="1:17" x14ac:dyDescent="0.25">
      <c r="A838" s="3" t="s">
        <v>869</v>
      </c>
      <c r="B838" s="3" t="s">
        <v>28</v>
      </c>
      <c r="C838" s="3" t="s">
        <v>28</v>
      </c>
      <c r="D838" s="3" t="s">
        <v>894</v>
      </c>
      <c r="E838" s="3" t="str">
        <f>LEFT(Table8[[#This Row],[PART NUMBER &amp; DESC]],6)</f>
        <v>021665</v>
      </c>
      <c r="G838" t="s">
        <v>13633</v>
      </c>
      <c r="H838" t="str">
        <f>Table8[[#This Row],[COMMODITY (FAMILY CODE)]]</f>
        <v>ELECTRICAL</v>
      </c>
      <c r="I838" s="8" t="s">
        <v>13629</v>
      </c>
      <c r="J838" t="str">
        <f>Table8[[#This Row],[Column1]]</f>
        <v>021665</v>
      </c>
      <c r="K838" s="8" t="s">
        <v>13630</v>
      </c>
      <c r="L838" t="s">
        <v>13632</v>
      </c>
      <c r="M838" s="8" t="s">
        <v>13631</v>
      </c>
      <c r="O838" t="str">
        <f t="shared" si="13"/>
        <v>update item_mst set family_code = 'ELECTRICAL' where item = '021665' and site_ref = 'BENN'</v>
      </c>
      <c r="Q838" t="s">
        <v>14224</v>
      </c>
    </row>
    <row r="839" spans="1:17" x14ac:dyDescent="0.25">
      <c r="A839" s="3" t="s">
        <v>869</v>
      </c>
      <c r="B839" s="3" t="s">
        <v>28</v>
      </c>
      <c r="C839" s="3" t="s">
        <v>28</v>
      </c>
      <c r="D839" s="3" t="s">
        <v>895</v>
      </c>
      <c r="E839" s="3" t="str">
        <f>LEFT(Table8[[#This Row],[PART NUMBER &amp; DESC]],6)</f>
        <v>021658</v>
      </c>
      <c r="G839" t="s">
        <v>13633</v>
      </c>
      <c r="H839" t="str">
        <f>Table8[[#This Row],[COMMODITY (FAMILY CODE)]]</f>
        <v>ELECTRICAL</v>
      </c>
      <c r="I839" s="8" t="s">
        <v>13629</v>
      </c>
      <c r="J839" t="str">
        <f>Table8[[#This Row],[Column1]]</f>
        <v>021658</v>
      </c>
      <c r="K839" s="8" t="s">
        <v>13630</v>
      </c>
      <c r="L839" t="s">
        <v>13632</v>
      </c>
      <c r="M839" s="8" t="s">
        <v>13631</v>
      </c>
      <c r="O839" t="str">
        <f t="shared" si="13"/>
        <v>update item_mst set family_code = 'ELECTRICAL' where item = '021658' and site_ref = 'BENN'</v>
      </c>
      <c r="Q839" t="s">
        <v>14241</v>
      </c>
    </row>
    <row r="840" spans="1:17" x14ac:dyDescent="0.25">
      <c r="A840" s="2" t="s">
        <v>869</v>
      </c>
      <c r="B840" s="2" t="s">
        <v>28</v>
      </c>
      <c r="C840" s="2" t="s">
        <v>28</v>
      </c>
      <c r="D840" s="2" t="s">
        <v>896</v>
      </c>
      <c r="E840" s="3" t="str">
        <f>LEFT(Table8[[#This Row],[PART NUMBER &amp; DESC]],6)</f>
        <v>024100</v>
      </c>
      <c r="G840" t="s">
        <v>13633</v>
      </c>
      <c r="H840" t="str">
        <f>Table8[[#This Row],[COMMODITY (FAMILY CODE)]]</f>
        <v>ELECTRICAL</v>
      </c>
      <c r="I840" s="8" t="s">
        <v>13629</v>
      </c>
      <c r="J840" t="str">
        <f>Table8[[#This Row],[Column1]]</f>
        <v>024100</v>
      </c>
      <c r="K840" s="8" t="s">
        <v>13630</v>
      </c>
      <c r="L840" t="s">
        <v>13632</v>
      </c>
      <c r="M840" s="8" t="s">
        <v>13631</v>
      </c>
      <c r="O840" t="str">
        <f t="shared" si="13"/>
        <v>update item_mst set family_code = 'ELECTRICAL' where item = '024100' and site_ref = 'BENN'</v>
      </c>
      <c r="Q840" t="s">
        <v>14223</v>
      </c>
    </row>
    <row r="841" spans="1:17" x14ac:dyDescent="0.25">
      <c r="A841" s="3" t="s">
        <v>869</v>
      </c>
      <c r="B841" s="3" t="s">
        <v>28</v>
      </c>
      <c r="C841" s="3" t="s">
        <v>28</v>
      </c>
      <c r="D841" s="3" t="s">
        <v>897</v>
      </c>
      <c r="E841" s="3" t="str">
        <f>LEFT(Table8[[#This Row],[PART NUMBER &amp; DESC]],6)</f>
        <v>024374</v>
      </c>
      <c r="G841" t="s">
        <v>13633</v>
      </c>
      <c r="H841" t="str">
        <f>Table8[[#This Row],[COMMODITY (FAMILY CODE)]]</f>
        <v>ELECTRICAL</v>
      </c>
      <c r="I841" s="8" t="s">
        <v>13629</v>
      </c>
      <c r="J841" t="str">
        <f>Table8[[#This Row],[Column1]]</f>
        <v>024374</v>
      </c>
      <c r="K841" s="8" t="s">
        <v>13630</v>
      </c>
      <c r="L841" t="s">
        <v>13632</v>
      </c>
      <c r="M841" s="8" t="s">
        <v>13631</v>
      </c>
      <c r="O841" t="str">
        <f t="shared" si="13"/>
        <v>update item_mst set family_code = 'ELECTRICAL' where item = '024374' and site_ref = 'BENN'</v>
      </c>
      <c r="Q841" t="s">
        <v>14242</v>
      </c>
    </row>
    <row r="842" spans="1:17" x14ac:dyDescent="0.25">
      <c r="A842" s="2" t="s">
        <v>869</v>
      </c>
      <c r="B842" s="2" t="s">
        <v>28</v>
      </c>
      <c r="C842" s="2" t="s">
        <v>28</v>
      </c>
      <c r="D842" s="2" t="s">
        <v>898</v>
      </c>
      <c r="E842" s="3" t="str">
        <f>LEFT(Table8[[#This Row],[PART NUMBER &amp; DESC]],6)</f>
        <v>021256</v>
      </c>
      <c r="G842" t="s">
        <v>13633</v>
      </c>
      <c r="H842" t="str">
        <f>Table8[[#This Row],[COMMODITY (FAMILY CODE)]]</f>
        <v>ELECTRICAL</v>
      </c>
      <c r="I842" s="8" t="s">
        <v>13629</v>
      </c>
      <c r="J842" t="str">
        <f>Table8[[#This Row],[Column1]]</f>
        <v>021256</v>
      </c>
      <c r="K842" s="8" t="s">
        <v>13630</v>
      </c>
      <c r="L842" t="s">
        <v>13632</v>
      </c>
      <c r="M842" s="8" t="s">
        <v>13631</v>
      </c>
      <c r="O842" t="str">
        <f t="shared" si="13"/>
        <v>update item_mst set family_code = 'ELECTRICAL' where item = '021256' and site_ref = 'BENN'</v>
      </c>
      <c r="Q842" t="s">
        <v>14222</v>
      </c>
    </row>
    <row r="843" spans="1:17" x14ac:dyDescent="0.25">
      <c r="A843" s="2" t="s">
        <v>869</v>
      </c>
      <c r="B843" s="2" t="s">
        <v>28</v>
      </c>
      <c r="C843" s="2" t="s">
        <v>28</v>
      </c>
      <c r="D843" s="2" t="s">
        <v>899</v>
      </c>
      <c r="E843" s="3" t="str">
        <f>LEFT(Table8[[#This Row],[PART NUMBER &amp; DESC]],6)</f>
        <v>024101</v>
      </c>
      <c r="G843" t="s">
        <v>13633</v>
      </c>
      <c r="H843" t="str">
        <f>Table8[[#This Row],[COMMODITY (FAMILY CODE)]]</f>
        <v>ELECTRICAL</v>
      </c>
      <c r="I843" s="8" t="s">
        <v>13629</v>
      </c>
      <c r="J843" t="str">
        <f>Table8[[#This Row],[Column1]]</f>
        <v>024101</v>
      </c>
      <c r="K843" s="8" t="s">
        <v>13630</v>
      </c>
      <c r="L843" t="s">
        <v>13632</v>
      </c>
      <c r="M843" s="8" t="s">
        <v>13631</v>
      </c>
      <c r="O843" t="str">
        <f t="shared" si="13"/>
        <v>update item_mst set family_code = 'ELECTRICAL' where item = '024101' and site_ref = 'BENN'</v>
      </c>
      <c r="Q843" t="s">
        <v>14231</v>
      </c>
    </row>
    <row r="844" spans="1:17" x14ac:dyDescent="0.25">
      <c r="A844" s="3" t="s">
        <v>869</v>
      </c>
      <c r="B844" s="3" t="s">
        <v>28</v>
      </c>
      <c r="C844" s="3" t="s">
        <v>28</v>
      </c>
      <c r="D844" s="3" t="s">
        <v>900</v>
      </c>
      <c r="E844" s="3" t="str">
        <f>LEFT(Table8[[#This Row],[PART NUMBER &amp; DESC]],6)</f>
        <v>021103</v>
      </c>
      <c r="G844" t="s">
        <v>13633</v>
      </c>
      <c r="H844" t="str">
        <f>Table8[[#This Row],[COMMODITY (FAMILY CODE)]]</f>
        <v>ELECTRICAL</v>
      </c>
      <c r="I844" s="8" t="s">
        <v>13629</v>
      </c>
      <c r="J844" t="str">
        <f>Table8[[#This Row],[Column1]]</f>
        <v>021103</v>
      </c>
      <c r="K844" s="8" t="s">
        <v>13630</v>
      </c>
      <c r="L844" t="s">
        <v>13632</v>
      </c>
      <c r="M844" s="8" t="s">
        <v>13631</v>
      </c>
      <c r="O844" t="str">
        <f t="shared" si="13"/>
        <v>update item_mst set family_code = 'ELECTRICAL' where item = '021103' and site_ref = 'BENN'</v>
      </c>
      <c r="Q844" t="s">
        <v>14243</v>
      </c>
    </row>
    <row r="845" spans="1:17" x14ac:dyDescent="0.25">
      <c r="A845" s="2" t="s">
        <v>869</v>
      </c>
      <c r="B845" s="2" t="s">
        <v>28</v>
      </c>
      <c r="C845" s="2" t="s">
        <v>28</v>
      </c>
      <c r="D845" s="2" t="s">
        <v>901</v>
      </c>
      <c r="E845" s="3" t="str">
        <f>LEFT(Table8[[#This Row],[PART NUMBER &amp; DESC]],6)</f>
        <v>018959</v>
      </c>
      <c r="G845" t="s">
        <v>13633</v>
      </c>
      <c r="H845" t="str">
        <f>Table8[[#This Row],[COMMODITY (FAMILY CODE)]]</f>
        <v>ELECTRICAL</v>
      </c>
      <c r="I845" s="8" t="s">
        <v>13629</v>
      </c>
      <c r="J845" t="str">
        <f>Table8[[#This Row],[Column1]]</f>
        <v>018959</v>
      </c>
      <c r="K845" s="8" t="s">
        <v>13630</v>
      </c>
      <c r="L845" t="s">
        <v>13632</v>
      </c>
      <c r="M845" s="8" t="s">
        <v>13631</v>
      </c>
      <c r="O845" t="str">
        <f t="shared" si="13"/>
        <v>update item_mst set family_code = 'ELECTRICAL' where item = '018959' and site_ref = 'BENN'</v>
      </c>
      <c r="Q845" t="s">
        <v>14244</v>
      </c>
    </row>
    <row r="846" spans="1:17" x14ac:dyDescent="0.25">
      <c r="A846" s="3" t="s">
        <v>869</v>
      </c>
      <c r="B846" s="3" t="s">
        <v>28</v>
      </c>
      <c r="C846" s="3" t="s">
        <v>28</v>
      </c>
      <c r="D846" s="3" t="s">
        <v>902</v>
      </c>
      <c r="E846" s="3" t="str">
        <f>LEFT(Table8[[#This Row],[PART NUMBER &amp; DESC]],6)</f>
        <v>021254</v>
      </c>
      <c r="G846" t="s">
        <v>13633</v>
      </c>
      <c r="H846" t="str">
        <f>Table8[[#This Row],[COMMODITY (FAMILY CODE)]]</f>
        <v>ELECTRICAL</v>
      </c>
      <c r="I846" s="8" t="s">
        <v>13629</v>
      </c>
      <c r="J846" t="str">
        <f>Table8[[#This Row],[Column1]]</f>
        <v>021254</v>
      </c>
      <c r="K846" s="8" t="s">
        <v>13630</v>
      </c>
      <c r="L846" t="s">
        <v>13632</v>
      </c>
      <c r="M846" s="8" t="s">
        <v>13631</v>
      </c>
      <c r="O846" t="str">
        <f t="shared" si="13"/>
        <v>update item_mst set family_code = 'ELECTRICAL' where item = '021254' and site_ref = 'BENN'</v>
      </c>
      <c r="Q846" t="s">
        <v>14221</v>
      </c>
    </row>
    <row r="847" spans="1:17" x14ac:dyDescent="0.25">
      <c r="A847" s="3" t="s">
        <v>869</v>
      </c>
      <c r="B847" s="3" t="s">
        <v>28</v>
      </c>
      <c r="C847" s="3" t="s">
        <v>28</v>
      </c>
      <c r="D847" s="3" t="s">
        <v>903</v>
      </c>
      <c r="E847" s="3" t="str">
        <f>LEFT(Table8[[#This Row],[PART NUMBER &amp; DESC]],6)</f>
        <v>021257</v>
      </c>
      <c r="G847" t="s">
        <v>13633</v>
      </c>
      <c r="H847" t="str">
        <f>Table8[[#This Row],[COMMODITY (FAMILY CODE)]]</f>
        <v>ELECTRICAL</v>
      </c>
      <c r="I847" s="8" t="s">
        <v>13629</v>
      </c>
      <c r="J847" t="str">
        <f>Table8[[#This Row],[Column1]]</f>
        <v>021257</v>
      </c>
      <c r="K847" s="8" t="s">
        <v>13630</v>
      </c>
      <c r="L847" t="s">
        <v>13632</v>
      </c>
      <c r="M847" s="8" t="s">
        <v>13631</v>
      </c>
      <c r="O847" t="str">
        <f t="shared" si="13"/>
        <v>update item_mst set family_code = 'ELECTRICAL' where item = '021257' and site_ref = 'BENN'</v>
      </c>
      <c r="Q847" t="s">
        <v>14245</v>
      </c>
    </row>
    <row r="848" spans="1:17" x14ac:dyDescent="0.25">
      <c r="A848" s="2" t="s">
        <v>869</v>
      </c>
      <c r="B848" s="2" t="s">
        <v>28</v>
      </c>
      <c r="C848" s="2" t="s">
        <v>28</v>
      </c>
      <c r="D848" s="2" t="s">
        <v>904</v>
      </c>
      <c r="E848" s="3" t="str">
        <f>LEFT(Table8[[#This Row],[PART NUMBER &amp; DESC]],6)</f>
        <v>023692</v>
      </c>
      <c r="G848" t="s">
        <v>13633</v>
      </c>
      <c r="H848" t="str">
        <f>Table8[[#This Row],[COMMODITY (FAMILY CODE)]]</f>
        <v>ELECTRICAL</v>
      </c>
      <c r="I848" s="8" t="s">
        <v>13629</v>
      </c>
      <c r="J848" t="str">
        <f>Table8[[#This Row],[Column1]]</f>
        <v>023692</v>
      </c>
      <c r="K848" s="8" t="s">
        <v>13630</v>
      </c>
      <c r="L848" t="s">
        <v>13632</v>
      </c>
      <c r="M848" s="8" t="s">
        <v>13631</v>
      </c>
      <c r="O848" t="str">
        <f t="shared" si="13"/>
        <v>update item_mst set family_code = 'ELECTRICAL' where item = '023692' and site_ref = 'BENN'</v>
      </c>
      <c r="Q848" t="s">
        <v>14246</v>
      </c>
    </row>
    <row r="849" spans="1:17" x14ac:dyDescent="0.25">
      <c r="A849" s="3" t="s">
        <v>869</v>
      </c>
      <c r="B849" s="3" t="s">
        <v>28</v>
      </c>
      <c r="C849" s="3" t="s">
        <v>28</v>
      </c>
      <c r="D849" s="3" t="s">
        <v>905</v>
      </c>
      <c r="E849" s="3" t="str">
        <f>LEFT(Table8[[#This Row],[PART NUMBER &amp; DESC]],6)</f>
        <v>023693</v>
      </c>
      <c r="G849" t="s">
        <v>13633</v>
      </c>
      <c r="H849" t="str">
        <f>Table8[[#This Row],[COMMODITY (FAMILY CODE)]]</f>
        <v>ELECTRICAL</v>
      </c>
      <c r="I849" s="8" t="s">
        <v>13629</v>
      </c>
      <c r="J849" t="str">
        <f>Table8[[#This Row],[Column1]]</f>
        <v>023693</v>
      </c>
      <c r="K849" s="8" t="s">
        <v>13630</v>
      </c>
      <c r="L849" t="s">
        <v>13632</v>
      </c>
      <c r="M849" s="8" t="s">
        <v>13631</v>
      </c>
      <c r="O849" t="str">
        <f t="shared" si="13"/>
        <v>update item_mst set family_code = 'ELECTRICAL' where item = '023693' and site_ref = 'BENN'</v>
      </c>
      <c r="Q849" t="s">
        <v>14247</v>
      </c>
    </row>
    <row r="850" spans="1:17" x14ac:dyDescent="0.25">
      <c r="A850" s="3" t="s">
        <v>869</v>
      </c>
      <c r="B850" s="3" t="s">
        <v>28</v>
      </c>
      <c r="C850" s="3" t="s">
        <v>28</v>
      </c>
      <c r="D850" s="3" t="s">
        <v>906</v>
      </c>
      <c r="E850" s="3" t="str">
        <f>LEFT(Table8[[#This Row],[PART NUMBER &amp; DESC]],6)</f>
        <v>024102</v>
      </c>
      <c r="G850" t="s">
        <v>13633</v>
      </c>
      <c r="H850" t="str">
        <f>Table8[[#This Row],[COMMODITY (FAMILY CODE)]]</f>
        <v>ELECTRICAL</v>
      </c>
      <c r="I850" s="8" t="s">
        <v>13629</v>
      </c>
      <c r="J850" t="str">
        <f>Table8[[#This Row],[Column1]]</f>
        <v>024102</v>
      </c>
      <c r="K850" s="8" t="s">
        <v>13630</v>
      </c>
      <c r="L850" t="s">
        <v>13632</v>
      </c>
      <c r="M850" s="8" t="s">
        <v>13631</v>
      </c>
      <c r="O850" t="str">
        <f t="shared" si="13"/>
        <v>update item_mst set family_code = 'ELECTRICAL' where item = '024102' and site_ref = 'BENN'</v>
      </c>
      <c r="Q850" t="s">
        <v>14232</v>
      </c>
    </row>
    <row r="851" spans="1:17" x14ac:dyDescent="0.25">
      <c r="A851" s="2" t="s">
        <v>869</v>
      </c>
      <c r="B851" s="2" t="s">
        <v>28</v>
      </c>
      <c r="C851" s="2" t="s">
        <v>28</v>
      </c>
      <c r="D851" s="2" t="s">
        <v>907</v>
      </c>
      <c r="E851" s="3" t="str">
        <f>LEFT(Table8[[#This Row],[PART NUMBER &amp; DESC]],6)</f>
        <v>024103</v>
      </c>
      <c r="G851" t="s">
        <v>13633</v>
      </c>
      <c r="H851" t="str">
        <f>Table8[[#This Row],[COMMODITY (FAMILY CODE)]]</f>
        <v>ELECTRICAL</v>
      </c>
      <c r="I851" s="8" t="s">
        <v>13629</v>
      </c>
      <c r="J851" t="str">
        <f>Table8[[#This Row],[Column1]]</f>
        <v>024103</v>
      </c>
      <c r="K851" s="8" t="s">
        <v>13630</v>
      </c>
      <c r="L851" t="s">
        <v>13632</v>
      </c>
      <c r="M851" s="8" t="s">
        <v>13631</v>
      </c>
      <c r="O851" t="str">
        <f t="shared" si="13"/>
        <v>update item_mst set family_code = 'ELECTRICAL' where item = '024103' and site_ref = 'BENN'</v>
      </c>
      <c r="Q851" t="s">
        <v>14233</v>
      </c>
    </row>
    <row r="852" spans="1:17" x14ac:dyDescent="0.25">
      <c r="A852" s="2" t="s">
        <v>869</v>
      </c>
      <c r="B852" s="2" t="s">
        <v>28</v>
      </c>
      <c r="C852" s="2" t="s">
        <v>28</v>
      </c>
      <c r="D852" s="2" t="s">
        <v>908</v>
      </c>
      <c r="E852" s="3" t="str">
        <f>LEFT(Table8[[#This Row],[PART NUMBER &amp; DESC]],6)</f>
        <v>017695</v>
      </c>
      <c r="G852" t="s">
        <v>13633</v>
      </c>
      <c r="H852" t="str">
        <f>Table8[[#This Row],[COMMODITY (FAMILY CODE)]]</f>
        <v>ELECTRICAL</v>
      </c>
      <c r="I852" s="8" t="s">
        <v>13629</v>
      </c>
      <c r="J852" t="str">
        <f>Table8[[#This Row],[Column1]]</f>
        <v>017695</v>
      </c>
      <c r="K852" s="8" t="s">
        <v>13630</v>
      </c>
      <c r="L852" t="s">
        <v>13632</v>
      </c>
      <c r="M852" s="8" t="s">
        <v>13631</v>
      </c>
      <c r="O852" t="str">
        <f t="shared" si="13"/>
        <v>update item_mst set family_code = 'ELECTRICAL' where item = '017695' and site_ref = 'BENN'</v>
      </c>
      <c r="Q852" t="s">
        <v>14248</v>
      </c>
    </row>
    <row r="853" spans="1:17" x14ac:dyDescent="0.25">
      <c r="A853" s="3" t="s">
        <v>869</v>
      </c>
      <c r="B853" s="3" t="s">
        <v>28</v>
      </c>
      <c r="C853" s="3" t="s">
        <v>28</v>
      </c>
      <c r="D853" s="3" t="s">
        <v>909</v>
      </c>
      <c r="E853" s="3" t="str">
        <f>LEFT(Table8[[#This Row],[PART NUMBER &amp; DESC]],6)</f>
        <v>021663</v>
      </c>
      <c r="G853" t="s">
        <v>13633</v>
      </c>
      <c r="H853" t="str">
        <f>Table8[[#This Row],[COMMODITY (FAMILY CODE)]]</f>
        <v>ELECTRICAL</v>
      </c>
      <c r="I853" s="8" t="s">
        <v>13629</v>
      </c>
      <c r="J853" t="str">
        <f>Table8[[#This Row],[Column1]]</f>
        <v>021663</v>
      </c>
      <c r="K853" s="8" t="s">
        <v>13630</v>
      </c>
      <c r="L853" t="s">
        <v>13632</v>
      </c>
      <c r="M853" s="8" t="s">
        <v>13631</v>
      </c>
      <c r="O853" t="str">
        <f t="shared" si="13"/>
        <v>update item_mst set family_code = 'ELECTRICAL' where item = '021663' and site_ref = 'BENN'</v>
      </c>
      <c r="Q853" t="s">
        <v>14249</v>
      </c>
    </row>
    <row r="854" spans="1:17" x14ac:dyDescent="0.25">
      <c r="A854" s="2" t="s">
        <v>869</v>
      </c>
      <c r="B854" s="2" t="s">
        <v>28</v>
      </c>
      <c r="C854" s="2" t="s">
        <v>28</v>
      </c>
      <c r="D854" s="2" t="s">
        <v>910</v>
      </c>
      <c r="E854" s="3" t="str">
        <f>LEFT(Table8[[#This Row],[PART NUMBER &amp; DESC]],6)</f>
        <v>017248</v>
      </c>
      <c r="G854" t="s">
        <v>13633</v>
      </c>
      <c r="H854" t="str">
        <f>Table8[[#This Row],[COMMODITY (FAMILY CODE)]]</f>
        <v>ELECTRICAL</v>
      </c>
      <c r="I854" s="8" t="s">
        <v>13629</v>
      </c>
      <c r="J854" t="str">
        <f>Table8[[#This Row],[Column1]]</f>
        <v>017248</v>
      </c>
      <c r="K854" s="8" t="s">
        <v>13630</v>
      </c>
      <c r="L854" t="s">
        <v>13632</v>
      </c>
      <c r="M854" s="8" t="s">
        <v>13631</v>
      </c>
      <c r="O854" t="str">
        <f t="shared" si="13"/>
        <v>update item_mst set family_code = 'ELECTRICAL' where item = '017248' and site_ref = 'BENN'</v>
      </c>
      <c r="Q854" t="s">
        <v>14250</v>
      </c>
    </row>
    <row r="855" spans="1:17" x14ac:dyDescent="0.25">
      <c r="A855" s="2" t="s">
        <v>869</v>
      </c>
      <c r="B855" s="2" t="s">
        <v>28</v>
      </c>
      <c r="C855" s="2" t="s">
        <v>28</v>
      </c>
      <c r="D855" s="2" t="s">
        <v>911</v>
      </c>
      <c r="E855" s="3" t="str">
        <f>LEFT(Table8[[#This Row],[PART NUMBER &amp; DESC]],6)</f>
        <v>021660</v>
      </c>
      <c r="G855" t="s">
        <v>13633</v>
      </c>
      <c r="H855" t="str">
        <f>Table8[[#This Row],[COMMODITY (FAMILY CODE)]]</f>
        <v>ELECTRICAL</v>
      </c>
      <c r="I855" s="8" t="s">
        <v>13629</v>
      </c>
      <c r="J855" t="str">
        <f>Table8[[#This Row],[Column1]]</f>
        <v>021660</v>
      </c>
      <c r="K855" s="8" t="s">
        <v>13630</v>
      </c>
      <c r="L855" t="s">
        <v>13632</v>
      </c>
      <c r="M855" s="8" t="s">
        <v>13631</v>
      </c>
      <c r="O855" t="str">
        <f t="shared" si="13"/>
        <v>update item_mst set family_code = 'ELECTRICAL' where item = '021660' and site_ref = 'BENN'</v>
      </c>
      <c r="Q855" t="s">
        <v>14251</v>
      </c>
    </row>
    <row r="856" spans="1:17" x14ac:dyDescent="0.25">
      <c r="A856" s="3" t="s">
        <v>869</v>
      </c>
      <c r="B856" s="3" t="s">
        <v>28</v>
      </c>
      <c r="C856" s="3" t="s">
        <v>28</v>
      </c>
      <c r="D856" s="3" t="s">
        <v>912</v>
      </c>
      <c r="E856" s="3" t="str">
        <f>LEFT(Table8[[#This Row],[PART NUMBER &amp; DESC]],6)</f>
        <v>027361</v>
      </c>
      <c r="G856" t="s">
        <v>13633</v>
      </c>
      <c r="H856" t="str">
        <f>Table8[[#This Row],[COMMODITY (FAMILY CODE)]]</f>
        <v>ELECTRICAL</v>
      </c>
      <c r="I856" s="8" t="s">
        <v>13629</v>
      </c>
      <c r="J856" t="str">
        <f>Table8[[#This Row],[Column1]]</f>
        <v>027361</v>
      </c>
      <c r="K856" s="8" t="s">
        <v>13630</v>
      </c>
      <c r="L856" t="s">
        <v>13632</v>
      </c>
      <c r="M856" s="8" t="s">
        <v>13631</v>
      </c>
      <c r="O856" t="str">
        <f t="shared" si="13"/>
        <v>update item_mst set family_code = 'ELECTRICAL' where item = '027361' and site_ref = 'BENN'</v>
      </c>
      <c r="Q856" t="s">
        <v>14252</v>
      </c>
    </row>
    <row r="857" spans="1:17" x14ac:dyDescent="0.25">
      <c r="A857" s="2" t="s">
        <v>869</v>
      </c>
      <c r="B857" s="2" t="s">
        <v>28</v>
      </c>
      <c r="C857" s="2" t="s">
        <v>28</v>
      </c>
      <c r="D857" s="2" t="s">
        <v>913</v>
      </c>
      <c r="E857" s="3" t="str">
        <f>LEFT(Table8[[#This Row],[PART NUMBER &amp; DESC]],6)</f>
        <v>021661</v>
      </c>
      <c r="G857" t="s">
        <v>13633</v>
      </c>
      <c r="H857" t="str">
        <f>Table8[[#This Row],[COMMODITY (FAMILY CODE)]]</f>
        <v>ELECTRICAL</v>
      </c>
      <c r="I857" s="8" t="s">
        <v>13629</v>
      </c>
      <c r="J857" t="str">
        <f>Table8[[#This Row],[Column1]]</f>
        <v>021661</v>
      </c>
      <c r="K857" s="8" t="s">
        <v>13630</v>
      </c>
      <c r="L857" t="s">
        <v>13632</v>
      </c>
      <c r="M857" s="8" t="s">
        <v>13631</v>
      </c>
      <c r="O857" t="str">
        <f t="shared" si="13"/>
        <v>update item_mst set family_code = 'ELECTRICAL' where item = '021661' and site_ref = 'BENN'</v>
      </c>
      <c r="Q857" t="s">
        <v>14253</v>
      </c>
    </row>
    <row r="858" spans="1:17" x14ac:dyDescent="0.25">
      <c r="A858" s="3" t="s">
        <v>869</v>
      </c>
      <c r="B858" s="3" t="s">
        <v>28</v>
      </c>
      <c r="C858" s="3" t="s">
        <v>28</v>
      </c>
      <c r="D858" s="3" t="s">
        <v>914</v>
      </c>
      <c r="E858" s="3" t="str">
        <f>LEFT(Table8[[#This Row],[PART NUMBER &amp; DESC]],6)</f>
        <v>021662</v>
      </c>
      <c r="G858" t="s">
        <v>13633</v>
      </c>
      <c r="H858" t="str">
        <f>Table8[[#This Row],[COMMODITY (FAMILY CODE)]]</f>
        <v>ELECTRICAL</v>
      </c>
      <c r="I858" s="8" t="s">
        <v>13629</v>
      </c>
      <c r="J858" t="str">
        <f>Table8[[#This Row],[Column1]]</f>
        <v>021662</v>
      </c>
      <c r="K858" s="8" t="s">
        <v>13630</v>
      </c>
      <c r="L858" t="s">
        <v>13632</v>
      </c>
      <c r="M858" s="8" t="s">
        <v>13631</v>
      </c>
      <c r="O858" t="str">
        <f t="shared" si="13"/>
        <v>update item_mst set family_code = 'ELECTRICAL' where item = '021662' and site_ref = 'BENN'</v>
      </c>
      <c r="Q858" t="s">
        <v>14254</v>
      </c>
    </row>
    <row r="859" spans="1:17" x14ac:dyDescent="0.25">
      <c r="A859" s="3" t="s">
        <v>869</v>
      </c>
      <c r="B859" s="3" t="s">
        <v>28</v>
      </c>
      <c r="C859" s="3" t="s">
        <v>28</v>
      </c>
      <c r="D859" s="3" t="s">
        <v>915</v>
      </c>
      <c r="E859" s="3" t="str">
        <f>LEFT(Table8[[#This Row],[PART NUMBER &amp; DESC]],6)</f>
        <v>021666</v>
      </c>
      <c r="G859" t="s">
        <v>13633</v>
      </c>
      <c r="H859" t="str">
        <f>Table8[[#This Row],[COMMODITY (FAMILY CODE)]]</f>
        <v>ELECTRICAL</v>
      </c>
      <c r="I859" s="8" t="s">
        <v>13629</v>
      </c>
      <c r="J859" t="str">
        <f>Table8[[#This Row],[Column1]]</f>
        <v>021666</v>
      </c>
      <c r="K859" s="8" t="s">
        <v>13630</v>
      </c>
      <c r="L859" t="s">
        <v>13632</v>
      </c>
      <c r="M859" s="8" t="s">
        <v>13631</v>
      </c>
      <c r="O859" t="str">
        <f t="shared" si="13"/>
        <v>update item_mst set family_code = 'ELECTRICAL' where item = '021666' and site_ref = 'BENN'</v>
      </c>
      <c r="Q859" t="s">
        <v>14255</v>
      </c>
    </row>
    <row r="860" spans="1:17" x14ac:dyDescent="0.25">
      <c r="A860" s="3" t="s">
        <v>869</v>
      </c>
      <c r="B860" s="3" t="s">
        <v>28</v>
      </c>
      <c r="C860" s="3" t="s">
        <v>28</v>
      </c>
      <c r="D860" s="3" t="s">
        <v>916</v>
      </c>
      <c r="E860" s="3" t="str">
        <f>LEFT(Table8[[#This Row],[PART NUMBER &amp; DESC]],6)</f>
        <v>002945</v>
      </c>
      <c r="G860" t="s">
        <v>13633</v>
      </c>
      <c r="H860" t="str">
        <f>Table8[[#This Row],[COMMODITY (FAMILY CODE)]]</f>
        <v>ELECTRICAL</v>
      </c>
      <c r="I860" s="8" t="s">
        <v>13629</v>
      </c>
      <c r="J860" t="str">
        <f>Table8[[#This Row],[Column1]]</f>
        <v>002945</v>
      </c>
      <c r="K860" s="8" t="s">
        <v>13630</v>
      </c>
      <c r="L860" t="s">
        <v>13632</v>
      </c>
      <c r="M860" s="8" t="s">
        <v>13631</v>
      </c>
      <c r="O860" t="str">
        <f t="shared" si="13"/>
        <v>update item_mst set family_code = 'ELECTRICAL' where item = '002945' and site_ref = 'BENN'</v>
      </c>
      <c r="Q860" t="s">
        <v>14256</v>
      </c>
    </row>
    <row r="861" spans="1:17" x14ac:dyDescent="0.25">
      <c r="A861" s="3" t="s">
        <v>869</v>
      </c>
      <c r="B861" s="3" t="s">
        <v>28</v>
      </c>
      <c r="C861" s="3" t="s">
        <v>28</v>
      </c>
      <c r="D861" s="3" t="s">
        <v>917</v>
      </c>
      <c r="E861" s="3" t="str">
        <f>LEFT(Table8[[#This Row],[PART NUMBER &amp; DESC]],6)</f>
        <v>024077</v>
      </c>
      <c r="G861" t="s">
        <v>13633</v>
      </c>
      <c r="H861" t="str">
        <f>Table8[[#This Row],[COMMODITY (FAMILY CODE)]]</f>
        <v>ELECTRICAL</v>
      </c>
      <c r="I861" s="8" t="s">
        <v>13629</v>
      </c>
      <c r="J861" t="str">
        <f>Table8[[#This Row],[Column1]]</f>
        <v>024077</v>
      </c>
      <c r="K861" s="8" t="s">
        <v>13630</v>
      </c>
      <c r="L861" t="s">
        <v>13632</v>
      </c>
      <c r="M861" s="8" t="s">
        <v>13631</v>
      </c>
      <c r="O861" t="str">
        <f t="shared" si="13"/>
        <v>update item_mst set family_code = 'ELECTRICAL' where item = '024077' and site_ref = 'BENN'</v>
      </c>
      <c r="Q861" t="s">
        <v>14257</v>
      </c>
    </row>
    <row r="862" spans="1:17" x14ac:dyDescent="0.25">
      <c r="A862" s="2" t="s">
        <v>869</v>
      </c>
      <c r="B862" s="2" t="s">
        <v>28</v>
      </c>
      <c r="C862" s="2" t="s">
        <v>28</v>
      </c>
      <c r="D862" s="2" t="s">
        <v>918</v>
      </c>
      <c r="E862" s="3" t="str">
        <f>LEFT(Table8[[#This Row],[PART NUMBER &amp; DESC]],6)</f>
        <v>024078</v>
      </c>
      <c r="G862" t="s">
        <v>13633</v>
      </c>
      <c r="H862" t="str">
        <f>Table8[[#This Row],[COMMODITY (FAMILY CODE)]]</f>
        <v>ELECTRICAL</v>
      </c>
      <c r="I862" s="8" t="s">
        <v>13629</v>
      </c>
      <c r="J862" t="str">
        <f>Table8[[#This Row],[Column1]]</f>
        <v>024078</v>
      </c>
      <c r="K862" s="8" t="s">
        <v>13630</v>
      </c>
      <c r="L862" t="s">
        <v>13632</v>
      </c>
      <c r="M862" s="8" t="s">
        <v>13631</v>
      </c>
      <c r="O862" t="str">
        <f t="shared" si="13"/>
        <v>update item_mst set family_code = 'ELECTRICAL' where item = '024078' and site_ref = 'BENN'</v>
      </c>
      <c r="Q862" t="s">
        <v>14258</v>
      </c>
    </row>
    <row r="863" spans="1:17" x14ac:dyDescent="0.25">
      <c r="A863" s="2" t="s">
        <v>869</v>
      </c>
      <c r="B863" s="2" t="s">
        <v>28</v>
      </c>
      <c r="C863" s="2" t="s">
        <v>28</v>
      </c>
      <c r="D863" s="2" t="s">
        <v>919</v>
      </c>
      <c r="E863" s="3" t="str">
        <f>LEFT(Table8[[#This Row],[PART NUMBER &amp; DESC]],6)</f>
        <v>021667</v>
      </c>
      <c r="G863" t="s">
        <v>13633</v>
      </c>
      <c r="H863" t="str">
        <f>Table8[[#This Row],[COMMODITY (FAMILY CODE)]]</f>
        <v>ELECTRICAL</v>
      </c>
      <c r="I863" s="8" t="s">
        <v>13629</v>
      </c>
      <c r="J863" t="str">
        <f>Table8[[#This Row],[Column1]]</f>
        <v>021667</v>
      </c>
      <c r="K863" s="8" t="s">
        <v>13630</v>
      </c>
      <c r="L863" t="s">
        <v>13632</v>
      </c>
      <c r="M863" s="8" t="s">
        <v>13631</v>
      </c>
      <c r="O863" t="str">
        <f t="shared" si="13"/>
        <v>update item_mst set family_code = 'ELECTRICAL' where item = '021667' and site_ref = 'BENN'</v>
      </c>
      <c r="Q863" t="s">
        <v>14259</v>
      </c>
    </row>
    <row r="864" spans="1:17" x14ac:dyDescent="0.25">
      <c r="A864" s="3" t="s">
        <v>869</v>
      </c>
      <c r="B864" s="3" t="s">
        <v>28</v>
      </c>
      <c r="C864" s="3" t="s">
        <v>28</v>
      </c>
      <c r="D864" s="3" t="s">
        <v>920</v>
      </c>
      <c r="E864" s="3" t="str">
        <f>LEFT(Table8[[#This Row],[PART NUMBER &amp; DESC]],6)</f>
        <v>021255</v>
      </c>
      <c r="G864" t="s">
        <v>13633</v>
      </c>
      <c r="H864" t="str">
        <f>Table8[[#This Row],[COMMODITY (FAMILY CODE)]]</f>
        <v>ELECTRICAL</v>
      </c>
      <c r="I864" s="8" t="s">
        <v>13629</v>
      </c>
      <c r="J864" t="str">
        <f>Table8[[#This Row],[Column1]]</f>
        <v>021255</v>
      </c>
      <c r="K864" s="8" t="s">
        <v>13630</v>
      </c>
      <c r="L864" t="s">
        <v>13632</v>
      </c>
      <c r="M864" s="8" t="s">
        <v>13631</v>
      </c>
      <c r="O864" t="str">
        <f t="shared" si="13"/>
        <v>update item_mst set family_code = 'ELECTRICAL' where item = '021255' and site_ref = 'BENN'</v>
      </c>
      <c r="Q864" t="s">
        <v>14260</v>
      </c>
    </row>
    <row r="865" spans="1:17" x14ac:dyDescent="0.25">
      <c r="A865" s="2" t="s">
        <v>869</v>
      </c>
      <c r="B865" s="2" t="s">
        <v>28</v>
      </c>
      <c r="C865" s="2" t="s">
        <v>28</v>
      </c>
      <c r="D865" s="2" t="s">
        <v>921</v>
      </c>
      <c r="E865" s="3" t="str">
        <f>LEFT(Table8[[#This Row],[PART NUMBER &amp; DESC]],6)</f>
        <v>017263</v>
      </c>
      <c r="G865" t="s">
        <v>13633</v>
      </c>
      <c r="H865" t="str">
        <f>Table8[[#This Row],[COMMODITY (FAMILY CODE)]]</f>
        <v>ELECTRICAL</v>
      </c>
      <c r="I865" s="8" t="s">
        <v>13629</v>
      </c>
      <c r="J865" t="str">
        <f>Table8[[#This Row],[Column1]]</f>
        <v>017263</v>
      </c>
      <c r="K865" s="8" t="s">
        <v>13630</v>
      </c>
      <c r="L865" t="s">
        <v>13632</v>
      </c>
      <c r="M865" s="8" t="s">
        <v>13631</v>
      </c>
      <c r="O865" t="str">
        <f t="shared" si="13"/>
        <v>update item_mst set family_code = 'ELECTRICAL' where item = '017263' and site_ref = 'BENN'</v>
      </c>
      <c r="Q865" t="s">
        <v>14261</v>
      </c>
    </row>
    <row r="866" spans="1:17" x14ac:dyDescent="0.25">
      <c r="A866" s="2" t="s">
        <v>869</v>
      </c>
      <c r="B866" s="2" t="s">
        <v>28</v>
      </c>
      <c r="C866" s="2" t="s">
        <v>28</v>
      </c>
      <c r="D866" s="2" t="s">
        <v>922</v>
      </c>
      <c r="E866" s="3" t="str">
        <f>LEFT(Table8[[#This Row],[PART NUMBER &amp; DESC]],6)</f>
        <v>021258</v>
      </c>
      <c r="G866" t="s">
        <v>13633</v>
      </c>
      <c r="H866" t="str">
        <f>Table8[[#This Row],[COMMODITY (FAMILY CODE)]]</f>
        <v>ELECTRICAL</v>
      </c>
      <c r="I866" s="8" t="s">
        <v>13629</v>
      </c>
      <c r="J866" t="str">
        <f>Table8[[#This Row],[Column1]]</f>
        <v>021258</v>
      </c>
      <c r="K866" s="8" t="s">
        <v>13630</v>
      </c>
      <c r="L866" t="s">
        <v>13632</v>
      </c>
      <c r="M866" s="8" t="s">
        <v>13631</v>
      </c>
      <c r="O866" t="str">
        <f t="shared" si="13"/>
        <v>update item_mst set family_code = 'ELECTRICAL' where item = '021258' and site_ref = 'BENN'</v>
      </c>
      <c r="Q866" t="s">
        <v>14262</v>
      </c>
    </row>
    <row r="867" spans="1:17" x14ac:dyDescent="0.25">
      <c r="A867" s="3" t="s">
        <v>869</v>
      </c>
      <c r="B867" s="3" t="s">
        <v>28</v>
      </c>
      <c r="C867" s="3" t="s">
        <v>28</v>
      </c>
      <c r="D867" s="3" t="s">
        <v>923</v>
      </c>
      <c r="E867" s="3" t="str">
        <f>LEFT(Table8[[#This Row],[PART NUMBER &amp; DESC]],6)</f>
        <v>021664</v>
      </c>
      <c r="G867" t="s">
        <v>13633</v>
      </c>
      <c r="H867" t="str">
        <f>Table8[[#This Row],[COMMODITY (FAMILY CODE)]]</f>
        <v>ELECTRICAL</v>
      </c>
      <c r="I867" s="8" t="s">
        <v>13629</v>
      </c>
      <c r="J867" t="str">
        <f>Table8[[#This Row],[Column1]]</f>
        <v>021664</v>
      </c>
      <c r="K867" s="8" t="s">
        <v>13630</v>
      </c>
      <c r="L867" t="s">
        <v>13632</v>
      </c>
      <c r="M867" s="8" t="s">
        <v>13631</v>
      </c>
      <c r="O867" t="str">
        <f t="shared" si="13"/>
        <v>update item_mst set family_code = 'ELECTRICAL' where item = '021664' and site_ref = 'BENN'</v>
      </c>
      <c r="Q867" t="s">
        <v>14263</v>
      </c>
    </row>
    <row r="868" spans="1:17" x14ac:dyDescent="0.25">
      <c r="A868" s="2" t="s">
        <v>869</v>
      </c>
      <c r="B868" s="2" t="s">
        <v>28</v>
      </c>
      <c r="C868" s="2" t="s">
        <v>28</v>
      </c>
      <c r="D868" s="2" t="s">
        <v>924</v>
      </c>
      <c r="E868" s="3" t="str">
        <f>LEFT(Table8[[#This Row],[PART NUMBER &amp; DESC]],6)</f>
        <v>021659</v>
      </c>
      <c r="G868" t="s">
        <v>13633</v>
      </c>
      <c r="H868" t="str">
        <f>Table8[[#This Row],[COMMODITY (FAMILY CODE)]]</f>
        <v>ELECTRICAL</v>
      </c>
      <c r="I868" s="8" t="s">
        <v>13629</v>
      </c>
      <c r="J868" t="str">
        <f>Table8[[#This Row],[Column1]]</f>
        <v>021659</v>
      </c>
      <c r="K868" s="8" t="s">
        <v>13630</v>
      </c>
      <c r="L868" t="s">
        <v>13632</v>
      </c>
      <c r="M868" s="8" t="s">
        <v>13631</v>
      </c>
      <c r="O868" t="str">
        <f t="shared" si="13"/>
        <v>update item_mst set family_code = 'ELECTRICAL' where item = '021659' and site_ref = 'BENN'</v>
      </c>
      <c r="Q868" t="s">
        <v>14264</v>
      </c>
    </row>
    <row r="869" spans="1:17" x14ac:dyDescent="0.25">
      <c r="A869" s="3" t="s">
        <v>869</v>
      </c>
      <c r="B869" s="3" t="s">
        <v>28</v>
      </c>
      <c r="C869" s="3" t="s">
        <v>28</v>
      </c>
      <c r="D869" s="3" t="s">
        <v>925</v>
      </c>
      <c r="E869" s="3" t="str">
        <f>LEFT(Table8[[#This Row],[PART NUMBER &amp; DESC]],6)</f>
        <v>021657</v>
      </c>
      <c r="G869" t="s">
        <v>13633</v>
      </c>
      <c r="H869" t="str">
        <f>Table8[[#This Row],[COMMODITY (FAMILY CODE)]]</f>
        <v>ELECTRICAL</v>
      </c>
      <c r="I869" s="8" t="s">
        <v>13629</v>
      </c>
      <c r="J869" t="str">
        <f>Table8[[#This Row],[Column1]]</f>
        <v>021657</v>
      </c>
      <c r="K869" s="8" t="s">
        <v>13630</v>
      </c>
      <c r="L869" t="s">
        <v>13632</v>
      </c>
      <c r="M869" s="8" t="s">
        <v>13631</v>
      </c>
      <c r="O869" t="str">
        <f t="shared" si="13"/>
        <v>update item_mst set family_code = 'ELECTRICAL' where item = '021657' and site_ref = 'BENN'</v>
      </c>
      <c r="Q869" t="s">
        <v>14265</v>
      </c>
    </row>
    <row r="870" spans="1:17" x14ac:dyDescent="0.25">
      <c r="A870" s="2" t="s">
        <v>869</v>
      </c>
      <c r="B870" s="2" t="s">
        <v>28</v>
      </c>
      <c r="C870" s="2" t="s">
        <v>28</v>
      </c>
      <c r="D870" s="2" t="s">
        <v>926</v>
      </c>
      <c r="E870" s="3" t="str">
        <f>LEFT(Table8[[#This Row],[PART NUMBER &amp; DESC]],6)</f>
        <v>023339</v>
      </c>
      <c r="G870" t="s">
        <v>13633</v>
      </c>
      <c r="H870" t="str">
        <f>Table8[[#This Row],[COMMODITY (FAMILY CODE)]]</f>
        <v>ELECTRICAL</v>
      </c>
      <c r="I870" s="8" t="s">
        <v>13629</v>
      </c>
      <c r="J870" t="str">
        <f>Table8[[#This Row],[Column1]]</f>
        <v>023339</v>
      </c>
      <c r="K870" s="8" t="s">
        <v>13630</v>
      </c>
      <c r="L870" t="s">
        <v>13632</v>
      </c>
      <c r="M870" s="8" t="s">
        <v>13631</v>
      </c>
      <c r="O870" t="str">
        <f t="shared" si="13"/>
        <v>update item_mst set family_code = 'ELECTRICAL' where item = '023339' and site_ref = 'BENN'</v>
      </c>
      <c r="Q870" t="s">
        <v>14266</v>
      </c>
    </row>
    <row r="871" spans="1:17" x14ac:dyDescent="0.25">
      <c r="A871" s="3" t="s">
        <v>869</v>
      </c>
      <c r="B871" s="3" t="s">
        <v>28</v>
      </c>
      <c r="C871" s="3" t="s">
        <v>28</v>
      </c>
      <c r="D871" s="3" t="s">
        <v>927</v>
      </c>
      <c r="E871" s="3" t="str">
        <f>LEFT(Table8[[#This Row],[PART NUMBER &amp; DESC]],6)</f>
        <v>025231</v>
      </c>
      <c r="G871" t="s">
        <v>13633</v>
      </c>
      <c r="H871" t="str">
        <f>Table8[[#This Row],[COMMODITY (FAMILY CODE)]]</f>
        <v>ELECTRICAL</v>
      </c>
      <c r="I871" s="8" t="s">
        <v>13629</v>
      </c>
      <c r="J871" t="str">
        <f>Table8[[#This Row],[Column1]]</f>
        <v>025231</v>
      </c>
      <c r="K871" s="8" t="s">
        <v>13630</v>
      </c>
      <c r="L871" t="s">
        <v>13632</v>
      </c>
      <c r="M871" s="8" t="s">
        <v>13631</v>
      </c>
      <c r="O871" t="str">
        <f t="shared" si="13"/>
        <v>update item_mst set family_code = 'ELECTRICAL' where item = '025231' and site_ref = 'BENN'</v>
      </c>
      <c r="Q871" t="s">
        <v>14267</v>
      </c>
    </row>
    <row r="872" spans="1:17" x14ac:dyDescent="0.25">
      <c r="A872" s="2" t="s">
        <v>869</v>
      </c>
      <c r="B872" s="2" t="s">
        <v>28</v>
      </c>
      <c r="C872" s="2" t="s">
        <v>28</v>
      </c>
      <c r="D872" s="2" t="s">
        <v>928</v>
      </c>
      <c r="E872" s="3" t="str">
        <f>LEFT(Table8[[#This Row],[PART NUMBER &amp; DESC]],6)</f>
        <v>026890</v>
      </c>
      <c r="G872" t="s">
        <v>13633</v>
      </c>
      <c r="H872" t="str">
        <f>Table8[[#This Row],[COMMODITY (FAMILY CODE)]]</f>
        <v>ELECTRICAL</v>
      </c>
      <c r="I872" s="8" t="s">
        <v>13629</v>
      </c>
      <c r="J872" t="str">
        <f>Table8[[#This Row],[Column1]]</f>
        <v>026890</v>
      </c>
      <c r="K872" s="8" t="s">
        <v>13630</v>
      </c>
      <c r="L872" t="s">
        <v>13632</v>
      </c>
      <c r="M872" s="8" t="s">
        <v>13631</v>
      </c>
      <c r="O872" t="str">
        <f t="shared" si="13"/>
        <v>update item_mst set family_code = 'ELECTRICAL' where item = '026890' and site_ref = 'BENN'</v>
      </c>
      <c r="Q872" t="s">
        <v>14268</v>
      </c>
    </row>
    <row r="873" spans="1:17" x14ac:dyDescent="0.25">
      <c r="A873" s="2" t="s">
        <v>869</v>
      </c>
      <c r="B873" s="2" t="s">
        <v>28</v>
      </c>
      <c r="C873" s="2" t="s">
        <v>28</v>
      </c>
      <c r="D873" s="2" t="s">
        <v>929</v>
      </c>
      <c r="E873" s="3" t="str">
        <f>LEFT(Table8[[#This Row],[PART NUMBER &amp; DESC]],6)</f>
        <v>021656</v>
      </c>
      <c r="G873" t="s">
        <v>13633</v>
      </c>
      <c r="H873" t="str">
        <f>Table8[[#This Row],[COMMODITY (FAMILY CODE)]]</f>
        <v>ELECTRICAL</v>
      </c>
      <c r="I873" s="8" t="s">
        <v>13629</v>
      </c>
      <c r="J873" t="str">
        <f>Table8[[#This Row],[Column1]]</f>
        <v>021656</v>
      </c>
      <c r="K873" s="8" t="s">
        <v>13630</v>
      </c>
      <c r="L873" t="s">
        <v>13632</v>
      </c>
      <c r="M873" s="8" t="s">
        <v>13631</v>
      </c>
      <c r="O873" t="str">
        <f t="shared" si="13"/>
        <v>update item_mst set family_code = 'ELECTRICAL' where item = '021656' and site_ref = 'BENN'</v>
      </c>
      <c r="Q873" t="s">
        <v>14269</v>
      </c>
    </row>
    <row r="874" spans="1:17" x14ac:dyDescent="0.25">
      <c r="A874" s="3" t="s">
        <v>869</v>
      </c>
      <c r="B874" s="3" t="s">
        <v>28</v>
      </c>
      <c r="C874" s="3" t="s">
        <v>28</v>
      </c>
      <c r="D874" s="3" t="s">
        <v>930</v>
      </c>
      <c r="E874" s="3" t="str">
        <f>LEFT(Table8[[#This Row],[PART NUMBER &amp; DESC]],6)</f>
        <v>024109</v>
      </c>
      <c r="G874" t="s">
        <v>13633</v>
      </c>
      <c r="H874" t="str">
        <f>Table8[[#This Row],[COMMODITY (FAMILY CODE)]]</f>
        <v>ELECTRICAL</v>
      </c>
      <c r="I874" s="8" t="s">
        <v>13629</v>
      </c>
      <c r="J874" t="str">
        <f>Table8[[#This Row],[Column1]]</f>
        <v>024109</v>
      </c>
      <c r="K874" s="8" t="s">
        <v>13630</v>
      </c>
      <c r="L874" t="s">
        <v>13632</v>
      </c>
      <c r="M874" s="8" t="s">
        <v>13631</v>
      </c>
      <c r="O874" t="str">
        <f t="shared" si="13"/>
        <v>update item_mst set family_code = 'ELECTRICAL' where item = '024109' and site_ref = 'BENN'</v>
      </c>
      <c r="Q874" t="s">
        <v>14239</v>
      </c>
    </row>
    <row r="875" spans="1:17" x14ac:dyDescent="0.25">
      <c r="A875" s="3" t="s">
        <v>869</v>
      </c>
      <c r="B875" s="3" t="s">
        <v>28</v>
      </c>
      <c r="C875" s="3" t="s">
        <v>28</v>
      </c>
      <c r="D875" s="3" t="s">
        <v>931</v>
      </c>
      <c r="E875" s="3" t="str">
        <f>LEFT(Table8[[#This Row],[PART NUMBER &amp; DESC]],6)</f>
        <v>026899</v>
      </c>
      <c r="G875" t="s">
        <v>13633</v>
      </c>
      <c r="H875" t="str">
        <f>Table8[[#This Row],[COMMODITY (FAMILY CODE)]]</f>
        <v>ELECTRICAL</v>
      </c>
      <c r="I875" s="8" t="s">
        <v>13629</v>
      </c>
      <c r="J875" t="str">
        <f>Table8[[#This Row],[Column1]]</f>
        <v>026899</v>
      </c>
      <c r="K875" s="8" t="s">
        <v>13630</v>
      </c>
      <c r="L875" t="s">
        <v>13632</v>
      </c>
      <c r="M875" s="8" t="s">
        <v>13631</v>
      </c>
      <c r="O875" t="str">
        <f t="shared" si="13"/>
        <v>update item_mst set family_code = 'ELECTRICAL' where item = '026899' and site_ref = 'BENN'</v>
      </c>
      <c r="Q875" t="s">
        <v>14270</v>
      </c>
    </row>
    <row r="876" spans="1:17" x14ac:dyDescent="0.25">
      <c r="A876" s="3" t="s">
        <v>869</v>
      </c>
      <c r="B876" s="3" t="s">
        <v>28</v>
      </c>
      <c r="C876" s="3" t="s">
        <v>28</v>
      </c>
      <c r="D876" s="3" t="s">
        <v>932</v>
      </c>
      <c r="E876" s="3" t="str">
        <f>LEFT(Table8[[#This Row],[PART NUMBER &amp; DESC]],6)</f>
        <v>026896</v>
      </c>
      <c r="G876" t="s">
        <v>13633</v>
      </c>
      <c r="H876" t="str">
        <f>Table8[[#This Row],[COMMODITY (FAMILY CODE)]]</f>
        <v>ELECTRICAL</v>
      </c>
      <c r="I876" s="8" t="s">
        <v>13629</v>
      </c>
      <c r="J876" t="str">
        <f>Table8[[#This Row],[Column1]]</f>
        <v>026896</v>
      </c>
      <c r="K876" s="8" t="s">
        <v>13630</v>
      </c>
      <c r="L876" t="s">
        <v>13632</v>
      </c>
      <c r="M876" s="8" t="s">
        <v>13631</v>
      </c>
      <c r="O876" t="str">
        <f t="shared" si="13"/>
        <v>update item_mst set family_code = 'ELECTRICAL' where item = '026896' and site_ref = 'BENN'</v>
      </c>
      <c r="Q876" t="s">
        <v>14271</v>
      </c>
    </row>
    <row r="877" spans="1:17" x14ac:dyDescent="0.25">
      <c r="A877" s="2" t="s">
        <v>869</v>
      </c>
      <c r="B877" s="2" t="s">
        <v>28</v>
      </c>
      <c r="C877" s="2" t="s">
        <v>28</v>
      </c>
      <c r="D877" s="2" t="s">
        <v>933</v>
      </c>
      <c r="E877" s="3" t="str">
        <f>LEFT(Table8[[#This Row],[PART NUMBER &amp; DESC]],6)</f>
        <v>026900</v>
      </c>
      <c r="G877" t="s">
        <v>13633</v>
      </c>
      <c r="H877" t="str">
        <f>Table8[[#This Row],[COMMODITY (FAMILY CODE)]]</f>
        <v>ELECTRICAL</v>
      </c>
      <c r="I877" s="8" t="s">
        <v>13629</v>
      </c>
      <c r="J877" t="str">
        <f>Table8[[#This Row],[Column1]]</f>
        <v>026900</v>
      </c>
      <c r="K877" s="8" t="s">
        <v>13630</v>
      </c>
      <c r="L877" t="s">
        <v>13632</v>
      </c>
      <c r="M877" s="8" t="s">
        <v>13631</v>
      </c>
      <c r="O877" t="str">
        <f t="shared" si="13"/>
        <v>update item_mst set family_code = 'ELECTRICAL' where item = '026900' and site_ref = 'BENN'</v>
      </c>
      <c r="Q877" t="s">
        <v>14272</v>
      </c>
    </row>
    <row r="878" spans="1:17" x14ac:dyDescent="0.25">
      <c r="A878" s="2" t="s">
        <v>869</v>
      </c>
      <c r="B878" s="2" t="s">
        <v>28</v>
      </c>
      <c r="C878" s="2" t="s">
        <v>28</v>
      </c>
      <c r="D878" s="2" t="s">
        <v>934</v>
      </c>
      <c r="E878" s="3" t="str">
        <f>LEFT(Table8[[#This Row],[PART NUMBER &amp; DESC]],6)</f>
        <v>026901</v>
      </c>
      <c r="G878" t="s">
        <v>13633</v>
      </c>
      <c r="H878" t="str">
        <f>Table8[[#This Row],[COMMODITY (FAMILY CODE)]]</f>
        <v>ELECTRICAL</v>
      </c>
      <c r="I878" s="8" t="s">
        <v>13629</v>
      </c>
      <c r="J878" t="str">
        <f>Table8[[#This Row],[Column1]]</f>
        <v>026901</v>
      </c>
      <c r="K878" s="8" t="s">
        <v>13630</v>
      </c>
      <c r="L878" t="s">
        <v>13632</v>
      </c>
      <c r="M878" s="8" t="s">
        <v>13631</v>
      </c>
      <c r="O878" t="str">
        <f t="shared" si="13"/>
        <v>update item_mst set family_code = 'ELECTRICAL' where item = '026901' and site_ref = 'BENN'</v>
      </c>
      <c r="Q878" t="s">
        <v>14273</v>
      </c>
    </row>
    <row r="879" spans="1:17" x14ac:dyDescent="0.25">
      <c r="A879" s="3" t="s">
        <v>869</v>
      </c>
      <c r="B879" s="3" t="s">
        <v>28</v>
      </c>
      <c r="C879" s="3" t="s">
        <v>28</v>
      </c>
      <c r="D879" s="3" t="s">
        <v>935</v>
      </c>
      <c r="E879" s="3" t="str">
        <f>LEFT(Table8[[#This Row],[PART NUMBER &amp; DESC]],6)</f>
        <v>026902</v>
      </c>
      <c r="G879" t="s">
        <v>13633</v>
      </c>
      <c r="H879" t="str">
        <f>Table8[[#This Row],[COMMODITY (FAMILY CODE)]]</f>
        <v>ELECTRICAL</v>
      </c>
      <c r="I879" s="8" t="s">
        <v>13629</v>
      </c>
      <c r="J879" t="str">
        <f>Table8[[#This Row],[Column1]]</f>
        <v>026902</v>
      </c>
      <c r="K879" s="8" t="s">
        <v>13630</v>
      </c>
      <c r="L879" t="s">
        <v>13632</v>
      </c>
      <c r="M879" s="8" t="s">
        <v>13631</v>
      </c>
      <c r="O879" t="str">
        <f t="shared" si="13"/>
        <v>update item_mst set family_code = 'ELECTRICAL' where item = '026902' and site_ref = 'BENN'</v>
      </c>
      <c r="Q879" t="s">
        <v>14274</v>
      </c>
    </row>
    <row r="880" spans="1:17" x14ac:dyDescent="0.25">
      <c r="A880" s="2" t="s">
        <v>869</v>
      </c>
      <c r="B880" s="2" t="s">
        <v>28</v>
      </c>
      <c r="C880" s="2" t="s">
        <v>30</v>
      </c>
      <c r="D880" s="2" t="s">
        <v>900</v>
      </c>
      <c r="E880" s="3" t="str">
        <f>LEFT(Table8[[#This Row],[PART NUMBER &amp; DESC]],6)</f>
        <v>021103</v>
      </c>
      <c r="G880" t="s">
        <v>13633</v>
      </c>
      <c r="H880" t="str">
        <f>Table8[[#This Row],[COMMODITY (FAMILY CODE)]]</f>
        <v>ELE-GAUGE</v>
      </c>
      <c r="I880" s="8" t="s">
        <v>13629</v>
      </c>
      <c r="J880" t="str">
        <f>Table8[[#This Row],[Column1]]</f>
        <v>021103</v>
      </c>
      <c r="K880" s="8" t="s">
        <v>13630</v>
      </c>
      <c r="L880" t="s">
        <v>13632</v>
      </c>
      <c r="M880" s="8" t="s">
        <v>13631</v>
      </c>
      <c r="O880" t="str">
        <f t="shared" si="13"/>
        <v>update item_mst set family_code = 'ELE-GAUGE' where item = '021103' and site_ref = 'BENN'</v>
      </c>
      <c r="Q880" t="s">
        <v>14275</v>
      </c>
    </row>
    <row r="881" spans="1:17" x14ac:dyDescent="0.25">
      <c r="A881" s="2" t="s">
        <v>869</v>
      </c>
      <c r="B881" s="2" t="s">
        <v>28</v>
      </c>
      <c r="C881" s="2" t="s">
        <v>30</v>
      </c>
      <c r="D881" s="2" t="s">
        <v>936</v>
      </c>
      <c r="E881" s="3" t="str">
        <f>LEFT(Table8[[#This Row],[PART NUMBER &amp; DESC]],6)</f>
        <v>021104</v>
      </c>
      <c r="G881" t="s">
        <v>13633</v>
      </c>
      <c r="H881" t="str">
        <f>Table8[[#This Row],[COMMODITY (FAMILY CODE)]]</f>
        <v>ELE-GAUGE</v>
      </c>
      <c r="I881" s="8" t="s">
        <v>13629</v>
      </c>
      <c r="J881" t="str">
        <f>Table8[[#This Row],[Column1]]</f>
        <v>021104</v>
      </c>
      <c r="K881" s="8" t="s">
        <v>13630</v>
      </c>
      <c r="L881" t="s">
        <v>13632</v>
      </c>
      <c r="M881" s="8" t="s">
        <v>13631</v>
      </c>
      <c r="O881" t="str">
        <f t="shared" si="13"/>
        <v>update item_mst set family_code = 'ELE-GAUGE' where item = '021104' and site_ref = 'BENN'</v>
      </c>
      <c r="Q881" t="s">
        <v>14276</v>
      </c>
    </row>
    <row r="882" spans="1:17" x14ac:dyDescent="0.25">
      <c r="A882" s="3" t="s">
        <v>869</v>
      </c>
      <c r="B882" s="3" t="s">
        <v>28</v>
      </c>
      <c r="C882" s="3" t="s">
        <v>30</v>
      </c>
      <c r="D882" s="3" t="s">
        <v>937</v>
      </c>
      <c r="E882" s="3" t="str">
        <f>LEFT(Table8[[#This Row],[PART NUMBER &amp; DESC]],6)</f>
        <v>021091</v>
      </c>
      <c r="G882" t="s">
        <v>13633</v>
      </c>
      <c r="H882" t="str">
        <f>Table8[[#This Row],[COMMODITY (FAMILY CODE)]]</f>
        <v>ELE-GAUGE</v>
      </c>
      <c r="I882" s="8" t="s">
        <v>13629</v>
      </c>
      <c r="J882" t="str">
        <f>Table8[[#This Row],[Column1]]</f>
        <v>021091</v>
      </c>
      <c r="K882" s="8" t="s">
        <v>13630</v>
      </c>
      <c r="L882" t="s">
        <v>13632</v>
      </c>
      <c r="M882" s="8" t="s">
        <v>13631</v>
      </c>
      <c r="O882" t="str">
        <f t="shared" si="13"/>
        <v>update item_mst set family_code = 'ELE-GAUGE' where item = '021091' and site_ref = 'BENN'</v>
      </c>
      <c r="Q882" t="s">
        <v>14277</v>
      </c>
    </row>
    <row r="883" spans="1:17" x14ac:dyDescent="0.25">
      <c r="A883" s="2" t="s">
        <v>869</v>
      </c>
      <c r="B883" s="2" t="s">
        <v>28</v>
      </c>
      <c r="C883" s="2" t="s">
        <v>30</v>
      </c>
      <c r="D883" s="2" t="s">
        <v>938</v>
      </c>
      <c r="E883" s="3" t="str">
        <f>LEFT(Table8[[#This Row],[PART NUMBER &amp; DESC]],6)</f>
        <v>021095</v>
      </c>
      <c r="G883" t="s">
        <v>13633</v>
      </c>
      <c r="H883" t="str">
        <f>Table8[[#This Row],[COMMODITY (FAMILY CODE)]]</f>
        <v>ELE-GAUGE</v>
      </c>
      <c r="I883" s="8" t="s">
        <v>13629</v>
      </c>
      <c r="J883" t="str">
        <f>Table8[[#This Row],[Column1]]</f>
        <v>021095</v>
      </c>
      <c r="K883" s="8" t="s">
        <v>13630</v>
      </c>
      <c r="L883" t="s">
        <v>13632</v>
      </c>
      <c r="M883" s="8" t="s">
        <v>13631</v>
      </c>
      <c r="O883" t="str">
        <f t="shared" si="13"/>
        <v>update item_mst set family_code = 'ELE-GAUGE' where item = '021095' and site_ref = 'BENN'</v>
      </c>
      <c r="Q883" t="s">
        <v>14278</v>
      </c>
    </row>
    <row r="884" spans="1:17" x14ac:dyDescent="0.25">
      <c r="A884" s="3" t="s">
        <v>869</v>
      </c>
      <c r="B884" s="3" t="s">
        <v>28</v>
      </c>
      <c r="C884" s="3" t="s">
        <v>30</v>
      </c>
      <c r="D884" s="3" t="s">
        <v>939</v>
      </c>
      <c r="E884" s="3" t="str">
        <f>LEFT(Table8[[#This Row],[PART NUMBER &amp; DESC]],6)</f>
        <v>021094</v>
      </c>
      <c r="G884" t="s">
        <v>13633</v>
      </c>
      <c r="H884" t="str">
        <f>Table8[[#This Row],[COMMODITY (FAMILY CODE)]]</f>
        <v>ELE-GAUGE</v>
      </c>
      <c r="I884" s="8" t="s">
        <v>13629</v>
      </c>
      <c r="J884" t="str">
        <f>Table8[[#This Row],[Column1]]</f>
        <v>021094</v>
      </c>
      <c r="K884" s="8" t="s">
        <v>13630</v>
      </c>
      <c r="L884" t="s">
        <v>13632</v>
      </c>
      <c r="M884" s="8" t="s">
        <v>13631</v>
      </c>
      <c r="O884" t="str">
        <f t="shared" si="13"/>
        <v>update item_mst set family_code = 'ELE-GAUGE' where item = '021094' and site_ref = 'BENN'</v>
      </c>
      <c r="Q884" t="s">
        <v>14279</v>
      </c>
    </row>
    <row r="885" spans="1:17" x14ac:dyDescent="0.25">
      <c r="A885" s="3" t="s">
        <v>869</v>
      </c>
      <c r="B885" s="3" t="s">
        <v>28</v>
      </c>
      <c r="C885" s="3" t="s">
        <v>31</v>
      </c>
      <c r="D885" s="3" t="s">
        <v>940</v>
      </c>
      <c r="E885" s="3" t="str">
        <f>LEFT(Table8[[#This Row],[PART NUMBER &amp; DESC]],6)</f>
        <v>023844</v>
      </c>
      <c r="G885" t="s">
        <v>13633</v>
      </c>
      <c r="H885" t="str">
        <f>Table8[[#This Row],[COMMODITY (FAMILY CODE)]]</f>
        <v>ELE-PWRDST</v>
      </c>
      <c r="I885" s="8" t="s">
        <v>13629</v>
      </c>
      <c r="J885" t="str">
        <f>Table8[[#This Row],[Column1]]</f>
        <v>023844</v>
      </c>
      <c r="K885" s="8" t="s">
        <v>13630</v>
      </c>
      <c r="L885" t="s">
        <v>13632</v>
      </c>
      <c r="M885" s="8" t="s">
        <v>13631</v>
      </c>
      <c r="O885" t="str">
        <f t="shared" si="13"/>
        <v>update item_mst set family_code = 'ELE-PWRDST' where item = '023844' and site_ref = 'BENN'</v>
      </c>
      <c r="Q885" t="s">
        <v>14280</v>
      </c>
    </row>
    <row r="886" spans="1:17" x14ac:dyDescent="0.25">
      <c r="A886" s="3" t="s">
        <v>869</v>
      </c>
      <c r="B886" s="3" t="s">
        <v>28</v>
      </c>
      <c r="C886" s="3" t="s">
        <v>30</v>
      </c>
      <c r="D886" s="3" t="s">
        <v>941</v>
      </c>
      <c r="E886" s="3" t="str">
        <f>LEFT(Table8[[#This Row],[PART NUMBER &amp; DESC]],6)</f>
        <v>021098</v>
      </c>
      <c r="G886" t="s">
        <v>13633</v>
      </c>
      <c r="H886" t="str">
        <f>Table8[[#This Row],[COMMODITY (FAMILY CODE)]]</f>
        <v>ELE-GAUGE</v>
      </c>
      <c r="I886" s="8" t="s">
        <v>13629</v>
      </c>
      <c r="J886" t="str">
        <f>Table8[[#This Row],[Column1]]</f>
        <v>021098</v>
      </c>
      <c r="K886" s="8" t="s">
        <v>13630</v>
      </c>
      <c r="L886" t="s">
        <v>13632</v>
      </c>
      <c r="M886" s="8" t="s">
        <v>13631</v>
      </c>
      <c r="O886" t="str">
        <f t="shared" si="13"/>
        <v>update item_mst set family_code = 'ELE-GAUGE' where item = '021098' and site_ref = 'BENN'</v>
      </c>
      <c r="Q886" t="s">
        <v>14281</v>
      </c>
    </row>
    <row r="887" spans="1:17" x14ac:dyDescent="0.25">
      <c r="A887" s="3" t="s">
        <v>869</v>
      </c>
      <c r="B887" s="3" t="s">
        <v>28</v>
      </c>
      <c r="C887" s="3" t="s">
        <v>30</v>
      </c>
      <c r="D887" s="3" t="s">
        <v>942</v>
      </c>
      <c r="E887" s="3" t="str">
        <f>LEFT(Table8[[#This Row],[PART NUMBER &amp; DESC]],6)</f>
        <v>021093</v>
      </c>
      <c r="G887" t="s">
        <v>13633</v>
      </c>
      <c r="H887" t="str">
        <f>Table8[[#This Row],[COMMODITY (FAMILY CODE)]]</f>
        <v>ELE-GAUGE</v>
      </c>
      <c r="I887" s="8" t="s">
        <v>13629</v>
      </c>
      <c r="J887" t="str">
        <f>Table8[[#This Row],[Column1]]</f>
        <v>021093</v>
      </c>
      <c r="K887" s="8" t="s">
        <v>13630</v>
      </c>
      <c r="L887" t="s">
        <v>13632</v>
      </c>
      <c r="M887" s="8" t="s">
        <v>13631</v>
      </c>
      <c r="O887" t="str">
        <f t="shared" si="13"/>
        <v>update item_mst set family_code = 'ELE-GAUGE' where item = '021093' and site_ref = 'BENN'</v>
      </c>
      <c r="Q887" t="s">
        <v>14282</v>
      </c>
    </row>
    <row r="888" spans="1:17" x14ac:dyDescent="0.25">
      <c r="A888" s="2" t="s">
        <v>869</v>
      </c>
      <c r="B888" s="2" t="s">
        <v>28</v>
      </c>
      <c r="C888" s="2" t="s">
        <v>30</v>
      </c>
      <c r="D888" s="2" t="s">
        <v>943</v>
      </c>
      <c r="E888" s="3" t="str">
        <f>LEFT(Table8[[#This Row],[PART NUMBER &amp; DESC]],6)</f>
        <v>021099</v>
      </c>
      <c r="G888" t="s">
        <v>13633</v>
      </c>
      <c r="H888" t="str">
        <f>Table8[[#This Row],[COMMODITY (FAMILY CODE)]]</f>
        <v>ELE-GAUGE</v>
      </c>
      <c r="I888" s="8" t="s">
        <v>13629</v>
      </c>
      <c r="J888" t="str">
        <f>Table8[[#This Row],[Column1]]</f>
        <v>021099</v>
      </c>
      <c r="K888" s="8" t="s">
        <v>13630</v>
      </c>
      <c r="L888" t="s">
        <v>13632</v>
      </c>
      <c r="M888" s="8" t="s">
        <v>13631</v>
      </c>
      <c r="O888" t="str">
        <f t="shared" si="13"/>
        <v>update item_mst set family_code = 'ELE-GAUGE' where item = '021099' and site_ref = 'BENN'</v>
      </c>
      <c r="Q888" t="s">
        <v>14283</v>
      </c>
    </row>
    <row r="889" spans="1:17" x14ac:dyDescent="0.25">
      <c r="A889" s="3" t="s">
        <v>869</v>
      </c>
      <c r="B889" s="3" t="s">
        <v>28</v>
      </c>
      <c r="C889" s="3" t="s">
        <v>30</v>
      </c>
      <c r="D889" s="3" t="s">
        <v>944</v>
      </c>
      <c r="E889" s="3" t="str">
        <f>LEFT(Table8[[#This Row],[PART NUMBER &amp; DESC]],6)</f>
        <v>024314</v>
      </c>
      <c r="G889" t="s">
        <v>13633</v>
      </c>
      <c r="H889" t="str">
        <f>Table8[[#This Row],[COMMODITY (FAMILY CODE)]]</f>
        <v>ELE-GAUGE</v>
      </c>
      <c r="I889" s="8" t="s">
        <v>13629</v>
      </c>
      <c r="J889" t="str">
        <f>Table8[[#This Row],[Column1]]</f>
        <v>024314</v>
      </c>
      <c r="K889" s="8" t="s">
        <v>13630</v>
      </c>
      <c r="L889" t="s">
        <v>13632</v>
      </c>
      <c r="M889" s="8" t="s">
        <v>13631</v>
      </c>
      <c r="O889" t="str">
        <f t="shared" si="13"/>
        <v>update item_mst set family_code = 'ELE-GAUGE' where item = '024314' and site_ref = 'BENN'</v>
      </c>
      <c r="Q889" t="s">
        <v>14284</v>
      </c>
    </row>
    <row r="890" spans="1:17" x14ac:dyDescent="0.25">
      <c r="A890" s="2" t="s">
        <v>869</v>
      </c>
      <c r="B890" s="2" t="s">
        <v>28</v>
      </c>
      <c r="C890" s="2" t="s">
        <v>31</v>
      </c>
      <c r="D890" s="2" t="s">
        <v>945</v>
      </c>
      <c r="E890" s="3" t="str">
        <f>LEFT(Table8[[#This Row],[PART NUMBER &amp; DESC]],6)</f>
        <v>024181</v>
      </c>
      <c r="G890" t="s">
        <v>13633</v>
      </c>
      <c r="H890" t="str">
        <f>Table8[[#This Row],[COMMODITY (FAMILY CODE)]]</f>
        <v>ELE-PWRDST</v>
      </c>
      <c r="I890" s="8" t="s">
        <v>13629</v>
      </c>
      <c r="J890" t="str">
        <f>Table8[[#This Row],[Column1]]</f>
        <v>024181</v>
      </c>
      <c r="K890" s="8" t="s">
        <v>13630</v>
      </c>
      <c r="L890" t="s">
        <v>13632</v>
      </c>
      <c r="M890" s="8" t="s">
        <v>13631</v>
      </c>
      <c r="O890" t="str">
        <f t="shared" si="13"/>
        <v>update item_mst set family_code = 'ELE-PWRDST' where item = '024181' and site_ref = 'BENN'</v>
      </c>
      <c r="Q890" t="s">
        <v>14285</v>
      </c>
    </row>
    <row r="891" spans="1:17" x14ac:dyDescent="0.25">
      <c r="A891" s="3" t="s">
        <v>869</v>
      </c>
      <c r="B891" s="3" t="s">
        <v>28</v>
      </c>
      <c r="C891" s="3" t="s">
        <v>31</v>
      </c>
      <c r="D891" s="3" t="s">
        <v>946</v>
      </c>
      <c r="E891" s="3" t="str">
        <f>LEFT(Table8[[#This Row],[PART NUMBER &amp; DESC]],6)</f>
        <v>024195</v>
      </c>
      <c r="G891" t="s">
        <v>13633</v>
      </c>
      <c r="H891" t="str">
        <f>Table8[[#This Row],[COMMODITY (FAMILY CODE)]]</f>
        <v>ELE-PWRDST</v>
      </c>
      <c r="I891" s="8" t="s">
        <v>13629</v>
      </c>
      <c r="J891" t="str">
        <f>Table8[[#This Row],[Column1]]</f>
        <v>024195</v>
      </c>
      <c r="K891" s="8" t="s">
        <v>13630</v>
      </c>
      <c r="L891" t="s">
        <v>13632</v>
      </c>
      <c r="M891" s="8" t="s">
        <v>13631</v>
      </c>
      <c r="O891" t="str">
        <f t="shared" si="13"/>
        <v>update item_mst set family_code = 'ELE-PWRDST' where item = '024195' and site_ref = 'BENN'</v>
      </c>
      <c r="Q891" t="s">
        <v>14286</v>
      </c>
    </row>
    <row r="892" spans="1:17" x14ac:dyDescent="0.25">
      <c r="A892" s="3" t="s">
        <v>869</v>
      </c>
      <c r="B892" s="3" t="s">
        <v>28</v>
      </c>
      <c r="C892" s="3" t="s">
        <v>28</v>
      </c>
      <c r="D892" s="3" t="s">
        <v>947</v>
      </c>
      <c r="E892" s="3" t="str">
        <f>LEFT(Table8[[#This Row],[PART NUMBER &amp; DESC]],6)</f>
        <v>021095</v>
      </c>
      <c r="G892" t="s">
        <v>13633</v>
      </c>
      <c r="H892" t="str">
        <f>Table8[[#This Row],[COMMODITY (FAMILY CODE)]]</f>
        <v>ELECTRICAL</v>
      </c>
      <c r="I892" s="8" t="s">
        <v>13629</v>
      </c>
      <c r="J892" t="str">
        <f>Table8[[#This Row],[Column1]]</f>
        <v>021095</v>
      </c>
      <c r="K892" s="8" t="s">
        <v>13630</v>
      </c>
      <c r="L892" t="s">
        <v>13632</v>
      </c>
      <c r="M892" s="8" t="s">
        <v>13631</v>
      </c>
      <c r="O892" t="str">
        <f t="shared" si="13"/>
        <v>update item_mst set family_code = 'ELECTRICAL' where item = '021095' and site_ref = 'BENN'</v>
      </c>
      <c r="Q892" t="s">
        <v>14287</v>
      </c>
    </row>
    <row r="893" spans="1:17" x14ac:dyDescent="0.25">
      <c r="A893" s="2" t="s">
        <v>869</v>
      </c>
      <c r="B893" s="2" t="s">
        <v>28</v>
      </c>
      <c r="C893" s="2" t="s">
        <v>28</v>
      </c>
      <c r="D893" s="2" t="s">
        <v>948</v>
      </c>
      <c r="E893" s="3" t="str">
        <f>LEFT(Table8[[#This Row],[PART NUMBER &amp; DESC]],6)</f>
        <v>024188</v>
      </c>
      <c r="G893" t="s">
        <v>13633</v>
      </c>
      <c r="H893" t="str">
        <f>Table8[[#This Row],[COMMODITY (FAMILY CODE)]]</f>
        <v>ELECTRICAL</v>
      </c>
      <c r="I893" s="8" t="s">
        <v>13629</v>
      </c>
      <c r="J893" t="str">
        <f>Table8[[#This Row],[Column1]]</f>
        <v>024188</v>
      </c>
      <c r="K893" s="8" t="s">
        <v>13630</v>
      </c>
      <c r="L893" t="s">
        <v>13632</v>
      </c>
      <c r="M893" s="8" t="s">
        <v>13631</v>
      </c>
      <c r="O893" t="str">
        <f t="shared" si="13"/>
        <v>update item_mst set family_code = 'ELECTRICAL' where item = '024188' and site_ref = 'BENN'</v>
      </c>
      <c r="Q893" t="s">
        <v>14288</v>
      </c>
    </row>
    <row r="894" spans="1:17" x14ac:dyDescent="0.25">
      <c r="A894" s="3" t="s">
        <v>869</v>
      </c>
      <c r="B894" s="3" t="s">
        <v>28</v>
      </c>
      <c r="C894" s="3" t="s">
        <v>28</v>
      </c>
      <c r="D894" s="3" t="s">
        <v>949</v>
      </c>
      <c r="E894" s="3" t="str">
        <f>LEFT(Table8[[#This Row],[PART NUMBER &amp; DESC]],6)</f>
        <v>020885</v>
      </c>
      <c r="G894" t="s">
        <v>13633</v>
      </c>
      <c r="H894" t="str">
        <f>Table8[[#This Row],[COMMODITY (FAMILY CODE)]]</f>
        <v>ELECTRICAL</v>
      </c>
      <c r="I894" s="8" t="s">
        <v>13629</v>
      </c>
      <c r="J894" t="str">
        <f>Table8[[#This Row],[Column1]]</f>
        <v>020885</v>
      </c>
      <c r="K894" s="8" t="s">
        <v>13630</v>
      </c>
      <c r="L894" t="s">
        <v>13632</v>
      </c>
      <c r="M894" s="8" t="s">
        <v>13631</v>
      </c>
      <c r="O894" t="str">
        <f t="shared" si="13"/>
        <v>update item_mst set family_code = 'ELECTRICAL' where item = '020885' and site_ref = 'BENN'</v>
      </c>
      <c r="Q894" t="s">
        <v>14289</v>
      </c>
    </row>
    <row r="895" spans="1:17" x14ac:dyDescent="0.25">
      <c r="A895" s="3" t="s">
        <v>869</v>
      </c>
      <c r="B895" s="3" t="s">
        <v>28</v>
      </c>
      <c r="C895" s="3" t="s">
        <v>28</v>
      </c>
      <c r="D895" s="3" t="s">
        <v>950</v>
      </c>
      <c r="E895" s="3" t="str">
        <f>LEFT(Table8[[#This Row],[PART NUMBER &amp; DESC]],6)</f>
        <v>020898</v>
      </c>
      <c r="G895" t="s">
        <v>13633</v>
      </c>
      <c r="H895" t="str">
        <f>Table8[[#This Row],[COMMODITY (FAMILY CODE)]]</f>
        <v>ELECTRICAL</v>
      </c>
      <c r="I895" s="8" t="s">
        <v>13629</v>
      </c>
      <c r="J895" t="str">
        <f>Table8[[#This Row],[Column1]]</f>
        <v>020898</v>
      </c>
      <c r="K895" s="8" t="s">
        <v>13630</v>
      </c>
      <c r="L895" t="s">
        <v>13632</v>
      </c>
      <c r="M895" s="8" t="s">
        <v>13631</v>
      </c>
      <c r="O895" t="str">
        <f t="shared" si="13"/>
        <v>update item_mst set family_code = 'ELECTRICAL' where item = '020898' and site_ref = 'BENN'</v>
      </c>
      <c r="Q895" t="s">
        <v>14290</v>
      </c>
    </row>
    <row r="896" spans="1:17" x14ac:dyDescent="0.25">
      <c r="A896" s="2" t="s">
        <v>869</v>
      </c>
      <c r="B896" s="2" t="s">
        <v>28</v>
      </c>
      <c r="C896" s="2" t="s">
        <v>28</v>
      </c>
      <c r="D896" s="2" t="s">
        <v>951</v>
      </c>
      <c r="E896" s="3" t="str">
        <f>LEFT(Table8[[#This Row],[PART NUMBER &amp; DESC]],6)</f>
        <v>020899</v>
      </c>
      <c r="G896" t="s">
        <v>13633</v>
      </c>
      <c r="H896" t="str">
        <f>Table8[[#This Row],[COMMODITY (FAMILY CODE)]]</f>
        <v>ELECTRICAL</v>
      </c>
      <c r="I896" s="8" t="s">
        <v>13629</v>
      </c>
      <c r="J896" t="str">
        <f>Table8[[#This Row],[Column1]]</f>
        <v>020899</v>
      </c>
      <c r="K896" s="8" t="s">
        <v>13630</v>
      </c>
      <c r="L896" t="s">
        <v>13632</v>
      </c>
      <c r="M896" s="8" t="s">
        <v>13631</v>
      </c>
      <c r="O896" t="str">
        <f t="shared" si="13"/>
        <v>update item_mst set family_code = 'ELECTRICAL' where item = '020899' and site_ref = 'BENN'</v>
      </c>
      <c r="Q896" t="s">
        <v>14291</v>
      </c>
    </row>
    <row r="897" spans="1:17" x14ac:dyDescent="0.25">
      <c r="A897" s="3" t="s">
        <v>869</v>
      </c>
      <c r="B897" s="3" t="s">
        <v>28</v>
      </c>
      <c r="C897" s="3" t="s">
        <v>28</v>
      </c>
      <c r="D897" s="3" t="s">
        <v>952</v>
      </c>
      <c r="E897" s="3" t="str">
        <f>LEFT(Table8[[#This Row],[PART NUMBER &amp; DESC]],6)</f>
        <v>023716</v>
      </c>
      <c r="G897" t="s">
        <v>13633</v>
      </c>
      <c r="H897" t="str">
        <f>Table8[[#This Row],[COMMODITY (FAMILY CODE)]]</f>
        <v>ELECTRICAL</v>
      </c>
      <c r="I897" s="8" t="s">
        <v>13629</v>
      </c>
      <c r="J897" t="str">
        <f>Table8[[#This Row],[Column1]]</f>
        <v>023716</v>
      </c>
      <c r="K897" s="8" t="s">
        <v>13630</v>
      </c>
      <c r="L897" t="s">
        <v>13632</v>
      </c>
      <c r="M897" s="8" t="s">
        <v>13631</v>
      </c>
      <c r="O897" t="str">
        <f t="shared" ref="O897:O960" si="14">_xlfn.CONCAT(G897:M897)</f>
        <v>update item_mst set family_code = 'ELECTRICAL' where item = '023716' and site_ref = 'BENN'</v>
      </c>
      <c r="Q897" t="s">
        <v>14292</v>
      </c>
    </row>
    <row r="898" spans="1:17" x14ac:dyDescent="0.25">
      <c r="A898" s="2" t="s">
        <v>869</v>
      </c>
      <c r="B898" s="2" t="s">
        <v>28</v>
      </c>
      <c r="C898" s="2" t="s">
        <v>28</v>
      </c>
      <c r="D898" s="2" t="s">
        <v>953</v>
      </c>
      <c r="E898" s="3" t="str">
        <f>LEFT(Table8[[#This Row],[PART NUMBER &amp; DESC]],6)</f>
        <v>023717</v>
      </c>
      <c r="G898" t="s">
        <v>13633</v>
      </c>
      <c r="H898" t="str">
        <f>Table8[[#This Row],[COMMODITY (FAMILY CODE)]]</f>
        <v>ELECTRICAL</v>
      </c>
      <c r="I898" s="8" t="s">
        <v>13629</v>
      </c>
      <c r="J898" t="str">
        <f>Table8[[#This Row],[Column1]]</f>
        <v>023717</v>
      </c>
      <c r="K898" s="8" t="s">
        <v>13630</v>
      </c>
      <c r="L898" t="s">
        <v>13632</v>
      </c>
      <c r="M898" s="8" t="s">
        <v>13631</v>
      </c>
      <c r="O898" t="str">
        <f t="shared" si="14"/>
        <v>update item_mst set family_code = 'ELECTRICAL' where item = '023717' and site_ref = 'BENN'</v>
      </c>
      <c r="Q898" t="s">
        <v>14293</v>
      </c>
    </row>
    <row r="899" spans="1:17" x14ac:dyDescent="0.25">
      <c r="A899" s="3" t="s">
        <v>869</v>
      </c>
      <c r="B899" s="3" t="s">
        <v>28</v>
      </c>
      <c r="C899" s="3" t="s">
        <v>28</v>
      </c>
      <c r="D899" s="3" t="s">
        <v>954</v>
      </c>
      <c r="E899" s="3" t="str">
        <f>LEFT(Table8[[#This Row],[PART NUMBER &amp; DESC]],6)</f>
        <v>021310</v>
      </c>
      <c r="G899" t="s">
        <v>13633</v>
      </c>
      <c r="H899" t="str">
        <f>Table8[[#This Row],[COMMODITY (FAMILY CODE)]]</f>
        <v>ELECTRICAL</v>
      </c>
      <c r="I899" s="8" t="s">
        <v>13629</v>
      </c>
      <c r="J899" t="str">
        <f>Table8[[#This Row],[Column1]]</f>
        <v>021310</v>
      </c>
      <c r="K899" s="8" t="s">
        <v>13630</v>
      </c>
      <c r="L899" t="s">
        <v>13632</v>
      </c>
      <c r="M899" s="8" t="s">
        <v>13631</v>
      </c>
      <c r="O899" t="str">
        <f t="shared" si="14"/>
        <v>update item_mst set family_code = 'ELECTRICAL' where item = '021310' and site_ref = 'BENN'</v>
      </c>
      <c r="Q899" t="s">
        <v>14294</v>
      </c>
    </row>
    <row r="900" spans="1:17" x14ac:dyDescent="0.25">
      <c r="A900" s="2" t="s">
        <v>869</v>
      </c>
      <c r="B900" s="2" t="s">
        <v>28</v>
      </c>
      <c r="C900" s="2" t="s">
        <v>28</v>
      </c>
      <c r="D900" s="2" t="s">
        <v>955</v>
      </c>
      <c r="E900" s="3" t="str">
        <f>LEFT(Table8[[#This Row],[PART NUMBER &amp; DESC]],6)</f>
        <v>023710</v>
      </c>
      <c r="G900" t="s">
        <v>13633</v>
      </c>
      <c r="H900" t="str">
        <f>Table8[[#This Row],[COMMODITY (FAMILY CODE)]]</f>
        <v>ELECTRICAL</v>
      </c>
      <c r="I900" s="8" t="s">
        <v>13629</v>
      </c>
      <c r="J900" t="str">
        <f>Table8[[#This Row],[Column1]]</f>
        <v>023710</v>
      </c>
      <c r="K900" s="8" t="s">
        <v>13630</v>
      </c>
      <c r="L900" t="s">
        <v>13632</v>
      </c>
      <c r="M900" s="8" t="s">
        <v>13631</v>
      </c>
      <c r="O900" t="str">
        <f t="shared" si="14"/>
        <v>update item_mst set family_code = 'ELECTRICAL' where item = '023710' and site_ref = 'BENN'</v>
      </c>
      <c r="Q900" t="s">
        <v>14295</v>
      </c>
    </row>
    <row r="901" spans="1:17" x14ac:dyDescent="0.25">
      <c r="A901" s="3" t="s">
        <v>869</v>
      </c>
      <c r="B901" s="3" t="s">
        <v>28</v>
      </c>
      <c r="C901" s="3" t="s">
        <v>28</v>
      </c>
      <c r="D901" s="3" t="s">
        <v>956</v>
      </c>
      <c r="E901" s="3" t="str">
        <f>LEFT(Table8[[#This Row],[PART NUMBER &amp; DESC]],6)</f>
        <v>021102</v>
      </c>
      <c r="G901" t="s">
        <v>13633</v>
      </c>
      <c r="H901" t="str">
        <f>Table8[[#This Row],[COMMODITY (FAMILY CODE)]]</f>
        <v>ELECTRICAL</v>
      </c>
      <c r="I901" s="8" t="s">
        <v>13629</v>
      </c>
      <c r="J901" t="str">
        <f>Table8[[#This Row],[Column1]]</f>
        <v>021102</v>
      </c>
      <c r="K901" s="8" t="s">
        <v>13630</v>
      </c>
      <c r="L901" t="s">
        <v>13632</v>
      </c>
      <c r="M901" s="8" t="s">
        <v>13631</v>
      </c>
      <c r="O901" t="str">
        <f t="shared" si="14"/>
        <v>update item_mst set family_code = 'ELECTRICAL' where item = '021102' and site_ref = 'BENN'</v>
      </c>
      <c r="Q901" t="s">
        <v>14296</v>
      </c>
    </row>
    <row r="902" spans="1:17" x14ac:dyDescent="0.25">
      <c r="A902" s="2" t="s">
        <v>869</v>
      </c>
      <c r="B902" s="2" t="s">
        <v>28</v>
      </c>
      <c r="C902" s="2" t="s">
        <v>28</v>
      </c>
      <c r="D902" s="2" t="s">
        <v>957</v>
      </c>
      <c r="E902" s="3" t="str">
        <f>LEFT(Table8[[#This Row],[PART NUMBER &amp; DESC]],6)</f>
        <v>021092</v>
      </c>
      <c r="G902" t="s">
        <v>13633</v>
      </c>
      <c r="H902" t="str">
        <f>Table8[[#This Row],[COMMODITY (FAMILY CODE)]]</f>
        <v>ELECTRICAL</v>
      </c>
      <c r="I902" s="8" t="s">
        <v>13629</v>
      </c>
      <c r="J902" t="str">
        <f>Table8[[#This Row],[Column1]]</f>
        <v>021092</v>
      </c>
      <c r="K902" s="8" t="s">
        <v>13630</v>
      </c>
      <c r="L902" t="s">
        <v>13632</v>
      </c>
      <c r="M902" s="8" t="s">
        <v>13631</v>
      </c>
      <c r="O902" t="str">
        <f t="shared" si="14"/>
        <v>update item_mst set family_code = 'ELECTRICAL' where item = '021092' and site_ref = 'BENN'</v>
      </c>
      <c r="Q902" t="s">
        <v>14297</v>
      </c>
    </row>
    <row r="903" spans="1:17" x14ac:dyDescent="0.25">
      <c r="A903" s="3" t="s">
        <v>869</v>
      </c>
      <c r="B903" s="3" t="s">
        <v>28</v>
      </c>
      <c r="C903" s="3" t="s">
        <v>28</v>
      </c>
      <c r="D903" s="3" t="s">
        <v>958</v>
      </c>
      <c r="E903" s="3" t="str">
        <f>LEFT(Table8[[#This Row],[PART NUMBER &amp; DESC]],6)</f>
        <v>023687</v>
      </c>
      <c r="G903" t="s">
        <v>13633</v>
      </c>
      <c r="H903" t="str">
        <f>Table8[[#This Row],[COMMODITY (FAMILY CODE)]]</f>
        <v>ELECTRICAL</v>
      </c>
      <c r="I903" s="8" t="s">
        <v>13629</v>
      </c>
      <c r="J903" t="str">
        <f>Table8[[#This Row],[Column1]]</f>
        <v>023687</v>
      </c>
      <c r="K903" s="8" t="s">
        <v>13630</v>
      </c>
      <c r="L903" t="s">
        <v>13632</v>
      </c>
      <c r="M903" s="8" t="s">
        <v>13631</v>
      </c>
      <c r="O903" t="str">
        <f t="shared" si="14"/>
        <v>update item_mst set family_code = 'ELECTRICAL' where item = '023687' and site_ref = 'BENN'</v>
      </c>
      <c r="Q903" t="s">
        <v>14298</v>
      </c>
    </row>
    <row r="904" spans="1:17" x14ac:dyDescent="0.25">
      <c r="A904" s="2" t="s">
        <v>869</v>
      </c>
      <c r="B904" s="2" t="s">
        <v>28</v>
      </c>
      <c r="C904" s="2" t="s">
        <v>28</v>
      </c>
      <c r="D904" s="2" t="s">
        <v>959</v>
      </c>
      <c r="E904" s="3" t="str">
        <f>LEFT(Table8[[#This Row],[PART NUMBER &amp; DESC]],6)</f>
        <v>021097</v>
      </c>
      <c r="G904" t="s">
        <v>13633</v>
      </c>
      <c r="H904" t="str">
        <f>Table8[[#This Row],[COMMODITY (FAMILY CODE)]]</f>
        <v>ELECTRICAL</v>
      </c>
      <c r="I904" s="8" t="s">
        <v>13629</v>
      </c>
      <c r="J904" t="str">
        <f>Table8[[#This Row],[Column1]]</f>
        <v>021097</v>
      </c>
      <c r="K904" s="8" t="s">
        <v>13630</v>
      </c>
      <c r="L904" t="s">
        <v>13632</v>
      </c>
      <c r="M904" s="8" t="s">
        <v>13631</v>
      </c>
      <c r="O904" t="str">
        <f t="shared" si="14"/>
        <v>update item_mst set family_code = 'ELECTRICAL' where item = '021097' and site_ref = 'BENN'</v>
      </c>
      <c r="Q904" t="s">
        <v>14299</v>
      </c>
    </row>
    <row r="905" spans="1:17" x14ac:dyDescent="0.25">
      <c r="A905" s="3" t="s">
        <v>869</v>
      </c>
      <c r="B905" s="3" t="s">
        <v>28</v>
      </c>
      <c r="C905" s="3" t="s">
        <v>28</v>
      </c>
      <c r="D905" s="3" t="s">
        <v>960</v>
      </c>
      <c r="E905" s="3" t="str">
        <f>LEFT(Table8[[#This Row],[PART NUMBER &amp; DESC]],6)</f>
        <v>021095</v>
      </c>
      <c r="G905" t="s">
        <v>13633</v>
      </c>
      <c r="H905" t="str">
        <f>Table8[[#This Row],[COMMODITY (FAMILY CODE)]]</f>
        <v>ELECTRICAL</v>
      </c>
      <c r="I905" s="8" t="s">
        <v>13629</v>
      </c>
      <c r="J905" t="str">
        <f>Table8[[#This Row],[Column1]]</f>
        <v>021095</v>
      </c>
      <c r="K905" s="8" t="s">
        <v>13630</v>
      </c>
      <c r="L905" t="s">
        <v>13632</v>
      </c>
      <c r="M905" s="8" t="s">
        <v>13631</v>
      </c>
      <c r="O905" t="str">
        <f t="shared" si="14"/>
        <v>update item_mst set family_code = 'ELECTRICAL' where item = '021095' and site_ref = 'BENN'</v>
      </c>
      <c r="Q905" t="s">
        <v>14287</v>
      </c>
    </row>
    <row r="906" spans="1:17" x14ac:dyDescent="0.25">
      <c r="A906" s="2" t="s">
        <v>869</v>
      </c>
      <c r="B906" s="2" t="s">
        <v>28</v>
      </c>
      <c r="C906" s="2" t="s">
        <v>28</v>
      </c>
      <c r="D906" s="2" t="s">
        <v>961</v>
      </c>
      <c r="E906" s="3" t="str">
        <f>LEFT(Table8[[#This Row],[PART NUMBER &amp; DESC]],6)</f>
        <v>021102</v>
      </c>
      <c r="G906" t="s">
        <v>13633</v>
      </c>
      <c r="H906" t="str">
        <f>Table8[[#This Row],[COMMODITY (FAMILY CODE)]]</f>
        <v>ELECTRICAL</v>
      </c>
      <c r="I906" s="8" t="s">
        <v>13629</v>
      </c>
      <c r="J906" t="str">
        <f>Table8[[#This Row],[Column1]]</f>
        <v>021102</v>
      </c>
      <c r="K906" s="8" t="s">
        <v>13630</v>
      </c>
      <c r="L906" t="s">
        <v>13632</v>
      </c>
      <c r="M906" s="8" t="s">
        <v>13631</v>
      </c>
      <c r="O906" t="str">
        <f t="shared" si="14"/>
        <v>update item_mst set family_code = 'ELECTRICAL' where item = '021102' and site_ref = 'BENN'</v>
      </c>
      <c r="Q906" t="s">
        <v>14296</v>
      </c>
    </row>
    <row r="907" spans="1:17" x14ac:dyDescent="0.25">
      <c r="A907" s="3" t="s">
        <v>869</v>
      </c>
      <c r="B907" s="3" t="s">
        <v>28</v>
      </c>
      <c r="C907" s="3" t="s">
        <v>28</v>
      </c>
      <c r="D907" s="3" t="s">
        <v>962</v>
      </c>
      <c r="E907" s="3" t="str">
        <f>LEFT(Table8[[#This Row],[PART NUMBER &amp; DESC]],6)</f>
        <v>021102</v>
      </c>
      <c r="G907" t="s">
        <v>13633</v>
      </c>
      <c r="H907" t="str">
        <f>Table8[[#This Row],[COMMODITY (FAMILY CODE)]]</f>
        <v>ELECTRICAL</v>
      </c>
      <c r="I907" s="8" t="s">
        <v>13629</v>
      </c>
      <c r="J907" t="str">
        <f>Table8[[#This Row],[Column1]]</f>
        <v>021102</v>
      </c>
      <c r="K907" s="8" t="s">
        <v>13630</v>
      </c>
      <c r="L907" t="s">
        <v>13632</v>
      </c>
      <c r="M907" s="8" t="s">
        <v>13631</v>
      </c>
      <c r="O907" t="str">
        <f t="shared" si="14"/>
        <v>update item_mst set family_code = 'ELECTRICAL' where item = '021102' and site_ref = 'BENN'</v>
      </c>
      <c r="Q907" t="s">
        <v>14296</v>
      </c>
    </row>
    <row r="908" spans="1:17" x14ac:dyDescent="0.25">
      <c r="A908" s="3" t="s">
        <v>869</v>
      </c>
      <c r="B908" s="3" t="s">
        <v>28</v>
      </c>
      <c r="C908" s="3" t="s">
        <v>28</v>
      </c>
      <c r="D908" s="3" t="s">
        <v>963</v>
      </c>
      <c r="E908" s="3" t="str">
        <f>LEFT(Table8[[#This Row],[PART NUMBER &amp; DESC]],6)</f>
        <v>021310</v>
      </c>
      <c r="G908" t="s">
        <v>13633</v>
      </c>
      <c r="H908" t="str">
        <f>Table8[[#This Row],[COMMODITY (FAMILY CODE)]]</f>
        <v>ELECTRICAL</v>
      </c>
      <c r="I908" s="8" t="s">
        <v>13629</v>
      </c>
      <c r="J908" t="str">
        <f>Table8[[#This Row],[Column1]]</f>
        <v>021310</v>
      </c>
      <c r="K908" s="8" t="s">
        <v>13630</v>
      </c>
      <c r="L908" t="s">
        <v>13632</v>
      </c>
      <c r="M908" s="8" t="s">
        <v>13631</v>
      </c>
      <c r="O908" t="str">
        <f t="shared" si="14"/>
        <v>update item_mst set family_code = 'ELECTRICAL' where item = '021310' and site_ref = 'BENN'</v>
      </c>
      <c r="Q908" t="s">
        <v>14294</v>
      </c>
    </row>
    <row r="909" spans="1:17" x14ac:dyDescent="0.25">
      <c r="A909" s="2" t="s">
        <v>869</v>
      </c>
      <c r="B909" s="2" t="s">
        <v>28</v>
      </c>
      <c r="C909" s="2" t="s">
        <v>28</v>
      </c>
      <c r="D909" s="2" t="s">
        <v>964</v>
      </c>
      <c r="E909" s="3" t="str">
        <f>LEFT(Table8[[#This Row],[PART NUMBER &amp; DESC]],6)</f>
        <v>023710</v>
      </c>
      <c r="G909" t="s">
        <v>13633</v>
      </c>
      <c r="H909" t="str">
        <f>Table8[[#This Row],[COMMODITY (FAMILY CODE)]]</f>
        <v>ELECTRICAL</v>
      </c>
      <c r="I909" s="8" t="s">
        <v>13629</v>
      </c>
      <c r="J909" t="str">
        <f>Table8[[#This Row],[Column1]]</f>
        <v>023710</v>
      </c>
      <c r="K909" s="8" t="s">
        <v>13630</v>
      </c>
      <c r="L909" t="s">
        <v>13632</v>
      </c>
      <c r="M909" s="8" t="s">
        <v>13631</v>
      </c>
      <c r="O909" t="str">
        <f t="shared" si="14"/>
        <v>update item_mst set family_code = 'ELECTRICAL' where item = '023710' and site_ref = 'BENN'</v>
      </c>
      <c r="Q909" t="s">
        <v>14295</v>
      </c>
    </row>
    <row r="910" spans="1:17" x14ac:dyDescent="0.25">
      <c r="A910" s="3" t="s">
        <v>869</v>
      </c>
      <c r="B910" s="3" t="s">
        <v>28</v>
      </c>
      <c r="C910" s="3" t="s">
        <v>28</v>
      </c>
      <c r="D910" s="3" t="s">
        <v>965</v>
      </c>
      <c r="E910" s="3" t="str">
        <f>LEFT(Table8[[#This Row],[PART NUMBER &amp; DESC]],6)</f>
        <v>023710</v>
      </c>
      <c r="G910" t="s">
        <v>13633</v>
      </c>
      <c r="H910" t="str">
        <f>Table8[[#This Row],[COMMODITY (FAMILY CODE)]]</f>
        <v>ELECTRICAL</v>
      </c>
      <c r="I910" s="8" t="s">
        <v>13629</v>
      </c>
      <c r="J910" t="str">
        <f>Table8[[#This Row],[Column1]]</f>
        <v>023710</v>
      </c>
      <c r="K910" s="8" t="s">
        <v>13630</v>
      </c>
      <c r="L910" t="s">
        <v>13632</v>
      </c>
      <c r="M910" s="8" t="s">
        <v>13631</v>
      </c>
      <c r="O910" t="str">
        <f t="shared" si="14"/>
        <v>update item_mst set family_code = 'ELECTRICAL' where item = '023710' and site_ref = 'BENN'</v>
      </c>
      <c r="Q910" t="s">
        <v>14295</v>
      </c>
    </row>
    <row r="911" spans="1:17" x14ac:dyDescent="0.25">
      <c r="A911" s="2" t="s">
        <v>869</v>
      </c>
      <c r="B911" s="2" t="s">
        <v>28</v>
      </c>
      <c r="C911" s="2" t="s">
        <v>28</v>
      </c>
      <c r="D911" s="2" t="s">
        <v>966</v>
      </c>
      <c r="E911" s="3" t="str">
        <f>LEFT(Table8[[#This Row],[PART NUMBER &amp; DESC]],6)</f>
        <v>024100</v>
      </c>
      <c r="G911" t="s">
        <v>13633</v>
      </c>
      <c r="H911" t="str">
        <f>Table8[[#This Row],[COMMODITY (FAMILY CODE)]]</f>
        <v>ELECTRICAL</v>
      </c>
      <c r="I911" s="8" t="s">
        <v>13629</v>
      </c>
      <c r="J911" t="str">
        <f>Table8[[#This Row],[Column1]]</f>
        <v>024100</v>
      </c>
      <c r="K911" s="8" t="s">
        <v>13630</v>
      </c>
      <c r="L911" t="s">
        <v>13632</v>
      </c>
      <c r="M911" s="8" t="s">
        <v>13631</v>
      </c>
      <c r="O911" t="str">
        <f t="shared" si="14"/>
        <v>update item_mst set family_code = 'ELECTRICAL' where item = '024100' and site_ref = 'BENN'</v>
      </c>
      <c r="Q911" t="s">
        <v>14223</v>
      </c>
    </row>
    <row r="912" spans="1:17" x14ac:dyDescent="0.25">
      <c r="A912" s="2" t="s">
        <v>869</v>
      </c>
      <c r="B912" s="2" t="s">
        <v>28</v>
      </c>
      <c r="C912" s="2" t="s">
        <v>28</v>
      </c>
      <c r="D912" s="2" t="s">
        <v>967</v>
      </c>
      <c r="E912" s="3" t="str">
        <f>LEFT(Table8[[#This Row],[PART NUMBER &amp; DESC]],6)</f>
        <v>023690</v>
      </c>
      <c r="G912" t="s">
        <v>13633</v>
      </c>
      <c r="H912" t="str">
        <f>Table8[[#This Row],[COMMODITY (FAMILY CODE)]]</f>
        <v>ELECTRICAL</v>
      </c>
      <c r="I912" s="8" t="s">
        <v>13629</v>
      </c>
      <c r="J912" t="str">
        <f>Table8[[#This Row],[Column1]]</f>
        <v>023690</v>
      </c>
      <c r="K912" s="8" t="s">
        <v>13630</v>
      </c>
      <c r="L912" t="s">
        <v>13632</v>
      </c>
      <c r="M912" s="8" t="s">
        <v>13631</v>
      </c>
      <c r="O912" t="str">
        <f t="shared" si="14"/>
        <v>update item_mst set family_code = 'ELECTRICAL' where item = '023690' and site_ref = 'BENN'</v>
      </c>
      <c r="Q912" t="s">
        <v>14300</v>
      </c>
    </row>
    <row r="913" spans="1:17" x14ac:dyDescent="0.25">
      <c r="A913" s="3" t="s">
        <v>869</v>
      </c>
      <c r="B913" s="3" t="s">
        <v>28</v>
      </c>
      <c r="C913" s="3" t="s">
        <v>28</v>
      </c>
      <c r="D913" s="3" t="s">
        <v>968</v>
      </c>
      <c r="E913" s="3" t="str">
        <f>LEFT(Table8[[#This Row],[PART NUMBER &amp; DESC]],6)</f>
        <v>023691</v>
      </c>
      <c r="G913" t="s">
        <v>13633</v>
      </c>
      <c r="H913" t="str">
        <f>Table8[[#This Row],[COMMODITY (FAMILY CODE)]]</f>
        <v>ELECTRICAL</v>
      </c>
      <c r="I913" s="8" t="s">
        <v>13629</v>
      </c>
      <c r="J913" t="str">
        <f>Table8[[#This Row],[Column1]]</f>
        <v>023691</v>
      </c>
      <c r="K913" s="8" t="s">
        <v>13630</v>
      </c>
      <c r="L913" t="s">
        <v>13632</v>
      </c>
      <c r="M913" s="8" t="s">
        <v>13631</v>
      </c>
      <c r="O913" t="str">
        <f t="shared" si="14"/>
        <v>update item_mst set family_code = 'ELECTRICAL' where item = '023691' and site_ref = 'BENN'</v>
      </c>
      <c r="Q913" t="s">
        <v>14301</v>
      </c>
    </row>
    <row r="914" spans="1:17" x14ac:dyDescent="0.25">
      <c r="A914" s="3" t="s">
        <v>869</v>
      </c>
      <c r="B914" s="3" t="s">
        <v>28</v>
      </c>
      <c r="C914" s="3" t="s">
        <v>28</v>
      </c>
      <c r="D914" s="3" t="s">
        <v>969</v>
      </c>
      <c r="E914" s="3" t="str">
        <f>LEFT(Table8[[#This Row],[PART NUMBER &amp; DESC]],6)</f>
        <v>024312</v>
      </c>
      <c r="G914" t="s">
        <v>13633</v>
      </c>
      <c r="H914" t="str">
        <f>Table8[[#This Row],[COMMODITY (FAMILY CODE)]]</f>
        <v>ELECTRICAL</v>
      </c>
      <c r="I914" s="8" t="s">
        <v>13629</v>
      </c>
      <c r="J914" t="str">
        <f>Table8[[#This Row],[Column1]]</f>
        <v>024312</v>
      </c>
      <c r="K914" s="8" t="s">
        <v>13630</v>
      </c>
      <c r="L914" t="s">
        <v>13632</v>
      </c>
      <c r="M914" s="8" t="s">
        <v>13631</v>
      </c>
      <c r="O914" t="str">
        <f t="shared" si="14"/>
        <v>update item_mst set family_code = 'ELECTRICAL' where item = '024312' and site_ref = 'BENN'</v>
      </c>
      <c r="Q914" t="s">
        <v>14302</v>
      </c>
    </row>
    <row r="915" spans="1:17" x14ac:dyDescent="0.25">
      <c r="A915" s="2" t="s">
        <v>869</v>
      </c>
      <c r="B915" s="2" t="s">
        <v>28</v>
      </c>
      <c r="C915" s="2" t="s">
        <v>28</v>
      </c>
      <c r="D915" s="2" t="s">
        <v>970</v>
      </c>
      <c r="E915" s="3" t="str">
        <f>LEFT(Table8[[#This Row],[PART NUMBER &amp; DESC]],6)</f>
        <v>021102</v>
      </c>
      <c r="G915" t="s">
        <v>13633</v>
      </c>
      <c r="H915" t="str">
        <f>Table8[[#This Row],[COMMODITY (FAMILY CODE)]]</f>
        <v>ELECTRICAL</v>
      </c>
      <c r="I915" s="8" t="s">
        <v>13629</v>
      </c>
      <c r="J915" t="str">
        <f>Table8[[#This Row],[Column1]]</f>
        <v>021102</v>
      </c>
      <c r="K915" s="8" t="s">
        <v>13630</v>
      </c>
      <c r="L915" t="s">
        <v>13632</v>
      </c>
      <c r="M915" s="8" t="s">
        <v>13631</v>
      </c>
      <c r="O915" t="str">
        <f t="shared" si="14"/>
        <v>update item_mst set family_code = 'ELECTRICAL' where item = '021102' and site_ref = 'BENN'</v>
      </c>
      <c r="Q915" t="s">
        <v>14296</v>
      </c>
    </row>
    <row r="916" spans="1:17" x14ac:dyDescent="0.25">
      <c r="A916" s="3" t="s">
        <v>869</v>
      </c>
      <c r="B916" s="3" t="s">
        <v>28</v>
      </c>
      <c r="C916" s="3" t="s">
        <v>28</v>
      </c>
      <c r="D916" s="3" t="s">
        <v>938</v>
      </c>
      <c r="E916" s="3" t="str">
        <f>LEFT(Table8[[#This Row],[PART NUMBER &amp; DESC]],6)</f>
        <v>021095</v>
      </c>
      <c r="G916" t="s">
        <v>13633</v>
      </c>
      <c r="H916" t="str">
        <f>Table8[[#This Row],[COMMODITY (FAMILY CODE)]]</f>
        <v>ELECTRICAL</v>
      </c>
      <c r="I916" s="8" t="s">
        <v>13629</v>
      </c>
      <c r="J916" t="str">
        <f>Table8[[#This Row],[Column1]]</f>
        <v>021095</v>
      </c>
      <c r="K916" s="8" t="s">
        <v>13630</v>
      </c>
      <c r="L916" t="s">
        <v>13632</v>
      </c>
      <c r="M916" s="8" t="s">
        <v>13631</v>
      </c>
      <c r="O916" t="str">
        <f t="shared" si="14"/>
        <v>update item_mst set family_code = 'ELECTRICAL' where item = '021095' and site_ref = 'BENN'</v>
      </c>
      <c r="Q916" t="s">
        <v>14287</v>
      </c>
    </row>
    <row r="917" spans="1:17" x14ac:dyDescent="0.25">
      <c r="A917" s="2" t="s">
        <v>869</v>
      </c>
      <c r="B917" s="2" t="s">
        <v>28</v>
      </c>
      <c r="C917" s="2" t="s">
        <v>28</v>
      </c>
      <c r="D917" s="2" t="s">
        <v>971</v>
      </c>
      <c r="E917" s="3" t="str">
        <f>LEFT(Table8[[#This Row],[PART NUMBER &amp; DESC]],6)</f>
        <v>021312</v>
      </c>
      <c r="G917" t="s">
        <v>13633</v>
      </c>
      <c r="H917" t="str">
        <f>Table8[[#This Row],[COMMODITY (FAMILY CODE)]]</f>
        <v>ELECTRICAL</v>
      </c>
      <c r="I917" s="8" t="s">
        <v>13629</v>
      </c>
      <c r="J917" t="str">
        <f>Table8[[#This Row],[Column1]]</f>
        <v>021312</v>
      </c>
      <c r="K917" s="8" t="s">
        <v>13630</v>
      </c>
      <c r="L917" t="s">
        <v>13632</v>
      </c>
      <c r="M917" s="8" t="s">
        <v>13631</v>
      </c>
      <c r="O917" t="str">
        <f t="shared" si="14"/>
        <v>update item_mst set family_code = 'ELECTRICAL' where item = '021312' and site_ref = 'BENN'</v>
      </c>
      <c r="Q917" t="s">
        <v>14303</v>
      </c>
    </row>
    <row r="918" spans="1:17" x14ac:dyDescent="0.25">
      <c r="A918" s="3" t="s">
        <v>869</v>
      </c>
      <c r="B918" s="3" t="s">
        <v>28</v>
      </c>
      <c r="C918" s="3" t="s">
        <v>28</v>
      </c>
      <c r="D918" s="3" t="s">
        <v>972</v>
      </c>
      <c r="E918" s="3" t="str">
        <f>LEFT(Table8[[#This Row],[PART NUMBER &amp; DESC]],6)</f>
        <v>021310</v>
      </c>
      <c r="G918" t="s">
        <v>13633</v>
      </c>
      <c r="H918" t="str">
        <f>Table8[[#This Row],[COMMODITY (FAMILY CODE)]]</f>
        <v>ELECTRICAL</v>
      </c>
      <c r="I918" s="8" t="s">
        <v>13629</v>
      </c>
      <c r="J918" t="str">
        <f>Table8[[#This Row],[Column1]]</f>
        <v>021310</v>
      </c>
      <c r="K918" s="8" t="s">
        <v>13630</v>
      </c>
      <c r="L918" t="s">
        <v>13632</v>
      </c>
      <c r="M918" s="8" t="s">
        <v>13631</v>
      </c>
      <c r="O918" t="str">
        <f t="shared" si="14"/>
        <v>update item_mst set family_code = 'ELECTRICAL' where item = '021310' and site_ref = 'BENN'</v>
      </c>
      <c r="Q918" t="s">
        <v>14294</v>
      </c>
    </row>
    <row r="919" spans="1:17" x14ac:dyDescent="0.25">
      <c r="A919" s="2" t="s">
        <v>869</v>
      </c>
      <c r="B919" s="2" t="s">
        <v>28</v>
      </c>
      <c r="C919" s="2" t="s">
        <v>28</v>
      </c>
      <c r="D919" s="2" t="s">
        <v>973</v>
      </c>
      <c r="E919" s="3" t="str">
        <f>LEFT(Table8[[#This Row],[PART NUMBER &amp; DESC]],6)</f>
        <v>023710</v>
      </c>
      <c r="G919" t="s">
        <v>13633</v>
      </c>
      <c r="H919" t="str">
        <f>Table8[[#This Row],[COMMODITY (FAMILY CODE)]]</f>
        <v>ELECTRICAL</v>
      </c>
      <c r="I919" s="8" t="s">
        <v>13629</v>
      </c>
      <c r="J919" t="str">
        <f>Table8[[#This Row],[Column1]]</f>
        <v>023710</v>
      </c>
      <c r="K919" s="8" t="s">
        <v>13630</v>
      </c>
      <c r="L919" t="s">
        <v>13632</v>
      </c>
      <c r="M919" s="8" t="s">
        <v>13631</v>
      </c>
      <c r="O919" t="str">
        <f t="shared" si="14"/>
        <v>update item_mst set family_code = 'ELECTRICAL' where item = '023710' and site_ref = 'BENN'</v>
      </c>
      <c r="Q919" t="s">
        <v>14295</v>
      </c>
    </row>
    <row r="920" spans="1:17" x14ac:dyDescent="0.25">
      <c r="A920" s="3" t="s">
        <v>869</v>
      </c>
      <c r="B920" s="3" t="s">
        <v>28</v>
      </c>
      <c r="C920" s="3" t="s">
        <v>28</v>
      </c>
      <c r="D920" s="3" t="s">
        <v>974</v>
      </c>
      <c r="E920" s="3" t="str">
        <f>LEFT(Table8[[#This Row],[PART NUMBER &amp; DESC]],6)</f>
        <v>021092</v>
      </c>
      <c r="G920" t="s">
        <v>13633</v>
      </c>
      <c r="H920" t="str">
        <f>Table8[[#This Row],[COMMODITY (FAMILY CODE)]]</f>
        <v>ELECTRICAL</v>
      </c>
      <c r="I920" s="8" t="s">
        <v>13629</v>
      </c>
      <c r="J920" t="str">
        <f>Table8[[#This Row],[Column1]]</f>
        <v>021092</v>
      </c>
      <c r="K920" s="8" t="s">
        <v>13630</v>
      </c>
      <c r="L920" t="s">
        <v>13632</v>
      </c>
      <c r="M920" s="8" t="s">
        <v>13631</v>
      </c>
      <c r="O920" t="str">
        <f t="shared" si="14"/>
        <v>update item_mst set family_code = 'ELECTRICAL' where item = '021092' and site_ref = 'BENN'</v>
      </c>
      <c r="Q920" t="s">
        <v>14297</v>
      </c>
    </row>
    <row r="921" spans="1:17" x14ac:dyDescent="0.25">
      <c r="A921" s="2" t="s">
        <v>869</v>
      </c>
      <c r="B921" s="2" t="s">
        <v>28</v>
      </c>
      <c r="C921" s="2" t="s">
        <v>28</v>
      </c>
      <c r="D921" s="2" t="s">
        <v>936</v>
      </c>
      <c r="E921" s="3" t="str">
        <f>LEFT(Table8[[#This Row],[PART NUMBER &amp; DESC]],6)</f>
        <v>021104</v>
      </c>
      <c r="G921" t="s">
        <v>13633</v>
      </c>
      <c r="H921" t="str">
        <f>Table8[[#This Row],[COMMODITY (FAMILY CODE)]]</f>
        <v>ELECTRICAL</v>
      </c>
      <c r="I921" s="8" t="s">
        <v>13629</v>
      </c>
      <c r="J921" t="str">
        <f>Table8[[#This Row],[Column1]]</f>
        <v>021104</v>
      </c>
      <c r="K921" s="8" t="s">
        <v>13630</v>
      </c>
      <c r="L921" t="s">
        <v>13632</v>
      </c>
      <c r="M921" s="8" t="s">
        <v>13631</v>
      </c>
      <c r="O921" t="str">
        <f t="shared" si="14"/>
        <v>update item_mst set family_code = 'ELECTRICAL' where item = '021104' and site_ref = 'BENN'</v>
      </c>
      <c r="Q921" t="s">
        <v>14304</v>
      </c>
    </row>
    <row r="922" spans="1:17" x14ac:dyDescent="0.25">
      <c r="A922" s="2" t="s">
        <v>869</v>
      </c>
      <c r="B922" s="2" t="s">
        <v>28</v>
      </c>
      <c r="C922" s="2" t="s">
        <v>28</v>
      </c>
      <c r="D922" s="2" t="s">
        <v>975</v>
      </c>
      <c r="E922" s="3" t="str">
        <f>LEFT(Table8[[#This Row],[PART NUMBER &amp; DESC]],6)</f>
        <v>024196</v>
      </c>
      <c r="G922" t="s">
        <v>13633</v>
      </c>
      <c r="H922" t="str">
        <f>Table8[[#This Row],[COMMODITY (FAMILY CODE)]]</f>
        <v>ELECTRICAL</v>
      </c>
      <c r="I922" s="8" t="s">
        <v>13629</v>
      </c>
      <c r="J922" t="str">
        <f>Table8[[#This Row],[Column1]]</f>
        <v>024196</v>
      </c>
      <c r="K922" s="8" t="s">
        <v>13630</v>
      </c>
      <c r="L922" t="s">
        <v>13632</v>
      </c>
      <c r="M922" s="8" t="s">
        <v>13631</v>
      </c>
      <c r="O922" t="str">
        <f t="shared" si="14"/>
        <v>update item_mst set family_code = 'ELECTRICAL' where item = '024196' and site_ref = 'BENN'</v>
      </c>
      <c r="Q922" t="s">
        <v>14305</v>
      </c>
    </row>
    <row r="923" spans="1:17" x14ac:dyDescent="0.25">
      <c r="A923" s="2" t="s">
        <v>869</v>
      </c>
      <c r="B923" s="2" t="s">
        <v>28</v>
      </c>
      <c r="C923" s="2" t="s">
        <v>28</v>
      </c>
      <c r="D923" s="2" t="s">
        <v>976</v>
      </c>
      <c r="E923" s="3" t="str">
        <f>LEFT(Table8[[#This Row],[PART NUMBER &amp; DESC]],6)</f>
        <v>021108</v>
      </c>
      <c r="G923" t="s">
        <v>13633</v>
      </c>
      <c r="H923" t="str">
        <f>Table8[[#This Row],[COMMODITY (FAMILY CODE)]]</f>
        <v>ELECTRICAL</v>
      </c>
      <c r="I923" s="8" t="s">
        <v>13629</v>
      </c>
      <c r="J923" t="str">
        <f>Table8[[#This Row],[Column1]]</f>
        <v>021108</v>
      </c>
      <c r="K923" s="8" t="s">
        <v>13630</v>
      </c>
      <c r="L923" t="s">
        <v>13632</v>
      </c>
      <c r="M923" s="8" t="s">
        <v>13631</v>
      </c>
      <c r="O923" t="str">
        <f t="shared" si="14"/>
        <v>update item_mst set family_code = 'ELECTRICAL' where item = '021108' and site_ref = 'BENN'</v>
      </c>
      <c r="Q923" t="s">
        <v>14306</v>
      </c>
    </row>
    <row r="924" spans="1:17" x14ac:dyDescent="0.25">
      <c r="A924" s="3" t="s">
        <v>869</v>
      </c>
      <c r="B924" s="3" t="s">
        <v>28</v>
      </c>
      <c r="C924" s="3" t="s">
        <v>28</v>
      </c>
      <c r="D924" s="3" t="s">
        <v>945</v>
      </c>
      <c r="E924" s="3" t="str">
        <f>LEFT(Table8[[#This Row],[PART NUMBER &amp; DESC]],6)</f>
        <v>024181</v>
      </c>
      <c r="G924" t="s">
        <v>13633</v>
      </c>
      <c r="H924" t="str">
        <f>Table8[[#This Row],[COMMODITY (FAMILY CODE)]]</f>
        <v>ELECTRICAL</v>
      </c>
      <c r="I924" s="8" t="s">
        <v>13629</v>
      </c>
      <c r="J924" t="str">
        <f>Table8[[#This Row],[Column1]]</f>
        <v>024181</v>
      </c>
      <c r="K924" s="8" t="s">
        <v>13630</v>
      </c>
      <c r="L924" t="s">
        <v>13632</v>
      </c>
      <c r="M924" s="8" t="s">
        <v>13631</v>
      </c>
      <c r="O924" t="str">
        <f t="shared" si="14"/>
        <v>update item_mst set family_code = 'ELECTRICAL' where item = '024181' and site_ref = 'BENN'</v>
      </c>
      <c r="Q924" t="s">
        <v>14307</v>
      </c>
    </row>
    <row r="925" spans="1:17" x14ac:dyDescent="0.25">
      <c r="A925" s="3" t="s">
        <v>869</v>
      </c>
      <c r="B925" s="3" t="s">
        <v>28</v>
      </c>
      <c r="C925" s="3" t="s">
        <v>28</v>
      </c>
      <c r="D925" s="3" t="s">
        <v>977</v>
      </c>
      <c r="E925" s="3" t="str">
        <f>LEFT(Table8[[#This Row],[PART NUMBER &amp; DESC]],6)</f>
        <v>023691</v>
      </c>
      <c r="G925" t="s">
        <v>13633</v>
      </c>
      <c r="H925" t="str">
        <f>Table8[[#This Row],[COMMODITY (FAMILY CODE)]]</f>
        <v>ELECTRICAL</v>
      </c>
      <c r="I925" s="8" t="s">
        <v>13629</v>
      </c>
      <c r="J925" t="str">
        <f>Table8[[#This Row],[Column1]]</f>
        <v>023691</v>
      </c>
      <c r="K925" s="8" t="s">
        <v>13630</v>
      </c>
      <c r="L925" t="s">
        <v>13632</v>
      </c>
      <c r="M925" s="8" t="s">
        <v>13631</v>
      </c>
      <c r="O925" t="str">
        <f t="shared" si="14"/>
        <v>update item_mst set family_code = 'ELECTRICAL' where item = '023691' and site_ref = 'BENN'</v>
      </c>
      <c r="Q925" t="s">
        <v>14301</v>
      </c>
    </row>
    <row r="926" spans="1:17" x14ac:dyDescent="0.25">
      <c r="A926" s="3" t="s">
        <v>869</v>
      </c>
      <c r="B926" s="3" t="s">
        <v>28</v>
      </c>
      <c r="C926" s="3" t="s">
        <v>28</v>
      </c>
      <c r="D926" s="3" t="s">
        <v>978</v>
      </c>
      <c r="E926" s="3" t="str">
        <f>LEFT(Table8[[#This Row],[PART NUMBER &amp; DESC]],6)</f>
        <v>213620</v>
      </c>
      <c r="G926" t="s">
        <v>13633</v>
      </c>
      <c r="H926" t="str">
        <f>Table8[[#This Row],[COMMODITY (FAMILY CODE)]]</f>
        <v>ELECTRICAL</v>
      </c>
      <c r="I926" s="8" t="s">
        <v>13629</v>
      </c>
      <c r="J926" t="str">
        <f>Table8[[#This Row],[Column1]]</f>
        <v>213620</v>
      </c>
      <c r="K926" s="8" t="s">
        <v>13630</v>
      </c>
      <c r="L926" t="s">
        <v>13632</v>
      </c>
      <c r="M926" s="8" t="s">
        <v>13631</v>
      </c>
      <c r="O926" t="str">
        <f t="shared" si="14"/>
        <v>update item_mst set family_code = 'ELECTRICAL' where item = '213620' and site_ref = 'BENN'</v>
      </c>
      <c r="Q926" t="s">
        <v>14308</v>
      </c>
    </row>
    <row r="927" spans="1:17" x14ac:dyDescent="0.25">
      <c r="A927" s="2" t="s">
        <v>869</v>
      </c>
      <c r="B927" s="2" t="s">
        <v>28</v>
      </c>
      <c r="C927" s="2" t="s">
        <v>28</v>
      </c>
      <c r="D927" s="2" t="s">
        <v>979</v>
      </c>
      <c r="E927" s="3" t="str">
        <f>LEFT(Table8[[#This Row],[PART NUMBER &amp; DESC]],6)</f>
        <v>021304</v>
      </c>
      <c r="G927" t="s">
        <v>13633</v>
      </c>
      <c r="H927" t="str">
        <f>Table8[[#This Row],[COMMODITY (FAMILY CODE)]]</f>
        <v>ELECTRICAL</v>
      </c>
      <c r="I927" s="8" t="s">
        <v>13629</v>
      </c>
      <c r="J927" t="str">
        <f>Table8[[#This Row],[Column1]]</f>
        <v>021304</v>
      </c>
      <c r="K927" s="8" t="s">
        <v>13630</v>
      </c>
      <c r="L927" t="s">
        <v>13632</v>
      </c>
      <c r="M927" s="8" t="s">
        <v>13631</v>
      </c>
      <c r="O927" t="str">
        <f t="shared" si="14"/>
        <v>update item_mst set family_code = 'ELECTRICAL' where item = '021304' and site_ref = 'BENN'</v>
      </c>
      <c r="Q927" t="s">
        <v>14309</v>
      </c>
    </row>
    <row r="928" spans="1:17" x14ac:dyDescent="0.25">
      <c r="A928" s="3" t="s">
        <v>869</v>
      </c>
      <c r="B928" s="3" t="s">
        <v>28</v>
      </c>
      <c r="C928" s="3" t="s">
        <v>28</v>
      </c>
      <c r="D928" s="3" t="s">
        <v>980</v>
      </c>
      <c r="E928" s="3" t="str">
        <f>LEFT(Table8[[#This Row],[PART NUMBER &amp; DESC]],6)</f>
        <v>011844</v>
      </c>
      <c r="G928" t="s">
        <v>13633</v>
      </c>
      <c r="H928" t="str">
        <f>Table8[[#This Row],[COMMODITY (FAMILY CODE)]]</f>
        <v>ELECTRICAL</v>
      </c>
      <c r="I928" s="8" t="s">
        <v>13629</v>
      </c>
      <c r="J928" t="str">
        <f>Table8[[#This Row],[Column1]]</f>
        <v>011844</v>
      </c>
      <c r="K928" s="8" t="s">
        <v>13630</v>
      </c>
      <c r="L928" t="s">
        <v>13632</v>
      </c>
      <c r="M928" s="8" t="s">
        <v>13631</v>
      </c>
      <c r="O928" t="str">
        <f t="shared" si="14"/>
        <v>update item_mst set family_code = 'ELECTRICAL' where item = '011844' and site_ref = 'BENN'</v>
      </c>
      <c r="Q928" t="s">
        <v>14310</v>
      </c>
    </row>
    <row r="929" spans="1:17" x14ac:dyDescent="0.25">
      <c r="A929" s="2" t="s">
        <v>869</v>
      </c>
      <c r="B929" s="2" t="s">
        <v>28</v>
      </c>
      <c r="C929" s="2" t="s">
        <v>28</v>
      </c>
      <c r="D929" s="2" t="s">
        <v>981</v>
      </c>
      <c r="E929" s="3" t="str">
        <f>LEFT(Table8[[#This Row],[PART NUMBER &amp; DESC]],6)</f>
        <v>013506</v>
      </c>
      <c r="G929" t="s">
        <v>13633</v>
      </c>
      <c r="H929" t="str">
        <f>Table8[[#This Row],[COMMODITY (FAMILY CODE)]]</f>
        <v>ELECTRICAL</v>
      </c>
      <c r="I929" s="8" t="s">
        <v>13629</v>
      </c>
      <c r="J929" t="str">
        <f>Table8[[#This Row],[Column1]]</f>
        <v>013506</v>
      </c>
      <c r="K929" s="8" t="s">
        <v>13630</v>
      </c>
      <c r="L929" t="s">
        <v>13632</v>
      </c>
      <c r="M929" s="8" t="s">
        <v>13631</v>
      </c>
      <c r="O929" t="str">
        <f t="shared" si="14"/>
        <v>update item_mst set family_code = 'ELECTRICAL' where item = '013506' and site_ref = 'BENN'</v>
      </c>
      <c r="Q929" t="s">
        <v>14311</v>
      </c>
    </row>
    <row r="930" spans="1:17" x14ac:dyDescent="0.25">
      <c r="A930" s="3" t="s">
        <v>869</v>
      </c>
      <c r="B930" s="3" t="s">
        <v>28</v>
      </c>
      <c r="C930" s="3" t="s">
        <v>28</v>
      </c>
      <c r="D930" s="3" t="s">
        <v>982</v>
      </c>
      <c r="E930" s="3" t="str">
        <f>LEFT(Table8[[#This Row],[PART NUMBER &amp; DESC]],6)</f>
        <v>014853</v>
      </c>
      <c r="G930" t="s">
        <v>13633</v>
      </c>
      <c r="H930" t="str">
        <f>Table8[[#This Row],[COMMODITY (FAMILY CODE)]]</f>
        <v>ELECTRICAL</v>
      </c>
      <c r="I930" s="8" t="s">
        <v>13629</v>
      </c>
      <c r="J930" t="str">
        <f>Table8[[#This Row],[Column1]]</f>
        <v>014853</v>
      </c>
      <c r="K930" s="8" t="s">
        <v>13630</v>
      </c>
      <c r="L930" t="s">
        <v>13632</v>
      </c>
      <c r="M930" s="8" t="s">
        <v>13631</v>
      </c>
      <c r="O930" t="str">
        <f t="shared" si="14"/>
        <v>update item_mst set family_code = 'ELECTRICAL' where item = '014853' and site_ref = 'BENN'</v>
      </c>
      <c r="Q930" t="s">
        <v>14312</v>
      </c>
    </row>
    <row r="931" spans="1:17" x14ac:dyDescent="0.25">
      <c r="A931" s="2" t="s">
        <v>869</v>
      </c>
      <c r="B931" s="2" t="s">
        <v>28</v>
      </c>
      <c r="C931" s="2" t="s">
        <v>28</v>
      </c>
      <c r="D931" s="2" t="s">
        <v>983</v>
      </c>
      <c r="E931" s="3" t="str">
        <f>LEFT(Table8[[#This Row],[PART NUMBER &amp; DESC]],6)</f>
        <v>016171</v>
      </c>
      <c r="G931" t="s">
        <v>13633</v>
      </c>
      <c r="H931" t="str">
        <f>Table8[[#This Row],[COMMODITY (FAMILY CODE)]]</f>
        <v>ELECTRICAL</v>
      </c>
      <c r="I931" s="8" t="s">
        <v>13629</v>
      </c>
      <c r="J931" t="str">
        <f>Table8[[#This Row],[Column1]]</f>
        <v>016171</v>
      </c>
      <c r="K931" s="8" t="s">
        <v>13630</v>
      </c>
      <c r="L931" t="s">
        <v>13632</v>
      </c>
      <c r="M931" s="8" t="s">
        <v>13631</v>
      </c>
      <c r="O931" t="str">
        <f t="shared" si="14"/>
        <v>update item_mst set family_code = 'ELECTRICAL' where item = '016171' and site_ref = 'BENN'</v>
      </c>
      <c r="Q931" t="s">
        <v>14313</v>
      </c>
    </row>
    <row r="932" spans="1:17" x14ac:dyDescent="0.25">
      <c r="A932" s="3" t="s">
        <v>869</v>
      </c>
      <c r="B932" s="3" t="s">
        <v>28</v>
      </c>
      <c r="C932" s="3" t="s">
        <v>28</v>
      </c>
      <c r="D932" s="3" t="s">
        <v>984</v>
      </c>
      <c r="E932" s="3" t="str">
        <f>LEFT(Table8[[#This Row],[PART NUMBER &amp; DESC]],6)</f>
        <v>016209</v>
      </c>
      <c r="G932" t="s">
        <v>13633</v>
      </c>
      <c r="H932" t="str">
        <f>Table8[[#This Row],[COMMODITY (FAMILY CODE)]]</f>
        <v>ELECTRICAL</v>
      </c>
      <c r="I932" s="8" t="s">
        <v>13629</v>
      </c>
      <c r="J932" t="str">
        <f>Table8[[#This Row],[Column1]]</f>
        <v>016209</v>
      </c>
      <c r="K932" s="8" t="s">
        <v>13630</v>
      </c>
      <c r="L932" t="s">
        <v>13632</v>
      </c>
      <c r="M932" s="8" t="s">
        <v>13631</v>
      </c>
      <c r="O932" t="str">
        <f t="shared" si="14"/>
        <v>update item_mst set family_code = 'ELECTRICAL' where item = '016209' and site_ref = 'BENN'</v>
      </c>
      <c r="Q932" t="s">
        <v>14314</v>
      </c>
    </row>
    <row r="933" spans="1:17" x14ac:dyDescent="0.25">
      <c r="A933" s="2" t="s">
        <v>869</v>
      </c>
      <c r="B933" s="2" t="s">
        <v>28</v>
      </c>
      <c r="C933" s="2" t="s">
        <v>28</v>
      </c>
      <c r="D933" s="2" t="s">
        <v>985</v>
      </c>
      <c r="E933" s="3" t="str">
        <f>LEFT(Table8[[#This Row],[PART NUMBER &amp; DESC]],6)</f>
        <v>016229</v>
      </c>
      <c r="G933" t="s">
        <v>13633</v>
      </c>
      <c r="H933" t="str">
        <f>Table8[[#This Row],[COMMODITY (FAMILY CODE)]]</f>
        <v>ELECTRICAL</v>
      </c>
      <c r="I933" s="8" t="s">
        <v>13629</v>
      </c>
      <c r="J933" t="str">
        <f>Table8[[#This Row],[Column1]]</f>
        <v>016229</v>
      </c>
      <c r="K933" s="8" t="s">
        <v>13630</v>
      </c>
      <c r="L933" t="s">
        <v>13632</v>
      </c>
      <c r="M933" s="8" t="s">
        <v>13631</v>
      </c>
      <c r="O933" t="str">
        <f t="shared" si="14"/>
        <v>update item_mst set family_code = 'ELECTRICAL' where item = '016229' and site_ref = 'BENN'</v>
      </c>
      <c r="Q933" t="s">
        <v>14315</v>
      </c>
    </row>
    <row r="934" spans="1:17" x14ac:dyDescent="0.25">
      <c r="A934" s="3" t="s">
        <v>869</v>
      </c>
      <c r="B934" s="3" t="s">
        <v>28</v>
      </c>
      <c r="C934" s="3" t="s">
        <v>28</v>
      </c>
      <c r="D934" s="3" t="s">
        <v>986</v>
      </c>
      <c r="E934" s="3" t="str">
        <f>LEFT(Table8[[#This Row],[PART NUMBER &amp; DESC]],6)</f>
        <v>016376</v>
      </c>
      <c r="G934" t="s">
        <v>13633</v>
      </c>
      <c r="H934" t="str">
        <f>Table8[[#This Row],[COMMODITY (FAMILY CODE)]]</f>
        <v>ELECTRICAL</v>
      </c>
      <c r="I934" s="8" t="s">
        <v>13629</v>
      </c>
      <c r="J934" t="str">
        <f>Table8[[#This Row],[Column1]]</f>
        <v>016376</v>
      </c>
      <c r="K934" s="8" t="s">
        <v>13630</v>
      </c>
      <c r="L934" t="s">
        <v>13632</v>
      </c>
      <c r="M934" s="8" t="s">
        <v>13631</v>
      </c>
      <c r="O934" t="str">
        <f t="shared" si="14"/>
        <v>update item_mst set family_code = 'ELECTRICAL' where item = '016376' and site_ref = 'BENN'</v>
      </c>
      <c r="Q934" t="s">
        <v>14316</v>
      </c>
    </row>
    <row r="935" spans="1:17" x14ac:dyDescent="0.25">
      <c r="A935" s="2" t="s">
        <v>869</v>
      </c>
      <c r="B935" s="2" t="s">
        <v>28</v>
      </c>
      <c r="C935" s="2" t="s">
        <v>28</v>
      </c>
      <c r="D935" s="2" t="s">
        <v>987</v>
      </c>
      <c r="E935" s="3" t="str">
        <f>LEFT(Table8[[#This Row],[PART NUMBER &amp; DESC]],6)</f>
        <v>016426</v>
      </c>
      <c r="G935" t="s">
        <v>13633</v>
      </c>
      <c r="H935" t="str">
        <f>Table8[[#This Row],[COMMODITY (FAMILY CODE)]]</f>
        <v>ELECTRICAL</v>
      </c>
      <c r="I935" s="8" t="s">
        <v>13629</v>
      </c>
      <c r="J935" t="str">
        <f>Table8[[#This Row],[Column1]]</f>
        <v>016426</v>
      </c>
      <c r="K935" s="8" t="s">
        <v>13630</v>
      </c>
      <c r="L935" t="s">
        <v>13632</v>
      </c>
      <c r="M935" s="8" t="s">
        <v>13631</v>
      </c>
      <c r="O935" t="str">
        <f t="shared" si="14"/>
        <v>update item_mst set family_code = 'ELECTRICAL' where item = '016426' and site_ref = 'BENN'</v>
      </c>
      <c r="Q935" t="s">
        <v>14317</v>
      </c>
    </row>
    <row r="936" spans="1:17" x14ac:dyDescent="0.25">
      <c r="A936" s="3" t="s">
        <v>869</v>
      </c>
      <c r="B936" s="3" t="s">
        <v>28</v>
      </c>
      <c r="C936" s="3" t="s">
        <v>28</v>
      </c>
      <c r="D936" s="3" t="s">
        <v>988</v>
      </c>
      <c r="E936" s="3" t="str">
        <f>LEFT(Table8[[#This Row],[PART NUMBER &amp; DESC]],6)</f>
        <v>016643</v>
      </c>
      <c r="G936" t="s">
        <v>13633</v>
      </c>
      <c r="H936" t="str">
        <f>Table8[[#This Row],[COMMODITY (FAMILY CODE)]]</f>
        <v>ELECTRICAL</v>
      </c>
      <c r="I936" s="8" t="s">
        <v>13629</v>
      </c>
      <c r="J936" t="str">
        <f>Table8[[#This Row],[Column1]]</f>
        <v>016643</v>
      </c>
      <c r="K936" s="8" t="s">
        <v>13630</v>
      </c>
      <c r="L936" t="s">
        <v>13632</v>
      </c>
      <c r="M936" s="8" t="s">
        <v>13631</v>
      </c>
      <c r="O936" t="str">
        <f t="shared" si="14"/>
        <v>update item_mst set family_code = 'ELECTRICAL' where item = '016643' and site_ref = 'BENN'</v>
      </c>
      <c r="Q936" t="s">
        <v>14318</v>
      </c>
    </row>
    <row r="937" spans="1:17" x14ac:dyDescent="0.25">
      <c r="A937" s="2" t="s">
        <v>869</v>
      </c>
      <c r="B937" s="2" t="s">
        <v>28</v>
      </c>
      <c r="C937" s="2" t="s">
        <v>28</v>
      </c>
      <c r="D937" s="2" t="s">
        <v>989</v>
      </c>
      <c r="E937" s="3" t="str">
        <f>LEFT(Table8[[#This Row],[PART NUMBER &amp; DESC]],6)</f>
        <v>016899</v>
      </c>
      <c r="G937" t="s">
        <v>13633</v>
      </c>
      <c r="H937" t="str">
        <f>Table8[[#This Row],[COMMODITY (FAMILY CODE)]]</f>
        <v>ELECTRICAL</v>
      </c>
      <c r="I937" s="8" t="s">
        <v>13629</v>
      </c>
      <c r="J937" t="str">
        <f>Table8[[#This Row],[Column1]]</f>
        <v>016899</v>
      </c>
      <c r="K937" s="8" t="s">
        <v>13630</v>
      </c>
      <c r="L937" t="s">
        <v>13632</v>
      </c>
      <c r="M937" s="8" t="s">
        <v>13631</v>
      </c>
      <c r="O937" t="str">
        <f t="shared" si="14"/>
        <v>update item_mst set family_code = 'ELECTRICAL' where item = '016899' and site_ref = 'BENN'</v>
      </c>
      <c r="Q937" t="s">
        <v>14319</v>
      </c>
    </row>
    <row r="938" spans="1:17" x14ac:dyDescent="0.25">
      <c r="A938" s="3" t="s">
        <v>869</v>
      </c>
      <c r="B938" s="3" t="s">
        <v>28</v>
      </c>
      <c r="C938" s="3" t="s">
        <v>28</v>
      </c>
      <c r="D938" s="3" t="s">
        <v>990</v>
      </c>
      <c r="E938" s="3" t="str">
        <f>LEFT(Table8[[#This Row],[PART NUMBER &amp; DESC]],6)</f>
        <v>016988</v>
      </c>
      <c r="G938" t="s">
        <v>13633</v>
      </c>
      <c r="H938" t="str">
        <f>Table8[[#This Row],[COMMODITY (FAMILY CODE)]]</f>
        <v>ELECTRICAL</v>
      </c>
      <c r="I938" s="8" t="s">
        <v>13629</v>
      </c>
      <c r="J938" t="str">
        <f>Table8[[#This Row],[Column1]]</f>
        <v>016988</v>
      </c>
      <c r="K938" s="8" t="s">
        <v>13630</v>
      </c>
      <c r="L938" t="s">
        <v>13632</v>
      </c>
      <c r="M938" s="8" t="s">
        <v>13631</v>
      </c>
      <c r="O938" t="str">
        <f t="shared" si="14"/>
        <v>update item_mst set family_code = 'ELECTRICAL' where item = '016988' and site_ref = 'BENN'</v>
      </c>
      <c r="Q938" t="s">
        <v>14320</v>
      </c>
    </row>
    <row r="939" spans="1:17" x14ac:dyDescent="0.25">
      <c r="A939" s="2" t="s">
        <v>869</v>
      </c>
      <c r="B939" s="2" t="s">
        <v>28</v>
      </c>
      <c r="C939" s="2" t="s">
        <v>28</v>
      </c>
      <c r="D939" s="2" t="s">
        <v>991</v>
      </c>
      <c r="E939" s="3" t="str">
        <f>LEFT(Table8[[#This Row],[PART NUMBER &amp; DESC]],6)</f>
        <v>017152</v>
      </c>
      <c r="G939" t="s">
        <v>13633</v>
      </c>
      <c r="H939" t="str">
        <f>Table8[[#This Row],[COMMODITY (FAMILY CODE)]]</f>
        <v>ELECTRICAL</v>
      </c>
      <c r="I939" s="8" t="s">
        <v>13629</v>
      </c>
      <c r="J939" t="str">
        <f>Table8[[#This Row],[Column1]]</f>
        <v>017152</v>
      </c>
      <c r="K939" s="8" t="s">
        <v>13630</v>
      </c>
      <c r="L939" t="s">
        <v>13632</v>
      </c>
      <c r="M939" s="8" t="s">
        <v>13631</v>
      </c>
      <c r="O939" t="str">
        <f t="shared" si="14"/>
        <v>update item_mst set family_code = 'ELECTRICAL' where item = '017152' and site_ref = 'BENN'</v>
      </c>
      <c r="Q939" t="s">
        <v>14321</v>
      </c>
    </row>
    <row r="940" spans="1:17" x14ac:dyDescent="0.25">
      <c r="A940" s="3" t="s">
        <v>869</v>
      </c>
      <c r="B940" s="3" t="s">
        <v>28</v>
      </c>
      <c r="C940" s="3" t="s">
        <v>28</v>
      </c>
      <c r="D940" s="3" t="s">
        <v>992</v>
      </c>
      <c r="E940" s="3" t="str">
        <f>LEFT(Table8[[#This Row],[PART NUMBER &amp; DESC]],6)</f>
        <v>017360</v>
      </c>
      <c r="G940" t="s">
        <v>13633</v>
      </c>
      <c r="H940" t="str">
        <f>Table8[[#This Row],[COMMODITY (FAMILY CODE)]]</f>
        <v>ELECTRICAL</v>
      </c>
      <c r="I940" s="8" t="s">
        <v>13629</v>
      </c>
      <c r="J940" t="str">
        <f>Table8[[#This Row],[Column1]]</f>
        <v>017360</v>
      </c>
      <c r="K940" s="8" t="s">
        <v>13630</v>
      </c>
      <c r="L940" t="s">
        <v>13632</v>
      </c>
      <c r="M940" s="8" t="s">
        <v>13631</v>
      </c>
      <c r="O940" t="str">
        <f t="shared" si="14"/>
        <v>update item_mst set family_code = 'ELECTRICAL' where item = '017360' and site_ref = 'BENN'</v>
      </c>
      <c r="Q940" t="s">
        <v>14322</v>
      </c>
    </row>
    <row r="941" spans="1:17" x14ac:dyDescent="0.25">
      <c r="A941" s="2" t="s">
        <v>869</v>
      </c>
      <c r="B941" s="2" t="s">
        <v>28</v>
      </c>
      <c r="C941" s="2" t="s">
        <v>28</v>
      </c>
      <c r="D941" s="2" t="s">
        <v>993</v>
      </c>
      <c r="E941" s="3" t="str">
        <f>LEFT(Table8[[#This Row],[PART NUMBER &amp; DESC]],6)</f>
        <v>017531</v>
      </c>
      <c r="G941" t="s">
        <v>13633</v>
      </c>
      <c r="H941" t="str">
        <f>Table8[[#This Row],[COMMODITY (FAMILY CODE)]]</f>
        <v>ELECTRICAL</v>
      </c>
      <c r="I941" s="8" t="s">
        <v>13629</v>
      </c>
      <c r="J941" t="str">
        <f>Table8[[#This Row],[Column1]]</f>
        <v>017531</v>
      </c>
      <c r="K941" s="8" t="s">
        <v>13630</v>
      </c>
      <c r="L941" t="s">
        <v>13632</v>
      </c>
      <c r="M941" s="8" t="s">
        <v>13631</v>
      </c>
      <c r="O941" t="str">
        <f t="shared" si="14"/>
        <v>update item_mst set family_code = 'ELECTRICAL' where item = '017531' and site_ref = 'BENN'</v>
      </c>
      <c r="Q941" t="s">
        <v>14323</v>
      </c>
    </row>
    <row r="942" spans="1:17" x14ac:dyDescent="0.25">
      <c r="A942" s="3" t="s">
        <v>869</v>
      </c>
      <c r="B942" s="3" t="s">
        <v>28</v>
      </c>
      <c r="C942" s="3" t="s">
        <v>28</v>
      </c>
      <c r="D942" s="3" t="s">
        <v>994</v>
      </c>
      <c r="E942" s="3" t="str">
        <f>LEFT(Table8[[#This Row],[PART NUMBER &amp; DESC]],6)</f>
        <v>017532</v>
      </c>
      <c r="G942" t="s">
        <v>13633</v>
      </c>
      <c r="H942" t="str">
        <f>Table8[[#This Row],[COMMODITY (FAMILY CODE)]]</f>
        <v>ELECTRICAL</v>
      </c>
      <c r="I942" s="8" t="s">
        <v>13629</v>
      </c>
      <c r="J942" t="str">
        <f>Table8[[#This Row],[Column1]]</f>
        <v>017532</v>
      </c>
      <c r="K942" s="8" t="s">
        <v>13630</v>
      </c>
      <c r="L942" t="s">
        <v>13632</v>
      </c>
      <c r="M942" s="8" t="s">
        <v>13631</v>
      </c>
      <c r="O942" t="str">
        <f t="shared" si="14"/>
        <v>update item_mst set family_code = 'ELECTRICAL' where item = '017532' and site_ref = 'BENN'</v>
      </c>
      <c r="Q942" t="s">
        <v>14324</v>
      </c>
    </row>
    <row r="943" spans="1:17" x14ac:dyDescent="0.25">
      <c r="A943" s="2" t="s">
        <v>869</v>
      </c>
      <c r="B943" s="2" t="s">
        <v>28</v>
      </c>
      <c r="C943" s="2" t="s">
        <v>28</v>
      </c>
      <c r="D943" s="2" t="s">
        <v>995</v>
      </c>
      <c r="E943" s="3" t="str">
        <f>LEFT(Table8[[#This Row],[PART NUMBER &amp; DESC]],6)</f>
        <v>017533</v>
      </c>
      <c r="G943" t="s">
        <v>13633</v>
      </c>
      <c r="H943" t="str">
        <f>Table8[[#This Row],[COMMODITY (FAMILY CODE)]]</f>
        <v>ELECTRICAL</v>
      </c>
      <c r="I943" s="8" t="s">
        <v>13629</v>
      </c>
      <c r="J943" t="str">
        <f>Table8[[#This Row],[Column1]]</f>
        <v>017533</v>
      </c>
      <c r="K943" s="8" t="s">
        <v>13630</v>
      </c>
      <c r="L943" t="s">
        <v>13632</v>
      </c>
      <c r="M943" s="8" t="s">
        <v>13631</v>
      </c>
      <c r="O943" t="str">
        <f t="shared" si="14"/>
        <v>update item_mst set family_code = 'ELECTRICAL' where item = '017533' and site_ref = 'BENN'</v>
      </c>
      <c r="Q943" t="s">
        <v>14325</v>
      </c>
    </row>
    <row r="944" spans="1:17" x14ac:dyDescent="0.25">
      <c r="A944" s="3" t="s">
        <v>869</v>
      </c>
      <c r="B944" s="3" t="s">
        <v>28</v>
      </c>
      <c r="C944" s="3" t="s">
        <v>28</v>
      </c>
      <c r="D944" s="3" t="s">
        <v>996</v>
      </c>
      <c r="E944" s="3" t="str">
        <f>LEFT(Table8[[#This Row],[PART NUMBER &amp; DESC]],6)</f>
        <v>018808</v>
      </c>
      <c r="G944" t="s">
        <v>13633</v>
      </c>
      <c r="H944" t="str">
        <f>Table8[[#This Row],[COMMODITY (FAMILY CODE)]]</f>
        <v>ELECTRICAL</v>
      </c>
      <c r="I944" s="8" t="s">
        <v>13629</v>
      </c>
      <c r="J944" t="str">
        <f>Table8[[#This Row],[Column1]]</f>
        <v>018808</v>
      </c>
      <c r="K944" s="8" t="s">
        <v>13630</v>
      </c>
      <c r="L944" t="s">
        <v>13632</v>
      </c>
      <c r="M944" s="8" t="s">
        <v>13631</v>
      </c>
      <c r="O944" t="str">
        <f t="shared" si="14"/>
        <v>update item_mst set family_code = 'ELECTRICAL' where item = '018808' and site_ref = 'BENN'</v>
      </c>
      <c r="Q944" t="s">
        <v>14326</v>
      </c>
    </row>
    <row r="945" spans="1:17" x14ac:dyDescent="0.25">
      <c r="A945" s="2" t="s">
        <v>869</v>
      </c>
      <c r="B945" s="2" t="s">
        <v>28</v>
      </c>
      <c r="C945" s="2" t="s">
        <v>28</v>
      </c>
      <c r="D945" s="2" t="s">
        <v>997</v>
      </c>
      <c r="E945" s="3" t="str">
        <f>LEFT(Table8[[#This Row],[PART NUMBER &amp; DESC]],6)</f>
        <v>018989</v>
      </c>
      <c r="G945" t="s">
        <v>13633</v>
      </c>
      <c r="H945" t="str">
        <f>Table8[[#This Row],[COMMODITY (FAMILY CODE)]]</f>
        <v>ELECTRICAL</v>
      </c>
      <c r="I945" s="8" t="s">
        <v>13629</v>
      </c>
      <c r="J945" t="str">
        <f>Table8[[#This Row],[Column1]]</f>
        <v>018989</v>
      </c>
      <c r="K945" s="8" t="s">
        <v>13630</v>
      </c>
      <c r="L945" t="s">
        <v>13632</v>
      </c>
      <c r="M945" s="8" t="s">
        <v>13631</v>
      </c>
      <c r="O945" t="str">
        <f t="shared" si="14"/>
        <v>update item_mst set family_code = 'ELECTRICAL' where item = '018989' and site_ref = 'BENN'</v>
      </c>
      <c r="Q945" t="s">
        <v>14327</v>
      </c>
    </row>
    <row r="946" spans="1:17" x14ac:dyDescent="0.25">
      <c r="A946" s="3" t="s">
        <v>869</v>
      </c>
      <c r="B946" s="3" t="s">
        <v>28</v>
      </c>
      <c r="C946" s="3" t="s">
        <v>28</v>
      </c>
      <c r="D946" s="3" t="s">
        <v>998</v>
      </c>
      <c r="E946" s="3" t="str">
        <f>LEFT(Table8[[#This Row],[PART NUMBER &amp; DESC]],6)</f>
        <v>020939</v>
      </c>
      <c r="G946" t="s">
        <v>13633</v>
      </c>
      <c r="H946" t="str">
        <f>Table8[[#This Row],[COMMODITY (FAMILY CODE)]]</f>
        <v>ELECTRICAL</v>
      </c>
      <c r="I946" s="8" t="s">
        <v>13629</v>
      </c>
      <c r="J946" t="str">
        <f>Table8[[#This Row],[Column1]]</f>
        <v>020939</v>
      </c>
      <c r="K946" s="8" t="s">
        <v>13630</v>
      </c>
      <c r="L946" t="s">
        <v>13632</v>
      </c>
      <c r="M946" s="8" t="s">
        <v>13631</v>
      </c>
      <c r="O946" t="str">
        <f t="shared" si="14"/>
        <v>update item_mst set family_code = 'ELECTRICAL' where item = '020939' and site_ref = 'BENN'</v>
      </c>
      <c r="Q946" t="s">
        <v>14328</v>
      </c>
    </row>
    <row r="947" spans="1:17" x14ac:dyDescent="0.25">
      <c r="A947" s="2" t="s">
        <v>869</v>
      </c>
      <c r="B947" s="2" t="s">
        <v>28</v>
      </c>
      <c r="C947" s="2" t="s">
        <v>28</v>
      </c>
      <c r="D947" s="2" t="s">
        <v>999</v>
      </c>
      <c r="E947" s="3" t="str">
        <f>LEFT(Table8[[#This Row],[PART NUMBER &amp; DESC]],6)</f>
        <v>021368</v>
      </c>
      <c r="G947" t="s">
        <v>13633</v>
      </c>
      <c r="H947" t="str">
        <f>Table8[[#This Row],[COMMODITY (FAMILY CODE)]]</f>
        <v>ELECTRICAL</v>
      </c>
      <c r="I947" s="8" t="s">
        <v>13629</v>
      </c>
      <c r="J947" t="str">
        <f>Table8[[#This Row],[Column1]]</f>
        <v>021368</v>
      </c>
      <c r="K947" s="8" t="s">
        <v>13630</v>
      </c>
      <c r="L947" t="s">
        <v>13632</v>
      </c>
      <c r="M947" s="8" t="s">
        <v>13631</v>
      </c>
      <c r="O947" t="str">
        <f t="shared" si="14"/>
        <v>update item_mst set family_code = 'ELECTRICAL' where item = '021368' and site_ref = 'BENN'</v>
      </c>
      <c r="Q947" t="s">
        <v>14329</v>
      </c>
    </row>
    <row r="948" spans="1:17" x14ac:dyDescent="0.25">
      <c r="A948" s="3" t="s">
        <v>869</v>
      </c>
      <c r="B948" s="3" t="s">
        <v>28</v>
      </c>
      <c r="C948" s="3" t="s">
        <v>28</v>
      </c>
      <c r="D948" s="3" t="s">
        <v>1000</v>
      </c>
      <c r="E948" s="3" t="str">
        <f>LEFT(Table8[[#This Row],[PART NUMBER &amp; DESC]],6)</f>
        <v>021545</v>
      </c>
      <c r="G948" t="s">
        <v>13633</v>
      </c>
      <c r="H948" t="str">
        <f>Table8[[#This Row],[COMMODITY (FAMILY CODE)]]</f>
        <v>ELECTRICAL</v>
      </c>
      <c r="I948" s="8" t="s">
        <v>13629</v>
      </c>
      <c r="J948" t="str">
        <f>Table8[[#This Row],[Column1]]</f>
        <v>021545</v>
      </c>
      <c r="K948" s="8" t="s">
        <v>13630</v>
      </c>
      <c r="L948" t="s">
        <v>13632</v>
      </c>
      <c r="M948" s="8" t="s">
        <v>13631</v>
      </c>
      <c r="O948" t="str">
        <f t="shared" si="14"/>
        <v>update item_mst set family_code = 'ELECTRICAL' where item = '021545' and site_ref = 'BENN'</v>
      </c>
      <c r="Q948" t="s">
        <v>14330</v>
      </c>
    </row>
    <row r="949" spans="1:17" x14ac:dyDescent="0.25">
      <c r="A949" s="2" t="s">
        <v>869</v>
      </c>
      <c r="B949" s="2" t="s">
        <v>28</v>
      </c>
      <c r="C949" s="2" t="s">
        <v>28</v>
      </c>
      <c r="D949" s="2" t="s">
        <v>1001</v>
      </c>
      <c r="E949" s="3" t="str">
        <f>LEFT(Table8[[#This Row],[PART NUMBER &amp; DESC]],6)</f>
        <v>023827</v>
      </c>
      <c r="G949" t="s">
        <v>13633</v>
      </c>
      <c r="H949" t="str">
        <f>Table8[[#This Row],[COMMODITY (FAMILY CODE)]]</f>
        <v>ELECTRICAL</v>
      </c>
      <c r="I949" s="8" t="s">
        <v>13629</v>
      </c>
      <c r="J949" t="str">
        <f>Table8[[#This Row],[Column1]]</f>
        <v>023827</v>
      </c>
      <c r="K949" s="8" t="s">
        <v>13630</v>
      </c>
      <c r="L949" t="s">
        <v>13632</v>
      </c>
      <c r="M949" s="8" t="s">
        <v>13631</v>
      </c>
      <c r="O949" t="str">
        <f t="shared" si="14"/>
        <v>update item_mst set family_code = 'ELECTRICAL' where item = '023827' and site_ref = 'BENN'</v>
      </c>
      <c r="Q949" t="s">
        <v>14331</v>
      </c>
    </row>
    <row r="950" spans="1:17" x14ac:dyDescent="0.25">
      <c r="A950" s="3" t="s">
        <v>869</v>
      </c>
      <c r="B950" s="3" t="s">
        <v>28</v>
      </c>
      <c r="C950" s="3" t="s">
        <v>28</v>
      </c>
      <c r="D950" s="3" t="s">
        <v>1002</v>
      </c>
      <c r="E950" s="3" t="str">
        <f>LEFT(Table8[[#This Row],[PART NUMBER &amp; DESC]],6)</f>
        <v>023857</v>
      </c>
      <c r="G950" t="s">
        <v>13633</v>
      </c>
      <c r="H950" t="str">
        <f>Table8[[#This Row],[COMMODITY (FAMILY CODE)]]</f>
        <v>ELECTRICAL</v>
      </c>
      <c r="I950" s="8" t="s">
        <v>13629</v>
      </c>
      <c r="J950" t="str">
        <f>Table8[[#This Row],[Column1]]</f>
        <v>023857</v>
      </c>
      <c r="K950" s="8" t="s">
        <v>13630</v>
      </c>
      <c r="L950" t="s">
        <v>13632</v>
      </c>
      <c r="M950" s="8" t="s">
        <v>13631</v>
      </c>
      <c r="O950" t="str">
        <f t="shared" si="14"/>
        <v>update item_mst set family_code = 'ELECTRICAL' where item = '023857' and site_ref = 'BENN'</v>
      </c>
      <c r="Q950" t="s">
        <v>14332</v>
      </c>
    </row>
    <row r="951" spans="1:17" x14ac:dyDescent="0.25">
      <c r="A951" s="2" t="s">
        <v>869</v>
      </c>
      <c r="B951" s="2" t="s">
        <v>28</v>
      </c>
      <c r="C951" s="2" t="s">
        <v>28</v>
      </c>
      <c r="D951" s="2" t="s">
        <v>1003</v>
      </c>
      <c r="E951" s="3" t="str">
        <f>LEFT(Table8[[#This Row],[PART NUMBER &amp; DESC]],6)</f>
        <v>027753</v>
      </c>
      <c r="G951" t="s">
        <v>13633</v>
      </c>
      <c r="H951" t="str">
        <f>Table8[[#This Row],[COMMODITY (FAMILY CODE)]]</f>
        <v>ELECTRICAL</v>
      </c>
      <c r="I951" s="8" t="s">
        <v>13629</v>
      </c>
      <c r="J951" t="str">
        <f>Table8[[#This Row],[Column1]]</f>
        <v>027753</v>
      </c>
      <c r="K951" s="8" t="s">
        <v>13630</v>
      </c>
      <c r="L951" t="s">
        <v>13632</v>
      </c>
      <c r="M951" s="8" t="s">
        <v>13631</v>
      </c>
      <c r="O951" t="str">
        <f t="shared" si="14"/>
        <v>update item_mst set family_code = 'ELECTRICAL' where item = '027753' and site_ref = 'BENN'</v>
      </c>
      <c r="Q951" t="s">
        <v>14333</v>
      </c>
    </row>
    <row r="952" spans="1:17" x14ac:dyDescent="0.25">
      <c r="A952" s="3" t="s">
        <v>869</v>
      </c>
      <c r="B952" s="3" t="s">
        <v>28</v>
      </c>
      <c r="C952" s="3" t="s">
        <v>28</v>
      </c>
      <c r="D952" s="3" t="s">
        <v>1004</v>
      </c>
      <c r="E952" s="3" t="str">
        <f>LEFT(Table8[[#This Row],[PART NUMBER &amp; DESC]],6)</f>
        <v>018329</v>
      </c>
      <c r="G952" t="s">
        <v>13633</v>
      </c>
      <c r="H952" t="str">
        <f>Table8[[#This Row],[COMMODITY (FAMILY CODE)]]</f>
        <v>ELECTRICAL</v>
      </c>
      <c r="I952" s="8" t="s">
        <v>13629</v>
      </c>
      <c r="J952" t="str">
        <f>Table8[[#This Row],[Column1]]</f>
        <v>018329</v>
      </c>
      <c r="K952" s="8" t="s">
        <v>13630</v>
      </c>
      <c r="L952" t="s">
        <v>13632</v>
      </c>
      <c r="M952" s="8" t="s">
        <v>13631</v>
      </c>
      <c r="O952" t="str">
        <f t="shared" si="14"/>
        <v>update item_mst set family_code = 'ELECTRICAL' where item = '018329' and site_ref = 'BENN'</v>
      </c>
      <c r="Q952" t="s">
        <v>14334</v>
      </c>
    </row>
    <row r="953" spans="1:17" x14ac:dyDescent="0.25">
      <c r="A953" s="3" t="s">
        <v>869</v>
      </c>
      <c r="B953" s="3" t="s">
        <v>28</v>
      </c>
      <c r="C953" s="3" t="s">
        <v>28</v>
      </c>
      <c r="D953" s="3" t="s">
        <v>1005</v>
      </c>
      <c r="E953" s="3" t="str">
        <f>LEFT(Table8[[#This Row],[PART NUMBER &amp; DESC]],6)</f>
        <v>023696</v>
      </c>
      <c r="G953" t="s">
        <v>13633</v>
      </c>
      <c r="H953" t="str">
        <f>Table8[[#This Row],[COMMODITY (FAMILY CODE)]]</f>
        <v>ELECTRICAL</v>
      </c>
      <c r="I953" s="8" t="s">
        <v>13629</v>
      </c>
      <c r="J953" t="str">
        <f>Table8[[#This Row],[Column1]]</f>
        <v>023696</v>
      </c>
      <c r="K953" s="8" t="s">
        <v>13630</v>
      </c>
      <c r="L953" t="s">
        <v>13632</v>
      </c>
      <c r="M953" s="8" t="s">
        <v>13631</v>
      </c>
      <c r="O953" t="str">
        <f t="shared" si="14"/>
        <v>update item_mst set family_code = 'ELECTRICAL' where item = '023696' and site_ref = 'BENN'</v>
      </c>
      <c r="Q953" t="s">
        <v>14335</v>
      </c>
    </row>
    <row r="954" spans="1:17" x14ac:dyDescent="0.25">
      <c r="A954" s="2" t="s">
        <v>869</v>
      </c>
      <c r="B954" s="2" t="s">
        <v>28</v>
      </c>
      <c r="C954" s="2" t="s">
        <v>28</v>
      </c>
      <c r="D954" s="2" t="s">
        <v>1006</v>
      </c>
      <c r="E954" s="3" t="str">
        <f>LEFT(Table8[[#This Row],[PART NUMBER &amp; DESC]],6)</f>
        <v>018470</v>
      </c>
      <c r="G954" t="s">
        <v>13633</v>
      </c>
      <c r="H954" t="str">
        <f>Table8[[#This Row],[COMMODITY (FAMILY CODE)]]</f>
        <v>ELECTRICAL</v>
      </c>
      <c r="I954" s="8" t="s">
        <v>13629</v>
      </c>
      <c r="J954" t="str">
        <f>Table8[[#This Row],[Column1]]</f>
        <v>018470</v>
      </c>
      <c r="K954" s="8" t="s">
        <v>13630</v>
      </c>
      <c r="L954" t="s">
        <v>13632</v>
      </c>
      <c r="M954" s="8" t="s">
        <v>13631</v>
      </c>
      <c r="O954" t="str">
        <f t="shared" si="14"/>
        <v>update item_mst set family_code = 'ELECTRICAL' where item = '018470' and site_ref = 'BENN'</v>
      </c>
      <c r="Q954" t="s">
        <v>14336</v>
      </c>
    </row>
    <row r="955" spans="1:17" x14ac:dyDescent="0.25">
      <c r="A955" s="2" t="s">
        <v>869</v>
      </c>
      <c r="B955" s="2" t="s">
        <v>28</v>
      </c>
      <c r="C955" s="2" t="s">
        <v>28</v>
      </c>
      <c r="D955" s="2" t="s">
        <v>1007</v>
      </c>
      <c r="E955" s="3" t="str">
        <f>LEFT(Table8[[#This Row],[PART NUMBER &amp; DESC]],6)</f>
        <v>023690</v>
      </c>
      <c r="G955" t="s">
        <v>13633</v>
      </c>
      <c r="H955" t="str">
        <f>Table8[[#This Row],[COMMODITY (FAMILY CODE)]]</f>
        <v>ELECTRICAL</v>
      </c>
      <c r="I955" s="8" t="s">
        <v>13629</v>
      </c>
      <c r="J955" t="str">
        <f>Table8[[#This Row],[Column1]]</f>
        <v>023690</v>
      </c>
      <c r="K955" s="8" t="s">
        <v>13630</v>
      </c>
      <c r="L955" t="s">
        <v>13632</v>
      </c>
      <c r="M955" s="8" t="s">
        <v>13631</v>
      </c>
      <c r="O955" t="str">
        <f t="shared" si="14"/>
        <v>update item_mst set family_code = 'ELECTRICAL' where item = '023690' and site_ref = 'BENN'</v>
      </c>
      <c r="Q955" t="s">
        <v>14300</v>
      </c>
    </row>
    <row r="956" spans="1:17" x14ac:dyDescent="0.25">
      <c r="A956" s="2" t="s">
        <v>869</v>
      </c>
      <c r="B956" s="2" t="s">
        <v>28</v>
      </c>
      <c r="C956" s="2" t="s">
        <v>28</v>
      </c>
      <c r="D956" s="2" t="s">
        <v>939</v>
      </c>
      <c r="E956" s="3" t="str">
        <f>LEFT(Table8[[#This Row],[PART NUMBER &amp; DESC]],6)</f>
        <v>021094</v>
      </c>
      <c r="G956" t="s">
        <v>13633</v>
      </c>
      <c r="H956" t="str">
        <f>Table8[[#This Row],[COMMODITY (FAMILY CODE)]]</f>
        <v>ELECTRICAL</v>
      </c>
      <c r="I956" s="8" t="s">
        <v>13629</v>
      </c>
      <c r="J956" t="str">
        <f>Table8[[#This Row],[Column1]]</f>
        <v>021094</v>
      </c>
      <c r="K956" s="8" t="s">
        <v>13630</v>
      </c>
      <c r="L956" t="s">
        <v>13632</v>
      </c>
      <c r="M956" s="8" t="s">
        <v>13631</v>
      </c>
      <c r="O956" t="str">
        <f t="shared" si="14"/>
        <v>update item_mst set family_code = 'ELECTRICAL' where item = '021094' and site_ref = 'BENN'</v>
      </c>
      <c r="Q956" t="s">
        <v>14337</v>
      </c>
    </row>
    <row r="957" spans="1:17" x14ac:dyDescent="0.25">
      <c r="A957" s="3" t="s">
        <v>869</v>
      </c>
      <c r="B957" s="3" t="s">
        <v>28</v>
      </c>
      <c r="C957" s="3" t="s">
        <v>28</v>
      </c>
      <c r="D957" s="3" t="s">
        <v>1008</v>
      </c>
      <c r="E957" s="3" t="str">
        <f>LEFT(Table8[[#This Row],[PART NUMBER &amp; DESC]],6)</f>
        <v>024216</v>
      </c>
      <c r="G957" t="s">
        <v>13633</v>
      </c>
      <c r="H957" t="str">
        <f>Table8[[#This Row],[COMMODITY (FAMILY CODE)]]</f>
        <v>ELECTRICAL</v>
      </c>
      <c r="I957" s="8" t="s">
        <v>13629</v>
      </c>
      <c r="J957" t="str">
        <f>Table8[[#This Row],[Column1]]</f>
        <v>024216</v>
      </c>
      <c r="K957" s="8" t="s">
        <v>13630</v>
      </c>
      <c r="L957" t="s">
        <v>13632</v>
      </c>
      <c r="M957" s="8" t="s">
        <v>13631</v>
      </c>
      <c r="O957" t="str">
        <f t="shared" si="14"/>
        <v>update item_mst set family_code = 'ELECTRICAL' where item = '024216' and site_ref = 'BENN'</v>
      </c>
      <c r="Q957" t="s">
        <v>14338</v>
      </c>
    </row>
    <row r="958" spans="1:17" x14ac:dyDescent="0.25">
      <c r="A958" s="2" t="s">
        <v>869</v>
      </c>
      <c r="B958" s="2" t="s">
        <v>28</v>
      </c>
      <c r="C958" s="2" t="s">
        <v>28</v>
      </c>
      <c r="D958" s="2" t="s">
        <v>1009</v>
      </c>
      <c r="E958" s="3" t="str">
        <f>LEFT(Table8[[#This Row],[PART NUMBER &amp; DESC]],6)</f>
        <v>024213</v>
      </c>
      <c r="G958" t="s">
        <v>13633</v>
      </c>
      <c r="H958" t="str">
        <f>Table8[[#This Row],[COMMODITY (FAMILY CODE)]]</f>
        <v>ELECTRICAL</v>
      </c>
      <c r="I958" s="8" t="s">
        <v>13629</v>
      </c>
      <c r="J958" t="str">
        <f>Table8[[#This Row],[Column1]]</f>
        <v>024213</v>
      </c>
      <c r="K958" s="8" t="s">
        <v>13630</v>
      </c>
      <c r="L958" t="s">
        <v>13632</v>
      </c>
      <c r="M958" s="8" t="s">
        <v>13631</v>
      </c>
      <c r="O958" t="str">
        <f t="shared" si="14"/>
        <v>update item_mst set family_code = 'ELECTRICAL' where item = '024213' and site_ref = 'BENN'</v>
      </c>
      <c r="Q958" t="s">
        <v>14339</v>
      </c>
    </row>
    <row r="959" spans="1:17" x14ac:dyDescent="0.25">
      <c r="A959" s="2" t="s">
        <v>869</v>
      </c>
      <c r="B959" s="2" t="s">
        <v>28</v>
      </c>
      <c r="C959" s="2" t="s">
        <v>28</v>
      </c>
      <c r="D959" s="2" t="s">
        <v>1010</v>
      </c>
      <c r="E959" s="3" t="str">
        <f>LEFT(Table8[[#This Row],[PART NUMBER &amp; DESC]],6)</f>
        <v>021313</v>
      </c>
      <c r="G959" t="s">
        <v>13633</v>
      </c>
      <c r="H959" t="str">
        <f>Table8[[#This Row],[COMMODITY (FAMILY CODE)]]</f>
        <v>ELECTRICAL</v>
      </c>
      <c r="I959" s="8" t="s">
        <v>13629</v>
      </c>
      <c r="J959" t="str">
        <f>Table8[[#This Row],[Column1]]</f>
        <v>021313</v>
      </c>
      <c r="K959" s="8" t="s">
        <v>13630</v>
      </c>
      <c r="L959" t="s">
        <v>13632</v>
      </c>
      <c r="M959" s="8" t="s">
        <v>13631</v>
      </c>
      <c r="O959" t="str">
        <f t="shared" si="14"/>
        <v>update item_mst set family_code = 'ELECTRICAL' where item = '021313' and site_ref = 'BENN'</v>
      </c>
      <c r="Q959" t="s">
        <v>14340</v>
      </c>
    </row>
    <row r="960" spans="1:17" x14ac:dyDescent="0.25">
      <c r="A960" s="3" t="s">
        <v>869</v>
      </c>
      <c r="B960" s="3" t="s">
        <v>28</v>
      </c>
      <c r="C960" s="3" t="s">
        <v>28</v>
      </c>
      <c r="D960" s="3" t="s">
        <v>1011</v>
      </c>
      <c r="E960" s="3" t="str">
        <f>LEFT(Table8[[#This Row],[PART NUMBER &amp; DESC]],6)</f>
        <v>018465</v>
      </c>
      <c r="G960" t="s">
        <v>13633</v>
      </c>
      <c r="H960" t="str">
        <f>Table8[[#This Row],[COMMODITY (FAMILY CODE)]]</f>
        <v>ELECTRICAL</v>
      </c>
      <c r="I960" s="8" t="s">
        <v>13629</v>
      </c>
      <c r="J960" t="str">
        <f>Table8[[#This Row],[Column1]]</f>
        <v>018465</v>
      </c>
      <c r="K960" s="8" t="s">
        <v>13630</v>
      </c>
      <c r="L960" t="s">
        <v>13632</v>
      </c>
      <c r="M960" s="8" t="s">
        <v>13631</v>
      </c>
      <c r="O960" t="str">
        <f t="shared" si="14"/>
        <v>update item_mst set family_code = 'ELECTRICAL' where item = '018465' and site_ref = 'BENN'</v>
      </c>
      <c r="Q960" t="s">
        <v>14341</v>
      </c>
    </row>
    <row r="961" spans="1:17" x14ac:dyDescent="0.25">
      <c r="A961" s="2" t="s">
        <v>869</v>
      </c>
      <c r="B961" s="2" t="s">
        <v>28</v>
      </c>
      <c r="C961" s="2" t="s">
        <v>28</v>
      </c>
      <c r="D961" s="2" t="s">
        <v>942</v>
      </c>
      <c r="E961" s="3" t="str">
        <f>LEFT(Table8[[#This Row],[PART NUMBER &amp; DESC]],6)</f>
        <v>021093</v>
      </c>
      <c r="G961" t="s">
        <v>13633</v>
      </c>
      <c r="H961" t="str">
        <f>Table8[[#This Row],[COMMODITY (FAMILY CODE)]]</f>
        <v>ELECTRICAL</v>
      </c>
      <c r="I961" s="8" t="s">
        <v>13629</v>
      </c>
      <c r="J961" t="str">
        <f>Table8[[#This Row],[Column1]]</f>
        <v>021093</v>
      </c>
      <c r="K961" s="8" t="s">
        <v>13630</v>
      </c>
      <c r="L961" t="s">
        <v>13632</v>
      </c>
      <c r="M961" s="8" t="s">
        <v>13631</v>
      </c>
      <c r="O961" t="str">
        <f t="shared" ref="O961:O1024" si="15">_xlfn.CONCAT(G961:M961)</f>
        <v>update item_mst set family_code = 'ELECTRICAL' where item = '021093' and site_ref = 'BENN'</v>
      </c>
      <c r="Q961" t="s">
        <v>14342</v>
      </c>
    </row>
    <row r="962" spans="1:17" x14ac:dyDescent="0.25">
      <c r="A962" s="2" t="s">
        <v>869</v>
      </c>
      <c r="B962" s="2" t="s">
        <v>28</v>
      </c>
      <c r="C962" s="2" t="s">
        <v>28</v>
      </c>
      <c r="D962" s="2" t="s">
        <v>1012</v>
      </c>
      <c r="E962" s="3" t="str">
        <f>LEFT(Table8[[#This Row],[PART NUMBER &amp; DESC]],6)</f>
        <v>023697</v>
      </c>
      <c r="G962" t="s">
        <v>13633</v>
      </c>
      <c r="H962" t="str">
        <f>Table8[[#This Row],[COMMODITY (FAMILY CODE)]]</f>
        <v>ELECTRICAL</v>
      </c>
      <c r="I962" s="8" t="s">
        <v>13629</v>
      </c>
      <c r="J962" t="str">
        <f>Table8[[#This Row],[Column1]]</f>
        <v>023697</v>
      </c>
      <c r="K962" s="8" t="s">
        <v>13630</v>
      </c>
      <c r="L962" t="s">
        <v>13632</v>
      </c>
      <c r="M962" s="8" t="s">
        <v>13631</v>
      </c>
      <c r="O962" t="str">
        <f t="shared" si="15"/>
        <v>update item_mst set family_code = 'ELECTRICAL' where item = '023697' and site_ref = 'BENN'</v>
      </c>
      <c r="Q962" t="s">
        <v>14343</v>
      </c>
    </row>
    <row r="963" spans="1:17" x14ac:dyDescent="0.25">
      <c r="A963" s="3" t="s">
        <v>869</v>
      </c>
      <c r="B963" s="3" t="s">
        <v>28</v>
      </c>
      <c r="C963" s="3" t="s">
        <v>28</v>
      </c>
      <c r="D963" s="3" t="s">
        <v>940</v>
      </c>
      <c r="E963" s="3" t="str">
        <f>LEFT(Table8[[#This Row],[PART NUMBER &amp; DESC]],6)</f>
        <v>023844</v>
      </c>
      <c r="G963" t="s">
        <v>13633</v>
      </c>
      <c r="H963" t="str">
        <f>Table8[[#This Row],[COMMODITY (FAMILY CODE)]]</f>
        <v>ELECTRICAL</v>
      </c>
      <c r="I963" s="8" t="s">
        <v>13629</v>
      </c>
      <c r="J963" t="str">
        <f>Table8[[#This Row],[Column1]]</f>
        <v>023844</v>
      </c>
      <c r="K963" s="8" t="s">
        <v>13630</v>
      </c>
      <c r="L963" t="s">
        <v>13632</v>
      </c>
      <c r="M963" s="8" t="s">
        <v>13631</v>
      </c>
      <c r="O963" t="str">
        <f t="shared" si="15"/>
        <v>update item_mst set family_code = 'ELECTRICAL' where item = '023844' and site_ref = 'BENN'</v>
      </c>
      <c r="Q963" t="s">
        <v>14344</v>
      </c>
    </row>
    <row r="964" spans="1:17" x14ac:dyDescent="0.25">
      <c r="A964" s="2" t="s">
        <v>869</v>
      </c>
      <c r="B964" s="2" t="s">
        <v>28</v>
      </c>
      <c r="C964" s="2" t="s">
        <v>28</v>
      </c>
      <c r="D964" s="2" t="s">
        <v>1013</v>
      </c>
      <c r="E964" s="3" t="str">
        <f>LEFT(Table8[[#This Row],[PART NUMBER &amp; DESC]],6)</f>
        <v>026892</v>
      </c>
      <c r="G964" t="s">
        <v>13633</v>
      </c>
      <c r="H964" t="str">
        <f>Table8[[#This Row],[COMMODITY (FAMILY CODE)]]</f>
        <v>ELECTRICAL</v>
      </c>
      <c r="I964" s="8" t="s">
        <v>13629</v>
      </c>
      <c r="J964" t="str">
        <f>Table8[[#This Row],[Column1]]</f>
        <v>026892</v>
      </c>
      <c r="K964" s="8" t="s">
        <v>13630</v>
      </c>
      <c r="L964" t="s">
        <v>13632</v>
      </c>
      <c r="M964" s="8" t="s">
        <v>13631</v>
      </c>
      <c r="O964" t="str">
        <f t="shared" si="15"/>
        <v>update item_mst set family_code = 'ELECTRICAL' where item = '026892' and site_ref = 'BENN'</v>
      </c>
      <c r="Q964" t="s">
        <v>14345</v>
      </c>
    </row>
    <row r="965" spans="1:17" x14ac:dyDescent="0.25">
      <c r="A965" s="3" t="s">
        <v>869</v>
      </c>
      <c r="B965" s="3" t="s">
        <v>28</v>
      </c>
      <c r="C965" s="3" t="s">
        <v>28</v>
      </c>
      <c r="D965" s="3" t="s">
        <v>1014</v>
      </c>
      <c r="E965" s="3" t="str">
        <f>LEFT(Table8[[#This Row],[PART NUMBER &amp; DESC]],6)</f>
        <v>021314</v>
      </c>
      <c r="G965" t="s">
        <v>13633</v>
      </c>
      <c r="H965" t="str">
        <f>Table8[[#This Row],[COMMODITY (FAMILY CODE)]]</f>
        <v>ELECTRICAL</v>
      </c>
      <c r="I965" s="8" t="s">
        <v>13629</v>
      </c>
      <c r="J965" t="str">
        <f>Table8[[#This Row],[Column1]]</f>
        <v>021314</v>
      </c>
      <c r="K965" s="8" t="s">
        <v>13630</v>
      </c>
      <c r="L965" t="s">
        <v>13632</v>
      </c>
      <c r="M965" s="8" t="s">
        <v>13631</v>
      </c>
      <c r="O965" t="str">
        <f t="shared" si="15"/>
        <v>update item_mst set family_code = 'ELECTRICAL' where item = '021314' and site_ref = 'BENN'</v>
      </c>
      <c r="Q965" t="s">
        <v>14346</v>
      </c>
    </row>
    <row r="966" spans="1:17" x14ac:dyDescent="0.25">
      <c r="A966" s="2" t="s">
        <v>869</v>
      </c>
      <c r="B966" s="2" t="s">
        <v>28</v>
      </c>
      <c r="C966" s="2" t="s">
        <v>28</v>
      </c>
      <c r="D966" s="2" t="s">
        <v>1015</v>
      </c>
      <c r="E966" s="3" t="str">
        <f>LEFT(Table8[[#This Row],[PART NUMBER &amp; DESC]],6)</f>
        <v>024186</v>
      </c>
      <c r="G966" t="s">
        <v>13633</v>
      </c>
      <c r="H966" t="str">
        <f>Table8[[#This Row],[COMMODITY (FAMILY CODE)]]</f>
        <v>ELECTRICAL</v>
      </c>
      <c r="I966" s="8" t="s">
        <v>13629</v>
      </c>
      <c r="J966" t="str">
        <f>Table8[[#This Row],[Column1]]</f>
        <v>024186</v>
      </c>
      <c r="K966" s="8" t="s">
        <v>13630</v>
      </c>
      <c r="L966" t="s">
        <v>13632</v>
      </c>
      <c r="M966" s="8" t="s">
        <v>13631</v>
      </c>
      <c r="O966" t="str">
        <f t="shared" si="15"/>
        <v>update item_mst set family_code = 'ELECTRICAL' where item = '024186' and site_ref = 'BENN'</v>
      </c>
      <c r="Q966" t="s">
        <v>14347</v>
      </c>
    </row>
    <row r="967" spans="1:17" x14ac:dyDescent="0.25">
      <c r="A967" s="3" t="s">
        <v>869</v>
      </c>
      <c r="B967" s="3" t="s">
        <v>28</v>
      </c>
      <c r="C967" s="3" t="s">
        <v>28</v>
      </c>
      <c r="D967" s="3" t="s">
        <v>937</v>
      </c>
      <c r="E967" s="3" t="str">
        <f>LEFT(Table8[[#This Row],[PART NUMBER &amp; DESC]],6)</f>
        <v>021091</v>
      </c>
      <c r="G967" t="s">
        <v>13633</v>
      </c>
      <c r="H967" t="str">
        <f>Table8[[#This Row],[COMMODITY (FAMILY CODE)]]</f>
        <v>ELECTRICAL</v>
      </c>
      <c r="I967" s="8" t="s">
        <v>13629</v>
      </c>
      <c r="J967" t="str">
        <f>Table8[[#This Row],[Column1]]</f>
        <v>021091</v>
      </c>
      <c r="K967" s="8" t="s">
        <v>13630</v>
      </c>
      <c r="L967" t="s">
        <v>13632</v>
      </c>
      <c r="M967" s="8" t="s">
        <v>13631</v>
      </c>
      <c r="O967" t="str">
        <f t="shared" si="15"/>
        <v>update item_mst set family_code = 'ELECTRICAL' where item = '021091' and site_ref = 'BENN'</v>
      </c>
      <c r="Q967" t="s">
        <v>14348</v>
      </c>
    </row>
    <row r="968" spans="1:17" x14ac:dyDescent="0.25">
      <c r="A968" s="3" t="s">
        <v>869</v>
      </c>
      <c r="B968" s="3" t="s">
        <v>28</v>
      </c>
      <c r="C968" s="3" t="s">
        <v>28</v>
      </c>
      <c r="D968" s="3" t="s">
        <v>944</v>
      </c>
      <c r="E968" s="3" t="str">
        <f>LEFT(Table8[[#This Row],[PART NUMBER &amp; DESC]],6)</f>
        <v>024314</v>
      </c>
      <c r="G968" t="s">
        <v>13633</v>
      </c>
      <c r="H968" t="str">
        <f>Table8[[#This Row],[COMMODITY (FAMILY CODE)]]</f>
        <v>ELECTRICAL</v>
      </c>
      <c r="I968" s="8" t="s">
        <v>13629</v>
      </c>
      <c r="J968" t="str">
        <f>Table8[[#This Row],[Column1]]</f>
        <v>024314</v>
      </c>
      <c r="K968" s="8" t="s">
        <v>13630</v>
      </c>
      <c r="L968" t="s">
        <v>13632</v>
      </c>
      <c r="M968" s="8" t="s">
        <v>13631</v>
      </c>
      <c r="O968" t="str">
        <f t="shared" si="15"/>
        <v>update item_mst set family_code = 'ELECTRICAL' where item = '024314' and site_ref = 'BENN'</v>
      </c>
      <c r="Q968" t="s">
        <v>14349</v>
      </c>
    </row>
    <row r="969" spans="1:17" x14ac:dyDescent="0.25">
      <c r="A969" s="3" t="s">
        <v>869</v>
      </c>
      <c r="B969" s="3" t="s">
        <v>28</v>
      </c>
      <c r="C969" s="3" t="s">
        <v>28</v>
      </c>
      <c r="D969" s="3" t="s">
        <v>1016</v>
      </c>
      <c r="E969" s="3" t="str">
        <f>LEFT(Table8[[#This Row],[PART NUMBER &amp; DESC]],6)</f>
        <v>024183</v>
      </c>
      <c r="G969" t="s">
        <v>13633</v>
      </c>
      <c r="H969" t="str">
        <f>Table8[[#This Row],[COMMODITY (FAMILY CODE)]]</f>
        <v>ELECTRICAL</v>
      </c>
      <c r="I969" s="8" t="s">
        <v>13629</v>
      </c>
      <c r="J969" t="str">
        <f>Table8[[#This Row],[Column1]]</f>
        <v>024183</v>
      </c>
      <c r="K969" s="8" t="s">
        <v>13630</v>
      </c>
      <c r="L969" t="s">
        <v>13632</v>
      </c>
      <c r="M969" s="8" t="s">
        <v>13631</v>
      </c>
      <c r="O969" t="str">
        <f t="shared" si="15"/>
        <v>update item_mst set family_code = 'ELECTRICAL' where item = '024183' and site_ref = 'BENN'</v>
      </c>
      <c r="Q969" t="s">
        <v>14350</v>
      </c>
    </row>
    <row r="970" spans="1:17" x14ac:dyDescent="0.25">
      <c r="A970" s="2" t="s">
        <v>869</v>
      </c>
      <c r="B970" s="2" t="s">
        <v>28</v>
      </c>
      <c r="C970" s="2" t="s">
        <v>28</v>
      </c>
      <c r="D970" s="2" t="s">
        <v>1017</v>
      </c>
      <c r="E970" s="3" t="str">
        <f>LEFT(Table8[[#This Row],[PART NUMBER &amp; DESC]],6)</f>
        <v>026884</v>
      </c>
      <c r="G970" t="s">
        <v>13633</v>
      </c>
      <c r="H970" t="str">
        <f>Table8[[#This Row],[COMMODITY (FAMILY CODE)]]</f>
        <v>ELECTRICAL</v>
      </c>
      <c r="I970" s="8" t="s">
        <v>13629</v>
      </c>
      <c r="J970" t="str">
        <f>Table8[[#This Row],[Column1]]</f>
        <v>026884</v>
      </c>
      <c r="K970" s="8" t="s">
        <v>13630</v>
      </c>
      <c r="L970" t="s">
        <v>13632</v>
      </c>
      <c r="M970" s="8" t="s">
        <v>13631</v>
      </c>
      <c r="O970" t="str">
        <f t="shared" si="15"/>
        <v>update item_mst set family_code = 'ELECTRICAL' where item = '026884' and site_ref = 'BENN'</v>
      </c>
      <c r="Q970" t="s">
        <v>14351</v>
      </c>
    </row>
    <row r="971" spans="1:17" x14ac:dyDescent="0.25">
      <c r="A971" s="3" t="s">
        <v>869</v>
      </c>
      <c r="B971" s="3" t="s">
        <v>28</v>
      </c>
      <c r="C971" s="3" t="s">
        <v>28</v>
      </c>
      <c r="D971" s="3" t="s">
        <v>1018</v>
      </c>
      <c r="E971" s="3" t="str">
        <f>LEFT(Table8[[#This Row],[PART NUMBER &amp; DESC]],6)</f>
        <v>026885</v>
      </c>
      <c r="G971" t="s">
        <v>13633</v>
      </c>
      <c r="H971" t="str">
        <f>Table8[[#This Row],[COMMODITY (FAMILY CODE)]]</f>
        <v>ELECTRICAL</v>
      </c>
      <c r="I971" s="8" t="s">
        <v>13629</v>
      </c>
      <c r="J971" t="str">
        <f>Table8[[#This Row],[Column1]]</f>
        <v>026885</v>
      </c>
      <c r="K971" s="8" t="s">
        <v>13630</v>
      </c>
      <c r="L971" t="s">
        <v>13632</v>
      </c>
      <c r="M971" s="8" t="s">
        <v>13631</v>
      </c>
      <c r="O971" t="str">
        <f t="shared" si="15"/>
        <v>update item_mst set family_code = 'ELECTRICAL' where item = '026885' and site_ref = 'BENN'</v>
      </c>
      <c r="Q971" t="s">
        <v>14352</v>
      </c>
    </row>
    <row r="972" spans="1:17" x14ac:dyDescent="0.25">
      <c r="A972" s="2" t="s">
        <v>869</v>
      </c>
      <c r="B972" s="2" t="s">
        <v>28</v>
      </c>
      <c r="C972" s="2" t="s">
        <v>28</v>
      </c>
      <c r="D972" s="2" t="s">
        <v>1019</v>
      </c>
      <c r="E972" s="3" t="str">
        <f>LEFT(Table8[[#This Row],[PART NUMBER &amp; DESC]],6)</f>
        <v>026886</v>
      </c>
      <c r="G972" t="s">
        <v>13633</v>
      </c>
      <c r="H972" t="str">
        <f>Table8[[#This Row],[COMMODITY (FAMILY CODE)]]</f>
        <v>ELECTRICAL</v>
      </c>
      <c r="I972" s="8" t="s">
        <v>13629</v>
      </c>
      <c r="J972" t="str">
        <f>Table8[[#This Row],[Column1]]</f>
        <v>026886</v>
      </c>
      <c r="K972" s="8" t="s">
        <v>13630</v>
      </c>
      <c r="L972" t="s">
        <v>13632</v>
      </c>
      <c r="M972" s="8" t="s">
        <v>13631</v>
      </c>
      <c r="O972" t="str">
        <f t="shared" si="15"/>
        <v>update item_mst set family_code = 'ELECTRICAL' where item = '026886' and site_ref = 'BENN'</v>
      </c>
      <c r="Q972" t="s">
        <v>14353</v>
      </c>
    </row>
    <row r="973" spans="1:17" x14ac:dyDescent="0.25">
      <c r="A973" s="3" t="s">
        <v>869</v>
      </c>
      <c r="B973" s="3" t="s">
        <v>28</v>
      </c>
      <c r="C973" s="3" t="s">
        <v>28</v>
      </c>
      <c r="D973" s="3" t="s">
        <v>1020</v>
      </c>
      <c r="E973" s="3" t="str">
        <f>LEFT(Table8[[#This Row],[PART NUMBER &amp; DESC]],6)</f>
        <v>026887</v>
      </c>
      <c r="G973" t="s">
        <v>13633</v>
      </c>
      <c r="H973" t="str">
        <f>Table8[[#This Row],[COMMODITY (FAMILY CODE)]]</f>
        <v>ELECTRICAL</v>
      </c>
      <c r="I973" s="8" t="s">
        <v>13629</v>
      </c>
      <c r="J973" t="str">
        <f>Table8[[#This Row],[Column1]]</f>
        <v>026887</v>
      </c>
      <c r="K973" s="8" t="s">
        <v>13630</v>
      </c>
      <c r="L973" t="s">
        <v>13632</v>
      </c>
      <c r="M973" s="8" t="s">
        <v>13631</v>
      </c>
      <c r="O973" t="str">
        <f t="shared" si="15"/>
        <v>update item_mst set family_code = 'ELECTRICAL' where item = '026887' and site_ref = 'BENN'</v>
      </c>
      <c r="Q973" t="s">
        <v>14354</v>
      </c>
    </row>
    <row r="974" spans="1:17" x14ac:dyDescent="0.25">
      <c r="A974" s="2" t="s">
        <v>869</v>
      </c>
      <c r="B974" s="2" t="s">
        <v>28</v>
      </c>
      <c r="C974" s="2" t="s">
        <v>28</v>
      </c>
      <c r="D974" s="2" t="s">
        <v>1021</v>
      </c>
      <c r="E974" s="3" t="str">
        <f>LEFT(Table8[[#This Row],[PART NUMBER &amp; DESC]],6)</f>
        <v>026888</v>
      </c>
      <c r="G974" t="s">
        <v>13633</v>
      </c>
      <c r="H974" t="str">
        <f>Table8[[#This Row],[COMMODITY (FAMILY CODE)]]</f>
        <v>ELECTRICAL</v>
      </c>
      <c r="I974" s="8" t="s">
        <v>13629</v>
      </c>
      <c r="J974" t="str">
        <f>Table8[[#This Row],[Column1]]</f>
        <v>026888</v>
      </c>
      <c r="K974" s="8" t="s">
        <v>13630</v>
      </c>
      <c r="L974" t="s">
        <v>13632</v>
      </c>
      <c r="M974" s="8" t="s">
        <v>13631</v>
      </c>
      <c r="O974" t="str">
        <f t="shared" si="15"/>
        <v>update item_mst set family_code = 'ELECTRICAL' where item = '026888' and site_ref = 'BENN'</v>
      </c>
      <c r="Q974" t="s">
        <v>14355</v>
      </c>
    </row>
    <row r="975" spans="1:17" x14ac:dyDescent="0.25">
      <c r="A975" s="2" t="s">
        <v>869</v>
      </c>
      <c r="B975" s="2" t="s">
        <v>28</v>
      </c>
      <c r="C975" s="2" t="s">
        <v>28</v>
      </c>
      <c r="D975" s="2" t="s">
        <v>1022</v>
      </c>
      <c r="E975" s="3" t="str">
        <f>LEFT(Table8[[#This Row],[PART NUMBER &amp; DESC]],6)</f>
        <v>026889</v>
      </c>
      <c r="G975" t="s">
        <v>13633</v>
      </c>
      <c r="H975" t="str">
        <f>Table8[[#This Row],[COMMODITY (FAMILY CODE)]]</f>
        <v>ELECTRICAL</v>
      </c>
      <c r="I975" s="8" t="s">
        <v>13629</v>
      </c>
      <c r="J975" t="str">
        <f>Table8[[#This Row],[Column1]]</f>
        <v>026889</v>
      </c>
      <c r="K975" s="8" t="s">
        <v>13630</v>
      </c>
      <c r="L975" t="s">
        <v>13632</v>
      </c>
      <c r="M975" s="8" t="s">
        <v>13631</v>
      </c>
      <c r="O975" t="str">
        <f t="shared" si="15"/>
        <v>update item_mst set family_code = 'ELECTRICAL' where item = '026889' and site_ref = 'BENN'</v>
      </c>
      <c r="Q975" t="s">
        <v>14356</v>
      </c>
    </row>
    <row r="976" spans="1:17" x14ac:dyDescent="0.25">
      <c r="A976" s="3" t="s">
        <v>869</v>
      </c>
      <c r="B976" s="3" t="s">
        <v>28</v>
      </c>
      <c r="C976" s="3" t="s">
        <v>28</v>
      </c>
      <c r="D976" s="3" t="s">
        <v>1023</v>
      </c>
      <c r="E976" s="3" t="str">
        <f>LEFT(Table8[[#This Row],[PART NUMBER &amp; DESC]],6)</f>
        <v>026891</v>
      </c>
      <c r="G976" t="s">
        <v>13633</v>
      </c>
      <c r="H976" t="str">
        <f>Table8[[#This Row],[COMMODITY (FAMILY CODE)]]</f>
        <v>ELECTRICAL</v>
      </c>
      <c r="I976" s="8" t="s">
        <v>13629</v>
      </c>
      <c r="J976" t="str">
        <f>Table8[[#This Row],[Column1]]</f>
        <v>026891</v>
      </c>
      <c r="K976" s="8" t="s">
        <v>13630</v>
      </c>
      <c r="L976" t="s">
        <v>13632</v>
      </c>
      <c r="M976" s="8" t="s">
        <v>13631</v>
      </c>
      <c r="O976" t="str">
        <f t="shared" si="15"/>
        <v>update item_mst set family_code = 'ELECTRICAL' where item = '026891' and site_ref = 'BENN'</v>
      </c>
      <c r="Q976" t="s">
        <v>14357</v>
      </c>
    </row>
    <row r="977" spans="1:17" x14ac:dyDescent="0.25">
      <c r="A977" s="2" t="s">
        <v>869</v>
      </c>
      <c r="B977" s="2" t="s">
        <v>28</v>
      </c>
      <c r="C977" s="2" t="s">
        <v>28</v>
      </c>
      <c r="D977" s="2" t="s">
        <v>1024</v>
      </c>
      <c r="E977" s="3" t="str">
        <f>LEFT(Table8[[#This Row],[PART NUMBER &amp; DESC]],6)</f>
        <v>026893</v>
      </c>
      <c r="G977" t="s">
        <v>13633</v>
      </c>
      <c r="H977" t="str">
        <f>Table8[[#This Row],[COMMODITY (FAMILY CODE)]]</f>
        <v>ELECTRICAL</v>
      </c>
      <c r="I977" s="8" t="s">
        <v>13629</v>
      </c>
      <c r="J977" t="str">
        <f>Table8[[#This Row],[Column1]]</f>
        <v>026893</v>
      </c>
      <c r="K977" s="8" t="s">
        <v>13630</v>
      </c>
      <c r="L977" t="s">
        <v>13632</v>
      </c>
      <c r="M977" s="8" t="s">
        <v>13631</v>
      </c>
      <c r="O977" t="str">
        <f t="shared" si="15"/>
        <v>update item_mst set family_code = 'ELECTRICAL' where item = '026893' and site_ref = 'BENN'</v>
      </c>
      <c r="Q977" t="s">
        <v>14358</v>
      </c>
    </row>
    <row r="978" spans="1:17" x14ac:dyDescent="0.25">
      <c r="A978" s="3" t="s">
        <v>869</v>
      </c>
      <c r="B978" s="3" t="s">
        <v>28</v>
      </c>
      <c r="C978" s="3" t="s">
        <v>28</v>
      </c>
      <c r="D978" s="3" t="s">
        <v>1025</v>
      </c>
      <c r="E978" s="3" t="str">
        <f>LEFT(Table8[[#This Row],[PART NUMBER &amp; DESC]],6)</f>
        <v>026894</v>
      </c>
      <c r="G978" t="s">
        <v>13633</v>
      </c>
      <c r="H978" t="str">
        <f>Table8[[#This Row],[COMMODITY (FAMILY CODE)]]</f>
        <v>ELECTRICAL</v>
      </c>
      <c r="I978" s="8" t="s">
        <v>13629</v>
      </c>
      <c r="J978" t="str">
        <f>Table8[[#This Row],[Column1]]</f>
        <v>026894</v>
      </c>
      <c r="K978" s="8" t="s">
        <v>13630</v>
      </c>
      <c r="L978" t="s">
        <v>13632</v>
      </c>
      <c r="M978" s="8" t="s">
        <v>13631</v>
      </c>
      <c r="O978" t="str">
        <f t="shared" si="15"/>
        <v>update item_mst set family_code = 'ELECTRICAL' where item = '026894' and site_ref = 'BENN'</v>
      </c>
      <c r="Q978" t="s">
        <v>14359</v>
      </c>
    </row>
    <row r="979" spans="1:17" x14ac:dyDescent="0.25">
      <c r="A979" s="3" t="s">
        <v>869</v>
      </c>
      <c r="B979" s="3" t="s">
        <v>28</v>
      </c>
      <c r="C979" s="3" t="s">
        <v>28</v>
      </c>
      <c r="D979" s="3" t="s">
        <v>1026</v>
      </c>
      <c r="E979" s="3" t="str">
        <f>LEFT(Table8[[#This Row],[PART NUMBER &amp; DESC]],6)</f>
        <v>026895</v>
      </c>
      <c r="G979" t="s">
        <v>13633</v>
      </c>
      <c r="H979" t="str">
        <f>Table8[[#This Row],[COMMODITY (FAMILY CODE)]]</f>
        <v>ELECTRICAL</v>
      </c>
      <c r="I979" s="8" t="s">
        <v>13629</v>
      </c>
      <c r="J979" t="str">
        <f>Table8[[#This Row],[Column1]]</f>
        <v>026895</v>
      </c>
      <c r="K979" s="8" t="s">
        <v>13630</v>
      </c>
      <c r="L979" t="s">
        <v>13632</v>
      </c>
      <c r="M979" s="8" t="s">
        <v>13631</v>
      </c>
      <c r="O979" t="str">
        <f t="shared" si="15"/>
        <v>update item_mst set family_code = 'ELECTRICAL' where item = '026895' and site_ref = 'BENN'</v>
      </c>
      <c r="Q979" t="s">
        <v>14360</v>
      </c>
    </row>
    <row r="980" spans="1:17" x14ac:dyDescent="0.25">
      <c r="A980" s="3" t="s">
        <v>869</v>
      </c>
      <c r="B980" s="3" t="s">
        <v>28</v>
      </c>
      <c r="C980" s="3" t="s">
        <v>28</v>
      </c>
      <c r="D980" s="3" t="s">
        <v>1027</v>
      </c>
      <c r="E980" s="3" t="str">
        <f>LEFT(Table8[[#This Row],[PART NUMBER &amp; DESC]],6)</f>
        <v>026897</v>
      </c>
      <c r="G980" t="s">
        <v>13633</v>
      </c>
      <c r="H980" t="str">
        <f>Table8[[#This Row],[COMMODITY (FAMILY CODE)]]</f>
        <v>ELECTRICAL</v>
      </c>
      <c r="I980" s="8" t="s">
        <v>13629</v>
      </c>
      <c r="J980" t="str">
        <f>Table8[[#This Row],[Column1]]</f>
        <v>026897</v>
      </c>
      <c r="K980" s="8" t="s">
        <v>13630</v>
      </c>
      <c r="L980" t="s">
        <v>13632</v>
      </c>
      <c r="M980" s="8" t="s">
        <v>13631</v>
      </c>
      <c r="O980" t="str">
        <f t="shared" si="15"/>
        <v>update item_mst set family_code = 'ELECTRICAL' where item = '026897' and site_ref = 'BENN'</v>
      </c>
      <c r="Q980" t="s">
        <v>14361</v>
      </c>
    </row>
    <row r="981" spans="1:17" x14ac:dyDescent="0.25">
      <c r="A981" s="3" t="s">
        <v>869</v>
      </c>
      <c r="B981" s="3" t="s">
        <v>28</v>
      </c>
      <c r="C981" s="3" t="s">
        <v>28</v>
      </c>
      <c r="D981" s="3" t="s">
        <v>1028</v>
      </c>
      <c r="E981" s="3" t="str">
        <f>LEFT(Table8[[#This Row],[PART NUMBER &amp; DESC]],6)</f>
        <v>026898</v>
      </c>
      <c r="G981" t="s">
        <v>13633</v>
      </c>
      <c r="H981" t="str">
        <f>Table8[[#This Row],[COMMODITY (FAMILY CODE)]]</f>
        <v>ELECTRICAL</v>
      </c>
      <c r="I981" s="8" t="s">
        <v>13629</v>
      </c>
      <c r="J981" t="str">
        <f>Table8[[#This Row],[Column1]]</f>
        <v>026898</v>
      </c>
      <c r="K981" s="8" t="s">
        <v>13630</v>
      </c>
      <c r="L981" t="s">
        <v>13632</v>
      </c>
      <c r="M981" s="8" t="s">
        <v>13631</v>
      </c>
      <c r="O981" t="str">
        <f t="shared" si="15"/>
        <v>update item_mst set family_code = 'ELECTRICAL' where item = '026898' and site_ref = 'BENN'</v>
      </c>
      <c r="Q981" t="s">
        <v>14362</v>
      </c>
    </row>
    <row r="982" spans="1:17" x14ac:dyDescent="0.25">
      <c r="A982" s="3" t="s">
        <v>869</v>
      </c>
      <c r="B982" s="3" t="s">
        <v>28</v>
      </c>
      <c r="C982" s="3" t="s">
        <v>28</v>
      </c>
      <c r="D982" s="3" t="s">
        <v>1029</v>
      </c>
      <c r="E982" s="3" t="str">
        <f>LEFT(Table8[[#This Row],[PART NUMBER &amp; DESC]],6)</f>
        <v>023694</v>
      </c>
      <c r="G982" t="s">
        <v>13633</v>
      </c>
      <c r="H982" t="str">
        <f>Table8[[#This Row],[COMMODITY (FAMILY CODE)]]</f>
        <v>ELECTRICAL</v>
      </c>
      <c r="I982" s="8" t="s">
        <v>13629</v>
      </c>
      <c r="J982" t="str">
        <f>Table8[[#This Row],[Column1]]</f>
        <v>023694</v>
      </c>
      <c r="K982" s="8" t="s">
        <v>13630</v>
      </c>
      <c r="L982" t="s">
        <v>13632</v>
      </c>
      <c r="M982" s="8" t="s">
        <v>13631</v>
      </c>
      <c r="O982" t="str">
        <f t="shared" si="15"/>
        <v>update item_mst set family_code = 'ELECTRICAL' where item = '023694' and site_ref = 'BENN'</v>
      </c>
      <c r="Q982" t="s">
        <v>14363</v>
      </c>
    </row>
    <row r="983" spans="1:17" x14ac:dyDescent="0.25">
      <c r="A983" s="3" t="s">
        <v>869</v>
      </c>
      <c r="B983" s="3" t="s">
        <v>28</v>
      </c>
      <c r="C983" s="3" t="s">
        <v>28</v>
      </c>
      <c r="D983" s="3" t="s">
        <v>1030</v>
      </c>
      <c r="E983" s="3" t="str">
        <f>LEFT(Table8[[#This Row],[PART NUMBER &amp; DESC]],6)</f>
        <v>023695</v>
      </c>
      <c r="G983" t="s">
        <v>13633</v>
      </c>
      <c r="H983" t="str">
        <f>Table8[[#This Row],[COMMODITY (FAMILY CODE)]]</f>
        <v>ELECTRICAL</v>
      </c>
      <c r="I983" s="8" t="s">
        <v>13629</v>
      </c>
      <c r="J983" t="str">
        <f>Table8[[#This Row],[Column1]]</f>
        <v>023695</v>
      </c>
      <c r="K983" s="8" t="s">
        <v>13630</v>
      </c>
      <c r="L983" t="s">
        <v>13632</v>
      </c>
      <c r="M983" s="8" t="s">
        <v>13631</v>
      </c>
      <c r="O983" t="str">
        <f t="shared" si="15"/>
        <v>update item_mst set family_code = 'ELECTRICAL' where item = '023695' and site_ref = 'BENN'</v>
      </c>
      <c r="Q983" t="s">
        <v>14364</v>
      </c>
    </row>
    <row r="984" spans="1:17" x14ac:dyDescent="0.25">
      <c r="A984" s="3" t="s">
        <v>869</v>
      </c>
      <c r="B984" s="3" t="s">
        <v>28</v>
      </c>
      <c r="C984" s="3" t="s">
        <v>28</v>
      </c>
      <c r="D984" s="3" t="s">
        <v>1031</v>
      </c>
      <c r="E984" s="3" t="str">
        <f>LEFT(Table8[[#This Row],[PART NUMBER &amp; DESC]],6)</f>
        <v>021351</v>
      </c>
      <c r="G984" t="s">
        <v>13633</v>
      </c>
      <c r="H984" t="str">
        <f>Table8[[#This Row],[COMMODITY (FAMILY CODE)]]</f>
        <v>ELECTRICAL</v>
      </c>
      <c r="I984" s="8" t="s">
        <v>13629</v>
      </c>
      <c r="J984" t="str">
        <f>Table8[[#This Row],[Column1]]</f>
        <v>021351</v>
      </c>
      <c r="K984" s="8" t="s">
        <v>13630</v>
      </c>
      <c r="L984" t="s">
        <v>13632</v>
      </c>
      <c r="M984" s="8" t="s">
        <v>13631</v>
      </c>
      <c r="O984" t="str">
        <f t="shared" si="15"/>
        <v>update item_mst set family_code = 'ELECTRICAL' where item = '021351' and site_ref = 'BENN'</v>
      </c>
      <c r="Q984" t="s">
        <v>14365</v>
      </c>
    </row>
    <row r="985" spans="1:17" x14ac:dyDescent="0.25">
      <c r="A985" s="2" t="s">
        <v>869</v>
      </c>
      <c r="B985" s="2" t="s">
        <v>28</v>
      </c>
      <c r="C985" s="2" t="s">
        <v>28</v>
      </c>
      <c r="D985" s="2" t="s">
        <v>941</v>
      </c>
      <c r="E985" s="3" t="str">
        <f>LEFT(Table8[[#This Row],[PART NUMBER &amp; DESC]],6)</f>
        <v>021098</v>
      </c>
      <c r="G985" t="s">
        <v>13633</v>
      </c>
      <c r="H985" t="str">
        <f>Table8[[#This Row],[COMMODITY (FAMILY CODE)]]</f>
        <v>ELECTRICAL</v>
      </c>
      <c r="I985" s="8" t="s">
        <v>13629</v>
      </c>
      <c r="J985" t="str">
        <f>Table8[[#This Row],[Column1]]</f>
        <v>021098</v>
      </c>
      <c r="K985" s="8" t="s">
        <v>13630</v>
      </c>
      <c r="L985" t="s">
        <v>13632</v>
      </c>
      <c r="M985" s="8" t="s">
        <v>13631</v>
      </c>
      <c r="O985" t="str">
        <f t="shared" si="15"/>
        <v>update item_mst set family_code = 'ELECTRICAL' where item = '021098' and site_ref = 'BENN'</v>
      </c>
      <c r="Q985" t="s">
        <v>14366</v>
      </c>
    </row>
    <row r="986" spans="1:17" x14ac:dyDescent="0.25">
      <c r="A986" s="2" t="s">
        <v>869</v>
      </c>
      <c r="B986" s="2" t="s">
        <v>28</v>
      </c>
      <c r="C986" s="2" t="s">
        <v>28</v>
      </c>
      <c r="D986" s="2" t="s">
        <v>1032</v>
      </c>
      <c r="E986" s="3" t="str">
        <f>LEFT(Table8[[#This Row],[PART NUMBER &amp; DESC]],6)</f>
        <v>023709</v>
      </c>
      <c r="G986" t="s">
        <v>13633</v>
      </c>
      <c r="H986" t="str">
        <f>Table8[[#This Row],[COMMODITY (FAMILY CODE)]]</f>
        <v>ELECTRICAL</v>
      </c>
      <c r="I986" s="8" t="s">
        <v>13629</v>
      </c>
      <c r="J986" t="str">
        <f>Table8[[#This Row],[Column1]]</f>
        <v>023709</v>
      </c>
      <c r="K986" s="8" t="s">
        <v>13630</v>
      </c>
      <c r="L986" t="s">
        <v>13632</v>
      </c>
      <c r="M986" s="8" t="s">
        <v>13631</v>
      </c>
      <c r="O986" t="str">
        <f t="shared" si="15"/>
        <v>update item_mst set family_code = 'ELECTRICAL' where item = '023709' and site_ref = 'BENN'</v>
      </c>
      <c r="Q986" t="s">
        <v>14367</v>
      </c>
    </row>
    <row r="987" spans="1:17" x14ac:dyDescent="0.25">
      <c r="A987" s="2" t="s">
        <v>869</v>
      </c>
      <c r="B987" s="2" t="s">
        <v>28</v>
      </c>
      <c r="C987" s="2" t="s">
        <v>28</v>
      </c>
      <c r="D987" s="2" t="s">
        <v>1033</v>
      </c>
      <c r="E987" s="3" t="str">
        <f>LEFT(Table8[[#This Row],[PART NUMBER &amp; DESC]],6)</f>
        <v>026992</v>
      </c>
      <c r="G987" t="s">
        <v>13633</v>
      </c>
      <c r="H987" t="str">
        <f>Table8[[#This Row],[COMMODITY (FAMILY CODE)]]</f>
        <v>ELECTRICAL</v>
      </c>
      <c r="I987" s="8" t="s">
        <v>13629</v>
      </c>
      <c r="J987" t="str">
        <f>Table8[[#This Row],[Column1]]</f>
        <v>026992</v>
      </c>
      <c r="K987" s="8" t="s">
        <v>13630</v>
      </c>
      <c r="L987" t="s">
        <v>13632</v>
      </c>
      <c r="M987" s="8" t="s">
        <v>13631</v>
      </c>
      <c r="O987" t="str">
        <f t="shared" si="15"/>
        <v>update item_mst set family_code = 'ELECTRICAL' where item = '026992' and site_ref = 'BENN'</v>
      </c>
      <c r="Q987" t="s">
        <v>14368</v>
      </c>
    </row>
    <row r="988" spans="1:17" x14ac:dyDescent="0.25">
      <c r="A988" s="3" t="s">
        <v>869</v>
      </c>
      <c r="B988" s="3" t="s">
        <v>28</v>
      </c>
      <c r="C988" s="3" t="s">
        <v>28</v>
      </c>
      <c r="D988" s="3" t="s">
        <v>1034</v>
      </c>
      <c r="E988" s="3" t="str">
        <f>LEFT(Table8[[#This Row],[PART NUMBER &amp; DESC]],6)</f>
        <v>023698</v>
      </c>
      <c r="G988" t="s">
        <v>13633</v>
      </c>
      <c r="H988" t="str">
        <f>Table8[[#This Row],[COMMODITY (FAMILY CODE)]]</f>
        <v>ELECTRICAL</v>
      </c>
      <c r="I988" s="8" t="s">
        <v>13629</v>
      </c>
      <c r="J988" t="str">
        <f>Table8[[#This Row],[Column1]]</f>
        <v>023698</v>
      </c>
      <c r="K988" s="8" t="s">
        <v>13630</v>
      </c>
      <c r="L988" t="s">
        <v>13632</v>
      </c>
      <c r="M988" s="8" t="s">
        <v>13631</v>
      </c>
      <c r="O988" t="str">
        <f t="shared" si="15"/>
        <v>update item_mst set family_code = 'ELECTRICAL' where item = '023698' and site_ref = 'BENN'</v>
      </c>
      <c r="Q988" t="s">
        <v>14369</v>
      </c>
    </row>
    <row r="989" spans="1:17" x14ac:dyDescent="0.25">
      <c r="A989" s="3" t="s">
        <v>869</v>
      </c>
      <c r="B989" s="3" t="s">
        <v>28</v>
      </c>
      <c r="C989" s="3" t="s">
        <v>28</v>
      </c>
      <c r="D989" s="3" t="s">
        <v>946</v>
      </c>
      <c r="E989" s="3" t="str">
        <f>LEFT(Table8[[#This Row],[PART NUMBER &amp; DESC]],6)</f>
        <v>024195</v>
      </c>
      <c r="G989" t="s">
        <v>13633</v>
      </c>
      <c r="H989" t="str">
        <f>Table8[[#This Row],[COMMODITY (FAMILY CODE)]]</f>
        <v>ELECTRICAL</v>
      </c>
      <c r="I989" s="8" t="s">
        <v>13629</v>
      </c>
      <c r="J989" t="str">
        <f>Table8[[#This Row],[Column1]]</f>
        <v>024195</v>
      </c>
      <c r="K989" s="8" t="s">
        <v>13630</v>
      </c>
      <c r="L989" t="s">
        <v>13632</v>
      </c>
      <c r="M989" s="8" t="s">
        <v>13631</v>
      </c>
      <c r="O989" t="str">
        <f t="shared" si="15"/>
        <v>update item_mst set family_code = 'ELECTRICAL' where item = '024195' and site_ref = 'BENN'</v>
      </c>
      <c r="Q989" t="s">
        <v>14370</v>
      </c>
    </row>
    <row r="990" spans="1:17" x14ac:dyDescent="0.25">
      <c r="A990" s="3" t="s">
        <v>869</v>
      </c>
      <c r="B990" s="3" t="s">
        <v>28</v>
      </c>
      <c r="C990" s="3" t="s">
        <v>28</v>
      </c>
      <c r="D990" s="3" t="s">
        <v>1035</v>
      </c>
      <c r="E990" s="3" t="str">
        <f>LEFT(Table8[[#This Row],[PART NUMBER &amp; DESC]],6)</f>
        <v>021100</v>
      </c>
      <c r="G990" t="s">
        <v>13633</v>
      </c>
      <c r="H990" t="str">
        <f>Table8[[#This Row],[COMMODITY (FAMILY CODE)]]</f>
        <v>ELECTRICAL</v>
      </c>
      <c r="I990" s="8" t="s">
        <v>13629</v>
      </c>
      <c r="J990" t="str">
        <f>Table8[[#This Row],[Column1]]</f>
        <v>021100</v>
      </c>
      <c r="K990" s="8" t="s">
        <v>13630</v>
      </c>
      <c r="L990" t="s">
        <v>13632</v>
      </c>
      <c r="M990" s="8" t="s">
        <v>13631</v>
      </c>
      <c r="O990" t="str">
        <f t="shared" si="15"/>
        <v>update item_mst set family_code = 'ELECTRICAL' where item = '021100' and site_ref = 'BENN'</v>
      </c>
      <c r="Q990" t="s">
        <v>14371</v>
      </c>
    </row>
    <row r="991" spans="1:17" x14ac:dyDescent="0.25">
      <c r="A991" s="2" t="s">
        <v>869</v>
      </c>
      <c r="B991" s="2" t="s">
        <v>28</v>
      </c>
      <c r="C991" s="2" t="s">
        <v>28</v>
      </c>
      <c r="D991" s="2" t="s">
        <v>1036</v>
      </c>
      <c r="E991" s="3" t="str">
        <f>LEFT(Table8[[#This Row],[PART NUMBER &amp; DESC]],6)</f>
        <v>021107</v>
      </c>
      <c r="G991" t="s">
        <v>13633</v>
      </c>
      <c r="H991" t="str">
        <f>Table8[[#This Row],[COMMODITY (FAMILY CODE)]]</f>
        <v>ELECTRICAL</v>
      </c>
      <c r="I991" s="8" t="s">
        <v>13629</v>
      </c>
      <c r="J991" t="str">
        <f>Table8[[#This Row],[Column1]]</f>
        <v>021107</v>
      </c>
      <c r="K991" s="8" t="s">
        <v>13630</v>
      </c>
      <c r="L991" t="s">
        <v>13632</v>
      </c>
      <c r="M991" s="8" t="s">
        <v>13631</v>
      </c>
      <c r="O991" t="str">
        <f t="shared" si="15"/>
        <v>update item_mst set family_code = 'ELECTRICAL' where item = '021107' and site_ref = 'BENN'</v>
      </c>
      <c r="Q991" t="s">
        <v>14372</v>
      </c>
    </row>
    <row r="992" spans="1:17" x14ac:dyDescent="0.25">
      <c r="A992" s="3" t="s">
        <v>869</v>
      </c>
      <c r="B992" s="3" t="s">
        <v>28</v>
      </c>
      <c r="C992" s="3" t="s">
        <v>28</v>
      </c>
      <c r="D992" s="3" t="s">
        <v>1037</v>
      </c>
      <c r="E992" s="3" t="str">
        <f>LEFT(Table8[[#This Row],[PART NUMBER &amp; DESC]],6)</f>
        <v>021109</v>
      </c>
      <c r="G992" t="s">
        <v>13633</v>
      </c>
      <c r="H992" t="str">
        <f>Table8[[#This Row],[COMMODITY (FAMILY CODE)]]</f>
        <v>ELECTRICAL</v>
      </c>
      <c r="I992" s="8" t="s">
        <v>13629</v>
      </c>
      <c r="J992" t="str">
        <f>Table8[[#This Row],[Column1]]</f>
        <v>021109</v>
      </c>
      <c r="K992" s="8" t="s">
        <v>13630</v>
      </c>
      <c r="L992" t="s">
        <v>13632</v>
      </c>
      <c r="M992" s="8" t="s">
        <v>13631</v>
      </c>
      <c r="O992" t="str">
        <f t="shared" si="15"/>
        <v>update item_mst set family_code = 'ELECTRICAL' where item = '021109' and site_ref = 'BENN'</v>
      </c>
      <c r="Q992" t="s">
        <v>14373</v>
      </c>
    </row>
    <row r="993" spans="1:17" x14ac:dyDescent="0.25">
      <c r="A993" s="3" t="s">
        <v>869</v>
      </c>
      <c r="B993" s="3" t="s">
        <v>28</v>
      </c>
      <c r="C993" s="3" t="s">
        <v>28</v>
      </c>
      <c r="D993" s="3" t="s">
        <v>1038</v>
      </c>
      <c r="E993" s="3" t="str">
        <f>LEFT(Table8[[#This Row],[PART NUMBER &amp; DESC]],6)</f>
        <v>024182</v>
      </c>
      <c r="G993" t="s">
        <v>13633</v>
      </c>
      <c r="H993" t="str">
        <f>Table8[[#This Row],[COMMODITY (FAMILY CODE)]]</f>
        <v>ELECTRICAL</v>
      </c>
      <c r="I993" s="8" t="s">
        <v>13629</v>
      </c>
      <c r="J993" t="str">
        <f>Table8[[#This Row],[Column1]]</f>
        <v>024182</v>
      </c>
      <c r="K993" s="8" t="s">
        <v>13630</v>
      </c>
      <c r="L993" t="s">
        <v>13632</v>
      </c>
      <c r="M993" s="8" t="s">
        <v>13631</v>
      </c>
      <c r="O993" t="str">
        <f t="shared" si="15"/>
        <v>update item_mst set family_code = 'ELECTRICAL' where item = '024182' and site_ref = 'BENN'</v>
      </c>
      <c r="Q993" t="s">
        <v>14374</v>
      </c>
    </row>
    <row r="994" spans="1:17" x14ac:dyDescent="0.25">
      <c r="A994" s="2" t="s">
        <v>869</v>
      </c>
      <c r="B994" s="2" t="s">
        <v>28</v>
      </c>
      <c r="C994" s="2" t="s">
        <v>30</v>
      </c>
      <c r="D994" s="2" t="s">
        <v>904</v>
      </c>
      <c r="E994" s="3" t="str">
        <f>LEFT(Table8[[#This Row],[PART NUMBER &amp; DESC]],6)</f>
        <v>023692</v>
      </c>
      <c r="G994" t="s">
        <v>13633</v>
      </c>
      <c r="H994" t="str">
        <f>Table8[[#This Row],[COMMODITY (FAMILY CODE)]]</f>
        <v>ELE-GAUGE</v>
      </c>
      <c r="I994" s="8" t="s">
        <v>13629</v>
      </c>
      <c r="J994" t="str">
        <f>Table8[[#This Row],[Column1]]</f>
        <v>023692</v>
      </c>
      <c r="K994" s="8" t="s">
        <v>13630</v>
      </c>
      <c r="L994" t="s">
        <v>13632</v>
      </c>
      <c r="M994" s="8" t="s">
        <v>13631</v>
      </c>
      <c r="O994" t="str">
        <f t="shared" si="15"/>
        <v>update item_mst set family_code = 'ELE-GAUGE' where item = '023692' and site_ref = 'BENN'</v>
      </c>
      <c r="Q994" t="s">
        <v>14375</v>
      </c>
    </row>
    <row r="995" spans="1:17" x14ac:dyDescent="0.25">
      <c r="A995" s="3" t="s">
        <v>869</v>
      </c>
      <c r="B995" s="3" t="s">
        <v>28</v>
      </c>
      <c r="C995" s="3" t="s">
        <v>30</v>
      </c>
      <c r="D995" s="3" t="s">
        <v>905</v>
      </c>
      <c r="E995" s="3" t="str">
        <f>LEFT(Table8[[#This Row],[PART NUMBER &amp; DESC]],6)</f>
        <v>023693</v>
      </c>
      <c r="G995" t="s">
        <v>13633</v>
      </c>
      <c r="H995" t="str">
        <f>Table8[[#This Row],[COMMODITY (FAMILY CODE)]]</f>
        <v>ELE-GAUGE</v>
      </c>
      <c r="I995" s="8" t="s">
        <v>13629</v>
      </c>
      <c r="J995" t="str">
        <f>Table8[[#This Row],[Column1]]</f>
        <v>023693</v>
      </c>
      <c r="K995" s="8" t="s">
        <v>13630</v>
      </c>
      <c r="L995" t="s">
        <v>13632</v>
      </c>
      <c r="M995" s="8" t="s">
        <v>13631</v>
      </c>
      <c r="O995" t="str">
        <f t="shared" si="15"/>
        <v>update item_mst set family_code = 'ELE-GAUGE' where item = '023693' and site_ref = 'BENN'</v>
      </c>
      <c r="Q995" t="s">
        <v>14376</v>
      </c>
    </row>
    <row r="996" spans="1:17" x14ac:dyDescent="0.25">
      <c r="A996" s="3" t="s">
        <v>869</v>
      </c>
      <c r="B996" s="3" t="s">
        <v>28</v>
      </c>
      <c r="C996" s="3" t="s">
        <v>30</v>
      </c>
      <c r="D996" s="3" t="s">
        <v>1005</v>
      </c>
      <c r="E996" s="3" t="str">
        <f>LEFT(Table8[[#This Row],[PART NUMBER &amp; DESC]],6)</f>
        <v>023696</v>
      </c>
      <c r="G996" t="s">
        <v>13633</v>
      </c>
      <c r="H996" t="str">
        <f>Table8[[#This Row],[COMMODITY (FAMILY CODE)]]</f>
        <v>ELE-GAUGE</v>
      </c>
      <c r="I996" s="8" t="s">
        <v>13629</v>
      </c>
      <c r="J996" t="str">
        <f>Table8[[#This Row],[Column1]]</f>
        <v>023696</v>
      </c>
      <c r="K996" s="8" t="s">
        <v>13630</v>
      </c>
      <c r="L996" t="s">
        <v>13632</v>
      </c>
      <c r="M996" s="8" t="s">
        <v>13631</v>
      </c>
      <c r="O996" t="str">
        <f t="shared" si="15"/>
        <v>update item_mst set family_code = 'ELE-GAUGE' where item = '023696' and site_ref = 'BENN'</v>
      </c>
      <c r="Q996" t="s">
        <v>14377</v>
      </c>
    </row>
    <row r="997" spans="1:17" x14ac:dyDescent="0.25">
      <c r="A997" s="2" t="s">
        <v>869</v>
      </c>
      <c r="B997" s="2" t="s">
        <v>28</v>
      </c>
      <c r="C997" s="2" t="s">
        <v>30</v>
      </c>
      <c r="D997" s="2" t="s">
        <v>1029</v>
      </c>
      <c r="E997" s="3" t="str">
        <f>LEFT(Table8[[#This Row],[PART NUMBER &amp; DESC]],6)</f>
        <v>023694</v>
      </c>
      <c r="G997" t="s">
        <v>13633</v>
      </c>
      <c r="H997" t="str">
        <f>Table8[[#This Row],[COMMODITY (FAMILY CODE)]]</f>
        <v>ELE-GAUGE</v>
      </c>
      <c r="I997" s="8" t="s">
        <v>13629</v>
      </c>
      <c r="J997" t="str">
        <f>Table8[[#This Row],[Column1]]</f>
        <v>023694</v>
      </c>
      <c r="K997" s="8" t="s">
        <v>13630</v>
      </c>
      <c r="L997" t="s">
        <v>13632</v>
      </c>
      <c r="M997" s="8" t="s">
        <v>13631</v>
      </c>
      <c r="O997" t="str">
        <f t="shared" si="15"/>
        <v>update item_mst set family_code = 'ELE-GAUGE' where item = '023694' and site_ref = 'BENN'</v>
      </c>
      <c r="Q997" t="s">
        <v>14378</v>
      </c>
    </row>
    <row r="998" spans="1:17" x14ac:dyDescent="0.25">
      <c r="A998" s="2" t="s">
        <v>869</v>
      </c>
      <c r="B998" s="2" t="s">
        <v>28</v>
      </c>
      <c r="C998" s="2" t="s">
        <v>28</v>
      </c>
      <c r="D998" s="2" t="s">
        <v>1039</v>
      </c>
      <c r="E998" s="3" t="str">
        <f>LEFT(Table8[[#This Row],[PART NUMBER &amp; DESC]],6)</f>
        <v>023846</v>
      </c>
      <c r="G998" t="s">
        <v>13633</v>
      </c>
      <c r="H998" t="str">
        <f>Table8[[#This Row],[COMMODITY (FAMILY CODE)]]</f>
        <v>ELECTRICAL</v>
      </c>
      <c r="I998" s="8" t="s">
        <v>13629</v>
      </c>
      <c r="J998" t="str">
        <f>Table8[[#This Row],[Column1]]</f>
        <v>023846</v>
      </c>
      <c r="K998" s="8" t="s">
        <v>13630</v>
      </c>
      <c r="L998" t="s">
        <v>13632</v>
      </c>
      <c r="M998" s="8" t="s">
        <v>13631</v>
      </c>
      <c r="O998" t="str">
        <f t="shared" si="15"/>
        <v>update item_mst set family_code = 'ELECTRICAL' where item = '023846' and site_ref = 'BENN'</v>
      </c>
      <c r="Q998" t="s">
        <v>14379</v>
      </c>
    </row>
    <row r="999" spans="1:17" x14ac:dyDescent="0.25">
      <c r="A999" s="2" t="s">
        <v>869</v>
      </c>
      <c r="B999" s="2" t="s">
        <v>28</v>
      </c>
      <c r="C999" s="2" t="s">
        <v>30</v>
      </c>
      <c r="D999" s="2" t="s">
        <v>1006</v>
      </c>
      <c r="E999" s="3" t="str">
        <f>LEFT(Table8[[#This Row],[PART NUMBER &amp; DESC]],6)</f>
        <v>018470</v>
      </c>
      <c r="G999" t="s">
        <v>13633</v>
      </c>
      <c r="H999" t="str">
        <f>Table8[[#This Row],[COMMODITY (FAMILY CODE)]]</f>
        <v>ELE-GAUGE</v>
      </c>
      <c r="I999" s="8" t="s">
        <v>13629</v>
      </c>
      <c r="J999" t="str">
        <f>Table8[[#This Row],[Column1]]</f>
        <v>018470</v>
      </c>
      <c r="K999" s="8" t="s">
        <v>13630</v>
      </c>
      <c r="L999" t="s">
        <v>13632</v>
      </c>
      <c r="M999" s="8" t="s">
        <v>13631</v>
      </c>
      <c r="O999" t="str">
        <f t="shared" si="15"/>
        <v>update item_mst set family_code = 'ELE-GAUGE' where item = '018470' and site_ref = 'BENN'</v>
      </c>
      <c r="Q999" t="s">
        <v>14380</v>
      </c>
    </row>
    <row r="1000" spans="1:17" x14ac:dyDescent="0.25">
      <c r="A1000" s="2" t="s">
        <v>869</v>
      </c>
      <c r="B1000" s="2" t="s">
        <v>28</v>
      </c>
      <c r="C1000" s="2" t="s">
        <v>30</v>
      </c>
      <c r="D1000" s="2" t="s">
        <v>959</v>
      </c>
      <c r="E1000" s="3" t="str">
        <f>LEFT(Table8[[#This Row],[PART NUMBER &amp; DESC]],6)</f>
        <v>021097</v>
      </c>
      <c r="G1000" t="s">
        <v>13633</v>
      </c>
      <c r="H1000" t="str">
        <f>Table8[[#This Row],[COMMODITY (FAMILY CODE)]]</f>
        <v>ELE-GAUGE</v>
      </c>
      <c r="I1000" s="8" t="s">
        <v>13629</v>
      </c>
      <c r="J1000" t="str">
        <f>Table8[[#This Row],[Column1]]</f>
        <v>021097</v>
      </c>
      <c r="K1000" s="8" t="s">
        <v>13630</v>
      </c>
      <c r="L1000" t="s">
        <v>13632</v>
      </c>
      <c r="M1000" s="8" t="s">
        <v>13631</v>
      </c>
      <c r="O1000" t="str">
        <f t="shared" si="15"/>
        <v>update item_mst set family_code = 'ELE-GAUGE' where item = '021097' and site_ref = 'BENN'</v>
      </c>
      <c r="Q1000" t="s">
        <v>14381</v>
      </c>
    </row>
    <row r="1001" spans="1:17" x14ac:dyDescent="0.25">
      <c r="A1001" s="2" t="s">
        <v>869</v>
      </c>
      <c r="B1001" s="2" t="s">
        <v>28</v>
      </c>
      <c r="C1001" s="2" t="s">
        <v>30</v>
      </c>
      <c r="D1001" s="2" t="s">
        <v>1032</v>
      </c>
      <c r="E1001" s="3" t="str">
        <f>LEFT(Table8[[#This Row],[PART NUMBER &amp; DESC]],6)</f>
        <v>023709</v>
      </c>
      <c r="G1001" t="s">
        <v>13633</v>
      </c>
      <c r="H1001" t="str">
        <f>Table8[[#This Row],[COMMODITY (FAMILY CODE)]]</f>
        <v>ELE-GAUGE</v>
      </c>
      <c r="I1001" s="8" t="s">
        <v>13629</v>
      </c>
      <c r="J1001" t="str">
        <f>Table8[[#This Row],[Column1]]</f>
        <v>023709</v>
      </c>
      <c r="K1001" s="8" t="s">
        <v>13630</v>
      </c>
      <c r="L1001" t="s">
        <v>13632</v>
      </c>
      <c r="M1001" s="8" t="s">
        <v>13631</v>
      </c>
      <c r="O1001" t="str">
        <f t="shared" si="15"/>
        <v>update item_mst set family_code = 'ELE-GAUGE' where item = '023709' and site_ref = 'BENN'</v>
      </c>
      <c r="Q1001" t="s">
        <v>14382</v>
      </c>
    </row>
    <row r="1002" spans="1:17" x14ac:dyDescent="0.25">
      <c r="A1002" s="3" t="s">
        <v>869</v>
      </c>
      <c r="B1002" s="3" t="s">
        <v>28</v>
      </c>
      <c r="C1002" s="3" t="s">
        <v>30</v>
      </c>
      <c r="D1002" s="3" t="s">
        <v>974</v>
      </c>
      <c r="E1002" s="3" t="str">
        <f>LEFT(Table8[[#This Row],[PART NUMBER &amp; DESC]],6)</f>
        <v>021092</v>
      </c>
      <c r="G1002" t="s">
        <v>13633</v>
      </c>
      <c r="H1002" t="str">
        <f>Table8[[#This Row],[COMMODITY (FAMILY CODE)]]</f>
        <v>ELE-GAUGE</v>
      </c>
      <c r="I1002" s="8" t="s">
        <v>13629</v>
      </c>
      <c r="J1002" t="str">
        <f>Table8[[#This Row],[Column1]]</f>
        <v>021092</v>
      </c>
      <c r="K1002" s="8" t="s">
        <v>13630</v>
      </c>
      <c r="L1002" t="s">
        <v>13632</v>
      </c>
      <c r="M1002" s="8" t="s">
        <v>13631</v>
      </c>
      <c r="O1002" t="str">
        <f t="shared" si="15"/>
        <v>update item_mst set family_code = 'ELE-GAUGE' where item = '021092' and site_ref = 'BENN'</v>
      </c>
      <c r="Q1002" t="s">
        <v>14383</v>
      </c>
    </row>
    <row r="1003" spans="1:17" x14ac:dyDescent="0.25">
      <c r="A1003" s="2" t="s">
        <v>869</v>
      </c>
      <c r="B1003" s="2" t="s">
        <v>28</v>
      </c>
      <c r="C1003" s="2" t="s">
        <v>31</v>
      </c>
      <c r="D1003" s="2" t="s">
        <v>1039</v>
      </c>
      <c r="E1003" s="3" t="str">
        <f>LEFT(Table8[[#This Row],[PART NUMBER &amp; DESC]],6)</f>
        <v>023846</v>
      </c>
      <c r="G1003" t="s">
        <v>13633</v>
      </c>
      <c r="H1003" t="str">
        <f>Table8[[#This Row],[COMMODITY (FAMILY CODE)]]</f>
        <v>ELE-PWRDST</v>
      </c>
      <c r="I1003" s="8" t="s">
        <v>13629</v>
      </c>
      <c r="J1003" t="str">
        <f>Table8[[#This Row],[Column1]]</f>
        <v>023846</v>
      </c>
      <c r="K1003" s="8" t="s">
        <v>13630</v>
      </c>
      <c r="L1003" t="s">
        <v>13632</v>
      </c>
      <c r="M1003" s="8" t="s">
        <v>13631</v>
      </c>
      <c r="O1003" t="str">
        <f t="shared" si="15"/>
        <v>update item_mst set family_code = 'ELE-PWRDST' where item = '023846' and site_ref = 'BENN'</v>
      </c>
      <c r="Q1003" t="s">
        <v>14384</v>
      </c>
    </row>
    <row r="1004" spans="1:17" x14ac:dyDescent="0.25">
      <c r="A1004" s="3" t="s">
        <v>869</v>
      </c>
      <c r="B1004" s="3" t="s">
        <v>28</v>
      </c>
      <c r="C1004" s="3" t="s">
        <v>30</v>
      </c>
      <c r="D1004" s="3" t="s">
        <v>1040</v>
      </c>
      <c r="E1004" s="3" t="str">
        <f>LEFT(Table8[[#This Row],[PART NUMBER &amp; DESC]],6)</f>
        <v>021101</v>
      </c>
      <c r="G1004" t="s">
        <v>13633</v>
      </c>
      <c r="H1004" t="str">
        <f>Table8[[#This Row],[COMMODITY (FAMILY CODE)]]</f>
        <v>ELE-GAUGE</v>
      </c>
      <c r="I1004" s="8" t="s">
        <v>13629</v>
      </c>
      <c r="J1004" t="str">
        <f>Table8[[#This Row],[Column1]]</f>
        <v>021101</v>
      </c>
      <c r="K1004" s="8" t="s">
        <v>13630</v>
      </c>
      <c r="L1004" t="s">
        <v>13632</v>
      </c>
      <c r="M1004" s="8" t="s">
        <v>13631</v>
      </c>
      <c r="O1004" t="str">
        <f t="shared" si="15"/>
        <v>update item_mst set family_code = 'ELE-GAUGE' where item = '021101' and site_ref = 'BENN'</v>
      </c>
      <c r="Q1004" t="s">
        <v>14385</v>
      </c>
    </row>
    <row r="1005" spans="1:17" x14ac:dyDescent="0.25">
      <c r="A1005" s="2" t="s">
        <v>869</v>
      </c>
      <c r="B1005" s="2" t="s">
        <v>28</v>
      </c>
      <c r="C1005" s="2" t="s">
        <v>31</v>
      </c>
      <c r="D1005" s="2" t="s">
        <v>1041</v>
      </c>
      <c r="E1005" s="3" t="str">
        <f>LEFT(Table8[[#This Row],[PART NUMBER &amp; DESC]],6)</f>
        <v>024184</v>
      </c>
      <c r="G1005" t="s">
        <v>13633</v>
      </c>
      <c r="H1005" t="str">
        <f>Table8[[#This Row],[COMMODITY (FAMILY CODE)]]</f>
        <v>ELE-PWRDST</v>
      </c>
      <c r="I1005" s="8" t="s">
        <v>13629</v>
      </c>
      <c r="J1005" t="str">
        <f>Table8[[#This Row],[Column1]]</f>
        <v>024184</v>
      </c>
      <c r="K1005" s="8" t="s">
        <v>13630</v>
      </c>
      <c r="L1005" t="s">
        <v>13632</v>
      </c>
      <c r="M1005" s="8" t="s">
        <v>13631</v>
      </c>
      <c r="O1005" t="str">
        <f t="shared" si="15"/>
        <v>update item_mst set family_code = 'ELE-PWRDST' where item = '024184' and site_ref = 'BENN'</v>
      </c>
      <c r="Q1005" t="s">
        <v>14386</v>
      </c>
    </row>
    <row r="1006" spans="1:17" x14ac:dyDescent="0.25">
      <c r="A1006" s="2" t="s">
        <v>1042</v>
      </c>
      <c r="B1006" s="2" t="s">
        <v>0</v>
      </c>
      <c r="C1006" s="2" t="s">
        <v>5</v>
      </c>
      <c r="D1006" s="2" t="s">
        <v>1043</v>
      </c>
      <c r="E1006" s="3" t="str">
        <f>LEFT(Table8[[#This Row],[PART NUMBER &amp; DESC]],6)</f>
        <v>024050</v>
      </c>
      <c r="G1006" t="s">
        <v>13633</v>
      </c>
      <c r="H1006" t="str">
        <f>Table8[[#This Row],[COMMODITY (FAMILY CODE)]]</f>
        <v>CMP-TANKS</v>
      </c>
      <c r="I1006" s="8" t="s">
        <v>13629</v>
      </c>
      <c r="J1006" t="str">
        <f>Table8[[#This Row],[Column1]]</f>
        <v>024050</v>
      </c>
      <c r="K1006" s="8" t="s">
        <v>13630</v>
      </c>
      <c r="L1006" t="s">
        <v>13632</v>
      </c>
      <c r="M1006" s="8" t="s">
        <v>13631</v>
      </c>
      <c r="O1006" t="str">
        <f t="shared" si="15"/>
        <v>update item_mst set family_code = 'CMP-TANKS' where item = '024050' and site_ref = 'BENN'</v>
      </c>
      <c r="Q1006" t="s">
        <v>14387</v>
      </c>
    </row>
    <row r="1007" spans="1:17" x14ac:dyDescent="0.25">
      <c r="A1007" s="3" t="s">
        <v>1044</v>
      </c>
      <c r="B1007" s="3" t="s">
        <v>0</v>
      </c>
      <c r="C1007" s="3" t="s">
        <v>4</v>
      </c>
      <c r="D1007" s="3" t="s">
        <v>1045</v>
      </c>
      <c r="E1007" s="3" t="str">
        <f>LEFT(Table8[[#This Row],[PART NUMBER &amp; DESC]],6)</f>
        <v>027184</v>
      </c>
      <c r="G1007" t="s">
        <v>13633</v>
      </c>
      <c r="H1007" t="str">
        <f>Table8[[#This Row],[COMMODITY (FAMILY CODE)]]</f>
        <v>CMP-STNLS</v>
      </c>
      <c r="I1007" s="8" t="s">
        <v>13629</v>
      </c>
      <c r="J1007" t="str">
        <f>Table8[[#This Row],[Column1]]</f>
        <v>027184</v>
      </c>
      <c r="K1007" s="8" t="s">
        <v>13630</v>
      </c>
      <c r="L1007" t="s">
        <v>13632</v>
      </c>
      <c r="M1007" s="8" t="s">
        <v>13631</v>
      </c>
      <c r="O1007" t="str">
        <f t="shared" si="15"/>
        <v>update item_mst set family_code = 'CMP-STNLS' where item = '027184' and site_ref = 'BENN'</v>
      </c>
      <c r="Q1007" t="s">
        <v>14388</v>
      </c>
    </row>
    <row r="1008" spans="1:17" x14ac:dyDescent="0.25">
      <c r="A1008" s="2" t="s">
        <v>1044</v>
      </c>
      <c r="B1008" s="2" t="s">
        <v>0</v>
      </c>
      <c r="C1008" s="2" t="s">
        <v>4</v>
      </c>
      <c r="D1008" s="2" t="s">
        <v>1046</v>
      </c>
      <c r="E1008" s="3" t="str">
        <f>LEFT(Table8[[#This Row],[PART NUMBER &amp; DESC]],6)</f>
        <v>027185</v>
      </c>
      <c r="G1008" t="s">
        <v>13633</v>
      </c>
      <c r="H1008" t="str">
        <f>Table8[[#This Row],[COMMODITY (FAMILY CODE)]]</f>
        <v>CMP-STNLS</v>
      </c>
      <c r="I1008" s="8" t="s">
        <v>13629</v>
      </c>
      <c r="J1008" t="str">
        <f>Table8[[#This Row],[Column1]]</f>
        <v>027185</v>
      </c>
      <c r="K1008" s="8" t="s">
        <v>13630</v>
      </c>
      <c r="L1008" t="s">
        <v>13632</v>
      </c>
      <c r="M1008" s="8" t="s">
        <v>13631</v>
      </c>
      <c r="O1008" t="str">
        <f t="shared" si="15"/>
        <v>update item_mst set family_code = 'CMP-STNLS' where item = '027185' and site_ref = 'BENN'</v>
      </c>
      <c r="Q1008" t="s">
        <v>14389</v>
      </c>
    </row>
    <row r="1009" spans="1:17" x14ac:dyDescent="0.25">
      <c r="A1009" s="3" t="s">
        <v>1047</v>
      </c>
      <c r="B1009" s="3" t="s">
        <v>0</v>
      </c>
      <c r="C1009" s="3" t="s">
        <v>8</v>
      </c>
      <c r="D1009" s="3" t="s">
        <v>1048</v>
      </c>
      <c r="E1009" s="3" t="str">
        <f>LEFT(Table8[[#This Row],[PART NUMBER &amp; DESC]],6)</f>
        <v>034782</v>
      </c>
      <c r="G1009" t="s">
        <v>13633</v>
      </c>
      <c r="H1009" t="str">
        <f>Table8[[#This Row],[COMMODITY (FAMILY CODE)]]</f>
        <v>CMP-FASTNR</v>
      </c>
      <c r="I1009" s="8" t="s">
        <v>13629</v>
      </c>
      <c r="J1009" t="str">
        <f>Table8[[#This Row],[Column1]]</f>
        <v>034782</v>
      </c>
      <c r="K1009" s="8" t="s">
        <v>13630</v>
      </c>
      <c r="L1009" t="s">
        <v>13632</v>
      </c>
      <c r="M1009" s="8" t="s">
        <v>13631</v>
      </c>
      <c r="O1009" t="str">
        <f t="shared" si="15"/>
        <v>update item_mst set family_code = 'CMP-FASTNR' where item = '034782' and site_ref = 'BENN'</v>
      </c>
      <c r="Q1009" t="s">
        <v>14390</v>
      </c>
    </row>
    <row r="1010" spans="1:17" x14ac:dyDescent="0.25">
      <c r="A1010" s="2" t="s">
        <v>1047</v>
      </c>
      <c r="B1010" s="2" t="s">
        <v>0</v>
      </c>
      <c r="C1010" s="2" t="s">
        <v>8</v>
      </c>
      <c r="D1010" s="2" t="s">
        <v>1049</v>
      </c>
      <c r="E1010" s="3" t="str">
        <f>LEFT(Table8[[#This Row],[PART NUMBER &amp; DESC]],6)</f>
        <v>034783</v>
      </c>
      <c r="G1010" t="s">
        <v>13633</v>
      </c>
      <c r="H1010" t="str">
        <f>Table8[[#This Row],[COMMODITY (FAMILY CODE)]]</f>
        <v>CMP-FASTNR</v>
      </c>
      <c r="I1010" s="8" t="s">
        <v>13629</v>
      </c>
      <c r="J1010" t="str">
        <f>Table8[[#This Row],[Column1]]</f>
        <v>034783</v>
      </c>
      <c r="K1010" s="8" t="s">
        <v>13630</v>
      </c>
      <c r="L1010" t="s">
        <v>13632</v>
      </c>
      <c r="M1010" s="8" t="s">
        <v>13631</v>
      </c>
      <c r="O1010" t="str">
        <f t="shared" si="15"/>
        <v>update item_mst set family_code = 'CMP-FASTNR' where item = '034783' and site_ref = 'BENN'</v>
      </c>
      <c r="Q1010" t="s">
        <v>14391</v>
      </c>
    </row>
    <row r="1011" spans="1:17" x14ac:dyDescent="0.25">
      <c r="A1011" s="3" t="s">
        <v>1050</v>
      </c>
      <c r="B1011" s="3" t="s">
        <v>28</v>
      </c>
      <c r="C1011" s="3" t="s">
        <v>28</v>
      </c>
      <c r="D1011" s="3" t="s">
        <v>1051</v>
      </c>
      <c r="E1011" s="3" t="str">
        <f>LEFT(Table8[[#This Row],[PART NUMBER &amp; DESC]],6)</f>
        <v>007285</v>
      </c>
      <c r="G1011" t="s">
        <v>13633</v>
      </c>
      <c r="H1011" t="str">
        <f>Table8[[#This Row],[COMMODITY (FAMILY CODE)]]</f>
        <v>ELECTRICAL</v>
      </c>
      <c r="I1011" s="8" t="s">
        <v>13629</v>
      </c>
      <c r="J1011" t="str">
        <f>Table8[[#This Row],[Column1]]</f>
        <v>007285</v>
      </c>
      <c r="K1011" s="8" t="s">
        <v>13630</v>
      </c>
      <c r="L1011" t="s">
        <v>13632</v>
      </c>
      <c r="M1011" s="8" t="s">
        <v>13631</v>
      </c>
      <c r="O1011" t="str">
        <f t="shared" si="15"/>
        <v>update item_mst set family_code = 'ELECTRICAL' where item = '007285' and site_ref = 'BENN'</v>
      </c>
      <c r="Q1011" t="s">
        <v>14392</v>
      </c>
    </row>
    <row r="1012" spans="1:17" x14ac:dyDescent="0.25">
      <c r="A1012" s="3" t="s">
        <v>1052</v>
      </c>
      <c r="B1012" s="3" t="s">
        <v>28</v>
      </c>
      <c r="C1012" s="3" t="s">
        <v>28</v>
      </c>
      <c r="D1012" s="3" t="s">
        <v>1053</v>
      </c>
      <c r="E1012" s="3" t="str">
        <f>LEFT(Table8[[#This Row],[PART NUMBER &amp; DESC]],6)</f>
        <v>008295</v>
      </c>
      <c r="G1012" t="s">
        <v>13633</v>
      </c>
      <c r="H1012" t="str">
        <f>Table8[[#This Row],[COMMODITY (FAMILY CODE)]]</f>
        <v>ELECTRICAL</v>
      </c>
      <c r="I1012" s="8" t="s">
        <v>13629</v>
      </c>
      <c r="J1012" t="str">
        <f>Table8[[#This Row],[Column1]]</f>
        <v>008295</v>
      </c>
      <c r="K1012" s="8" t="s">
        <v>13630</v>
      </c>
      <c r="L1012" t="s">
        <v>13632</v>
      </c>
      <c r="M1012" s="8" t="s">
        <v>13631</v>
      </c>
      <c r="O1012" t="str">
        <f t="shared" si="15"/>
        <v>update item_mst set family_code = 'ELECTRICAL' where item = '008295' and site_ref = 'BENN'</v>
      </c>
      <c r="Q1012" t="s">
        <v>14393</v>
      </c>
    </row>
    <row r="1013" spans="1:17" x14ac:dyDescent="0.25">
      <c r="A1013" s="2" t="s">
        <v>1052</v>
      </c>
      <c r="B1013" s="2" t="s">
        <v>28</v>
      </c>
      <c r="C1013" s="2" t="s">
        <v>28</v>
      </c>
      <c r="D1013" s="2" t="s">
        <v>1051</v>
      </c>
      <c r="E1013" s="3" t="str">
        <f>LEFT(Table8[[#This Row],[PART NUMBER &amp; DESC]],6)</f>
        <v>007285</v>
      </c>
      <c r="G1013" t="s">
        <v>13633</v>
      </c>
      <c r="H1013" t="str">
        <f>Table8[[#This Row],[COMMODITY (FAMILY CODE)]]</f>
        <v>ELECTRICAL</v>
      </c>
      <c r="I1013" s="8" t="s">
        <v>13629</v>
      </c>
      <c r="J1013" t="str">
        <f>Table8[[#This Row],[Column1]]</f>
        <v>007285</v>
      </c>
      <c r="K1013" s="8" t="s">
        <v>13630</v>
      </c>
      <c r="L1013" t="s">
        <v>13632</v>
      </c>
      <c r="M1013" s="8" t="s">
        <v>13631</v>
      </c>
      <c r="O1013" t="str">
        <f t="shared" si="15"/>
        <v>update item_mst set family_code = 'ELECTRICAL' where item = '007285' and site_ref = 'BENN'</v>
      </c>
      <c r="Q1013" t="s">
        <v>14392</v>
      </c>
    </row>
    <row r="1014" spans="1:17" x14ac:dyDescent="0.25">
      <c r="A1014" s="3" t="s">
        <v>1052</v>
      </c>
      <c r="B1014" s="3" t="s">
        <v>28</v>
      </c>
      <c r="C1014" s="3" t="s">
        <v>31</v>
      </c>
      <c r="D1014" s="3" t="s">
        <v>1051</v>
      </c>
      <c r="E1014" s="3" t="str">
        <f>LEFT(Table8[[#This Row],[PART NUMBER &amp; DESC]],6)</f>
        <v>007285</v>
      </c>
      <c r="G1014" t="s">
        <v>13633</v>
      </c>
      <c r="H1014" t="str">
        <f>Table8[[#This Row],[COMMODITY (FAMILY CODE)]]</f>
        <v>ELE-PWRDST</v>
      </c>
      <c r="I1014" s="8" t="s">
        <v>13629</v>
      </c>
      <c r="J1014" t="str">
        <f>Table8[[#This Row],[Column1]]</f>
        <v>007285</v>
      </c>
      <c r="K1014" s="8" t="s">
        <v>13630</v>
      </c>
      <c r="L1014" t="s">
        <v>13632</v>
      </c>
      <c r="M1014" s="8" t="s">
        <v>13631</v>
      </c>
      <c r="O1014" t="str">
        <f t="shared" si="15"/>
        <v>update item_mst set family_code = 'ELE-PWRDST' where item = '007285' and site_ref = 'BENN'</v>
      </c>
      <c r="Q1014" t="s">
        <v>14394</v>
      </c>
    </row>
    <row r="1015" spans="1:17" x14ac:dyDescent="0.25">
      <c r="A1015" s="2" t="s">
        <v>1054</v>
      </c>
      <c r="B1015" s="2" t="s">
        <v>20</v>
      </c>
      <c r="C1015" s="2" t="s">
        <v>25</v>
      </c>
      <c r="D1015" s="2" t="s">
        <v>1055</v>
      </c>
      <c r="E1015" s="3" t="str">
        <f>LEFT(Table8[[#This Row],[PART NUMBER &amp; DESC]],6)</f>
        <v>016255</v>
      </c>
      <c r="G1015" t="s">
        <v>13633</v>
      </c>
      <c r="H1015" t="str">
        <f>Table8[[#This Row],[COMMODITY (FAMILY CODE)]]</f>
        <v>EXT-COATNG</v>
      </c>
      <c r="I1015" s="8" t="s">
        <v>13629</v>
      </c>
      <c r="J1015" t="str">
        <f>Table8[[#This Row],[Column1]]</f>
        <v>016255</v>
      </c>
      <c r="K1015" s="8" t="s">
        <v>13630</v>
      </c>
      <c r="L1015" t="s">
        <v>13632</v>
      </c>
      <c r="M1015" s="8" t="s">
        <v>13631</v>
      </c>
      <c r="O1015" t="str">
        <f t="shared" si="15"/>
        <v>update item_mst set family_code = 'EXT-COATNG' where item = '016255' and site_ref = 'BENN'</v>
      </c>
      <c r="Q1015" t="s">
        <v>14395</v>
      </c>
    </row>
    <row r="1016" spans="1:17" x14ac:dyDescent="0.25">
      <c r="A1016" s="3" t="s">
        <v>1054</v>
      </c>
      <c r="B1016" s="3" t="s">
        <v>20</v>
      </c>
      <c r="C1016" s="3" t="s">
        <v>25</v>
      </c>
      <c r="D1016" s="3" t="s">
        <v>622</v>
      </c>
      <c r="E1016" s="3" t="str">
        <f>LEFT(Table8[[#This Row],[PART NUMBER &amp; DESC]],6)</f>
        <v>018288</v>
      </c>
      <c r="G1016" t="s">
        <v>13633</v>
      </c>
      <c r="H1016" t="str">
        <f>Table8[[#This Row],[COMMODITY (FAMILY CODE)]]</f>
        <v>EXT-COATNG</v>
      </c>
      <c r="I1016" s="8" t="s">
        <v>13629</v>
      </c>
      <c r="J1016" t="str">
        <f>Table8[[#This Row],[Column1]]</f>
        <v>018288</v>
      </c>
      <c r="K1016" s="8" t="s">
        <v>13630</v>
      </c>
      <c r="L1016" t="s">
        <v>13632</v>
      </c>
      <c r="M1016" s="8" t="s">
        <v>13631</v>
      </c>
      <c r="O1016" t="str">
        <f t="shared" si="15"/>
        <v>update item_mst set family_code = 'EXT-COATNG' where item = '018288' and site_ref = 'BENN'</v>
      </c>
      <c r="Q1016" t="s">
        <v>14037</v>
      </c>
    </row>
    <row r="1017" spans="1:17" x14ac:dyDescent="0.25">
      <c r="A1017" s="3" t="s">
        <v>1054</v>
      </c>
      <c r="B1017" s="3" t="s">
        <v>20</v>
      </c>
      <c r="C1017" s="3" t="s">
        <v>25</v>
      </c>
      <c r="D1017" s="3" t="s">
        <v>1056</v>
      </c>
      <c r="E1017" s="3" t="str">
        <f>LEFT(Table8[[#This Row],[PART NUMBER &amp; DESC]],6)</f>
        <v>018286</v>
      </c>
      <c r="G1017" t="s">
        <v>13633</v>
      </c>
      <c r="H1017" t="str">
        <f>Table8[[#This Row],[COMMODITY (FAMILY CODE)]]</f>
        <v>EXT-COATNG</v>
      </c>
      <c r="I1017" s="8" t="s">
        <v>13629</v>
      </c>
      <c r="J1017" t="str">
        <f>Table8[[#This Row],[Column1]]</f>
        <v>018286</v>
      </c>
      <c r="K1017" s="8" t="s">
        <v>13630</v>
      </c>
      <c r="L1017" t="s">
        <v>13632</v>
      </c>
      <c r="M1017" s="8" t="s">
        <v>13631</v>
      </c>
      <c r="O1017" t="str">
        <f t="shared" si="15"/>
        <v>update item_mst set family_code = 'EXT-COATNG' where item = '018286' and site_ref = 'BENN'</v>
      </c>
      <c r="Q1017" t="s">
        <v>14396</v>
      </c>
    </row>
    <row r="1018" spans="1:17" x14ac:dyDescent="0.25">
      <c r="A1018" s="2" t="s">
        <v>1054</v>
      </c>
      <c r="B1018" s="2" t="s">
        <v>20</v>
      </c>
      <c r="C1018" s="2" t="s">
        <v>25</v>
      </c>
      <c r="D1018" s="2" t="s">
        <v>1057</v>
      </c>
      <c r="E1018" s="3" t="str">
        <f>LEFT(Table8[[#This Row],[PART NUMBER &amp; DESC]],6)</f>
        <v>018287</v>
      </c>
      <c r="G1018" t="s">
        <v>13633</v>
      </c>
      <c r="H1018" t="str">
        <f>Table8[[#This Row],[COMMODITY (FAMILY CODE)]]</f>
        <v>EXT-COATNG</v>
      </c>
      <c r="I1018" s="8" t="s">
        <v>13629</v>
      </c>
      <c r="J1018" t="str">
        <f>Table8[[#This Row],[Column1]]</f>
        <v>018287</v>
      </c>
      <c r="K1018" s="8" t="s">
        <v>13630</v>
      </c>
      <c r="L1018" t="s">
        <v>13632</v>
      </c>
      <c r="M1018" s="8" t="s">
        <v>13631</v>
      </c>
      <c r="O1018" t="str">
        <f t="shared" si="15"/>
        <v>update item_mst set family_code = 'EXT-COATNG' where item = '018287' and site_ref = 'BENN'</v>
      </c>
      <c r="Q1018" t="s">
        <v>14397</v>
      </c>
    </row>
    <row r="1019" spans="1:17" x14ac:dyDescent="0.25">
      <c r="A1019" s="3" t="s">
        <v>1054</v>
      </c>
      <c r="B1019" s="3" t="s">
        <v>20</v>
      </c>
      <c r="C1019" s="3" t="s">
        <v>25</v>
      </c>
      <c r="D1019" s="3" t="s">
        <v>1058</v>
      </c>
      <c r="E1019" s="3" t="str">
        <f>LEFT(Table8[[#This Row],[PART NUMBER &amp; DESC]],6)</f>
        <v>018286</v>
      </c>
      <c r="G1019" t="s">
        <v>13633</v>
      </c>
      <c r="H1019" t="str">
        <f>Table8[[#This Row],[COMMODITY (FAMILY CODE)]]</f>
        <v>EXT-COATNG</v>
      </c>
      <c r="I1019" s="8" t="s">
        <v>13629</v>
      </c>
      <c r="J1019" t="str">
        <f>Table8[[#This Row],[Column1]]</f>
        <v>018286</v>
      </c>
      <c r="K1019" s="8" t="s">
        <v>13630</v>
      </c>
      <c r="L1019" t="s">
        <v>13632</v>
      </c>
      <c r="M1019" s="8" t="s">
        <v>13631</v>
      </c>
      <c r="O1019" t="str">
        <f t="shared" si="15"/>
        <v>update item_mst set family_code = 'EXT-COATNG' where item = '018286' and site_ref = 'BENN'</v>
      </c>
      <c r="Q1019" t="s">
        <v>14396</v>
      </c>
    </row>
    <row r="1020" spans="1:17" x14ac:dyDescent="0.25">
      <c r="A1020" s="2" t="s">
        <v>1054</v>
      </c>
      <c r="B1020" s="2" t="s">
        <v>20</v>
      </c>
      <c r="C1020" s="2" t="s">
        <v>25</v>
      </c>
      <c r="D1020" s="2" t="s">
        <v>1059</v>
      </c>
      <c r="E1020" s="3" t="str">
        <f>LEFT(Table8[[#This Row],[PART NUMBER &amp; DESC]],6)</f>
        <v>018287</v>
      </c>
      <c r="G1020" t="s">
        <v>13633</v>
      </c>
      <c r="H1020" t="str">
        <f>Table8[[#This Row],[COMMODITY (FAMILY CODE)]]</f>
        <v>EXT-COATNG</v>
      </c>
      <c r="I1020" s="8" t="s">
        <v>13629</v>
      </c>
      <c r="J1020" t="str">
        <f>Table8[[#This Row],[Column1]]</f>
        <v>018287</v>
      </c>
      <c r="K1020" s="8" t="s">
        <v>13630</v>
      </c>
      <c r="L1020" t="s">
        <v>13632</v>
      </c>
      <c r="M1020" s="8" t="s">
        <v>13631</v>
      </c>
      <c r="O1020" t="str">
        <f t="shared" si="15"/>
        <v>update item_mst set family_code = 'EXT-COATNG' where item = '018287' and site_ref = 'BENN'</v>
      </c>
      <c r="Q1020" t="s">
        <v>14397</v>
      </c>
    </row>
    <row r="1021" spans="1:17" x14ac:dyDescent="0.25">
      <c r="A1021" s="2" t="s">
        <v>1054</v>
      </c>
      <c r="B1021" s="2" t="s">
        <v>20</v>
      </c>
      <c r="C1021" s="2" t="s">
        <v>25</v>
      </c>
      <c r="D1021" s="2" t="s">
        <v>648</v>
      </c>
      <c r="E1021" s="3" t="str">
        <f>LEFT(Table8[[#This Row],[PART NUMBER &amp; DESC]],6)</f>
        <v>018288</v>
      </c>
      <c r="G1021" t="s">
        <v>13633</v>
      </c>
      <c r="H1021" t="str">
        <f>Table8[[#This Row],[COMMODITY (FAMILY CODE)]]</f>
        <v>EXT-COATNG</v>
      </c>
      <c r="I1021" s="8" t="s">
        <v>13629</v>
      </c>
      <c r="J1021" t="str">
        <f>Table8[[#This Row],[Column1]]</f>
        <v>018288</v>
      </c>
      <c r="K1021" s="8" t="s">
        <v>13630</v>
      </c>
      <c r="L1021" t="s">
        <v>13632</v>
      </c>
      <c r="M1021" s="8" t="s">
        <v>13631</v>
      </c>
      <c r="O1021" t="str">
        <f t="shared" si="15"/>
        <v>update item_mst set family_code = 'EXT-COATNG' where item = '018288' and site_ref = 'BENN'</v>
      </c>
      <c r="Q1021" t="s">
        <v>14037</v>
      </c>
    </row>
    <row r="1022" spans="1:17" x14ac:dyDescent="0.25">
      <c r="A1022" s="2" t="s">
        <v>1054</v>
      </c>
      <c r="B1022" s="2" t="s">
        <v>20</v>
      </c>
      <c r="C1022" s="2" t="s">
        <v>25</v>
      </c>
      <c r="D1022" s="2" t="s">
        <v>1060</v>
      </c>
      <c r="E1022" s="3" t="str">
        <f>LEFT(Table8[[#This Row],[PART NUMBER &amp; DESC]],6)</f>
        <v>016255</v>
      </c>
      <c r="G1022" t="s">
        <v>13633</v>
      </c>
      <c r="H1022" t="str">
        <f>Table8[[#This Row],[COMMODITY (FAMILY CODE)]]</f>
        <v>EXT-COATNG</v>
      </c>
      <c r="I1022" s="8" t="s">
        <v>13629</v>
      </c>
      <c r="J1022" t="str">
        <f>Table8[[#This Row],[Column1]]</f>
        <v>016255</v>
      </c>
      <c r="K1022" s="8" t="s">
        <v>13630</v>
      </c>
      <c r="L1022" t="s">
        <v>13632</v>
      </c>
      <c r="M1022" s="8" t="s">
        <v>13631</v>
      </c>
      <c r="O1022" t="str">
        <f t="shared" si="15"/>
        <v>update item_mst set family_code = 'EXT-COATNG' where item = '016255' and site_ref = 'BENN'</v>
      </c>
      <c r="Q1022" t="s">
        <v>14395</v>
      </c>
    </row>
    <row r="1023" spans="1:17" x14ac:dyDescent="0.25">
      <c r="A1023" s="3" t="s">
        <v>1054</v>
      </c>
      <c r="B1023" s="3" t="s">
        <v>20</v>
      </c>
      <c r="C1023" s="3" t="s">
        <v>25</v>
      </c>
      <c r="D1023" s="3" t="s">
        <v>665</v>
      </c>
      <c r="E1023" s="3" t="str">
        <f>LEFT(Table8[[#This Row],[PART NUMBER &amp; DESC]],6)</f>
        <v>018288</v>
      </c>
      <c r="G1023" t="s">
        <v>13633</v>
      </c>
      <c r="H1023" t="str">
        <f>Table8[[#This Row],[COMMODITY (FAMILY CODE)]]</f>
        <v>EXT-COATNG</v>
      </c>
      <c r="I1023" s="8" t="s">
        <v>13629</v>
      </c>
      <c r="J1023" t="str">
        <f>Table8[[#This Row],[Column1]]</f>
        <v>018288</v>
      </c>
      <c r="K1023" s="8" t="s">
        <v>13630</v>
      </c>
      <c r="L1023" t="s">
        <v>13632</v>
      </c>
      <c r="M1023" s="8" t="s">
        <v>13631</v>
      </c>
      <c r="O1023" t="str">
        <f t="shared" si="15"/>
        <v>update item_mst set family_code = 'EXT-COATNG' where item = '018288' and site_ref = 'BENN'</v>
      </c>
      <c r="Q1023" t="s">
        <v>14037</v>
      </c>
    </row>
    <row r="1024" spans="1:17" x14ac:dyDescent="0.25">
      <c r="A1024" s="2" t="s">
        <v>1054</v>
      </c>
      <c r="B1024" s="2" t="s">
        <v>20</v>
      </c>
      <c r="C1024" s="2" t="s">
        <v>25</v>
      </c>
      <c r="D1024" s="2" t="s">
        <v>1061</v>
      </c>
      <c r="E1024" s="3" t="str">
        <f>LEFT(Table8[[#This Row],[PART NUMBER &amp; DESC]],6)</f>
        <v>018286</v>
      </c>
      <c r="G1024" t="s">
        <v>13633</v>
      </c>
      <c r="H1024" t="str">
        <f>Table8[[#This Row],[COMMODITY (FAMILY CODE)]]</f>
        <v>EXT-COATNG</v>
      </c>
      <c r="I1024" s="8" t="s">
        <v>13629</v>
      </c>
      <c r="J1024" t="str">
        <f>Table8[[#This Row],[Column1]]</f>
        <v>018286</v>
      </c>
      <c r="K1024" s="8" t="s">
        <v>13630</v>
      </c>
      <c r="L1024" t="s">
        <v>13632</v>
      </c>
      <c r="M1024" s="8" t="s">
        <v>13631</v>
      </c>
      <c r="O1024" t="str">
        <f t="shared" si="15"/>
        <v>update item_mst set family_code = 'EXT-COATNG' where item = '018286' and site_ref = 'BENN'</v>
      </c>
      <c r="Q1024" t="s">
        <v>14396</v>
      </c>
    </row>
    <row r="1025" spans="1:17" x14ac:dyDescent="0.25">
      <c r="A1025" s="2" t="s">
        <v>1054</v>
      </c>
      <c r="B1025" s="2" t="s">
        <v>20</v>
      </c>
      <c r="C1025" s="2" t="s">
        <v>25</v>
      </c>
      <c r="D1025" s="2" t="s">
        <v>1062</v>
      </c>
      <c r="E1025" s="3" t="str">
        <f>LEFT(Table8[[#This Row],[PART NUMBER &amp; DESC]],6)</f>
        <v>018287</v>
      </c>
      <c r="G1025" t="s">
        <v>13633</v>
      </c>
      <c r="H1025" t="str">
        <f>Table8[[#This Row],[COMMODITY (FAMILY CODE)]]</f>
        <v>EXT-COATNG</v>
      </c>
      <c r="I1025" s="8" t="s">
        <v>13629</v>
      </c>
      <c r="J1025" t="str">
        <f>Table8[[#This Row],[Column1]]</f>
        <v>018287</v>
      </c>
      <c r="K1025" s="8" t="s">
        <v>13630</v>
      </c>
      <c r="L1025" t="s">
        <v>13632</v>
      </c>
      <c r="M1025" s="8" t="s">
        <v>13631</v>
      </c>
      <c r="O1025" t="str">
        <f t="shared" ref="O1025:O1088" si="16">_xlfn.CONCAT(G1025:M1025)</f>
        <v>update item_mst set family_code = 'EXT-COATNG' where item = '018287' and site_ref = 'BENN'</v>
      </c>
      <c r="Q1025" t="s">
        <v>14397</v>
      </c>
    </row>
    <row r="1026" spans="1:17" x14ac:dyDescent="0.25">
      <c r="A1026" s="3" t="s">
        <v>1054</v>
      </c>
      <c r="B1026" s="3" t="s">
        <v>20</v>
      </c>
      <c r="C1026" s="3" t="s">
        <v>25</v>
      </c>
      <c r="D1026" s="3" t="s">
        <v>1063</v>
      </c>
      <c r="E1026" s="3" t="str">
        <f>LEFT(Table8[[#This Row],[PART NUMBER &amp; DESC]],6)</f>
        <v>018286</v>
      </c>
      <c r="G1026" t="s">
        <v>13633</v>
      </c>
      <c r="H1026" t="str">
        <f>Table8[[#This Row],[COMMODITY (FAMILY CODE)]]</f>
        <v>EXT-COATNG</v>
      </c>
      <c r="I1026" s="8" t="s">
        <v>13629</v>
      </c>
      <c r="J1026" t="str">
        <f>Table8[[#This Row],[Column1]]</f>
        <v>018286</v>
      </c>
      <c r="K1026" s="8" t="s">
        <v>13630</v>
      </c>
      <c r="L1026" t="s">
        <v>13632</v>
      </c>
      <c r="M1026" s="8" t="s">
        <v>13631</v>
      </c>
      <c r="O1026" t="str">
        <f t="shared" si="16"/>
        <v>update item_mst set family_code = 'EXT-COATNG' where item = '018286' and site_ref = 'BENN'</v>
      </c>
      <c r="Q1026" t="s">
        <v>14396</v>
      </c>
    </row>
    <row r="1027" spans="1:17" x14ac:dyDescent="0.25">
      <c r="A1027" s="2" t="s">
        <v>1054</v>
      </c>
      <c r="B1027" s="2" t="s">
        <v>20</v>
      </c>
      <c r="C1027" s="2" t="s">
        <v>25</v>
      </c>
      <c r="D1027" s="2" t="s">
        <v>675</v>
      </c>
      <c r="E1027" s="3" t="str">
        <f>LEFT(Table8[[#This Row],[PART NUMBER &amp; DESC]],6)</f>
        <v>021739</v>
      </c>
      <c r="G1027" t="s">
        <v>13633</v>
      </c>
      <c r="H1027" t="str">
        <f>Table8[[#This Row],[COMMODITY (FAMILY CODE)]]</f>
        <v>EXT-COATNG</v>
      </c>
      <c r="I1027" s="8" t="s">
        <v>13629</v>
      </c>
      <c r="J1027" t="str">
        <f>Table8[[#This Row],[Column1]]</f>
        <v>021739</v>
      </c>
      <c r="K1027" s="8" t="s">
        <v>13630</v>
      </c>
      <c r="L1027" t="s">
        <v>13632</v>
      </c>
      <c r="M1027" s="8" t="s">
        <v>13631</v>
      </c>
      <c r="O1027" t="str">
        <f t="shared" si="16"/>
        <v>update item_mst set family_code = 'EXT-COATNG' where item = '021739' and site_ref = 'BENN'</v>
      </c>
      <c r="Q1027" t="s">
        <v>14066</v>
      </c>
    </row>
    <row r="1028" spans="1:17" x14ac:dyDescent="0.25">
      <c r="A1028" s="3" t="s">
        <v>1054</v>
      </c>
      <c r="B1028" s="3" t="s">
        <v>20</v>
      </c>
      <c r="C1028" s="3" t="s">
        <v>25</v>
      </c>
      <c r="D1028" s="3" t="s">
        <v>724</v>
      </c>
      <c r="E1028" s="3" t="str">
        <f>LEFT(Table8[[#This Row],[PART NUMBER &amp; DESC]],6)</f>
        <v>021740</v>
      </c>
      <c r="G1028" t="s">
        <v>13633</v>
      </c>
      <c r="H1028" t="str">
        <f>Table8[[#This Row],[COMMODITY (FAMILY CODE)]]</f>
        <v>EXT-COATNG</v>
      </c>
      <c r="I1028" s="8" t="s">
        <v>13629</v>
      </c>
      <c r="J1028" t="str">
        <f>Table8[[#This Row],[Column1]]</f>
        <v>021740</v>
      </c>
      <c r="K1028" s="8" t="s">
        <v>13630</v>
      </c>
      <c r="L1028" t="s">
        <v>13632</v>
      </c>
      <c r="M1028" s="8" t="s">
        <v>13631</v>
      </c>
      <c r="O1028" t="str">
        <f t="shared" si="16"/>
        <v>update item_mst set family_code = 'EXT-COATNG' where item = '021740' and site_ref = 'BENN'</v>
      </c>
      <c r="Q1028" t="s">
        <v>14097</v>
      </c>
    </row>
    <row r="1029" spans="1:17" x14ac:dyDescent="0.25">
      <c r="A1029" s="2" t="s">
        <v>1054</v>
      </c>
      <c r="B1029" s="2" t="s">
        <v>20</v>
      </c>
      <c r="C1029" s="2" t="s">
        <v>25</v>
      </c>
      <c r="D1029" s="2" t="s">
        <v>1064</v>
      </c>
      <c r="E1029" s="3" t="str">
        <f>LEFT(Table8[[#This Row],[PART NUMBER &amp; DESC]],6)</f>
        <v>034672</v>
      </c>
      <c r="G1029" t="s">
        <v>13633</v>
      </c>
      <c r="H1029" t="str">
        <f>Table8[[#This Row],[COMMODITY (FAMILY CODE)]]</f>
        <v>EXT-COATNG</v>
      </c>
      <c r="I1029" s="8" t="s">
        <v>13629</v>
      </c>
      <c r="J1029" t="str">
        <f>Table8[[#This Row],[Column1]]</f>
        <v>034672</v>
      </c>
      <c r="K1029" s="8" t="s">
        <v>13630</v>
      </c>
      <c r="L1029" t="s">
        <v>13632</v>
      </c>
      <c r="M1029" s="8" t="s">
        <v>13631</v>
      </c>
      <c r="O1029" t="str">
        <f t="shared" si="16"/>
        <v>update item_mst set family_code = 'EXT-COATNG' where item = '034672' and site_ref = 'BENN'</v>
      </c>
      <c r="Q1029" t="s">
        <v>14398</v>
      </c>
    </row>
    <row r="1030" spans="1:17" x14ac:dyDescent="0.25">
      <c r="A1030" s="2" t="s">
        <v>1065</v>
      </c>
      <c r="B1030" s="2" t="s">
        <v>0</v>
      </c>
      <c r="C1030" s="2" t="s">
        <v>8</v>
      </c>
      <c r="D1030" s="2" t="s">
        <v>1066</v>
      </c>
      <c r="E1030" s="3" t="str">
        <f>LEFT(Table8[[#This Row],[PART NUMBER &amp; DESC]],6)</f>
        <v>000798</v>
      </c>
      <c r="G1030" t="s">
        <v>13633</v>
      </c>
      <c r="H1030" t="str">
        <f>Table8[[#This Row],[COMMODITY (FAMILY CODE)]]</f>
        <v>CMP-FASTNR</v>
      </c>
      <c r="I1030" s="8" t="s">
        <v>13629</v>
      </c>
      <c r="J1030" t="str">
        <f>Table8[[#This Row],[Column1]]</f>
        <v>000798</v>
      </c>
      <c r="K1030" s="8" t="s">
        <v>13630</v>
      </c>
      <c r="L1030" t="s">
        <v>13632</v>
      </c>
      <c r="M1030" s="8" t="s">
        <v>13631</v>
      </c>
      <c r="O1030" t="str">
        <f t="shared" si="16"/>
        <v>update item_mst set family_code = 'CMP-FASTNR' where item = '000798' and site_ref = 'BENN'</v>
      </c>
      <c r="Q1030" t="s">
        <v>14399</v>
      </c>
    </row>
    <row r="1031" spans="1:17" x14ac:dyDescent="0.25">
      <c r="A1031" s="3" t="s">
        <v>1067</v>
      </c>
      <c r="B1031" s="3" t="s">
        <v>0</v>
      </c>
      <c r="C1031" s="3" t="s">
        <v>1</v>
      </c>
      <c r="D1031" s="3" t="s">
        <v>1068</v>
      </c>
      <c r="E1031" s="3" t="str">
        <f>LEFT(Table8[[#This Row],[PART NUMBER &amp; DESC]],6)</f>
        <v>027888</v>
      </c>
      <c r="G1031" t="s">
        <v>13633</v>
      </c>
      <c r="H1031" t="str">
        <f>Table8[[#This Row],[COMMODITY (FAMILY CODE)]]</f>
        <v>CMP-PLASTC</v>
      </c>
      <c r="I1031" s="8" t="s">
        <v>13629</v>
      </c>
      <c r="J1031" t="str">
        <f>Table8[[#This Row],[Column1]]</f>
        <v>027888</v>
      </c>
      <c r="K1031" s="8" t="s">
        <v>13630</v>
      </c>
      <c r="L1031" t="s">
        <v>13632</v>
      </c>
      <c r="M1031" s="8" t="s">
        <v>13631</v>
      </c>
      <c r="O1031" t="str">
        <f t="shared" si="16"/>
        <v>update item_mst set family_code = 'CMP-PLASTC' where item = '027888' and site_ref = 'BENN'</v>
      </c>
      <c r="Q1031" t="s">
        <v>14400</v>
      </c>
    </row>
    <row r="1032" spans="1:17" x14ac:dyDescent="0.25">
      <c r="A1032" s="2" t="s">
        <v>1067</v>
      </c>
      <c r="B1032" s="2" t="s">
        <v>0</v>
      </c>
      <c r="C1032" s="2" t="s">
        <v>1</v>
      </c>
      <c r="D1032" s="2" t="s">
        <v>1069</v>
      </c>
      <c r="E1032" s="3" t="str">
        <f>LEFT(Table8[[#This Row],[PART NUMBER &amp; DESC]],6)</f>
        <v>027895</v>
      </c>
      <c r="G1032" t="s">
        <v>13633</v>
      </c>
      <c r="H1032" t="str">
        <f>Table8[[#This Row],[COMMODITY (FAMILY CODE)]]</f>
        <v>CMP-PLASTC</v>
      </c>
      <c r="I1032" s="8" t="s">
        <v>13629</v>
      </c>
      <c r="J1032" t="str">
        <f>Table8[[#This Row],[Column1]]</f>
        <v>027895</v>
      </c>
      <c r="K1032" s="8" t="s">
        <v>13630</v>
      </c>
      <c r="L1032" t="s">
        <v>13632</v>
      </c>
      <c r="M1032" s="8" t="s">
        <v>13631</v>
      </c>
      <c r="O1032" t="str">
        <f t="shared" si="16"/>
        <v>update item_mst set family_code = 'CMP-PLASTC' where item = '027895' and site_ref = 'BENN'</v>
      </c>
      <c r="Q1032" t="s">
        <v>14401</v>
      </c>
    </row>
    <row r="1033" spans="1:17" x14ac:dyDescent="0.25">
      <c r="A1033" s="3" t="s">
        <v>1067</v>
      </c>
      <c r="B1033" s="3" t="s">
        <v>0</v>
      </c>
      <c r="C1033" s="3" t="s">
        <v>1</v>
      </c>
      <c r="D1033" s="3" t="s">
        <v>1070</v>
      </c>
      <c r="E1033" s="3" t="str">
        <f>LEFT(Table8[[#This Row],[PART NUMBER &amp; DESC]],6)</f>
        <v>027893</v>
      </c>
      <c r="G1033" t="s">
        <v>13633</v>
      </c>
      <c r="H1033" t="str">
        <f>Table8[[#This Row],[COMMODITY (FAMILY CODE)]]</f>
        <v>CMP-PLASTC</v>
      </c>
      <c r="I1033" s="8" t="s">
        <v>13629</v>
      </c>
      <c r="J1033" t="str">
        <f>Table8[[#This Row],[Column1]]</f>
        <v>027893</v>
      </c>
      <c r="K1033" s="8" t="s">
        <v>13630</v>
      </c>
      <c r="L1033" t="s">
        <v>13632</v>
      </c>
      <c r="M1033" s="8" t="s">
        <v>13631</v>
      </c>
      <c r="O1033" t="str">
        <f t="shared" si="16"/>
        <v>update item_mst set family_code = 'CMP-PLASTC' where item = '027893' and site_ref = 'BENN'</v>
      </c>
      <c r="Q1033" t="s">
        <v>14402</v>
      </c>
    </row>
    <row r="1034" spans="1:17" x14ac:dyDescent="0.25">
      <c r="A1034" s="2" t="s">
        <v>1067</v>
      </c>
      <c r="B1034" s="2" t="s">
        <v>0</v>
      </c>
      <c r="C1034" s="2" t="s">
        <v>9</v>
      </c>
      <c r="D1034" s="2" t="s">
        <v>1071</v>
      </c>
      <c r="E1034" s="3" t="str">
        <f>LEFT(Table8[[#This Row],[PART NUMBER &amp; DESC]],6)</f>
        <v>027764</v>
      </c>
      <c r="G1034" t="s">
        <v>13633</v>
      </c>
      <c r="H1034" t="str">
        <f>Table8[[#This Row],[COMMODITY (FAMILY CODE)]]</f>
        <v>CMP-BADGE</v>
      </c>
      <c r="I1034" s="8" t="s">
        <v>13629</v>
      </c>
      <c r="J1034" t="str">
        <f>Table8[[#This Row],[Column1]]</f>
        <v>027764</v>
      </c>
      <c r="K1034" s="8" t="s">
        <v>13630</v>
      </c>
      <c r="L1034" t="s">
        <v>13632</v>
      </c>
      <c r="M1034" s="8" t="s">
        <v>13631</v>
      </c>
      <c r="O1034" t="str">
        <f t="shared" si="16"/>
        <v>update item_mst set family_code = 'CMP-BADGE' where item = '027764' and site_ref = 'BENN'</v>
      </c>
      <c r="Q1034" t="s">
        <v>14403</v>
      </c>
    </row>
    <row r="1035" spans="1:17" x14ac:dyDescent="0.25">
      <c r="A1035" s="2" t="s">
        <v>1067</v>
      </c>
      <c r="B1035" s="2" t="s">
        <v>0</v>
      </c>
      <c r="C1035" s="2" t="s">
        <v>9</v>
      </c>
      <c r="D1035" s="2" t="s">
        <v>1072</v>
      </c>
      <c r="E1035" s="3" t="str">
        <f>LEFT(Table8[[#This Row],[PART NUMBER &amp; DESC]],6)</f>
        <v>027765</v>
      </c>
      <c r="G1035" t="s">
        <v>13633</v>
      </c>
      <c r="H1035" t="str">
        <f>Table8[[#This Row],[COMMODITY (FAMILY CODE)]]</f>
        <v>CMP-BADGE</v>
      </c>
      <c r="I1035" s="8" t="s">
        <v>13629</v>
      </c>
      <c r="J1035" t="str">
        <f>Table8[[#This Row],[Column1]]</f>
        <v>027765</v>
      </c>
      <c r="K1035" s="8" t="s">
        <v>13630</v>
      </c>
      <c r="L1035" t="s">
        <v>13632</v>
      </c>
      <c r="M1035" s="8" t="s">
        <v>13631</v>
      </c>
      <c r="O1035" t="str">
        <f t="shared" si="16"/>
        <v>update item_mst set family_code = 'CMP-BADGE' where item = '027765' and site_ref = 'BENN'</v>
      </c>
      <c r="Q1035" t="s">
        <v>14404</v>
      </c>
    </row>
    <row r="1036" spans="1:17" x14ac:dyDescent="0.25">
      <c r="A1036" s="2" t="s">
        <v>1067</v>
      </c>
      <c r="B1036" s="2" t="s">
        <v>0</v>
      </c>
      <c r="C1036" s="2" t="s">
        <v>9</v>
      </c>
      <c r="D1036" s="2" t="s">
        <v>1073</v>
      </c>
      <c r="E1036" s="3" t="str">
        <f>LEFT(Table8[[#This Row],[PART NUMBER &amp; DESC]],6)</f>
        <v>027766</v>
      </c>
      <c r="G1036" t="s">
        <v>13633</v>
      </c>
      <c r="H1036" t="str">
        <f>Table8[[#This Row],[COMMODITY (FAMILY CODE)]]</f>
        <v>CMP-BADGE</v>
      </c>
      <c r="I1036" s="8" t="s">
        <v>13629</v>
      </c>
      <c r="J1036" t="str">
        <f>Table8[[#This Row],[Column1]]</f>
        <v>027766</v>
      </c>
      <c r="K1036" s="8" t="s">
        <v>13630</v>
      </c>
      <c r="L1036" t="s">
        <v>13632</v>
      </c>
      <c r="M1036" s="8" t="s">
        <v>13631</v>
      </c>
      <c r="O1036" t="str">
        <f t="shared" si="16"/>
        <v>update item_mst set family_code = 'CMP-BADGE' where item = '027766' and site_ref = 'BENN'</v>
      </c>
      <c r="Q1036" t="s">
        <v>14405</v>
      </c>
    </row>
    <row r="1037" spans="1:17" x14ac:dyDescent="0.25">
      <c r="A1037" s="2" t="s">
        <v>1067</v>
      </c>
      <c r="B1037" s="2" t="s">
        <v>0</v>
      </c>
      <c r="C1037" s="2" t="s">
        <v>9</v>
      </c>
      <c r="D1037" s="2" t="s">
        <v>1074</v>
      </c>
      <c r="E1037" s="3" t="str">
        <f>LEFT(Table8[[#This Row],[PART NUMBER &amp; DESC]],6)</f>
        <v>027767</v>
      </c>
      <c r="G1037" t="s">
        <v>13633</v>
      </c>
      <c r="H1037" t="str">
        <f>Table8[[#This Row],[COMMODITY (FAMILY CODE)]]</f>
        <v>CMP-BADGE</v>
      </c>
      <c r="I1037" s="8" t="s">
        <v>13629</v>
      </c>
      <c r="J1037" t="str">
        <f>Table8[[#This Row],[Column1]]</f>
        <v>027767</v>
      </c>
      <c r="K1037" s="8" t="s">
        <v>13630</v>
      </c>
      <c r="L1037" t="s">
        <v>13632</v>
      </c>
      <c r="M1037" s="8" t="s">
        <v>13631</v>
      </c>
      <c r="O1037" t="str">
        <f t="shared" si="16"/>
        <v>update item_mst set family_code = 'CMP-BADGE' where item = '027767' and site_ref = 'BENN'</v>
      </c>
      <c r="Q1037" t="s">
        <v>14406</v>
      </c>
    </row>
    <row r="1038" spans="1:17" x14ac:dyDescent="0.25">
      <c r="A1038" s="2" t="s">
        <v>1067</v>
      </c>
      <c r="B1038" s="2" t="s">
        <v>0</v>
      </c>
      <c r="C1038" s="2" t="s">
        <v>9</v>
      </c>
      <c r="D1038" s="2" t="s">
        <v>1075</v>
      </c>
      <c r="E1038" s="3" t="str">
        <f>LEFT(Table8[[#This Row],[PART NUMBER &amp; DESC]],6)</f>
        <v>027781</v>
      </c>
      <c r="G1038" t="s">
        <v>13633</v>
      </c>
      <c r="H1038" t="str">
        <f>Table8[[#This Row],[COMMODITY (FAMILY CODE)]]</f>
        <v>CMP-BADGE</v>
      </c>
      <c r="I1038" s="8" t="s">
        <v>13629</v>
      </c>
      <c r="J1038" t="str">
        <f>Table8[[#This Row],[Column1]]</f>
        <v>027781</v>
      </c>
      <c r="K1038" s="8" t="s">
        <v>13630</v>
      </c>
      <c r="L1038" t="s">
        <v>13632</v>
      </c>
      <c r="M1038" s="8" t="s">
        <v>13631</v>
      </c>
      <c r="O1038" t="str">
        <f t="shared" si="16"/>
        <v>update item_mst set family_code = 'CMP-BADGE' where item = '027781' and site_ref = 'BENN'</v>
      </c>
      <c r="Q1038" t="s">
        <v>14407</v>
      </c>
    </row>
    <row r="1039" spans="1:17" x14ac:dyDescent="0.25">
      <c r="A1039" s="3" t="s">
        <v>1067</v>
      </c>
      <c r="B1039" s="3" t="s">
        <v>0</v>
      </c>
      <c r="C1039" s="3" t="s">
        <v>9</v>
      </c>
      <c r="D1039" s="3" t="s">
        <v>1076</v>
      </c>
      <c r="E1039" s="3" t="str">
        <f>LEFT(Table8[[#This Row],[PART NUMBER &amp; DESC]],6)</f>
        <v>025321</v>
      </c>
      <c r="G1039" t="s">
        <v>13633</v>
      </c>
      <c r="H1039" t="str">
        <f>Table8[[#This Row],[COMMODITY (FAMILY CODE)]]</f>
        <v>CMP-BADGE</v>
      </c>
      <c r="I1039" s="8" t="s">
        <v>13629</v>
      </c>
      <c r="J1039" t="str">
        <f>Table8[[#This Row],[Column1]]</f>
        <v>025321</v>
      </c>
      <c r="K1039" s="8" t="s">
        <v>13630</v>
      </c>
      <c r="L1039" t="s">
        <v>13632</v>
      </c>
      <c r="M1039" s="8" t="s">
        <v>13631</v>
      </c>
      <c r="O1039" t="str">
        <f t="shared" si="16"/>
        <v>update item_mst set family_code = 'CMP-BADGE' where item = '025321' and site_ref = 'BENN'</v>
      </c>
      <c r="Q1039" t="s">
        <v>14408</v>
      </c>
    </row>
    <row r="1040" spans="1:17" x14ac:dyDescent="0.25">
      <c r="A1040" s="2" t="s">
        <v>1067</v>
      </c>
      <c r="B1040" s="2" t="s">
        <v>0</v>
      </c>
      <c r="C1040" s="2" t="s">
        <v>1</v>
      </c>
      <c r="D1040" s="2" t="s">
        <v>1077</v>
      </c>
      <c r="E1040" s="3" t="str">
        <f>LEFT(Table8[[#This Row],[PART NUMBER &amp; DESC]],6)</f>
        <v>027885</v>
      </c>
      <c r="G1040" t="s">
        <v>13633</v>
      </c>
      <c r="H1040" t="str">
        <f>Table8[[#This Row],[COMMODITY (FAMILY CODE)]]</f>
        <v>CMP-PLASTC</v>
      </c>
      <c r="I1040" s="8" t="s">
        <v>13629</v>
      </c>
      <c r="J1040" t="str">
        <f>Table8[[#This Row],[Column1]]</f>
        <v>027885</v>
      </c>
      <c r="K1040" s="8" t="s">
        <v>13630</v>
      </c>
      <c r="L1040" t="s">
        <v>13632</v>
      </c>
      <c r="M1040" s="8" t="s">
        <v>13631</v>
      </c>
      <c r="O1040" t="str">
        <f t="shared" si="16"/>
        <v>update item_mst set family_code = 'CMP-PLASTC' where item = '027885' and site_ref = 'BENN'</v>
      </c>
      <c r="Q1040" t="s">
        <v>14409</v>
      </c>
    </row>
    <row r="1041" spans="1:17" x14ac:dyDescent="0.25">
      <c r="A1041" s="2" t="s">
        <v>1067</v>
      </c>
      <c r="B1041" s="2" t="s">
        <v>0</v>
      </c>
      <c r="C1041" s="2" t="s">
        <v>1</v>
      </c>
      <c r="D1041" s="2" t="s">
        <v>1078</v>
      </c>
      <c r="E1041" s="3" t="str">
        <f>LEFT(Table8[[#This Row],[PART NUMBER &amp; DESC]],6)</f>
        <v>027889</v>
      </c>
      <c r="G1041" t="s">
        <v>13633</v>
      </c>
      <c r="H1041" t="str">
        <f>Table8[[#This Row],[COMMODITY (FAMILY CODE)]]</f>
        <v>CMP-PLASTC</v>
      </c>
      <c r="I1041" s="8" t="s">
        <v>13629</v>
      </c>
      <c r="J1041" t="str">
        <f>Table8[[#This Row],[Column1]]</f>
        <v>027889</v>
      </c>
      <c r="K1041" s="8" t="s">
        <v>13630</v>
      </c>
      <c r="L1041" t="s">
        <v>13632</v>
      </c>
      <c r="M1041" s="8" t="s">
        <v>13631</v>
      </c>
      <c r="O1041" t="str">
        <f t="shared" si="16"/>
        <v>update item_mst set family_code = 'CMP-PLASTC' where item = '027889' and site_ref = 'BENN'</v>
      </c>
      <c r="Q1041" t="s">
        <v>14410</v>
      </c>
    </row>
    <row r="1042" spans="1:17" x14ac:dyDescent="0.25">
      <c r="A1042" s="3" t="s">
        <v>1067</v>
      </c>
      <c r="B1042" s="3" t="s">
        <v>0</v>
      </c>
      <c r="C1042" s="3" t="s">
        <v>1</v>
      </c>
      <c r="D1042" s="3" t="s">
        <v>1079</v>
      </c>
      <c r="E1042" s="3" t="str">
        <f>LEFT(Table8[[#This Row],[PART NUMBER &amp; DESC]],6)</f>
        <v>027891</v>
      </c>
      <c r="G1042" t="s">
        <v>13633</v>
      </c>
      <c r="H1042" t="str">
        <f>Table8[[#This Row],[COMMODITY (FAMILY CODE)]]</f>
        <v>CMP-PLASTC</v>
      </c>
      <c r="I1042" s="8" t="s">
        <v>13629</v>
      </c>
      <c r="J1042" t="str">
        <f>Table8[[#This Row],[Column1]]</f>
        <v>027891</v>
      </c>
      <c r="K1042" s="8" t="s">
        <v>13630</v>
      </c>
      <c r="L1042" t="s">
        <v>13632</v>
      </c>
      <c r="M1042" s="8" t="s">
        <v>13631</v>
      </c>
      <c r="O1042" t="str">
        <f t="shared" si="16"/>
        <v>update item_mst set family_code = 'CMP-PLASTC' where item = '027891' and site_ref = 'BENN'</v>
      </c>
      <c r="Q1042" t="s">
        <v>14411</v>
      </c>
    </row>
    <row r="1043" spans="1:17" x14ac:dyDescent="0.25">
      <c r="A1043" s="2" t="s">
        <v>1067</v>
      </c>
      <c r="B1043" s="2" t="s">
        <v>0</v>
      </c>
      <c r="C1043" s="2" t="s">
        <v>1</v>
      </c>
      <c r="D1043" s="2" t="s">
        <v>1080</v>
      </c>
      <c r="E1043" s="3" t="str">
        <f>LEFT(Table8[[#This Row],[PART NUMBER &amp; DESC]],6)</f>
        <v>027894</v>
      </c>
      <c r="G1043" t="s">
        <v>13633</v>
      </c>
      <c r="H1043" t="str">
        <f>Table8[[#This Row],[COMMODITY (FAMILY CODE)]]</f>
        <v>CMP-PLASTC</v>
      </c>
      <c r="I1043" s="8" t="s">
        <v>13629</v>
      </c>
      <c r="J1043" t="str">
        <f>Table8[[#This Row],[Column1]]</f>
        <v>027894</v>
      </c>
      <c r="K1043" s="8" t="s">
        <v>13630</v>
      </c>
      <c r="L1043" t="s">
        <v>13632</v>
      </c>
      <c r="M1043" s="8" t="s">
        <v>13631</v>
      </c>
      <c r="O1043" t="str">
        <f t="shared" si="16"/>
        <v>update item_mst set family_code = 'CMP-PLASTC' where item = '027894' and site_ref = 'BENN'</v>
      </c>
      <c r="Q1043" t="s">
        <v>14412</v>
      </c>
    </row>
    <row r="1044" spans="1:17" x14ac:dyDescent="0.25">
      <c r="A1044" s="2" t="s">
        <v>1067</v>
      </c>
      <c r="B1044" s="2" t="s">
        <v>0</v>
      </c>
      <c r="C1044" s="2" t="s">
        <v>1</v>
      </c>
      <c r="D1044" s="2" t="s">
        <v>1081</v>
      </c>
      <c r="E1044" s="3" t="str">
        <f>LEFT(Table8[[#This Row],[PART NUMBER &amp; DESC]],6)</f>
        <v>027896</v>
      </c>
      <c r="G1044" t="s">
        <v>13633</v>
      </c>
      <c r="H1044" t="str">
        <f>Table8[[#This Row],[COMMODITY (FAMILY CODE)]]</f>
        <v>CMP-PLASTC</v>
      </c>
      <c r="I1044" s="8" t="s">
        <v>13629</v>
      </c>
      <c r="J1044" t="str">
        <f>Table8[[#This Row],[Column1]]</f>
        <v>027896</v>
      </c>
      <c r="K1044" s="8" t="s">
        <v>13630</v>
      </c>
      <c r="L1044" t="s">
        <v>13632</v>
      </c>
      <c r="M1044" s="8" t="s">
        <v>13631</v>
      </c>
      <c r="O1044" t="str">
        <f t="shared" si="16"/>
        <v>update item_mst set family_code = 'CMP-PLASTC' where item = '027896' and site_ref = 'BENN'</v>
      </c>
      <c r="Q1044" t="s">
        <v>14413</v>
      </c>
    </row>
    <row r="1045" spans="1:17" x14ac:dyDescent="0.25">
      <c r="A1045" s="2" t="s">
        <v>1067</v>
      </c>
      <c r="B1045" s="2" t="s">
        <v>0</v>
      </c>
      <c r="C1045" s="2" t="s">
        <v>9</v>
      </c>
      <c r="D1045" s="2" t="s">
        <v>1082</v>
      </c>
      <c r="E1045" s="3" t="str">
        <f>LEFT(Table8[[#This Row],[PART NUMBER &amp; DESC]],6)</f>
        <v>025322</v>
      </c>
      <c r="G1045" t="s">
        <v>13633</v>
      </c>
      <c r="H1045" t="str">
        <f>Table8[[#This Row],[COMMODITY (FAMILY CODE)]]</f>
        <v>CMP-BADGE</v>
      </c>
      <c r="I1045" s="8" t="s">
        <v>13629</v>
      </c>
      <c r="J1045" t="str">
        <f>Table8[[#This Row],[Column1]]</f>
        <v>025322</v>
      </c>
      <c r="K1045" s="8" t="s">
        <v>13630</v>
      </c>
      <c r="L1045" t="s">
        <v>13632</v>
      </c>
      <c r="M1045" s="8" t="s">
        <v>13631</v>
      </c>
      <c r="O1045" t="str">
        <f t="shared" si="16"/>
        <v>update item_mst set family_code = 'CMP-BADGE' where item = '025322' and site_ref = 'BENN'</v>
      </c>
      <c r="Q1045" t="s">
        <v>14414</v>
      </c>
    </row>
    <row r="1046" spans="1:17" x14ac:dyDescent="0.25">
      <c r="A1046" s="3" t="s">
        <v>1067</v>
      </c>
      <c r="B1046" s="3" t="s">
        <v>0</v>
      </c>
      <c r="C1046" s="3" t="s">
        <v>9</v>
      </c>
      <c r="D1046" s="3" t="s">
        <v>1083</v>
      </c>
      <c r="E1046" s="3" t="str">
        <f>LEFT(Table8[[#This Row],[PART NUMBER &amp; DESC]],6)</f>
        <v>025323</v>
      </c>
      <c r="G1046" t="s">
        <v>13633</v>
      </c>
      <c r="H1046" t="str">
        <f>Table8[[#This Row],[COMMODITY (FAMILY CODE)]]</f>
        <v>CMP-BADGE</v>
      </c>
      <c r="I1046" s="8" t="s">
        <v>13629</v>
      </c>
      <c r="J1046" t="str">
        <f>Table8[[#This Row],[Column1]]</f>
        <v>025323</v>
      </c>
      <c r="K1046" s="8" t="s">
        <v>13630</v>
      </c>
      <c r="L1046" t="s">
        <v>13632</v>
      </c>
      <c r="M1046" s="8" t="s">
        <v>13631</v>
      </c>
      <c r="O1046" t="str">
        <f t="shared" si="16"/>
        <v>update item_mst set family_code = 'CMP-BADGE' where item = '025323' and site_ref = 'BENN'</v>
      </c>
      <c r="Q1046" t="s">
        <v>14415</v>
      </c>
    </row>
    <row r="1047" spans="1:17" x14ac:dyDescent="0.25">
      <c r="A1047" s="3" t="s">
        <v>1067</v>
      </c>
      <c r="B1047" s="3" t="s">
        <v>0</v>
      </c>
      <c r="C1047" s="3" t="s">
        <v>9</v>
      </c>
      <c r="D1047" s="3" t="s">
        <v>1084</v>
      </c>
      <c r="E1047" s="3" t="str">
        <f>LEFT(Table8[[#This Row],[PART NUMBER &amp; DESC]],6)</f>
        <v>027820</v>
      </c>
      <c r="G1047" t="s">
        <v>13633</v>
      </c>
      <c r="H1047" t="str">
        <f>Table8[[#This Row],[COMMODITY (FAMILY CODE)]]</f>
        <v>CMP-BADGE</v>
      </c>
      <c r="I1047" s="8" t="s">
        <v>13629</v>
      </c>
      <c r="J1047" t="str">
        <f>Table8[[#This Row],[Column1]]</f>
        <v>027820</v>
      </c>
      <c r="K1047" s="8" t="s">
        <v>13630</v>
      </c>
      <c r="L1047" t="s">
        <v>13632</v>
      </c>
      <c r="M1047" s="8" t="s">
        <v>13631</v>
      </c>
      <c r="O1047" t="str">
        <f t="shared" si="16"/>
        <v>update item_mst set family_code = 'CMP-BADGE' where item = '027820' and site_ref = 'BENN'</v>
      </c>
      <c r="Q1047" t="s">
        <v>14416</v>
      </c>
    </row>
    <row r="1048" spans="1:17" x14ac:dyDescent="0.25">
      <c r="A1048" s="3" t="s">
        <v>1067</v>
      </c>
      <c r="B1048" s="3" t="s">
        <v>0</v>
      </c>
      <c r="C1048" s="3" t="s">
        <v>9</v>
      </c>
      <c r="D1048" s="3" t="s">
        <v>1085</v>
      </c>
      <c r="E1048" s="3" t="str">
        <f>LEFT(Table8[[#This Row],[PART NUMBER &amp; DESC]],6)</f>
        <v>027012</v>
      </c>
      <c r="G1048" t="s">
        <v>13633</v>
      </c>
      <c r="H1048" t="str">
        <f>Table8[[#This Row],[COMMODITY (FAMILY CODE)]]</f>
        <v>CMP-BADGE</v>
      </c>
      <c r="I1048" s="8" t="s">
        <v>13629</v>
      </c>
      <c r="J1048" t="str">
        <f>Table8[[#This Row],[Column1]]</f>
        <v>027012</v>
      </c>
      <c r="K1048" s="8" t="s">
        <v>13630</v>
      </c>
      <c r="L1048" t="s">
        <v>13632</v>
      </c>
      <c r="M1048" s="8" t="s">
        <v>13631</v>
      </c>
      <c r="O1048" t="str">
        <f t="shared" si="16"/>
        <v>update item_mst set family_code = 'CMP-BADGE' where item = '027012' and site_ref = 'BENN'</v>
      </c>
      <c r="Q1048" t="s">
        <v>14417</v>
      </c>
    </row>
    <row r="1049" spans="1:17" x14ac:dyDescent="0.25">
      <c r="A1049" s="2" t="s">
        <v>1067</v>
      </c>
      <c r="B1049" s="2" t="s">
        <v>0</v>
      </c>
      <c r="C1049" s="2" t="s">
        <v>9</v>
      </c>
      <c r="D1049" s="2" t="s">
        <v>1086</v>
      </c>
      <c r="E1049" s="3" t="str">
        <f>LEFT(Table8[[#This Row],[PART NUMBER &amp; DESC]],6)</f>
        <v>027013</v>
      </c>
      <c r="G1049" t="s">
        <v>13633</v>
      </c>
      <c r="H1049" t="str">
        <f>Table8[[#This Row],[COMMODITY (FAMILY CODE)]]</f>
        <v>CMP-BADGE</v>
      </c>
      <c r="I1049" s="8" t="s">
        <v>13629</v>
      </c>
      <c r="J1049" t="str">
        <f>Table8[[#This Row],[Column1]]</f>
        <v>027013</v>
      </c>
      <c r="K1049" s="8" t="s">
        <v>13630</v>
      </c>
      <c r="L1049" t="s">
        <v>13632</v>
      </c>
      <c r="M1049" s="8" t="s">
        <v>13631</v>
      </c>
      <c r="O1049" t="str">
        <f t="shared" si="16"/>
        <v>update item_mst set family_code = 'CMP-BADGE' where item = '027013' and site_ref = 'BENN'</v>
      </c>
      <c r="Q1049" t="s">
        <v>14418</v>
      </c>
    </row>
    <row r="1050" spans="1:17" x14ac:dyDescent="0.25">
      <c r="A1050" s="3" t="s">
        <v>1067</v>
      </c>
      <c r="B1050" s="3" t="s">
        <v>0</v>
      </c>
      <c r="C1050" s="3" t="s">
        <v>9</v>
      </c>
      <c r="D1050" s="3" t="s">
        <v>1087</v>
      </c>
      <c r="E1050" s="3" t="str">
        <f>LEFT(Table8[[#This Row],[PART NUMBER &amp; DESC]],6)</f>
        <v>027015</v>
      </c>
      <c r="G1050" t="s">
        <v>13633</v>
      </c>
      <c r="H1050" t="str">
        <f>Table8[[#This Row],[COMMODITY (FAMILY CODE)]]</f>
        <v>CMP-BADGE</v>
      </c>
      <c r="I1050" s="8" t="s">
        <v>13629</v>
      </c>
      <c r="J1050" t="str">
        <f>Table8[[#This Row],[Column1]]</f>
        <v>027015</v>
      </c>
      <c r="K1050" s="8" t="s">
        <v>13630</v>
      </c>
      <c r="L1050" t="s">
        <v>13632</v>
      </c>
      <c r="M1050" s="8" t="s">
        <v>13631</v>
      </c>
      <c r="O1050" t="str">
        <f t="shared" si="16"/>
        <v>update item_mst set family_code = 'CMP-BADGE' where item = '027015' and site_ref = 'BENN'</v>
      </c>
      <c r="Q1050" t="s">
        <v>14419</v>
      </c>
    </row>
    <row r="1051" spans="1:17" x14ac:dyDescent="0.25">
      <c r="A1051" s="2" t="s">
        <v>1067</v>
      </c>
      <c r="B1051" s="2" t="s">
        <v>0</v>
      </c>
      <c r="C1051" s="2" t="s">
        <v>9</v>
      </c>
      <c r="D1051" s="2" t="s">
        <v>1088</v>
      </c>
      <c r="E1051" s="3" t="str">
        <f>LEFT(Table8[[#This Row],[PART NUMBER &amp; DESC]],6)</f>
        <v>027016</v>
      </c>
      <c r="G1051" t="s">
        <v>13633</v>
      </c>
      <c r="H1051" t="str">
        <f>Table8[[#This Row],[COMMODITY (FAMILY CODE)]]</f>
        <v>CMP-BADGE</v>
      </c>
      <c r="I1051" s="8" t="s">
        <v>13629</v>
      </c>
      <c r="J1051" t="str">
        <f>Table8[[#This Row],[Column1]]</f>
        <v>027016</v>
      </c>
      <c r="K1051" s="8" t="s">
        <v>13630</v>
      </c>
      <c r="L1051" t="s">
        <v>13632</v>
      </c>
      <c r="M1051" s="8" t="s">
        <v>13631</v>
      </c>
      <c r="O1051" t="str">
        <f t="shared" si="16"/>
        <v>update item_mst set family_code = 'CMP-BADGE' where item = '027016' and site_ref = 'BENN'</v>
      </c>
      <c r="Q1051" t="s">
        <v>14420</v>
      </c>
    </row>
    <row r="1052" spans="1:17" x14ac:dyDescent="0.25">
      <c r="A1052" s="3" t="s">
        <v>1067</v>
      </c>
      <c r="B1052" s="3" t="s">
        <v>0</v>
      </c>
      <c r="C1052" s="3" t="s">
        <v>9</v>
      </c>
      <c r="D1052" s="3" t="s">
        <v>1089</v>
      </c>
      <c r="E1052" s="3" t="str">
        <f>LEFT(Table8[[#This Row],[PART NUMBER &amp; DESC]],6)</f>
        <v>027018</v>
      </c>
      <c r="G1052" t="s">
        <v>13633</v>
      </c>
      <c r="H1052" t="str">
        <f>Table8[[#This Row],[COMMODITY (FAMILY CODE)]]</f>
        <v>CMP-BADGE</v>
      </c>
      <c r="I1052" s="8" t="s">
        <v>13629</v>
      </c>
      <c r="J1052" t="str">
        <f>Table8[[#This Row],[Column1]]</f>
        <v>027018</v>
      </c>
      <c r="K1052" s="8" t="s">
        <v>13630</v>
      </c>
      <c r="L1052" t="s">
        <v>13632</v>
      </c>
      <c r="M1052" s="8" t="s">
        <v>13631</v>
      </c>
      <c r="O1052" t="str">
        <f t="shared" si="16"/>
        <v>update item_mst set family_code = 'CMP-BADGE' where item = '027018' and site_ref = 'BENN'</v>
      </c>
      <c r="Q1052" t="s">
        <v>14421</v>
      </c>
    </row>
    <row r="1053" spans="1:17" x14ac:dyDescent="0.25">
      <c r="A1053" s="2" t="s">
        <v>1067</v>
      </c>
      <c r="B1053" s="2" t="s">
        <v>0</v>
      </c>
      <c r="C1053" s="2" t="s">
        <v>9</v>
      </c>
      <c r="D1053" s="2" t="s">
        <v>1090</v>
      </c>
      <c r="E1053" s="3" t="str">
        <f>LEFT(Table8[[#This Row],[PART NUMBER &amp; DESC]],6)</f>
        <v>027019</v>
      </c>
      <c r="G1053" t="s">
        <v>13633</v>
      </c>
      <c r="H1053" t="str">
        <f>Table8[[#This Row],[COMMODITY (FAMILY CODE)]]</f>
        <v>CMP-BADGE</v>
      </c>
      <c r="I1053" s="8" t="s">
        <v>13629</v>
      </c>
      <c r="J1053" t="str">
        <f>Table8[[#This Row],[Column1]]</f>
        <v>027019</v>
      </c>
      <c r="K1053" s="8" t="s">
        <v>13630</v>
      </c>
      <c r="L1053" t="s">
        <v>13632</v>
      </c>
      <c r="M1053" s="8" t="s">
        <v>13631</v>
      </c>
      <c r="O1053" t="str">
        <f t="shared" si="16"/>
        <v>update item_mst set family_code = 'CMP-BADGE' where item = '027019' and site_ref = 'BENN'</v>
      </c>
      <c r="Q1053" t="s">
        <v>14422</v>
      </c>
    </row>
    <row r="1054" spans="1:17" x14ac:dyDescent="0.25">
      <c r="A1054" s="3" t="s">
        <v>1067</v>
      </c>
      <c r="B1054" s="3" t="s">
        <v>0</v>
      </c>
      <c r="C1054" s="3" t="s">
        <v>9</v>
      </c>
      <c r="D1054" s="3" t="s">
        <v>1091</v>
      </c>
      <c r="E1054" s="3" t="str">
        <f>LEFT(Table8[[#This Row],[PART NUMBER &amp; DESC]],6)</f>
        <v>027020</v>
      </c>
      <c r="G1054" t="s">
        <v>13633</v>
      </c>
      <c r="H1054" t="str">
        <f>Table8[[#This Row],[COMMODITY (FAMILY CODE)]]</f>
        <v>CMP-BADGE</v>
      </c>
      <c r="I1054" s="8" t="s">
        <v>13629</v>
      </c>
      <c r="J1054" t="str">
        <f>Table8[[#This Row],[Column1]]</f>
        <v>027020</v>
      </c>
      <c r="K1054" s="8" t="s">
        <v>13630</v>
      </c>
      <c r="L1054" t="s">
        <v>13632</v>
      </c>
      <c r="M1054" s="8" t="s">
        <v>13631</v>
      </c>
      <c r="O1054" t="str">
        <f t="shared" si="16"/>
        <v>update item_mst set family_code = 'CMP-BADGE' where item = '027020' and site_ref = 'BENN'</v>
      </c>
      <c r="Q1054" t="s">
        <v>14423</v>
      </c>
    </row>
    <row r="1055" spans="1:17" x14ac:dyDescent="0.25">
      <c r="A1055" s="2" t="s">
        <v>1067</v>
      </c>
      <c r="B1055" s="2" t="s">
        <v>0</v>
      </c>
      <c r="C1055" s="2" t="s">
        <v>9</v>
      </c>
      <c r="D1055" s="2" t="s">
        <v>1092</v>
      </c>
      <c r="E1055" s="3" t="str">
        <f>LEFT(Table8[[#This Row],[PART NUMBER &amp; DESC]],6)</f>
        <v>027021</v>
      </c>
      <c r="G1055" t="s">
        <v>13633</v>
      </c>
      <c r="H1055" t="str">
        <f>Table8[[#This Row],[COMMODITY (FAMILY CODE)]]</f>
        <v>CMP-BADGE</v>
      </c>
      <c r="I1055" s="8" t="s">
        <v>13629</v>
      </c>
      <c r="J1055" t="str">
        <f>Table8[[#This Row],[Column1]]</f>
        <v>027021</v>
      </c>
      <c r="K1055" s="8" t="s">
        <v>13630</v>
      </c>
      <c r="L1055" t="s">
        <v>13632</v>
      </c>
      <c r="M1055" s="8" t="s">
        <v>13631</v>
      </c>
      <c r="O1055" t="str">
        <f t="shared" si="16"/>
        <v>update item_mst set family_code = 'CMP-BADGE' where item = '027021' and site_ref = 'BENN'</v>
      </c>
      <c r="Q1055" t="s">
        <v>14424</v>
      </c>
    </row>
    <row r="1056" spans="1:17" x14ac:dyDescent="0.25">
      <c r="A1056" s="3" t="s">
        <v>1067</v>
      </c>
      <c r="B1056" s="3" t="s">
        <v>0</v>
      </c>
      <c r="C1056" s="3" t="s">
        <v>9</v>
      </c>
      <c r="D1056" s="3" t="s">
        <v>1093</v>
      </c>
      <c r="E1056" s="3" t="str">
        <f>LEFT(Table8[[#This Row],[PART NUMBER &amp; DESC]],6)</f>
        <v>027022</v>
      </c>
      <c r="G1056" t="s">
        <v>13633</v>
      </c>
      <c r="H1056" t="str">
        <f>Table8[[#This Row],[COMMODITY (FAMILY CODE)]]</f>
        <v>CMP-BADGE</v>
      </c>
      <c r="I1056" s="8" t="s">
        <v>13629</v>
      </c>
      <c r="J1056" t="str">
        <f>Table8[[#This Row],[Column1]]</f>
        <v>027022</v>
      </c>
      <c r="K1056" s="8" t="s">
        <v>13630</v>
      </c>
      <c r="L1056" t="s">
        <v>13632</v>
      </c>
      <c r="M1056" s="8" t="s">
        <v>13631</v>
      </c>
      <c r="O1056" t="str">
        <f t="shared" si="16"/>
        <v>update item_mst set family_code = 'CMP-BADGE' where item = '027022' and site_ref = 'BENN'</v>
      </c>
      <c r="Q1056" t="s">
        <v>14425</v>
      </c>
    </row>
    <row r="1057" spans="1:17" x14ac:dyDescent="0.25">
      <c r="A1057" s="2" t="s">
        <v>1067</v>
      </c>
      <c r="B1057" s="2" t="s">
        <v>0</v>
      </c>
      <c r="C1057" s="2" t="s">
        <v>9</v>
      </c>
      <c r="D1057" s="2" t="s">
        <v>1094</v>
      </c>
      <c r="E1057" s="3" t="str">
        <f>LEFT(Table8[[#This Row],[PART NUMBER &amp; DESC]],6)</f>
        <v>027023</v>
      </c>
      <c r="G1057" t="s">
        <v>13633</v>
      </c>
      <c r="H1057" t="str">
        <f>Table8[[#This Row],[COMMODITY (FAMILY CODE)]]</f>
        <v>CMP-BADGE</v>
      </c>
      <c r="I1057" s="8" t="s">
        <v>13629</v>
      </c>
      <c r="J1057" t="str">
        <f>Table8[[#This Row],[Column1]]</f>
        <v>027023</v>
      </c>
      <c r="K1057" s="8" t="s">
        <v>13630</v>
      </c>
      <c r="L1057" t="s">
        <v>13632</v>
      </c>
      <c r="M1057" s="8" t="s">
        <v>13631</v>
      </c>
      <c r="O1057" t="str">
        <f t="shared" si="16"/>
        <v>update item_mst set family_code = 'CMP-BADGE' where item = '027023' and site_ref = 'BENN'</v>
      </c>
      <c r="Q1057" t="s">
        <v>14426</v>
      </c>
    </row>
    <row r="1058" spans="1:17" x14ac:dyDescent="0.25">
      <c r="A1058" s="2" t="s">
        <v>1067</v>
      </c>
      <c r="B1058" s="2" t="s">
        <v>0</v>
      </c>
      <c r="C1058" s="2" t="s">
        <v>9</v>
      </c>
      <c r="D1058" s="2" t="s">
        <v>1095</v>
      </c>
      <c r="E1058" s="3" t="str">
        <f>LEFT(Table8[[#This Row],[PART NUMBER &amp; DESC]],6)</f>
        <v>027600</v>
      </c>
      <c r="G1058" t="s">
        <v>13633</v>
      </c>
      <c r="H1058" t="str">
        <f>Table8[[#This Row],[COMMODITY (FAMILY CODE)]]</f>
        <v>CMP-BADGE</v>
      </c>
      <c r="I1058" s="8" t="s">
        <v>13629</v>
      </c>
      <c r="J1058" t="str">
        <f>Table8[[#This Row],[Column1]]</f>
        <v>027600</v>
      </c>
      <c r="K1058" s="8" t="s">
        <v>13630</v>
      </c>
      <c r="L1058" t="s">
        <v>13632</v>
      </c>
      <c r="M1058" s="8" t="s">
        <v>13631</v>
      </c>
      <c r="O1058" t="str">
        <f t="shared" si="16"/>
        <v>update item_mst set family_code = 'CMP-BADGE' where item = '027600' and site_ref = 'BENN'</v>
      </c>
      <c r="Q1058" t="s">
        <v>14427</v>
      </c>
    </row>
    <row r="1059" spans="1:17" x14ac:dyDescent="0.25">
      <c r="A1059" s="2" t="s">
        <v>1067</v>
      </c>
      <c r="B1059" s="2" t="s">
        <v>0</v>
      </c>
      <c r="C1059" s="2" t="s">
        <v>9</v>
      </c>
      <c r="D1059" s="2" t="s">
        <v>1096</v>
      </c>
      <c r="E1059" s="3" t="str">
        <f>LEFT(Table8[[#This Row],[PART NUMBER &amp; DESC]],6)</f>
        <v>033152</v>
      </c>
      <c r="G1059" t="s">
        <v>13633</v>
      </c>
      <c r="H1059" t="str">
        <f>Table8[[#This Row],[COMMODITY (FAMILY CODE)]]</f>
        <v>CMP-BADGE</v>
      </c>
      <c r="I1059" s="8" t="s">
        <v>13629</v>
      </c>
      <c r="J1059" t="str">
        <f>Table8[[#This Row],[Column1]]</f>
        <v>033152</v>
      </c>
      <c r="K1059" s="8" t="s">
        <v>13630</v>
      </c>
      <c r="L1059" t="s">
        <v>13632</v>
      </c>
      <c r="M1059" s="8" t="s">
        <v>13631</v>
      </c>
      <c r="O1059" t="str">
        <f t="shared" si="16"/>
        <v>update item_mst set family_code = 'CMP-BADGE' where item = '033152' and site_ref = 'BENN'</v>
      </c>
      <c r="Q1059" t="s">
        <v>14428</v>
      </c>
    </row>
    <row r="1060" spans="1:17" x14ac:dyDescent="0.25">
      <c r="A1060" s="3" t="s">
        <v>1067</v>
      </c>
      <c r="B1060" s="3" t="s">
        <v>0</v>
      </c>
      <c r="C1060" s="3" t="s">
        <v>9</v>
      </c>
      <c r="D1060" s="3" t="s">
        <v>1097</v>
      </c>
      <c r="E1060" s="3" t="str">
        <f>LEFT(Table8[[#This Row],[PART NUMBER &amp; DESC]],6)</f>
        <v>033153</v>
      </c>
      <c r="G1060" t="s">
        <v>13633</v>
      </c>
      <c r="H1060" t="str">
        <f>Table8[[#This Row],[COMMODITY (FAMILY CODE)]]</f>
        <v>CMP-BADGE</v>
      </c>
      <c r="I1060" s="8" t="s">
        <v>13629</v>
      </c>
      <c r="J1060" t="str">
        <f>Table8[[#This Row],[Column1]]</f>
        <v>033153</v>
      </c>
      <c r="K1060" s="8" t="s">
        <v>13630</v>
      </c>
      <c r="L1060" t="s">
        <v>13632</v>
      </c>
      <c r="M1060" s="8" t="s">
        <v>13631</v>
      </c>
      <c r="O1060" t="str">
        <f t="shared" si="16"/>
        <v>update item_mst set family_code = 'CMP-BADGE' where item = '033153' and site_ref = 'BENN'</v>
      </c>
      <c r="Q1060" t="s">
        <v>14429</v>
      </c>
    </row>
    <row r="1061" spans="1:17" x14ac:dyDescent="0.25">
      <c r="A1061" s="2" t="s">
        <v>1067</v>
      </c>
      <c r="B1061" s="2" t="s">
        <v>0</v>
      </c>
      <c r="C1061" s="2" t="s">
        <v>9</v>
      </c>
      <c r="D1061" s="2" t="s">
        <v>1098</v>
      </c>
      <c r="E1061" s="3" t="str">
        <f>LEFT(Table8[[#This Row],[PART NUMBER &amp; DESC]],6)</f>
        <v>033154</v>
      </c>
      <c r="G1061" t="s">
        <v>13633</v>
      </c>
      <c r="H1061" t="str">
        <f>Table8[[#This Row],[COMMODITY (FAMILY CODE)]]</f>
        <v>CMP-BADGE</v>
      </c>
      <c r="I1061" s="8" t="s">
        <v>13629</v>
      </c>
      <c r="J1061" t="str">
        <f>Table8[[#This Row],[Column1]]</f>
        <v>033154</v>
      </c>
      <c r="K1061" s="8" t="s">
        <v>13630</v>
      </c>
      <c r="L1061" t="s">
        <v>13632</v>
      </c>
      <c r="M1061" s="8" t="s">
        <v>13631</v>
      </c>
      <c r="O1061" t="str">
        <f t="shared" si="16"/>
        <v>update item_mst set family_code = 'CMP-BADGE' where item = '033154' and site_ref = 'BENN'</v>
      </c>
      <c r="Q1061" t="s">
        <v>14430</v>
      </c>
    </row>
    <row r="1062" spans="1:17" x14ac:dyDescent="0.25">
      <c r="A1062" s="3" t="s">
        <v>1067</v>
      </c>
      <c r="B1062" s="3" t="s">
        <v>0</v>
      </c>
      <c r="C1062" s="3" t="s">
        <v>9</v>
      </c>
      <c r="D1062" s="3" t="s">
        <v>1099</v>
      </c>
      <c r="E1062" s="3" t="str">
        <f>LEFT(Table8[[#This Row],[PART NUMBER &amp; DESC]],6)</f>
        <v>032772</v>
      </c>
      <c r="G1062" t="s">
        <v>13633</v>
      </c>
      <c r="H1062" t="str">
        <f>Table8[[#This Row],[COMMODITY (FAMILY CODE)]]</f>
        <v>CMP-BADGE</v>
      </c>
      <c r="I1062" s="8" t="s">
        <v>13629</v>
      </c>
      <c r="J1062" t="str">
        <f>Table8[[#This Row],[Column1]]</f>
        <v>032772</v>
      </c>
      <c r="K1062" s="8" t="s">
        <v>13630</v>
      </c>
      <c r="L1062" t="s">
        <v>13632</v>
      </c>
      <c r="M1062" s="8" t="s">
        <v>13631</v>
      </c>
      <c r="O1062" t="str">
        <f t="shared" si="16"/>
        <v>update item_mst set family_code = 'CMP-BADGE' where item = '032772' and site_ref = 'BENN'</v>
      </c>
      <c r="Q1062" t="s">
        <v>14431</v>
      </c>
    </row>
    <row r="1063" spans="1:17" x14ac:dyDescent="0.25">
      <c r="A1063" s="3" t="s">
        <v>1067</v>
      </c>
      <c r="B1063" s="3" t="s">
        <v>0</v>
      </c>
      <c r="C1063" s="3" t="s">
        <v>9</v>
      </c>
      <c r="D1063" s="3" t="s">
        <v>1100</v>
      </c>
      <c r="E1063" s="3" t="str">
        <f>LEFT(Table8[[#This Row],[PART NUMBER &amp; DESC]],6)</f>
        <v>032773</v>
      </c>
      <c r="G1063" t="s">
        <v>13633</v>
      </c>
      <c r="H1063" t="str">
        <f>Table8[[#This Row],[COMMODITY (FAMILY CODE)]]</f>
        <v>CMP-BADGE</v>
      </c>
      <c r="I1063" s="8" t="s">
        <v>13629</v>
      </c>
      <c r="J1063" t="str">
        <f>Table8[[#This Row],[Column1]]</f>
        <v>032773</v>
      </c>
      <c r="K1063" s="8" t="s">
        <v>13630</v>
      </c>
      <c r="L1063" t="s">
        <v>13632</v>
      </c>
      <c r="M1063" s="8" t="s">
        <v>13631</v>
      </c>
      <c r="O1063" t="str">
        <f t="shared" si="16"/>
        <v>update item_mst set family_code = 'CMP-BADGE' where item = '032773' and site_ref = 'BENN'</v>
      </c>
      <c r="Q1063" t="s">
        <v>14432</v>
      </c>
    </row>
    <row r="1064" spans="1:17" x14ac:dyDescent="0.25">
      <c r="A1064" s="2" t="s">
        <v>1067</v>
      </c>
      <c r="B1064" s="2" t="s">
        <v>0</v>
      </c>
      <c r="C1064" s="2" t="s">
        <v>9</v>
      </c>
      <c r="D1064" s="2" t="s">
        <v>1101</v>
      </c>
      <c r="E1064" s="3" t="str">
        <f>LEFT(Table8[[#This Row],[PART NUMBER &amp; DESC]],6)</f>
        <v>027736</v>
      </c>
      <c r="G1064" t="s">
        <v>13633</v>
      </c>
      <c r="H1064" t="str">
        <f>Table8[[#This Row],[COMMODITY (FAMILY CODE)]]</f>
        <v>CMP-BADGE</v>
      </c>
      <c r="I1064" s="8" t="s">
        <v>13629</v>
      </c>
      <c r="J1064" t="str">
        <f>Table8[[#This Row],[Column1]]</f>
        <v>027736</v>
      </c>
      <c r="K1064" s="8" t="s">
        <v>13630</v>
      </c>
      <c r="L1064" t="s">
        <v>13632</v>
      </c>
      <c r="M1064" s="8" t="s">
        <v>13631</v>
      </c>
      <c r="O1064" t="str">
        <f t="shared" si="16"/>
        <v>update item_mst set family_code = 'CMP-BADGE' where item = '027736' and site_ref = 'BENN'</v>
      </c>
      <c r="Q1064" t="s">
        <v>14433</v>
      </c>
    </row>
    <row r="1065" spans="1:17" x14ac:dyDescent="0.25">
      <c r="A1065" s="3" t="s">
        <v>1067</v>
      </c>
      <c r="B1065" s="3" t="s">
        <v>0</v>
      </c>
      <c r="C1065" s="3" t="s">
        <v>9</v>
      </c>
      <c r="D1065" s="3" t="s">
        <v>1102</v>
      </c>
      <c r="E1065" s="3" t="str">
        <f>LEFT(Table8[[#This Row],[PART NUMBER &amp; DESC]],6)</f>
        <v>027737</v>
      </c>
      <c r="G1065" t="s">
        <v>13633</v>
      </c>
      <c r="H1065" t="str">
        <f>Table8[[#This Row],[COMMODITY (FAMILY CODE)]]</f>
        <v>CMP-BADGE</v>
      </c>
      <c r="I1065" s="8" t="s">
        <v>13629</v>
      </c>
      <c r="J1065" t="str">
        <f>Table8[[#This Row],[Column1]]</f>
        <v>027737</v>
      </c>
      <c r="K1065" s="8" t="s">
        <v>13630</v>
      </c>
      <c r="L1065" t="s">
        <v>13632</v>
      </c>
      <c r="M1065" s="8" t="s">
        <v>13631</v>
      </c>
      <c r="O1065" t="str">
        <f t="shared" si="16"/>
        <v>update item_mst set family_code = 'CMP-BADGE' where item = '027737' and site_ref = 'BENN'</v>
      </c>
      <c r="Q1065" t="s">
        <v>14434</v>
      </c>
    </row>
    <row r="1066" spans="1:17" x14ac:dyDescent="0.25">
      <c r="A1066" s="2" t="s">
        <v>1067</v>
      </c>
      <c r="B1066" s="2" t="s">
        <v>0</v>
      </c>
      <c r="C1066" s="2" t="s">
        <v>1</v>
      </c>
      <c r="D1066" s="2" t="s">
        <v>1103</v>
      </c>
      <c r="E1066" s="3" t="str">
        <f>LEFT(Table8[[#This Row],[PART NUMBER &amp; DESC]],6)</f>
        <v>028837</v>
      </c>
      <c r="G1066" t="s">
        <v>13633</v>
      </c>
      <c r="H1066" t="str">
        <f>Table8[[#This Row],[COMMODITY (FAMILY CODE)]]</f>
        <v>CMP-PLASTC</v>
      </c>
      <c r="I1066" s="8" t="s">
        <v>13629</v>
      </c>
      <c r="J1066" t="str">
        <f>Table8[[#This Row],[Column1]]</f>
        <v>028837</v>
      </c>
      <c r="K1066" s="8" t="s">
        <v>13630</v>
      </c>
      <c r="L1066" t="s">
        <v>13632</v>
      </c>
      <c r="M1066" s="8" t="s">
        <v>13631</v>
      </c>
      <c r="O1066" t="str">
        <f t="shared" si="16"/>
        <v>update item_mst set family_code = 'CMP-PLASTC' where item = '028837' and site_ref = 'BENN'</v>
      </c>
      <c r="Q1066" t="s">
        <v>14435</v>
      </c>
    </row>
    <row r="1067" spans="1:17" x14ac:dyDescent="0.25">
      <c r="A1067" s="2" t="s">
        <v>1067</v>
      </c>
      <c r="B1067" s="2" t="s">
        <v>0</v>
      </c>
      <c r="C1067" s="2" t="s">
        <v>1</v>
      </c>
      <c r="D1067" s="2" t="s">
        <v>1104</v>
      </c>
      <c r="E1067" s="3" t="str">
        <f>LEFT(Table8[[#This Row],[PART NUMBER &amp; DESC]],6)</f>
        <v>027886</v>
      </c>
      <c r="G1067" t="s">
        <v>13633</v>
      </c>
      <c r="H1067" t="str">
        <f>Table8[[#This Row],[COMMODITY (FAMILY CODE)]]</f>
        <v>CMP-PLASTC</v>
      </c>
      <c r="I1067" s="8" t="s">
        <v>13629</v>
      </c>
      <c r="J1067" t="str">
        <f>Table8[[#This Row],[Column1]]</f>
        <v>027886</v>
      </c>
      <c r="K1067" s="8" t="s">
        <v>13630</v>
      </c>
      <c r="L1067" t="s">
        <v>13632</v>
      </c>
      <c r="M1067" s="8" t="s">
        <v>13631</v>
      </c>
      <c r="O1067" t="str">
        <f t="shared" si="16"/>
        <v>update item_mst set family_code = 'CMP-PLASTC' where item = '027886' and site_ref = 'BENN'</v>
      </c>
      <c r="Q1067" t="s">
        <v>14436</v>
      </c>
    </row>
    <row r="1068" spans="1:17" x14ac:dyDescent="0.25">
      <c r="A1068" s="3" t="s">
        <v>1067</v>
      </c>
      <c r="B1068" s="3" t="s">
        <v>0</v>
      </c>
      <c r="C1068" s="3" t="s">
        <v>1</v>
      </c>
      <c r="D1068" s="3" t="s">
        <v>1105</v>
      </c>
      <c r="E1068" s="3" t="str">
        <f>LEFT(Table8[[#This Row],[PART NUMBER &amp; DESC]],6)</f>
        <v>027885</v>
      </c>
      <c r="G1068" t="s">
        <v>13633</v>
      </c>
      <c r="H1068" t="str">
        <f>Table8[[#This Row],[COMMODITY (FAMILY CODE)]]</f>
        <v>CMP-PLASTC</v>
      </c>
      <c r="I1068" s="8" t="s">
        <v>13629</v>
      </c>
      <c r="J1068" t="str">
        <f>Table8[[#This Row],[Column1]]</f>
        <v>027885</v>
      </c>
      <c r="K1068" s="8" t="s">
        <v>13630</v>
      </c>
      <c r="L1068" t="s">
        <v>13632</v>
      </c>
      <c r="M1068" s="8" t="s">
        <v>13631</v>
      </c>
      <c r="O1068" t="str">
        <f t="shared" si="16"/>
        <v>update item_mst set family_code = 'CMP-PLASTC' where item = '027885' and site_ref = 'BENN'</v>
      </c>
      <c r="Q1068" t="s">
        <v>14409</v>
      </c>
    </row>
    <row r="1069" spans="1:17" x14ac:dyDescent="0.25">
      <c r="A1069" s="2" t="s">
        <v>1067</v>
      </c>
      <c r="B1069" s="2" t="s">
        <v>0</v>
      </c>
      <c r="C1069" s="2" t="s">
        <v>1</v>
      </c>
      <c r="D1069" s="2" t="s">
        <v>1106</v>
      </c>
      <c r="E1069" s="3" t="str">
        <f>LEFT(Table8[[#This Row],[PART NUMBER &amp; DESC]],6)</f>
        <v>027887</v>
      </c>
      <c r="G1069" t="s">
        <v>13633</v>
      </c>
      <c r="H1069" t="str">
        <f>Table8[[#This Row],[COMMODITY (FAMILY CODE)]]</f>
        <v>CMP-PLASTC</v>
      </c>
      <c r="I1069" s="8" t="s">
        <v>13629</v>
      </c>
      <c r="J1069" t="str">
        <f>Table8[[#This Row],[Column1]]</f>
        <v>027887</v>
      </c>
      <c r="K1069" s="8" t="s">
        <v>13630</v>
      </c>
      <c r="L1069" t="s">
        <v>13632</v>
      </c>
      <c r="M1069" s="8" t="s">
        <v>13631</v>
      </c>
      <c r="O1069" t="str">
        <f t="shared" si="16"/>
        <v>update item_mst set family_code = 'CMP-PLASTC' where item = '027887' and site_ref = 'BENN'</v>
      </c>
      <c r="Q1069" t="s">
        <v>14437</v>
      </c>
    </row>
    <row r="1070" spans="1:17" x14ac:dyDescent="0.25">
      <c r="A1070" s="3" t="s">
        <v>1067</v>
      </c>
      <c r="B1070" s="3" t="s">
        <v>0</v>
      </c>
      <c r="C1070" s="3" t="s">
        <v>1</v>
      </c>
      <c r="D1070" s="3" t="s">
        <v>1107</v>
      </c>
      <c r="E1070" s="3" t="str">
        <f>LEFT(Table8[[#This Row],[PART NUMBER &amp; DESC]],6)</f>
        <v>027889</v>
      </c>
      <c r="G1070" t="s">
        <v>13633</v>
      </c>
      <c r="H1070" t="str">
        <f>Table8[[#This Row],[COMMODITY (FAMILY CODE)]]</f>
        <v>CMP-PLASTC</v>
      </c>
      <c r="I1070" s="8" t="s">
        <v>13629</v>
      </c>
      <c r="J1070" t="str">
        <f>Table8[[#This Row],[Column1]]</f>
        <v>027889</v>
      </c>
      <c r="K1070" s="8" t="s">
        <v>13630</v>
      </c>
      <c r="L1070" t="s">
        <v>13632</v>
      </c>
      <c r="M1070" s="8" t="s">
        <v>13631</v>
      </c>
      <c r="O1070" t="str">
        <f t="shared" si="16"/>
        <v>update item_mst set family_code = 'CMP-PLASTC' where item = '027889' and site_ref = 'BENN'</v>
      </c>
      <c r="Q1070" t="s">
        <v>14410</v>
      </c>
    </row>
    <row r="1071" spans="1:17" x14ac:dyDescent="0.25">
      <c r="A1071" s="2" t="s">
        <v>1067</v>
      </c>
      <c r="B1071" s="2" t="s">
        <v>0</v>
      </c>
      <c r="C1071" s="2" t="s">
        <v>9</v>
      </c>
      <c r="D1071" s="2" t="s">
        <v>1108</v>
      </c>
      <c r="E1071" s="3" t="str">
        <f>LEFT(Table8[[#This Row],[PART NUMBER &amp; DESC]],6)</f>
        <v>027738</v>
      </c>
      <c r="G1071" t="s">
        <v>13633</v>
      </c>
      <c r="H1071" t="str">
        <f>Table8[[#This Row],[COMMODITY (FAMILY CODE)]]</f>
        <v>CMP-BADGE</v>
      </c>
      <c r="I1071" s="8" t="s">
        <v>13629</v>
      </c>
      <c r="J1071" t="str">
        <f>Table8[[#This Row],[Column1]]</f>
        <v>027738</v>
      </c>
      <c r="K1071" s="8" t="s">
        <v>13630</v>
      </c>
      <c r="L1071" t="s">
        <v>13632</v>
      </c>
      <c r="M1071" s="8" t="s">
        <v>13631</v>
      </c>
      <c r="O1071" t="str">
        <f t="shared" si="16"/>
        <v>update item_mst set family_code = 'CMP-BADGE' where item = '027738' and site_ref = 'BENN'</v>
      </c>
      <c r="Q1071" t="s">
        <v>14438</v>
      </c>
    </row>
    <row r="1072" spans="1:17" x14ac:dyDescent="0.25">
      <c r="A1072" s="3" t="s">
        <v>1067</v>
      </c>
      <c r="B1072" s="3" t="s">
        <v>0</v>
      </c>
      <c r="C1072" s="3" t="s">
        <v>9</v>
      </c>
      <c r="D1072" s="3" t="s">
        <v>1109</v>
      </c>
      <c r="E1072" s="3" t="str">
        <f>LEFT(Table8[[#This Row],[PART NUMBER &amp; DESC]],6)</f>
        <v>027739</v>
      </c>
      <c r="G1072" t="s">
        <v>13633</v>
      </c>
      <c r="H1072" t="str">
        <f>Table8[[#This Row],[COMMODITY (FAMILY CODE)]]</f>
        <v>CMP-BADGE</v>
      </c>
      <c r="I1072" s="8" t="s">
        <v>13629</v>
      </c>
      <c r="J1072" t="str">
        <f>Table8[[#This Row],[Column1]]</f>
        <v>027739</v>
      </c>
      <c r="K1072" s="8" t="s">
        <v>13630</v>
      </c>
      <c r="L1072" t="s">
        <v>13632</v>
      </c>
      <c r="M1072" s="8" t="s">
        <v>13631</v>
      </c>
      <c r="O1072" t="str">
        <f t="shared" si="16"/>
        <v>update item_mst set family_code = 'CMP-BADGE' where item = '027739' and site_ref = 'BENN'</v>
      </c>
      <c r="Q1072" t="s">
        <v>14439</v>
      </c>
    </row>
    <row r="1073" spans="1:17" x14ac:dyDescent="0.25">
      <c r="A1073" s="3" t="s">
        <v>1067</v>
      </c>
      <c r="B1073" s="3" t="s">
        <v>0</v>
      </c>
      <c r="C1073" s="3" t="s">
        <v>9</v>
      </c>
      <c r="D1073" s="3" t="s">
        <v>1110</v>
      </c>
      <c r="E1073" s="3" t="str">
        <f>LEFT(Table8[[#This Row],[PART NUMBER &amp; DESC]],6)</f>
        <v>032700</v>
      </c>
      <c r="G1073" t="s">
        <v>13633</v>
      </c>
      <c r="H1073" t="str">
        <f>Table8[[#This Row],[COMMODITY (FAMILY CODE)]]</f>
        <v>CMP-BADGE</v>
      </c>
      <c r="I1073" s="8" t="s">
        <v>13629</v>
      </c>
      <c r="J1073" t="str">
        <f>Table8[[#This Row],[Column1]]</f>
        <v>032700</v>
      </c>
      <c r="K1073" s="8" t="s">
        <v>13630</v>
      </c>
      <c r="L1073" t="s">
        <v>13632</v>
      </c>
      <c r="M1073" s="8" t="s">
        <v>13631</v>
      </c>
      <c r="O1073" t="str">
        <f t="shared" si="16"/>
        <v>update item_mst set family_code = 'CMP-BADGE' where item = '032700' and site_ref = 'BENN'</v>
      </c>
      <c r="Q1073" t="s">
        <v>14440</v>
      </c>
    </row>
    <row r="1074" spans="1:17" x14ac:dyDescent="0.25">
      <c r="A1074" s="2" t="s">
        <v>1067</v>
      </c>
      <c r="B1074" s="2" t="s">
        <v>0</v>
      </c>
      <c r="C1074" s="2" t="s">
        <v>9</v>
      </c>
      <c r="D1074" s="2" t="s">
        <v>1111</v>
      </c>
      <c r="E1074" s="3" t="str">
        <f>LEFT(Table8[[#This Row],[PART NUMBER &amp; DESC]],6)</f>
        <v>032699</v>
      </c>
      <c r="G1074" t="s">
        <v>13633</v>
      </c>
      <c r="H1074" t="str">
        <f>Table8[[#This Row],[COMMODITY (FAMILY CODE)]]</f>
        <v>CMP-BADGE</v>
      </c>
      <c r="I1074" s="8" t="s">
        <v>13629</v>
      </c>
      <c r="J1074" t="str">
        <f>Table8[[#This Row],[Column1]]</f>
        <v>032699</v>
      </c>
      <c r="K1074" s="8" t="s">
        <v>13630</v>
      </c>
      <c r="L1074" t="s">
        <v>13632</v>
      </c>
      <c r="M1074" s="8" t="s">
        <v>13631</v>
      </c>
      <c r="O1074" t="str">
        <f t="shared" si="16"/>
        <v>update item_mst set family_code = 'CMP-BADGE' where item = '032699' and site_ref = 'BENN'</v>
      </c>
      <c r="Q1074" t="s">
        <v>14441</v>
      </c>
    </row>
    <row r="1075" spans="1:17" x14ac:dyDescent="0.25">
      <c r="A1075" s="2" t="s">
        <v>1067</v>
      </c>
      <c r="B1075" s="2" t="s">
        <v>0</v>
      </c>
      <c r="C1075" s="2" t="s">
        <v>9</v>
      </c>
      <c r="D1075" s="2" t="s">
        <v>1112</v>
      </c>
      <c r="E1075" s="3" t="str">
        <f>LEFT(Table8[[#This Row],[PART NUMBER &amp; DESC]],6)</f>
        <v>027014</v>
      </c>
      <c r="G1075" t="s">
        <v>13633</v>
      </c>
      <c r="H1075" t="str">
        <f>Table8[[#This Row],[COMMODITY (FAMILY CODE)]]</f>
        <v>CMP-BADGE</v>
      </c>
      <c r="I1075" s="8" t="s">
        <v>13629</v>
      </c>
      <c r="J1075" t="str">
        <f>Table8[[#This Row],[Column1]]</f>
        <v>027014</v>
      </c>
      <c r="K1075" s="8" t="s">
        <v>13630</v>
      </c>
      <c r="L1075" t="s">
        <v>13632</v>
      </c>
      <c r="M1075" s="8" t="s">
        <v>13631</v>
      </c>
      <c r="O1075" t="str">
        <f t="shared" si="16"/>
        <v>update item_mst set family_code = 'CMP-BADGE' where item = '027014' and site_ref = 'BENN'</v>
      </c>
      <c r="Q1075" t="s">
        <v>14442</v>
      </c>
    </row>
    <row r="1076" spans="1:17" x14ac:dyDescent="0.25">
      <c r="A1076" s="3" t="s">
        <v>1067</v>
      </c>
      <c r="B1076" s="3" t="s">
        <v>0</v>
      </c>
      <c r="C1076" s="3" t="s">
        <v>9</v>
      </c>
      <c r="D1076" s="3" t="s">
        <v>1113</v>
      </c>
      <c r="E1076" s="3" t="str">
        <f>LEFT(Table8[[#This Row],[PART NUMBER &amp; DESC]],6)</f>
        <v>027017</v>
      </c>
      <c r="G1076" t="s">
        <v>13633</v>
      </c>
      <c r="H1076" t="str">
        <f>Table8[[#This Row],[COMMODITY (FAMILY CODE)]]</f>
        <v>CMP-BADGE</v>
      </c>
      <c r="I1076" s="8" t="s">
        <v>13629</v>
      </c>
      <c r="J1076" t="str">
        <f>Table8[[#This Row],[Column1]]</f>
        <v>027017</v>
      </c>
      <c r="K1076" s="8" t="s">
        <v>13630</v>
      </c>
      <c r="L1076" t="s">
        <v>13632</v>
      </c>
      <c r="M1076" s="8" t="s">
        <v>13631</v>
      </c>
      <c r="O1076" t="str">
        <f t="shared" si="16"/>
        <v>update item_mst set family_code = 'CMP-BADGE' where item = '027017' and site_ref = 'BENN'</v>
      </c>
      <c r="Q1076" t="s">
        <v>14443</v>
      </c>
    </row>
    <row r="1077" spans="1:17" x14ac:dyDescent="0.25">
      <c r="A1077" s="3" t="s">
        <v>1067</v>
      </c>
      <c r="B1077" s="3" t="s">
        <v>0</v>
      </c>
      <c r="C1077" s="3" t="s">
        <v>1</v>
      </c>
      <c r="D1077" s="3" t="s">
        <v>1114</v>
      </c>
      <c r="E1077" s="3" t="str">
        <f>LEFT(Table8[[#This Row],[PART NUMBER &amp; DESC]],6)</f>
        <v>027594</v>
      </c>
      <c r="G1077" t="s">
        <v>13633</v>
      </c>
      <c r="H1077" t="str">
        <f>Table8[[#This Row],[COMMODITY (FAMILY CODE)]]</f>
        <v>CMP-PLASTC</v>
      </c>
      <c r="I1077" s="8" t="s">
        <v>13629</v>
      </c>
      <c r="J1077" t="str">
        <f>Table8[[#This Row],[Column1]]</f>
        <v>027594</v>
      </c>
      <c r="K1077" s="8" t="s">
        <v>13630</v>
      </c>
      <c r="L1077" t="s">
        <v>13632</v>
      </c>
      <c r="M1077" s="8" t="s">
        <v>13631</v>
      </c>
      <c r="O1077" t="str">
        <f t="shared" si="16"/>
        <v>update item_mst set family_code = 'CMP-PLASTC' where item = '027594' and site_ref = 'BENN'</v>
      </c>
      <c r="Q1077" t="s">
        <v>14444</v>
      </c>
    </row>
    <row r="1078" spans="1:17" x14ac:dyDescent="0.25">
      <c r="A1078" s="3" t="s">
        <v>1067</v>
      </c>
      <c r="B1078" s="3" t="s">
        <v>0</v>
      </c>
      <c r="C1078" s="3" t="s">
        <v>1</v>
      </c>
      <c r="D1078" s="3" t="s">
        <v>1115</v>
      </c>
      <c r="E1078" s="3" t="str">
        <f>LEFT(Table8[[#This Row],[PART NUMBER &amp; DESC]],6)</f>
        <v>027595</v>
      </c>
      <c r="G1078" t="s">
        <v>13633</v>
      </c>
      <c r="H1078" t="str">
        <f>Table8[[#This Row],[COMMODITY (FAMILY CODE)]]</f>
        <v>CMP-PLASTC</v>
      </c>
      <c r="I1078" s="8" t="s">
        <v>13629</v>
      </c>
      <c r="J1078" t="str">
        <f>Table8[[#This Row],[Column1]]</f>
        <v>027595</v>
      </c>
      <c r="K1078" s="8" t="s">
        <v>13630</v>
      </c>
      <c r="L1078" t="s">
        <v>13632</v>
      </c>
      <c r="M1078" s="8" t="s">
        <v>13631</v>
      </c>
      <c r="O1078" t="str">
        <f t="shared" si="16"/>
        <v>update item_mst set family_code = 'CMP-PLASTC' where item = '027595' and site_ref = 'BENN'</v>
      </c>
      <c r="Q1078" t="s">
        <v>14445</v>
      </c>
    </row>
    <row r="1079" spans="1:17" x14ac:dyDescent="0.25">
      <c r="A1079" s="2" t="s">
        <v>1067</v>
      </c>
      <c r="B1079" s="2" t="s">
        <v>0</v>
      </c>
      <c r="C1079" s="2" t="s">
        <v>1</v>
      </c>
      <c r="D1079" s="2" t="s">
        <v>1116</v>
      </c>
      <c r="E1079" s="3" t="str">
        <f>LEFT(Table8[[#This Row],[PART NUMBER &amp; DESC]],6)</f>
        <v>027888</v>
      </c>
      <c r="G1079" t="s">
        <v>13633</v>
      </c>
      <c r="H1079" t="str">
        <f>Table8[[#This Row],[COMMODITY (FAMILY CODE)]]</f>
        <v>CMP-PLASTC</v>
      </c>
      <c r="I1079" s="8" t="s">
        <v>13629</v>
      </c>
      <c r="J1079" t="str">
        <f>Table8[[#This Row],[Column1]]</f>
        <v>027888</v>
      </c>
      <c r="K1079" s="8" t="s">
        <v>13630</v>
      </c>
      <c r="L1079" t="s">
        <v>13632</v>
      </c>
      <c r="M1079" s="8" t="s">
        <v>13631</v>
      </c>
      <c r="O1079" t="str">
        <f t="shared" si="16"/>
        <v>update item_mst set family_code = 'CMP-PLASTC' where item = '027888' and site_ref = 'BENN'</v>
      </c>
      <c r="Q1079" t="s">
        <v>14400</v>
      </c>
    </row>
    <row r="1080" spans="1:17" x14ac:dyDescent="0.25">
      <c r="A1080" s="3" t="s">
        <v>1067</v>
      </c>
      <c r="B1080" s="3" t="s">
        <v>0</v>
      </c>
      <c r="C1080" s="3" t="s">
        <v>1</v>
      </c>
      <c r="D1080" s="3" t="s">
        <v>1117</v>
      </c>
      <c r="E1080" s="3" t="str">
        <f>LEFT(Table8[[#This Row],[PART NUMBER &amp; DESC]],6)</f>
        <v>027887</v>
      </c>
      <c r="G1080" t="s">
        <v>13633</v>
      </c>
      <c r="H1080" t="str">
        <f>Table8[[#This Row],[COMMODITY (FAMILY CODE)]]</f>
        <v>CMP-PLASTC</v>
      </c>
      <c r="I1080" s="8" t="s">
        <v>13629</v>
      </c>
      <c r="J1080" t="str">
        <f>Table8[[#This Row],[Column1]]</f>
        <v>027887</v>
      </c>
      <c r="K1080" s="8" t="s">
        <v>13630</v>
      </c>
      <c r="L1080" t="s">
        <v>13632</v>
      </c>
      <c r="M1080" s="8" t="s">
        <v>13631</v>
      </c>
      <c r="O1080" t="str">
        <f t="shared" si="16"/>
        <v>update item_mst set family_code = 'CMP-PLASTC' where item = '027887' and site_ref = 'BENN'</v>
      </c>
      <c r="Q1080" t="s">
        <v>14437</v>
      </c>
    </row>
    <row r="1081" spans="1:17" x14ac:dyDescent="0.25">
      <c r="A1081" s="3" t="s">
        <v>1067</v>
      </c>
      <c r="B1081" s="3" t="s">
        <v>0</v>
      </c>
      <c r="C1081" s="3" t="s">
        <v>1</v>
      </c>
      <c r="D1081" s="3" t="s">
        <v>1118</v>
      </c>
      <c r="E1081" s="3" t="str">
        <f>LEFT(Table8[[#This Row],[PART NUMBER &amp; DESC]],6)</f>
        <v>027884</v>
      </c>
      <c r="G1081" t="s">
        <v>13633</v>
      </c>
      <c r="H1081" t="str">
        <f>Table8[[#This Row],[COMMODITY (FAMILY CODE)]]</f>
        <v>CMP-PLASTC</v>
      </c>
      <c r="I1081" s="8" t="s">
        <v>13629</v>
      </c>
      <c r="J1081" t="str">
        <f>Table8[[#This Row],[Column1]]</f>
        <v>027884</v>
      </c>
      <c r="K1081" s="8" t="s">
        <v>13630</v>
      </c>
      <c r="L1081" t="s">
        <v>13632</v>
      </c>
      <c r="M1081" s="8" t="s">
        <v>13631</v>
      </c>
      <c r="O1081" t="str">
        <f t="shared" si="16"/>
        <v>update item_mst set family_code = 'CMP-PLASTC' where item = '027884' and site_ref = 'BENN'</v>
      </c>
      <c r="Q1081" t="s">
        <v>14446</v>
      </c>
    </row>
    <row r="1082" spans="1:17" x14ac:dyDescent="0.25">
      <c r="A1082" s="2" t="s">
        <v>1067</v>
      </c>
      <c r="B1082" s="2" t="s">
        <v>0</v>
      </c>
      <c r="C1082" s="2" t="s">
        <v>1</v>
      </c>
      <c r="D1082" s="2" t="s">
        <v>1119</v>
      </c>
      <c r="E1082" s="3" t="str">
        <f>LEFT(Table8[[#This Row],[PART NUMBER &amp; DESC]],6)</f>
        <v>027885</v>
      </c>
      <c r="G1082" t="s">
        <v>13633</v>
      </c>
      <c r="H1082" t="str">
        <f>Table8[[#This Row],[COMMODITY (FAMILY CODE)]]</f>
        <v>CMP-PLASTC</v>
      </c>
      <c r="I1082" s="8" t="s">
        <v>13629</v>
      </c>
      <c r="J1082" t="str">
        <f>Table8[[#This Row],[Column1]]</f>
        <v>027885</v>
      </c>
      <c r="K1082" s="8" t="s">
        <v>13630</v>
      </c>
      <c r="L1082" t="s">
        <v>13632</v>
      </c>
      <c r="M1082" s="8" t="s">
        <v>13631</v>
      </c>
      <c r="O1082" t="str">
        <f t="shared" si="16"/>
        <v>update item_mst set family_code = 'CMP-PLASTC' where item = '027885' and site_ref = 'BENN'</v>
      </c>
      <c r="Q1082" t="s">
        <v>14409</v>
      </c>
    </row>
    <row r="1083" spans="1:17" x14ac:dyDescent="0.25">
      <c r="A1083" s="2" t="s">
        <v>1067</v>
      </c>
      <c r="B1083" s="2" t="s">
        <v>0</v>
      </c>
      <c r="C1083" s="2" t="s">
        <v>1</v>
      </c>
      <c r="D1083" s="2" t="s">
        <v>1120</v>
      </c>
      <c r="E1083" s="3" t="str">
        <f>LEFT(Table8[[#This Row],[PART NUMBER &amp; DESC]],6)</f>
        <v>027886</v>
      </c>
      <c r="G1083" t="s">
        <v>13633</v>
      </c>
      <c r="H1083" t="str">
        <f>Table8[[#This Row],[COMMODITY (FAMILY CODE)]]</f>
        <v>CMP-PLASTC</v>
      </c>
      <c r="I1083" s="8" t="s">
        <v>13629</v>
      </c>
      <c r="J1083" t="str">
        <f>Table8[[#This Row],[Column1]]</f>
        <v>027886</v>
      </c>
      <c r="K1083" s="8" t="s">
        <v>13630</v>
      </c>
      <c r="L1083" t="s">
        <v>13632</v>
      </c>
      <c r="M1083" s="8" t="s">
        <v>13631</v>
      </c>
      <c r="O1083" t="str">
        <f t="shared" si="16"/>
        <v>update item_mst set family_code = 'CMP-PLASTC' where item = '027886' and site_ref = 'BENN'</v>
      </c>
      <c r="Q1083" t="s">
        <v>14436</v>
      </c>
    </row>
    <row r="1084" spans="1:17" x14ac:dyDescent="0.25">
      <c r="A1084" s="3" t="s">
        <v>1067</v>
      </c>
      <c r="B1084" s="3" t="s">
        <v>0</v>
      </c>
      <c r="C1084" s="3" t="s">
        <v>1</v>
      </c>
      <c r="D1084" s="3" t="s">
        <v>1121</v>
      </c>
      <c r="E1084" s="3" t="str">
        <f>LEFT(Table8[[#This Row],[PART NUMBER &amp; DESC]],6)</f>
        <v>027887</v>
      </c>
      <c r="G1084" t="s">
        <v>13633</v>
      </c>
      <c r="H1084" t="str">
        <f>Table8[[#This Row],[COMMODITY (FAMILY CODE)]]</f>
        <v>CMP-PLASTC</v>
      </c>
      <c r="I1084" s="8" t="s">
        <v>13629</v>
      </c>
      <c r="J1084" t="str">
        <f>Table8[[#This Row],[Column1]]</f>
        <v>027887</v>
      </c>
      <c r="K1084" s="8" t="s">
        <v>13630</v>
      </c>
      <c r="L1084" t="s">
        <v>13632</v>
      </c>
      <c r="M1084" s="8" t="s">
        <v>13631</v>
      </c>
      <c r="O1084" t="str">
        <f t="shared" si="16"/>
        <v>update item_mst set family_code = 'CMP-PLASTC' where item = '027887' and site_ref = 'BENN'</v>
      </c>
      <c r="Q1084" t="s">
        <v>14437</v>
      </c>
    </row>
    <row r="1085" spans="1:17" x14ac:dyDescent="0.25">
      <c r="A1085" s="3" t="s">
        <v>1067</v>
      </c>
      <c r="B1085" s="3" t="s">
        <v>0</v>
      </c>
      <c r="C1085" s="3" t="s">
        <v>1</v>
      </c>
      <c r="D1085" s="3" t="s">
        <v>1122</v>
      </c>
      <c r="E1085" s="3" t="str">
        <f>LEFT(Table8[[#This Row],[PART NUMBER &amp; DESC]],6)</f>
        <v>027888</v>
      </c>
      <c r="G1085" t="s">
        <v>13633</v>
      </c>
      <c r="H1085" t="str">
        <f>Table8[[#This Row],[COMMODITY (FAMILY CODE)]]</f>
        <v>CMP-PLASTC</v>
      </c>
      <c r="I1085" s="8" t="s">
        <v>13629</v>
      </c>
      <c r="J1085" t="str">
        <f>Table8[[#This Row],[Column1]]</f>
        <v>027888</v>
      </c>
      <c r="K1085" s="8" t="s">
        <v>13630</v>
      </c>
      <c r="L1085" t="s">
        <v>13632</v>
      </c>
      <c r="M1085" s="8" t="s">
        <v>13631</v>
      </c>
      <c r="O1085" t="str">
        <f t="shared" si="16"/>
        <v>update item_mst set family_code = 'CMP-PLASTC' where item = '027888' and site_ref = 'BENN'</v>
      </c>
      <c r="Q1085" t="s">
        <v>14400</v>
      </c>
    </row>
    <row r="1086" spans="1:17" x14ac:dyDescent="0.25">
      <c r="A1086" s="2" t="s">
        <v>1067</v>
      </c>
      <c r="B1086" s="2" t="s">
        <v>0</v>
      </c>
      <c r="C1086" s="2" t="s">
        <v>1</v>
      </c>
      <c r="D1086" s="2" t="s">
        <v>1123</v>
      </c>
      <c r="E1086" s="3" t="str">
        <f>LEFT(Table8[[#This Row],[PART NUMBER &amp; DESC]],6)</f>
        <v>027889</v>
      </c>
      <c r="G1086" t="s">
        <v>13633</v>
      </c>
      <c r="H1086" t="str">
        <f>Table8[[#This Row],[COMMODITY (FAMILY CODE)]]</f>
        <v>CMP-PLASTC</v>
      </c>
      <c r="I1086" s="8" t="s">
        <v>13629</v>
      </c>
      <c r="J1086" t="str">
        <f>Table8[[#This Row],[Column1]]</f>
        <v>027889</v>
      </c>
      <c r="K1086" s="8" t="s">
        <v>13630</v>
      </c>
      <c r="L1086" t="s">
        <v>13632</v>
      </c>
      <c r="M1086" s="8" t="s">
        <v>13631</v>
      </c>
      <c r="O1086" t="str">
        <f t="shared" si="16"/>
        <v>update item_mst set family_code = 'CMP-PLASTC' where item = '027889' and site_ref = 'BENN'</v>
      </c>
      <c r="Q1086" t="s">
        <v>14410</v>
      </c>
    </row>
    <row r="1087" spans="1:17" x14ac:dyDescent="0.25">
      <c r="A1087" s="2" t="s">
        <v>1067</v>
      </c>
      <c r="B1087" s="2" t="s">
        <v>0</v>
      </c>
      <c r="C1087" s="2" t="s">
        <v>1</v>
      </c>
      <c r="D1087" s="2" t="s">
        <v>1124</v>
      </c>
      <c r="E1087" s="3" t="str">
        <f>LEFT(Table8[[#This Row],[PART NUMBER &amp; DESC]],6)</f>
        <v>027890</v>
      </c>
      <c r="G1087" t="s">
        <v>13633</v>
      </c>
      <c r="H1087" t="str">
        <f>Table8[[#This Row],[COMMODITY (FAMILY CODE)]]</f>
        <v>CMP-PLASTC</v>
      </c>
      <c r="I1087" s="8" t="s">
        <v>13629</v>
      </c>
      <c r="J1087" t="str">
        <f>Table8[[#This Row],[Column1]]</f>
        <v>027890</v>
      </c>
      <c r="K1087" s="8" t="s">
        <v>13630</v>
      </c>
      <c r="L1087" t="s">
        <v>13632</v>
      </c>
      <c r="M1087" s="8" t="s">
        <v>13631</v>
      </c>
      <c r="O1087" t="str">
        <f t="shared" si="16"/>
        <v>update item_mst set family_code = 'CMP-PLASTC' where item = '027890' and site_ref = 'BENN'</v>
      </c>
      <c r="Q1087" t="s">
        <v>14447</v>
      </c>
    </row>
    <row r="1088" spans="1:17" x14ac:dyDescent="0.25">
      <c r="A1088" s="3" t="s">
        <v>1067</v>
      </c>
      <c r="B1088" s="3" t="s">
        <v>0</v>
      </c>
      <c r="C1088" s="3" t="s">
        <v>1</v>
      </c>
      <c r="D1088" s="3" t="s">
        <v>1125</v>
      </c>
      <c r="E1088" s="3" t="str">
        <f>LEFT(Table8[[#This Row],[PART NUMBER &amp; DESC]],6)</f>
        <v>027891</v>
      </c>
      <c r="G1088" t="s">
        <v>13633</v>
      </c>
      <c r="H1088" t="str">
        <f>Table8[[#This Row],[COMMODITY (FAMILY CODE)]]</f>
        <v>CMP-PLASTC</v>
      </c>
      <c r="I1088" s="8" t="s">
        <v>13629</v>
      </c>
      <c r="J1088" t="str">
        <f>Table8[[#This Row],[Column1]]</f>
        <v>027891</v>
      </c>
      <c r="K1088" s="8" t="s">
        <v>13630</v>
      </c>
      <c r="L1088" t="s">
        <v>13632</v>
      </c>
      <c r="M1088" s="8" t="s">
        <v>13631</v>
      </c>
      <c r="O1088" t="str">
        <f t="shared" si="16"/>
        <v>update item_mst set family_code = 'CMP-PLASTC' where item = '027891' and site_ref = 'BENN'</v>
      </c>
      <c r="Q1088" t="s">
        <v>14411</v>
      </c>
    </row>
    <row r="1089" spans="1:17" x14ac:dyDescent="0.25">
      <c r="A1089" s="2" t="s">
        <v>1067</v>
      </c>
      <c r="B1089" s="2" t="s">
        <v>0</v>
      </c>
      <c r="C1089" s="2" t="s">
        <v>1</v>
      </c>
      <c r="D1089" s="2" t="s">
        <v>1126</v>
      </c>
      <c r="E1089" s="3" t="str">
        <f>LEFT(Table8[[#This Row],[PART NUMBER &amp; DESC]],6)</f>
        <v>027892</v>
      </c>
      <c r="G1089" t="s">
        <v>13633</v>
      </c>
      <c r="H1089" t="str">
        <f>Table8[[#This Row],[COMMODITY (FAMILY CODE)]]</f>
        <v>CMP-PLASTC</v>
      </c>
      <c r="I1089" s="8" t="s">
        <v>13629</v>
      </c>
      <c r="J1089" t="str">
        <f>Table8[[#This Row],[Column1]]</f>
        <v>027892</v>
      </c>
      <c r="K1089" s="8" t="s">
        <v>13630</v>
      </c>
      <c r="L1089" t="s">
        <v>13632</v>
      </c>
      <c r="M1089" s="8" t="s">
        <v>13631</v>
      </c>
      <c r="O1089" t="str">
        <f t="shared" ref="O1089:O1152" si="17">_xlfn.CONCAT(G1089:M1089)</f>
        <v>update item_mst set family_code = 'CMP-PLASTC' where item = '027892' and site_ref = 'BENN'</v>
      </c>
      <c r="Q1089" t="s">
        <v>14448</v>
      </c>
    </row>
    <row r="1090" spans="1:17" x14ac:dyDescent="0.25">
      <c r="A1090" s="3" t="s">
        <v>1067</v>
      </c>
      <c r="B1090" s="3" t="s">
        <v>0</v>
      </c>
      <c r="C1090" s="3" t="s">
        <v>9</v>
      </c>
      <c r="D1090" s="3" t="s">
        <v>1127</v>
      </c>
      <c r="E1090" s="3" t="str">
        <f>LEFT(Table8[[#This Row],[PART NUMBER &amp; DESC]],6)</f>
        <v>032701</v>
      </c>
      <c r="G1090" t="s">
        <v>13633</v>
      </c>
      <c r="H1090" t="str">
        <f>Table8[[#This Row],[COMMODITY (FAMILY CODE)]]</f>
        <v>CMP-BADGE</v>
      </c>
      <c r="I1090" s="8" t="s">
        <v>13629</v>
      </c>
      <c r="J1090" t="str">
        <f>Table8[[#This Row],[Column1]]</f>
        <v>032701</v>
      </c>
      <c r="K1090" s="8" t="s">
        <v>13630</v>
      </c>
      <c r="L1090" t="s">
        <v>13632</v>
      </c>
      <c r="M1090" s="8" t="s">
        <v>13631</v>
      </c>
      <c r="O1090" t="str">
        <f t="shared" si="17"/>
        <v>update item_mst set family_code = 'CMP-BADGE' where item = '032701' and site_ref = 'BENN'</v>
      </c>
      <c r="Q1090" t="s">
        <v>14449</v>
      </c>
    </row>
    <row r="1091" spans="1:17" x14ac:dyDescent="0.25">
      <c r="A1091" s="3" t="s">
        <v>1067</v>
      </c>
      <c r="B1091" s="3" t="s">
        <v>0</v>
      </c>
      <c r="C1091" s="3" t="s">
        <v>9</v>
      </c>
      <c r="D1091" s="3" t="s">
        <v>1128</v>
      </c>
      <c r="E1091" s="3" t="str">
        <f>LEFT(Table8[[#This Row],[PART NUMBER &amp; DESC]],6)</f>
        <v>032702</v>
      </c>
      <c r="G1091" t="s">
        <v>13633</v>
      </c>
      <c r="H1091" t="str">
        <f>Table8[[#This Row],[COMMODITY (FAMILY CODE)]]</f>
        <v>CMP-BADGE</v>
      </c>
      <c r="I1091" s="8" t="s">
        <v>13629</v>
      </c>
      <c r="J1091" t="str">
        <f>Table8[[#This Row],[Column1]]</f>
        <v>032702</v>
      </c>
      <c r="K1091" s="8" t="s">
        <v>13630</v>
      </c>
      <c r="L1091" t="s">
        <v>13632</v>
      </c>
      <c r="M1091" s="8" t="s">
        <v>13631</v>
      </c>
      <c r="O1091" t="str">
        <f t="shared" si="17"/>
        <v>update item_mst set family_code = 'CMP-BADGE' where item = '032702' and site_ref = 'BENN'</v>
      </c>
      <c r="Q1091" t="s">
        <v>14450</v>
      </c>
    </row>
    <row r="1092" spans="1:17" x14ac:dyDescent="0.25">
      <c r="A1092" s="3" t="s">
        <v>1067</v>
      </c>
      <c r="B1092" s="3" t="s">
        <v>0</v>
      </c>
      <c r="C1092" s="3" t="s">
        <v>1</v>
      </c>
      <c r="D1092" s="3" t="s">
        <v>1129</v>
      </c>
      <c r="E1092" s="3" t="str">
        <f>LEFT(Table8[[#This Row],[PART NUMBER &amp; DESC]],6)</f>
        <v>027884</v>
      </c>
      <c r="G1092" t="s">
        <v>13633</v>
      </c>
      <c r="H1092" t="str">
        <f>Table8[[#This Row],[COMMODITY (FAMILY CODE)]]</f>
        <v>CMP-PLASTC</v>
      </c>
      <c r="I1092" s="8" t="s">
        <v>13629</v>
      </c>
      <c r="J1092" t="str">
        <f>Table8[[#This Row],[Column1]]</f>
        <v>027884</v>
      </c>
      <c r="K1092" s="8" t="s">
        <v>13630</v>
      </c>
      <c r="L1092" t="s">
        <v>13632</v>
      </c>
      <c r="M1092" s="8" t="s">
        <v>13631</v>
      </c>
      <c r="O1092" t="str">
        <f t="shared" si="17"/>
        <v>update item_mst set family_code = 'CMP-PLASTC' where item = '027884' and site_ref = 'BENN'</v>
      </c>
      <c r="Q1092" t="s">
        <v>14446</v>
      </c>
    </row>
    <row r="1093" spans="1:17" x14ac:dyDescent="0.25">
      <c r="A1093" s="2" t="s">
        <v>1130</v>
      </c>
      <c r="B1093" s="2" t="s">
        <v>28</v>
      </c>
      <c r="C1093" s="2" t="s">
        <v>33</v>
      </c>
      <c r="D1093" s="2" t="s">
        <v>1131</v>
      </c>
      <c r="E1093" s="3" t="str">
        <f>LEFT(Table8[[#This Row],[PART NUMBER &amp; DESC]],6)</f>
        <v>014177</v>
      </c>
      <c r="G1093" t="s">
        <v>13633</v>
      </c>
      <c r="H1093" t="str">
        <f>Table8[[#This Row],[COMMODITY (FAMILY CODE)]]</f>
        <v>ELE-AUDIO</v>
      </c>
      <c r="I1093" s="8" t="s">
        <v>13629</v>
      </c>
      <c r="J1093" t="str">
        <f>Table8[[#This Row],[Column1]]</f>
        <v>014177</v>
      </c>
      <c r="K1093" s="8" t="s">
        <v>13630</v>
      </c>
      <c r="L1093" t="s">
        <v>13632</v>
      </c>
      <c r="M1093" s="8" t="s">
        <v>13631</v>
      </c>
      <c r="O1093" t="str">
        <f t="shared" si="17"/>
        <v>update item_mst set family_code = 'ELE-AUDIO' where item = '014177' and site_ref = 'BENN'</v>
      </c>
      <c r="Q1093" t="s">
        <v>14451</v>
      </c>
    </row>
    <row r="1094" spans="1:17" x14ac:dyDescent="0.25">
      <c r="A1094" s="3" t="s">
        <v>1130</v>
      </c>
      <c r="B1094" s="3" t="s">
        <v>28</v>
      </c>
      <c r="C1094" s="3" t="s">
        <v>33</v>
      </c>
      <c r="D1094" s="3" t="s">
        <v>1132</v>
      </c>
      <c r="E1094" s="3" t="str">
        <f>LEFT(Table8[[#This Row],[PART NUMBER &amp; DESC]],6)</f>
        <v>019306</v>
      </c>
      <c r="G1094" t="s">
        <v>13633</v>
      </c>
      <c r="H1094" t="str">
        <f>Table8[[#This Row],[COMMODITY (FAMILY CODE)]]</f>
        <v>ELE-AUDIO</v>
      </c>
      <c r="I1094" s="8" t="s">
        <v>13629</v>
      </c>
      <c r="J1094" t="str">
        <f>Table8[[#This Row],[Column1]]</f>
        <v>019306</v>
      </c>
      <c r="K1094" s="8" t="s">
        <v>13630</v>
      </c>
      <c r="L1094" t="s">
        <v>13632</v>
      </c>
      <c r="M1094" s="8" t="s">
        <v>13631</v>
      </c>
      <c r="O1094" t="str">
        <f t="shared" si="17"/>
        <v>update item_mst set family_code = 'ELE-AUDIO' where item = '019306' and site_ref = 'BENN'</v>
      </c>
      <c r="Q1094" t="s">
        <v>14452</v>
      </c>
    </row>
    <row r="1095" spans="1:17" x14ac:dyDescent="0.25">
      <c r="A1095" s="3" t="s">
        <v>1130</v>
      </c>
      <c r="B1095" s="3" t="s">
        <v>28</v>
      </c>
      <c r="C1095" s="3" t="s">
        <v>33</v>
      </c>
      <c r="D1095" s="3" t="s">
        <v>1133</v>
      </c>
      <c r="E1095" s="3" t="str">
        <f>LEFT(Table8[[#This Row],[PART NUMBER &amp; DESC]],6)</f>
        <v>020659</v>
      </c>
      <c r="G1095" t="s">
        <v>13633</v>
      </c>
      <c r="H1095" t="str">
        <f>Table8[[#This Row],[COMMODITY (FAMILY CODE)]]</f>
        <v>ELE-AUDIO</v>
      </c>
      <c r="I1095" s="8" t="s">
        <v>13629</v>
      </c>
      <c r="J1095" t="str">
        <f>Table8[[#This Row],[Column1]]</f>
        <v>020659</v>
      </c>
      <c r="K1095" s="8" t="s">
        <v>13630</v>
      </c>
      <c r="L1095" t="s">
        <v>13632</v>
      </c>
      <c r="M1095" s="8" t="s">
        <v>13631</v>
      </c>
      <c r="O1095" t="str">
        <f t="shared" si="17"/>
        <v>update item_mst set family_code = 'ELE-AUDIO' where item = '020659' and site_ref = 'BENN'</v>
      </c>
      <c r="Q1095" t="s">
        <v>14453</v>
      </c>
    </row>
    <row r="1096" spans="1:17" x14ac:dyDescent="0.25">
      <c r="A1096" s="2" t="s">
        <v>1130</v>
      </c>
      <c r="B1096" s="2" t="s">
        <v>28</v>
      </c>
      <c r="C1096" s="2" t="s">
        <v>33</v>
      </c>
      <c r="D1096" s="2" t="s">
        <v>1134</v>
      </c>
      <c r="E1096" s="3" t="str">
        <f>LEFT(Table8[[#This Row],[PART NUMBER &amp; DESC]],6)</f>
        <v>020599</v>
      </c>
      <c r="G1096" t="s">
        <v>13633</v>
      </c>
      <c r="H1096" t="str">
        <f>Table8[[#This Row],[COMMODITY (FAMILY CODE)]]</f>
        <v>ELE-AUDIO</v>
      </c>
      <c r="I1096" s="8" t="s">
        <v>13629</v>
      </c>
      <c r="J1096" t="str">
        <f>Table8[[#This Row],[Column1]]</f>
        <v>020599</v>
      </c>
      <c r="K1096" s="8" t="s">
        <v>13630</v>
      </c>
      <c r="L1096" t="s">
        <v>13632</v>
      </c>
      <c r="M1096" s="8" t="s">
        <v>13631</v>
      </c>
      <c r="O1096" t="str">
        <f t="shared" si="17"/>
        <v>update item_mst set family_code = 'ELE-AUDIO' where item = '020599' and site_ref = 'BENN'</v>
      </c>
      <c r="Q1096" t="s">
        <v>14454</v>
      </c>
    </row>
    <row r="1097" spans="1:17" x14ac:dyDescent="0.25">
      <c r="A1097" s="3" t="s">
        <v>1130</v>
      </c>
      <c r="B1097" s="3" t="s">
        <v>28</v>
      </c>
      <c r="C1097" s="3" t="s">
        <v>33</v>
      </c>
      <c r="D1097" s="3" t="s">
        <v>1135</v>
      </c>
      <c r="E1097" s="3" t="str">
        <f>LEFT(Table8[[#This Row],[PART NUMBER &amp; DESC]],6)</f>
        <v>018798</v>
      </c>
      <c r="G1097" t="s">
        <v>13633</v>
      </c>
      <c r="H1097" t="str">
        <f>Table8[[#This Row],[COMMODITY (FAMILY CODE)]]</f>
        <v>ELE-AUDIO</v>
      </c>
      <c r="I1097" s="8" t="s">
        <v>13629</v>
      </c>
      <c r="J1097" t="str">
        <f>Table8[[#This Row],[Column1]]</f>
        <v>018798</v>
      </c>
      <c r="K1097" s="8" t="s">
        <v>13630</v>
      </c>
      <c r="L1097" t="s">
        <v>13632</v>
      </c>
      <c r="M1097" s="8" t="s">
        <v>13631</v>
      </c>
      <c r="O1097" t="str">
        <f t="shared" si="17"/>
        <v>update item_mst set family_code = 'ELE-AUDIO' where item = '018798' and site_ref = 'BENN'</v>
      </c>
      <c r="Q1097" t="s">
        <v>14455</v>
      </c>
    </row>
    <row r="1098" spans="1:17" x14ac:dyDescent="0.25">
      <c r="A1098" s="2" t="s">
        <v>1130</v>
      </c>
      <c r="B1098" s="2" t="s">
        <v>28</v>
      </c>
      <c r="C1098" s="2" t="s">
        <v>33</v>
      </c>
      <c r="D1098" s="2" t="s">
        <v>1136</v>
      </c>
      <c r="E1098" s="3" t="str">
        <f>LEFT(Table8[[#This Row],[PART NUMBER &amp; DESC]],6)</f>
        <v>015194</v>
      </c>
      <c r="G1098" t="s">
        <v>13633</v>
      </c>
      <c r="H1098" t="str">
        <f>Table8[[#This Row],[COMMODITY (FAMILY CODE)]]</f>
        <v>ELE-AUDIO</v>
      </c>
      <c r="I1098" s="8" t="s">
        <v>13629</v>
      </c>
      <c r="J1098" t="str">
        <f>Table8[[#This Row],[Column1]]</f>
        <v>015194</v>
      </c>
      <c r="K1098" s="8" t="s">
        <v>13630</v>
      </c>
      <c r="L1098" t="s">
        <v>13632</v>
      </c>
      <c r="M1098" s="8" t="s">
        <v>13631</v>
      </c>
      <c r="O1098" t="str">
        <f t="shared" si="17"/>
        <v>update item_mst set family_code = 'ELE-AUDIO' where item = '015194' and site_ref = 'BENN'</v>
      </c>
      <c r="Q1098" t="s">
        <v>14456</v>
      </c>
    </row>
    <row r="1099" spans="1:17" x14ac:dyDescent="0.25">
      <c r="A1099" s="3" t="s">
        <v>1130</v>
      </c>
      <c r="B1099" s="3" t="s">
        <v>28</v>
      </c>
      <c r="C1099" s="3" t="s">
        <v>33</v>
      </c>
      <c r="D1099" s="3" t="s">
        <v>1137</v>
      </c>
      <c r="E1099" s="3" t="str">
        <f>LEFT(Table8[[#This Row],[PART NUMBER &amp; DESC]],6)</f>
        <v>014177</v>
      </c>
      <c r="G1099" t="s">
        <v>13633</v>
      </c>
      <c r="H1099" t="str">
        <f>Table8[[#This Row],[COMMODITY (FAMILY CODE)]]</f>
        <v>ELE-AUDIO</v>
      </c>
      <c r="I1099" s="8" t="s">
        <v>13629</v>
      </c>
      <c r="J1099" t="str">
        <f>Table8[[#This Row],[Column1]]</f>
        <v>014177</v>
      </c>
      <c r="K1099" s="8" t="s">
        <v>13630</v>
      </c>
      <c r="L1099" t="s">
        <v>13632</v>
      </c>
      <c r="M1099" s="8" t="s">
        <v>13631</v>
      </c>
      <c r="O1099" t="str">
        <f t="shared" si="17"/>
        <v>update item_mst set family_code = 'ELE-AUDIO' where item = '014177' and site_ref = 'BENN'</v>
      </c>
      <c r="Q1099" t="s">
        <v>14451</v>
      </c>
    </row>
    <row r="1100" spans="1:17" x14ac:dyDescent="0.25">
      <c r="A1100" s="2" t="s">
        <v>1130</v>
      </c>
      <c r="B1100" s="2" t="s">
        <v>28</v>
      </c>
      <c r="C1100" s="2" t="s">
        <v>33</v>
      </c>
      <c r="D1100" s="2" t="s">
        <v>1138</v>
      </c>
      <c r="E1100" s="3" t="str">
        <f>LEFT(Table8[[#This Row],[PART NUMBER &amp; DESC]],6)</f>
        <v>018302</v>
      </c>
      <c r="G1100" t="s">
        <v>13633</v>
      </c>
      <c r="H1100" t="str">
        <f>Table8[[#This Row],[COMMODITY (FAMILY CODE)]]</f>
        <v>ELE-AUDIO</v>
      </c>
      <c r="I1100" s="8" t="s">
        <v>13629</v>
      </c>
      <c r="J1100" t="str">
        <f>Table8[[#This Row],[Column1]]</f>
        <v>018302</v>
      </c>
      <c r="K1100" s="8" t="s">
        <v>13630</v>
      </c>
      <c r="L1100" t="s">
        <v>13632</v>
      </c>
      <c r="M1100" s="8" t="s">
        <v>13631</v>
      </c>
      <c r="O1100" t="str">
        <f t="shared" si="17"/>
        <v>update item_mst set family_code = 'ELE-AUDIO' where item = '018302' and site_ref = 'BENN'</v>
      </c>
      <c r="Q1100" t="s">
        <v>14457</v>
      </c>
    </row>
    <row r="1101" spans="1:17" x14ac:dyDescent="0.25">
      <c r="A1101" s="3" t="s">
        <v>1130</v>
      </c>
      <c r="B1101" s="3" t="s">
        <v>28</v>
      </c>
      <c r="C1101" s="3" t="s">
        <v>33</v>
      </c>
      <c r="D1101" s="3" t="s">
        <v>1139</v>
      </c>
      <c r="E1101" s="3" t="str">
        <f>LEFT(Table8[[#This Row],[PART NUMBER &amp; DESC]],6)</f>
        <v>019306</v>
      </c>
      <c r="G1101" t="s">
        <v>13633</v>
      </c>
      <c r="H1101" t="str">
        <f>Table8[[#This Row],[COMMODITY (FAMILY CODE)]]</f>
        <v>ELE-AUDIO</v>
      </c>
      <c r="I1101" s="8" t="s">
        <v>13629</v>
      </c>
      <c r="J1101" t="str">
        <f>Table8[[#This Row],[Column1]]</f>
        <v>019306</v>
      </c>
      <c r="K1101" s="8" t="s">
        <v>13630</v>
      </c>
      <c r="L1101" t="s">
        <v>13632</v>
      </c>
      <c r="M1101" s="8" t="s">
        <v>13631</v>
      </c>
      <c r="O1101" t="str">
        <f t="shared" si="17"/>
        <v>update item_mst set family_code = 'ELE-AUDIO' where item = '019306' and site_ref = 'BENN'</v>
      </c>
      <c r="Q1101" t="s">
        <v>14452</v>
      </c>
    </row>
    <row r="1102" spans="1:17" x14ac:dyDescent="0.25">
      <c r="A1102" s="2" t="s">
        <v>1130</v>
      </c>
      <c r="B1102" s="2" t="s">
        <v>28</v>
      </c>
      <c r="C1102" s="2" t="s">
        <v>33</v>
      </c>
      <c r="D1102" s="2" t="s">
        <v>1140</v>
      </c>
      <c r="E1102" s="3" t="str">
        <f>LEFT(Table8[[#This Row],[PART NUMBER &amp; DESC]],6)</f>
        <v>017271</v>
      </c>
      <c r="G1102" t="s">
        <v>13633</v>
      </c>
      <c r="H1102" t="str">
        <f>Table8[[#This Row],[COMMODITY (FAMILY CODE)]]</f>
        <v>ELE-AUDIO</v>
      </c>
      <c r="I1102" s="8" t="s">
        <v>13629</v>
      </c>
      <c r="J1102" t="str">
        <f>Table8[[#This Row],[Column1]]</f>
        <v>017271</v>
      </c>
      <c r="K1102" s="8" t="s">
        <v>13630</v>
      </c>
      <c r="L1102" t="s">
        <v>13632</v>
      </c>
      <c r="M1102" s="8" t="s">
        <v>13631</v>
      </c>
      <c r="O1102" t="str">
        <f t="shared" si="17"/>
        <v>update item_mst set family_code = 'ELE-AUDIO' where item = '017271' and site_ref = 'BENN'</v>
      </c>
      <c r="Q1102" t="s">
        <v>14458</v>
      </c>
    </row>
    <row r="1103" spans="1:17" x14ac:dyDescent="0.25">
      <c r="A1103" s="2" t="s">
        <v>1130</v>
      </c>
      <c r="B1103" s="2" t="s">
        <v>28</v>
      </c>
      <c r="C1103" s="2" t="s">
        <v>33</v>
      </c>
      <c r="D1103" s="2" t="s">
        <v>1141</v>
      </c>
      <c r="E1103" s="3" t="str">
        <f>LEFT(Table8[[#This Row],[PART NUMBER &amp; DESC]],6)</f>
        <v>015192</v>
      </c>
      <c r="G1103" t="s">
        <v>13633</v>
      </c>
      <c r="H1103" t="str">
        <f>Table8[[#This Row],[COMMODITY (FAMILY CODE)]]</f>
        <v>ELE-AUDIO</v>
      </c>
      <c r="I1103" s="8" t="s">
        <v>13629</v>
      </c>
      <c r="J1103" t="str">
        <f>Table8[[#This Row],[Column1]]</f>
        <v>015192</v>
      </c>
      <c r="K1103" s="8" t="s">
        <v>13630</v>
      </c>
      <c r="L1103" t="s">
        <v>13632</v>
      </c>
      <c r="M1103" s="8" t="s">
        <v>13631</v>
      </c>
      <c r="O1103" t="str">
        <f t="shared" si="17"/>
        <v>update item_mst set family_code = 'ELE-AUDIO' where item = '015192' and site_ref = 'BENN'</v>
      </c>
      <c r="Q1103" t="s">
        <v>14459</v>
      </c>
    </row>
    <row r="1104" spans="1:17" x14ac:dyDescent="0.25">
      <c r="A1104" s="3" t="s">
        <v>1130</v>
      </c>
      <c r="B1104" s="3" t="s">
        <v>28</v>
      </c>
      <c r="C1104" s="3" t="s">
        <v>33</v>
      </c>
      <c r="D1104" s="3" t="s">
        <v>1142</v>
      </c>
      <c r="E1104" s="3" t="str">
        <f>LEFT(Table8[[#This Row],[PART NUMBER &amp; DESC]],6)</f>
        <v>015522</v>
      </c>
      <c r="G1104" t="s">
        <v>13633</v>
      </c>
      <c r="H1104" t="str">
        <f>Table8[[#This Row],[COMMODITY (FAMILY CODE)]]</f>
        <v>ELE-AUDIO</v>
      </c>
      <c r="I1104" s="8" t="s">
        <v>13629</v>
      </c>
      <c r="J1104" t="str">
        <f>Table8[[#This Row],[Column1]]</f>
        <v>015522</v>
      </c>
      <c r="K1104" s="8" t="s">
        <v>13630</v>
      </c>
      <c r="L1104" t="s">
        <v>13632</v>
      </c>
      <c r="M1104" s="8" t="s">
        <v>13631</v>
      </c>
      <c r="O1104" t="str">
        <f t="shared" si="17"/>
        <v>update item_mst set family_code = 'ELE-AUDIO' where item = '015522' and site_ref = 'BENN'</v>
      </c>
      <c r="Q1104" t="s">
        <v>14460</v>
      </c>
    </row>
    <row r="1105" spans="1:17" x14ac:dyDescent="0.25">
      <c r="A1105" s="2" t="s">
        <v>1130</v>
      </c>
      <c r="B1105" s="2" t="s">
        <v>28</v>
      </c>
      <c r="C1105" s="2" t="s">
        <v>33</v>
      </c>
      <c r="D1105" s="2" t="s">
        <v>1143</v>
      </c>
      <c r="E1105" s="3" t="str">
        <f>LEFT(Table8[[#This Row],[PART NUMBER &amp; DESC]],6)</f>
        <v>014176</v>
      </c>
      <c r="G1105" t="s">
        <v>13633</v>
      </c>
      <c r="H1105" t="str">
        <f>Table8[[#This Row],[COMMODITY (FAMILY CODE)]]</f>
        <v>ELE-AUDIO</v>
      </c>
      <c r="I1105" s="8" t="s">
        <v>13629</v>
      </c>
      <c r="J1105" t="str">
        <f>Table8[[#This Row],[Column1]]</f>
        <v>014176</v>
      </c>
      <c r="K1105" s="8" t="s">
        <v>13630</v>
      </c>
      <c r="L1105" t="s">
        <v>13632</v>
      </c>
      <c r="M1105" s="8" t="s">
        <v>13631</v>
      </c>
      <c r="O1105" t="str">
        <f t="shared" si="17"/>
        <v>update item_mst set family_code = 'ELE-AUDIO' where item = '014176' and site_ref = 'BENN'</v>
      </c>
      <c r="Q1105" t="s">
        <v>14461</v>
      </c>
    </row>
    <row r="1106" spans="1:17" x14ac:dyDescent="0.25">
      <c r="A1106" s="3" t="s">
        <v>1130</v>
      </c>
      <c r="B1106" s="3" t="s">
        <v>28</v>
      </c>
      <c r="C1106" s="3" t="s">
        <v>33</v>
      </c>
      <c r="D1106" s="3" t="s">
        <v>1144</v>
      </c>
      <c r="E1106" s="3" t="str">
        <f>LEFT(Table8[[#This Row],[PART NUMBER &amp; DESC]],6)</f>
        <v>023821</v>
      </c>
      <c r="G1106" t="s">
        <v>13633</v>
      </c>
      <c r="H1106" t="str">
        <f>Table8[[#This Row],[COMMODITY (FAMILY CODE)]]</f>
        <v>ELE-AUDIO</v>
      </c>
      <c r="I1106" s="8" t="s">
        <v>13629</v>
      </c>
      <c r="J1106" t="str">
        <f>Table8[[#This Row],[Column1]]</f>
        <v>023821</v>
      </c>
      <c r="K1106" s="8" t="s">
        <v>13630</v>
      </c>
      <c r="L1106" t="s">
        <v>13632</v>
      </c>
      <c r="M1106" s="8" t="s">
        <v>13631</v>
      </c>
      <c r="O1106" t="str">
        <f t="shared" si="17"/>
        <v>update item_mst set family_code = 'ELE-AUDIO' where item = '023821' and site_ref = 'BENN'</v>
      </c>
      <c r="Q1106" t="s">
        <v>14462</v>
      </c>
    </row>
    <row r="1107" spans="1:17" x14ac:dyDescent="0.25">
      <c r="A1107" s="2" t="s">
        <v>1130</v>
      </c>
      <c r="B1107" s="2" t="s">
        <v>28</v>
      </c>
      <c r="C1107" s="2" t="s">
        <v>33</v>
      </c>
      <c r="D1107" s="2" t="s">
        <v>1145</v>
      </c>
      <c r="E1107" s="3" t="str">
        <f>LEFT(Table8[[#This Row],[PART NUMBER &amp; DESC]],6)</f>
        <v>014178</v>
      </c>
      <c r="G1107" t="s">
        <v>13633</v>
      </c>
      <c r="H1107" t="str">
        <f>Table8[[#This Row],[COMMODITY (FAMILY CODE)]]</f>
        <v>ELE-AUDIO</v>
      </c>
      <c r="I1107" s="8" t="s">
        <v>13629</v>
      </c>
      <c r="J1107" t="str">
        <f>Table8[[#This Row],[Column1]]</f>
        <v>014178</v>
      </c>
      <c r="K1107" s="8" t="s">
        <v>13630</v>
      </c>
      <c r="L1107" t="s">
        <v>13632</v>
      </c>
      <c r="M1107" s="8" t="s">
        <v>13631</v>
      </c>
      <c r="O1107" t="str">
        <f t="shared" si="17"/>
        <v>update item_mst set family_code = 'ELE-AUDIO' where item = '014178' and site_ref = 'BENN'</v>
      </c>
      <c r="Q1107" t="s">
        <v>14463</v>
      </c>
    </row>
    <row r="1108" spans="1:17" x14ac:dyDescent="0.25">
      <c r="A1108" s="3" t="s">
        <v>1130</v>
      </c>
      <c r="B1108" s="3" t="s">
        <v>28</v>
      </c>
      <c r="C1108" s="3" t="s">
        <v>33</v>
      </c>
      <c r="D1108" s="3" t="s">
        <v>1146</v>
      </c>
      <c r="E1108" s="3" t="str">
        <f>LEFT(Table8[[#This Row],[PART NUMBER &amp; DESC]],6)</f>
        <v>015104</v>
      </c>
      <c r="G1108" t="s">
        <v>13633</v>
      </c>
      <c r="H1108" t="str">
        <f>Table8[[#This Row],[COMMODITY (FAMILY CODE)]]</f>
        <v>ELE-AUDIO</v>
      </c>
      <c r="I1108" s="8" t="s">
        <v>13629</v>
      </c>
      <c r="J1108" t="str">
        <f>Table8[[#This Row],[Column1]]</f>
        <v>015104</v>
      </c>
      <c r="K1108" s="8" t="s">
        <v>13630</v>
      </c>
      <c r="L1108" t="s">
        <v>13632</v>
      </c>
      <c r="M1108" s="8" t="s">
        <v>13631</v>
      </c>
      <c r="O1108" t="str">
        <f t="shared" si="17"/>
        <v>update item_mst set family_code = 'ELE-AUDIO' where item = '015104' and site_ref = 'BENN'</v>
      </c>
      <c r="Q1108" t="s">
        <v>14464</v>
      </c>
    </row>
    <row r="1109" spans="1:17" x14ac:dyDescent="0.25">
      <c r="A1109" s="2" t="s">
        <v>1130</v>
      </c>
      <c r="B1109" s="2" t="s">
        <v>28</v>
      </c>
      <c r="C1109" s="2" t="s">
        <v>33</v>
      </c>
      <c r="D1109" s="2" t="s">
        <v>1147</v>
      </c>
      <c r="E1109" s="3" t="str">
        <f>LEFT(Table8[[#This Row],[PART NUMBER &amp; DESC]],6)</f>
        <v>018640</v>
      </c>
      <c r="G1109" t="s">
        <v>13633</v>
      </c>
      <c r="H1109" t="str">
        <f>Table8[[#This Row],[COMMODITY (FAMILY CODE)]]</f>
        <v>ELE-AUDIO</v>
      </c>
      <c r="I1109" s="8" t="s">
        <v>13629</v>
      </c>
      <c r="J1109" t="str">
        <f>Table8[[#This Row],[Column1]]</f>
        <v>018640</v>
      </c>
      <c r="K1109" s="8" t="s">
        <v>13630</v>
      </c>
      <c r="L1109" t="s">
        <v>13632</v>
      </c>
      <c r="M1109" s="8" t="s">
        <v>13631</v>
      </c>
      <c r="O1109" t="str">
        <f t="shared" si="17"/>
        <v>update item_mst set family_code = 'ELE-AUDIO' where item = '018640' and site_ref = 'BENN'</v>
      </c>
      <c r="Q1109" t="s">
        <v>14465</v>
      </c>
    </row>
    <row r="1110" spans="1:17" x14ac:dyDescent="0.25">
      <c r="A1110" s="3" t="s">
        <v>1130</v>
      </c>
      <c r="B1110" s="3" t="s">
        <v>28</v>
      </c>
      <c r="C1110" s="3" t="s">
        <v>33</v>
      </c>
      <c r="D1110" s="3" t="s">
        <v>1148</v>
      </c>
      <c r="E1110" s="3" t="str">
        <f>LEFT(Table8[[#This Row],[PART NUMBER &amp; DESC]],6)</f>
        <v>015193</v>
      </c>
      <c r="G1110" t="s">
        <v>13633</v>
      </c>
      <c r="H1110" t="str">
        <f>Table8[[#This Row],[COMMODITY (FAMILY CODE)]]</f>
        <v>ELE-AUDIO</v>
      </c>
      <c r="I1110" s="8" t="s">
        <v>13629</v>
      </c>
      <c r="J1110" t="str">
        <f>Table8[[#This Row],[Column1]]</f>
        <v>015193</v>
      </c>
      <c r="K1110" s="8" t="s">
        <v>13630</v>
      </c>
      <c r="L1110" t="s">
        <v>13632</v>
      </c>
      <c r="M1110" s="8" t="s">
        <v>13631</v>
      </c>
      <c r="O1110" t="str">
        <f t="shared" si="17"/>
        <v>update item_mst set family_code = 'ELE-AUDIO' where item = '015193' and site_ref = 'BENN'</v>
      </c>
      <c r="Q1110" t="s">
        <v>14466</v>
      </c>
    </row>
    <row r="1111" spans="1:17" x14ac:dyDescent="0.25">
      <c r="A1111" s="3" t="s">
        <v>1130</v>
      </c>
      <c r="B1111" s="3" t="s">
        <v>28</v>
      </c>
      <c r="C1111" s="3" t="s">
        <v>33</v>
      </c>
      <c r="D1111" s="3" t="s">
        <v>1149</v>
      </c>
      <c r="E1111" s="3" t="str">
        <f>LEFT(Table8[[#This Row],[PART NUMBER &amp; DESC]],6)</f>
        <v>017663</v>
      </c>
      <c r="G1111" t="s">
        <v>13633</v>
      </c>
      <c r="H1111" t="str">
        <f>Table8[[#This Row],[COMMODITY (FAMILY CODE)]]</f>
        <v>ELE-AUDIO</v>
      </c>
      <c r="I1111" s="8" t="s">
        <v>13629</v>
      </c>
      <c r="J1111" t="str">
        <f>Table8[[#This Row],[Column1]]</f>
        <v>017663</v>
      </c>
      <c r="K1111" s="8" t="s">
        <v>13630</v>
      </c>
      <c r="L1111" t="s">
        <v>13632</v>
      </c>
      <c r="M1111" s="8" t="s">
        <v>13631</v>
      </c>
      <c r="O1111" t="str">
        <f t="shared" si="17"/>
        <v>update item_mst set family_code = 'ELE-AUDIO' where item = '017663' and site_ref = 'BENN'</v>
      </c>
      <c r="Q1111" t="s">
        <v>14467</v>
      </c>
    </row>
    <row r="1112" spans="1:17" x14ac:dyDescent="0.25">
      <c r="A1112" s="3" t="s">
        <v>1130</v>
      </c>
      <c r="B1112" s="3" t="s">
        <v>28</v>
      </c>
      <c r="C1112" s="3" t="s">
        <v>33</v>
      </c>
      <c r="D1112" s="3" t="s">
        <v>1150</v>
      </c>
      <c r="E1112" s="3" t="str">
        <f>LEFT(Table8[[#This Row],[PART NUMBER &amp; DESC]],6)</f>
        <v>018433</v>
      </c>
      <c r="G1112" t="s">
        <v>13633</v>
      </c>
      <c r="H1112" t="str">
        <f>Table8[[#This Row],[COMMODITY (FAMILY CODE)]]</f>
        <v>ELE-AUDIO</v>
      </c>
      <c r="I1112" s="8" t="s">
        <v>13629</v>
      </c>
      <c r="J1112" t="str">
        <f>Table8[[#This Row],[Column1]]</f>
        <v>018433</v>
      </c>
      <c r="K1112" s="8" t="s">
        <v>13630</v>
      </c>
      <c r="L1112" t="s">
        <v>13632</v>
      </c>
      <c r="M1112" s="8" t="s">
        <v>13631</v>
      </c>
      <c r="O1112" t="str">
        <f t="shared" si="17"/>
        <v>update item_mst set family_code = 'ELE-AUDIO' where item = '018433' and site_ref = 'BENN'</v>
      </c>
      <c r="Q1112" t="s">
        <v>14468</v>
      </c>
    </row>
    <row r="1113" spans="1:17" x14ac:dyDescent="0.25">
      <c r="A1113" s="3" t="s">
        <v>1130</v>
      </c>
      <c r="B1113" s="3" t="s">
        <v>28</v>
      </c>
      <c r="C1113" s="3" t="s">
        <v>33</v>
      </c>
      <c r="D1113" s="3" t="s">
        <v>1151</v>
      </c>
      <c r="E1113" s="3" t="str">
        <f>LEFT(Table8[[#This Row],[PART NUMBER &amp; DESC]],6)</f>
        <v>014175</v>
      </c>
      <c r="G1113" t="s">
        <v>13633</v>
      </c>
      <c r="H1113" t="str">
        <f>Table8[[#This Row],[COMMODITY (FAMILY CODE)]]</f>
        <v>ELE-AUDIO</v>
      </c>
      <c r="I1113" s="8" t="s">
        <v>13629</v>
      </c>
      <c r="J1113" t="str">
        <f>Table8[[#This Row],[Column1]]</f>
        <v>014175</v>
      </c>
      <c r="K1113" s="8" t="s">
        <v>13630</v>
      </c>
      <c r="L1113" t="s">
        <v>13632</v>
      </c>
      <c r="M1113" s="8" t="s">
        <v>13631</v>
      </c>
      <c r="O1113" t="str">
        <f t="shared" si="17"/>
        <v>update item_mst set family_code = 'ELE-AUDIO' where item = '014175' and site_ref = 'BENN'</v>
      </c>
      <c r="Q1113" t="s">
        <v>14469</v>
      </c>
    </row>
    <row r="1114" spans="1:17" x14ac:dyDescent="0.25">
      <c r="A1114" s="2" t="s">
        <v>1130</v>
      </c>
      <c r="B1114" s="2" t="s">
        <v>28</v>
      </c>
      <c r="C1114" s="2" t="s">
        <v>33</v>
      </c>
      <c r="D1114" s="2" t="s">
        <v>1152</v>
      </c>
      <c r="E1114" s="3" t="str">
        <f>LEFT(Table8[[#This Row],[PART NUMBER &amp; DESC]],6)</f>
        <v>017085</v>
      </c>
      <c r="G1114" t="s">
        <v>13633</v>
      </c>
      <c r="H1114" t="str">
        <f>Table8[[#This Row],[COMMODITY (FAMILY CODE)]]</f>
        <v>ELE-AUDIO</v>
      </c>
      <c r="I1114" s="8" t="s">
        <v>13629</v>
      </c>
      <c r="J1114" t="str">
        <f>Table8[[#This Row],[Column1]]</f>
        <v>017085</v>
      </c>
      <c r="K1114" s="8" t="s">
        <v>13630</v>
      </c>
      <c r="L1114" t="s">
        <v>13632</v>
      </c>
      <c r="M1114" s="8" t="s">
        <v>13631</v>
      </c>
      <c r="O1114" t="str">
        <f t="shared" si="17"/>
        <v>update item_mst set family_code = 'ELE-AUDIO' where item = '017085' and site_ref = 'BENN'</v>
      </c>
      <c r="Q1114" t="s">
        <v>14470</v>
      </c>
    </row>
    <row r="1115" spans="1:17" x14ac:dyDescent="0.25">
      <c r="A1115" s="2" t="s">
        <v>1130</v>
      </c>
      <c r="B1115" s="2" t="s">
        <v>28</v>
      </c>
      <c r="C1115" s="2" t="s">
        <v>33</v>
      </c>
      <c r="D1115" s="2" t="s">
        <v>1153</v>
      </c>
      <c r="E1115" s="3" t="str">
        <f>LEFT(Table8[[#This Row],[PART NUMBER &amp; DESC]],6)</f>
        <v>021164</v>
      </c>
      <c r="G1115" t="s">
        <v>13633</v>
      </c>
      <c r="H1115" t="str">
        <f>Table8[[#This Row],[COMMODITY (FAMILY CODE)]]</f>
        <v>ELE-AUDIO</v>
      </c>
      <c r="I1115" s="8" t="s">
        <v>13629</v>
      </c>
      <c r="J1115" t="str">
        <f>Table8[[#This Row],[Column1]]</f>
        <v>021164</v>
      </c>
      <c r="K1115" s="8" t="s">
        <v>13630</v>
      </c>
      <c r="L1115" t="s">
        <v>13632</v>
      </c>
      <c r="M1115" s="8" t="s">
        <v>13631</v>
      </c>
      <c r="O1115" t="str">
        <f t="shared" si="17"/>
        <v>update item_mst set family_code = 'ELE-AUDIO' where item = '021164' and site_ref = 'BENN'</v>
      </c>
      <c r="Q1115" t="s">
        <v>14471</v>
      </c>
    </row>
    <row r="1116" spans="1:17" x14ac:dyDescent="0.25">
      <c r="A1116" s="2" t="s">
        <v>1130</v>
      </c>
      <c r="B1116" s="2" t="s">
        <v>28</v>
      </c>
      <c r="C1116" s="2" t="s">
        <v>33</v>
      </c>
      <c r="D1116" s="2" t="s">
        <v>1154</v>
      </c>
      <c r="E1116" s="3" t="str">
        <f>LEFT(Table8[[#This Row],[PART NUMBER &amp; DESC]],6)</f>
        <v>015192</v>
      </c>
      <c r="G1116" t="s">
        <v>13633</v>
      </c>
      <c r="H1116" t="str">
        <f>Table8[[#This Row],[COMMODITY (FAMILY CODE)]]</f>
        <v>ELE-AUDIO</v>
      </c>
      <c r="I1116" s="8" t="s">
        <v>13629</v>
      </c>
      <c r="J1116" t="str">
        <f>Table8[[#This Row],[Column1]]</f>
        <v>015192</v>
      </c>
      <c r="K1116" s="8" t="s">
        <v>13630</v>
      </c>
      <c r="L1116" t="s">
        <v>13632</v>
      </c>
      <c r="M1116" s="8" t="s">
        <v>13631</v>
      </c>
      <c r="O1116" t="str">
        <f t="shared" si="17"/>
        <v>update item_mst set family_code = 'ELE-AUDIO' where item = '015192' and site_ref = 'BENN'</v>
      </c>
      <c r="Q1116" t="s">
        <v>14459</v>
      </c>
    </row>
    <row r="1117" spans="1:17" x14ac:dyDescent="0.25">
      <c r="A1117" s="2" t="s">
        <v>1130</v>
      </c>
      <c r="B1117" s="2" t="s">
        <v>28</v>
      </c>
      <c r="C1117" s="2" t="s">
        <v>33</v>
      </c>
      <c r="D1117" s="2" t="s">
        <v>1155</v>
      </c>
      <c r="E1117" s="3" t="str">
        <f>LEFT(Table8[[#This Row],[PART NUMBER &amp; DESC]],6)</f>
        <v>017516</v>
      </c>
      <c r="G1117" t="s">
        <v>13633</v>
      </c>
      <c r="H1117" t="str">
        <f>Table8[[#This Row],[COMMODITY (FAMILY CODE)]]</f>
        <v>ELE-AUDIO</v>
      </c>
      <c r="I1117" s="8" t="s">
        <v>13629</v>
      </c>
      <c r="J1117" t="str">
        <f>Table8[[#This Row],[Column1]]</f>
        <v>017516</v>
      </c>
      <c r="K1117" s="8" t="s">
        <v>13630</v>
      </c>
      <c r="L1117" t="s">
        <v>13632</v>
      </c>
      <c r="M1117" s="8" t="s">
        <v>13631</v>
      </c>
      <c r="O1117" t="str">
        <f t="shared" si="17"/>
        <v>update item_mst set family_code = 'ELE-AUDIO' where item = '017516' and site_ref = 'BENN'</v>
      </c>
      <c r="Q1117" t="s">
        <v>14472</v>
      </c>
    </row>
    <row r="1118" spans="1:17" x14ac:dyDescent="0.25">
      <c r="A1118" s="2" t="s">
        <v>1130</v>
      </c>
      <c r="B1118" s="2" t="s">
        <v>28</v>
      </c>
      <c r="C1118" s="2" t="s">
        <v>33</v>
      </c>
      <c r="D1118" s="2" t="s">
        <v>1156</v>
      </c>
      <c r="E1118" s="3" t="str">
        <f>LEFT(Table8[[#This Row],[PART NUMBER &amp; DESC]],6)</f>
        <v>017517</v>
      </c>
      <c r="G1118" t="s">
        <v>13633</v>
      </c>
      <c r="H1118" t="str">
        <f>Table8[[#This Row],[COMMODITY (FAMILY CODE)]]</f>
        <v>ELE-AUDIO</v>
      </c>
      <c r="I1118" s="8" t="s">
        <v>13629</v>
      </c>
      <c r="J1118" t="str">
        <f>Table8[[#This Row],[Column1]]</f>
        <v>017517</v>
      </c>
      <c r="K1118" s="8" t="s">
        <v>13630</v>
      </c>
      <c r="L1118" t="s">
        <v>13632</v>
      </c>
      <c r="M1118" s="8" t="s">
        <v>13631</v>
      </c>
      <c r="O1118" t="str">
        <f t="shared" si="17"/>
        <v>update item_mst set family_code = 'ELE-AUDIO' where item = '017517' and site_ref = 'BENN'</v>
      </c>
      <c r="Q1118" t="s">
        <v>14473</v>
      </c>
    </row>
    <row r="1119" spans="1:17" x14ac:dyDescent="0.25">
      <c r="A1119" s="3" t="s">
        <v>1130</v>
      </c>
      <c r="B1119" s="3" t="s">
        <v>28</v>
      </c>
      <c r="C1119" s="3" t="s">
        <v>33</v>
      </c>
      <c r="D1119" s="3" t="s">
        <v>1157</v>
      </c>
      <c r="E1119" s="3" t="str">
        <f>LEFT(Table8[[#This Row],[PART NUMBER &amp; DESC]],6)</f>
        <v>015194</v>
      </c>
      <c r="G1119" t="s">
        <v>13633</v>
      </c>
      <c r="H1119" t="str">
        <f>Table8[[#This Row],[COMMODITY (FAMILY CODE)]]</f>
        <v>ELE-AUDIO</v>
      </c>
      <c r="I1119" s="8" t="s">
        <v>13629</v>
      </c>
      <c r="J1119" t="str">
        <f>Table8[[#This Row],[Column1]]</f>
        <v>015194</v>
      </c>
      <c r="K1119" s="8" t="s">
        <v>13630</v>
      </c>
      <c r="L1119" t="s">
        <v>13632</v>
      </c>
      <c r="M1119" s="8" t="s">
        <v>13631</v>
      </c>
      <c r="O1119" t="str">
        <f t="shared" si="17"/>
        <v>update item_mst set family_code = 'ELE-AUDIO' where item = '015194' and site_ref = 'BENN'</v>
      </c>
      <c r="Q1119" t="s">
        <v>14456</v>
      </c>
    </row>
    <row r="1120" spans="1:17" x14ac:dyDescent="0.25">
      <c r="A1120" s="2" t="s">
        <v>1130</v>
      </c>
      <c r="B1120" s="2" t="s">
        <v>28</v>
      </c>
      <c r="C1120" s="2" t="s">
        <v>33</v>
      </c>
      <c r="D1120" s="2" t="s">
        <v>1158</v>
      </c>
      <c r="E1120" s="3" t="str">
        <f>LEFT(Table8[[#This Row],[PART NUMBER &amp; DESC]],6)</f>
        <v>016173</v>
      </c>
      <c r="G1120" t="s">
        <v>13633</v>
      </c>
      <c r="H1120" t="str">
        <f>Table8[[#This Row],[COMMODITY (FAMILY CODE)]]</f>
        <v>ELE-AUDIO</v>
      </c>
      <c r="I1120" s="8" t="s">
        <v>13629</v>
      </c>
      <c r="J1120" t="str">
        <f>Table8[[#This Row],[Column1]]</f>
        <v>016173</v>
      </c>
      <c r="K1120" s="8" t="s">
        <v>13630</v>
      </c>
      <c r="L1120" t="s">
        <v>13632</v>
      </c>
      <c r="M1120" s="8" t="s">
        <v>13631</v>
      </c>
      <c r="O1120" t="str">
        <f t="shared" si="17"/>
        <v>update item_mst set family_code = 'ELE-AUDIO' where item = '016173' and site_ref = 'BENN'</v>
      </c>
      <c r="Q1120" t="s">
        <v>14474</v>
      </c>
    </row>
    <row r="1121" spans="1:17" x14ac:dyDescent="0.25">
      <c r="A1121" s="3" t="s">
        <v>1130</v>
      </c>
      <c r="B1121" s="3" t="s">
        <v>28</v>
      </c>
      <c r="C1121" s="3" t="s">
        <v>33</v>
      </c>
      <c r="D1121" s="3" t="s">
        <v>1159</v>
      </c>
      <c r="E1121" s="3" t="str">
        <f>LEFT(Table8[[#This Row],[PART NUMBER &amp; DESC]],6)</f>
        <v>018307</v>
      </c>
      <c r="G1121" t="s">
        <v>13633</v>
      </c>
      <c r="H1121" t="str">
        <f>Table8[[#This Row],[COMMODITY (FAMILY CODE)]]</f>
        <v>ELE-AUDIO</v>
      </c>
      <c r="I1121" s="8" t="s">
        <v>13629</v>
      </c>
      <c r="J1121" t="str">
        <f>Table8[[#This Row],[Column1]]</f>
        <v>018307</v>
      </c>
      <c r="K1121" s="8" t="s">
        <v>13630</v>
      </c>
      <c r="L1121" t="s">
        <v>13632</v>
      </c>
      <c r="M1121" s="8" t="s">
        <v>13631</v>
      </c>
      <c r="O1121" t="str">
        <f t="shared" si="17"/>
        <v>update item_mst set family_code = 'ELE-AUDIO' where item = '018307' and site_ref = 'BENN'</v>
      </c>
      <c r="Q1121" t="s">
        <v>14475</v>
      </c>
    </row>
    <row r="1122" spans="1:17" x14ac:dyDescent="0.25">
      <c r="A1122" s="2" t="s">
        <v>1130</v>
      </c>
      <c r="B1122" s="2" t="s">
        <v>28</v>
      </c>
      <c r="C1122" s="2" t="s">
        <v>33</v>
      </c>
      <c r="D1122" s="2" t="s">
        <v>1160</v>
      </c>
      <c r="E1122" s="3" t="str">
        <f>LEFT(Table8[[#This Row],[PART NUMBER &amp; DESC]],6)</f>
        <v>006856</v>
      </c>
      <c r="G1122" t="s">
        <v>13633</v>
      </c>
      <c r="H1122" t="str">
        <f>Table8[[#This Row],[COMMODITY (FAMILY CODE)]]</f>
        <v>ELE-AUDIO</v>
      </c>
      <c r="I1122" s="8" t="s">
        <v>13629</v>
      </c>
      <c r="J1122" t="str">
        <f>Table8[[#This Row],[Column1]]</f>
        <v>006856</v>
      </c>
      <c r="K1122" s="8" t="s">
        <v>13630</v>
      </c>
      <c r="L1122" t="s">
        <v>13632</v>
      </c>
      <c r="M1122" s="8" t="s">
        <v>13631</v>
      </c>
      <c r="O1122" t="str">
        <f t="shared" si="17"/>
        <v>update item_mst set family_code = 'ELE-AUDIO' where item = '006856' and site_ref = 'BENN'</v>
      </c>
      <c r="Q1122" t="s">
        <v>14476</v>
      </c>
    </row>
    <row r="1123" spans="1:17" x14ac:dyDescent="0.25">
      <c r="A1123" s="3" t="s">
        <v>1130</v>
      </c>
      <c r="B1123" s="3" t="s">
        <v>28</v>
      </c>
      <c r="C1123" s="3" t="s">
        <v>33</v>
      </c>
      <c r="D1123" s="3" t="s">
        <v>1161</v>
      </c>
      <c r="E1123" s="3" t="str">
        <f>LEFT(Table8[[#This Row],[PART NUMBER &amp; DESC]],6)</f>
        <v>017516</v>
      </c>
      <c r="G1123" t="s">
        <v>13633</v>
      </c>
      <c r="H1123" t="str">
        <f>Table8[[#This Row],[COMMODITY (FAMILY CODE)]]</f>
        <v>ELE-AUDIO</v>
      </c>
      <c r="I1123" s="8" t="s">
        <v>13629</v>
      </c>
      <c r="J1123" t="str">
        <f>Table8[[#This Row],[Column1]]</f>
        <v>017516</v>
      </c>
      <c r="K1123" s="8" t="s">
        <v>13630</v>
      </c>
      <c r="L1123" t="s">
        <v>13632</v>
      </c>
      <c r="M1123" s="8" t="s">
        <v>13631</v>
      </c>
      <c r="O1123" t="str">
        <f t="shared" si="17"/>
        <v>update item_mst set family_code = 'ELE-AUDIO' where item = '017516' and site_ref = 'BENN'</v>
      </c>
      <c r="Q1123" t="s">
        <v>14472</v>
      </c>
    </row>
    <row r="1124" spans="1:17" x14ac:dyDescent="0.25">
      <c r="A1124" s="2" t="s">
        <v>1130</v>
      </c>
      <c r="B1124" s="2" t="s">
        <v>28</v>
      </c>
      <c r="C1124" s="2" t="s">
        <v>33</v>
      </c>
      <c r="D1124" s="2" t="s">
        <v>1162</v>
      </c>
      <c r="E1124" s="3" t="str">
        <f>LEFT(Table8[[#This Row],[PART NUMBER &amp; DESC]],6)</f>
        <v>017851</v>
      </c>
      <c r="G1124" t="s">
        <v>13633</v>
      </c>
      <c r="H1124" t="str">
        <f>Table8[[#This Row],[COMMODITY (FAMILY CODE)]]</f>
        <v>ELE-AUDIO</v>
      </c>
      <c r="I1124" s="8" t="s">
        <v>13629</v>
      </c>
      <c r="J1124" t="str">
        <f>Table8[[#This Row],[Column1]]</f>
        <v>017851</v>
      </c>
      <c r="K1124" s="8" t="s">
        <v>13630</v>
      </c>
      <c r="L1124" t="s">
        <v>13632</v>
      </c>
      <c r="M1124" s="8" t="s">
        <v>13631</v>
      </c>
      <c r="O1124" t="str">
        <f t="shared" si="17"/>
        <v>update item_mst set family_code = 'ELE-AUDIO' where item = '017851' and site_ref = 'BENN'</v>
      </c>
      <c r="Q1124" t="s">
        <v>14477</v>
      </c>
    </row>
    <row r="1125" spans="1:17" x14ac:dyDescent="0.25">
      <c r="A1125" s="3" t="s">
        <v>1130</v>
      </c>
      <c r="B1125" s="3" t="s">
        <v>28</v>
      </c>
      <c r="C1125" s="3" t="s">
        <v>33</v>
      </c>
      <c r="D1125" s="3" t="s">
        <v>1163</v>
      </c>
      <c r="E1125" s="3" t="str">
        <f>LEFT(Table8[[#This Row],[PART NUMBER &amp; DESC]],6)</f>
        <v>018435</v>
      </c>
      <c r="G1125" t="s">
        <v>13633</v>
      </c>
      <c r="H1125" t="str">
        <f>Table8[[#This Row],[COMMODITY (FAMILY CODE)]]</f>
        <v>ELE-AUDIO</v>
      </c>
      <c r="I1125" s="8" t="s">
        <v>13629</v>
      </c>
      <c r="J1125" t="str">
        <f>Table8[[#This Row],[Column1]]</f>
        <v>018435</v>
      </c>
      <c r="K1125" s="8" t="s">
        <v>13630</v>
      </c>
      <c r="L1125" t="s">
        <v>13632</v>
      </c>
      <c r="M1125" s="8" t="s">
        <v>13631</v>
      </c>
      <c r="O1125" t="str">
        <f t="shared" si="17"/>
        <v>update item_mst set family_code = 'ELE-AUDIO' where item = '018435' and site_ref = 'BENN'</v>
      </c>
      <c r="Q1125" t="s">
        <v>14478</v>
      </c>
    </row>
    <row r="1126" spans="1:17" x14ac:dyDescent="0.25">
      <c r="A1126" s="2" t="s">
        <v>1130</v>
      </c>
      <c r="B1126" s="2" t="s">
        <v>28</v>
      </c>
      <c r="C1126" s="2" t="s">
        <v>33</v>
      </c>
      <c r="D1126" s="2" t="s">
        <v>1164</v>
      </c>
      <c r="E1126" s="3" t="str">
        <f>LEFT(Table8[[#This Row],[PART NUMBER &amp; DESC]],6)</f>
        <v>018640</v>
      </c>
      <c r="G1126" t="s">
        <v>13633</v>
      </c>
      <c r="H1126" t="str">
        <f>Table8[[#This Row],[COMMODITY (FAMILY CODE)]]</f>
        <v>ELE-AUDIO</v>
      </c>
      <c r="I1126" s="8" t="s">
        <v>13629</v>
      </c>
      <c r="J1126" t="str">
        <f>Table8[[#This Row],[Column1]]</f>
        <v>018640</v>
      </c>
      <c r="K1126" s="8" t="s">
        <v>13630</v>
      </c>
      <c r="L1126" t="s">
        <v>13632</v>
      </c>
      <c r="M1126" s="8" t="s">
        <v>13631</v>
      </c>
      <c r="O1126" t="str">
        <f t="shared" si="17"/>
        <v>update item_mst set family_code = 'ELE-AUDIO' where item = '018640' and site_ref = 'BENN'</v>
      </c>
      <c r="Q1126" t="s">
        <v>14465</v>
      </c>
    </row>
    <row r="1127" spans="1:17" x14ac:dyDescent="0.25">
      <c r="A1127" s="2" t="s">
        <v>1130</v>
      </c>
      <c r="B1127" s="2" t="s">
        <v>28</v>
      </c>
      <c r="C1127" s="2" t="s">
        <v>33</v>
      </c>
      <c r="D1127" s="2" t="s">
        <v>1165</v>
      </c>
      <c r="E1127" s="3" t="str">
        <f>LEFT(Table8[[#This Row],[PART NUMBER &amp; DESC]],6)</f>
        <v>022216</v>
      </c>
      <c r="G1127" t="s">
        <v>13633</v>
      </c>
      <c r="H1127" t="str">
        <f>Table8[[#This Row],[COMMODITY (FAMILY CODE)]]</f>
        <v>ELE-AUDIO</v>
      </c>
      <c r="I1127" s="8" t="s">
        <v>13629</v>
      </c>
      <c r="J1127" t="str">
        <f>Table8[[#This Row],[Column1]]</f>
        <v>022216</v>
      </c>
      <c r="K1127" s="8" t="s">
        <v>13630</v>
      </c>
      <c r="L1127" t="s">
        <v>13632</v>
      </c>
      <c r="M1127" s="8" t="s">
        <v>13631</v>
      </c>
      <c r="O1127" t="str">
        <f t="shared" si="17"/>
        <v>update item_mst set family_code = 'ELE-AUDIO' where item = '022216' and site_ref = 'BENN'</v>
      </c>
      <c r="Q1127" t="s">
        <v>14479</v>
      </c>
    </row>
    <row r="1128" spans="1:17" x14ac:dyDescent="0.25">
      <c r="A1128" s="3" t="s">
        <v>1130</v>
      </c>
      <c r="B1128" s="3" t="s">
        <v>28</v>
      </c>
      <c r="C1128" s="3" t="s">
        <v>33</v>
      </c>
      <c r="D1128" s="3" t="s">
        <v>1166</v>
      </c>
      <c r="E1128" s="3" t="str">
        <f>LEFT(Table8[[#This Row],[PART NUMBER &amp; DESC]],6)</f>
        <v>006856</v>
      </c>
      <c r="G1128" t="s">
        <v>13633</v>
      </c>
      <c r="H1128" t="str">
        <f>Table8[[#This Row],[COMMODITY (FAMILY CODE)]]</f>
        <v>ELE-AUDIO</v>
      </c>
      <c r="I1128" s="8" t="s">
        <v>13629</v>
      </c>
      <c r="J1128" t="str">
        <f>Table8[[#This Row],[Column1]]</f>
        <v>006856</v>
      </c>
      <c r="K1128" s="8" t="s">
        <v>13630</v>
      </c>
      <c r="L1128" t="s">
        <v>13632</v>
      </c>
      <c r="M1128" s="8" t="s">
        <v>13631</v>
      </c>
      <c r="O1128" t="str">
        <f t="shared" si="17"/>
        <v>update item_mst set family_code = 'ELE-AUDIO' where item = '006856' and site_ref = 'BENN'</v>
      </c>
      <c r="Q1128" t="s">
        <v>14476</v>
      </c>
    </row>
    <row r="1129" spans="1:17" x14ac:dyDescent="0.25">
      <c r="A1129" s="2" t="s">
        <v>1130</v>
      </c>
      <c r="B1129" s="2" t="s">
        <v>28</v>
      </c>
      <c r="C1129" s="2" t="s">
        <v>33</v>
      </c>
      <c r="D1129" s="2" t="s">
        <v>1167</v>
      </c>
      <c r="E1129" s="3" t="str">
        <f>LEFT(Table8[[#This Row],[PART NUMBER &amp; DESC]],6)</f>
        <v>016173</v>
      </c>
      <c r="G1129" t="s">
        <v>13633</v>
      </c>
      <c r="H1129" t="str">
        <f>Table8[[#This Row],[COMMODITY (FAMILY CODE)]]</f>
        <v>ELE-AUDIO</v>
      </c>
      <c r="I1129" s="8" t="s">
        <v>13629</v>
      </c>
      <c r="J1129" t="str">
        <f>Table8[[#This Row],[Column1]]</f>
        <v>016173</v>
      </c>
      <c r="K1129" s="8" t="s">
        <v>13630</v>
      </c>
      <c r="L1129" t="s">
        <v>13632</v>
      </c>
      <c r="M1129" s="8" t="s">
        <v>13631</v>
      </c>
      <c r="O1129" t="str">
        <f t="shared" si="17"/>
        <v>update item_mst set family_code = 'ELE-AUDIO' where item = '016173' and site_ref = 'BENN'</v>
      </c>
      <c r="Q1129" t="s">
        <v>14474</v>
      </c>
    </row>
    <row r="1130" spans="1:17" x14ac:dyDescent="0.25">
      <c r="A1130" s="2" t="s">
        <v>1130</v>
      </c>
      <c r="B1130" s="2" t="s">
        <v>28</v>
      </c>
      <c r="C1130" s="2" t="s">
        <v>33</v>
      </c>
      <c r="D1130" s="2" t="s">
        <v>1168</v>
      </c>
      <c r="E1130" s="3" t="str">
        <f>LEFT(Table8[[#This Row],[PART NUMBER &amp; DESC]],6)</f>
        <v>018435</v>
      </c>
      <c r="G1130" t="s">
        <v>13633</v>
      </c>
      <c r="H1130" t="str">
        <f>Table8[[#This Row],[COMMODITY (FAMILY CODE)]]</f>
        <v>ELE-AUDIO</v>
      </c>
      <c r="I1130" s="8" t="s">
        <v>13629</v>
      </c>
      <c r="J1130" t="str">
        <f>Table8[[#This Row],[Column1]]</f>
        <v>018435</v>
      </c>
      <c r="K1130" s="8" t="s">
        <v>13630</v>
      </c>
      <c r="L1130" t="s">
        <v>13632</v>
      </c>
      <c r="M1130" s="8" t="s">
        <v>13631</v>
      </c>
      <c r="O1130" t="str">
        <f t="shared" si="17"/>
        <v>update item_mst set family_code = 'ELE-AUDIO' where item = '018435' and site_ref = 'BENN'</v>
      </c>
      <c r="Q1130" t="s">
        <v>14478</v>
      </c>
    </row>
    <row r="1131" spans="1:17" x14ac:dyDescent="0.25">
      <c r="A1131" s="2" t="s">
        <v>1130</v>
      </c>
      <c r="B1131" s="2" t="s">
        <v>28</v>
      </c>
      <c r="C1131" s="2" t="s">
        <v>33</v>
      </c>
      <c r="D1131" s="2" t="s">
        <v>1169</v>
      </c>
      <c r="E1131" s="3" t="str">
        <f>LEFT(Table8[[#This Row],[PART NUMBER &amp; DESC]],6)</f>
        <v>017850</v>
      </c>
      <c r="G1131" t="s">
        <v>13633</v>
      </c>
      <c r="H1131" t="str">
        <f>Table8[[#This Row],[COMMODITY (FAMILY CODE)]]</f>
        <v>ELE-AUDIO</v>
      </c>
      <c r="I1131" s="8" t="s">
        <v>13629</v>
      </c>
      <c r="J1131" t="str">
        <f>Table8[[#This Row],[Column1]]</f>
        <v>017850</v>
      </c>
      <c r="K1131" s="8" t="s">
        <v>13630</v>
      </c>
      <c r="L1131" t="s">
        <v>13632</v>
      </c>
      <c r="M1131" s="8" t="s">
        <v>13631</v>
      </c>
      <c r="O1131" t="str">
        <f t="shared" si="17"/>
        <v>update item_mst set family_code = 'ELE-AUDIO' where item = '017850' and site_ref = 'BENN'</v>
      </c>
      <c r="Q1131" t="s">
        <v>14480</v>
      </c>
    </row>
    <row r="1132" spans="1:17" x14ac:dyDescent="0.25">
      <c r="A1132" s="2" t="s">
        <v>1130</v>
      </c>
      <c r="B1132" s="2" t="s">
        <v>28</v>
      </c>
      <c r="C1132" s="2" t="s">
        <v>33</v>
      </c>
      <c r="D1132" s="2" t="s">
        <v>1170</v>
      </c>
      <c r="E1132" s="3" t="str">
        <f>LEFT(Table8[[#This Row],[PART NUMBER &amp; DESC]],6)</f>
        <v>017851</v>
      </c>
      <c r="G1132" t="s">
        <v>13633</v>
      </c>
      <c r="H1132" t="str">
        <f>Table8[[#This Row],[COMMODITY (FAMILY CODE)]]</f>
        <v>ELE-AUDIO</v>
      </c>
      <c r="I1132" s="8" t="s">
        <v>13629</v>
      </c>
      <c r="J1132" t="str">
        <f>Table8[[#This Row],[Column1]]</f>
        <v>017851</v>
      </c>
      <c r="K1132" s="8" t="s">
        <v>13630</v>
      </c>
      <c r="L1132" t="s">
        <v>13632</v>
      </c>
      <c r="M1132" s="8" t="s">
        <v>13631</v>
      </c>
      <c r="O1132" t="str">
        <f t="shared" si="17"/>
        <v>update item_mst set family_code = 'ELE-AUDIO' where item = '017851' and site_ref = 'BENN'</v>
      </c>
      <c r="Q1132" t="s">
        <v>14477</v>
      </c>
    </row>
    <row r="1133" spans="1:17" x14ac:dyDescent="0.25">
      <c r="A1133" s="3" t="s">
        <v>1130</v>
      </c>
      <c r="B1133" s="3" t="s">
        <v>28</v>
      </c>
      <c r="C1133" s="3" t="s">
        <v>33</v>
      </c>
      <c r="D1133" s="3" t="s">
        <v>1171</v>
      </c>
      <c r="E1133" s="3" t="str">
        <f>LEFT(Table8[[#This Row],[PART NUMBER &amp; DESC]],6)</f>
        <v>018307</v>
      </c>
      <c r="G1133" t="s">
        <v>13633</v>
      </c>
      <c r="H1133" t="str">
        <f>Table8[[#This Row],[COMMODITY (FAMILY CODE)]]</f>
        <v>ELE-AUDIO</v>
      </c>
      <c r="I1133" s="8" t="s">
        <v>13629</v>
      </c>
      <c r="J1133" t="str">
        <f>Table8[[#This Row],[Column1]]</f>
        <v>018307</v>
      </c>
      <c r="K1133" s="8" t="s">
        <v>13630</v>
      </c>
      <c r="L1133" t="s">
        <v>13632</v>
      </c>
      <c r="M1133" s="8" t="s">
        <v>13631</v>
      </c>
      <c r="O1133" t="str">
        <f t="shared" si="17"/>
        <v>update item_mst set family_code = 'ELE-AUDIO' where item = '018307' and site_ref = 'BENN'</v>
      </c>
      <c r="Q1133" t="s">
        <v>14475</v>
      </c>
    </row>
    <row r="1134" spans="1:17" x14ac:dyDescent="0.25">
      <c r="A1134" s="3" t="s">
        <v>1130</v>
      </c>
      <c r="B1134" s="3" t="s">
        <v>28</v>
      </c>
      <c r="C1134" s="3" t="s">
        <v>33</v>
      </c>
      <c r="D1134" s="3" t="s">
        <v>1172</v>
      </c>
      <c r="E1134" s="3" t="str">
        <f>LEFT(Table8[[#This Row],[PART NUMBER &amp; DESC]],6)</f>
        <v>018863</v>
      </c>
      <c r="G1134" t="s">
        <v>13633</v>
      </c>
      <c r="H1134" t="str">
        <f>Table8[[#This Row],[COMMODITY (FAMILY CODE)]]</f>
        <v>ELE-AUDIO</v>
      </c>
      <c r="I1134" s="8" t="s">
        <v>13629</v>
      </c>
      <c r="J1134" t="str">
        <f>Table8[[#This Row],[Column1]]</f>
        <v>018863</v>
      </c>
      <c r="K1134" s="8" t="s">
        <v>13630</v>
      </c>
      <c r="L1134" t="s">
        <v>13632</v>
      </c>
      <c r="M1134" s="8" t="s">
        <v>13631</v>
      </c>
      <c r="O1134" t="str">
        <f t="shared" si="17"/>
        <v>update item_mst set family_code = 'ELE-AUDIO' where item = '018863' and site_ref = 'BENN'</v>
      </c>
      <c r="Q1134" t="s">
        <v>14481</v>
      </c>
    </row>
    <row r="1135" spans="1:17" x14ac:dyDescent="0.25">
      <c r="A1135" s="3" t="s">
        <v>1130</v>
      </c>
      <c r="B1135" s="3" t="s">
        <v>28</v>
      </c>
      <c r="C1135" s="3" t="s">
        <v>33</v>
      </c>
      <c r="D1135" s="3" t="s">
        <v>1173</v>
      </c>
      <c r="E1135" s="3" t="str">
        <f>LEFT(Table8[[#This Row],[PART NUMBER &amp; DESC]],6)</f>
        <v>033486</v>
      </c>
      <c r="G1135" t="s">
        <v>13633</v>
      </c>
      <c r="H1135" t="str">
        <f>Table8[[#This Row],[COMMODITY (FAMILY CODE)]]</f>
        <v>ELE-AUDIO</v>
      </c>
      <c r="I1135" s="8" t="s">
        <v>13629</v>
      </c>
      <c r="J1135" t="str">
        <f>Table8[[#This Row],[Column1]]</f>
        <v>033486</v>
      </c>
      <c r="K1135" s="8" t="s">
        <v>13630</v>
      </c>
      <c r="L1135" t="s">
        <v>13632</v>
      </c>
      <c r="M1135" s="8" t="s">
        <v>13631</v>
      </c>
      <c r="O1135" t="str">
        <f t="shared" si="17"/>
        <v>update item_mst set family_code = 'ELE-AUDIO' where item = '033486' and site_ref = 'BENN'</v>
      </c>
      <c r="Q1135" t="s">
        <v>14482</v>
      </c>
    </row>
    <row r="1136" spans="1:17" x14ac:dyDescent="0.25">
      <c r="A1136" s="3" t="s">
        <v>1130</v>
      </c>
      <c r="B1136" s="3" t="s">
        <v>28</v>
      </c>
      <c r="C1136" s="3" t="s">
        <v>33</v>
      </c>
      <c r="D1136" s="3" t="s">
        <v>1174</v>
      </c>
      <c r="E1136" s="3" t="str">
        <f>LEFT(Table8[[#This Row],[PART NUMBER &amp; DESC]],6)</f>
        <v>006586</v>
      </c>
      <c r="G1136" t="s">
        <v>13633</v>
      </c>
      <c r="H1136" t="str">
        <f>Table8[[#This Row],[COMMODITY (FAMILY CODE)]]</f>
        <v>ELE-AUDIO</v>
      </c>
      <c r="I1136" s="8" t="s">
        <v>13629</v>
      </c>
      <c r="J1136" t="str">
        <f>Table8[[#This Row],[Column1]]</f>
        <v>006586</v>
      </c>
      <c r="K1136" s="8" t="s">
        <v>13630</v>
      </c>
      <c r="L1136" t="s">
        <v>13632</v>
      </c>
      <c r="M1136" s="8" t="s">
        <v>13631</v>
      </c>
      <c r="O1136" t="str">
        <f t="shared" si="17"/>
        <v>update item_mst set family_code = 'ELE-AUDIO' where item = '006586' and site_ref = 'BENN'</v>
      </c>
      <c r="Q1136" t="s">
        <v>14483</v>
      </c>
    </row>
    <row r="1137" spans="1:17" x14ac:dyDescent="0.25">
      <c r="A1137" s="3" t="s">
        <v>1130</v>
      </c>
      <c r="B1137" s="3" t="s">
        <v>28</v>
      </c>
      <c r="C1137" s="3" t="s">
        <v>33</v>
      </c>
      <c r="D1137" s="3" t="s">
        <v>1175</v>
      </c>
      <c r="E1137" s="3" t="str">
        <f>LEFT(Table8[[#This Row],[PART NUMBER &amp; DESC]],6)</f>
        <v>017518</v>
      </c>
      <c r="G1137" t="s">
        <v>13633</v>
      </c>
      <c r="H1137" t="str">
        <f>Table8[[#This Row],[COMMODITY (FAMILY CODE)]]</f>
        <v>ELE-AUDIO</v>
      </c>
      <c r="I1137" s="8" t="s">
        <v>13629</v>
      </c>
      <c r="J1137" t="str">
        <f>Table8[[#This Row],[Column1]]</f>
        <v>017518</v>
      </c>
      <c r="K1137" s="8" t="s">
        <v>13630</v>
      </c>
      <c r="L1137" t="s">
        <v>13632</v>
      </c>
      <c r="M1137" s="8" t="s">
        <v>13631</v>
      </c>
      <c r="O1137" t="str">
        <f t="shared" si="17"/>
        <v>update item_mst set family_code = 'ELE-AUDIO' where item = '017518' and site_ref = 'BENN'</v>
      </c>
      <c r="Q1137" t="s">
        <v>14484</v>
      </c>
    </row>
    <row r="1138" spans="1:17" x14ac:dyDescent="0.25">
      <c r="A1138" s="2" t="s">
        <v>1176</v>
      </c>
      <c r="B1138" s="2" t="s">
        <v>0</v>
      </c>
      <c r="C1138" s="2" t="s">
        <v>3</v>
      </c>
      <c r="D1138" s="2" t="s">
        <v>1177</v>
      </c>
      <c r="E1138" s="3" t="str">
        <f>LEFT(Table8[[#This Row],[PART NUMBER &amp; DESC]],6)</f>
        <v>003926</v>
      </c>
      <c r="G1138" t="s">
        <v>13633</v>
      </c>
      <c r="H1138" t="str">
        <f>Table8[[#This Row],[COMMODITY (FAMILY CODE)]]</f>
        <v>CMP-CNCALU</v>
      </c>
      <c r="I1138" s="8" t="s">
        <v>13629</v>
      </c>
      <c r="J1138" t="str">
        <f>Table8[[#This Row],[Column1]]</f>
        <v>003926</v>
      </c>
      <c r="K1138" s="8" t="s">
        <v>13630</v>
      </c>
      <c r="L1138" t="s">
        <v>13632</v>
      </c>
      <c r="M1138" s="8" t="s">
        <v>13631</v>
      </c>
      <c r="O1138" t="str">
        <f t="shared" si="17"/>
        <v>update item_mst set family_code = 'CMP-CNCALU' where item = '003926' and site_ref = 'BENN'</v>
      </c>
      <c r="Q1138" t="s">
        <v>14485</v>
      </c>
    </row>
    <row r="1139" spans="1:17" x14ac:dyDescent="0.25">
      <c r="A1139" s="3" t="s">
        <v>1178</v>
      </c>
      <c r="B1139" s="3" t="s">
        <v>0</v>
      </c>
      <c r="C1139" s="3" t="s">
        <v>5</v>
      </c>
      <c r="D1139" s="3" t="s">
        <v>1179</v>
      </c>
      <c r="E1139" s="3" t="str">
        <f>LEFT(Table8[[#This Row],[PART NUMBER &amp; DESC]],6)</f>
        <v>008049</v>
      </c>
      <c r="G1139" t="s">
        <v>13633</v>
      </c>
      <c r="H1139" t="str">
        <f>Table8[[#This Row],[COMMODITY (FAMILY CODE)]]</f>
        <v>CMP-TANKS</v>
      </c>
      <c r="I1139" s="8" t="s">
        <v>13629</v>
      </c>
      <c r="J1139" t="str">
        <f>Table8[[#This Row],[Column1]]</f>
        <v>008049</v>
      </c>
      <c r="K1139" s="8" t="s">
        <v>13630</v>
      </c>
      <c r="L1139" t="s">
        <v>13632</v>
      </c>
      <c r="M1139" s="8" t="s">
        <v>13631</v>
      </c>
      <c r="O1139" t="str">
        <f t="shared" si="17"/>
        <v>update item_mst set family_code = 'CMP-TANKS' where item = '008049' and site_ref = 'BENN'</v>
      </c>
      <c r="Q1139" t="s">
        <v>14486</v>
      </c>
    </row>
    <row r="1140" spans="1:17" x14ac:dyDescent="0.25">
      <c r="A1140" s="2" t="s">
        <v>1180</v>
      </c>
      <c r="B1140" s="2" t="s">
        <v>20</v>
      </c>
      <c r="C1140" s="2" t="s">
        <v>21</v>
      </c>
      <c r="D1140" s="2" t="s">
        <v>1181</v>
      </c>
      <c r="E1140" s="3" t="str">
        <f>LEFT(Table8[[#This Row],[PART NUMBER &amp; DESC]],6)</f>
        <v>002390</v>
      </c>
      <c r="G1140" t="s">
        <v>13633</v>
      </c>
      <c r="H1140" t="str">
        <f>Table8[[#This Row],[COMMODITY (FAMILY CODE)]]</f>
        <v>EXT-RAWALM</v>
      </c>
      <c r="I1140" s="8" t="s">
        <v>13629</v>
      </c>
      <c r="J1140" t="str">
        <f>Table8[[#This Row],[Column1]]</f>
        <v>002390</v>
      </c>
      <c r="K1140" s="8" t="s">
        <v>13630</v>
      </c>
      <c r="L1140" t="s">
        <v>13632</v>
      </c>
      <c r="M1140" s="8" t="s">
        <v>13631</v>
      </c>
      <c r="O1140" t="str">
        <f t="shared" si="17"/>
        <v>update item_mst set family_code = 'EXT-RAWALM' where item = '002390' and site_ref = 'BENN'</v>
      </c>
      <c r="Q1140" t="s">
        <v>14487</v>
      </c>
    </row>
    <row r="1141" spans="1:17" x14ac:dyDescent="0.25">
      <c r="A1141" s="3" t="s">
        <v>1180</v>
      </c>
      <c r="B1141" s="3" t="s">
        <v>20</v>
      </c>
      <c r="C1141" s="3" t="s">
        <v>21</v>
      </c>
      <c r="D1141" s="3" t="s">
        <v>1182</v>
      </c>
      <c r="E1141" s="3" t="str">
        <f>LEFT(Table8[[#This Row],[PART NUMBER &amp; DESC]],6)</f>
        <v>003970</v>
      </c>
      <c r="G1141" t="s">
        <v>13633</v>
      </c>
      <c r="H1141" t="str">
        <f>Table8[[#This Row],[COMMODITY (FAMILY CODE)]]</f>
        <v>EXT-RAWALM</v>
      </c>
      <c r="I1141" s="8" t="s">
        <v>13629</v>
      </c>
      <c r="J1141" t="str">
        <f>Table8[[#This Row],[Column1]]</f>
        <v>003970</v>
      </c>
      <c r="K1141" s="8" t="s">
        <v>13630</v>
      </c>
      <c r="L1141" t="s">
        <v>13632</v>
      </c>
      <c r="M1141" s="8" t="s">
        <v>13631</v>
      </c>
      <c r="O1141" t="str">
        <f t="shared" si="17"/>
        <v>update item_mst set family_code = 'EXT-RAWALM' where item = '003970' and site_ref = 'BENN'</v>
      </c>
      <c r="Q1141" t="s">
        <v>14488</v>
      </c>
    </row>
    <row r="1142" spans="1:17" x14ac:dyDescent="0.25">
      <c r="A1142" s="2" t="s">
        <v>1180</v>
      </c>
      <c r="B1142" s="2" t="s">
        <v>20</v>
      </c>
      <c r="C1142" s="2" t="s">
        <v>21</v>
      </c>
      <c r="D1142" s="2" t="s">
        <v>1183</v>
      </c>
      <c r="E1142" s="3" t="str">
        <f>LEFT(Table8[[#This Row],[PART NUMBER &amp; DESC]],6)</f>
        <v>005527</v>
      </c>
      <c r="G1142" t="s">
        <v>13633</v>
      </c>
      <c r="H1142" t="str">
        <f>Table8[[#This Row],[COMMODITY (FAMILY CODE)]]</f>
        <v>EXT-RAWALM</v>
      </c>
      <c r="I1142" s="8" t="s">
        <v>13629</v>
      </c>
      <c r="J1142" t="str">
        <f>Table8[[#This Row],[Column1]]</f>
        <v>005527</v>
      </c>
      <c r="K1142" s="8" t="s">
        <v>13630</v>
      </c>
      <c r="L1142" t="s">
        <v>13632</v>
      </c>
      <c r="M1142" s="8" t="s">
        <v>13631</v>
      </c>
      <c r="O1142" t="str">
        <f t="shared" si="17"/>
        <v>update item_mst set family_code = 'EXT-RAWALM' where item = '005527' and site_ref = 'BENN'</v>
      </c>
      <c r="Q1142" t="s">
        <v>14489</v>
      </c>
    </row>
    <row r="1143" spans="1:17" x14ac:dyDescent="0.25">
      <c r="A1143" s="3" t="s">
        <v>1180</v>
      </c>
      <c r="B1143" s="3" t="s">
        <v>20</v>
      </c>
      <c r="C1143" s="3" t="s">
        <v>21</v>
      </c>
      <c r="D1143" s="3" t="s">
        <v>1184</v>
      </c>
      <c r="E1143" s="3" t="str">
        <f>LEFT(Table8[[#This Row],[PART NUMBER &amp; DESC]],6)</f>
        <v>013785</v>
      </c>
      <c r="G1143" t="s">
        <v>13633</v>
      </c>
      <c r="H1143" t="str">
        <f>Table8[[#This Row],[COMMODITY (FAMILY CODE)]]</f>
        <v>EXT-RAWALM</v>
      </c>
      <c r="I1143" s="8" t="s">
        <v>13629</v>
      </c>
      <c r="J1143" t="str">
        <f>Table8[[#This Row],[Column1]]</f>
        <v>013785</v>
      </c>
      <c r="K1143" s="8" t="s">
        <v>13630</v>
      </c>
      <c r="L1143" t="s">
        <v>13632</v>
      </c>
      <c r="M1143" s="8" t="s">
        <v>13631</v>
      </c>
      <c r="O1143" t="str">
        <f t="shared" si="17"/>
        <v>update item_mst set family_code = 'EXT-RAWALM' where item = '013785' and site_ref = 'BENN'</v>
      </c>
      <c r="Q1143" t="s">
        <v>14490</v>
      </c>
    </row>
    <row r="1144" spans="1:17" x14ac:dyDescent="0.25">
      <c r="A1144" s="3" t="s">
        <v>1180</v>
      </c>
      <c r="B1144" s="3" t="s">
        <v>20</v>
      </c>
      <c r="C1144" s="3" t="s">
        <v>21</v>
      </c>
      <c r="D1144" s="3" t="s">
        <v>1185</v>
      </c>
      <c r="E1144" s="3" t="str">
        <f>LEFT(Table8[[#This Row],[PART NUMBER &amp; DESC]],6)</f>
        <v>019257</v>
      </c>
      <c r="G1144" t="s">
        <v>13633</v>
      </c>
      <c r="H1144" t="str">
        <f>Table8[[#This Row],[COMMODITY (FAMILY CODE)]]</f>
        <v>EXT-RAWALM</v>
      </c>
      <c r="I1144" s="8" t="s">
        <v>13629</v>
      </c>
      <c r="J1144" t="str">
        <f>Table8[[#This Row],[Column1]]</f>
        <v>019257</v>
      </c>
      <c r="K1144" s="8" t="s">
        <v>13630</v>
      </c>
      <c r="L1144" t="s">
        <v>13632</v>
      </c>
      <c r="M1144" s="8" t="s">
        <v>13631</v>
      </c>
      <c r="O1144" t="str">
        <f t="shared" si="17"/>
        <v>update item_mst set family_code = 'EXT-RAWALM' where item = '019257' and site_ref = 'BENN'</v>
      </c>
      <c r="Q1144" t="s">
        <v>14491</v>
      </c>
    </row>
    <row r="1145" spans="1:17" x14ac:dyDescent="0.25">
      <c r="A1145" s="2" t="s">
        <v>1180</v>
      </c>
      <c r="B1145" s="2" t="s">
        <v>20</v>
      </c>
      <c r="C1145" s="2" t="s">
        <v>21</v>
      </c>
      <c r="D1145" s="2" t="s">
        <v>1186</v>
      </c>
      <c r="E1145" s="3" t="str">
        <f>LEFT(Table8[[#This Row],[PART NUMBER &amp; DESC]],6)</f>
        <v>011825</v>
      </c>
      <c r="G1145" t="s">
        <v>13633</v>
      </c>
      <c r="H1145" t="str">
        <f>Table8[[#This Row],[COMMODITY (FAMILY CODE)]]</f>
        <v>EXT-RAWALM</v>
      </c>
      <c r="I1145" s="8" t="s">
        <v>13629</v>
      </c>
      <c r="J1145" t="str">
        <f>Table8[[#This Row],[Column1]]</f>
        <v>011825</v>
      </c>
      <c r="K1145" s="8" t="s">
        <v>13630</v>
      </c>
      <c r="L1145" t="s">
        <v>13632</v>
      </c>
      <c r="M1145" s="8" t="s">
        <v>13631</v>
      </c>
      <c r="O1145" t="str">
        <f t="shared" si="17"/>
        <v>update item_mst set family_code = 'EXT-RAWALM' where item = '011825' and site_ref = 'BENN'</v>
      </c>
      <c r="Q1145" t="s">
        <v>14492</v>
      </c>
    </row>
    <row r="1146" spans="1:17" x14ac:dyDescent="0.25">
      <c r="A1146" s="3" t="s">
        <v>1180</v>
      </c>
      <c r="B1146" s="3" t="s">
        <v>20</v>
      </c>
      <c r="C1146" s="3" t="s">
        <v>21</v>
      </c>
      <c r="D1146" s="3" t="s">
        <v>1187</v>
      </c>
      <c r="E1146" s="3" t="str">
        <f>LEFT(Table8[[#This Row],[PART NUMBER &amp; DESC]],6)</f>
        <v>019462</v>
      </c>
      <c r="G1146" t="s">
        <v>13633</v>
      </c>
      <c r="H1146" t="str">
        <f>Table8[[#This Row],[COMMODITY (FAMILY CODE)]]</f>
        <v>EXT-RAWALM</v>
      </c>
      <c r="I1146" s="8" t="s">
        <v>13629</v>
      </c>
      <c r="J1146" t="str">
        <f>Table8[[#This Row],[Column1]]</f>
        <v>019462</v>
      </c>
      <c r="K1146" s="8" t="s">
        <v>13630</v>
      </c>
      <c r="L1146" t="s">
        <v>13632</v>
      </c>
      <c r="M1146" s="8" t="s">
        <v>13631</v>
      </c>
      <c r="O1146" t="str">
        <f t="shared" si="17"/>
        <v>update item_mst set family_code = 'EXT-RAWALM' where item = '019462' and site_ref = 'BENN'</v>
      </c>
      <c r="Q1146" t="s">
        <v>14493</v>
      </c>
    </row>
    <row r="1147" spans="1:17" x14ac:dyDescent="0.25">
      <c r="A1147" s="2" t="s">
        <v>1180</v>
      </c>
      <c r="B1147" s="2" t="s">
        <v>20</v>
      </c>
      <c r="C1147" s="2" t="s">
        <v>21</v>
      </c>
      <c r="D1147" s="2" t="s">
        <v>1188</v>
      </c>
      <c r="E1147" s="3" t="str">
        <f>LEFT(Table8[[#This Row],[PART NUMBER &amp; DESC]],6)</f>
        <v>005527</v>
      </c>
      <c r="G1147" t="s">
        <v>13633</v>
      </c>
      <c r="H1147" t="str">
        <f>Table8[[#This Row],[COMMODITY (FAMILY CODE)]]</f>
        <v>EXT-RAWALM</v>
      </c>
      <c r="I1147" s="8" t="s">
        <v>13629</v>
      </c>
      <c r="J1147" t="str">
        <f>Table8[[#This Row],[Column1]]</f>
        <v>005527</v>
      </c>
      <c r="K1147" s="8" t="s">
        <v>13630</v>
      </c>
      <c r="L1147" t="s">
        <v>13632</v>
      </c>
      <c r="M1147" s="8" t="s">
        <v>13631</v>
      </c>
      <c r="O1147" t="str">
        <f t="shared" si="17"/>
        <v>update item_mst set family_code = 'EXT-RAWALM' where item = '005527' and site_ref = 'BENN'</v>
      </c>
      <c r="Q1147" t="s">
        <v>14489</v>
      </c>
    </row>
    <row r="1148" spans="1:17" x14ac:dyDescent="0.25">
      <c r="A1148" s="3" t="s">
        <v>1180</v>
      </c>
      <c r="B1148" s="3" t="s">
        <v>20</v>
      </c>
      <c r="C1148" s="3" t="s">
        <v>21</v>
      </c>
      <c r="D1148" s="3" t="s">
        <v>1189</v>
      </c>
      <c r="E1148" s="3" t="str">
        <f>LEFT(Table8[[#This Row],[PART NUMBER &amp; DESC]],6)</f>
        <v>013787</v>
      </c>
      <c r="G1148" t="s">
        <v>13633</v>
      </c>
      <c r="H1148" t="str">
        <f>Table8[[#This Row],[COMMODITY (FAMILY CODE)]]</f>
        <v>EXT-RAWALM</v>
      </c>
      <c r="I1148" s="8" t="s">
        <v>13629</v>
      </c>
      <c r="J1148" t="str">
        <f>Table8[[#This Row],[Column1]]</f>
        <v>013787</v>
      </c>
      <c r="K1148" s="8" t="s">
        <v>13630</v>
      </c>
      <c r="L1148" t="s">
        <v>13632</v>
      </c>
      <c r="M1148" s="8" t="s">
        <v>13631</v>
      </c>
      <c r="O1148" t="str">
        <f t="shared" si="17"/>
        <v>update item_mst set family_code = 'EXT-RAWALM' where item = '013787' and site_ref = 'BENN'</v>
      </c>
      <c r="Q1148" t="s">
        <v>14494</v>
      </c>
    </row>
    <row r="1149" spans="1:17" x14ac:dyDescent="0.25">
      <c r="A1149" s="3" t="s">
        <v>1180</v>
      </c>
      <c r="B1149" s="3" t="s">
        <v>20</v>
      </c>
      <c r="C1149" s="3" t="s">
        <v>21</v>
      </c>
      <c r="D1149" s="3" t="s">
        <v>1190</v>
      </c>
      <c r="E1149" s="3" t="str">
        <f>LEFT(Table8[[#This Row],[PART NUMBER &amp; DESC]],6)</f>
        <v>013685</v>
      </c>
      <c r="G1149" t="s">
        <v>13633</v>
      </c>
      <c r="H1149" t="str">
        <f>Table8[[#This Row],[COMMODITY (FAMILY CODE)]]</f>
        <v>EXT-RAWALM</v>
      </c>
      <c r="I1149" s="8" t="s">
        <v>13629</v>
      </c>
      <c r="J1149" t="str">
        <f>Table8[[#This Row],[Column1]]</f>
        <v>013685</v>
      </c>
      <c r="K1149" s="8" t="s">
        <v>13630</v>
      </c>
      <c r="L1149" t="s">
        <v>13632</v>
      </c>
      <c r="M1149" s="8" t="s">
        <v>13631</v>
      </c>
      <c r="O1149" t="str">
        <f t="shared" si="17"/>
        <v>update item_mst set family_code = 'EXT-RAWALM' where item = '013685' and site_ref = 'BENN'</v>
      </c>
      <c r="Q1149" t="s">
        <v>14495</v>
      </c>
    </row>
    <row r="1150" spans="1:17" x14ac:dyDescent="0.25">
      <c r="A1150" s="2" t="s">
        <v>1180</v>
      </c>
      <c r="B1150" s="2" t="s">
        <v>20</v>
      </c>
      <c r="C1150" s="2" t="s">
        <v>21</v>
      </c>
      <c r="D1150" s="2" t="s">
        <v>1191</v>
      </c>
      <c r="E1150" s="3" t="str">
        <f>LEFT(Table8[[#This Row],[PART NUMBER &amp; DESC]],6)</f>
        <v>013786</v>
      </c>
      <c r="G1150" t="s">
        <v>13633</v>
      </c>
      <c r="H1150" t="str">
        <f>Table8[[#This Row],[COMMODITY (FAMILY CODE)]]</f>
        <v>EXT-RAWALM</v>
      </c>
      <c r="I1150" s="8" t="s">
        <v>13629</v>
      </c>
      <c r="J1150" t="str">
        <f>Table8[[#This Row],[Column1]]</f>
        <v>013786</v>
      </c>
      <c r="K1150" s="8" t="s">
        <v>13630</v>
      </c>
      <c r="L1150" t="s">
        <v>13632</v>
      </c>
      <c r="M1150" s="8" t="s">
        <v>13631</v>
      </c>
      <c r="O1150" t="str">
        <f t="shared" si="17"/>
        <v>update item_mst set family_code = 'EXT-RAWALM' where item = '013786' and site_ref = 'BENN'</v>
      </c>
      <c r="Q1150" t="s">
        <v>14496</v>
      </c>
    </row>
    <row r="1151" spans="1:17" x14ac:dyDescent="0.25">
      <c r="A1151" s="3" t="s">
        <v>1180</v>
      </c>
      <c r="B1151" s="3" t="s">
        <v>20</v>
      </c>
      <c r="C1151" s="3" t="s">
        <v>21</v>
      </c>
      <c r="D1151" s="3" t="s">
        <v>1192</v>
      </c>
      <c r="E1151" s="3" t="str">
        <f>LEFT(Table8[[#This Row],[PART NUMBER &amp; DESC]],6)</f>
        <v>002390</v>
      </c>
      <c r="G1151" t="s">
        <v>13633</v>
      </c>
      <c r="H1151" t="str">
        <f>Table8[[#This Row],[COMMODITY (FAMILY CODE)]]</f>
        <v>EXT-RAWALM</v>
      </c>
      <c r="I1151" s="8" t="s">
        <v>13629</v>
      </c>
      <c r="J1151" t="str">
        <f>Table8[[#This Row],[Column1]]</f>
        <v>002390</v>
      </c>
      <c r="K1151" s="8" t="s">
        <v>13630</v>
      </c>
      <c r="L1151" t="s">
        <v>13632</v>
      </c>
      <c r="M1151" s="8" t="s">
        <v>13631</v>
      </c>
      <c r="O1151" t="str">
        <f t="shared" si="17"/>
        <v>update item_mst set family_code = 'EXT-RAWALM' where item = '002390' and site_ref = 'BENN'</v>
      </c>
      <c r="Q1151" t="s">
        <v>14487</v>
      </c>
    </row>
    <row r="1152" spans="1:17" x14ac:dyDescent="0.25">
      <c r="A1152" s="2" t="s">
        <v>1180</v>
      </c>
      <c r="B1152" s="2" t="s">
        <v>20</v>
      </c>
      <c r="C1152" s="2" t="s">
        <v>21</v>
      </c>
      <c r="D1152" s="2" t="s">
        <v>1193</v>
      </c>
      <c r="E1152" s="3" t="str">
        <f>LEFT(Table8[[#This Row],[PART NUMBER &amp; DESC]],6)</f>
        <v>000007</v>
      </c>
      <c r="G1152" t="s">
        <v>13633</v>
      </c>
      <c r="H1152" t="str">
        <f>Table8[[#This Row],[COMMODITY (FAMILY CODE)]]</f>
        <v>EXT-RAWALM</v>
      </c>
      <c r="I1152" s="8" t="s">
        <v>13629</v>
      </c>
      <c r="J1152" t="str">
        <f>Table8[[#This Row],[Column1]]</f>
        <v>000007</v>
      </c>
      <c r="K1152" s="8" t="s">
        <v>13630</v>
      </c>
      <c r="L1152" t="s">
        <v>13632</v>
      </c>
      <c r="M1152" s="8" t="s">
        <v>13631</v>
      </c>
      <c r="O1152" t="str">
        <f t="shared" si="17"/>
        <v>update item_mst set family_code = 'EXT-RAWALM' where item = '000007' and site_ref = 'BENN'</v>
      </c>
      <c r="Q1152" t="s">
        <v>14497</v>
      </c>
    </row>
    <row r="1153" spans="1:17" x14ac:dyDescent="0.25">
      <c r="A1153" s="2" t="s">
        <v>1180</v>
      </c>
      <c r="B1153" s="2" t="s">
        <v>20</v>
      </c>
      <c r="C1153" s="2" t="s">
        <v>21</v>
      </c>
      <c r="D1153" s="2" t="s">
        <v>1194</v>
      </c>
      <c r="E1153" s="3" t="str">
        <f>LEFT(Table8[[#This Row],[PART NUMBER &amp; DESC]],6)</f>
        <v>015827</v>
      </c>
      <c r="G1153" t="s">
        <v>13633</v>
      </c>
      <c r="H1153" t="str">
        <f>Table8[[#This Row],[COMMODITY (FAMILY CODE)]]</f>
        <v>EXT-RAWALM</v>
      </c>
      <c r="I1153" s="8" t="s">
        <v>13629</v>
      </c>
      <c r="J1153" t="str">
        <f>Table8[[#This Row],[Column1]]</f>
        <v>015827</v>
      </c>
      <c r="K1153" s="8" t="s">
        <v>13630</v>
      </c>
      <c r="L1153" t="s">
        <v>13632</v>
      </c>
      <c r="M1153" s="8" t="s">
        <v>13631</v>
      </c>
      <c r="O1153" t="str">
        <f t="shared" ref="O1153:O1216" si="18">_xlfn.CONCAT(G1153:M1153)</f>
        <v>update item_mst set family_code = 'EXT-RAWALM' where item = '015827' and site_ref = 'BENN'</v>
      </c>
      <c r="Q1153" t="s">
        <v>14498</v>
      </c>
    </row>
    <row r="1154" spans="1:17" x14ac:dyDescent="0.25">
      <c r="A1154" s="3" t="s">
        <v>1180</v>
      </c>
      <c r="B1154" s="3" t="s">
        <v>20</v>
      </c>
      <c r="C1154" s="3" t="s">
        <v>21</v>
      </c>
      <c r="D1154" s="3" t="s">
        <v>1195</v>
      </c>
      <c r="E1154" s="3" t="str">
        <f>LEFT(Table8[[#This Row],[PART NUMBER &amp; DESC]],6)</f>
        <v>014769</v>
      </c>
      <c r="G1154" t="s">
        <v>13633</v>
      </c>
      <c r="H1154" t="str">
        <f>Table8[[#This Row],[COMMODITY (FAMILY CODE)]]</f>
        <v>EXT-RAWALM</v>
      </c>
      <c r="I1154" s="8" t="s">
        <v>13629</v>
      </c>
      <c r="J1154" t="str">
        <f>Table8[[#This Row],[Column1]]</f>
        <v>014769</v>
      </c>
      <c r="K1154" s="8" t="s">
        <v>13630</v>
      </c>
      <c r="L1154" t="s">
        <v>13632</v>
      </c>
      <c r="M1154" s="8" t="s">
        <v>13631</v>
      </c>
      <c r="O1154" t="str">
        <f t="shared" si="18"/>
        <v>update item_mst set family_code = 'EXT-RAWALM' where item = '014769' and site_ref = 'BENN'</v>
      </c>
      <c r="Q1154" t="s">
        <v>14499</v>
      </c>
    </row>
    <row r="1155" spans="1:17" x14ac:dyDescent="0.25">
      <c r="A1155" s="2" t="s">
        <v>1180</v>
      </c>
      <c r="B1155" s="2" t="s">
        <v>20</v>
      </c>
      <c r="C1155" s="2" t="s">
        <v>21</v>
      </c>
      <c r="D1155" s="2" t="s">
        <v>1196</v>
      </c>
      <c r="E1155" s="3" t="str">
        <f>LEFT(Table8[[#This Row],[PART NUMBER &amp; DESC]],6)</f>
        <v>005520</v>
      </c>
      <c r="G1155" t="s">
        <v>13633</v>
      </c>
      <c r="H1155" t="str">
        <f>Table8[[#This Row],[COMMODITY (FAMILY CODE)]]</f>
        <v>EXT-RAWALM</v>
      </c>
      <c r="I1155" s="8" t="s">
        <v>13629</v>
      </c>
      <c r="J1155" t="str">
        <f>Table8[[#This Row],[Column1]]</f>
        <v>005520</v>
      </c>
      <c r="K1155" s="8" t="s">
        <v>13630</v>
      </c>
      <c r="L1155" t="s">
        <v>13632</v>
      </c>
      <c r="M1155" s="8" t="s">
        <v>13631</v>
      </c>
      <c r="O1155" t="str">
        <f t="shared" si="18"/>
        <v>update item_mst set family_code = 'EXT-RAWALM' where item = '005520' and site_ref = 'BENN'</v>
      </c>
      <c r="Q1155" t="s">
        <v>14500</v>
      </c>
    </row>
    <row r="1156" spans="1:17" x14ac:dyDescent="0.25">
      <c r="A1156" s="3" t="s">
        <v>1180</v>
      </c>
      <c r="B1156" s="3" t="s">
        <v>20</v>
      </c>
      <c r="C1156" s="3" t="s">
        <v>21</v>
      </c>
      <c r="D1156" s="3" t="s">
        <v>1197</v>
      </c>
      <c r="E1156" s="3" t="str">
        <f>LEFT(Table8[[#This Row],[PART NUMBER &amp; DESC]],6)</f>
        <v>019298</v>
      </c>
      <c r="G1156" t="s">
        <v>13633</v>
      </c>
      <c r="H1156" t="str">
        <f>Table8[[#This Row],[COMMODITY (FAMILY CODE)]]</f>
        <v>EXT-RAWALM</v>
      </c>
      <c r="I1156" s="8" t="s">
        <v>13629</v>
      </c>
      <c r="J1156" t="str">
        <f>Table8[[#This Row],[Column1]]</f>
        <v>019298</v>
      </c>
      <c r="K1156" s="8" t="s">
        <v>13630</v>
      </c>
      <c r="L1156" t="s">
        <v>13632</v>
      </c>
      <c r="M1156" s="8" t="s">
        <v>13631</v>
      </c>
      <c r="O1156" t="str">
        <f t="shared" si="18"/>
        <v>update item_mst set family_code = 'EXT-RAWALM' where item = '019298' and site_ref = 'BENN'</v>
      </c>
      <c r="Q1156" t="s">
        <v>14501</v>
      </c>
    </row>
    <row r="1157" spans="1:17" x14ac:dyDescent="0.25">
      <c r="A1157" s="2" t="s">
        <v>1180</v>
      </c>
      <c r="B1157" s="2" t="s">
        <v>20</v>
      </c>
      <c r="C1157" s="2" t="s">
        <v>21</v>
      </c>
      <c r="D1157" s="2" t="s">
        <v>1198</v>
      </c>
      <c r="E1157" s="3" t="str">
        <f>LEFT(Table8[[#This Row],[PART NUMBER &amp; DESC]],6)</f>
        <v>019257</v>
      </c>
      <c r="G1157" t="s">
        <v>13633</v>
      </c>
      <c r="H1157" t="str">
        <f>Table8[[#This Row],[COMMODITY (FAMILY CODE)]]</f>
        <v>EXT-RAWALM</v>
      </c>
      <c r="I1157" s="8" t="s">
        <v>13629</v>
      </c>
      <c r="J1157" t="str">
        <f>Table8[[#This Row],[Column1]]</f>
        <v>019257</v>
      </c>
      <c r="K1157" s="8" t="s">
        <v>13630</v>
      </c>
      <c r="L1157" t="s">
        <v>13632</v>
      </c>
      <c r="M1157" s="8" t="s">
        <v>13631</v>
      </c>
      <c r="O1157" t="str">
        <f t="shared" si="18"/>
        <v>update item_mst set family_code = 'EXT-RAWALM' where item = '019257' and site_ref = 'BENN'</v>
      </c>
      <c r="Q1157" t="s">
        <v>14491</v>
      </c>
    </row>
    <row r="1158" spans="1:17" x14ac:dyDescent="0.25">
      <c r="A1158" s="3" t="s">
        <v>1180</v>
      </c>
      <c r="B1158" s="3" t="s">
        <v>20</v>
      </c>
      <c r="C1158" s="3" t="s">
        <v>21</v>
      </c>
      <c r="D1158" s="3" t="s">
        <v>1199</v>
      </c>
      <c r="E1158" s="3" t="str">
        <f>LEFT(Table8[[#This Row],[PART NUMBER &amp; DESC]],6)</f>
        <v>013787</v>
      </c>
      <c r="G1158" t="s">
        <v>13633</v>
      </c>
      <c r="H1158" t="str">
        <f>Table8[[#This Row],[COMMODITY (FAMILY CODE)]]</f>
        <v>EXT-RAWALM</v>
      </c>
      <c r="I1158" s="8" t="s">
        <v>13629</v>
      </c>
      <c r="J1158" t="str">
        <f>Table8[[#This Row],[Column1]]</f>
        <v>013787</v>
      </c>
      <c r="K1158" s="8" t="s">
        <v>13630</v>
      </c>
      <c r="L1158" t="s">
        <v>13632</v>
      </c>
      <c r="M1158" s="8" t="s">
        <v>13631</v>
      </c>
      <c r="O1158" t="str">
        <f t="shared" si="18"/>
        <v>update item_mst set family_code = 'EXT-RAWALM' where item = '013787' and site_ref = 'BENN'</v>
      </c>
      <c r="Q1158" t="s">
        <v>14494</v>
      </c>
    </row>
    <row r="1159" spans="1:17" x14ac:dyDescent="0.25">
      <c r="A1159" s="2" t="s">
        <v>1180</v>
      </c>
      <c r="B1159" s="2" t="s">
        <v>20</v>
      </c>
      <c r="C1159" s="2" t="s">
        <v>21</v>
      </c>
      <c r="D1159" s="2" t="s">
        <v>1200</v>
      </c>
      <c r="E1159" s="3" t="str">
        <f>LEFT(Table8[[#This Row],[PART NUMBER &amp; DESC]],6)</f>
        <v>011825</v>
      </c>
      <c r="G1159" t="s">
        <v>13633</v>
      </c>
      <c r="H1159" t="str">
        <f>Table8[[#This Row],[COMMODITY (FAMILY CODE)]]</f>
        <v>EXT-RAWALM</v>
      </c>
      <c r="I1159" s="8" t="s">
        <v>13629</v>
      </c>
      <c r="J1159" t="str">
        <f>Table8[[#This Row],[Column1]]</f>
        <v>011825</v>
      </c>
      <c r="K1159" s="8" t="s">
        <v>13630</v>
      </c>
      <c r="L1159" t="s">
        <v>13632</v>
      </c>
      <c r="M1159" s="8" t="s">
        <v>13631</v>
      </c>
      <c r="O1159" t="str">
        <f t="shared" si="18"/>
        <v>update item_mst set family_code = 'EXT-RAWALM' where item = '011825' and site_ref = 'BENN'</v>
      </c>
      <c r="Q1159" t="s">
        <v>14492</v>
      </c>
    </row>
    <row r="1160" spans="1:17" x14ac:dyDescent="0.25">
      <c r="A1160" s="3" t="s">
        <v>1180</v>
      </c>
      <c r="B1160" s="3" t="s">
        <v>20</v>
      </c>
      <c r="C1160" s="3" t="s">
        <v>21</v>
      </c>
      <c r="D1160" s="3" t="s">
        <v>1201</v>
      </c>
      <c r="E1160" s="3" t="str">
        <f>LEFT(Table8[[#This Row],[PART NUMBER &amp; DESC]],6)</f>
        <v>003970</v>
      </c>
      <c r="G1160" t="s">
        <v>13633</v>
      </c>
      <c r="H1160" t="str">
        <f>Table8[[#This Row],[COMMODITY (FAMILY CODE)]]</f>
        <v>EXT-RAWALM</v>
      </c>
      <c r="I1160" s="8" t="s">
        <v>13629</v>
      </c>
      <c r="J1160" t="str">
        <f>Table8[[#This Row],[Column1]]</f>
        <v>003970</v>
      </c>
      <c r="K1160" s="8" t="s">
        <v>13630</v>
      </c>
      <c r="L1160" t="s">
        <v>13632</v>
      </c>
      <c r="M1160" s="8" t="s">
        <v>13631</v>
      </c>
      <c r="O1160" t="str">
        <f t="shared" si="18"/>
        <v>update item_mst set family_code = 'EXT-RAWALM' where item = '003970' and site_ref = 'BENN'</v>
      </c>
      <c r="Q1160" t="s">
        <v>14488</v>
      </c>
    </row>
    <row r="1161" spans="1:17" x14ac:dyDescent="0.25">
      <c r="A1161" s="2" t="s">
        <v>1180</v>
      </c>
      <c r="B1161" s="2" t="s">
        <v>20</v>
      </c>
      <c r="C1161" s="2" t="s">
        <v>21</v>
      </c>
      <c r="D1161" s="2" t="s">
        <v>1202</v>
      </c>
      <c r="E1161" s="3" t="str">
        <f>LEFT(Table8[[#This Row],[PART NUMBER &amp; DESC]],6)</f>
        <v>013785</v>
      </c>
      <c r="G1161" t="s">
        <v>13633</v>
      </c>
      <c r="H1161" t="str">
        <f>Table8[[#This Row],[COMMODITY (FAMILY CODE)]]</f>
        <v>EXT-RAWALM</v>
      </c>
      <c r="I1161" s="8" t="s">
        <v>13629</v>
      </c>
      <c r="J1161" t="str">
        <f>Table8[[#This Row],[Column1]]</f>
        <v>013785</v>
      </c>
      <c r="K1161" s="8" t="s">
        <v>13630</v>
      </c>
      <c r="L1161" t="s">
        <v>13632</v>
      </c>
      <c r="M1161" s="8" t="s">
        <v>13631</v>
      </c>
      <c r="O1161" t="str">
        <f t="shared" si="18"/>
        <v>update item_mst set family_code = 'EXT-RAWALM' where item = '013785' and site_ref = 'BENN'</v>
      </c>
      <c r="Q1161" t="s">
        <v>14490</v>
      </c>
    </row>
    <row r="1162" spans="1:17" x14ac:dyDescent="0.25">
      <c r="A1162" s="3" t="s">
        <v>1180</v>
      </c>
      <c r="B1162" s="3" t="s">
        <v>20</v>
      </c>
      <c r="C1162" s="3" t="s">
        <v>21</v>
      </c>
      <c r="D1162" s="3" t="s">
        <v>1203</v>
      </c>
      <c r="E1162" s="3" t="str">
        <f>LEFT(Table8[[#This Row],[PART NUMBER &amp; DESC]],6)</f>
        <v>019548</v>
      </c>
      <c r="G1162" t="s">
        <v>13633</v>
      </c>
      <c r="H1162" t="str">
        <f>Table8[[#This Row],[COMMODITY (FAMILY CODE)]]</f>
        <v>EXT-RAWALM</v>
      </c>
      <c r="I1162" s="8" t="s">
        <v>13629</v>
      </c>
      <c r="J1162" t="str">
        <f>Table8[[#This Row],[Column1]]</f>
        <v>019548</v>
      </c>
      <c r="K1162" s="8" t="s">
        <v>13630</v>
      </c>
      <c r="L1162" t="s">
        <v>13632</v>
      </c>
      <c r="M1162" s="8" t="s">
        <v>13631</v>
      </c>
      <c r="O1162" t="str">
        <f t="shared" si="18"/>
        <v>update item_mst set family_code = 'EXT-RAWALM' where item = '019548' and site_ref = 'BENN'</v>
      </c>
      <c r="Q1162" t="s">
        <v>14502</v>
      </c>
    </row>
    <row r="1163" spans="1:17" x14ac:dyDescent="0.25">
      <c r="A1163" s="3" t="s">
        <v>1180</v>
      </c>
      <c r="B1163" s="3" t="s">
        <v>20</v>
      </c>
      <c r="C1163" s="3" t="s">
        <v>21</v>
      </c>
      <c r="D1163" s="3" t="s">
        <v>1204</v>
      </c>
      <c r="E1163" s="3" t="str">
        <f>LEFT(Table8[[#This Row],[PART NUMBER &amp; DESC]],6)</f>
        <v>019575</v>
      </c>
      <c r="G1163" t="s">
        <v>13633</v>
      </c>
      <c r="H1163" t="str">
        <f>Table8[[#This Row],[COMMODITY (FAMILY CODE)]]</f>
        <v>EXT-RAWALM</v>
      </c>
      <c r="I1163" s="8" t="s">
        <v>13629</v>
      </c>
      <c r="J1163" t="str">
        <f>Table8[[#This Row],[Column1]]</f>
        <v>019575</v>
      </c>
      <c r="K1163" s="8" t="s">
        <v>13630</v>
      </c>
      <c r="L1163" t="s">
        <v>13632</v>
      </c>
      <c r="M1163" s="8" t="s">
        <v>13631</v>
      </c>
      <c r="O1163" t="str">
        <f t="shared" si="18"/>
        <v>update item_mst set family_code = 'EXT-RAWALM' where item = '019575' and site_ref = 'BENN'</v>
      </c>
      <c r="Q1163" t="s">
        <v>14503</v>
      </c>
    </row>
    <row r="1164" spans="1:17" x14ac:dyDescent="0.25">
      <c r="A1164" s="3" t="s">
        <v>1180</v>
      </c>
      <c r="B1164" s="3" t="s">
        <v>20</v>
      </c>
      <c r="C1164" s="3" t="s">
        <v>21</v>
      </c>
      <c r="D1164" s="3" t="s">
        <v>1205</v>
      </c>
      <c r="E1164" s="3" t="str">
        <f>LEFT(Table8[[#This Row],[PART NUMBER &amp; DESC]],6)</f>
        <v>019462</v>
      </c>
      <c r="G1164" t="s">
        <v>13633</v>
      </c>
      <c r="H1164" t="str">
        <f>Table8[[#This Row],[COMMODITY (FAMILY CODE)]]</f>
        <v>EXT-RAWALM</v>
      </c>
      <c r="I1164" s="8" t="s">
        <v>13629</v>
      </c>
      <c r="J1164" t="str">
        <f>Table8[[#This Row],[Column1]]</f>
        <v>019462</v>
      </c>
      <c r="K1164" s="8" t="s">
        <v>13630</v>
      </c>
      <c r="L1164" t="s">
        <v>13632</v>
      </c>
      <c r="M1164" s="8" t="s">
        <v>13631</v>
      </c>
      <c r="O1164" t="str">
        <f t="shared" si="18"/>
        <v>update item_mst set family_code = 'EXT-RAWALM' where item = '019462' and site_ref = 'BENN'</v>
      </c>
      <c r="Q1164" t="s">
        <v>14493</v>
      </c>
    </row>
    <row r="1165" spans="1:17" x14ac:dyDescent="0.25">
      <c r="A1165" s="2" t="s">
        <v>1180</v>
      </c>
      <c r="B1165" s="2" t="s">
        <v>20</v>
      </c>
      <c r="C1165" s="2" t="s">
        <v>21</v>
      </c>
      <c r="D1165" s="2" t="s">
        <v>1206</v>
      </c>
      <c r="E1165" s="3" t="str">
        <f>LEFT(Table8[[#This Row],[PART NUMBER &amp; DESC]],6)</f>
        <v>013685</v>
      </c>
      <c r="G1165" t="s">
        <v>13633</v>
      </c>
      <c r="H1165" t="str">
        <f>Table8[[#This Row],[COMMODITY (FAMILY CODE)]]</f>
        <v>EXT-RAWALM</v>
      </c>
      <c r="I1165" s="8" t="s">
        <v>13629</v>
      </c>
      <c r="J1165" t="str">
        <f>Table8[[#This Row],[Column1]]</f>
        <v>013685</v>
      </c>
      <c r="K1165" s="8" t="s">
        <v>13630</v>
      </c>
      <c r="L1165" t="s">
        <v>13632</v>
      </c>
      <c r="M1165" s="8" t="s">
        <v>13631</v>
      </c>
      <c r="O1165" t="str">
        <f t="shared" si="18"/>
        <v>update item_mst set family_code = 'EXT-RAWALM' where item = '013685' and site_ref = 'BENN'</v>
      </c>
      <c r="Q1165" t="s">
        <v>14495</v>
      </c>
    </row>
    <row r="1166" spans="1:17" x14ac:dyDescent="0.25">
      <c r="A1166" s="2" t="s">
        <v>1180</v>
      </c>
      <c r="B1166" s="2" t="s">
        <v>20</v>
      </c>
      <c r="C1166" s="2" t="s">
        <v>21</v>
      </c>
      <c r="D1166" s="2" t="s">
        <v>1207</v>
      </c>
      <c r="E1166" s="3" t="str">
        <f>LEFT(Table8[[#This Row],[PART NUMBER &amp; DESC]],6)</f>
        <v>008851</v>
      </c>
      <c r="G1166" t="s">
        <v>13633</v>
      </c>
      <c r="H1166" t="str">
        <f>Table8[[#This Row],[COMMODITY (FAMILY CODE)]]</f>
        <v>EXT-RAWALM</v>
      </c>
      <c r="I1166" s="8" t="s">
        <v>13629</v>
      </c>
      <c r="J1166" t="str">
        <f>Table8[[#This Row],[Column1]]</f>
        <v>008851</v>
      </c>
      <c r="K1166" s="8" t="s">
        <v>13630</v>
      </c>
      <c r="L1166" t="s">
        <v>13632</v>
      </c>
      <c r="M1166" s="8" t="s">
        <v>13631</v>
      </c>
      <c r="O1166" t="str">
        <f t="shared" si="18"/>
        <v>update item_mst set family_code = 'EXT-RAWALM' where item = '008851' and site_ref = 'BENN'</v>
      </c>
      <c r="Q1166" t="s">
        <v>14504</v>
      </c>
    </row>
    <row r="1167" spans="1:17" x14ac:dyDescent="0.25">
      <c r="A1167" s="3" t="s">
        <v>1180</v>
      </c>
      <c r="B1167" s="3" t="s">
        <v>20</v>
      </c>
      <c r="C1167" s="3" t="s">
        <v>21</v>
      </c>
      <c r="D1167" s="3" t="s">
        <v>1208</v>
      </c>
      <c r="E1167" s="3" t="str">
        <f>LEFT(Table8[[#This Row],[PART NUMBER &amp; DESC]],6)</f>
        <v>000199</v>
      </c>
      <c r="G1167" t="s">
        <v>13633</v>
      </c>
      <c r="H1167" t="str">
        <f>Table8[[#This Row],[COMMODITY (FAMILY CODE)]]</f>
        <v>EXT-RAWALM</v>
      </c>
      <c r="I1167" s="8" t="s">
        <v>13629</v>
      </c>
      <c r="J1167" t="str">
        <f>Table8[[#This Row],[Column1]]</f>
        <v>000199</v>
      </c>
      <c r="K1167" s="8" t="s">
        <v>13630</v>
      </c>
      <c r="L1167" t="s">
        <v>13632</v>
      </c>
      <c r="M1167" s="8" t="s">
        <v>13631</v>
      </c>
      <c r="O1167" t="str">
        <f t="shared" si="18"/>
        <v>update item_mst set family_code = 'EXT-RAWALM' where item = '000199' and site_ref = 'BENN'</v>
      </c>
      <c r="Q1167" t="s">
        <v>14505</v>
      </c>
    </row>
    <row r="1168" spans="1:17" x14ac:dyDescent="0.25">
      <c r="A1168" s="2" t="s">
        <v>1180</v>
      </c>
      <c r="B1168" s="2" t="s">
        <v>20</v>
      </c>
      <c r="C1168" s="2" t="s">
        <v>21</v>
      </c>
      <c r="D1168" s="2" t="s">
        <v>1209</v>
      </c>
      <c r="E1168" s="3" t="str">
        <f>LEFT(Table8[[#This Row],[PART NUMBER &amp; DESC]],6)</f>
        <v>012206</v>
      </c>
      <c r="G1168" t="s">
        <v>13633</v>
      </c>
      <c r="H1168" t="str">
        <f>Table8[[#This Row],[COMMODITY (FAMILY CODE)]]</f>
        <v>EXT-RAWALM</v>
      </c>
      <c r="I1168" s="8" t="s">
        <v>13629</v>
      </c>
      <c r="J1168" t="str">
        <f>Table8[[#This Row],[Column1]]</f>
        <v>012206</v>
      </c>
      <c r="K1168" s="8" t="s">
        <v>13630</v>
      </c>
      <c r="L1168" t="s">
        <v>13632</v>
      </c>
      <c r="M1168" s="8" t="s">
        <v>13631</v>
      </c>
      <c r="O1168" t="str">
        <f t="shared" si="18"/>
        <v>update item_mst set family_code = 'EXT-RAWALM' where item = '012206' and site_ref = 'BENN'</v>
      </c>
      <c r="Q1168" t="s">
        <v>14506</v>
      </c>
    </row>
    <row r="1169" spans="1:17" x14ac:dyDescent="0.25">
      <c r="A1169" s="2" t="s">
        <v>1180</v>
      </c>
      <c r="B1169" s="2" t="s">
        <v>20</v>
      </c>
      <c r="C1169" s="2" t="s">
        <v>21</v>
      </c>
      <c r="D1169" s="2" t="s">
        <v>1210</v>
      </c>
      <c r="E1169" s="3" t="str">
        <f>LEFT(Table8[[#This Row],[PART NUMBER &amp; DESC]],6)</f>
        <v>015827</v>
      </c>
      <c r="G1169" t="s">
        <v>13633</v>
      </c>
      <c r="H1169" t="str">
        <f>Table8[[#This Row],[COMMODITY (FAMILY CODE)]]</f>
        <v>EXT-RAWALM</v>
      </c>
      <c r="I1169" s="8" t="s">
        <v>13629</v>
      </c>
      <c r="J1169" t="str">
        <f>Table8[[#This Row],[Column1]]</f>
        <v>015827</v>
      </c>
      <c r="K1169" s="8" t="s">
        <v>13630</v>
      </c>
      <c r="L1169" t="s">
        <v>13632</v>
      </c>
      <c r="M1169" s="8" t="s">
        <v>13631</v>
      </c>
      <c r="O1169" t="str">
        <f t="shared" si="18"/>
        <v>update item_mst set family_code = 'EXT-RAWALM' where item = '015827' and site_ref = 'BENN'</v>
      </c>
      <c r="Q1169" t="s">
        <v>14498</v>
      </c>
    </row>
    <row r="1170" spans="1:17" x14ac:dyDescent="0.25">
      <c r="A1170" s="3" t="s">
        <v>1180</v>
      </c>
      <c r="B1170" s="3" t="s">
        <v>20</v>
      </c>
      <c r="C1170" s="3" t="s">
        <v>21</v>
      </c>
      <c r="D1170" s="3" t="s">
        <v>1211</v>
      </c>
      <c r="E1170" s="3" t="str">
        <f>LEFT(Table8[[#This Row],[PART NUMBER &amp; DESC]],6)</f>
        <v>014769</v>
      </c>
      <c r="G1170" t="s">
        <v>13633</v>
      </c>
      <c r="H1170" t="str">
        <f>Table8[[#This Row],[COMMODITY (FAMILY CODE)]]</f>
        <v>EXT-RAWALM</v>
      </c>
      <c r="I1170" s="8" t="s">
        <v>13629</v>
      </c>
      <c r="J1170" t="str">
        <f>Table8[[#This Row],[Column1]]</f>
        <v>014769</v>
      </c>
      <c r="K1170" s="8" t="s">
        <v>13630</v>
      </c>
      <c r="L1170" t="s">
        <v>13632</v>
      </c>
      <c r="M1170" s="8" t="s">
        <v>13631</v>
      </c>
      <c r="O1170" t="str">
        <f t="shared" si="18"/>
        <v>update item_mst set family_code = 'EXT-RAWALM' where item = '014769' and site_ref = 'BENN'</v>
      </c>
      <c r="Q1170" t="s">
        <v>14499</v>
      </c>
    </row>
    <row r="1171" spans="1:17" x14ac:dyDescent="0.25">
      <c r="A1171" s="2" t="s">
        <v>1180</v>
      </c>
      <c r="B1171" s="2" t="s">
        <v>20</v>
      </c>
      <c r="C1171" s="2" t="s">
        <v>21</v>
      </c>
      <c r="D1171" s="2" t="s">
        <v>1212</v>
      </c>
      <c r="E1171" s="3" t="str">
        <f>LEFT(Table8[[#This Row],[PART NUMBER &amp; DESC]],6)</f>
        <v>014151</v>
      </c>
      <c r="G1171" t="s">
        <v>13633</v>
      </c>
      <c r="H1171" t="str">
        <f>Table8[[#This Row],[COMMODITY (FAMILY CODE)]]</f>
        <v>EXT-RAWALM</v>
      </c>
      <c r="I1171" s="8" t="s">
        <v>13629</v>
      </c>
      <c r="J1171" t="str">
        <f>Table8[[#This Row],[Column1]]</f>
        <v>014151</v>
      </c>
      <c r="K1171" s="8" t="s">
        <v>13630</v>
      </c>
      <c r="L1171" t="s">
        <v>13632</v>
      </c>
      <c r="M1171" s="8" t="s">
        <v>13631</v>
      </c>
      <c r="O1171" t="str">
        <f t="shared" si="18"/>
        <v>update item_mst set family_code = 'EXT-RAWALM' where item = '014151' and site_ref = 'BENN'</v>
      </c>
      <c r="Q1171" t="s">
        <v>14507</v>
      </c>
    </row>
    <row r="1172" spans="1:17" x14ac:dyDescent="0.25">
      <c r="A1172" s="3" t="s">
        <v>1180</v>
      </c>
      <c r="B1172" s="3" t="s">
        <v>20</v>
      </c>
      <c r="C1172" s="3" t="s">
        <v>21</v>
      </c>
      <c r="D1172" s="3" t="s">
        <v>1213</v>
      </c>
      <c r="E1172" s="3" t="str">
        <f>LEFT(Table8[[#This Row],[PART NUMBER &amp; DESC]],6)</f>
        <v>014152</v>
      </c>
      <c r="G1172" t="s">
        <v>13633</v>
      </c>
      <c r="H1172" t="str">
        <f>Table8[[#This Row],[COMMODITY (FAMILY CODE)]]</f>
        <v>EXT-RAWALM</v>
      </c>
      <c r="I1172" s="8" t="s">
        <v>13629</v>
      </c>
      <c r="J1172" t="str">
        <f>Table8[[#This Row],[Column1]]</f>
        <v>014152</v>
      </c>
      <c r="K1172" s="8" t="s">
        <v>13630</v>
      </c>
      <c r="L1172" t="s">
        <v>13632</v>
      </c>
      <c r="M1172" s="8" t="s">
        <v>13631</v>
      </c>
      <c r="O1172" t="str">
        <f t="shared" si="18"/>
        <v>update item_mst set family_code = 'EXT-RAWALM' where item = '014152' and site_ref = 'BENN'</v>
      </c>
      <c r="Q1172" t="s">
        <v>14508</v>
      </c>
    </row>
    <row r="1173" spans="1:17" x14ac:dyDescent="0.25">
      <c r="A1173" s="2" t="s">
        <v>1180</v>
      </c>
      <c r="B1173" s="2" t="s">
        <v>20</v>
      </c>
      <c r="C1173" s="2" t="s">
        <v>21</v>
      </c>
      <c r="D1173" s="2" t="s">
        <v>1214</v>
      </c>
      <c r="E1173" s="3" t="str">
        <f>LEFT(Table8[[#This Row],[PART NUMBER &amp; DESC]],6)</f>
        <v>014973</v>
      </c>
      <c r="G1173" t="s">
        <v>13633</v>
      </c>
      <c r="H1173" t="str">
        <f>Table8[[#This Row],[COMMODITY (FAMILY CODE)]]</f>
        <v>EXT-RAWALM</v>
      </c>
      <c r="I1173" s="8" t="s">
        <v>13629</v>
      </c>
      <c r="J1173" t="str">
        <f>Table8[[#This Row],[Column1]]</f>
        <v>014973</v>
      </c>
      <c r="K1173" s="8" t="s">
        <v>13630</v>
      </c>
      <c r="L1173" t="s">
        <v>13632</v>
      </c>
      <c r="M1173" s="8" t="s">
        <v>13631</v>
      </c>
      <c r="O1173" t="str">
        <f t="shared" si="18"/>
        <v>update item_mst set family_code = 'EXT-RAWALM' where item = '014973' and site_ref = 'BENN'</v>
      </c>
      <c r="Q1173" t="s">
        <v>14509</v>
      </c>
    </row>
    <row r="1174" spans="1:17" x14ac:dyDescent="0.25">
      <c r="A1174" s="3" t="s">
        <v>1180</v>
      </c>
      <c r="B1174" s="3" t="s">
        <v>20</v>
      </c>
      <c r="C1174" s="3" t="s">
        <v>21</v>
      </c>
      <c r="D1174" s="3" t="s">
        <v>1215</v>
      </c>
      <c r="E1174" s="3" t="str">
        <f>LEFT(Table8[[#This Row],[PART NUMBER &amp; DESC]],6)</f>
        <v>014579</v>
      </c>
      <c r="G1174" t="s">
        <v>13633</v>
      </c>
      <c r="H1174" t="str">
        <f>Table8[[#This Row],[COMMODITY (FAMILY CODE)]]</f>
        <v>EXT-RAWALM</v>
      </c>
      <c r="I1174" s="8" t="s">
        <v>13629</v>
      </c>
      <c r="J1174" t="str">
        <f>Table8[[#This Row],[Column1]]</f>
        <v>014579</v>
      </c>
      <c r="K1174" s="8" t="s">
        <v>13630</v>
      </c>
      <c r="L1174" t="s">
        <v>13632</v>
      </c>
      <c r="M1174" s="8" t="s">
        <v>13631</v>
      </c>
      <c r="O1174" t="str">
        <f t="shared" si="18"/>
        <v>update item_mst set family_code = 'EXT-RAWALM' where item = '014579' and site_ref = 'BENN'</v>
      </c>
      <c r="Q1174" t="s">
        <v>14510</v>
      </c>
    </row>
    <row r="1175" spans="1:17" x14ac:dyDescent="0.25">
      <c r="A1175" s="3" t="s">
        <v>1180</v>
      </c>
      <c r="B1175" s="3" t="s">
        <v>20</v>
      </c>
      <c r="C1175" s="3" t="s">
        <v>21</v>
      </c>
      <c r="D1175" s="3" t="s">
        <v>1216</v>
      </c>
      <c r="E1175" s="3" t="str">
        <f>LEFT(Table8[[#This Row],[PART NUMBER &amp; DESC]],6)</f>
        <v>021154</v>
      </c>
      <c r="G1175" t="s">
        <v>13633</v>
      </c>
      <c r="H1175" t="str">
        <f>Table8[[#This Row],[COMMODITY (FAMILY CODE)]]</f>
        <v>EXT-RAWALM</v>
      </c>
      <c r="I1175" s="8" t="s">
        <v>13629</v>
      </c>
      <c r="J1175" t="str">
        <f>Table8[[#This Row],[Column1]]</f>
        <v>021154</v>
      </c>
      <c r="K1175" s="8" t="s">
        <v>13630</v>
      </c>
      <c r="L1175" t="s">
        <v>13632</v>
      </c>
      <c r="M1175" s="8" t="s">
        <v>13631</v>
      </c>
      <c r="O1175" t="str">
        <f t="shared" si="18"/>
        <v>update item_mst set family_code = 'EXT-RAWALM' where item = '021154' and site_ref = 'BENN'</v>
      </c>
      <c r="Q1175" t="s">
        <v>14511</v>
      </c>
    </row>
    <row r="1176" spans="1:17" x14ac:dyDescent="0.25">
      <c r="A1176" s="2" t="s">
        <v>1180</v>
      </c>
      <c r="B1176" s="2" t="s">
        <v>20</v>
      </c>
      <c r="C1176" s="2" t="s">
        <v>21</v>
      </c>
      <c r="D1176" s="2" t="s">
        <v>1217</v>
      </c>
      <c r="E1176" s="3" t="str">
        <f>LEFT(Table8[[#This Row],[PART NUMBER &amp; DESC]],6)</f>
        <v>014578</v>
      </c>
      <c r="G1176" t="s">
        <v>13633</v>
      </c>
      <c r="H1176" t="str">
        <f>Table8[[#This Row],[COMMODITY (FAMILY CODE)]]</f>
        <v>EXT-RAWALM</v>
      </c>
      <c r="I1176" s="8" t="s">
        <v>13629</v>
      </c>
      <c r="J1176" t="str">
        <f>Table8[[#This Row],[Column1]]</f>
        <v>014578</v>
      </c>
      <c r="K1176" s="8" t="s">
        <v>13630</v>
      </c>
      <c r="L1176" t="s">
        <v>13632</v>
      </c>
      <c r="M1176" s="8" t="s">
        <v>13631</v>
      </c>
      <c r="O1176" t="str">
        <f t="shared" si="18"/>
        <v>update item_mst set family_code = 'EXT-RAWALM' where item = '014578' and site_ref = 'BENN'</v>
      </c>
      <c r="Q1176" t="s">
        <v>14512</v>
      </c>
    </row>
    <row r="1177" spans="1:17" x14ac:dyDescent="0.25">
      <c r="A1177" s="2" t="s">
        <v>1180</v>
      </c>
      <c r="B1177" s="2" t="s">
        <v>20</v>
      </c>
      <c r="C1177" s="2" t="s">
        <v>21</v>
      </c>
      <c r="D1177" s="2" t="s">
        <v>1218</v>
      </c>
      <c r="E1177" s="3" t="str">
        <f>LEFT(Table8[[#This Row],[PART NUMBER &amp; DESC]],6)</f>
        <v>019294</v>
      </c>
      <c r="G1177" t="s">
        <v>13633</v>
      </c>
      <c r="H1177" t="str">
        <f>Table8[[#This Row],[COMMODITY (FAMILY CODE)]]</f>
        <v>EXT-RAWALM</v>
      </c>
      <c r="I1177" s="8" t="s">
        <v>13629</v>
      </c>
      <c r="J1177" t="str">
        <f>Table8[[#This Row],[Column1]]</f>
        <v>019294</v>
      </c>
      <c r="K1177" s="8" t="s">
        <v>13630</v>
      </c>
      <c r="L1177" t="s">
        <v>13632</v>
      </c>
      <c r="M1177" s="8" t="s">
        <v>13631</v>
      </c>
      <c r="O1177" t="str">
        <f t="shared" si="18"/>
        <v>update item_mst set family_code = 'EXT-RAWALM' where item = '019294' and site_ref = 'BENN'</v>
      </c>
      <c r="Q1177" t="s">
        <v>14513</v>
      </c>
    </row>
    <row r="1178" spans="1:17" x14ac:dyDescent="0.25">
      <c r="A1178" s="2" t="s">
        <v>1180</v>
      </c>
      <c r="B1178" s="2" t="s">
        <v>20</v>
      </c>
      <c r="C1178" s="2" t="s">
        <v>21</v>
      </c>
      <c r="D1178" s="2" t="s">
        <v>1219</v>
      </c>
      <c r="E1178" s="3" t="str">
        <f>LEFT(Table8[[#This Row],[PART NUMBER &amp; DESC]],6)</f>
        <v>018705</v>
      </c>
      <c r="G1178" t="s">
        <v>13633</v>
      </c>
      <c r="H1178" t="str">
        <f>Table8[[#This Row],[COMMODITY (FAMILY CODE)]]</f>
        <v>EXT-RAWALM</v>
      </c>
      <c r="I1178" s="8" t="s">
        <v>13629</v>
      </c>
      <c r="J1178" t="str">
        <f>Table8[[#This Row],[Column1]]</f>
        <v>018705</v>
      </c>
      <c r="K1178" s="8" t="s">
        <v>13630</v>
      </c>
      <c r="L1178" t="s">
        <v>13632</v>
      </c>
      <c r="M1178" s="8" t="s">
        <v>13631</v>
      </c>
      <c r="O1178" t="str">
        <f t="shared" si="18"/>
        <v>update item_mst set family_code = 'EXT-RAWALM' where item = '018705' and site_ref = 'BENN'</v>
      </c>
      <c r="Q1178" t="s">
        <v>14514</v>
      </c>
    </row>
    <row r="1179" spans="1:17" x14ac:dyDescent="0.25">
      <c r="A1179" s="3" t="s">
        <v>1180</v>
      </c>
      <c r="B1179" s="3" t="s">
        <v>20</v>
      </c>
      <c r="C1179" s="3" t="s">
        <v>21</v>
      </c>
      <c r="D1179" s="3" t="s">
        <v>1220</v>
      </c>
      <c r="E1179" s="3" t="str">
        <f>LEFT(Table8[[#This Row],[PART NUMBER &amp; DESC]],6)</f>
        <v>011278</v>
      </c>
      <c r="G1179" t="s">
        <v>13633</v>
      </c>
      <c r="H1179" t="str">
        <f>Table8[[#This Row],[COMMODITY (FAMILY CODE)]]</f>
        <v>EXT-RAWALM</v>
      </c>
      <c r="I1179" s="8" t="s">
        <v>13629</v>
      </c>
      <c r="J1179" t="str">
        <f>Table8[[#This Row],[Column1]]</f>
        <v>011278</v>
      </c>
      <c r="K1179" s="8" t="s">
        <v>13630</v>
      </c>
      <c r="L1179" t="s">
        <v>13632</v>
      </c>
      <c r="M1179" s="8" t="s">
        <v>13631</v>
      </c>
      <c r="O1179" t="str">
        <f t="shared" si="18"/>
        <v>update item_mst set family_code = 'EXT-RAWALM' where item = '011278' and site_ref = 'BENN'</v>
      </c>
      <c r="Q1179" t="s">
        <v>14515</v>
      </c>
    </row>
    <row r="1180" spans="1:17" x14ac:dyDescent="0.25">
      <c r="A1180" s="2" t="s">
        <v>1180</v>
      </c>
      <c r="B1180" s="2" t="s">
        <v>20</v>
      </c>
      <c r="C1180" s="2" t="s">
        <v>21</v>
      </c>
      <c r="D1180" s="2" t="s">
        <v>334</v>
      </c>
      <c r="E1180" s="3" t="str">
        <f>LEFT(Table8[[#This Row],[PART NUMBER &amp; DESC]],6)</f>
        <v>014943</v>
      </c>
      <c r="G1180" t="s">
        <v>13633</v>
      </c>
      <c r="H1180" t="str">
        <f>Table8[[#This Row],[COMMODITY (FAMILY CODE)]]</f>
        <v>EXT-RAWALM</v>
      </c>
      <c r="I1180" s="8" t="s">
        <v>13629</v>
      </c>
      <c r="J1180" t="str">
        <f>Table8[[#This Row],[Column1]]</f>
        <v>014943</v>
      </c>
      <c r="K1180" s="8" t="s">
        <v>13630</v>
      </c>
      <c r="L1180" t="s">
        <v>13632</v>
      </c>
      <c r="M1180" s="8" t="s">
        <v>13631</v>
      </c>
      <c r="O1180" t="str">
        <f t="shared" si="18"/>
        <v>update item_mst set family_code = 'EXT-RAWALM' where item = '014943' and site_ref = 'BENN'</v>
      </c>
      <c r="Q1180" t="s">
        <v>14516</v>
      </c>
    </row>
    <row r="1181" spans="1:17" x14ac:dyDescent="0.25">
      <c r="A1181" s="3" t="s">
        <v>1180</v>
      </c>
      <c r="B1181" s="3" t="s">
        <v>20</v>
      </c>
      <c r="C1181" s="3" t="s">
        <v>21</v>
      </c>
      <c r="D1181" s="3" t="s">
        <v>1221</v>
      </c>
      <c r="E1181" s="3" t="str">
        <f>LEFT(Table8[[#This Row],[PART NUMBER &amp; DESC]],6)</f>
        <v>013786</v>
      </c>
      <c r="G1181" t="s">
        <v>13633</v>
      </c>
      <c r="H1181" t="str">
        <f>Table8[[#This Row],[COMMODITY (FAMILY CODE)]]</f>
        <v>EXT-RAWALM</v>
      </c>
      <c r="I1181" s="8" t="s">
        <v>13629</v>
      </c>
      <c r="J1181" t="str">
        <f>Table8[[#This Row],[Column1]]</f>
        <v>013786</v>
      </c>
      <c r="K1181" s="8" t="s">
        <v>13630</v>
      </c>
      <c r="L1181" t="s">
        <v>13632</v>
      </c>
      <c r="M1181" s="8" t="s">
        <v>13631</v>
      </c>
      <c r="O1181" t="str">
        <f t="shared" si="18"/>
        <v>update item_mst set family_code = 'EXT-RAWALM' where item = '013786' and site_ref = 'BENN'</v>
      </c>
      <c r="Q1181" t="s">
        <v>14496</v>
      </c>
    </row>
    <row r="1182" spans="1:17" x14ac:dyDescent="0.25">
      <c r="A1182" s="3" t="s">
        <v>1180</v>
      </c>
      <c r="B1182" s="3" t="s">
        <v>20</v>
      </c>
      <c r="C1182" s="3" t="s">
        <v>21</v>
      </c>
      <c r="D1182" s="3" t="s">
        <v>1222</v>
      </c>
      <c r="E1182" s="3" t="str">
        <f>LEFT(Table8[[#This Row],[PART NUMBER &amp; DESC]],6)</f>
        <v>019148</v>
      </c>
      <c r="G1182" t="s">
        <v>13633</v>
      </c>
      <c r="H1182" t="str">
        <f>Table8[[#This Row],[COMMODITY (FAMILY CODE)]]</f>
        <v>EXT-RAWALM</v>
      </c>
      <c r="I1182" s="8" t="s">
        <v>13629</v>
      </c>
      <c r="J1182" t="str">
        <f>Table8[[#This Row],[Column1]]</f>
        <v>019148</v>
      </c>
      <c r="K1182" s="8" t="s">
        <v>13630</v>
      </c>
      <c r="L1182" t="s">
        <v>13632</v>
      </c>
      <c r="M1182" s="8" t="s">
        <v>13631</v>
      </c>
      <c r="O1182" t="str">
        <f t="shared" si="18"/>
        <v>update item_mst set family_code = 'EXT-RAWALM' where item = '019148' and site_ref = 'BENN'</v>
      </c>
      <c r="Q1182" t="s">
        <v>14517</v>
      </c>
    </row>
    <row r="1183" spans="1:17" x14ac:dyDescent="0.25">
      <c r="A1183" s="3" t="s">
        <v>1180</v>
      </c>
      <c r="B1183" s="3" t="s">
        <v>20</v>
      </c>
      <c r="C1183" s="3" t="s">
        <v>21</v>
      </c>
      <c r="D1183" s="3" t="s">
        <v>1223</v>
      </c>
      <c r="E1183" s="3" t="str">
        <f>LEFT(Table8[[#This Row],[PART NUMBER &amp; DESC]],6)</f>
        <v>014974</v>
      </c>
      <c r="G1183" t="s">
        <v>13633</v>
      </c>
      <c r="H1183" t="str">
        <f>Table8[[#This Row],[COMMODITY (FAMILY CODE)]]</f>
        <v>EXT-RAWALM</v>
      </c>
      <c r="I1183" s="8" t="s">
        <v>13629</v>
      </c>
      <c r="J1183" t="str">
        <f>Table8[[#This Row],[Column1]]</f>
        <v>014974</v>
      </c>
      <c r="K1183" s="8" t="s">
        <v>13630</v>
      </c>
      <c r="L1183" t="s">
        <v>13632</v>
      </c>
      <c r="M1183" s="8" t="s">
        <v>13631</v>
      </c>
      <c r="O1183" t="str">
        <f t="shared" si="18"/>
        <v>update item_mst set family_code = 'EXT-RAWALM' where item = '014974' and site_ref = 'BENN'</v>
      </c>
      <c r="Q1183" t="s">
        <v>14518</v>
      </c>
    </row>
    <row r="1184" spans="1:17" x14ac:dyDescent="0.25">
      <c r="A1184" s="3" t="s">
        <v>1180</v>
      </c>
      <c r="B1184" s="3" t="s">
        <v>20</v>
      </c>
      <c r="C1184" s="3" t="s">
        <v>21</v>
      </c>
      <c r="D1184" s="3" t="s">
        <v>1224</v>
      </c>
      <c r="E1184" s="3" t="str">
        <f>LEFT(Table8[[#This Row],[PART NUMBER &amp; DESC]],6)</f>
        <v>019461</v>
      </c>
      <c r="G1184" t="s">
        <v>13633</v>
      </c>
      <c r="H1184" t="str">
        <f>Table8[[#This Row],[COMMODITY (FAMILY CODE)]]</f>
        <v>EXT-RAWALM</v>
      </c>
      <c r="I1184" s="8" t="s">
        <v>13629</v>
      </c>
      <c r="J1184" t="str">
        <f>Table8[[#This Row],[Column1]]</f>
        <v>019461</v>
      </c>
      <c r="K1184" s="8" t="s">
        <v>13630</v>
      </c>
      <c r="L1184" t="s">
        <v>13632</v>
      </c>
      <c r="M1184" s="8" t="s">
        <v>13631</v>
      </c>
      <c r="O1184" t="str">
        <f t="shared" si="18"/>
        <v>update item_mst set family_code = 'EXT-RAWALM' where item = '019461' and site_ref = 'BENN'</v>
      </c>
      <c r="Q1184" t="s">
        <v>14519</v>
      </c>
    </row>
    <row r="1185" spans="1:17" x14ac:dyDescent="0.25">
      <c r="A1185" s="2" t="s">
        <v>1180</v>
      </c>
      <c r="B1185" s="2" t="s">
        <v>20</v>
      </c>
      <c r="C1185" s="2" t="s">
        <v>21</v>
      </c>
      <c r="D1185" s="2" t="s">
        <v>1225</v>
      </c>
      <c r="E1185" s="3" t="str">
        <f>LEFT(Table8[[#This Row],[PART NUMBER &amp; DESC]],6)</f>
        <v>012037</v>
      </c>
      <c r="G1185" t="s">
        <v>13633</v>
      </c>
      <c r="H1185" t="str">
        <f>Table8[[#This Row],[COMMODITY (FAMILY CODE)]]</f>
        <v>EXT-RAWALM</v>
      </c>
      <c r="I1185" s="8" t="s">
        <v>13629</v>
      </c>
      <c r="J1185" t="str">
        <f>Table8[[#This Row],[Column1]]</f>
        <v>012037</v>
      </c>
      <c r="K1185" s="8" t="s">
        <v>13630</v>
      </c>
      <c r="L1185" t="s">
        <v>13632</v>
      </c>
      <c r="M1185" s="8" t="s">
        <v>13631</v>
      </c>
      <c r="O1185" t="str">
        <f t="shared" si="18"/>
        <v>update item_mst set family_code = 'EXT-RAWALM' where item = '012037' and site_ref = 'BENN'</v>
      </c>
      <c r="Q1185" t="s">
        <v>14520</v>
      </c>
    </row>
    <row r="1186" spans="1:17" x14ac:dyDescent="0.25">
      <c r="A1186" s="3" t="s">
        <v>1180</v>
      </c>
      <c r="B1186" s="3" t="s">
        <v>20</v>
      </c>
      <c r="C1186" s="3" t="s">
        <v>21</v>
      </c>
      <c r="D1186" s="3" t="s">
        <v>1226</v>
      </c>
      <c r="E1186" s="3" t="str">
        <f>LEFT(Table8[[#This Row],[PART NUMBER &amp; DESC]],6)</f>
        <v>021350</v>
      </c>
      <c r="G1186" t="s">
        <v>13633</v>
      </c>
      <c r="H1186" t="str">
        <f>Table8[[#This Row],[COMMODITY (FAMILY CODE)]]</f>
        <v>EXT-RAWALM</v>
      </c>
      <c r="I1186" s="8" t="s">
        <v>13629</v>
      </c>
      <c r="J1186" t="str">
        <f>Table8[[#This Row],[Column1]]</f>
        <v>021350</v>
      </c>
      <c r="K1186" s="8" t="s">
        <v>13630</v>
      </c>
      <c r="L1186" t="s">
        <v>13632</v>
      </c>
      <c r="M1186" s="8" t="s">
        <v>13631</v>
      </c>
      <c r="O1186" t="str">
        <f t="shared" si="18"/>
        <v>update item_mst set family_code = 'EXT-RAWALM' where item = '021350' and site_ref = 'BENN'</v>
      </c>
      <c r="Q1186" t="s">
        <v>14521</v>
      </c>
    </row>
    <row r="1187" spans="1:17" x14ac:dyDescent="0.25">
      <c r="A1187" s="2" t="s">
        <v>1180</v>
      </c>
      <c r="B1187" s="2" t="s">
        <v>20</v>
      </c>
      <c r="C1187" s="2" t="s">
        <v>21</v>
      </c>
      <c r="D1187" s="2" t="s">
        <v>1227</v>
      </c>
      <c r="E1187" s="3" t="str">
        <f>LEFT(Table8[[#This Row],[PART NUMBER &amp; DESC]],6)</f>
        <v>014828</v>
      </c>
      <c r="G1187" t="s">
        <v>13633</v>
      </c>
      <c r="H1187" t="str">
        <f>Table8[[#This Row],[COMMODITY (FAMILY CODE)]]</f>
        <v>EXT-RAWALM</v>
      </c>
      <c r="I1187" s="8" t="s">
        <v>13629</v>
      </c>
      <c r="J1187" t="str">
        <f>Table8[[#This Row],[Column1]]</f>
        <v>014828</v>
      </c>
      <c r="K1187" s="8" t="s">
        <v>13630</v>
      </c>
      <c r="L1187" t="s">
        <v>13632</v>
      </c>
      <c r="M1187" s="8" t="s">
        <v>13631</v>
      </c>
      <c r="O1187" t="str">
        <f t="shared" si="18"/>
        <v>update item_mst set family_code = 'EXT-RAWALM' where item = '014828' and site_ref = 'BENN'</v>
      </c>
      <c r="Q1187" t="s">
        <v>14522</v>
      </c>
    </row>
    <row r="1188" spans="1:17" x14ac:dyDescent="0.25">
      <c r="A1188" s="2" t="s">
        <v>1180</v>
      </c>
      <c r="B1188" s="2" t="s">
        <v>20</v>
      </c>
      <c r="C1188" s="2" t="s">
        <v>21</v>
      </c>
      <c r="D1188" s="2" t="s">
        <v>1228</v>
      </c>
      <c r="E1188" s="3" t="str">
        <f>LEFT(Table8[[#This Row],[PART NUMBER &amp; DESC]],6)</f>
        <v>000780</v>
      </c>
      <c r="G1188" t="s">
        <v>13633</v>
      </c>
      <c r="H1188" t="str">
        <f>Table8[[#This Row],[COMMODITY (FAMILY CODE)]]</f>
        <v>EXT-RAWALM</v>
      </c>
      <c r="I1188" s="8" t="s">
        <v>13629</v>
      </c>
      <c r="J1188" t="str">
        <f>Table8[[#This Row],[Column1]]</f>
        <v>000780</v>
      </c>
      <c r="K1188" s="8" t="s">
        <v>13630</v>
      </c>
      <c r="L1188" t="s">
        <v>13632</v>
      </c>
      <c r="M1188" s="8" t="s">
        <v>13631</v>
      </c>
      <c r="O1188" t="str">
        <f t="shared" si="18"/>
        <v>update item_mst set family_code = 'EXT-RAWALM' where item = '000780' and site_ref = 'BENN'</v>
      </c>
      <c r="Q1188" t="s">
        <v>14523</v>
      </c>
    </row>
    <row r="1189" spans="1:17" x14ac:dyDescent="0.25">
      <c r="A1189" s="3" t="s">
        <v>1180</v>
      </c>
      <c r="B1189" s="3" t="s">
        <v>20</v>
      </c>
      <c r="C1189" s="3" t="s">
        <v>21</v>
      </c>
      <c r="D1189" s="3" t="s">
        <v>1229</v>
      </c>
      <c r="E1189" s="3" t="str">
        <f>LEFT(Table8[[#This Row],[PART NUMBER &amp; DESC]],6)</f>
        <v>027898</v>
      </c>
      <c r="G1189" t="s">
        <v>13633</v>
      </c>
      <c r="H1189" t="str">
        <f>Table8[[#This Row],[COMMODITY (FAMILY CODE)]]</f>
        <v>EXT-RAWALM</v>
      </c>
      <c r="I1189" s="8" t="s">
        <v>13629</v>
      </c>
      <c r="J1189" t="str">
        <f>Table8[[#This Row],[Column1]]</f>
        <v>027898</v>
      </c>
      <c r="K1189" s="8" t="s">
        <v>13630</v>
      </c>
      <c r="L1189" t="s">
        <v>13632</v>
      </c>
      <c r="M1189" s="8" t="s">
        <v>13631</v>
      </c>
      <c r="O1189" t="str">
        <f t="shared" si="18"/>
        <v>update item_mst set family_code = 'EXT-RAWALM' where item = '027898' and site_ref = 'BENN'</v>
      </c>
      <c r="Q1189" t="s">
        <v>14524</v>
      </c>
    </row>
    <row r="1190" spans="1:17" x14ac:dyDescent="0.25">
      <c r="A1190" s="2" t="s">
        <v>1180</v>
      </c>
      <c r="B1190" s="2" t="s">
        <v>20</v>
      </c>
      <c r="C1190" s="2" t="s">
        <v>21</v>
      </c>
      <c r="D1190" s="2" t="s">
        <v>1230</v>
      </c>
      <c r="E1190" s="3" t="str">
        <f>LEFT(Table8[[#This Row],[PART NUMBER &amp; DESC]],6)</f>
        <v>027899</v>
      </c>
      <c r="G1190" t="s">
        <v>13633</v>
      </c>
      <c r="H1190" t="str">
        <f>Table8[[#This Row],[COMMODITY (FAMILY CODE)]]</f>
        <v>EXT-RAWALM</v>
      </c>
      <c r="I1190" s="8" t="s">
        <v>13629</v>
      </c>
      <c r="J1190" t="str">
        <f>Table8[[#This Row],[Column1]]</f>
        <v>027899</v>
      </c>
      <c r="K1190" s="8" t="s">
        <v>13630</v>
      </c>
      <c r="L1190" t="s">
        <v>13632</v>
      </c>
      <c r="M1190" s="8" t="s">
        <v>13631</v>
      </c>
      <c r="O1190" t="str">
        <f t="shared" si="18"/>
        <v>update item_mst set family_code = 'EXT-RAWALM' where item = '027899' and site_ref = 'BENN'</v>
      </c>
      <c r="Q1190" t="s">
        <v>14525</v>
      </c>
    </row>
    <row r="1191" spans="1:17" x14ac:dyDescent="0.25">
      <c r="A1191" s="3" t="s">
        <v>1180</v>
      </c>
      <c r="B1191" s="3" t="s">
        <v>20</v>
      </c>
      <c r="C1191" s="3" t="s">
        <v>21</v>
      </c>
      <c r="D1191" s="3" t="s">
        <v>1231</v>
      </c>
      <c r="E1191" s="3" t="str">
        <f>LEFT(Table8[[#This Row],[PART NUMBER &amp; DESC]],6)</f>
        <v>014153</v>
      </c>
      <c r="G1191" t="s">
        <v>13633</v>
      </c>
      <c r="H1191" t="str">
        <f>Table8[[#This Row],[COMMODITY (FAMILY CODE)]]</f>
        <v>EXT-RAWALM</v>
      </c>
      <c r="I1191" s="8" t="s">
        <v>13629</v>
      </c>
      <c r="J1191" t="str">
        <f>Table8[[#This Row],[Column1]]</f>
        <v>014153</v>
      </c>
      <c r="K1191" s="8" t="s">
        <v>13630</v>
      </c>
      <c r="L1191" t="s">
        <v>13632</v>
      </c>
      <c r="M1191" s="8" t="s">
        <v>13631</v>
      </c>
      <c r="O1191" t="str">
        <f t="shared" si="18"/>
        <v>update item_mst set family_code = 'EXT-RAWALM' where item = '014153' and site_ref = 'BENN'</v>
      </c>
      <c r="Q1191" t="s">
        <v>14526</v>
      </c>
    </row>
    <row r="1192" spans="1:17" x14ac:dyDescent="0.25">
      <c r="A1192" s="3" t="s">
        <v>1180</v>
      </c>
      <c r="B1192" s="3" t="s">
        <v>20</v>
      </c>
      <c r="C1192" s="3" t="s">
        <v>21</v>
      </c>
      <c r="D1192" s="3" t="s">
        <v>1232</v>
      </c>
      <c r="E1192" s="3" t="str">
        <f>LEFT(Table8[[#This Row],[PART NUMBER &amp; DESC]],6)</f>
        <v>013709</v>
      </c>
      <c r="G1192" t="s">
        <v>13633</v>
      </c>
      <c r="H1192" t="str">
        <f>Table8[[#This Row],[COMMODITY (FAMILY CODE)]]</f>
        <v>EXT-RAWALM</v>
      </c>
      <c r="I1192" s="8" t="s">
        <v>13629</v>
      </c>
      <c r="J1192" t="str">
        <f>Table8[[#This Row],[Column1]]</f>
        <v>013709</v>
      </c>
      <c r="K1192" s="8" t="s">
        <v>13630</v>
      </c>
      <c r="L1192" t="s">
        <v>13632</v>
      </c>
      <c r="M1192" s="8" t="s">
        <v>13631</v>
      </c>
      <c r="O1192" t="str">
        <f t="shared" si="18"/>
        <v>update item_mst set family_code = 'EXT-RAWALM' where item = '013709' and site_ref = 'BENN'</v>
      </c>
      <c r="Q1192" t="s">
        <v>14527</v>
      </c>
    </row>
    <row r="1193" spans="1:17" x14ac:dyDescent="0.25">
      <c r="A1193" s="3" t="s">
        <v>1180</v>
      </c>
      <c r="B1193" s="3" t="s">
        <v>20</v>
      </c>
      <c r="C1193" s="3" t="s">
        <v>21</v>
      </c>
      <c r="D1193" s="3" t="s">
        <v>1233</v>
      </c>
      <c r="E1193" s="3" t="str">
        <f>LEFT(Table8[[#This Row],[PART NUMBER &amp; DESC]],6)</f>
        <v>013710</v>
      </c>
      <c r="G1193" t="s">
        <v>13633</v>
      </c>
      <c r="H1193" t="str">
        <f>Table8[[#This Row],[COMMODITY (FAMILY CODE)]]</f>
        <v>EXT-RAWALM</v>
      </c>
      <c r="I1193" s="8" t="s">
        <v>13629</v>
      </c>
      <c r="J1193" t="str">
        <f>Table8[[#This Row],[Column1]]</f>
        <v>013710</v>
      </c>
      <c r="K1193" s="8" t="s">
        <v>13630</v>
      </c>
      <c r="L1193" t="s">
        <v>13632</v>
      </c>
      <c r="M1193" s="8" t="s">
        <v>13631</v>
      </c>
      <c r="O1193" t="str">
        <f t="shared" si="18"/>
        <v>update item_mst set family_code = 'EXT-RAWALM' where item = '013710' and site_ref = 'BENN'</v>
      </c>
      <c r="Q1193" t="s">
        <v>14528</v>
      </c>
    </row>
    <row r="1194" spans="1:17" x14ac:dyDescent="0.25">
      <c r="A1194" s="3" t="s">
        <v>1180</v>
      </c>
      <c r="B1194" s="3" t="s">
        <v>20</v>
      </c>
      <c r="C1194" s="3" t="s">
        <v>21</v>
      </c>
      <c r="D1194" s="3" t="s">
        <v>1234</v>
      </c>
      <c r="E1194" s="3" t="str">
        <f>LEFT(Table8[[#This Row],[PART NUMBER &amp; DESC]],6)</f>
        <v>011278</v>
      </c>
      <c r="G1194" t="s">
        <v>13633</v>
      </c>
      <c r="H1194" t="str">
        <f>Table8[[#This Row],[COMMODITY (FAMILY CODE)]]</f>
        <v>EXT-RAWALM</v>
      </c>
      <c r="I1194" s="8" t="s">
        <v>13629</v>
      </c>
      <c r="J1194" t="str">
        <f>Table8[[#This Row],[Column1]]</f>
        <v>011278</v>
      </c>
      <c r="K1194" s="8" t="s">
        <v>13630</v>
      </c>
      <c r="L1194" t="s">
        <v>13632</v>
      </c>
      <c r="M1194" s="8" t="s">
        <v>13631</v>
      </c>
      <c r="O1194" t="str">
        <f t="shared" si="18"/>
        <v>update item_mst set family_code = 'EXT-RAWALM' where item = '011278' and site_ref = 'BENN'</v>
      </c>
      <c r="Q1194" t="s">
        <v>14515</v>
      </c>
    </row>
    <row r="1195" spans="1:17" x14ac:dyDescent="0.25">
      <c r="A1195" s="2" t="s">
        <v>1180</v>
      </c>
      <c r="B1195" s="2" t="s">
        <v>20</v>
      </c>
      <c r="C1195" s="2" t="s">
        <v>21</v>
      </c>
      <c r="D1195" s="2" t="s">
        <v>1235</v>
      </c>
      <c r="E1195" s="3" t="str">
        <f>LEFT(Table8[[#This Row],[PART NUMBER &amp; DESC]],6)</f>
        <v>014974</v>
      </c>
      <c r="G1195" t="s">
        <v>13633</v>
      </c>
      <c r="H1195" t="str">
        <f>Table8[[#This Row],[COMMODITY (FAMILY CODE)]]</f>
        <v>EXT-RAWALM</v>
      </c>
      <c r="I1195" s="8" t="s">
        <v>13629</v>
      </c>
      <c r="J1195" t="str">
        <f>Table8[[#This Row],[Column1]]</f>
        <v>014974</v>
      </c>
      <c r="K1195" s="8" t="s">
        <v>13630</v>
      </c>
      <c r="L1195" t="s">
        <v>13632</v>
      </c>
      <c r="M1195" s="8" t="s">
        <v>13631</v>
      </c>
      <c r="O1195" t="str">
        <f t="shared" si="18"/>
        <v>update item_mst set family_code = 'EXT-RAWALM' where item = '014974' and site_ref = 'BENN'</v>
      </c>
      <c r="Q1195" t="s">
        <v>14518</v>
      </c>
    </row>
    <row r="1196" spans="1:17" x14ac:dyDescent="0.25">
      <c r="A1196" s="3" t="s">
        <v>1180</v>
      </c>
      <c r="B1196" s="3" t="s">
        <v>20</v>
      </c>
      <c r="C1196" s="3" t="s">
        <v>21</v>
      </c>
      <c r="D1196" s="3" t="s">
        <v>1236</v>
      </c>
      <c r="E1196" s="3" t="str">
        <f>LEFT(Table8[[#This Row],[PART NUMBER &amp; DESC]],6)</f>
        <v>014828</v>
      </c>
      <c r="G1196" t="s">
        <v>13633</v>
      </c>
      <c r="H1196" t="str">
        <f>Table8[[#This Row],[COMMODITY (FAMILY CODE)]]</f>
        <v>EXT-RAWALM</v>
      </c>
      <c r="I1196" s="8" t="s">
        <v>13629</v>
      </c>
      <c r="J1196" t="str">
        <f>Table8[[#This Row],[Column1]]</f>
        <v>014828</v>
      </c>
      <c r="K1196" s="8" t="s">
        <v>13630</v>
      </c>
      <c r="L1196" t="s">
        <v>13632</v>
      </c>
      <c r="M1196" s="8" t="s">
        <v>13631</v>
      </c>
      <c r="O1196" t="str">
        <f t="shared" si="18"/>
        <v>update item_mst set family_code = 'EXT-RAWALM' where item = '014828' and site_ref = 'BENN'</v>
      </c>
      <c r="Q1196" t="s">
        <v>14522</v>
      </c>
    </row>
    <row r="1197" spans="1:17" x14ac:dyDescent="0.25">
      <c r="A1197" s="2" t="s">
        <v>1180</v>
      </c>
      <c r="B1197" s="2" t="s">
        <v>20</v>
      </c>
      <c r="C1197" s="2" t="s">
        <v>21</v>
      </c>
      <c r="D1197" s="2" t="s">
        <v>1237</v>
      </c>
      <c r="E1197" s="3" t="str">
        <f>LEFT(Table8[[#This Row],[PART NUMBER &amp; DESC]],6)</f>
        <v>014973</v>
      </c>
      <c r="G1197" t="s">
        <v>13633</v>
      </c>
      <c r="H1197" t="str">
        <f>Table8[[#This Row],[COMMODITY (FAMILY CODE)]]</f>
        <v>EXT-RAWALM</v>
      </c>
      <c r="I1197" s="8" t="s">
        <v>13629</v>
      </c>
      <c r="J1197" t="str">
        <f>Table8[[#This Row],[Column1]]</f>
        <v>014973</v>
      </c>
      <c r="K1197" s="8" t="s">
        <v>13630</v>
      </c>
      <c r="L1197" t="s">
        <v>13632</v>
      </c>
      <c r="M1197" s="8" t="s">
        <v>13631</v>
      </c>
      <c r="O1197" t="str">
        <f t="shared" si="18"/>
        <v>update item_mst set family_code = 'EXT-RAWALM' where item = '014973' and site_ref = 'BENN'</v>
      </c>
      <c r="Q1197" t="s">
        <v>14509</v>
      </c>
    </row>
    <row r="1198" spans="1:17" x14ac:dyDescent="0.25">
      <c r="A1198" s="3" t="s">
        <v>1180</v>
      </c>
      <c r="B1198" s="3" t="s">
        <v>20</v>
      </c>
      <c r="C1198" s="3" t="s">
        <v>21</v>
      </c>
      <c r="D1198" s="3" t="s">
        <v>1238</v>
      </c>
      <c r="E1198" s="3" t="str">
        <f>LEFT(Table8[[#This Row],[PART NUMBER &amp; DESC]],6)</f>
        <v>014578</v>
      </c>
      <c r="G1198" t="s">
        <v>13633</v>
      </c>
      <c r="H1198" t="str">
        <f>Table8[[#This Row],[COMMODITY (FAMILY CODE)]]</f>
        <v>EXT-RAWALM</v>
      </c>
      <c r="I1198" s="8" t="s">
        <v>13629</v>
      </c>
      <c r="J1198" t="str">
        <f>Table8[[#This Row],[Column1]]</f>
        <v>014578</v>
      </c>
      <c r="K1198" s="8" t="s">
        <v>13630</v>
      </c>
      <c r="L1198" t="s">
        <v>13632</v>
      </c>
      <c r="M1198" s="8" t="s">
        <v>13631</v>
      </c>
      <c r="O1198" t="str">
        <f t="shared" si="18"/>
        <v>update item_mst set family_code = 'EXT-RAWALM' where item = '014578' and site_ref = 'BENN'</v>
      </c>
      <c r="Q1198" t="s">
        <v>14512</v>
      </c>
    </row>
    <row r="1199" spans="1:17" x14ac:dyDescent="0.25">
      <c r="A1199" s="3" t="s">
        <v>1239</v>
      </c>
      <c r="B1199" s="3" t="s">
        <v>0</v>
      </c>
      <c r="C1199" s="3" t="s">
        <v>14</v>
      </c>
      <c r="D1199" s="3" t="s">
        <v>1240</v>
      </c>
      <c r="E1199" s="3" t="str">
        <f>LEFT(Table8[[#This Row],[PART NUMBER &amp; DESC]],6)</f>
        <v>015452</v>
      </c>
      <c r="G1199" t="s">
        <v>13633</v>
      </c>
      <c r="H1199" t="str">
        <f>Table8[[#This Row],[COMMODITY (FAMILY CODE)]]</f>
        <v>CMP-GSKTSL</v>
      </c>
      <c r="I1199" s="8" t="s">
        <v>13629</v>
      </c>
      <c r="J1199" t="str">
        <f>Table8[[#This Row],[Column1]]</f>
        <v>015452</v>
      </c>
      <c r="K1199" s="8" t="s">
        <v>13630</v>
      </c>
      <c r="L1199" t="s">
        <v>13632</v>
      </c>
      <c r="M1199" s="8" t="s">
        <v>13631</v>
      </c>
      <c r="O1199" t="str">
        <f t="shared" si="18"/>
        <v>update item_mst set family_code = 'CMP-GSKTSL' where item = '015452' and site_ref = 'BENN'</v>
      </c>
      <c r="Q1199" t="s">
        <v>14529</v>
      </c>
    </row>
    <row r="1200" spans="1:17" x14ac:dyDescent="0.25">
      <c r="A1200" s="2" t="s">
        <v>1239</v>
      </c>
      <c r="B1200" s="2" t="s">
        <v>0</v>
      </c>
      <c r="C1200" s="2" t="s">
        <v>14</v>
      </c>
      <c r="D1200" s="2" t="s">
        <v>1241</v>
      </c>
      <c r="E1200" s="3" t="str">
        <f>LEFT(Table8[[#This Row],[PART NUMBER &amp; DESC]],6)</f>
        <v>015735</v>
      </c>
      <c r="G1200" t="s">
        <v>13633</v>
      </c>
      <c r="H1200" t="str">
        <f>Table8[[#This Row],[COMMODITY (FAMILY CODE)]]</f>
        <v>CMP-GSKTSL</v>
      </c>
      <c r="I1200" s="8" t="s">
        <v>13629</v>
      </c>
      <c r="J1200" t="str">
        <f>Table8[[#This Row],[Column1]]</f>
        <v>015735</v>
      </c>
      <c r="K1200" s="8" t="s">
        <v>13630</v>
      </c>
      <c r="L1200" t="s">
        <v>13632</v>
      </c>
      <c r="M1200" s="8" t="s">
        <v>13631</v>
      </c>
      <c r="O1200" t="str">
        <f t="shared" si="18"/>
        <v>update item_mst set family_code = 'CMP-GSKTSL' where item = '015735' and site_ref = 'BENN'</v>
      </c>
      <c r="Q1200" t="s">
        <v>14530</v>
      </c>
    </row>
    <row r="1201" spans="1:17" x14ac:dyDescent="0.25">
      <c r="A1201" s="3" t="s">
        <v>1239</v>
      </c>
      <c r="B1201" s="3" t="s">
        <v>0</v>
      </c>
      <c r="C1201" s="3" t="s">
        <v>14</v>
      </c>
      <c r="D1201" s="3" t="s">
        <v>1242</v>
      </c>
      <c r="E1201" s="3" t="str">
        <f>LEFT(Table8[[#This Row],[PART NUMBER &amp; DESC]],6)</f>
        <v>015452</v>
      </c>
      <c r="G1201" t="s">
        <v>13633</v>
      </c>
      <c r="H1201" t="str">
        <f>Table8[[#This Row],[COMMODITY (FAMILY CODE)]]</f>
        <v>CMP-GSKTSL</v>
      </c>
      <c r="I1201" s="8" t="s">
        <v>13629</v>
      </c>
      <c r="J1201" t="str">
        <f>Table8[[#This Row],[Column1]]</f>
        <v>015452</v>
      </c>
      <c r="K1201" s="8" t="s">
        <v>13630</v>
      </c>
      <c r="L1201" t="s">
        <v>13632</v>
      </c>
      <c r="M1201" s="8" t="s">
        <v>13631</v>
      </c>
      <c r="O1201" t="str">
        <f t="shared" si="18"/>
        <v>update item_mst set family_code = 'CMP-GSKTSL' where item = '015452' and site_ref = 'BENN'</v>
      </c>
      <c r="Q1201" t="s">
        <v>14529</v>
      </c>
    </row>
    <row r="1202" spans="1:17" x14ac:dyDescent="0.25">
      <c r="A1202" s="2" t="s">
        <v>1239</v>
      </c>
      <c r="B1202" s="2" t="s">
        <v>0</v>
      </c>
      <c r="C1202" s="2" t="s">
        <v>14</v>
      </c>
      <c r="D1202" s="2" t="s">
        <v>1243</v>
      </c>
      <c r="E1202" s="3" t="str">
        <f>LEFT(Table8[[#This Row],[PART NUMBER &amp; DESC]],6)</f>
        <v>015735</v>
      </c>
      <c r="G1202" t="s">
        <v>13633</v>
      </c>
      <c r="H1202" t="str">
        <f>Table8[[#This Row],[COMMODITY (FAMILY CODE)]]</f>
        <v>CMP-GSKTSL</v>
      </c>
      <c r="I1202" s="8" t="s">
        <v>13629</v>
      </c>
      <c r="J1202" t="str">
        <f>Table8[[#This Row],[Column1]]</f>
        <v>015735</v>
      </c>
      <c r="K1202" s="8" t="s">
        <v>13630</v>
      </c>
      <c r="L1202" t="s">
        <v>13632</v>
      </c>
      <c r="M1202" s="8" t="s">
        <v>13631</v>
      </c>
      <c r="O1202" t="str">
        <f t="shared" si="18"/>
        <v>update item_mst set family_code = 'CMP-GSKTSL' where item = '015735' and site_ref = 'BENN'</v>
      </c>
      <c r="Q1202" t="s">
        <v>14530</v>
      </c>
    </row>
    <row r="1203" spans="1:17" x14ac:dyDescent="0.25">
      <c r="A1203" s="2" t="s">
        <v>1239</v>
      </c>
      <c r="B1203" s="2" t="s">
        <v>0</v>
      </c>
      <c r="C1203" s="2" t="s">
        <v>14</v>
      </c>
      <c r="D1203" s="2" t="s">
        <v>1244</v>
      </c>
      <c r="E1203" s="3" t="str">
        <f>LEFT(Table8[[#This Row],[PART NUMBER &amp; DESC]],6)</f>
        <v>000942</v>
      </c>
      <c r="G1203" t="s">
        <v>13633</v>
      </c>
      <c r="H1203" t="str">
        <f>Table8[[#This Row],[COMMODITY (FAMILY CODE)]]</f>
        <v>CMP-GSKTSL</v>
      </c>
      <c r="I1203" s="8" t="s">
        <v>13629</v>
      </c>
      <c r="J1203" t="str">
        <f>Table8[[#This Row],[Column1]]</f>
        <v>000942</v>
      </c>
      <c r="K1203" s="8" t="s">
        <v>13630</v>
      </c>
      <c r="L1203" t="s">
        <v>13632</v>
      </c>
      <c r="M1203" s="8" t="s">
        <v>13631</v>
      </c>
      <c r="O1203" t="str">
        <f t="shared" si="18"/>
        <v>update item_mst set family_code = 'CMP-GSKTSL' where item = '000942' and site_ref = 'BENN'</v>
      </c>
      <c r="Q1203" t="s">
        <v>14531</v>
      </c>
    </row>
    <row r="1204" spans="1:17" x14ac:dyDescent="0.25">
      <c r="A1204" s="2" t="s">
        <v>1239</v>
      </c>
      <c r="B1204" s="2" t="s">
        <v>0</v>
      </c>
      <c r="C1204" s="2" t="s">
        <v>14</v>
      </c>
      <c r="D1204" s="2" t="s">
        <v>1245</v>
      </c>
      <c r="E1204" s="3" t="str">
        <f>LEFT(Table8[[#This Row],[PART NUMBER &amp; DESC]],6)</f>
        <v>034381</v>
      </c>
      <c r="G1204" t="s">
        <v>13633</v>
      </c>
      <c r="H1204" t="str">
        <f>Table8[[#This Row],[COMMODITY (FAMILY CODE)]]</f>
        <v>CMP-GSKTSL</v>
      </c>
      <c r="I1204" s="8" t="s">
        <v>13629</v>
      </c>
      <c r="J1204" t="str">
        <f>Table8[[#This Row],[Column1]]</f>
        <v>034381</v>
      </c>
      <c r="K1204" s="8" t="s">
        <v>13630</v>
      </c>
      <c r="L1204" t="s">
        <v>13632</v>
      </c>
      <c r="M1204" s="8" t="s">
        <v>13631</v>
      </c>
      <c r="O1204" t="str">
        <f t="shared" si="18"/>
        <v>update item_mst set family_code = 'CMP-GSKTSL' where item = '034381' and site_ref = 'BENN'</v>
      </c>
      <c r="Q1204" t="s">
        <v>14532</v>
      </c>
    </row>
    <row r="1205" spans="1:17" x14ac:dyDescent="0.25">
      <c r="A1205" s="3" t="s">
        <v>1246</v>
      </c>
      <c r="B1205" s="3" t="s">
        <v>0</v>
      </c>
      <c r="C1205" s="3" t="s">
        <v>13</v>
      </c>
      <c r="D1205" s="3" t="s">
        <v>1247</v>
      </c>
      <c r="E1205" s="3" t="str">
        <f>LEFT(Table8[[#This Row],[PART NUMBER &amp; DESC]],6)</f>
        <v>021904</v>
      </c>
      <c r="G1205" t="s">
        <v>13633</v>
      </c>
      <c r="H1205" t="str">
        <f>Table8[[#This Row],[COMMODITY (FAMILY CODE)]]</f>
        <v>CMP-ADHTAP</v>
      </c>
      <c r="I1205" s="8" t="s">
        <v>13629</v>
      </c>
      <c r="J1205" t="str">
        <f>Table8[[#This Row],[Column1]]</f>
        <v>021904</v>
      </c>
      <c r="K1205" s="8" t="s">
        <v>13630</v>
      </c>
      <c r="L1205" t="s">
        <v>13632</v>
      </c>
      <c r="M1205" s="8" t="s">
        <v>13631</v>
      </c>
      <c r="O1205" t="str">
        <f t="shared" si="18"/>
        <v>update item_mst set family_code = 'CMP-ADHTAP' where item = '021904' and site_ref = 'BENN'</v>
      </c>
      <c r="Q1205" t="s">
        <v>14533</v>
      </c>
    </row>
    <row r="1206" spans="1:17" x14ac:dyDescent="0.25">
      <c r="A1206" s="2" t="s">
        <v>1246</v>
      </c>
      <c r="B1206" s="2" t="s">
        <v>0</v>
      </c>
      <c r="C1206" s="2" t="s">
        <v>13</v>
      </c>
      <c r="D1206" s="2" t="s">
        <v>1248</v>
      </c>
      <c r="E1206" s="3" t="str">
        <f>LEFT(Table8[[#This Row],[PART NUMBER &amp; DESC]],6)</f>
        <v>018681</v>
      </c>
      <c r="G1206" t="s">
        <v>13633</v>
      </c>
      <c r="H1206" t="str">
        <f>Table8[[#This Row],[COMMODITY (FAMILY CODE)]]</f>
        <v>CMP-ADHTAP</v>
      </c>
      <c r="I1206" s="8" t="s">
        <v>13629</v>
      </c>
      <c r="J1206" t="str">
        <f>Table8[[#This Row],[Column1]]</f>
        <v>018681</v>
      </c>
      <c r="K1206" s="8" t="s">
        <v>13630</v>
      </c>
      <c r="L1206" t="s">
        <v>13632</v>
      </c>
      <c r="M1206" s="8" t="s">
        <v>13631</v>
      </c>
      <c r="O1206" t="str">
        <f t="shared" si="18"/>
        <v>update item_mst set family_code = 'CMP-ADHTAP' where item = '018681' and site_ref = 'BENN'</v>
      </c>
      <c r="Q1206" t="s">
        <v>14534</v>
      </c>
    </row>
    <row r="1207" spans="1:17" x14ac:dyDescent="0.25">
      <c r="A1207" s="3" t="s">
        <v>1246</v>
      </c>
      <c r="B1207" s="3" t="s">
        <v>0</v>
      </c>
      <c r="C1207" s="3" t="s">
        <v>13</v>
      </c>
      <c r="D1207" s="3" t="s">
        <v>1249</v>
      </c>
      <c r="E1207" s="3" t="str">
        <f>LEFT(Table8[[#This Row],[PART NUMBER &amp; DESC]],6)</f>
        <v>023858</v>
      </c>
      <c r="G1207" t="s">
        <v>13633</v>
      </c>
      <c r="H1207" t="str">
        <f>Table8[[#This Row],[COMMODITY (FAMILY CODE)]]</f>
        <v>CMP-ADHTAP</v>
      </c>
      <c r="I1207" s="8" t="s">
        <v>13629</v>
      </c>
      <c r="J1207" t="str">
        <f>Table8[[#This Row],[Column1]]</f>
        <v>023858</v>
      </c>
      <c r="K1207" s="8" t="s">
        <v>13630</v>
      </c>
      <c r="L1207" t="s">
        <v>13632</v>
      </c>
      <c r="M1207" s="8" t="s">
        <v>13631</v>
      </c>
      <c r="O1207" t="str">
        <f t="shared" si="18"/>
        <v>update item_mst set family_code = 'CMP-ADHTAP' where item = '023858' and site_ref = 'BENN'</v>
      </c>
      <c r="Q1207" t="s">
        <v>14535</v>
      </c>
    </row>
    <row r="1208" spans="1:17" x14ac:dyDescent="0.25">
      <c r="A1208" s="2" t="s">
        <v>1246</v>
      </c>
      <c r="B1208" s="2" t="s">
        <v>0</v>
      </c>
      <c r="C1208" s="2" t="s">
        <v>13</v>
      </c>
      <c r="D1208" s="2" t="s">
        <v>1250</v>
      </c>
      <c r="E1208" s="3" t="str">
        <f>LEFT(Table8[[#This Row],[PART NUMBER &amp; DESC]],6)</f>
        <v>015830</v>
      </c>
      <c r="G1208" t="s">
        <v>13633</v>
      </c>
      <c r="H1208" t="str">
        <f>Table8[[#This Row],[COMMODITY (FAMILY CODE)]]</f>
        <v>CMP-ADHTAP</v>
      </c>
      <c r="I1208" s="8" t="s">
        <v>13629</v>
      </c>
      <c r="J1208" t="str">
        <f>Table8[[#This Row],[Column1]]</f>
        <v>015830</v>
      </c>
      <c r="K1208" s="8" t="s">
        <v>13630</v>
      </c>
      <c r="L1208" t="s">
        <v>13632</v>
      </c>
      <c r="M1208" s="8" t="s">
        <v>13631</v>
      </c>
      <c r="O1208" t="str">
        <f t="shared" si="18"/>
        <v>update item_mst set family_code = 'CMP-ADHTAP' where item = '015830' and site_ref = 'BENN'</v>
      </c>
      <c r="Q1208" t="s">
        <v>14536</v>
      </c>
    </row>
    <row r="1209" spans="1:17" x14ac:dyDescent="0.25">
      <c r="A1209" s="2" t="s">
        <v>1246</v>
      </c>
      <c r="B1209" s="2" t="s">
        <v>0</v>
      </c>
      <c r="C1209" s="2" t="s">
        <v>13</v>
      </c>
      <c r="D1209" s="2" t="s">
        <v>1251</v>
      </c>
      <c r="E1209" s="3" t="str">
        <f>LEFT(Table8[[#This Row],[PART NUMBER &amp; DESC]],6)</f>
        <v>027429</v>
      </c>
      <c r="G1209" t="s">
        <v>13633</v>
      </c>
      <c r="H1209" t="str">
        <f>Table8[[#This Row],[COMMODITY (FAMILY CODE)]]</f>
        <v>CMP-ADHTAP</v>
      </c>
      <c r="I1209" s="8" t="s">
        <v>13629</v>
      </c>
      <c r="J1209" t="str">
        <f>Table8[[#This Row],[Column1]]</f>
        <v>027429</v>
      </c>
      <c r="K1209" s="8" t="s">
        <v>13630</v>
      </c>
      <c r="L1209" t="s">
        <v>13632</v>
      </c>
      <c r="M1209" s="8" t="s">
        <v>13631</v>
      </c>
      <c r="O1209" t="str">
        <f t="shared" si="18"/>
        <v>update item_mst set family_code = 'CMP-ADHTAP' where item = '027429' and site_ref = 'BENN'</v>
      </c>
      <c r="Q1209" t="s">
        <v>14537</v>
      </c>
    </row>
    <row r="1210" spans="1:17" x14ac:dyDescent="0.25">
      <c r="A1210" s="2" t="s">
        <v>1252</v>
      </c>
      <c r="B1210" s="2" t="s">
        <v>16</v>
      </c>
      <c r="C1210" s="2" t="s">
        <v>19</v>
      </c>
      <c r="D1210" s="2" t="s">
        <v>1253</v>
      </c>
      <c r="E1210" s="3" t="str">
        <f>LEFT(Table8[[#This Row],[PART NUMBER &amp; DESC]],6)</f>
        <v>017969</v>
      </c>
      <c r="G1210" t="s">
        <v>13633</v>
      </c>
      <c r="H1210" t="str">
        <f>Table8[[#This Row],[COMMODITY (FAMILY CODE)]]</f>
        <v>INT-FURN</v>
      </c>
      <c r="I1210" s="8" t="s">
        <v>13629</v>
      </c>
      <c r="J1210" t="str">
        <f>Table8[[#This Row],[Column1]]</f>
        <v>017969</v>
      </c>
      <c r="K1210" s="8" t="s">
        <v>13630</v>
      </c>
      <c r="L1210" t="s">
        <v>13632</v>
      </c>
      <c r="M1210" s="8" t="s">
        <v>13631</v>
      </c>
      <c r="O1210" t="str">
        <f t="shared" si="18"/>
        <v>update item_mst set family_code = 'INT-FURN' where item = '017969' and site_ref = 'BENN'</v>
      </c>
      <c r="Q1210" t="s">
        <v>14538</v>
      </c>
    </row>
    <row r="1211" spans="1:17" x14ac:dyDescent="0.25">
      <c r="A1211" s="2" t="s">
        <v>1252</v>
      </c>
      <c r="B1211" s="2" t="s">
        <v>16</v>
      </c>
      <c r="C1211" s="2" t="s">
        <v>19</v>
      </c>
      <c r="D1211" s="2" t="s">
        <v>1254</v>
      </c>
      <c r="E1211" s="3" t="str">
        <f>LEFT(Table8[[#This Row],[PART NUMBER &amp; DESC]],6)</f>
        <v>024268</v>
      </c>
      <c r="G1211" t="s">
        <v>13633</v>
      </c>
      <c r="H1211" t="str">
        <f>Table8[[#This Row],[COMMODITY (FAMILY CODE)]]</f>
        <v>INT-FURN</v>
      </c>
      <c r="I1211" s="8" t="s">
        <v>13629</v>
      </c>
      <c r="J1211" t="str">
        <f>Table8[[#This Row],[Column1]]</f>
        <v>024268</v>
      </c>
      <c r="K1211" s="8" t="s">
        <v>13630</v>
      </c>
      <c r="L1211" t="s">
        <v>13632</v>
      </c>
      <c r="M1211" s="8" t="s">
        <v>13631</v>
      </c>
      <c r="O1211" t="str">
        <f t="shared" si="18"/>
        <v>update item_mst set family_code = 'INT-FURN' where item = '024268' and site_ref = 'BENN'</v>
      </c>
      <c r="Q1211" t="s">
        <v>14539</v>
      </c>
    </row>
    <row r="1212" spans="1:17" x14ac:dyDescent="0.25">
      <c r="A1212" s="3" t="s">
        <v>1252</v>
      </c>
      <c r="B1212" s="3" t="s">
        <v>16</v>
      </c>
      <c r="C1212" s="3" t="s">
        <v>19</v>
      </c>
      <c r="D1212" s="3" t="s">
        <v>1255</v>
      </c>
      <c r="E1212" s="3" t="str">
        <f>LEFT(Table8[[#This Row],[PART NUMBER &amp; DESC]],6)</f>
        <v>023818</v>
      </c>
      <c r="G1212" t="s">
        <v>13633</v>
      </c>
      <c r="H1212" t="str">
        <f>Table8[[#This Row],[COMMODITY (FAMILY CODE)]]</f>
        <v>INT-FURN</v>
      </c>
      <c r="I1212" s="8" t="s">
        <v>13629</v>
      </c>
      <c r="J1212" t="str">
        <f>Table8[[#This Row],[Column1]]</f>
        <v>023818</v>
      </c>
      <c r="K1212" s="8" t="s">
        <v>13630</v>
      </c>
      <c r="L1212" t="s">
        <v>13632</v>
      </c>
      <c r="M1212" s="8" t="s">
        <v>13631</v>
      </c>
      <c r="O1212" t="str">
        <f t="shared" si="18"/>
        <v>update item_mst set family_code = 'INT-FURN' where item = '023818' and site_ref = 'BENN'</v>
      </c>
      <c r="Q1212" t="s">
        <v>14540</v>
      </c>
    </row>
    <row r="1213" spans="1:17" x14ac:dyDescent="0.25">
      <c r="A1213" s="2" t="s">
        <v>1252</v>
      </c>
      <c r="B1213" s="2" t="s">
        <v>16</v>
      </c>
      <c r="C1213" s="2" t="s">
        <v>19</v>
      </c>
      <c r="D1213" s="2" t="s">
        <v>1256</v>
      </c>
      <c r="E1213" s="3" t="str">
        <f>LEFT(Table8[[#This Row],[PART NUMBER &amp; DESC]],6)</f>
        <v>023057</v>
      </c>
      <c r="G1213" t="s">
        <v>13633</v>
      </c>
      <c r="H1213" t="str">
        <f>Table8[[#This Row],[COMMODITY (FAMILY CODE)]]</f>
        <v>INT-FURN</v>
      </c>
      <c r="I1213" s="8" t="s">
        <v>13629</v>
      </c>
      <c r="J1213" t="str">
        <f>Table8[[#This Row],[Column1]]</f>
        <v>023057</v>
      </c>
      <c r="K1213" s="8" t="s">
        <v>13630</v>
      </c>
      <c r="L1213" t="s">
        <v>13632</v>
      </c>
      <c r="M1213" s="8" t="s">
        <v>13631</v>
      </c>
      <c r="O1213" t="str">
        <f t="shared" si="18"/>
        <v>update item_mst set family_code = 'INT-FURN' where item = '023057' and site_ref = 'BENN'</v>
      </c>
      <c r="Q1213" t="s">
        <v>14541</v>
      </c>
    </row>
    <row r="1214" spans="1:17" x14ac:dyDescent="0.25">
      <c r="A1214" s="3" t="s">
        <v>1252</v>
      </c>
      <c r="B1214" s="3" t="s">
        <v>16</v>
      </c>
      <c r="C1214" s="3" t="s">
        <v>19</v>
      </c>
      <c r="D1214" s="3" t="s">
        <v>1257</v>
      </c>
      <c r="E1214" s="3" t="str">
        <f>LEFT(Table8[[#This Row],[PART NUMBER &amp; DESC]],6)</f>
        <v>018115</v>
      </c>
      <c r="G1214" t="s">
        <v>13633</v>
      </c>
      <c r="H1214" t="str">
        <f>Table8[[#This Row],[COMMODITY (FAMILY CODE)]]</f>
        <v>INT-FURN</v>
      </c>
      <c r="I1214" s="8" t="s">
        <v>13629</v>
      </c>
      <c r="J1214" t="str">
        <f>Table8[[#This Row],[Column1]]</f>
        <v>018115</v>
      </c>
      <c r="K1214" s="8" t="s">
        <v>13630</v>
      </c>
      <c r="L1214" t="s">
        <v>13632</v>
      </c>
      <c r="M1214" s="8" t="s">
        <v>13631</v>
      </c>
      <c r="O1214" t="str">
        <f t="shared" si="18"/>
        <v>update item_mst set family_code = 'INT-FURN' where item = '018115' and site_ref = 'BENN'</v>
      </c>
      <c r="Q1214" t="s">
        <v>14542</v>
      </c>
    </row>
    <row r="1215" spans="1:17" x14ac:dyDescent="0.25">
      <c r="A1215" s="2" t="s">
        <v>1252</v>
      </c>
      <c r="B1215" s="2" t="s">
        <v>16</v>
      </c>
      <c r="C1215" s="2" t="s">
        <v>19</v>
      </c>
      <c r="D1215" s="2" t="s">
        <v>1258</v>
      </c>
      <c r="E1215" s="3" t="str">
        <f>LEFT(Table8[[#This Row],[PART NUMBER &amp; DESC]],6)</f>
        <v>017967</v>
      </c>
      <c r="G1215" t="s">
        <v>13633</v>
      </c>
      <c r="H1215" t="str">
        <f>Table8[[#This Row],[COMMODITY (FAMILY CODE)]]</f>
        <v>INT-FURN</v>
      </c>
      <c r="I1215" s="8" t="s">
        <v>13629</v>
      </c>
      <c r="J1215" t="str">
        <f>Table8[[#This Row],[Column1]]</f>
        <v>017967</v>
      </c>
      <c r="K1215" s="8" t="s">
        <v>13630</v>
      </c>
      <c r="L1215" t="s">
        <v>13632</v>
      </c>
      <c r="M1215" s="8" t="s">
        <v>13631</v>
      </c>
      <c r="O1215" t="str">
        <f t="shared" si="18"/>
        <v>update item_mst set family_code = 'INT-FURN' where item = '017967' and site_ref = 'BENN'</v>
      </c>
      <c r="Q1215" t="s">
        <v>14543</v>
      </c>
    </row>
    <row r="1216" spans="1:17" x14ac:dyDescent="0.25">
      <c r="A1216" s="3" t="s">
        <v>1252</v>
      </c>
      <c r="B1216" s="3" t="s">
        <v>16</v>
      </c>
      <c r="C1216" s="3" t="s">
        <v>19</v>
      </c>
      <c r="D1216" s="3" t="s">
        <v>1259</v>
      </c>
      <c r="E1216" s="3" t="str">
        <f>LEFT(Table8[[#This Row],[PART NUMBER &amp; DESC]],6)</f>
        <v>021943</v>
      </c>
      <c r="G1216" t="s">
        <v>13633</v>
      </c>
      <c r="H1216" t="str">
        <f>Table8[[#This Row],[COMMODITY (FAMILY CODE)]]</f>
        <v>INT-FURN</v>
      </c>
      <c r="I1216" s="8" t="s">
        <v>13629</v>
      </c>
      <c r="J1216" t="str">
        <f>Table8[[#This Row],[Column1]]</f>
        <v>021943</v>
      </c>
      <c r="K1216" s="8" t="s">
        <v>13630</v>
      </c>
      <c r="L1216" t="s">
        <v>13632</v>
      </c>
      <c r="M1216" s="8" t="s">
        <v>13631</v>
      </c>
      <c r="O1216" t="str">
        <f t="shared" si="18"/>
        <v>update item_mst set family_code = 'INT-FURN' where item = '021943' and site_ref = 'BENN'</v>
      </c>
      <c r="Q1216" t="s">
        <v>14544</v>
      </c>
    </row>
    <row r="1217" spans="1:17" x14ac:dyDescent="0.25">
      <c r="A1217" s="2" t="s">
        <v>1252</v>
      </c>
      <c r="B1217" s="2" t="s">
        <v>16</v>
      </c>
      <c r="C1217" s="2" t="s">
        <v>19</v>
      </c>
      <c r="D1217" s="2" t="s">
        <v>1260</v>
      </c>
      <c r="E1217" s="3" t="str">
        <f>LEFT(Table8[[#This Row],[PART NUMBER &amp; DESC]],6)</f>
        <v>024866</v>
      </c>
      <c r="G1217" t="s">
        <v>13633</v>
      </c>
      <c r="H1217" t="str">
        <f>Table8[[#This Row],[COMMODITY (FAMILY CODE)]]</f>
        <v>INT-FURN</v>
      </c>
      <c r="I1217" s="8" t="s">
        <v>13629</v>
      </c>
      <c r="J1217" t="str">
        <f>Table8[[#This Row],[Column1]]</f>
        <v>024866</v>
      </c>
      <c r="K1217" s="8" t="s">
        <v>13630</v>
      </c>
      <c r="L1217" t="s">
        <v>13632</v>
      </c>
      <c r="M1217" s="8" t="s">
        <v>13631</v>
      </c>
      <c r="O1217" t="str">
        <f t="shared" ref="O1217:O1280" si="19">_xlfn.CONCAT(G1217:M1217)</f>
        <v>update item_mst set family_code = 'INT-FURN' where item = '024866' and site_ref = 'BENN'</v>
      </c>
      <c r="Q1217" t="s">
        <v>14545</v>
      </c>
    </row>
    <row r="1218" spans="1:17" x14ac:dyDescent="0.25">
      <c r="A1218" s="3" t="s">
        <v>1252</v>
      </c>
      <c r="B1218" s="3" t="s">
        <v>16</v>
      </c>
      <c r="C1218" s="3" t="s">
        <v>19</v>
      </c>
      <c r="D1218" s="3" t="s">
        <v>1261</v>
      </c>
      <c r="E1218" s="3" t="str">
        <f>LEFT(Table8[[#This Row],[PART NUMBER &amp; DESC]],6)</f>
        <v>023818</v>
      </c>
      <c r="G1218" t="s">
        <v>13633</v>
      </c>
      <c r="H1218" t="str">
        <f>Table8[[#This Row],[COMMODITY (FAMILY CODE)]]</f>
        <v>INT-FURN</v>
      </c>
      <c r="I1218" s="8" t="s">
        <v>13629</v>
      </c>
      <c r="J1218" t="str">
        <f>Table8[[#This Row],[Column1]]</f>
        <v>023818</v>
      </c>
      <c r="K1218" s="8" t="s">
        <v>13630</v>
      </c>
      <c r="L1218" t="s">
        <v>13632</v>
      </c>
      <c r="M1218" s="8" t="s">
        <v>13631</v>
      </c>
      <c r="O1218" t="str">
        <f t="shared" si="19"/>
        <v>update item_mst set family_code = 'INT-FURN' where item = '023818' and site_ref = 'BENN'</v>
      </c>
      <c r="Q1218" t="s">
        <v>14540</v>
      </c>
    </row>
    <row r="1219" spans="1:17" x14ac:dyDescent="0.25">
      <c r="A1219" s="3" t="s">
        <v>1252</v>
      </c>
      <c r="B1219" s="3" t="s">
        <v>16</v>
      </c>
      <c r="C1219" s="3" t="s">
        <v>19</v>
      </c>
      <c r="D1219" s="3" t="s">
        <v>1262</v>
      </c>
      <c r="E1219" s="3" t="str">
        <f>LEFT(Table8[[#This Row],[PART NUMBER &amp; DESC]],6)</f>
        <v>017969</v>
      </c>
      <c r="G1219" t="s">
        <v>13633</v>
      </c>
      <c r="H1219" t="str">
        <f>Table8[[#This Row],[COMMODITY (FAMILY CODE)]]</f>
        <v>INT-FURN</v>
      </c>
      <c r="I1219" s="8" t="s">
        <v>13629</v>
      </c>
      <c r="J1219" t="str">
        <f>Table8[[#This Row],[Column1]]</f>
        <v>017969</v>
      </c>
      <c r="K1219" s="8" t="s">
        <v>13630</v>
      </c>
      <c r="L1219" t="s">
        <v>13632</v>
      </c>
      <c r="M1219" s="8" t="s">
        <v>13631</v>
      </c>
      <c r="O1219" t="str">
        <f t="shared" si="19"/>
        <v>update item_mst set family_code = 'INT-FURN' where item = '017969' and site_ref = 'BENN'</v>
      </c>
      <c r="Q1219" t="s">
        <v>14538</v>
      </c>
    </row>
    <row r="1220" spans="1:17" x14ac:dyDescent="0.25">
      <c r="A1220" s="3" t="s">
        <v>1252</v>
      </c>
      <c r="B1220" s="3" t="s">
        <v>16</v>
      </c>
      <c r="C1220" s="3" t="s">
        <v>19</v>
      </c>
      <c r="D1220" s="3" t="s">
        <v>1263</v>
      </c>
      <c r="E1220" s="3" t="str">
        <f>LEFT(Table8[[#This Row],[PART NUMBER &amp; DESC]],6)</f>
        <v>021930</v>
      </c>
      <c r="G1220" t="s">
        <v>13633</v>
      </c>
      <c r="H1220" t="str">
        <f>Table8[[#This Row],[COMMODITY (FAMILY CODE)]]</f>
        <v>INT-FURN</v>
      </c>
      <c r="I1220" s="8" t="s">
        <v>13629</v>
      </c>
      <c r="J1220" t="str">
        <f>Table8[[#This Row],[Column1]]</f>
        <v>021930</v>
      </c>
      <c r="K1220" s="8" t="s">
        <v>13630</v>
      </c>
      <c r="L1220" t="s">
        <v>13632</v>
      </c>
      <c r="M1220" s="8" t="s">
        <v>13631</v>
      </c>
      <c r="O1220" t="str">
        <f t="shared" si="19"/>
        <v>update item_mst set family_code = 'INT-FURN' where item = '021930' and site_ref = 'BENN'</v>
      </c>
      <c r="Q1220" t="s">
        <v>14546</v>
      </c>
    </row>
    <row r="1221" spans="1:17" x14ac:dyDescent="0.25">
      <c r="A1221" s="3" t="s">
        <v>1252</v>
      </c>
      <c r="B1221" s="3" t="s">
        <v>16</v>
      </c>
      <c r="C1221" s="3" t="s">
        <v>19</v>
      </c>
      <c r="D1221" s="3" t="s">
        <v>1264</v>
      </c>
      <c r="E1221" s="3" t="str">
        <f>LEFT(Table8[[#This Row],[PART NUMBER &amp; DESC]],6)</f>
        <v>018239</v>
      </c>
      <c r="G1221" t="s">
        <v>13633</v>
      </c>
      <c r="H1221" t="str">
        <f>Table8[[#This Row],[COMMODITY (FAMILY CODE)]]</f>
        <v>INT-FURN</v>
      </c>
      <c r="I1221" s="8" t="s">
        <v>13629</v>
      </c>
      <c r="J1221" t="str">
        <f>Table8[[#This Row],[Column1]]</f>
        <v>018239</v>
      </c>
      <c r="K1221" s="8" t="s">
        <v>13630</v>
      </c>
      <c r="L1221" t="s">
        <v>13632</v>
      </c>
      <c r="M1221" s="8" t="s">
        <v>13631</v>
      </c>
      <c r="O1221" t="str">
        <f t="shared" si="19"/>
        <v>update item_mst set family_code = 'INT-FURN' where item = '018239' and site_ref = 'BENN'</v>
      </c>
      <c r="Q1221" t="s">
        <v>14547</v>
      </c>
    </row>
    <row r="1222" spans="1:17" x14ac:dyDescent="0.25">
      <c r="A1222" s="2" t="s">
        <v>1252</v>
      </c>
      <c r="B1222" s="2" t="s">
        <v>16</v>
      </c>
      <c r="C1222" s="2" t="s">
        <v>19</v>
      </c>
      <c r="D1222" s="2" t="s">
        <v>1265</v>
      </c>
      <c r="E1222" s="3" t="str">
        <f>LEFT(Table8[[#This Row],[PART NUMBER &amp; DESC]],6)</f>
        <v>017968</v>
      </c>
      <c r="G1222" t="s">
        <v>13633</v>
      </c>
      <c r="H1222" t="str">
        <f>Table8[[#This Row],[COMMODITY (FAMILY CODE)]]</f>
        <v>INT-FURN</v>
      </c>
      <c r="I1222" s="8" t="s">
        <v>13629</v>
      </c>
      <c r="J1222" t="str">
        <f>Table8[[#This Row],[Column1]]</f>
        <v>017968</v>
      </c>
      <c r="K1222" s="8" t="s">
        <v>13630</v>
      </c>
      <c r="L1222" t="s">
        <v>13632</v>
      </c>
      <c r="M1222" s="8" t="s">
        <v>13631</v>
      </c>
      <c r="O1222" t="str">
        <f t="shared" si="19"/>
        <v>update item_mst set family_code = 'INT-FURN' where item = '017968' and site_ref = 'BENN'</v>
      </c>
      <c r="Q1222" t="s">
        <v>14548</v>
      </c>
    </row>
    <row r="1223" spans="1:17" x14ac:dyDescent="0.25">
      <c r="A1223" s="2" t="s">
        <v>1252</v>
      </c>
      <c r="B1223" s="2" t="s">
        <v>16</v>
      </c>
      <c r="C1223" s="2" t="s">
        <v>19</v>
      </c>
      <c r="D1223" s="2" t="s">
        <v>1266</v>
      </c>
      <c r="E1223" s="3" t="str">
        <f>LEFT(Table8[[#This Row],[PART NUMBER &amp; DESC]],6)</f>
        <v>027923</v>
      </c>
      <c r="G1223" t="s">
        <v>13633</v>
      </c>
      <c r="H1223" t="str">
        <f>Table8[[#This Row],[COMMODITY (FAMILY CODE)]]</f>
        <v>INT-FURN</v>
      </c>
      <c r="I1223" s="8" t="s">
        <v>13629</v>
      </c>
      <c r="J1223" t="str">
        <f>Table8[[#This Row],[Column1]]</f>
        <v>027923</v>
      </c>
      <c r="K1223" s="8" t="s">
        <v>13630</v>
      </c>
      <c r="L1223" t="s">
        <v>13632</v>
      </c>
      <c r="M1223" s="8" t="s">
        <v>13631</v>
      </c>
      <c r="O1223" t="str">
        <f t="shared" si="19"/>
        <v>update item_mst set family_code = 'INT-FURN' where item = '027923' and site_ref = 'BENN'</v>
      </c>
      <c r="Q1223" t="s">
        <v>14549</v>
      </c>
    </row>
    <row r="1224" spans="1:17" x14ac:dyDescent="0.25">
      <c r="A1224" s="2" t="s">
        <v>1252</v>
      </c>
      <c r="B1224" s="2" t="s">
        <v>16</v>
      </c>
      <c r="C1224" s="2" t="s">
        <v>19</v>
      </c>
      <c r="D1224" s="2" t="s">
        <v>1267</v>
      </c>
      <c r="E1224" s="3" t="str">
        <f>LEFT(Table8[[#This Row],[PART NUMBER &amp; DESC]],6)</f>
        <v>023818</v>
      </c>
      <c r="G1224" t="s">
        <v>13633</v>
      </c>
      <c r="H1224" t="str">
        <f>Table8[[#This Row],[COMMODITY (FAMILY CODE)]]</f>
        <v>INT-FURN</v>
      </c>
      <c r="I1224" s="8" t="s">
        <v>13629</v>
      </c>
      <c r="J1224" t="str">
        <f>Table8[[#This Row],[Column1]]</f>
        <v>023818</v>
      </c>
      <c r="K1224" s="8" t="s">
        <v>13630</v>
      </c>
      <c r="L1224" t="s">
        <v>13632</v>
      </c>
      <c r="M1224" s="8" t="s">
        <v>13631</v>
      </c>
      <c r="O1224" t="str">
        <f t="shared" si="19"/>
        <v>update item_mst set family_code = 'INT-FURN' where item = '023818' and site_ref = 'BENN'</v>
      </c>
      <c r="Q1224" t="s">
        <v>14540</v>
      </c>
    </row>
    <row r="1225" spans="1:17" x14ac:dyDescent="0.25">
      <c r="A1225" s="3" t="s">
        <v>1252</v>
      </c>
      <c r="B1225" s="3" t="s">
        <v>16</v>
      </c>
      <c r="C1225" s="3" t="s">
        <v>19</v>
      </c>
      <c r="D1225" s="3" t="s">
        <v>1268</v>
      </c>
      <c r="E1225" s="3" t="str">
        <f>LEFT(Table8[[#This Row],[PART NUMBER &amp; DESC]],6)</f>
        <v>022468</v>
      </c>
      <c r="G1225" t="s">
        <v>13633</v>
      </c>
      <c r="H1225" t="str">
        <f>Table8[[#This Row],[COMMODITY (FAMILY CODE)]]</f>
        <v>INT-FURN</v>
      </c>
      <c r="I1225" s="8" t="s">
        <v>13629</v>
      </c>
      <c r="J1225" t="str">
        <f>Table8[[#This Row],[Column1]]</f>
        <v>022468</v>
      </c>
      <c r="K1225" s="8" t="s">
        <v>13630</v>
      </c>
      <c r="L1225" t="s">
        <v>13632</v>
      </c>
      <c r="M1225" s="8" t="s">
        <v>13631</v>
      </c>
      <c r="O1225" t="str">
        <f t="shared" si="19"/>
        <v>update item_mst set family_code = 'INT-FURN' where item = '022468' and site_ref = 'BENN'</v>
      </c>
      <c r="Q1225" t="s">
        <v>14550</v>
      </c>
    </row>
    <row r="1226" spans="1:17" x14ac:dyDescent="0.25">
      <c r="A1226" s="2" t="s">
        <v>1252</v>
      </c>
      <c r="B1226" s="2" t="s">
        <v>16</v>
      </c>
      <c r="C1226" s="2" t="s">
        <v>19</v>
      </c>
      <c r="D1226" s="2" t="s">
        <v>1269</v>
      </c>
      <c r="E1226" s="3" t="str">
        <f>LEFT(Table8[[#This Row],[PART NUMBER &amp; DESC]],6)</f>
        <v>025443</v>
      </c>
      <c r="G1226" t="s">
        <v>13633</v>
      </c>
      <c r="H1226" t="str">
        <f>Table8[[#This Row],[COMMODITY (FAMILY CODE)]]</f>
        <v>INT-FURN</v>
      </c>
      <c r="I1226" s="8" t="s">
        <v>13629</v>
      </c>
      <c r="J1226" t="str">
        <f>Table8[[#This Row],[Column1]]</f>
        <v>025443</v>
      </c>
      <c r="K1226" s="8" t="s">
        <v>13630</v>
      </c>
      <c r="L1226" t="s">
        <v>13632</v>
      </c>
      <c r="M1226" s="8" t="s">
        <v>13631</v>
      </c>
      <c r="O1226" t="str">
        <f t="shared" si="19"/>
        <v>update item_mst set family_code = 'INT-FURN' where item = '025443' and site_ref = 'BENN'</v>
      </c>
      <c r="Q1226" t="s">
        <v>14551</v>
      </c>
    </row>
    <row r="1227" spans="1:17" x14ac:dyDescent="0.25">
      <c r="A1227" s="3" t="s">
        <v>1252</v>
      </c>
      <c r="B1227" s="3" t="s">
        <v>16</v>
      </c>
      <c r="C1227" s="3" t="s">
        <v>19</v>
      </c>
      <c r="D1227" s="3" t="s">
        <v>1270</v>
      </c>
      <c r="E1227" s="3" t="str">
        <f>LEFT(Table8[[#This Row],[PART NUMBER &amp; DESC]],6)</f>
        <v>025414</v>
      </c>
      <c r="G1227" t="s">
        <v>13633</v>
      </c>
      <c r="H1227" t="str">
        <f>Table8[[#This Row],[COMMODITY (FAMILY CODE)]]</f>
        <v>INT-FURN</v>
      </c>
      <c r="I1227" s="8" t="s">
        <v>13629</v>
      </c>
      <c r="J1227" t="str">
        <f>Table8[[#This Row],[Column1]]</f>
        <v>025414</v>
      </c>
      <c r="K1227" s="8" t="s">
        <v>13630</v>
      </c>
      <c r="L1227" t="s">
        <v>13632</v>
      </c>
      <c r="M1227" s="8" t="s">
        <v>13631</v>
      </c>
      <c r="O1227" t="str">
        <f t="shared" si="19"/>
        <v>update item_mst set family_code = 'INT-FURN' where item = '025414' and site_ref = 'BENN'</v>
      </c>
      <c r="Q1227" t="s">
        <v>14552</v>
      </c>
    </row>
    <row r="1228" spans="1:17" x14ac:dyDescent="0.25">
      <c r="A1228" s="2" t="s">
        <v>1252</v>
      </c>
      <c r="B1228" s="2" t="s">
        <v>16</v>
      </c>
      <c r="C1228" s="2" t="s">
        <v>19</v>
      </c>
      <c r="D1228" s="2" t="s">
        <v>1271</v>
      </c>
      <c r="E1228" s="3" t="str">
        <f>LEFT(Table8[[#This Row],[PART NUMBER &amp; DESC]],6)</f>
        <v>025417</v>
      </c>
      <c r="G1228" t="s">
        <v>13633</v>
      </c>
      <c r="H1228" t="str">
        <f>Table8[[#This Row],[COMMODITY (FAMILY CODE)]]</f>
        <v>INT-FURN</v>
      </c>
      <c r="I1228" s="8" t="s">
        <v>13629</v>
      </c>
      <c r="J1228" t="str">
        <f>Table8[[#This Row],[Column1]]</f>
        <v>025417</v>
      </c>
      <c r="K1228" s="8" t="s">
        <v>13630</v>
      </c>
      <c r="L1228" t="s">
        <v>13632</v>
      </c>
      <c r="M1228" s="8" t="s">
        <v>13631</v>
      </c>
      <c r="O1228" t="str">
        <f t="shared" si="19"/>
        <v>update item_mst set family_code = 'INT-FURN' where item = '025417' and site_ref = 'BENN'</v>
      </c>
      <c r="Q1228" t="s">
        <v>14553</v>
      </c>
    </row>
    <row r="1229" spans="1:17" x14ac:dyDescent="0.25">
      <c r="A1229" s="3" t="s">
        <v>1252</v>
      </c>
      <c r="B1229" s="3" t="s">
        <v>16</v>
      </c>
      <c r="C1229" s="3" t="s">
        <v>19</v>
      </c>
      <c r="D1229" s="3" t="s">
        <v>1272</v>
      </c>
      <c r="E1229" s="3" t="str">
        <f>LEFT(Table8[[#This Row],[PART NUMBER &amp; DESC]],6)</f>
        <v>025432</v>
      </c>
      <c r="G1229" t="s">
        <v>13633</v>
      </c>
      <c r="H1229" t="str">
        <f>Table8[[#This Row],[COMMODITY (FAMILY CODE)]]</f>
        <v>INT-FURN</v>
      </c>
      <c r="I1229" s="8" t="s">
        <v>13629</v>
      </c>
      <c r="J1229" t="str">
        <f>Table8[[#This Row],[Column1]]</f>
        <v>025432</v>
      </c>
      <c r="K1229" s="8" t="s">
        <v>13630</v>
      </c>
      <c r="L1229" t="s">
        <v>13632</v>
      </c>
      <c r="M1229" s="8" t="s">
        <v>13631</v>
      </c>
      <c r="O1229" t="str">
        <f t="shared" si="19"/>
        <v>update item_mst set family_code = 'INT-FURN' where item = '025432' and site_ref = 'BENN'</v>
      </c>
      <c r="Q1229" t="s">
        <v>14554</v>
      </c>
    </row>
    <row r="1230" spans="1:17" x14ac:dyDescent="0.25">
      <c r="A1230" s="2" t="s">
        <v>1252</v>
      </c>
      <c r="B1230" s="2" t="s">
        <v>16</v>
      </c>
      <c r="C1230" s="2" t="s">
        <v>19</v>
      </c>
      <c r="D1230" s="2" t="s">
        <v>1273</v>
      </c>
      <c r="E1230" s="3" t="str">
        <f>LEFT(Table8[[#This Row],[PART NUMBER &amp; DESC]],6)</f>
        <v>025434</v>
      </c>
      <c r="G1230" t="s">
        <v>13633</v>
      </c>
      <c r="H1230" t="str">
        <f>Table8[[#This Row],[COMMODITY (FAMILY CODE)]]</f>
        <v>INT-FURN</v>
      </c>
      <c r="I1230" s="8" t="s">
        <v>13629</v>
      </c>
      <c r="J1230" t="str">
        <f>Table8[[#This Row],[Column1]]</f>
        <v>025434</v>
      </c>
      <c r="K1230" s="8" t="s">
        <v>13630</v>
      </c>
      <c r="L1230" t="s">
        <v>13632</v>
      </c>
      <c r="M1230" s="8" t="s">
        <v>13631</v>
      </c>
      <c r="O1230" t="str">
        <f t="shared" si="19"/>
        <v>update item_mst set family_code = 'INT-FURN' where item = '025434' and site_ref = 'BENN'</v>
      </c>
      <c r="Q1230" t="s">
        <v>14555</v>
      </c>
    </row>
    <row r="1231" spans="1:17" x14ac:dyDescent="0.25">
      <c r="A1231" s="3" t="s">
        <v>1252</v>
      </c>
      <c r="B1231" s="3" t="s">
        <v>16</v>
      </c>
      <c r="C1231" s="3" t="s">
        <v>19</v>
      </c>
      <c r="D1231" s="3" t="s">
        <v>1274</v>
      </c>
      <c r="E1231" s="3" t="str">
        <f>LEFT(Table8[[#This Row],[PART NUMBER &amp; DESC]],6)</f>
        <v>025436</v>
      </c>
      <c r="G1231" t="s">
        <v>13633</v>
      </c>
      <c r="H1231" t="str">
        <f>Table8[[#This Row],[COMMODITY (FAMILY CODE)]]</f>
        <v>INT-FURN</v>
      </c>
      <c r="I1231" s="8" t="s">
        <v>13629</v>
      </c>
      <c r="J1231" t="str">
        <f>Table8[[#This Row],[Column1]]</f>
        <v>025436</v>
      </c>
      <c r="K1231" s="8" t="s">
        <v>13630</v>
      </c>
      <c r="L1231" t="s">
        <v>13632</v>
      </c>
      <c r="M1231" s="8" t="s">
        <v>13631</v>
      </c>
      <c r="O1231" t="str">
        <f t="shared" si="19"/>
        <v>update item_mst set family_code = 'INT-FURN' where item = '025436' and site_ref = 'BENN'</v>
      </c>
      <c r="Q1231" t="s">
        <v>14556</v>
      </c>
    </row>
    <row r="1232" spans="1:17" x14ac:dyDescent="0.25">
      <c r="A1232" s="2" t="s">
        <v>1252</v>
      </c>
      <c r="B1232" s="2" t="s">
        <v>16</v>
      </c>
      <c r="C1232" s="2" t="s">
        <v>19</v>
      </c>
      <c r="D1232" s="2" t="s">
        <v>1275</v>
      </c>
      <c r="E1232" s="3" t="str">
        <f>LEFT(Table8[[#This Row],[PART NUMBER &amp; DESC]],6)</f>
        <v>025437</v>
      </c>
      <c r="G1232" t="s">
        <v>13633</v>
      </c>
      <c r="H1232" t="str">
        <f>Table8[[#This Row],[COMMODITY (FAMILY CODE)]]</f>
        <v>INT-FURN</v>
      </c>
      <c r="I1232" s="8" t="s">
        <v>13629</v>
      </c>
      <c r="J1232" t="str">
        <f>Table8[[#This Row],[Column1]]</f>
        <v>025437</v>
      </c>
      <c r="K1232" s="8" t="s">
        <v>13630</v>
      </c>
      <c r="L1232" t="s">
        <v>13632</v>
      </c>
      <c r="M1232" s="8" t="s">
        <v>13631</v>
      </c>
      <c r="O1232" t="str">
        <f t="shared" si="19"/>
        <v>update item_mst set family_code = 'INT-FURN' where item = '025437' and site_ref = 'BENN'</v>
      </c>
      <c r="Q1232" t="s">
        <v>14557</v>
      </c>
    </row>
    <row r="1233" spans="1:17" x14ac:dyDescent="0.25">
      <c r="A1233" s="3" t="s">
        <v>1252</v>
      </c>
      <c r="B1233" s="3" t="s">
        <v>16</v>
      </c>
      <c r="C1233" s="3" t="s">
        <v>19</v>
      </c>
      <c r="D1233" s="3" t="s">
        <v>1276</v>
      </c>
      <c r="E1233" s="3" t="str">
        <f>LEFT(Table8[[#This Row],[PART NUMBER &amp; DESC]],6)</f>
        <v>025438</v>
      </c>
      <c r="G1233" t="s">
        <v>13633</v>
      </c>
      <c r="H1233" t="str">
        <f>Table8[[#This Row],[COMMODITY (FAMILY CODE)]]</f>
        <v>INT-FURN</v>
      </c>
      <c r="I1233" s="8" t="s">
        <v>13629</v>
      </c>
      <c r="J1233" t="str">
        <f>Table8[[#This Row],[Column1]]</f>
        <v>025438</v>
      </c>
      <c r="K1233" s="8" t="s">
        <v>13630</v>
      </c>
      <c r="L1233" t="s">
        <v>13632</v>
      </c>
      <c r="M1233" s="8" t="s">
        <v>13631</v>
      </c>
      <c r="O1233" t="str">
        <f t="shared" si="19"/>
        <v>update item_mst set family_code = 'INT-FURN' where item = '025438' and site_ref = 'BENN'</v>
      </c>
      <c r="Q1233" t="s">
        <v>14558</v>
      </c>
    </row>
    <row r="1234" spans="1:17" x14ac:dyDescent="0.25">
      <c r="A1234" s="3" t="s">
        <v>1252</v>
      </c>
      <c r="B1234" s="3" t="s">
        <v>16</v>
      </c>
      <c r="C1234" s="3" t="s">
        <v>19</v>
      </c>
      <c r="D1234" s="3" t="s">
        <v>1277</v>
      </c>
      <c r="E1234" s="3" t="str">
        <f>LEFT(Table8[[#This Row],[PART NUMBER &amp; DESC]],6)</f>
        <v>021954</v>
      </c>
      <c r="G1234" t="s">
        <v>13633</v>
      </c>
      <c r="H1234" t="str">
        <f>Table8[[#This Row],[COMMODITY (FAMILY CODE)]]</f>
        <v>INT-FURN</v>
      </c>
      <c r="I1234" s="8" t="s">
        <v>13629</v>
      </c>
      <c r="J1234" t="str">
        <f>Table8[[#This Row],[Column1]]</f>
        <v>021954</v>
      </c>
      <c r="K1234" s="8" t="s">
        <v>13630</v>
      </c>
      <c r="L1234" t="s">
        <v>13632</v>
      </c>
      <c r="M1234" s="8" t="s">
        <v>13631</v>
      </c>
      <c r="O1234" t="str">
        <f t="shared" si="19"/>
        <v>update item_mst set family_code = 'INT-FURN' where item = '021954' and site_ref = 'BENN'</v>
      </c>
      <c r="Q1234" t="s">
        <v>14559</v>
      </c>
    </row>
    <row r="1235" spans="1:17" x14ac:dyDescent="0.25">
      <c r="A1235" s="2" t="s">
        <v>1252</v>
      </c>
      <c r="B1235" s="2" t="s">
        <v>16</v>
      </c>
      <c r="C1235" s="2" t="s">
        <v>19</v>
      </c>
      <c r="D1235" s="2" t="s">
        <v>1278</v>
      </c>
      <c r="E1235" s="3" t="str">
        <f>LEFT(Table8[[#This Row],[PART NUMBER &amp; DESC]],6)</f>
        <v>021941</v>
      </c>
      <c r="G1235" t="s">
        <v>13633</v>
      </c>
      <c r="H1235" t="str">
        <f>Table8[[#This Row],[COMMODITY (FAMILY CODE)]]</f>
        <v>INT-FURN</v>
      </c>
      <c r="I1235" s="8" t="s">
        <v>13629</v>
      </c>
      <c r="J1235" t="str">
        <f>Table8[[#This Row],[Column1]]</f>
        <v>021941</v>
      </c>
      <c r="K1235" s="8" t="s">
        <v>13630</v>
      </c>
      <c r="L1235" t="s">
        <v>13632</v>
      </c>
      <c r="M1235" s="8" t="s">
        <v>13631</v>
      </c>
      <c r="O1235" t="str">
        <f t="shared" si="19"/>
        <v>update item_mst set family_code = 'INT-FURN' where item = '021941' and site_ref = 'BENN'</v>
      </c>
      <c r="Q1235" t="s">
        <v>14560</v>
      </c>
    </row>
    <row r="1236" spans="1:17" x14ac:dyDescent="0.25">
      <c r="A1236" s="3" t="s">
        <v>1252</v>
      </c>
      <c r="B1236" s="3" t="s">
        <v>16</v>
      </c>
      <c r="C1236" s="3" t="s">
        <v>19</v>
      </c>
      <c r="D1236" s="3" t="s">
        <v>1279</v>
      </c>
      <c r="E1236" s="3" t="str">
        <f>LEFT(Table8[[#This Row],[PART NUMBER &amp; DESC]],6)</f>
        <v>021943</v>
      </c>
      <c r="G1236" t="s">
        <v>13633</v>
      </c>
      <c r="H1236" t="str">
        <f>Table8[[#This Row],[COMMODITY (FAMILY CODE)]]</f>
        <v>INT-FURN</v>
      </c>
      <c r="I1236" s="8" t="s">
        <v>13629</v>
      </c>
      <c r="J1236" t="str">
        <f>Table8[[#This Row],[Column1]]</f>
        <v>021943</v>
      </c>
      <c r="K1236" s="8" t="s">
        <v>13630</v>
      </c>
      <c r="L1236" t="s">
        <v>13632</v>
      </c>
      <c r="M1236" s="8" t="s">
        <v>13631</v>
      </c>
      <c r="O1236" t="str">
        <f t="shared" si="19"/>
        <v>update item_mst set family_code = 'INT-FURN' where item = '021943' and site_ref = 'BENN'</v>
      </c>
      <c r="Q1236" t="s">
        <v>14544</v>
      </c>
    </row>
    <row r="1237" spans="1:17" x14ac:dyDescent="0.25">
      <c r="A1237" s="2" t="s">
        <v>1252</v>
      </c>
      <c r="B1237" s="2" t="s">
        <v>16</v>
      </c>
      <c r="C1237" s="2" t="s">
        <v>19</v>
      </c>
      <c r="D1237" s="2" t="s">
        <v>1280</v>
      </c>
      <c r="E1237" s="3" t="str">
        <f>LEFT(Table8[[#This Row],[PART NUMBER &amp; DESC]],6)</f>
        <v>024866</v>
      </c>
      <c r="G1237" t="s">
        <v>13633</v>
      </c>
      <c r="H1237" t="str">
        <f>Table8[[#This Row],[COMMODITY (FAMILY CODE)]]</f>
        <v>INT-FURN</v>
      </c>
      <c r="I1237" s="8" t="s">
        <v>13629</v>
      </c>
      <c r="J1237" t="str">
        <f>Table8[[#This Row],[Column1]]</f>
        <v>024866</v>
      </c>
      <c r="K1237" s="8" t="s">
        <v>13630</v>
      </c>
      <c r="L1237" t="s">
        <v>13632</v>
      </c>
      <c r="M1237" s="8" t="s">
        <v>13631</v>
      </c>
      <c r="O1237" t="str">
        <f t="shared" si="19"/>
        <v>update item_mst set family_code = 'INT-FURN' where item = '024866' and site_ref = 'BENN'</v>
      </c>
      <c r="Q1237" t="s">
        <v>14545</v>
      </c>
    </row>
    <row r="1238" spans="1:17" x14ac:dyDescent="0.25">
      <c r="A1238" s="3" t="s">
        <v>1252</v>
      </c>
      <c r="B1238" s="3" t="s">
        <v>16</v>
      </c>
      <c r="C1238" s="3" t="s">
        <v>19</v>
      </c>
      <c r="D1238" s="3" t="s">
        <v>1281</v>
      </c>
      <c r="E1238" s="3" t="str">
        <f>LEFT(Table8[[#This Row],[PART NUMBER &amp; DESC]],6)</f>
        <v>017967</v>
      </c>
      <c r="G1238" t="s">
        <v>13633</v>
      </c>
      <c r="H1238" t="str">
        <f>Table8[[#This Row],[COMMODITY (FAMILY CODE)]]</f>
        <v>INT-FURN</v>
      </c>
      <c r="I1238" s="8" t="s">
        <v>13629</v>
      </c>
      <c r="J1238" t="str">
        <f>Table8[[#This Row],[Column1]]</f>
        <v>017967</v>
      </c>
      <c r="K1238" s="8" t="s">
        <v>13630</v>
      </c>
      <c r="L1238" t="s">
        <v>13632</v>
      </c>
      <c r="M1238" s="8" t="s">
        <v>13631</v>
      </c>
      <c r="O1238" t="str">
        <f t="shared" si="19"/>
        <v>update item_mst set family_code = 'INT-FURN' where item = '017967' and site_ref = 'BENN'</v>
      </c>
      <c r="Q1238" t="s">
        <v>14543</v>
      </c>
    </row>
    <row r="1239" spans="1:17" x14ac:dyDescent="0.25">
      <c r="A1239" s="2" t="s">
        <v>1252</v>
      </c>
      <c r="B1239" s="2" t="s">
        <v>16</v>
      </c>
      <c r="C1239" s="2" t="s">
        <v>19</v>
      </c>
      <c r="D1239" s="2" t="s">
        <v>1282</v>
      </c>
      <c r="E1239" s="3" t="str">
        <f>LEFT(Table8[[#This Row],[PART NUMBER &amp; DESC]],6)</f>
        <v>025409</v>
      </c>
      <c r="G1239" t="s">
        <v>13633</v>
      </c>
      <c r="H1239" t="str">
        <f>Table8[[#This Row],[COMMODITY (FAMILY CODE)]]</f>
        <v>INT-FURN</v>
      </c>
      <c r="I1239" s="8" t="s">
        <v>13629</v>
      </c>
      <c r="J1239" t="str">
        <f>Table8[[#This Row],[Column1]]</f>
        <v>025409</v>
      </c>
      <c r="K1239" s="8" t="s">
        <v>13630</v>
      </c>
      <c r="L1239" t="s">
        <v>13632</v>
      </c>
      <c r="M1239" s="8" t="s">
        <v>13631</v>
      </c>
      <c r="O1239" t="str">
        <f t="shared" si="19"/>
        <v>update item_mst set family_code = 'INT-FURN' where item = '025409' and site_ref = 'BENN'</v>
      </c>
      <c r="Q1239" t="s">
        <v>14561</v>
      </c>
    </row>
    <row r="1240" spans="1:17" x14ac:dyDescent="0.25">
      <c r="A1240" s="2" t="s">
        <v>1252</v>
      </c>
      <c r="B1240" s="2" t="s">
        <v>16</v>
      </c>
      <c r="C1240" s="2" t="s">
        <v>19</v>
      </c>
      <c r="D1240" s="2" t="s">
        <v>1283</v>
      </c>
      <c r="E1240" s="3" t="str">
        <f>LEFT(Table8[[#This Row],[PART NUMBER &amp; DESC]],6)</f>
        <v>023344</v>
      </c>
      <c r="G1240" t="s">
        <v>13633</v>
      </c>
      <c r="H1240" t="str">
        <f>Table8[[#This Row],[COMMODITY (FAMILY CODE)]]</f>
        <v>INT-FURN</v>
      </c>
      <c r="I1240" s="8" t="s">
        <v>13629</v>
      </c>
      <c r="J1240" t="str">
        <f>Table8[[#This Row],[Column1]]</f>
        <v>023344</v>
      </c>
      <c r="K1240" s="8" t="s">
        <v>13630</v>
      </c>
      <c r="L1240" t="s">
        <v>13632</v>
      </c>
      <c r="M1240" s="8" t="s">
        <v>13631</v>
      </c>
      <c r="O1240" t="str">
        <f t="shared" si="19"/>
        <v>update item_mst set family_code = 'INT-FURN' where item = '023344' and site_ref = 'BENN'</v>
      </c>
      <c r="Q1240" t="s">
        <v>14562</v>
      </c>
    </row>
    <row r="1241" spans="1:17" x14ac:dyDescent="0.25">
      <c r="A1241" s="2" t="s">
        <v>1252</v>
      </c>
      <c r="B1241" s="2" t="s">
        <v>16</v>
      </c>
      <c r="C1241" s="2" t="s">
        <v>19</v>
      </c>
      <c r="D1241" s="2" t="s">
        <v>1284</v>
      </c>
      <c r="E1241" s="3" t="str">
        <f>LEFT(Table8[[#This Row],[PART NUMBER &amp; DESC]],6)</f>
        <v>025297</v>
      </c>
      <c r="G1241" t="s">
        <v>13633</v>
      </c>
      <c r="H1241" t="str">
        <f>Table8[[#This Row],[COMMODITY (FAMILY CODE)]]</f>
        <v>INT-FURN</v>
      </c>
      <c r="I1241" s="8" t="s">
        <v>13629</v>
      </c>
      <c r="J1241" t="str">
        <f>Table8[[#This Row],[Column1]]</f>
        <v>025297</v>
      </c>
      <c r="K1241" s="8" t="s">
        <v>13630</v>
      </c>
      <c r="L1241" t="s">
        <v>13632</v>
      </c>
      <c r="M1241" s="8" t="s">
        <v>13631</v>
      </c>
      <c r="O1241" t="str">
        <f t="shared" si="19"/>
        <v>update item_mst set family_code = 'INT-FURN' where item = '025297' and site_ref = 'BENN'</v>
      </c>
      <c r="Q1241" t="s">
        <v>14563</v>
      </c>
    </row>
    <row r="1242" spans="1:17" x14ac:dyDescent="0.25">
      <c r="A1242" s="3" t="s">
        <v>1252</v>
      </c>
      <c r="B1242" s="3" t="s">
        <v>16</v>
      </c>
      <c r="C1242" s="3" t="s">
        <v>19</v>
      </c>
      <c r="D1242" s="3" t="s">
        <v>1285</v>
      </c>
      <c r="E1242" s="3" t="str">
        <f>LEFT(Table8[[#This Row],[PART NUMBER &amp; DESC]],6)</f>
        <v>024388</v>
      </c>
      <c r="G1242" t="s">
        <v>13633</v>
      </c>
      <c r="H1242" t="str">
        <f>Table8[[#This Row],[COMMODITY (FAMILY CODE)]]</f>
        <v>INT-FURN</v>
      </c>
      <c r="I1242" s="8" t="s">
        <v>13629</v>
      </c>
      <c r="J1242" t="str">
        <f>Table8[[#This Row],[Column1]]</f>
        <v>024388</v>
      </c>
      <c r="K1242" s="8" t="s">
        <v>13630</v>
      </c>
      <c r="L1242" t="s">
        <v>13632</v>
      </c>
      <c r="M1242" s="8" t="s">
        <v>13631</v>
      </c>
      <c r="O1242" t="str">
        <f t="shared" si="19"/>
        <v>update item_mst set family_code = 'INT-FURN' where item = '024388' and site_ref = 'BENN'</v>
      </c>
      <c r="Q1242" t="s">
        <v>14564</v>
      </c>
    </row>
    <row r="1243" spans="1:17" x14ac:dyDescent="0.25">
      <c r="A1243" s="3" t="s">
        <v>1252</v>
      </c>
      <c r="B1243" s="3" t="s">
        <v>16</v>
      </c>
      <c r="C1243" s="3" t="s">
        <v>19</v>
      </c>
      <c r="D1243" s="3" t="s">
        <v>1286</v>
      </c>
      <c r="E1243" s="3" t="str">
        <f>LEFT(Table8[[#This Row],[PART NUMBER &amp; DESC]],6)</f>
        <v>025681</v>
      </c>
      <c r="G1243" t="s">
        <v>13633</v>
      </c>
      <c r="H1243" t="str">
        <f>Table8[[#This Row],[COMMODITY (FAMILY CODE)]]</f>
        <v>INT-FURN</v>
      </c>
      <c r="I1243" s="8" t="s">
        <v>13629</v>
      </c>
      <c r="J1243" t="str">
        <f>Table8[[#This Row],[Column1]]</f>
        <v>025681</v>
      </c>
      <c r="K1243" s="8" t="s">
        <v>13630</v>
      </c>
      <c r="L1243" t="s">
        <v>13632</v>
      </c>
      <c r="M1243" s="8" t="s">
        <v>13631</v>
      </c>
      <c r="O1243" t="str">
        <f t="shared" si="19"/>
        <v>update item_mst set family_code = 'INT-FURN' where item = '025681' and site_ref = 'BENN'</v>
      </c>
      <c r="Q1243" t="s">
        <v>14565</v>
      </c>
    </row>
    <row r="1244" spans="1:17" x14ac:dyDescent="0.25">
      <c r="A1244" s="3" t="s">
        <v>1252</v>
      </c>
      <c r="B1244" s="3" t="s">
        <v>16</v>
      </c>
      <c r="C1244" s="3" t="s">
        <v>19</v>
      </c>
      <c r="D1244" s="3" t="s">
        <v>1287</v>
      </c>
      <c r="E1244" s="3" t="str">
        <f>LEFT(Table8[[#This Row],[PART NUMBER &amp; DESC]],6)</f>
        <v>025831</v>
      </c>
      <c r="G1244" t="s">
        <v>13633</v>
      </c>
      <c r="H1244" t="str">
        <f>Table8[[#This Row],[COMMODITY (FAMILY CODE)]]</f>
        <v>INT-FURN</v>
      </c>
      <c r="I1244" s="8" t="s">
        <v>13629</v>
      </c>
      <c r="J1244" t="str">
        <f>Table8[[#This Row],[Column1]]</f>
        <v>025831</v>
      </c>
      <c r="K1244" s="8" t="s">
        <v>13630</v>
      </c>
      <c r="L1244" t="s">
        <v>13632</v>
      </c>
      <c r="M1244" s="8" t="s">
        <v>13631</v>
      </c>
      <c r="O1244" t="str">
        <f t="shared" si="19"/>
        <v>update item_mst set family_code = 'INT-FURN' where item = '025831' and site_ref = 'BENN'</v>
      </c>
      <c r="Q1244" t="s">
        <v>14566</v>
      </c>
    </row>
    <row r="1245" spans="1:17" x14ac:dyDescent="0.25">
      <c r="A1245" s="2" t="s">
        <v>1252</v>
      </c>
      <c r="B1245" s="2" t="s">
        <v>16</v>
      </c>
      <c r="C1245" s="2" t="s">
        <v>19</v>
      </c>
      <c r="D1245" s="2" t="s">
        <v>1288</v>
      </c>
      <c r="E1245" s="3" t="str">
        <f>LEFT(Table8[[#This Row],[PART NUMBER &amp; DESC]],6)</f>
        <v>025832</v>
      </c>
      <c r="G1245" t="s">
        <v>13633</v>
      </c>
      <c r="H1245" t="str">
        <f>Table8[[#This Row],[COMMODITY (FAMILY CODE)]]</f>
        <v>INT-FURN</v>
      </c>
      <c r="I1245" s="8" t="s">
        <v>13629</v>
      </c>
      <c r="J1245" t="str">
        <f>Table8[[#This Row],[Column1]]</f>
        <v>025832</v>
      </c>
      <c r="K1245" s="8" t="s">
        <v>13630</v>
      </c>
      <c r="L1245" t="s">
        <v>13632</v>
      </c>
      <c r="M1245" s="8" t="s">
        <v>13631</v>
      </c>
      <c r="O1245" t="str">
        <f t="shared" si="19"/>
        <v>update item_mst set family_code = 'INT-FURN' where item = '025832' and site_ref = 'BENN'</v>
      </c>
      <c r="Q1245" t="s">
        <v>14567</v>
      </c>
    </row>
    <row r="1246" spans="1:17" x14ac:dyDescent="0.25">
      <c r="A1246" s="3" t="s">
        <v>1252</v>
      </c>
      <c r="B1246" s="3" t="s">
        <v>16</v>
      </c>
      <c r="C1246" s="3" t="s">
        <v>19</v>
      </c>
      <c r="D1246" s="3" t="s">
        <v>1289</v>
      </c>
      <c r="E1246" s="3" t="str">
        <f>LEFT(Table8[[#This Row],[PART NUMBER &amp; DESC]],6)</f>
        <v>021936</v>
      </c>
      <c r="G1246" t="s">
        <v>13633</v>
      </c>
      <c r="H1246" t="str">
        <f>Table8[[#This Row],[COMMODITY (FAMILY CODE)]]</f>
        <v>INT-FURN</v>
      </c>
      <c r="I1246" s="8" t="s">
        <v>13629</v>
      </c>
      <c r="J1246" t="str">
        <f>Table8[[#This Row],[Column1]]</f>
        <v>021936</v>
      </c>
      <c r="K1246" s="8" t="s">
        <v>13630</v>
      </c>
      <c r="L1246" t="s">
        <v>13632</v>
      </c>
      <c r="M1246" s="8" t="s">
        <v>13631</v>
      </c>
      <c r="O1246" t="str">
        <f t="shared" si="19"/>
        <v>update item_mst set family_code = 'INT-FURN' where item = '021936' and site_ref = 'BENN'</v>
      </c>
      <c r="Q1246" t="s">
        <v>14568</v>
      </c>
    </row>
    <row r="1247" spans="1:17" x14ac:dyDescent="0.25">
      <c r="A1247" s="3" t="s">
        <v>1252</v>
      </c>
      <c r="B1247" s="3" t="s">
        <v>16</v>
      </c>
      <c r="C1247" s="3" t="s">
        <v>19</v>
      </c>
      <c r="D1247" s="3" t="s">
        <v>1290</v>
      </c>
      <c r="E1247" s="3" t="str">
        <f>LEFT(Table8[[#This Row],[PART NUMBER &amp; DESC]],6)</f>
        <v>021956</v>
      </c>
      <c r="G1247" t="s">
        <v>13633</v>
      </c>
      <c r="H1247" t="str">
        <f>Table8[[#This Row],[COMMODITY (FAMILY CODE)]]</f>
        <v>INT-FURN</v>
      </c>
      <c r="I1247" s="8" t="s">
        <v>13629</v>
      </c>
      <c r="J1247" t="str">
        <f>Table8[[#This Row],[Column1]]</f>
        <v>021956</v>
      </c>
      <c r="K1247" s="8" t="s">
        <v>13630</v>
      </c>
      <c r="L1247" t="s">
        <v>13632</v>
      </c>
      <c r="M1247" s="8" t="s">
        <v>13631</v>
      </c>
      <c r="O1247" t="str">
        <f t="shared" si="19"/>
        <v>update item_mst set family_code = 'INT-FURN' where item = '021956' and site_ref = 'BENN'</v>
      </c>
      <c r="Q1247" t="s">
        <v>14569</v>
      </c>
    </row>
    <row r="1248" spans="1:17" x14ac:dyDescent="0.25">
      <c r="A1248" s="3" t="s">
        <v>1252</v>
      </c>
      <c r="B1248" s="3" t="s">
        <v>16</v>
      </c>
      <c r="C1248" s="3" t="s">
        <v>19</v>
      </c>
      <c r="D1248" s="3" t="s">
        <v>1291</v>
      </c>
      <c r="E1248" s="3" t="str">
        <f>LEFT(Table8[[#This Row],[PART NUMBER &amp; DESC]],6)</f>
        <v>023343</v>
      </c>
      <c r="G1248" t="s">
        <v>13633</v>
      </c>
      <c r="H1248" t="str">
        <f>Table8[[#This Row],[COMMODITY (FAMILY CODE)]]</f>
        <v>INT-FURN</v>
      </c>
      <c r="I1248" s="8" t="s">
        <v>13629</v>
      </c>
      <c r="J1248" t="str">
        <f>Table8[[#This Row],[Column1]]</f>
        <v>023343</v>
      </c>
      <c r="K1248" s="8" t="s">
        <v>13630</v>
      </c>
      <c r="L1248" t="s">
        <v>13632</v>
      </c>
      <c r="M1248" s="8" t="s">
        <v>13631</v>
      </c>
      <c r="O1248" t="str">
        <f t="shared" si="19"/>
        <v>update item_mst set family_code = 'INT-FURN' where item = '023343' and site_ref = 'BENN'</v>
      </c>
      <c r="Q1248" t="s">
        <v>14570</v>
      </c>
    </row>
    <row r="1249" spans="1:17" x14ac:dyDescent="0.25">
      <c r="A1249" s="2" t="s">
        <v>1252</v>
      </c>
      <c r="B1249" s="2" t="s">
        <v>16</v>
      </c>
      <c r="C1249" s="2" t="s">
        <v>19</v>
      </c>
      <c r="D1249" s="2" t="s">
        <v>1292</v>
      </c>
      <c r="E1249" s="3" t="str">
        <f>LEFT(Table8[[#This Row],[PART NUMBER &amp; DESC]],6)</f>
        <v>023342</v>
      </c>
      <c r="G1249" t="s">
        <v>13633</v>
      </c>
      <c r="H1249" t="str">
        <f>Table8[[#This Row],[COMMODITY (FAMILY CODE)]]</f>
        <v>INT-FURN</v>
      </c>
      <c r="I1249" s="8" t="s">
        <v>13629</v>
      </c>
      <c r="J1249" t="str">
        <f>Table8[[#This Row],[Column1]]</f>
        <v>023342</v>
      </c>
      <c r="K1249" s="8" t="s">
        <v>13630</v>
      </c>
      <c r="L1249" t="s">
        <v>13632</v>
      </c>
      <c r="M1249" s="8" t="s">
        <v>13631</v>
      </c>
      <c r="O1249" t="str">
        <f t="shared" si="19"/>
        <v>update item_mst set family_code = 'INT-FURN' where item = '023342' and site_ref = 'BENN'</v>
      </c>
      <c r="Q1249" t="s">
        <v>14571</v>
      </c>
    </row>
    <row r="1250" spans="1:17" x14ac:dyDescent="0.25">
      <c r="A1250" s="3" t="s">
        <v>1252</v>
      </c>
      <c r="B1250" s="3" t="s">
        <v>16</v>
      </c>
      <c r="C1250" s="3" t="s">
        <v>19</v>
      </c>
      <c r="D1250" s="3" t="s">
        <v>1293</v>
      </c>
      <c r="E1250" s="3" t="str">
        <f>LEFT(Table8[[#This Row],[PART NUMBER &amp; DESC]],6)</f>
        <v>026253</v>
      </c>
      <c r="G1250" t="s">
        <v>13633</v>
      </c>
      <c r="H1250" t="str">
        <f>Table8[[#This Row],[COMMODITY (FAMILY CODE)]]</f>
        <v>INT-FURN</v>
      </c>
      <c r="I1250" s="8" t="s">
        <v>13629</v>
      </c>
      <c r="J1250" t="str">
        <f>Table8[[#This Row],[Column1]]</f>
        <v>026253</v>
      </c>
      <c r="K1250" s="8" t="s">
        <v>13630</v>
      </c>
      <c r="L1250" t="s">
        <v>13632</v>
      </c>
      <c r="M1250" s="8" t="s">
        <v>13631</v>
      </c>
      <c r="O1250" t="str">
        <f t="shared" si="19"/>
        <v>update item_mst set family_code = 'INT-FURN' where item = '026253' and site_ref = 'BENN'</v>
      </c>
      <c r="Q1250" t="s">
        <v>14572</v>
      </c>
    </row>
    <row r="1251" spans="1:17" x14ac:dyDescent="0.25">
      <c r="A1251" s="3" t="s">
        <v>1252</v>
      </c>
      <c r="B1251" s="3" t="s">
        <v>16</v>
      </c>
      <c r="C1251" s="3" t="s">
        <v>19</v>
      </c>
      <c r="D1251" s="3" t="s">
        <v>1294</v>
      </c>
      <c r="E1251" s="3" t="str">
        <f>LEFT(Table8[[#This Row],[PART NUMBER &amp; DESC]],6)</f>
        <v>023193</v>
      </c>
      <c r="G1251" t="s">
        <v>13633</v>
      </c>
      <c r="H1251" t="str">
        <f>Table8[[#This Row],[COMMODITY (FAMILY CODE)]]</f>
        <v>INT-FURN</v>
      </c>
      <c r="I1251" s="8" t="s">
        <v>13629</v>
      </c>
      <c r="J1251" t="str">
        <f>Table8[[#This Row],[Column1]]</f>
        <v>023193</v>
      </c>
      <c r="K1251" s="8" t="s">
        <v>13630</v>
      </c>
      <c r="L1251" t="s">
        <v>13632</v>
      </c>
      <c r="M1251" s="8" t="s">
        <v>13631</v>
      </c>
      <c r="O1251" t="str">
        <f t="shared" si="19"/>
        <v>update item_mst set family_code = 'INT-FURN' where item = '023193' and site_ref = 'BENN'</v>
      </c>
      <c r="Q1251" t="s">
        <v>14573</v>
      </c>
    </row>
    <row r="1252" spans="1:17" x14ac:dyDescent="0.25">
      <c r="A1252" s="2" t="s">
        <v>1252</v>
      </c>
      <c r="B1252" s="2" t="s">
        <v>16</v>
      </c>
      <c r="C1252" s="2" t="s">
        <v>19</v>
      </c>
      <c r="D1252" s="2" t="s">
        <v>1295</v>
      </c>
      <c r="E1252" s="3" t="str">
        <f>LEFT(Table8[[#This Row],[PART NUMBER &amp; DESC]],6)</f>
        <v>023205</v>
      </c>
      <c r="G1252" t="s">
        <v>13633</v>
      </c>
      <c r="H1252" t="str">
        <f>Table8[[#This Row],[COMMODITY (FAMILY CODE)]]</f>
        <v>INT-FURN</v>
      </c>
      <c r="I1252" s="8" t="s">
        <v>13629</v>
      </c>
      <c r="J1252" t="str">
        <f>Table8[[#This Row],[Column1]]</f>
        <v>023205</v>
      </c>
      <c r="K1252" s="8" t="s">
        <v>13630</v>
      </c>
      <c r="L1252" t="s">
        <v>13632</v>
      </c>
      <c r="M1252" s="8" t="s">
        <v>13631</v>
      </c>
      <c r="O1252" t="str">
        <f t="shared" si="19"/>
        <v>update item_mst set family_code = 'INT-FURN' where item = '023205' and site_ref = 'BENN'</v>
      </c>
      <c r="Q1252" t="s">
        <v>14574</v>
      </c>
    </row>
    <row r="1253" spans="1:17" x14ac:dyDescent="0.25">
      <c r="A1253" s="2" t="s">
        <v>1252</v>
      </c>
      <c r="B1253" s="2" t="s">
        <v>16</v>
      </c>
      <c r="C1253" s="2" t="s">
        <v>19</v>
      </c>
      <c r="D1253" s="2" t="s">
        <v>1296</v>
      </c>
      <c r="E1253" s="3" t="str">
        <f>LEFT(Table8[[#This Row],[PART NUMBER &amp; DESC]],6)</f>
        <v>023192</v>
      </c>
      <c r="G1253" t="s">
        <v>13633</v>
      </c>
      <c r="H1253" t="str">
        <f>Table8[[#This Row],[COMMODITY (FAMILY CODE)]]</f>
        <v>INT-FURN</v>
      </c>
      <c r="I1253" s="8" t="s">
        <v>13629</v>
      </c>
      <c r="J1253" t="str">
        <f>Table8[[#This Row],[Column1]]</f>
        <v>023192</v>
      </c>
      <c r="K1253" s="8" t="s">
        <v>13630</v>
      </c>
      <c r="L1253" t="s">
        <v>13632</v>
      </c>
      <c r="M1253" s="8" t="s">
        <v>13631</v>
      </c>
      <c r="O1253" t="str">
        <f t="shared" si="19"/>
        <v>update item_mst set family_code = 'INT-FURN' where item = '023192' and site_ref = 'BENN'</v>
      </c>
      <c r="Q1253" t="s">
        <v>14575</v>
      </c>
    </row>
    <row r="1254" spans="1:17" x14ac:dyDescent="0.25">
      <c r="A1254" s="3" t="s">
        <v>1252</v>
      </c>
      <c r="B1254" s="3" t="s">
        <v>16</v>
      </c>
      <c r="C1254" s="3" t="s">
        <v>19</v>
      </c>
      <c r="D1254" s="3" t="s">
        <v>1297</v>
      </c>
      <c r="E1254" s="3" t="str">
        <f>LEFT(Table8[[#This Row],[PART NUMBER &amp; DESC]],6)</f>
        <v>023225</v>
      </c>
      <c r="G1254" t="s">
        <v>13633</v>
      </c>
      <c r="H1254" t="str">
        <f>Table8[[#This Row],[COMMODITY (FAMILY CODE)]]</f>
        <v>INT-FURN</v>
      </c>
      <c r="I1254" s="8" t="s">
        <v>13629</v>
      </c>
      <c r="J1254" t="str">
        <f>Table8[[#This Row],[Column1]]</f>
        <v>023225</v>
      </c>
      <c r="K1254" s="8" t="s">
        <v>13630</v>
      </c>
      <c r="L1254" t="s">
        <v>13632</v>
      </c>
      <c r="M1254" s="8" t="s">
        <v>13631</v>
      </c>
      <c r="O1254" t="str">
        <f t="shared" si="19"/>
        <v>update item_mst set family_code = 'INT-FURN' where item = '023225' and site_ref = 'BENN'</v>
      </c>
      <c r="Q1254" t="s">
        <v>14576</v>
      </c>
    </row>
    <row r="1255" spans="1:17" x14ac:dyDescent="0.25">
      <c r="A1255" s="3" t="s">
        <v>1252</v>
      </c>
      <c r="B1255" s="3" t="s">
        <v>16</v>
      </c>
      <c r="C1255" s="3" t="s">
        <v>19</v>
      </c>
      <c r="D1255" s="3" t="s">
        <v>1298</v>
      </c>
      <c r="E1255" s="3" t="str">
        <f>LEFT(Table8[[#This Row],[PART NUMBER &amp; DESC]],6)</f>
        <v>026433</v>
      </c>
      <c r="G1255" t="s">
        <v>13633</v>
      </c>
      <c r="H1255" t="str">
        <f>Table8[[#This Row],[COMMODITY (FAMILY CODE)]]</f>
        <v>INT-FURN</v>
      </c>
      <c r="I1255" s="8" t="s">
        <v>13629</v>
      </c>
      <c r="J1255" t="str">
        <f>Table8[[#This Row],[Column1]]</f>
        <v>026433</v>
      </c>
      <c r="K1255" s="8" t="s">
        <v>13630</v>
      </c>
      <c r="L1255" t="s">
        <v>13632</v>
      </c>
      <c r="M1255" s="8" t="s">
        <v>13631</v>
      </c>
      <c r="O1255" t="str">
        <f t="shared" si="19"/>
        <v>update item_mst set family_code = 'INT-FURN' where item = '026433' and site_ref = 'BENN'</v>
      </c>
      <c r="Q1255" t="s">
        <v>14577</v>
      </c>
    </row>
    <row r="1256" spans="1:17" x14ac:dyDescent="0.25">
      <c r="A1256" s="2" t="s">
        <v>1252</v>
      </c>
      <c r="B1256" s="2" t="s">
        <v>16</v>
      </c>
      <c r="C1256" s="2" t="s">
        <v>19</v>
      </c>
      <c r="D1256" s="2" t="s">
        <v>1299</v>
      </c>
      <c r="E1256" s="3" t="str">
        <f>LEFT(Table8[[#This Row],[PART NUMBER &amp; DESC]],6)</f>
        <v>018112</v>
      </c>
      <c r="G1256" t="s">
        <v>13633</v>
      </c>
      <c r="H1256" t="str">
        <f>Table8[[#This Row],[COMMODITY (FAMILY CODE)]]</f>
        <v>INT-FURN</v>
      </c>
      <c r="I1256" s="8" t="s">
        <v>13629</v>
      </c>
      <c r="J1256" t="str">
        <f>Table8[[#This Row],[Column1]]</f>
        <v>018112</v>
      </c>
      <c r="K1256" s="8" t="s">
        <v>13630</v>
      </c>
      <c r="L1256" t="s">
        <v>13632</v>
      </c>
      <c r="M1256" s="8" t="s">
        <v>13631</v>
      </c>
      <c r="O1256" t="str">
        <f t="shared" si="19"/>
        <v>update item_mst set family_code = 'INT-FURN' where item = '018112' and site_ref = 'BENN'</v>
      </c>
      <c r="Q1256" t="s">
        <v>14578</v>
      </c>
    </row>
    <row r="1257" spans="1:17" x14ac:dyDescent="0.25">
      <c r="A1257" s="3" t="s">
        <v>1252</v>
      </c>
      <c r="B1257" s="3" t="s">
        <v>16</v>
      </c>
      <c r="C1257" s="3" t="s">
        <v>19</v>
      </c>
      <c r="D1257" s="3" t="s">
        <v>1300</v>
      </c>
      <c r="E1257" s="3" t="str">
        <f>LEFT(Table8[[#This Row],[PART NUMBER &amp; DESC]],6)</f>
        <v>022427</v>
      </c>
      <c r="G1257" t="s">
        <v>13633</v>
      </c>
      <c r="H1257" t="str">
        <f>Table8[[#This Row],[COMMODITY (FAMILY CODE)]]</f>
        <v>INT-FURN</v>
      </c>
      <c r="I1257" s="8" t="s">
        <v>13629</v>
      </c>
      <c r="J1257" t="str">
        <f>Table8[[#This Row],[Column1]]</f>
        <v>022427</v>
      </c>
      <c r="K1257" s="8" t="s">
        <v>13630</v>
      </c>
      <c r="L1257" t="s">
        <v>13632</v>
      </c>
      <c r="M1257" s="8" t="s">
        <v>13631</v>
      </c>
      <c r="O1257" t="str">
        <f t="shared" si="19"/>
        <v>update item_mst set family_code = 'INT-FURN' where item = '022427' and site_ref = 'BENN'</v>
      </c>
      <c r="Q1257" t="s">
        <v>14579</v>
      </c>
    </row>
    <row r="1258" spans="1:17" x14ac:dyDescent="0.25">
      <c r="A1258" s="2" t="s">
        <v>1252</v>
      </c>
      <c r="B1258" s="2" t="s">
        <v>16</v>
      </c>
      <c r="C1258" s="2" t="s">
        <v>19</v>
      </c>
      <c r="D1258" s="2" t="s">
        <v>1301</v>
      </c>
      <c r="E1258" s="3" t="str">
        <f>LEFT(Table8[[#This Row],[PART NUMBER &amp; DESC]],6)</f>
        <v>022429</v>
      </c>
      <c r="G1258" t="s">
        <v>13633</v>
      </c>
      <c r="H1258" t="str">
        <f>Table8[[#This Row],[COMMODITY (FAMILY CODE)]]</f>
        <v>INT-FURN</v>
      </c>
      <c r="I1258" s="8" t="s">
        <v>13629</v>
      </c>
      <c r="J1258" t="str">
        <f>Table8[[#This Row],[Column1]]</f>
        <v>022429</v>
      </c>
      <c r="K1258" s="8" t="s">
        <v>13630</v>
      </c>
      <c r="L1258" t="s">
        <v>13632</v>
      </c>
      <c r="M1258" s="8" t="s">
        <v>13631</v>
      </c>
      <c r="O1258" t="str">
        <f t="shared" si="19"/>
        <v>update item_mst set family_code = 'INT-FURN' where item = '022429' and site_ref = 'BENN'</v>
      </c>
      <c r="Q1258" t="s">
        <v>14580</v>
      </c>
    </row>
    <row r="1259" spans="1:17" x14ac:dyDescent="0.25">
      <c r="A1259" s="3" t="s">
        <v>1252</v>
      </c>
      <c r="B1259" s="3" t="s">
        <v>16</v>
      </c>
      <c r="C1259" s="3" t="s">
        <v>19</v>
      </c>
      <c r="D1259" s="3" t="s">
        <v>1302</v>
      </c>
      <c r="E1259" s="3" t="str">
        <f>LEFT(Table8[[#This Row],[PART NUMBER &amp; DESC]],6)</f>
        <v>022272</v>
      </c>
      <c r="G1259" t="s">
        <v>13633</v>
      </c>
      <c r="H1259" t="str">
        <f>Table8[[#This Row],[COMMODITY (FAMILY CODE)]]</f>
        <v>INT-FURN</v>
      </c>
      <c r="I1259" s="8" t="s">
        <v>13629</v>
      </c>
      <c r="J1259" t="str">
        <f>Table8[[#This Row],[Column1]]</f>
        <v>022272</v>
      </c>
      <c r="K1259" s="8" t="s">
        <v>13630</v>
      </c>
      <c r="L1259" t="s">
        <v>13632</v>
      </c>
      <c r="M1259" s="8" t="s">
        <v>13631</v>
      </c>
      <c r="O1259" t="str">
        <f t="shared" si="19"/>
        <v>update item_mst set family_code = 'INT-FURN' where item = '022272' and site_ref = 'BENN'</v>
      </c>
      <c r="Q1259" t="s">
        <v>14581</v>
      </c>
    </row>
    <row r="1260" spans="1:17" x14ac:dyDescent="0.25">
      <c r="A1260" s="3" t="s">
        <v>1252</v>
      </c>
      <c r="B1260" s="3" t="s">
        <v>16</v>
      </c>
      <c r="C1260" s="3" t="s">
        <v>19</v>
      </c>
      <c r="D1260" s="3" t="s">
        <v>1303</v>
      </c>
      <c r="E1260" s="3" t="str">
        <f>LEFT(Table8[[#This Row],[PART NUMBER &amp; DESC]],6)</f>
        <v>023560</v>
      </c>
      <c r="G1260" t="s">
        <v>13633</v>
      </c>
      <c r="H1260" t="str">
        <f>Table8[[#This Row],[COMMODITY (FAMILY CODE)]]</f>
        <v>INT-FURN</v>
      </c>
      <c r="I1260" s="8" t="s">
        <v>13629</v>
      </c>
      <c r="J1260" t="str">
        <f>Table8[[#This Row],[Column1]]</f>
        <v>023560</v>
      </c>
      <c r="K1260" s="8" t="s">
        <v>13630</v>
      </c>
      <c r="L1260" t="s">
        <v>13632</v>
      </c>
      <c r="M1260" s="8" t="s">
        <v>13631</v>
      </c>
      <c r="O1260" t="str">
        <f t="shared" si="19"/>
        <v>update item_mst set family_code = 'INT-FURN' where item = '023560' and site_ref = 'BENN'</v>
      </c>
      <c r="Q1260" t="s">
        <v>14582</v>
      </c>
    </row>
    <row r="1261" spans="1:17" x14ac:dyDescent="0.25">
      <c r="A1261" s="3" t="s">
        <v>1252</v>
      </c>
      <c r="B1261" s="3" t="s">
        <v>16</v>
      </c>
      <c r="C1261" s="3" t="s">
        <v>19</v>
      </c>
      <c r="D1261" s="3" t="s">
        <v>1304</v>
      </c>
      <c r="E1261" s="3" t="str">
        <f>LEFT(Table8[[#This Row],[PART NUMBER &amp; DESC]],6)</f>
        <v>017785</v>
      </c>
      <c r="G1261" t="s">
        <v>13633</v>
      </c>
      <c r="H1261" t="str">
        <f>Table8[[#This Row],[COMMODITY (FAMILY CODE)]]</f>
        <v>INT-FURN</v>
      </c>
      <c r="I1261" s="8" t="s">
        <v>13629</v>
      </c>
      <c r="J1261" t="str">
        <f>Table8[[#This Row],[Column1]]</f>
        <v>017785</v>
      </c>
      <c r="K1261" s="8" t="s">
        <v>13630</v>
      </c>
      <c r="L1261" t="s">
        <v>13632</v>
      </c>
      <c r="M1261" s="8" t="s">
        <v>13631</v>
      </c>
      <c r="O1261" t="str">
        <f t="shared" si="19"/>
        <v>update item_mst set family_code = 'INT-FURN' where item = '017785' and site_ref = 'BENN'</v>
      </c>
      <c r="Q1261" t="s">
        <v>14583</v>
      </c>
    </row>
    <row r="1262" spans="1:17" x14ac:dyDescent="0.25">
      <c r="A1262" s="2" t="s">
        <v>1252</v>
      </c>
      <c r="B1262" s="2" t="s">
        <v>16</v>
      </c>
      <c r="C1262" s="2" t="s">
        <v>19</v>
      </c>
      <c r="D1262" s="2" t="s">
        <v>1305</v>
      </c>
      <c r="E1262" s="3" t="str">
        <f>LEFT(Table8[[#This Row],[PART NUMBER &amp; DESC]],6)</f>
        <v>023214</v>
      </c>
      <c r="G1262" t="s">
        <v>13633</v>
      </c>
      <c r="H1262" t="str">
        <f>Table8[[#This Row],[COMMODITY (FAMILY CODE)]]</f>
        <v>INT-FURN</v>
      </c>
      <c r="I1262" s="8" t="s">
        <v>13629</v>
      </c>
      <c r="J1262" t="str">
        <f>Table8[[#This Row],[Column1]]</f>
        <v>023214</v>
      </c>
      <c r="K1262" s="8" t="s">
        <v>13630</v>
      </c>
      <c r="L1262" t="s">
        <v>13632</v>
      </c>
      <c r="M1262" s="8" t="s">
        <v>13631</v>
      </c>
      <c r="O1262" t="str">
        <f t="shared" si="19"/>
        <v>update item_mst set family_code = 'INT-FURN' where item = '023214' and site_ref = 'BENN'</v>
      </c>
      <c r="Q1262" t="s">
        <v>14584</v>
      </c>
    </row>
    <row r="1263" spans="1:17" x14ac:dyDescent="0.25">
      <c r="A1263" s="3" t="s">
        <v>1252</v>
      </c>
      <c r="B1263" s="3" t="s">
        <v>16</v>
      </c>
      <c r="C1263" s="3" t="s">
        <v>19</v>
      </c>
      <c r="D1263" s="3" t="s">
        <v>1306</v>
      </c>
      <c r="E1263" s="3" t="str">
        <f>LEFT(Table8[[#This Row],[PART NUMBER &amp; DESC]],6)</f>
        <v>024315</v>
      </c>
      <c r="G1263" t="s">
        <v>13633</v>
      </c>
      <c r="H1263" t="str">
        <f>Table8[[#This Row],[COMMODITY (FAMILY CODE)]]</f>
        <v>INT-FURN</v>
      </c>
      <c r="I1263" s="8" t="s">
        <v>13629</v>
      </c>
      <c r="J1263" t="str">
        <f>Table8[[#This Row],[Column1]]</f>
        <v>024315</v>
      </c>
      <c r="K1263" s="8" t="s">
        <v>13630</v>
      </c>
      <c r="L1263" t="s">
        <v>13632</v>
      </c>
      <c r="M1263" s="8" t="s">
        <v>13631</v>
      </c>
      <c r="O1263" t="str">
        <f t="shared" si="19"/>
        <v>update item_mst set family_code = 'INT-FURN' where item = '024315' and site_ref = 'BENN'</v>
      </c>
      <c r="Q1263" t="s">
        <v>14585</v>
      </c>
    </row>
    <row r="1264" spans="1:17" x14ac:dyDescent="0.25">
      <c r="A1264" s="3" t="s">
        <v>1252</v>
      </c>
      <c r="B1264" s="3" t="s">
        <v>16</v>
      </c>
      <c r="C1264" s="3" t="s">
        <v>19</v>
      </c>
      <c r="D1264" s="3" t="s">
        <v>1307</v>
      </c>
      <c r="E1264" s="3" t="str">
        <f>LEFT(Table8[[#This Row],[PART NUMBER &amp; DESC]],6)</f>
        <v>024781</v>
      </c>
      <c r="G1264" t="s">
        <v>13633</v>
      </c>
      <c r="H1264" t="str">
        <f>Table8[[#This Row],[COMMODITY (FAMILY CODE)]]</f>
        <v>INT-FURN</v>
      </c>
      <c r="I1264" s="8" t="s">
        <v>13629</v>
      </c>
      <c r="J1264" t="str">
        <f>Table8[[#This Row],[Column1]]</f>
        <v>024781</v>
      </c>
      <c r="K1264" s="8" t="s">
        <v>13630</v>
      </c>
      <c r="L1264" t="s">
        <v>13632</v>
      </c>
      <c r="M1264" s="8" t="s">
        <v>13631</v>
      </c>
      <c r="O1264" t="str">
        <f t="shared" si="19"/>
        <v>update item_mst set family_code = 'INT-FURN' where item = '024781' and site_ref = 'BENN'</v>
      </c>
      <c r="Q1264" t="s">
        <v>14586</v>
      </c>
    </row>
    <row r="1265" spans="1:17" x14ac:dyDescent="0.25">
      <c r="A1265" s="2" t="s">
        <v>1252</v>
      </c>
      <c r="B1265" s="2" t="s">
        <v>16</v>
      </c>
      <c r="C1265" s="2" t="s">
        <v>19</v>
      </c>
      <c r="D1265" s="2" t="s">
        <v>1308</v>
      </c>
      <c r="E1265" s="3" t="str">
        <f>LEFT(Table8[[#This Row],[PART NUMBER &amp; DESC]],6)</f>
        <v>017857</v>
      </c>
      <c r="G1265" t="s">
        <v>13633</v>
      </c>
      <c r="H1265" t="str">
        <f>Table8[[#This Row],[COMMODITY (FAMILY CODE)]]</f>
        <v>INT-FURN</v>
      </c>
      <c r="I1265" s="8" t="s">
        <v>13629</v>
      </c>
      <c r="J1265" t="str">
        <f>Table8[[#This Row],[Column1]]</f>
        <v>017857</v>
      </c>
      <c r="K1265" s="8" t="s">
        <v>13630</v>
      </c>
      <c r="L1265" t="s">
        <v>13632</v>
      </c>
      <c r="M1265" s="8" t="s">
        <v>13631</v>
      </c>
      <c r="O1265" t="str">
        <f t="shared" si="19"/>
        <v>update item_mst set family_code = 'INT-FURN' where item = '017857' and site_ref = 'BENN'</v>
      </c>
      <c r="Q1265" t="s">
        <v>14587</v>
      </c>
    </row>
    <row r="1266" spans="1:17" x14ac:dyDescent="0.25">
      <c r="A1266" s="2" t="s">
        <v>1252</v>
      </c>
      <c r="B1266" s="2" t="s">
        <v>16</v>
      </c>
      <c r="C1266" s="2" t="s">
        <v>19</v>
      </c>
      <c r="D1266" s="2" t="s">
        <v>1309</v>
      </c>
      <c r="E1266" s="3" t="str">
        <f>LEFT(Table8[[#This Row],[PART NUMBER &amp; DESC]],6)</f>
        <v>017784</v>
      </c>
      <c r="G1266" t="s">
        <v>13633</v>
      </c>
      <c r="H1266" t="str">
        <f>Table8[[#This Row],[COMMODITY (FAMILY CODE)]]</f>
        <v>INT-FURN</v>
      </c>
      <c r="I1266" s="8" t="s">
        <v>13629</v>
      </c>
      <c r="J1266" t="str">
        <f>Table8[[#This Row],[Column1]]</f>
        <v>017784</v>
      </c>
      <c r="K1266" s="8" t="s">
        <v>13630</v>
      </c>
      <c r="L1266" t="s">
        <v>13632</v>
      </c>
      <c r="M1266" s="8" t="s">
        <v>13631</v>
      </c>
      <c r="O1266" t="str">
        <f t="shared" si="19"/>
        <v>update item_mst set family_code = 'INT-FURN' where item = '017784' and site_ref = 'BENN'</v>
      </c>
      <c r="Q1266" t="s">
        <v>14588</v>
      </c>
    </row>
    <row r="1267" spans="1:17" x14ac:dyDescent="0.25">
      <c r="A1267" s="2" t="s">
        <v>1252</v>
      </c>
      <c r="B1267" s="2" t="s">
        <v>16</v>
      </c>
      <c r="C1267" s="2" t="s">
        <v>19</v>
      </c>
      <c r="D1267" s="2" t="s">
        <v>1310</v>
      </c>
      <c r="E1267" s="3" t="str">
        <f>LEFT(Table8[[#This Row],[PART NUMBER &amp; DESC]],6)</f>
        <v>027400</v>
      </c>
      <c r="G1267" t="s">
        <v>13633</v>
      </c>
      <c r="H1267" t="str">
        <f>Table8[[#This Row],[COMMODITY (FAMILY CODE)]]</f>
        <v>INT-FURN</v>
      </c>
      <c r="I1267" s="8" t="s">
        <v>13629</v>
      </c>
      <c r="J1267" t="str">
        <f>Table8[[#This Row],[Column1]]</f>
        <v>027400</v>
      </c>
      <c r="K1267" s="8" t="s">
        <v>13630</v>
      </c>
      <c r="L1267" t="s">
        <v>13632</v>
      </c>
      <c r="M1267" s="8" t="s">
        <v>13631</v>
      </c>
      <c r="O1267" t="str">
        <f t="shared" si="19"/>
        <v>update item_mst set family_code = 'INT-FURN' where item = '027400' and site_ref = 'BENN'</v>
      </c>
      <c r="Q1267" t="s">
        <v>14589</v>
      </c>
    </row>
    <row r="1268" spans="1:17" x14ac:dyDescent="0.25">
      <c r="A1268" s="2" t="s">
        <v>1252</v>
      </c>
      <c r="B1268" s="2" t="s">
        <v>16</v>
      </c>
      <c r="C1268" s="2" t="s">
        <v>19</v>
      </c>
      <c r="D1268" s="2" t="s">
        <v>1311</v>
      </c>
      <c r="E1268" s="3" t="str">
        <f>LEFT(Table8[[#This Row],[PART NUMBER &amp; DESC]],6)</f>
        <v>022475</v>
      </c>
      <c r="G1268" t="s">
        <v>13633</v>
      </c>
      <c r="H1268" t="str">
        <f>Table8[[#This Row],[COMMODITY (FAMILY CODE)]]</f>
        <v>INT-FURN</v>
      </c>
      <c r="I1268" s="8" t="s">
        <v>13629</v>
      </c>
      <c r="J1268" t="str">
        <f>Table8[[#This Row],[Column1]]</f>
        <v>022475</v>
      </c>
      <c r="K1268" s="8" t="s">
        <v>13630</v>
      </c>
      <c r="L1268" t="s">
        <v>13632</v>
      </c>
      <c r="M1268" s="8" t="s">
        <v>13631</v>
      </c>
      <c r="O1268" t="str">
        <f t="shared" si="19"/>
        <v>update item_mst set family_code = 'INT-FURN' where item = '022475' and site_ref = 'BENN'</v>
      </c>
      <c r="Q1268" t="s">
        <v>14590</v>
      </c>
    </row>
    <row r="1269" spans="1:17" x14ac:dyDescent="0.25">
      <c r="A1269" s="3" t="s">
        <v>1252</v>
      </c>
      <c r="B1269" s="3" t="s">
        <v>16</v>
      </c>
      <c r="C1269" s="3" t="s">
        <v>19</v>
      </c>
      <c r="D1269" s="3" t="s">
        <v>1312</v>
      </c>
      <c r="E1269" s="3" t="str">
        <f>LEFT(Table8[[#This Row],[PART NUMBER &amp; DESC]],6)</f>
        <v>018091</v>
      </c>
      <c r="G1269" t="s">
        <v>13633</v>
      </c>
      <c r="H1269" t="str">
        <f>Table8[[#This Row],[COMMODITY (FAMILY CODE)]]</f>
        <v>INT-FURN</v>
      </c>
      <c r="I1269" s="8" t="s">
        <v>13629</v>
      </c>
      <c r="J1269" t="str">
        <f>Table8[[#This Row],[Column1]]</f>
        <v>018091</v>
      </c>
      <c r="K1269" s="8" t="s">
        <v>13630</v>
      </c>
      <c r="L1269" t="s">
        <v>13632</v>
      </c>
      <c r="M1269" s="8" t="s">
        <v>13631</v>
      </c>
      <c r="O1269" t="str">
        <f t="shared" si="19"/>
        <v>update item_mst set family_code = 'INT-FURN' where item = '018091' and site_ref = 'BENN'</v>
      </c>
      <c r="Q1269" t="s">
        <v>14591</v>
      </c>
    </row>
    <row r="1270" spans="1:17" x14ac:dyDescent="0.25">
      <c r="A1270" s="2" t="s">
        <v>1252</v>
      </c>
      <c r="B1270" s="2" t="s">
        <v>16</v>
      </c>
      <c r="C1270" s="2" t="s">
        <v>19</v>
      </c>
      <c r="D1270" s="2" t="s">
        <v>1313</v>
      </c>
      <c r="E1270" s="3" t="str">
        <f>LEFT(Table8[[#This Row],[PART NUMBER &amp; DESC]],6)</f>
        <v>027463</v>
      </c>
      <c r="G1270" t="s">
        <v>13633</v>
      </c>
      <c r="H1270" t="str">
        <f>Table8[[#This Row],[COMMODITY (FAMILY CODE)]]</f>
        <v>INT-FURN</v>
      </c>
      <c r="I1270" s="8" t="s">
        <v>13629</v>
      </c>
      <c r="J1270" t="str">
        <f>Table8[[#This Row],[Column1]]</f>
        <v>027463</v>
      </c>
      <c r="K1270" s="8" t="s">
        <v>13630</v>
      </c>
      <c r="L1270" t="s">
        <v>13632</v>
      </c>
      <c r="M1270" s="8" t="s">
        <v>13631</v>
      </c>
      <c r="O1270" t="str">
        <f t="shared" si="19"/>
        <v>update item_mst set family_code = 'INT-FURN' where item = '027463' and site_ref = 'BENN'</v>
      </c>
      <c r="Q1270" t="s">
        <v>14592</v>
      </c>
    </row>
    <row r="1271" spans="1:17" x14ac:dyDescent="0.25">
      <c r="A1271" s="2" t="s">
        <v>1252</v>
      </c>
      <c r="B1271" s="2" t="s">
        <v>16</v>
      </c>
      <c r="C1271" s="2" t="s">
        <v>19</v>
      </c>
      <c r="D1271" s="2" t="s">
        <v>1314</v>
      </c>
      <c r="E1271" s="3" t="str">
        <f>LEFT(Table8[[#This Row],[PART NUMBER &amp; DESC]],6)</f>
        <v>018114</v>
      </c>
      <c r="G1271" t="s">
        <v>13633</v>
      </c>
      <c r="H1271" t="str">
        <f>Table8[[#This Row],[COMMODITY (FAMILY CODE)]]</f>
        <v>INT-FURN</v>
      </c>
      <c r="I1271" s="8" t="s">
        <v>13629</v>
      </c>
      <c r="J1271" t="str">
        <f>Table8[[#This Row],[Column1]]</f>
        <v>018114</v>
      </c>
      <c r="K1271" s="8" t="s">
        <v>13630</v>
      </c>
      <c r="L1271" t="s">
        <v>13632</v>
      </c>
      <c r="M1271" s="8" t="s">
        <v>13631</v>
      </c>
      <c r="O1271" t="str">
        <f t="shared" si="19"/>
        <v>update item_mst set family_code = 'INT-FURN' where item = '018114' and site_ref = 'BENN'</v>
      </c>
      <c r="Q1271" t="s">
        <v>14593</v>
      </c>
    </row>
    <row r="1272" spans="1:17" x14ac:dyDescent="0.25">
      <c r="A1272" s="2" t="s">
        <v>1252</v>
      </c>
      <c r="B1272" s="2" t="s">
        <v>16</v>
      </c>
      <c r="C1272" s="2" t="s">
        <v>19</v>
      </c>
      <c r="D1272" s="2" t="s">
        <v>1315</v>
      </c>
      <c r="E1272" s="3" t="str">
        <f>LEFT(Table8[[#This Row],[PART NUMBER &amp; DESC]],6)</f>
        <v>023220</v>
      </c>
      <c r="G1272" t="s">
        <v>13633</v>
      </c>
      <c r="H1272" t="str">
        <f>Table8[[#This Row],[COMMODITY (FAMILY CODE)]]</f>
        <v>INT-FURN</v>
      </c>
      <c r="I1272" s="8" t="s">
        <v>13629</v>
      </c>
      <c r="J1272" t="str">
        <f>Table8[[#This Row],[Column1]]</f>
        <v>023220</v>
      </c>
      <c r="K1272" s="8" t="s">
        <v>13630</v>
      </c>
      <c r="L1272" t="s">
        <v>13632</v>
      </c>
      <c r="M1272" s="8" t="s">
        <v>13631</v>
      </c>
      <c r="O1272" t="str">
        <f t="shared" si="19"/>
        <v>update item_mst set family_code = 'INT-FURN' where item = '023220' and site_ref = 'BENN'</v>
      </c>
      <c r="Q1272" t="s">
        <v>14594</v>
      </c>
    </row>
    <row r="1273" spans="1:17" x14ac:dyDescent="0.25">
      <c r="A1273" s="2" t="s">
        <v>1252</v>
      </c>
      <c r="B1273" s="2" t="s">
        <v>16</v>
      </c>
      <c r="C1273" s="2" t="s">
        <v>19</v>
      </c>
      <c r="D1273" s="2" t="s">
        <v>1316</v>
      </c>
      <c r="E1273" s="3" t="str">
        <f>LEFT(Table8[[#This Row],[PART NUMBER &amp; DESC]],6)</f>
        <v>018113</v>
      </c>
      <c r="G1273" t="s">
        <v>13633</v>
      </c>
      <c r="H1273" t="str">
        <f>Table8[[#This Row],[COMMODITY (FAMILY CODE)]]</f>
        <v>INT-FURN</v>
      </c>
      <c r="I1273" s="8" t="s">
        <v>13629</v>
      </c>
      <c r="J1273" t="str">
        <f>Table8[[#This Row],[Column1]]</f>
        <v>018113</v>
      </c>
      <c r="K1273" s="8" t="s">
        <v>13630</v>
      </c>
      <c r="L1273" t="s">
        <v>13632</v>
      </c>
      <c r="M1273" s="8" t="s">
        <v>13631</v>
      </c>
      <c r="O1273" t="str">
        <f t="shared" si="19"/>
        <v>update item_mst set family_code = 'INT-FURN' where item = '018113' and site_ref = 'BENN'</v>
      </c>
      <c r="Q1273" t="s">
        <v>14595</v>
      </c>
    </row>
    <row r="1274" spans="1:17" x14ac:dyDescent="0.25">
      <c r="A1274" s="3" t="s">
        <v>1252</v>
      </c>
      <c r="B1274" s="3" t="s">
        <v>16</v>
      </c>
      <c r="C1274" s="3" t="s">
        <v>19</v>
      </c>
      <c r="D1274" s="3" t="s">
        <v>1317</v>
      </c>
      <c r="E1274" s="3" t="str">
        <f>LEFT(Table8[[#This Row],[PART NUMBER &amp; DESC]],6)</f>
        <v>023191</v>
      </c>
      <c r="G1274" t="s">
        <v>13633</v>
      </c>
      <c r="H1274" t="str">
        <f>Table8[[#This Row],[COMMODITY (FAMILY CODE)]]</f>
        <v>INT-FURN</v>
      </c>
      <c r="I1274" s="8" t="s">
        <v>13629</v>
      </c>
      <c r="J1274" t="str">
        <f>Table8[[#This Row],[Column1]]</f>
        <v>023191</v>
      </c>
      <c r="K1274" s="8" t="s">
        <v>13630</v>
      </c>
      <c r="L1274" t="s">
        <v>13632</v>
      </c>
      <c r="M1274" s="8" t="s">
        <v>13631</v>
      </c>
      <c r="O1274" t="str">
        <f t="shared" si="19"/>
        <v>update item_mst set family_code = 'INT-FURN' where item = '023191' and site_ref = 'BENN'</v>
      </c>
      <c r="Q1274" t="s">
        <v>14596</v>
      </c>
    </row>
    <row r="1275" spans="1:17" x14ac:dyDescent="0.25">
      <c r="A1275" s="2" t="s">
        <v>1252</v>
      </c>
      <c r="B1275" s="2" t="s">
        <v>16</v>
      </c>
      <c r="C1275" s="2" t="s">
        <v>19</v>
      </c>
      <c r="D1275" s="2" t="s">
        <v>1318</v>
      </c>
      <c r="E1275" s="3" t="str">
        <f>LEFT(Table8[[#This Row],[PART NUMBER &amp; DESC]],6)</f>
        <v>023208</v>
      </c>
      <c r="G1275" t="s">
        <v>13633</v>
      </c>
      <c r="H1275" t="str">
        <f>Table8[[#This Row],[COMMODITY (FAMILY CODE)]]</f>
        <v>INT-FURN</v>
      </c>
      <c r="I1275" s="8" t="s">
        <v>13629</v>
      </c>
      <c r="J1275" t="str">
        <f>Table8[[#This Row],[Column1]]</f>
        <v>023208</v>
      </c>
      <c r="K1275" s="8" t="s">
        <v>13630</v>
      </c>
      <c r="L1275" t="s">
        <v>13632</v>
      </c>
      <c r="M1275" s="8" t="s">
        <v>13631</v>
      </c>
      <c r="O1275" t="str">
        <f t="shared" si="19"/>
        <v>update item_mst set family_code = 'INT-FURN' where item = '023208' and site_ref = 'BENN'</v>
      </c>
      <c r="Q1275" t="s">
        <v>14597</v>
      </c>
    </row>
    <row r="1276" spans="1:17" x14ac:dyDescent="0.25">
      <c r="A1276" s="3" t="s">
        <v>1252</v>
      </c>
      <c r="B1276" s="3" t="s">
        <v>16</v>
      </c>
      <c r="C1276" s="3" t="s">
        <v>19</v>
      </c>
      <c r="D1276" s="3" t="s">
        <v>1319</v>
      </c>
      <c r="E1276" s="3" t="str">
        <f>LEFT(Table8[[#This Row],[PART NUMBER &amp; DESC]],6)</f>
        <v>023247</v>
      </c>
      <c r="G1276" t="s">
        <v>13633</v>
      </c>
      <c r="H1276" t="str">
        <f>Table8[[#This Row],[COMMODITY (FAMILY CODE)]]</f>
        <v>INT-FURN</v>
      </c>
      <c r="I1276" s="8" t="s">
        <v>13629</v>
      </c>
      <c r="J1276" t="str">
        <f>Table8[[#This Row],[Column1]]</f>
        <v>023247</v>
      </c>
      <c r="K1276" s="8" t="s">
        <v>13630</v>
      </c>
      <c r="L1276" t="s">
        <v>13632</v>
      </c>
      <c r="M1276" s="8" t="s">
        <v>13631</v>
      </c>
      <c r="O1276" t="str">
        <f t="shared" si="19"/>
        <v>update item_mst set family_code = 'INT-FURN' where item = '023247' and site_ref = 'BENN'</v>
      </c>
      <c r="Q1276" t="s">
        <v>14598</v>
      </c>
    </row>
    <row r="1277" spans="1:17" x14ac:dyDescent="0.25">
      <c r="A1277" s="3" t="s">
        <v>1252</v>
      </c>
      <c r="B1277" s="3" t="s">
        <v>16</v>
      </c>
      <c r="C1277" s="3" t="s">
        <v>19</v>
      </c>
      <c r="D1277" s="3" t="s">
        <v>1320</v>
      </c>
      <c r="E1277" s="3" t="str">
        <f>LEFT(Table8[[#This Row],[PART NUMBER &amp; DESC]],6)</f>
        <v>024221</v>
      </c>
      <c r="G1277" t="s">
        <v>13633</v>
      </c>
      <c r="H1277" t="str">
        <f>Table8[[#This Row],[COMMODITY (FAMILY CODE)]]</f>
        <v>INT-FURN</v>
      </c>
      <c r="I1277" s="8" t="s">
        <v>13629</v>
      </c>
      <c r="J1277" t="str">
        <f>Table8[[#This Row],[Column1]]</f>
        <v>024221</v>
      </c>
      <c r="K1277" s="8" t="s">
        <v>13630</v>
      </c>
      <c r="L1277" t="s">
        <v>13632</v>
      </c>
      <c r="M1277" s="8" t="s">
        <v>13631</v>
      </c>
      <c r="O1277" t="str">
        <f t="shared" si="19"/>
        <v>update item_mst set family_code = 'INT-FURN' where item = '024221' and site_ref = 'BENN'</v>
      </c>
      <c r="Q1277" t="s">
        <v>14599</v>
      </c>
    </row>
    <row r="1278" spans="1:17" x14ac:dyDescent="0.25">
      <c r="A1278" s="3" t="s">
        <v>1252</v>
      </c>
      <c r="B1278" s="3" t="s">
        <v>16</v>
      </c>
      <c r="C1278" s="3" t="s">
        <v>19</v>
      </c>
      <c r="D1278" s="3" t="s">
        <v>1321</v>
      </c>
      <c r="E1278" s="3" t="str">
        <f>LEFT(Table8[[#This Row],[PART NUMBER &amp; DESC]],6)</f>
        <v>022286</v>
      </c>
      <c r="G1278" t="s">
        <v>13633</v>
      </c>
      <c r="H1278" t="str">
        <f>Table8[[#This Row],[COMMODITY (FAMILY CODE)]]</f>
        <v>INT-FURN</v>
      </c>
      <c r="I1278" s="8" t="s">
        <v>13629</v>
      </c>
      <c r="J1278" t="str">
        <f>Table8[[#This Row],[Column1]]</f>
        <v>022286</v>
      </c>
      <c r="K1278" s="8" t="s">
        <v>13630</v>
      </c>
      <c r="L1278" t="s">
        <v>13632</v>
      </c>
      <c r="M1278" s="8" t="s">
        <v>13631</v>
      </c>
      <c r="O1278" t="str">
        <f t="shared" si="19"/>
        <v>update item_mst set family_code = 'INT-FURN' where item = '022286' and site_ref = 'BENN'</v>
      </c>
      <c r="Q1278" t="s">
        <v>14600</v>
      </c>
    </row>
    <row r="1279" spans="1:17" x14ac:dyDescent="0.25">
      <c r="A1279" s="2" t="s">
        <v>1252</v>
      </c>
      <c r="B1279" s="2" t="s">
        <v>16</v>
      </c>
      <c r="C1279" s="2" t="s">
        <v>19</v>
      </c>
      <c r="D1279" s="2" t="s">
        <v>1322</v>
      </c>
      <c r="E1279" s="3" t="str">
        <f>LEFT(Table8[[#This Row],[PART NUMBER &amp; DESC]],6)</f>
        <v>022289</v>
      </c>
      <c r="G1279" t="s">
        <v>13633</v>
      </c>
      <c r="H1279" t="str">
        <f>Table8[[#This Row],[COMMODITY (FAMILY CODE)]]</f>
        <v>INT-FURN</v>
      </c>
      <c r="I1279" s="8" t="s">
        <v>13629</v>
      </c>
      <c r="J1279" t="str">
        <f>Table8[[#This Row],[Column1]]</f>
        <v>022289</v>
      </c>
      <c r="K1279" s="8" t="s">
        <v>13630</v>
      </c>
      <c r="L1279" t="s">
        <v>13632</v>
      </c>
      <c r="M1279" s="8" t="s">
        <v>13631</v>
      </c>
      <c r="O1279" t="str">
        <f t="shared" si="19"/>
        <v>update item_mst set family_code = 'INT-FURN' where item = '022289' and site_ref = 'BENN'</v>
      </c>
      <c r="Q1279" t="s">
        <v>14601</v>
      </c>
    </row>
    <row r="1280" spans="1:17" x14ac:dyDescent="0.25">
      <c r="A1280" s="3" t="s">
        <v>1252</v>
      </c>
      <c r="B1280" s="3" t="s">
        <v>16</v>
      </c>
      <c r="C1280" s="3" t="s">
        <v>19</v>
      </c>
      <c r="D1280" s="3" t="s">
        <v>1323</v>
      </c>
      <c r="E1280" s="3" t="str">
        <f>LEFT(Table8[[#This Row],[PART NUMBER &amp; DESC]],6)</f>
        <v>022302</v>
      </c>
      <c r="G1280" t="s">
        <v>13633</v>
      </c>
      <c r="H1280" t="str">
        <f>Table8[[#This Row],[COMMODITY (FAMILY CODE)]]</f>
        <v>INT-FURN</v>
      </c>
      <c r="I1280" s="8" t="s">
        <v>13629</v>
      </c>
      <c r="J1280" t="str">
        <f>Table8[[#This Row],[Column1]]</f>
        <v>022302</v>
      </c>
      <c r="K1280" s="8" t="s">
        <v>13630</v>
      </c>
      <c r="L1280" t="s">
        <v>13632</v>
      </c>
      <c r="M1280" s="8" t="s">
        <v>13631</v>
      </c>
      <c r="O1280" t="str">
        <f t="shared" si="19"/>
        <v>update item_mst set family_code = 'INT-FURN' where item = '022302' and site_ref = 'BENN'</v>
      </c>
      <c r="Q1280" t="s">
        <v>14602</v>
      </c>
    </row>
    <row r="1281" spans="1:17" x14ac:dyDescent="0.25">
      <c r="A1281" s="2" t="s">
        <v>1252</v>
      </c>
      <c r="B1281" s="2" t="s">
        <v>16</v>
      </c>
      <c r="C1281" s="2" t="s">
        <v>19</v>
      </c>
      <c r="D1281" s="2" t="s">
        <v>1324</v>
      </c>
      <c r="E1281" s="3" t="str">
        <f>LEFT(Table8[[#This Row],[PART NUMBER &amp; DESC]],6)</f>
        <v>022307</v>
      </c>
      <c r="G1281" t="s">
        <v>13633</v>
      </c>
      <c r="H1281" t="str">
        <f>Table8[[#This Row],[COMMODITY (FAMILY CODE)]]</f>
        <v>INT-FURN</v>
      </c>
      <c r="I1281" s="8" t="s">
        <v>13629</v>
      </c>
      <c r="J1281" t="str">
        <f>Table8[[#This Row],[Column1]]</f>
        <v>022307</v>
      </c>
      <c r="K1281" s="8" t="s">
        <v>13630</v>
      </c>
      <c r="L1281" t="s">
        <v>13632</v>
      </c>
      <c r="M1281" s="8" t="s">
        <v>13631</v>
      </c>
      <c r="O1281" t="str">
        <f t="shared" ref="O1281:O1344" si="20">_xlfn.CONCAT(G1281:M1281)</f>
        <v>update item_mst set family_code = 'INT-FURN' where item = '022307' and site_ref = 'BENN'</v>
      </c>
      <c r="Q1281" t="s">
        <v>14603</v>
      </c>
    </row>
    <row r="1282" spans="1:17" x14ac:dyDescent="0.25">
      <c r="A1282" s="3" t="s">
        <v>1252</v>
      </c>
      <c r="B1282" s="3" t="s">
        <v>16</v>
      </c>
      <c r="C1282" s="3" t="s">
        <v>19</v>
      </c>
      <c r="D1282" s="3" t="s">
        <v>1325</v>
      </c>
      <c r="E1282" s="3" t="str">
        <f>LEFT(Table8[[#This Row],[PART NUMBER &amp; DESC]],6)</f>
        <v>022308</v>
      </c>
      <c r="G1282" t="s">
        <v>13633</v>
      </c>
      <c r="H1282" t="str">
        <f>Table8[[#This Row],[COMMODITY (FAMILY CODE)]]</f>
        <v>INT-FURN</v>
      </c>
      <c r="I1282" s="8" t="s">
        <v>13629</v>
      </c>
      <c r="J1282" t="str">
        <f>Table8[[#This Row],[Column1]]</f>
        <v>022308</v>
      </c>
      <c r="K1282" s="8" t="s">
        <v>13630</v>
      </c>
      <c r="L1282" t="s">
        <v>13632</v>
      </c>
      <c r="M1282" s="8" t="s">
        <v>13631</v>
      </c>
      <c r="O1282" t="str">
        <f t="shared" si="20"/>
        <v>update item_mst set family_code = 'INT-FURN' where item = '022308' and site_ref = 'BENN'</v>
      </c>
      <c r="Q1282" t="s">
        <v>14604</v>
      </c>
    </row>
    <row r="1283" spans="1:17" x14ac:dyDescent="0.25">
      <c r="A1283" s="2" t="s">
        <v>1252</v>
      </c>
      <c r="B1283" s="2" t="s">
        <v>16</v>
      </c>
      <c r="C1283" s="2" t="s">
        <v>19</v>
      </c>
      <c r="D1283" s="2" t="s">
        <v>1326</v>
      </c>
      <c r="E1283" s="3" t="str">
        <f>LEFT(Table8[[#This Row],[PART NUMBER &amp; DESC]],6)</f>
        <v>022309</v>
      </c>
      <c r="G1283" t="s">
        <v>13633</v>
      </c>
      <c r="H1283" t="str">
        <f>Table8[[#This Row],[COMMODITY (FAMILY CODE)]]</f>
        <v>INT-FURN</v>
      </c>
      <c r="I1283" s="8" t="s">
        <v>13629</v>
      </c>
      <c r="J1283" t="str">
        <f>Table8[[#This Row],[Column1]]</f>
        <v>022309</v>
      </c>
      <c r="K1283" s="8" t="s">
        <v>13630</v>
      </c>
      <c r="L1283" t="s">
        <v>13632</v>
      </c>
      <c r="M1283" s="8" t="s">
        <v>13631</v>
      </c>
      <c r="O1283" t="str">
        <f t="shared" si="20"/>
        <v>update item_mst set family_code = 'INT-FURN' where item = '022309' and site_ref = 'BENN'</v>
      </c>
      <c r="Q1283" t="s">
        <v>14605</v>
      </c>
    </row>
    <row r="1284" spans="1:17" x14ac:dyDescent="0.25">
      <c r="A1284" s="3" t="s">
        <v>1252</v>
      </c>
      <c r="B1284" s="3" t="s">
        <v>16</v>
      </c>
      <c r="C1284" s="3" t="s">
        <v>19</v>
      </c>
      <c r="D1284" s="3" t="s">
        <v>1327</v>
      </c>
      <c r="E1284" s="3" t="str">
        <f>LEFT(Table8[[#This Row],[PART NUMBER &amp; DESC]],6)</f>
        <v>022310</v>
      </c>
      <c r="G1284" t="s">
        <v>13633</v>
      </c>
      <c r="H1284" t="str">
        <f>Table8[[#This Row],[COMMODITY (FAMILY CODE)]]</f>
        <v>INT-FURN</v>
      </c>
      <c r="I1284" s="8" t="s">
        <v>13629</v>
      </c>
      <c r="J1284" t="str">
        <f>Table8[[#This Row],[Column1]]</f>
        <v>022310</v>
      </c>
      <c r="K1284" s="8" t="s">
        <v>13630</v>
      </c>
      <c r="L1284" t="s">
        <v>13632</v>
      </c>
      <c r="M1284" s="8" t="s">
        <v>13631</v>
      </c>
      <c r="O1284" t="str">
        <f t="shared" si="20"/>
        <v>update item_mst set family_code = 'INT-FURN' where item = '022310' and site_ref = 'BENN'</v>
      </c>
      <c r="Q1284" t="s">
        <v>14606</v>
      </c>
    </row>
    <row r="1285" spans="1:17" x14ac:dyDescent="0.25">
      <c r="A1285" s="2" t="s">
        <v>1252</v>
      </c>
      <c r="B1285" s="2" t="s">
        <v>16</v>
      </c>
      <c r="C1285" s="2" t="s">
        <v>19</v>
      </c>
      <c r="D1285" s="2" t="s">
        <v>1328</v>
      </c>
      <c r="E1285" s="3" t="str">
        <f>LEFT(Table8[[#This Row],[PART NUMBER &amp; DESC]],6)</f>
        <v>022311</v>
      </c>
      <c r="G1285" t="s">
        <v>13633</v>
      </c>
      <c r="H1285" t="str">
        <f>Table8[[#This Row],[COMMODITY (FAMILY CODE)]]</f>
        <v>INT-FURN</v>
      </c>
      <c r="I1285" s="8" t="s">
        <v>13629</v>
      </c>
      <c r="J1285" t="str">
        <f>Table8[[#This Row],[Column1]]</f>
        <v>022311</v>
      </c>
      <c r="K1285" s="8" t="s">
        <v>13630</v>
      </c>
      <c r="L1285" t="s">
        <v>13632</v>
      </c>
      <c r="M1285" s="8" t="s">
        <v>13631</v>
      </c>
      <c r="O1285" t="str">
        <f t="shared" si="20"/>
        <v>update item_mst set family_code = 'INT-FURN' where item = '022311' and site_ref = 'BENN'</v>
      </c>
      <c r="Q1285" t="s">
        <v>14607</v>
      </c>
    </row>
    <row r="1286" spans="1:17" x14ac:dyDescent="0.25">
      <c r="A1286" s="2" t="s">
        <v>1252</v>
      </c>
      <c r="B1286" s="2" t="s">
        <v>16</v>
      </c>
      <c r="C1286" s="2" t="s">
        <v>19</v>
      </c>
      <c r="D1286" s="2" t="s">
        <v>1329</v>
      </c>
      <c r="E1286" s="3" t="str">
        <f>LEFT(Table8[[#This Row],[PART NUMBER &amp; DESC]],6)</f>
        <v>023376</v>
      </c>
      <c r="G1286" t="s">
        <v>13633</v>
      </c>
      <c r="H1286" t="str">
        <f>Table8[[#This Row],[COMMODITY (FAMILY CODE)]]</f>
        <v>INT-FURN</v>
      </c>
      <c r="I1286" s="8" t="s">
        <v>13629</v>
      </c>
      <c r="J1286" t="str">
        <f>Table8[[#This Row],[Column1]]</f>
        <v>023376</v>
      </c>
      <c r="K1286" s="8" t="s">
        <v>13630</v>
      </c>
      <c r="L1286" t="s">
        <v>13632</v>
      </c>
      <c r="M1286" s="8" t="s">
        <v>13631</v>
      </c>
      <c r="O1286" t="str">
        <f t="shared" si="20"/>
        <v>update item_mst set family_code = 'INT-FURN' where item = '023376' and site_ref = 'BENN'</v>
      </c>
      <c r="Q1286" t="s">
        <v>14608</v>
      </c>
    </row>
    <row r="1287" spans="1:17" x14ac:dyDescent="0.25">
      <c r="A1287" s="3" t="s">
        <v>1252</v>
      </c>
      <c r="B1287" s="3" t="s">
        <v>16</v>
      </c>
      <c r="C1287" s="3" t="s">
        <v>19</v>
      </c>
      <c r="D1287" s="3" t="s">
        <v>1330</v>
      </c>
      <c r="E1287" s="3" t="str">
        <f>LEFT(Table8[[#This Row],[PART NUMBER &amp; DESC]],6)</f>
        <v>018061</v>
      </c>
      <c r="G1287" t="s">
        <v>13633</v>
      </c>
      <c r="H1287" t="str">
        <f>Table8[[#This Row],[COMMODITY (FAMILY CODE)]]</f>
        <v>INT-FURN</v>
      </c>
      <c r="I1287" s="8" t="s">
        <v>13629</v>
      </c>
      <c r="J1287" t="str">
        <f>Table8[[#This Row],[Column1]]</f>
        <v>018061</v>
      </c>
      <c r="K1287" s="8" t="s">
        <v>13630</v>
      </c>
      <c r="L1287" t="s">
        <v>13632</v>
      </c>
      <c r="M1287" s="8" t="s">
        <v>13631</v>
      </c>
      <c r="O1287" t="str">
        <f t="shared" si="20"/>
        <v>update item_mst set family_code = 'INT-FURN' where item = '018061' and site_ref = 'BENN'</v>
      </c>
      <c r="Q1287" t="s">
        <v>14609</v>
      </c>
    </row>
    <row r="1288" spans="1:17" x14ac:dyDescent="0.25">
      <c r="A1288" s="3" t="s">
        <v>1252</v>
      </c>
      <c r="B1288" s="3" t="s">
        <v>16</v>
      </c>
      <c r="C1288" s="3" t="s">
        <v>19</v>
      </c>
      <c r="D1288" s="3" t="s">
        <v>1331</v>
      </c>
      <c r="E1288" s="3" t="str">
        <f>LEFT(Table8[[#This Row],[PART NUMBER &amp; DESC]],6)</f>
        <v>021979</v>
      </c>
      <c r="G1288" t="s">
        <v>13633</v>
      </c>
      <c r="H1288" t="str">
        <f>Table8[[#This Row],[COMMODITY (FAMILY CODE)]]</f>
        <v>INT-FURN</v>
      </c>
      <c r="I1288" s="8" t="s">
        <v>13629</v>
      </c>
      <c r="J1288" t="str">
        <f>Table8[[#This Row],[Column1]]</f>
        <v>021979</v>
      </c>
      <c r="K1288" s="8" t="s">
        <v>13630</v>
      </c>
      <c r="L1288" t="s">
        <v>13632</v>
      </c>
      <c r="M1288" s="8" t="s">
        <v>13631</v>
      </c>
      <c r="O1288" t="str">
        <f t="shared" si="20"/>
        <v>update item_mst set family_code = 'INT-FURN' where item = '021979' and site_ref = 'BENN'</v>
      </c>
      <c r="Q1288" t="s">
        <v>14610</v>
      </c>
    </row>
    <row r="1289" spans="1:17" x14ac:dyDescent="0.25">
      <c r="A1289" s="3" t="s">
        <v>1252</v>
      </c>
      <c r="B1289" s="3" t="s">
        <v>16</v>
      </c>
      <c r="C1289" s="3" t="s">
        <v>19</v>
      </c>
      <c r="D1289" s="3" t="s">
        <v>1332</v>
      </c>
      <c r="E1289" s="3" t="str">
        <f>LEFT(Table8[[#This Row],[PART NUMBER &amp; DESC]],6)</f>
        <v>026330</v>
      </c>
      <c r="G1289" t="s">
        <v>13633</v>
      </c>
      <c r="H1289" t="str">
        <f>Table8[[#This Row],[COMMODITY (FAMILY CODE)]]</f>
        <v>INT-FURN</v>
      </c>
      <c r="I1289" s="8" t="s">
        <v>13629</v>
      </c>
      <c r="J1289" t="str">
        <f>Table8[[#This Row],[Column1]]</f>
        <v>026330</v>
      </c>
      <c r="K1289" s="8" t="s">
        <v>13630</v>
      </c>
      <c r="L1289" t="s">
        <v>13632</v>
      </c>
      <c r="M1289" s="8" t="s">
        <v>13631</v>
      </c>
      <c r="O1289" t="str">
        <f t="shared" si="20"/>
        <v>update item_mst set family_code = 'INT-FURN' where item = '026330' and site_ref = 'BENN'</v>
      </c>
      <c r="Q1289" t="s">
        <v>14611</v>
      </c>
    </row>
    <row r="1290" spans="1:17" x14ac:dyDescent="0.25">
      <c r="A1290" s="2" t="s">
        <v>1252</v>
      </c>
      <c r="B1290" s="2" t="s">
        <v>16</v>
      </c>
      <c r="C1290" s="2" t="s">
        <v>19</v>
      </c>
      <c r="D1290" s="2" t="s">
        <v>1333</v>
      </c>
      <c r="E1290" s="3" t="str">
        <f>LEFT(Table8[[#This Row],[PART NUMBER &amp; DESC]],6)</f>
        <v>021998</v>
      </c>
      <c r="G1290" t="s">
        <v>13633</v>
      </c>
      <c r="H1290" t="str">
        <f>Table8[[#This Row],[COMMODITY (FAMILY CODE)]]</f>
        <v>INT-FURN</v>
      </c>
      <c r="I1290" s="8" t="s">
        <v>13629</v>
      </c>
      <c r="J1290" t="str">
        <f>Table8[[#This Row],[Column1]]</f>
        <v>021998</v>
      </c>
      <c r="K1290" s="8" t="s">
        <v>13630</v>
      </c>
      <c r="L1290" t="s">
        <v>13632</v>
      </c>
      <c r="M1290" s="8" t="s">
        <v>13631</v>
      </c>
      <c r="O1290" t="str">
        <f t="shared" si="20"/>
        <v>update item_mst set family_code = 'INT-FURN' where item = '021998' and site_ref = 'BENN'</v>
      </c>
      <c r="Q1290" t="s">
        <v>14612</v>
      </c>
    </row>
    <row r="1291" spans="1:17" x14ac:dyDescent="0.25">
      <c r="A1291" s="2" t="s">
        <v>1252</v>
      </c>
      <c r="B1291" s="2" t="s">
        <v>16</v>
      </c>
      <c r="C1291" s="2" t="s">
        <v>19</v>
      </c>
      <c r="D1291" s="2" t="s">
        <v>1334</v>
      </c>
      <c r="E1291" s="3" t="str">
        <f>LEFT(Table8[[#This Row],[PART NUMBER &amp; DESC]],6)</f>
        <v>021931</v>
      </c>
      <c r="G1291" t="s">
        <v>13633</v>
      </c>
      <c r="H1291" t="str">
        <f>Table8[[#This Row],[COMMODITY (FAMILY CODE)]]</f>
        <v>INT-FURN</v>
      </c>
      <c r="I1291" s="8" t="s">
        <v>13629</v>
      </c>
      <c r="J1291" t="str">
        <f>Table8[[#This Row],[Column1]]</f>
        <v>021931</v>
      </c>
      <c r="K1291" s="8" t="s">
        <v>13630</v>
      </c>
      <c r="L1291" t="s">
        <v>13632</v>
      </c>
      <c r="M1291" s="8" t="s">
        <v>13631</v>
      </c>
      <c r="O1291" t="str">
        <f t="shared" si="20"/>
        <v>update item_mst set family_code = 'INT-FURN' where item = '021931' and site_ref = 'BENN'</v>
      </c>
      <c r="Q1291" t="s">
        <v>14613</v>
      </c>
    </row>
    <row r="1292" spans="1:17" x14ac:dyDescent="0.25">
      <c r="A1292" s="3" t="s">
        <v>1252</v>
      </c>
      <c r="B1292" s="3" t="s">
        <v>16</v>
      </c>
      <c r="C1292" s="3" t="s">
        <v>19</v>
      </c>
      <c r="D1292" s="3" t="s">
        <v>1335</v>
      </c>
      <c r="E1292" s="3" t="str">
        <f>LEFT(Table8[[#This Row],[PART NUMBER &amp; DESC]],6)</f>
        <v>021951</v>
      </c>
      <c r="G1292" t="s">
        <v>13633</v>
      </c>
      <c r="H1292" t="str">
        <f>Table8[[#This Row],[COMMODITY (FAMILY CODE)]]</f>
        <v>INT-FURN</v>
      </c>
      <c r="I1292" s="8" t="s">
        <v>13629</v>
      </c>
      <c r="J1292" t="str">
        <f>Table8[[#This Row],[Column1]]</f>
        <v>021951</v>
      </c>
      <c r="K1292" s="8" t="s">
        <v>13630</v>
      </c>
      <c r="L1292" t="s">
        <v>13632</v>
      </c>
      <c r="M1292" s="8" t="s">
        <v>13631</v>
      </c>
      <c r="O1292" t="str">
        <f t="shared" si="20"/>
        <v>update item_mst set family_code = 'INT-FURN' where item = '021951' and site_ref = 'BENN'</v>
      </c>
      <c r="Q1292" t="s">
        <v>14614</v>
      </c>
    </row>
    <row r="1293" spans="1:17" x14ac:dyDescent="0.25">
      <c r="A1293" s="2" t="s">
        <v>1252</v>
      </c>
      <c r="B1293" s="2" t="s">
        <v>16</v>
      </c>
      <c r="C1293" s="2" t="s">
        <v>19</v>
      </c>
      <c r="D1293" s="2" t="s">
        <v>1336</v>
      </c>
      <c r="E1293" s="3" t="str">
        <f>LEFT(Table8[[#This Row],[PART NUMBER &amp; DESC]],6)</f>
        <v>021961</v>
      </c>
      <c r="G1293" t="s">
        <v>13633</v>
      </c>
      <c r="H1293" t="str">
        <f>Table8[[#This Row],[COMMODITY (FAMILY CODE)]]</f>
        <v>INT-FURN</v>
      </c>
      <c r="I1293" s="8" t="s">
        <v>13629</v>
      </c>
      <c r="J1293" t="str">
        <f>Table8[[#This Row],[Column1]]</f>
        <v>021961</v>
      </c>
      <c r="K1293" s="8" t="s">
        <v>13630</v>
      </c>
      <c r="L1293" t="s">
        <v>13632</v>
      </c>
      <c r="M1293" s="8" t="s">
        <v>13631</v>
      </c>
      <c r="O1293" t="str">
        <f t="shared" si="20"/>
        <v>update item_mst set family_code = 'INT-FURN' where item = '021961' and site_ref = 'BENN'</v>
      </c>
      <c r="Q1293" t="s">
        <v>14615</v>
      </c>
    </row>
    <row r="1294" spans="1:17" x14ac:dyDescent="0.25">
      <c r="A1294" s="3" t="s">
        <v>1252</v>
      </c>
      <c r="B1294" s="3" t="s">
        <v>16</v>
      </c>
      <c r="C1294" s="3" t="s">
        <v>19</v>
      </c>
      <c r="D1294" s="3" t="s">
        <v>1337</v>
      </c>
      <c r="E1294" s="3" t="str">
        <f>LEFT(Table8[[#This Row],[PART NUMBER &amp; DESC]],6)</f>
        <v>023558</v>
      </c>
      <c r="G1294" t="s">
        <v>13633</v>
      </c>
      <c r="H1294" t="str">
        <f>Table8[[#This Row],[COMMODITY (FAMILY CODE)]]</f>
        <v>INT-FURN</v>
      </c>
      <c r="I1294" s="8" t="s">
        <v>13629</v>
      </c>
      <c r="J1294" t="str">
        <f>Table8[[#This Row],[Column1]]</f>
        <v>023558</v>
      </c>
      <c r="K1294" s="8" t="s">
        <v>13630</v>
      </c>
      <c r="L1294" t="s">
        <v>13632</v>
      </c>
      <c r="M1294" s="8" t="s">
        <v>13631</v>
      </c>
      <c r="O1294" t="str">
        <f t="shared" si="20"/>
        <v>update item_mst set family_code = 'INT-FURN' where item = '023558' and site_ref = 'BENN'</v>
      </c>
      <c r="Q1294" t="s">
        <v>14616</v>
      </c>
    </row>
    <row r="1295" spans="1:17" x14ac:dyDescent="0.25">
      <c r="A1295" s="3" t="s">
        <v>1252</v>
      </c>
      <c r="B1295" s="3" t="s">
        <v>16</v>
      </c>
      <c r="C1295" s="3" t="s">
        <v>19</v>
      </c>
      <c r="D1295" s="3" t="s">
        <v>1338</v>
      </c>
      <c r="E1295" s="3" t="str">
        <f>LEFT(Table8[[#This Row],[PART NUMBER &amp; DESC]],6)</f>
        <v>025380</v>
      </c>
      <c r="G1295" t="s">
        <v>13633</v>
      </c>
      <c r="H1295" t="str">
        <f>Table8[[#This Row],[COMMODITY (FAMILY CODE)]]</f>
        <v>INT-FURN</v>
      </c>
      <c r="I1295" s="8" t="s">
        <v>13629</v>
      </c>
      <c r="J1295" t="str">
        <f>Table8[[#This Row],[Column1]]</f>
        <v>025380</v>
      </c>
      <c r="K1295" s="8" t="s">
        <v>13630</v>
      </c>
      <c r="L1295" t="s">
        <v>13632</v>
      </c>
      <c r="M1295" s="8" t="s">
        <v>13631</v>
      </c>
      <c r="O1295" t="str">
        <f t="shared" si="20"/>
        <v>update item_mst set family_code = 'INT-FURN' where item = '025380' and site_ref = 'BENN'</v>
      </c>
      <c r="Q1295" t="s">
        <v>14617</v>
      </c>
    </row>
    <row r="1296" spans="1:17" x14ac:dyDescent="0.25">
      <c r="A1296" s="2" t="s">
        <v>1252</v>
      </c>
      <c r="B1296" s="2" t="s">
        <v>16</v>
      </c>
      <c r="C1296" s="2" t="s">
        <v>19</v>
      </c>
      <c r="D1296" s="2" t="s">
        <v>1339</v>
      </c>
      <c r="E1296" s="3" t="str">
        <f>LEFT(Table8[[#This Row],[PART NUMBER &amp; DESC]],6)</f>
        <v>027469</v>
      </c>
      <c r="G1296" t="s">
        <v>13633</v>
      </c>
      <c r="H1296" t="str">
        <f>Table8[[#This Row],[COMMODITY (FAMILY CODE)]]</f>
        <v>INT-FURN</v>
      </c>
      <c r="I1296" s="8" t="s">
        <v>13629</v>
      </c>
      <c r="J1296" t="str">
        <f>Table8[[#This Row],[Column1]]</f>
        <v>027469</v>
      </c>
      <c r="K1296" s="8" t="s">
        <v>13630</v>
      </c>
      <c r="L1296" t="s">
        <v>13632</v>
      </c>
      <c r="M1296" s="8" t="s">
        <v>13631</v>
      </c>
      <c r="O1296" t="str">
        <f t="shared" si="20"/>
        <v>update item_mst set family_code = 'INT-FURN' where item = '027469' and site_ref = 'BENN'</v>
      </c>
      <c r="Q1296" t="s">
        <v>14618</v>
      </c>
    </row>
    <row r="1297" spans="1:17" x14ac:dyDescent="0.25">
      <c r="A1297" s="3" t="s">
        <v>1252</v>
      </c>
      <c r="B1297" s="3" t="s">
        <v>16</v>
      </c>
      <c r="C1297" s="3" t="s">
        <v>19</v>
      </c>
      <c r="D1297" s="3" t="s">
        <v>1340</v>
      </c>
      <c r="E1297" s="3" t="str">
        <f>LEFT(Table8[[#This Row],[PART NUMBER &amp; DESC]],6)</f>
        <v>490378</v>
      </c>
      <c r="G1297" t="s">
        <v>13633</v>
      </c>
      <c r="H1297" t="str">
        <f>Table8[[#This Row],[COMMODITY (FAMILY CODE)]]</f>
        <v>INT-FURN</v>
      </c>
      <c r="I1297" s="8" t="s">
        <v>13629</v>
      </c>
      <c r="J1297" t="str">
        <f>Table8[[#This Row],[Column1]]</f>
        <v>490378</v>
      </c>
      <c r="K1297" s="8" t="s">
        <v>13630</v>
      </c>
      <c r="L1297" t="s">
        <v>13632</v>
      </c>
      <c r="M1297" s="8" t="s">
        <v>13631</v>
      </c>
      <c r="O1297" t="str">
        <f t="shared" si="20"/>
        <v>update item_mst set family_code = 'INT-FURN' where item = '490378' and site_ref = 'BENN'</v>
      </c>
      <c r="Q1297" t="s">
        <v>14619</v>
      </c>
    </row>
    <row r="1298" spans="1:17" x14ac:dyDescent="0.25">
      <c r="A1298" s="2" t="s">
        <v>1252</v>
      </c>
      <c r="B1298" s="2" t="s">
        <v>16</v>
      </c>
      <c r="C1298" s="2" t="s">
        <v>19</v>
      </c>
      <c r="D1298" s="2" t="s">
        <v>1341</v>
      </c>
      <c r="E1298" s="3" t="str">
        <f>LEFT(Table8[[#This Row],[PART NUMBER &amp; DESC]],6)</f>
        <v>026373</v>
      </c>
      <c r="G1298" t="s">
        <v>13633</v>
      </c>
      <c r="H1298" t="str">
        <f>Table8[[#This Row],[COMMODITY (FAMILY CODE)]]</f>
        <v>INT-FURN</v>
      </c>
      <c r="I1298" s="8" t="s">
        <v>13629</v>
      </c>
      <c r="J1298" t="str">
        <f>Table8[[#This Row],[Column1]]</f>
        <v>026373</v>
      </c>
      <c r="K1298" s="8" t="s">
        <v>13630</v>
      </c>
      <c r="L1298" t="s">
        <v>13632</v>
      </c>
      <c r="M1298" s="8" t="s">
        <v>13631</v>
      </c>
      <c r="O1298" t="str">
        <f t="shared" si="20"/>
        <v>update item_mst set family_code = 'INT-FURN' where item = '026373' and site_ref = 'BENN'</v>
      </c>
      <c r="Q1298" t="s">
        <v>14620</v>
      </c>
    </row>
    <row r="1299" spans="1:17" x14ac:dyDescent="0.25">
      <c r="A1299" s="3" t="s">
        <v>1252</v>
      </c>
      <c r="B1299" s="3" t="s">
        <v>16</v>
      </c>
      <c r="C1299" s="3" t="s">
        <v>19</v>
      </c>
      <c r="D1299" s="3" t="s">
        <v>1342</v>
      </c>
      <c r="E1299" s="3" t="str">
        <f>LEFT(Table8[[#This Row],[PART NUMBER &amp; DESC]],6)</f>
        <v>026331</v>
      </c>
      <c r="G1299" t="s">
        <v>13633</v>
      </c>
      <c r="H1299" t="str">
        <f>Table8[[#This Row],[COMMODITY (FAMILY CODE)]]</f>
        <v>INT-FURN</v>
      </c>
      <c r="I1299" s="8" t="s">
        <v>13629</v>
      </c>
      <c r="J1299" t="str">
        <f>Table8[[#This Row],[Column1]]</f>
        <v>026331</v>
      </c>
      <c r="K1299" s="8" t="s">
        <v>13630</v>
      </c>
      <c r="L1299" t="s">
        <v>13632</v>
      </c>
      <c r="M1299" s="8" t="s">
        <v>13631</v>
      </c>
      <c r="O1299" t="str">
        <f t="shared" si="20"/>
        <v>update item_mst set family_code = 'INT-FURN' where item = '026331' and site_ref = 'BENN'</v>
      </c>
      <c r="Q1299" t="s">
        <v>14621</v>
      </c>
    </row>
    <row r="1300" spans="1:17" x14ac:dyDescent="0.25">
      <c r="A1300" s="2" t="s">
        <v>1252</v>
      </c>
      <c r="B1300" s="2" t="s">
        <v>16</v>
      </c>
      <c r="C1300" s="2" t="s">
        <v>19</v>
      </c>
      <c r="D1300" s="2" t="s">
        <v>1343</v>
      </c>
      <c r="E1300" s="3" t="str">
        <f>LEFT(Table8[[#This Row],[PART NUMBER &amp; DESC]],6)</f>
        <v>026362</v>
      </c>
      <c r="G1300" t="s">
        <v>13633</v>
      </c>
      <c r="H1300" t="str">
        <f>Table8[[#This Row],[COMMODITY (FAMILY CODE)]]</f>
        <v>INT-FURN</v>
      </c>
      <c r="I1300" s="8" t="s">
        <v>13629</v>
      </c>
      <c r="J1300" t="str">
        <f>Table8[[#This Row],[Column1]]</f>
        <v>026362</v>
      </c>
      <c r="K1300" s="8" t="s">
        <v>13630</v>
      </c>
      <c r="L1300" t="s">
        <v>13632</v>
      </c>
      <c r="M1300" s="8" t="s">
        <v>13631</v>
      </c>
      <c r="O1300" t="str">
        <f t="shared" si="20"/>
        <v>update item_mst set family_code = 'INT-FURN' where item = '026362' and site_ref = 'BENN'</v>
      </c>
      <c r="Q1300" t="s">
        <v>14622</v>
      </c>
    </row>
    <row r="1301" spans="1:17" x14ac:dyDescent="0.25">
      <c r="A1301" s="3" t="s">
        <v>1252</v>
      </c>
      <c r="B1301" s="3" t="s">
        <v>16</v>
      </c>
      <c r="C1301" s="3" t="s">
        <v>19</v>
      </c>
      <c r="D1301" s="3" t="s">
        <v>1344</v>
      </c>
      <c r="E1301" s="3" t="str">
        <f>LEFT(Table8[[#This Row],[PART NUMBER &amp; DESC]],6)</f>
        <v>026360</v>
      </c>
      <c r="G1301" t="s">
        <v>13633</v>
      </c>
      <c r="H1301" t="str">
        <f>Table8[[#This Row],[COMMODITY (FAMILY CODE)]]</f>
        <v>INT-FURN</v>
      </c>
      <c r="I1301" s="8" t="s">
        <v>13629</v>
      </c>
      <c r="J1301" t="str">
        <f>Table8[[#This Row],[Column1]]</f>
        <v>026360</v>
      </c>
      <c r="K1301" s="8" t="s">
        <v>13630</v>
      </c>
      <c r="L1301" t="s">
        <v>13632</v>
      </c>
      <c r="M1301" s="8" t="s">
        <v>13631</v>
      </c>
      <c r="O1301" t="str">
        <f t="shared" si="20"/>
        <v>update item_mst set family_code = 'INT-FURN' where item = '026360' and site_ref = 'BENN'</v>
      </c>
      <c r="Q1301" t="s">
        <v>14623</v>
      </c>
    </row>
    <row r="1302" spans="1:17" x14ac:dyDescent="0.25">
      <c r="A1302" s="2" t="s">
        <v>1252</v>
      </c>
      <c r="B1302" s="2" t="s">
        <v>16</v>
      </c>
      <c r="C1302" s="2" t="s">
        <v>19</v>
      </c>
      <c r="D1302" s="2" t="s">
        <v>1345</v>
      </c>
      <c r="E1302" s="3" t="str">
        <f>LEFT(Table8[[#This Row],[PART NUMBER &amp; DESC]],6)</f>
        <v>025824</v>
      </c>
      <c r="G1302" t="s">
        <v>13633</v>
      </c>
      <c r="H1302" t="str">
        <f>Table8[[#This Row],[COMMODITY (FAMILY CODE)]]</f>
        <v>INT-FURN</v>
      </c>
      <c r="I1302" s="8" t="s">
        <v>13629</v>
      </c>
      <c r="J1302" t="str">
        <f>Table8[[#This Row],[Column1]]</f>
        <v>025824</v>
      </c>
      <c r="K1302" s="8" t="s">
        <v>13630</v>
      </c>
      <c r="L1302" t="s">
        <v>13632</v>
      </c>
      <c r="M1302" s="8" t="s">
        <v>13631</v>
      </c>
      <c r="O1302" t="str">
        <f t="shared" si="20"/>
        <v>update item_mst set family_code = 'INT-FURN' where item = '025824' and site_ref = 'BENN'</v>
      </c>
      <c r="Q1302" t="s">
        <v>14624</v>
      </c>
    </row>
    <row r="1303" spans="1:17" x14ac:dyDescent="0.25">
      <c r="A1303" s="3" t="s">
        <v>1252</v>
      </c>
      <c r="B1303" s="3" t="s">
        <v>16</v>
      </c>
      <c r="C1303" s="3" t="s">
        <v>19</v>
      </c>
      <c r="D1303" s="3" t="s">
        <v>1346</v>
      </c>
      <c r="E1303" s="3" t="str">
        <f>LEFT(Table8[[#This Row],[PART NUMBER &amp; DESC]],6)</f>
        <v>025823</v>
      </c>
      <c r="G1303" t="s">
        <v>13633</v>
      </c>
      <c r="H1303" t="str">
        <f>Table8[[#This Row],[COMMODITY (FAMILY CODE)]]</f>
        <v>INT-FURN</v>
      </c>
      <c r="I1303" s="8" t="s">
        <v>13629</v>
      </c>
      <c r="J1303" t="str">
        <f>Table8[[#This Row],[Column1]]</f>
        <v>025823</v>
      </c>
      <c r="K1303" s="8" t="s">
        <v>13630</v>
      </c>
      <c r="L1303" t="s">
        <v>13632</v>
      </c>
      <c r="M1303" s="8" t="s">
        <v>13631</v>
      </c>
      <c r="O1303" t="str">
        <f t="shared" si="20"/>
        <v>update item_mst set family_code = 'INT-FURN' where item = '025823' and site_ref = 'BENN'</v>
      </c>
      <c r="Q1303" t="s">
        <v>14625</v>
      </c>
    </row>
    <row r="1304" spans="1:17" x14ac:dyDescent="0.25">
      <c r="A1304" s="3" t="s">
        <v>1252</v>
      </c>
      <c r="B1304" s="3" t="s">
        <v>16</v>
      </c>
      <c r="C1304" s="3" t="s">
        <v>19</v>
      </c>
      <c r="D1304" s="3" t="s">
        <v>1347</v>
      </c>
      <c r="E1304" s="3" t="str">
        <f>LEFT(Table8[[#This Row],[PART NUMBER &amp; DESC]],6)</f>
        <v>026350</v>
      </c>
      <c r="G1304" t="s">
        <v>13633</v>
      </c>
      <c r="H1304" t="str">
        <f>Table8[[#This Row],[COMMODITY (FAMILY CODE)]]</f>
        <v>INT-FURN</v>
      </c>
      <c r="I1304" s="8" t="s">
        <v>13629</v>
      </c>
      <c r="J1304" t="str">
        <f>Table8[[#This Row],[Column1]]</f>
        <v>026350</v>
      </c>
      <c r="K1304" s="8" t="s">
        <v>13630</v>
      </c>
      <c r="L1304" t="s">
        <v>13632</v>
      </c>
      <c r="M1304" s="8" t="s">
        <v>13631</v>
      </c>
      <c r="O1304" t="str">
        <f t="shared" si="20"/>
        <v>update item_mst set family_code = 'INT-FURN' where item = '026350' and site_ref = 'BENN'</v>
      </c>
      <c r="Q1304" t="s">
        <v>14626</v>
      </c>
    </row>
    <row r="1305" spans="1:17" x14ac:dyDescent="0.25">
      <c r="A1305" s="2" t="s">
        <v>1252</v>
      </c>
      <c r="B1305" s="2" t="s">
        <v>16</v>
      </c>
      <c r="C1305" s="2" t="s">
        <v>19</v>
      </c>
      <c r="D1305" s="2" t="s">
        <v>1348</v>
      </c>
      <c r="E1305" s="3" t="str">
        <f>LEFT(Table8[[#This Row],[PART NUMBER &amp; DESC]],6)</f>
        <v>026351</v>
      </c>
      <c r="G1305" t="s">
        <v>13633</v>
      </c>
      <c r="H1305" t="str">
        <f>Table8[[#This Row],[COMMODITY (FAMILY CODE)]]</f>
        <v>INT-FURN</v>
      </c>
      <c r="I1305" s="8" t="s">
        <v>13629</v>
      </c>
      <c r="J1305" t="str">
        <f>Table8[[#This Row],[Column1]]</f>
        <v>026351</v>
      </c>
      <c r="K1305" s="8" t="s">
        <v>13630</v>
      </c>
      <c r="L1305" t="s">
        <v>13632</v>
      </c>
      <c r="M1305" s="8" t="s">
        <v>13631</v>
      </c>
      <c r="O1305" t="str">
        <f t="shared" si="20"/>
        <v>update item_mst set family_code = 'INT-FURN' where item = '026351' and site_ref = 'BENN'</v>
      </c>
      <c r="Q1305" t="s">
        <v>14627</v>
      </c>
    </row>
    <row r="1306" spans="1:17" x14ac:dyDescent="0.25">
      <c r="A1306" s="3" t="s">
        <v>1252</v>
      </c>
      <c r="B1306" s="3" t="s">
        <v>16</v>
      </c>
      <c r="C1306" s="3" t="s">
        <v>19</v>
      </c>
      <c r="D1306" s="3" t="s">
        <v>1349</v>
      </c>
      <c r="E1306" s="3" t="str">
        <f>LEFT(Table8[[#This Row],[PART NUMBER &amp; DESC]],6)</f>
        <v>026355</v>
      </c>
      <c r="G1306" t="s">
        <v>13633</v>
      </c>
      <c r="H1306" t="str">
        <f>Table8[[#This Row],[COMMODITY (FAMILY CODE)]]</f>
        <v>INT-FURN</v>
      </c>
      <c r="I1306" s="8" t="s">
        <v>13629</v>
      </c>
      <c r="J1306" t="str">
        <f>Table8[[#This Row],[Column1]]</f>
        <v>026355</v>
      </c>
      <c r="K1306" s="8" t="s">
        <v>13630</v>
      </c>
      <c r="L1306" t="s">
        <v>13632</v>
      </c>
      <c r="M1306" s="8" t="s">
        <v>13631</v>
      </c>
      <c r="O1306" t="str">
        <f t="shared" si="20"/>
        <v>update item_mst set family_code = 'INT-FURN' where item = '026355' and site_ref = 'BENN'</v>
      </c>
      <c r="Q1306" t="s">
        <v>14628</v>
      </c>
    </row>
    <row r="1307" spans="1:17" x14ac:dyDescent="0.25">
      <c r="A1307" s="2" t="s">
        <v>1252</v>
      </c>
      <c r="B1307" s="2" t="s">
        <v>16</v>
      </c>
      <c r="C1307" s="2" t="s">
        <v>19</v>
      </c>
      <c r="D1307" s="2" t="s">
        <v>1350</v>
      </c>
      <c r="E1307" s="3" t="str">
        <f>LEFT(Table8[[#This Row],[PART NUMBER &amp; DESC]],6)</f>
        <v>027481</v>
      </c>
      <c r="G1307" t="s">
        <v>13633</v>
      </c>
      <c r="H1307" t="str">
        <f>Table8[[#This Row],[COMMODITY (FAMILY CODE)]]</f>
        <v>INT-FURN</v>
      </c>
      <c r="I1307" s="8" t="s">
        <v>13629</v>
      </c>
      <c r="J1307" t="str">
        <f>Table8[[#This Row],[Column1]]</f>
        <v>027481</v>
      </c>
      <c r="K1307" s="8" t="s">
        <v>13630</v>
      </c>
      <c r="L1307" t="s">
        <v>13632</v>
      </c>
      <c r="M1307" s="8" t="s">
        <v>13631</v>
      </c>
      <c r="O1307" t="str">
        <f t="shared" si="20"/>
        <v>update item_mst set family_code = 'INT-FURN' where item = '027481' and site_ref = 'BENN'</v>
      </c>
      <c r="Q1307" t="s">
        <v>14629</v>
      </c>
    </row>
    <row r="1308" spans="1:17" x14ac:dyDescent="0.25">
      <c r="A1308" s="3" t="s">
        <v>1252</v>
      </c>
      <c r="B1308" s="3" t="s">
        <v>16</v>
      </c>
      <c r="C1308" s="3" t="s">
        <v>19</v>
      </c>
      <c r="D1308" s="3" t="s">
        <v>1351</v>
      </c>
      <c r="E1308" s="3" t="str">
        <f>LEFT(Table8[[#This Row],[PART NUMBER &amp; DESC]],6)</f>
        <v>025747</v>
      </c>
      <c r="G1308" t="s">
        <v>13633</v>
      </c>
      <c r="H1308" t="str">
        <f>Table8[[#This Row],[COMMODITY (FAMILY CODE)]]</f>
        <v>INT-FURN</v>
      </c>
      <c r="I1308" s="8" t="s">
        <v>13629</v>
      </c>
      <c r="J1308" t="str">
        <f>Table8[[#This Row],[Column1]]</f>
        <v>025747</v>
      </c>
      <c r="K1308" s="8" t="s">
        <v>13630</v>
      </c>
      <c r="L1308" t="s">
        <v>13632</v>
      </c>
      <c r="M1308" s="8" t="s">
        <v>13631</v>
      </c>
      <c r="O1308" t="str">
        <f t="shared" si="20"/>
        <v>update item_mst set family_code = 'INT-FURN' where item = '025747' and site_ref = 'BENN'</v>
      </c>
      <c r="Q1308" t="s">
        <v>14630</v>
      </c>
    </row>
    <row r="1309" spans="1:17" x14ac:dyDescent="0.25">
      <c r="A1309" s="2" t="s">
        <v>1252</v>
      </c>
      <c r="B1309" s="2" t="s">
        <v>16</v>
      </c>
      <c r="C1309" s="2" t="s">
        <v>19</v>
      </c>
      <c r="D1309" s="2" t="s">
        <v>1352</v>
      </c>
      <c r="E1309" s="3" t="str">
        <f>LEFT(Table8[[#This Row],[PART NUMBER &amp; DESC]],6)</f>
        <v>021972</v>
      </c>
      <c r="G1309" t="s">
        <v>13633</v>
      </c>
      <c r="H1309" t="str">
        <f>Table8[[#This Row],[COMMODITY (FAMILY CODE)]]</f>
        <v>INT-FURN</v>
      </c>
      <c r="I1309" s="8" t="s">
        <v>13629</v>
      </c>
      <c r="J1309" t="str">
        <f>Table8[[#This Row],[Column1]]</f>
        <v>021972</v>
      </c>
      <c r="K1309" s="8" t="s">
        <v>13630</v>
      </c>
      <c r="L1309" t="s">
        <v>13632</v>
      </c>
      <c r="M1309" s="8" t="s">
        <v>13631</v>
      </c>
      <c r="O1309" t="str">
        <f t="shared" si="20"/>
        <v>update item_mst set family_code = 'INT-FURN' where item = '021972' and site_ref = 'BENN'</v>
      </c>
      <c r="Q1309" t="s">
        <v>14631</v>
      </c>
    </row>
    <row r="1310" spans="1:17" x14ac:dyDescent="0.25">
      <c r="A1310" s="2" t="s">
        <v>1252</v>
      </c>
      <c r="B1310" s="2" t="s">
        <v>16</v>
      </c>
      <c r="C1310" s="2" t="s">
        <v>19</v>
      </c>
      <c r="D1310" s="2" t="s">
        <v>1353</v>
      </c>
      <c r="E1310" s="3" t="str">
        <f>LEFT(Table8[[#This Row],[PART NUMBER &amp; DESC]],6)</f>
        <v>022361</v>
      </c>
      <c r="G1310" t="s">
        <v>13633</v>
      </c>
      <c r="H1310" t="str">
        <f>Table8[[#This Row],[COMMODITY (FAMILY CODE)]]</f>
        <v>INT-FURN</v>
      </c>
      <c r="I1310" s="8" t="s">
        <v>13629</v>
      </c>
      <c r="J1310" t="str">
        <f>Table8[[#This Row],[Column1]]</f>
        <v>022361</v>
      </c>
      <c r="K1310" s="8" t="s">
        <v>13630</v>
      </c>
      <c r="L1310" t="s">
        <v>13632</v>
      </c>
      <c r="M1310" s="8" t="s">
        <v>13631</v>
      </c>
      <c r="O1310" t="str">
        <f t="shared" si="20"/>
        <v>update item_mst set family_code = 'INT-FURN' where item = '022361' and site_ref = 'BENN'</v>
      </c>
      <c r="Q1310" t="s">
        <v>14632</v>
      </c>
    </row>
    <row r="1311" spans="1:17" x14ac:dyDescent="0.25">
      <c r="A1311" s="2" t="s">
        <v>1252</v>
      </c>
      <c r="B1311" s="2" t="s">
        <v>16</v>
      </c>
      <c r="C1311" s="2" t="s">
        <v>19</v>
      </c>
      <c r="D1311" s="2" t="s">
        <v>1354</v>
      </c>
      <c r="E1311" s="3" t="str">
        <f>LEFT(Table8[[#This Row],[PART NUMBER &amp; DESC]],6)</f>
        <v>026673</v>
      </c>
      <c r="G1311" t="s">
        <v>13633</v>
      </c>
      <c r="H1311" t="str">
        <f>Table8[[#This Row],[COMMODITY (FAMILY CODE)]]</f>
        <v>INT-FURN</v>
      </c>
      <c r="I1311" s="8" t="s">
        <v>13629</v>
      </c>
      <c r="J1311" t="str">
        <f>Table8[[#This Row],[Column1]]</f>
        <v>026673</v>
      </c>
      <c r="K1311" s="8" t="s">
        <v>13630</v>
      </c>
      <c r="L1311" t="s">
        <v>13632</v>
      </c>
      <c r="M1311" s="8" t="s">
        <v>13631</v>
      </c>
      <c r="O1311" t="str">
        <f t="shared" si="20"/>
        <v>update item_mst set family_code = 'INT-FURN' where item = '026673' and site_ref = 'BENN'</v>
      </c>
      <c r="Q1311" t="s">
        <v>14633</v>
      </c>
    </row>
    <row r="1312" spans="1:17" x14ac:dyDescent="0.25">
      <c r="A1312" s="2" t="s">
        <v>1252</v>
      </c>
      <c r="B1312" s="2" t="s">
        <v>16</v>
      </c>
      <c r="C1312" s="2" t="s">
        <v>19</v>
      </c>
      <c r="D1312" s="2" t="s">
        <v>1355</v>
      </c>
      <c r="E1312" s="3" t="str">
        <f>LEFT(Table8[[#This Row],[PART NUMBER &amp; DESC]],6)</f>
        <v>022563</v>
      </c>
      <c r="G1312" t="s">
        <v>13633</v>
      </c>
      <c r="H1312" t="str">
        <f>Table8[[#This Row],[COMMODITY (FAMILY CODE)]]</f>
        <v>INT-FURN</v>
      </c>
      <c r="I1312" s="8" t="s">
        <v>13629</v>
      </c>
      <c r="J1312" t="str">
        <f>Table8[[#This Row],[Column1]]</f>
        <v>022563</v>
      </c>
      <c r="K1312" s="8" t="s">
        <v>13630</v>
      </c>
      <c r="L1312" t="s">
        <v>13632</v>
      </c>
      <c r="M1312" s="8" t="s">
        <v>13631</v>
      </c>
      <c r="O1312" t="str">
        <f t="shared" si="20"/>
        <v>update item_mst set family_code = 'INT-FURN' where item = '022563' and site_ref = 'BENN'</v>
      </c>
      <c r="Q1312" t="s">
        <v>14634</v>
      </c>
    </row>
    <row r="1313" spans="1:17" x14ac:dyDescent="0.25">
      <c r="A1313" s="3" t="s">
        <v>1252</v>
      </c>
      <c r="B1313" s="3" t="s">
        <v>16</v>
      </c>
      <c r="C1313" s="3" t="s">
        <v>19</v>
      </c>
      <c r="D1313" s="3" t="s">
        <v>1356</v>
      </c>
      <c r="E1313" s="3" t="str">
        <f>LEFT(Table8[[#This Row],[PART NUMBER &amp; DESC]],6)</f>
        <v>027446</v>
      </c>
      <c r="G1313" t="s">
        <v>13633</v>
      </c>
      <c r="H1313" t="str">
        <f>Table8[[#This Row],[COMMODITY (FAMILY CODE)]]</f>
        <v>INT-FURN</v>
      </c>
      <c r="I1313" s="8" t="s">
        <v>13629</v>
      </c>
      <c r="J1313" t="str">
        <f>Table8[[#This Row],[Column1]]</f>
        <v>027446</v>
      </c>
      <c r="K1313" s="8" t="s">
        <v>13630</v>
      </c>
      <c r="L1313" t="s">
        <v>13632</v>
      </c>
      <c r="M1313" s="8" t="s">
        <v>13631</v>
      </c>
      <c r="O1313" t="str">
        <f t="shared" si="20"/>
        <v>update item_mst set family_code = 'INT-FURN' where item = '027446' and site_ref = 'BENN'</v>
      </c>
      <c r="Q1313" t="s">
        <v>14635</v>
      </c>
    </row>
    <row r="1314" spans="1:17" x14ac:dyDescent="0.25">
      <c r="A1314" s="3" t="s">
        <v>1252</v>
      </c>
      <c r="B1314" s="3" t="s">
        <v>16</v>
      </c>
      <c r="C1314" s="3" t="s">
        <v>19</v>
      </c>
      <c r="D1314" s="3" t="s">
        <v>1357</v>
      </c>
      <c r="E1314" s="3" t="str">
        <f>LEFT(Table8[[#This Row],[PART NUMBER &amp; DESC]],6)</f>
        <v>022504</v>
      </c>
      <c r="G1314" t="s">
        <v>13633</v>
      </c>
      <c r="H1314" t="str">
        <f>Table8[[#This Row],[COMMODITY (FAMILY CODE)]]</f>
        <v>INT-FURN</v>
      </c>
      <c r="I1314" s="8" t="s">
        <v>13629</v>
      </c>
      <c r="J1314" t="str">
        <f>Table8[[#This Row],[Column1]]</f>
        <v>022504</v>
      </c>
      <c r="K1314" s="8" t="s">
        <v>13630</v>
      </c>
      <c r="L1314" t="s">
        <v>13632</v>
      </c>
      <c r="M1314" s="8" t="s">
        <v>13631</v>
      </c>
      <c r="O1314" t="str">
        <f t="shared" si="20"/>
        <v>update item_mst set family_code = 'INT-FURN' where item = '022504' and site_ref = 'BENN'</v>
      </c>
      <c r="Q1314" t="s">
        <v>14636</v>
      </c>
    </row>
    <row r="1315" spans="1:17" x14ac:dyDescent="0.25">
      <c r="A1315" s="2" t="s">
        <v>1252</v>
      </c>
      <c r="B1315" s="2" t="s">
        <v>16</v>
      </c>
      <c r="C1315" s="2" t="s">
        <v>19</v>
      </c>
      <c r="D1315" s="2" t="s">
        <v>1358</v>
      </c>
      <c r="E1315" s="3" t="str">
        <f>LEFT(Table8[[#This Row],[PART NUMBER &amp; DESC]],6)</f>
        <v>022663</v>
      </c>
      <c r="G1315" t="s">
        <v>13633</v>
      </c>
      <c r="H1315" t="str">
        <f>Table8[[#This Row],[COMMODITY (FAMILY CODE)]]</f>
        <v>INT-FURN</v>
      </c>
      <c r="I1315" s="8" t="s">
        <v>13629</v>
      </c>
      <c r="J1315" t="str">
        <f>Table8[[#This Row],[Column1]]</f>
        <v>022663</v>
      </c>
      <c r="K1315" s="8" t="s">
        <v>13630</v>
      </c>
      <c r="L1315" t="s">
        <v>13632</v>
      </c>
      <c r="M1315" s="8" t="s">
        <v>13631</v>
      </c>
      <c r="O1315" t="str">
        <f t="shared" si="20"/>
        <v>update item_mst set family_code = 'INT-FURN' where item = '022663' and site_ref = 'BENN'</v>
      </c>
      <c r="Q1315" t="s">
        <v>14637</v>
      </c>
    </row>
    <row r="1316" spans="1:17" x14ac:dyDescent="0.25">
      <c r="A1316" s="2" t="s">
        <v>1252</v>
      </c>
      <c r="B1316" s="2" t="s">
        <v>16</v>
      </c>
      <c r="C1316" s="2" t="s">
        <v>19</v>
      </c>
      <c r="D1316" s="2" t="s">
        <v>1359</v>
      </c>
      <c r="E1316" s="3" t="str">
        <f>LEFT(Table8[[#This Row],[PART NUMBER &amp; DESC]],6)</f>
        <v>027468</v>
      </c>
      <c r="G1316" t="s">
        <v>13633</v>
      </c>
      <c r="H1316" t="str">
        <f>Table8[[#This Row],[COMMODITY (FAMILY CODE)]]</f>
        <v>INT-FURN</v>
      </c>
      <c r="I1316" s="8" t="s">
        <v>13629</v>
      </c>
      <c r="J1316" t="str">
        <f>Table8[[#This Row],[Column1]]</f>
        <v>027468</v>
      </c>
      <c r="K1316" s="8" t="s">
        <v>13630</v>
      </c>
      <c r="L1316" t="s">
        <v>13632</v>
      </c>
      <c r="M1316" s="8" t="s">
        <v>13631</v>
      </c>
      <c r="O1316" t="str">
        <f t="shared" si="20"/>
        <v>update item_mst set family_code = 'INT-FURN' where item = '027468' and site_ref = 'BENN'</v>
      </c>
      <c r="Q1316" t="s">
        <v>14638</v>
      </c>
    </row>
    <row r="1317" spans="1:17" x14ac:dyDescent="0.25">
      <c r="A1317" s="3" t="s">
        <v>1252</v>
      </c>
      <c r="B1317" s="3" t="s">
        <v>16</v>
      </c>
      <c r="C1317" s="3" t="s">
        <v>19</v>
      </c>
      <c r="D1317" s="3" t="s">
        <v>1360</v>
      </c>
      <c r="E1317" s="3" t="str">
        <f>LEFT(Table8[[#This Row],[PART NUMBER &amp; DESC]],6)</f>
        <v>026824</v>
      </c>
      <c r="G1317" t="s">
        <v>13633</v>
      </c>
      <c r="H1317" t="str">
        <f>Table8[[#This Row],[COMMODITY (FAMILY CODE)]]</f>
        <v>INT-FURN</v>
      </c>
      <c r="I1317" s="8" t="s">
        <v>13629</v>
      </c>
      <c r="J1317" t="str">
        <f>Table8[[#This Row],[Column1]]</f>
        <v>026824</v>
      </c>
      <c r="K1317" s="8" t="s">
        <v>13630</v>
      </c>
      <c r="L1317" t="s">
        <v>13632</v>
      </c>
      <c r="M1317" s="8" t="s">
        <v>13631</v>
      </c>
      <c r="O1317" t="str">
        <f t="shared" si="20"/>
        <v>update item_mst set family_code = 'INT-FURN' where item = '026824' and site_ref = 'BENN'</v>
      </c>
      <c r="Q1317" t="s">
        <v>14639</v>
      </c>
    </row>
    <row r="1318" spans="1:17" x14ac:dyDescent="0.25">
      <c r="A1318" s="2" t="s">
        <v>1252</v>
      </c>
      <c r="B1318" s="2" t="s">
        <v>16</v>
      </c>
      <c r="C1318" s="2" t="s">
        <v>19</v>
      </c>
      <c r="D1318" s="2" t="s">
        <v>1361</v>
      </c>
      <c r="E1318" s="3" t="str">
        <f>LEFT(Table8[[#This Row],[PART NUMBER &amp; DESC]],6)</f>
        <v>026207</v>
      </c>
      <c r="G1318" t="s">
        <v>13633</v>
      </c>
      <c r="H1318" t="str">
        <f>Table8[[#This Row],[COMMODITY (FAMILY CODE)]]</f>
        <v>INT-FURN</v>
      </c>
      <c r="I1318" s="8" t="s">
        <v>13629</v>
      </c>
      <c r="J1318" t="str">
        <f>Table8[[#This Row],[Column1]]</f>
        <v>026207</v>
      </c>
      <c r="K1318" s="8" t="s">
        <v>13630</v>
      </c>
      <c r="L1318" t="s">
        <v>13632</v>
      </c>
      <c r="M1318" s="8" t="s">
        <v>13631</v>
      </c>
      <c r="O1318" t="str">
        <f t="shared" si="20"/>
        <v>update item_mst set family_code = 'INT-FURN' where item = '026207' and site_ref = 'BENN'</v>
      </c>
      <c r="Q1318" t="s">
        <v>14640</v>
      </c>
    </row>
    <row r="1319" spans="1:17" x14ac:dyDescent="0.25">
      <c r="A1319" s="2" t="s">
        <v>1252</v>
      </c>
      <c r="B1319" s="2" t="s">
        <v>16</v>
      </c>
      <c r="C1319" s="2" t="s">
        <v>19</v>
      </c>
      <c r="D1319" s="2" t="s">
        <v>1362</v>
      </c>
      <c r="E1319" s="3" t="str">
        <f>LEFT(Table8[[#This Row],[PART NUMBER &amp; DESC]],6)</f>
        <v>021964</v>
      </c>
      <c r="G1319" t="s">
        <v>13633</v>
      </c>
      <c r="H1319" t="str">
        <f>Table8[[#This Row],[COMMODITY (FAMILY CODE)]]</f>
        <v>INT-FURN</v>
      </c>
      <c r="I1319" s="8" t="s">
        <v>13629</v>
      </c>
      <c r="J1319" t="str">
        <f>Table8[[#This Row],[Column1]]</f>
        <v>021964</v>
      </c>
      <c r="K1319" s="8" t="s">
        <v>13630</v>
      </c>
      <c r="L1319" t="s">
        <v>13632</v>
      </c>
      <c r="M1319" s="8" t="s">
        <v>13631</v>
      </c>
      <c r="O1319" t="str">
        <f t="shared" si="20"/>
        <v>update item_mst set family_code = 'INT-FURN' where item = '021964' and site_ref = 'BENN'</v>
      </c>
      <c r="Q1319" t="s">
        <v>14641</v>
      </c>
    </row>
    <row r="1320" spans="1:17" x14ac:dyDescent="0.25">
      <c r="A1320" s="2" t="s">
        <v>1252</v>
      </c>
      <c r="B1320" s="2" t="s">
        <v>16</v>
      </c>
      <c r="C1320" s="2" t="s">
        <v>19</v>
      </c>
      <c r="D1320" s="2" t="s">
        <v>1363</v>
      </c>
      <c r="E1320" s="3" t="str">
        <f>LEFT(Table8[[#This Row],[PART NUMBER &amp; DESC]],6)</f>
        <v>023914</v>
      </c>
      <c r="G1320" t="s">
        <v>13633</v>
      </c>
      <c r="H1320" t="str">
        <f>Table8[[#This Row],[COMMODITY (FAMILY CODE)]]</f>
        <v>INT-FURN</v>
      </c>
      <c r="I1320" s="8" t="s">
        <v>13629</v>
      </c>
      <c r="J1320" t="str">
        <f>Table8[[#This Row],[Column1]]</f>
        <v>023914</v>
      </c>
      <c r="K1320" s="8" t="s">
        <v>13630</v>
      </c>
      <c r="L1320" t="s">
        <v>13632</v>
      </c>
      <c r="M1320" s="8" t="s">
        <v>13631</v>
      </c>
      <c r="O1320" t="str">
        <f t="shared" si="20"/>
        <v>update item_mst set family_code = 'INT-FURN' where item = '023914' and site_ref = 'BENN'</v>
      </c>
      <c r="Q1320" t="s">
        <v>14642</v>
      </c>
    </row>
    <row r="1321" spans="1:17" x14ac:dyDescent="0.25">
      <c r="A1321" s="2" t="s">
        <v>1252</v>
      </c>
      <c r="B1321" s="2" t="s">
        <v>16</v>
      </c>
      <c r="C1321" s="2" t="s">
        <v>19</v>
      </c>
      <c r="D1321" s="2" t="s">
        <v>1364</v>
      </c>
      <c r="E1321" s="3" t="str">
        <f>LEFT(Table8[[#This Row],[PART NUMBER &amp; DESC]],6)</f>
        <v>017869</v>
      </c>
      <c r="G1321" t="s">
        <v>13633</v>
      </c>
      <c r="H1321" t="str">
        <f>Table8[[#This Row],[COMMODITY (FAMILY CODE)]]</f>
        <v>INT-FURN</v>
      </c>
      <c r="I1321" s="8" t="s">
        <v>13629</v>
      </c>
      <c r="J1321" t="str">
        <f>Table8[[#This Row],[Column1]]</f>
        <v>017869</v>
      </c>
      <c r="K1321" s="8" t="s">
        <v>13630</v>
      </c>
      <c r="L1321" t="s">
        <v>13632</v>
      </c>
      <c r="M1321" s="8" t="s">
        <v>13631</v>
      </c>
      <c r="O1321" t="str">
        <f t="shared" si="20"/>
        <v>update item_mst set family_code = 'INT-FURN' where item = '017869' and site_ref = 'BENN'</v>
      </c>
      <c r="Q1321" t="s">
        <v>14643</v>
      </c>
    </row>
    <row r="1322" spans="1:17" x14ac:dyDescent="0.25">
      <c r="A1322" s="3" t="s">
        <v>1252</v>
      </c>
      <c r="B1322" s="3" t="s">
        <v>16</v>
      </c>
      <c r="C1322" s="3" t="s">
        <v>19</v>
      </c>
      <c r="D1322" s="3" t="s">
        <v>1365</v>
      </c>
      <c r="E1322" s="3" t="str">
        <f>LEFT(Table8[[#This Row],[PART NUMBER &amp; DESC]],6)</f>
        <v>021929</v>
      </c>
      <c r="G1322" t="s">
        <v>13633</v>
      </c>
      <c r="H1322" t="str">
        <f>Table8[[#This Row],[COMMODITY (FAMILY CODE)]]</f>
        <v>INT-FURN</v>
      </c>
      <c r="I1322" s="8" t="s">
        <v>13629</v>
      </c>
      <c r="J1322" t="str">
        <f>Table8[[#This Row],[Column1]]</f>
        <v>021929</v>
      </c>
      <c r="K1322" s="8" t="s">
        <v>13630</v>
      </c>
      <c r="L1322" t="s">
        <v>13632</v>
      </c>
      <c r="M1322" s="8" t="s">
        <v>13631</v>
      </c>
      <c r="O1322" t="str">
        <f t="shared" si="20"/>
        <v>update item_mst set family_code = 'INT-FURN' where item = '021929' and site_ref = 'BENN'</v>
      </c>
      <c r="Q1322" t="s">
        <v>14644</v>
      </c>
    </row>
    <row r="1323" spans="1:17" x14ac:dyDescent="0.25">
      <c r="A1323" s="3" t="s">
        <v>1252</v>
      </c>
      <c r="B1323" s="3" t="s">
        <v>16</v>
      </c>
      <c r="C1323" s="3" t="s">
        <v>19</v>
      </c>
      <c r="D1323" s="3" t="s">
        <v>1366</v>
      </c>
      <c r="E1323" s="3" t="str">
        <f>LEFT(Table8[[#This Row],[PART NUMBER &amp; DESC]],6)</f>
        <v>026935</v>
      </c>
      <c r="G1323" t="s">
        <v>13633</v>
      </c>
      <c r="H1323" t="str">
        <f>Table8[[#This Row],[COMMODITY (FAMILY CODE)]]</f>
        <v>INT-FURN</v>
      </c>
      <c r="I1323" s="8" t="s">
        <v>13629</v>
      </c>
      <c r="J1323" t="str">
        <f>Table8[[#This Row],[Column1]]</f>
        <v>026935</v>
      </c>
      <c r="K1323" s="8" t="s">
        <v>13630</v>
      </c>
      <c r="L1323" t="s">
        <v>13632</v>
      </c>
      <c r="M1323" s="8" t="s">
        <v>13631</v>
      </c>
      <c r="O1323" t="str">
        <f t="shared" si="20"/>
        <v>update item_mst set family_code = 'INT-FURN' where item = '026935' and site_ref = 'BENN'</v>
      </c>
      <c r="Q1323" t="s">
        <v>14645</v>
      </c>
    </row>
    <row r="1324" spans="1:17" x14ac:dyDescent="0.25">
      <c r="A1324" s="3" t="s">
        <v>1252</v>
      </c>
      <c r="B1324" s="3" t="s">
        <v>16</v>
      </c>
      <c r="C1324" s="3" t="s">
        <v>19</v>
      </c>
      <c r="D1324" s="3" t="s">
        <v>1367</v>
      </c>
      <c r="E1324" s="3" t="str">
        <f>LEFT(Table8[[#This Row],[PART NUMBER &amp; DESC]],6)</f>
        <v>022940</v>
      </c>
      <c r="G1324" t="s">
        <v>13633</v>
      </c>
      <c r="H1324" t="str">
        <f>Table8[[#This Row],[COMMODITY (FAMILY CODE)]]</f>
        <v>INT-FURN</v>
      </c>
      <c r="I1324" s="8" t="s">
        <v>13629</v>
      </c>
      <c r="J1324" t="str">
        <f>Table8[[#This Row],[Column1]]</f>
        <v>022940</v>
      </c>
      <c r="K1324" s="8" t="s">
        <v>13630</v>
      </c>
      <c r="L1324" t="s">
        <v>13632</v>
      </c>
      <c r="M1324" s="8" t="s">
        <v>13631</v>
      </c>
      <c r="O1324" t="str">
        <f t="shared" si="20"/>
        <v>update item_mst set family_code = 'INT-FURN' where item = '022940' and site_ref = 'BENN'</v>
      </c>
      <c r="Q1324" t="s">
        <v>14646</v>
      </c>
    </row>
    <row r="1325" spans="1:17" x14ac:dyDescent="0.25">
      <c r="A1325" s="2" t="s">
        <v>1252</v>
      </c>
      <c r="B1325" s="2" t="s">
        <v>16</v>
      </c>
      <c r="C1325" s="2" t="s">
        <v>19</v>
      </c>
      <c r="D1325" s="2" t="s">
        <v>1368</v>
      </c>
      <c r="E1325" s="3" t="str">
        <f>LEFT(Table8[[#This Row],[PART NUMBER &amp; DESC]],6)</f>
        <v>021957</v>
      </c>
      <c r="G1325" t="s">
        <v>13633</v>
      </c>
      <c r="H1325" t="str">
        <f>Table8[[#This Row],[COMMODITY (FAMILY CODE)]]</f>
        <v>INT-FURN</v>
      </c>
      <c r="I1325" s="8" t="s">
        <v>13629</v>
      </c>
      <c r="J1325" t="str">
        <f>Table8[[#This Row],[Column1]]</f>
        <v>021957</v>
      </c>
      <c r="K1325" s="8" t="s">
        <v>13630</v>
      </c>
      <c r="L1325" t="s">
        <v>13632</v>
      </c>
      <c r="M1325" s="8" t="s">
        <v>13631</v>
      </c>
      <c r="O1325" t="str">
        <f t="shared" si="20"/>
        <v>update item_mst set family_code = 'INT-FURN' where item = '021957' and site_ref = 'BENN'</v>
      </c>
      <c r="Q1325" t="s">
        <v>14647</v>
      </c>
    </row>
    <row r="1326" spans="1:17" x14ac:dyDescent="0.25">
      <c r="A1326" s="2" t="s">
        <v>1252</v>
      </c>
      <c r="B1326" s="2" t="s">
        <v>16</v>
      </c>
      <c r="C1326" s="2" t="s">
        <v>19</v>
      </c>
      <c r="D1326" s="2" t="s">
        <v>1369</v>
      </c>
      <c r="E1326" s="3" t="str">
        <f>LEFT(Table8[[#This Row],[PART NUMBER &amp; DESC]],6)</f>
        <v>022478</v>
      </c>
      <c r="G1326" t="s">
        <v>13633</v>
      </c>
      <c r="H1326" t="str">
        <f>Table8[[#This Row],[COMMODITY (FAMILY CODE)]]</f>
        <v>INT-FURN</v>
      </c>
      <c r="I1326" s="8" t="s">
        <v>13629</v>
      </c>
      <c r="J1326" t="str">
        <f>Table8[[#This Row],[Column1]]</f>
        <v>022478</v>
      </c>
      <c r="K1326" s="8" t="s">
        <v>13630</v>
      </c>
      <c r="L1326" t="s">
        <v>13632</v>
      </c>
      <c r="M1326" s="8" t="s">
        <v>13631</v>
      </c>
      <c r="O1326" t="str">
        <f t="shared" si="20"/>
        <v>update item_mst set family_code = 'INT-FURN' where item = '022478' and site_ref = 'BENN'</v>
      </c>
      <c r="Q1326" t="s">
        <v>14648</v>
      </c>
    </row>
    <row r="1327" spans="1:17" x14ac:dyDescent="0.25">
      <c r="A1327" s="2" t="s">
        <v>1252</v>
      </c>
      <c r="B1327" s="2" t="s">
        <v>16</v>
      </c>
      <c r="C1327" s="2" t="s">
        <v>19</v>
      </c>
      <c r="D1327" s="2" t="s">
        <v>1370</v>
      </c>
      <c r="E1327" s="3" t="str">
        <f>LEFT(Table8[[#This Row],[PART NUMBER &amp; DESC]],6)</f>
        <v>022027</v>
      </c>
      <c r="G1327" t="s">
        <v>13633</v>
      </c>
      <c r="H1327" t="str">
        <f>Table8[[#This Row],[COMMODITY (FAMILY CODE)]]</f>
        <v>INT-FURN</v>
      </c>
      <c r="I1327" s="8" t="s">
        <v>13629</v>
      </c>
      <c r="J1327" t="str">
        <f>Table8[[#This Row],[Column1]]</f>
        <v>022027</v>
      </c>
      <c r="K1327" s="8" t="s">
        <v>13630</v>
      </c>
      <c r="L1327" t="s">
        <v>13632</v>
      </c>
      <c r="M1327" s="8" t="s">
        <v>13631</v>
      </c>
      <c r="O1327" t="str">
        <f t="shared" si="20"/>
        <v>update item_mst set family_code = 'INT-FURN' where item = '022027' and site_ref = 'BENN'</v>
      </c>
      <c r="Q1327" t="s">
        <v>14649</v>
      </c>
    </row>
    <row r="1328" spans="1:17" x14ac:dyDescent="0.25">
      <c r="A1328" s="3" t="s">
        <v>1252</v>
      </c>
      <c r="B1328" s="3" t="s">
        <v>16</v>
      </c>
      <c r="C1328" s="3" t="s">
        <v>19</v>
      </c>
      <c r="D1328" s="3" t="s">
        <v>1371</v>
      </c>
      <c r="E1328" s="3" t="str">
        <f>LEFT(Table8[[#This Row],[PART NUMBER &amp; DESC]],6)</f>
        <v>027442</v>
      </c>
      <c r="G1328" t="s">
        <v>13633</v>
      </c>
      <c r="H1328" t="str">
        <f>Table8[[#This Row],[COMMODITY (FAMILY CODE)]]</f>
        <v>INT-FURN</v>
      </c>
      <c r="I1328" s="8" t="s">
        <v>13629</v>
      </c>
      <c r="J1328" t="str">
        <f>Table8[[#This Row],[Column1]]</f>
        <v>027442</v>
      </c>
      <c r="K1328" s="8" t="s">
        <v>13630</v>
      </c>
      <c r="L1328" t="s">
        <v>13632</v>
      </c>
      <c r="M1328" s="8" t="s">
        <v>13631</v>
      </c>
      <c r="O1328" t="str">
        <f t="shared" si="20"/>
        <v>update item_mst set family_code = 'INT-FURN' where item = '027442' and site_ref = 'BENN'</v>
      </c>
      <c r="Q1328" t="s">
        <v>14650</v>
      </c>
    </row>
    <row r="1329" spans="1:17" x14ac:dyDescent="0.25">
      <c r="A1329" s="3" t="s">
        <v>1252</v>
      </c>
      <c r="B1329" s="3" t="s">
        <v>16</v>
      </c>
      <c r="C1329" s="3" t="s">
        <v>19</v>
      </c>
      <c r="D1329" s="3" t="s">
        <v>1372</v>
      </c>
      <c r="E1329" s="3" t="str">
        <f>LEFT(Table8[[#This Row],[PART NUMBER &amp; DESC]],6)</f>
        <v>021976</v>
      </c>
      <c r="G1329" t="s">
        <v>13633</v>
      </c>
      <c r="H1329" t="str">
        <f>Table8[[#This Row],[COMMODITY (FAMILY CODE)]]</f>
        <v>INT-FURN</v>
      </c>
      <c r="I1329" s="8" t="s">
        <v>13629</v>
      </c>
      <c r="J1329" t="str">
        <f>Table8[[#This Row],[Column1]]</f>
        <v>021976</v>
      </c>
      <c r="K1329" s="8" t="s">
        <v>13630</v>
      </c>
      <c r="L1329" t="s">
        <v>13632</v>
      </c>
      <c r="M1329" s="8" t="s">
        <v>13631</v>
      </c>
      <c r="O1329" t="str">
        <f t="shared" si="20"/>
        <v>update item_mst set family_code = 'INT-FURN' where item = '021976' and site_ref = 'BENN'</v>
      </c>
      <c r="Q1329" t="s">
        <v>14651</v>
      </c>
    </row>
    <row r="1330" spans="1:17" x14ac:dyDescent="0.25">
      <c r="A1330" s="3" t="s">
        <v>1252</v>
      </c>
      <c r="B1330" s="3" t="s">
        <v>16</v>
      </c>
      <c r="C1330" s="3" t="s">
        <v>19</v>
      </c>
      <c r="D1330" s="3" t="s">
        <v>1373</v>
      </c>
      <c r="E1330" s="3" t="str">
        <f>LEFT(Table8[[#This Row],[PART NUMBER &amp; DESC]],6)</f>
        <v>022156</v>
      </c>
      <c r="G1330" t="s">
        <v>13633</v>
      </c>
      <c r="H1330" t="str">
        <f>Table8[[#This Row],[COMMODITY (FAMILY CODE)]]</f>
        <v>INT-FURN</v>
      </c>
      <c r="I1330" s="8" t="s">
        <v>13629</v>
      </c>
      <c r="J1330" t="str">
        <f>Table8[[#This Row],[Column1]]</f>
        <v>022156</v>
      </c>
      <c r="K1330" s="8" t="s">
        <v>13630</v>
      </c>
      <c r="L1330" t="s">
        <v>13632</v>
      </c>
      <c r="M1330" s="8" t="s">
        <v>13631</v>
      </c>
      <c r="O1330" t="str">
        <f t="shared" si="20"/>
        <v>update item_mst set family_code = 'INT-FURN' where item = '022156' and site_ref = 'BENN'</v>
      </c>
      <c r="Q1330" t="s">
        <v>14652</v>
      </c>
    </row>
    <row r="1331" spans="1:17" x14ac:dyDescent="0.25">
      <c r="A1331" s="3" t="s">
        <v>1252</v>
      </c>
      <c r="B1331" s="3" t="s">
        <v>16</v>
      </c>
      <c r="C1331" s="3" t="s">
        <v>19</v>
      </c>
      <c r="D1331" s="3" t="s">
        <v>1374</v>
      </c>
      <c r="E1331" s="3" t="str">
        <f>LEFT(Table8[[#This Row],[PART NUMBER &amp; DESC]],6)</f>
        <v>023193</v>
      </c>
      <c r="G1331" t="s">
        <v>13633</v>
      </c>
      <c r="H1331" t="str">
        <f>Table8[[#This Row],[COMMODITY (FAMILY CODE)]]</f>
        <v>INT-FURN</v>
      </c>
      <c r="I1331" s="8" t="s">
        <v>13629</v>
      </c>
      <c r="J1331" t="str">
        <f>Table8[[#This Row],[Column1]]</f>
        <v>023193</v>
      </c>
      <c r="K1331" s="8" t="s">
        <v>13630</v>
      </c>
      <c r="L1331" t="s">
        <v>13632</v>
      </c>
      <c r="M1331" s="8" t="s">
        <v>13631</v>
      </c>
      <c r="O1331" t="str">
        <f t="shared" si="20"/>
        <v>update item_mst set family_code = 'INT-FURN' where item = '023193' and site_ref = 'BENN'</v>
      </c>
      <c r="Q1331" t="s">
        <v>14573</v>
      </c>
    </row>
    <row r="1332" spans="1:17" x14ac:dyDescent="0.25">
      <c r="A1332" s="2" t="s">
        <v>1252</v>
      </c>
      <c r="B1332" s="2" t="s">
        <v>16</v>
      </c>
      <c r="C1332" s="2" t="s">
        <v>19</v>
      </c>
      <c r="D1332" s="2" t="s">
        <v>1375</v>
      </c>
      <c r="E1332" s="3" t="str">
        <f>LEFT(Table8[[#This Row],[PART NUMBER &amp; DESC]],6)</f>
        <v>026850</v>
      </c>
      <c r="G1332" t="s">
        <v>13633</v>
      </c>
      <c r="H1332" t="str">
        <f>Table8[[#This Row],[COMMODITY (FAMILY CODE)]]</f>
        <v>INT-FURN</v>
      </c>
      <c r="I1332" s="8" t="s">
        <v>13629</v>
      </c>
      <c r="J1332" t="str">
        <f>Table8[[#This Row],[Column1]]</f>
        <v>026850</v>
      </c>
      <c r="K1332" s="8" t="s">
        <v>13630</v>
      </c>
      <c r="L1332" t="s">
        <v>13632</v>
      </c>
      <c r="M1332" s="8" t="s">
        <v>13631</v>
      </c>
      <c r="O1332" t="str">
        <f t="shared" si="20"/>
        <v>update item_mst set family_code = 'INT-FURN' where item = '026850' and site_ref = 'BENN'</v>
      </c>
      <c r="Q1332" t="s">
        <v>14653</v>
      </c>
    </row>
    <row r="1333" spans="1:17" x14ac:dyDescent="0.25">
      <c r="A1333" s="2" t="s">
        <v>1252</v>
      </c>
      <c r="B1333" s="2" t="s">
        <v>16</v>
      </c>
      <c r="C1333" s="2" t="s">
        <v>19</v>
      </c>
      <c r="D1333" s="2" t="s">
        <v>1376</v>
      </c>
      <c r="E1333" s="3" t="str">
        <f>LEFT(Table8[[#This Row],[PART NUMBER &amp; DESC]],6)</f>
        <v>024392</v>
      </c>
      <c r="G1333" t="s">
        <v>13633</v>
      </c>
      <c r="H1333" t="str">
        <f>Table8[[#This Row],[COMMODITY (FAMILY CODE)]]</f>
        <v>INT-FURN</v>
      </c>
      <c r="I1333" s="8" t="s">
        <v>13629</v>
      </c>
      <c r="J1333" t="str">
        <f>Table8[[#This Row],[Column1]]</f>
        <v>024392</v>
      </c>
      <c r="K1333" s="8" t="s">
        <v>13630</v>
      </c>
      <c r="L1333" t="s">
        <v>13632</v>
      </c>
      <c r="M1333" s="8" t="s">
        <v>13631</v>
      </c>
      <c r="O1333" t="str">
        <f t="shared" si="20"/>
        <v>update item_mst set family_code = 'INT-FURN' where item = '024392' and site_ref = 'BENN'</v>
      </c>
      <c r="Q1333" t="s">
        <v>14654</v>
      </c>
    </row>
    <row r="1334" spans="1:17" x14ac:dyDescent="0.25">
      <c r="A1334" s="3" t="s">
        <v>1252</v>
      </c>
      <c r="B1334" s="3" t="s">
        <v>16</v>
      </c>
      <c r="C1334" s="3" t="s">
        <v>19</v>
      </c>
      <c r="D1334" s="3" t="s">
        <v>1377</v>
      </c>
      <c r="E1334" s="3" t="str">
        <f>LEFT(Table8[[#This Row],[PART NUMBER &amp; DESC]],6)</f>
        <v>018075</v>
      </c>
      <c r="G1334" t="s">
        <v>13633</v>
      </c>
      <c r="H1334" t="str">
        <f>Table8[[#This Row],[COMMODITY (FAMILY CODE)]]</f>
        <v>INT-FURN</v>
      </c>
      <c r="I1334" s="8" t="s">
        <v>13629</v>
      </c>
      <c r="J1334" t="str">
        <f>Table8[[#This Row],[Column1]]</f>
        <v>018075</v>
      </c>
      <c r="K1334" s="8" t="s">
        <v>13630</v>
      </c>
      <c r="L1334" t="s">
        <v>13632</v>
      </c>
      <c r="M1334" s="8" t="s">
        <v>13631</v>
      </c>
      <c r="O1334" t="str">
        <f t="shared" si="20"/>
        <v>update item_mst set family_code = 'INT-FURN' where item = '018075' and site_ref = 'BENN'</v>
      </c>
      <c r="Q1334" t="s">
        <v>14655</v>
      </c>
    </row>
    <row r="1335" spans="1:17" x14ac:dyDescent="0.25">
      <c r="A1335" s="2" t="s">
        <v>1252</v>
      </c>
      <c r="B1335" s="2" t="s">
        <v>16</v>
      </c>
      <c r="C1335" s="2" t="s">
        <v>19</v>
      </c>
      <c r="D1335" s="2" t="s">
        <v>1378</v>
      </c>
      <c r="E1335" s="3" t="str">
        <f>LEFT(Table8[[#This Row],[PART NUMBER &amp; DESC]],6)</f>
        <v>017949</v>
      </c>
      <c r="G1335" t="s">
        <v>13633</v>
      </c>
      <c r="H1335" t="str">
        <f>Table8[[#This Row],[COMMODITY (FAMILY CODE)]]</f>
        <v>INT-FURN</v>
      </c>
      <c r="I1335" s="8" t="s">
        <v>13629</v>
      </c>
      <c r="J1335" t="str">
        <f>Table8[[#This Row],[Column1]]</f>
        <v>017949</v>
      </c>
      <c r="K1335" s="8" t="s">
        <v>13630</v>
      </c>
      <c r="L1335" t="s">
        <v>13632</v>
      </c>
      <c r="M1335" s="8" t="s">
        <v>13631</v>
      </c>
      <c r="O1335" t="str">
        <f t="shared" si="20"/>
        <v>update item_mst set family_code = 'INT-FURN' where item = '017949' and site_ref = 'BENN'</v>
      </c>
      <c r="Q1335" t="s">
        <v>14656</v>
      </c>
    </row>
    <row r="1336" spans="1:17" x14ac:dyDescent="0.25">
      <c r="A1336" s="3" t="s">
        <v>1252</v>
      </c>
      <c r="B1336" s="3" t="s">
        <v>16</v>
      </c>
      <c r="C1336" s="3" t="s">
        <v>19</v>
      </c>
      <c r="D1336" s="3" t="s">
        <v>1379</v>
      </c>
      <c r="E1336" s="3" t="str">
        <f>LEFT(Table8[[#This Row],[PART NUMBER &amp; DESC]],6)</f>
        <v>026300</v>
      </c>
      <c r="G1336" t="s">
        <v>13633</v>
      </c>
      <c r="H1336" t="str">
        <f>Table8[[#This Row],[COMMODITY (FAMILY CODE)]]</f>
        <v>INT-FURN</v>
      </c>
      <c r="I1336" s="8" t="s">
        <v>13629</v>
      </c>
      <c r="J1336" t="str">
        <f>Table8[[#This Row],[Column1]]</f>
        <v>026300</v>
      </c>
      <c r="K1336" s="8" t="s">
        <v>13630</v>
      </c>
      <c r="L1336" t="s">
        <v>13632</v>
      </c>
      <c r="M1336" s="8" t="s">
        <v>13631</v>
      </c>
      <c r="O1336" t="str">
        <f t="shared" si="20"/>
        <v>update item_mst set family_code = 'INT-FURN' where item = '026300' and site_ref = 'BENN'</v>
      </c>
      <c r="Q1336" t="s">
        <v>14657</v>
      </c>
    </row>
    <row r="1337" spans="1:17" x14ac:dyDescent="0.25">
      <c r="A1337" s="2" t="s">
        <v>1252</v>
      </c>
      <c r="B1337" s="2" t="s">
        <v>16</v>
      </c>
      <c r="C1337" s="2" t="s">
        <v>19</v>
      </c>
      <c r="D1337" s="2" t="s">
        <v>1380</v>
      </c>
      <c r="E1337" s="3" t="str">
        <f>LEFT(Table8[[#This Row],[PART NUMBER &amp; DESC]],6)</f>
        <v>026298</v>
      </c>
      <c r="G1337" t="s">
        <v>13633</v>
      </c>
      <c r="H1337" t="str">
        <f>Table8[[#This Row],[COMMODITY (FAMILY CODE)]]</f>
        <v>INT-FURN</v>
      </c>
      <c r="I1337" s="8" t="s">
        <v>13629</v>
      </c>
      <c r="J1337" t="str">
        <f>Table8[[#This Row],[Column1]]</f>
        <v>026298</v>
      </c>
      <c r="K1337" s="8" t="s">
        <v>13630</v>
      </c>
      <c r="L1337" t="s">
        <v>13632</v>
      </c>
      <c r="M1337" s="8" t="s">
        <v>13631</v>
      </c>
      <c r="O1337" t="str">
        <f t="shared" si="20"/>
        <v>update item_mst set family_code = 'INT-FURN' where item = '026298' and site_ref = 'BENN'</v>
      </c>
      <c r="Q1337" t="s">
        <v>14658</v>
      </c>
    </row>
    <row r="1338" spans="1:17" x14ac:dyDescent="0.25">
      <c r="A1338" s="3" t="s">
        <v>1252</v>
      </c>
      <c r="B1338" s="3" t="s">
        <v>16</v>
      </c>
      <c r="C1338" s="3" t="s">
        <v>19</v>
      </c>
      <c r="D1338" s="3" t="s">
        <v>1381</v>
      </c>
      <c r="E1338" s="3" t="str">
        <f>LEFT(Table8[[#This Row],[PART NUMBER &amp; DESC]],6)</f>
        <v>021969</v>
      </c>
      <c r="G1338" t="s">
        <v>13633</v>
      </c>
      <c r="H1338" t="str">
        <f>Table8[[#This Row],[COMMODITY (FAMILY CODE)]]</f>
        <v>INT-FURN</v>
      </c>
      <c r="I1338" s="8" t="s">
        <v>13629</v>
      </c>
      <c r="J1338" t="str">
        <f>Table8[[#This Row],[Column1]]</f>
        <v>021969</v>
      </c>
      <c r="K1338" s="8" t="s">
        <v>13630</v>
      </c>
      <c r="L1338" t="s">
        <v>13632</v>
      </c>
      <c r="M1338" s="8" t="s">
        <v>13631</v>
      </c>
      <c r="O1338" t="str">
        <f t="shared" si="20"/>
        <v>update item_mst set family_code = 'INT-FURN' where item = '021969' and site_ref = 'BENN'</v>
      </c>
      <c r="Q1338" t="s">
        <v>14659</v>
      </c>
    </row>
    <row r="1339" spans="1:17" x14ac:dyDescent="0.25">
      <c r="A1339" s="3" t="s">
        <v>1252</v>
      </c>
      <c r="B1339" s="3" t="s">
        <v>16</v>
      </c>
      <c r="C1339" s="3" t="s">
        <v>19</v>
      </c>
      <c r="D1339" s="3" t="s">
        <v>1382</v>
      </c>
      <c r="E1339" s="3" t="str">
        <f>LEFT(Table8[[#This Row],[PART NUMBER &amp; DESC]],6)</f>
        <v>027447</v>
      </c>
      <c r="G1339" t="s">
        <v>13633</v>
      </c>
      <c r="H1339" t="str">
        <f>Table8[[#This Row],[COMMODITY (FAMILY CODE)]]</f>
        <v>INT-FURN</v>
      </c>
      <c r="I1339" s="8" t="s">
        <v>13629</v>
      </c>
      <c r="J1339" t="str">
        <f>Table8[[#This Row],[Column1]]</f>
        <v>027447</v>
      </c>
      <c r="K1339" s="8" t="s">
        <v>13630</v>
      </c>
      <c r="L1339" t="s">
        <v>13632</v>
      </c>
      <c r="M1339" s="8" t="s">
        <v>13631</v>
      </c>
      <c r="O1339" t="str">
        <f t="shared" si="20"/>
        <v>update item_mst set family_code = 'INT-FURN' where item = '027447' and site_ref = 'BENN'</v>
      </c>
      <c r="Q1339" t="s">
        <v>14660</v>
      </c>
    </row>
    <row r="1340" spans="1:17" x14ac:dyDescent="0.25">
      <c r="A1340" s="2" t="s">
        <v>1252</v>
      </c>
      <c r="B1340" s="2" t="s">
        <v>16</v>
      </c>
      <c r="C1340" s="2" t="s">
        <v>19</v>
      </c>
      <c r="D1340" s="2" t="s">
        <v>1383</v>
      </c>
      <c r="E1340" s="3" t="str">
        <f>LEFT(Table8[[#This Row],[PART NUMBER &amp; DESC]],6)</f>
        <v>027453</v>
      </c>
      <c r="G1340" t="s">
        <v>13633</v>
      </c>
      <c r="H1340" t="str">
        <f>Table8[[#This Row],[COMMODITY (FAMILY CODE)]]</f>
        <v>INT-FURN</v>
      </c>
      <c r="I1340" s="8" t="s">
        <v>13629</v>
      </c>
      <c r="J1340" t="str">
        <f>Table8[[#This Row],[Column1]]</f>
        <v>027453</v>
      </c>
      <c r="K1340" s="8" t="s">
        <v>13630</v>
      </c>
      <c r="L1340" t="s">
        <v>13632</v>
      </c>
      <c r="M1340" s="8" t="s">
        <v>13631</v>
      </c>
      <c r="O1340" t="str">
        <f t="shared" si="20"/>
        <v>update item_mst set family_code = 'INT-FURN' where item = '027453' and site_ref = 'BENN'</v>
      </c>
      <c r="Q1340" t="s">
        <v>14661</v>
      </c>
    </row>
    <row r="1341" spans="1:17" x14ac:dyDescent="0.25">
      <c r="A1341" s="2" t="s">
        <v>1252</v>
      </c>
      <c r="B1341" s="2" t="s">
        <v>16</v>
      </c>
      <c r="C1341" s="2" t="s">
        <v>19</v>
      </c>
      <c r="D1341" s="2" t="s">
        <v>1384</v>
      </c>
      <c r="E1341" s="3" t="str">
        <f>LEFT(Table8[[#This Row],[PART NUMBER &amp; DESC]],6)</f>
        <v>021928</v>
      </c>
      <c r="G1341" t="s">
        <v>13633</v>
      </c>
      <c r="H1341" t="str">
        <f>Table8[[#This Row],[COMMODITY (FAMILY CODE)]]</f>
        <v>INT-FURN</v>
      </c>
      <c r="I1341" s="8" t="s">
        <v>13629</v>
      </c>
      <c r="J1341" t="str">
        <f>Table8[[#This Row],[Column1]]</f>
        <v>021928</v>
      </c>
      <c r="K1341" s="8" t="s">
        <v>13630</v>
      </c>
      <c r="L1341" t="s">
        <v>13632</v>
      </c>
      <c r="M1341" s="8" t="s">
        <v>13631</v>
      </c>
      <c r="O1341" t="str">
        <f t="shared" si="20"/>
        <v>update item_mst set family_code = 'INT-FURN' where item = '021928' and site_ref = 'BENN'</v>
      </c>
      <c r="Q1341" t="s">
        <v>14662</v>
      </c>
    </row>
    <row r="1342" spans="1:17" x14ac:dyDescent="0.25">
      <c r="A1342" s="3" t="s">
        <v>1252</v>
      </c>
      <c r="B1342" s="3" t="s">
        <v>16</v>
      </c>
      <c r="C1342" s="3" t="s">
        <v>19</v>
      </c>
      <c r="D1342" s="3" t="s">
        <v>1385</v>
      </c>
      <c r="E1342" s="3" t="str">
        <f>LEFT(Table8[[#This Row],[PART NUMBER &amp; DESC]],6)</f>
        <v>025377</v>
      </c>
      <c r="G1342" t="s">
        <v>13633</v>
      </c>
      <c r="H1342" t="str">
        <f>Table8[[#This Row],[COMMODITY (FAMILY CODE)]]</f>
        <v>INT-FURN</v>
      </c>
      <c r="I1342" s="8" t="s">
        <v>13629</v>
      </c>
      <c r="J1342" t="str">
        <f>Table8[[#This Row],[Column1]]</f>
        <v>025377</v>
      </c>
      <c r="K1342" s="8" t="s">
        <v>13630</v>
      </c>
      <c r="L1342" t="s">
        <v>13632</v>
      </c>
      <c r="M1342" s="8" t="s">
        <v>13631</v>
      </c>
      <c r="O1342" t="str">
        <f t="shared" si="20"/>
        <v>update item_mst set family_code = 'INT-FURN' where item = '025377' and site_ref = 'BENN'</v>
      </c>
      <c r="Q1342" t="s">
        <v>14663</v>
      </c>
    </row>
    <row r="1343" spans="1:17" x14ac:dyDescent="0.25">
      <c r="A1343" s="3" t="s">
        <v>1252</v>
      </c>
      <c r="B1343" s="3" t="s">
        <v>16</v>
      </c>
      <c r="C1343" s="3" t="s">
        <v>19</v>
      </c>
      <c r="D1343" s="3" t="s">
        <v>1386</v>
      </c>
      <c r="E1343" s="3" t="str">
        <f>LEFT(Table8[[#This Row],[PART NUMBER &amp; DESC]],6)</f>
        <v>025375</v>
      </c>
      <c r="G1343" t="s">
        <v>13633</v>
      </c>
      <c r="H1343" t="str">
        <f>Table8[[#This Row],[COMMODITY (FAMILY CODE)]]</f>
        <v>INT-FURN</v>
      </c>
      <c r="I1343" s="8" t="s">
        <v>13629</v>
      </c>
      <c r="J1343" t="str">
        <f>Table8[[#This Row],[Column1]]</f>
        <v>025375</v>
      </c>
      <c r="K1343" s="8" t="s">
        <v>13630</v>
      </c>
      <c r="L1343" t="s">
        <v>13632</v>
      </c>
      <c r="M1343" s="8" t="s">
        <v>13631</v>
      </c>
      <c r="O1343" t="str">
        <f t="shared" si="20"/>
        <v>update item_mst set family_code = 'INT-FURN' where item = '025375' and site_ref = 'BENN'</v>
      </c>
      <c r="Q1343" t="s">
        <v>14664</v>
      </c>
    </row>
    <row r="1344" spans="1:17" x14ac:dyDescent="0.25">
      <c r="A1344" s="2" t="s">
        <v>1252</v>
      </c>
      <c r="B1344" s="2" t="s">
        <v>16</v>
      </c>
      <c r="C1344" s="2" t="s">
        <v>19</v>
      </c>
      <c r="D1344" s="2" t="s">
        <v>1387</v>
      </c>
      <c r="E1344" s="3" t="str">
        <f>LEFT(Table8[[#This Row],[PART NUMBER &amp; DESC]],6)</f>
        <v>021937</v>
      </c>
      <c r="G1344" t="s">
        <v>13633</v>
      </c>
      <c r="H1344" t="str">
        <f>Table8[[#This Row],[COMMODITY (FAMILY CODE)]]</f>
        <v>INT-FURN</v>
      </c>
      <c r="I1344" s="8" t="s">
        <v>13629</v>
      </c>
      <c r="J1344" t="str">
        <f>Table8[[#This Row],[Column1]]</f>
        <v>021937</v>
      </c>
      <c r="K1344" s="8" t="s">
        <v>13630</v>
      </c>
      <c r="L1344" t="s">
        <v>13632</v>
      </c>
      <c r="M1344" s="8" t="s">
        <v>13631</v>
      </c>
      <c r="O1344" t="str">
        <f t="shared" si="20"/>
        <v>update item_mst set family_code = 'INT-FURN' where item = '021937' and site_ref = 'BENN'</v>
      </c>
      <c r="Q1344" t="s">
        <v>14665</v>
      </c>
    </row>
    <row r="1345" spans="1:17" x14ac:dyDescent="0.25">
      <c r="A1345" s="3" t="s">
        <v>1252</v>
      </c>
      <c r="B1345" s="3" t="s">
        <v>16</v>
      </c>
      <c r="C1345" s="3" t="s">
        <v>19</v>
      </c>
      <c r="D1345" s="3" t="s">
        <v>1388</v>
      </c>
      <c r="E1345" s="3" t="str">
        <f>LEFT(Table8[[#This Row],[PART NUMBER &amp; DESC]],6)</f>
        <v>021940</v>
      </c>
      <c r="G1345" t="s">
        <v>13633</v>
      </c>
      <c r="H1345" t="str">
        <f>Table8[[#This Row],[COMMODITY (FAMILY CODE)]]</f>
        <v>INT-FURN</v>
      </c>
      <c r="I1345" s="8" t="s">
        <v>13629</v>
      </c>
      <c r="J1345" t="str">
        <f>Table8[[#This Row],[Column1]]</f>
        <v>021940</v>
      </c>
      <c r="K1345" s="8" t="s">
        <v>13630</v>
      </c>
      <c r="L1345" t="s">
        <v>13632</v>
      </c>
      <c r="M1345" s="8" t="s">
        <v>13631</v>
      </c>
      <c r="O1345" t="str">
        <f t="shared" ref="O1345:O1408" si="21">_xlfn.CONCAT(G1345:M1345)</f>
        <v>update item_mst set family_code = 'INT-FURN' where item = '021940' and site_ref = 'BENN'</v>
      </c>
      <c r="Q1345" t="s">
        <v>14666</v>
      </c>
    </row>
    <row r="1346" spans="1:17" x14ac:dyDescent="0.25">
      <c r="A1346" s="3" t="s">
        <v>1252</v>
      </c>
      <c r="B1346" s="3" t="s">
        <v>16</v>
      </c>
      <c r="C1346" s="3" t="s">
        <v>19</v>
      </c>
      <c r="D1346" s="3" t="s">
        <v>1389</v>
      </c>
      <c r="E1346" s="3" t="str">
        <f>LEFT(Table8[[#This Row],[PART NUMBER &amp; DESC]],6)</f>
        <v>021942</v>
      </c>
      <c r="G1346" t="s">
        <v>13633</v>
      </c>
      <c r="H1346" t="str">
        <f>Table8[[#This Row],[COMMODITY (FAMILY CODE)]]</f>
        <v>INT-FURN</v>
      </c>
      <c r="I1346" s="8" t="s">
        <v>13629</v>
      </c>
      <c r="J1346" t="str">
        <f>Table8[[#This Row],[Column1]]</f>
        <v>021942</v>
      </c>
      <c r="K1346" s="8" t="s">
        <v>13630</v>
      </c>
      <c r="L1346" t="s">
        <v>13632</v>
      </c>
      <c r="M1346" s="8" t="s">
        <v>13631</v>
      </c>
      <c r="O1346" t="str">
        <f t="shared" si="21"/>
        <v>update item_mst set family_code = 'INT-FURN' where item = '021942' and site_ref = 'BENN'</v>
      </c>
      <c r="Q1346" t="s">
        <v>14667</v>
      </c>
    </row>
    <row r="1347" spans="1:17" x14ac:dyDescent="0.25">
      <c r="A1347" s="2" t="s">
        <v>1252</v>
      </c>
      <c r="B1347" s="2" t="s">
        <v>16</v>
      </c>
      <c r="C1347" s="2" t="s">
        <v>19</v>
      </c>
      <c r="D1347" s="2" t="s">
        <v>1390</v>
      </c>
      <c r="E1347" s="3" t="str">
        <f>LEFT(Table8[[#This Row],[PART NUMBER &amp; DESC]],6)</f>
        <v>024378</v>
      </c>
      <c r="G1347" t="s">
        <v>13633</v>
      </c>
      <c r="H1347" t="str">
        <f>Table8[[#This Row],[COMMODITY (FAMILY CODE)]]</f>
        <v>INT-FURN</v>
      </c>
      <c r="I1347" s="8" t="s">
        <v>13629</v>
      </c>
      <c r="J1347" t="str">
        <f>Table8[[#This Row],[Column1]]</f>
        <v>024378</v>
      </c>
      <c r="K1347" s="8" t="s">
        <v>13630</v>
      </c>
      <c r="L1347" t="s">
        <v>13632</v>
      </c>
      <c r="M1347" s="8" t="s">
        <v>13631</v>
      </c>
      <c r="O1347" t="str">
        <f t="shared" si="21"/>
        <v>update item_mst set family_code = 'INT-FURN' where item = '024378' and site_ref = 'BENN'</v>
      </c>
      <c r="Q1347" t="s">
        <v>14668</v>
      </c>
    </row>
    <row r="1348" spans="1:17" x14ac:dyDescent="0.25">
      <c r="A1348" s="3" t="s">
        <v>1252</v>
      </c>
      <c r="B1348" s="3" t="s">
        <v>16</v>
      </c>
      <c r="C1348" s="3" t="s">
        <v>19</v>
      </c>
      <c r="D1348" s="3" t="s">
        <v>1391</v>
      </c>
      <c r="E1348" s="3" t="str">
        <f>LEFT(Table8[[#This Row],[PART NUMBER &amp; DESC]],6)</f>
        <v>027451</v>
      </c>
      <c r="G1348" t="s">
        <v>13633</v>
      </c>
      <c r="H1348" t="str">
        <f>Table8[[#This Row],[COMMODITY (FAMILY CODE)]]</f>
        <v>INT-FURN</v>
      </c>
      <c r="I1348" s="8" t="s">
        <v>13629</v>
      </c>
      <c r="J1348" t="str">
        <f>Table8[[#This Row],[Column1]]</f>
        <v>027451</v>
      </c>
      <c r="K1348" s="8" t="s">
        <v>13630</v>
      </c>
      <c r="L1348" t="s">
        <v>13632</v>
      </c>
      <c r="M1348" s="8" t="s">
        <v>13631</v>
      </c>
      <c r="O1348" t="str">
        <f t="shared" si="21"/>
        <v>update item_mst set family_code = 'INT-FURN' where item = '027451' and site_ref = 'BENN'</v>
      </c>
      <c r="Q1348" t="s">
        <v>14669</v>
      </c>
    </row>
    <row r="1349" spans="1:17" x14ac:dyDescent="0.25">
      <c r="A1349" s="2" t="s">
        <v>1252</v>
      </c>
      <c r="B1349" s="2" t="s">
        <v>16</v>
      </c>
      <c r="C1349" s="2" t="s">
        <v>19</v>
      </c>
      <c r="D1349" s="2" t="s">
        <v>1392</v>
      </c>
      <c r="E1349" s="3" t="str">
        <f>LEFT(Table8[[#This Row],[PART NUMBER &amp; DESC]],6)</f>
        <v>022156</v>
      </c>
      <c r="G1349" t="s">
        <v>13633</v>
      </c>
      <c r="H1349" t="str">
        <f>Table8[[#This Row],[COMMODITY (FAMILY CODE)]]</f>
        <v>INT-FURN</v>
      </c>
      <c r="I1349" s="8" t="s">
        <v>13629</v>
      </c>
      <c r="J1349" t="str">
        <f>Table8[[#This Row],[Column1]]</f>
        <v>022156</v>
      </c>
      <c r="K1349" s="8" t="s">
        <v>13630</v>
      </c>
      <c r="L1349" t="s">
        <v>13632</v>
      </c>
      <c r="M1349" s="8" t="s">
        <v>13631</v>
      </c>
      <c r="O1349" t="str">
        <f t="shared" si="21"/>
        <v>update item_mst set family_code = 'INT-FURN' where item = '022156' and site_ref = 'BENN'</v>
      </c>
      <c r="Q1349" t="s">
        <v>14652</v>
      </c>
    </row>
    <row r="1350" spans="1:17" x14ac:dyDescent="0.25">
      <c r="A1350" s="3" t="s">
        <v>1252</v>
      </c>
      <c r="B1350" s="3" t="s">
        <v>16</v>
      </c>
      <c r="C1350" s="3" t="s">
        <v>19</v>
      </c>
      <c r="D1350" s="3" t="s">
        <v>479</v>
      </c>
      <c r="E1350" s="3" t="str">
        <f>LEFT(Table8[[#This Row],[PART NUMBER &amp; DESC]],6)</f>
        <v>CANCEL</v>
      </c>
      <c r="G1350" t="s">
        <v>13633</v>
      </c>
      <c r="H1350" t="str">
        <f>Table8[[#This Row],[COMMODITY (FAMILY CODE)]]</f>
        <v>INT-FURN</v>
      </c>
      <c r="I1350" s="8" t="s">
        <v>13629</v>
      </c>
      <c r="J1350" t="str">
        <f>Table8[[#This Row],[Column1]]</f>
        <v>CANCEL</v>
      </c>
      <c r="K1350" s="8" t="s">
        <v>13630</v>
      </c>
      <c r="L1350" t="s">
        <v>13632</v>
      </c>
      <c r="M1350" s="8" t="s">
        <v>13631</v>
      </c>
      <c r="O1350" t="str">
        <f t="shared" si="21"/>
        <v>update item_mst set family_code = 'INT-FURN' where item = 'CANCEL' and site_ref = 'BENN'</v>
      </c>
      <c r="Q1350" t="s">
        <v>14670</v>
      </c>
    </row>
    <row r="1351" spans="1:17" x14ac:dyDescent="0.25">
      <c r="A1351" s="2" t="s">
        <v>1252</v>
      </c>
      <c r="B1351" s="2" t="s">
        <v>16</v>
      </c>
      <c r="C1351" s="2" t="s">
        <v>19</v>
      </c>
      <c r="D1351" s="2" t="s">
        <v>798</v>
      </c>
      <c r="E1351" s="3" t="str">
        <f>LEFT(Table8[[#This Row],[PART NUMBER &amp; DESC]],6)</f>
        <v>CANCEL</v>
      </c>
      <c r="G1351" t="s">
        <v>13633</v>
      </c>
      <c r="H1351" t="str">
        <f>Table8[[#This Row],[COMMODITY (FAMILY CODE)]]</f>
        <v>INT-FURN</v>
      </c>
      <c r="I1351" s="8" t="s">
        <v>13629</v>
      </c>
      <c r="J1351" t="str">
        <f>Table8[[#This Row],[Column1]]</f>
        <v>CANCEL</v>
      </c>
      <c r="K1351" s="8" t="s">
        <v>13630</v>
      </c>
      <c r="L1351" t="s">
        <v>13632</v>
      </c>
      <c r="M1351" s="8" t="s">
        <v>13631</v>
      </c>
      <c r="O1351" t="str">
        <f t="shared" si="21"/>
        <v>update item_mst set family_code = 'INT-FURN' where item = 'CANCEL' and site_ref = 'BENN'</v>
      </c>
      <c r="Q1351" t="s">
        <v>14670</v>
      </c>
    </row>
    <row r="1352" spans="1:17" x14ac:dyDescent="0.25">
      <c r="A1352" s="2" t="s">
        <v>1252</v>
      </c>
      <c r="B1352" s="2" t="s">
        <v>16</v>
      </c>
      <c r="C1352" s="2" t="s">
        <v>19</v>
      </c>
      <c r="D1352" s="2" t="s">
        <v>1393</v>
      </c>
      <c r="E1352" s="3" t="str">
        <f>LEFT(Table8[[#This Row],[PART NUMBER &amp; DESC]],6)</f>
        <v>028865</v>
      </c>
      <c r="G1352" t="s">
        <v>13633</v>
      </c>
      <c r="H1352" t="str">
        <f>Table8[[#This Row],[COMMODITY (FAMILY CODE)]]</f>
        <v>INT-FURN</v>
      </c>
      <c r="I1352" s="8" t="s">
        <v>13629</v>
      </c>
      <c r="J1352" t="str">
        <f>Table8[[#This Row],[Column1]]</f>
        <v>028865</v>
      </c>
      <c r="K1352" s="8" t="s">
        <v>13630</v>
      </c>
      <c r="L1352" t="s">
        <v>13632</v>
      </c>
      <c r="M1352" s="8" t="s">
        <v>13631</v>
      </c>
      <c r="O1352" t="str">
        <f t="shared" si="21"/>
        <v>update item_mst set family_code = 'INT-FURN' where item = '028865' and site_ref = 'BENN'</v>
      </c>
      <c r="Q1352" t="s">
        <v>14671</v>
      </c>
    </row>
    <row r="1353" spans="1:17" x14ac:dyDescent="0.25">
      <c r="A1353" s="3" t="s">
        <v>1252</v>
      </c>
      <c r="B1353" s="3" t="s">
        <v>16</v>
      </c>
      <c r="C1353" s="3" t="s">
        <v>19</v>
      </c>
      <c r="D1353" s="3" t="s">
        <v>1394</v>
      </c>
      <c r="E1353" s="3" t="str">
        <f>LEFT(Table8[[#This Row],[PART NUMBER &amp; DESC]],6)</f>
        <v>021979</v>
      </c>
      <c r="G1353" t="s">
        <v>13633</v>
      </c>
      <c r="H1353" t="str">
        <f>Table8[[#This Row],[COMMODITY (FAMILY CODE)]]</f>
        <v>INT-FURN</v>
      </c>
      <c r="I1353" s="8" t="s">
        <v>13629</v>
      </c>
      <c r="J1353" t="str">
        <f>Table8[[#This Row],[Column1]]</f>
        <v>021979</v>
      </c>
      <c r="K1353" s="8" t="s">
        <v>13630</v>
      </c>
      <c r="L1353" t="s">
        <v>13632</v>
      </c>
      <c r="M1353" s="8" t="s">
        <v>13631</v>
      </c>
      <c r="O1353" t="str">
        <f t="shared" si="21"/>
        <v>update item_mst set family_code = 'INT-FURN' where item = '021979' and site_ref = 'BENN'</v>
      </c>
      <c r="Q1353" t="s">
        <v>14610</v>
      </c>
    </row>
    <row r="1354" spans="1:17" x14ac:dyDescent="0.25">
      <c r="A1354" s="3" t="s">
        <v>1252</v>
      </c>
      <c r="B1354" s="3" t="s">
        <v>16</v>
      </c>
      <c r="C1354" s="3" t="s">
        <v>19</v>
      </c>
      <c r="D1354" s="3" t="s">
        <v>1395</v>
      </c>
      <c r="E1354" s="3" t="str">
        <f>LEFT(Table8[[#This Row],[PART NUMBER &amp; DESC]],6)</f>
        <v>022329</v>
      </c>
      <c r="G1354" t="s">
        <v>13633</v>
      </c>
      <c r="H1354" t="str">
        <f>Table8[[#This Row],[COMMODITY (FAMILY CODE)]]</f>
        <v>INT-FURN</v>
      </c>
      <c r="I1354" s="8" t="s">
        <v>13629</v>
      </c>
      <c r="J1354" t="str">
        <f>Table8[[#This Row],[Column1]]</f>
        <v>022329</v>
      </c>
      <c r="K1354" s="8" t="s">
        <v>13630</v>
      </c>
      <c r="L1354" t="s">
        <v>13632</v>
      </c>
      <c r="M1354" s="8" t="s">
        <v>13631</v>
      </c>
      <c r="O1354" t="str">
        <f t="shared" si="21"/>
        <v>update item_mst set family_code = 'INT-FURN' where item = '022329' and site_ref = 'BENN'</v>
      </c>
      <c r="Q1354" t="s">
        <v>14672</v>
      </c>
    </row>
    <row r="1355" spans="1:17" x14ac:dyDescent="0.25">
      <c r="A1355" s="2" t="s">
        <v>1252</v>
      </c>
      <c r="B1355" s="2" t="s">
        <v>16</v>
      </c>
      <c r="C1355" s="2" t="s">
        <v>19</v>
      </c>
      <c r="D1355" s="2" t="s">
        <v>1396</v>
      </c>
      <c r="E1355" s="3" t="str">
        <f>LEFT(Table8[[#This Row],[PART NUMBER &amp; DESC]],6)</f>
        <v>022381</v>
      </c>
      <c r="G1355" t="s">
        <v>13633</v>
      </c>
      <c r="H1355" t="str">
        <f>Table8[[#This Row],[COMMODITY (FAMILY CODE)]]</f>
        <v>INT-FURN</v>
      </c>
      <c r="I1355" s="8" t="s">
        <v>13629</v>
      </c>
      <c r="J1355" t="str">
        <f>Table8[[#This Row],[Column1]]</f>
        <v>022381</v>
      </c>
      <c r="K1355" s="8" t="s">
        <v>13630</v>
      </c>
      <c r="L1355" t="s">
        <v>13632</v>
      </c>
      <c r="M1355" s="8" t="s">
        <v>13631</v>
      </c>
      <c r="O1355" t="str">
        <f t="shared" si="21"/>
        <v>update item_mst set family_code = 'INT-FURN' where item = '022381' and site_ref = 'BENN'</v>
      </c>
      <c r="Q1355" t="s">
        <v>14673</v>
      </c>
    </row>
    <row r="1356" spans="1:17" x14ac:dyDescent="0.25">
      <c r="A1356" s="3" t="s">
        <v>1252</v>
      </c>
      <c r="B1356" s="3" t="s">
        <v>16</v>
      </c>
      <c r="C1356" s="3" t="s">
        <v>19</v>
      </c>
      <c r="D1356" s="3" t="s">
        <v>1397</v>
      </c>
      <c r="E1356" s="3" t="str">
        <f>LEFT(Table8[[#This Row],[PART NUMBER &amp; DESC]],6)</f>
        <v>023380</v>
      </c>
      <c r="G1356" t="s">
        <v>13633</v>
      </c>
      <c r="H1356" t="str">
        <f>Table8[[#This Row],[COMMODITY (FAMILY CODE)]]</f>
        <v>INT-FURN</v>
      </c>
      <c r="I1356" s="8" t="s">
        <v>13629</v>
      </c>
      <c r="J1356" t="str">
        <f>Table8[[#This Row],[Column1]]</f>
        <v>023380</v>
      </c>
      <c r="K1356" s="8" t="s">
        <v>13630</v>
      </c>
      <c r="L1356" t="s">
        <v>13632</v>
      </c>
      <c r="M1356" s="8" t="s">
        <v>13631</v>
      </c>
      <c r="O1356" t="str">
        <f t="shared" si="21"/>
        <v>update item_mst set family_code = 'INT-FURN' where item = '023380' and site_ref = 'BENN'</v>
      </c>
      <c r="Q1356" t="s">
        <v>14674</v>
      </c>
    </row>
    <row r="1357" spans="1:17" x14ac:dyDescent="0.25">
      <c r="A1357" s="2" t="s">
        <v>1252</v>
      </c>
      <c r="B1357" s="2" t="s">
        <v>16</v>
      </c>
      <c r="C1357" s="2" t="s">
        <v>19</v>
      </c>
      <c r="D1357" s="2" t="s">
        <v>1398</v>
      </c>
      <c r="E1357" s="3" t="str">
        <f>LEFT(Table8[[#This Row],[PART NUMBER &amp; DESC]],6)</f>
        <v>025894</v>
      </c>
      <c r="G1357" t="s">
        <v>13633</v>
      </c>
      <c r="H1357" t="str">
        <f>Table8[[#This Row],[COMMODITY (FAMILY CODE)]]</f>
        <v>INT-FURN</v>
      </c>
      <c r="I1357" s="8" t="s">
        <v>13629</v>
      </c>
      <c r="J1357" t="str">
        <f>Table8[[#This Row],[Column1]]</f>
        <v>025894</v>
      </c>
      <c r="K1357" s="8" t="s">
        <v>13630</v>
      </c>
      <c r="L1357" t="s">
        <v>13632</v>
      </c>
      <c r="M1357" s="8" t="s">
        <v>13631</v>
      </c>
      <c r="O1357" t="str">
        <f t="shared" si="21"/>
        <v>update item_mst set family_code = 'INT-FURN' where item = '025894' and site_ref = 'BENN'</v>
      </c>
      <c r="Q1357" t="s">
        <v>14675</v>
      </c>
    </row>
    <row r="1358" spans="1:17" x14ac:dyDescent="0.25">
      <c r="A1358" s="3" t="s">
        <v>1252</v>
      </c>
      <c r="B1358" s="3" t="s">
        <v>16</v>
      </c>
      <c r="C1358" s="3" t="s">
        <v>19</v>
      </c>
      <c r="D1358" s="3" t="s">
        <v>1399</v>
      </c>
      <c r="E1358" s="3" t="str">
        <f>LEFT(Table8[[#This Row],[PART NUMBER &amp; DESC]],6)</f>
        <v>023057</v>
      </c>
      <c r="G1358" t="s">
        <v>13633</v>
      </c>
      <c r="H1358" t="str">
        <f>Table8[[#This Row],[COMMODITY (FAMILY CODE)]]</f>
        <v>INT-FURN</v>
      </c>
      <c r="I1358" s="8" t="s">
        <v>13629</v>
      </c>
      <c r="J1358" t="str">
        <f>Table8[[#This Row],[Column1]]</f>
        <v>023057</v>
      </c>
      <c r="K1358" s="8" t="s">
        <v>13630</v>
      </c>
      <c r="L1358" t="s">
        <v>13632</v>
      </c>
      <c r="M1358" s="8" t="s">
        <v>13631</v>
      </c>
      <c r="O1358" t="str">
        <f t="shared" si="21"/>
        <v>update item_mst set family_code = 'INT-FURN' where item = '023057' and site_ref = 'BENN'</v>
      </c>
      <c r="Q1358" t="s">
        <v>14541</v>
      </c>
    </row>
    <row r="1359" spans="1:17" x14ac:dyDescent="0.25">
      <c r="A1359" s="2" t="s">
        <v>1252</v>
      </c>
      <c r="B1359" s="2" t="s">
        <v>16</v>
      </c>
      <c r="C1359" s="2" t="s">
        <v>19</v>
      </c>
      <c r="D1359" s="2" t="s">
        <v>1400</v>
      </c>
      <c r="E1359" s="3" t="str">
        <f>LEFT(Table8[[#This Row],[PART NUMBER &amp; DESC]],6)</f>
        <v>021937</v>
      </c>
      <c r="G1359" t="s">
        <v>13633</v>
      </c>
      <c r="H1359" t="str">
        <f>Table8[[#This Row],[COMMODITY (FAMILY CODE)]]</f>
        <v>INT-FURN</v>
      </c>
      <c r="I1359" s="8" t="s">
        <v>13629</v>
      </c>
      <c r="J1359" t="str">
        <f>Table8[[#This Row],[Column1]]</f>
        <v>021937</v>
      </c>
      <c r="K1359" s="8" t="s">
        <v>13630</v>
      </c>
      <c r="L1359" t="s">
        <v>13632</v>
      </c>
      <c r="M1359" s="8" t="s">
        <v>13631</v>
      </c>
      <c r="O1359" t="str">
        <f t="shared" si="21"/>
        <v>update item_mst set family_code = 'INT-FURN' where item = '021937' and site_ref = 'BENN'</v>
      </c>
      <c r="Q1359" t="s">
        <v>14665</v>
      </c>
    </row>
    <row r="1360" spans="1:17" x14ac:dyDescent="0.25">
      <c r="A1360" s="3" t="s">
        <v>1252</v>
      </c>
      <c r="B1360" s="3" t="s">
        <v>16</v>
      </c>
      <c r="C1360" s="3" t="s">
        <v>19</v>
      </c>
      <c r="D1360" s="3" t="s">
        <v>1401</v>
      </c>
      <c r="E1360" s="3" t="str">
        <f>LEFT(Table8[[#This Row],[PART NUMBER &amp; DESC]],6)</f>
        <v>021940</v>
      </c>
      <c r="G1360" t="s">
        <v>13633</v>
      </c>
      <c r="H1360" t="str">
        <f>Table8[[#This Row],[COMMODITY (FAMILY CODE)]]</f>
        <v>INT-FURN</v>
      </c>
      <c r="I1360" s="8" t="s">
        <v>13629</v>
      </c>
      <c r="J1360" t="str">
        <f>Table8[[#This Row],[Column1]]</f>
        <v>021940</v>
      </c>
      <c r="K1360" s="8" t="s">
        <v>13630</v>
      </c>
      <c r="L1360" t="s">
        <v>13632</v>
      </c>
      <c r="M1360" s="8" t="s">
        <v>13631</v>
      </c>
      <c r="O1360" t="str">
        <f t="shared" si="21"/>
        <v>update item_mst set family_code = 'INT-FURN' where item = '021940' and site_ref = 'BENN'</v>
      </c>
      <c r="Q1360" t="s">
        <v>14666</v>
      </c>
    </row>
    <row r="1361" spans="1:17" x14ac:dyDescent="0.25">
      <c r="A1361" s="3" t="s">
        <v>1252</v>
      </c>
      <c r="B1361" s="3" t="s">
        <v>16</v>
      </c>
      <c r="C1361" s="3" t="s">
        <v>19</v>
      </c>
      <c r="D1361" s="3" t="s">
        <v>1402</v>
      </c>
      <c r="E1361" s="3" t="str">
        <f>LEFT(Table8[[#This Row],[PART NUMBER &amp; DESC]],6)</f>
        <v>021929</v>
      </c>
      <c r="G1361" t="s">
        <v>13633</v>
      </c>
      <c r="H1361" t="str">
        <f>Table8[[#This Row],[COMMODITY (FAMILY CODE)]]</f>
        <v>INT-FURN</v>
      </c>
      <c r="I1361" s="8" t="s">
        <v>13629</v>
      </c>
      <c r="J1361" t="str">
        <f>Table8[[#This Row],[Column1]]</f>
        <v>021929</v>
      </c>
      <c r="K1361" s="8" t="s">
        <v>13630</v>
      </c>
      <c r="L1361" t="s">
        <v>13632</v>
      </c>
      <c r="M1361" s="8" t="s">
        <v>13631</v>
      </c>
      <c r="O1361" t="str">
        <f t="shared" si="21"/>
        <v>update item_mst set family_code = 'INT-FURN' where item = '021929' and site_ref = 'BENN'</v>
      </c>
      <c r="Q1361" t="s">
        <v>14644</v>
      </c>
    </row>
    <row r="1362" spans="1:17" x14ac:dyDescent="0.25">
      <c r="A1362" s="2" t="s">
        <v>1252</v>
      </c>
      <c r="B1362" s="2" t="s">
        <v>16</v>
      </c>
      <c r="C1362" s="2" t="s">
        <v>19</v>
      </c>
      <c r="D1362" s="2" t="s">
        <v>1403</v>
      </c>
      <c r="E1362" s="3" t="str">
        <f>LEFT(Table8[[#This Row],[PART NUMBER &amp; DESC]],6)</f>
        <v>022270</v>
      </c>
      <c r="G1362" t="s">
        <v>13633</v>
      </c>
      <c r="H1362" t="str">
        <f>Table8[[#This Row],[COMMODITY (FAMILY CODE)]]</f>
        <v>INT-FURN</v>
      </c>
      <c r="I1362" s="8" t="s">
        <v>13629</v>
      </c>
      <c r="J1362" t="str">
        <f>Table8[[#This Row],[Column1]]</f>
        <v>022270</v>
      </c>
      <c r="K1362" s="8" t="s">
        <v>13630</v>
      </c>
      <c r="L1362" t="s">
        <v>13632</v>
      </c>
      <c r="M1362" s="8" t="s">
        <v>13631</v>
      </c>
      <c r="O1362" t="str">
        <f t="shared" si="21"/>
        <v>update item_mst set family_code = 'INT-FURN' where item = '022270' and site_ref = 'BENN'</v>
      </c>
      <c r="Q1362" t="s">
        <v>14676</v>
      </c>
    </row>
    <row r="1363" spans="1:17" x14ac:dyDescent="0.25">
      <c r="A1363" s="2" t="s">
        <v>1252</v>
      </c>
      <c r="B1363" s="2" t="s">
        <v>16</v>
      </c>
      <c r="C1363" s="2" t="s">
        <v>19</v>
      </c>
      <c r="D1363" s="2" t="s">
        <v>1404</v>
      </c>
      <c r="E1363" s="3" t="str">
        <f>LEFT(Table8[[#This Row],[PART NUMBER &amp; DESC]],6)</f>
        <v>023057</v>
      </c>
      <c r="G1363" t="s">
        <v>13633</v>
      </c>
      <c r="H1363" t="str">
        <f>Table8[[#This Row],[COMMODITY (FAMILY CODE)]]</f>
        <v>INT-FURN</v>
      </c>
      <c r="I1363" s="8" t="s">
        <v>13629</v>
      </c>
      <c r="J1363" t="str">
        <f>Table8[[#This Row],[Column1]]</f>
        <v>023057</v>
      </c>
      <c r="K1363" s="8" t="s">
        <v>13630</v>
      </c>
      <c r="L1363" t="s">
        <v>13632</v>
      </c>
      <c r="M1363" s="8" t="s">
        <v>13631</v>
      </c>
      <c r="O1363" t="str">
        <f t="shared" si="21"/>
        <v>update item_mst set family_code = 'INT-FURN' where item = '023057' and site_ref = 'BENN'</v>
      </c>
      <c r="Q1363" t="s">
        <v>14541</v>
      </c>
    </row>
    <row r="1364" spans="1:17" x14ac:dyDescent="0.25">
      <c r="A1364" s="2" t="s">
        <v>1252</v>
      </c>
      <c r="B1364" s="2" t="s">
        <v>16</v>
      </c>
      <c r="C1364" s="2" t="s">
        <v>19</v>
      </c>
      <c r="D1364" s="2" t="s">
        <v>1405</v>
      </c>
      <c r="E1364" s="3" t="str">
        <f>LEFT(Table8[[#This Row],[PART NUMBER &amp; DESC]],6)</f>
        <v>013520</v>
      </c>
      <c r="G1364" t="s">
        <v>13633</v>
      </c>
      <c r="H1364" t="str">
        <f>Table8[[#This Row],[COMMODITY (FAMILY CODE)]]</f>
        <v>INT-FURN</v>
      </c>
      <c r="I1364" s="8" t="s">
        <v>13629</v>
      </c>
      <c r="J1364" t="str">
        <f>Table8[[#This Row],[Column1]]</f>
        <v>013520</v>
      </c>
      <c r="K1364" s="8" t="s">
        <v>13630</v>
      </c>
      <c r="L1364" t="s">
        <v>13632</v>
      </c>
      <c r="M1364" s="8" t="s">
        <v>13631</v>
      </c>
      <c r="O1364" t="str">
        <f t="shared" si="21"/>
        <v>update item_mst set family_code = 'INT-FURN' where item = '013520' and site_ref = 'BENN'</v>
      </c>
      <c r="Q1364" t="s">
        <v>14677</v>
      </c>
    </row>
    <row r="1365" spans="1:17" x14ac:dyDescent="0.25">
      <c r="A1365" s="2" t="s">
        <v>1252</v>
      </c>
      <c r="B1365" s="2" t="s">
        <v>16</v>
      </c>
      <c r="C1365" s="2" t="s">
        <v>19</v>
      </c>
      <c r="D1365" s="2" t="s">
        <v>1406</v>
      </c>
      <c r="E1365" s="3" t="str">
        <f>LEFT(Table8[[#This Row],[PART NUMBER &amp; DESC]],6)</f>
        <v>021937</v>
      </c>
      <c r="G1365" t="s">
        <v>13633</v>
      </c>
      <c r="H1365" t="str">
        <f>Table8[[#This Row],[COMMODITY (FAMILY CODE)]]</f>
        <v>INT-FURN</v>
      </c>
      <c r="I1365" s="8" t="s">
        <v>13629</v>
      </c>
      <c r="J1365" t="str">
        <f>Table8[[#This Row],[Column1]]</f>
        <v>021937</v>
      </c>
      <c r="K1365" s="8" t="s">
        <v>13630</v>
      </c>
      <c r="L1365" t="s">
        <v>13632</v>
      </c>
      <c r="M1365" s="8" t="s">
        <v>13631</v>
      </c>
      <c r="O1365" t="str">
        <f t="shared" si="21"/>
        <v>update item_mst set family_code = 'INT-FURN' where item = '021937' and site_ref = 'BENN'</v>
      </c>
      <c r="Q1365" t="s">
        <v>14665</v>
      </c>
    </row>
    <row r="1366" spans="1:17" x14ac:dyDescent="0.25">
      <c r="A1366" s="2" t="s">
        <v>1252</v>
      </c>
      <c r="B1366" s="2" t="s">
        <v>16</v>
      </c>
      <c r="C1366" s="2" t="s">
        <v>19</v>
      </c>
      <c r="D1366" s="2" t="s">
        <v>1407</v>
      </c>
      <c r="E1366" s="3" t="str">
        <f>LEFT(Table8[[#This Row],[PART NUMBER &amp; DESC]],6)</f>
        <v>021941</v>
      </c>
      <c r="G1366" t="s">
        <v>13633</v>
      </c>
      <c r="H1366" t="str">
        <f>Table8[[#This Row],[COMMODITY (FAMILY CODE)]]</f>
        <v>INT-FURN</v>
      </c>
      <c r="I1366" s="8" t="s">
        <v>13629</v>
      </c>
      <c r="J1366" t="str">
        <f>Table8[[#This Row],[Column1]]</f>
        <v>021941</v>
      </c>
      <c r="K1366" s="8" t="s">
        <v>13630</v>
      </c>
      <c r="L1366" t="s">
        <v>13632</v>
      </c>
      <c r="M1366" s="8" t="s">
        <v>13631</v>
      </c>
      <c r="O1366" t="str">
        <f t="shared" si="21"/>
        <v>update item_mst set family_code = 'INT-FURN' where item = '021941' and site_ref = 'BENN'</v>
      </c>
      <c r="Q1366" t="s">
        <v>14560</v>
      </c>
    </row>
    <row r="1367" spans="1:17" x14ac:dyDescent="0.25">
      <c r="A1367" s="3" t="s">
        <v>1252</v>
      </c>
      <c r="B1367" s="3" t="s">
        <v>16</v>
      </c>
      <c r="C1367" s="3" t="s">
        <v>19</v>
      </c>
      <c r="D1367" s="3" t="s">
        <v>1408</v>
      </c>
      <c r="E1367" s="3" t="str">
        <f>LEFT(Table8[[#This Row],[PART NUMBER &amp; DESC]],6)</f>
        <v>021942</v>
      </c>
      <c r="G1367" t="s">
        <v>13633</v>
      </c>
      <c r="H1367" t="str">
        <f>Table8[[#This Row],[COMMODITY (FAMILY CODE)]]</f>
        <v>INT-FURN</v>
      </c>
      <c r="I1367" s="8" t="s">
        <v>13629</v>
      </c>
      <c r="J1367" t="str">
        <f>Table8[[#This Row],[Column1]]</f>
        <v>021942</v>
      </c>
      <c r="K1367" s="8" t="s">
        <v>13630</v>
      </c>
      <c r="L1367" t="s">
        <v>13632</v>
      </c>
      <c r="M1367" s="8" t="s">
        <v>13631</v>
      </c>
      <c r="O1367" t="str">
        <f t="shared" si="21"/>
        <v>update item_mst set family_code = 'INT-FURN' where item = '021942' and site_ref = 'BENN'</v>
      </c>
      <c r="Q1367" t="s">
        <v>14667</v>
      </c>
    </row>
    <row r="1368" spans="1:17" x14ac:dyDescent="0.25">
      <c r="A1368" s="3" t="s">
        <v>1252</v>
      </c>
      <c r="B1368" s="3" t="s">
        <v>16</v>
      </c>
      <c r="C1368" s="3" t="s">
        <v>19</v>
      </c>
      <c r="D1368" s="3" t="s">
        <v>1409</v>
      </c>
      <c r="E1368" s="3" t="str">
        <f>LEFT(Table8[[#This Row],[PART NUMBER &amp; DESC]],6)</f>
        <v>026313</v>
      </c>
      <c r="G1368" t="s">
        <v>13633</v>
      </c>
      <c r="H1368" t="str">
        <f>Table8[[#This Row],[COMMODITY (FAMILY CODE)]]</f>
        <v>INT-FURN</v>
      </c>
      <c r="I1368" s="8" t="s">
        <v>13629</v>
      </c>
      <c r="J1368" t="str">
        <f>Table8[[#This Row],[Column1]]</f>
        <v>026313</v>
      </c>
      <c r="K1368" s="8" t="s">
        <v>13630</v>
      </c>
      <c r="L1368" t="s">
        <v>13632</v>
      </c>
      <c r="M1368" s="8" t="s">
        <v>13631</v>
      </c>
      <c r="O1368" t="str">
        <f t="shared" si="21"/>
        <v>update item_mst set family_code = 'INT-FURN' where item = '026313' and site_ref = 'BENN'</v>
      </c>
      <c r="Q1368" t="s">
        <v>14678</v>
      </c>
    </row>
    <row r="1369" spans="1:17" x14ac:dyDescent="0.25">
      <c r="A1369" s="3" t="s">
        <v>1252</v>
      </c>
      <c r="B1369" s="3" t="s">
        <v>16</v>
      </c>
      <c r="C1369" s="3" t="s">
        <v>19</v>
      </c>
      <c r="D1369" s="3" t="s">
        <v>1410</v>
      </c>
      <c r="E1369" s="3" t="str">
        <f>LEFT(Table8[[#This Row],[PART NUMBER &amp; DESC]],6)</f>
        <v>017969</v>
      </c>
      <c r="G1369" t="s">
        <v>13633</v>
      </c>
      <c r="H1369" t="str">
        <f>Table8[[#This Row],[COMMODITY (FAMILY CODE)]]</f>
        <v>INT-FURN</v>
      </c>
      <c r="I1369" s="8" t="s">
        <v>13629</v>
      </c>
      <c r="J1369" t="str">
        <f>Table8[[#This Row],[Column1]]</f>
        <v>017969</v>
      </c>
      <c r="K1369" s="8" t="s">
        <v>13630</v>
      </c>
      <c r="L1369" t="s">
        <v>13632</v>
      </c>
      <c r="M1369" s="8" t="s">
        <v>13631</v>
      </c>
      <c r="O1369" t="str">
        <f t="shared" si="21"/>
        <v>update item_mst set family_code = 'INT-FURN' where item = '017969' and site_ref = 'BENN'</v>
      </c>
      <c r="Q1369" t="s">
        <v>14538</v>
      </c>
    </row>
    <row r="1370" spans="1:17" x14ac:dyDescent="0.25">
      <c r="A1370" s="2" t="s">
        <v>1252</v>
      </c>
      <c r="B1370" s="2" t="s">
        <v>16</v>
      </c>
      <c r="C1370" s="2" t="s">
        <v>19</v>
      </c>
      <c r="D1370" s="2" t="s">
        <v>1411</v>
      </c>
      <c r="E1370" s="3" t="str">
        <f>LEFT(Table8[[#This Row],[PART NUMBER &amp; DESC]],6)</f>
        <v>017969</v>
      </c>
      <c r="G1370" t="s">
        <v>13633</v>
      </c>
      <c r="H1370" t="str">
        <f>Table8[[#This Row],[COMMODITY (FAMILY CODE)]]</f>
        <v>INT-FURN</v>
      </c>
      <c r="I1370" s="8" t="s">
        <v>13629</v>
      </c>
      <c r="J1370" t="str">
        <f>Table8[[#This Row],[Column1]]</f>
        <v>017969</v>
      </c>
      <c r="K1370" s="8" t="s">
        <v>13630</v>
      </c>
      <c r="L1370" t="s">
        <v>13632</v>
      </c>
      <c r="M1370" s="8" t="s">
        <v>13631</v>
      </c>
      <c r="O1370" t="str">
        <f t="shared" si="21"/>
        <v>update item_mst set family_code = 'INT-FURN' where item = '017969' and site_ref = 'BENN'</v>
      </c>
      <c r="Q1370" t="s">
        <v>14538</v>
      </c>
    </row>
    <row r="1371" spans="1:17" x14ac:dyDescent="0.25">
      <c r="A1371" s="3" t="s">
        <v>1252</v>
      </c>
      <c r="B1371" s="3" t="s">
        <v>16</v>
      </c>
      <c r="C1371" s="3" t="s">
        <v>19</v>
      </c>
      <c r="D1371" s="3" t="s">
        <v>1412</v>
      </c>
      <c r="E1371" s="3" t="str">
        <f>LEFT(Table8[[#This Row],[PART NUMBER &amp; DESC]],6)</f>
        <v>025955</v>
      </c>
      <c r="G1371" t="s">
        <v>13633</v>
      </c>
      <c r="H1371" t="str">
        <f>Table8[[#This Row],[COMMODITY (FAMILY CODE)]]</f>
        <v>INT-FURN</v>
      </c>
      <c r="I1371" s="8" t="s">
        <v>13629</v>
      </c>
      <c r="J1371" t="str">
        <f>Table8[[#This Row],[Column1]]</f>
        <v>025955</v>
      </c>
      <c r="K1371" s="8" t="s">
        <v>13630</v>
      </c>
      <c r="L1371" t="s">
        <v>13632</v>
      </c>
      <c r="M1371" s="8" t="s">
        <v>13631</v>
      </c>
      <c r="O1371" t="str">
        <f t="shared" si="21"/>
        <v>update item_mst set family_code = 'INT-FURN' where item = '025955' and site_ref = 'BENN'</v>
      </c>
      <c r="Q1371" t="s">
        <v>14679</v>
      </c>
    </row>
    <row r="1372" spans="1:17" x14ac:dyDescent="0.25">
      <c r="A1372" s="2" t="s">
        <v>1252</v>
      </c>
      <c r="B1372" s="2" t="s">
        <v>16</v>
      </c>
      <c r="C1372" s="2" t="s">
        <v>19</v>
      </c>
      <c r="D1372" s="2" t="s">
        <v>1413</v>
      </c>
      <c r="E1372" s="3" t="str">
        <f>LEFT(Table8[[#This Row],[PART NUMBER &amp; DESC]],6)</f>
        <v>021930</v>
      </c>
      <c r="G1372" t="s">
        <v>13633</v>
      </c>
      <c r="H1372" t="str">
        <f>Table8[[#This Row],[COMMODITY (FAMILY CODE)]]</f>
        <v>INT-FURN</v>
      </c>
      <c r="I1372" s="8" t="s">
        <v>13629</v>
      </c>
      <c r="J1372" t="str">
        <f>Table8[[#This Row],[Column1]]</f>
        <v>021930</v>
      </c>
      <c r="K1372" s="8" t="s">
        <v>13630</v>
      </c>
      <c r="L1372" t="s">
        <v>13632</v>
      </c>
      <c r="M1372" s="8" t="s">
        <v>13631</v>
      </c>
      <c r="O1372" t="str">
        <f t="shared" si="21"/>
        <v>update item_mst set family_code = 'INT-FURN' where item = '021930' and site_ref = 'BENN'</v>
      </c>
      <c r="Q1372" t="s">
        <v>14546</v>
      </c>
    </row>
    <row r="1373" spans="1:17" x14ac:dyDescent="0.25">
      <c r="A1373" s="3" t="s">
        <v>1252</v>
      </c>
      <c r="B1373" s="3" t="s">
        <v>16</v>
      </c>
      <c r="C1373" s="3" t="s">
        <v>19</v>
      </c>
      <c r="D1373" s="3" t="s">
        <v>1414</v>
      </c>
      <c r="E1373" s="3" t="str">
        <f>LEFT(Table8[[#This Row],[PART NUMBER &amp; DESC]],6)</f>
        <v>021930</v>
      </c>
      <c r="G1373" t="s">
        <v>13633</v>
      </c>
      <c r="H1373" t="str">
        <f>Table8[[#This Row],[COMMODITY (FAMILY CODE)]]</f>
        <v>INT-FURN</v>
      </c>
      <c r="I1373" s="8" t="s">
        <v>13629</v>
      </c>
      <c r="J1373" t="str">
        <f>Table8[[#This Row],[Column1]]</f>
        <v>021930</v>
      </c>
      <c r="K1373" s="8" t="s">
        <v>13630</v>
      </c>
      <c r="L1373" t="s">
        <v>13632</v>
      </c>
      <c r="M1373" s="8" t="s">
        <v>13631</v>
      </c>
      <c r="O1373" t="str">
        <f t="shared" si="21"/>
        <v>update item_mst set family_code = 'INT-FURN' where item = '021930' and site_ref = 'BENN'</v>
      </c>
      <c r="Q1373" t="s">
        <v>14546</v>
      </c>
    </row>
    <row r="1374" spans="1:17" x14ac:dyDescent="0.25">
      <c r="A1374" s="2" t="s">
        <v>1252</v>
      </c>
      <c r="B1374" s="2" t="s">
        <v>16</v>
      </c>
      <c r="C1374" s="2" t="s">
        <v>19</v>
      </c>
      <c r="D1374" s="2" t="s">
        <v>1415</v>
      </c>
      <c r="E1374" s="3" t="str">
        <f>LEFT(Table8[[#This Row],[PART NUMBER &amp; DESC]],6)</f>
        <v>018240</v>
      </c>
      <c r="G1374" t="s">
        <v>13633</v>
      </c>
      <c r="H1374" t="str">
        <f>Table8[[#This Row],[COMMODITY (FAMILY CODE)]]</f>
        <v>INT-FURN</v>
      </c>
      <c r="I1374" s="8" t="s">
        <v>13629</v>
      </c>
      <c r="J1374" t="str">
        <f>Table8[[#This Row],[Column1]]</f>
        <v>018240</v>
      </c>
      <c r="K1374" s="8" t="s">
        <v>13630</v>
      </c>
      <c r="L1374" t="s">
        <v>13632</v>
      </c>
      <c r="M1374" s="8" t="s">
        <v>13631</v>
      </c>
      <c r="O1374" t="str">
        <f t="shared" si="21"/>
        <v>update item_mst set family_code = 'INT-FURN' where item = '018240' and site_ref = 'BENN'</v>
      </c>
      <c r="Q1374" t="s">
        <v>14680</v>
      </c>
    </row>
    <row r="1375" spans="1:17" x14ac:dyDescent="0.25">
      <c r="A1375" s="3" t="s">
        <v>1252</v>
      </c>
      <c r="B1375" s="3" t="s">
        <v>16</v>
      </c>
      <c r="C1375" s="3" t="s">
        <v>19</v>
      </c>
      <c r="D1375" s="3" t="s">
        <v>1416</v>
      </c>
      <c r="E1375" s="3" t="str">
        <f>LEFT(Table8[[#This Row],[PART NUMBER &amp; DESC]],6)</f>
        <v>018047</v>
      </c>
      <c r="G1375" t="s">
        <v>13633</v>
      </c>
      <c r="H1375" t="str">
        <f>Table8[[#This Row],[COMMODITY (FAMILY CODE)]]</f>
        <v>INT-FURN</v>
      </c>
      <c r="I1375" s="8" t="s">
        <v>13629</v>
      </c>
      <c r="J1375" t="str">
        <f>Table8[[#This Row],[Column1]]</f>
        <v>018047</v>
      </c>
      <c r="K1375" s="8" t="s">
        <v>13630</v>
      </c>
      <c r="L1375" t="s">
        <v>13632</v>
      </c>
      <c r="M1375" s="8" t="s">
        <v>13631</v>
      </c>
      <c r="O1375" t="str">
        <f t="shared" si="21"/>
        <v>update item_mst set family_code = 'INT-FURN' where item = '018047' and site_ref = 'BENN'</v>
      </c>
      <c r="Q1375" t="s">
        <v>14681</v>
      </c>
    </row>
    <row r="1376" spans="1:17" x14ac:dyDescent="0.25">
      <c r="A1376" s="2" t="s">
        <v>1252</v>
      </c>
      <c r="B1376" s="2" t="s">
        <v>16</v>
      </c>
      <c r="C1376" s="2" t="s">
        <v>19</v>
      </c>
      <c r="D1376" s="2" t="s">
        <v>1417</v>
      </c>
      <c r="E1376" s="3" t="str">
        <f>LEFT(Table8[[#This Row],[PART NUMBER &amp; DESC]],6)</f>
        <v>025442</v>
      </c>
      <c r="G1376" t="s">
        <v>13633</v>
      </c>
      <c r="H1376" t="str">
        <f>Table8[[#This Row],[COMMODITY (FAMILY CODE)]]</f>
        <v>INT-FURN</v>
      </c>
      <c r="I1376" s="8" t="s">
        <v>13629</v>
      </c>
      <c r="J1376" t="str">
        <f>Table8[[#This Row],[Column1]]</f>
        <v>025442</v>
      </c>
      <c r="K1376" s="8" t="s">
        <v>13630</v>
      </c>
      <c r="L1376" t="s">
        <v>13632</v>
      </c>
      <c r="M1376" s="8" t="s">
        <v>13631</v>
      </c>
      <c r="O1376" t="str">
        <f t="shared" si="21"/>
        <v>update item_mst set family_code = 'INT-FURN' where item = '025442' and site_ref = 'BENN'</v>
      </c>
      <c r="Q1376" t="s">
        <v>14682</v>
      </c>
    </row>
    <row r="1377" spans="1:17" x14ac:dyDescent="0.25">
      <c r="A1377" s="3" t="s">
        <v>1252</v>
      </c>
      <c r="B1377" s="3" t="s">
        <v>16</v>
      </c>
      <c r="C1377" s="3" t="s">
        <v>19</v>
      </c>
      <c r="D1377" s="3" t="s">
        <v>1418</v>
      </c>
      <c r="E1377" s="3" t="str">
        <f>LEFT(Table8[[#This Row],[PART NUMBER &amp; DESC]],6)</f>
        <v>023343</v>
      </c>
      <c r="G1377" t="s">
        <v>13633</v>
      </c>
      <c r="H1377" t="str">
        <f>Table8[[#This Row],[COMMODITY (FAMILY CODE)]]</f>
        <v>INT-FURN</v>
      </c>
      <c r="I1377" s="8" t="s">
        <v>13629</v>
      </c>
      <c r="J1377" t="str">
        <f>Table8[[#This Row],[Column1]]</f>
        <v>023343</v>
      </c>
      <c r="K1377" s="8" t="s">
        <v>13630</v>
      </c>
      <c r="L1377" t="s">
        <v>13632</v>
      </c>
      <c r="M1377" s="8" t="s">
        <v>13631</v>
      </c>
      <c r="O1377" t="str">
        <f t="shared" si="21"/>
        <v>update item_mst set family_code = 'INT-FURN' where item = '023343' and site_ref = 'BENN'</v>
      </c>
      <c r="Q1377" t="s">
        <v>14570</v>
      </c>
    </row>
    <row r="1378" spans="1:17" x14ac:dyDescent="0.25">
      <c r="A1378" s="3" t="s">
        <v>1252</v>
      </c>
      <c r="B1378" s="3" t="s">
        <v>16</v>
      </c>
      <c r="C1378" s="3" t="s">
        <v>19</v>
      </c>
      <c r="D1378" s="3" t="s">
        <v>1419</v>
      </c>
      <c r="E1378" s="3" t="str">
        <f>LEFT(Table8[[#This Row],[PART NUMBER &amp; DESC]],6)</f>
        <v>021971</v>
      </c>
      <c r="G1378" t="s">
        <v>13633</v>
      </c>
      <c r="H1378" t="str">
        <f>Table8[[#This Row],[COMMODITY (FAMILY CODE)]]</f>
        <v>INT-FURN</v>
      </c>
      <c r="I1378" s="8" t="s">
        <v>13629</v>
      </c>
      <c r="J1378" t="str">
        <f>Table8[[#This Row],[Column1]]</f>
        <v>021971</v>
      </c>
      <c r="K1378" s="8" t="s">
        <v>13630</v>
      </c>
      <c r="L1378" t="s">
        <v>13632</v>
      </c>
      <c r="M1378" s="8" t="s">
        <v>13631</v>
      </c>
      <c r="O1378" t="str">
        <f t="shared" si="21"/>
        <v>update item_mst set family_code = 'INT-FURN' where item = '021971' and site_ref = 'BENN'</v>
      </c>
      <c r="Q1378" t="s">
        <v>14683</v>
      </c>
    </row>
    <row r="1379" spans="1:17" x14ac:dyDescent="0.25">
      <c r="A1379" s="2" t="s">
        <v>1252</v>
      </c>
      <c r="B1379" s="2" t="s">
        <v>16</v>
      </c>
      <c r="C1379" s="2" t="s">
        <v>19</v>
      </c>
      <c r="D1379" s="2" t="s">
        <v>1420</v>
      </c>
      <c r="E1379" s="3" t="str">
        <f>LEFT(Table8[[#This Row],[PART NUMBER &amp; DESC]],6)</f>
        <v>033227</v>
      </c>
      <c r="G1379" t="s">
        <v>13633</v>
      </c>
      <c r="H1379" t="str">
        <f>Table8[[#This Row],[COMMODITY (FAMILY CODE)]]</f>
        <v>INT-FURN</v>
      </c>
      <c r="I1379" s="8" t="s">
        <v>13629</v>
      </c>
      <c r="J1379" t="str">
        <f>Table8[[#This Row],[Column1]]</f>
        <v>033227</v>
      </c>
      <c r="K1379" s="8" t="s">
        <v>13630</v>
      </c>
      <c r="L1379" t="s">
        <v>13632</v>
      </c>
      <c r="M1379" s="8" t="s">
        <v>13631</v>
      </c>
      <c r="O1379" t="str">
        <f t="shared" si="21"/>
        <v>update item_mst set family_code = 'INT-FURN' where item = '033227' and site_ref = 'BENN'</v>
      </c>
      <c r="Q1379" t="s">
        <v>14684</v>
      </c>
    </row>
    <row r="1380" spans="1:17" x14ac:dyDescent="0.25">
      <c r="A1380" s="3" t="s">
        <v>1252</v>
      </c>
      <c r="B1380" s="3" t="s">
        <v>16</v>
      </c>
      <c r="C1380" s="3" t="s">
        <v>19</v>
      </c>
      <c r="D1380" s="3" t="s">
        <v>1421</v>
      </c>
      <c r="E1380" s="3" t="str">
        <f>LEFT(Table8[[#This Row],[PART NUMBER &amp; DESC]],6)</f>
        <v>021930</v>
      </c>
      <c r="G1380" t="s">
        <v>13633</v>
      </c>
      <c r="H1380" t="str">
        <f>Table8[[#This Row],[COMMODITY (FAMILY CODE)]]</f>
        <v>INT-FURN</v>
      </c>
      <c r="I1380" s="8" t="s">
        <v>13629</v>
      </c>
      <c r="J1380" t="str">
        <f>Table8[[#This Row],[Column1]]</f>
        <v>021930</v>
      </c>
      <c r="K1380" s="8" t="s">
        <v>13630</v>
      </c>
      <c r="L1380" t="s">
        <v>13632</v>
      </c>
      <c r="M1380" s="8" t="s">
        <v>13631</v>
      </c>
      <c r="O1380" t="str">
        <f t="shared" si="21"/>
        <v>update item_mst set family_code = 'INT-FURN' where item = '021930' and site_ref = 'BENN'</v>
      </c>
      <c r="Q1380" t="s">
        <v>14546</v>
      </c>
    </row>
    <row r="1381" spans="1:17" x14ac:dyDescent="0.25">
      <c r="A1381" s="3" t="s">
        <v>1252</v>
      </c>
      <c r="B1381" s="3" t="s">
        <v>16</v>
      </c>
      <c r="C1381" s="3" t="s">
        <v>19</v>
      </c>
      <c r="D1381" s="3" t="s">
        <v>1422</v>
      </c>
      <c r="E1381" s="3" t="str">
        <f>LEFT(Table8[[#This Row],[PART NUMBER &amp; DESC]],6)</f>
        <v>021929</v>
      </c>
      <c r="G1381" t="s">
        <v>13633</v>
      </c>
      <c r="H1381" t="str">
        <f>Table8[[#This Row],[COMMODITY (FAMILY CODE)]]</f>
        <v>INT-FURN</v>
      </c>
      <c r="I1381" s="8" t="s">
        <v>13629</v>
      </c>
      <c r="J1381" t="str">
        <f>Table8[[#This Row],[Column1]]</f>
        <v>021929</v>
      </c>
      <c r="K1381" s="8" t="s">
        <v>13630</v>
      </c>
      <c r="L1381" t="s">
        <v>13632</v>
      </c>
      <c r="M1381" s="8" t="s">
        <v>13631</v>
      </c>
      <c r="O1381" t="str">
        <f t="shared" si="21"/>
        <v>update item_mst set family_code = 'INT-FURN' where item = '021929' and site_ref = 'BENN'</v>
      </c>
      <c r="Q1381" t="s">
        <v>14644</v>
      </c>
    </row>
    <row r="1382" spans="1:17" x14ac:dyDescent="0.25">
      <c r="A1382" s="3" t="s">
        <v>1252</v>
      </c>
      <c r="B1382" s="3" t="s">
        <v>16</v>
      </c>
      <c r="C1382" s="3" t="s">
        <v>19</v>
      </c>
      <c r="D1382" s="3" t="s">
        <v>1423</v>
      </c>
      <c r="E1382" s="3" t="str">
        <f>LEFT(Table8[[#This Row],[PART NUMBER &amp; DESC]],6)</f>
        <v>023241</v>
      </c>
      <c r="G1382" t="s">
        <v>13633</v>
      </c>
      <c r="H1382" t="str">
        <f>Table8[[#This Row],[COMMODITY (FAMILY CODE)]]</f>
        <v>INT-FURN</v>
      </c>
      <c r="I1382" s="8" t="s">
        <v>13629</v>
      </c>
      <c r="J1382" t="str">
        <f>Table8[[#This Row],[Column1]]</f>
        <v>023241</v>
      </c>
      <c r="K1382" s="8" t="s">
        <v>13630</v>
      </c>
      <c r="L1382" t="s">
        <v>13632</v>
      </c>
      <c r="M1382" s="8" t="s">
        <v>13631</v>
      </c>
      <c r="O1382" t="str">
        <f t="shared" si="21"/>
        <v>update item_mst set family_code = 'INT-FURN' where item = '023241' and site_ref = 'BENN'</v>
      </c>
      <c r="Q1382" t="s">
        <v>14685</v>
      </c>
    </row>
    <row r="1383" spans="1:17" x14ac:dyDescent="0.25">
      <c r="A1383" s="3" t="s">
        <v>1252</v>
      </c>
      <c r="B1383" s="3" t="s">
        <v>16</v>
      </c>
      <c r="C1383" s="3" t="s">
        <v>19</v>
      </c>
      <c r="D1383" s="3" t="s">
        <v>1424</v>
      </c>
      <c r="E1383" s="3" t="str">
        <f>LEFT(Table8[[#This Row],[PART NUMBER &amp; DESC]],6)</f>
        <v>029257</v>
      </c>
      <c r="G1383" t="s">
        <v>13633</v>
      </c>
      <c r="H1383" t="str">
        <f>Table8[[#This Row],[COMMODITY (FAMILY CODE)]]</f>
        <v>INT-FURN</v>
      </c>
      <c r="I1383" s="8" t="s">
        <v>13629</v>
      </c>
      <c r="J1383" t="str">
        <f>Table8[[#This Row],[Column1]]</f>
        <v>029257</v>
      </c>
      <c r="K1383" s="8" t="s">
        <v>13630</v>
      </c>
      <c r="L1383" t="s">
        <v>13632</v>
      </c>
      <c r="M1383" s="8" t="s">
        <v>13631</v>
      </c>
      <c r="O1383" t="str">
        <f t="shared" si="21"/>
        <v>update item_mst set family_code = 'INT-FURN' where item = '029257' and site_ref = 'BENN'</v>
      </c>
      <c r="Q1383" t="s">
        <v>14686</v>
      </c>
    </row>
    <row r="1384" spans="1:17" x14ac:dyDescent="0.25">
      <c r="A1384" s="3" t="s">
        <v>1252</v>
      </c>
      <c r="B1384" s="3" t="s">
        <v>16</v>
      </c>
      <c r="C1384" s="3" t="s">
        <v>19</v>
      </c>
      <c r="D1384" s="3" t="s">
        <v>1425</v>
      </c>
      <c r="E1384" s="3" t="str">
        <f>LEFT(Table8[[#This Row],[PART NUMBER &amp; DESC]],6)</f>
        <v>000704</v>
      </c>
      <c r="G1384" t="s">
        <v>13633</v>
      </c>
      <c r="H1384" t="str">
        <f>Table8[[#This Row],[COMMODITY (FAMILY CODE)]]</f>
        <v>INT-FURN</v>
      </c>
      <c r="I1384" s="8" t="s">
        <v>13629</v>
      </c>
      <c r="J1384" t="str">
        <f>Table8[[#This Row],[Column1]]</f>
        <v>000704</v>
      </c>
      <c r="K1384" s="8" t="s">
        <v>13630</v>
      </c>
      <c r="L1384" t="s">
        <v>13632</v>
      </c>
      <c r="M1384" s="8" t="s">
        <v>13631</v>
      </c>
      <c r="O1384" t="str">
        <f t="shared" si="21"/>
        <v>update item_mst set family_code = 'INT-FURN' where item = '000704' and site_ref = 'BENN'</v>
      </c>
      <c r="Q1384" t="s">
        <v>14687</v>
      </c>
    </row>
    <row r="1385" spans="1:17" x14ac:dyDescent="0.25">
      <c r="A1385" s="3" t="s">
        <v>1252</v>
      </c>
      <c r="B1385" s="3" t="s">
        <v>16</v>
      </c>
      <c r="C1385" s="3" t="s">
        <v>19</v>
      </c>
      <c r="D1385" s="3" t="s">
        <v>1426</v>
      </c>
      <c r="E1385" s="3" t="str">
        <f>LEFT(Table8[[#This Row],[PART NUMBER &amp; DESC]],6)</f>
        <v>024388</v>
      </c>
      <c r="G1385" t="s">
        <v>13633</v>
      </c>
      <c r="H1385" t="str">
        <f>Table8[[#This Row],[COMMODITY (FAMILY CODE)]]</f>
        <v>INT-FURN</v>
      </c>
      <c r="I1385" s="8" t="s">
        <v>13629</v>
      </c>
      <c r="J1385" t="str">
        <f>Table8[[#This Row],[Column1]]</f>
        <v>024388</v>
      </c>
      <c r="K1385" s="8" t="s">
        <v>13630</v>
      </c>
      <c r="L1385" t="s">
        <v>13632</v>
      </c>
      <c r="M1385" s="8" t="s">
        <v>13631</v>
      </c>
      <c r="O1385" t="str">
        <f t="shared" si="21"/>
        <v>update item_mst set family_code = 'INT-FURN' where item = '024388' and site_ref = 'BENN'</v>
      </c>
      <c r="Q1385" t="s">
        <v>14564</v>
      </c>
    </row>
    <row r="1386" spans="1:17" x14ac:dyDescent="0.25">
      <c r="A1386" s="3" t="s">
        <v>1252</v>
      </c>
      <c r="B1386" s="3" t="s">
        <v>16</v>
      </c>
      <c r="C1386" s="3" t="s">
        <v>19</v>
      </c>
      <c r="D1386" s="3" t="s">
        <v>1427</v>
      </c>
      <c r="E1386" s="3" t="str">
        <f>LEFT(Table8[[#This Row],[PART NUMBER &amp; DESC]],6)</f>
        <v>033227</v>
      </c>
      <c r="G1386" t="s">
        <v>13633</v>
      </c>
      <c r="H1386" t="str">
        <f>Table8[[#This Row],[COMMODITY (FAMILY CODE)]]</f>
        <v>INT-FURN</v>
      </c>
      <c r="I1386" s="8" t="s">
        <v>13629</v>
      </c>
      <c r="J1386" t="str">
        <f>Table8[[#This Row],[Column1]]</f>
        <v>033227</v>
      </c>
      <c r="K1386" s="8" t="s">
        <v>13630</v>
      </c>
      <c r="L1386" t="s">
        <v>13632</v>
      </c>
      <c r="M1386" s="8" t="s">
        <v>13631</v>
      </c>
      <c r="O1386" t="str">
        <f t="shared" si="21"/>
        <v>update item_mst set family_code = 'INT-FURN' where item = '033227' and site_ref = 'BENN'</v>
      </c>
      <c r="Q1386" t="s">
        <v>14684</v>
      </c>
    </row>
    <row r="1387" spans="1:17" x14ac:dyDescent="0.25">
      <c r="A1387" s="2" t="s">
        <v>1252</v>
      </c>
      <c r="B1387" s="2" t="s">
        <v>16</v>
      </c>
      <c r="C1387" s="2" t="s">
        <v>19</v>
      </c>
      <c r="D1387" s="2" t="s">
        <v>1428</v>
      </c>
      <c r="E1387" s="3" t="str">
        <f>LEFT(Table8[[#This Row],[PART NUMBER &amp; DESC]],6)</f>
        <v>026438</v>
      </c>
      <c r="G1387" t="s">
        <v>13633</v>
      </c>
      <c r="H1387" t="str">
        <f>Table8[[#This Row],[COMMODITY (FAMILY CODE)]]</f>
        <v>INT-FURN</v>
      </c>
      <c r="I1387" s="8" t="s">
        <v>13629</v>
      </c>
      <c r="J1387" t="str">
        <f>Table8[[#This Row],[Column1]]</f>
        <v>026438</v>
      </c>
      <c r="K1387" s="8" t="s">
        <v>13630</v>
      </c>
      <c r="L1387" t="s">
        <v>13632</v>
      </c>
      <c r="M1387" s="8" t="s">
        <v>13631</v>
      </c>
      <c r="O1387" t="str">
        <f t="shared" si="21"/>
        <v>update item_mst set family_code = 'INT-FURN' where item = '026438' and site_ref = 'BENN'</v>
      </c>
      <c r="Q1387" t="s">
        <v>14688</v>
      </c>
    </row>
    <row r="1388" spans="1:17" x14ac:dyDescent="0.25">
      <c r="A1388" s="3" t="s">
        <v>1252</v>
      </c>
      <c r="B1388" s="3" t="s">
        <v>16</v>
      </c>
      <c r="C1388" s="3" t="s">
        <v>19</v>
      </c>
      <c r="D1388" s="3" t="s">
        <v>1429</v>
      </c>
      <c r="E1388" s="3" t="str">
        <f>LEFT(Table8[[#This Row],[PART NUMBER &amp; DESC]],6)</f>
        <v>026448</v>
      </c>
      <c r="G1388" t="s">
        <v>13633</v>
      </c>
      <c r="H1388" t="str">
        <f>Table8[[#This Row],[COMMODITY (FAMILY CODE)]]</f>
        <v>INT-FURN</v>
      </c>
      <c r="I1388" s="8" t="s">
        <v>13629</v>
      </c>
      <c r="J1388" t="str">
        <f>Table8[[#This Row],[Column1]]</f>
        <v>026448</v>
      </c>
      <c r="K1388" s="8" t="s">
        <v>13630</v>
      </c>
      <c r="L1388" t="s">
        <v>13632</v>
      </c>
      <c r="M1388" s="8" t="s">
        <v>13631</v>
      </c>
      <c r="O1388" t="str">
        <f t="shared" si="21"/>
        <v>update item_mst set family_code = 'INT-FURN' where item = '026448' and site_ref = 'BENN'</v>
      </c>
      <c r="Q1388" t="s">
        <v>14689</v>
      </c>
    </row>
    <row r="1389" spans="1:17" x14ac:dyDescent="0.25">
      <c r="A1389" s="2" t="s">
        <v>1252</v>
      </c>
      <c r="B1389" s="2" t="s">
        <v>16</v>
      </c>
      <c r="C1389" s="2" t="s">
        <v>19</v>
      </c>
      <c r="D1389" s="2" t="s">
        <v>1430</v>
      </c>
      <c r="E1389" s="3" t="str">
        <f>LEFT(Table8[[#This Row],[PART NUMBER &amp; DESC]],6)</f>
        <v>026465</v>
      </c>
      <c r="G1389" t="s">
        <v>13633</v>
      </c>
      <c r="H1389" t="str">
        <f>Table8[[#This Row],[COMMODITY (FAMILY CODE)]]</f>
        <v>INT-FURN</v>
      </c>
      <c r="I1389" s="8" t="s">
        <v>13629</v>
      </c>
      <c r="J1389" t="str">
        <f>Table8[[#This Row],[Column1]]</f>
        <v>026465</v>
      </c>
      <c r="K1389" s="8" t="s">
        <v>13630</v>
      </c>
      <c r="L1389" t="s">
        <v>13632</v>
      </c>
      <c r="M1389" s="8" t="s">
        <v>13631</v>
      </c>
      <c r="O1389" t="str">
        <f t="shared" si="21"/>
        <v>update item_mst set family_code = 'INT-FURN' where item = '026465' and site_ref = 'BENN'</v>
      </c>
      <c r="Q1389" t="s">
        <v>14690</v>
      </c>
    </row>
    <row r="1390" spans="1:17" x14ac:dyDescent="0.25">
      <c r="A1390" s="3" t="s">
        <v>1252</v>
      </c>
      <c r="B1390" s="3" t="s">
        <v>16</v>
      </c>
      <c r="C1390" s="3" t="s">
        <v>19</v>
      </c>
      <c r="D1390" s="3" t="s">
        <v>1431</v>
      </c>
      <c r="E1390" s="3" t="str">
        <f>LEFT(Table8[[#This Row],[PART NUMBER &amp; DESC]],6)</f>
        <v>026459</v>
      </c>
      <c r="G1390" t="s">
        <v>13633</v>
      </c>
      <c r="H1390" t="str">
        <f>Table8[[#This Row],[COMMODITY (FAMILY CODE)]]</f>
        <v>INT-FURN</v>
      </c>
      <c r="I1390" s="8" t="s">
        <v>13629</v>
      </c>
      <c r="J1390" t="str">
        <f>Table8[[#This Row],[Column1]]</f>
        <v>026459</v>
      </c>
      <c r="K1390" s="8" t="s">
        <v>13630</v>
      </c>
      <c r="L1390" t="s">
        <v>13632</v>
      </c>
      <c r="M1390" s="8" t="s">
        <v>13631</v>
      </c>
      <c r="O1390" t="str">
        <f t="shared" si="21"/>
        <v>update item_mst set family_code = 'INT-FURN' where item = '026459' and site_ref = 'BENN'</v>
      </c>
      <c r="Q1390" t="s">
        <v>14691</v>
      </c>
    </row>
    <row r="1391" spans="1:17" x14ac:dyDescent="0.25">
      <c r="A1391" s="2" t="s">
        <v>1252</v>
      </c>
      <c r="B1391" s="2" t="s">
        <v>16</v>
      </c>
      <c r="C1391" s="2" t="s">
        <v>19</v>
      </c>
      <c r="D1391" s="2" t="s">
        <v>1432</v>
      </c>
      <c r="E1391" s="3" t="str">
        <f>LEFT(Table8[[#This Row],[PART NUMBER &amp; DESC]],6)</f>
        <v>017982</v>
      </c>
      <c r="G1391" t="s">
        <v>13633</v>
      </c>
      <c r="H1391" t="str">
        <f>Table8[[#This Row],[COMMODITY (FAMILY CODE)]]</f>
        <v>INT-FURN</v>
      </c>
      <c r="I1391" s="8" t="s">
        <v>13629</v>
      </c>
      <c r="J1391" t="str">
        <f>Table8[[#This Row],[Column1]]</f>
        <v>017982</v>
      </c>
      <c r="K1391" s="8" t="s">
        <v>13630</v>
      </c>
      <c r="L1391" t="s">
        <v>13632</v>
      </c>
      <c r="M1391" s="8" t="s">
        <v>13631</v>
      </c>
      <c r="O1391" t="str">
        <f t="shared" si="21"/>
        <v>update item_mst set family_code = 'INT-FURN' where item = '017982' and site_ref = 'BENN'</v>
      </c>
      <c r="Q1391" t="s">
        <v>14692</v>
      </c>
    </row>
    <row r="1392" spans="1:17" x14ac:dyDescent="0.25">
      <c r="A1392" s="3" t="s">
        <v>1252</v>
      </c>
      <c r="B1392" s="3" t="s">
        <v>16</v>
      </c>
      <c r="C1392" s="3" t="s">
        <v>19</v>
      </c>
      <c r="D1392" s="3" t="s">
        <v>1433</v>
      </c>
      <c r="E1392" s="3" t="str">
        <f>LEFT(Table8[[#This Row],[PART NUMBER &amp; DESC]],6)</f>
        <v>021958</v>
      </c>
      <c r="G1392" t="s">
        <v>13633</v>
      </c>
      <c r="H1392" t="str">
        <f>Table8[[#This Row],[COMMODITY (FAMILY CODE)]]</f>
        <v>INT-FURN</v>
      </c>
      <c r="I1392" s="8" t="s">
        <v>13629</v>
      </c>
      <c r="J1392" t="str">
        <f>Table8[[#This Row],[Column1]]</f>
        <v>021958</v>
      </c>
      <c r="K1392" s="8" t="s">
        <v>13630</v>
      </c>
      <c r="L1392" t="s">
        <v>13632</v>
      </c>
      <c r="M1392" s="8" t="s">
        <v>13631</v>
      </c>
      <c r="O1392" t="str">
        <f t="shared" si="21"/>
        <v>update item_mst set family_code = 'INT-FURN' where item = '021958' and site_ref = 'BENN'</v>
      </c>
      <c r="Q1392" t="s">
        <v>14693</v>
      </c>
    </row>
    <row r="1393" spans="1:17" x14ac:dyDescent="0.25">
      <c r="A1393" s="2" t="s">
        <v>1252</v>
      </c>
      <c r="B1393" s="2" t="s">
        <v>16</v>
      </c>
      <c r="C1393" s="2" t="s">
        <v>19</v>
      </c>
      <c r="D1393" s="2" t="s">
        <v>1434</v>
      </c>
      <c r="E1393" s="3" t="str">
        <f>LEFT(Table8[[#This Row],[PART NUMBER &amp; DESC]],6)</f>
        <v>021959</v>
      </c>
      <c r="G1393" t="s">
        <v>13633</v>
      </c>
      <c r="H1393" t="str">
        <f>Table8[[#This Row],[COMMODITY (FAMILY CODE)]]</f>
        <v>INT-FURN</v>
      </c>
      <c r="I1393" s="8" t="s">
        <v>13629</v>
      </c>
      <c r="J1393" t="str">
        <f>Table8[[#This Row],[Column1]]</f>
        <v>021959</v>
      </c>
      <c r="K1393" s="8" t="s">
        <v>13630</v>
      </c>
      <c r="L1393" t="s">
        <v>13632</v>
      </c>
      <c r="M1393" s="8" t="s">
        <v>13631</v>
      </c>
      <c r="O1393" t="str">
        <f t="shared" si="21"/>
        <v>update item_mst set family_code = 'INT-FURN' where item = '021959' and site_ref = 'BENN'</v>
      </c>
      <c r="Q1393" t="s">
        <v>14694</v>
      </c>
    </row>
    <row r="1394" spans="1:17" x14ac:dyDescent="0.25">
      <c r="A1394" s="3" t="s">
        <v>1252</v>
      </c>
      <c r="B1394" s="3" t="s">
        <v>16</v>
      </c>
      <c r="C1394" s="3" t="s">
        <v>19</v>
      </c>
      <c r="D1394" s="3" t="s">
        <v>1435</v>
      </c>
      <c r="E1394" s="3" t="str">
        <f>LEFT(Table8[[#This Row],[PART NUMBER &amp; DESC]],6)</f>
        <v>021960</v>
      </c>
      <c r="G1394" t="s">
        <v>13633</v>
      </c>
      <c r="H1394" t="str">
        <f>Table8[[#This Row],[COMMODITY (FAMILY CODE)]]</f>
        <v>INT-FURN</v>
      </c>
      <c r="I1394" s="8" t="s">
        <v>13629</v>
      </c>
      <c r="J1394" t="str">
        <f>Table8[[#This Row],[Column1]]</f>
        <v>021960</v>
      </c>
      <c r="K1394" s="8" t="s">
        <v>13630</v>
      </c>
      <c r="L1394" t="s">
        <v>13632</v>
      </c>
      <c r="M1394" s="8" t="s">
        <v>13631</v>
      </c>
      <c r="O1394" t="str">
        <f t="shared" si="21"/>
        <v>update item_mst set family_code = 'INT-FURN' where item = '021960' and site_ref = 'BENN'</v>
      </c>
      <c r="Q1394" t="s">
        <v>14695</v>
      </c>
    </row>
    <row r="1395" spans="1:17" x14ac:dyDescent="0.25">
      <c r="A1395" s="3" t="s">
        <v>1252</v>
      </c>
      <c r="B1395" s="3" t="s">
        <v>16</v>
      </c>
      <c r="C1395" s="3" t="s">
        <v>19</v>
      </c>
      <c r="D1395" s="3" t="s">
        <v>1436</v>
      </c>
      <c r="E1395" s="3" t="str">
        <f>LEFT(Table8[[#This Row],[PART NUMBER &amp; DESC]],6)</f>
        <v>021941</v>
      </c>
      <c r="G1395" t="s">
        <v>13633</v>
      </c>
      <c r="H1395" t="str">
        <f>Table8[[#This Row],[COMMODITY (FAMILY CODE)]]</f>
        <v>INT-FURN</v>
      </c>
      <c r="I1395" s="8" t="s">
        <v>13629</v>
      </c>
      <c r="J1395" t="str">
        <f>Table8[[#This Row],[Column1]]</f>
        <v>021941</v>
      </c>
      <c r="K1395" s="8" t="s">
        <v>13630</v>
      </c>
      <c r="L1395" t="s">
        <v>13632</v>
      </c>
      <c r="M1395" s="8" t="s">
        <v>13631</v>
      </c>
      <c r="O1395" t="str">
        <f t="shared" si="21"/>
        <v>update item_mst set family_code = 'INT-FURN' where item = '021941' and site_ref = 'BENN'</v>
      </c>
      <c r="Q1395" t="s">
        <v>14560</v>
      </c>
    </row>
    <row r="1396" spans="1:17" x14ac:dyDescent="0.25">
      <c r="A1396" s="3" t="s">
        <v>1252</v>
      </c>
      <c r="B1396" s="3" t="s">
        <v>16</v>
      </c>
      <c r="C1396" s="3" t="s">
        <v>19</v>
      </c>
      <c r="D1396" s="3" t="s">
        <v>1437</v>
      </c>
      <c r="E1396" s="3" t="str">
        <f>LEFT(Table8[[#This Row],[PART NUMBER &amp; DESC]],6)</f>
        <v>017787</v>
      </c>
      <c r="G1396" t="s">
        <v>13633</v>
      </c>
      <c r="H1396" t="str">
        <f>Table8[[#This Row],[COMMODITY (FAMILY CODE)]]</f>
        <v>INT-FURN</v>
      </c>
      <c r="I1396" s="8" t="s">
        <v>13629</v>
      </c>
      <c r="J1396" t="str">
        <f>Table8[[#This Row],[Column1]]</f>
        <v>017787</v>
      </c>
      <c r="K1396" s="8" t="s">
        <v>13630</v>
      </c>
      <c r="L1396" t="s">
        <v>13632</v>
      </c>
      <c r="M1396" s="8" t="s">
        <v>13631</v>
      </c>
      <c r="O1396" t="str">
        <f t="shared" si="21"/>
        <v>update item_mst set family_code = 'INT-FURN' where item = '017787' and site_ref = 'BENN'</v>
      </c>
      <c r="Q1396" t="s">
        <v>14696</v>
      </c>
    </row>
    <row r="1397" spans="1:17" x14ac:dyDescent="0.25">
      <c r="A1397" s="2" t="s">
        <v>1252</v>
      </c>
      <c r="B1397" s="2" t="s">
        <v>16</v>
      </c>
      <c r="C1397" s="2" t="s">
        <v>19</v>
      </c>
      <c r="D1397" s="2" t="s">
        <v>1438</v>
      </c>
      <c r="E1397" s="3" t="str">
        <f>LEFT(Table8[[#This Row],[PART NUMBER &amp; DESC]],6)</f>
        <v>026935</v>
      </c>
      <c r="G1397" t="s">
        <v>13633</v>
      </c>
      <c r="H1397" t="str">
        <f>Table8[[#This Row],[COMMODITY (FAMILY CODE)]]</f>
        <v>INT-FURN</v>
      </c>
      <c r="I1397" s="8" t="s">
        <v>13629</v>
      </c>
      <c r="J1397" t="str">
        <f>Table8[[#This Row],[Column1]]</f>
        <v>026935</v>
      </c>
      <c r="K1397" s="8" t="s">
        <v>13630</v>
      </c>
      <c r="L1397" t="s">
        <v>13632</v>
      </c>
      <c r="M1397" s="8" t="s">
        <v>13631</v>
      </c>
      <c r="O1397" t="str">
        <f t="shared" si="21"/>
        <v>update item_mst set family_code = 'INT-FURN' where item = '026935' and site_ref = 'BENN'</v>
      </c>
      <c r="Q1397" t="s">
        <v>14645</v>
      </c>
    </row>
    <row r="1398" spans="1:17" x14ac:dyDescent="0.25">
      <c r="A1398" s="3" t="s">
        <v>1252</v>
      </c>
      <c r="B1398" s="3" t="s">
        <v>16</v>
      </c>
      <c r="C1398" s="3" t="s">
        <v>19</v>
      </c>
      <c r="D1398" s="3" t="s">
        <v>1439</v>
      </c>
      <c r="E1398" s="3" t="str">
        <f>LEFT(Table8[[#This Row],[PART NUMBER &amp; DESC]],6)</f>
        <v>024866</v>
      </c>
      <c r="G1398" t="s">
        <v>13633</v>
      </c>
      <c r="H1398" t="str">
        <f>Table8[[#This Row],[COMMODITY (FAMILY CODE)]]</f>
        <v>INT-FURN</v>
      </c>
      <c r="I1398" s="8" t="s">
        <v>13629</v>
      </c>
      <c r="J1398" t="str">
        <f>Table8[[#This Row],[Column1]]</f>
        <v>024866</v>
      </c>
      <c r="K1398" s="8" t="s">
        <v>13630</v>
      </c>
      <c r="L1398" t="s">
        <v>13632</v>
      </c>
      <c r="M1398" s="8" t="s">
        <v>13631</v>
      </c>
      <c r="O1398" t="str">
        <f t="shared" si="21"/>
        <v>update item_mst set family_code = 'INT-FURN' where item = '024866' and site_ref = 'BENN'</v>
      </c>
      <c r="Q1398" t="s">
        <v>14545</v>
      </c>
    </row>
    <row r="1399" spans="1:17" x14ac:dyDescent="0.25">
      <c r="A1399" s="2" t="s">
        <v>1252</v>
      </c>
      <c r="B1399" s="2" t="s">
        <v>16</v>
      </c>
      <c r="C1399" s="2" t="s">
        <v>19</v>
      </c>
      <c r="D1399" s="2" t="s">
        <v>1440</v>
      </c>
      <c r="E1399" s="3" t="str">
        <f>LEFT(Table8[[#This Row],[PART NUMBER &amp; DESC]],6)</f>
        <v>021936</v>
      </c>
      <c r="G1399" t="s">
        <v>13633</v>
      </c>
      <c r="H1399" t="str">
        <f>Table8[[#This Row],[COMMODITY (FAMILY CODE)]]</f>
        <v>INT-FURN</v>
      </c>
      <c r="I1399" s="8" t="s">
        <v>13629</v>
      </c>
      <c r="J1399" t="str">
        <f>Table8[[#This Row],[Column1]]</f>
        <v>021936</v>
      </c>
      <c r="K1399" s="8" t="s">
        <v>13630</v>
      </c>
      <c r="L1399" t="s">
        <v>13632</v>
      </c>
      <c r="M1399" s="8" t="s">
        <v>13631</v>
      </c>
      <c r="O1399" t="str">
        <f t="shared" si="21"/>
        <v>update item_mst set family_code = 'INT-FURN' where item = '021936' and site_ref = 'BENN'</v>
      </c>
      <c r="Q1399" t="s">
        <v>14568</v>
      </c>
    </row>
    <row r="1400" spans="1:17" x14ac:dyDescent="0.25">
      <c r="A1400" s="3" t="s">
        <v>1252</v>
      </c>
      <c r="B1400" s="3" t="s">
        <v>16</v>
      </c>
      <c r="C1400" s="3" t="s">
        <v>19</v>
      </c>
      <c r="D1400" s="3" t="s">
        <v>1441</v>
      </c>
      <c r="E1400" s="3" t="str">
        <f>LEFT(Table8[[#This Row],[PART NUMBER &amp; DESC]],6)</f>
        <v>021943</v>
      </c>
      <c r="G1400" t="s">
        <v>13633</v>
      </c>
      <c r="H1400" t="str">
        <f>Table8[[#This Row],[COMMODITY (FAMILY CODE)]]</f>
        <v>INT-FURN</v>
      </c>
      <c r="I1400" s="8" t="s">
        <v>13629</v>
      </c>
      <c r="J1400" t="str">
        <f>Table8[[#This Row],[Column1]]</f>
        <v>021943</v>
      </c>
      <c r="K1400" s="8" t="s">
        <v>13630</v>
      </c>
      <c r="L1400" t="s">
        <v>13632</v>
      </c>
      <c r="M1400" s="8" t="s">
        <v>13631</v>
      </c>
      <c r="O1400" t="str">
        <f t="shared" si="21"/>
        <v>update item_mst set family_code = 'INT-FURN' where item = '021943' and site_ref = 'BENN'</v>
      </c>
      <c r="Q1400" t="s">
        <v>14544</v>
      </c>
    </row>
    <row r="1401" spans="1:17" x14ac:dyDescent="0.25">
      <c r="A1401" s="3" t="s">
        <v>1252</v>
      </c>
      <c r="B1401" s="3" t="s">
        <v>16</v>
      </c>
      <c r="C1401" s="3" t="s">
        <v>19</v>
      </c>
      <c r="D1401" s="3" t="s">
        <v>1442</v>
      </c>
      <c r="E1401" s="3" t="str">
        <f>LEFT(Table8[[#This Row],[PART NUMBER &amp; DESC]],6)</f>
        <v>023196</v>
      </c>
      <c r="G1401" t="s">
        <v>13633</v>
      </c>
      <c r="H1401" t="str">
        <f>Table8[[#This Row],[COMMODITY (FAMILY CODE)]]</f>
        <v>INT-FURN</v>
      </c>
      <c r="I1401" s="8" t="s">
        <v>13629</v>
      </c>
      <c r="J1401" t="str">
        <f>Table8[[#This Row],[Column1]]</f>
        <v>023196</v>
      </c>
      <c r="K1401" s="8" t="s">
        <v>13630</v>
      </c>
      <c r="L1401" t="s">
        <v>13632</v>
      </c>
      <c r="M1401" s="8" t="s">
        <v>13631</v>
      </c>
      <c r="O1401" t="str">
        <f t="shared" si="21"/>
        <v>update item_mst set family_code = 'INT-FURN' where item = '023196' and site_ref = 'BENN'</v>
      </c>
      <c r="Q1401" t="s">
        <v>14697</v>
      </c>
    </row>
    <row r="1402" spans="1:17" x14ac:dyDescent="0.25">
      <c r="A1402" s="2" t="s">
        <v>1252</v>
      </c>
      <c r="B1402" s="2" t="s">
        <v>16</v>
      </c>
      <c r="C1402" s="2" t="s">
        <v>19</v>
      </c>
      <c r="D1402" s="2" t="s">
        <v>1443</v>
      </c>
      <c r="E1402" s="3" t="str">
        <f>LEFT(Table8[[#This Row],[PART NUMBER &amp; DESC]],6)</f>
        <v>023198</v>
      </c>
      <c r="G1402" t="s">
        <v>13633</v>
      </c>
      <c r="H1402" t="str">
        <f>Table8[[#This Row],[COMMODITY (FAMILY CODE)]]</f>
        <v>INT-FURN</v>
      </c>
      <c r="I1402" s="8" t="s">
        <v>13629</v>
      </c>
      <c r="J1402" t="str">
        <f>Table8[[#This Row],[Column1]]</f>
        <v>023198</v>
      </c>
      <c r="K1402" s="8" t="s">
        <v>13630</v>
      </c>
      <c r="L1402" t="s">
        <v>13632</v>
      </c>
      <c r="M1402" s="8" t="s">
        <v>13631</v>
      </c>
      <c r="O1402" t="str">
        <f t="shared" si="21"/>
        <v>update item_mst set family_code = 'INT-FURN' where item = '023198' and site_ref = 'BENN'</v>
      </c>
      <c r="Q1402" t="s">
        <v>14698</v>
      </c>
    </row>
    <row r="1403" spans="1:17" x14ac:dyDescent="0.25">
      <c r="A1403" s="2" t="s">
        <v>1252</v>
      </c>
      <c r="B1403" s="2" t="s">
        <v>16</v>
      </c>
      <c r="C1403" s="2" t="s">
        <v>19</v>
      </c>
      <c r="D1403" s="2" t="s">
        <v>1444</v>
      </c>
      <c r="E1403" s="3" t="str">
        <f>LEFT(Table8[[#This Row],[PART NUMBER &amp; DESC]],6)</f>
        <v>021941</v>
      </c>
      <c r="G1403" t="s">
        <v>13633</v>
      </c>
      <c r="H1403" t="str">
        <f>Table8[[#This Row],[COMMODITY (FAMILY CODE)]]</f>
        <v>INT-FURN</v>
      </c>
      <c r="I1403" s="8" t="s">
        <v>13629</v>
      </c>
      <c r="J1403" t="str">
        <f>Table8[[#This Row],[Column1]]</f>
        <v>021941</v>
      </c>
      <c r="K1403" s="8" t="s">
        <v>13630</v>
      </c>
      <c r="L1403" t="s">
        <v>13632</v>
      </c>
      <c r="M1403" s="8" t="s">
        <v>13631</v>
      </c>
      <c r="O1403" t="str">
        <f t="shared" si="21"/>
        <v>update item_mst set family_code = 'INT-FURN' where item = '021941' and site_ref = 'BENN'</v>
      </c>
      <c r="Q1403" t="s">
        <v>14560</v>
      </c>
    </row>
    <row r="1404" spans="1:17" x14ac:dyDescent="0.25">
      <c r="A1404" s="2" t="s">
        <v>1252</v>
      </c>
      <c r="B1404" s="2" t="s">
        <v>16</v>
      </c>
      <c r="C1404" s="2" t="s">
        <v>19</v>
      </c>
      <c r="D1404" s="2" t="s">
        <v>1445</v>
      </c>
      <c r="E1404" s="3" t="str">
        <f>LEFT(Table8[[#This Row],[PART NUMBER &amp; DESC]],6)</f>
        <v>023560</v>
      </c>
      <c r="G1404" t="s">
        <v>13633</v>
      </c>
      <c r="H1404" t="str">
        <f>Table8[[#This Row],[COMMODITY (FAMILY CODE)]]</f>
        <v>INT-FURN</v>
      </c>
      <c r="I1404" s="8" t="s">
        <v>13629</v>
      </c>
      <c r="J1404" t="str">
        <f>Table8[[#This Row],[Column1]]</f>
        <v>023560</v>
      </c>
      <c r="K1404" s="8" t="s">
        <v>13630</v>
      </c>
      <c r="L1404" t="s">
        <v>13632</v>
      </c>
      <c r="M1404" s="8" t="s">
        <v>13631</v>
      </c>
      <c r="O1404" t="str">
        <f t="shared" si="21"/>
        <v>update item_mst set family_code = 'INT-FURN' where item = '023560' and site_ref = 'BENN'</v>
      </c>
      <c r="Q1404" t="s">
        <v>14582</v>
      </c>
    </row>
    <row r="1405" spans="1:17" x14ac:dyDescent="0.25">
      <c r="A1405" s="2" t="s">
        <v>1252</v>
      </c>
      <c r="B1405" s="2" t="s">
        <v>16</v>
      </c>
      <c r="C1405" s="2" t="s">
        <v>19</v>
      </c>
      <c r="D1405" s="2" t="s">
        <v>1446</v>
      </c>
      <c r="E1405" s="3" t="str">
        <f>LEFT(Table8[[#This Row],[PART NUMBER &amp; DESC]],6)</f>
        <v>021930</v>
      </c>
      <c r="G1405" t="s">
        <v>13633</v>
      </c>
      <c r="H1405" t="str">
        <f>Table8[[#This Row],[COMMODITY (FAMILY CODE)]]</f>
        <v>INT-FURN</v>
      </c>
      <c r="I1405" s="8" t="s">
        <v>13629</v>
      </c>
      <c r="J1405" t="str">
        <f>Table8[[#This Row],[Column1]]</f>
        <v>021930</v>
      </c>
      <c r="K1405" s="8" t="s">
        <v>13630</v>
      </c>
      <c r="L1405" t="s">
        <v>13632</v>
      </c>
      <c r="M1405" s="8" t="s">
        <v>13631</v>
      </c>
      <c r="O1405" t="str">
        <f t="shared" si="21"/>
        <v>update item_mst set family_code = 'INT-FURN' where item = '021930' and site_ref = 'BENN'</v>
      </c>
      <c r="Q1405" t="s">
        <v>14546</v>
      </c>
    </row>
    <row r="1406" spans="1:17" x14ac:dyDescent="0.25">
      <c r="A1406" s="2" t="s">
        <v>1252</v>
      </c>
      <c r="B1406" s="2" t="s">
        <v>16</v>
      </c>
      <c r="C1406" s="2" t="s">
        <v>19</v>
      </c>
      <c r="D1406" s="2" t="s">
        <v>1447</v>
      </c>
      <c r="E1406" s="3" t="str">
        <f>LEFT(Table8[[#This Row],[PART NUMBER &amp; DESC]],6)</f>
        <v>024389</v>
      </c>
      <c r="G1406" t="s">
        <v>13633</v>
      </c>
      <c r="H1406" t="str">
        <f>Table8[[#This Row],[COMMODITY (FAMILY CODE)]]</f>
        <v>INT-FURN</v>
      </c>
      <c r="I1406" s="8" t="s">
        <v>13629</v>
      </c>
      <c r="J1406" t="str">
        <f>Table8[[#This Row],[Column1]]</f>
        <v>024389</v>
      </c>
      <c r="K1406" s="8" t="s">
        <v>13630</v>
      </c>
      <c r="L1406" t="s">
        <v>13632</v>
      </c>
      <c r="M1406" s="8" t="s">
        <v>13631</v>
      </c>
      <c r="O1406" t="str">
        <f t="shared" si="21"/>
        <v>update item_mst set family_code = 'INT-FURN' where item = '024389' and site_ref = 'BENN'</v>
      </c>
      <c r="Q1406" t="s">
        <v>14699</v>
      </c>
    </row>
    <row r="1407" spans="1:17" x14ac:dyDescent="0.25">
      <c r="A1407" s="3" t="s">
        <v>1252</v>
      </c>
      <c r="B1407" s="3" t="s">
        <v>16</v>
      </c>
      <c r="C1407" s="3" t="s">
        <v>19</v>
      </c>
      <c r="D1407" s="3" t="s">
        <v>1448</v>
      </c>
      <c r="E1407" s="3" t="str">
        <f>LEFT(Table8[[#This Row],[PART NUMBER &amp; DESC]],6)</f>
        <v>021930</v>
      </c>
      <c r="G1407" t="s">
        <v>13633</v>
      </c>
      <c r="H1407" t="str">
        <f>Table8[[#This Row],[COMMODITY (FAMILY CODE)]]</f>
        <v>INT-FURN</v>
      </c>
      <c r="I1407" s="8" t="s">
        <v>13629</v>
      </c>
      <c r="J1407" t="str">
        <f>Table8[[#This Row],[Column1]]</f>
        <v>021930</v>
      </c>
      <c r="K1407" s="8" t="s">
        <v>13630</v>
      </c>
      <c r="L1407" t="s">
        <v>13632</v>
      </c>
      <c r="M1407" s="8" t="s">
        <v>13631</v>
      </c>
      <c r="O1407" t="str">
        <f t="shared" si="21"/>
        <v>update item_mst set family_code = 'INT-FURN' where item = '021930' and site_ref = 'BENN'</v>
      </c>
      <c r="Q1407" t="s">
        <v>14546</v>
      </c>
    </row>
    <row r="1408" spans="1:17" x14ac:dyDescent="0.25">
      <c r="A1408" s="3" t="s">
        <v>1252</v>
      </c>
      <c r="B1408" s="3" t="s">
        <v>16</v>
      </c>
      <c r="C1408" s="3" t="s">
        <v>19</v>
      </c>
      <c r="D1408" s="3" t="s">
        <v>1449</v>
      </c>
      <c r="E1408" s="3" t="str">
        <f>LEFT(Table8[[#This Row],[PART NUMBER &amp; DESC]],6)</f>
        <v>021930</v>
      </c>
      <c r="G1408" t="s">
        <v>13633</v>
      </c>
      <c r="H1408" t="str">
        <f>Table8[[#This Row],[COMMODITY (FAMILY CODE)]]</f>
        <v>INT-FURN</v>
      </c>
      <c r="I1408" s="8" t="s">
        <v>13629</v>
      </c>
      <c r="J1408" t="str">
        <f>Table8[[#This Row],[Column1]]</f>
        <v>021930</v>
      </c>
      <c r="K1408" s="8" t="s">
        <v>13630</v>
      </c>
      <c r="L1408" t="s">
        <v>13632</v>
      </c>
      <c r="M1408" s="8" t="s">
        <v>13631</v>
      </c>
      <c r="O1408" t="str">
        <f t="shared" si="21"/>
        <v>update item_mst set family_code = 'INT-FURN' where item = '021930' and site_ref = 'BENN'</v>
      </c>
      <c r="Q1408" t="s">
        <v>14546</v>
      </c>
    </row>
    <row r="1409" spans="1:17" x14ac:dyDescent="0.25">
      <c r="A1409" s="3" t="s">
        <v>1252</v>
      </c>
      <c r="B1409" s="3" t="s">
        <v>16</v>
      </c>
      <c r="C1409" s="3" t="s">
        <v>19</v>
      </c>
      <c r="D1409" s="3" t="s">
        <v>1450</v>
      </c>
      <c r="E1409" s="3" t="str">
        <f>LEFT(Table8[[#This Row],[PART NUMBER &amp; DESC]],6)</f>
        <v>024390</v>
      </c>
      <c r="G1409" t="s">
        <v>13633</v>
      </c>
      <c r="H1409" t="str">
        <f>Table8[[#This Row],[COMMODITY (FAMILY CODE)]]</f>
        <v>INT-FURN</v>
      </c>
      <c r="I1409" s="8" t="s">
        <v>13629</v>
      </c>
      <c r="J1409" t="str">
        <f>Table8[[#This Row],[Column1]]</f>
        <v>024390</v>
      </c>
      <c r="K1409" s="8" t="s">
        <v>13630</v>
      </c>
      <c r="L1409" t="s">
        <v>13632</v>
      </c>
      <c r="M1409" s="8" t="s">
        <v>13631</v>
      </c>
      <c r="O1409" t="str">
        <f t="shared" ref="O1409:O1472" si="22">_xlfn.CONCAT(G1409:M1409)</f>
        <v>update item_mst set family_code = 'INT-FURN' where item = '024390' and site_ref = 'BENN'</v>
      </c>
      <c r="Q1409" t="s">
        <v>14700</v>
      </c>
    </row>
    <row r="1410" spans="1:17" x14ac:dyDescent="0.25">
      <c r="A1410" s="2" t="s">
        <v>1252</v>
      </c>
      <c r="B1410" s="2" t="s">
        <v>16</v>
      </c>
      <c r="C1410" s="2" t="s">
        <v>19</v>
      </c>
      <c r="D1410" s="2" t="s">
        <v>1451</v>
      </c>
      <c r="E1410" s="3" t="str">
        <f>LEFT(Table8[[#This Row],[PART NUMBER &amp; DESC]],6)</f>
        <v>021977</v>
      </c>
      <c r="G1410" t="s">
        <v>13633</v>
      </c>
      <c r="H1410" t="str">
        <f>Table8[[#This Row],[COMMODITY (FAMILY CODE)]]</f>
        <v>INT-FURN</v>
      </c>
      <c r="I1410" s="8" t="s">
        <v>13629</v>
      </c>
      <c r="J1410" t="str">
        <f>Table8[[#This Row],[Column1]]</f>
        <v>021977</v>
      </c>
      <c r="K1410" s="8" t="s">
        <v>13630</v>
      </c>
      <c r="L1410" t="s">
        <v>13632</v>
      </c>
      <c r="M1410" s="8" t="s">
        <v>13631</v>
      </c>
      <c r="O1410" t="str">
        <f t="shared" si="22"/>
        <v>update item_mst set family_code = 'INT-FURN' where item = '021977' and site_ref = 'BENN'</v>
      </c>
      <c r="Q1410" t="s">
        <v>14701</v>
      </c>
    </row>
    <row r="1411" spans="1:17" x14ac:dyDescent="0.25">
      <c r="A1411" s="2" t="s">
        <v>1252</v>
      </c>
      <c r="B1411" s="2" t="s">
        <v>16</v>
      </c>
      <c r="C1411" s="2" t="s">
        <v>19</v>
      </c>
      <c r="D1411" s="2" t="s">
        <v>1452</v>
      </c>
      <c r="E1411" s="3" t="str">
        <f>LEFT(Table8[[#This Row],[PART NUMBER &amp; DESC]],6)</f>
        <v>022142</v>
      </c>
      <c r="G1411" t="s">
        <v>13633</v>
      </c>
      <c r="H1411" t="str">
        <f>Table8[[#This Row],[COMMODITY (FAMILY CODE)]]</f>
        <v>INT-FURN</v>
      </c>
      <c r="I1411" s="8" t="s">
        <v>13629</v>
      </c>
      <c r="J1411" t="str">
        <f>Table8[[#This Row],[Column1]]</f>
        <v>022142</v>
      </c>
      <c r="K1411" s="8" t="s">
        <v>13630</v>
      </c>
      <c r="L1411" t="s">
        <v>13632</v>
      </c>
      <c r="M1411" s="8" t="s">
        <v>13631</v>
      </c>
      <c r="O1411" t="str">
        <f t="shared" si="22"/>
        <v>update item_mst set family_code = 'INT-FURN' where item = '022142' and site_ref = 'BENN'</v>
      </c>
      <c r="Q1411" t="s">
        <v>14702</v>
      </c>
    </row>
    <row r="1412" spans="1:17" x14ac:dyDescent="0.25">
      <c r="A1412" s="3" t="s">
        <v>1252</v>
      </c>
      <c r="B1412" s="3" t="s">
        <v>16</v>
      </c>
      <c r="C1412" s="3" t="s">
        <v>19</v>
      </c>
      <c r="D1412" s="3" t="s">
        <v>1453</v>
      </c>
      <c r="E1412" s="3" t="str">
        <f>LEFT(Table8[[#This Row],[PART NUMBER &amp; DESC]],6)</f>
        <v>022314</v>
      </c>
      <c r="G1412" t="s">
        <v>13633</v>
      </c>
      <c r="H1412" t="str">
        <f>Table8[[#This Row],[COMMODITY (FAMILY CODE)]]</f>
        <v>INT-FURN</v>
      </c>
      <c r="I1412" s="8" t="s">
        <v>13629</v>
      </c>
      <c r="J1412" t="str">
        <f>Table8[[#This Row],[Column1]]</f>
        <v>022314</v>
      </c>
      <c r="K1412" s="8" t="s">
        <v>13630</v>
      </c>
      <c r="L1412" t="s">
        <v>13632</v>
      </c>
      <c r="M1412" s="8" t="s">
        <v>13631</v>
      </c>
      <c r="O1412" t="str">
        <f t="shared" si="22"/>
        <v>update item_mst set family_code = 'INT-FURN' where item = '022314' and site_ref = 'BENN'</v>
      </c>
      <c r="Q1412" t="s">
        <v>14703</v>
      </c>
    </row>
    <row r="1413" spans="1:17" x14ac:dyDescent="0.25">
      <c r="A1413" s="2" t="s">
        <v>1252</v>
      </c>
      <c r="B1413" s="2" t="s">
        <v>16</v>
      </c>
      <c r="C1413" s="2" t="s">
        <v>19</v>
      </c>
      <c r="D1413" s="2" t="s">
        <v>1454</v>
      </c>
      <c r="E1413" s="3" t="str">
        <f>LEFT(Table8[[#This Row],[PART NUMBER &amp; DESC]],6)</f>
        <v>023417</v>
      </c>
      <c r="G1413" t="s">
        <v>13633</v>
      </c>
      <c r="H1413" t="str">
        <f>Table8[[#This Row],[COMMODITY (FAMILY CODE)]]</f>
        <v>INT-FURN</v>
      </c>
      <c r="I1413" s="8" t="s">
        <v>13629</v>
      </c>
      <c r="J1413" t="str">
        <f>Table8[[#This Row],[Column1]]</f>
        <v>023417</v>
      </c>
      <c r="K1413" s="8" t="s">
        <v>13630</v>
      </c>
      <c r="L1413" t="s">
        <v>13632</v>
      </c>
      <c r="M1413" s="8" t="s">
        <v>13631</v>
      </c>
      <c r="O1413" t="str">
        <f t="shared" si="22"/>
        <v>update item_mst set family_code = 'INT-FURN' where item = '023417' and site_ref = 'BENN'</v>
      </c>
      <c r="Q1413" t="s">
        <v>14704</v>
      </c>
    </row>
    <row r="1414" spans="1:17" x14ac:dyDescent="0.25">
      <c r="A1414" s="3" t="s">
        <v>1252</v>
      </c>
      <c r="B1414" s="3" t="s">
        <v>16</v>
      </c>
      <c r="C1414" s="3" t="s">
        <v>19</v>
      </c>
      <c r="D1414" s="3" t="s">
        <v>1455</v>
      </c>
      <c r="E1414" s="3" t="str">
        <f>LEFT(Table8[[#This Row],[PART NUMBER &amp; DESC]],6)</f>
        <v>023418</v>
      </c>
      <c r="G1414" t="s">
        <v>13633</v>
      </c>
      <c r="H1414" t="str">
        <f>Table8[[#This Row],[COMMODITY (FAMILY CODE)]]</f>
        <v>INT-FURN</v>
      </c>
      <c r="I1414" s="8" t="s">
        <v>13629</v>
      </c>
      <c r="J1414" t="str">
        <f>Table8[[#This Row],[Column1]]</f>
        <v>023418</v>
      </c>
      <c r="K1414" s="8" t="s">
        <v>13630</v>
      </c>
      <c r="L1414" t="s">
        <v>13632</v>
      </c>
      <c r="M1414" s="8" t="s">
        <v>13631</v>
      </c>
      <c r="O1414" t="str">
        <f t="shared" si="22"/>
        <v>update item_mst set family_code = 'INT-FURN' where item = '023418' and site_ref = 'BENN'</v>
      </c>
      <c r="Q1414" t="s">
        <v>14705</v>
      </c>
    </row>
    <row r="1415" spans="1:17" x14ac:dyDescent="0.25">
      <c r="A1415" s="2" t="s">
        <v>1252</v>
      </c>
      <c r="B1415" s="2" t="s">
        <v>16</v>
      </c>
      <c r="C1415" s="2" t="s">
        <v>19</v>
      </c>
      <c r="D1415" s="2" t="s">
        <v>1456</v>
      </c>
      <c r="E1415" s="3" t="str">
        <f>LEFT(Table8[[#This Row],[PART NUMBER &amp; DESC]],6)</f>
        <v>017992</v>
      </c>
      <c r="G1415" t="s">
        <v>13633</v>
      </c>
      <c r="H1415" t="str">
        <f>Table8[[#This Row],[COMMODITY (FAMILY CODE)]]</f>
        <v>INT-FURN</v>
      </c>
      <c r="I1415" s="8" t="s">
        <v>13629</v>
      </c>
      <c r="J1415" t="str">
        <f>Table8[[#This Row],[Column1]]</f>
        <v>017992</v>
      </c>
      <c r="K1415" s="8" t="s">
        <v>13630</v>
      </c>
      <c r="L1415" t="s">
        <v>13632</v>
      </c>
      <c r="M1415" s="8" t="s">
        <v>13631</v>
      </c>
      <c r="O1415" t="str">
        <f t="shared" si="22"/>
        <v>update item_mst set family_code = 'INT-FURN' where item = '017992' and site_ref = 'BENN'</v>
      </c>
      <c r="Q1415" t="s">
        <v>14706</v>
      </c>
    </row>
    <row r="1416" spans="1:17" x14ac:dyDescent="0.25">
      <c r="A1416" s="3" t="s">
        <v>1252</v>
      </c>
      <c r="B1416" s="3" t="s">
        <v>16</v>
      </c>
      <c r="C1416" s="3" t="s">
        <v>19</v>
      </c>
      <c r="D1416" s="3" t="s">
        <v>1457</v>
      </c>
      <c r="E1416" s="3" t="str">
        <f>LEFT(Table8[[#This Row],[PART NUMBER &amp; DESC]],6)</f>
        <v>021930</v>
      </c>
      <c r="G1416" t="s">
        <v>13633</v>
      </c>
      <c r="H1416" t="str">
        <f>Table8[[#This Row],[COMMODITY (FAMILY CODE)]]</f>
        <v>INT-FURN</v>
      </c>
      <c r="I1416" s="8" t="s">
        <v>13629</v>
      </c>
      <c r="J1416" t="str">
        <f>Table8[[#This Row],[Column1]]</f>
        <v>021930</v>
      </c>
      <c r="K1416" s="8" t="s">
        <v>13630</v>
      </c>
      <c r="L1416" t="s">
        <v>13632</v>
      </c>
      <c r="M1416" s="8" t="s">
        <v>13631</v>
      </c>
      <c r="O1416" t="str">
        <f t="shared" si="22"/>
        <v>update item_mst set family_code = 'INT-FURN' where item = '021930' and site_ref = 'BENN'</v>
      </c>
      <c r="Q1416" t="s">
        <v>14546</v>
      </c>
    </row>
    <row r="1417" spans="1:17" x14ac:dyDescent="0.25">
      <c r="A1417" s="2" t="s">
        <v>1252</v>
      </c>
      <c r="B1417" s="2" t="s">
        <v>16</v>
      </c>
      <c r="C1417" s="2" t="s">
        <v>19</v>
      </c>
      <c r="D1417" s="2" t="s">
        <v>1458</v>
      </c>
      <c r="E1417" s="3" t="str">
        <f>LEFT(Table8[[#This Row],[PART NUMBER &amp; DESC]],6)</f>
        <v>021930</v>
      </c>
      <c r="G1417" t="s">
        <v>13633</v>
      </c>
      <c r="H1417" t="str">
        <f>Table8[[#This Row],[COMMODITY (FAMILY CODE)]]</f>
        <v>INT-FURN</v>
      </c>
      <c r="I1417" s="8" t="s">
        <v>13629</v>
      </c>
      <c r="J1417" t="str">
        <f>Table8[[#This Row],[Column1]]</f>
        <v>021930</v>
      </c>
      <c r="K1417" s="8" t="s">
        <v>13630</v>
      </c>
      <c r="L1417" t="s">
        <v>13632</v>
      </c>
      <c r="M1417" s="8" t="s">
        <v>13631</v>
      </c>
      <c r="O1417" t="str">
        <f t="shared" si="22"/>
        <v>update item_mst set family_code = 'INT-FURN' where item = '021930' and site_ref = 'BENN'</v>
      </c>
      <c r="Q1417" t="s">
        <v>14546</v>
      </c>
    </row>
    <row r="1418" spans="1:17" x14ac:dyDescent="0.25">
      <c r="A1418" s="2" t="s">
        <v>1252</v>
      </c>
      <c r="B1418" s="2" t="s">
        <v>16</v>
      </c>
      <c r="C1418" s="2" t="s">
        <v>19</v>
      </c>
      <c r="D1418" s="2" t="s">
        <v>1459</v>
      </c>
      <c r="E1418" s="3" t="str">
        <f>LEFT(Table8[[#This Row],[PART NUMBER &amp; DESC]],6)</f>
        <v>022329</v>
      </c>
      <c r="G1418" t="s">
        <v>13633</v>
      </c>
      <c r="H1418" t="str">
        <f>Table8[[#This Row],[COMMODITY (FAMILY CODE)]]</f>
        <v>INT-FURN</v>
      </c>
      <c r="I1418" s="8" t="s">
        <v>13629</v>
      </c>
      <c r="J1418" t="str">
        <f>Table8[[#This Row],[Column1]]</f>
        <v>022329</v>
      </c>
      <c r="K1418" s="8" t="s">
        <v>13630</v>
      </c>
      <c r="L1418" t="s">
        <v>13632</v>
      </c>
      <c r="M1418" s="8" t="s">
        <v>13631</v>
      </c>
      <c r="O1418" t="str">
        <f t="shared" si="22"/>
        <v>update item_mst set family_code = 'INT-FURN' where item = '022329' and site_ref = 'BENN'</v>
      </c>
      <c r="Q1418" t="s">
        <v>14672</v>
      </c>
    </row>
    <row r="1419" spans="1:17" x14ac:dyDescent="0.25">
      <c r="A1419" s="2" t="s">
        <v>1252</v>
      </c>
      <c r="B1419" s="2" t="s">
        <v>16</v>
      </c>
      <c r="C1419" s="2" t="s">
        <v>19</v>
      </c>
      <c r="D1419" s="2" t="s">
        <v>1460</v>
      </c>
      <c r="E1419" s="3" t="str">
        <f>LEFT(Table8[[#This Row],[PART NUMBER &amp; DESC]],6)</f>
        <v>022453</v>
      </c>
      <c r="G1419" t="s">
        <v>13633</v>
      </c>
      <c r="H1419" t="str">
        <f>Table8[[#This Row],[COMMODITY (FAMILY CODE)]]</f>
        <v>INT-FURN</v>
      </c>
      <c r="I1419" s="8" t="s">
        <v>13629</v>
      </c>
      <c r="J1419" t="str">
        <f>Table8[[#This Row],[Column1]]</f>
        <v>022453</v>
      </c>
      <c r="K1419" s="8" t="s">
        <v>13630</v>
      </c>
      <c r="L1419" t="s">
        <v>13632</v>
      </c>
      <c r="M1419" s="8" t="s">
        <v>13631</v>
      </c>
      <c r="O1419" t="str">
        <f t="shared" si="22"/>
        <v>update item_mst set family_code = 'INT-FURN' where item = '022453' and site_ref = 'BENN'</v>
      </c>
      <c r="Q1419" t="s">
        <v>14707</v>
      </c>
    </row>
    <row r="1420" spans="1:17" x14ac:dyDescent="0.25">
      <c r="A1420" s="3" t="s">
        <v>1252</v>
      </c>
      <c r="B1420" s="3" t="s">
        <v>16</v>
      </c>
      <c r="C1420" s="3" t="s">
        <v>19</v>
      </c>
      <c r="D1420" s="3" t="s">
        <v>1461</v>
      </c>
      <c r="E1420" s="3" t="str">
        <f>LEFT(Table8[[#This Row],[PART NUMBER &amp; DESC]],6)</f>
        <v>026824</v>
      </c>
      <c r="G1420" t="s">
        <v>13633</v>
      </c>
      <c r="H1420" t="str">
        <f>Table8[[#This Row],[COMMODITY (FAMILY CODE)]]</f>
        <v>INT-FURN</v>
      </c>
      <c r="I1420" s="8" t="s">
        <v>13629</v>
      </c>
      <c r="J1420" t="str">
        <f>Table8[[#This Row],[Column1]]</f>
        <v>026824</v>
      </c>
      <c r="K1420" s="8" t="s">
        <v>13630</v>
      </c>
      <c r="L1420" t="s">
        <v>13632</v>
      </c>
      <c r="M1420" s="8" t="s">
        <v>13631</v>
      </c>
      <c r="O1420" t="str">
        <f t="shared" si="22"/>
        <v>update item_mst set family_code = 'INT-FURN' where item = '026824' and site_ref = 'BENN'</v>
      </c>
      <c r="Q1420" t="s">
        <v>14639</v>
      </c>
    </row>
    <row r="1421" spans="1:17" x14ac:dyDescent="0.25">
      <c r="A1421" s="3" t="s">
        <v>1252</v>
      </c>
      <c r="B1421" s="3" t="s">
        <v>16</v>
      </c>
      <c r="C1421" s="3" t="s">
        <v>19</v>
      </c>
      <c r="D1421" s="3" t="s">
        <v>1462</v>
      </c>
      <c r="E1421" s="3" t="str">
        <f>LEFT(Table8[[#This Row],[PART NUMBER &amp; DESC]],6)</f>
        <v>000704</v>
      </c>
      <c r="G1421" t="s">
        <v>13633</v>
      </c>
      <c r="H1421" t="str">
        <f>Table8[[#This Row],[COMMODITY (FAMILY CODE)]]</f>
        <v>INT-FURN</v>
      </c>
      <c r="I1421" s="8" t="s">
        <v>13629</v>
      </c>
      <c r="J1421" t="str">
        <f>Table8[[#This Row],[Column1]]</f>
        <v>000704</v>
      </c>
      <c r="K1421" s="8" t="s">
        <v>13630</v>
      </c>
      <c r="L1421" t="s">
        <v>13632</v>
      </c>
      <c r="M1421" s="8" t="s">
        <v>13631</v>
      </c>
      <c r="O1421" t="str">
        <f t="shared" si="22"/>
        <v>update item_mst set family_code = 'INT-FURN' where item = '000704' and site_ref = 'BENN'</v>
      </c>
      <c r="Q1421" t="s">
        <v>14687</v>
      </c>
    </row>
    <row r="1422" spans="1:17" x14ac:dyDescent="0.25">
      <c r="A1422" s="3" t="s">
        <v>1252</v>
      </c>
      <c r="B1422" s="3" t="s">
        <v>16</v>
      </c>
      <c r="C1422" s="3" t="s">
        <v>19</v>
      </c>
      <c r="D1422" s="3" t="s">
        <v>1463</v>
      </c>
      <c r="E1422" s="3" t="str">
        <f>LEFT(Table8[[#This Row],[PART NUMBER &amp; DESC]],6)</f>
        <v>021971</v>
      </c>
      <c r="G1422" t="s">
        <v>13633</v>
      </c>
      <c r="H1422" t="str">
        <f>Table8[[#This Row],[COMMODITY (FAMILY CODE)]]</f>
        <v>INT-FURN</v>
      </c>
      <c r="I1422" s="8" t="s">
        <v>13629</v>
      </c>
      <c r="J1422" t="str">
        <f>Table8[[#This Row],[Column1]]</f>
        <v>021971</v>
      </c>
      <c r="K1422" s="8" t="s">
        <v>13630</v>
      </c>
      <c r="L1422" t="s">
        <v>13632</v>
      </c>
      <c r="M1422" s="8" t="s">
        <v>13631</v>
      </c>
      <c r="O1422" t="str">
        <f t="shared" si="22"/>
        <v>update item_mst set family_code = 'INT-FURN' where item = '021971' and site_ref = 'BENN'</v>
      </c>
      <c r="Q1422" t="s">
        <v>14683</v>
      </c>
    </row>
    <row r="1423" spans="1:17" x14ac:dyDescent="0.25">
      <c r="A1423" s="3" t="s">
        <v>1252</v>
      </c>
      <c r="B1423" s="3" t="s">
        <v>16</v>
      </c>
      <c r="C1423" s="3" t="s">
        <v>19</v>
      </c>
      <c r="D1423" s="3" t="s">
        <v>1464</v>
      </c>
      <c r="E1423" s="3" t="str">
        <f>LEFT(Table8[[#This Row],[PART NUMBER &amp; DESC]],6)</f>
        <v>017998</v>
      </c>
      <c r="G1423" t="s">
        <v>13633</v>
      </c>
      <c r="H1423" t="str">
        <f>Table8[[#This Row],[COMMODITY (FAMILY CODE)]]</f>
        <v>INT-FURN</v>
      </c>
      <c r="I1423" s="8" t="s">
        <v>13629</v>
      </c>
      <c r="J1423" t="str">
        <f>Table8[[#This Row],[Column1]]</f>
        <v>017998</v>
      </c>
      <c r="K1423" s="8" t="s">
        <v>13630</v>
      </c>
      <c r="L1423" t="s">
        <v>13632</v>
      </c>
      <c r="M1423" s="8" t="s">
        <v>13631</v>
      </c>
      <c r="O1423" t="str">
        <f t="shared" si="22"/>
        <v>update item_mst set family_code = 'INT-FURN' where item = '017998' and site_ref = 'BENN'</v>
      </c>
      <c r="Q1423" t="s">
        <v>14708</v>
      </c>
    </row>
    <row r="1424" spans="1:17" x14ac:dyDescent="0.25">
      <c r="A1424" s="3" t="s">
        <v>1252</v>
      </c>
      <c r="B1424" s="3" t="s">
        <v>16</v>
      </c>
      <c r="C1424" s="3" t="s">
        <v>19</v>
      </c>
      <c r="D1424" s="3" t="s">
        <v>1465</v>
      </c>
      <c r="E1424" s="3" t="str">
        <f>LEFT(Table8[[#This Row],[PART NUMBER &amp; DESC]],6)</f>
        <v>021930</v>
      </c>
      <c r="G1424" t="s">
        <v>13633</v>
      </c>
      <c r="H1424" t="str">
        <f>Table8[[#This Row],[COMMODITY (FAMILY CODE)]]</f>
        <v>INT-FURN</v>
      </c>
      <c r="I1424" s="8" t="s">
        <v>13629</v>
      </c>
      <c r="J1424" t="str">
        <f>Table8[[#This Row],[Column1]]</f>
        <v>021930</v>
      </c>
      <c r="K1424" s="8" t="s">
        <v>13630</v>
      </c>
      <c r="L1424" t="s">
        <v>13632</v>
      </c>
      <c r="M1424" s="8" t="s">
        <v>13631</v>
      </c>
      <c r="O1424" t="str">
        <f t="shared" si="22"/>
        <v>update item_mst set family_code = 'INT-FURN' where item = '021930' and site_ref = 'BENN'</v>
      </c>
      <c r="Q1424" t="s">
        <v>14546</v>
      </c>
    </row>
    <row r="1425" spans="1:17" x14ac:dyDescent="0.25">
      <c r="A1425" s="2" t="s">
        <v>1252</v>
      </c>
      <c r="B1425" s="2" t="s">
        <v>16</v>
      </c>
      <c r="C1425" s="2" t="s">
        <v>19</v>
      </c>
      <c r="D1425" s="2" t="s">
        <v>1466</v>
      </c>
      <c r="E1425" s="3" t="str">
        <f>LEFT(Table8[[#This Row],[PART NUMBER &amp; DESC]],6)</f>
        <v>021930</v>
      </c>
      <c r="G1425" t="s">
        <v>13633</v>
      </c>
      <c r="H1425" t="str">
        <f>Table8[[#This Row],[COMMODITY (FAMILY CODE)]]</f>
        <v>INT-FURN</v>
      </c>
      <c r="I1425" s="8" t="s">
        <v>13629</v>
      </c>
      <c r="J1425" t="str">
        <f>Table8[[#This Row],[Column1]]</f>
        <v>021930</v>
      </c>
      <c r="K1425" s="8" t="s">
        <v>13630</v>
      </c>
      <c r="L1425" t="s">
        <v>13632</v>
      </c>
      <c r="M1425" s="8" t="s">
        <v>13631</v>
      </c>
      <c r="O1425" t="str">
        <f t="shared" si="22"/>
        <v>update item_mst set family_code = 'INT-FURN' where item = '021930' and site_ref = 'BENN'</v>
      </c>
      <c r="Q1425" t="s">
        <v>14546</v>
      </c>
    </row>
    <row r="1426" spans="1:17" x14ac:dyDescent="0.25">
      <c r="A1426" s="3" t="s">
        <v>1252</v>
      </c>
      <c r="B1426" s="3" t="s">
        <v>16</v>
      </c>
      <c r="C1426" s="3" t="s">
        <v>19</v>
      </c>
      <c r="D1426" s="3" t="s">
        <v>1467</v>
      </c>
      <c r="E1426" s="3" t="str">
        <f>LEFT(Table8[[#This Row],[PART NUMBER &amp; DESC]],6)</f>
        <v>027461</v>
      </c>
      <c r="G1426" t="s">
        <v>13633</v>
      </c>
      <c r="H1426" t="str">
        <f>Table8[[#This Row],[COMMODITY (FAMILY CODE)]]</f>
        <v>INT-FURN</v>
      </c>
      <c r="I1426" s="8" t="s">
        <v>13629</v>
      </c>
      <c r="J1426" t="str">
        <f>Table8[[#This Row],[Column1]]</f>
        <v>027461</v>
      </c>
      <c r="K1426" s="8" t="s">
        <v>13630</v>
      </c>
      <c r="L1426" t="s">
        <v>13632</v>
      </c>
      <c r="M1426" s="8" t="s">
        <v>13631</v>
      </c>
      <c r="O1426" t="str">
        <f t="shared" si="22"/>
        <v>update item_mst set family_code = 'INT-FURN' where item = '027461' and site_ref = 'BENN'</v>
      </c>
      <c r="Q1426" t="s">
        <v>14709</v>
      </c>
    </row>
    <row r="1427" spans="1:17" x14ac:dyDescent="0.25">
      <c r="A1427" s="2" t="s">
        <v>1252</v>
      </c>
      <c r="B1427" s="2" t="s">
        <v>16</v>
      </c>
      <c r="C1427" s="2" t="s">
        <v>19</v>
      </c>
      <c r="D1427" s="2" t="s">
        <v>1468</v>
      </c>
      <c r="E1427" s="3" t="str">
        <f>LEFT(Table8[[#This Row],[PART NUMBER &amp; DESC]],6)</f>
        <v>029293</v>
      </c>
      <c r="G1427" t="s">
        <v>13633</v>
      </c>
      <c r="H1427" t="str">
        <f>Table8[[#This Row],[COMMODITY (FAMILY CODE)]]</f>
        <v>INT-FURN</v>
      </c>
      <c r="I1427" s="8" t="s">
        <v>13629</v>
      </c>
      <c r="J1427" t="str">
        <f>Table8[[#This Row],[Column1]]</f>
        <v>029293</v>
      </c>
      <c r="K1427" s="8" t="s">
        <v>13630</v>
      </c>
      <c r="L1427" t="s">
        <v>13632</v>
      </c>
      <c r="M1427" s="8" t="s">
        <v>13631</v>
      </c>
      <c r="O1427" t="str">
        <f t="shared" si="22"/>
        <v>update item_mst set family_code = 'INT-FURN' where item = '029293' and site_ref = 'BENN'</v>
      </c>
      <c r="Q1427" t="s">
        <v>14710</v>
      </c>
    </row>
    <row r="1428" spans="1:17" x14ac:dyDescent="0.25">
      <c r="A1428" s="2" t="s">
        <v>1252</v>
      </c>
      <c r="B1428" s="2" t="s">
        <v>16</v>
      </c>
      <c r="C1428" s="2" t="s">
        <v>19</v>
      </c>
      <c r="D1428" s="2" t="s">
        <v>1469</v>
      </c>
      <c r="E1428" s="3" t="str">
        <f>LEFT(Table8[[#This Row],[PART NUMBER &amp; DESC]],6)</f>
        <v>021930</v>
      </c>
      <c r="G1428" t="s">
        <v>13633</v>
      </c>
      <c r="H1428" t="str">
        <f>Table8[[#This Row],[COMMODITY (FAMILY CODE)]]</f>
        <v>INT-FURN</v>
      </c>
      <c r="I1428" s="8" t="s">
        <v>13629</v>
      </c>
      <c r="J1428" t="str">
        <f>Table8[[#This Row],[Column1]]</f>
        <v>021930</v>
      </c>
      <c r="K1428" s="8" t="s">
        <v>13630</v>
      </c>
      <c r="L1428" t="s">
        <v>13632</v>
      </c>
      <c r="M1428" s="8" t="s">
        <v>13631</v>
      </c>
      <c r="O1428" t="str">
        <f t="shared" si="22"/>
        <v>update item_mst set family_code = 'INT-FURN' where item = '021930' and site_ref = 'BENN'</v>
      </c>
      <c r="Q1428" t="s">
        <v>14546</v>
      </c>
    </row>
    <row r="1429" spans="1:17" x14ac:dyDescent="0.25">
      <c r="A1429" s="3" t="s">
        <v>1252</v>
      </c>
      <c r="B1429" s="3" t="s">
        <v>16</v>
      </c>
      <c r="C1429" s="3" t="s">
        <v>19</v>
      </c>
      <c r="D1429" s="3" t="s">
        <v>1470</v>
      </c>
      <c r="E1429" s="3" t="str">
        <f>LEFT(Table8[[#This Row],[PART NUMBER &amp; DESC]],6)</f>
        <v>018114</v>
      </c>
      <c r="G1429" t="s">
        <v>13633</v>
      </c>
      <c r="H1429" t="str">
        <f>Table8[[#This Row],[COMMODITY (FAMILY CODE)]]</f>
        <v>INT-FURN</v>
      </c>
      <c r="I1429" s="8" t="s">
        <v>13629</v>
      </c>
      <c r="J1429" t="str">
        <f>Table8[[#This Row],[Column1]]</f>
        <v>018114</v>
      </c>
      <c r="K1429" s="8" t="s">
        <v>13630</v>
      </c>
      <c r="L1429" t="s">
        <v>13632</v>
      </c>
      <c r="M1429" s="8" t="s">
        <v>13631</v>
      </c>
      <c r="O1429" t="str">
        <f t="shared" si="22"/>
        <v>update item_mst set family_code = 'INT-FURN' where item = '018114' and site_ref = 'BENN'</v>
      </c>
      <c r="Q1429" t="s">
        <v>14593</v>
      </c>
    </row>
    <row r="1430" spans="1:17" x14ac:dyDescent="0.25">
      <c r="A1430" s="2" t="s">
        <v>1252</v>
      </c>
      <c r="B1430" s="2" t="s">
        <v>16</v>
      </c>
      <c r="C1430" s="2" t="s">
        <v>19</v>
      </c>
      <c r="D1430" s="2" t="s">
        <v>1471</v>
      </c>
      <c r="E1430" s="3" t="str">
        <f>LEFT(Table8[[#This Row],[PART NUMBER &amp; DESC]],6)</f>
        <v>018114</v>
      </c>
      <c r="G1430" t="s">
        <v>13633</v>
      </c>
      <c r="H1430" t="str">
        <f>Table8[[#This Row],[COMMODITY (FAMILY CODE)]]</f>
        <v>INT-FURN</v>
      </c>
      <c r="I1430" s="8" t="s">
        <v>13629</v>
      </c>
      <c r="J1430" t="str">
        <f>Table8[[#This Row],[Column1]]</f>
        <v>018114</v>
      </c>
      <c r="K1430" s="8" t="s">
        <v>13630</v>
      </c>
      <c r="L1430" t="s">
        <v>13632</v>
      </c>
      <c r="M1430" s="8" t="s">
        <v>13631</v>
      </c>
      <c r="O1430" t="str">
        <f t="shared" si="22"/>
        <v>update item_mst set family_code = 'INT-FURN' where item = '018114' and site_ref = 'BENN'</v>
      </c>
      <c r="Q1430" t="s">
        <v>14593</v>
      </c>
    </row>
    <row r="1431" spans="1:17" x14ac:dyDescent="0.25">
      <c r="A1431" s="2" t="s">
        <v>1252</v>
      </c>
      <c r="B1431" s="2" t="s">
        <v>16</v>
      </c>
      <c r="C1431" s="2" t="s">
        <v>19</v>
      </c>
      <c r="D1431" s="2" t="s">
        <v>1472</v>
      </c>
      <c r="E1431" s="3" t="str">
        <f>LEFT(Table8[[#This Row],[PART NUMBER &amp; DESC]],6)</f>
        <v>021930</v>
      </c>
      <c r="G1431" t="s">
        <v>13633</v>
      </c>
      <c r="H1431" t="str">
        <f>Table8[[#This Row],[COMMODITY (FAMILY CODE)]]</f>
        <v>INT-FURN</v>
      </c>
      <c r="I1431" s="8" t="s">
        <v>13629</v>
      </c>
      <c r="J1431" t="str">
        <f>Table8[[#This Row],[Column1]]</f>
        <v>021930</v>
      </c>
      <c r="K1431" s="8" t="s">
        <v>13630</v>
      </c>
      <c r="L1431" t="s">
        <v>13632</v>
      </c>
      <c r="M1431" s="8" t="s">
        <v>13631</v>
      </c>
      <c r="O1431" t="str">
        <f t="shared" si="22"/>
        <v>update item_mst set family_code = 'INT-FURN' where item = '021930' and site_ref = 'BENN'</v>
      </c>
      <c r="Q1431" t="s">
        <v>14546</v>
      </c>
    </row>
    <row r="1432" spans="1:17" x14ac:dyDescent="0.25">
      <c r="A1432" s="3" t="s">
        <v>1252</v>
      </c>
      <c r="B1432" s="3" t="s">
        <v>16</v>
      </c>
      <c r="C1432" s="3" t="s">
        <v>19</v>
      </c>
      <c r="D1432" s="3" t="s">
        <v>1473</v>
      </c>
      <c r="E1432" s="3" t="str">
        <f>LEFT(Table8[[#This Row],[PART NUMBER &amp; DESC]],6)</f>
        <v>021930</v>
      </c>
      <c r="G1432" t="s">
        <v>13633</v>
      </c>
      <c r="H1432" t="str">
        <f>Table8[[#This Row],[COMMODITY (FAMILY CODE)]]</f>
        <v>INT-FURN</v>
      </c>
      <c r="I1432" s="8" t="s">
        <v>13629</v>
      </c>
      <c r="J1432" t="str">
        <f>Table8[[#This Row],[Column1]]</f>
        <v>021930</v>
      </c>
      <c r="K1432" s="8" t="s">
        <v>13630</v>
      </c>
      <c r="L1432" t="s">
        <v>13632</v>
      </c>
      <c r="M1432" s="8" t="s">
        <v>13631</v>
      </c>
      <c r="O1432" t="str">
        <f t="shared" si="22"/>
        <v>update item_mst set family_code = 'INT-FURN' where item = '021930' and site_ref = 'BENN'</v>
      </c>
      <c r="Q1432" t="s">
        <v>14546</v>
      </c>
    </row>
    <row r="1433" spans="1:17" x14ac:dyDescent="0.25">
      <c r="A1433" s="3" t="s">
        <v>1252</v>
      </c>
      <c r="B1433" s="3" t="s">
        <v>16</v>
      </c>
      <c r="C1433" s="3" t="s">
        <v>19</v>
      </c>
      <c r="D1433" s="3" t="s">
        <v>1474</v>
      </c>
      <c r="E1433" s="3" t="str">
        <f>LEFT(Table8[[#This Row],[PART NUMBER &amp; DESC]],6)</f>
        <v>021930</v>
      </c>
      <c r="G1433" t="s">
        <v>13633</v>
      </c>
      <c r="H1433" t="str">
        <f>Table8[[#This Row],[COMMODITY (FAMILY CODE)]]</f>
        <v>INT-FURN</v>
      </c>
      <c r="I1433" s="8" t="s">
        <v>13629</v>
      </c>
      <c r="J1433" t="str">
        <f>Table8[[#This Row],[Column1]]</f>
        <v>021930</v>
      </c>
      <c r="K1433" s="8" t="s">
        <v>13630</v>
      </c>
      <c r="L1433" t="s">
        <v>13632</v>
      </c>
      <c r="M1433" s="8" t="s">
        <v>13631</v>
      </c>
      <c r="O1433" t="str">
        <f t="shared" si="22"/>
        <v>update item_mst set family_code = 'INT-FURN' where item = '021930' and site_ref = 'BENN'</v>
      </c>
      <c r="Q1433" t="s">
        <v>14546</v>
      </c>
    </row>
    <row r="1434" spans="1:17" x14ac:dyDescent="0.25">
      <c r="A1434" s="2" t="s">
        <v>1252</v>
      </c>
      <c r="B1434" s="2" t="s">
        <v>16</v>
      </c>
      <c r="C1434" s="2" t="s">
        <v>19</v>
      </c>
      <c r="D1434" s="2" t="s">
        <v>1475</v>
      </c>
      <c r="E1434" s="3" t="str">
        <f>LEFT(Table8[[#This Row],[PART NUMBER &amp; DESC]],6)</f>
        <v>029261</v>
      </c>
      <c r="G1434" t="s">
        <v>13633</v>
      </c>
      <c r="H1434" t="str">
        <f>Table8[[#This Row],[COMMODITY (FAMILY CODE)]]</f>
        <v>INT-FURN</v>
      </c>
      <c r="I1434" s="8" t="s">
        <v>13629</v>
      </c>
      <c r="J1434" t="str">
        <f>Table8[[#This Row],[Column1]]</f>
        <v>029261</v>
      </c>
      <c r="K1434" s="8" t="s">
        <v>13630</v>
      </c>
      <c r="L1434" t="s">
        <v>13632</v>
      </c>
      <c r="M1434" s="8" t="s">
        <v>13631</v>
      </c>
      <c r="O1434" t="str">
        <f t="shared" si="22"/>
        <v>update item_mst set family_code = 'INT-FURN' where item = '029261' and site_ref = 'BENN'</v>
      </c>
      <c r="Q1434" t="s">
        <v>14711</v>
      </c>
    </row>
    <row r="1435" spans="1:17" x14ac:dyDescent="0.25">
      <c r="A1435" s="2" t="s">
        <v>1252</v>
      </c>
      <c r="B1435" s="2" t="s">
        <v>16</v>
      </c>
      <c r="C1435" s="2" t="s">
        <v>19</v>
      </c>
      <c r="D1435" s="2" t="s">
        <v>1476</v>
      </c>
      <c r="E1435" s="3" t="str">
        <f>LEFT(Table8[[#This Row],[PART NUMBER &amp; DESC]],6)</f>
        <v>023193</v>
      </c>
      <c r="G1435" t="s">
        <v>13633</v>
      </c>
      <c r="H1435" t="str">
        <f>Table8[[#This Row],[COMMODITY (FAMILY CODE)]]</f>
        <v>INT-FURN</v>
      </c>
      <c r="I1435" s="8" t="s">
        <v>13629</v>
      </c>
      <c r="J1435" t="str">
        <f>Table8[[#This Row],[Column1]]</f>
        <v>023193</v>
      </c>
      <c r="K1435" s="8" t="s">
        <v>13630</v>
      </c>
      <c r="L1435" t="s">
        <v>13632</v>
      </c>
      <c r="M1435" s="8" t="s">
        <v>13631</v>
      </c>
      <c r="O1435" t="str">
        <f t="shared" si="22"/>
        <v>update item_mst set family_code = 'INT-FURN' where item = '023193' and site_ref = 'BENN'</v>
      </c>
      <c r="Q1435" t="s">
        <v>14573</v>
      </c>
    </row>
    <row r="1436" spans="1:17" x14ac:dyDescent="0.25">
      <c r="A1436" s="3" t="s">
        <v>1252</v>
      </c>
      <c r="B1436" s="3" t="s">
        <v>16</v>
      </c>
      <c r="C1436" s="3" t="s">
        <v>19</v>
      </c>
      <c r="D1436" s="3" t="s">
        <v>1477</v>
      </c>
      <c r="E1436" s="3" t="str">
        <f>LEFT(Table8[[#This Row],[PART NUMBER &amp; DESC]],6)</f>
        <v>024867</v>
      </c>
      <c r="G1436" t="s">
        <v>13633</v>
      </c>
      <c r="H1436" t="str">
        <f>Table8[[#This Row],[COMMODITY (FAMILY CODE)]]</f>
        <v>INT-FURN</v>
      </c>
      <c r="I1436" s="8" t="s">
        <v>13629</v>
      </c>
      <c r="J1436" t="str">
        <f>Table8[[#This Row],[Column1]]</f>
        <v>024867</v>
      </c>
      <c r="K1436" s="8" t="s">
        <v>13630</v>
      </c>
      <c r="L1436" t="s">
        <v>13632</v>
      </c>
      <c r="M1436" s="8" t="s">
        <v>13631</v>
      </c>
      <c r="O1436" t="str">
        <f t="shared" si="22"/>
        <v>update item_mst set family_code = 'INT-FURN' where item = '024867' and site_ref = 'BENN'</v>
      </c>
      <c r="Q1436" t="s">
        <v>14712</v>
      </c>
    </row>
    <row r="1437" spans="1:17" x14ac:dyDescent="0.25">
      <c r="A1437" s="3" t="s">
        <v>1252</v>
      </c>
      <c r="B1437" s="3" t="s">
        <v>16</v>
      </c>
      <c r="C1437" s="3" t="s">
        <v>19</v>
      </c>
      <c r="D1437" s="3" t="s">
        <v>1478</v>
      </c>
      <c r="E1437" s="3" t="str">
        <f>LEFT(Table8[[#This Row],[PART NUMBER &amp; DESC]],6)</f>
        <v>021979</v>
      </c>
      <c r="G1437" t="s">
        <v>13633</v>
      </c>
      <c r="H1437" t="str">
        <f>Table8[[#This Row],[COMMODITY (FAMILY CODE)]]</f>
        <v>INT-FURN</v>
      </c>
      <c r="I1437" s="8" t="s">
        <v>13629</v>
      </c>
      <c r="J1437" t="str">
        <f>Table8[[#This Row],[Column1]]</f>
        <v>021979</v>
      </c>
      <c r="K1437" s="8" t="s">
        <v>13630</v>
      </c>
      <c r="L1437" t="s">
        <v>13632</v>
      </c>
      <c r="M1437" s="8" t="s">
        <v>13631</v>
      </c>
      <c r="O1437" t="str">
        <f t="shared" si="22"/>
        <v>update item_mst set family_code = 'INT-FURN' where item = '021979' and site_ref = 'BENN'</v>
      </c>
      <c r="Q1437" t="s">
        <v>14610</v>
      </c>
    </row>
    <row r="1438" spans="1:17" x14ac:dyDescent="0.25">
      <c r="A1438" s="3" t="s">
        <v>1252</v>
      </c>
      <c r="B1438" s="3" t="s">
        <v>16</v>
      </c>
      <c r="C1438" s="3" t="s">
        <v>19</v>
      </c>
      <c r="D1438" s="3" t="s">
        <v>1479</v>
      </c>
      <c r="E1438" s="3" t="str">
        <f>LEFT(Table8[[#This Row],[PART NUMBER &amp; DESC]],6)</f>
        <v>021929</v>
      </c>
      <c r="G1438" t="s">
        <v>13633</v>
      </c>
      <c r="H1438" t="str">
        <f>Table8[[#This Row],[COMMODITY (FAMILY CODE)]]</f>
        <v>INT-FURN</v>
      </c>
      <c r="I1438" s="8" t="s">
        <v>13629</v>
      </c>
      <c r="J1438" t="str">
        <f>Table8[[#This Row],[Column1]]</f>
        <v>021929</v>
      </c>
      <c r="K1438" s="8" t="s">
        <v>13630</v>
      </c>
      <c r="L1438" t="s">
        <v>13632</v>
      </c>
      <c r="M1438" s="8" t="s">
        <v>13631</v>
      </c>
      <c r="O1438" t="str">
        <f t="shared" si="22"/>
        <v>update item_mst set family_code = 'INT-FURN' where item = '021929' and site_ref = 'BENN'</v>
      </c>
      <c r="Q1438" t="s">
        <v>14644</v>
      </c>
    </row>
    <row r="1439" spans="1:17" x14ac:dyDescent="0.25">
      <c r="A1439" s="3" t="s">
        <v>1252</v>
      </c>
      <c r="B1439" s="3" t="s">
        <v>16</v>
      </c>
      <c r="C1439" s="3" t="s">
        <v>19</v>
      </c>
      <c r="D1439" s="3" t="s">
        <v>1480</v>
      </c>
      <c r="E1439" s="3" t="str">
        <f>LEFT(Table8[[#This Row],[PART NUMBER &amp; DESC]],6)</f>
        <v>013520</v>
      </c>
      <c r="G1439" t="s">
        <v>13633</v>
      </c>
      <c r="H1439" t="str">
        <f>Table8[[#This Row],[COMMODITY (FAMILY CODE)]]</f>
        <v>INT-FURN</v>
      </c>
      <c r="I1439" s="8" t="s">
        <v>13629</v>
      </c>
      <c r="J1439" t="str">
        <f>Table8[[#This Row],[Column1]]</f>
        <v>013520</v>
      </c>
      <c r="K1439" s="8" t="s">
        <v>13630</v>
      </c>
      <c r="L1439" t="s">
        <v>13632</v>
      </c>
      <c r="M1439" s="8" t="s">
        <v>13631</v>
      </c>
      <c r="O1439" t="str">
        <f t="shared" si="22"/>
        <v>update item_mst set family_code = 'INT-FURN' where item = '013520' and site_ref = 'BENN'</v>
      </c>
      <c r="Q1439" t="s">
        <v>14677</v>
      </c>
    </row>
    <row r="1440" spans="1:17" x14ac:dyDescent="0.25">
      <c r="A1440" s="2" t="s">
        <v>1252</v>
      </c>
      <c r="B1440" s="2" t="s">
        <v>16</v>
      </c>
      <c r="C1440" s="2" t="s">
        <v>19</v>
      </c>
      <c r="D1440" s="2" t="s">
        <v>1481</v>
      </c>
      <c r="E1440" s="3" t="str">
        <f>LEFT(Table8[[#This Row],[PART NUMBER &amp; DESC]],6)</f>
        <v>021930</v>
      </c>
      <c r="G1440" t="s">
        <v>13633</v>
      </c>
      <c r="H1440" t="str">
        <f>Table8[[#This Row],[COMMODITY (FAMILY CODE)]]</f>
        <v>INT-FURN</v>
      </c>
      <c r="I1440" s="8" t="s">
        <v>13629</v>
      </c>
      <c r="J1440" t="str">
        <f>Table8[[#This Row],[Column1]]</f>
        <v>021930</v>
      </c>
      <c r="K1440" s="8" t="s">
        <v>13630</v>
      </c>
      <c r="L1440" t="s">
        <v>13632</v>
      </c>
      <c r="M1440" s="8" t="s">
        <v>13631</v>
      </c>
      <c r="O1440" t="str">
        <f t="shared" si="22"/>
        <v>update item_mst set family_code = 'INT-FURN' where item = '021930' and site_ref = 'BENN'</v>
      </c>
      <c r="Q1440" t="s">
        <v>14546</v>
      </c>
    </row>
    <row r="1441" spans="1:17" x14ac:dyDescent="0.25">
      <c r="A1441" s="2" t="s">
        <v>1252</v>
      </c>
      <c r="B1441" s="2" t="s">
        <v>16</v>
      </c>
      <c r="C1441" s="2" t="s">
        <v>19</v>
      </c>
      <c r="D1441" s="2" t="s">
        <v>1482</v>
      </c>
      <c r="E1441" s="3" t="str">
        <f>LEFT(Table8[[#This Row],[PART NUMBER &amp; DESC]],6)</f>
        <v>025441</v>
      </c>
      <c r="G1441" t="s">
        <v>13633</v>
      </c>
      <c r="H1441" t="str">
        <f>Table8[[#This Row],[COMMODITY (FAMILY CODE)]]</f>
        <v>INT-FURN</v>
      </c>
      <c r="I1441" s="8" t="s">
        <v>13629</v>
      </c>
      <c r="J1441" t="str">
        <f>Table8[[#This Row],[Column1]]</f>
        <v>025441</v>
      </c>
      <c r="K1441" s="8" t="s">
        <v>13630</v>
      </c>
      <c r="L1441" t="s">
        <v>13632</v>
      </c>
      <c r="M1441" s="8" t="s">
        <v>13631</v>
      </c>
      <c r="O1441" t="str">
        <f t="shared" si="22"/>
        <v>update item_mst set family_code = 'INT-FURN' where item = '025441' and site_ref = 'BENN'</v>
      </c>
      <c r="Q1441" t="s">
        <v>14713</v>
      </c>
    </row>
    <row r="1442" spans="1:17" x14ac:dyDescent="0.25">
      <c r="A1442" s="2" t="s">
        <v>1252</v>
      </c>
      <c r="B1442" s="2" t="s">
        <v>16</v>
      </c>
      <c r="C1442" s="2" t="s">
        <v>19</v>
      </c>
      <c r="D1442" s="2" t="s">
        <v>1483</v>
      </c>
      <c r="E1442" s="3" t="str">
        <f>LEFT(Table8[[#This Row],[PART NUMBER &amp; DESC]],6)</f>
        <v>021930</v>
      </c>
      <c r="G1442" t="s">
        <v>13633</v>
      </c>
      <c r="H1442" t="str">
        <f>Table8[[#This Row],[COMMODITY (FAMILY CODE)]]</f>
        <v>INT-FURN</v>
      </c>
      <c r="I1442" s="8" t="s">
        <v>13629</v>
      </c>
      <c r="J1442" t="str">
        <f>Table8[[#This Row],[Column1]]</f>
        <v>021930</v>
      </c>
      <c r="K1442" s="8" t="s">
        <v>13630</v>
      </c>
      <c r="L1442" t="s">
        <v>13632</v>
      </c>
      <c r="M1442" s="8" t="s">
        <v>13631</v>
      </c>
      <c r="O1442" t="str">
        <f t="shared" si="22"/>
        <v>update item_mst set family_code = 'INT-FURN' where item = '021930' and site_ref = 'BENN'</v>
      </c>
      <c r="Q1442" t="s">
        <v>14546</v>
      </c>
    </row>
    <row r="1443" spans="1:17" x14ac:dyDescent="0.25">
      <c r="A1443" s="3" t="s">
        <v>1252</v>
      </c>
      <c r="B1443" s="3" t="s">
        <v>16</v>
      </c>
      <c r="C1443" s="3" t="s">
        <v>19</v>
      </c>
      <c r="D1443" s="3" t="s">
        <v>1484</v>
      </c>
      <c r="E1443" s="3" t="str">
        <f>LEFT(Table8[[#This Row],[PART NUMBER &amp; DESC]],6)</f>
        <v>026935</v>
      </c>
      <c r="G1443" t="s">
        <v>13633</v>
      </c>
      <c r="H1443" t="str">
        <f>Table8[[#This Row],[COMMODITY (FAMILY CODE)]]</f>
        <v>INT-FURN</v>
      </c>
      <c r="I1443" s="8" t="s">
        <v>13629</v>
      </c>
      <c r="J1443" t="str">
        <f>Table8[[#This Row],[Column1]]</f>
        <v>026935</v>
      </c>
      <c r="K1443" s="8" t="s">
        <v>13630</v>
      </c>
      <c r="L1443" t="s">
        <v>13632</v>
      </c>
      <c r="M1443" s="8" t="s">
        <v>13631</v>
      </c>
      <c r="O1443" t="str">
        <f t="shared" si="22"/>
        <v>update item_mst set family_code = 'INT-FURN' where item = '026935' and site_ref = 'BENN'</v>
      </c>
      <c r="Q1443" t="s">
        <v>14645</v>
      </c>
    </row>
    <row r="1444" spans="1:17" x14ac:dyDescent="0.25">
      <c r="A1444" s="2" t="s">
        <v>1252</v>
      </c>
      <c r="B1444" s="2" t="s">
        <v>16</v>
      </c>
      <c r="C1444" s="2" t="s">
        <v>19</v>
      </c>
      <c r="D1444" s="2" t="s">
        <v>1485</v>
      </c>
      <c r="E1444" s="3" t="str">
        <f>LEFT(Table8[[#This Row],[PART NUMBER &amp; DESC]],6)</f>
        <v>021937</v>
      </c>
      <c r="G1444" t="s">
        <v>13633</v>
      </c>
      <c r="H1444" t="str">
        <f>Table8[[#This Row],[COMMODITY (FAMILY CODE)]]</f>
        <v>INT-FURN</v>
      </c>
      <c r="I1444" s="8" t="s">
        <v>13629</v>
      </c>
      <c r="J1444" t="str">
        <f>Table8[[#This Row],[Column1]]</f>
        <v>021937</v>
      </c>
      <c r="K1444" s="8" t="s">
        <v>13630</v>
      </c>
      <c r="L1444" t="s">
        <v>13632</v>
      </c>
      <c r="M1444" s="8" t="s">
        <v>13631</v>
      </c>
      <c r="O1444" t="str">
        <f t="shared" si="22"/>
        <v>update item_mst set family_code = 'INT-FURN' where item = '021937' and site_ref = 'BENN'</v>
      </c>
      <c r="Q1444" t="s">
        <v>14665</v>
      </c>
    </row>
    <row r="1445" spans="1:17" x14ac:dyDescent="0.25">
      <c r="A1445" s="3" t="s">
        <v>1252</v>
      </c>
      <c r="B1445" s="3" t="s">
        <v>16</v>
      </c>
      <c r="C1445" s="3" t="s">
        <v>19</v>
      </c>
      <c r="D1445" s="3" t="s">
        <v>1486</v>
      </c>
      <c r="E1445" s="3" t="str">
        <f>LEFT(Table8[[#This Row],[PART NUMBER &amp; DESC]],6)</f>
        <v>021936</v>
      </c>
      <c r="G1445" t="s">
        <v>13633</v>
      </c>
      <c r="H1445" t="str">
        <f>Table8[[#This Row],[COMMODITY (FAMILY CODE)]]</f>
        <v>INT-FURN</v>
      </c>
      <c r="I1445" s="8" t="s">
        <v>13629</v>
      </c>
      <c r="J1445" t="str">
        <f>Table8[[#This Row],[Column1]]</f>
        <v>021936</v>
      </c>
      <c r="K1445" s="8" t="s">
        <v>13630</v>
      </c>
      <c r="L1445" t="s">
        <v>13632</v>
      </c>
      <c r="M1445" s="8" t="s">
        <v>13631</v>
      </c>
      <c r="O1445" t="str">
        <f t="shared" si="22"/>
        <v>update item_mst set family_code = 'INT-FURN' where item = '021936' and site_ref = 'BENN'</v>
      </c>
      <c r="Q1445" t="s">
        <v>14568</v>
      </c>
    </row>
    <row r="1446" spans="1:17" x14ac:dyDescent="0.25">
      <c r="A1446" s="2" t="s">
        <v>1252</v>
      </c>
      <c r="B1446" s="2" t="s">
        <v>16</v>
      </c>
      <c r="C1446" s="2" t="s">
        <v>19</v>
      </c>
      <c r="D1446" s="2" t="s">
        <v>1487</v>
      </c>
      <c r="E1446" s="3" t="str">
        <f>LEFT(Table8[[#This Row],[PART NUMBER &amp; DESC]],6)</f>
        <v>021937</v>
      </c>
      <c r="G1446" t="s">
        <v>13633</v>
      </c>
      <c r="H1446" t="str">
        <f>Table8[[#This Row],[COMMODITY (FAMILY CODE)]]</f>
        <v>INT-FURN</v>
      </c>
      <c r="I1446" s="8" t="s">
        <v>13629</v>
      </c>
      <c r="J1446" t="str">
        <f>Table8[[#This Row],[Column1]]</f>
        <v>021937</v>
      </c>
      <c r="K1446" s="8" t="s">
        <v>13630</v>
      </c>
      <c r="L1446" t="s">
        <v>13632</v>
      </c>
      <c r="M1446" s="8" t="s">
        <v>13631</v>
      </c>
      <c r="O1446" t="str">
        <f t="shared" si="22"/>
        <v>update item_mst set family_code = 'INT-FURN' where item = '021937' and site_ref = 'BENN'</v>
      </c>
      <c r="Q1446" t="s">
        <v>14665</v>
      </c>
    </row>
    <row r="1447" spans="1:17" x14ac:dyDescent="0.25">
      <c r="A1447" s="3" t="s">
        <v>1252</v>
      </c>
      <c r="B1447" s="3" t="s">
        <v>16</v>
      </c>
      <c r="C1447" s="3" t="s">
        <v>19</v>
      </c>
      <c r="D1447" s="3" t="s">
        <v>1488</v>
      </c>
      <c r="E1447" s="3" t="str">
        <f>LEFT(Table8[[#This Row],[PART NUMBER &amp; DESC]],6)</f>
        <v>021929</v>
      </c>
      <c r="G1447" t="s">
        <v>13633</v>
      </c>
      <c r="H1447" t="str">
        <f>Table8[[#This Row],[COMMODITY (FAMILY CODE)]]</f>
        <v>INT-FURN</v>
      </c>
      <c r="I1447" s="8" t="s">
        <v>13629</v>
      </c>
      <c r="J1447" t="str">
        <f>Table8[[#This Row],[Column1]]</f>
        <v>021929</v>
      </c>
      <c r="K1447" s="8" t="s">
        <v>13630</v>
      </c>
      <c r="L1447" t="s">
        <v>13632</v>
      </c>
      <c r="M1447" s="8" t="s">
        <v>13631</v>
      </c>
      <c r="O1447" t="str">
        <f t="shared" si="22"/>
        <v>update item_mst set family_code = 'INT-FURN' where item = '021929' and site_ref = 'BENN'</v>
      </c>
      <c r="Q1447" t="s">
        <v>14644</v>
      </c>
    </row>
    <row r="1448" spans="1:17" x14ac:dyDescent="0.25">
      <c r="A1448" s="2" t="s">
        <v>1252</v>
      </c>
      <c r="B1448" s="2" t="s">
        <v>16</v>
      </c>
      <c r="C1448" s="2" t="s">
        <v>19</v>
      </c>
      <c r="D1448" s="2" t="s">
        <v>1489</v>
      </c>
      <c r="E1448" s="3" t="str">
        <f>LEFT(Table8[[#This Row],[PART NUMBER &amp; DESC]],6)</f>
        <v>021979</v>
      </c>
      <c r="G1448" t="s">
        <v>13633</v>
      </c>
      <c r="H1448" t="str">
        <f>Table8[[#This Row],[COMMODITY (FAMILY CODE)]]</f>
        <v>INT-FURN</v>
      </c>
      <c r="I1448" s="8" t="s">
        <v>13629</v>
      </c>
      <c r="J1448" t="str">
        <f>Table8[[#This Row],[Column1]]</f>
        <v>021979</v>
      </c>
      <c r="K1448" s="8" t="s">
        <v>13630</v>
      </c>
      <c r="L1448" t="s">
        <v>13632</v>
      </c>
      <c r="M1448" s="8" t="s">
        <v>13631</v>
      </c>
      <c r="O1448" t="str">
        <f t="shared" si="22"/>
        <v>update item_mst set family_code = 'INT-FURN' where item = '021979' and site_ref = 'BENN'</v>
      </c>
      <c r="Q1448" t="s">
        <v>14610</v>
      </c>
    </row>
    <row r="1449" spans="1:17" x14ac:dyDescent="0.25">
      <c r="A1449" s="3" t="s">
        <v>1252</v>
      </c>
      <c r="B1449" s="3" t="s">
        <v>16</v>
      </c>
      <c r="C1449" s="3" t="s">
        <v>19</v>
      </c>
      <c r="D1449" s="3" t="s">
        <v>1490</v>
      </c>
      <c r="E1449" s="3" t="str">
        <f>LEFT(Table8[[#This Row],[PART NUMBER &amp; DESC]],6)</f>
        <v>023560</v>
      </c>
      <c r="G1449" t="s">
        <v>13633</v>
      </c>
      <c r="H1449" t="str">
        <f>Table8[[#This Row],[COMMODITY (FAMILY CODE)]]</f>
        <v>INT-FURN</v>
      </c>
      <c r="I1449" s="8" t="s">
        <v>13629</v>
      </c>
      <c r="J1449" t="str">
        <f>Table8[[#This Row],[Column1]]</f>
        <v>023560</v>
      </c>
      <c r="K1449" s="8" t="s">
        <v>13630</v>
      </c>
      <c r="L1449" t="s">
        <v>13632</v>
      </c>
      <c r="M1449" s="8" t="s">
        <v>13631</v>
      </c>
      <c r="O1449" t="str">
        <f t="shared" si="22"/>
        <v>update item_mst set family_code = 'INT-FURN' where item = '023560' and site_ref = 'BENN'</v>
      </c>
      <c r="Q1449" t="s">
        <v>14582</v>
      </c>
    </row>
    <row r="1450" spans="1:17" x14ac:dyDescent="0.25">
      <c r="A1450" s="3" t="s">
        <v>1252</v>
      </c>
      <c r="B1450" s="3" t="s">
        <v>16</v>
      </c>
      <c r="C1450" s="3" t="s">
        <v>19</v>
      </c>
      <c r="D1450" s="3" t="s">
        <v>1491</v>
      </c>
      <c r="E1450" s="3" t="str">
        <f>LEFT(Table8[[#This Row],[PART NUMBER &amp; DESC]],6)</f>
        <v>029344</v>
      </c>
      <c r="G1450" t="s">
        <v>13633</v>
      </c>
      <c r="H1450" t="str">
        <f>Table8[[#This Row],[COMMODITY (FAMILY CODE)]]</f>
        <v>INT-FURN</v>
      </c>
      <c r="I1450" s="8" t="s">
        <v>13629</v>
      </c>
      <c r="J1450" t="str">
        <f>Table8[[#This Row],[Column1]]</f>
        <v>029344</v>
      </c>
      <c r="K1450" s="8" t="s">
        <v>13630</v>
      </c>
      <c r="L1450" t="s">
        <v>13632</v>
      </c>
      <c r="M1450" s="8" t="s">
        <v>13631</v>
      </c>
      <c r="O1450" t="str">
        <f t="shared" si="22"/>
        <v>update item_mst set family_code = 'INT-FURN' where item = '029344' and site_ref = 'BENN'</v>
      </c>
      <c r="Q1450" t="s">
        <v>14714</v>
      </c>
    </row>
    <row r="1451" spans="1:17" x14ac:dyDescent="0.25">
      <c r="A1451" s="2" t="s">
        <v>1252</v>
      </c>
      <c r="B1451" s="2" t="s">
        <v>16</v>
      </c>
      <c r="C1451" s="2" t="s">
        <v>19</v>
      </c>
      <c r="D1451" s="2" t="s">
        <v>1492</v>
      </c>
      <c r="E1451" s="3" t="str">
        <f>LEFT(Table8[[#This Row],[PART NUMBER &amp; DESC]],6)</f>
        <v>029344</v>
      </c>
      <c r="G1451" t="s">
        <v>13633</v>
      </c>
      <c r="H1451" t="str">
        <f>Table8[[#This Row],[COMMODITY (FAMILY CODE)]]</f>
        <v>INT-FURN</v>
      </c>
      <c r="I1451" s="8" t="s">
        <v>13629</v>
      </c>
      <c r="J1451" t="str">
        <f>Table8[[#This Row],[Column1]]</f>
        <v>029344</v>
      </c>
      <c r="K1451" s="8" t="s">
        <v>13630</v>
      </c>
      <c r="L1451" t="s">
        <v>13632</v>
      </c>
      <c r="M1451" s="8" t="s">
        <v>13631</v>
      </c>
      <c r="O1451" t="str">
        <f t="shared" si="22"/>
        <v>update item_mst set family_code = 'INT-FURN' where item = '029344' and site_ref = 'BENN'</v>
      </c>
      <c r="Q1451" t="s">
        <v>14714</v>
      </c>
    </row>
    <row r="1452" spans="1:17" x14ac:dyDescent="0.25">
      <c r="A1452" s="3" t="s">
        <v>1252</v>
      </c>
      <c r="B1452" s="3" t="s">
        <v>16</v>
      </c>
      <c r="C1452" s="3" t="s">
        <v>19</v>
      </c>
      <c r="D1452" s="3" t="s">
        <v>1493</v>
      </c>
      <c r="E1452" s="3" t="str">
        <f>LEFT(Table8[[#This Row],[PART NUMBER &amp; DESC]],6)</f>
        <v>017982</v>
      </c>
      <c r="G1452" t="s">
        <v>13633</v>
      </c>
      <c r="H1452" t="str">
        <f>Table8[[#This Row],[COMMODITY (FAMILY CODE)]]</f>
        <v>INT-FURN</v>
      </c>
      <c r="I1452" s="8" t="s">
        <v>13629</v>
      </c>
      <c r="J1452" t="str">
        <f>Table8[[#This Row],[Column1]]</f>
        <v>017982</v>
      </c>
      <c r="K1452" s="8" t="s">
        <v>13630</v>
      </c>
      <c r="L1452" t="s">
        <v>13632</v>
      </c>
      <c r="M1452" s="8" t="s">
        <v>13631</v>
      </c>
      <c r="O1452" t="str">
        <f t="shared" si="22"/>
        <v>update item_mst set family_code = 'INT-FURN' where item = '017982' and site_ref = 'BENN'</v>
      </c>
      <c r="Q1452" t="s">
        <v>14692</v>
      </c>
    </row>
    <row r="1453" spans="1:17" x14ac:dyDescent="0.25">
      <c r="A1453" s="3" t="s">
        <v>1252</v>
      </c>
      <c r="B1453" s="3" t="s">
        <v>16</v>
      </c>
      <c r="C1453" s="3" t="s">
        <v>19</v>
      </c>
      <c r="D1453" s="3" t="s">
        <v>1494</v>
      </c>
      <c r="E1453" s="3" t="str">
        <f>LEFT(Table8[[#This Row],[PART NUMBER &amp; DESC]],6)</f>
        <v>018023</v>
      </c>
      <c r="G1453" t="s">
        <v>13633</v>
      </c>
      <c r="H1453" t="str">
        <f>Table8[[#This Row],[COMMODITY (FAMILY CODE)]]</f>
        <v>INT-FURN</v>
      </c>
      <c r="I1453" s="8" t="s">
        <v>13629</v>
      </c>
      <c r="J1453" t="str">
        <f>Table8[[#This Row],[Column1]]</f>
        <v>018023</v>
      </c>
      <c r="K1453" s="8" t="s">
        <v>13630</v>
      </c>
      <c r="L1453" t="s">
        <v>13632</v>
      </c>
      <c r="M1453" s="8" t="s">
        <v>13631</v>
      </c>
      <c r="O1453" t="str">
        <f t="shared" si="22"/>
        <v>update item_mst set family_code = 'INT-FURN' where item = '018023' and site_ref = 'BENN'</v>
      </c>
      <c r="Q1453" t="s">
        <v>14715</v>
      </c>
    </row>
    <row r="1454" spans="1:17" x14ac:dyDescent="0.25">
      <c r="A1454" s="2" t="s">
        <v>1252</v>
      </c>
      <c r="B1454" s="2" t="s">
        <v>16</v>
      </c>
      <c r="C1454" s="2" t="s">
        <v>19</v>
      </c>
      <c r="D1454" s="2" t="s">
        <v>1495</v>
      </c>
      <c r="E1454" s="3" t="str">
        <f>LEFT(Table8[[#This Row],[PART NUMBER &amp; DESC]],6)</f>
        <v>023223</v>
      </c>
      <c r="G1454" t="s">
        <v>13633</v>
      </c>
      <c r="H1454" t="str">
        <f>Table8[[#This Row],[COMMODITY (FAMILY CODE)]]</f>
        <v>INT-FURN</v>
      </c>
      <c r="I1454" s="8" t="s">
        <v>13629</v>
      </c>
      <c r="J1454" t="str">
        <f>Table8[[#This Row],[Column1]]</f>
        <v>023223</v>
      </c>
      <c r="K1454" s="8" t="s">
        <v>13630</v>
      </c>
      <c r="L1454" t="s">
        <v>13632</v>
      </c>
      <c r="M1454" s="8" t="s">
        <v>13631</v>
      </c>
      <c r="O1454" t="str">
        <f t="shared" si="22"/>
        <v>update item_mst set family_code = 'INT-FURN' where item = '023223' and site_ref = 'BENN'</v>
      </c>
      <c r="Q1454" t="s">
        <v>14716</v>
      </c>
    </row>
    <row r="1455" spans="1:17" x14ac:dyDescent="0.25">
      <c r="A1455" s="2" t="s">
        <v>1252</v>
      </c>
      <c r="B1455" s="2" t="s">
        <v>16</v>
      </c>
      <c r="C1455" s="2" t="s">
        <v>19</v>
      </c>
      <c r="D1455" s="2" t="s">
        <v>1496</v>
      </c>
      <c r="E1455" s="3" t="str">
        <f>LEFT(Table8[[#This Row],[PART NUMBER &amp; DESC]],6)</f>
        <v>022603</v>
      </c>
      <c r="G1455" t="s">
        <v>13633</v>
      </c>
      <c r="H1455" t="str">
        <f>Table8[[#This Row],[COMMODITY (FAMILY CODE)]]</f>
        <v>INT-FURN</v>
      </c>
      <c r="I1455" s="8" t="s">
        <v>13629</v>
      </c>
      <c r="J1455" t="str">
        <f>Table8[[#This Row],[Column1]]</f>
        <v>022603</v>
      </c>
      <c r="K1455" s="8" t="s">
        <v>13630</v>
      </c>
      <c r="L1455" t="s">
        <v>13632</v>
      </c>
      <c r="M1455" s="8" t="s">
        <v>13631</v>
      </c>
      <c r="O1455" t="str">
        <f t="shared" si="22"/>
        <v>update item_mst set family_code = 'INT-FURN' where item = '022603' and site_ref = 'BENN'</v>
      </c>
      <c r="Q1455" t="s">
        <v>14717</v>
      </c>
    </row>
    <row r="1456" spans="1:17" x14ac:dyDescent="0.25">
      <c r="A1456" s="3" t="s">
        <v>1252</v>
      </c>
      <c r="B1456" s="3" t="s">
        <v>16</v>
      </c>
      <c r="C1456" s="3" t="s">
        <v>19</v>
      </c>
      <c r="D1456" s="3" t="s">
        <v>1497</v>
      </c>
      <c r="E1456" s="3" t="str">
        <f>LEFT(Table8[[#This Row],[PART NUMBER &amp; DESC]],6)</f>
        <v>025442</v>
      </c>
      <c r="G1456" t="s">
        <v>13633</v>
      </c>
      <c r="H1456" t="str">
        <f>Table8[[#This Row],[COMMODITY (FAMILY CODE)]]</f>
        <v>INT-FURN</v>
      </c>
      <c r="I1456" s="8" t="s">
        <v>13629</v>
      </c>
      <c r="J1456" t="str">
        <f>Table8[[#This Row],[Column1]]</f>
        <v>025442</v>
      </c>
      <c r="K1456" s="8" t="s">
        <v>13630</v>
      </c>
      <c r="L1456" t="s">
        <v>13632</v>
      </c>
      <c r="M1456" s="8" t="s">
        <v>13631</v>
      </c>
      <c r="O1456" t="str">
        <f t="shared" si="22"/>
        <v>update item_mst set family_code = 'INT-FURN' where item = '025442' and site_ref = 'BENN'</v>
      </c>
      <c r="Q1456" t="s">
        <v>14682</v>
      </c>
    </row>
    <row r="1457" spans="1:17" x14ac:dyDescent="0.25">
      <c r="A1457" s="2" t="s">
        <v>1252</v>
      </c>
      <c r="B1457" s="2" t="s">
        <v>16</v>
      </c>
      <c r="C1457" s="2" t="s">
        <v>19</v>
      </c>
      <c r="D1457" s="2" t="s">
        <v>1498</v>
      </c>
      <c r="E1457" s="3" t="str">
        <f>LEFT(Table8[[#This Row],[PART NUMBER &amp; DESC]],6)</f>
        <v>021930</v>
      </c>
      <c r="G1457" t="s">
        <v>13633</v>
      </c>
      <c r="H1457" t="str">
        <f>Table8[[#This Row],[COMMODITY (FAMILY CODE)]]</f>
        <v>INT-FURN</v>
      </c>
      <c r="I1457" s="8" t="s">
        <v>13629</v>
      </c>
      <c r="J1457" t="str">
        <f>Table8[[#This Row],[Column1]]</f>
        <v>021930</v>
      </c>
      <c r="K1457" s="8" t="s">
        <v>13630</v>
      </c>
      <c r="L1457" t="s">
        <v>13632</v>
      </c>
      <c r="M1457" s="8" t="s">
        <v>13631</v>
      </c>
      <c r="O1457" t="str">
        <f t="shared" si="22"/>
        <v>update item_mst set family_code = 'INT-FURN' where item = '021930' and site_ref = 'BENN'</v>
      </c>
      <c r="Q1457" t="s">
        <v>14546</v>
      </c>
    </row>
    <row r="1458" spans="1:17" x14ac:dyDescent="0.25">
      <c r="A1458" s="2" t="s">
        <v>1252</v>
      </c>
      <c r="B1458" s="2" t="s">
        <v>16</v>
      </c>
      <c r="C1458" s="2" t="s">
        <v>19</v>
      </c>
      <c r="D1458" s="2" t="s">
        <v>1499</v>
      </c>
      <c r="E1458" s="3" t="str">
        <f>LEFT(Table8[[#This Row],[PART NUMBER &amp; DESC]],6)</f>
        <v>025812</v>
      </c>
      <c r="G1458" t="s">
        <v>13633</v>
      </c>
      <c r="H1458" t="str">
        <f>Table8[[#This Row],[COMMODITY (FAMILY CODE)]]</f>
        <v>INT-FURN</v>
      </c>
      <c r="I1458" s="8" t="s">
        <v>13629</v>
      </c>
      <c r="J1458" t="str">
        <f>Table8[[#This Row],[Column1]]</f>
        <v>025812</v>
      </c>
      <c r="K1458" s="8" t="s">
        <v>13630</v>
      </c>
      <c r="L1458" t="s">
        <v>13632</v>
      </c>
      <c r="M1458" s="8" t="s">
        <v>13631</v>
      </c>
      <c r="O1458" t="str">
        <f t="shared" si="22"/>
        <v>update item_mst set family_code = 'INT-FURN' where item = '025812' and site_ref = 'BENN'</v>
      </c>
      <c r="Q1458" t="s">
        <v>14718</v>
      </c>
    </row>
    <row r="1459" spans="1:17" x14ac:dyDescent="0.25">
      <c r="A1459" s="3" t="s">
        <v>1252</v>
      </c>
      <c r="B1459" s="3" t="s">
        <v>16</v>
      </c>
      <c r="C1459" s="3" t="s">
        <v>19</v>
      </c>
      <c r="D1459" s="3" t="s">
        <v>1500</v>
      </c>
      <c r="E1459" s="3" t="str">
        <f>LEFT(Table8[[#This Row],[PART NUMBER &amp; DESC]],6)</f>
        <v>021930</v>
      </c>
      <c r="G1459" t="s">
        <v>13633</v>
      </c>
      <c r="H1459" t="str">
        <f>Table8[[#This Row],[COMMODITY (FAMILY CODE)]]</f>
        <v>INT-FURN</v>
      </c>
      <c r="I1459" s="8" t="s">
        <v>13629</v>
      </c>
      <c r="J1459" t="str">
        <f>Table8[[#This Row],[Column1]]</f>
        <v>021930</v>
      </c>
      <c r="K1459" s="8" t="s">
        <v>13630</v>
      </c>
      <c r="L1459" t="s">
        <v>13632</v>
      </c>
      <c r="M1459" s="8" t="s">
        <v>13631</v>
      </c>
      <c r="O1459" t="str">
        <f t="shared" si="22"/>
        <v>update item_mst set family_code = 'INT-FURN' where item = '021930' and site_ref = 'BENN'</v>
      </c>
      <c r="Q1459" t="s">
        <v>14546</v>
      </c>
    </row>
    <row r="1460" spans="1:17" x14ac:dyDescent="0.25">
      <c r="A1460" s="3" t="s">
        <v>1252</v>
      </c>
      <c r="B1460" s="3" t="s">
        <v>16</v>
      </c>
      <c r="C1460" s="3" t="s">
        <v>19</v>
      </c>
      <c r="D1460" s="3" t="s">
        <v>1501</v>
      </c>
      <c r="E1460" s="3" t="str">
        <f>LEFT(Table8[[#This Row],[PART NUMBER &amp; DESC]],6)</f>
        <v>021979</v>
      </c>
      <c r="G1460" t="s">
        <v>13633</v>
      </c>
      <c r="H1460" t="str">
        <f>Table8[[#This Row],[COMMODITY (FAMILY CODE)]]</f>
        <v>INT-FURN</v>
      </c>
      <c r="I1460" s="8" t="s">
        <v>13629</v>
      </c>
      <c r="J1460" t="str">
        <f>Table8[[#This Row],[Column1]]</f>
        <v>021979</v>
      </c>
      <c r="K1460" s="8" t="s">
        <v>13630</v>
      </c>
      <c r="L1460" t="s">
        <v>13632</v>
      </c>
      <c r="M1460" s="8" t="s">
        <v>13631</v>
      </c>
      <c r="O1460" t="str">
        <f t="shared" si="22"/>
        <v>update item_mst set family_code = 'INT-FURN' where item = '021979' and site_ref = 'BENN'</v>
      </c>
      <c r="Q1460" t="s">
        <v>14610</v>
      </c>
    </row>
    <row r="1461" spans="1:17" x14ac:dyDescent="0.25">
      <c r="A1461" s="2" t="s">
        <v>1252</v>
      </c>
      <c r="B1461" s="2" t="s">
        <v>16</v>
      </c>
      <c r="C1461" s="2" t="s">
        <v>19</v>
      </c>
      <c r="D1461" s="2" t="s">
        <v>1502</v>
      </c>
      <c r="E1461" s="3" t="str">
        <f>LEFT(Table8[[#This Row],[PART NUMBER &amp; DESC]],6)</f>
        <v>026850</v>
      </c>
      <c r="G1461" t="s">
        <v>13633</v>
      </c>
      <c r="H1461" t="str">
        <f>Table8[[#This Row],[COMMODITY (FAMILY CODE)]]</f>
        <v>INT-FURN</v>
      </c>
      <c r="I1461" s="8" t="s">
        <v>13629</v>
      </c>
      <c r="J1461" t="str">
        <f>Table8[[#This Row],[Column1]]</f>
        <v>026850</v>
      </c>
      <c r="K1461" s="8" t="s">
        <v>13630</v>
      </c>
      <c r="L1461" t="s">
        <v>13632</v>
      </c>
      <c r="M1461" s="8" t="s">
        <v>13631</v>
      </c>
      <c r="O1461" t="str">
        <f t="shared" si="22"/>
        <v>update item_mst set family_code = 'INT-FURN' where item = '026850' and site_ref = 'BENN'</v>
      </c>
      <c r="Q1461" t="s">
        <v>14653</v>
      </c>
    </row>
    <row r="1462" spans="1:17" x14ac:dyDescent="0.25">
      <c r="A1462" s="3" t="s">
        <v>1252</v>
      </c>
      <c r="B1462" s="3" t="s">
        <v>16</v>
      </c>
      <c r="C1462" s="3" t="s">
        <v>19</v>
      </c>
      <c r="D1462" s="3" t="s">
        <v>1503</v>
      </c>
      <c r="E1462" s="3" t="str">
        <f>LEFT(Table8[[#This Row],[PART NUMBER &amp; DESC]],6)</f>
        <v>025377</v>
      </c>
      <c r="G1462" t="s">
        <v>13633</v>
      </c>
      <c r="H1462" t="str">
        <f>Table8[[#This Row],[COMMODITY (FAMILY CODE)]]</f>
        <v>INT-FURN</v>
      </c>
      <c r="I1462" s="8" t="s">
        <v>13629</v>
      </c>
      <c r="J1462" t="str">
        <f>Table8[[#This Row],[Column1]]</f>
        <v>025377</v>
      </c>
      <c r="K1462" s="8" t="s">
        <v>13630</v>
      </c>
      <c r="L1462" t="s">
        <v>13632</v>
      </c>
      <c r="M1462" s="8" t="s">
        <v>13631</v>
      </c>
      <c r="O1462" t="str">
        <f t="shared" si="22"/>
        <v>update item_mst set family_code = 'INT-FURN' where item = '025377' and site_ref = 'BENN'</v>
      </c>
      <c r="Q1462" t="s">
        <v>14663</v>
      </c>
    </row>
    <row r="1463" spans="1:17" x14ac:dyDescent="0.25">
      <c r="A1463" s="3" t="s">
        <v>1252</v>
      </c>
      <c r="B1463" s="3" t="s">
        <v>16</v>
      </c>
      <c r="C1463" s="3" t="s">
        <v>19</v>
      </c>
      <c r="D1463" s="3" t="s">
        <v>1504</v>
      </c>
      <c r="E1463" s="3" t="str">
        <f>LEFT(Table8[[#This Row],[PART NUMBER &amp; DESC]],6)</f>
        <v>017322</v>
      </c>
      <c r="G1463" t="s">
        <v>13633</v>
      </c>
      <c r="H1463" t="str">
        <f>Table8[[#This Row],[COMMODITY (FAMILY CODE)]]</f>
        <v>INT-FURN</v>
      </c>
      <c r="I1463" s="8" t="s">
        <v>13629</v>
      </c>
      <c r="J1463" t="str">
        <f>Table8[[#This Row],[Column1]]</f>
        <v>017322</v>
      </c>
      <c r="K1463" s="8" t="s">
        <v>13630</v>
      </c>
      <c r="L1463" t="s">
        <v>13632</v>
      </c>
      <c r="M1463" s="8" t="s">
        <v>13631</v>
      </c>
      <c r="O1463" t="str">
        <f t="shared" si="22"/>
        <v>update item_mst set family_code = 'INT-FURN' where item = '017322' and site_ref = 'BENN'</v>
      </c>
      <c r="Q1463" t="s">
        <v>14719</v>
      </c>
    </row>
    <row r="1464" spans="1:17" x14ac:dyDescent="0.25">
      <c r="A1464" s="3" t="s">
        <v>1252</v>
      </c>
      <c r="B1464" s="3" t="s">
        <v>16</v>
      </c>
      <c r="C1464" s="3" t="s">
        <v>19</v>
      </c>
      <c r="D1464" s="3" t="s">
        <v>1505</v>
      </c>
      <c r="E1464" s="3" t="str">
        <f>LEFT(Table8[[#This Row],[PART NUMBER &amp; DESC]],6)</f>
        <v>021982</v>
      </c>
      <c r="G1464" t="s">
        <v>13633</v>
      </c>
      <c r="H1464" t="str">
        <f>Table8[[#This Row],[COMMODITY (FAMILY CODE)]]</f>
        <v>INT-FURN</v>
      </c>
      <c r="I1464" s="8" t="s">
        <v>13629</v>
      </c>
      <c r="J1464" t="str">
        <f>Table8[[#This Row],[Column1]]</f>
        <v>021982</v>
      </c>
      <c r="K1464" s="8" t="s">
        <v>13630</v>
      </c>
      <c r="L1464" t="s">
        <v>13632</v>
      </c>
      <c r="M1464" s="8" t="s">
        <v>13631</v>
      </c>
      <c r="O1464" t="str">
        <f t="shared" si="22"/>
        <v>update item_mst set family_code = 'INT-FURN' where item = '021982' and site_ref = 'BENN'</v>
      </c>
      <c r="Q1464" t="s">
        <v>14720</v>
      </c>
    </row>
    <row r="1465" spans="1:17" x14ac:dyDescent="0.25">
      <c r="A1465" s="2" t="s">
        <v>1252</v>
      </c>
      <c r="B1465" s="2" t="s">
        <v>16</v>
      </c>
      <c r="C1465" s="2" t="s">
        <v>19</v>
      </c>
      <c r="D1465" s="2" t="s">
        <v>1506</v>
      </c>
      <c r="E1465" s="3" t="str">
        <f>LEFT(Table8[[#This Row],[PART NUMBER &amp; DESC]],6)</f>
        <v>026008</v>
      </c>
      <c r="G1465" t="s">
        <v>13633</v>
      </c>
      <c r="H1465" t="str">
        <f>Table8[[#This Row],[COMMODITY (FAMILY CODE)]]</f>
        <v>INT-FURN</v>
      </c>
      <c r="I1465" s="8" t="s">
        <v>13629</v>
      </c>
      <c r="J1465" t="str">
        <f>Table8[[#This Row],[Column1]]</f>
        <v>026008</v>
      </c>
      <c r="K1465" s="8" t="s">
        <v>13630</v>
      </c>
      <c r="L1465" t="s">
        <v>13632</v>
      </c>
      <c r="M1465" s="8" t="s">
        <v>13631</v>
      </c>
      <c r="O1465" t="str">
        <f t="shared" si="22"/>
        <v>update item_mst set family_code = 'INT-FURN' where item = '026008' and site_ref = 'BENN'</v>
      </c>
      <c r="Q1465" t="s">
        <v>14721</v>
      </c>
    </row>
    <row r="1466" spans="1:17" x14ac:dyDescent="0.25">
      <c r="A1466" s="3" t="s">
        <v>1252</v>
      </c>
      <c r="B1466" s="3" t="s">
        <v>16</v>
      </c>
      <c r="C1466" s="3" t="s">
        <v>19</v>
      </c>
      <c r="D1466" s="3" t="s">
        <v>1507</v>
      </c>
      <c r="E1466" s="3" t="str">
        <f>LEFT(Table8[[#This Row],[PART NUMBER &amp; DESC]],6)</f>
        <v>021930</v>
      </c>
      <c r="G1466" t="s">
        <v>13633</v>
      </c>
      <c r="H1466" t="str">
        <f>Table8[[#This Row],[COMMODITY (FAMILY CODE)]]</f>
        <v>INT-FURN</v>
      </c>
      <c r="I1466" s="8" t="s">
        <v>13629</v>
      </c>
      <c r="J1466" t="str">
        <f>Table8[[#This Row],[Column1]]</f>
        <v>021930</v>
      </c>
      <c r="K1466" s="8" t="s">
        <v>13630</v>
      </c>
      <c r="L1466" t="s">
        <v>13632</v>
      </c>
      <c r="M1466" s="8" t="s">
        <v>13631</v>
      </c>
      <c r="O1466" t="str">
        <f t="shared" si="22"/>
        <v>update item_mst set family_code = 'INT-FURN' where item = '021930' and site_ref = 'BENN'</v>
      </c>
      <c r="Q1466" t="s">
        <v>14546</v>
      </c>
    </row>
    <row r="1467" spans="1:17" x14ac:dyDescent="0.25">
      <c r="A1467" s="2" t="s">
        <v>1252</v>
      </c>
      <c r="B1467" s="2" t="s">
        <v>16</v>
      </c>
      <c r="C1467" s="2" t="s">
        <v>19</v>
      </c>
      <c r="D1467" s="2" t="s">
        <v>1508</v>
      </c>
      <c r="E1467" s="3" t="str">
        <f>LEFT(Table8[[#This Row],[PART NUMBER &amp; DESC]],6)</f>
        <v>021941</v>
      </c>
      <c r="G1467" t="s">
        <v>13633</v>
      </c>
      <c r="H1467" t="str">
        <f>Table8[[#This Row],[COMMODITY (FAMILY CODE)]]</f>
        <v>INT-FURN</v>
      </c>
      <c r="I1467" s="8" t="s">
        <v>13629</v>
      </c>
      <c r="J1467" t="str">
        <f>Table8[[#This Row],[Column1]]</f>
        <v>021941</v>
      </c>
      <c r="K1467" s="8" t="s">
        <v>13630</v>
      </c>
      <c r="L1467" t="s">
        <v>13632</v>
      </c>
      <c r="M1467" s="8" t="s">
        <v>13631</v>
      </c>
      <c r="O1467" t="str">
        <f t="shared" si="22"/>
        <v>update item_mst set family_code = 'INT-FURN' where item = '021941' and site_ref = 'BENN'</v>
      </c>
      <c r="Q1467" t="s">
        <v>14560</v>
      </c>
    </row>
    <row r="1468" spans="1:17" x14ac:dyDescent="0.25">
      <c r="A1468" s="3" t="s">
        <v>1252</v>
      </c>
      <c r="B1468" s="3" t="s">
        <v>16</v>
      </c>
      <c r="C1468" s="3" t="s">
        <v>19</v>
      </c>
      <c r="D1468" s="3" t="s">
        <v>1509</v>
      </c>
      <c r="E1468" s="3" t="str">
        <f>LEFT(Table8[[#This Row],[PART NUMBER &amp; DESC]],6)</f>
        <v>021943</v>
      </c>
      <c r="G1468" t="s">
        <v>13633</v>
      </c>
      <c r="H1468" t="str">
        <f>Table8[[#This Row],[COMMODITY (FAMILY CODE)]]</f>
        <v>INT-FURN</v>
      </c>
      <c r="I1468" s="8" t="s">
        <v>13629</v>
      </c>
      <c r="J1468" t="str">
        <f>Table8[[#This Row],[Column1]]</f>
        <v>021943</v>
      </c>
      <c r="K1468" s="8" t="s">
        <v>13630</v>
      </c>
      <c r="L1468" t="s">
        <v>13632</v>
      </c>
      <c r="M1468" s="8" t="s">
        <v>13631</v>
      </c>
      <c r="O1468" t="str">
        <f t="shared" si="22"/>
        <v>update item_mst set family_code = 'INT-FURN' where item = '021943' and site_ref = 'BENN'</v>
      </c>
      <c r="Q1468" t="s">
        <v>14544</v>
      </c>
    </row>
    <row r="1469" spans="1:17" x14ac:dyDescent="0.25">
      <c r="A1469" s="2" t="s">
        <v>1252</v>
      </c>
      <c r="B1469" s="2" t="s">
        <v>16</v>
      </c>
      <c r="C1469" s="2" t="s">
        <v>19</v>
      </c>
      <c r="D1469" s="2" t="s">
        <v>1510</v>
      </c>
      <c r="E1469" s="3" t="str">
        <f>LEFT(Table8[[#This Row],[PART NUMBER &amp; DESC]],6)</f>
        <v>021956</v>
      </c>
      <c r="G1469" t="s">
        <v>13633</v>
      </c>
      <c r="H1469" t="str">
        <f>Table8[[#This Row],[COMMODITY (FAMILY CODE)]]</f>
        <v>INT-FURN</v>
      </c>
      <c r="I1469" s="8" t="s">
        <v>13629</v>
      </c>
      <c r="J1469" t="str">
        <f>Table8[[#This Row],[Column1]]</f>
        <v>021956</v>
      </c>
      <c r="K1469" s="8" t="s">
        <v>13630</v>
      </c>
      <c r="L1469" t="s">
        <v>13632</v>
      </c>
      <c r="M1469" s="8" t="s">
        <v>13631</v>
      </c>
      <c r="O1469" t="str">
        <f t="shared" si="22"/>
        <v>update item_mst set family_code = 'INT-FURN' where item = '021956' and site_ref = 'BENN'</v>
      </c>
      <c r="Q1469" t="s">
        <v>14569</v>
      </c>
    </row>
    <row r="1470" spans="1:17" x14ac:dyDescent="0.25">
      <c r="A1470" s="3" t="s">
        <v>1252</v>
      </c>
      <c r="B1470" s="3" t="s">
        <v>16</v>
      </c>
      <c r="C1470" s="3" t="s">
        <v>19</v>
      </c>
      <c r="D1470" s="3" t="s">
        <v>1511</v>
      </c>
      <c r="E1470" s="3" t="str">
        <f>LEFT(Table8[[#This Row],[PART NUMBER &amp; DESC]],6)</f>
        <v>023057</v>
      </c>
      <c r="G1470" t="s">
        <v>13633</v>
      </c>
      <c r="H1470" t="str">
        <f>Table8[[#This Row],[COMMODITY (FAMILY CODE)]]</f>
        <v>INT-FURN</v>
      </c>
      <c r="I1470" s="8" t="s">
        <v>13629</v>
      </c>
      <c r="J1470" t="str">
        <f>Table8[[#This Row],[Column1]]</f>
        <v>023057</v>
      </c>
      <c r="K1470" s="8" t="s">
        <v>13630</v>
      </c>
      <c r="L1470" t="s">
        <v>13632</v>
      </c>
      <c r="M1470" s="8" t="s">
        <v>13631</v>
      </c>
      <c r="O1470" t="str">
        <f t="shared" si="22"/>
        <v>update item_mst set family_code = 'INT-FURN' where item = '023057' and site_ref = 'BENN'</v>
      </c>
      <c r="Q1470" t="s">
        <v>14541</v>
      </c>
    </row>
    <row r="1471" spans="1:17" x14ac:dyDescent="0.25">
      <c r="A1471" s="3" t="s">
        <v>1252</v>
      </c>
      <c r="B1471" s="3" t="s">
        <v>16</v>
      </c>
      <c r="C1471" s="3" t="s">
        <v>19</v>
      </c>
      <c r="D1471" s="3" t="s">
        <v>1512</v>
      </c>
      <c r="E1471" s="3" t="str">
        <f>LEFT(Table8[[#This Row],[PART NUMBER &amp; DESC]],6)</f>
        <v>021937</v>
      </c>
      <c r="G1471" t="s">
        <v>13633</v>
      </c>
      <c r="H1471" t="str">
        <f>Table8[[#This Row],[COMMODITY (FAMILY CODE)]]</f>
        <v>INT-FURN</v>
      </c>
      <c r="I1471" s="8" t="s">
        <v>13629</v>
      </c>
      <c r="J1471" t="str">
        <f>Table8[[#This Row],[Column1]]</f>
        <v>021937</v>
      </c>
      <c r="K1471" s="8" t="s">
        <v>13630</v>
      </c>
      <c r="L1471" t="s">
        <v>13632</v>
      </c>
      <c r="M1471" s="8" t="s">
        <v>13631</v>
      </c>
      <c r="O1471" t="str">
        <f t="shared" si="22"/>
        <v>update item_mst set family_code = 'INT-FURN' where item = '021937' and site_ref = 'BENN'</v>
      </c>
      <c r="Q1471" t="s">
        <v>14665</v>
      </c>
    </row>
    <row r="1472" spans="1:17" x14ac:dyDescent="0.25">
      <c r="A1472" s="3" t="s">
        <v>1252</v>
      </c>
      <c r="B1472" s="3" t="s">
        <v>16</v>
      </c>
      <c r="C1472" s="3" t="s">
        <v>19</v>
      </c>
      <c r="D1472" s="3" t="s">
        <v>1513</v>
      </c>
      <c r="E1472" s="3" t="str">
        <f>LEFT(Table8[[#This Row],[PART NUMBER &amp; DESC]],6)</f>
        <v>021945</v>
      </c>
      <c r="G1472" t="s">
        <v>13633</v>
      </c>
      <c r="H1472" t="str">
        <f>Table8[[#This Row],[COMMODITY (FAMILY CODE)]]</f>
        <v>INT-FURN</v>
      </c>
      <c r="I1472" s="8" t="s">
        <v>13629</v>
      </c>
      <c r="J1472" t="str">
        <f>Table8[[#This Row],[Column1]]</f>
        <v>021945</v>
      </c>
      <c r="K1472" s="8" t="s">
        <v>13630</v>
      </c>
      <c r="L1472" t="s">
        <v>13632</v>
      </c>
      <c r="M1472" s="8" t="s">
        <v>13631</v>
      </c>
      <c r="O1472" t="str">
        <f t="shared" si="22"/>
        <v>update item_mst set family_code = 'INT-FURN' where item = '021945' and site_ref = 'BENN'</v>
      </c>
      <c r="Q1472" t="s">
        <v>14722</v>
      </c>
    </row>
    <row r="1473" spans="1:17" x14ac:dyDescent="0.25">
      <c r="A1473" s="3" t="s">
        <v>1252</v>
      </c>
      <c r="B1473" s="3" t="s">
        <v>16</v>
      </c>
      <c r="C1473" s="3" t="s">
        <v>19</v>
      </c>
      <c r="D1473" s="3" t="s">
        <v>1514</v>
      </c>
      <c r="E1473" s="3" t="str">
        <f>LEFT(Table8[[#This Row],[PART NUMBER &amp; DESC]],6)</f>
        <v>021957</v>
      </c>
      <c r="G1473" t="s">
        <v>13633</v>
      </c>
      <c r="H1473" t="str">
        <f>Table8[[#This Row],[COMMODITY (FAMILY CODE)]]</f>
        <v>INT-FURN</v>
      </c>
      <c r="I1473" s="8" t="s">
        <v>13629</v>
      </c>
      <c r="J1473" t="str">
        <f>Table8[[#This Row],[Column1]]</f>
        <v>021957</v>
      </c>
      <c r="K1473" s="8" t="s">
        <v>13630</v>
      </c>
      <c r="L1473" t="s">
        <v>13632</v>
      </c>
      <c r="M1473" s="8" t="s">
        <v>13631</v>
      </c>
      <c r="O1473" t="str">
        <f t="shared" ref="O1473:O1536" si="23">_xlfn.CONCAT(G1473:M1473)</f>
        <v>update item_mst set family_code = 'INT-FURN' where item = '021957' and site_ref = 'BENN'</v>
      </c>
      <c r="Q1473" t="s">
        <v>14647</v>
      </c>
    </row>
    <row r="1474" spans="1:17" x14ac:dyDescent="0.25">
      <c r="A1474" s="2" t="s">
        <v>1252</v>
      </c>
      <c r="B1474" s="2" t="s">
        <v>16</v>
      </c>
      <c r="C1474" s="2" t="s">
        <v>19</v>
      </c>
      <c r="D1474" s="2" t="s">
        <v>1515</v>
      </c>
      <c r="E1474" s="3" t="str">
        <f>LEFT(Table8[[#This Row],[PART NUMBER &amp; DESC]],6)</f>
        <v>021958</v>
      </c>
      <c r="G1474" t="s">
        <v>13633</v>
      </c>
      <c r="H1474" t="str">
        <f>Table8[[#This Row],[COMMODITY (FAMILY CODE)]]</f>
        <v>INT-FURN</v>
      </c>
      <c r="I1474" s="8" t="s">
        <v>13629</v>
      </c>
      <c r="J1474" t="str">
        <f>Table8[[#This Row],[Column1]]</f>
        <v>021958</v>
      </c>
      <c r="K1474" s="8" t="s">
        <v>13630</v>
      </c>
      <c r="L1474" t="s">
        <v>13632</v>
      </c>
      <c r="M1474" s="8" t="s">
        <v>13631</v>
      </c>
      <c r="O1474" t="str">
        <f t="shared" si="23"/>
        <v>update item_mst set family_code = 'INT-FURN' where item = '021958' and site_ref = 'BENN'</v>
      </c>
      <c r="Q1474" t="s">
        <v>14693</v>
      </c>
    </row>
    <row r="1475" spans="1:17" x14ac:dyDescent="0.25">
      <c r="A1475" s="3" t="s">
        <v>1252</v>
      </c>
      <c r="B1475" s="3" t="s">
        <v>16</v>
      </c>
      <c r="C1475" s="3" t="s">
        <v>19</v>
      </c>
      <c r="D1475" s="3" t="s">
        <v>1516</v>
      </c>
      <c r="E1475" s="3" t="str">
        <f>LEFT(Table8[[#This Row],[PART NUMBER &amp; DESC]],6)</f>
        <v>021959</v>
      </c>
      <c r="G1475" t="s">
        <v>13633</v>
      </c>
      <c r="H1475" t="str">
        <f>Table8[[#This Row],[COMMODITY (FAMILY CODE)]]</f>
        <v>INT-FURN</v>
      </c>
      <c r="I1475" s="8" t="s">
        <v>13629</v>
      </c>
      <c r="J1475" t="str">
        <f>Table8[[#This Row],[Column1]]</f>
        <v>021959</v>
      </c>
      <c r="K1475" s="8" t="s">
        <v>13630</v>
      </c>
      <c r="L1475" t="s">
        <v>13632</v>
      </c>
      <c r="M1475" s="8" t="s">
        <v>13631</v>
      </c>
      <c r="O1475" t="str">
        <f t="shared" si="23"/>
        <v>update item_mst set family_code = 'INT-FURN' where item = '021959' and site_ref = 'BENN'</v>
      </c>
      <c r="Q1475" t="s">
        <v>14694</v>
      </c>
    </row>
    <row r="1476" spans="1:17" x14ac:dyDescent="0.25">
      <c r="A1476" s="2" t="s">
        <v>1252</v>
      </c>
      <c r="B1476" s="2" t="s">
        <v>16</v>
      </c>
      <c r="C1476" s="2" t="s">
        <v>19</v>
      </c>
      <c r="D1476" s="2" t="s">
        <v>1517</v>
      </c>
      <c r="E1476" s="3" t="str">
        <f>LEFT(Table8[[#This Row],[PART NUMBER &amp; DESC]],6)</f>
        <v>021960</v>
      </c>
      <c r="G1476" t="s">
        <v>13633</v>
      </c>
      <c r="H1476" t="str">
        <f>Table8[[#This Row],[COMMODITY (FAMILY CODE)]]</f>
        <v>INT-FURN</v>
      </c>
      <c r="I1476" s="8" t="s">
        <v>13629</v>
      </c>
      <c r="J1476" t="str">
        <f>Table8[[#This Row],[Column1]]</f>
        <v>021960</v>
      </c>
      <c r="K1476" s="8" t="s">
        <v>13630</v>
      </c>
      <c r="L1476" t="s">
        <v>13632</v>
      </c>
      <c r="M1476" s="8" t="s">
        <v>13631</v>
      </c>
      <c r="O1476" t="str">
        <f t="shared" si="23"/>
        <v>update item_mst set family_code = 'INT-FURN' where item = '021960' and site_ref = 'BENN'</v>
      </c>
      <c r="Q1476" t="s">
        <v>14695</v>
      </c>
    </row>
    <row r="1477" spans="1:17" x14ac:dyDescent="0.25">
      <c r="A1477" s="3" t="s">
        <v>1252</v>
      </c>
      <c r="B1477" s="3" t="s">
        <v>16</v>
      </c>
      <c r="C1477" s="3" t="s">
        <v>19</v>
      </c>
      <c r="D1477" s="3" t="s">
        <v>1518</v>
      </c>
      <c r="E1477" s="3" t="str">
        <f>LEFT(Table8[[#This Row],[PART NUMBER &amp; DESC]],6)</f>
        <v>021972</v>
      </c>
      <c r="G1477" t="s">
        <v>13633</v>
      </c>
      <c r="H1477" t="str">
        <f>Table8[[#This Row],[COMMODITY (FAMILY CODE)]]</f>
        <v>INT-FURN</v>
      </c>
      <c r="I1477" s="8" t="s">
        <v>13629</v>
      </c>
      <c r="J1477" t="str">
        <f>Table8[[#This Row],[Column1]]</f>
        <v>021972</v>
      </c>
      <c r="K1477" s="8" t="s">
        <v>13630</v>
      </c>
      <c r="L1477" t="s">
        <v>13632</v>
      </c>
      <c r="M1477" s="8" t="s">
        <v>13631</v>
      </c>
      <c r="O1477" t="str">
        <f t="shared" si="23"/>
        <v>update item_mst set family_code = 'INT-FURN' where item = '021972' and site_ref = 'BENN'</v>
      </c>
      <c r="Q1477" t="s">
        <v>14631</v>
      </c>
    </row>
    <row r="1478" spans="1:17" x14ac:dyDescent="0.25">
      <c r="A1478" s="3" t="s">
        <v>1252</v>
      </c>
      <c r="B1478" s="3" t="s">
        <v>16</v>
      </c>
      <c r="C1478" s="3" t="s">
        <v>19</v>
      </c>
      <c r="D1478" s="3" t="s">
        <v>1519</v>
      </c>
      <c r="E1478" s="3" t="str">
        <f>LEFT(Table8[[#This Row],[PART NUMBER &amp; DESC]],6)</f>
        <v>021936</v>
      </c>
      <c r="G1478" t="s">
        <v>13633</v>
      </c>
      <c r="H1478" t="str">
        <f>Table8[[#This Row],[COMMODITY (FAMILY CODE)]]</f>
        <v>INT-FURN</v>
      </c>
      <c r="I1478" s="8" t="s">
        <v>13629</v>
      </c>
      <c r="J1478" t="str">
        <f>Table8[[#This Row],[Column1]]</f>
        <v>021936</v>
      </c>
      <c r="K1478" s="8" t="s">
        <v>13630</v>
      </c>
      <c r="L1478" t="s">
        <v>13632</v>
      </c>
      <c r="M1478" s="8" t="s">
        <v>13631</v>
      </c>
      <c r="O1478" t="str">
        <f t="shared" si="23"/>
        <v>update item_mst set family_code = 'INT-FURN' where item = '021936' and site_ref = 'BENN'</v>
      </c>
      <c r="Q1478" t="s">
        <v>14568</v>
      </c>
    </row>
    <row r="1479" spans="1:17" x14ac:dyDescent="0.25">
      <c r="A1479" s="3" t="s">
        <v>1252</v>
      </c>
      <c r="B1479" s="3" t="s">
        <v>16</v>
      </c>
      <c r="C1479" s="3" t="s">
        <v>19</v>
      </c>
      <c r="D1479" s="3" t="s">
        <v>1520</v>
      </c>
      <c r="E1479" s="3" t="str">
        <f>LEFT(Table8[[#This Row],[PART NUMBER &amp; DESC]],6)</f>
        <v>023342</v>
      </c>
      <c r="G1479" t="s">
        <v>13633</v>
      </c>
      <c r="H1479" t="str">
        <f>Table8[[#This Row],[COMMODITY (FAMILY CODE)]]</f>
        <v>INT-FURN</v>
      </c>
      <c r="I1479" s="8" t="s">
        <v>13629</v>
      </c>
      <c r="J1479" t="str">
        <f>Table8[[#This Row],[Column1]]</f>
        <v>023342</v>
      </c>
      <c r="K1479" s="8" t="s">
        <v>13630</v>
      </c>
      <c r="L1479" t="s">
        <v>13632</v>
      </c>
      <c r="M1479" s="8" t="s">
        <v>13631</v>
      </c>
      <c r="O1479" t="str">
        <f t="shared" si="23"/>
        <v>update item_mst set family_code = 'INT-FURN' where item = '023342' and site_ref = 'BENN'</v>
      </c>
      <c r="Q1479" t="s">
        <v>14571</v>
      </c>
    </row>
    <row r="1480" spans="1:17" x14ac:dyDescent="0.25">
      <c r="A1480" s="2" t="s">
        <v>1252</v>
      </c>
      <c r="B1480" s="2" t="s">
        <v>16</v>
      </c>
      <c r="C1480" s="2" t="s">
        <v>19</v>
      </c>
      <c r="D1480" s="2" t="s">
        <v>1521</v>
      </c>
      <c r="E1480" s="3" t="str">
        <f>LEFT(Table8[[#This Row],[PART NUMBER &amp; DESC]],6)</f>
        <v>024866</v>
      </c>
      <c r="G1480" t="s">
        <v>13633</v>
      </c>
      <c r="H1480" t="str">
        <f>Table8[[#This Row],[COMMODITY (FAMILY CODE)]]</f>
        <v>INT-FURN</v>
      </c>
      <c r="I1480" s="8" t="s">
        <v>13629</v>
      </c>
      <c r="J1480" t="str">
        <f>Table8[[#This Row],[Column1]]</f>
        <v>024866</v>
      </c>
      <c r="K1480" s="8" t="s">
        <v>13630</v>
      </c>
      <c r="L1480" t="s">
        <v>13632</v>
      </c>
      <c r="M1480" s="8" t="s">
        <v>13631</v>
      </c>
      <c r="O1480" t="str">
        <f t="shared" si="23"/>
        <v>update item_mst set family_code = 'INT-FURN' where item = '024866' and site_ref = 'BENN'</v>
      </c>
      <c r="Q1480" t="s">
        <v>14545</v>
      </c>
    </row>
    <row r="1481" spans="1:17" x14ac:dyDescent="0.25">
      <c r="A1481" s="2" t="s">
        <v>1252</v>
      </c>
      <c r="B1481" s="2" t="s">
        <v>16</v>
      </c>
      <c r="C1481" s="2" t="s">
        <v>19</v>
      </c>
      <c r="D1481" s="2" t="s">
        <v>1522</v>
      </c>
      <c r="E1481" s="3" t="str">
        <f>LEFT(Table8[[#This Row],[PART NUMBER &amp; DESC]],6)</f>
        <v>021931</v>
      </c>
      <c r="G1481" t="s">
        <v>13633</v>
      </c>
      <c r="H1481" t="str">
        <f>Table8[[#This Row],[COMMODITY (FAMILY CODE)]]</f>
        <v>INT-FURN</v>
      </c>
      <c r="I1481" s="8" t="s">
        <v>13629</v>
      </c>
      <c r="J1481" t="str">
        <f>Table8[[#This Row],[Column1]]</f>
        <v>021931</v>
      </c>
      <c r="K1481" s="8" t="s">
        <v>13630</v>
      </c>
      <c r="L1481" t="s">
        <v>13632</v>
      </c>
      <c r="M1481" s="8" t="s">
        <v>13631</v>
      </c>
      <c r="O1481" t="str">
        <f t="shared" si="23"/>
        <v>update item_mst set family_code = 'INT-FURN' where item = '021931' and site_ref = 'BENN'</v>
      </c>
      <c r="Q1481" t="s">
        <v>14613</v>
      </c>
    </row>
    <row r="1482" spans="1:17" x14ac:dyDescent="0.25">
      <c r="A1482" s="2" t="s">
        <v>1252</v>
      </c>
      <c r="B1482" s="2" t="s">
        <v>16</v>
      </c>
      <c r="C1482" s="2" t="s">
        <v>19</v>
      </c>
      <c r="D1482" s="2" t="s">
        <v>1523</v>
      </c>
      <c r="E1482" s="3" t="str">
        <f>LEFT(Table8[[#This Row],[PART NUMBER &amp; DESC]],6)</f>
        <v>023344</v>
      </c>
      <c r="G1482" t="s">
        <v>13633</v>
      </c>
      <c r="H1482" t="str">
        <f>Table8[[#This Row],[COMMODITY (FAMILY CODE)]]</f>
        <v>INT-FURN</v>
      </c>
      <c r="I1482" s="8" t="s">
        <v>13629</v>
      </c>
      <c r="J1482" t="str">
        <f>Table8[[#This Row],[Column1]]</f>
        <v>023344</v>
      </c>
      <c r="K1482" s="8" t="s">
        <v>13630</v>
      </c>
      <c r="L1482" t="s">
        <v>13632</v>
      </c>
      <c r="M1482" s="8" t="s">
        <v>13631</v>
      </c>
      <c r="O1482" t="str">
        <f t="shared" si="23"/>
        <v>update item_mst set family_code = 'INT-FURN' where item = '023344' and site_ref = 'BENN'</v>
      </c>
      <c r="Q1482" t="s">
        <v>14562</v>
      </c>
    </row>
    <row r="1483" spans="1:17" x14ac:dyDescent="0.25">
      <c r="A1483" s="3" t="s">
        <v>1252</v>
      </c>
      <c r="B1483" s="3" t="s">
        <v>16</v>
      </c>
      <c r="C1483" s="3" t="s">
        <v>19</v>
      </c>
      <c r="D1483" s="3" t="s">
        <v>1524</v>
      </c>
      <c r="E1483" s="3" t="str">
        <f>LEFT(Table8[[#This Row],[PART NUMBER &amp; DESC]],6)</f>
        <v>021940</v>
      </c>
      <c r="G1483" t="s">
        <v>13633</v>
      </c>
      <c r="H1483" t="str">
        <f>Table8[[#This Row],[COMMODITY (FAMILY CODE)]]</f>
        <v>INT-FURN</v>
      </c>
      <c r="I1483" s="8" t="s">
        <v>13629</v>
      </c>
      <c r="J1483" t="str">
        <f>Table8[[#This Row],[Column1]]</f>
        <v>021940</v>
      </c>
      <c r="K1483" s="8" t="s">
        <v>13630</v>
      </c>
      <c r="L1483" t="s">
        <v>13632</v>
      </c>
      <c r="M1483" s="8" t="s">
        <v>13631</v>
      </c>
      <c r="O1483" t="str">
        <f t="shared" si="23"/>
        <v>update item_mst set family_code = 'INT-FURN' where item = '021940' and site_ref = 'BENN'</v>
      </c>
      <c r="Q1483" t="s">
        <v>14666</v>
      </c>
    </row>
    <row r="1484" spans="1:17" x14ac:dyDescent="0.25">
      <c r="A1484" s="2" t="s">
        <v>1252</v>
      </c>
      <c r="B1484" s="2" t="s">
        <v>16</v>
      </c>
      <c r="C1484" s="2" t="s">
        <v>19</v>
      </c>
      <c r="D1484" s="2" t="s">
        <v>1525</v>
      </c>
      <c r="E1484" s="3" t="str">
        <f>LEFT(Table8[[#This Row],[PART NUMBER &amp; DESC]],6)</f>
        <v>021942</v>
      </c>
      <c r="G1484" t="s">
        <v>13633</v>
      </c>
      <c r="H1484" t="str">
        <f>Table8[[#This Row],[COMMODITY (FAMILY CODE)]]</f>
        <v>INT-FURN</v>
      </c>
      <c r="I1484" s="8" t="s">
        <v>13629</v>
      </c>
      <c r="J1484" t="str">
        <f>Table8[[#This Row],[Column1]]</f>
        <v>021942</v>
      </c>
      <c r="K1484" s="8" t="s">
        <v>13630</v>
      </c>
      <c r="L1484" t="s">
        <v>13632</v>
      </c>
      <c r="M1484" s="8" t="s">
        <v>13631</v>
      </c>
      <c r="O1484" t="str">
        <f t="shared" si="23"/>
        <v>update item_mst set family_code = 'INT-FURN' where item = '021942' and site_ref = 'BENN'</v>
      </c>
      <c r="Q1484" t="s">
        <v>14667</v>
      </c>
    </row>
    <row r="1485" spans="1:17" x14ac:dyDescent="0.25">
      <c r="A1485" s="2" t="s">
        <v>1252</v>
      </c>
      <c r="B1485" s="2" t="s">
        <v>16</v>
      </c>
      <c r="C1485" s="2" t="s">
        <v>19</v>
      </c>
      <c r="D1485" s="2" t="s">
        <v>1526</v>
      </c>
      <c r="E1485" s="3" t="str">
        <f>LEFT(Table8[[#This Row],[PART NUMBER &amp; DESC]],6)</f>
        <v>024268</v>
      </c>
      <c r="G1485" t="s">
        <v>13633</v>
      </c>
      <c r="H1485" t="str">
        <f>Table8[[#This Row],[COMMODITY (FAMILY CODE)]]</f>
        <v>INT-FURN</v>
      </c>
      <c r="I1485" s="8" t="s">
        <v>13629</v>
      </c>
      <c r="J1485" t="str">
        <f>Table8[[#This Row],[Column1]]</f>
        <v>024268</v>
      </c>
      <c r="K1485" s="8" t="s">
        <v>13630</v>
      </c>
      <c r="L1485" t="s">
        <v>13632</v>
      </c>
      <c r="M1485" s="8" t="s">
        <v>13631</v>
      </c>
      <c r="O1485" t="str">
        <f t="shared" si="23"/>
        <v>update item_mst set family_code = 'INT-FURN' where item = '024268' and site_ref = 'BENN'</v>
      </c>
      <c r="Q1485" t="s">
        <v>14539</v>
      </c>
    </row>
    <row r="1486" spans="1:17" x14ac:dyDescent="0.25">
      <c r="A1486" s="3" t="s">
        <v>1252</v>
      </c>
      <c r="B1486" s="3" t="s">
        <v>16</v>
      </c>
      <c r="C1486" s="3" t="s">
        <v>19</v>
      </c>
      <c r="D1486" s="3" t="s">
        <v>1527</v>
      </c>
      <c r="E1486" s="3" t="str">
        <f>LEFT(Table8[[#This Row],[PART NUMBER &amp; DESC]],6)</f>
        <v>021924</v>
      </c>
      <c r="G1486" t="s">
        <v>13633</v>
      </c>
      <c r="H1486" t="str">
        <f>Table8[[#This Row],[COMMODITY (FAMILY CODE)]]</f>
        <v>INT-FURN</v>
      </c>
      <c r="I1486" s="8" t="s">
        <v>13629</v>
      </c>
      <c r="J1486" t="str">
        <f>Table8[[#This Row],[Column1]]</f>
        <v>021924</v>
      </c>
      <c r="K1486" s="8" t="s">
        <v>13630</v>
      </c>
      <c r="L1486" t="s">
        <v>13632</v>
      </c>
      <c r="M1486" s="8" t="s">
        <v>13631</v>
      </c>
      <c r="O1486" t="str">
        <f t="shared" si="23"/>
        <v>update item_mst set family_code = 'INT-FURN' where item = '021924' and site_ref = 'BENN'</v>
      </c>
      <c r="Q1486" t="s">
        <v>14723</v>
      </c>
    </row>
    <row r="1487" spans="1:17" x14ac:dyDescent="0.25">
      <c r="A1487" s="2" t="s">
        <v>1252</v>
      </c>
      <c r="B1487" s="2" t="s">
        <v>16</v>
      </c>
      <c r="C1487" s="2" t="s">
        <v>19</v>
      </c>
      <c r="D1487" s="2" t="s">
        <v>1528</v>
      </c>
      <c r="E1487" s="3" t="str">
        <f>LEFT(Table8[[#This Row],[PART NUMBER &amp; DESC]],6)</f>
        <v>021925</v>
      </c>
      <c r="G1487" t="s">
        <v>13633</v>
      </c>
      <c r="H1487" t="str">
        <f>Table8[[#This Row],[COMMODITY (FAMILY CODE)]]</f>
        <v>INT-FURN</v>
      </c>
      <c r="I1487" s="8" t="s">
        <v>13629</v>
      </c>
      <c r="J1487" t="str">
        <f>Table8[[#This Row],[Column1]]</f>
        <v>021925</v>
      </c>
      <c r="K1487" s="8" t="s">
        <v>13630</v>
      </c>
      <c r="L1487" t="s">
        <v>13632</v>
      </c>
      <c r="M1487" s="8" t="s">
        <v>13631</v>
      </c>
      <c r="O1487" t="str">
        <f t="shared" si="23"/>
        <v>update item_mst set family_code = 'INT-FURN' where item = '021925' and site_ref = 'BENN'</v>
      </c>
      <c r="Q1487" t="s">
        <v>14724</v>
      </c>
    </row>
    <row r="1488" spans="1:17" x14ac:dyDescent="0.25">
      <c r="A1488" s="3" t="s">
        <v>1252</v>
      </c>
      <c r="B1488" s="3" t="s">
        <v>16</v>
      </c>
      <c r="C1488" s="3" t="s">
        <v>19</v>
      </c>
      <c r="D1488" s="3" t="s">
        <v>1529</v>
      </c>
      <c r="E1488" s="3" t="str">
        <f>LEFT(Table8[[#This Row],[PART NUMBER &amp; DESC]],6)</f>
        <v>021926</v>
      </c>
      <c r="G1488" t="s">
        <v>13633</v>
      </c>
      <c r="H1488" t="str">
        <f>Table8[[#This Row],[COMMODITY (FAMILY CODE)]]</f>
        <v>INT-FURN</v>
      </c>
      <c r="I1488" s="8" t="s">
        <v>13629</v>
      </c>
      <c r="J1488" t="str">
        <f>Table8[[#This Row],[Column1]]</f>
        <v>021926</v>
      </c>
      <c r="K1488" s="8" t="s">
        <v>13630</v>
      </c>
      <c r="L1488" t="s">
        <v>13632</v>
      </c>
      <c r="M1488" s="8" t="s">
        <v>13631</v>
      </c>
      <c r="O1488" t="str">
        <f t="shared" si="23"/>
        <v>update item_mst set family_code = 'INT-FURN' where item = '021926' and site_ref = 'BENN'</v>
      </c>
      <c r="Q1488" t="s">
        <v>14725</v>
      </c>
    </row>
    <row r="1489" spans="1:17" x14ac:dyDescent="0.25">
      <c r="A1489" s="2" t="s">
        <v>1252</v>
      </c>
      <c r="B1489" s="2" t="s">
        <v>16</v>
      </c>
      <c r="C1489" s="2" t="s">
        <v>19</v>
      </c>
      <c r="D1489" s="2" t="s">
        <v>1530</v>
      </c>
      <c r="E1489" s="3" t="str">
        <f>LEFT(Table8[[#This Row],[PART NUMBER &amp; DESC]],6)</f>
        <v>021929</v>
      </c>
      <c r="G1489" t="s">
        <v>13633</v>
      </c>
      <c r="H1489" t="str">
        <f>Table8[[#This Row],[COMMODITY (FAMILY CODE)]]</f>
        <v>INT-FURN</v>
      </c>
      <c r="I1489" s="8" t="s">
        <v>13629</v>
      </c>
      <c r="J1489" t="str">
        <f>Table8[[#This Row],[Column1]]</f>
        <v>021929</v>
      </c>
      <c r="K1489" s="8" t="s">
        <v>13630</v>
      </c>
      <c r="L1489" t="s">
        <v>13632</v>
      </c>
      <c r="M1489" s="8" t="s">
        <v>13631</v>
      </c>
      <c r="O1489" t="str">
        <f t="shared" si="23"/>
        <v>update item_mst set family_code = 'INT-FURN' where item = '021929' and site_ref = 'BENN'</v>
      </c>
      <c r="Q1489" t="s">
        <v>14644</v>
      </c>
    </row>
    <row r="1490" spans="1:17" x14ac:dyDescent="0.25">
      <c r="A1490" s="3" t="s">
        <v>1252</v>
      </c>
      <c r="B1490" s="3" t="s">
        <v>16</v>
      </c>
      <c r="C1490" s="3" t="s">
        <v>19</v>
      </c>
      <c r="D1490" s="3" t="s">
        <v>1531</v>
      </c>
      <c r="E1490" s="3" t="str">
        <f>LEFT(Table8[[#This Row],[PART NUMBER &amp; DESC]],6)</f>
        <v>021944</v>
      </c>
      <c r="G1490" t="s">
        <v>13633</v>
      </c>
      <c r="H1490" t="str">
        <f>Table8[[#This Row],[COMMODITY (FAMILY CODE)]]</f>
        <v>INT-FURN</v>
      </c>
      <c r="I1490" s="8" t="s">
        <v>13629</v>
      </c>
      <c r="J1490" t="str">
        <f>Table8[[#This Row],[Column1]]</f>
        <v>021944</v>
      </c>
      <c r="K1490" s="8" t="s">
        <v>13630</v>
      </c>
      <c r="L1490" t="s">
        <v>13632</v>
      </c>
      <c r="M1490" s="8" t="s">
        <v>13631</v>
      </c>
      <c r="O1490" t="str">
        <f t="shared" si="23"/>
        <v>update item_mst set family_code = 'INT-FURN' where item = '021944' and site_ref = 'BENN'</v>
      </c>
      <c r="Q1490" t="s">
        <v>14726</v>
      </c>
    </row>
    <row r="1491" spans="1:17" x14ac:dyDescent="0.25">
      <c r="A1491" s="2" t="s">
        <v>1252</v>
      </c>
      <c r="B1491" s="2" t="s">
        <v>16</v>
      </c>
      <c r="C1491" s="2" t="s">
        <v>19</v>
      </c>
      <c r="D1491" s="2" t="s">
        <v>1532</v>
      </c>
      <c r="E1491" s="3" t="str">
        <f>LEFT(Table8[[#This Row],[PART NUMBER &amp; DESC]],6)</f>
        <v>021947</v>
      </c>
      <c r="G1491" t="s">
        <v>13633</v>
      </c>
      <c r="H1491" t="str">
        <f>Table8[[#This Row],[COMMODITY (FAMILY CODE)]]</f>
        <v>INT-FURN</v>
      </c>
      <c r="I1491" s="8" t="s">
        <v>13629</v>
      </c>
      <c r="J1491" t="str">
        <f>Table8[[#This Row],[Column1]]</f>
        <v>021947</v>
      </c>
      <c r="K1491" s="8" t="s">
        <v>13630</v>
      </c>
      <c r="L1491" t="s">
        <v>13632</v>
      </c>
      <c r="M1491" s="8" t="s">
        <v>13631</v>
      </c>
      <c r="O1491" t="str">
        <f t="shared" si="23"/>
        <v>update item_mst set family_code = 'INT-FURN' where item = '021947' and site_ref = 'BENN'</v>
      </c>
      <c r="Q1491" t="s">
        <v>14727</v>
      </c>
    </row>
    <row r="1492" spans="1:17" x14ac:dyDescent="0.25">
      <c r="A1492" s="3" t="s">
        <v>1252</v>
      </c>
      <c r="B1492" s="3" t="s">
        <v>16</v>
      </c>
      <c r="C1492" s="3" t="s">
        <v>19</v>
      </c>
      <c r="D1492" s="3" t="s">
        <v>1533</v>
      </c>
      <c r="E1492" s="3" t="str">
        <f>LEFT(Table8[[#This Row],[PART NUMBER &amp; DESC]],6)</f>
        <v>021948</v>
      </c>
      <c r="G1492" t="s">
        <v>13633</v>
      </c>
      <c r="H1492" t="str">
        <f>Table8[[#This Row],[COMMODITY (FAMILY CODE)]]</f>
        <v>INT-FURN</v>
      </c>
      <c r="I1492" s="8" t="s">
        <v>13629</v>
      </c>
      <c r="J1492" t="str">
        <f>Table8[[#This Row],[Column1]]</f>
        <v>021948</v>
      </c>
      <c r="K1492" s="8" t="s">
        <v>13630</v>
      </c>
      <c r="L1492" t="s">
        <v>13632</v>
      </c>
      <c r="M1492" s="8" t="s">
        <v>13631</v>
      </c>
      <c r="O1492" t="str">
        <f t="shared" si="23"/>
        <v>update item_mst set family_code = 'INT-FURN' where item = '021948' and site_ref = 'BENN'</v>
      </c>
      <c r="Q1492" t="s">
        <v>14728</v>
      </c>
    </row>
    <row r="1493" spans="1:17" x14ac:dyDescent="0.25">
      <c r="A1493" s="3" t="s">
        <v>1252</v>
      </c>
      <c r="B1493" s="3" t="s">
        <v>16</v>
      </c>
      <c r="C1493" s="3" t="s">
        <v>19</v>
      </c>
      <c r="D1493" s="3" t="s">
        <v>1534</v>
      </c>
      <c r="E1493" s="3" t="str">
        <f>LEFT(Table8[[#This Row],[PART NUMBER &amp; DESC]],6)</f>
        <v>023341</v>
      </c>
      <c r="G1493" t="s">
        <v>13633</v>
      </c>
      <c r="H1493" t="str">
        <f>Table8[[#This Row],[COMMODITY (FAMILY CODE)]]</f>
        <v>INT-FURN</v>
      </c>
      <c r="I1493" s="8" t="s">
        <v>13629</v>
      </c>
      <c r="J1493" t="str">
        <f>Table8[[#This Row],[Column1]]</f>
        <v>023341</v>
      </c>
      <c r="K1493" s="8" t="s">
        <v>13630</v>
      </c>
      <c r="L1493" t="s">
        <v>13632</v>
      </c>
      <c r="M1493" s="8" t="s">
        <v>13631</v>
      </c>
      <c r="O1493" t="str">
        <f t="shared" si="23"/>
        <v>update item_mst set family_code = 'INT-FURN' where item = '023341' and site_ref = 'BENN'</v>
      </c>
      <c r="Q1493" t="s">
        <v>14729</v>
      </c>
    </row>
    <row r="1494" spans="1:17" x14ac:dyDescent="0.25">
      <c r="A1494" s="3" t="s">
        <v>1252</v>
      </c>
      <c r="B1494" s="3" t="s">
        <v>16</v>
      </c>
      <c r="C1494" s="3" t="s">
        <v>19</v>
      </c>
      <c r="D1494" s="3" t="s">
        <v>1535</v>
      </c>
      <c r="E1494" s="3" t="str">
        <f>LEFT(Table8[[#This Row],[PART NUMBER &amp; DESC]],6)</f>
        <v>021957</v>
      </c>
      <c r="G1494" t="s">
        <v>13633</v>
      </c>
      <c r="H1494" t="str">
        <f>Table8[[#This Row],[COMMODITY (FAMILY CODE)]]</f>
        <v>INT-FURN</v>
      </c>
      <c r="I1494" s="8" t="s">
        <v>13629</v>
      </c>
      <c r="J1494" t="str">
        <f>Table8[[#This Row],[Column1]]</f>
        <v>021957</v>
      </c>
      <c r="K1494" s="8" t="s">
        <v>13630</v>
      </c>
      <c r="L1494" t="s">
        <v>13632</v>
      </c>
      <c r="M1494" s="8" t="s">
        <v>13631</v>
      </c>
      <c r="O1494" t="str">
        <f t="shared" si="23"/>
        <v>update item_mst set family_code = 'INT-FURN' where item = '021957' and site_ref = 'BENN'</v>
      </c>
      <c r="Q1494" t="s">
        <v>14647</v>
      </c>
    </row>
    <row r="1495" spans="1:17" x14ac:dyDescent="0.25">
      <c r="A1495" s="2" t="s">
        <v>1252</v>
      </c>
      <c r="B1495" s="2" t="s">
        <v>16</v>
      </c>
      <c r="C1495" s="2" t="s">
        <v>19</v>
      </c>
      <c r="D1495" s="2" t="s">
        <v>1536</v>
      </c>
      <c r="E1495" s="3" t="str">
        <f>LEFT(Table8[[#This Row],[PART NUMBER &amp; DESC]],6)</f>
        <v>021958</v>
      </c>
      <c r="G1495" t="s">
        <v>13633</v>
      </c>
      <c r="H1495" t="str">
        <f>Table8[[#This Row],[COMMODITY (FAMILY CODE)]]</f>
        <v>INT-FURN</v>
      </c>
      <c r="I1495" s="8" t="s">
        <v>13629</v>
      </c>
      <c r="J1495" t="str">
        <f>Table8[[#This Row],[Column1]]</f>
        <v>021958</v>
      </c>
      <c r="K1495" s="8" t="s">
        <v>13630</v>
      </c>
      <c r="L1495" t="s">
        <v>13632</v>
      </c>
      <c r="M1495" s="8" t="s">
        <v>13631</v>
      </c>
      <c r="O1495" t="str">
        <f t="shared" si="23"/>
        <v>update item_mst set family_code = 'INT-FURN' where item = '021958' and site_ref = 'BENN'</v>
      </c>
      <c r="Q1495" t="s">
        <v>14693</v>
      </c>
    </row>
    <row r="1496" spans="1:17" x14ac:dyDescent="0.25">
      <c r="A1496" s="3" t="s">
        <v>1252</v>
      </c>
      <c r="B1496" s="3" t="s">
        <v>16</v>
      </c>
      <c r="C1496" s="3" t="s">
        <v>19</v>
      </c>
      <c r="D1496" s="3" t="s">
        <v>1537</v>
      </c>
      <c r="E1496" s="3" t="str">
        <f>LEFT(Table8[[#This Row],[PART NUMBER &amp; DESC]],6)</f>
        <v>021959</v>
      </c>
      <c r="G1496" t="s">
        <v>13633</v>
      </c>
      <c r="H1496" t="str">
        <f>Table8[[#This Row],[COMMODITY (FAMILY CODE)]]</f>
        <v>INT-FURN</v>
      </c>
      <c r="I1496" s="8" t="s">
        <v>13629</v>
      </c>
      <c r="J1496" t="str">
        <f>Table8[[#This Row],[Column1]]</f>
        <v>021959</v>
      </c>
      <c r="K1496" s="8" t="s">
        <v>13630</v>
      </c>
      <c r="L1496" t="s">
        <v>13632</v>
      </c>
      <c r="M1496" s="8" t="s">
        <v>13631</v>
      </c>
      <c r="O1496" t="str">
        <f t="shared" si="23"/>
        <v>update item_mst set family_code = 'INT-FURN' where item = '021959' and site_ref = 'BENN'</v>
      </c>
      <c r="Q1496" t="s">
        <v>14694</v>
      </c>
    </row>
    <row r="1497" spans="1:17" x14ac:dyDescent="0.25">
      <c r="A1497" s="2" t="s">
        <v>1252</v>
      </c>
      <c r="B1497" s="2" t="s">
        <v>16</v>
      </c>
      <c r="C1497" s="2" t="s">
        <v>19</v>
      </c>
      <c r="D1497" s="2" t="s">
        <v>1538</v>
      </c>
      <c r="E1497" s="3" t="str">
        <f>LEFT(Table8[[#This Row],[PART NUMBER &amp; DESC]],6)</f>
        <v>021960</v>
      </c>
      <c r="G1497" t="s">
        <v>13633</v>
      </c>
      <c r="H1497" t="str">
        <f>Table8[[#This Row],[COMMODITY (FAMILY CODE)]]</f>
        <v>INT-FURN</v>
      </c>
      <c r="I1497" s="8" t="s">
        <v>13629</v>
      </c>
      <c r="J1497" t="str">
        <f>Table8[[#This Row],[Column1]]</f>
        <v>021960</v>
      </c>
      <c r="K1497" s="8" t="s">
        <v>13630</v>
      </c>
      <c r="L1497" t="s">
        <v>13632</v>
      </c>
      <c r="M1497" s="8" t="s">
        <v>13631</v>
      </c>
      <c r="O1497" t="str">
        <f t="shared" si="23"/>
        <v>update item_mst set family_code = 'INT-FURN' where item = '021960' and site_ref = 'BENN'</v>
      </c>
      <c r="Q1497" t="s">
        <v>14695</v>
      </c>
    </row>
    <row r="1498" spans="1:17" x14ac:dyDescent="0.25">
      <c r="A1498" s="3" t="s">
        <v>1252</v>
      </c>
      <c r="B1498" s="3" t="s">
        <v>16</v>
      </c>
      <c r="C1498" s="3" t="s">
        <v>19</v>
      </c>
      <c r="D1498" s="3" t="s">
        <v>1539</v>
      </c>
      <c r="E1498" s="3" t="str">
        <f>LEFT(Table8[[#This Row],[PART NUMBER &amp; DESC]],6)</f>
        <v>021972</v>
      </c>
      <c r="G1498" t="s">
        <v>13633</v>
      </c>
      <c r="H1498" t="str">
        <f>Table8[[#This Row],[COMMODITY (FAMILY CODE)]]</f>
        <v>INT-FURN</v>
      </c>
      <c r="I1498" s="8" t="s">
        <v>13629</v>
      </c>
      <c r="J1498" t="str">
        <f>Table8[[#This Row],[Column1]]</f>
        <v>021972</v>
      </c>
      <c r="K1498" s="8" t="s">
        <v>13630</v>
      </c>
      <c r="L1498" t="s">
        <v>13632</v>
      </c>
      <c r="M1498" s="8" t="s">
        <v>13631</v>
      </c>
      <c r="O1498" t="str">
        <f t="shared" si="23"/>
        <v>update item_mst set family_code = 'INT-FURN' where item = '021972' and site_ref = 'BENN'</v>
      </c>
      <c r="Q1498" t="s">
        <v>14631</v>
      </c>
    </row>
    <row r="1499" spans="1:17" x14ac:dyDescent="0.25">
      <c r="A1499" s="2" t="s">
        <v>1252</v>
      </c>
      <c r="B1499" s="2" t="s">
        <v>16</v>
      </c>
      <c r="C1499" s="2" t="s">
        <v>19</v>
      </c>
      <c r="D1499" s="2" t="s">
        <v>1540</v>
      </c>
      <c r="E1499" s="3" t="str">
        <f>LEFT(Table8[[#This Row],[PART NUMBER &amp; DESC]],6)</f>
        <v>021945</v>
      </c>
      <c r="G1499" t="s">
        <v>13633</v>
      </c>
      <c r="H1499" t="str">
        <f>Table8[[#This Row],[COMMODITY (FAMILY CODE)]]</f>
        <v>INT-FURN</v>
      </c>
      <c r="I1499" s="8" t="s">
        <v>13629</v>
      </c>
      <c r="J1499" t="str">
        <f>Table8[[#This Row],[Column1]]</f>
        <v>021945</v>
      </c>
      <c r="K1499" s="8" t="s">
        <v>13630</v>
      </c>
      <c r="L1499" t="s">
        <v>13632</v>
      </c>
      <c r="M1499" s="8" t="s">
        <v>13631</v>
      </c>
      <c r="O1499" t="str">
        <f t="shared" si="23"/>
        <v>update item_mst set family_code = 'INT-FURN' where item = '021945' and site_ref = 'BENN'</v>
      </c>
      <c r="Q1499" t="s">
        <v>14722</v>
      </c>
    </row>
    <row r="1500" spans="1:17" x14ac:dyDescent="0.25">
      <c r="A1500" s="3" t="s">
        <v>1252</v>
      </c>
      <c r="B1500" s="3" t="s">
        <v>16</v>
      </c>
      <c r="C1500" s="3" t="s">
        <v>19</v>
      </c>
      <c r="D1500" s="3" t="s">
        <v>1541</v>
      </c>
      <c r="E1500" s="3" t="str">
        <f>LEFT(Table8[[#This Row],[PART NUMBER &amp; DESC]],6)</f>
        <v>024736</v>
      </c>
      <c r="G1500" t="s">
        <v>13633</v>
      </c>
      <c r="H1500" t="str">
        <f>Table8[[#This Row],[COMMODITY (FAMILY CODE)]]</f>
        <v>INT-FURN</v>
      </c>
      <c r="I1500" s="8" t="s">
        <v>13629</v>
      </c>
      <c r="J1500" t="str">
        <f>Table8[[#This Row],[Column1]]</f>
        <v>024736</v>
      </c>
      <c r="K1500" s="8" t="s">
        <v>13630</v>
      </c>
      <c r="L1500" t="s">
        <v>13632</v>
      </c>
      <c r="M1500" s="8" t="s">
        <v>13631</v>
      </c>
      <c r="O1500" t="str">
        <f t="shared" si="23"/>
        <v>update item_mst set family_code = 'INT-FURN' where item = '024736' and site_ref = 'BENN'</v>
      </c>
      <c r="Q1500" t="s">
        <v>14730</v>
      </c>
    </row>
    <row r="1501" spans="1:17" x14ac:dyDescent="0.25">
      <c r="A1501" s="2" t="s">
        <v>1252</v>
      </c>
      <c r="B1501" s="2" t="s">
        <v>16</v>
      </c>
      <c r="C1501" s="2" t="s">
        <v>19</v>
      </c>
      <c r="D1501" s="2" t="s">
        <v>1542</v>
      </c>
      <c r="E1501" s="3" t="str">
        <f>LEFT(Table8[[#This Row],[PART NUMBER &amp; DESC]],6)</f>
        <v>024382</v>
      </c>
      <c r="G1501" t="s">
        <v>13633</v>
      </c>
      <c r="H1501" t="str">
        <f>Table8[[#This Row],[COMMODITY (FAMILY CODE)]]</f>
        <v>INT-FURN</v>
      </c>
      <c r="I1501" s="8" t="s">
        <v>13629</v>
      </c>
      <c r="J1501" t="str">
        <f>Table8[[#This Row],[Column1]]</f>
        <v>024382</v>
      </c>
      <c r="K1501" s="8" t="s">
        <v>13630</v>
      </c>
      <c r="L1501" t="s">
        <v>13632</v>
      </c>
      <c r="M1501" s="8" t="s">
        <v>13631</v>
      </c>
      <c r="O1501" t="str">
        <f t="shared" si="23"/>
        <v>update item_mst set family_code = 'INT-FURN' where item = '024382' and site_ref = 'BENN'</v>
      </c>
      <c r="Q1501" t="s">
        <v>14731</v>
      </c>
    </row>
    <row r="1502" spans="1:17" x14ac:dyDescent="0.25">
      <c r="A1502" s="3" t="s">
        <v>1252</v>
      </c>
      <c r="B1502" s="3" t="s">
        <v>16</v>
      </c>
      <c r="C1502" s="3" t="s">
        <v>19</v>
      </c>
      <c r="D1502" s="3" t="s">
        <v>1543</v>
      </c>
      <c r="E1502" s="3" t="str">
        <f>LEFT(Table8[[#This Row],[PART NUMBER &amp; DESC]],6)</f>
        <v>024383</v>
      </c>
      <c r="G1502" t="s">
        <v>13633</v>
      </c>
      <c r="H1502" t="str">
        <f>Table8[[#This Row],[COMMODITY (FAMILY CODE)]]</f>
        <v>INT-FURN</v>
      </c>
      <c r="I1502" s="8" t="s">
        <v>13629</v>
      </c>
      <c r="J1502" t="str">
        <f>Table8[[#This Row],[Column1]]</f>
        <v>024383</v>
      </c>
      <c r="K1502" s="8" t="s">
        <v>13630</v>
      </c>
      <c r="L1502" t="s">
        <v>13632</v>
      </c>
      <c r="M1502" s="8" t="s">
        <v>13631</v>
      </c>
      <c r="O1502" t="str">
        <f t="shared" si="23"/>
        <v>update item_mst set family_code = 'INT-FURN' where item = '024383' and site_ref = 'BENN'</v>
      </c>
      <c r="Q1502" t="s">
        <v>14732</v>
      </c>
    </row>
    <row r="1503" spans="1:17" x14ac:dyDescent="0.25">
      <c r="A1503" s="2" t="s">
        <v>1252</v>
      </c>
      <c r="B1503" s="2" t="s">
        <v>16</v>
      </c>
      <c r="C1503" s="2" t="s">
        <v>19</v>
      </c>
      <c r="D1503" s="2" t="s">
        <v>1544</v>
      </c>
      <c r="E1503" s="3" t="str">
        <f>LEFT(Table8[[#This Row],[PART NUMBER &amp; DESC]],6)</f>
        <v>021956</v>
      </c>
      <c r="G1503" t="s">
        <v>13633</v>
      </c>
      <c r="H1503" t="str">
        <f>Table8[[#This Row],[COMMODITY (FAMILY CODE)]]</f>
        <v>INT-FURN</v>
      </c>
      <c r="I1503" s="8" t="s">
        <v>13629</v>
      </c>
      <c r="J1503" t="str">
        <f>Table8[[#This Row],[Column1]]</f>
        <v>021956</v>
      </c>
      <c r="K1503" s="8" t="s">
        <v>13630</v>
      </c>
      <c r="L1503" t="s">
        <v>13632</v>
      </c>
      <c r="M1503" s="8" t="s">
        <v>13631</v>
      </c>
      <c r="O1503" t="str">
        <f t="shared" si="23"/>
        <v>update item_mst set family_code = 'INT-FURN' where item = '021956' and site_ref = 'BENN'</v>
      </c>
      <c r="Q1503" t="s">
        <v>14569</v>
      </c>
    </row>
    <row r="1504" spans="1:17" x14ac:dyDescent="0.25">
      <c r="A1504" s="3" t="s">
        <v>1252</v>
      </c>
      <c r="B1504" s="3" t="s">
        <v>16</v>
      </c>
      <c r="C1504" s="3" t="s">
        <v>19</v>
      </c>
      <c r="D1504" s="3" t="s">
        <v>1545</v>
      </c>
      <c r="E1504" s="3" t="str">
        <f>LEFT(Table8[[#This Row],[PART NUMBER &amp; DESC]],6)</f>
        <v>021936</v>
      </c>
      <c r="G1504" t="s">
        <v>13633</v>
      </c>
      <c r="H1504" t="str">
        <f>Table8[[#This Row],[COMMODITY (FAMILY CODE)]]</f>
        <v>INT-FURN</v>
      </c>
      <c r="I1504" s="8" t="s">
        <v>13629</v>
      </c>
      <c r="J1504" t="str">
        <f>Table8[[#This Row],[Column1]]</f>
        <v>021936</v>
      </c>
      <c r="K1504" s="8" t="s">
        <v>13630</v>
      </c>
      <c r="L1504" t="s">
        <v>13632</v>
      </c>
      <c r="M1504" s="8" t="s">
        <v>13631</v>
      </c>
      <c r="O1504" t="str">
        <f t="shared" si="23"/>
        <v>update item_mst set family_code = 'INT-FURN' where item = '021936' and site_ref = 'BENN'</v>
      </c>
      <c r="Q1504" t="s">
        <v>14568</v>
      </c>
    </row>
    <row r="1505" spans="1:17" x14ac:dyDescent="0.25">
      <c r="A1505" s="2" t="s">
        <v>1252</v>
      </c>
      <c r="B1505" s="2" t="s">
        <v>16</v>
      </c>
      <c r="C1505" s="2" t="s">
        <v>19</v>
      </c>
      <c r="D1505" s="2" t="s">
        <v>1546</v>
      </c>
      <c r="E1505" s="3" t="str">
        <f>LEFT(Table8[[#This Row],[PART NUMBER &amp; DESC]],6)</f>
        <v>021943</v>
      </c>
      <c r="G1505" t="s">
        <v>13633</v>
      </c>
      <c r="H1505" t="str">
        <f>Table8[[#This Row],[COMMODITY (FAMILY CODE)]]</f>
        <v>INT-FURN</v>
      </c>
      <c r="I1505" s="8" t="s">
        <v>13629</v>
      </c>
      <c r="J1505" t="str">
        <f>Table8[[#This Row],[Column1]]</f>
        <v>021943</v>
      </c>
      <c r="K1505" s="8" t="s">
        <v>13630</v>
      </c>
      <c r="L1505" t="s">
        <v>13632</v>
      </c>
      <c r="M1505" s="8" t="s">
        <v>13631</v>
      </c>
      <c r="O1505" t="str">
        <f t="shared" si="23"/>
        <v>update item_mst set family_code = 'INT-FURN' where item = '021943' and site_ref = 'BENN'</v>
      </c>
      <c r="Q1505" t="s">
        <v>14544</v>
      </c>
    </row>
    <row r="1506" spans="1:17" x14ac:dyDescent="0.25">
      <c r="A1506" s="2" t="s">
        <v>1252</v>
      </c>
      <c r="B1506" s="2" t="s">
        <v>16</v>
      </c>
      <c r="C1506" s="2" t="s">
        <v>19</v>
      </c>
      <c r="D1506" s="2" t="s">
        <v>1547</v>
      </c>
      <c r="E1506" s="3" t="str">
        <f>LEFT(Table8[[#This Row],[PART NUMBER &amp; DESC]],6)</f>
        <v>023057</v>
      </c>
      <c r="G1506" t="s">
        <v>13633</v>
      </c>
      <c r="H1506" t="str">
        <f>Table8[[#This Row],[COMMODITY (FAMILY CODE)]]</f>
        <v>INT-FURN</v>
      </c>
      <c r="I1506" s="8" t="s">
        <v>13629</v>
      </c>
      <c r="J1506" t="str">
        <f>Table8[[#This Row],[Column1]]</f>
        <v>023057</v>
      </c>
      <c r="K1506" s="8" t="s">
        <v>13630</v>
      </c>
      <c r="L1506" t="s">
        <v>13632</v>
      </c>
      <c r="M1506" s="8" t="s">
        <v>13631</v>
      </c>
      <c r="O1506" t="str">
        <f t="shared" si="23"/>
        <v>update item_mst set family_code = 'INT-FURN' where item = '023057' and site_ref = 'BENN'</v>
      </c>
      <c r="Q1506" t="s">
        <v>14541</v>
      </c>
    </row>
    <row r="1507" spans="1:17" x14ac:dyDescent="0.25">
      <c r="A1507" s="3" t="s">
        <v>1252</v>
      </c>
      <c r="B1507" s="3" t="s">
        <v>16</v>
      </c>
      <c r="C1507" s="3" t="s">
        <v>19</v>
      </c>
      <c r="D1507" s="3" t="s">
        <v>1548</v>
      </c>
      <c r="E1507" s="3" t="str">
        <f>LEFT(Table8[[#This Row],[PART NUMBER &amp; DESC]],6)</f>
        <v>023342</v>
      </c>
      <c r="G1507" t="s">
        <v>13633</v>
      </c>
      <c r="H1507" t="str">
        <f>Table8[[#This Row],[COMMODITY (FAMILY CODE)]]</f>
        <v>INT-FURN</v>
      </c>
      <c r="I1507" s="8" t="s">
        <v>13629</v>
      </c>
      <c r="J1507" t="str">
        <f>Table8[[#This Row],[Column1]]</f>
        <v>023342</v>
      </c>
      <c r="K1507" s="8" t="s">
        <v>13630</v>
      </c>
      <c r="L1507" t="s">
        <v>13632</v>
      </c>
      <c r="M1507" s="8" t="s">
        <v>13631</v>
      </c>
      <c r="O1507" t="str">
        <f t="shared" si="23"/>
        <v>update item_mst set family_code = 'INT-FURN' where item = '023342' and site_ref = 'BENN'</v>
      </c>
      <c r="Q1507" t="s">
        <v>14571</v>
      </c>
    </row>
    <row r="1508" spans="1:17" x14ac:dyDescent="0.25">
      <c r="A1508" s="3" t="s">
        <v>1252</v>
      </c>
      <c r="B1508" s="3" t="s">
        <v>16</v>
      </c>
      <c r="C1508" s="3" t="s">
        <v>19</v>
      </c>
      <c r="D1508" s="3" t="s">
        <v>1549</v>
      </c>
      <c r="E1508" s="3" t="str">
        <f>LEFT(Table8[[#This Row],[PART NUMBER &amp; DESC]],6)</f>
        <v>021940</v>
      </c>
      <c r="G1508" t="s">
        <v>13633</v>
      </c>
      <c r="H1508" t="str">
        <f>Table8[[#This Row],[COMMODITY (FAMILY CODE)]]</f>
        <v>INT-FURN</v>
      </c>
      <c r="I1508" s="8" t="s">
        <v>13629</v>
      </c>
      <c r="J1508" t="str">
        <f>Table8[[#This Row],[Column1]]</f>
        <v>021940</v>
      </c>
      <c r="K1508" s="8" t="s">
        <v>13630</v>
      </c>
      <c r="L1508" t="s">
        <v>13632</v>
      </c>
      <c r="M1508" s="8" t="s">
        <v>13631</v>
      </c>
      <c r="O1508" t="str">
        <f t="shared" si="23"/>
        <v>update item_mst set family_code = 'INT-FURN' where item = '021940' and site_ref = 'BENN'</v>
      </c>
      <c r="Q1508" t="s">
        <v>14666</v>
      </c>
    </row>
    <row r="1509" spans="1:17" x14ac:dyDescent="0.25">
      <c r="A1509" s="2" t="s">
        <v>1252</v>
      </c>
      <c r="B1509" s="2" t="s">
        <v>16</v>
      </c>
      <c r="C1509" s="2" t="s">
        <v>19</v>
      </c>
      <c r="D1509" s="2" t="s">
        <v>1550</v>
      </c>
      <c r="E1509" s="3" t="str">
        <f>LEFT(Table8[[#This Row],[PART NUMBER &amp; DESC]],6)</f>
        <v>021942</v>
      </c>
      <c r="G1509" t="s">
        <v>13633</v>
      </c>
      <c r="H1509" t="str">
        <f>Table8[[#This Row],[COMMODITY (FAMILY CODE)]]</f>
        <v>INT-FURN</v>
      </c>
      <c r="I1509" s="8" t="s">
        <v>13629</v>
      </c>
      <c r="J1509" t="str">
        <f>Table8[[#This Row],[Column1]]</f>
        <v>021942</v>
      </c>
      <c r="K1509" s="8" t="s">
        <v>13630</v>
      </c>
      <c r="L1509" t="s">
        <v>13632</v>
      </c>
      <c r="M1509" s="8" t="s">
        <v>13631</v>
      </c>
      <c r="O1509" t="str">
        <f t="shared" si="23"/>
        <v>update item_mst set family_code = 'INT-FURN' where item = '021942' and site_ref = 'BENN'</v>
      </c>
      <c r="Q1509" t="s">
        <v>14667</v>
      </c>
    </row>
    <row r="1510" spans="1:17" x14ac:dyDescent="0.25">
      <c r="A1510" s="2" t="s">
        <v>1252</v>
      </c>
      <c r="B1510" s="2" t="s">
        <v>16</v>
      </c>
      <c r="C1510" s="2" t="s">
        <v>19</v>
      </c>
      <c r="D1510" s="2" t="s">
        <v>1551</v>
      </c>
      <c r="E1510" s="3" t="str">
        <f>LEFT(Table8[[#This Row],[PART NUMBER &amp; DESC]],6)</f>
        <v>021927</v>
      </c>
      <c r="G1510" t="s">
        <v>13633</v>
      </c>
      <c r="H1510" t="str">
        <f>Table8[[#This Row],[COMMODITY (FAMILY CODE)]]</f>
        <v>INT-FURN</v>
      </c>
      <c r="I1510" s="8" t="s">
        <v>13629</v>
      </c>
      <c r="J1510" t="str">
        <f>Table8[[#This Row],[Column1]]</f>
        <v>021927</v>
      </c>
      <c r="K1510" s="8" t="s">
        <v>13630</v>
      </c>
      <c r="L1510" t="s">
        <v>13632</v>
      </c>
      <c r="M1510" s="8" t="s">
        <v>13631</v>
      </c>
      <c r="O1510" t="str">
        <f t="shared" si="23"/>
        <v>update item_mst set family_code = 'INT-FURN' where item = '021927' and site_ref = 'BENN'</v>
      </c>
      <c r="Q1510" t="s">
        <v>14733</v>
      </c>
    </row>
    <row r="1511" spans="1:17" x14ac:dyDescent="0.25">
      <c r="A1511" s="3" t="s">
        <v>1252</v>
      </c>
      <c r="B1511" s="3" t="s">
        <v>16</v>
      </c>
      <c r="C1511" s="3" t="s">
        <v>19</v>
      </c>
      <c r="D1511" s="3" t="s">
        <v>1552</v>
      </c>
      <c r="E1511" s="3" t="str">
        <f>LEFT(Table8[[#This Row],[PART NUMBER &amp; DESC]],6)</f>
        <v>021929</v>
      </c>
      <c r="G1511" t="s">
        <v>13633</v>
      </c>
      <c r="H1511" t="str">
        <f>Table8[[#This Row],[COMMODITY (FAMILY CODE)]]</f>
        <v>INT-FURN</v>
      </c>
      <c r="I1511" s="8" t="s">
        <v>13629</v>
      </c>
      <c r="J1511" t="str">
        <f>Table8[[#This Row],[Column1]]</f>
        <v>021929</v>
      </c>
      <c r="K1511" s="8" t="s">
        <v>13630</v>
      </c>
      <c r="L1511" t="s">
        <v>13632</v>
      </c>
      <c r="M1511" s="8" t="s">
        <v>13631</v>
      </c>
      <c r="O1511" t="str">
        <f t="shared" si="23"/>
        <v>update item_mst set family_code = 'INT-FURN' where item = '021929' and site_ref = 'BENN'</v>
      </c>
      <c r="Q1511" t="s">
        <v>14644</v>
      </c>
    </row>
    <row r="1512" spans="1:17" x14ac:dyDescent="0.25">
      <c r="A1512" s="2" t="s">
        <v>1252</v>
      </c>
      <c r="B1512" s="2" t="s">
        <v>16</v>
      </c>
      <c r="C1512" s="2" t="s">
        <v>19</v>
      </c>
      <c r="D1512" s="2" t="s">
        <v>1553</v>
      </c>
      <c r="E1512" s="3" t="str">
        <f>LEFT(Table8[[#This Row],[PART NUMBER &amp; DESC]],6)</f>
        <v>021937</v>
      </c>
      <c r="G1512" t="s">
        <v>13633</v>
      </c>
      <c r="H1512" t="str">
        <f>Table8[[#This Row],[COMMODITY (FAMILY CODE)]]</f>
        <v>INT-FURN</v>
      </c>
      <c r="I1512" s="8" t="s">
        <v>13629</v>
      </c>
      <c r="J1512" t="str">
        <f>Table8[[#This Row],[Column1]]</f>
        <v>021937</v>
      </c>
      <c r="K1512" s="8" t="s">
        <v>13630</v>
      </c>
      <c r="L1512" t="s">
        <v>13632</v>
      </c>
      <c r="M1512" s="8" t="s">
        <v>13631</v>
      </c>
      <c r="O1512" t="str">
        <f t="shared" si="23"/>
        <v>update item_mst set family_code = 'INT-FURN' where item = '021937' and site_ref = 'BENN'</v>
      </c>
      <c r="Q1512" t="s">
        <v>14665</v>
      </c>
    </row>
    <row r="1513" spans="1:17" x14ac:dyDescent="0.25">
      <c r="A1513" s="3" t="s">
        <v>1252</v>
      </c>
      <c r="B1513" s="3" t="s">
        <v>16</v>
      </c>
      <c r="C1513" s="3" t="s">
        <v>19</v>
      </c>
      <c r="D1513" s="3" t="s">
        <v>1554</v>
      </c>
      <c r="E1513" s="3" t="str">
        <f>LEFT(Table8[[#This Row],[PART NUMBER &amp; DESC]],6)</f>
        <v>021941</v>
      </c>
      <c r="G1513" t="s">
        <v>13633</v>
      </c>
      <c r="H1513" t="str">
        <f>Table8[[#This Row],[COMMODITY (FAMILY CODE)]]</f>
        <v>INT-FURN</v>
      </c>
      <c r="I1513" s="8" t="s">
        <v>13629</v>
      </c>
      <c r="J1513" t="str">
        <f>Table8[[#This Row],[Column1]]</f>
        <v>021941</v>
      </c>
      <c r="K1513" s="8" t="s">
        <v>13630</v>
      </c>
      <c r="L1513" t="s">
        <v>13632</v>
      </c>
      <c r="M1513" s="8" t="s">
        <v>13631</v>
      </c>
      <c r="O1513" t="str">
        <f t="shared" si="23"/>
        <v>update item_mst set family_code = 'INT-FURN' where item = '021941' and site_ref = 'BENN'</v>
      </c>
      <c r="Q1513" t="s">
        <v>14560</v>
      </c>
    </row>
    <row r="1514" spans="1:17" x14ac:dyDescent="0.25">
      <c r="A1514" s="2" t="s">
        <v>1252</v>
      </c>
      <c r="B1514" s="2" t="s">
        <v>16</v>
      </c>
      <c r="C1514" s="2" t="s">
        <v>19</v>
      </c>
      <c r="D1514" s="2" t="s">
        <v>1555</v>
      </c>
      <c r="E1514" s="3" t="str">
        <f>LEFT(Table8[[#This Row],[PART NUMBER &amp; DESC]],6)</f>
        <v>021944</v>
      </c>
      <c r="G1514" t="s">
        <v>13633</v>
      </c>
      <c r="H1514" t="str">
        <f>Table8[[#This Row],[COMMODITY (FAMILY CODE)]]</f>
        <v>INT-FURN</v>
      </c>
      <c r="I1514" s="8" t="s">
        <v>13629</v>
      </c>
      <c r="J1514" t="str">
        <f>Table8[[#This Row],[Column1]]</f>
        <v>021944</v>
      </c>
      <c r="K1514" s="8" t="s">
        <v>13630</v>
      </c>
      <c r="L1514" t="s">
        <v>13632</v>
      </c>
      <c r="M1514" s="8" t="s">
        <v>13631</v>
      </c>
      <c r="O1514" t="str">
        <f t="shared" si="23"/>
        <v>update item_mst set family_code = 'INT-FURN' where item = '021944' and site_ref = 'BENN'</v>
      </c>
      <c r="Q1514" t="s">
        <v>14726</v>
      </c>
    </row>
    <row r="1515" spans="1:17" x14ac:dyDescent="0.25">
      <c r="A1515" s="3" t="s">
        <v>1252</v>
      </c>
      <c r="B1515" s="3" t="s">
        <v>16</v>
      </c>
      <c r="C1515" s="3" t="s">
        <v>19</v>
      </c>
      <c r="D1515" s="3" t="s">
        <v>1556</v>
      </c>
      <c r="E1515" s="3" t="str">
        <f>LEFT(Table8[[#This Row],[PART NUMBER &amp; DESC]],6)</f>
        <v>021930</v>
      </c>
      <c r="G1515" t="s">
        <v>13633</v>
      </c>
      <c r="H1515" t="str">
        <f>Table8[[#This Row],[COMMODITY (FAMILY CODE)]]</f>
        <v>INT-FURN</v>
      </c>
      <c r="I1515" s="8" t="s">
        <v>13629</v>
      </c>
      <c r="J1515" t="str">
        <f>Table8[[#This Row],[Column1]]</f>
        <v>021930</v>
      </c>
      <c r="K1515" s="8" t="s">
        <v>13630</v>
      </c>
      <c r="L1515" t="s">
        <v>13632</v>
      </c>
      <c r="M1515" s="8" t="s">
        <v>13631</v>
      </c>
      <c r="O1515" t="str">
        <f t="shared" si="23"/>
        <v>update item_mst set family_code = 'INT-FURN' where item = '021930' and site_ref = 'BENN'</v>
      </c>
      <c r="Q1515" t="s">
        <v>14546</v>
      </c>
    </row>
    <row r="1516" spans="1:17" x14ac:dyDescent="0.25">
      <c r="A1516" s="2" t="s">
        <v>1252</v>
      </c>
      <c r="B1516" s="2" t="s">
        <v>16</v>
      </c>
      <c r="C1516" s="2" t="s">
        <v>19</v>
      </c>
      <c r="D1516" s="2" t="s">
        <v>1557</v>
      </c>
      <c r="E1516" s="3" t="str">
        <f>LEFT(Table8[[#This Row],[PART NUMBER &amp; DESC]],6)</f>
        <v>021931</v>
      </c>
      <c r="G1516" t="s">
        <v>13633</v>
      </c>
      <c r="H1516" t="str">
        <f>Table8[[#This Row],[COMMODITY (FAMILY CODE)]]</f>
        <v>INT-FURN</v>
      </c>
      <c r="I1516" s="8" t="s">
        <v>13629</v>
      </c>
      <c r="J1516" t="str">
        <f>Table8[[#This Row],[Column1]]</f>
        <v>021931</v>
      </c>
      <c r="K1516" s="8" t="s">
        <v>13630</v>
      </c>
      <c r="L1516" t="s">
        <v>13632</v>
      </c>
      <c r="M1516" s="8" t="s">
        <v>13631</v>
      </c>
      <c r="O1516" t="str">
        <f t="shared" si="23"/>
        <v>update item_mst set family_code = 'INT-FURN' where item = '021931' and site_ref = 'BENN'</v>
      </c>
      <c r="Q1516" t="s">
        <v>14613</v>
      </c>
    </row>
    <row r="1517" spans="1:17" x14ac:dyDescent="0.25">
      <c r="A1517" s="2" t="s">
        <v>1252</v>
      </c>
      <c r="B1517" s="2" t="s">
        <v>16</v>
      </c>
      <c r="C1517" s="2" t="s">
        <v>19</v>
      </c>
      <c r="D1517" s="2" t="s">
        <v>1558</v>
      </c>
      <c r="E1517" s="3" t="str">
        <f>LEFT(Table8[[#This Row],[PART NUMBER &amp; DESC]],6)</f>
        <v>023344</v>
      </c>
      <c r="G1517" t="s">
        <v>13633</v>
      </c>
      <c r="H1517" t="str">
        <f>Table8[[#This Row],[COMMODITY (FAMILY CODE)]]</f>
        <v>INT-FURN</v>
      </c>
      <c r="I1517" s="8" t="s">
        <v>13629</v>
      </c>
      <c r="J1517" t="str">
        <f>Table8[[#This Row],[Column1]]</f>
        <v>023344</v>
      </c>
      <c r="K1517" s="8" t="s">
        <v>13630</v>
      </c>
      <c r="L1517" t="s">
        <v>13632</v>
      </c>
      <c r="M1517" s="8" t="s">
        <v>13631</v>
      </c>
      <c r="O1517" t="str">
        <f t="shared" si="23"/>
        <v>update item_mst set family_code = 'INT-FURN' where item = '023344' and site_ref = 'BENN'</v>
      </c>
      <c r="Q1517" t="s">
        <v>14562</v>
      </c>
    </row>
    <row r="1518" spans="1:17" x14ac:dyDescent="0.25">
      <c r="A1518" s="3" t="s">
        <v>1252</v>
      </c>
      <c r="B1518" s="3" t="s">
        <v>16</v>
      </c>
      <c r="C1518" s="3" t="s">
        <v>19</v>
      </c>
      <c r="D1518" s="3" t="s">
        <v>1559</v>
      </c>
      <c r="E1518" s="3" t="str">
        <f>LEFT(Table8[[#This Row],[PART NUMBER &amp; DESC]],6)</f>
        <v>021947</v>
      </c>
      <c r="G1518" t="s">
        <v>13633</v>
      </c>
      <c r="H1518" t="str">
        <f>Table8[[#This Row],[COMMODITY (FAMILY CODE)]]</f>
        <v>INT-FURN</v>
      </c>
      <c r="I1518" s="8" t="s">
        <v>13629</v>
      </c>
      <c r="J1518" t="str">
        <f>Table8[[#This Row],[Column1]]</f>
        <v>021947</v>
      </c>
      <c r="K1518" s="8" t="s">
        <v>13630</v>
      </c>
      <c r="L1518" t="s">
        <v>13632</v>
      </c>
      <c r="M1518" s="8" t="s">
        <v>13631</v>
      </c>
      <c r="O1518" t="str">
        <f t="shared" si="23"/>
        <v>update item_mst set family_code = 'INT-FURN' where item = '021947' and site_ref = 'BENN'</v>
      </c>
      <c r="Q1518" t="s">
        <v>14727</v>
      </c>
    </row>
    <row r="1519" spans="1:17" x14ac:dyDescent="0.25">
      <c r="A1519" s="2" t="s">
        <v>1252</v>
      </c>
      <c r="B1519" s="2" t="s">
        <v>16</v>
      </c>
      <c r="C1519" s="2" t="s">
        <v>19</v>
      </c>
      <c r="D1519" s="2" t="s">
        <v>1560</v>
      </c>
      <c r="E1519" s="3" t="str">
        <f>LEFT(Table8[[#This Row],[PART NUMBER &amp; DESC]],6)</f>
        <v>021948</v>
      </c>
      <c r="G1519" t="s">
        <v>13633</v>
      </c>
      <c r="H1519" t="str">
        <f>Table8[[#This Row],[COMMODITY (FAMILY CODE)]]</f>
        <v>INT-FURN</v>
      </c>
      <c r="I1519" s="8" t="s">
        <v>13629</v>
      </c>
      <c r="J1519" t="str">
        <f>Table8[[#This Row],[Column1]]</f>
        <v>021948</v>
      </c>
      <c r="K1519" s="8" t="s">
        <v>13630</v>
      </c>
      <c r="L1519" t="s">
        <v>13632</v>
      </c>
      <c r="M1519" s="8" t="s">
        <v>13631</v>
      </c>
      <c r="O1519" t="str">
        <f t="shared" si="23"/>
        <v>update item_mst set family_code = 'INT-FURN' where item = '021948' and site_ref = 'BENN'</v>
      </c>
      <c r="Q1519" t="s">
        <v>14728</v>
      </c>
    </row>
    <row r="1520" spans="1:17" x14ac:dyDescent="0.25">
      <c r="A1520" s="3" t="s">
        <v>1252</v>
      </c>
      <c r="B1520" s="3" t="s">
        <v>16</v>
      </c>
      <c r="C1520" s="3" t="s">
        <v>19</v>
      </c>
      <c r="D1520" s="3" t="s">
        <v>1561</v>
      </c>
      <c r="E1520" s="3" t="str">
        <f>LEFT(Table8[[#This Row],[PART NUMBER &amp; DESC]],6)</f>
        <v>021961</v>
      </c>
      <c r="G1520" t="s">
        <v>13633</v>
      </c>
      <c r="H1520" t="str">
        <f>Table8[[#This Row],[COMMODITY (FAMILY CODE)]]</f>
        <v>INT-FURN</v>
      </c>
      <c r="I1520" s="8" t="s">
        <v>13629</v>
      </c>
      <c r="J1520" t="str">
        <f>Table8[[#This Row],[Column1]]</f>
        <v>021961</v>
      </c>
      <c r="K1520" s="8" t="s">
        <v>13630</v>
      </c>
      <c r="L1520" t="s">
        <v>13632</v>
      </c>
      <c r="M1520" s="8" t="s">
        <v>13631</v>
      </c>
      <c r="O1520" t="str">
        <f t="shared" si="23"/>
        <v>update item_mst set family_code = 'INT-FURN' where item = '021961' and site_ref = 'BENN'</v>
      </c>
      <c r="Q1520" t="s">
        <v>14615</v>
      </c>
    </row>
    <row r="1521" spans="1:17" x14ac:dyDescent="0.25">
      <c r="A1521" s="3" t="s">
        <v>1252</v>
      </c>
      <c r="B1521" s="3" t="s">
        <v>16</v>
      </c>
      <c r="C1521" s="3" t="s">
        <v>19</v>
      </c>
      <c r="D1521" s="3" t="s">
        <v>1562</v>
      </c>
      <c r="E1521" s="3" t="str">
        <f>LEFT(Table8[[#This Row],[PART NUMBER &amp; DESC]],6)</f>
        <v>023558</v>
      </c>
      <c r="G1521" t="s">
        <v>13633</v>
      </c>
      <c r="H1521" t="str">
        <f>Table8[[#This Row],[COMMODITY (FAMILY CODE)]]</f>
        <v>INT-FURN</v>
      </c>
      <c r="I1521" s="8" t="s">
        <v>13629</v>
      </c>
      <c r="J1521" t="str">
        <f>Table8[[#This Row],[Column1]]</f>
        <v>023558</v>
      </c>
      <c r="K1521" s="8" t="s">
        <v>13630</v>
      </c>
      <c r="L1521" t="s">
        <v>13632</v>
      </c>
      <c r="M1521" s="8" t="s">
        <v>13631</v>
      </c>
      <c r="O1521" t="str">
        <f t="shared" si="23"/>
        <v>update item_mst set family_code = 'INT-FURN' where item = '023558' and site_ref = 'BENN'</v>
      </c>
      <c r="Q1521" t="s">
        <v>14616</v>
      </c>
    </row>
    <row r="1522" spans="1:17" x14ac:dyDescent="0.25">
      <c r="A1522" s="2" t="s">
        <v>1252</v>
      </c>
      <c r="B1522" s="2" t="s">
        <v>16</v>
      </c>
      <c r="C1522" s="2" t="s">
        <v>19</v>
      </c>
      <c r="D1522" s="2" t="s">
        <v>1563</v>
      </c>
      <c r="E1522" s="3" t="str">
        <f>LEFT(Table8[[#This Row],[PART NUMBER &amp; DESC]],6)</f>
        <v>023561</v>
      </c>
      <c r="G1522" t="s">
        <v>13633</v>
      </c>
      <c r="H1522" t="str">
        <f>Table8[[#This Row],[COMMODITY (FAMILY CODE)]]</f>
        <v>INT-FURN</v>
      </c>
      <c r="I1522" s="8" t="s">
        <v>13629</v>
      </c>
      <c r="J1522" t="str">
        <f>Table8[[#This Row],[Column1]]</f>
        <v>023561</v>
      </c>
      <c r="K1522" s="8" t="s">
        <v>13630</v>
      </c>
      <c r="L1522" t="s">
        <v>13632</v>
      </c>
      <c r="M1522" s="8" t="s">
        <v>13631</v>
      </c>
      <c r="O1522" t="str">
        <f t="shared" si="23"/>
        <v>update item_mst set family_code = 'INT-FURN' where item = '023561' and site_ref = 'BENN'</v>
      </c>
      <c r="Q1522" t="s">
        <v>14734</v>
      </c>
    </row>
    <row r="1523" spans="1:17" x14ac:dyDescent="0.25">
      <c r="A1523" s="2" t="s">
        <v>1252</v>
      </c>
      <c r="B1523" s="2" t="s">
        <v>16</v>
      </c>
      <c r="C1523" s="2" t="s">
        <v>19</v>
      </c>
      <c r="D1523" s="2" t="s">
        <v>1564</v>
      </c>
      <c r="E1523" s="3" t="str">
        <f>LEFT(Table8[[#This Row],[PART NUMBER &amp; DESC]],6)</f>
        <v>025442</v>
      </c>
      <c r="G1523" t="s">
        <v>13633</v>
      </c>
      <c r="H1523" t="str">
        <f>Table8[[#This Row],[COMMODITY (FAMILY CODE)]]</f>
        <v>INT-FURN</v>
      </c>
      <c r="I1523" s="8" t="s">
        <v>13629</v>
      </c>
      <c r="J1523" t="str">
        <f>Table8[[#This Row],[Column1]]</f>
        <v>025442</v>
      </c>
      <c r="K1523" s="8" t="s">
        <v>13630</v>
      </c>
      <c r="L1523" t="s">
        <v>13632</v>
      </c>
      <c r="M1523" s="8" t="s">
        <v>13631</v>
      </c>
      <c r="O1523" t="str">
        <f t="shared" si="23"/>
        <v>update item_mst set family_code = 'INT-FURN' where item = '025442' and site_ref = 'BENN'</v>
      </c>
      <c r="Q1523" t="s">
        <v>14682</v>
      </c>
    </row>
    <row r="1524" spans="1:17" x14ac:dyDescent="0.25">
      <c r="A1524" s="3" t="s">
        <v>1252</v>
      </c>
      <c r="B1524" s="3" t="s">
        <v>16</v>
      </c>
      <c r="C1524" s="3" t="s">
        <v>19</v>
      </c>
      <c r="D1524" s="3" t="s">
        <v>1565</v>
      </c>
      <c r="E1524" s="3" t="str">
        <f>LEFT(Table8[[#This Row],[PART NUMBER &amp; DESC]],6)</f>
        <v>025413</v>
      </c>
      <c r="G1524" t="s">
        <v>13633</v>
      </c>
      <c r="H1524" t="str">
        <f>Table8[[#This Row],[COMMODITY (FAMILY CODE)]]</f>
        <v>INT-FURN</v>
      </c>
      <c r="I1524" s="8" t="s">
        <v>13629</v>
      </c>
      <c r="J1524" t="str">
        <f>Table8[[#This Row],[Column1]]</f>
        <v>025413</v>
      </c>
      <c r="K1524" s="8" t="s">
        <v>13630</v>
      </c>
      <c r="L1524" t="s">
        <v>13632</v>
      </c>
      <c r="M1524" s="8" t="s">
        <v>13631</v>
      </c>
      <c r="O1524" t="str">
        <f t="shared" si="23"/>
        <v>update item_mst set family_code = 'INT-FURN' where item = '025413' and site_ref = 'BENN'</v>
      </c>
      <c r="Q1524" t="s">
        <v>14735</v>
      </c>
    </row>
    <row r="1525" spans="1:17" x14ac:dyDescent="0.25">
      <c r="A1525" s="2" t="s">
        <v>1252</v>
      </c>
      <c r="B1525" s="2" t="s">
        <v>16</v>
      </c>
      <c r="C1525" s="2" t="s">
        <v>19</v>
      </c>
      <c r="D1525" s="2" t="s">
        <v>1566</v>
      </c>
      <c r="E1525" s="3" t="str">
        <f>LEFT(Table8[[#This Row],[PART NUMBER &amp; DESC]],6)</f>
        <v>025411</v>
      </c>
      <c r="G1525" t="s">
        <v>13633</v>
      </c>
      <c r="H1525" t="str">
        <f>Table8[[#This Row],[COMMODITY (FAMILY CODE)]]</f>
        <v>INT-FURN</v>
      </c>
      <c r="I1525" s="8" t="s">
        <v>13629</v>
      </c>
      <c r="J1525" t="str">
        <f>Table8[[#This Row],[Column1]]</f>
        <v>025411</v>
      </c>
      <c r="K1525" s="8" t="s">
        <v>13630</v>
      </c>
      <c r="L1525" t="s">
        <v>13632</v>
      </c>
      <c r="M1525" s="8" t="s">
        <v>13631</v>
      </c>
      <c r="O1525" t="str">
        <f t="shared" si="23"/>
        <v>update item_mst set family_code = 'INT-FURN' where item = '025411' and site_ref = 'BENN'</v>
      </c>
      <c r="Q1525" t="s">
        <v>14736</v>
      </c>
    </row>
    <row r="1526" spans="1:17" x14ac:dyDescent="0.25">
      <c r="A1526" s="3" t="s">
        <v>1252</v>
      </c>
      <c r="B1526" s="3" t="s">
        <v>16</v>
      </c>
      <c r="C1526" s="3" t="s">
        <v>19</v>
      </c>
      <c r="D1526" s="3" t="s">
        <v>1567</v>
      </c>
      <c r="E1526" s="3" t="str">
        <f>LEFT(Table8[[#This Row],[PART NUMBER &amp; DESC]],6)</f>
        <v>025417</v>
      </c>
      <c r="G1526" t="s">
        <v>13633</v>
      </c>
      <c r="H1526" t="str">
        <f>Table8[[#This Row],[COMMODITY (FAMILY CODE)]]</f>
        <v>INT-FURN</v>
      </c>
      <c r="I1526" s="8" t="s">
        <v>13629</v>
      </c>
      <c r="J1526" t="str">
        <f>Table8[[#This Row],[Column1]]</f>
        <v>025417</v>
      </c>
      <c r="K1526" s="8" t="s">
        <v>13630</v>
      </c>
      <c r="L1526" t="s">
        <v>13632</v>
      </c>
      <c r="M1526" s="8" t="s">
        <v>13631</v>
      </c>
      <c r="O1526" t="str">
        <f t="shared" si="23"/>
        <v>update item_mst set family_code = 'INT-FURN' where item = '025417' and site_ref = 'BENN'</v>
      </c>
      <c r="Q1526" t="s">
        <v>14553</v>
      </c>
    </row>
    <row r="1527" spans="1:17" x14ac:dyDescent="0.25">
      <c r="A1527" s="2" t="s">
        <v>1252</v>
      </c>
      <c r="B1527" s="2" t="s">
        <v>16</v>
      </c>
      <c r="C1527" s="2" t="s">
        <v>19</v>
      </c>
      <c r="D1527" s="2" t="s">
        <v>1568</v>
      </c>
      <c r="E1527" s="3" t="str">
        <f>LEFT(Table8[[#This Row],[PART NUMBER &amp; DESC]],6)</f>
        <v>025414</v>
      </c>
      <c r="G1527" t="s">
        <v>13633</v>
      </c>
      <c r="H1527" t="str">
        <f>Table8[[#This Row],[COMMODITY (FAMILY CODE)]]</f>
        <v>INT-FURN</v>
      </c>
      <c r="I1527" s="8" t="s">
        <v>13629</v>
      </c>
      <c r="J1527" t="str">
        <f>Table8[[#This Row],[Column1]]</f>
        <v>025414</v>
      </c>
      <c r="K1527" s="8" t="s">
        <v>13630</v>
      </c>
      <c r="L1527" t="s">
        <v>13632</v>
      </c>
      <c r="M1527" s="8" t="s">
        <v>13631</v>
      </c>
      <c r="O1527" t="str">
        <f t="shared" si="23"/>
        <v>update item_mst set family_code = 'INT-FURN' where item = '025414' and site_ref = 'BENN'</v>
      </c>
      <c r="Q1527" t="s">
        <v>14552</v>
      </c>
    </row>
    <row r="1528" spans="1:17" x14ac:dyDescent="0.25">
      <c r="A1528" s="3" t="s">
        <v>1252</v>
      </c>
      <c r="B1528" s="3" t="s">
        <v>16</v>
      </c>
      <c r="C1528" s="3" t="s">
        <v>19</v>
      </c>
      <c r="D1528" s="3" t="s">
        <v>1569</v>
      </c>
      <c r="E1528" s="3" t="str">
        <f>LEFT(Table8[[#This Row],[PART NUMBER &amp; DESC]],6)</f>
        <v>025423</v>
      </c>
      <c r="G1528" t="s">
        <v>13633</v>
      </c>
      <c r="H1528" t="str">
        <f>Table8[[#This Row],[COMMODITY (FAMILY CODE)]]</f>
        <v>INT-FURN</v>
      </c>
      <c r="I1528" s="8" t="s">
        <v>13629</v>
      </c>
      <c r="J1528" t="str">
        <f>Table8[[#This Row],[Column1]]</f>
        <v>025423</v>
      </c>
      <c r="K1528" s="8" t="s">
        <v>13630</v>
      </c>
      <c r="L1528" t="s">
        <v>13632</v>
      </c>
      <c r="M1528" s="8" t="s">
        <v>13631</v>
      </c>
      <c r="O1528" t="str">
        <f t="shared" si="23"/>
        <v>update item_mst set family_code = 'INT-FURN' where item = '025423' and site_ref = 'BENN'</v>
      </c>
      <c r="Q1528" t="s">
        <v>14737</v>
      </c>
    </row>
    <row r="1529" spans="1:17" x14ac:dyDescent="0.25">
      <c r="A1529" s="2" t="s">
        <v>1252</v>
      </c>
      <c r="B1529" s="2" t="s">
        <v>16</v>
      </c>
      <c r="C1529" s="2" t="s">
        <v>19</v>
      </c>
      <c r="D1529" s="2" t="s">
        <v>1570</v>
      </c>
      <c r="E1529" s="3" t="str">
        <f>LEFT(Table8[[#This Row],[PART NUMBER &amp; DESC]],6)</f>
        <v>024891</v>
      </c>
      <c r="G1529" t="s">
        <v>13633</v>
      </c>
      <c r="H1529" t="str">
        <f>Table8[[#This Row],[COMMODITY (FAMILY CODE)]]</f>
        <v>INT-FURN</v>
      </c>
      <c r="I1529" s="8" t="s">
        <v>13629</v>
      </c>
      <c r="J1529" t="str">
        <f>Table8[[#This Row],[Column1]]</f>
        <v>024891</v>
      </c>
      <c r="K1529" s="8" t="s">
        <v>13630</v>
      </c>
      <c r="L1529" t="s">
        <v>13632</v>
      </c>
      <c r="M1529" s="8" t="s">
        <v>13631</v>
      </c>
      <c r="O1529" t="str">
        <f t="shared" si="23"/>
        <v>update item_mst set family_code = 'INT-FURN' where item = '024891' and site_ref = 'BENN'</v>
      </c>
      <c r="Q1529" t="s">
        <v>14738</v>
      </c>
    </row>
    <row r="1530" spans="1:17" x14ac:dyDescent="0.25">
      <c r="A1530" s="2" t="s">
        <v>1252</v>
      </c>
      <c r="B1530" s="2" t="s">
        <v>16</v>
      </c>
      <c r="C1530" s="2" t="s">
        <v>19</v>
      </c>
      <c r="D1530" s="2" t="s">
        <v>1571</v>
      </c>
      <c r="E1530" s="3" t="str">
        <f>LEFT(Table8[[#This Row],[PART NUMBER &amp; DESC]],6)</f>
        <v>025371</v>
      </c>
      <c r="G1530" t="s">
        <v>13633</v>
      </c>
      <c r="H1530" t="str">
        <f>Table8[[#This Row],[COMMODITY (FAMILY CODE)]]</f>
        <v>INT-FURN</v>
      </c>
      <c r="I1530" s="8" t="s">
        <v>13629</v>
      </c>
      <c r="J1530" t="str">
        <f>Table8[[#This Row],[Column1]]</f>
        <v>025371</v>
      </c>
      <c r="K1530" s="8" t="s">
        <v>13630</v>
      </c>
      <c r="L1530" t="s">
        <v>13632</v>
      </c>
      <c r="M1530" s="8" t="s">
        <v>13631</v>
      </c>
      <c r="O1530" t="str">
        <f t="shared" si="23"/>
        <v>update item_mst set family_code = 'INT-FURN' where item = '025371' and site_ref = 'BENN'</v>
      </c>
      <c r="Q1530" t="s">
        <v>14739</v>
      </c>
    </row>
    <row r="1531" spans="1:17" x14ac:dyDescent="0.25">
      <c r="A1531" s="3" t="s">
        <v>1252</v>
      </c>
      <c r="B1531" s="3" t="s">
        <v>16</v>
      </c>
      <c r="C1531" s="3" t="s">
        <v>19</v>
      </c>
      <c r="D1531" s="3" t="s">
        <v>1572</v>
      </c>
      <c r="E1531" s="3" t="str">
        <f>LEFT(Table8[[#This Row],[PART NUMBER &amp; DESC]],6)</f>
        <v>025384</v>
      </c>
      <c r="G1531" t="s">
        <v>13633</v>
      </c>
      <c r="H1531" t="str">
        <f>Table8[[#This Row],[COMMODITY (FAMILY CODE)]]</f>
        <v>INT-FURN</v>
      </c>
      <c r="I1531" s="8" t="s">
        <v>13629</v>
      </c>
      <c r="J1531" t="str">
        <f>Table8[[#This Row],[Column1]]</f>
        <v>025384</v>
      </c>
      <c r="K1531" s="8" t="s">
        <v>13630</v>
      </c>
      <c r="L1531" t="s">
        <v>13632</v>
      </c>
      <c r="M1531" s="8" t="s">
        <v>13631</v>
      </c>
      <c r="O1531" t="str">
        <f t="shared" si="23"/>
        <v>update item_mst set family_code = 'INT-FURN' where item = '025384' and site_ref = 'BENN'</v>
      </c>
      <c r="Q1531" t="s">
        <v>14740</v>
      </c>
    </row>
    <row r="1532" spans="1:17" x14ac:dyDescent="0.25">
      <c r="A1532" s="2" t="s">
        <v>1252</v>
      </c>
      <c r="B1532" s="2" t="s">
        <v>16</v>
      </c>
      <c r="C1532" s="2" t="s">
        <v>19</v>
      </c>
      <c r="D1532" s="2" t="s">
        <v>1573</v>
      </c>
      <c r="E1532" s="3" t="str">
        <f>LEFT(Table8[[#This Row],[PART NUMBER &amp; DESC]],6)</f>
        <v>026762</v>
      </c>
      <c r="G1532" t="s">
        <v>13633</v>
      </c>
      <c r="H1532" t="str">
        <f>Table8[[#This Row],[COMMODITY (FAMILY CODE)]]</f>
        <v>INT-FURN</v>
      </c>
      <c r="I1532" s="8" t="s">
        <v>13629</v>
      </c>
      <c r="J1532" t="str">
        <f>Table8[[#This Row],[Column1]]</f>
        <v>026762</v>
      </c>
      <c r="K1532" s="8" t="s">
        <v>13630</v>
      </c>
      <c r="L1532" t="s">
        <v>13632</v>
      </c>
      <c r="M1532" s="8" t="s">
        <v>13631</v>
      </c>
      <c r="O1532" t="str">
        <f t="shared" si="23"/>
        <v>update item_mst set family_code = 'INT-FURN' where item = '026762' and site_ref = 'BENN'</v>
      </c>
      <c r="Q1532" t="s">
        <v>14741</v>
      </c>
    </row>
    <row r="1533" spans="1:17" x14ac:dyDescent="0.25">
      <c r="A1533" s="3" t="s">
        <v>1252</v>
      </c>
      <c r="B1533" s="3" t="s">
        <v>16</v>
      </c>
      <c r="C1533" s="3" t="s">
        <v>19</v>
      </c>
      <c r="D1533" s="3" t="s">
        <v>1574</v>
      </c>
      <c r="E1533" s="3" t="str">
        <f>LEFT(Table8[[#This Row],[PART NUMBER &amp; DESC]],6)</f>
        <v>026764</v>
      </c>
      <c r="G1533" t="s">
        <v>13633</v>
      </c>
      <c r="H1533" t="str">
        <f>Table8[[#This Row],[COMMODITY (FAMILY CODE)]]</f>
        <v>INT-FURN</v>
      </c>
      <c r="I1533" s="8" t="s">
        <v>13629</v>
      </c>
      <c r="J1533" t="str">
        <f>Table8[[#This Row],[Column1]]</f>
        <v>026764</v>
      </c>
      <c r="K1533" s="8" t="s">
        <v>13630</v>
      </c>
      <c r="L1533" t="s">
        <v>13632</v>
      </c>
      <c r="M1533" s="8" t="s">
        <v>13631</v>
      </c>
      <c r="O1533" t="str">
        <f t="shared" si="23"/>
        <v>update item_mst set family_code = 'INT-FURN' where item = '026764' and site_ref = 'BENN'</v>
      </c>
      <c r="Q1533" t="s">
        <v>14742</v>
      </c>
    </row>
    <row r="1534" spans="1:17" x14ac:dyDescent="0.25">
      <c r="A1534" s="2" t="s">
        <v>1252</v>
      </c>
      <c r="B1534" s="2" t="s">
        <v>16</v>
      </c>
      <c r="C1534" s="2" t="s">
        <v>19</v>
      </c>
      <c r="D1534" s="2" t="s">
        <v>1575</v>
      </c>
      <c r="E1534" s="3" t="str">
        <f>LEFT(Table8[[#This Row],[PART NUMBER &amp; DESC]],6)</f>
        <v>026765</v>
      </c>
      <c r="G1534" t="s">
        <v>13633</v>
      </c>
      <c r="H1534" t="str">
        <f>Table8[[#This Row],[COMMODITY (FAMILY CODE)]]</f>
        <v>INT-FURN</v>
      </c>
      <c r="I1534" s="8" t="s">
        <v>13629</v>
      </c>
      <c r="J1534" t="str">
        <f>Table8[[#This Row],[Column1]]</f>
        <v>026765</v>
      </c>
      <c r="K1534" s="8" t="s">
        <v>13630</v>
      </c>
      <c r="L1534" t="s">
        <v>13632</v>
      </c>
      <c r="M1534" s="8" t="s">
        <v>13631</v>
      </c>
      <c r="O1534" t="str">
        <f t="shared" si="23"/>
        <v>update item_mst set family_code = 'INT-FURN' where item = '026765' and site_ref = 'BENN'</v>
      </c>
      <c r="Q1534" t="s">
        <v>14743</v>
      </c>
    </row>
    <row r="1535" spans="1:17" x14ac:dyDescent="0.25">
      <c r="A1535" s="3" t="s">
        <v>1252</v>
      </c>
      <c r="B1535" s="3" t="s">
        <v>16</v>
      </c>
      <c r="C1535" s="3" t="s">
        <v>19</v>
      </c>
      <c r="D1535" s="3" t="s">
        <v>1576</v>
      </c>
      <c r="E1535" s="3" t="str">
        <f>LEFT(Table8[[#This Row],[PART NUMBER &amp; DESC]],6)</f>
        <v>026773</v>
      </c>
      <c r="G1535" t="s">
        <v>13633</v>
      </c>
      <c r="H1535" t="str">
        <f>Table8[[#This Row],[COMMODITY (FAMILY CODE)]]</f>
        <v>INT-FURN</v>
      </c>
      <c r="I1535" s="8" t="s">
        <v>13629</v>
      </c>
      <c r="J1535" t="str">
        <f>Table8[[#This Row],[Column1]]</f>
        <v>026773</v>
      </c>
      <c r="K1535" s="8" t="s">
        <v>13630</v>
      </c>
      <c r="L1535" t="s">
        <v>13632</v>
      </c>
      <c r="M1535" s="8" t="s">
        <v>13631</v>
      </c>
      <c r="O1535" t="str">
        <f t="shared" si="23"/>
        <v>update item_mst set family_code = 'INT-FURN' where item = '026773' and site_ref = 'BENN'</v>
      </c>
      <c r="Q1535" t="s">
        <v>14744</v>
      </c>
    </row>
    <row r="1536" spans="1:17" x14ac:dyDescent="0.25">
      <c r="A1536" s="3" t="s">
        <v>1252</v>
      </c>
      <c r="B1536" s="3" t="s">
        <v>16</v>
      </c>
      <c r="C1536" s="3" t="s">
        <v>19</v>
      </c>
      <c r="D1536" s="3" t="s">
        <v>1577</v>
      </c>
      <c r="E1536" s="3" t="str">
        <f>LEFT(Table8[[#This Row],[PART NUMBER &amp; DESC]],6)</f>
        <v>026768</v>
      </c>
      <c r="G1536" t="s">
        <v>13633</v>
      </c>
      <c r="H1536" t="str">
        <f>Table8[[#This Row],[COMMODITY (FAMILY CODE)]]</f>
        <v>INT-FURN</v>
      </c>
      <c r="I1536" s="8" t="s">
        <v>13629</v>
      </c>
      <c r="J1536" t="str">
        <f>Table8[[#This Row],[Column1]]</f>
        <v>026768</v>
      </c>
      <c r="K1536" s="8" t="s">
        <v>13630</v>
      </c>
      <c r="L1536" t="s">
        <v>13632</v>
      </c>
      <c r="M1536" s="8" t="s">
        <v>13631</v>
      </c>
      <c r="O1536" t="str">
        <f t="shared" si="23"/>
        <v>update item_mst set family_code = 'INT-FURN' where item = '026768' and site_ref = 'BENN'</v>
      </c>
      <c r="Q1536" t="s">
        <v>14745</v>
      </c>
    </row>
    <row r="1537" spans="1:17" x14ac:dyDescent="0.25">
      <c r="A1537" s="2" t="s">
        <v>1252</v>
      </c>
      <c r="B1537" s="2" t="s">
        <v>16</v>
      </c>
      <c r="C1537" s="2" t="s">
        <v>19</v>
      </c>
      <c r="D1537" s="2" t="s">
        <v>1578</v>
      </c>
      <c r="E1537" s="3" t="str">
        <f>LEFT(Table8[[#This Row],[PART NUMBER &amp; DESC]],6)</f>
        <v>026792</v>
      </c>
      <c r="G1537" t="s">
        <v>13633</v>
      </c>
      <c r="H1537" t="str">
        <f>Table8[[#This Row],[COMMODITY (FAMILY CODE)]]</f>
        <v>INT-FURN</v>
      </c>
      <c r="I1537" s="8" t="s">
        <v>13629</v>
      </c>
      <c r="J1537" t="str">
        <f>Table8[[#This Row],[Column1]]</f>
        <v>026792</v>
      </c>
      <c r="K1537" s="8" t="s">
        <v>13630</v>
      </c>
      <c r="L1537" t="s">
        <v>13632</v>
      </c>
      <c r="M1537" s="8" t="s">
        <v>13631</v>
      </c>
      <c r="O1537" t="str">
        <f t="shared" ref="O1537:O1600" si="24">_xlfn.CONCAT(G1537:M1537)</f>
        <v>update item_mst set family_code = 'INT-FURN' where item = '026792' and site_ref = 'BENN'</v>
      </c>
      <c r="Q1537" t="s">
        <v>14746</v>
      </c>
    </row>
    <row r="1538" spans="1:17" x14ac:dyDescent="0.25">
      <c r="A1538" s="3" t="s">
        <v>1252</v>
      </c>
      <c r="B1538" s="3" t="s">
        <v>16</v>
      </c>
      <c r="C1538" s="3" t="s">
        <v>19</v>
      </c>
      <c r="D1538" s="3" t="s">
        <v>1579</v>
      </c>
      <c r="E1538" s="3" t="str">
        <f>LEFT(Table8[[#This Row],[PART NUMBER &amp; DESC]],6)</f>
        <v>025396</v>
      </c>
      <c r="G1538" t="s">
        <v>13633</v>
      </c>
      <c r="H1538" t="str">
        <f>Table8[[#This Row],[COMMODITY (FAMILY CODE)]]</f>
        <v>INT-FURN</v>
      </c>
      <c r="I1538" s="8" t="s">
        <v>13629</v>
      </c>
      <c r="J1538" t="str">
        <f>Table8[[#This Row],[Column1]]</f>
        <v>025396</v>
      </c>
      <c r="K1538" s="8" t="s">
        <v>13630</v>
      </c>
      <c r="L1538" t="s">
        <v>13632</v>
      </c>
      <c r="M1538" s="8" t="s">
        <v>13631</v>
      </c>
      <c r="O1538" t="str">
        <f t="shared" si="24"/>
        <v>update item_mst set family_code = 'INT-FURN' where item = '025396' and site_ref = 'BENN'</v>
      </c>
      <c r="Q1538" t="s">
        <v>14747</v>
      </c>
    </row>
    <row r="1539" spans="1:17" x14ac:dyDescent="0.25">
      <c r="A1539" s="3" t="s">
        <v>1252</v>
      </c>
      <c r="B1539" s="3" t="s">
        <v>16</v>
      </c>
      <c r="C1539" s="3" t="s">
        <v>19</v>
      </c>
      <c r="D1539" s="3" t="s">
        <v>1580</v>
      </c>
      <c r="E1539" s="3" t="str">
        <f>LEFT(Table8[[#This Row],[PART NUMBER &amp; DESC]],6)</f>
        <v>025391</v>
      </c>
      <c r="G1539" t="s">
        <v>13633</v>
      </c>
      <c r="H1539" t="str">
        <f>Table8[[#This Row],[COMMODITY (FAMILY CODE)]]</f>
        <v>INT-FURN</v>
      </c>
      <c r="I1539" s="8" t="s">
        <v>13629</v>
      </c>
      <c r="J1539" t="str">
        <f>Table8[[#This Row],[Column1]]</f>
        <v>025391</v>
      </c>
      <c r="K1539" s="8" t="s">
        <v>13630</v>
      </c>
      <c r="L1539" t="s">
        <v>13632</v>
      </c>
      <c r="M1539" s="8" t="s">
        <v>13631</v>
      </c>
      <c r="O1539" t="str">
        <f t="shared" si="24"/>
        <v>update item_mst set family_code = 'INT-FURN' where item = '025391' and site_ref = 'BENN'</v>
      </c>
      <c r="Q1539" t="s">
        <v>14748</v>
      </c>
    </row>
    <row r="1540" spans="1:17" x14ac:dyDescent="0.25">
      <c r="A1540" s="2" t="s">
        <v>1252</v>
      </c>
      <c r="B1540" s="2" t="s">
        <v>16</v>
      </c>
      <c r="C1540" s="2" t="s">
        <v>19</v>
      </c>
      <c r="D1540" s="2" t="s">
        <v>1581</v>
      </c>
      <c r="E1540" s="3" t="str">
        <f>LEFT(Table8[[#This Row],[PART NUMBER &amp; DESC]],6)</f>
        <v>025395</v>
      </c>
      <c r="G1540" t="s">
        <v>13633</v>
      </c>
      <c r="H1540" t="str">
        <f>Table8[[#This Row],[COMMODITY (FAMILY CODE)]]</f>
        <v>INT-FURN</v>
      </c>
      <c r="I1540" s="8" t="s">
        <v>13629</v>
      </c>
      <c r="J1540" t="str">
        <f>Table8[[#This Row],[Column1]]</f>
        <v>025395</v>
      </c>
      <c r="K1540" s="8" t="s">
        <v>13630</v>
      </c>
      <c r="L1540" t="s">
        <v>13632</v>
      </c>
      <c r="M1540" s="8" t="s">
        <v>13631</v>
      </c>
      <c r="O1540" t="str">
        <f t="shared" si="24"/>
        <v>update item_mst set family_code = 'INT-FURN' where item = '025395' and site_ref = 'BENN'</v>
      </c>
      <c r="Q1540" t="s">
        <v>14749</v>
      </c>
    </row>
    <row r="1541" spans="1:17" x14ac:dyDescent="0.25">
      <c r="A1541" s="3" t="s">
        <v>1252</v>
      </c>
      <c r="B1541" s="3" t="s">
        <v>16</v>
      </c>
      <c r="C1541" s="3" t="s">
        <v>19</v>
      </c>
      <c r="D1541" s="3" t="s">
        <v>1582</v>
      </c>
      <c r="E1541" s="3" t="str">
        <f>LEFT(Table8[[#This Row],[PART NUMBER &amp; DESC]],6)</f>
        <v>025392</v>
      </c>
      <c r="G1541" t="s">
        <v>13633</v>
      </c>
      <c r="H1541" t="str">
        <f>Table8[[#This Row],[COMMODITY (FAMILY CODE)]]</f>
        <v>INT-FURN</v>
      </c>
      <c r="I1541" s="8" t="s">
        <v>13629</v>
      </c>
      <c r="J1541" t="str">
        <f>Table8[[#This Row],[Column1]]</f>
        <v>025392</v>
      </c>
      <c r="K1541" s="8" t="s">
        <v>13630</v>
      </c>
      <c r="L1541" t="s">
        <v>13632</v>
      </c>
      <c r="M1541" s="8" t="s">
        <v>13631</v>
      </c>
      <c r="O1541" t="str">
        <f t="shared" si="24"/>
        <v>update item_mst set family_code = 'INT-FURN' where item = '025392' and site_ref = 'BENN'</v>
      </c>
      <c r="Q1541" t="s">
        <v>14750</v>
      </c>
    </row>
    <row r="1542" spans="1:17" x14ac:dyDescent="0.25">
      <c r="A1542" s="2" t="s">
        <v>1252</v>
      </c>
      <c r="B1542" s="2" t="s">
        <v>16</v>
      </c>
      <c r="C1542" s="2" t="s">
        <v>19</v>
      </c>
      <c r="D1542" s="2" t="s">
        <v>1583</v>
      </c>
      <c r="E1542" s="3" t="str">
        <f>LEFT(Table8[[#This Row],[PART NUMBER &amp; DESC]],6)</f>
        <v>025519</v>
      </c>
      <c r="G1542" t="s">
        <v>13633</v>
      </c>
      <c r="H1542" t="str">
        <f>Table8[[#This Row],[COMMODITY (FAMILY CODE)]]</f>
        <v>INT-FURN</v>
      </c>
      <c r="I1542" s="8" t="s">
        <v>13629</v>
      </c>
      <c r="J1542" t="str">
        <f>Table8[[#This Row],[Column1]]</f>
        <v>025519</v>
      </c>
      <c r="K1542" s="8" t="s">
        <v>13630</v>
      </c>
      <c r="L1542" t="s">
        <v>13632</v>
      </c>
      <c r="M1542" s="8" t="s">
        <v>13631</v>
      </c>
      <c r="O1542" t="str">
        <f t="shared" si="24"/>
        <v>update item_mst set family_code = 'INT-FURN' where item = '025519' and site_ref = 'BENN'</v>
      </c>
      <c r="Q1542" t="s">
        <v>14751</v>
      </c>
    </row>
    <row r="1543" spans="1:17" x14ac:dyDescent="0.25">
      <c r="A1543" s="3" t="s">
        <v>1252</v>
      </c>
      <c r="B1543" s="3" t="s">
        <v>16</v>
      </c>
      <c r="C1543" s="3" t="s">
        <v>19</v>
      </c>
      <c r="D1543" s="3" t="s">
        <v>1584</v>
      </c>
      <c r="E1543" s="3" t="str">
        <f>LEFT(Table8[[#This Row],[PART NUMBER &amp; DESC]],6)</f>
        <v>025520</v>
      </c>
      <c r="G1543" t="s">
        <v>13633</v>
      </c>
      <c r="H1543" t="str">
        <f>Table8[[#This Row],[COMMODITY (FAMILY CODE)]]</f>
        <v>INT-FURN</v>
      </c>
      <c r="I1543" s="8" t="s">
        <v>13629</v>
      </c>
      <c r="J1543" t="str">
        <f>Table8[[#This Row],[Column1]]</f>
        <v>025520</v>
      </c>
      <c r="K1543" s="8" t="s">
        <v>13630</v>
      </c>
      <c r="L1543" t="s">
        <v>13632</v>
      </c>
      <c r="M1543" s="8" t="s">
        <v>13631</v>
      </c>
      <c r="O1543" t="str">
        <f t="shared" si="24"/>
        <v>update item_mst set family_code = 'INT-FURN' where item = '025520' and site_ref = 'BENN'</v>
      </c>
      <c r="Q1543" t="s">
        <v>14752</v>
      </c>
    </row>
    <row r="1544" spans="1:17" x14ac:dyDescent="0.25">
      <c r="A1544" s="2" t="s">
        <v>1252</v>
      </c>
      <c r="B1544" s="2" t="s">
        <v>16</v>
      </c>
      <c r="C1544" s="2" t="s">
        <v>19</v>
      </c>
      <c r="D1544" s="2" t="s">
        <v>1585</v>
      </c>
      <c r="E1544" s="3" t="str">
        <f>LEFT(Table8[[#This Row],[PART NUMBER &amp; DESC]],6)</f>
        <v>025534</v>
      </c>
      <c r="G1544" t="s">
        <v>13633</v>
      </c>
      <c r="H1544" t="str">
        <f>Table8[[#This Row],[COMMODITY (FAMILY CODE)]]</f>
        <v>INT-FURN</v>
      </c>
      <c r="I1544" s="8" t="s">
        <v>13629</v>
      </c>
      <c r="J1544" t="str">
        <f>Table8[[#This Row],[Column1]]</f>
        <v>025534</v>
      </c>
      <c r="K1544" s="8" t="s">
        <v>13630</v>
      </c>
      <c r="L1544" t="s">
        <v>13632</v>
      </c>
      <c r="M1544" s="8" t="s">
        <v>13631</v>
      </c>
      <c r="O1544" t="str">
        <f t="shared" si="24"/>
        <v>update item_mst set family_code = 'INT-FURN' where item = '025534' and site_ref = 'BENN'</v>
      </c>
      <c r="Q1544" t="s">
        <v>14753</v>
      </c>
    </row>
    <row r="1545" spans="1:17" x14ac:dyDescent="0.25">
      <c r="A1545" s="3" t="s">
        <v>1252</v>
      </c>
      <c r="B1545" s="3" t="s">
        <v>16</v>
      </c>
      <c r="C1545" s="3" t="s">
        <v>19</v>
      </c>
      <c r="D1545" s="3" t="s">
        <v>1586</v>
      </c>
      <c r="E1545" s="3" t="str">
        <f>LEFT(Table8[[#This Row],[PART NUMBER &amp; DESC]],6)</f>
        <v>025536</v>
      </c>
      <c r="G1545" t="s">
        <v>13633</v>
      </c>
      <c r="H1545" t="str">
        <f>Table8[[#This Row],[COMMODITY (FAMILY CODE)]]</f>
        <v>INT-FURN</v>
      </c>
      <c r="I1545" s="8" t="s">
        <v>13629</v>
      </c>
      <c r="J1545" t="str">
        <f>Table8[[#This Row],[Column1]]</f>
        <v>025536</v>
      </c>
      <c r="K1545" s="8" t="s">
        <v>13630</v>
      </c>
      <c r="L1545" t="s">
        <v>13632</v>
      </c>
      <c r="M1545" s="8" t="s">
        <v>13631</v>
      </c>
      <c r="O1545" t="str">
        <f t="shared" si="24"/>
        <v>update item_mst set family_code = 'INT-FURN' where item = '025536' and site_ref = 'BENN'</v>
      </c>
      <c r="Q1545" t="s">
        <v>14754</v>
      </c>
    </row>
    <row r="1546" spans="1:17" x14ac:dyDescent="0.25">
      <c r="A1546" s="2" t="s">
        <v>1252</v>
      </c>
      <c r="B1546" s="2" t="s">
        <v>16</v>
      </c>
      <c r="C1546" s="2" t="s">
        <v>19</v>
      </c>
      <c r="D1546" s="2" t="s">
        <v>1587</v>
      </c>
      <c r="E1546" s="3" t="str">
        <f>LEFT(Table8[[#This Row],[PART NUMBER &amp; DESC]],6)</f>
        <v>025545</v>
      </c>
      <c r="G1546" t="s">
        <v>13633</v>
      </c>
      <c r="H1546" t="str">
        <f>Table8[[#This Row],[COMMODITY (FAMILY CODE)]]</f>
        <v>INT-FURN</v>
      </c>
      <c r="I1546" s="8" t="s">
        <v>13629</v>
      </c>
      <c r="J1546" t="str">
        <f>Table8[[#This Row],[Column1]]</f>
        <v>025545</v>
      </c>
      <c r="K1546" s="8" t="s">
        <v>13630</v>
      </c>
      <c r="L1546" t="s">
        <v>13632</v>
      </c>
      <c r="M1546" s="8" t="s">
        <v>13631</v>
      </c>
      <c r="O1546" t="str">
        <f t="shared" si="24"/>
        <v>update item_mst set family_code = 'INT-FURN' where item = '025545' and site_ref = 'BENN'</v>
      </c>
      <c r="Q1546" t="s">
        <v>14755</v>
      </c>
    </row>
    <row r="1547" spans="1:17" x14ac:dyDescent="0.25">
      <c r="A1547" s="3" t="s">
        <v>1252</v>
      </c>
      <c r="B1547" s="3" t="s">
        <v>16</v>
      </c>
      <c r="C1547" s="3" t="s">
        <v>19</v>
      </c>
      <c r="D1547" s="3" t="s">
        <v>1588</v>
      </c>
      <c r="E1547" s="3" t="str">
        <f>LEFT(Table8[[#This Row],[PART NUMBER &amp; DESC]],6)</f>
        <v>025551</v>
      </c>
      <c r="G1547" t="s">
        <v>13633</v>
      </c>
      <c r="H1547" t="str">
        <f>Table8[[#This Row],[COMMODITY (FAMILY CODE)]]</f>
        <v>INT-FURN</v>
      </c>
      <c r="I1547" s="8" t="s">
        <v>13629</v>
      </c>
      <c r="J1547" t="str">
        <f>Table8[[#This Row],[Column1]]</f>
        <v>025551</v>
      </c>
      <c r="K1547" s="8" t="s">
        <v>13630</v>
      </c>
      <c r="L1547" t="s">
        <v>13632</v>
      </c>
      <c r="M1547" s="8" t="s">
        <v>13631</v>
      </c>
      <c r="O1547" t="str">
        <f t="shared" si="24"/>
        <v>update item_mst set family_code = 'INT-FURN' where item = '025551' and site_ref = 'BENN'</v>
      </c>
      <c r="Q1547" t="s">
        <v>14756</v>
      </c>
    </row>
    <row r="1548" spans="1:17" x14ac:dyDescent="0.25">
      <c r="A1548" s="2" t="s">
        <v>1252</v>
      </c>
      <c r="B1548" s="2" t="s">
        <v>16</v>
      </c>
      <c r="C1548" s="2" t="s">
        <v>19</v>
      </c>
      <c r="D1548" s="2" t="s">
        <v>1589</v>
      </c>
      <c r="E1548" s="3" t="str">
        <f>LEFT(Table8[[#This Row],[PART NUMBER &amp; DESC]],6)</f>
        <v>025552</v>
      </c>
      <c r="G1548" t="s">
        <v>13633</v>
      </c>
      <c r="H1548" t="str">
        <f>Table8[[#This Row],[COMMODITY (FAMILY CODE)]]</f>
        <v>INT-FURN</v>
      </c>
      <c r="I1548" s="8" t="s">
        <v>13629</v>
      </c>
      <c r="J1548" t="str">
        <f>Table8[[#This Row],[Column1]]</f>
        <v>025552</v>
      </c>
      <c r="K1548" s="8" t="s">
        <v>13630</v>
      </c>
      <c r="L1548" t="s">
        <v>13632</v>
      </c>
      <c r="M1548" s="8" t="s">
        <v>13631</v>
      </c>
      <c r="O1548" t="str">
        <f t="shared" si="24"/>
        <v>update item_mst set family_code = 'INT-FURN' where item = '025552' and site_ref = 'BENN'</v>
      </c>
      <c r="Q1548" t="s">
        <v>14757</v>
      </c>
    </row>
    <row r="1549" spans="1:17" x14ac:dyDescent="0.25">
      <c r="A1549" s="3" t="s">
        <v>1252</v>
      </c>
      <c r="B1549" s="3" t="s">
        <v>16</v>
      </c>
      <c r="C1549" s="3" t="s">
        <v>19</v>
      </c>
      <c r="D1549" s="3" t="s">
        <v>1590</v>
      </c>
      <c r="E1549" s="3" t="str">
        <f>LEFT(Table8[[#This Row],[PART NUMBER &amp; DESC]],6)</f>
        <v>025564</v>
      </c>
      <c r="G1549" t="s">
        <v>13633</v>
      </c>
      <c r="H1549" t="str">
        <f>Table8[[#This Row],[COMMODITY (FAMILY CODE)]]</f>
        <v>INT-FURN</v>
      </c>
      <c r="I1549" s="8" t="s">
        <v>13629</v>
      </c>
      <c r="J1549" t="str">
        <f>Table8[[#This Row],[Column1]]</f>
        <v>025564</v>
      </c>
      <c r="K1549" s="8" t="s">
        <v>13630</v>
      </c>
      <c r="L1549" t="s">
        <v>13632</v>
      </c>
      <c r="M1549" s="8" t="s">
        <v>13631</v>
      </c>
      <c r="O1549" t="str">
        <f t="shared" si="24"/>
        <v>update item_mst set family_code = 'INT-FURN' where item = '025564' and site_ref = 'BENN'</v>
      </c>
      <c r="Q1549" t="s">
        <v>14758</v>
      </c>
    </row>
    <row r="1550" spans="1:17" x14ac:dyDescent="0.25">
      <c r="A1550" s="2" t="s">
        <v>1252</v>
      </c>
      <c r="B1550" s="2" t="s">
        <v>16</v>
      </c>
      <c r="C1550" s="2" t="s">
        <v>19</v>
      </c>
      <c r="D1550" s="2" t="s">
        <v>1591</v>
      </c>
      <c r="E1550" s="3" t="str">
        <f>LEFT(Table8[[#This Row],[PART NUMBER &amp; DESC]],6)</f>
        <v>021952</v>
      </c>
      <c r="G1550" t="s">
        <v>13633</v>
      </c>
      <c r="H1550" t="str">
        <f>Table8[[#This Row],[COMMODITY (FAMILY CODE)]]</f>
        <v>INT-FURN</v>
      </c>
      <c r="I1550" s="8" t="s">
        <v>13629</v>
      </c>
      <c r="J1550" t="str">
        <f>Table8[[#This Row],[Column1]]</f>
        <v>021952</v>
      </c>
      <c r="K1550" s="8" t="s">
        <v>13630</v>
      </c>
      <c r="L1550" t="s">
        <v>13632</v>
      </c>
      <c r="M1550" s="8" t="s">
        <v>13631</v>
      </c>
      <c r="O1550" t="str">
        <f t="shared" si="24"/>
        <v>update item_mst set family_code = 'INT-FURN' where item = '021952' and site_ref = 'BENN'</v>
      </c>
      <c r="Q1550" t="s">
        <v>14759</v>
      </c>
    </row>
    <row r="1551" spans="1:17" x14ac:dyDescent="0.25">
      <c r="A1551" s="3" t="s">
        <v>1252</v>
      </c>
      <c r="B1551" s="3" t="s">
        <v>16</v>
      </c>
      <c r="C1551" s="3" t="s">
        <v>19</v>
      </c>
      <c r="D1551" s="3" t="s">
        <v>1592</v>
      </c>
      <c r="E1551" s="3" t="str">
        <f>LEFT(Table8[[#This Row],[PART NUMBER &amp; DESC]],6)</f>
        <v>025550</v>
      </c>
      <c r="G1551" t="s">
        <v>13633</v>
      </c>
      <c r="H1551" t="str">
        <f>Table8[[#This Row],[COMMODITY (FAMILY CODE)]]</f>
        <v>INT-FURN</v>
      </c>
      <c r="I1551" s="8" t="s">
        <v>13629</v>
      </c>
      <c r="J1551" t="str">
        <f>Table8[[#This Row],[Column1]]</f>
        <v>025550</v>
      </c>
      <c r="K1551" s="8" t="s">
        <v>13630</v>
      </c>
      <c r="L1551" t="s">
        <v>13632</v>
      </c>
      <c r="M1551" s="8" t="s">
        <v>13631</v>
      </c>
      <c r="O1551" t="str">
        <f t="shared" si="24"/>
        <v>update item_mst set family_code = 'INT-FURN' where item = '025550' and site_ref = 'BENN'</v>
      </c>
      <c r="Q1551" t="s">
        <v>14760</v>
      </c>
    </row>
    <row r="1552" spans="1:17" x14ac:dyDescent="0.25">
      <c r="A1552" s="2" t="s">
        <v>1252</v>
      </c>
      <c r="B1552" s="2" t="s">
        <v>16</v>
      </c>
      <c r="C1552" s="2" t="s">
        <v>19</v>
      </c>
      <c r="D1552" s="2" t="s">
        <v>1593</v>
      </c>
      <c r="E1552" s="3" t="str">
        <f>LEFT(Table8[[#This Row],[PART NUMBER &amp; DESC]],6)</f>
        <v>025630</v>
      </c>
      <c r="G1552" t="s">
        <v>13633</v>
      </c>
      <c r="H1552" t="str">
        <f>Table8[[#This Row],[COMMODITY (FAMILY CODE)]]</f>
        <v>INT-FURN</v>
      </c>
      <c r="I1552" s="8" t="s">
        <v>13629</v>
      </c>
      <c r="J1552" t="str">
        <f>Table8[[#This Row],[Column1]]</f>
        <v>025630</v>
      </c>
      <c r="K1552" s="8" t="s">
        <v>13630</v>
      </c>
      <c r="L1552" t="s">
        <v>13632</v>
      </c>
      <c r="M1552" s="8" t="s">
        <v>13631</v>
      </c>
      <c r="O1552" t="str">
        <f t="shared" si="24"/>
        <v>update item_mst set family_code = 'INT-FURN' where item = '025630' and site_ref = 'BENN'</v>
      </c>
      <c r="Q1552" t="s">
        <v>14761</v>
      </c>
    </row>
    <row r="1553" spans="1:17" x14ac:dyDescent="0.25">
      <c r="A1553" s="3" t="s">
        <v>1252</v>
      </c>
      <c r="B1553" s="3" t="s">
        <v>16</v>
      </c>
      <c r="C1553" s="3" t="s">
        <v>19</v>
      </c>
      <c r="D1553" s="3" t="s">
        <v>1594</v>
      </c>
      <c r="E1553" s="3" t="str">
        <f>LEFT(Table8[[#This Row],[PART NUMBER &amp; DESC]],6)</f>
        <v>025633</v>
      </c>
      <c r="G1553" t="s">
        <v>13633</v>
      </c>
      <c r="H1553" t="str">
        <f>Table8[[#This Row],[COMMODITY (FAMILY CODE)]]</f>
        <v>INT-FURN</v>
      </c>
      <c r="I1553" s="8" t="s">
        <v>13629</v>
      </c>
      <c r="J1553" t="str">
        <f>Table8[[#This Row],[Column1]]</f>
        <v>025633</v>
      </c>
      <c r="K1553" s="8" t="s">
        <v>13630</v>
      </c>
      <c r="L1553" t="s">
        <v>13632</v>
      </c>
      <c r="M1553" s="8" t="s">
        <v>13631</v>
      </c>
      <c r="O1553" t="str">
        <f t="shared" si="24"/>
        <v>update item_mst set family_code = 'INT-FURN' where item = '025633' and site_ref = 'BENN'</v>
      </c>
      <c r="Q1553" t="s">
        <v>14762</v>
      </c>
    </row>
    <row r="1554" spans="1:17" x14ac:dyDescent="0.25">
      <c r="A1554" s="2" t="s">
        <v>1252</v>
      </c>
      <c r="B1554" s="2" t="s">
        <v>16</v>
      </c>
      <c r="C1554" s="2" t="s">
        <v>19</v>
      </c>
      <c r="D1554" s="2" t="s">
        <v>1595</v>
      </c>
      <c r="E1554" s="3" t="str">
        <f>LEFT(Table8[[#This Row],[PART NUMBER &amp; DESC]],6)</f>
        <v>025666</v>
      </c>
      <c r="G1554" t="s">
        <v>13633</v>
      </c>
      <c r="H1554" t="str">
        <f>Table8[[#This Row],[COMMODITY (FAMILY CODE)]]</f>
        <v>INT-FURN</v>
      </c>
      <c r="I1554" s="8" t="s">
        <v>13629</v>
      </c>
      <c r="J1554" t="str">
        <f>Table8[[#This Row],[Column1]]</f>
        <v>025666</v>
      </c>
      <c r="K1554" s="8" t="s">
        <v>13630</v>
      </c>
      <c r="L1554" t="s">
        <v>13632</v>
      </c>
      <c r="M1554" s="8" t="s">
        <v>13631</v>
      </c>
      <c r="O1554" t="str">
        <f t="shared" si="24"/>
        <v>update item_mst set family_code = 'INT-FURN' where item = '025666' and site_ref = 'BENN'</v>
      </c>
      <c r="Q1554" t="s">
        <v>14763</v>
      </c>
    </row>
    <row r="1555" spans="1:17" x14ac:dyDescent="0.25">
      <c r="A1555" s="3" t="s">
        <v>1252</v>
      </c>
      <c r="B1555" s="3" t="s">
        <v>16</v>
      </c>
      <c r="C1555" s="3" t="s">
        <v>19</v>
      </c>
      <c r="D1555" s="3" t="s">
        <v>1596</v>
      </c>
      <c r="E1555" s="3" t="str">
        <f>LEFT(Table8[[#This Row],[PART NUMBER &amp; DESC]],6)</f>
        <v>025651</v>
      </c>
      <c r="G1555" t="s">
        <v>13633</v>
      </c>
      <c r="H1555" t="str">
        <f>Table8[[#This Row],[COMMODITY (FAMILY CODE)]]</f>
        <v>INT-FURN</v>
      </c>
      <c r="I1555" s="8" t="s">
        <v>13629</v>
      </c>
      <c r="J1555" t="str">
        <f>Table8[[#This Row],[Column1]]</f>
        <v>025651</v>
      </c>
      <c r="K1555" s="8" t="s">
        <v>13630</v>
      </c>
      <c r="L1555" t="s">
        <v>13632</v>
      </c>
      <c r="M1555" s="8" t="s">
        <v>13631</v>
      </c>
      <c r="O1555" t="str">
        <f t="shared" si="24"/>
        <v>update item_mst set family_code = 'INT-FURN' where item = '025651' and site_ref = 'BENN'</v>
      </c>
      <c r="Q1555" t="s">
        <v>14764</v>
      </c>
    </row>
    <row r="1556" spans="1:17" x14ac:dyDescent="0.25">
      <c r="A1556" s="2" t="s">
        <v>1252</v>
      </c>
      <c r="B1556" s="2" t="s">
        <v>16</v>
      </c>
      <c r="C1556" s="2" t="s">
        <v>19</v>
      </c>
      <c r="D1556" s="2" t="s">
        <v>1597</v>
      </c>
      <c r="E1556" s="3" t="str">
        <f>LEFT(Table8[[#This Row],[PART NUMBER &amp; DESC]],6)</f>
        <v>025638</v>
      </c>
      <c r="G1556" t="s">
        <v>13633</v>
      </c>
      <c r="H1556" t="str">
        <f>Table8[[#This Row],[COMMODITY (FAMILY CODE)]]</f>
        <v>INT-FURN</v>
      </c>
      <c r="I1556" s="8" t="s">
        <v>13629</v>
      </c>
      <c r="J1556" t="str">
        <f>Table8[[#This Row],[Column1]]</f>
        <v>025638</v>
      </c>
      <c r="K1556" s="8" t="s">
        <v>13630</v>
      </c>
      <c r="L1556" t="s">
        <v>13632</v>
      </c>
      <c r="M1556" s="8" t="s">
        <v>13631</v>
      </c>
      <c r="O1556" t="str">
        <f t="shared" si="24"/>
        <v>update item_mst set family_code = 'INT-FURN' where item = '025638' and site_ref = 'BENN'</v>
      </c>
      <c r="Q1556" t="s">
        <v>14765</v>
      </c>
    </row>
    <row r="1557" spans="1:17" x14ac:dyDescent="0.25">
      <c r="A1557" s="3" t="s">
        <v>1252</v>
      </c>
      <c r="B1557" s="3" t="s">
        <v>16</v>
      </c>
      <c r="C1557" s="3" t="s">
        <v>19</v>
      </c>
      <c r="D1557" s="3" t="s">
        <v>1598</v>
      </c>
      <c r="E1557" s="3" t="str">
        <f>LEFT(Table8[[#This Row],[PART NUMBER &amp; DESC]],6)</f>
        <v>025667</v>
      </c>
      <c r="G1557" t="s">
        <v>13633</v>
      </c>
      <c r="H1557" t="str">
        <f>Table8[[#This Row],[COMMODITY (FAMILY CODE)]]</f>
        <v>INT-FURN</v>
      </c>
      <c r="I1557" s="8" t="s">
        <v>13629</v>
      </c>
      <c r="J1557" t="str">
        <f>Table8[[#This Row],[Column1]]</f>
        <v>025667</v>
      </c>
      <c r="K1557" s="8" t="s">
        <v>13630</v>
      </c>
      <c r="L1557" t="s">
        <v>13632</v>
      </c>
      <c r="M1557" s="8" t="s">
        <v>13631</v>
      </c>
      <c r="O1557" t="str">
        <f t="shared" si="24"/>
        <v>update item_mst set family_code = 'INT-FURN' where item = '025667' and site_ref = 'BENN'</v>
      </c>
      <c r="Q1557" t="s">
        <v>14766</v>
      </c>
    </row>
    <row r="1558" spans="1:17" x14ac:dyDescent="0.25">
      <c r="A1558" s="2" t="s">
        <v>1252</v>
      </c>
      <c r="B1558" s="2" t="s">
        <v>16</v>
      </c>
      <c r="C1558" s="2" t="s">
        <v>19</v>
      </c>
      <c r="D1558" s="2" t="s">
        <v>1599</v>
      </c>
      <c r="E1558" s="3" t="str">
        <f>LEFT(Table8[[#This Row],[PART NUMBER &amp; DESC]],6)</f>
        <v>025668</v>
      </c>
      <c r="G1558" t="s">
        <v>13633</v>
      </c>
      <c r="H1558" t="str">
        <f>Table8[[#This Row],[COMMODITY (FAMILY CODE)]]</f>
        <v>INT-FURN</v>
      </c>
      <c r="I1558" s="8" t="s">
        <v>13629</v>
      </c>
      <c r="J1558" t="str">
        <f>Table8[[#This Row],[Column1]]</f>
        <v>025668</v>
      </c>
      <c r="K1558" s="8" t="s">
        <v>13630</v>
      </c>
      <c r="L1558" t="s">
        <v>13632</v>
      </c>
      <c r="M1558" s="8" t="s">
        <v>13631</v>
      </c>
      <c r="O1558" t="str">
        <f t="shared" si="24"/>
        <v>update item_mst set family_code = 'INT-FURN' where item = '025668' and site_ref = 'BENN'</v>
      </c>
      <c r="Q1558" t="s">
        <v>14767</v>
      </c>
    </row>
    <row r="1559" spans="1:17" x14ac:dyDescent="0.25">
      <c r="A1559" s="3" t="s">
        <v>1252</v>
      </c>
      <c r="B1559" s="3" t="s">
        <v>16</v>
      </c>
      <c r="C1559" s="3" t="s">
        <v>19</v>
      </c>
      <c r="D1559" s="3" t="s">
        <v>1600</v>
      </c>
      <c r="E1559" s="3" t="str">
        <f>LEFT(Table8[[#This Row],[PART NUMBER &amp; DESC]],6)</f>
        <v>025826</v>
      </c>
      <c r="G1559" t="s">
        <v>13633</v>
      </c>
      <c r="H1559" t="str">
        <f>Table8[[#This Row],[COMMODITY (FAMILY CODE)]]</f>
        <v>INT-FURN</v>
      </c>
      <c r="I1559" s="8" t="s">
        <v>13629</v>
      </c>
      <c r="J1559" t="str">
        <f>Table8[[#This Row],[Column1]]</f>
        <v>025826</v>
      </c>
      <c r="K1559" s="8" t="s">
        <v>13630</v>
      </c>
      <c r="L1559" t="s">
        <v>13632</v>
      </c>
      <c r="M1559" s="8" t="s">
        <v>13631</v>
      </c>
      <c r="O1559" t="str">
        <f t="shared" si="24"/>
        <v>update item_mst set family_code = 'INT-FURN' where item = '025826' and site_ref = 'BENN'</v>
      </c>
      <c r="Q1559" t="s">
        <v>14768</v>
      </c>
    </row>
    <row r="1560" spans="1:17" x14ac:dyDescent="0.25">
      <c r="A1560" s="2" t="s">
        <v>1252</v>
      </c>
      <c r="B1560" s="2" t="s">
        <v>16</v>
      </c>
      <c r="C1560" s="2" t="s">
        <v>19</v>
      </c>
      <c r="D1560" s="2" t="s">
        <v>1601</v>
      </c>
      <c r="E1560" s="3" t="str">
        <f>LEFT(Table8[[#This Row],[PART NUMBER &amp; DESC]],6)</f>
        <v>025669</v>
      </c>
      <c r="G1560" t="s">
        <v>13633</v>
      </c>
      <c r="H1560" t="str">
        <f>Table8[[#This Row],[COMMODITY (FAMILY CODE)]]</f>
        <v>INT-FURN</v>
      </c>
      <c r="I1560" s="8" t="s">
        <v>13629</v>
      </c>
      <c r="J1560" t="str">
        <f>Table8[[#This Row],[Column1]]</f>
        <v>025669</v>
      </c>
      <c r="K1560" s="8" t="s">
        <v>13630</v>
      </c>
      <c r="L1560" t="s">
        <v>13632</v>
      </c>
      <c r="M1560" s="8" t="s">
        <v>13631</v>
      </c>
      <c r="O1560" t="str">
        <f t="shared" si="24"/>
        <v>update item_mst set family_code = 'INT-FURN' where item = '025669' and site_ref = 'BENN'</v>
      </c>
      <c r="Q1560" t="s">
        <v>14769</v>
      </c>
    </row>
    <row r="1561" spans="1:17" x14ac:dyDescent="0.25">
      <c r="A1561" s="3" t="s">
        <v>1252</v>
      </c>
      <c r="B1561" s="3" t="s">
        <v>16</v>
      </c>
      <c r="C1561" s="3" t="s">
        <v>19</v>
      </c>
      <c r="D1561" s="3" t="s">
        <v>1602</v>
      </c>
      <c r="E1561" s="3" t="str">
        <f>LEFT(Table8[[#This Row],[PART NUMBER &amp; DESC]],6)</f>
        <v>024797</v>
      </c>
      <c r="G1561" t="s">
        <v>13633</v>
      </c>
      <c r="H1561" t="str">
        <f>Table8[[#This Row],[COMMODITY (FAMILY CODE)]]</f>
        <v>INT-FURN</v>
      </c>
      <c r="I1561" s="8" t="s">
        <v>13629</v>
      </c>
      <c r="J1561" t="str">
        <f>Table8[[#This Row],[Column1]]</f>
        <v>024797</v>
      </c>
      <c r="K1561" s="8" t="s">
        <v>13630</v>
      </c>
      <c r="L1561" t="s">
        <v>13632</v>
      </c>
      <c r="M1561" s="8" t="s">
        <v>13631</v>
      </c>
      <c r="O1561" t="str">
        <f t="shared" si="24"/>
        <v>update item_mst set family_code = 'INT-FURN' where item = '024797' and site_ref = 'BENN'</v>
      </c>
      <c r="Q1561" t="s">
        <v>14770</v>
      </c>
    </row>
    <row r="1562" spans="1:17" x14ac:dyDescent="0.25">
      <c r="A1562" s="2" t="s">
        <v>1252</v>
      </c>
      <c r="B1562" s="2" t="s">
        <v>16</v>
      </c>
      <c r="C1562" s="2" t="s">
        <v>19</v>
      </c>
      <c r="D1562" s="2" t="s">
        <v>1603</v>
      </c>
      <c r="E1562" s="3" t="str">
        <f>LEFT(Table8[[#This Row],[PART NUMBER &amp; DESC]],6)</f>
        <v>025640</v>
      </c>
      <c r="G1562" t="s">
        <v>13633</v>
      </c>
      <c r="H1562" t="str">
        <f>Table8[[#This Row],[COMMODITY (FAMILY CODE)]]</f>
        <v>INT-FURN</v>
      </c>
      <c r="I1562" s="8" t="s">
        <v>13629</v>
      </c>
      <c r="J1562" t="str">
        <f>Table8[[#This Row],[Column1]]</f>
        <v>025640</v>
      </c>
      <c r="K1562" s="8" t="s">
        <v>13630</v>
      </c>
      <c r="L1562" t="s">
        <v>13632</v>
      </c>
      <c r="M1562" s="8" t="s">
        <v>13631</v>
      </c>
      <c r="O1562" t="str">
        <f t="shared" si="24"/>
        <v>update item_mst set family_code = 'INT-FURN' where item = '025640' and site_ref = 'BENN'</v>
      </c>
      <c r="Q1562" t="s">
        <v>14771</v>
      </c>
    </row>
    <row r="1563" spans="1:17" x14ac:dyDescent="0.25">
      <c r="A1563" s="3" t="s">
        <v>1252</v>
      </c>
      <c r="B1563" s="3" t="s">
        <v>16</v>
      </c>
      <c r="C1563" s="3" t="s">
        <v>19</v>
      </c>
      <c r="D1563" s="3" t="s">
        <v>1604</v>
      </c>
      <c r="E1563" s="3" t="str">
        <f>LEFT(Table8[[#This Row],[PART NUMBER &amp; DESC]],6)</f>
        <v>025387</v>
      </c>
      <c r="G1563" t="s">
        <v>13633</v>
      </c>
      <c r="H1563" t="str">
        <f>Table8[[#This Row],[COMMODITY (FAMILY CODE)]]</f>
        <v>INT-FURN</v>
      </c>
      <c r="I1563" s="8" t="s">
        <v>13629</v>
      </c>
      <c r="J1563" t="str">
        <f>Table8[[#This Row],[Column1]]</f>
        <v>025387</v>
      </c>
      <c r="K1563" s="8" t="s">
        <v>13630</v>
      </c>
      <c r="L1563" t="s">
        <v>13632</v>
      </c>
      <c r="M1563" s="8" t="s">
        <v>13631</v>
      </c>
      <c r="O1563" t="str">
        <f t="shared" si="24"/>
        <v>update item_mst set family_code = 'INT-FURN' where item = '025387' and site_ref = 'BENN'</v>
      </c>
      <c r="Q1563" t="s">
        <v>14772</v>
      </c>
    </row>
    <row r="1564" spans="1:17" x14ac:dyDescent="0.25">
      <c r="A1564" s="2" t="s">
        <v>1252</v>
      </c>
      <c r="B1564" s="2" t="s">
        <v>16</v>
      </c>
      <c r="C1564" s="2" t="s">
        <v>19</v>
      </c>
      <c r="D1564" s="2" t="s">
        <v>1605</v>
      </c>
      <c r="E1564" s="3" t="str">
        <f>LEFT(Table8[[#This Row],[PART NUMBER &amp; DESC]],6)</f>
        <v>025390</v>
      </c>
      <c r="G1564" t="s">
        <v>13633</v>
      </c>
      <c r="H1564" t="str">
        <f>Table8[[#This Row],[COMMODITY (FAMILY CODE)]]</f>
        <v>INT-FURN</v>
      </c>
      <c r="I1564" s="8" t="s">
        <v>13629</v>
      </c>
      <c r="J1564" t="str">
        <f>Table8[[#This Row],[Column1]]</f>
        <v>025390</v>
      </c>
      <c r="K1564" s="8" t="s">
        <v>13630</v>
      </c>
      <c r="L1564" t="s">
        <v>13632</v>
      </c>
      <c r="M1564" s="8" t="s">
        <v>13631</v>
      </c>
      <c r="O1564" t="str">
        <f t="shared" si="24"/>
        <v>update item_mst set family_code = 'INT-FURN' where item = '025390' and site_ref = 'BENN'</v>
      </c>
      <c r="Q1564" t="s">
        <v>14773</v>
      </c>
    </row>
    <row r="1565" spans="1:17" x14ac:dyDescent="0.25">
      <c r="A1565" s="2" t="s">
        <v>1252</v>
      </c>
      <c r="B1565" s="2" t="s">
        <v>16</v>
      </c>
      <c r="C1565" s="2" t="s">
        <v>19</v>
      </c>
      <c r="D1565" s="2" t="s">
        <v>1606</v>
      </c>
      <c r="E1565" s="3" t="str">
        <f>LEFT(Table8[[#This Row],[PART NUMBER &amp; DESC]],6)</f>
        <v>025424</v>
      </c>
      <c r="G1565" t="s">
        <v>13633</v>
      </c>
      <c r="H1565" t="str">
        <f>Table8[[#This Row],[COMMODITY (FAMILY CODE)]]</f>
        <v>INT-FURN</v>
      </c>
      <c r="I1565" s="8" t="s">
        <v>13629</v>
      </c>
      <c r="J1565" t="str">
        <f>Table8[[#This Row],[Column1]]</f>
        <v>025424</v>
      </c>
      <c r="K1565" s="8" t="s">
        <v>13630</v>
      </c>
      <c r="L1565" t="s">
        <v>13632</v>
      </c>
      <c r="M1565" s="8" t="s">
        <v>13631</v>
      </c>
      <c r="O1565" t="str">
        <f t="shared" si="24"/>
        <v>update item_mst set family_code = 'INT-FURN' where item = '025424' and site_ref = 'BENN'</v>
      </c>
      <c r="Q1565" t="s">
        <v>14774</v>
      </c>
    </row>
    <row r="1566" spans="1:17" x14ac:dyDescent="0.25">
      <c r="A1566" s="3" t="s">
        <v>1252</v>
      </c>
      <c r="B1566" s="3" t="s">
        <v>16</v>
      </c>
      <c r="C1566" s="3" t="s">
        <v>19</v>
      </c>
      <c r="D1566" s="3" t="s">
        <v>1607</v>
      </c>
      <c r="E1566" s="3" t="str">
        <f>LEFT(Table8[[#This Row],[PART NUMBER &amp; DESC]],6)</f>
        <v>025425</v>
      </c>
      <c r="G1566" t="s">
        <v>13633</v>
      </c>
      <c r="H1566" t="str">
        <f>Table8[[#This Row],[COMMODITY (FAMILY CODE)]]</f>
        <v>INT-FURN</v>
      </c>
      <c r="I1566" s="8" t="s">
        <v>13629</v>
      </c>
      <c r="J1566" t="str">
        <f>Table8[[#This Row],[Column1]]</f>
        <v>025425</v>
      </c>
      <c r="K1566" s="8" t="s">
        <v>13630</v>
      </c>
      <c r="L1566" t="s">
        <v>13632</v>
      </c>
      <c r="M1566" s="8" t="s">
        <v>13631</v>
      </c>
      <c r="O1566" t="str">
        <f t="shared" si="24"/>
        <v>update item_mst set family_code = 'INT-FURN' where item = '025425' and site_ref = 'BENN'</v>
      </c>
      <c r="Q1566" t="s">
        <v>14775</v>
      </c>
    </row>
    <row r="1567" spans="1:17" x14ac:dyDescent="0.25">
      <c r="A1567" s="2" t="s">
        <v>1252</v>
      </c>
      <c r="B1567" s="2" t="s">
        <v>16</v>
      </c>
      <c r="C1567" s="2" t="s">
        <v>19</v>
      </c>
      <c r="D1567" s="2" t="s">
        <v>1608</v>
      </c>
      <c r="E1567" s="3" t="str">
        <f>LEFT(Table8[[#This Row],[PART NUMBER &amp; DESC]],6)</f>
        <v>025426</v>
      </c>
      <c r="G1567" t="s">
        <v>13633</v>
      </c>
      <c r="H1567" t="str">
        <f>Table8[[#This Row],[COMMODITY (FAMILY CODE)]]</f>
        <v>INT-FURN</v>
      </c>
      <c r="I1567" s="8" t="s">
        <v>13629</v>
      </c>
      <c r="J1567" t="str">
        <f>Table8[[#This Row],[Column1]]</f>
        <v>025426</v>
      </c>
      <c r="K1567" s="8" t="s">
        <v>13630</v>
      </c>
      <c r="L1567" t="s">
        <v>13632</v>
      </c>
      <c r="M1567" s="8" t="s">
        <v>13631</v>
      </c>
      <c r="O1567" t="str">
        <f t="shared" si="24"/>
        <v>update item_mst set family_code = 'INT-FURN' where item = '025426' and site_ref = 'BENN'</v>
      </c>
      <c r="Q1567" t="s">
        <v>14776</v>
      </c>
    </row>
    <row r="1568" spans="1:17" x14ac:dyDescent="0.25">
      <c r="A1568" s="3" t="s">
        <v>1252</v>
      </c>
      <c r="B1568" s="3" t="s">
        <v>16</v>
      </c>
      <c r="C1568" s="3" t="s">
        <v>19</v>
      </c>
      <c r="D1568" s="3" t="s">
        <v>1609</v>
      </c>
      <c r="E1568" s="3" t="str">
        <f>LEFT(Table8[[#This Row],[PART NUMBER &amp; DESC]],6)</f>
        <v>025448</v>
      </c>
      <c r="G1568" t="s">
        <v>13633</v>
      </c>
      <c r="H1568" t="str">
        <f>Table8[[#This Row],[COMMODITY (FAMILY CODE)]]</f>
        <v>INT-FURN</v>
      </c>
      <c r="I1568" s="8" t="s">
        <v>13629</v>
      </c>
      <c r="J1568" t="str">
        <f>Table8[[#This Row],[Column1]]</f>
        <v>025448</v>
      </c>
      <c r="K1568" s="8" t="s">
        <v>13630</v>
      </c>
      <c r="L1568" t="s">
        <v>13632</v>
      </c>
      <c r="M1568" s="8" t="s">
        <v>13631</v>
      </c>
      <c r="O1568" t="str">
        <f t="shared" si="24"/>
        <v>update item_mst set family_code = 'INT-FURN' where item = '025448' and site_ref = 'BENN'</v>
      </c>
      <c r="Q1568" t="s">
        <v>14777</v>
      </c>
    </row>
    <row r="1569" spans="1:17" x14ac:dyDescent="0.25">
      <c r="A1569" s="2" t="s">
        <v>1252</v>
      </c>
      <c r="B1569" s="2" t="s">
        <v>16</v>
      </c>
      <c r="C1569" s="2" t="s">
        <v>19</v>
      </c>
      <c r="D1569" s="2" t="s">
        <v>1610</v>
      </c>
      <c r="E1569" s="3" t="str">
        <f>LEFT(Table8[[#This Row],[PART NUMBER &amp; DESC]],6)</f>
        <v>025451</v>
      </c>
      <c r="G1569" t="s">
        <v>13633</v>
      </c>
      <c r="H1569" t="str">
        <f>Table8[[#This Row],[COMMODITY (FAMILY CODE)]]</f>
        <v>INT-FURN</v>
      </c>
      <c r="I1569" s="8" t="s">
        <v>13629</v>
      </c>
      <c r="J1569" t="str">
        <f>Table8[[#This Row],[Column1]]</f>
        <v>025451</v>
      </c>
      <c r="K1569" s="8" t="s">
        <v>13630</v>
      </c>
      <c r="L1569" t="s">
        <v>13632</v>
      </c>
      <c r="M1569" s="8" t="s">
        <v>13631</v>
      </c>
      <c r="O1569" t="str">
        <f t="shared" si="24"/>
        <v>update item_mst set family_code = 'INT-FURN' where item = '025451' and site_ref = 'BENN'</v>
      </c>
      <c r="Q1569" t="s">
        <v>14778</v>
      </c>
    </row>
    <row r="1570" spans="1:17" x14ac:dyDescent="0.25">
      <c r="A1570" s="3" t="s">
        <v>1252</v>
      </c>
      <c r="B1570" s="3" t="s">
        <v>16</v>
      </c>
      <c r="C1570" s="3" t="s">
        <v>19</v>
      </c>
      <c r="D1570" s="3" t="s">
        <v>1611</v>
      </c>
      <c r="E1570" s="3" t="str">
        <f>LEFT(Table8[[#This Row],[PART NUMBER &amp; DESC]],6)</f>
        <v>025484</v>
      </c>
      <c r="G1570" t="s">
        <v>13633</v>
      </c>
      <c r="H1570" t="str">
        <f>Table8[[#This Row],[COMMODITY (FAMILY CODE)]]</f>
        <v>INT-FURN</v>
      </c>
      <c r="I1570" s="8" t="s">
        <v>13629</v>
      </c>
      <c r="J1570" t="str">
        <f>Table8[[#This Row],[Column1]]</f>
        <v>025484</v>
      </c>
      <c r="K1570" s="8" t="s">
        <v>13630</v>
      </c>
      <c r="L1570" t="s">
        <v>13632</v>
      </c>
      <c r="M1570" s="8" t="s">
        <v>13631</v>
      </c>
      <c r="O1570" t="str">
        <f t="shared" si="24"/>
        <v>update item_mst set family_code = 'INT-FURN' where item = '025484' and site_ref = 'BENN'</v>
      </c>
      <c r="Q1570" t="s">
        <v>14779</v>
      </c>
    </row>
    <row r="1571" spans="1:17" x14ac:dyDescent="0.25">
      <c r="A1571" s="2" t="s">
        <v>1252</v>
      </c>
      <c r="B1571" s="2" t="s">
        <v>16</v>
      </c>
      <c r="C1571" s="2" t="s">
        <v>19</v>
      </c>
      <c r="D1571" s="2" t="s">
        <v>1612</v>
      </c>
      <c r="E1571" s="3" t="str">
        <f>LEFT(Table8[[#This Row],[PART NUMBER &amp; DESC]],6)</f>
        <v>025452</v>
      </c>
      <c r="G1571" t="s">
        <v>13633</v>
      </c>
      <c r="H1571" t="str">
        <f>Table8[[#This Row],[COMMODITY (FAMILY CODE)]]</f>
        <v>INT-FURN</v>
      </c>
      <c r="I1571" s="8" t="s">
        <v>13629</v>
      </c>
      <c r="J1571" t="str">
        <f>Table8[[#This Row],[Column1]]</f>
        <v>025452</v>
      </c>
      <c r="K1571" s="8" t="s">
        <v>13630</v>
      </c>
      <c r="L1571" t="s">
        <v>13632</v>
      </c>
      <c r="M1571" s="8" t="s">
        <v>13631</v>
      </c>
      <c r="O1571" t="str">
        <f t="shared" si="24"/>
        <v>update item_mst set family_code = 'INT-FURN' where item = '025452' and site_ref = 'BENN'</v>
      </c>
      <c r="Q1571" t="s">
        <v>14780</v>
      </c>
    </row>
    <row r="1572" spans="1:17" x14ac:dyDescent="0.25">
      <c r="A1572" s="3" t="s">
        <v>1252</v>
      </c>
      <c r="B1572" s="3" t="s">
        <v>16</v>
      </c>
      <c r="C1572" s="3" t="s">
        <v>19</v>
      </c>
      <c r="D1572" s="3" t="s">
        <v>1613</v>
      </c>
      <c r="E1572" s="3" t="str">
        <f>LEFT(Table8[[#This Row],[PART NUMBER &amp; DESC]],6)</f>
        <v>025456</v>
      </c>
      <c r="G1572" t="s">
        <v>13633</v>
      </c>
      <c r="H1572" t="str">
        <f>Table8[[#This Row],[COMMODITY (FAMILY CODE)]]</f>
        <v>INT-FURN</v>
      </c>
      <c r="I1572" s="8" t="s">
        <v>13629</v>
      </c>
      <c r="J1572" t="str">
        <f>Table8[[#This Row],[Column1]]</f>
        <v>025456</v>
      </c>
      <c r="K1572" s="8" t="s">
        <v>13630</v>
      </c>
      <c r="L1572" t="s">
        <v>13632</v>
      </c>
      <c r="M1572" s="8" t="s">
        <v>13631</v>
      </c>
      <c r="O1572" t="str">
        <f t="shared" si="24"/>
        <v>update item_mst set family_code = 'INT-FURN' where item = '025456' and site_ref = 'BENN'</v>
      </c>
      <c r="Q1572" t="s">
        <v>14781</v>
      </c>
    </row>
    <row r="1573" spans="1:17" x14ac:dyDescent="0.25">
      <c r="A1573" s="2" t="s">
        <v>1252</v>
      </c>
      <c r="B1573" s="2" t="s">
        <v>16</v>
      </c>
      <c r="C1573" s="2" t="s">
        <v>19</v>
      </c>
      <c r="D1573" s="2" t="s">
        <v>1614</v>
      </c>
      <c r="E1573" s="3" t="str">
        <f>LEFT(Table8[[#This Row],[PART NUMBER &amp; DESC]],6)</f>
        <v>025485</v>
      </c>
      <c r="G1573" t="s">
        <v>13633</v>
      </c>
      <c r="H1573" t="str">
        <f>Table8[[#This Row],[COMMODITY (FAMILY CODE)]]</f>
        <v>INT-FURN</v>
      </c>
      <c r="I1573" s="8" t="s">
        <v>13629</v>
      </c>
      <c r="J1573" t="str">
        <f>Table8[[#This Row],[Column1]]</f>
        <v>025485</v>
      </c>
      <c r="K1573" s="8" t="s">
        <v>13630</v>
      </c>
      <c r="L1573" t="s">
        <v>13632</v>
      </c>
      <c r="M1573" s="8" t="s">
        <v>13631</v>
      </c>
      <c r="O1573" t="str">
        <f t="shared" si="24"/>
        <v>update item_mst set family_code = 'INT-FURN' where item = '025485' and site_ref = 'BENN'</v>
      </c>
      <c r="Q1573" t="s">
        <v>14782</v>
      </c>
    </row>
    <row r="1574" spans="1:17" x14ac:dyDescent="0.25">
      <c r="A1574" s="3" t="s">
        <v>1252</v>
      </c>
      <c r="B1574" s="3" t="s">
        <v>16</v>
      </c>
      <c r="C1574" s="3" t="s">
        <v>19</v>
      </c>
      <c r="D1574" s="3" t="s">
        <v>1615</v>
      </c>
      <c r="E1574" s="3" t="str">
        <f>LEFT(Table8[[#This Row],[PART NUMBER &amp; DESC]],6)</f>
        <v>025486</v>
      </c>
      <c r="G1574" t="s">
        <v>13633</v>
      </c>
      <c r="H1574" t="str">
        <f>Table8[[#This Row],[COMMODITY (FAMILY CODE)]]</f>
        <v>INT-FURN</v>
      </c>
      <c r="I1574" s="8" t="s">
        <v>13629</v>
      </c>
      <c r="J1574" t="str">
        <f>Table8[[#This Row],[Column1]]</f>
        <v>025486</v>
      </c>
      <c r="K1574" s="8" t="s">
        <v>13630</v>
      </c>
      <c r="L1574" t="s">
        <v>13632</v>
      </c>
      <c r="M1574" s="8" t="s">
        <v>13631</v>
      </c>
      <c r="O1574" t="str">
        <f t="shared" si="24"/>
        <v>update item_mst set family_code = 'INT-FURN' where item = '025486' and site_ref = 'BENN'</v>
      </c>
      <c r="Q1574" t="s">
        <v>14783</v>
      </c>
    </row>
    <row r="1575" spans="1:17" x14ac:dyDescent="0.25">
      <c r="A1575" s="2" t="s">
        <v>1252</v>
      </c>
      <c r="B1575" s="2" t="s">
        <v>16</v>
      </c>
      <c r="C1575" s="2" t="s">
        <v>19</v>
      </c>
      <c r="D1575" s="2" t="s">
        <v>1616</v>
      </c>
      <c r="E1575" s="3" t="str">
        <f>LEFT(Table8[[#This Row],[PART NUMBER &amp; DESC]],6)</f>
        <v>025487</v>
      </c>
      <c r="G1575" t="s">
        <v>13633</v>
      </c>
      <c r="H1575" t="str">
        <f>Table8[[#This Row],[COMMODITY (FAMILY CODE)]]</f>
        <v>INT-FURN</v>
      </c>
      <c r="I1575" s="8" t="s">
        <v>13629</v>
      </c>
      <c r="J1575" t="str">
        <f>Table8[[#This Row],[Column1]]</f>
        <v>025487</v>
      </c>
      <c r="K1575" s="8" t="s">
        <v>13630</v>
      </c>
      <c r="L1575" t="s">
        <v>13632</v>
      </c>
      <c r="M1575" s="8" t="s">
        <v>13631</v>
      </c>
      <c r="O1575" t="str">
        <f t="shared" si="24"/>
        <v>update item_mst set family_code = 'INT-FURN' where item = '025487' and site_ref = 'BENN'</v>
      </c>
      <c r="Q1575" t="s">
        <v>14784</v>
      </c>
    </row>
    <row r="1576" spans="1:17" x14ac:dyDescent="0.25">
      <c r="A1576" s="3" t="s">
        <v>1252</v>
      </c>
      <c r="B1576" s="3" t="s">
        <v>16</v>
      </c>
      <c r="C1576" s="3" t="s">
        <v>19</v>
      </c>
      <c r="D1576" s="3" t="s">
        <v>1617</v>
      </c>
      <c r="E1576" s="3" t="str">
        <f>LEFT(Table8[[#This Row],[PART NUMBER &amp; DESC]],6)</f>
        <v>025408</v>
      </c>
      <c r="G1576" t="s">
        <v>13633</v>
      </c>
      <c r="H1576" t="str">
        <f>Table8[[#This Row],[COMMODITY (FAMILY CODE)]]</f>
        <v>INT-FURN</v>
      </c>
      <c r="I1576" s="8" t="s">
        <v>13629</v>
      </c>
      <c r="J1576" t="str">
        <f>Table8[[#This Row],[Column1]]</f>
        <v>025408</v>
      </c>
      <c r="K1576" s="8" t="s">
        <v>13630</v>
      </c>
      <c r="L1576" t="s">
        <v>13632</v>
      </c>
      <c r="M1576" s="8" t="s">
        <v>13631</v>
      </c>
      <c r="O1576" t="str">
        <f t="shared" si="24"/>
        <v>update item_mst set family_code = 'INT-FURN' where item = '025408' and site_ref = 'BENN'</v>
      </c>
      <c r="Q1576" t="s">
        <v>14785</v>
      </c>
    </row>
    <row r="1577" spans="1:17" x14ac:dyDescent="0.25">
      <c r="A1577" s="3" t="s">
        <v>1252</v>
      </c>
      <c r="B1577" s="3" t="s">
        <v>16</v>
      </c>
      <c r="C1577" s="3" t="s">
        <v>19</v>
      </c>
      <c r="D1577" s="3" t="s">
        <v>1618</v>
      </c>
      <c r="E1577" s="3" t="str">
        <f>LEFT(Table8[[#This Row],[PART NUMBER &amp; DESC]],6)</f>
        <v>025397</v>
      </c>
      <c r="G1577" t="s">
        <v>13633</v>
      </c>
      <c r="H1577" t="str">
        <f>Table8[[#This Row],[COMMODITY (FAMILY CODE)]]</f>
        <v>INT-FURN</v>
      </c>
      <c r="I1577" s="8" t="s">
        <v>13629</v>
      </c>
      <c r="J1577" t="str">
        <f>Table8[[#This Row],[Column1]]</f>
        <v>025397</v>
      </c>
      <c r="K1577" s="8" t="s">
        <v>13630</v>
      </c>
      <c r="L1577" t="s">
        <v>13632</v>
      </c>
      <c r="M1577" s="8" t="s">
        <v>13631</v>
      </c>
      <c r="O1577" t="str">
        <f t="shared" si="24"/>
        <v>update item_mst set family_code = 'INT-FURN' where item = '025397' and site_ref = 'BENN'</v>
      </c>
      <c r="Q1577" t="s">
        <v>14786</v>
      </c>
    </row>
    <row r="1578" spans="1:17" x14ac:dyDescent="0.25">
      <c r="A1578" s="3" t="s">
        <v>1252</v>
      </c>
      <c r="B1578" s="3" t="s">
        <v>16</v>
      </c>
      <c r="C1578" s="3" t="s">
        <v>19</v>
      </c>
      <c r="D1578" s="3" t="s">
        <v>1619</v>
      </c>
      <c r="E1578" s="3" t="str">
        <f>LEFT(Table8[[#This Row],[PART NUMBER &amp; DESC]],6)</f>
        <v>025398</v>
      </c>
      <c r="G1578" t="s">
        <v>13633</v>
      </c>
      <c r="H1578" t="str">
        <f>Table8[[#This Row],[COMMODITY (FAMILY CODE)]]</f>
        <v>INT-FURN</v>
      </c>
      <c r="I1578" s="8" t="s">
        <v>13629</v>
      </c>
      <c r="J1578" t="str">
        <f>Table8[[#This Row],[Column1]]</f>
        <v>025398</v>
      </c>
      <c r="K1578" s="8" t="s">
        <v>13630</v>
      </c>
      <c r="L1578" t="s">
        <v>13632</v>
      </c>
      <c r="M1578" s="8" t="s">
        <v>13631</v>
      </c>
      <c r="O1578" t="str">
        <f t="shared" si="24"/>
        <v>update item_mst set family_code = 'INT-FURN' where item = '025398' and site_ref = 'BENN'</v>
      </c>
      <c r="Q1578" t="s">
        <v>14787</v>
      </c>
    </row>
    <row r="1579" spans="1:17" x14ac:dyDescent="0.25">
      <c r="A1579" s="2" t="s">
        <v>1252</v>
      </c>
      <c r="B1579" s="2" t="s">
        <v>16</v>
      </c>
      <c r="C1579" s="2" t="s">
        <v>19</v>
      </c>
      <c r="D1579" s="2" t="s">
        <v>1620</v>
      </c>
      <c r="E1579" s="3" t="str">
        <f>LEFT(Table8[[#This Row],[PART NUMBER &amp; DESC]],6)</f>
        <v>026208</v>
      </c>
      <c r="G1579" t="s">
        <v>13633</v>
      </c>
      <c r="H1579" t="str">
        <f>Table8[[#This Row],[COMMODITY (FAMILY CODE)]]</f>
        <v>INT-FURN</v>
      </c>
      <c r="I1579" s="8" t="s">
        <v>13629</v>
      </c>
      <c r="J1579" t="str">
        <f>Table8[[#This Row],[Column1]]</f>
        <v>026208</v>
      </c>
      <c r="K1579" s="8" t="s">
        <v>13630</v>
      </c>
      <c r="L1579" t="s">
        <v>13632</v>
      </c>
      <c r="M1579" s="8" t="s">
        <v>13631</v>
      </c>
      <c r="O1579" t="str">
        <f t="shared" si="24"/>
        <v>update item_mst set family_code = 'INT-FURN' where item = '026208' and site_ref = 'BENN'</v>
      </c>
      <c r="Q1579" t="s">
        <v>14788</v>
      </c>
    </row>
    <row r="1580" spans="1:17" x14ac:dyDescent="0.25">
      <c r="A1580" s="3" t="s">
        <v>1252</v>
      </c>
      <c r="B1580" s="3" t="s">
        <v>16</v>
      </c>
      <c r="C1580" s="3" t="s">
        <v>19</v>
      </c>
      <c r="D1580" s="3" t="s">
        <v>1621</v>
      </c>
      <c r="E1580" s="3" t="str">
        <f>LEFT(Table8[[#This Row],[PART NUMBER &amp; DESC]],6)</f>
        <v>026209</v>
      </c>
      <c r="G1580" t="s">
        <v>13633</v>
      </c>
      <c r="H1580" t="str">
        <f>Table8[[#This Row],[COMMODITY (FAMILY CODE)]]</f>
        <v>INT-FURN</v>
      </c>
      <c r="I1580" s="8" t="s">
        <v>13629</v>
      </c>
      <c r="J1580" t="str">
        <f>Table8[[#This Row],[Column1]]</f>
        <v>026209</v>
      </c>
      <c r="K1580" s="8" t="s">
        <v>13630</v>
      </c>
      <c r="L1580" t="s">
        <v>13632</v>
      </c>
      <c r="M1580" s="8" t="s">
        <v>13631</v>
      </c>
      <c r="O1580" t="str">
        <f t="shared" si="24"/>
        <v>update item_mst set family_code = 'INT-FURN' where item = '026209' and site_ref = 'BENN'</v>
      </c>
      <c r="Q1580" t="s">
        <v>14789</v>
      </c>
    </row>
    <row r="1581" spans="1:17" x14ac:dyDescent="0.25">
      <c r="A1581" s="2" t="s">
        <v>1252</v>
      </c>
      <c r="B1581" s="2" t="s">
        <v>16</v>
      </c>
      <c r="C1581" s="2" t="s">
        <v>19</v>
      </c>
      <c r="D1581" s="2" t="s">
        <v>1622</v>
      </c>
      <c r="E1581" s="3" t="str">
        <f>LEFT(Table8[[#This Row],[PART NUMBER &amp; DESC]],6)</f>
        <v>026225</v>
      </c>
      <c r="G1581" t="s">
        <v>13633</v>
      </c>
      <c r="H1581" t="str">
        <f>Table8[[#This Row],[COMMODITY (FAMILY CODE)]]</f>
        <v>INT-FURN</v>
      </c>
      <c r="I1581" s="8" t="s">
        <v>13629</v>
      </c>
      <c r="J1581" t="str">
        <f>Table8[[#This Row],[Column1]]</f>
        <v>026225</v>
      </c>
      <c r="K1581" s="8" t="s">
        <v>13630</v>
      </c>
      <c r="L1581" t="s">
        <v>13632</v>
      </c>
      <c r="M1581" s="8" t="s">
        <v>13631</v>
      </c>
      <c r="O1581" t="str">
        <f t="shared" si="24"/>
        <v>update item_mst set family_code = 'INT-FURN' where item = '026225' and site_ref = 'BENN'</v>
      </c>
      <c r="Q1581" t="s">
        <v>14790</v>
      </c>
    </row>
    <row r="1582" spans="1:17" x14ac:dyDescent="0.25">
      <c r="A1582" s="3" t="s">
        <v>1252</v>
      </c>
      <c r="B1582" s="3" t="s">
        <v>16</v>
      </c>
      <c r="C1582" s="3" t="s">
        <v>19</v>
      </c>
      <c r="D1582" s="3" t="s">
        <v>1623</v>
      </c>
      <c r="E1582" s="3" t="str">
        <f>LEFT(Table8[[#This Row],[PART NUMBER &amp; DESC]],6)</f>
        <v>026233</v>
      </c>
      <c r="G1582" t="s">
        <v>13633</v>
      </c>
      <c r="H1582" t="str">
        <f>Table8[[#This Row],[COMMODITY (FAMILY CODE)]]</f>
        <v>INT-FURN</v>
      </c>
      <c r="I1582" s="8" t="s">
        <v>13629</v>
      </c>
      <c r="J1582" t="str">
        <f>Table8[[#This Row],[Column1]]</f>
        <v>026233</v>
      </c>
      <c r="K1582" s="8" t="s">
        <v>13630</v>
      </c>
      <c r="L1582" t="s">
        <v>13632</v>
      </c>
      <c r="M1582" s="8" t="s">
        <v>13631</v>
      </c>
      <c r="O1582" t="str">
        <f t="shared" si="24"/>
        <v>update item_mst set family_code = 'INT-FURN' where item = '026233' and site_ref = 'BENN'</v>
      </c>
      <c r="Q1582" t="s">
        <v>14791</v>
      </c>
    </row>
    <row r="1583" spans="1:17" x14ac:dyDescent="0.25">
      <c r="A1583" s="2" t="s">
        <v>1252</v>
      </c>
      <c r="B1583" s="2" t="s">
        <v>16</v>
      </c>
      <c r="C1583" s="2" t="s">
        <v>19</v>
      </c>
      <c r="D1583" s="2" t="s">
        <v>1624</v>
      </c>
      <c r="E1583" s="3" t="str">
        <f>LEFT(Table8[[#This Row],[PART NUMBER &amp; DESC]],6)</f>
        <v>026234</v>
      </c>
      <c r="G1583" t="s">
        <v>13633</v>
      </c>
      <c r="H1583" t="str">
        <f>Table8[[#This Row],[COMMODITY (FAMILY CODE)]]</f>
        <v>INT-FURN</v>
      </c>
      <c r="I1583" s="8" t="s">
        <v>13629</v>
      </c>
      <c r="J1583" t="str">
        <f>Table8[[#This Row],[Column1]]</f>
        <v>026234</v>
      </c>
      <c r="K1583" s="8" t="s">
        <v>13630</v>
      </c>
      <c r="L1583" t="s">
        <v>13632</v>
      </c>
      <c r="M1583" s="8" t="s">
        <v>13631</v>
      </c>
      <c r="O1583" t="str">
        <f t="shared" si="24"/>
        <v>update item_mst set family_code = 'INT-FURN' where item = '026234' and site_ref = 'BENN'</v>
      </c>
      <c r="Q1583" t="s">
        <v>14792</v>
      </c>
    </row>
    <row r="1584" spans="1:17" x14ac:dyDescent="0.25">
      <c r="A1584" s="3" t="s">
        <v>1252</v>
      </c>
      <c r="B1584" s="3" t="s">
        <v>16</v>
      </c>
      <c r="C1584" s="3" t="s">
        <v>19</v>
      </c>
      <c r="D1584" s="3" t="s">
        <v>1625</v>
      </c>
      <c r="E1584" s="3" t="str">
        <f>LEFT(Table8[[#This Row],[PART NUMBER &amp; DESC]],6)</f>
        <v>026235</v>
      </c>
      <c r="G1584" t="s">
        <v>13633</v>
      </c>
      <c r="H1584" t="str">
        <f>Table8[[#This Row],[COMMODITY (FAMILY CODE)]]</f>
        <v>INT-FURN</v>
      </c>
      <c r="I1584" s="8" t="s">
        <v>13629</v>
      </c>
      <c r="J1584" t="str">
        <f>Table8[[#This Row],[Column1]]</f>
        <v>026235</v>
      </c>
      <c r="K1584" s="8" t="s">
        <v>13630</v>
      </c>
      <c r="L1584" t="s">
        <v>13632</v>
      </c>
      <c r="M1584" s="8" t="s">
        <v>13631</v>
      </c>
      <c r="O1584" t="str">
        <f t="shared" si="24"/>
        <v>update item_mst set family_code = 'INT-FURN' where item = '026235' and site_ref = 'BENN'</v>
      </c>
      <c r="Q1584" t="s">
        <v>14793</v>
      </c>
    </row>
    <row r="1585" spans="1:17" x14ac:dyDescent="0.25">
      <c r="A1585" s="3" t="s">
        <v>1252</v>
      </c>
      <c r="B1585" s="3" t="s">
        <v>16</v>
      </c>
      <c r="C1585" s="3" t="s">
        <v>19</v>
      </c>
      <c r="D1585" s="3" t="s">
        <v>1626</v>
      </c>
      <c r="E1585" s="3" t="str">
        <f>LEFT(Table8[[#This Row],[PART NUMBER &amp; DESC]],6)</f>
        <v>026236</v>
      </c>
      <c r="G1585" t="s">
        <v>13633</v>
      </c>
      <c r="H1585" t="str">
        <f>Table8[[#This Row],[COMMODITY (FAMILY CODE)]]</f>
        <v>INT-FURN</v>
      </c>
      <c r="I1585" s="8" t="s">
        <v>13629</v>
      </c>
      <c r="J1585" t="str">
        <f>Table8[[#This Row],[Column1]]</f>
        <v>026236</v>
      </c>
      <c r="K1585" s="8" t="s">
        <v>13630</v>
      </c>
      <c r="L1585" t="s">
        <v>13632</v>
      </c>
      <c r="M1585" s="8" t="s">
        <v>13631</v>
      </c>
      <c r="O1585" t="str">
        <f t="shared" si="24"/>
        <v>update item_mst set family_code = 'INT-FURN' where item = '026236' and site_ref = 'BENN'</v>
      </c>
      <c r="Q1585" t="s">
        <v>14794</v>
      </c>
    </row>
    <row r="1586" spans="1:17" x14ac:dyDescent="0.25">
      <c r="A1586" s="2" t="s">
        <v>1252</v>
      </c>
      <c r="B1586" s="2" t="s">
        <v>16</v>
      </c>
      <c r="C1586" s="2" t="s">
        <v>19</v>
      </c>
      <c r="D1586" s="2" t="s">
        <v>1627</v>
      </c>
      <c r="E1586" s="3" t="str">
        <f>LEFT(Table8[[#This Row],[PART NUMBER &amp; DESC]],6)</f>
        <v>026228</v>
      </c>
      <c r="G1586" t="s">
        <v>13633</v>
      </c>
      <c r="H1586" t="str">
        <f>Table8[[#This Row],[COMMODITY (FAMILY CODE)]]</f>
        <v>INT-FURN</v>
      </c>
      <c r="I1586" s="8" t="s">
        <v>13629</v>
      </c>
      <c r="J1586" t="str">
        <f>Table8[[#This Row],[Column1]]</f>
        <v>026228</v>
      </c>
      <c r="K1586" s="8" t="s">
        <v>13630</v>
      </c>
      <c r="L1586" t="s">
        <v>13632</v>
      </c>
      <c r="M1586" s="8" t="s">
        <v>13631</v>
      </c>
      <c r="O1586" t="str">
        <f t="shared" si="24"/>
        <v>update item_mst set family_code = 'INT-FURN' where item = '026228' and site_ref = 'BENN'</v>
      </c>
      <c r="Q1586" t="s">
        <v>14795</v>
      </c>
    </row>
    <row r="1587" spans="1:17" x14ac:dyDescent="0.25">
      <c r="A1587" s="3" t="s">
        <v>1252</v>
      </c>
      <c r="B1587" s="3" t="s">
        <v>16</v>
      </c>
      <c r="C1587" s="3" t="s">
        <v>19</v>
      </c>
      <c r="D1587" s="3" t="s">
        <v>1628</v>
      </c>
      <c r="E1587" s="3" t="str">
        <f>LEFT(Table8[[#This Row],[PART NUMBER &amp; DESC]],6)</f>
        <v>026252</v>
      </c>
      <c r="G1587" t="s">
        <v>13633</v>
      </c>
      <c r="H1587" t="str">
        <f>Table8[[#This Row],[COMMODITY (FAMILY CODE)]]</f>
        <v>INT-FURN</v>
      </c>
      <c r="I1587" s="8" t="s">
        <v>13629</v>
      </c>
      <c r="J1587" t="str">
        <f>Table8[[#This Row],[Column1]]</f>
        <v>026252</v>
      </c>
      <c r="K1587" s="8" t="s">
        <v>13630</v>
      </c>
      <c r="L1587" t="s">
        <v>13632</v>
      </c>
      <c r="M1587" s="8" t="s">
        <v>13631</v>
      </c>
      <c r="O1587" t="str">
        <f t="shared" si="24"/>
        <v>update item_mst set family_code = 'INT-FURN' where item = '026252' and site_ref = 'BENN'</v>
      </c>
      <c r="Q1587" t="s">
        <v>14796</v>
      </c>
    </row>
    <row r="1588" spans="1:17" x14ac:dyDescent="0.25">
      <c r="A1588" s="3" t="s">
        <v>1252</v>
      </c>
      <c r="B1588" s="3" t="s">
        <v>16</v>
      </c>
      <c r="C1588" s="3" t="s">
        <v>19</v>
      </c>
      <c r="D1588" s="3" t="s">
        <v>1629</v>
      </c>
      <c r="E1588" s="3" t="str">
        <f>LEFT(Table8[[#This Row],[PART NUMBER &amp; DESC]],6)</f>
        <v>025386</v>
      </c>
      <c r="G1588" t="s">
        <v>13633</v>
      </c>
      <c r="H1588" t="str">
        <f>Table8[[#This Row],[COMMODITY (FAMILY CODE)]]</f>
        <v>INT-FURN</v>
      </c>
      <c r="I1588" s="8" t="s">
        <v>13629</v>
      </c>
      <c r="J1588" t="str">
        <f>Table8[[#This Row],[Column1]]</f>
        <v>025386</v>
      </c>
      <c r="K1588" s="8" t="s">
        <v>13630</v>
      </c>
      <c r="L1588" t="s">
        <v>13632</v>
      </c>
      <c r="M1588" s="8" t="s">
        <v>13631</v>
      </c>
      <c r="O1588" t="str">
        <f t="shared" si="24"/>
        <v>update item_mst set family_code = 'INT-FURN' where item = '025386' and site_ref = 'BENN'</v>
      </c>
      <c r="Q1588" t="s">
        <v>14797</v>
      </c>
    </row>
    <row r="1589" spans="1:17" x14ac:dyDescent="0.25">
      <c r="A1589" s="2" t="s">
        <v>1252</v>
      </c>
      <c r="B1589" s="2" t="s">
        <v>16</v>
      </c>
      <c r="C1589" s="2" t="s">
        <v>19</v>
      </c>
      <c r="D1589" s="2" t="s">
        <v>1630</v>
      </c>
      <c r="E1589" s="3" t="str">
        <f>LEFT(Table8[[#This Row],[PART NUMBER &amp; DESC]],6)</f>
        <v>025407</v>
      </c>
      <c r="G1589" t="s">
        <v>13633</v>
      </c>
      <c r="H1589" t="str">
        <f>Table8[[#This Row],[COMMODITY (FAMILY CODE)]]</f>
        <v>INT-FURN</v>
      </c>
      <c r="I1589" s="8" t="s">
        <v>13629</v>
      </c>
      <c r="J1589" t="str">
        <f>Table8[[#This Row],[Column1]]</f>
        <v>025407</v>
      </c>
      <c r="K1589" s="8" t="s">
        <v>13630</v>
      </c>
      <c r="L1589" t="s">
        <v>13632</v>
      </c>
      <c r="M1589" s="8" t="s">
        <v>13631</v>
      </c>
      <c r="O1589" t="str">
        <f t="shared" si="24"/>
        <v>update item_mst set family_code = 'INT-FURN' where item = '025407' and site_ref = 'BENN'</v>
      </c>
      <c r="Q1589" t="s">
        <v>14798</v>
      </c>
    </row>
    <row r="1590" spans="1:17" x14ac:dyDescent="0.25">
      <c r="A1590" s="3" t="s">
        <v>1252</v>
      </c>
      <c r="B1590" s="3" t="s">
        <v>16</v>
      </c>
      <c r="C1590" s="3" t="s">
        <v>19</v>
      </c>
      <c r="D1590" s="3" t="s">
        <v>1631</v>
      </c>
      <c r="E1590" s="3" t="str">
        <f>LEFT(Table8[[#This Row],[PART NUMBER &amp; DESC]],6)</f>
        <v>025420</v>
      </c>
      <c r="G1590" t="s">
        <v>13633</v>
      </c>
      <c r="H1590" t="str">
        <f>Table8[[#This Row],[COMMODITY (FAMILY CODE)]]</f>
        <v>INT-FURN</v>
      </c>
      <c r="I1590" s="8" t="s">
        <v>13629</v>
      </c>
      <c r="J1590" t="str">
        <f>Table8[[#This Row],[Column1]]</f>
        <v>025420</v>
      </c>
      <c r="K1590" s="8" t="s">
        <v>13630</v>
      </c>
      <c r="L1590" t="s">
        <v>13632</v>
      </c>
      <c r="M1590" s="8" t="s">
        <v>13631</v>
      </c>
      <c r="O1590" t="str">
        <f t="shared" si="24"/>
        <v>update item_mst set family_code = 'INT-FURN' where item = '025420' and site_ref = 'BENN'</v>
      </c>
      <c r="Q1590" t="s">
        <v>14799</v>
      </c>
    </row>
    <row r="1591" spans="1:17" x14ac:dyDescent="0.25">
      <c r="A1591" s="2" t="s">
        <v>1252</v>
      </c>
      <c r="B1591" s="2" t="s">
        <v>16</v>
      </c>
      <c r="C1591" s="2" t="s">
        <v>19</v>
      </c>
      <c r="D1591" s="2" t="s">
        <v>1632</v>
      </c>
      <c r="E1591" s="3" t="str">
        <f>LEFT(Table8[[#This Row],[PART NUMBER &amp; DESC]],6)</f>
        <v>026373</v>
      </c>
      <c r="G1591" t="s">
        <v>13633</v>
      </c>
      <c r="H1591" t="str">
        <f>Table8[[#This Row],[COMMODITY (FAMILY CODE)]]</f>
        <v>INT-FURN</v>
      </c>
      <c r="I1591" s="8" t="s">
        <v>13629</v>
      </c>
      <c r="J1591" t="str">
        <f>Table8[[#This Row],[Column1]]</f>
        <v>026373</v>
      </c>
      <c r="K1591" s="8" t="s">
        <v>13630</v>
      </c>
      <c r="L1591" t="s">
        <v>13632</v>
      </c>
      <c r="M1591" s="8" t="s">
        <v>13631</v>
      </c>
      <c r="O1591" t="str">
        <f t="shared" si="24"/>
        <v>update item_mst set family_code = 'INT-FURN' where item = '026373' and site_ref = 'BENN'</v>
      </c>
      <c r="Q1591" t="s">
        <v>14620</v>
      </c>
    </row>
    <row r="1592" spans="1:17" x14ac:dyDescent="0.25">
      <c r="A1592" s="3" t="s">
        <v>1252</v>
      </c>
      <c r="B1592" s="3" t="s">
        <v>16</v>
      </c>
      <c r="C1592" s="3" t="s">
        <v>19</v>
      </c>
      <c r="D1592" s="3" t="s">
        <v>1633</v>
      </c>
      <c r="E1592" s="3" t="str">
        <f>LEFT(Table8[[#This Row],[PART NUMBER &amp; DESC]],6)</f>
        <v>025816</v>
      </c>
      <c r="G1592" t="s">
        <v>13633</v>
      </c>
      <c r="H1592" t="str">
        <f>Table8[[#This Row],[COMMODITY (FAMILY CODE)]]</f>
        <v>INT-FURN</v>
      </c>
      <c r="I1592" s="8" t="s">
        <v>13629</v>
      </c>
      <c r="J1592" t="str">
        <f>Table8[[#This Row],[Column1]]</f>
        <v>025816</v>
      </c>
      <c r="K1592" s="8" t="s">
        <v>13630</v>
      </c>
      <c r="L1592" t="s">
        <v>13632</v>
      </c>
      <c r="M1592" s="8" t="s">
        <v>13631</v>
      </c>
      <c r="O1592" t="str">
        <f t="shared" si="24"/>
        <v>update item_mst set family_code = 'INT-FURN' where item = '025816' and site_ref = 'BENN'</v>
      </c>
      <c r="Q1592" t="s">
        <v>14800</v>
      </c>
    </row>
    <row r="1593" spans="1:17" x14ac:dyDescent="0.25">
      <c r="A1593" s="2" t="s">
        <v>1252</v>
      </c>
      <c r="B1593" s="2" t="s">
        <v>16</v>
      </c>
      <c r="C1593" s="2" t="s">
        <v>19</v>
      </c>
      <c r="D1593" s="2" t="s">
        <v>1634</v>
      </c>
      <c r="E1593" s="3" t="str">
        <f>LEFT(Table8[[#This Row],[PART NUMBER &amp; DESC]],6)</f>
        <v>025809</v>
      </c>
      <c r="G1593" t="s">
        <v>13633</v>
      </c>
      <c r="H1593" t="str">
        <f>Table8[[#This Row],[COMMODITY (FAMILY CODE)]]</f>
        <v>INT-FURN</v>
      </c>
      <c r="I1593" s="8" t="s">
        <v>13629</v>
      </c>
      <c r="J1593" t="str">
        <f>Table8[[#This Row],[Column1]]</f>
        <v>025809</v>
      </c>
      <c r="K1593" s="8" t="s">
        <v>13630</v>
      </c>
      <c r="L1593" t="s">
        <v>13632</v>
      </c>
      <c r="M1593" s="8" t="s">
        <v>13631</v>
      </c>
      <c r="O1593" t="str">
        <f t="shared" si="24"/>
        <v>update item_mst set family_code = 'INT-FURN' where item = '025809' and site_ref = 'BENN'</v>
      </c>
      <c r="Q1593" t="s">
        <v>14801</v>
      </c>
    </row>
    <row r="1594" spans="1:17" x14ac:dyDescent="0.25">
      <c r="A1594" s="3" t="s">
        <v>1252</v>
      </c>
      <c r="B1594" s="3" t="s">
        <v>16</v>
      </c>
      <c r="C1594" s="3" t="s">
        <v>19</v>
      </c>
      <c r="D1594" s="3" t="s">
        <v>1635</v>
      </c>
      <c r="E1594" s="3" t="str">
        <f>LEFT(Table8[[#This Row],[PART NUMBER &amp; DESC]],6)</f>
        <v>025811</v>
      </c>
      <c r="G1594" t="s">
        <v>13633</v>
      </c>
      <c r="H1594" t="str">
        <f>Table8[[#This Row],[COMMODITY (FAMILY CODE)]]</f>
        <v>INT-FURN</v>
      </c>
      <c r="I1594" s="8" t="s">
        <v>13629</v>
      </c>
      <c r="J1594" t="str">
        <f>Table8[[#This Row],[Column1]]</f>
        <v>025811</v>
      </c>
      <c r="K1594" s="8" t="s">
        <v>13630</v>
      </c>
      <c r="L1594" t="s">
        <v>13632</v>
      </c>
      <c r="M1594" s="8" t="s">
        <v>13631</v>
      </c>
      <c r="O1594" t="str">
        <f t="shared" si="24"/>
        <v>update item_mst set family_code = 'INT-FURN' where item = '025811' and site_ref = 'BENN'</v>
      </c>
      <c r="Q1594" t="s">
        <v>14802</v>
      </c>
    </row>
    <row r="1595" spans="1:17" x14ac:dyDescent="0.25">
      <c r="A1595" s="2" t="s">
        <v>1252</v>
      </c>
      <c r="B1595" s="2" t="s">
        <v>16</v>
      </c>
      <c r="C1595" s="2" t="s">
        <v>19</v>
      </c>
      <c r="D1595" s="2" t="s">
        <v>1636</v>
      </c>
      <c r="E1595" s="3" t="str">
        <f>LEFT(Table8[[#This Row],[PART NUMBER &amp; DESC]],6)</f>
        <v>025810</v>
      </c>
      <c r="G1595" t="s">
        <v>13633</v>
      </c>
      <c r="H1595" t="str">
        <f>Table8[[#This Row],[COMMODITY (FAMILY CODE)]]</f>
        <v>INT-FURN</v>
      </c>
      <c r="I1595" s="8" t="s">
        <v>13629</v>
      </c>
      <c r="J1595" t="str">
        <f>Table8[[#This Row],[Column1]]</f>
        <v>025810</v>
      </c>
      <c r="K1595" s="8" t="s">
        <v>13630</v>
      </c>
      <c r="L1595" t="s">
        <v>13632</v>
      </c>
      <c r="M1595" s="8" t="s">
        <v>13631</v>
      </c>
      <c r="O1595" t="str">
        <f t="shared" si="24"/>
        <v>update item_mst set family_code = 'INT-FURN' where item = '025810' and site_ref = 'BENN'</v>
      </c>
      <c r="Q1595" t="s">
        <v>14803</v>
      </c>
    </row>
    <row r="1596" spans="1:17" x14ac:dyDescent="0.25">
      <c r="A1596" s="3" t="s">
        <v>1252</v>
      </c>
      <c r="B1596" s="3" t="s">
        <v>16</v>
      </c>
      <c r="C1596" s="3" t="s">
        <v>19</v>
      </c>
      <c r="D1596" s="3" t="s">
        <v>1637</v>
      </c>
      <c r="E1596" s="3" t="str">
        <f>LEFT(Table8[[#This Row],[PART NUMBER &amp; DESC]],6)</f>
        <v>026330</v>
      </c>
      <c r="G1596" t="s">
        <v>13633</v>
      </c>
      <c r="H1596" t="str">
        <f>Table8[[#This Row],[COMMODITY (FAMILY CODE)]]</f>
        <v>INT-FURN</v>
      </c>
      <c r="I1596" s="8" t="s">
        <v>13629</v>
      </c>
      <c r="J1596" t="str">
        <f>Table8[[#This Row],[Column1]]</f>
        <v>026330</v>
      </c>
      <c r="K1596" s="8" t="s">
        <v>13630</v>
      </c>
      <c r="L1596" t="s">
        <v>13632</v>
      </c>
      <c r="M1596" s="8" t="s">
        <v>13631</v>
      </c>
      <c r="O1596" t="str">
        <f t="shared" si="24"/>
        <v>update item_mst set family_code = 'INT-FURN' where item = '026330' and site_ref = 'BENN'</v>
      </c>
      <c r="Q1596" t="s">
        <v>14611</v>
      </c>
    </row>
    <row r="1597" spans="1:17" x14ac:dyDescent="0.25">
      <c r="A1597" s="2" t="s">
        <v>1252</v>
      </c>
      <c r="B1597" s="2" t="s">
        <v>16</v>
      </c>
      <c r="C1597" s="2" t="s">
        <v>19</v>
      </c>
      <c r="D1597" s="2" t="s">
        <v>1638</v>
      </c>
      <c r="E1597" s="3" t="str">
        <f>LEFT(Table8[[#This Row],[PART NUMBER &amp; DESC]],6)</f>
        <v>026795</v>
      </c>
      <c r="G1597" t="s">
        <v>13633</v>
      </c>
      <c r="H1597" t="str">
        <f>Table8[[#This Row],[COMMODITY (FAMILY CODE)]]</f>
        <v>INT-FURN</v>
      </c>
      <c r="I1597" s="8" t="s">
        <v>13629</v>
      </c>
      <c r="J1597" t="str">
        <f>Table8[[#This Row],[Column1]]</f>
        <v>026795</v>
      </c>
      <c r="K1597" s="8" t="s">
        <v>13630</v>
      </c>
      <c r="L1597" t="s">
        <v>13632</v>
      </c>
      <c r="M1597" s="8" t="s">
        <v>13631</v>
      </c>
      <c r="O1597" t="str">
        <f t="shared" si="24"/>
        <v>update item_mst set family_code = 'INT-FURN' where item = '026795' and site_ref = 'BENN'</v>
      </c>
      <c r="Q1597" t="s">
        <v>14804</v>
      </c>
    </row>
    <row r="1598" spans="1:17" x14ac:dyDescent="0.25">
      <c r="A1598" s="3" t="s">
        <v>1252</v>
      </c>
      <c r="B1598" s="3" t="s">
        <v>16</v>
      </c>
      <c r="C1598" s="3" t="s">
        <v>19</v>
      </c>
      <c r="D1598" s="3" t="s">
        <v>1639</v>
      </c>
      <c r="E1598" s="3" t="str">
        <f>LEFT(Table8[[#This Row],[PART NUMBER &amp; DESC]],6)</f>
        <v>025821</v>
      </c>
      <c r="G1598" t="s">
        <v>13633</v>
      </c>
      <c r="H1598" t="str">
        <f>Table8[[#This Row],[COMMODITY (FAMILY CODE)]]</f>
        <v>INT-FURN</v>
      </c>
      <c r="I1598" s="8" t="s">
        <v>13629</v>
      </c>
      <c r="J1598" t="str">
        <f>Table8[[#This Row],[Column1]]</f>
        <v>025821</v>
      </c>
      <c r="K1598" s="8" t="s">
        <v>13630</v>
      </c>
      <c r="L1598" t="s">
        <v>13632</v>
      </c>
      <c r="M1598" s="8" t="s">
        <v>13631</v>
      </c>
      <c r="O1598" t="str">
        <f t="shared" si="24"/>
        <v>update item_mst set family_code = 'INT-FURN' where item = '025821' and site_ref = 'BENN'</v>
      </c>
      <c r="Q1598" t="s">
        <v>14805</v>
      </c>
    </row>
    <row r="1599" spans="1:17" x14ac:dyDescent="0.25">
      <c r="A1599" s="2" t="s">
        <v>1252</v>
      </c>
      <c r="B1599" s="2" t="s">
        <v>16</v>
      </c>
      <c r="C1599" s="2" t="s">
        <v>19</v>
      </c>
      <c r="D1599" s="2" t="s">
        <v>1640</v>
      </c>
      <c r="E1599" s="3" t="str">
        <f>LEFT(Table8[[#This Row],[PART NUMBER &amp; DESC]],6)</f>
        <v>021953</v>
      </c>
      <c r="G1599" t="s">
        <v>13633</v>
      </c>
      <c r="H1599" t="str">
        <f>Table8[[#This Row],[COMMODITY (FAMILY CODE)]]</f>
        <v>INT-FURN</v>
      </c>
      <c r="I1599" s="8" t="s">
        <v>13629</v>
      </c>
      <c r="J1599" t="str">
        <f>Table8[[#This Row],[Column1]]</f>
        <v>021953</v>
      </c>
      <c r="K1599" s="8" t="s">
        <v>13630</v>
      </c>
      <c r="L1599" t="s">
        <v>13632</v>
      </c>
      <c r="M1599" s="8" t="s">
        <v>13631</v>
      </c>
      <c r="O1599" t="str">
        <f t="shared" si="24"/>
        <v>update item_mst set family_code = 'INT-FURN' where item = '021953' and site_ref = 'BENN'</v>
      </c>
      <c r="Q1599" t="s">
        <v>14806</v>
      </c>
    </row>
    <row r="1600" spans="1:17" x14ac:dyDescent="0.25">
      <c r="A1600" s="3" t="s">
        <v>1252</v>
      </c>
      <c r="B1600" s="3" t="s">
        <v>16</v>
      </c>
      <c r="C1600" s="3" t="s">
        <v>19</v>
      </c>
      <c r="D1600" s="3" t="s">
        <v>1641</v>
      </c>
      <c r="E1600" s="3" t="str">
        <f>LEFT(Table8[[#This Row],[PART NUMBER &amp; DESC]],6)</f>
        <v>025817</v>
      </c>
      <c r="G1600" t="s">
        <v>13633</v>
      </c>
      <c r="H1600" t="str">
        <f>Table8[[#This Row],[COMMODITY (FAMILY CODE)]]</f>
        <v>INT-FURN</v>
      </c>
      <c r="I1600" s="8" t="s">
        <v>13629</v>
      </c>
      <c r="J1600" t="str">
        <f>Table8[[#This Row],[Column1]]</f>
        <v>025817</v>
      </c>
      <c r="K1600" s="8" t="s">
        <v>13630</v>
      </c>
      <c r="L1600" t="s">
        <v>13632</v>
      </c>
      <c r="M1600" s="8" t="s">
        <v>13631</v>
      </c>
      <c r="O1600" t="str">
        <f t="shared" si="24"/>
        <v>update item_mst set family_code = 'INT-FURN' where item = '025817' and site_ref = 'BENN'</v>
      </c>
      <c r="Q1600" t="s">
        <v>14807</v>
      </c>
    </row>
    <row r="1601" spans="1:17" x14ac:dyDescent="0.25">
      <c r="A1601" s="2" t="s">
        <v>1252</v>
      </c>
      <c r="B1601" s="2" t="s">
        <v>16</v>
      </c>
      <c r="C1601" s="2" t="s">
        <v>19</v>
      </c>
      <c r="D1601" s="2" t="s">
        <v>1642</v>
      </c>
      <c r="E1601" s="3" t="str">
        <f>LEFT(Table8[[#This Row],[PART NUMBER &amp; DESC]],6)</f>
        <v>025818</v>
      </c>
      <c r="G1601" t="s">
        <v>13633</v>
      </c>
      <c r="H1601" t="str">
        <f>Table8[[#This Row],[COMMODITY (FAMILY CODE)]]</f>
        <v>INT-FURN</v>
      </c>
      <c r="I1601" s="8" t="s">
        <v>13629</v>
      </c>
      <c r="J1601" t="str">
        <f>Table8[[#This Row],[Column1]]</f>
        <v>025818</v>
      </c>
      <c r="K1601" s="8" t="s">
        <v>13630</v>
      </c>
      <c r="L1601" t="s">
        <v>13632</v>
      </c>
      <c r="M1601" s="8" t="s">
        <v>13631</v>
      </c>
      <c r="O1601" t="str">
        <f t="shared" ref="O1601:O1664" si="25">_xlfn.CONCAT(G1601:M1601)</f>
        <v>update item_mst set family_code = 'INT-FURN' where item = '025818' and site_ref = 'BENN'</v>
      </c>
      <c r="Q1601" t="s">
        <v>14808</v>
      </c>
    </row>
    <row r="1602" spans="1:17" x14ac:dyDescent="0.25">
      <c r="A1602" s="3" t="s">
        <v>1252</v>
      </c>
      <c r="B1602" s="3" t="s">
        <v>16</v>
      </c>
      <c r="C1602" s="3" t="s">
        <v>19</v>
      </c>
      <c r="D1602" s="3" t="s">
        <v>1643</v>
      </c>
      <c r="E1602" s="3" t="str">
        <f>LEFT(Table8[[#This Row],[PART NUMBER &amp; DESC]],6)</f>
        <v>026317</v>
      </c>
      <c r="G1602" t="s">
        <v>13633</v>
      </c>
      <c r="H1602" t="str">
        <f>Table8[[#This Row],[COMMODITY (FAMILY CODE)]]</f>
        <v>INT-FURN</v>
      </c>
      <c r="I1602" s="8" t="s">
        <v>13629</v>
      </c>
      <c r="J1602" t="str">
        <f>Table8[[#This Row],[Column1]]</f>
        <v>026317</v>
      </c>
      <c r="K1602" s="8" t="s">
        <v>13630</v>
      </c>
      <c r="L1602" t="s">
        <v>13632</v>
      </c>
      <c r="M1602" s="8" t="s">
        <v>13631</v>
      </c>
      <c r="O1602" t="str">
        <f t="shared" si="25"/>
        <v>update item_mst set family_code = 'INT-FURN' where item = '026317' and site_ref = 'BENN'</v>
      </c>
      <c r="Q1602" t="s">
        <v>14809</v>
      </c>
    </row>
    <row r="1603" spans="1:17" x14ac:dyDescent="0.25">
      <c r="A1603" s="2" t="s">
        <v>1252</v>
      </c>
      <c r="B1603" s="2" t="s">
        <v>16</v>
      </c>
      <c r="C1603" s="2" t="s">
        <v>19</v>
      </c>
      <c r="D1603" s="2" t="s">
        <v>1644</v>
      </c>
      <c r="E1603" s="3" t="str">
        <f>LEFT(Table8[[#This Row],[PART NUMBER &amp; DESC]],6)</f>
        <v>026348</v>
      </c>
      <c r="G1603" t="s">
        <v>13633</v>
      </c>
      <c r="H1603" t="str">
        <f>Table8[[#This Row],[COMMODITY (FAMILY CODE)]]</f>
        <v>INT-FURN</v>
      </c>
      <c r="I1603" s="8" t="s">
        <v>13629</v>
      </c>
      <c r="J1603" t="str">
        <f>Table8[[#This Row],[Column1]]</f>
        <v>026348</v>
      </c>
      <c r="K1603" s="8" t="s">
        <v>13630</v>
      </c>
      <c r="L1603" t="s">
        <v>13632</v>
      </c>
      <c r="M1603" s="8" t="s">
        <v>13631</v>
      </c>
      <c r="O1603" t="str">
        <f t="shared" si="25"/>
        <v>update item_mst set family_code = 'INT-FURN' where item = '026348' and site_ref = 'BENN'</v>
      </c>
      <c r="Q1603" t="s">
        <v>14810</v>
      </c>
    </row>
    <row r="1604" spans="1:17" x14ac:dyDescent="0.25">
      <c r="A1604" s="3" t="s">
        <v>1252</v>
      </c>
      <c r="B1604" s="3" t="s">
        <v>16</v>
      </c>
      <c r="C1604" s="3" t="s">
        <v>19</v>
      </c>
      <c r="D1604" s="3" t="s">
        <v>1645</v>
      </c>
      <c r="E1604" s="3" t="str">
        <f>LEFT(Table8[[#This Row],[PART NUMBER &amp; DESC]],6)</f>
        <v>026372</v>
      </c>
      <c r="G1604" t="s">
        <v>13633</v>
      </c>
      <c r="H1604" t="str">
        <f>Table8[[#This Row],[COMMODITY (FAMILY CODE)]]</f>
        <v>INT-FURN</v>
      </c>
      <c r="I1604" s="8" t="s">
        <v>13629</v>
      </c>
      <c r="J1604" t="str">
        <f>Table8[[#This Row],[Column1]]</f>
        <v>026372</v>
      </c>
      <c r="K1604" s="8" t="s">
        <v>13630</v>
      </c>
      <c r="L1604" t="s">
        <v>13632</v>
      </c>
      <c r="M1604" s="8" t="s">
        <v>13631</v>
      </c>
      <c r="O1604" t="str">
        <f t="shared" si="25"/>
        <v>update item_mst set family_code = 'INT-FURN' where item = '026372' and site_ref = 'BENN'</v>
      </c>
      <c r="Q1604" t="s">
        <v>14811</v>
      </c>
    </row>
    <row r="1605" spans="1:17" x14ac:dyDescent="0.25">
      <c r="A1605" s="2" t="s">
        <v>1252</v>
      </c>
      <c r="B1605" s="2" t="s">
        <v>16</v>
      </c>
      <c r="C1605" s="2" t="s">
        <v>19</v>
      </c>
      <c r="D1605" s="2" t="s">
        <v>1646</v>
      </c>
      <c r="E1605" s="3" t="str">
        <f>LEFT(Table8[[#This Row],[PART NUMBER &amp; DESC]],6)</f>
        <v>026371</v>
      </c>
      <c r="G1605" t="s">
        <v>13633</v>
      </c>
      <c r="H1605" t="str">
        <f>Table8[[#This Row],[COMMODITY (FAMILY CODE)]]</f>
        <v>INT-FURN</v>
      </c>
      <c r="I1605" s="8" t="s">
        <v>13629</v>
      </c>
      <c r="J1605" t="str">
        <f>Table8[[#This Row],[Column1]]</f>
        <v>026371</v>
      </c>
      <c r="K1605" s="8" t="s">
        <v>13630</v>
      </c>
      <c r="L1605" t="s">
        <v>13632</v>
      </c>
      <c r="M1605" s="8" t="s">
        <v>13631</v>
      </c>
      <c r="O1605" t="str">
        <f t="shared" si="25"/>
        <v>update item_mst set family_code = 'INT-FURN' where item = '026371' and site_ref = 'BENN'</v>
      </c>
      <c r="Q1605" t="s">
        <v>14812</v>
      </c>
    </row>
    <row r="1606" spans="1:17" x14ac:dyDescent="0.25">
      <c r="A1606" s="3" t="s">
        <v>1252</v>
      </c>
      <c r="B1606" s="3" t="s">
        <v>16</v>
      </c>
      <c r="C1606" s="3" t="s">
        <v>19</v>
      </c>
      <c r="D1606" s="3" t="s">
        <v>1647</v>
      </c>
      <c r="E1606" s="3" t="str">
        <f>LEFT(Table8[[#This Row],[PART NUMBER &amp; DESC]],6)</f>
        <v>026363</v>
      </c>
      <c r="G1606" t="s">
        <v>13633</v>
      </c>
      <c r="H1606" t="str">
        <f>Table8[[#This Row],[COMMODITY (FAMILY CODE)]]</f>
        <v>INT-FURN</v>
      </c>
      <c r="I1606" s="8" t="s">
        <v>13629</v>
      </c>
      <c r="J1606" t="str">
        <f>Table8[[#This Row],[Column1]]</f>
        <v>026363</v>
      </c>
      <c r="K1606" s="8" t="s">
        <v>13630</v>
      </c>
      <c r="L1606" t="s">
        <v>13632</v>
      </c>
      <c r="M1606" s="8" t="s">
        <v>13631</v>
      </c>
      <c r="O1606" t="str">
        <f t="shared" si="25"/>
        <v>update item_mst set family_code = 'INT-FURN' where item = '026363' and site_ref = 'BENN'</v>
      </c>
      <c r="Q1606" t="s">
        <v>14813</v>
      </c>
    </row>
    <row r="1607" spans="1:17" x14ac:dyDescent="0.25">
      <c r="A1607" s="2" t="s">
        <v>1252</v>
      </c>
      <c r="B1607" s="2" t="s">
        <v>16</v>
      </c>
      <c r="C1607" s="2" t="s">
        <v>19</v>
      </c>
      <c r="D1607" s="2" t="s">
        <v>1648</v>
      </c>
      <c r="E1607" s="3" t="str">
        <f>LEFT(Table8[[#This Row],[PART NUMBER &amp; DESC]],6)</f>
        <v>026359</v>
      </c>
      <c r="G1607" t="s">
        <v>13633</v>
      </c>
      <c r="H1607" t="str">
        <f>Table8[[#This Row],[COMMODITY (FAMILY CODE)]]</f>
        <v>INT-FURN</v>
      </c>
      <c r="I1607" s="8" t="s">
        <v>13629</v>
      </c>
      <c r="J1607" t="str">
        <f>Table8[[#This Row],[Column1]]</f>
        <v>026359</v>
      </c>
      <c r="K1607" s="8" t="s">
        <v>13630</v>
      </c>
      <c r="L1607" t="s">
        <v>13632</v>
      </c>
      <c r="M1607" s="8" t="s">
        <v>13631</v>
      </c>
      <c r="O1607" t="str">
        <f t="shared" si="25"/>
        <v>update item_mst set family_code = 'INT-FURN' where item = '026359' and site_ref = 'BENN'</v>
      </c>
      <c r="Q1607" t="s">
        <v>14814</v>
      </c>
    </row>
    <row r="1608" spans="1:17" x14ac:dyDescent="0.25">
      <c r="A1608" s="3" t="s">
        <v>1252</v>
      </c>
      <c r="B1608" s="3" t="s">
        <v>16</v>
      </c>
      <c r="C1608" s="3" t="s">
        <v>19</v>
      </c>
      <c r="D1608" s="3" t="s">
        <v>1649</v>
      </c>
      <c r="E1608" s="3" t="str">
        <f>LEFT(Table8[[#This Row],[PART NUMBER &amp; DESC]],6)</f>
        <v>026354</v>
      </c>
      <c r="G1608" t="s">
        <v>13633</v>
      </c>
      <c r="H1608" t="str">
        <f>Table8[[#This Row],[COMMODITY (FAMILY CODE)]]</f>
        <v>INT-FURN</v>
      </c>
      <c r="I1608" s="8" t="s">
        <v>13629</v>
      </c>
      <c r="J1608" t="str">
        <f>Table8[[#This Row],[Column1]]</f>
        <v>026354</v>
      </c>
      <c r="K1608" s="8" t="s">
        <v>13630</v>
      </c>
      <c r="L1608" t="s">
        <v>13632</v>
      </c>
      <c r="M1608" s="8" t="s">
        <v>13631</v>
      </c>
      <c r="O1608" t="str">
        <f t="shared" si="25"/>
        <v>update item_mst set family_code = 'INT-FURN' where item = '026354' and site_ref = 'BENN'</v>
      </c>
      <c r="Q1608" t="s">
        <v>14815</v>
      </c>
    </row>
    <row r="1609" spans="1:17" x14ac:dyDescent="0.25">
      <c r="A1609" s="3" t="s">
        <v>1252</v>
      </c>
      <c r="B1609" s="3" t="s">
        <v>16</v>
      </c>
      <c r="C1609" s="3" t="s">
        <v>19</v>
      </c>
      <c r="D1609" s="3" t="s">
        <v>1650</v>
      </c>
      <c r="E1609" s="3" t="str">
        <f>LEFT(Table8[[#This Row],[PART NUMBER &amp; DESC]],6)</f>
        <v>025634</v>
      </c>
      <c r="G1609" t="s">
        <v>13633</v>
      </c>
      <c r="H1609" t="str">
        <f>Table8[[#This Row],[COMMODITY (FAMILY CODE)]]</f>
        <v>INT-FURN</v>
      </c>
      <c r="I1609" s="8" t="s">
        <v>13629</v>
      </c>
      <c r="J1609" t="str">
        <f>Table8[[#This Row],[Column1]]</f>
        <v>025634</v>
      </c>
      <c r="K1609" s="8" t="s">
        <v>13630</v>
      </c>
      <c r="L1609" t="s">
        <v>13632</v>
      </c>
      <c r="M1609" s="8" t="s">
        <v>13631</v>
      </c>
      <c r="O1609" t="str">
        <f t="shared" si="25"/>
        <v>update item_mst set family_code = 'INT-FURN' where item = '025634' and site_ref = 'BENN'</v>
      </c>
      <c r="Q1609" t="s">
        <v>14816</v>
      </c>
    </row>
    <row r="1610" spans="1:17" x14ac:dyDescent="0.25">
      <c r="A1610" s="3" t="s">
        <v>1252</v>
      </c>
      <c r="B1610" s="3" t="s">
        <v>16</v>
      </c>
      <c r="C1610" s="3" t="s">
        <v>19</v>
      </c>
      <c r="D1610" s="3" t="s">
        <v>1651</v>
      </c>
      <c r="E1610" s="3" t="str">
        <f>LEFT(Table8[[#This Row],[PART NUMBER &amp; DESC]],6)</f>
        <v>025717</v>
      </c>
      <c r="G1610" t="s">
        <v>13633</v>
      </c>
      <c r="H1610" t="str">
        <f>Table8[[#This Row],[COMMODITY (FAMILY CODE)]]</f>
        <v>INT-FURN</v>
      </c>
      <c r="I1610" s="8" t="s">
        <v>13629</v>
      </c>
      <c r="J1610" t="str">
        <f>Table8[[#This Row],[Column1]]</f>
        <v>025717</v>
      </c>
      <c r="K1610" s="8" t="s">
        <v>13630</v>
      </c>
      <c r="L1610" t="s">
        <v>13632</v>
      </c>
      <c r="M1610" s="8" t="s">
        <v>13631</v>
      </c>
      <c r="O1610" t="str">
        <f t="shared" si="25"/>
        <v>update item_mst set family_code = 'INT-FURN' where item = '025717' and site_ref = 'BENN'</v>
      </c>
      <c r="Q1610" t="s">
        <v>14817</v>
      </c>
    </row>
    <row r="1611" spans="1:17" x14ac:dyDescent="0.25">
      <c r="A1611" s="2" t="s">
        <v>1252</v>
      </c>
      <c r="B1611" s="2" t="s">
        <v>16</v>
      </c>
      <c r="C1611" s="2" t="s">
        <v>19</v>
      </c>
      <c r="D1611" s="2" t="s">
        <v>1652</v>
      </c>
      <c r="E1611" s="3" t="str">
        <f>LEFT(Table8[[#This Row],[PART NUMBER &amp; DESC]],6)</f>
        <v>025715</v>
      </c>
      <c r="G1611" t="s">
        <v>13633</v>
      </c>
      <c r="H1611" t="str">
        <f>Table8[[#This Row],[COMMODITY (FAMILY CODE)]]</f>
        <v>INT-FURN</v>
      </c>
      <c r="I1611" s="8" t="s">
        <v>13629</v>
      </c>
      <c r="J1611" t="str">
        <f>Table8[[#This Row],[Column1]]</f>
        <v>025715</v>
      </c>
      <c r="K1611" s="8" t="s">
        <v>13630</v>
      </c>
      <c r="L1611" t="s">
        <v>13632</v>
      </c>
      <c r="M1611" s="8" t="s">
        <v>13631</v>
      </c>
      <c r="O1611" t="str">
        <f t="shared" si="25"/>
        <v>update item_mst set family_code = 'INT-FURN' where item = '025715' and site_ref = 'BENN'</v>
      </c>
      <c r="Q1611" t="s">
        <v>14818</v>
      </c>
    </row>
    <row r="1612" spans="1:17" x14ac:dyDescent="0.25">
      <c r="A1612" s="2" t="s">
        <v>1252</v>
      </c>
      <c r="B1612" s="2" t="s">
        <v>16</v>
      </c>
      <c r="C1612" s="2" t="s">
        <v>19</v>
      </c>
      <c r="D1612" s="2" t="s">
        <v>1653</v>
      </c>
      <c r="E1612" s="3" t="str">
        <f>LEFT(Table8[[#This Row],[PART NUMBER &amp; DESC]],6)</f>
        <v>025724</v>
      </c>
      <c r="G1612" t="s">
        <v>13633</v>
      </c>
      <c r="H1612" t="str">
        <f>Table8[[#This Row],[COMMODITY (FAMILY CODE)]]</f>
        <v>INT-FURN</v>
      </c>
      <c r="I1612" s="8" t="s">
        <v>13629</v>
      </c>
      <c r="J1612" t="str">
        <f>Table8[[#This Row],[Column1]]</f>
        <v>025724</v>
      </c>
      <c r="K1612" s="8" t="s">
        <v>13630</v>
      </c>
      <c r="L1612" t="s">
        <v>13632</v>
      </c>
      <c r="M1612" s="8" t="s">
        <v>13631</v>
      </c>
      <c r="O1612" t="str">
        <f t="shared" si="25"/>
        <v>update item_mst set family_code = 'INT-FURN' where item = '025724' and site_ref = 'BENN'</v>
      </c>
      <c r="Q1612" t="s">
        <v>14819</v>
      </c>
    </row>
    <row r="1613" spans="1:17" x14ac:dyDescent="0.25">
      <c r="A1613" s="3" t="s">
        <v>1252</v>
      </c>
      <c r="B1613" s="3" t="s">
        <v>16</v>
      </c>
      <c r="C1613" s="3" t="s">
        <v>19</v>
      </c>
      <c r="D1613" s="3" t="s">
        <v>1654</v>
      </c>
      <c r="E1613" s="3" t="str">
        <f>LEFT(Table8[[#This Row],[PART NUMBER &amp; DESC]],6)</f>
        <v>025690</v>
      </c>
      <c r="G1613" t="s">
        <v>13633</v>
      </c>
      <c r="H1613" t="str">
        <f>Table8[[#This Row],[COMMODITY (FAMILY CODE)]]</f>
        <v>INT-FURN</v>
      </c>
      <c r="I1613" s="8" t="s">
        <v>13629</v>
      </c>
      <c r="J1613" t="str">
        <f>Table8[[#This Row],[Column1]]</f>
        <v>025690</v>
      </c>
      <c r="K1613" s="8" t="s">
        <v>13630</v>
      </c>
      <c r="L1613" t="s">
        <v>13632</v>
      </c>
      <c r="M1613" s="8" t="s">
        <v>13631</v>
      </c>
      <c r="O1613" t="str">
        <f t="shared" si="25"/>
        <v>update item_mst set family_code = 'INT-FURN' where item = '025690' and site_ref = 'BENN'</v>
      </c>
      <c r="Q1613" t="s">
        <v>14820</v>
      </c>
    </row>
    <row r="1614" spans="1:17" x14ac:dyDescent="0.25">
      <c r="A1614" s="2" t="s">
        <v>1252</v>
      </c>
      <c r="B1614" s="2" t="s">
        <v>16</v>
      </c>
      <c r="C1614" s="2" t="s">
        <v>19</v>
      </c>
      <c r="D1614" s="2" t="s">
        <v>1655</v>
      </c>
      <c r="E1614" s="3" t="str">
        <f>LEFT(Table8[[#This Row],[PART NUMBER &amp; DESC]],6)</f>
        <v>025711</v>
      </c>
      <c r="G1614" t="s">
        <v>13633</v>
      </c>
      <c r="H1614" t="str">
        <f>Table8[[#This Row],[COMMODITY (FAMILY CODE)]]</f>
        <v>INT-FURN</v>
      </c>
      <c r="I1614" s="8" t="s">
        <v>13629</v>
      </c>
      <c r="J1614" t="str">
        <f>Table8[[#This Row],[Column1]]</f>
        <v>025711</v>
      </c>
      <c r="K1614" s="8" t="s">
        <v>13630</v>
      </c>
      <c r="L1614" t="s">
        <v>13632</v>
      </c>
      <c r="M1614" s="8" t="s">
        <v>13631</v>
      </c>
      <c r="O1614" t="str">
        <f t="shared" si="25"/>
        <v>update item_mst set family_code = 'INT-FURN' where item = '025711' and site_ref = 'BENN'</v>
      </c>
      <c r="Q1614" t="s">
        <v>14821</v>
      </c>
    </row>
    <row r="1615" spans="1:17" x14ac:dyDescent="0.25">
      <c r="A1615" s="3" t="s">
        <v>1252</v>
      </c>
      <c r="B1615" s="3" t="s">
        <v>16</v>
      </c>
      <c r="C1615" s="3" t="s">
        <v>19</v>
      </c>
      <c r="D1615" s="3" t="s">
        <v>1656</v>
      </c>
      <c r="E1615" s="3" t="str">
        <f>LEFT(Table8[[#This Row],[PART NUMBER &amp; DESC]],6)</f>
        <v>025727</v>
      </c>
      <c r="G1615" t="s">
        <v>13633</v>
      </c>
      <c r="H1615" t="str">
        <f>Table8[[#This Row],[COMMODITY (FAMILY CODE)]]</f>
        <v>INT-FURN</v>
      </c>
      <c r="I1615" s="8" t="s">
        <v>13629</v>
      </c>
      <c r="J1615" t="str">
        <f>Table8[[#This Row],[Column1]]</f>
        <v>025727</v>
      </c>
      <c r="K1615" s="8" t="s">
        <v>13630</v>
      </c>
      <c r="L1615" t="s">
        <v>13632</v>
      </c>
      <c r="M1615" s="8" t="s">
        <v>13631</v>
      </c>
      <c r="O1615" t="str">
        <f t="shared" si="25"/>
        <v>update item_mst set family_code = 'INT-FURN' where item = '025727' and site_ref = 'BENN'</v>
      </c>
      <c r="Q1615" t="s">
        <v>14822</v>
      </c>
    </row>
    <row r="1616" spans="1:17" x14ac:dyDescent="0.25">
      <c r="A1616" s="2" t="s">
        <v>1252</v>
      </c>
      <c r="B1616" s="2" t="s">
        <v>16</v>
      </c>
      <c r="C1616" s="2" t="s">
        <v>19</v>
      </c>
      <c r="D1616" s="2" t="s">
        <v>1657</v>
      </c>
      <c r="E1616" s="3" t="str">
        <f>LEFT(Table8[[#This Row],[PART NUMBER &amp; DESC]],6)</f>
        <v>025432</v>
      </c>
      <c r="G1616" t="s">
        <v>13633</v>
      </c>
      <c r="H1616" t="str">
        <f>Table8[[#This Row],[COMMODITY (FAMILY CODE)]]</f>
        <v>INT-FURN</v>
      </c>
      <c r="I1616" s="8" t="s">
        <v>13629</v>
      </c>
      <c r="J1616" t="str">
        <f>Table8[[#This Row],[Column1]]</f>
        <v>025432</v>
      </c>
      <c r="K1616" s="8" t="s">
        <v>13630</v>
      </c>
      <c r="L1616" t="s">
        <v>13632</v>
      </c>
      <c r="M1616" s="8" t="s">
        <v>13631</v>
      </c>
      <c r="O1616" t="str">
        <f t="shared" si="25"/>
        <v>update item_mst set family_code = 'INT-FURN' where item = '025432' and site_ref = 'BENN'</v>
      </c>
      <c r="Q1616" t="s">
        <v>14554</v>
      </c>
    </row>
    <row r="1617" spans="1:17" x14ac:dyDescent="0.25">
      <c r="A1617" s="3" t="s">
        <v>1252</v>
      </c>
      <c r="B1617" s="3" t="s">
        <v>16</v>
      </c>
      <c r="C1617" s="3" t="s">
        <v>19</v>
      </c>
      <c r="D1617" s="3" t="s">
        <v>1658</v>
      </c>
      <c r="E1617" s="3" t="str">
        <f>LEFT(Table8[[#This Row],[PART NUMBER &amp; DESC]],6)</f>
        <v>025434</v>
      </c>
      <c r="G1617" t="s">
        <v>13633</v>
      </c>
      <c r="H1617" t="str">
        <f>Table8[[#This Row],[COMMODITY (FAMILY CODE)]]</f>
        <v>INT-FURN</v>
      </c>
      <c r="I1617" s="8" t="s">
        <v>13629</v>
      </c>
      <c r="J1617" t="str">
        <f>Table8[[#This Row],[Column1]]</f>
        <v>025434</v>
      </c>
      <c r="K1617" s="8" t="s">
        <v>13630</v>
      </c>
      <c r="L1617" t="s">
        <v>13632</v>
      </c>
      <c r="M1617" s="8" t="s">
        <v>13631</v>
      </c>
      <c r="O1617" t="str">
        <f t="shared" si="25"/>
        <v>update item_mst set family_code = 'INT-FURN' where item = '025434' and site_ref = 'BENN'</v>
      </c>
      <c r="Q1617" t="s">
        <v>14555</v>
      </c>
    </row>
    <row r="1618" spans="1:17" x14ac:dyDescent="0.25">
      <c r="A1618" s="2" t="s">
        <v>1252</v>
      </c>
      <c r="B1618" s="2" t="s">
        <v>16</v>
      </c>
      <c r="C1618" s="2" t="s">
        <v>19</v>
      </c>
      <c r="D1618" s="2" t="s">
        <v>1659</v>
      </c>
      <c r="E1618" s="3" t="str">
        <f>LEFT(Table8[[#This Row],[PART NUMBER &amp; DESC]],6)</f>
        <v>025436</v>
      </c>
      <c r="G1618" t="s">
        <v>13633</v>
      </c>
      <c r="H1618" t="str">
        <f>Table8[[#This Row],[COMMODITY (FAMILY CODE)]]</f>
        <v>INT-FURN</v>
      </c>
      <c r="I1618" s="8" t="s">
        <v>13629</v>
      </c>
      <c r="J1618" t="str">
        <f>Table8[[#This Row],[Column1]]</f>
        <v>025436</v>
      </c>
      <c r="K1618" s="8" t="s">
        <v>13630</v>
      </c>
      <c r="L1618" t="s">
        <v>13632</v>
      </c>
      <c r="M1618" s="8" t="s">
        <v>13631</v>
      </c>
      <c r="O1618" t="str">
        <f t="shared" si="25"/>
        <v>update item_mst set family_code = 'INT-FURN' where item = '025436' and site_ref = 'BENN'</v>
      </c>
      <c r="Q1618" t="s">
        <v>14556</v>
      </c>
    </row>
    <row r="1619" spans="1:17" x14ac:dyDescent="0.25">
      <c r="A1619" s="3" t="s">
        <v>1252</v>
      </c>
      <c r="B1619" s="3" t="s">
        <v>16</v>
      </c>
      <c r="C1619" s="3" t="s">
        <v>19</v>
      </c>
      <c r="D1619" s="3" t="s">
        <v>1660</v>
      </c>
      <c r="E1619" s="3" t="str">
        <f>LEFT(Table8[[#This Row],[PART NUMBER &amp; DESC]],6)</f>
        <v>025437</v>
      </c>
      <c r="G1619" t="s">
        <v>13633</v>
      </c>
      <c r="H1619" t="str">
        <f>Table8[[#This Row],[COMMODITY (FAMILY CODE)]]</f>
        <v>INT-FURN</v>
      </c>
      <c r="I1619" s="8" t="s">
        <v>13629</v>
      </c>
      <c r="J1619" t="str">
        <f>Table8[[#This Row],[Column1]]</f>
        <v>025437</v>
      </c>
      <c r="K1619" s="8" t="s">
        <v>13630</v>
      </c>
      <c r="L1619" t="s">
        <v>13632</v>
      </c>
      <c r="M1619" s="8" t="s">
        <v>13631</v>
      </c>
      <c r="O1619" t="str">
        <f t="shared" si="25"/>
        <v>update item_mst set family_code = 'INT-FURN' where item = '025437' and site_ref = 'BENN'</v>
      </c>
      <c r="Q1619" t="s">
        <v>14557</v>
      </c>
    </row>
    <row r="1620" spans="1:17" x14ac:dyDescent="0.25">
      <c r="A1620" s="2" t="s">
        <v>1252</v>
      </c>
      <c r="B1620" s="2" t="s">
        <v>16</v>
      </c>
      <c r="C1620" s="2" t="s">
        <v>19</v>
      </c>
      <c r="D1620" s="2" t="s">
        <v>1661</v>
      </c>
      <c r="E1620" s="3" t="str">
        <f>LEFT(Table8[[#This Row],[PART NUMBER &amp; DESC]],6)</f>
        <v>025438</v>
      </c>
      <c r="G1620" t="s">
        <v>13633</v>
      </c>
      <c r="H1620" t="str">
        <f>Table8[[#This Row],[COMMODITY (FAMILY CODE)]]</f>
        <v>INT-FURN</v>
      </c>
      <c r="I1620" s="8" t="s">
        <v>13629</v>
      </c>
      <c r="J1620" t="str">
        <f>Table8[[#This Row],[Column1]]</f>
        <v>025438</v>
      </c>
      <c r="K1620" s="8" t="s">
        <v>13630</v>
      </c>
      <c r="L1620" t="s">
        <v>13632</v>
      </c>
      <c r="M1620" s="8" t="s">
        <v>13631</v>
      </c>
      <c r="O1620" t="str">
        <f t="shared" si="25"/>
        <v>update item_mst set family_code = 'INT-FURN' where item = '025438' and site_ref = 'BENN'</v>
      </c>
      <c r="Q1620" t="s">
        <v>14558</v>
      </c>
    </row>
    <row r="1621" spans="1:17" x14ac:dyDescent="0.25">
      <c r="A1621" s="3" t="s">
        <v>1252</v>
      </c>
      <c r="B1621" s="3" t="s">
        <v>16</v>
      </c>
      <c r="C1621" s="3" t="s">
        <v>19</v>
      </c>
      <c r="D1621" s="3" t="s">
        <v>1662</v>
      </c>
      <c r="E1621" s="3" t="str">
        <f>LEFT(Table8[[#This Row],[PART NUMBER &amp; DESC]],6)</f>
        <v>021924</v>
      </c>
      <c r="G1621" t="s">
        <v>13633</v>
      </c>
      <c r="H1621" t="str">
        <f>Table8[[#This Row],[COMMODITY (FAMILY CODE)]]</f>
        <v>INT-FURN</v>
      </c>
      <c r="I1621" s="8" t="s">
        <v>13629</v>
      </c>
      <c r="J1621" t="str">
        <f>Table8[[#This Row],[Column1]]</f>
        <v>021924</v>
      </c>
      <c r="K1621" s="8" t="s">
        <v>13630</v>
      </c>
      <c r="L1621" t="s">
        <v>13632</v>
      </c>
      <c r="M1621" s="8" t="s">
        <v>13631</v>
      </c>
      <c r="O1621" t="str">
        <f t="shared" si="25"/>
        <v>update item_mst set family_code = 'INT-FURN' where item = '021924' and site_ref = 'BENN'</v>
      </c>
      <c r="Q1621" t="s">
        <v>14723</v>
      </c>
    </row>
    <row r="1622" spans="1:17" x14ac:dyDescent="0.25">
      <c r="A1622" s="2" t="s">
        <v>1252</v>
      </c>
      <c r="B1622" s="2" t="s">
        <v>16</v>
      </c>
      <c r="C1622" s="2" t="s">
        <v>19</v>
      </c>
      <c r="D1622" s="2" t="s">
        <v>1663</v>
      </c>
      <c r="E1622" s="3" t="str">
        <f>LEFT(Table8[[#This Row],[PART NUMBER &amp; DESC]],6)</f>
        <v>021926</v>
      </c>
      <c r="G1622" t="s">
        <v>13633</v>
      </c>
      <c r="H1622" t="str">
        <f>Table8[[#This Row],[COMMODITY (FAMILY CODE)]]</f>
        <v>INT-FURN</v>
      </c>
      <c r="I1622" s="8" t="s">
        <v>13629</v>
      </c>
      <c r="J1622" t="str">
        <f>Table8[[#This Row],[Column1]]</f>
        <v>021926</v>
      </c>
      <c r="K1622" s="8" t="s">
        <v>13630</v>
      </c>
      <c r="L1622" t="s">
        <v>13632</v>
      </c>
      <c r="M1622" s="8" t="s">
        <v>13631</v>
      </c>
      <c r="O1622" t="str">
        <f t="shared" si="25"/>
        <v>update item_mst set family_code = 'INT-FURN' where item = '021926' and site_ref = 'BENN'</v>
      </c>
      <c r="Q1622" t="s">
        <v>14725</v>
      </c>
    </row>
    <row r="1623" spans="1:17" x14ac:dyDescent="0.25">
      <c r="A1623" s="3" t="s">
        <v>1252</v>
      </c>
      <c r="B1623" s="3" t="s">
        <v>16</v>
      </c>
      <c r="C1623" s="3" t="s">
        <v>19</v>
      </c>
      <c r="D1623" s="3" t="s">
        <v>1664</v>
      </c>
      <c r="E1623" s="3" t="str">
        <f>LEFT(Table8[[#This Row],[PART NUMBER &amp; DESC]],6)</f>
        <v>021925</v>
      </c>
      <c r="G1623" t="s">
        <v>13633</v>
      </c>
      <c r="H1623" t="str">
        <f>Table8[[#This Row],[COMMODITY (FAMILY CODE)]]</f>
        <v>INT-FURN</v>
      </c>
      <c r="I1623" s="8" t="s">
        <v>13629</v>
      </c>
      <c r="J1623" t="str">
        <f>Table8[[#This Row],[Column1]]</f>
        <v>021925</v>
      </c>
      <c r="K1623" s="8" t="s">
        <v>13630</v>
      </c>
      <c r="L1623" t="s">
        <v>13632</v>
      </c>
      <c r="M1623" s="8" t="s">
        <v>13631</v>
      </c>
      <c r="O1623" t="str">
        <f t="shared" si="25"/>
        <v>update item_mst set family_code = 'INT-FURN' where item = '021925' and site_ref = 'BENN'</v>
      </c>
      <c r="Q1623" t="s">
        <v>14724</v>
      </c>
    </row>
    <row r="1624" spans="1:17" x14ac:dyDescent="0.25">
      <c r="A1624" s="3" t="s">
        <v>1252</v>
      </c>
      <c r="B1624" s="3" t="s">
        <v>16</v>
      </c>
      <c r="C1624" s="3" t="s">
        <v>19</v>
      </c>
      <c r="D1624" s="3" t="s">
        <v>1665</v>
      </c>
      <c r="E1624" s="3" t="str">
        <f>LEFT(Table8[[#This Row],[PART NUMBER &amp; DESC]],6)</f>
        <v>025418</v>
      </c>
      <c r="G1624" t="s">
        <v>13633</v>
      </c>
      <c r="H1624" t="str">
        <f>Table8[[#This Row],[COMMODITY (FAMILY CODE)]]</f>
        <v>INT-FURN</v>
      </c>
      <c r="I1624" s="8" t="s">
        <v>13629</v>
      </c>
      <c r="J1624" t="str">
        <f>Table8[[#This Row],[Column1]]</f>
        <v>025418</v>
      </c>
      <c r="K1624" s="8" t="s">
        <v>13630</v>
      </c>
      <c r="L1624" t="s">
        <v>13632</v>
      </c>
      <c r="M1624" s="8" t="s">
        <v>13631</v>
      </c>
      <c r="O1624" t="str">
        <f t="shared" si="25"/>
        <v>update item_mst set family_code = 'INT-FURN' where item = '025418' and site_ref = 'BENN'</v>
      </c>
      <c r="Q1624" t="s">
        <v>14823</v>
      </c>
    </row>
    <row r="1625" spans="1:17" x14ac:dyDescent="0.25">
      <c r="A1625" s="2" t="s">
        <v>1252</v>
      </c>
      <c r="B1625" s="2" t="s">
        <v>16</v>
      </c>
      <c r="C1625" s="2" t="s">
        <v>19</v>
      </c>
      <c r="D1625" s="2" t="s">
        <v>1666</v>
      </c>
      <c r="E1625" s="3" t="str">
        <f>LEFT(Table8[[#This Row],[PART NUMBER &amp; DESC]],6)</f>
        <v>025383</v>
      </c>
      <c r="G1625" t="s">
        <v>13633</v>
      </c>
      <c r="H1625" t="str">
        <f>Table8[[#This Row],[COMMODITY (FAMILY CODE)]]</f>
        <v>INT-FURN</v>
      </c>
      <c r="I1625" s="8" t="s">
        <v>13629</v>
      </c>
      <c r="J1625" t="str">
        <f>Table8[[#This Row],[Column1]]</f>
        <v>025383</v>
      </c>
      <c r="K1625" s="8" t="s">
        <v>13630</v>
      </c>
      <c r="L1625" t="s">
        <v>13632</v>
      </c>
      <c r="M1625" s="8" t="s">
        <v>13631</v>
      </c>
      <c r="O1625" t="str">
        <f t="shared" si="25"/>
        <v>update item_mst set family_code = 'INT-FURN' where item = '025383' and site_ref = 'BENN'</v>
      </c>
      <c r="Q1625" t="s">
        <v>14824</v>
      </c>
    </row>
    <row r="1626" spans="1:17" x14ac:dyDescent="0.25">
      <c r="A1626" s="3" t="s">
        <v>1252</v>
      </c>
      <c r="B1626" s="3" t="s">
        <v>16</v>
      </c>
      <c r="C1626" s="3" t="s">
        <v>19</v>
      </c>
      <c r="D1626" s="3" t="s">
        <v>1667</v>
      </c>
      <c r="E1626" s="3" t="str">
        <f>LEFT(Table8[[#This Row],[PART NUMBER &amp; DESC]],6)</f>
        <v>025503</v>
      </c>
      <c r="G1626" t="s">
        <v>13633</v>
      </c>
      <c r="H1626" t="str">
        <f>Table8[[#This Row],[COMMODITY (FAMILY CODE)]]</f>
        <v>INT-FURN</v>
      </c>
      <c r="I1626" s="8" t="s">
        <v>13629</v>
      </c>
      <c r="J1626" t="str">
        <f>Table8[[#This Row],[Column1]]</f>
        <v>025503</v>
      </c>
      <c r="K1626" s="8" t="s">
        <v>13630</v>
      </c>
      <c r="L1626" t="s">
        <v>13632</v>
      </c>
      <c r="M1626" s="8" t="s">
        <v>13631</v>
      </c>
      <c r="O1626" t="str">
        <f t="shared" si="25"/>
        <v>update item_mst set family_code = 'INT-FURN' where item = '025503' and site_ref = 'BENN'</v>
      </c>
      <c r="Q1626" t="s">
        <v>14825</v>
      </c>
    </row>
    <row r="1627" spans="1:17" x14ac:dyDescent="0.25">
      <c r="A1627" s="2" t="s">
        <v>1252</v>
      </c>
      <c r="B1627" s="2" t="s">
        <v>16</v>
      </c>
      <c r="C1627" s="2" t="s">
        <v>19</v>
      </c>
      <c r="D1627" s="2" t="s">
        <v>1668</v>
      </c>
      <c r="E1627" s="3" t="str">
        <f>LEFT(Table8[[#This Row],[PART NUMBER &amp; DESC]],6)</f>
        <v>025474</v>
      </c>
      <c r="G1627" t="s">
        <v>13633</v>
      </c>
      <c r="H1627" t="str">
        <f>Table8[[#This Row],[COMMODITY (FAMILY CODE)]]</f>
        <v>INT-FURN</v>
      </c>
      <c r="I1627" s="8" t="s">
        <v>13629</v>
      </c>
      <c r="J1627" t="str">
        <f>Table8[[#This Row],[Column1]]</f>
        <v>025474</v>
      </c>
      <c r="K1627" s="8" t="s">
        <v>13630</v>
      </c>
      <c r="L1627" t="s">
        <v>13632</v>
      </c>
      <c r="M1627" s="8" t="s">
        <v>13631</v>
      </c>
      <c r="O1627" t="str">
        <f t="shared" si="25"/>
        <v>update item_mst set family_code = 'INT-FURN' where item = '025474' and site_ref = 'BENN'</v>
      </c>
      <c r="Q1627" t="s">
        <v>14826</v>
      </c>
    </row>
    <row r="1628" spans="1:17" x14ac:dyDescent="0.25">
      <c r="A1628" s="3" t="s">
        <v>1252</v>
      </c>
      <c r="B1628" s="3" t="s">
        <v>16</v>
      </c>
      <c r="C1628" s="3" t="s">
        <v>19</v>
      </c>
      <c r="D1628" s="3" t="s">
        <v>1669</v>
      </c>
      <c r="E1628" s="3" t="str">
        <f>LEFT(Table8[[#This Row],[PART NUMBER &amp; DESC]],6)</f>
        <v>025472</v>
      </c>
      <c r="G1628" t="s">
        <v>13633</v>
      </c>
      <c r="H1628" t="str">
        <f>Table8[[#This Row],[COMMODITY (FAMILY CODE)]]</f>
        <v>INT-FURN</v>
      </c>
      <c r="I1628" s="8" t="s">
        <v>13629</v>
      </c>
      <c r="J1628" t="str">
        <f>Table8[[#This Row],[Column1]]</f>
        <v>025472</v>
      </c>
      <c r="K1628" s="8" t="s">
        <v>13630</v>
      </c>
      <c r="L1628" t="s">
        <v>13632</v>
      </c>
      <c r="M1628" s="8" t="s">
        <v>13631</v>
      </c>
      <c r="O1628" t="str">
        <f t="shared" si="25"/>
        <v>update item_mst set family_code = 'INT-FURN' where item = '025472' and site_ref = 'BENN'</v>
      </c>
      <c r="Q1628" t="s">
        <v>14827</v>
      </c>
    </row>
    <row r="1629" spans="1:17" x14ac:dyDescent="0.25">
      <c r="A1629" s="3" t="s">
        <v>1252</v>
      </c>
      <c r="B1629" s="3" t="s">
        <v>16</v>
      </c>
      <c r="C1629" s="3" t="s">
        <v>19</v>
      </c>
      <c r="D1629" s="3" t="s">
        <v>1670</v>
      </c>
      <c r="E1629" s="3" t="str">
        <f>LEFT(Table8[[#This Row],[PART NUMBER &amp; DESC]],6)</f>
        <v>025822</v>
      </c>
      <c r="G1629" t="s">
        <v>13633</v>
      </c>
      <c r="H1629" t="str">
        <f>Table8[[#This Row],[COMMODITY (FAMILY CODE)]]</f>
        <v>INT-FURN</v>
      </c>
      <c r="I1629" s="8" t="s">
        <v>13629</v>
      </c>
      <c r="J1629" t="str">
        <f>Table8[[#This Row],[Column1]]</f>
        <v>025822</v>
      </c>
      <c r="K1629" s="8" t="s">
        <v>13630</v>
      </c>
      <c r="L1629" t="s">
        <v>13632</v>
      </c>
      <c r="M1629" s="8" t="s">
        <v>13631</v>
      </c>
      <c r="O1629" t="str">
        <f t="shared" si="25"/>
        <v>update item_mst set family_code = 'INT-FURN' where item = '025822' and site_ref = 'BENN'</v>
      </c>
      <c r="Q1629" t="s">
        <v>14828</v>
      </c>
    </row>
    <row r="1630" spans="1:17" x14ac:dyDescent="0.25">
      <c r="A1630" s="2" t="s">
        <v>1252</v>
      </c>
      <c r="B1630" s="2" t="s">
        <v>16</v>
      </c>
      <c r="C1630" s="2" t="s">
        <v>19</v>
      </c>
      <c r="D1630" s="2" t="s">
        <v>1671</v>
      </c>
      <c r="E1630" s="3" t="str">
        <f>LEFT(Table8[[#This Row],[PART NUMBER &amp; DESC]],6)</f>
        <v>025446</v>
      </c>
      <c r="G1630" t="s">
        <v>13633</v>
      </c>
      <c r="H1630" t="str">
        <f>Table8[[#This Row],[COMMODITY (FAMILY CODE)]]</f>
        <v>INT-FURN</v>
      </c>
      <c r="I1630" s="8" t="s">
        <v>13629</v>
      </c>
      <c r="J1630" t="str">
        <f>Table8[[#This Row],[Column1]]</f>
        <v>025446</v>
      </c>
      <c r="K1630" s="8" t="s">
        <v>13630</v>
      </c>
      <c r="L1630" t="s">
        <v>13632</v>
      </c>
      <c r="M1630" s="8" t="s">
        <v>13631</v>
      </c>
      <c r="O1630" t="str">
        <f t="shared" si="25"/>
        <v>update item_mst set family_code = 'INT-FURN' where item = '025446' and site_ref = 'BENN'</v>
      </c>
      <c r="Q1630" t="s">
        <v>14829</v>
      </c>
    </row>
    <row r="1631" spans="1:17" x14ac:dyDescent="0.25">
      <c r="A1631" s="2" t="s">
        <v>1252</v>
      </c>
      <c r="B1631" s="2" t="s">
        <v>16</v>
      </c>
      <c r="C1631" s="2" t="s">
        <v>19</v>
      </c>
      <c r="D1631" s="2" t="s">
        <v>1672</v>
      </c>
      <c r="E1631" s="3" t="str">
        <f>LEFT(Table8[[#This Row],[PART NUMBER &amp; DESC]],6)</f>
        <v>025447</v>
      </c>
      <c r="G1631" t="s">
        <v>13633</v>
      </c>
      <c r="H1631" t="str">
        <f>Table8[[#This Row],[COMMODITY (FAMILY CODE)]]</f>
        <v>INT-FURN</v>
      </c>
      <c r="I1631" s="8" t="s">
        <v>13629</v>
      </c>
      <c r="J1631" t="str">
        <f>Table8[[#This Row],[Column1]]</f>
        <v>025447</v>
      </c>
      <c r="K1631" s="8" t="s">
        <v>13630</v>
      </c>
      <c r="L1631" t="s">
        <v>13632</v>
      </c>
      <c r="M1631" s="8" t="s">
        <v>13631</v>
      </c>
      <c r="O1631" t="str">
        <f t="shared" si="25"/>
        <v>update item_mst set family_code = 'INT-FURN' where item = '025447' and site_ref = 'BENN'</v>
      </c>
      <c r="Q1631" t="s">
        <v>14830</v>
      </c>
    </row>
    <row r="1632" spans="1:17" x14ac:dyDescent="0.25">
      <c r="A1632" s="3" t="s">
        <v>1252</v>
      </c>
      <c r="B1632" s="3" t="s">
        <v>16</v>
      </c>
      <c r="C1632" s="3" t="s">
        <v>19</v>
      </c>
      <c r="D1632" s="3" t="s">
        <v>1673</v>
      </c>
      <c r="E1632" s="3" t="str">
        <f>LEFT(Table8[[#This Row],[PART NUMBER &amp; DESC]],6)</f>
        <v>025468</v>
      </c>
      <c r="G1632" t="s">
        <v>13633</v>
      </c>
      <c r="H1632" t="str">
        <f>Table8[[#This Row],[COMMODITY (FAMILY CODE)]]</f>
        <v>INT-FURN</v>
      </c>
      <c r="I1632" s="8" t="s">
        <v>13629</v>
      </c>
      <c r="J1632" t="str">
        <f>Table8[[#This Row],[Column1]]</f>
        <v>025468</v>
      </c>
      <c r="K1632" s="8" t="s">
        <v>13630</v>
      </c>
      <c r="L1632" t="s">
        <v>13632</v>
      </c>
      <c r="M1632" s="8" t="s">
        <v>13631</v>
      </c>
      <c r="O1632" t="str">
        <f t="shared" si="25"/>
        <v>update item_mst set family_code = 'INT-FURN' where item = '025468' and site_ref = 'BENN'</v>
      </c>
      <c r="Q1632" t="s">
        <v>14831</v>
      </c>
    </row>
    <row r="1633" spans="1:17" x14ac:dyDescent="0.25">
      <c r="A1633" s="2" t="s">
        <v>1252</v>
      </c>
      <c r="B1633" s="2" t="s">
        <v>16</v>
      </c>
      <c r="C1633" s="2" t="s">
        <v>19</v>
      </c>
      <c r="D1633" s="2" t="s">
        <v>1674</v>
      </c>
      <c r="E1633" s="3" t="str">
        <f>LEFT(Table8[[#This Row],[PART NUMBER &amp; DESC]],6)</f>
        <v>025443</v>
      </c>
      <c r="G1633" t="s">
        <v>13633</v>
      </c>
      <c r="H1633" t="str">
        <f>Table8[[#This Row],[COMMODITY (FAMILY CODE)]]</f>
        <v>INT-FURN</v>
      </c>
      <c r="I1633" s="8" t="s">
        <v>13629</v>
      </c>
      <c r="J1633" t="str">
        <f>Table8[[#This Row],[Column1]]</f>
        <v>025443</v>
      </c>
      <c r="K1633" s="8" t="s">
        <v>13630</v>
      </c>
      <c r="L1633" t="s">
        <v>13632</v>
      </c>
      <c r="M1633" s="8" t="s">
        <v>13631</v>
      </c>
      <c r="O1633" t="str">
        <f t="shared" si="25"/>
        <v>update item_mst set family_code = 'INT-FURN' where item = '025443' and site_ref = 'BENN'</v>
      </c>
      <c r="Q1633" t="s">
        <v>14551</v>
      </c>
    </row>
    <row r="1634" spans="1:17" x14ac:dyDescent="0.25">
      <c r="A1634" s="3" t="s">
        <v>1252</v>
      </c>
      <c r="B1634" s="3" t="s">
        <v>16</v>
      </c>
      <c r="C1634" s="3" t="s">
        <v>19</v>
      </c>
      <c r="D1634" s="3" t="s">
        <v>1675</v>
      </c>
      <c r="E1634" s="3" t="str">
        <f>LEFT(Table8[[#This Row],[PART NUMBER &amp; DESC]],6)</f>
        <v>024866</v>
      </c>
      <c r="G1634" t="s">
        <v>13633</v>
      </c>
      <c r="H1634" t="str">
        <f>Table8[[#This Row],[COMMODITY (FAMILY CODE)]]</f>
        <v>INT-FURN</v>
      </c>
      <c r="I1634" s="8" t="s">
        <v>13629</v>
      </c>
      <c r="J1634" t="str">
        <f>Table8[[#This Row],[Column1]]</f>
        <v>024866</v>
      </c>
      <c r="K1634" s="8" t="s">
        <v>13630</v>
      </c>
      <c r="L1634" t="s">
        <v>13632</v>
      </c>
      <c r="M1634" s="8" t="s">
        <v>13631</v>
      </c>
      <c r="O1634" t="str">
        <f t="shared" si="25"/>
        <v>update item_mst set family_code = 'INT-FURN' where item = '024866' and site_ref = 'BENN'</v>
      </c>
      <c r="Q1634" t="s">
        <v>14545</v>
      </c>
    </row>
    <row r="1635" spans="1:17" x14ac:dyDescent="0.25">
      <c r="A1635" s="3" t="s">
        <v>1252</v>
      </c>
      <c r="B1635" s="3" t="s">
        <v>16</v>
      </c>
      <c r="C1635" s="3" t="s">
        <v>19</v>
      </c>
      <c r="D1635" s="3" t="s">
        <v>1676</v>
      </c>
      <c r="E1635" s="3" t="str">
        <f>LEFT(Table8[[#This Row],[PART NUMBER &amp; DESC]],6)</f>
        <v>025377</v>
      </c>
      <c r="G1635" t="s">
        <v>13633</v>
      </c>
      <c r="H1635" t="str">
        <f>Table8[[#This Row],[COMMODITY (FAMILY CODE)]]</f>
        <v>INT-FURN</v>
      </c>
      <c r="I1635" s="8" t="s">
        <v>13629</v>
      </c>
      <c r="J1635" t="str">
        <f>Table8[[#This Row],[Column1]]</f>
        <v>025377</v>
      </c>
      <c r="K1635" s="8" t="s">
        <v>13630</v>
      </c>
      <c r="L1635" t="s">
        <v>13632</v>
      </c>
      <c r="M1635" s="8" t="s">
        <v>13631</v>
      </c>
      <c r="O1635" t="str">
        <f t="shared" si="25"/>
        <v>update item_mst set family_code = 'INT-FURN' where item = '025377' and site_ref = 'BENN'</v>
      </c>
      <c r="Q1635" t="s">
        <v>14663</v>
      </c>
    </row>
    <row r="1636" spans="1:17" x14ac:dyDescent="0.25">
      <c r="A1636" s="2" t="s">
        <v>1252</v>
      </c>
      <c r="B1636" s="2" t="s">
        <v>16</v>
      </c>
      <c r="C1636" s="2" t="s">
        <v>19</v>
      </c>
      <c r="D1636" s="2" t="s">
        <v>1677</v>
      </c>
      <c r="E1636" s="3" t="str">
        <f>LEFT(Table8[[#This Row],[PART NUMBER &amp; DESC]],6)</f>
        <v>025654</v>
      </c>
      <c r="G1636" t="s">
        <v>13633</v>
      </c>
      <c r="H1636" t="str">
        <f>Table8[[#This Row],[COMMODITY (FAMILY CODE)]]</f>
        <v>INT-FURN</v>
      </c>
      <c r="I1636" s="8" t="s">
        <v>13629</v>
      </c>
      <c r="J1636" t="str">
        <f>Table8[[#This Row],[Column1]]</f>
        <v>025654</v>
      </c>
      <c r="K1636" s="8" t="s">
        <v>13630</v>
      </c>
      <c r="L1636" t="s">
        <v>13632</v>
      </c>
      <c r="M1636" s="8" t="s">
        <v>13631</v>
      </c>
      <c r="O1636" t="str">
        <f t="shared" si="25"/>
        <v>update item_mst set family_code = 'INT-FURN' where item = '025654' and site_ref = 'BENN'</v>
      </c>
      <c r="Q1636" t="s">
        <v>14832</v>
      </c>
    </row>
    <row r="1637" spans="1:17" x14ac:dyDescent="0.25">
      <c r="A1637" s="3" t="s">
        <v>1252</v>
      </c>
      <c r="B1637" s="3" t="s">
        <v>16</v>
      </c>
      <c r="C1637" s="3" t="s">
        <v>19</v>
      </c>
      <c r="D1637" s="3" t="s">
        <v>1678</v>
      </c>
      <c r="E1637" s="3" t="str">
        <f>LEFT(Table8[[#This Row],[PART NUMBER &amp; DESC]],6)</f>
        <v>025656</v>
      </c>
      <c r="G1637" t="s">
        <v>13633</v>
      </c>
      <c r="H1637" t="str">
        <f>Table8[[#This Row],[COMMODITY (FAMILY CODE)]]</f>
        <v>INT-FURN</v>
      </c>
      <c r="I1637" s="8" t="s">
        <v>13629</v>
      </c>
      <c r="J1637" t="str">
        <f>Table8[[#This Row],[Column1]]</f>
        <v>025656</v>
      </c>
      <c r="K1637" s="8" t="s">
        <v>13630</v>
      </c>
      <c r="L1637" t="s">
        <v>13632</v>
      </c>
      <c r="M1637" s="8" t="s">
        <v>13631</v>
      </c>
      <c r="O1637" t="str">
        <f t="shared" si="25"/>
        <v>update item_mst set family_code = 'INT-FURN' where item = '025656' and site_ref = 'BENN'</v>
      </c>
      <c r="Q1637" t="s">
        <v>14833</v>
      </c>
    </row>
    <row r="1638" spans="1:17" x14ac:dyDescent="0.25">
      <c r="A1638" s="2" t="s">
        <v>1252</v>
      </c>
      <c r="B1638" s="2" t="s">
        <v>16</v>
      </c>
      <c r="C1638" s="2" t="s">
        <v>19</v>
      </c>
      <c r="D1638" s="2" t="s">
        <v>1679</v>
      </c>
      <c r="E1638" s="3" t="str">
        <f>LEFT(Table8[[#This Row],[PART NUMBER &amp; DESC]],6)</f>
        <v>025629</v>
      </c>
      <c r="G1638" t="s">
        <v>13633</v>
      </c>
      <c r="H1638" t="str">
        <f>Table8[[#This Row],[COMMODITY (FAMILY CODE)]]</f>
        <v>INT-FURN</v>
      </c>
      <c r="I1638" s="8" t="s">
        <v>13629</v>
      </c>
      <c r="J1638" t="str">
        <f>Table8[[#This Row],[Column1]]</f>
        <v>025629</v>
      </c>
      <c r="K1638" s="8" t="s">
        <v>13630</v>
      </c>
      <c r="L1638" t="s">
        <v>13632</v>
      </c>
      <c r="M1638" s="8" t="s">
        <v>13631</v>
      </c>
      <c r="O1638" t="str">
        <f t="shared" si="25"/>
        <v>update item_mst set family_code = 'INT-FURN' where item = '025629' and site_ref = 'BENN'</v>
      </c>
      <c r="Q1638" t="s">
        <v>14834</v>
      </c>
    </row>
    <row r="1639" spans="1:17" x14ac:dyDescent="0.25">
      <c r="A1639" s="3" t="s">
        <v>1252</v>
      </c>
      <c r="B1639" s="3" t="s">
        <v>16</v>
      </c>
      <c r="C1639" s="3" t="s">
        <v>19</v>
      </c>
      <c r="D1639" s="3" t="s">
        <v>1680</v>
      </c>
      <c r="E1639" s="3" t="str">
        <f>LEFT(Table8[[#This Row],[PART NUMBER &amp; DESC]],6)</f>
        <v>025650</v>
      </c>
      <c r="G1639" t="s">
        <v>13633</v>
      </c>
      <c r="H1639" t="str">
        <f>Table8[[#This Row],[COMMODITY (FAMILY CODE)]]</f>
        <v>INT-FURN</v>
      </c>
      <c r="I1639" s="8" t="s">
        <v>13629</v>
      </c>
      <c r="J1639" t="str">
        <f>Table8[[#This Row],[Column1]]</f>
        <v>025650</v>
      </c>
      <c r="K1639" s="8" t="s">
        <v>13630</v>
      </c>
      <c r="L1639" t="s">
        <v>13632</v>
      </c>
      <c r="M1639" s="8" t="s">
        <v>13631</v>
      </c>
      <c r="O1639" t="str">
        <f t="shared" si="25"/>
        <v>update item_mst set family_code = 'INT-FURN' where item = '025650' and site_ref = 'BENN'</v>
      </c>
      <c r="Q1639" t="s">
        <v>14835</v>
      </c>
    </row>
    <row r="1640" spans="1:17" x14ac:dyDescent="0.25">
      <c r="A1640" s="2" t="s">
        <v>1252</v>
      </c>
      <c r="B1640" s="2" t="s">
        <v>16</v>
      </c>
      <c r="C1640" s="2" t="s">
        <v>19</v>
      </c>
      <c r="D1640" s="2" t="s">
        <v>1681</v>
      </c>
      <c r="E1640" s="3" t="str">
        <f>LEFT(Table8[[#This Row],[PART NUMBER &amp; DESC]],6)</f>
        <v>025663</v>
      </c>
      <c r="G1640" t="s">
        <v>13633</v>
      </c>
      <c r="H1640" t="str">
        <f>Table8[[#This Row],[COMMODITY (FAMILY CODE)]]</f>
        <v>INT-FURN</v>
      </c>
      <c r="I1640" s="8" t="s">
        <v>13629</v>
      </c>
      <c r="J1640" t="str">
        <f>Table8[[#This Row],[Column1]]</f>
        <v>025663</v>
      </c>
      <c r="K1640" s="8" t="s">
        <v>13630</v>
      </c>
      <c r="L1640" t="s">
        <v>13632</v>
      </c>
      <c r="M1640" s="8" t="s">
        <v>13631</v>
      </c>
      <c r="O1640" t="str">
        <f t="shared" si="25"/>
        <v>update item_mst set family_code = 'INT-FURN' where item = '025663' and site_ref = 'BENN'</v>
      </c>
      <c r="Q1640" t="s">
        <v>14836</v>
      </c>
    </row>
    <row r="1641" spans="1:17" x14ac:dyDescent="0.25">
      <c r="A1641" s="3" t="s">
        <v>1252</v>
      </c>
      <c r="B1641" s="3" t="s">
        <v>16</v>
      </c>
      <c r="C1641" s="3" t="s">
        <v>19</v>
      </c>
      <c r="D1641" s="3" t="s">
        <v>1682</v>
      </c>
      <c r="E1641" s="3" t="str">
        <f>LEFT(Table8[[#This Row],[PART NUMBER &amp; DESC]],6)</f>
        <v>025685</v>
      </c>
      <c r="G1641" t="s">
        <v>13633</v>
      </c>
      <c r="H1641" t="str">
        <f>Table8[[#This Row],[COMMODITY (FAMILY CODE)]]</f>
        <v>INT-FURN</v>
      </c>
      <c r="I1641" s="8" t="s">
        <v>13629</v>
      </c>
      <c r="J1641" t="str">
        <f>Table8[[#This Row],[Column1]]</f>
        <v>025685</v>
      </c>
      <c r="K1641" s="8" t="s">
        <v>13630</v>
      </c>
      <c r="L1641" t="s">
        <v>13632</v>
      </c>
      <c r="M1641" s="8" t="s">
        <v>13631</v>
      </c>
      <c r="O1641" t="str">
        <f t="shared" si="25"/>
        <v>update item_mst set family_code = 'INT-FURN' where item = '025685' and site_ref = 'BENN'</v>
      </c>
      <c r="Q1641" t="s">
        <v>14837</v>
      </c>
    </row>
    <row r="1642" spans="1:17" x14ac:dyDescent="0.25">
      <c r="A1642" s="3" t="s">
        <v>1252</v>
      </c>
      <c r="B1642" s="3" t="s">
        <v>16</v>
      </c>
      <c r="C1642" s="3" t="s">
        <v>19</v>
      </c>
      <c r="D1642" s="3" t="s">
        <v>1683</v>
      </c>
      <c r="E1642" s="3" t="str">
        <f>LEFT(Table8[[#This Row],[PART NUMBER &amp; DESC]],6)</f>
        <v>023341</v>
      </c>
      <c r="G1642" t="s">
        <v>13633</v>
      </c>
      <c r="H1642" t="str">
        <f>Table8[[#This Row],[COMMODITY (FAMILY CODE)]]</f>
        <v>INT-FURN</v>
      </c>
      <c r="I1642" s="8" t="s">
        <v>13629</v>
      </c>
      <c r="J1642" t="str">
        <f>Table8[[#This Row],[Column1]]</f>
        <v>023341</v>
      </c>
      <c r="K1642" s="8" t="s">
        <v>13630</v>
      </c>
      <c r="L1642" t="s">
        <v>13632</v>
      </c>
      <c r="M1642" s="8" t="s">
        <v>13631</v>
      </c>
      <c r="O1642" t="str">
        <f t="shared" si="25"/>
        <v>update item_mst set family_code = 'INT-FURN' where item = '023341' and site_ref = 'BENN'</v>
      </c>
      <c r="Q1642" t="s">
        <v>14729</v>
      </c>
    </row>
    <row r="1643" spans="1:17" x14ac:dyDescent="0.25">
      <c r="A1643" s="2" t="s">
        <v>1252</v>
      </c>
      <c r="B1643" s="2" t="s">
        <v>16</v>
      </c>
      <c r="C1643" s="2" t="s">
        <v>19</v>
      </c>
      <c r="D1643" s="2" t="s">
        <v>1684</v>
      </c>
      <c r="E1643" s="3" t="str">
        <f>LEFT(Table8[[#This Row],[PART NUMBER &amp; DESC]],6)</f>
        <v>025686</v>
      </c>
      <c r="G1643" t="s">
        <v>13633</v>
      </c>
      <c r="H1643" t="str">
        <f>Table8[[#This Row],[COMMODITY (FAMILY CODE)]]</f>
        <v>INT-FURN</v>
      </c>
      <c r="I1643" s="8" t="s">
        <v>13629</v>
      </c>
      <c r="J1643" t="str">
        <f>Table8[[#This Row],[Column1]]</f>
        <v>025686</v>
      </c>
      <c r="K1643" s="8" t="s">
        <v>13630</v>
      </c>
      <c r="L1643" t="s">
        <v>13632</v>
      </c>
      <c r="M1643" s="8" t="s">
        <v>13631</v>
      </c>
      <c r="O1643" t="str">
        <f t="shared" si="25"/>
        <v>update item_mst set family_code = 'INT-FURN' where item = '025686' and site_ref = 'BENN'</v>
      </c>
      <c r="Q1643" t="s">
        <v>14838</v>
      </c>
    </row>
    <row r="1644" spans="1:17" x14ac:dyDescent="0.25">
      <c r="A1644" s="3" t="s">
        <v>1252</v>
      </c>
      <c r="B1644" s="3" t="s">
        <v>16</v>
      </c>
      <c r="C1644" s="3" t="s">
        <v>19</v>
      </c>
      <c r="D1644" s="3" t="s">
        <v>1685</v>
      </c>
      <c r="E1644" s="3" t="str">
        <f>LEFT(Table8[[#This Row],[PART NUMBER &amp; DESC]],6)</f>
        <v>026438</v>
      </c>
      <c r="G1644" t="s">
        <v>13633</v>
      </c>
      <c r="H1644" t="str">
        <f>Table8[[#This Row],[COMMODITY (FAMILY CODE)]]</f>
        <v>INT-FURN</v>
      </c>
      <c r="I1644" s="8" t="s">
        <v>13629</v>
      </c>
      <c r="J1644" t="str">
        <f>Table8[[#This Row],[Column1]]</f>
        <v>026438</v>
      </c>
      <c r="K1644" s="8" t="s">
        <v>13630</v>
      </c>
      <c r="L1644" t="s">
        <v>13632</v>
      </c>
      <c r="M1644" s="8" t="s">
        <v>13631</v>
      </c>
      <c r="O1644" t="str">
        <f t="shared" si="25"/>
        <v>update item_mst set family_code = 'INT-FURN' where item = '026438' and site_ref = 'BENN'</v>
      </c>
      <c r="Q1644" t="s">
        <v>14688</v>
      </c>
    </row>
    <row r="1645" spans="1:17" x14ac:dyDescent="0.25">
      <c r="A1645" s="2" t="s">
        <v>1252</v>
      </c>
      <c r="B1645" s="2" t="s">
        <v>16</v>
      </c>
      <c r="C1645" s="2" t="s">
        <v>19</v>
      </c>
      <c r="D1645" s="2" t="s">
        <v>1686</v>
      </c>
      <c r="E1645" s="3" t="str">
        <f>LEFT(Table8[[#This Row],[PART NUMBER &amp; DESC]],6)</f>
        <v>026448</v>
      </c>
      <c r="G1645" t="s">
        <v>13633</v>
      </c>
      <c r="H1645" t="str">
        <f>Table8[[#This Row],[COMMODITY (FAMILY CODE)]]</f>
        <v>INT-FURN</v>
      </c>
      <c r="I1645" s="8" t="s">
        <v>13629</v>
      </c>
      <c r="J1645" t="str">
        <f>Table8[[#This Row],[Column1]]</f>
        <v>026448</v>
      </c>
      <c r="K1645" s="8" t="s">
        <v>13630</v>
      </c>
      <c r="L1645" t="s">
        <v>13632</v>
      </c>
      <c r="M1645" s="8" t="s">
        <v>13631</v>
      </c>
      <c r="O1645" t="str">
        <f t="shared" si="25"/>
        <v>update item_mst set family_code = 'INT-FURN' where item = '026448' and site_ref = 'BENN'</v>
      </c>
      <c r="Q1645" t="s">
        <v>14689</v>
      </c>
    </row>
    <row r="1646" spans="1:17" x14ac:dyDescent="0.25">
      <c r="A1646" s="3" t="s">
        <v>1252</v>
      </c>
      <c r="B1646" s="3" t="s">
        <v>16</v>
      </c>
      <c r="C1646" s="3" t="s">
        <v>19</v>
      </c>
      <c r="D1646" s="3" t="s">
        <v>1687</v>
      </c>
      <c r="E1646" s="3" t="str">
        <f>LEFT(Table8[[#This Row],[PART NUMBER &amp; DESC]],6)</f>
        <v>026473</v>
      </c>
      <c r="G1646" t="s">
        <v>13633</v>
      </c>
      <c r="H1646" t="str">
        <f>Table8[[#This Row],[COMMODITY (FAMILY CODE)]]</f>
        <v>INT-FURN</v>
      </c>
      <c r="I1646" s="8" t="s">
        <v>13629</v>
      </c>
      <c r="J1646" t="str">
        <f>Table8[[#This Row],[Column1]]</f>
        <v>026473</v>
      </c>
      <c r="K1646" s="8" t="s">
        <v>13630</v>
      </c>
      <c r="L1646" t="s">
        <v>13632</v>
      </c>
      <c r="M1646" s="8" t="s">
        <v>13631</v>
      </c>
      <c r="O1646" t="str">
        <f t="shared" si="25"/>
        <v>update item_mst set family_code = 'INT-FURN' where item = '026473' and site_ref = 'BENN'</v>
      </c>
      <c r="Q1646" t="s">
        <v>14839</v>
      </c>
    </row>
    <row r="1647" spans="1:17" x14ac:dyDescent="0.25">
      <c r="A1647" s="2" t="s">
        <v>1252</v>
      </c>
      <c r="B1647" s="2" t="s">
        <v>16</v>
      </c>
      <c r="C1647" s="2" t="s">
        <v>19</v>
      </c>
      <c r="D1647" s="2" t="s">
        <v>1688</v>
      </c>
      <c r="E1647" s="3" t="str">
        <f>LEFT(Table8[[#This Row],[PART NUMBER &amp; DESC]],6)</f>
        <v>026459</v>
      </c>
      <c r="G1647" t="s">
        <v>13633</v>
      </c>
      <c r="H1647" t="str">
        <f>Table8[[#This Row],[COMMODITY (FAMILY CODE)]]</f>
        <v>INT-FURN</v>
      </c>
      <c r="I1647" s="8" t="s">
        <v>13629</v>
      </c>
      <c r="J1647" t="str">
        <f>Table8[[#This Row],[Column1]]</f>
        <v>026459</v>
      </c>
      <c r="K1647" s="8" t="s">
        <v>13630</v>
      </c>
      <c r="L1647" t="s">
        <v>13632</v>
      </c>
      <c r="M1647" s="8" t="s">
        <v>13631</v>
      </c>
      <c r="O1647" t="str">
        <f t="shared" si="25"/>
        <v>update item_mst set family_code = 'INT-FURN' where item = '026459' and site_ref = 'BENN'</v>
      </c>
      <c r="Q1647" t="s">
        <v>14691</v>
      </c>
    </row>
    <row r="1648" spans="1:17" x14ac:dyDescent="0.25">
      <c r="A1648" s="3" t="s">
        <v>1252</v>
      </c>
      <c r="B1648" s="3" t="s">
        <v>16</v>
      </c>
      <c r="C1648" s="3" t="s">
        <v>19</v>
      </c>
      <c r="D1648" s="3" t="s">
        <v>1689</v>
      </c>
      <c r="E1648" s="3" t="str">
        <f>LEFT(Table8[[#This Row],[PART NUMBER &amp; DESC]],6)</f>
        <v>026446</v>
      </c>
      <c r="G1648" t="s">
        <v>13633</v>
      </c>
      <c r="H1648" t="str">
        <f>Table8[[#This Row],[COMMODITY (FAMILY CODE)]]</f>
        <v>INT-FURN</v>
      </c>
      <c r="I1648" s="8" t="s">
        <v>13629</v>
      </c>
      <c r="J1648" t="str">
        <f>Table8[[#This Row],[Column1]]</f>
        <v>026446</v>
      </c>
      <c r="K1648" s="8" t="s">
        <v>13630</v>
      </c>
      <c r="L1648" t="s">
        <v>13632</v>
      </c>
      <c r="M1648" s="8" t="s">
        <v>13631</v>
      </c>
      <c r="O1648" t="str">
        <f t="shared" si="25"/>
        <v>update item_mst set family_code = 'INT-FURN' where item = '026446' and site_ref = 'BENN'</v>
      </c>
      <c r="Q1648" t="s">
        <v>14840</v>
      </c>
    </row>
    <row r="1649" spans="1:17" x14ac:dyDescent="0.25">
      <c r="A1649" s="2" t="s">
        <v>1252</v>
      </c>
      <c r="B1649" s="2" t="s">
        <v>16</v>
      </c>
      <c r="C1649" s="2" t="s">
        <v>19</v>
      </c>
      <c r="D1649" s="2" t="s">
        <v>1690</v>
      </c>
      <c r="E1649" s="3" t="str">
        <f>LEFT(Table8[[#This Row],[PART NUMBER &amp; DESC]],6)</f>
        <v>026474</v>
      </c>
      <c r="G1649" t="s">
        <v>13633</v>
      </c>
      <c r="H1649" t="str">
        <f>Table8[[#This Row],[COMMODITY (FAMILY CODE)]]</f>
        <v>INT-FURN</v>
      </c>
      <c r="I1649" s="8" t="s">
        <v>13629</v>
      </c>
      <c r="J1649" t="str">
        <f>Table8[[#This Row],[Column1]]</f>
        <v>026474</v>
      </c>
      <c r="K1649" s="8" t="s">
        <v>13630</v>
      </c>
      <c r="L1649" t="s">
        <v>13632</v>
      </c>
      <c r="M1649" s="8" t="s">
        <v>13631</v>
      </c>
      <c r="O1649" t="str">
        <f t="shared" si="25"/>
        <v>update item_mst set family_code = 'INT-FURN' where item = '026474' and site_ref = 'BENN'</v>
      </c>
      <c r="Q1649" t="s">
        <v>14841</v>
      </c>
    </row>
    <row r="1650" spans="1:17" x14ac:dyDescent="0.25">
      <c r="A1650" s="3" t="s">
        <v>1252</v>
      </c>
      <c r="B1650" s="3" t="s">
        <v>16</v>
      </c>
      <c r="C1650" s="3" t="s">
        <v>19</v>
      </c>
      <c r="D1650" s="3" t="s">
        <v>1691</v>
      </c>
      <c r="E1650" s="3" t="str">
        <f>LEFT(Table8[[#This Row],[PART NUMBER &amp; DESC]],6)</f>
        <v>026475</v>
      </c>
      <c r="G1650" t="s">
        <v>13633</v>
      </c>
      <c r="H1650" t="str">
        <f>Table8[[#This Row],[COMMODITY (FAMILY CODE)]]</f>
        <v>INT-FURN</v>
      </c>
      <c r="I1650" s="8" t="s">
        <v>13629</v>
      </c>
      <c r="J1650" t="str">
        <f>Table8[[#This Row],[Column1]]</f>
        <v>026475</v>
      </c>
      <c r="K1650" s="8" t="s">
        <v>13630</v>
      </c>
      <c r="L1650" t="s">
        <v>13632</v>
      </c>
      <c r="M1650" s="8" t="s">
        <v>13631</v>
      </c>
      <c r="O1650" t="str">
        <f t="shared" si="25"/>
        <v>update item_mst set family_code = 'INT-FURN' where item = '026475' and site_ref = 'BENN'</v>
      </c>
      <c r="Q1650" t="s">
        <v>14842</v>
      </c>
    </row>
    <row r="1651" spans="1:17" x14ac:dyDescent="0.25">
      <c r="A1651" s="2" t="s">
        <v>1252</v>
      </c>
      <c r="B1651" s="2" t="s">
        <v>16</v>
      </c>
      <c r="C1651" s="2" t="s">
        <v>19</v>
      </c>
      <c r="D1651" s="2" t="s">
        <v>1692</v>
      </c>
      <c r="E1651" s="3" t="str">
        <f>LEFT(Table8[[#This Row],[PART NUMBER &amp; DESC]],6)</f>
        <v>026476</v>
      </c>
      <c r="G1651" t="s">
        <v>13633</v>
      </c>
      <c r="H1651" t="str">
        <f>Table8[[#This Row],[COMMODITY (FAMILY CODE)]]</f>
        <v>INT-FURN</v>
      </c>
      <c r="I1651" s="8" t="s">
        <v>13629</v>
      </c>
      <c r="J1651" t="str">
        <f>Table8[[#This Row],[Column1]]</f>
        <v>026476</v>
      </c>
      <c r="K1651" s="8" t="s">
        <v>13630</v>
      </c>
      <c r="L1651" t="s">
        <v>13632</v>
      </c>
      <c r="M1651" s="8" t="s">
        <v>13631</v>
      </c>
      <c r="O1651" t="str">
        <f t="shared" si="25"/>
        <v>update item_mst set family_code = 'INT-FURN' where item = '026476' and site_ref = 'BENN'</v>
      </c>
      <c r="Q1651" t="s">
        <v>14843</v>
      </c>
    </row>
    <row r="1652" spans="1:17" x14ac:dyDescent="0.25">
      <c r="A1652" s="3" t="s">
        <v>1252</v>
      </c>
      <c r="B1652" s="3" t="s">
        <v>16</v>
      </c>
      <c r="C1652" s="3" t="s">
        <v>19</v>
      </c>
      <c r="D1652" s="3" t="s">
        <v>1693</v>
      </c>
      <c r="E1652" s="3" t="str">
        <f>LEFT(Table8[[#This Row],[PART NUMBER &amp; DESC]],6)</f>
        <v>025827</v>
      </c>
      <c r="G1652" t="s">
        <v>13633</v>
      </c>
      <c r="H1652" t="str">
        <f>Table8[[#This Row],[COMMODITY (FAMILY CODE)]]</f>
        <v>INT-FURN</v>
      </c>
      <c r="I1652" s="8" t="s">
        <v>13629</v>
      </c>
      <c r="J1652" t="str">
        <f>Table8[[#This Row],[Column1]]</f>
        <v>025827</v>
      </c>
      <c r="K1652" s="8" t="s">
        <v>13630</v>
      </c>
      <c r="L1652" t="s">
        <v>13632</v>
      </c>
      <c r="M1652" s="8" t="s">
        <v>13631</v>
      </c>
      <c r="O1652" t="str">
        <f t="shared" si="25"/>
        <v>update item_mst set family_code = 'INT-FURN' where item = '025827' and site_ref = 'BENN'</v>
      </c>
      <c r="Q1652" t="s">
        <v>14844</v>
      </c>
    </row>
    <row r="1653" spans="1:17" x14ac:dyDescent="0.25">
      <c r="A1653" s="2" t="s">
        <v>1252</v>
      </c>
      <c r="B1653" s="2" t="s">
        <v>16</v>
      </c>
      <c r="C1653" s="2" t="s">
        <v>19</v>
      </c>
      <c r="D1653" s="2" t="s">
        <v>1694</v>
      </c>
      <c r="E1653" s="3" t="str">
        <f>LEFT(Table8[[#This Row],[PART NUMBER &amp; DESC]],6)</f>
        <v>026493</v>
      </c>
      <c r="G1653" t="s">
        <v>13633</v>
      </c>
      <c r="H1653" t="str">
        <f>Table8[[#This Row],[COMMODITY (FAMILY CODE)]]</f>
        <v>INT-FURN</v>
      </c>
      <c r="I1653" s="8" t="s">
        <v>13629</v>
      </c>
      <c r="J1653" t="str">
        <f>Table8[[#This Row],[Column1]]</f>
        <v>026493</v>
      </c>
      <c r="K1653" s="8" t="s">
        <v>13630</v>
      </c>
      <c r="L1653" t="s">
        <v>13632</v>
      </c>
      <c r="M1653" s="8" t="s">
        <v>13631</v>
      </c>
      <c r="O1653" t="str">
        <f t="shared" si="25"/>
        <v>update item_mst set family_code = 'INT-FURN' where item = '026493' and site_ref = 'BENN'</v>
      </c>
      <c r="Q1653" t="s">
        <v>14845</v>
      </c>
    </row>
    <row r="1654" spans="1:17" x14ac:dyDescent="0.25">
      <c r="A1654" s="3" t="s">
        <v>1252</v>
      </c>
      <c r="B1654" s="3" t="s">
        <v>16</v>
      </c>
      <c r="C1654" s="3" t="s">
        <v>19</v>
      </c>
      <c r="D1654" s="3" t="s">
        <v>1695</v>
      </c>
      <c r="E1654" s="3" t="str">
        <f>LEFT(Table8[[#This Row],[PART NUMBER &amp; DESC]],6)</f>
        <v>025701</v>
      </c>
      <c r="G1654" t="s">
        <v>13633</v>
      </c>
      <c r="H1654" t="str">
        <f>Table8[[#This Row],[COMMODITY (FAMILY CODE)]]</f>
        <v>INT-FURN</v>
      </c>
      <c r="I1654" s="8" t="s">
        <v>13629</v>
      </c>
      <c r="J1654" t="str">
        <f>Table8[[#This Row],[Column1]]</f>
        <v>025701</v>
      </c>
      <c r="K1654" s="8" t="s">
        <v>13630</v>
      </c>
      <c r="L1654" t="s">
        <v>13632</v>
      </c>
      <c r="M1654" s="8" t="s">
        <v>13631</v>
      </c>
      <c r="O1654" t="str">
        <f t="shared" si="25"/>
        <v>update item_mst set family_code = 'INT-FURN' where item = '025701' and site_ref = 'BENN'</v>
      </c>
      <c r="Q1654" t="s">
        <v>14846</v>
      </c>
    </row>
    <row r="1655" spans="1:17" x14ac:dyDescent="0.25">
      <c r="A1655" s="2" t="s">
        <v>1252</v>
      </c>
      <c r="B1655" s="2" t="s">
        <v>16</v>
      </c>
      <c r="C1655" s="2" t="s">
        <v>19</v>
      </c>
      <c r="D1655" s="2" t="s">
        <v>1696</v>
      </c>
      <c r="E1655" s="3" t="str">
        <f>LEFT(Table8[[#This Row],[PART NUMBER &amp; DESC]],6)</f>
        <v>025702</v>
      </c>
      <c r="G1655" t="s">
        <v>13633</v>
      </c>
      <c r="H1655" t="str">
        <f>Table8[[#This Row],[COMMODITY (FAMILY CODE)]]</f>
        <v>INT-FURN</v>
      </c>
      <c r="I1655" s="8" t="s">
        <v>13629</v>
      </c>
      <c r="J1655" t="str">
        <f>Table8[[#This Row],[Column1]]</f>
        <v>025702</v>
      </c>
      <c r="K1655" s="8" t="s">
        <v>13630</v>
      </c>
      <c r="L1655" t="s">
        <v>13632</v>
      </c>
      <c r="M1655" s="8" t="s">
        <v>13631</v>
      </c>
      <c r="O1655" t="str">
        <f t="shared" si="25"/>
        <v>update item_mst set family_code = 'INT-FURN' where item = '025702' and site_ref = 'BENN'</v>
      </c>
      <c r="Q1655" t="s">
        <v>14847</v>
      </c>
    </row>
    <row r="1656" spans="1:17" x14ac:dyDescent="0.25">
      <c r="A1656" s="3" t="s">
        <v>1252</v>
      </c>
      <c r="B1656" s="3" t="s">
        <v>16</v>
      </c>
      <c r="C1656" s="3" t="s">
        <v>19</v>
      </c>
      <c r="D1656" s="3" t="s">
        <v>1697</v>
      </c>
      <c r="E1656" s="3" t="str">
        <f>LEFT(Table8[[#This Row],[PART NUMBER &amp; DESC]],6)</f>
        <v>025718</v>
      </c>
      <c r="G1656" t="s">
        <v>13633</v>
      </c>
      <c r="H1656" t="str">
        <f>Table8[[#This Row],[COMMODITY (FAMILY CODE)]]</f>
        <v>INT-FURN</v>
      </c>
      <c r="I1656" s="8" t="s">
        <v>13629</v>
      </c>
      <c r="J1656" t="str">
        <f>Table8[[#This Row],[Column1]]</f>
        <v>025718</v>
      </c>
      <c r="K1656" s="8" t="s">
        <v>13630</v>
      </c>
      <c r="L1656" t="s">
        <v>13632</v>
      </c>
      <c r="M1656" s="8" t="s">
        <v>13631</v>
      </c>
      <c r="O1656" t="str">
        <f t="shared" si="25"/>
        <v>update item_mst set family_code = 'INT-FURN' where item = '025718' and site_ref = 'BENN'</v>
      </c>
      <c r="Q1656" t="s">
        <v>14848</v>
      </c>
    </row>
    <row r="1657" spans="1:17" x14ac:dyDescent="0.25">
      <c r="A1657" s="3" t="s">
        <v>1252</v>
      </c>
      <c r="B1657" s="3" t="s">
        <v>16</v>
      </c>
      <c r="C1657" s="3" t="s">
        <v>19</v>
      </c>
      <c r="D1657" s="3" t="s">
        <v>1698</v>
      </c>
      <c r="E1657" s="3" t="str">
        <f>LEFT(Table8[[#This Row],[PART NUMBER &amp; DESC]],6)</f>
        <v>025728</v>
      </c>
      <c r="G1657" t="s">
        <v>13633</v>
      </c>
      <c r="H1657" t="str">
        <f>Table8[[#This Row],[COMMODITY (FAMILY CODE)]]</f>
        <v>INT-FURN</v>
      </c>
      <c r="I1657" s="8" t="s">
        <v>13629</v>
      </c>
      <c r="J1657" t="str">
        <f>Table8[[#This Row],[Column1]]</f>
        <v>025728</v>
      </c>
      <c r="K1657" s="8" t="s">
        <v>13630</v>
      </c>
      <c r="L1657" t="s">
        <v>13632</v>
      </c>
      <c r="M1657" s="8" t="s">
        <v>13631</v>
      </c>
      <c r="O1657" t="str">
        <f t="shared" si="25"/>
        <v>update item_mst set family_code = 'INT-FURN' where item = '025728' and site_ref = 'BENN'</v>
      </c>
      <c r="Q1657" t="s">
        <v>14849</v>
      </c>
    </row>
    <row r="1658" spans="1:17" x14ac:dyDescent="0.25">
      <c r="A1658" s="2" t="s">
        <v>1252</v>
      </c>
      <c r="B1658" s="2" t="s">
        <v>16</v>
      </c>
      <c r="C1658" s="2" t="s">
        <v>19</v>
      </c>
      <c r="D1658" s="2" t="s">
        <v>1699</v>
      </c>
      <c r="E1658" s="3" t="str">
        <f>LEFT(Table8[[#This Row],[PART NUMBER &amp; DESC]],6)</f>
        <v>025729</v>
      </c>
      <c r="G1658" t="s">
        <v>13633</v>
      </c>
      <c r="H1658" t="str">
        <f>Table8[[#This Row],[COMMODITY (FAMILY CODE)]]</f>
        <v>INT-FURN</v>
      </c>
      <c r="I1658" s="8" t="s">
        <v>13629</v>
      </c>
      <c r="J1658" t="str">
        <f>Table8[[#This Row],[Column1]]</f>
        <v>025729</v>
      </c>
      <c r="K1658" s="8" t="s">
        <v>13630</v>
      </c>
      <c r="L1658" t="s">
        <v>13632</v>
      </c>
      <c r="M1658" s="8" t="s">
        <v>13631</v>
      </c>
      <c r="O1658" t="str">
        <f t="shared" si="25"/>
        <v>update item_mst set family_code = 'INT-FURN' where item = '025729' and site_ref = 'BENN'</v>
      </c>
      <c r="Q1658" t="s">
        <v>14850</v>
      </c>
    </row>
    <row r="1659" spans="1:17" x14ac:dyDescent="0.25">
      <c r="A1659" s="2" t="s">
        <v>1252</v>
      </c>
      <c r="B1659" s="2" t="s">
        <v>16</v>
      </c>
      <c r="C1659" s="2" t="s">
        <v>19</v>
      </c>
      <c r="D1659" s="2" t="s">
        <v>1700</v>
      </c>
      <c r="E1659" s="3" t="str">
        <f>LEFT(Table8[[#This Row],[PART NUMBER &amp; DESC]],6)</f>
        <v>025730</v>
      </c>
      <c r="G1659" t="s">
        <v>13633</v>
      </c>
      <c r="H1659" t="str">
        <f>Table8[[#This Row],[COMMODITY (FAMILY CODE)]]</f>
        <v>INT-FURN</v>
      </c>
      <c r="I1659" s="8" t="s">
        <v>13629</v>
      </c>
      <c r="J1659" t="str">
        <f>Table8[[#This Row],[Column1]]</f>
        <v>025730</v>
      </c>
      <c r="K1659" s="8" t="s">
        <v>13630</v>
      </c>
      <c r="L1659" t="s">
        <v>13632</v>
      </c>
      <c r="M1659" s="8" t="s">
        <v>13631</v>
      </c>
      <c r="O1659" t="str">
        <f t="shared" si="25"/>
        <v>update item_mst set family_code = 'INT-FURN' where item = '025730' and site_ref = 'BENN'</v>
      </c>
      <c r="Q1659" t="s">
        <v>14851</v>
      </c>
    </row>
    <row r="1660" spans="1:17" x14ac:dyDescent="0.25">
      <c r="A1660" s="3" t="s">
        <v>1252</v>
      </c>
      <c r="B1660" s="3" t="s">
        <v>16</v>
      </c>
      <c r="C1660" s="3" t="s">
        <v>19</v>
      </c>
      <c r="D1660" s="3" t="s">
        <v>1701</v>
      </c>
      <c r="E1660" s="3" t="str">
        <f>LEFT(Table8[[#This Row],[PART NUMBER &amp; DESC]],6)</f>
        <v>025721</v>
      </c>
      <c r="G1660" t="s">
        <v>13633</v>
      </c>
      <c r="H1660" t="str">
        <f>Table8[[#This Row],[COMMODITY (FAMILY CODE)]]</f>
        <v>INT-FURN</v>
      </c>
      <c r="I1660" s="8" t="s">
        <v>13629</v>
      </c>
      <c r="J1660" t="str">
        <f>Table8[[#This Row],[Column1]]</f>
        <v>025721</v>
      </c>
      <c r="K1660" s="8" t="s">
        <v>13630</v>
      </c>
      <c r="L1660" t="s">
        <v>13632</v>
      </c>
      <c r="M1660" s="8" t="s">
        <v>13631</v>
      </c>
      <c r="O1660" t="str">
        <f t="shared" si="25"/>
        <v>update item_mst set family_code = 'INT-FURN' where item = '025721' and site_ref = 'BENN'</v>
      </c>
      <c r="Q1660" t="s">
        <v>14852</v>
      </c>
    </row>
    <row r="1661" spans="1:17" x14ac:dyDescent="0.25">
      <c r="A1661" s="2" t="s">
        <v>1252</v>
      </c>
      <c r="B1661" s="2" t="s">
        <v>16</v>
      </c>
      <c r="C1661" s="2" t="s">
        <v>19</v>
      </c>
      <c r="D1661" s="2" t="s">
        <v>1702</v>
      </c>
      <c r="E1661" s="3" t="str">
        <f>LEFT(Table8[[#This Row],[PART NUMBER &amp; DESC]],6)</f>
        <v>025747</v>
      </c>
      <c r="G1661" t="s">
        <v>13633</v>
      </c>
      <c r="H1661" t="str">
        <f>Table8[[#This Row],[COMMODITY (FAMILY CODE)]]</f>
        <v>INT-FURN</v>
      </c>
      <c r="I1661" s="8" t="s">
        <v>13629</v>
      </c>
      <c r="J1661" t="str">
        <f>Table8[[#This Row],[Column1]]</f>
        <v>025747</v>
      </c>
      <c r="K1661" s="8" t="s">
        <v>13630</v>
      </c>
      <c r="L1661" t="s">
        <v>13632</v>
      </c>
      <c r="M1661" s="8" t="s">
        <v>13631</v>
      </c>
      <c r="O1661" t="str">
        <f t="shared" si="25"/>
        <v>update item_mst set family_code = 'INT-FURN' where item = '025747' and site_ref = 'BENN'</v>
      </c>
      <c r="Q1661" t="s">
        <v>14630</v>
      </c>
    </row>
    <row r="1662" spans="1:17" x14ac:dyDescent="0.25">
      <c r="A1662" s="3" t="s">
        <v>1252</v>
      </c>
      <c r="B1662" s="3" t="s">
        <v>16</v>
      </c>
      <c r="C1662" s="3" t="s">
        <v>19</v>
      </c>
      <c r="D1662" s="3" t="s">
        <v>1703</v>
      </c>
      <c r="E1662" s="3" t="str">
        <f>LEFT(Table8[[#This Row],[PART NUMBER &amp; DESC]],6)</f>
        <v>024866</v>
      </c>
      <c r="G1662" t="s">
        <v>13633</v>
      </c>
      <c r="H1662" t="str">
        <f>Table8[[#This Row],[COMMODITY (FAMILY CODE)]]</f>
        <v>INT-FURN</v>
      </c>
      <c r="I1662" s="8" t="s">
        <v>13629</v>
      </c>
      <c r="J1662" t="str">
        <f>Table8[[#This Row],[Column1]]</f>
        <v>024866</v>
      </c>
      <c r="K1662" s="8" t="s">
        <v>13630</v>
      </c>
      <c r="L1662" t="s">
        <v>13632</v>
      </c>
      <c r="M1662" s="8" t="s">
        <v>13631</v>
      </c>
      <c r="O1662" t="str">
        <f t="shared" si="25"/>
        <v>update item_mst set family_code = 'INT-FURN' where item = '024866' and site_ref = 'BENN'</v>
      </c>
      <c r="Q1662" t="s">
        <v>14545</v>
      </c>
    </row>
    <row r="1663" spans="1:17" x14ac:dyDescent="0.25">
      <c r="A1663" s="2" t="s">
        <v>1252</v>
      </c>
      <c r="B1663" s="2" t="s">
        <v>16</v>
      </c>
      <c r="C1663" s="2" t="s">
        <v>19</v>
      </c>
      <c r="D1663" s="2" t="s">
        <v>1704</v>
      </c>
      <c r="E1663" s="3" t="str">
        <f>LEFT(Table8[[#This Row],[PART NUMBER &amp; DESC]],6)</f>
        <v>025503</v>
      </c>
      <c r="G1663" t="s">
        <v>13633</v>
      </c>
      <c r="H1663" t="str">
        <f>Table8[[#This Row],[COMMODITY (FAMILY CODE)]]</f>
        <v>INT-FURN</v>
      </c>
      <c r="I1663" s="8" t="s">
        <v>13629</v>
      </c>
      <c r="J1663" t="str">
        <f>Table8[[#This Row],[Column1]]</f>
        <v>025503</v>
      </c>
      <c r="K1663" s="8" t="s">
        <v>13630</v>
      </c>
      <c r="L1663" t="s">
        <v>13632</v>
      </c>
      <c r="M1663" s="8" t="s">
        <v>13631</v>
      </c>
      <c r="O1663" t="str">
        <f t="shared" si="25"/>
        <v>update item_mst set family_code = 'INT-FURN' where item = '025503' and site_ref = 'BENN'</v>
      </c>
      <c r="Q1663" t="s">
        <v>14825</v>
      </c>
    </row>
    <row r="1664" spans="1:17" x14ac:dyDescent="0.25">
      <c r="A1664" s="3" t="s">
        <v>1252</v>
      </c>
      <c r="B1664" s="3" t="s">
        <v>16</v>
      </c>
      <c r="C1664" s="3" t="s">
        <v>19</v>
      </c>
      <c r="D1664" s="3" t="s">
        <v>1705</v>
      </c>
      <c r="E1664" s="3" t="str">
        <f>LEFT(Table8[[#This Row],[PART NUMBER &amp; DESC]],6)</f>
        <v>025493</v>
      </c>
      <c r="G1664" t="s">
        <v>13633</v>
      </c>
      <c r="H1664" t="str">
        <f>Table8[[#This Row],[COMMODITY (FAMILY CODE)]]</f>
        <v>INT-FURN</v>
      </c>
      <c r="I1664" s="8" t="s">
        <v>13629</v>
      </c>
      <c r="J1664" t="str">
        <f>Table8[[#This Row],[Column1]]</f>
        <v>025493</v>
      </c>
      <c r="K1664" s="8" t="s">
        <v>13630</v>
      </c>
      <c r="L1664" t="s">
        <v>13632</v>
      </c>
      <c r="M1664" s="8" t="s">
        <v>13631</v>
      </c>
      <c r="O1664" t="str">
        <f t="shared" si="25"/>
        <v>update item_mst set family_code = 'INT-FURN' where item = '025493' and site_ref = 'BENN'</v>
      </c>
      <c r="Q1664" t="s">
        <v>14853</v>
      </c>
    </row>
    <row r="1665" spans="1:17" x14ac:dyDescent="0.25">
      <c r="A1665" s="2" t="s">
        <v>1252</v>
      </c>
      <c r="B1665" s="2" t="s">
        <v>16</v>
      </c>
      <c r="C1665" s="2" t="s">
        <v>19</v>
      </c>
      <c r="D1665" s="2" t="s">
        <v>1706</v>
      </c>
      <c r="E1665" s="3" t="str">
        <f>LEFT(Table8[[#This Row],[PART NUMBER &amp; DESC]],6)</f>
        <v>025494</v>
      </c>
      <c r="G1665" t="s">
        <v>13633</v>
      </c>
      <c r="H1665" t="str">
        <f>Table8[[#This Row],[COMMODITY (FAMILY CODE)]]</f>
        <v>INT-FURN</v>
      </c>
      <c r="I1665" s="8" t="s">
        <v>13629</v>
      </c>
      <c r="J1665" t="str">
        <f>Table8[[#This Row],[Column1]]</f>
        <v>025494</v>
      </c>
      <c r="K1665" s="8" t="s">
        <v>13630</v>
      </c>
      <c r="L1665" t="s">
        <v>13632</v>
      </c>
      <c r="M1665" s="8" t="s">
        <v>13631</v>
      </c>
      <c r="O1665" t="str">
        <f t="shared" ref="O1665:O1728" si="26">_xlfn.CONCAT(G1665:M1665)</f>
        <v>update item_mst set family_code = 'INT-FURN' where item = '025494' and site_ref = 'BENN'</v>
      </c>
      <c r="Q1665" t="s">
        <v>14854</v>
      </c>
    </row>
    <row r="1666" spans="1:17" x14ac:dyDescent="0.25">
      <c r="A1666" s="3" t="s">
        <v>1252</v>
      </c>
      <c r="B1666" s="3" t="s">
        <v>16</v>
      </c>
      <c r="C1666" s="3" t="s">
        <v>19</v>
      </c>
      <c r="D1666" s="3" t="s">
        <v>1707</v>
      </c>
      <c r="E1666" s="3" t="str">
        <f>LEFT(Table8[[#This Row],[PART NUMBER &amp; DESC]],6)</f>
        <v>025496</v>
      </c>
      <c r="G1666" t="s">
        <v>13633</v>
      </c>
      <c r="H1666" t="str">
        <f>Table8[[#This Row],[COMMODITY (FAMILY CODE)]]</f>
        <v>INT-FURN</v>
      </c>
      <c r="I1666" s="8" t="s">
        <v>13629</v>
      </c>
      <c r="J1666" t="str">
        <f>Table8[[#This Row],[Column1]]</f>
        <v>025496</v>
      </c>
      <c r="K1666" s="8" t="s">
        <v>13630</v>
      </c>
      <c r="L1666" t="s">
        <v>13632</v>
      </c>
      <c r="M1666" s="8" t="s">
        <v>13631</v>
      </c>
      <c r="O1666" t="str">
        <f t="shared" si="26"/>
        <v>update item_mst set family_code = 'INT-FURN' where item = '025496' and site_ref = 'BENN'</v>
      </c>
      <c r="Q1666" t="s">
        <v>14855</v>
      </c>
    </row>
    <row r="1667" spans="1:17" x14ac:dyDescent="0.25">
      <c r="A1667" s="2" t="s">
        <v>1252</v>
      </c>
      <c r="B1667" s="2" t="s">
        <v>16</v>
      </c>
      <c r="C1667" s="2" t="s">
        <v>19</v>
      </c>
      <c r="D1667" s="2" t="s">
        <v>1708</v>
      </c>
      <c r="E1667" s="3" t="str">
        <f>LEFT(Table8[[#This Row],[PART NUMBER &amp; DESC]],6)</f>
        <v>025498</v>
      </c>
      <c r="G1667" t="s">
        <v>13633</v>
      </c>
      <c r="H1667" t="str">
        <f>Table8[[#This Row],[COMMODITY (FAMILY CODE)]]</f>
        <v>INT-FURN</v>
      </c>
      <c r="I1667" s="8" t="s">
        <v>13629</v>
      </c>
      <c r="J1667" t="str">
        <f>Table8[[#This Row],[Column1]]</f>
        <v>025498</v>
      </c>
      <c r="K1667" s="8" t="s">
        <v>13630</v>
      </c>
      <c r="L1667" t="s">
        <v>13632</v>
      </c>
      <c r="M1667" s="8" t="s">
        <v>13631</v>
      </c>
      <c r="O1667" t="str">
        <f t="shared" si="26"/>
        <v>update item_mst set family_code = 'INT-FURN' where item = '025498' and site_ref = 'BENN'</v>
      </c>
      <c r="Q1667" t="s">
        <v>14856</v>
      </c>
    </row>
    <row r="1668" spans="1:17" x14ac:dyDescent="0.25">
      <c r="A1668" s="3" t="s">
        <v>1252</v>
      </c>
      <c r="B1668" s="3" t="s">
        <v>16</v>
      </c>
      <c r="C1668" s="3" t="s">
        <v>19</v>
      </c>
      <c r="D1668" s="3" t="s">
        <v>1709</v>
      </c>
      <c r="E1668" s="3" t="str">
        <f>LEFT(Table8[[#This Row],[PART NUMBER &amp; DESC]],6)</f>
        <v>025499</v>
      </c>
      <c r="G1668" t="s">
        <v>13633</v>
      </c>
      <c r="H1668" t="str">
        <f>Table8[[#This Row],[COMMODITY (FAMILY CODE)]]</f>
        <v>INT-FURN</v>
      </c>
      <c r="I1668" s="8" t="s">
        <v>13629</v>
      </c>
      <c r="J1668" t="str">
        <f>Table8[[#This Row],[Column1]]</f>
        <v>025499</v>
      </c>
      <c r="K1668" s="8" t="s">
        <v>13630</v>
      </c>
      <c r="L1668" t="s">
        <v>13632</v>
      </c>
      <c r="M1668" s="8" t="s">
        <v>13631</v>
      </c>
      <c r="O1668" t="str">
        <f t="shared" si="26"/>
        <v>update item_mst set family_code = 'INT-FURN' where item = '025499' and site_ref = 'BENN'</v>
      </c>
      <c r="Q1668" t="s">
        <v>14857</v>
      </c>
    </row>
    <row r="1669" spans="1:17" x14ac:dyDescent="0.25">
      <c r="A1669" s="2" t="s">
        <v>1252</v>
      </c>
      <c r="B1669" s="2" t="s">
        <v>16</v>
      </c>
      <c r="C1669" s="2" t="s">
        <v>19</v>
      </c>
      <c r="D1669" s="2" t="s">
        <v>1710</v>
      </c>
      <c r="E1669" s="3" t="str">
        <f>LEFT(Table8[[#This Row],[PART NUMBER &amp; DESC]],6)</f>
        <v>025449</v>
      </c>
      <c r="G1669" t="s">
        <v>13633</v>
      </c>
      <c r="H1669" t="str">
        <f>Table8[[#This Row],[COMMODITY (FAMILY CODE)]]</f>
        <v>INT-FURN</v>
      </c>
      <c r="I1669" s="8" t="s">
        <v>13629</v>
      </c>
      <c r="J1669" t="str">
        <f>Table8[[#This Row],[Column1]]</f>
        <v>025449</v>
      </c>
      <c r="K1669" s="8" t="s">
        <v>13630</v>
      </c>
      <c r="L1669" t="s">
        <v>13632</v>
      </c>
      <c r="M1669" s="8" t="s">
        <v>13631</v>
      </c>
      <c r="O1669" t="str">
        <f t="shared" si="26"/>
        <v>update item_mst set family_code = 'INT-FURN' where item = '025449' and site_ref = 'BENN'</v>
      </c>
      <c r="Q1669" t="s">
        <v>14858</v>
      </c>
    </row>
    <row r="1670" spans="1:17" x14ac:dyDescent="0.25">
      <c r="A1670" s="2" t="s">
        <v>1252</v>
      </c>
      <c r="B1670" s="2" t="s">
        <v>16</v>
      </c>
      <c r="C1670" s="2" t="s">
        <v>19</v>
      </c>
      <c r="D1670" s="2" t="s">
        <v>1711</v>
      </c>
      <c r="E1670" s="3" t="str">
        <f>LEFT(Table8[[#This Row],[PART NUMBER &amp; DESC]],6)</f>
        <v>025480</v>
      </c>
      <c r="G1670" t="s">
        <v>13633</v>
      </c>
      <c r="H1670" t="str">
        <f>Table8[[#This Row],[COMMODITY (FAMILY CODE)]]</f>
        <v>INT-FURN</v>
      </c>
      <c r="I1670" s="8" t="s">
        <v>13629</v>
      </c>
      <c r="J1670" t="str">
        <f>Table8[[#This Row],[Column1]]</f>
        <v>025480</v>
      </c>
      <c r="K1670" s="8" t="s">
        <v>13630</v>
      </c>
      <c r="L1670" t="s">
        <v>13632</v>
      </c>
      <c r="M1670" s="8" t="s">
        <v>13631</v>
      </c>
      <c r="O1670" t="str">
        <f t="shared" si="26"/>
        <v>update item_mst set family_code = 'INT-FURN' where item = '025480' and site_ref = 'BENN'</v>
      </c>
      <c r="Q1670" t="s">
        <v>14859</v>
      </c>
    </row>
    <row r="1671" spans="1:17" x14ac:dyDescent="0.25">
      <c r="A1671" s="2" t="s">
        <v>1252</v>
      </c>
      <c r="B1671" s="2" t="s">
        <v>16</v>
      </c>
      <c r="C1671" s="2" t="s">
        <v>19</v>
      </c>
      <c r="D1671" s="2" t="s">
        <v>1712</v>
      </c>
      <c r="E1671" s="3" t="str">
        <f>LEFT(Table8[[#This Row],[PART NUMBER &amp; DESC]],6)</f>
        <v>025475</v>
      </c>
      <c r="G1671" t="s">
        <v>13633</v>
      </c>
      <c r="H1671" t="str">
        <f>Table8[[#This Row],[COMMODITY (FAMILY CODE)]]</f>
        <v>INT-FURN</v>
      </c>
      <c r="I1671" s="8" t="s">
        <v>13629</v>
      </c>
      <c r="J1671" t="str">
        <f>Table8[[#This Row],[Column1]]</f>
        <v>025475</v>
      </c>
      <c r="K1671" s="8" t="s">
        <v>13630</v>
      </c>
      <c r="L1671" t="s">
        <v>13632</v>
      </c>
      <c r="M1671" s="8" t="s">
        <v>13631</v>
      </c>
      <c r="O1671" t="str">
        <f t="shared" si="26"/>
        <v>update item_mst set family_code = 'INT-FURN' where item = '025475' and site_ref = 'BENN'</v>
      </c>
      <c r="Q1671" t="s">
        <v>14860</v>
      </c>
    </row>
    <row r="1672" spans="1:17" x14ac:dyDescent="0.25">
      <c r="A1672" s="3" t="s">
        <v>1252</v>
      </c>
      <c r="B1672" s="3" t="s">
        <v>16</v>
      </c>
      <c r="C1672" s="3" t="s">
        <v>19</v>
      </c>
      <c r="D1672" s="3" t="s">
        <v>1713</v>
      </c>
      <c r="E1672" s="3" t="str">
        <f>LEFT(Table8[[#This Row],[PART NUMBER &amp; DESC]],6)</f>
        <v>025484</v>
      </c>
      <c r="G1672" t="s">
        <v>13633</v>
      </c>
      <c r="H1672" t="str">
        <f>Table8[[#This Row],[COMMODITY (FAMILY CODE)]]</f>
        <v>INT-FURN</v>
      </c>
      <c r="I1672" s="8" t="s">
        <v>13629</v>
      </c>
      <c r="J1672" t="str">
        <f>Table8[[#This Row],[Column1]]</f>
        <v>025484</v>
      </c>
      <c r="K1672" s="8" t="s">
        <v>13630</v>
      </c>
      <c r="L1672" t="s">
        <v>13632</v>
      </c>
      <c r="M1672" s="8" t="s">
        <v>13631</v>
      </c>
      <c r="O1672" t="str">
        <f t="shared" si="26"/>
        <v>update item_mst set family_code = 'INT-FURN' where item = '025484' and site_ref = 'BENN'</v>
      </c>
      <c r="Q1672" t="s">
        <v>14779</v>
      </c>
    </row>
    <row r="1673" spans="1:17" x14ac:dyDescent="0.25">
      <c r="A1673" s="2" t="s">
        <v>1252</v>
      </c>
      <c r="B1673" s="2" t="s">
        <v>16</v>
      </c>
      <c r="C1673" s="2" t="s">
        <v>19</v>
      </c>
      <c r="D1673" s="2" t="s">
        <v>1714</v>
      </c>
      <c r="E1673" s="3" t="str">
        <f>LEFT(Table8[[#This Row],[PART NUMBER &amp; DESC]],6)</f>
        <v>025406</v>
      </c>
      <c r="G1673" t="s">
        <v>13633</v>
      </c>
      <c r="H1673" t="str">
        <f>Table8[[#This Row],[COMMODITY (FAMILY CODE)]]</f>
        <v>INT-FURN</v>
      </c>
      <c r="I1673" s="8" t="s">
        <v>13629</v>
      </c>
      <c r="J1673" t="str">
        <f>Table8[[#This Row],[Column1]]</f>
        <v>025406</v>
      </c>
      <c r="K1673" s="8" t="s">
        <v>13630</v>
      </c>
      <c r="L1673" t="s">
        <v>13632</v>
      </c>
      <c r="M1673" s="8" t="s">
        <v>13631</v>
      </c>
      <c r="O1673" t="str">
        <f t="shared" si="26"/>
        <v>update item_mst set family_code = 'INT-FURN' where item = '025406' and site_ref = 'BENN'</v>
      </c>
      <c r="Q1673" t="s">
        <v>14861</v>
      </c>
    </row>
    <row r="1674" spans="1:17" x14ac:dyDescent="0.25">
      <c r="A1674" s="3" t="s">
        <v>1252</v>
      </c>
      <c r="B1674" s="3" t="s">
        <v>16</v>
      </c>
      <c r="C1674" s="3" t="s">
        <v>19</v>
      </c>
      <c r="D1674" s="3" t="s">
        <v>1715</v>
      </c>
      <c r="E1674" s="3" t="str">
        <f>LEFT(Table8[[#This Row],[PART NUMBER &amp; DESC]],6)</f>
        <v>025412</v>
      </c>
      <c r="G1674" t="s">
        <v>13633</v>
      </c>
      <c r="H1674" t="str">
        <f>Table8[[#This Row],[COMMODITY (FAMILY CODE)]]</f>
        <v>INT-FURN</v>
      </c>
      <c r="I1674" s="8" t="s">
        <v>13629</v>
      </c>
      <c r="J1674" t="str">
        <f>Table8[[#This Row],[Column1]]</f>
        <v>025412</v>
      </c>
      <c r="K1674" s="8" t="s">
        <v>13630</v>
      </c>
      <c r="L1674" t="s">
        <v>13632</v>
      </c>
      <c r="M1674" s="8" t="s">
        <v>13631</v>
      </c>
      <c r="O1674" t="str">
        <f t="shared" si="26"/>
        <v>update item_mst set family_code = 'INT-FURN' where item = '025412' and site_ref = 'BENN'</v>
      </c>
      <c r="Q1674" t="s">
        <v>14862</v>
      </c>
    </row>
    <row r="1675" spans="1:17" x14ac:dyDescent="0.25">
      <c r="A1675" s="3" t="s">
        <v>1252</v>
      </c>
      <c r="B1675" s="3" t="s">
        <v>16</v>
      </c>
      <c r="C1675" s="3" t="s">
        <v>19</v>
      </c>
      <c r="D1675" s="3" t="s">
        <v>1716</v>
      </c>
      <c r="E1675" s="3" t="str">
        <f>LEFT(Table8[[#This Row],[PART NUMBER &amp; DESC]],6)</f>
        <v>025423</v>
      </c>
      <c r="G1675" t="s">
        <v>13633</v>
      </c>
      <c r="H1675" t="str">
        <f>Table8[[#This Row],[COMMODITY (FAMILY CODE)]]</f>
        <v>INT-FURN</v>
      </c>
      <c r="I1675" s="8" t="s">
        <v>13629</v>
      </c>
      <c r="J1675" t="str">
        <f>Table8[[#This Row],[Column1]]</f>
        <v>025423</v>
      </c>
      <c r="K1675" s="8" t="s">
        <v>13630</v>
      </c>
      <c r="L1675" t="s">
        <v>13632</v>
      </c>
      <c r="M1675" s="8" t="s">
        <v>13631</v>
      </c>
      <c r="O1675" t="str">
        <f t="shared" si="26"/>
        <v>update item_mst set family_code = 'INT-FURN' where item = '025423' and site_ref = 'BENN'</v>
      </c>
      <c r="Q1675" t="s">
        <v>14737</v>
      </c>
    </row>
    <row r="1676" spans="1:17" x14ac:dyDescent="0.25">
      <c r="A1676" s="3" t="s">
        <v>1252</v>
      </c>
      <c r="B1676" s="3" t="s">
        <v>16</v>
      </c>
      <c r="C1676" s="3" t="s">
        <v>19</v>
      </c>
      <c r="D1676" s="3" t="s">
        <v>1717</v>
      </c>
      <c r="E1676" s="3" t="str">
        <f>LEFT(Table8[[#This Row],[PART NUMBER &amp; DESC]],6)</f>
        <v>026012</v>
      </c>
      <c r="G1676" t="s">
        <v>13633</v>
      </c>
      <c r="H1676" t="str">
        <f>Table8[[#This Row],[COMMODITY (FAMILY CODE)]]</f>
        <v>INT-FURN</v>
      </c>
      <c r="I1676" s="8" t="s">
        <v>13629</v>
      </c>
      <c r="J1676" t="str">
        <f>Table8[[#This Row],[Column1]]</f>
        <v>026012</v>
      </c>
      <c r="K1676" s="8" t="s">
        <v>13630</v>
      </c>
      <c r="L1676" t="s">
        <v>13632</v>
      </c>
      <c r="M1676" s="8" t="s">
        <v>13631</v>
      </c>
      <c r="O1676" t="str">
        <f t="shared" si="26"/>
        <v>update item_mst set family_code = 'INT-FURN' where item = '026012' and site_ref = 'BENN'</v>
      </c>
      <c r="Q1676" t="s">
        <v>14863</v>
      </c>
    </row>
    <row r="1677" spans="1:17" x14ac:dyDescent="0.25">
      <c r="A1677" s="2" t="s">
        <v>1252</v>
      </c>
      <c r="B1677" s="2" t="s">
        <v>16</v>
      </c>
      <c r="C1677" s="2" t="s">
        <v>19</v>
      </c>
      <c r="D1677" s="2" t="s">
        <v>1718</v>
      </c>
      <c r="E1677" s="3" t="str">
        <f>LEFT(Table8[[#This Row],[PART NUMBER &amp; DESC]],6)</f>
        <v>025984</v>
      </c>
      <c r="G1677" t="s">
        <v>13633</v>
      </c>
      <c r="H1677" t="str">
        <f>Table8[[#This Row],[COMMODITY (FAMILY CODE)]]</f>
        <v>INT-FURN</v>
      </c>
      <c r="I1677" s="8" t="s">
        <v>13629</v>
      </c>
      <c r="J1677" t="str">
        <f>Table8[[#This Row],[Column1]]</f>
        <v>025984</v>
      </c>
      <c r="K1677" s="8" t="s">
        <v>13630</v>
      </c>
      <c r="L1677" t="s">
        <v>13632</v>
      </c>
      <c r="M1677" s="8" t="s">
        <v>13631</v>
      </c>
      <c r="O1677" t="str">
        <f t="shared" si="26"/>
        <v>update item_mst set family_code = 'INT-FURN' where item = '025984' and site_ref = 'BENN'</v>
      </c>
      <c r="Q1677" t="s">
        <v>14864</v>
      </c>
    </row>
    <row r="1678" spans="1:17" x14ac:dyDescent="0.25">
      <c r="A1678" s="3" t="s">
        <v>1252</v>
      </c>
      <c r="B1678" s="3" t="s">
        <v>16</v>
      </c>
      <c r="C1678" s="3" t="s">
        <v>19</v>
      </c>
      <c r="D1678" s="3" t="s">
        <v>1719</v>
      </c>
      <c r="E1678" s="3" t="str">
        <f>LEFT(Table8[[#This Row],[PART NUMBER &amp; DESC]],6)</f>
        <v>025972</v>
      </c>
      <c r="G1678" t="s">
        <v>13633</v>
      </c>
      <c r="H1678" t="str">
        <f>Table8[[#This Row],[COMMODITY (FAMILY CODE)]]</f>
        <v>INT-FURN</v>
      </c>
      <c r="I1678" s="8" t="s">
        <v>13629</v>
      </c>
      <c r="J1678" t="str">
        <f>Table8[[#This Row],[Column1]]</f>
        <v>025972</v>
      </c>
      <c r="K1678" s="8" t="s">
        <v>13630</v>
      </c>
      <c r="L1678" t="s">
        <v>13632</v>
      </c>
      <c r="M1678" s="8" t="s">
        <v>13631</v>
      </c>
      <c r="O1678" t="str">
        <f t="shared" si="26"/>
        <v>update item_mst set family_code = 'INT-FURN' where item = '025972' and site_ref = 'BENN'</v>
      </c>
      <c r="Q1678" t="s">
        <v>14865</v>
      </c>
    </row>
    <row r="1679" spans="1:17" x14ac:dyDescent="0.25">
      <c r="A1679" s="2" t="s">
        <v>1252</v>
      </c>
      <c r="B1679" s="2" t="s">
        <v>16</v>
      </c>
      <c r="C1679" s="2" t="s">
        <v>19</v>
      </c>
      <c r="D1679" s="2" t="s">
        <v>1720</v>
      </c>
      <c r="E1679" s="3" t="str">
        <f>LEFT(Table8[[#This Row],[PART NUMBER &amp; DESC]],6)</f>
        <v>025960</v>
      </c>
      <c r="G1679" t="s">
        <v>13633</v>
      </c>
      <c r="H1679" t="str">
        <f>Table8[[#This Row],[COMMODITY (FAMILY CODE)]]</f>
        <v>INT-FURN</v>
      </c>
      <c r="I1679" s="8" t="s">
        <v>13629</v>
      </c>
      <c r="J1679" t="str">
        <f>Table8[[#This Row],[Column1]]</f>
        <v>025960</v>
      </c>
      <c r="K1679" s="8" t="s">
        <v>13630</v>
      </c>
      <c r="L1679" t="s">
        <v>13632</v>
      </c>
      <c r="M1679" s="8" t="s">
        <v>13631</v>
      </c>
      <c r="O1679" t="str">
        <f t="shared" si="26"/>
        <v>update item_mst set family_code = 'INT-FURN' where item = '025960' and site_ref = 'BENN'</v>
      </c>
      <c r="Q1679" t="s">
        <v>14866</v>
      </c>
    </row>
    <row r="1680" spans="1:17" x14ac:dyDescent="0.25">
      <c r="A1680" s="3" t="s">
        <v>1252</v>
      </c>
      <c r="B1680" s="3" t="s">
        <v>16</v>
      </c>
      <c r="C1680" s="3" t="s">
        <v>19</v>
      </c>
      <c r="D1680" s="3" t="s">
        <v>1721</v>
      </c>
      <c r="E1680" s="3" t="str">
        <f>LEFT(Table8[[#This Row],[PART NUMBER &amp; DESC]],6)</f>
        <v>025988</v>
      </c>
      <c r="G1680" t="s">
        <v>13633</v>
      </c>
      <c r="H1680" t="str">
        <f>Table8[[#This Row],[COMMODITY (FAMILY CODE)]]</f>
        <v>INT-FURN</v>
      </c>
      <c r="I1680" s="8" t="s">
        <v>13629</v>
      </c>
      <c r="J1680" t="str">
        <f>Table8[[#This Row],[Column1]]</f>
        <v>025988</v>
      </c>
      <c r="K1680" s="8" t="s">
        <v>13630</v>
      </c>
      <c r="L1680" t="s">
        <v>13632</v>
      </c>
      <c r="M1680" s="8" t="s">
        <v>13631</v>
      </c>
      <c r="O1680" t="str">
        <f t="shared" si="26"/>
        <v>update item_mst set family_code = 'INT-FURN' where item = '025988' and site_ref = 'BENN'</v>
      </c>
      <c r="Q1680" t="s">
        <v>14867</v>
      </c>
    </row>
    <row r="1681" spans="1:17" x14ac:dyDescent="0.25">
      <c r="A1681" s="2" t="s">
        <v>1252</v>
      </c>
      <c r="B1681" s="2" t="s">
        <v>16</v>
      </c>
      <c r="C1681" s="2" t="s">
        <v>19</v>
      </c>
      <c r="D1681" s="2" t="s">
        <v>1722</v>
      </c>
      <c r="E1681" s="3" t="str">
        <f>LEFT(Table8[[#This Row],[PART NUMBER &amp; DESC]],6)</f>
        <v>025985</v>
      </c>
      <c r="G1681" t="s">
        <v>13633</v>
      </c>
      <c r="H1681" t="str">
        <f>Table8[[#This Row],[COMMODITY (FAMILY CODE)]]</f>
        <v>INT-FURN</v>
      </c>
      <c r="I1681" s="8" t="s">
        <v>13629</v>
      </c>
      <c r="J1681" t="str">
        <f>Table8[[#This Row],[Column1]]</f>
        <v>025985</v>
      </c>
      <c r="K1681" s="8" t="s">
        <v>13630</v>
      </c>
      <c r="L1681" t="s">
        <v>13632</v>
      </c>
      <c r="M1681" s="8" t="s">
        <v>13631</v>
      </c>
      <c r="O1681" t="str">
        <f t="shared" si="26"/>
        <v>update item_mst set family_code = 'INT-FURN' where item = '025985' and site_ref = 'BENN'</v>
      </c>
      <c r="Q1681" t="s">
        <v>14868</v>
      </c>
    </row>
    <row r="1682" spans="1:17" x14ac:dyDescent="0.25">
      <c r="A1682" s="3" t="s">
        <v>1252</v>
      </c>
      <c r="B1682" s="3" t="s">
        <v>16</v>
      </c>
      <c r="C1682" s="3" t="s">
        <v>19</v>
      </c>
      <c r="D1682" s="3" t="s">
        <v>1723</v>
      </c>
      <c r="E1682" s="3" t="str">
        <f>LEFT(Table8[[#This Row],[PART NUMBER &amp; DESC]],6)</f>
        <v>025993</v>
      </c>
      <c r="G1682" t="s">
        <v>13633</v>
      </c>
      <c r="H1682" t="str">
        <f>Table8[[#This Row],[COMMODITY (FAMILY CODE)]]</f>
        <v>INT-FURN</v>
      </c>
      <c r="I1682" s="8" t="s">
        <v>13629</v>
      </c>
      <c r="J1682" t="str">
        <f>Table8[[#This Row],[Column1]]</f>
        <v>025993</v>
      </c>
      <c r="K1682" s="8" t="s">
        <v>13630</v>
      </c>
      <c r="L1682" t="s">
        <v>13632</v>
      </c>
      <c r="M1682" s="8" t="s">
        <v>13631</v>
      </c>
      <c r="O1682" t="str">
        <f t="shared" si="26"/>
        <v>update item_mst set family_code = 'INT-FURN' where item = '025993' and site_ref = 'BENN'</v>
      </c>
      <c r="Q1682" t="s">
        <v>14869</v>
      </c>
    </row>
    <row r="1683" spans="1:17" x14ac:dyDescent="0.25">
      <c r="A1683" s="3" t="s">
        <v>1252</v>
      </c>
      <c r="B1683" s="3" t="s">
        <v>16</v>
      </c>
      <c r="C1683" s="3" t="s">
        <v>19</v>
      </c>
      <c r="D1683" s="3" t="s">
        <v>1724</v>
      </c>
      <c r="E1683" s="3" t="str">
        <f>LEFT(Table8[[#This Row],[PART NUMBER &amp; DESC]],6)</f>
        <v>023344</v>
      </c>
      <c r="G1683" t="s">
        <v>13633</v>
      </c>
      <c r="H1683" t="str">
        <f>Table8[[#This Row],[COMMODITY (FAMILY CODE)]]</f>
        <v>INT-FURN</v>
      </c>
      <c r="I1683" s="8" t="s">
        <v>13629</v>
      </c>
      <c r="J1683" t="str">
        <f>Table8[[#This Row],[Column1]]</f>
        <v>023344</v>
      </c>
      <c r="K1683" s="8" t="s">
        <v>13630</v>
      </c>
      <c r="L1683" t="s">
        <v>13632</v>
      </c>
      <c r="M1683" s="8" t="s">
        <v>13631</v>
      </c>
      <c r="O1683" t="str">
        <f t="shared" si="26"/>
        <v>update item_mst set family_code = 'INT-FURN' where item = '023344' and site_ref = 'BENN'</v>
      </c>
      <c r="Q1683" t="s">
        <v>14562</v>
      </c>
    </row>
    <row r="1684" spans="1:17" x14ac:dyDescent="0.25">
      <c r="A1684" s="3" t="s">
        <v>1252</v>
      </c>
      <c r="B1684" s="3" t="s">
        <v>16</v>
      </c>
      <c r="C1684" s="3" t="s">
        <v>19</v>
      </c>
      <c r="D1684" s="3" t="s">
        <v>1725</v>
      </c>
      <c r="E1684" s="3" t="str">
        <f>LEFT(Table8[[#This Row],[PART NUMBER &amp; DESC]],6)</f>
        <v>025411</v>
      </c>
      <c r="G1684" t="s">
        <v>13633</v>
      </c>
      <c r="H1684" t="str">
        <f>Table8[[#This Row],[COMMODITY (FAMILY CODE)]]</f>
        <v>INT-FURN</v>
      </c>
      <c r="I1684" s="8" t="s">
        <v>13629</v>
      </c>
      <c r="J1684" t="str">
        <f>Table8[[#This Row],[Column1]]</f>
        <v>025411</v>
      </c>
      <c r="K1684" s="8" t="s">
        <v>13630</v>
      </c>
      <c r="L1684" t="s">
        <v>13632</v>
      </c>
      <c r="M1684" s="8" t="s">
        <v>13631</v>
      </c>
      <c r="O1684" t="str">
        <f t="shared" si="26"/>
        <v>update item_mst set family_code = 'INT-FURN' where item = '025411' and site_ref = 'BENN'</v>
      </c>
      <c r="Q1684" t="s">
        <v>14736</v>
      </c>
    </row>
    <row r="1685" spans="1:17" x14ac:dyDescent="0.25">
      <c r="A1685" s="2" t="s">
        <v>1252</v>
      </c>
      <c r="B1685" s="2" t="s">
        <v>16</v>
      </c>
      <c r="C1685" s="2" t="s">
        <v>19</v>
      </c>
      <c r="D1685" s="2" t="s">
        <v>1726</v>
      </c>
      <c r="E1685" s="3" t="str">
        <f>LEFT(Table8[[#This Row],[PART NUMBER &amp; DESC]],6)</f>
        <v>025413</v>
      </c>
      <c r="G1685" t="s">
        <v>13633</v>
      </c>
      <c r="H1685" t="str">
        <f>Table8[[#This Row],[COMMODITY (FAMILY CODE)]]</f>
        <v>INT-FURN</v>
      </c>
      <c r="I1685" s="8" t="s">
        <v>13629</v>
      </c>
      <c r="J1685" t="str">
        <f>Table8[[#This Row],[Column1]]</f>
        <v>025413</v>
      </c>
      <c r="K1685" s="8" t="s">
        <v>13630</v>
      </c>
      <c r="L1685" t="s">
        <v>13632</v>
      </c>
      <c r="M1685" s="8" t="s">
        <v>13631</v>
      </c>
      <c r="O1685" t="str">
        <f t="shared" si="26"/>
        <v>update item_mst set family_code = 'INT-FURN' where item = '025413' and site_ref = 'BENN'</v>
      </c>
      <c r="Q1685" t="s">
        <v>14735</v>
      </c>
    </row>
    <row r="1686" spans="1:17" x14ac:dyDescent="0.25">
      <c r="A1686" s="3" t="s">
        <v>1252</v>
      </c>
      <c r="B1686" s="3" t="s">
        <v>16</v>
      </c>
      <c r="C1686" s="3" t="s">
        <v>19</v>
      </c>
      <c r="D1686" s="3" t="s">
        <v>1727</v>
      </c>
      <c r="E1686" s="3" t="str">
        <f>LEFT(Table8[[#This Row],[PART NUMBER &amp; DESC]],6)</f>
        <v>026493</v>
      </c>
      <c r="G1686" t="s">
        <v>13633</v>
      </c>
      <c r="H1686" t="str">
        <f>Table8[[#This Row],[COMMODITY (FAMILY CODE)]]</f>
        <v>INT-FURN</v>
      </c>
      <c r="I1686" s="8" t="s">
        <v>13629</v>
      </c>
      <c r="J1686" t="str">
        <f>Table8[[#This Row],[Column1]]</f>
        <v>026493</v>
      </c>
      <c r="K1686" s="8" t="s">
        <v>13630</v>
      </c>
      <c r="L1686" t="s">
        <v>13632</v>
      </c>
      <c r="M1686" s="8" t="s">
        <v>13631</v>
      </c>
      <c r="O1686" t="str">
        <f t="shared" si="26"/>
        <v>update item_mst set family_code = 'INT-FURN' where item = '026493' and site_ref = 'BENN'</v>
      </c>
      <c r="Q1686" t="s">
        <v>14845</v>
      </c>
    </row>
    <row r="1687" spans="1:17" x14ac:dyDescent="0.25">
      <c r="A1687" s="2" t="s">
        <v>1252</v>
      </c>
      <c r="B1687" s="2" t="s">
        <v>16</v>
      </c>
      <c r="C1687" s="2" t="s">
        <v>19</v>
      </c>
      <c r="D1687" s="2" t="s">
        <v>1728</v>
      </c>
      <c r="E1687" s="3" t="str">
        <f>LEFT(Table8[[#This Row],[PART NUMBER &amp; DESC]],6)</f>
        <v>026462</v>
      </c>
      <c r="G1687" t="s">
        <v>13633</v>
      </c>
      <c r="H1687" t="str">
        <f>Table8[[#This Row],[COMMODITY (FAMILY CODE)]]</f>
        <v>INT-FURN</v>
      </c>
      <c r="I1687" s="8" t="s">
        <v>13629</v>
      </c>
      <c r="J1687" t="str">
        <f>Table8[[#This Row],[Column1]]</f>
        <v>026462</v>
      </c>
      <c r="K1687" s="8" t="s">
        <v>13630</v>
      </c>
      <c r="L1687" t="s">
        <v>13632</v>
      </c>
      <c r="M1687" s="8" t="s">
        <v>13631</v>
      </c>
      <c r="O1687" t="str">
        <f t="shared" si="26"/>
        <v>update item_mst set family_code = 'INT-FURN' where item = '026462' and site_ref = 'BENN'</v>
      </c>
      <c r="Q1687" t="s">
        <v>14870</v>
      </c>
    </row>
    <row r="1688" spans="1:17" x14ac:dyDescent="0.25">
      <c r="A1688" s="3" t="s">
        <v>1252</v>
      </c>
      <c r="B1688" s="3" t="s">
        <v>16</v>
      </c>
      <c r="C1688" s="3" t="s">
        <v>19</v>
      </c>
      <c r="D1688" s="3" t="s">
        <v>1729</v>
      </c>
      <c r="E1688" s="3" t="str">
        <f>LEFT(Table8[[#This Row],[PART NUMBER &amp; DESC]],6)</f>
        <v>026464</v>
      </c>
      <c r="G1688" t="s">
        <v>13633</v>
      </c>
      <c r="H1688" t="str">
        <f>Table8[[#This Row],[COMMODITY (FAMILY CODE)]]</f>
        <v>INT-FURN</v>
      </c>
      <c r="I1688" s="8" t="s">
        <v>13629</v>
      </c>
      <c r="J1688" t="str">
        <f>Table8[[#This Row],[Column1]]</f>
        <v>026464</v>
      </c>
      <c r="K1688" s="8" t="s">
        <v>13630</v>
      </c>
      <c r="L1688" t="s">
        <v>13632</v>
      </c>
      <c r="M1688" s="8" t="s">
        <v>13631</v>
      </c>
      <c r="O1688" t="str">
        <f t="shared" si="26"/>
        <v>update item_mst set family_code = 'INT-FURN' where item = '026464' and site_ref = 'BENN'</v>
      </c>
      <c r="Q1688" t="s">
        <v>14871</v>
      </c>
    </row>
    <row r="1689" spans="1:17" x14ac:dyDescent="0.25">
      <c r="A1689" s="3" t="s">
        <v>1252</v>
      </c>
      <c r="B1689" s="3" t="s">
        <v>16</v>
      </c>
      <c r="C1689" s="3" t="s">
        <v>19</v>
      </c>
      <c r="D1689" s="3" t="s">
        <v>1730</v>
      </c>
      <c r="E1689" s="3" t="str">
        <f>LEFT(Table8[[#This Row],[PART NUMBER &amp; DESC]],6)</f>
        <v>026473</v>
      </c>
      <c r="G1689" t="s">
        <v>13633</v>
      </c>
      <c r="H1689" t="str">
        <f>Table8[[#This Row],[COMMODITY (FAMILY CODE)]]</f>
        <v>INT-FURN</v>
      </c>
      <c r="I1689" s="8" t="s">
        <v>13629</v>
      </c>
      <c r="J1689" t="str">
        <f>Table8[[#This Row],[Column1]]</f>
        <v>026473</v>
      </c>
      <c r="K1689" s="8" t="s">
        <v>13630</v>
      </c>
      <c r="L1689" t="s">
        <v>13632</v>
      </c>
      <c r="M1689" s="8" t="s">
        <v>13631</v>
      </c>
      <c r="O1689" t="str">
        <f t="shared" si="26"/>
        <v>update item_mst set family_code = 'INT-FURN' where item = '026473' and site_ref = 'BENN'</v>
      </c>
      <c r="Q1689" t="s">
        <v>14839</v>
      </c>
    </row>
    <row r="1690" spans="1:17" x14ac:dyDescent="0.25">
      <c r="A1690" s="3" t="s">
        <v>1252</v>
      </c>
      <c r="B1690" s="3" t="s">
        <v>16</v>
      </c>
      <c r="C1690" s="3" t="s">
        <v>19</v>
      </c>
      <c r="D1690" s="3" t="s">
        <v>1731</v>
      </c>
      <c r="E1690" s="3" t="str">
        <f>LEFT(Table8[[#This Row],[PART NUMBER &amp; DESC]],6)</f>
        <v>026468</v>
      </c>
      <c r="G1690" t="s">
        <v>13633</v>
      </c>
      <c r="H1690" t="str">
        <f>Table8[[#This Row],[COMMODITY (FAMILY CODE)]]</f>
        <v>INT-FURN</v>
      </c>
      <c r="I1690" s="8" t="s">
        <v>13629</v>
      </c>
      <c r="J1690" t="str">
        <f>Table8[[#This Row],[Column1]]</f>
        <v>026468</v>
      </c>
      <c r="K1690" s="8" t="s">
        <v>13630</v>
      </c>
      <c r="L1690" t="s">
        <v>13632</v>
      </c>
      <c r="M1690" s="8" t="s">
        <v>13631</v>
      </c>
      <c r="O1690" t="str">
        <f t="shared" si="26"/>
        <v>update item_mst set family_code = 'INT-FURN' where item = '026468' and site_ref = 'BENN'</v>
      </c>
      <c r="Q1690" t="s">
        <v>14872</v>
      </c>
    </row>
    <row r="1691" spans="1:17" x14ac:dyDescent="0.25">
      <c r="A1691" s="2" t="s">
        <v>1252</v>
      </c>
      <c r="B1691" s="2" t="s">
        <v>16</v>
      </c>
      <c r="C1691" s="2" t="s">
        <v>19</v>
      </c>
      <c r="D1691" s="2" t="s">
        <v>1732</v>
      </c>
      <c r="E1691" s="3" t="str">
        <f>LEFT(Table8[[#This Row],[PART NUMBER &amp; DESC]],6)</f>
        <v>026449</v>
      </c>
      <c r="G1691" t="s">
        <v>13633</v>
      </c>
      <c r="H1691" t="str">
        <f>Table8[[#This Row],[COMMODITY (FAMILY CODE)]]</f>
        <v>INT-FURN</v>
      </c>
      <c r="I1691" s="8" t="s">
        <v>13629</v>
      </c>
      <c r="J1691" t="str">
        <f>Table8[[#This Row],[Column1]]</f>
        <v>026449</v>
      </c>
      <c r="K1691" s="8" t="s">
        <v>13630</v>
      </c>
      <c r="L1691" t="s">
        <v>13632</v>
      </c>
      <c r="M1691" s="8" t="s">
        <v>13631</v>
      </c>
      <c r="O1691" t="str">
        <f t="shared" si="26"/>
        <v>update item_mst set family_code = 'INT-FURN' where item = '026449' and site_ref = 'BENN'</v>
      </c>
      <c r="Q1691" t="s">
        <v>14873</v>
      </c>
    </row>
    <row r="1692" spans="1:17" x14ac:dyDescent="0.25">
      <c r="A1692" s="3" t="s">
        <v>1252</v>
      </c>
      <c r="B1692" s="3" t="s">
        <v>16</v>
      </c>
      <c r="C1692" s="3" t="s">
        <v>19</v>
      </c>
      <c r="D1692" s="3" t="s">
        <v>1733</v>
      </c>
      <c r="E1692" s="3" t="str">
        <f>LEFT(Table8[[#This Row],[PART NUMBER &amp; DESC]],6)</f>
        <v>026463</v>
      </c>
      <c r="G1692" t="s">
        <v>13633</v>
      </c>
      <c r="H1692" t="str">
        <f>Table8[[#This Row],[COMMODITY (FAMILY CODE)]]</f>
        <v>INT-FURN</v>
      </c>
      <c r="I1692" s="8" t="s">
        <v>13629</v>
      </c>
      <c r="J1692" t="str">
        <f>Table8[[#This Row],[Column1]]</f>
        <v>026463</v>
      </c>
      <c r="K1692" s="8" t="s">
        <v>13630</v>
      </c>
      <c r="L1692" t="s">
        <v>13632</v>
      </c>
      <c r="M1692" s="8" t="s">
        <v>13631</v>
      </c>
      <c r="O1692" t="str">
        <f t="shared" si="26"/>
        <v>update item_mst set family_code = 'INT-FURN' where item = '026463' and site_ref = 'BENN'</v>
      </c>
      <c r="Q1692" t="s">
        <v>14874</v>
      </c>
    </row>
    <row r="1693" spans="1:17" x14ac:dyDescent="0.25">
      <c r="A1693" s="2" t="s">
        <v>1252</v>
      </c>
      <c r="B1693" s="2" t="s">
        <v>16</v>
      </c>
      <c r="C1693" s="2" t="s">
        <v>19</v>
      </c>
      <c r="D1693" s="2" t="s">
        <v>1734</v>
      </c>
      <c r="E1693" s="3" t="str">
        <f>LEFT(Table8[[#This Row],[PART NUMBER &amp; DESC]],6)</f>
        <v>026478</v>
      </c>
      <c r="G1693" t="s">
        <v>13633</v>
      </c>
      <c r="H1693" t="str">
        <f>Table8[[#This Row],[COMMODITY (FAMILY CODE)]]</f>
        <v>INT-FURN</v>
      </c>
      <c r="I1693" s="8" t="s">
        <v>13629</v>
      </c>
      <c r="J1693" t="str">
        <f>Table8[[#This Row],[Column1]]</f>
        <v>026478</v>
      </c>
      <c r="K1693" s="8" t="s">
        <v>13630</v>
      </c>
      <c r="L1693" t="s">
        <v>13632</v>
      </c>
      <c r="M1693" s="8" t="s">
        <v>13631</v>
      </c>
      <c r="O1693" t="str">
        <f t="shared" si="26"/>
        <v>update item_mst set family_code = 'INT-FURN' where item = '026478' and site_ref = 'BENN'</v>
      </c>
      <c r="Q1693" t="s">
        <v>14875</v>
      </c>
    </row>
    <row r="1694" spans="1:17" x14ac:dyDescent="0.25">
      <c r="A1694" s="3" t="s">
        <v>1252</v>
      </c>
      <c r="B1694" s="3" t="s">
        <v>16</v>
      </c>
      <c r="C1694" s="3" t="s">
        <v>19</v>
      </c>
      <c r="D1694" s="3" t="s">
        <v>1735</v>
      </c>
      <c r="E1694" s="3" t="str">
        <f>LEFT(Table8[[#This Row],[PART NUMBER &amp; DESC]],6)</f>
        <v>026480</v>
      </c>
      <c r="G1694" t="s">
        <v>13633</v>
      </c>
      <c r="H1694" t="str">
        <f>Table8[[#This Row],[COMMODITY (FAMILY CODE)]]</f>
        <v>INT-FURN</v>
      </c>
      <c r="I1694" s="8" t="s">
        <v>13629</v>
      </c>
      <c r="J1694" t="str">
        <f>Table8[[#This Row],[Column1]]</f>
        <v>026480</v>
      </c>
      <c r="K1694" s="8" t="s">
        <v>13630</v>
      </c>
      <c r="L1694" t="s">
        <v>13632</v>
      </c>
      <c r="M1694" s="8" t="s">
        <v>13631</v>
      </c>
      <c r="O1694" t="str">
        <f t="shared" si="26"/>
        <v>update item_mst set family_code = 'INT-FURN' where item = '026480' and site_ref = 'BENN'</v>
      </c>
      <c r="Q1694" t="s">
        <v>14876</v>
      </c>
    </row>
    <row r="1695" spans="1:17" x14ac:dyDescent="0.25">
      <c r="A1695" s="2" t="s">
        <v>1252</v>
      </c>
      <c r="B1695" s="2" t="s">
        <v>16</v>
      </c>
      <c r="C1695" s="2" t="s">
        <v>19</v>
      </c>
      <c r="D1695" s="2" t="s">
        <v>1736</v>
      </c>
      <c r="E1695" s="3" t="str">
        <f>LEFT(Table8[[#This Row],[PART NUMBER &amp; DESC]],6)</f>
        <v>026217</v>
      </c>
      <c r="G1695" t="s">
        <v>13633</v>
      </c>
      <c r="H1695" t="str">
        <f>Table8[[#This Row],[COMMODITY (FAMILY CODE)]]</f>
        <v>INT-FURN</v>
      </c>
      <c r="I1695" s="8" t="s">
        <v>13629</v>
      </c>
      <c r="J1695" t="str">
        <f>Table8[[#This Row],[Column1]]</f>
        <v>026217</v>
      </c>
      <c r="K1695" s="8" t="s">
        <v>13630</v>
      </c>
      <c r="L1695" t="s">
        <v>13632</v>
      </c>
      <c r="M1695" s="8" t="s">
        <v>13631</v>
      </c>
      <c r="O1695" t="str">
        <f t="shared" si="26"/>
        <v>update item_mst set family_code = 'INT-FURN' where item = '026217' and site_ref = 'BENN'</v>
      </c>
      <c r="Q1695" t="s">
        <v>14877</v>
      </c>
    </row>
    <row r="1696" spans="1:17" x14ac:dyDescent="0.25">
      <c r="A1696" s="3" t="s">
        <v>1252</v>
      </c>
      <c r="B1696" s="3" t="s">
        <v>16</v>
      </c>
      <c r="C1696" s="3" t="s">
        <v>19</v>
      </c>
      <c r="D1696" s="3" t="s">
        <v>1737</v>
      </c>
      <c r="E1696" s="3" t="str">
        <f>LEFT(Table8[[#This Row],[PART NUMBER &amp; DESC]],6)</f>
        <v>026223</v>
      </c>
      <c r="G1696" t="s">
        <v>13633</v>
      </c>
      <c r="H1696" t="str">
        <f>Table8[[#This Row],[COMMODITY (FAMILY CODE)]]</f>
        <v>INT-FURN</v>
      </c>
      <c r="I1696" s="8" t="s">
        <v>13629</v>
      </c>
      <c r="J1696" t="str">
        <f>Table8[[#This Row],[Column1]]</f>
        <v>026223</v>
      </c>
      <c r="K1696" s="8" t="s">
        <v>13630</v>
      </c>
      <c r="L1696" t="s">
        <v>13632</v>
      </c>
      <c r="M1696" s="8" t="s">
        <v>13631</v>
      </c>
      <c r="O1696" t="str">
        <f t="shared" si="26"/>
        <v>update item_mst set family_code = 'INT-FURN' where item = '026223' and site_ref = 'BENN'</v>
      </c>
      <c r="Q1696" t="s">
        <v>14878</v>
      </c>
    </row>
    <row r="1697" spans="1:17" x14ac:dyDescent="0.25">
      <c r="A1697" s="3" t="s">
        <v>1252</v>
      </c>
      <c r="B1697" s="3" t="s">
        <v>16</v>
      </c>
      <c r="C1697" s="3" t="s">
        <v>19</v>
      </c>
      <c r="D1697" s="3" t="s">
        <v>1738</v>
      </c>
      <c r="E1697" s="3" t="str">
        <f>LEFT(Table8[[#This Row],[PART NUMBER &amp; DESC]],6)</f>
        <v>026233</v>
      </c>
      <c r="G1697" t="s">
        <v>13633</v>
      </c>
      <c r="H1697" t="str">
        <f>Table8[[#This Row],[COMMODITY (FAMILY CODE)]]</f>
        <v>INT-FURN</v>
      </c>
      <c r="I1697" s="8" t="s">
        <v>13629</v>
      </c>
      <c r="J1697" t="str">
        <f>Table8[[#This Row],[Column1]]</f>
        <v>026233</v>
      </c>
      <c r="K1697" s="8" t="s">
        <v>13630</v>
      </c>
      <c r="L1697" t="s">
        <v>13632</v>
      </c>
      <c r="M1697" s="8" t="s">
        <v>13631</v>
      </c>
      <c r="O1697" t="str">
        <f t="shared" si="26"/>
        <v>update item_mst set family_code = 'INT-FURN' where item = '026233' and site_ref = 'BENN'</v>
      </c>
      <c r="Q1697" t="s">
        <v>14791</v>
      </c>
    </row>
    <row r="1698" spans="1:17" x14ac:dyDescent="0.25">
      <c r="A1698" s="2" t="s">
        <v>1252</v>
      </c>
      <c r="B1698" s="2" t="s">
        <v>16</v>
      </c>
      <c r="C1698" s="2" t="s">
        <v>19</v>
      </c>
      <c r="D1698" s="2" t="s">
        <v>1739</v>
      </c>
      <c r="E1698" s="3" t="str">
        <f>LEFT(Table8[[#This Row],[PART NUMBER &amp; DESC]],6)</f>
        <v>026242</v>
      </c>
      <c r="G1698" t="s">
        <v>13633</v>
      </c>
      <c r="H1698" t="str">
        <f>Table8[[#This Row],[COMMODITY (FAMILY CODE)]]</f>
        <v>INT-FURN</v>
      </c>
      <c r="I1698" s="8" t="s">
        <v>13629</v>
      </c>
      <c r="J1698" t="str">
        <f>Table8[[#This Row],[Column1]]</f>
        <v>026242</v>
      </c>
      <c r="K1698" s="8" t="s">
        <v>13630</v>
      </c>
      <c r="L1698" t="s">
        <v>13632</v>
      </c>
      <c r="M1698" s="8" t="s">
        <v>13631</v>
      </c>
      <c r="O1698" t="str">
        <f t="shared" si="26"/>
        <v>update item_mst set family_code = 'INT-FURN' where item = '026242' and site_ref = 'BENN'</v>
      </c>
      <c r="Q1698" t="s">
        <v>14879</v>
      </c>
    </row>
    <row r="1699" spans="1:17" x14ac:dyDescent="0.25">
      <c r="A1699" s="3" t="s">
        <v>1252</v>
      </c>
      <c r="B1699" s="3" t="s">
        <v>16</v>
      </c>
      <c r="C1699" s="3" t="s">
        <v>19</v>
      </c>
      <c r="D1699" s="3" t="s">
        <v>1740</v>
      </c>
      <c r="E1699" s="3" t="str">
        <f>LEFT(Table8[[#This Row],[PART NUMBER &amp; DESC]],6)</f>
        <v>026244</v>
      </c>
      <c r="G1699" t="s">
        <v>13633</v>
      </c>
      <c r="H1699" t="str">
        <f>Table8[[#This Row],[COMMODITY (FAMILY CODE)]]</f>
        <v>INT-FURN</v>
      </c>
      <c r="I1699" s="8" t="s">
        <v>13629</v>
      </c>
      <c r="J1699" t="str">
        <f>Table8[[#This Row],[Column1]]</f>
        <v>026244</v>
      </c>
      <c r="K1699" s="8" t="s">
        <v>13630</v>
      </c>
      <c r="L1699" t="s">
        <v>13632</v>
      </c>
      <c r="M1699" s="8" t="s">
        <v>13631</v>
      </c>
      <c r="O1699" t="str">
        <f t="shared" si="26"/>
        <v>update item_mst set family_code = 'INT-FURN' where item = '026244' and site_ref = 'BENN'</v>
      </c>
      <c r="Q1699" t="s">
        <v>14880</v>
      </c>
    </row>
    <row r="1700" spans="1:17" x14ac:dyDescent="0.25">
      <c r="A1700" s="2" t="s">
        <v>1252</v>
      </c>
      <c r="B1700" s="2" t="s">
        <v>16</v>
      </c>
      <c r="C1700" s="2" t="s">
        <v>19</v>
      </c>
      <c r="D1700" s="2" t="s">
        <v>1741</v>
      </c>
      <c r="E1700" s="3" t="str">
        <f>LEFT(Table8[[#This Row],[PART NUMBER &amp; DESC]],6)</f>
        <v>026246</v>
      </c>
      <c r="G1700" t="s">
        <v>13633</v>
      </c>
      <c r="H1700" t="str">
        <f>Table8[[#This Row],[COMMODITY (FAMILY CODE)]]</f>
        <v>INT-FURN</v>
      </c>
      <c r="I1700" s="8" t="s">
        <v>13629</v>
      </c>
      <c r="J1700" t="str">
        <f>Table8[[#This Row],[Column1]]</f>
        <v>026246</v>
      </c>
      <c r="K1700" s="8" t="s">
        <v>13630</v>
      </c>
      <c r="L1700" t="s">
        <v>13632</v>
      </c>
      <c r="M1700" s="8" t="s">
        <v>13631</v>
      </c>
      <c r="O1700" t="str">
        <f t="shared" si="26"/>
        <v>update item_mst set family_code = 'INT-FURN' where item = '026246' and site_ref = 'BENN'</v>
      </c>
      <c r="Q1700" t="s">
        <v>14881</v>
      </c>
    </row>
    <row r="1701" spans="1:17" x14ac:dyDescent="0.25">
      <c r="A1701" s="3" t="s">
        <v>1252</v>
      </c>
      <c r="B1701" s="3" t="s">
        <v>16</v>
      </c>
      <c r="C1701" s="3" t="s">
        <v>19</v>
      </c>
      <c r="D1701" s="3" t="s">
        <v>1742</v>
      </c>
      <c r="E1701" s="3" t="str">
        <f>LEFT(Table8[[#This Row],[PART NUMBER &amp; DESC]],6)</f>
        <v>026247</v>
      </c>
      <c r="G1701" t="s">
        <v>13633</v>
      </c>
      <c r="H1701" t="str">
        <f>Table8[[#This Row],[COMMODITY (FAMILY CODE)]]</f>
        <v>INT-FURN</v>
      </c>
      <c r="I1701" s="8" t="s">
        <v>13629</v>
      </c>
      <c r="J1701" t="str">
        <f>Table8[[#This Row],[Column1]]</f>
        <v>026247</v>
      </c>
      <c r="K1701" s="8" t="s">
        <v>13630</v>
      </c>
      <c r="L1701" t="s">
        <v>13632</v>
      </c>
      <c r="M1701" s="8" t="s">
        <v>13631</v>
      </c>
      <c r="O1701" t="str">
        <f t="shared" si="26"/>
        <v>update item_mst set family_code = 'INT-FURN' where item = '026247' and site_ref = 'BENN'</v>
      </c>
      <c r="Q1701" t="s">
        <v>14882</v>
      </c>
    </row>
    <row r="1702" spans="1:17" x14ac:dyDescent="0.25">
      <c r="A1702" s="2" t="s">
        <v>1252</v>
      </c>
      <c r="B1702" s="2" t="s">
        <v>16</v>
      </c>
      <c r="C1702" s="2" t="s">
        <v>19</v>
      </c>
      <c r="D1702" s="2" t="s">
        <v>1743</v>
      </c>
      <c r="E1702" s="3" t="str">
        <f>LEFT(Table8[[#This Row],[PART NUMBER &amp; DESC]],6)</f>
        <v>026248</v>
      </c>
      <c r="G1702" t="s">
        <v>13633</v>
      </c>
      <c r="H1702" t="str">
        <f>Table8[[#This Row],[COMMODITY (FAMILY CODE)]]</f>
        <v>INT-FURN</v>
      </c>
      <c r="I1702" s="8" t="s">
        <v>13629</v>
      </c>
      <c r="J1702" t="str">
        <f>Table8[[#This Row],[Column1]]</f>
        <v>026248</v>
      </c>
      <c r="K1702" s="8" t="s">
        <v>13630</v>
      </c>
      <c r="L1702" t="s">
        <v>13632</v>
      </c>
      <c r="M1702" s="8" t="s">
        <v>13631</v>
      </c>
      <c r="O1702" t="str">
        <f t="shared" si="26"/>
        <v>update item_mst set family_code = 'INT-FURN' where item = '026248' and site_ref = 'BENN'</v>
      </c>
      <c r="Q1702" t="s">
        <v>14883</v>
      </c>
    </row>
    <row r="1703" spans="1:17" x14ac:dyDescent="0.25">
      <c r="A1703" s="3" t="s">
        <v>1252</v>
      </c>
      <c r="B1703" s="3" t="s">
        <v>16</v>
      </c>
      <c r="C1703" s="3" t="s">
        <v>19</v>
      </c>
      <c r="D1703" s="3" t="s">
        <v>1744</v>
      </c>
      <c r="E1703" s="3" t="str">
        <f>LEFT(Table8[[#This Row],[PART NUMBER &amp; DESC]],6)</f>
        <v>026252</v>
      </c>
      <c r="G1703" t="s">
        <v>13633</v>
      </c>
      <c r="H1703" t="str">
        <f>Table8[[#This Row],[COMMODITY (FAMILY CODE)]]</f>
        <v>INT-FURN</v>
      </c>
      <c r="I1703" s="8" t="s">
        <v>13629</v>
      </c>
      <c r="J1703" t="str">
        <f>Table8[[#This Row],[Column1]]</f>
        <v>026252</v>
      </c>
      <c r="K1703" s="8" t="s">
        <v>13630</v>
      </c>
      <c r="L1703" t="s">
        <v>13632</v>
      </c>
      <c r="M1703" s="8" t="s">
        <v>13631</v>
      </c>
      <c r="O1703" t="str">
        <f t="shared" si="26"/>
        <v>update item_mst set family_code = 'INT-FURN' where item = '026252' and site_ref = 'BENN'</v>
      </c>
      <c r="Q1703" t="s">
        <v>14796</v>
      </c>
    </row>
    <row r="1704" spans="1:17" x14ac:dyDescent="0.25">
      <c r="A1704" s="3" t="s">
        <v>1252</v>
      </c>
      <c r="B1704" s="3" t="s">
        <v>16</v>
      </c>
      <c r="C1704" s="3" t="s">
        <v>19</v>
      </c>
      <c r="D1704" s="3" t="s">
        <v>1745</v>
      </c>
      <c r="E1704" s="3" t="str">
        <f>LEFT(Table8[[#This Row],[PART NUMBER &amp; DESC]],6)</f>
        <v>023558</v>
      </c>
      <c r="G1704" t="s">
        <v>13633</v>
      </c>
      <c r="H1704" t="str">
        <f>Table8[[#This Row],[COMMODITY (FAMILY CODE)]]</f>
        <v>INT-FURN</v>
      </c>
      <c r="I1704" s="8" t="s">
        <v>13629</v>
      </c>
      <c r="J1704" t="str">
        <f>Table8[[#This Row],[Column1]]</f>
        <v>023558</v>
      </c>
      <c r="K1704" s="8" t="s">
        <v>13630</v>
      </c>
      <c r="L1704" t="s">
        <v>13632</v>
      </c>
      <c r="M1704" s="8" t="s">
        <v>13631</v>
      </c>
      <c r="O1704" t="str">
        <f t="shared" si="26"/>
        <v>update item_mst set family_code = 'INT-FURN' where item = '023558' and site_ref = 'BENN'</v>
      </c>
      <c r="Q1704" t="s">
        <v>14616</v>
      </c>
    </row>
    <row r="1705" spans="1:17" x14ac:dyDescent="0.25">
      <c r="A1705" s="2" t="s">
        <v>1252</v>
      </c>
      <c r="B1705" s="2" t="s">
        <v>16</v>
      </c>
      <c r="C1705" s="2" t="s">
        <v>19</v>
      </c>
      <c r="D1705" s="2" t="s">
        <v>1746</v>
      </c>
      <c r="E1705" s="3" t="str">
        <f>LEFT(Table8[[#This Row],[PART NUMBER &amp; DESC]],6)</f>
        <v>025564</v>
      </c>
      <c r="G1705" t="s">
        <v>13633</v>
      </c>
      <c r="H1705" t="str">
        <f>Table8[[#This Row],[COMMODITY (FAMILY CODE)]]</f>
        <v>INT-FURN</v>
      </c>
      <c r="I1705" s="8" t="s">
        <v>13629</v>
      </c>
      <c r="J1705" t="str">
        <f>Table8[[#This Row],[Column1]]</f>
        <v>025564</v>
      </c>
      <c r="K1705" s="8" t="s">
        <v>13630</v>
      </c>
      <c r="L1705" t="s">
        <v>13632</v>
      </c>
      <c r="M1705" s="8" t="s">
        <v>13631</v>
      </c>
      <c r="O1705" t="str">
        <f t="shared" si="26"/>
        <v>update item_mst set family_code = 'INT-FURN' where item = '025564' and site_ref = 'BENN'</v>
      </c>
      <c r="Q1705" t="s">
        <v>14758</v>
      </c>
    </row>
    <row r="1706" spans="1:17" x14ac:dyDescent="0.25">
      <c r="A1706" s="3" t="s">
        <v>1252</v>
      </c>
      <c r="B1706" s="3" t="s">
        <v>16</v>
      </c>
      <c r="C1706" s="3" t="s">
        <v>19</v>
      </c>
      <c r="D1706" s="3" t="s">
        <v>1747</v>
      </c>
      <c r="E1706" s="3" t="str">
        <f>LEFT(Table8[[#This Row],[PART NUMBER &amp; DESC]],6)</f>
        <v>025519</v>
      </c>
      <c r="G1706" t="s">
        <v>13633</v>
      </c>
      <c r="H1706" t="str">
        <f>Table8[[#This Row],[COMMODITY (FAMILY CODE)]]</f>
        <v>INT-FURN</v>
      </c>
      <c r="I1706" s="8" t="s">
        <v>13629</v>
      </c>
      <c r="J1706" t="str">
        <f>Table8[[#This Row],[Column1]]</f>
        <v>025519</v>
      </c>
      <c r="K1706" s="8" t="s">
        <v>13630</v>
      </c>
      <c r="L1706" t="s">
        <v>13632</v>
      </c>
      <c r="M1706" s="8" t="s">
        <v>13631</v>
      </c>
      <c r="O1706" t="str">
        <f t="shared" si="26"/>
        <v>update item_mst set family_code = 'INT-FURN' where item = '025519' and site_ref = 'BENN'</v>
      </c>
      <c r="Q1706" t="s">
        <v>14751</v>
      </c>
    </row>
    <row r="1707" spans="1:17" x14ac:dyDescent="0.25">
      <c r="A1707" s="2" t="s">
        <v>1252</v>
      </c>
      <c r="B1707" s="2" t="s">
        <v>16</v>
      </c>
      <c r="C1707" s="2" t="s">
        <v>19</v>
      </c>
      <c r="D1707" s="2" t="s">
        <v>1748</v>
      </c>
      <c r="E1707" s="3" t="str">
        <f>LEFT(Table8[[#This Row],[PART NUMBER &amp; DESC]],6)</f>
        <v>025520</v>
      </c>
      <c r="G1707" t="s">
        <v>13633</v>
      </c>
      <c r="H1707" t="str">
        <f>Table8[[#This Row],[COMMODITY (FAMILY CODE)]]</f>
        <v>INT-FURN</v>
      </c>
      <c r="I1707" s="8" t="s">
        <v>13629</v>
      </c>
      <c r="J1707" t="str">
        <f>Table8[[#This Row],[Column1]]</f>
        <v>025520</v>
      </c>
      <c r="K1707" s="8" t="s">
        <v>13630</v>
      </c>
      <c r="L1707" t="s">
        <v>13632</v>
      </c>
      <c r="M1707" s="8" t="s">
        <v>13631</v>
      </c>
      <c r="O1707" t="str">
        <f t="shared" si="26"/>
        <v>update item_mst set family_code = 'INT-FURN' where item = '025520' and site_ref = 'BENN'</v>
      </c>
      <c r="Q1707" t="s">
        <v>14752</v>
      </c>
    </row>
    <row r="1708" spans="1:17" x14ac:dyDescent="0.25">
      <c r="A1708" s="3" t="s">
        <v>1252</v>
      </c>
      <c r="B1708" s="3" t="s">
        <v>16</v>
      </c>
      <c r="C1708" s="3" t="s">
        <v>19</v>
      </c>
      <c r="D1708" s="3" t="s">
        <v>1749</v>
      </c>
      <c r="E1708" s="3" t="str">
        <f>LEFT(Table8[[#This Row],[PART NUMBER &amp; DESC]],6)</f>
        <v>025534</v>
      </c>
      <c r="G1708" t="s">
        <v>13633</v>
      </c>
      <c r="H1708" t="str">
        <f>Table8[[#This Row],[COMMODITY (FAMILY CODE)]]</f>
        <v>INT-FURN</v>
      </c>
      <c r="I1708" s="8" t="s">
        <v>13629</v>
      </c>
      <c r="J1708" t="str">
        <f>Table8[[#This Row],[Column1]]</f>
        <v>025534</v>
      </c>
      <c r="K1708" s="8" t="s">
        <v>13630</v>
      </c>
      <c r="L1708" t="s">
        <v>13632</v>
      </c>
      <c r="M1708" s="8" t="s">
        <v>13631</v>
      </c>
      <c r="O1708" t="str">
        <f t="shared" si="26"/>
        <v>update item_mst set family_code = 'INT-FURN' where item = '025534' and site_ref = 'BENN'</v>
      </c>
      <c r="Q1708" t="s">
        <v>14753</v>
      </c>
    </row>
    <row r="1709" spans="1:17" x14ac:dyDescent="0.25">
      <c r="A1709" s="2" t="s">
        <v>1252</v>
      </c>
      <c r="B1709" s="2" t="s">
        <v>16</v>
      </c>
      <c r="C1709" s="2" t="s">
        <v>19</v>
      </c>
      <c r="D1709" s="2" t="s">
        <v>1750</v>
      </c>
      <c r="E1709" s="3" t="str">
        <f>LEFT(Table8[[#This Row],[PART NUMBER &amp; DESC]],6)</f>
        <v>025536</v>
      </c>
      <c r="G1709" t="s">
        <v>13633</v>
      </c>
      <c r="H1709" t="str">
        <f>Table8[[#This Row],[COMMODITY (FAMILY CODE)]]</f>
        <v>INT-FURN</v>
      </c>
      <c r="I1709" s="8" t="s">
        <v>13629</v>
      </c>
      <c r="J1709" t="str">
        <f>Table8[[#This Row],[Column1]]</f>
        <v>025536</v>
      </c>
      <c r="K1709" s="8" t="s">
        <v>13630</v>
      </c>
      <c r="L1709" t="s">
        <v>13632</v>
      </c>
      <c r="M1709" s="8" t="s">
        <v>13631</v>
      </c>
      <c r="O1709" t="str">
        <f t="shared" si="26"/>
        <v>update item_mst set family_code = 'INT-FURN' where item = '025536' and site_ref = 'BENN'</v>
      </c>
      <c r="Q1709" t="s">
        <v>14754</v>
      </c>
    </row>
    <row r="1710" spans="1:17" x14ac:dyDescent="0.25">
      <c r="A1710" s="3" t="s">
        <v>1252</v>
      </c>
      <c r="B1710" s="3" t="s">
        <v>16</v>
      </c>
      <c r="C1710" s="3" t="s">
        <v>19</v>
      </c>
      <c r="D1710" s="3" t="s">
        <v>1751</v>
      </c>
      <c r="E1710" s="3" t="str">
        <f>LEFT(Table8[[#This Row],[PART NUMBER &amp; DESC]],6)</f>
        <v>025545</v>
      </c>
      <c r="G1710" t="s">
        <v>13633</v>
      </c>
      <c r="H1710" t="str">
        <f>Table8[[#This Row],[COMMODITY (FAMILY CODE)]]</f>
        <v>INT-FURN</v>
      </c>
      <c r="I1710" s="8" t="s">
        <v>13629</v>
      </c>
      <c r="J1710" t="str">
        <f>Table8[[#This Row],[Column1]]</f>
        <v>025545</v>
      </c>
      <c r="K1710" s="8" t="s">
        <v>13630</v>
      </c>
      <c r="L1710" t="s">
        <v>13632</v>
      </c>
      <c r="M1710" s="8" t="s">
        <v>13631</v>
      </c>
      <c r="O1710" t="str">
        <f t="shared" si="26"/>
        <v>update item_mst set family_code = 'INT-FURN' where item = '025545' and site_ref = 'BENN'</v>
      </c>
      <c r="Q1710" t="s">
        <v>14755</v>
      </c>
    </row>
    <row r="1711" spans="1:17" x14ac:dyDescent="0.25">
      <c r="A1711" s="2" t="s">
        <v>1252</v>
      </c>
      <c r="B1711" s="2" t="s">
        <v>16</v>
      </c>
      <c r="C1711" s="2" t="s">
        <v>19</v>
      </c>
      <c r="D1711" s="2" t="s">
        <v>1752</v>
      </c>
      <c r="E1711" s="3" t="str">
        <f>LEFT(Table8[[#This Row],[PART NUMBER &amp; DESC]],6)</f>
        <v>025550</v>
      </c>
      <c r="G1711" t="s">
        <v>13633</v>
      </c>
      <c r="H1711" t="str">
        <f>Table8[[#This Row],[COMMODITY (FAMILY CODE)]]</f>
        <v>INT-FURN</v>
      </c>
      <c r="I1711" s="8" t="s">
        <v>13629</v>
      </c>
      <c r="J1711" t="str">
        <f>Table8[[#This Row],[Column1]]</f>
        <v>025550</v>
      </c>
      <c r="K1711" s="8" t="s">
        <v>13630</v>
      </c>
      <c r="L1711" t="s">
        <v>13632</v>
      </c>
      <c r="M1711" s="8" t="s">
        <v>13631</v>
      </c>
      <c r="O1711" t="str">
        <f t="shared" si="26"/>
        <v>update item_mst set family_code = 'INT-FURN' where item = '025550' and site_ref = 'BENN'</v>
      </c>
      <c r="Q1711" t="s">
        <v>14760</v>
      </c>
    </row>
    <row r="1712" spans="1:17" x14ac:dyDescent="0.25">
      <c r="A1712" s="3" t="s">
        <v>1252</v>
      </c>
      <c r="B1712" s="3" t="s">
        <v>16</v>
      </c>
      <c r="C1712" s="3" t="s">
        <v>19</v>
      </c>
      <c r="D1712" s="3" t="s">
        <v>1753</v>
      </c>
      <c r="E1712" s="3" t="str">
        <f>LEFT(Table8[[#This Row],[PART NUMBER &amp; DESC]],6)</f>
        <v>025552</v>
      </c>
      <c r="G1712" t="s">
        <v>13633</v>
      </c>
      <c r="H1712" t="str">
        <f>Table8[[#This Row],[COMMODITY (FAMILY CODE)]]</f>
        <v>INT-FURN</v>
      </c>
      <c r="I1712" s="8" t="s">
        <v>13629</v>
      </c>
      <c r="J1712" t="str">
        <f>Table8[[#This Row],[Column1]]</f>
        <v>025552</v>
      </c>
      <c r="K1712" s="8" t="s">
        <v>13630</v>
      </c>
      <c r="L1712" t="s">
        <v>13632</v>
      </c>
      <c r="M1712" s="8" t="s">
        <v>13631</v>
      </c>
      <c r="O1712" t="str">
        <f t="shared" si="26"/>
        <v>update item_mst set family_code = 'INT-FURN' where item = '025552' and site_ref = 'BENN'</v>
      </c>
      <c r="Q1712" t="s">
        <v>14757</v>
      </c>
    </row>
    <row r="1713" spans="1:17" x14ac:dyDescent="0.25">
      <c r="A1713" s="3" t="s">
        <v>1252</v>
      </c>
      <c r="B1713" s="3" t="s">
        <v>16</v>
      </c>
      <c r="C1713" s="3" t="s">
        <v>19</v>
      </c>
      <c r="D1713" s="3" t="s">
        <v>1754</v>
      </c>
      <c r="E1713" s="3" t="str">
        <f>LEFT(Table8[[#This Row],[PART NUMBER &amp; DESC]],6)</f>
        <v>026832</v>
      </c>
      <c r="G1713" t="s">
        <v>13633</v>
      </c>
      <c r="H1713" t="str">
        <f>Table8[[#This Row],[COMMODITY (FAMILY CODE)]]</f>
        <v>INT-FURN</v>
      </c>
      <c r="I1713" s="8" t="s">
        <v>13629</v>
      </c>
      <c r="J1713" t="str">
        <f>Table8[[#This Row],[Column1]]</f>
        <v>026832</v>
      </c>
      <c r="K1713" s="8" t="s">
        <v>13630</v>
      </c>
      <c r="L1713" t="s">
        <v>13632</v>
      </c>
      <c r="M1713" s="8" t="s">
        <v>13631</v>
      </c>
      <c r="O1713" t="str">
        <f t="shared" si="26"/>
        <v>update item_mst set family_code = 'INT-FURN' where item = '026832' and site_ref = 'BENN'</v>
      </c>
      <c r="Q1713" t="s">
        <v>14884</v>
      </c>
    </row>
    <row r="1714" spans="1:17" x14ac:dyDescent="0.25">
      <c r="A1714" s="2" t="s">
        <v>1252</v>
      </c>
      <c r="B1714" s="2" t="s">
        <v>16</v>
      </c>
      <c r="C1714" s="2" t="s">
        <v>19</v>
      </c>
      <c r="D1714" s="2" t="s">
        <v>1755</v>
      </c>
      <c r="E1714" s="3" t="str">
        <f>LEFT(Table8[[#This Row],[PART NUMBER &amp; DESC]],6)</f>
        <v>025377</v>
      </c>
      <c r="G1714" t="s">
        <v>13633</v>
      </c>
      <c r="H1714" t="str">
        <f>Table8[[#This Row],[COMMODITY (FAMILY CODE)]]</f>
        <v>INT-FURN</v>
      </c>
      <c r="I1714" s="8" t="s">
        <v>13629</v>
      </c>
      <c r="J1714" t="str">
        <f>Table8[[#This Row],[Column1]]</f>
        <v>025377</v>
      </c>
      <c r="K1714" s="8" t="s">
        <v>13630</v>
      </c>
      <c r="L1714" t="s">
        <v>13632</v>
      </c>
      <c r="M1714" s="8" t="s">
        <v>13631</v>
      </c>
      <c r="O1714" t="str">
        <f t="shared" si="26"/>
        <v>update item_mst set family_code = 'INT-FURN' where item = '025377' and site_ref = 'BENN'</v>
      </c>
      <c r="Q1714" t="s">
        <v>14663</v>
      </c>
    </row>
    <row r="1715" spans="1:17" x14ac:dyDescent="0.25">
      <c r="A1715" s="2" t="s">
        <v>1252</v>
      </c>
      <c r="B1715" s="2" t="s">
        <v>16</v>
      </c>
      <c r="C1715" s="2" t="s">
        <v>19</v>
      </c>
      <c r="D1715" s="2" t="s">
        <v>1756</v>
      </c>
      <c r="E1715" s="3" t="str">
        <f>LEFT(Table8[[#This Row],[PART NUMBER &amp; DESC]],6)</f>
        <v>025715</v>
      </c>
      <c r="G1715" t="s">
        <v>13633</v>
      </c>
      <c r="H1715" t="str">
        <f>Table8[[#This Row],[COMMODITY (FAMILY CODE)]]</f>
        <v>INT-FURN</v>
      </c>
      <c r="I1715" s="8" t="s">
        <v>13629</v>
      </c>
      <c r="J1715" t="str">
        <f>Table8[[#This Row],[Column1]]</f>
        <v>025715</v>
      </c>
      <c r="K1715" s="8" t="s">
        <v>13630</v>
      </c>
      <c r="L1715" t="s">
        <v>13632</v>
      </c>
      <c r="M1715" s="8" t="s">
        <v>13631</v>
      </c>
      <c r="O1715" t="str">
        <f t="shared" si="26"/>
        <v>update item_mst set family_code = 'INT-FURN' where item = '025715' and site_ref = 'BENN'</v>
      </c>
      <c r="Q1715" t="s">
        <v>14818</v>
      </c>
    </row>
    <row r="1716" spans="1:17" x14ac:dyDescent="0.25">
      <c r="A1716" s="3" t="s">
        <v>1252</v>
      </c>
      <c r="B1716" s="3" t="s">
        <v>16</v>
      </c>
      <c r="C1716" s="3" t="s">
        <v>19</v>
      </c>
      <c r="D1716" s="3" t="s">
        <v>1757</v>
      </c>
      <c r="E1716" s="3" t="str">
        <f>LEFT(Table8[[#This Row],[PART NUMBER &amp; DESC]],6)</f>
        <v>025717</v>
      </c>
      <c r="G1716" t="s">
        <v>13633</v>
      </c>
      <c r="H1716" t="str">
        <f>Table8[[#This Row],[COMMODITY (FAMILY CODE)]]</f>
        <v>INT-FURN</v>
      </c>
      <c r="I1716" s="8" t="s">
        <v>13629</v>
      </c>
      <c r="J1716" t="str">
        <f>Table8[[#This Row],[Column1]]</f>
        <v>025717</v>
      </c>
      <c r="K1716" s="8" t="s">
        <v>13630</v>
      </c>
      <c r="L1716" t="s">
        <v>13632</v>
      </c>
      <c r="M1716" s="8" t="s">
        <v>13631</v>
      </c>
      <c r="O1716" t="str">
        <f t="shared" si="26"/>
        <v>update item_mst set family_code = 'INT-FURN' where item = '025717' and site_ref = 'BENN'</v>
      </c>
      <c r="Q1716" t="s">
        <v>14817</v>
      </c>
    </row>
    <row r="1717" spans="1:17" x14ac:dyDescent="0.25">
      <c r="A1717" s="2" t="s">
        <v>1252</v>
      </c>
      <c r="B1717" s="2" t="s">
        <v>16</v>
      </c>
      <c r="C1717" s="2" t="s">
        <v>19</v>
      </c>
      <c r="D1717" s="2" t="s">
        <v>1758</v>
      </c>
      <c r="E1717" s="3" t="str">
        <f>LEFT(Table8[[#This Row],[PART NUMBER &amp; DESC]],6)</f>
        <v>025718</v>
      </c>
      <c r="G1717" t="s">
        <v>13633</v>
      </c>
      <c r="H1717" t="str">
        <f>Table8[[#This Row],[COMMODITY (FAMILY CODE)]]</f>
        <v>INT-FURN</v>
      </c>
      <c r="I1717" s="8" t="s">
        <v>13629</v>
      </c>
      <c r="J1717" t="str">
        <f>Table8[[#This Row],[Column1]]</f>
        <v>025718</v>
      </c>
      <c r="K1717" s="8" t="s">
        <v>13630</v>
      </c>
      <c r="L1717" t="s">
        <v>13632</v>
      </c>
      <c r="M1717" s="8" t="s">
        <v>13631</v>
      </c>
      <c r="O1717" t="str">
        <f t="shared" si="26"/>
        <v>update item_mst set family_code = 'INT-FURN' where item = '025718' and site_ref = 'BENN'</v>
      </c>
      <c r="Q1717" t="s">
        <v>14848</v>
      </c>
    </row>
    <row r="1718" spans="1:17" x14ac:dyDescent="0.25">
      <c r="A1718" s="3" t="s">
        <v>1252</v>
      </c>
      <c r="B1718" s="3" t="s">
        <v>16</v>
      </c>
      <c r="C1718" s="3" t="s">
        <v>19</v>
      </c>
      <c r="D1718" s="3" t="s">
        <v>1759</v>
      </c>
      <c r="E1718" s="3" t="str">
        <f>LEFT(Table8[[#This Row],[PART NUMBER &amp; DESC]],6)</f>
        <v>025727</v>
      </c>
      <c r="G1718" t="s">
        <v>13633</v>
      </c>
      <c r="H1718" t="str">
        <f>Table8[[#This Row],[COMMODITY (FAMILY CODE)]]</f>
        <v>INT-FURN</v>
      </c>
      <c r="I1718" s="8" t="s">
        <v>13629</v>
      </c>
      <c r="J1718" t="str">
        <f>Table8[[#This Row],[Column1]]</f>
        <v>025727</v>
      </c>
      <c r="K1718" s="8" t="s">
        <v>13630</v>
      </c>
      <c r="L1718" t="s">
        <v>13632</v>
      </c>
      <c r="M1718" s="8" t="s">
        <v>13631</v>
      </c>
      <c r="O1718" t="str">
        <f t="shared" si="26"/>
        <v>update item_mst set family_code = 'INT-FURN' where item = '025727' and site_ref = 'BENN'</v>
      </c>
      <c r="Q1718" t="s">
        <v>14822</v>
      </c>
    </row>
    <row r="1719" spans="1:17" x14ac:dyDescent="0.25">
      <c r="A1719" s="3" t="s">
        <v>1252</v>
      </c>
      <c r="B1719" s="3" t="s">
        <v>16</v>
      </c>
      <c r="C1719" s="3" t="s">
        <v>19</v>
      </c>
      <c r="D1719" s="3" t="s">
        <v>1760</v>
      </c>
      <c r="E1719" s="3" t="str">
        <f>LEFT(Table8[[#This Row],[PART NUMBER &amp; DESC]],6)</f>
        <v>025721</v>
      </c>
      <c r="G1719" t="s">
        <v>13633</v>
      </c>
      <c r="H1719" t="str">
        <f>Table8[[#This Row],[COMMODITY (FAMILY CODE)]]</f>
        <v>INT-FURN</v>
      </c>
      <c r="I1719" s="8" t="s">
        <v>13629</v>
      </c>
      <c r="J1719" t="str">
        <f>Table8[[#This Row],[Column1]]</f>
        <v>025721</v>
      </c>
      <c r="K1719" s="8" t="s">
        <v>13630</v>
      </c>
      <c r="L1719" t="s">
        <v>13632</v>
      </c>
      <c r="M1719" s="8" t="s">
        <v>13631</v>
      </c>
      <c r="O1719" t="str">
        <f t="shared" si="26"/>
        <v>update item_mst set family_code = 'INT-FURN' where item = '025721' and site_ref = 'BENN'</v>
      </c>
      <c r="Q1719" t="s">
        <v>14852</v>
      </c>
    </row>
    <row r="1720" spans="1:17" x14ac:dyDescent="0.25">
      <c r="A1720" s="3" t="s">
        <v>1252</v>
      </c>
      <c r="B1720" s="3" t="s">
        <v>16</v>
      </c>
      <c r="C1720" s="3" t="s">
        <v>19</v>
      </c>
      <c r="D1720" s="3" t="s">
        <v>1761</v>
      </c>
      <c r="E1720" s="3" t="str">
        <f>LEFT(Table8[[#This Row],[PART NUMBER &amp; DESC]],6)</f>
        <v>026447</v>
      </c>
      <c r="G1720" t="s">
        <v>13633</v>
      </c>
      <c r="H1720" t="str">
        <f>Table8[[#This Row],[COMMODITY (FAMILY CODE)]]</f>
        <v>INT-FURN</v>
      </c>
      <c r="I1720" s="8" t="s">
        <v>13629</v>
      </c>
      <c r="J1720" t="str">
        <f>Table8[[#This Row],[Column1]]</f>
        <v>026447</v>
      </c>
      <c r="K1720" s="8" t="s">
        <v>13630</v>
      </c>
      <c r="L1720" t="s">
        <v>13632</v>
      </c>
      <c r="M1720" s="8" t="s">
        <v>13631</v>
      </c>
      <c r="O1720" t="str">
        <f t="shared" si="26"/>
        <v>update item_mst set family_code = 'INT-FURN' where item = '026447' and site_ref = 'BENN'</v>
      </c>
      <c r="Q1720" t="s">
        <v>14885</v>
      </c>
    </row>
    <row r="1721" spans="1:17" x14ac:dyDescent="0.25">
      <c r="A1721" s="2" t="s">
        <v>1252</v>
      </c>
      <c r="B1721" s="2" t="s">
        <v>16</v>
      </c>
      <c r="C1721" s="2" t="s">
        <v>19</v>
      </c>
      <c r="D1721" s="2" t="s">
        <v>1762</v>
      </c>
      <c r="E1721" s="3" t="str">
        <f>LEFT(Table8[[#This Row],[PART NUMBER &amp; DESC]],6)</f>
        <v>026460</v>
      </c>
      <c r="G1721" t="s">
        <v>13633</v>
      </c>
      <c r="H1721" t="str">
        <f>Table8[[#This Row],[COMMODITY (FAMILY CODE)]]</f>
        <v>INT-FURN</v>
      </c>
      <c r="I1721" s="8" t="s">
        <v>13629</v>
      </c>
      <c r="J1721" t="str">
        <f>Table8[[#This Row],[Column1]]</f>
        <v>026460</v>
      </c>
      <c r="K1721" s="8" t="s">
        <v>13630</v>
      </c>
      <c r="L1721" t="s">
        <v>13632</v>
      </c>
      <c r="M1721" s="8" t="s">
        <v>13631</v>
      </c>
      <c r="O1721" t="str">
        <f t="shared" si="26"/>
        <v>update item_mst set family_code = 'INT-FURN' where item = '026460' and site_ref = 'BENN'</v>
      </c>
      <c r="Q1721" t="s">
        <v>14886</v>
      </c>
    </row>
    <row r="1722" spans="1:17" x14ac:dyDescent="0.25">
      <c r="A1722" s="3" t="s">
        <v>1252</v>
      </c>
      <c r="B1722" s="3" t="s">
        <v>16</v>
      </c>
      <c r="C1722" s="3" t="s">
        <v>19</v>
      </c>
      <c r="D1722" s="3" t="s">
        <v>1763</v>
      </c>
      <c r="E1722" s="3" t="str">
        <f>LEFT(Table8[[#This Row],[PART NUMBER &amp; DESC]],6)</f>
        <v>025819</v>
      </c>
      <c r="G1722" t="s">
        <v>13633</v>
      </c>
      <c r="H1722" t="str">
        <f>Table8[[#This Row],[COMMODITY (FAMILY CODE)]]</f>
        <v>INT-FURN</v>
      </c>
      <c r="I1722" s="8" t="s">
        <v>13629</v>
      </c>
      <c r="J1722" t="str">
        <f>Table8[[#This Row],[Column1]]</f>
        <v>025819</v>
      </c>
      <c r="K1722" s="8" t="s">
        <v>13630</v>
      </c>
      <c r="L1722" t="s">
        <v>13632</v>
      </c>
      <c r="M1722" s="8" t="s">
        <v>13631</v>
      </c>
      <c r="O1722" t="str">
        <f t="shared" si="26"/>
        <v>update item_mst set family_code = 'INT-FURN' where item = '025819' and site_ref = 'BENN'</v>
      </c>
      <c r="Q1722" t="s">
        <v>14887</v>
      </c>
    </row>
    <row r="1723" spans="1:17" x14ac:dyDescent="0.25">
      <c r="A1723" s="3" t="s">
        <v>1252</v>
      </c>
      <c r="B1723" s="3" t="s">
        <v>16</v>
      </c>
      <c r="C1723" s="3" t="s">
        <v>19</v>
      </c>
      <c r="D1723" s="3" t="s">
        <v>1764</v>
      </c>
      <c r="E1723" s="3" t="str">
        <f>LEFT(Table8[[#This Row],[PART NUMBER &amp; DESC]],6)</f>
        <v>025686</v>
      </c>
      <c r="G1723" t="s">
        <v>13633</v>
      </c>
      <c r="H1723" t="str">
        <f>Table8[[#This Row],[COMMODITY (FAMILY CODE)]]</f>
        <v>INT-FURN</v>
      </c>
      <c r="I1723" s="8" t="s">
        <v>13629</v>
      </c>
      <c r="J1723" t="str">
        <f>Table8[[#This Row],[Column1]]</f>
        <v>025686</v>
      </c>
      <c r="K1723" s="8" t="s">
        <v>13630</v>
      </c>
      <c r="L1723" t="s">
        <v>13632</v>
      </c>
      <c r="M1723" s="8" t="s">
        <v>13631</v>
      </c>
      <c r="O1723" t="str">
        <f t="shared" si="26"/>
        <v>update item_mst set family_code = 'INT-FURN' where item = '025686' and site_ref = 'BENN'</v>
      </c>
      <c r="Q1723" t="s">
        <v>14838</v>
      </c>
    </row>
    <row r="1724" spans="1:17" x14ac:dyDescent="0.25">
      <c r="A1724" s="2" t="s">
        <v>1252</v>
      </c>
      <c r="B1724" s="2" t="s">
        <v>16</v>
      </c>
      <c r="C1724" s="2" t="s">
        <v>19</v>
      </c>
      <c r="D1724" s="2" t="s">
        <v>1765</v>
      </c>
      <c r="E1724" s="3" t="str">
        <f>LEFT(Table8[[#This Row],[PART NUMBER &amp; DESC]],6)</f>
        <v>025649</v>
      </c>
      <c r="G1724" t="s">
        <v>13633</v>
      </c>
      <c r="H1724" t="str">
        <f>Table8[[#This Row],[COMMODITY (FAMILY CODE)]]</f>
        <v>INT-FURN</v>
      </c>
      <c r="I1724" s="8" t="s">
        <v>13629</v>
      </c>
      <c r="J1724" t="str">
        <f>Table8[[#This Row],[Column1]]</f>
        <v>025649</v>
      </c>
      <c r="K1724" s="8" t="s">
        <v>13630</v>
      </c>
      <c r="L1724" t="s">
        <v>13632</v>
      </c>
      <c r="M1724" s="8" t="s">
        <v>13631</v>
      </c>
      <c r="O1724" t="str">
        <f t="shared" si="26"/>
        <v>update item_mst set family_code = 'INT-FURN' where item = '025649' and site_ref = 'BENN'</v>
      </c>
      <c r="Q1724" t="s">
        <v>14888</v>
      </c>
    </row>
    <row r="1725" spans="1:17" x14ac:dyDescent="0.25">
      <c r="A1725" s="3" t="s">
        <v>1252</v>
      </c>
      <c r="B1725" s="3" t="s">
        <v>16</v>
      </c>
      <c r="C1725" s="3" t="s">
        <v>19</v>
      </c>
      <c r="D1725" s="3" t="s">
        <v>1766</v>
      </c>
      <c r="E1725" s="3" t="str">
        <f>LEFT(Table8[[#This Row],[PART NUMBER &amp; DESC]],6)</f>
        <v>025655</v>
      </c>
      <c r="G1725" t="s">
        <v>13633</v>
      </c>
      <c r="H1725" t="str">
        <f>Table8[[#This Row],[COMMODITY (FAMILY CODE)]]</f>
        <v>INT-FURN</v>
      </c>
      <c r="I1725" s="8" t="s">
        <v>13629</v>
      </c>
      <c r="J1725" t="str">
        <f>Table8[[#This Row],[Column1]]</f>
        <v>025655</v>
      </c>
      <c r="K1725" s="8" t="s">
        <v>13630</v>
      </c>
      <c r="L1725" t="s">
        <v>13632</v>
      </c>
      <c r="M1725" s="8" t="s">
        <v>13631</v>
      </c>
      <c r="O1725" t="str">
        <f t="shared" si="26"/>
        <v>update item_mst set family_code = 'INT-FURN' where item = '025655' and site_ref = 'BENN'</v>
      </c>
      <c r="Q1725" t="s">
        <v>14889</v>
      </c>
    </row>
    <row r="1726" spans="1:17" x14ac:dyDescent="0.25">
      <c r="A1726" s="3" t="s">
        <v>1252</v>
      </c>
      <c r="B1726" s="3" t="s">
        <v>16</v>
      </c>
      <c r="C1726" s="3" t="s">
        <v>19</v>
      </c>
      <c r="D1726" s="3" t="s">
        <v>1767</v>
      </c>
      <c r="E1726" s="3" t="str">
        <f>LEFT(Table8[[#This Row],[PART NUMBER &amp; DESC]],6)</f>
        <v>025666</v>
      </c>
      <c r="G1726" t="s">
        <v>13633</v>
      </c>
      <c r="H1726" t="str">
        <f>Table8[[#This Row],[COMMODITY (FAMILY CODE)]]</f>
        <v>INT-FURN</v>
      </c>
      <c r="I1726" s="8" t="s">
        <v>13629</v>
      </c>
      <c r="J1726" t="str">
        <f>Table8[[#This Row],[Column1]]</f>
        <v>025666</v>
      </c>
      <c r="K1726" s="8" t="s">
        <v>13630</v>
      </c>
      <c r="L1726" t="s">
        <v>13632</v>
      </c>
      <c r="M1726" s="8" t="s">
        <v>13631</v>
      </c>
      <c r="O1726" t="str">
        <f t="shared" si="26"/>
        <v>update item_mst set family_code = 'INT-FURN' where item = '025666' and site_ref = 'BENN'</v>
      </c>
      <c r="Q1726" t="s">
        <v>14763</v>
      </c>
    </row>
    <row r="1727" spans="1:17" x14ac:dyDescent="0.25">
      <c r="A1727" s="2" t="s">
        <v>1252</v>
      </c>
      <c r="B1727" s="2" t="s">
        <v>16</v>
      </c>
      <c r="C1727" s="2" t="s">
        <v>19</v>
      </c>
      <c r="D1727" s="2" t="s">
        <v>1768</v>
      </c>
      <c r="E1727" s="3" t="str">
        <f>LEFT(Table8[[#This Row],[PART NUMBER &amp; DESC]],6)</f>
        <v>025675</v>
      </c>
      <c r="G1727" t="s">
        <v>13633</v>
      </c>
      <c r="H1727" t="str">
        <f>Table8[[#This Row],[COMMODITY (FAMILY CODE)]]</f>
        <v>INT-FURN</v>
      </c>
      <c r="I1727" s="8" t="s">
        <v>13629</v>
      </c>
      <c r="J1727" t="str">
        <f>Table8[[#This Row],[Column1]]</f>
        <v>025675</v>
      </c>
      <c r="K1727" s="8" t="s">
        <v>13630</v>
      </c>
      <c r="L1727" t="s">
        <v>13632</v>
      </c>
      <c r="M1727" s="8" t="s">
        <v>13631</v>
      </c>
      <c r="O1727" t="str">
        <f t="shared" si="26"/>
        <v>update item_mst set family_code = 'INT-FURN' where item = '025675' and site_ref = 'BENN'</v>
      </c>
      <c r="Q1727" t="s">
        <v>14890</v>
      </c>
    </row>
    <row r="1728" spans="1:17" x14ac:dyDescent="0.25">
      <c r="A1728" s="3" t="s">
        <v>1252</v>
      </c>
      <c r="B1728" s="3" t="s">
        <v>16</v>
      </c>
      <c r="C1728" s="3" t="s">
        <v>19</v>
      </c>
      <c r="D1728" s="3" t="s">
        <v>1769</v>
      </c>
      <c r="E1728" s="3" t="str">
        <f>LEFT(Table8[[#This Row],[PART NUMBER &amp; DESC]],6)</f>
        <v>025677</v>
      </c>
      <c r="G1728" t="s">
        <v>13633</v>
      </c>
      <c r="H1728" t="str">
        <f>Table8[[#This Row],[COMMODITY (FAMILY CODE)]]</f>
        <v>INT-FURN</v>
      </c>
      <c r="I1728" s="8" t="s">
        <v>13629</v>
      </c>
      <c r="J1728" t="str">
        <f>Table8[[#This Row],[Column1]]</f>
        <v>025677</v>
      </c>
      <c r="K1728" s="8" t="s">
        <v>13630</v>
      </c>
      <c r="L1728" t="s">
        <v>13632</v>
      </c>
      <c r="M1728" s="8" t="s">
        <v>13631</v>
      </c>
      <c r="O1728" t="str">
        <f t="shared" si="26"/>
        <v>update item_mst set family_code = 'INT-FURN' where item = '025677' and site_ref = 'BENN'</v>
      </c>
      <c r="Q1728" t="s">
        <v>14891</v>
      </c>
    </row>
    <row r="1729" spans="1:17" x14ac:dyDescent="0.25">
      <c r="A1729" s="2" t="s">
        <v>1252</v>
      </c>
      <c r="B1729" s="2" t="s">
        <v>16</v>
      </c>
      <c r="C1729" s="2" t="s">
        <v>19</v>
      </c>
      <c r="D1729" s="2" t="s">
        <v>1770</v>
      </c>
      <c r="E1729" s="3" t="str">
        <f>LEFT(Table8[[#This Row],[PART NUMBER &amp; DESC]],6)</f>
        <v>025679</v>
      </c>
      <c r="G1729" t="s">
        <v>13633</v>
      </c>
      <c r="H1729" t="str">
        <f>Table8[[#This Row],[COMMODITY (FAMILY CODE)]]</f>
        <v>INT-FURN</v>
      </c>
      <c r="I1729" s="8" t="s">
        <v>13629</v>
      </c>
      <c r="J1729" t="str">
        <f>Table8[[#This Row],[Column1]]</f>
        <v>025679</v>
      </c>
      <c r="K1729" s="8" t="s">
        <v>13630</v>
      </c>
      <c r="L1729" t="s">
        <v>13632</v>
      </c>
      <c r="M1729" s="8" t="s">
        <v>13631</v>
      </c>
      <c r="O1729" t="str">
        <f t="shared" ref="O1729:O1792" si="27">_xlfn.CONCAT(G1729:M1729)</f>
        <v>update item_mst set family_code = 'INT-FURN' where item = '025679' and site_ref = 'BENN'</v>
      </c>
      <c r="Q1729" t="s">
        <v>14892</v>
      </c>
    </row>
    <row r="1730" spans="1:17" x14ac:dyDescent="0.25">
      <c r="A1730" s="3" t="s">
        <v>1252</v>
      </c>
      <c r="B1730" s="3" t="s">
        <v>16</v>
      </c>
      <c r="C1730" s="3" t="s">
        <v>19</v>
      </c>
      <c r="D1730" s="3" t="s">
        <v>1771</v>
      </c>
      <c r="E1730" s="3" t="str">
        <f>LEFT(Table8[[#This Row],[PART NUMBER &amp; DESC]],6)</f>
        <v>025680</v>
      </c>
      <c r="G1730" t="s">
        <v>13633</v>
      </c>
      <c r="H1730" t="str">
        <f>Table8[[#This Row],[COMMODITY (FAMILY CODE)]]</f>
        <v>INT-FURN</v>
      </c>
      <c r="I1730" s="8" t="s">
        <v>13629</v>
      </c>
      <c r="J1730" t="str">
        <f>Table8[[#This Row],[Column1]]</f>
        <v>025680</v>
      </c>
      <c r="K1730" s="8" t="s">
        <v>13630</v>
      </c>
      <c r="L1730" t="s">
        <v>13632</v>
      </c>
      <c r="M1730" s="8" t="s">
        <v>13631</v>
      </c>
      <c r="O1730" t="str">
        <f t="shared" si="27"/>
        <v>update item_mst set family_code = 'INT-FURN' where item = '025680' and site_ref = 'BENN'</v>
      </c>
      <c r="Q1730" t="s">
        <v>14893</v>
      </c>
    </row>
    <row r="1731" spans="1:17" x14ac:dyDescent="0.25">
      <c r="A1731" s="2" t="s">
        <v>1252</v>
      </c>
      <c r="B1731" s="2" t="s">
        <v>16</v>
      </c>
      <c r="C1731" s="2" t="s">
        <v>19</v>
      </c>
      <c r="D1731" s="2" t="s">
        <v>1772</v>
      </c>
      <c r="E1731" s="3" t="str">
        <f>LEFT(Table8[[#This Row],[PART NUMBER &amp; DESC]],6)</f>
        <v>026268</v>
      </c>
      <c r="G1731" t="s">
        <v>13633</v>
      </c>
      <c r="H1731" t="str">
        <f>Table8[[#This Row],[COMMODITY (FAMILY CODE)]]</f>
        <v>INT-FURN</v>
      </c>
      <c r="I1731" s="8" t="s">
        <v>13629</v>
      </c>
      <c r="J1731" t="str">
        <f>Table8[[#This Row],[Column1]]</f>
        <v>026268</v>
      </c>
      <c r="K1731" s="8" t="s">
        <v>13630</v>
      </c>
      <c r="L1731" t="s">
        <v>13632</v>
      </c>
      <c r="M1731" s="8" t="s">
        <v>13631</v>
      </c>
      <c r="O1731" t="str">
        <f t="shared" si="27"/>
        <v>update item_mst set family_code = 'INT-FURN' where item = '026268' and site_ref = 'BENN'</v>
      </c>
      <c r="Q1731" t="s">
        <v>14894</v>
      </c>
    </row>
    <row r="1732" spans="1:17" x14ac:dyDescent="0.25">
      <c r="A1732" s="3" t="s">
        <v>1252</v>
      </c>
      <c r="B1732" s="3" t="s">
        <v>16</v>
      </c>
      <c r="C1732" s="3" t="s">
        <v>19</v>
      </c>
      <c r="D1732" s="3" t="s">
        <v>1773</v>
      </c>
      <c r="E1732" s="3" t="str">
        <f>LEFT(Table8[[#This Row],[PART NUMBER &amp; DESC]],6)</f>
        <v>026269</v>
      </c>
      <c r="G1732" t="s">
        <v>13633</v>
      </c>
      <c r="H1732" t="str">
        <f>Table8[[#This Row],[COMMODITY (FAMILY CODE)]]</f>
        <v>INT-FURN</v>
      </c>
      <c r="I1732" s="8" t="s">
        <v>13629</v>
      </c>
      <c r="J1732" t="str">
        <f>Table8[[#This Row],[Column1]]</f>
        <v>026269</v>
      </c>
      <c r="K1732" s="8" t="s">
        <v>13630</v>
      </c>
      <c r="L1732" t="s">
        <v>13632</v>
      </c>
      <c r="M1732" s="8" t="s">
        <v>13631</v>
      </c>
      <c r="O1732" t="str">
        <f t="shared" si="27"/>
        <v>update item_mst set family_code = 'INT-FURN' where item = '026269' and site_ref = 'BENN'</v>
      </c>
      <c r="Q1732" t="s">
        <v>14895</v>
      </c>
    </row>
    <row r="1733" spans="1:17" x14ac:dyDescent="0.25">
      <c r="A1733" s="2" t="s">
        <v>1252</v>
      </c>
      <c r="B1733" s="2" t="s">
        <v>16</v>
      </c>
      <c r="C1733" s="2" t="s">
        <v>19</v>
      </c>
      <c r="D1733" s="2" t="s">
        <v>1774</v>
      </c>
      <c r="E1733" s="3" t="str">
        <f>LEFT(Table8[[#This Row],[PART NUMBER &amp; DESC]],6)</f>
        <v>026293</v>
      </c>
      <c r="G1733" t="s">
        <v>13633</v>
      </c>
      <c r="H1733" t="str">
        <f>Table8[[#This Row],[COMMODITY (FAMILY CODE)]]</f>
        <v>INT-FURN</v>
      </c>
      <c r="I1733" s="8" t="s">
        <v>13629</v>
      </c>
      <c r="J1733" t="str">
        <f>Table8[[#This Row],[Column1]]</f>
        <v>026293</v>
      </c>
      <c r="K1733" s="8" t="s">
        <v>13630</v>
      </c>
      <c r="L1733" t="s">
        <v>13632</v>
      </c>
      <c r="M1733" s="8" t="s">
        <v>13631</v>
      </c>
      <c r="O1733" t="str">
        <f t="shared" si="27"/>
        <v>update item_mst set family_code = 'INT-FURN' where item = '026293' and site_ref = 'BENN'</v>
      </c>
      <c r="Q1733" t="s">
        <v>14896</v>
      </c>
    </row>
    <row r="1734" spans="1:17" x14ac:dyDescent="0.25">
      <c r="A1734" s="3" t="s">
        <v>1252</v>
      </c>
      <c r="B1734" s="3" t="s">
        <v>16</v>
      </c>
      <c r="C1734" s="3" t="s">
        <v>19</v>
      </c>
      <c r="D1734" s="3" t="s">
        <v>1775</v>
      </c>
      <c r="E1734" s="3" t="str">
        <f>LEFT(Table8[[#This Row],[PART NUMBER &amp; DESC]],6)</f>
        <v>026289</v>
      </c>
      <c r="G1734" t="s">
        <v>13633</v>
      </c>
      <c r="H1734" t="str">
        <f>Table8[[#This Row],[COMMODITY (FAMILY CODE)]]</f>
        <v>INT-FURN</v>
      </c>
      <c r="I1734" s="8" t="s">
        <v>13629</v>
      </c>
      <c r="J1734" t="str">
        <f>Table8[[#This Row],[Column1]]</f>
        <v>026289</v>
      </c>
      <c r="K1734" s="8" t="s">
        <v>13630</v>
      </c>
      <c r="L1734" t="s">
        <v>13632</v>
      </c>
      <c r="M1734" s="8" t="s">
        <v>13631</v>
      </c>
      <c r="O1734" t="str">
        <f t="shared" si="27"/>
        <v>update item_mst set family_code = 'INT-FURN' where item = '026289' and site_ref = 'BENN'</v>
      </c>
      <c r="Q1734" t="s">
        <v>14897</v>
      </c>
    </row>
    <row r="1735" spans="1:17" x14ac:dyDescent="0.25">
      <c r="A1735" s="2" t="s">
        <v>1252</v>
      </c>
      <c r="B1735" s="2" t="s">
        <v>16</v>
      </c>
      <c r="C1735" s="2" t="s">
        <v>19</v>
      </c>
      <c r="D1735" s="2" t="s">
        <v>1776</v>
      </c>
      <c r="E1735" s="3" t="str">
        <f>LEFT(Table8[[#This Row],[PART NUMBER &amp; DESC]],6)</f>
        <v>026288</v>
      </c>
      <c r="G1735" t="s">
        <v>13633</v>
      </c>
      <c r="H1735" t="str">
        <f>Table8[[#This Row],[COMMODITY (FAMILY CODE)]]</f>
        <v>INT-FURN</v>
      </c>
      <c r="I1735" s="8" t="s">
        <v>13629</v>
      </c>
      <c r="J1735" t="str">
        <f>Table8[[#This Row],[Column1]]</f>
        <v>026288</v>
      </c>
      <c r="K1735" s="8" t="s">
        <v>13630</v>
      </c>
      <c r="L1735" t="s">
        <v>13632</v>
      </c>
      <c r="M1735" s="8" t="s">
        <v>13631</v>
      </c>
      <c r="O1735" t="str">
        <f t="shared" si="27"/>
        <v>update item_mst set family_code = 'INT-FURN' where item = '026288' and site_ref = 'BENN'</v>
      </c>
      <c r="Q1735" t="s">
        <v>14898</v>
      </c>
    </row>
    <row r="1736" spans="1:17" x14ac:dyDescent="0.25">
      <c r="A1736" s="2" t="s">
        <v>1252</v>
      </c>
      <c r="B1736" s="2" t="s">
        <v>16</v>
      </c>
      <c r="C1736" s="2" t="s">
        <v>19</v>
      </c>
      <c r="D1736" s="2" t="s">
        <v>1777</v>
      </c>
      <c r="E1736" s="3" t="str">
        <f>LEFT(Table8[[#This Row],[PART NUMBER &amp; DESC]],6)</f>
        <v>025700</v>
      </c>
      <c r="G1736" t="s">
        <v>13633</v>
      </c>
      <c r="H1736" t="str">
        <f>Table8[[#This Row],[COMMODITY (FAMILY CODE)]]</f>
        <v>INT-FURN</v>
      </c>
      <c r="I1736" s="8" t="s">
        <v>13629</v>
      </c>
      <c r="J1736" t="str">
        <f>Table8[[#This Row],[Column1]]</f>
        <v>025700</v>
      </c>
      <c r="K1736" s="8" t="s">
        <v>13630</v>
      </c>
      <c r="L1736" t="s">
        <v>13632</v>
      </c>
      <c r="M1736" s="8" t="s">
        <v>13631</v>
      </c>
      <c r="O1736" t="str">
        <f t="shared" si="27"/>
        <v>update item_mst set family_code = 'INT-FURN' where item = '025700' and site_ref = 'BENN'</v>
      </c>
      <c r="Q1736" t="s">
        <v>14899</v>
      </c>
    </row>
    <row r="1737" spans="1:17" x14ac:dyDescent="0.25">
      <c r="A1737" s="3" t="s">
        <v>1252</v>
      </c>
      <c r="B1737" s="3" t="s">
        <v>16</v>
      </c>
      <c r="C1737" s="3" t="s">
        <v>19</v>
      </c>
      <c r="D1737" s="3" t="s">
        <v>1778</v>
      </c>
      <c r="E1737" s="3" t="str">
        <f>LEFT(Table8[[#This Row],[PART NUMBER &amp; DESC]],6)</f>
        <v>025713</v>
      </c>
      <c r="G1737" t="s">
        <v>13633</v>
      </c>
      <c r="H1737" t="str">
        <f>Table8[[#This Row],[COMMODITY (FAMILY CODE)]]</f>
        <v>INT-FURN</v>
      </c>
      <c r="I1737" s="8" t="s">
        <v>13629</v>
      </c>
      <c r="J1737" t="str">
        <f>Table8[[#This Row],[Column1]]</f>
        <v>025713</v>
      </c>
      <c r="K1737" s="8" t="s">
        <v>13630</v>
      </c>
      <c r="L1737" t="s">
        <v>13632</v>
      </c>
      <c r="M1737" s="8" t="s">
        <v>13631</v>
      </c>
      <c r="O1737" t="str">
        <f t="shared" si="27"/>
        <v>update item_mst set family_code = 'INT-FURN' where item = '025713' and site_ref = 'BENN'</v>
      </c>
      <c r="Q1737" t="s">
        <v>14900</v>
      </c>
    </row>
    <row r="1738" spans="1:17" x14ac:dyDescent="0.25">
      <c r="A1738" s="2" t="s">
        <v>1252</v>
      </c>
      <c r="B1738" s="2" t="s">
        <v>16</v>
      </c>
      <c r="C1738" s="2" t="s">
        <v>19</v>
      </c>
      <c r="D1738" s="2" t="s">
        <v>1779</v>
      </c>
      <c r="E1738" s="3" t="str">
        <f>LEFT(Table8[[#This Row],[PART NUMBER &amp; DESC]],6)</f>
        <v>025820</v>
      </c>
      <c r="G1738" t="s">
        <v>13633</v>
      </c>
      <c r="H1738" t="str">
        <f>Table8[[#This Row],[COMMODITY (FAMILY CODE)]]</f>
        <v>INT-FURN</v>
      </c>
      <c r="I1738" s="8" t="s">
        <v>13629</v>
      </c>
      <c r="J1738" t="str">
        <f>Table8[[#This Row],[Column1]]</f>
        <v>025820</v>
      </c>
      <c r="K1738" s="8" t="s">
        <v>13630</v>
      </c>
      <c r="L1738" t="s">
        <v>13632</v>
      </c>
      <c r="M1738" s="8" t="s">
        <v>13631</v>
      </c>
      <c r="O1738" t="str">
        <f t="shared" si="27"/>
        <v>update item_mst set family_code = 'INT-FURN' where item = '025820' and site_ref = 'BENN'</v>
      </c>
      <c r="Q1738" t="s">
        <v>14901</v>
      </c>
    </row>
    <row r="1739" spans="1:17" x14ac:dyDescent="0.25">
      <c r="A1739" s="2" t="s">
        <v>1252</v>
      </c>
      <c r="B1739" s="2" t="s">
        <v>16</v>
      </c>
      <c r="C1739" s="2" t="s">
        <v>19</v>
      </c>
      <c r="D1739" s="2" t="s">
        <v>1780</v>
      </c>
      <c r="E1739" s="3" t="str">
        <f>LEFT(Table8[[#This Row],[PART NUMBER &amp; DESC]],6)</f>
        <v>025701</v>
      </c>
      <c r="G1739" t="s">
        <v>13633</v>
      </c>
      <c r="H1739" t="str">
        <f>Table8[[#This Row],[COMMODITY (FAMILY CODE)]]</f>
        <v>INT-FURN</v>
      </c>
      <c r="I1739" s="8" t="s">
        <v>13629</v>
      </c>
      <c r="J1739" t="str">
        <f>Table8[[#This Row],[Column1]]</f>
        <v>025701</v>
      </c>
      <c r="K1739" s="8" t="s">
        <v>13630</v>
      </c>
      <c r="L1739" t="s">
        <v>13632</v>
      </c>
      <c r="M1739" s="8" t="s">
        <v>13631</v>
      </c>
      <c r="O1739" t="str">
        <f t="shared" si="27"/>
        <v>update item_mst set family_code = 'INT-FURN' where item = '025701' and site_ref = 'BENN'</v>
      </c>
      <c r="Q1739" t="s">
        <v>14846</v>
      </c>
    </row>
    <row r="1740" spans="1:17" x14ac:dyDescent="0.25">
      <c r="A1740" s="3" t="s">
        <v>1252</v>
      </c>
      <c r="B1740" s="3" t="s">
        <v>16</v>
      </c>
      <c r="C1740" s="3" t="s">
        <v>19</v>
      </c>
      <c r="D1740" s="3" t="s">
        <v>1781</v>
      </c>
      <c r="E1740" s="3" t="str">
        <f>LEFT(Table8[[#This Row],[PART NUMBER &amp; DESC]],6)</f>
        <v>025702</v>
      </c>
      <c r="G1740" t="s">
        <v>13633</v>
      </c>
      <c r="H1740" t="str">
        <f>Table8[[#This Row],[COMMODITY (FAMILY CODE)]]</f>
        <v>INT-FURN</v>
      </c>
      <c r="I1740" s="8" t="s">
        <v>13629</v>
      </c>
      <c r="J1740" t="str">
        <f>Table8[[#This Row],[Column1]]</f>
        <v>025702</v>
      </c>
      <c r="K1740" s="8" t="s">
        <v>13630</v>
      </c>
      <c r="L1740" t="s">
        <v>13632</v>
      </c>
      <c r="M1740" s="8" t="s">
        <v>13631</v>
      </c>
      <c r="O1740" t="str">
        <f t="shared" si="27"/>
        <v>update item_mst set family_code = 'INT-FURN' where item = '025702' and site_ref = 'BENN'</v>
      </c>
      <c r="Q1740" t="s">
        <v>14847</v>
      </c>
    </row>
    <row r="1741" spans="1:17" x14ac:dyDescent="0.25">
      <c r="A1741" s="2" t="s">
        <v>1252</v>
      </c>
      <c r="B1741" s="2" t="s">
        <v>16</v>
      </c>
      <c r="C1741" s="2" t="s">
        <v>19</v>
      </c>
      <c r="D1741" s="2" t="s">
        <v>1782</v>
      </c>
      <c r="E1741" s="3" t="str">
        <f>LEFT(Table8[[#This Row],[PART NUMBER &amp; DESC]],6)</f>
        <v>025716</v>
      </c>
      <c r="G1741" t="s">
        <v>13633</v>
      </c>
      <c r="H1741" t="str">
        <f>Table8[[#This Row],[COMMODITY (FAMILY CODE)]]</f>
        <v>INT-FURN</v>
      </c>
      <c r="I1741" s="8" t="s">
        <v>13629</v>
      </c>
      <c r="J1741" t="str">
        <f>Table8[[#This Row],[Column1]]</f>
        <v>025716</v>
      </c>
      <c r="K1741" s="8" t="s">
        <v>13630</v>
      </c>
      <c r="L1741" t="s">
        <v>13632</v>
      </c>
      <c r="M1741" s="8" t="s">
        <v>13631</v>
      </c>
      <c r="O1741" t="str">
        <f t="shared" si="27"/>
        <v>update item_mst set family_code = 'INT-FURN' where item = '025716' and site_ref = 'BENN'</v>
      </c>
      <c r="Q1741" t="s">
        <v>14902</v>
      </c>
    </row>
    <row r="1742" spans="1:17" x14ac:dyDescent="0.25">
      <c r="A1742" s="3" t="s">
        <v>1252</v>
      </c>
      <c r="B1742" s="3" t="s">
        <v>16</v>
      </c>
      <c r="C1742" s="3" t="s">
        <v>19</v>
      </c>
      <c r="D1742" s="3" t="s">
        <v>1783</v>
      </c>
      <c r="E1742" s="3" t="str">
        <f>LEFT(Table8[[#This Row],[PART NUMBER &amp; DESC]],6)</f>
        <v>025732</v>
      </c>
      <c r="G1742" t="s">
        <v>13633</v>
      </c>
      <c r="H1742" t="str">
        <f>Table8[[#This Row],[COMMODITY (FAMILY CODE)]]</f>
        <v>INT-FURN</v>
      </c>
      <c r="I1742" s="8" t="s">
        <v>13629</v>
      </c>
      <c r="J1742" t="str">
        <f>Table8[[#This Row],[Column1]]</f>
        <v>025732</v>
      </c>
      <c r="K1742" s="8" t="s">
        <v>13630</v>
      </c>
      <c r="L1742" t="s">
        <v>13632</v>
      </c>
      <c r="M1742" s="8" t="s">
        <v>13631</v>
      </c>
      <c r="O1742" t="str">
        <f t="shared" si="27"/>
        <v>update item_mst set family_code = 'INT-FURN' where item = '025732' and site_ref = 'BENN'</v>
      </c>
      <c r="Q1742" t="s">
        <v>14903</v>
      </c>
    </row>
    <row r="1743" spans="1:17" x14ac:dyDescent="0.25">
      <c r="A1743" s="2" t="s">
        <v>1252</v>
      </c>
      <c r="B1743" s="2" t="s">
        <v>16</v>
      </c>
      <c r="C1743" s="2" t="s">
        <v>19</v>
      </c>
      <c r="D1743" s="2" t="s">
        <v>1784</v>
      </c>
      <c r="E1743" s="3" t="str">
        <f>LEFT(Table8[[#This Row],[PART NUMBER &amp; DESC]],6)</f>
        <v>025734</v>
      </c>
      <c r="G1743" t="s">
        <v>13633</v>
      </c>
      <c r="H1743" t="str">
        <f>Table8[[#This Row],[COMMODITY (FAMILY CODE)]]</f>
        <v>INT-FURN</v>
      </c>
      <c r="I1743" s="8" t="s">
        <v>13629</v>
      </c>
      <c r="J1743" t="str">
        <f>Table8[[#This Row],[Column1]]</f>
        <v>025734</v>
      </c>
      <c r="K1743" s="8" t="s">
        <v>13630</v>
      </c>
      <c r="L1743" t="s">
        <v>13632</v>
      </c>
      <c r="M1743" s="8" t="s">
        <v>13631</v>
      </c>
      <c r="O1743" t="str">
        <f t="shared" si="27"/>
        <v>update item_mst set family_code = 'INT-FURN' where item = '025734' and site_ref = 'BENN'</v>
      </c>
      <c r="Q1743" t="s">
        <v>14904</v>
      </c>
    </row>
    <row r="1744" spans="1:17" x14ac:dyDescent="0.25">
      <c r="A1744" s="3" t="s">
        <v>1252</v>
      </c>
      <c r="B1744" s="3" t="s">
        <v>16</v>
      </c>
      <c r="C1744" s="3" t="s">
        <v>19</v>
      </c>
      <c r="D1744" s="3" t="s">
        <v>1785</v>
      </c>
      <c r="E1744" s="3" t="str">
        <f>LEFT(Table8[[#This Row],[PART NUMBER &amp; DESC]],6)</f>
        <v>025736</v>
      </c>
      <c r="G1744" t="s">
        <v>13633</v>
      </c>
      <c r="H1744" t="str">
        <f>Table8[[#This Row],[COMMODITY (FAMILY CODE)]]</f>
        <v>INT-FURN</v>
      </c>
      <c r="I1744" s="8" t="s">
        <v>13629</v>
      </c>
      <c r="J1744" t="str">
        <f>Table8[[#This Row],[Column1]]</f>
        <v>025736</v>
      </c>
      <c r="K1744" s="8" t="s">
        <v>13630</v>
      </c>
      <c r="L1744" t="s">
        <v>13632</v>
      </c>
      <c r="M1744" s="8" t="s">
        <v>13631</v>
      </c>
      <c r="O1744" t="str">
        <f t="shared" si="27"/>
        <v>update item_mst set family_code = 'INT-FURN' where item = '025736' and site_ref = 'BENN'</v>
      </c>
      <c r="Q1744" t="s">
        <v>14905</v>
      </c>
    </row>
    <row r="1745" spans="1:17" x14ac:dyDescent="0.25">
      <c r="A1745" s="2" t="s">
        <v>1252</v>
      </c>
      <c r="B1745" s="2" t="s">
        <v>16</v>
      </c>
      <c r="C1745" s="2" t="s">
        <v>19</v>
      </c>
      <c r="D1745" s="2" t="s">
        <v>1786</v>
      </c>
      <c r="E1745" s="3" t="str">
        <f>LEFT(Table8[[#This Row],[PART NUMBER &amp; DESC]],6)</f>
        <v>025738</v>
      </c>
      <c r="G1745" t="s">
        <v>13633</v>
      </c>
      <c r="H1745" t="str">
        <f>Table8[[#This Row],[COMMODITY (FAMILY CODE)]]</f>
        <v>INT-FURN</v>
      </c>
      <c r="I1745" s="8" t="s">
        <v>13629</v>
      </c>
      <c r="J1745" t="str">
        <f>Table8[[#This Row],[Column1]]</f>
        <v>025738</v>
      </c>
      <c r="K1745" s="8" t="s">
        <v>13630</v>
      </c>
      <c r="L1745" t="s">
        <v>13632</v>
      </c>
      <c r="M1745" s="8" t="s">
        <v>13631</v>
      </c>
      <c r="O1745" t="str">
        <f t="shared" si="27"/>
        <v>update item_mst set family_code = 'INT-FURN' where item = '025738' and site_ref = 'BENN'</v>
      </c>
      <c r="Q1745" t="s">
        <v>14906</v>
      </c>
    </row>
    <row r="1746" spans="1:17" x14ac:dyDescent="0.25">
      <c r="A1746" s="3" t="s">
        <v>1252</v>
      </c>
      <c r="B1746" s="3" t="s">
        <v>16</v>
      </c>
      <c r="C1746" s="3" t="s">
        <v>19</v>
      </c>
      <c r="D1746" s="3" t="s">
        <v>1787</v>
      </c>
      <c r="E1746" s="3" t="str">
        <f>LEFT(Table8[[#This Row],[PART NUMBER &amp; DESC]],6)</f>
        <v>025740</v>
      </c>
      <c r="G1746" t="s">
        <v>13633</v>
      </c>
      <c r="H1746" t="str">
        <f>Table8[[#This Row],[COMMODITY (FAMILY CODE)]]</f>
        <v>INT-FURN</v>
      </c>
      <c r="I1746" s="8" t="s">
        <v>13629</v>
      </c>
      <c r="J1746" t="str">
        <f>Table8[[#This Row],[Column1]]</f>
        <v>025740</v>
      </c>
      <c r="K1746" s="8" t="s">
        <v>13630</v>
      </c>
      <c r="L1746" t="s">
        <v>13632</v>
      </c>
      <c r="M1746" s="8" t="s">
        <v>13631</v>
      </c>
      <c r="O1746" t="str">
        <f t="shared" si="27"/>
        <v>update item_mst set family_code = 'INT-FURN' where item = '025740' and site_ref = 'BENN'</v>
      </c>
      <c r="Q1746" t="s">
        <v>14907</v>
      </c>
    </row>
    <row r="1747" spans="1:17" x14ac:dyDescent="0.25">
      <c r="A1747" s="2" t="s">
        <v>1252</v>
      </c>
      <c r="B1747" s="2" t="s">
        <v>16</v>
      </c>
      <c r="C1747" s="2" t="s">
        <v>19</v>
      </c>
      <c r="D1747" s="2" t="s">
        <v>1788</v>
      </c>
      <c r="E1747" s="3" t="str">
        <f>LEFT(Table8[[#This Row],[PART NUMBER &amp; DESC]],6)</f>
        <v>025741</v>
      </c>
      <c r="G1747" t="s">
        <v>13633</v>
      </c>
      <c r="H1747" t="str">
        <f>Table8[[#This Row],[COMMODITY (FAMILY CODE)]]</f>
        <v>INT-FURN</v>
      </c>
      <c r="I1747" s="8" t="s">
        <v>13629</v>
      </c>
      <c r="J1747" t="str">
        <f>Table8[[#This Row],[Column1]]</f>
        <v>025741</v>
      </c>
      <c r="K1747" s="8" t="s">
        <v>13630</v>
      </c>
      <c r="L1747" t="s">
        <v>13632</v>
      </c>
      <c r="M1747" s="8" t="s">
        <v>13631</v>
      </c>
      <c r="O1747" t="str">
        <f t="shared" si="27"/>
        <v>update item_mst set family_code = 'INT-FURN' where item = '025741' and site_ref = 'BENN'</v>
      </c>
      <c r="Q1747" t="s">
        <v>14908</v>
      </c>
    </row>
    <row r="1748" spans="1:17" x14ac:dyDescent="0.25">
      <c r="A1748" s="3" t="s">
        <v>1252</v>
      </c>
      <c r="B1748" s="3" t="s">
        <v>16</v>
      </c>
      <c r="C1748" s="3" t="s">
        <v>19</v>
      </c>
      <c r="D1748" s="3" t="s">
        <v>1789</v>
      </c>
      <c r="E1748" s="3" t="str">
        <f>LEFT(Table8[[#This Row],[PART NUMBER &amp; DESC]],6)</f>
        <v>025742</v>
      </c>
      <c r="G1748" t="s">
        <v>13633</v>
      </c>
      <c r="H1748" t="str">
        <f>Table8[[#This Row],[COMMODITY (FAMILY CODE)]]</f>
        <v>INT-FURN</v>
      </c>
      <c r="I1748" s="8" t="s">
        <v>13629</v>
      </c>
      <c r="J1748" t="str">
        <f>Table8[[#This Row],[Column1]]</f>
        <v>025742</v>
      </c>
      <c r="K1748" s="8" t="s">
        <v>13630</v>
      </c>
      <c r="L1748" t="s">
        <v>13632</v>
      </c>
      <c r="M1748" s="8" t="s">
        <v>13631</v>
      </c>
      <c r="O1748" t="str">
        <f t="shared" si="27"/>
        <v>update item_mst set family_code = 'INT-FURN' where item = '025742' and site_ref = 'BENN'</v>
      </c>
      <c r="Q1748" t="s">
        <v>14909</v>
      </c>
    </row>
    <row r="1749" spans="1:17" x14ac:dyDescent="0.25">
      <c r="A1749" s="3" t="s">
        <v>1252</v>
      </c>
      <c r="B1749" s="3" t="s">
        <v>16</v>
      </c>
      <c r="C1749" s="3" t="s">
        <v>19</v>
      </c>
      <c r="D1749" s="3" t="s">
        <v>1790</v>
      </c>
      <c r="E1749" s="3" t="str">
        <f>LEFT(Table8[[#This Row],[PART NUMBER &amp; DESC]],6)</f>
        <v>021936</v>
      </c>
      <c r="G1749" t="s">
        <v>13633</v>
      </c>
      <c r="H1749" t="str">
        <f>Table8[[#This Row],[COMMODITY (FAMILY CODE)]]</f>
        <v>INT-FURN</v>
      </c>
      <c r="I1749" s="8" t="s">
        <v>13629</v>
      </c>
      <c r="J1749" t="str">
        <f>Table8[[#This Row],[Column1]]</f>
        <v>021936</v>
      </c>
      <c r="K1749" s="8" t="s">
        <v>13630</v>
      </c>
      <c r="L1749" t="s">
        <v>13632</v>
      </c>
      <c r="M1749" s="8" t="s">
        <v>13631</v>
      </c>
      <c r="O1749" t="str">
        <f t="shared" si="27"/>
        <v>update item_mst set family_code = 'INT-FURN' where item = '021936' and site_ref = 'BENN'</v>
      </c>
      <c r="Q1749" t="s">
        <v>14568</v>
      </c>
    </row>
    <row r="1750" spans="1:17" x14ac:dyDescent="0.25">
      <c r="A1750" s="3" t="s">
        <v>1252</v>
      </c>
      <c r="B1750" s="3" t="s">
        <v>16</v>
      </c>
      <c r="C1750" s="3" t="s">
        <v>19</v>
      </c>
      <c r="D1750" s="3" t="s">
        <v>1791</v>
      </c>
      <c r="E1750" s="3" t="str">
        <f>LEFT(Table8[[#This Row],[PART NUMBER &amp; DESC]],6)</f>
        <v>023342</v>
      </c>
      <c r="G1750" t="s">
        <v>13633</v>
      </c>
      <c r="H1750" t="str">
        <f>Table8[[#This Row],[COMMODITY (FAMILY CODE)]]</f>
        <v>INT-FURN</v>
      </c>
      <c r="I1750" s="8" t="s">
        <v>13629</v>
      </c>
      <c r="J1750" t="str">
        <f>Table8[[#This Row],[Column1]]</f>
        <v>023342</v>
      </c>
      <c r="K1750" s="8" t="s">
        <v>13630</v>
      </c>
      <c r="L1750" t="s">
        <v>13632</v>
      </c>
      <c r="M1750" s="8" t="s">
        <v>13631</v>
      </c>
      <c r="O1750" t="str">
        <f t="shared" si="27"/>
        <v>update item_mst set family_code = 'INT-FURN' where item = '023342' and site_ref = 'BENN'</v>
      </c>
      <c r="Q1750" t="s">
        <v>14571</v>
      </c>
    </row>
    <row r="1751" spans="1:17" x14ac:dyDescent="0.25">
      <c r="A1751" s="3" t="s">
        <v>1252</v>
      </c>
      <c r="B1751" s="3" t="s">
        <v>16</v>
      </c>
      <c r="C1751" s="3" t="s">
        <v>19</v>
      </c>
      <c r="D1751" s="3" t="s">
        <v>1792</v>
      </c>
      <c r="E1751" s="3" t="str">
        <f>LEFT(Table8[[#This Row],[PART NUMBER &amp; DESC]],6)</f>
        <v>025808</v>
      </c>
      <c r="G1751" t="s">
        <v>13633</v>
      </c>
      <c r="H1751" t="str">
        <f>Table8[[#This Row],[COMMODITY (FAMILY CODE)]]</f>
        <v>INT-FURN</v>
      </c>
      <c r="I1751" s="8" t="s">
        <v>13629</v>
      </c>
      <c r="J1751" t="str">
        <f>Table8[[#This Row],[Column1]]</f>
        <v>025808</v>
      </c>
      <c r="K1751" s="8" t="s">
        <v>13630</v>
      </c>
      <c r="L1751" t="s">
        <v>13632</v>
      </c>
      <c r="M1751" s="8" t="s">
        <v>13631</v>
      </c>
      <c r="O1751" t="str">
        <f t="shared" si="27"/>
        <v>update item_mst set family_code = 'INT-FURN' where item = '025808' and site_ref = 'BENN'</v>
      </c>
      <c r="Q1751" t="s">
        <v>14910</v>
      </c>
    </row>
    <row r="1752" spans="1:17" x14ac:dyDescent="0.25">
      <c r="A1752" s="2" t="s">
        <v>1252</v>
      </c>
      <c r="B1752" s="2" t="s">
        <v>16</v>
      </c>
      <c r="C1752" s="2" t="s">
        <v>19</v>
      </c>
      <c r="D1752" s="2" t="s">
        <v>1793</v>
      </c>
      <c r="E1752" s="3" t="str">
        <f>LEFT(Table8[[#This Row],[PART NUMBER &amp; DESC]],6)</f>
        <v>025779</v>
      </c>
      <c r="G1752" t="s">
        <v>13633</v>
      </c>
      <c r="H1752" t="str">
        <f>Table8[[#This Row],[COMMODITY (FAMILY CODE)]]</f>
        <v>INT-FURN</v>
      </c>
      <c r="I1752" s="8" t="s">
        <v>13629</v>
      </c>
      <c r="J1752" t="str">
        <f>Table8[[#This Row],[Column1]]</f>
        <v>025779</v>
      </c>
      <c r="K1752" s="8" t="s">
        <v>13630</v>
      </c>
      <c r="L1752" t="s">
        <v>13632</v>
      </c>
      <c r="M1752" s="8" t="s">
        <v>13631</v>
      </c>
      <c r="O1752" t="str">
        <f t="shared" si="27"/>
        <v>update item_mst set family_code = 'INT-FURN' where item = '025779' and site_ref = 'BENN'</v>
      </c>
      <c r="Q1752" t="s">
        <v>14911</v>
      </c>
    </row>
    <row r="1753" spans="1:17" x14ac:dyDescent="0.25">
      <c r="A1753" s="2" t="s">
        <v>1252</v>
      </c>
      <c r="B1753" s="2" t="s">
        <v>16</v>
      </c>
      <c r="C1753" s="2" t="s">
        <v>19</v>
      </c>
      <c r="D1753" s="2" t="s">
        <v>1794</v>
      </c>
      <c r="E1753" s="3" t="str">
        <f>LEFT(Table8[[#This Row],[PART NUMBER &amp; DESC]],6)</f>
        <v>025788</v>
      </c>
      <c r="G1753" t="s">
        <v>13633</v>
      </c>
      <c r="H1753" t="str">
        <f>Table8[[#This Row],[COMMODITY (FAMILY CODE)]]</f>
        <v>INT-FURN</v>
      </c>
      <c r="I1753" s="8" t="s">
        <v>13629</v>
      </c>
      <c r="J1753" t="str">
        <f>Table8[[#This Row],[Column1]]</f>
        <v>025788</v>
      </c>
      <c r="K1753" s="8" t="s">
        <v>13630</v>
      </c>
      <c r="L1753" t="s">
        <v>13632</v>
      </c>
      <c r="M1753" s="8" t="s">
        <v>13631</v>
      </c>
      <c r="O1753" t="str">
        <f t="shared" si="27"/>
        <v>update item_mst set family_code = 'INT-FURN' where item = '025788' and site_ref = 'BENN'</v>
      </c>
      <c r="Q1753" t="s">
        <v>14912</v>
      </c>
    </row>
    <row r="1754" spans="1:17" x14ac:dyDescent="0.25">
      <c r="A1754" s="3" t="s">
        <v>1252</v>
      </c>
      <c r="B1754" s="3" t="s">
        <v>16</v>
      </c>
      <c r="C1754" s="3" t="s">
        <v>19</v>
      </c>
      <c r="D1754" s="3" t="s">
        <v>1795</v>
      </c>
      <c r="E1754" s="3" t="str">
        <f>LEFT(Table8[[#This Row],[PART NUMBER &amp; DESC]],6)</f>
        <v>025797</v>
      </c>
      <c r="G1754" t="s">
        <v>13633</v>
      </c>
      <c r="H1754" t="str">
        <f>Table8[[#This Row],[COMMODITY (FAMILY CODE)]]</f>
        <v>INT-FURN</v>
      </c>
      <c r="I1754" s="8" t="s">
        <v>13629</v>
      </c>
      <c r="J1754" t="str">
        <f>Table8[[#This Row],[Column1]]</f>
        <v>025797</v>
      </c>
      <c r="K1754" s="8" t="s">
        <v>13630</v>
      </c>
      <c r="L1754" t="s">
        <v>13632</v>
      </c>
      <c r="M1754" s="8" t="s">
        <v>13631</v>
      </c>
      <c r="O1754" t="str">
        <f t="shared" si="27"/>
        <v>update item_mst set family_code = 'INT-FURN' where item = '025797' and site_ref = 'BENN'</v>
      </c>
      <c r="Q1754" t="s">
        <v>14913</v>
      </c>
    </row>
    <row r="1755" spans="1:17" x14ac:dyDescent="0.25">
      <c r="A1755" s="2" t="s">
        <v>1252</v>
      </c>
      <c r="B1755" s="2" t="s">
        <v>16</v>
      </c>
      <c r="C1755" s="2" t="s">
        <v>19</v>
      </c>
      <c r="D1755" s="2" t="s">
        <v>1796</v>
      </c>
      <c r="E1755" s="3" t="str">
        <f>LEFT(Table8[[#This Row],[PART NUMBER &amp; DESC]],6)</f>
        <v>025799</v>
      </c>
      <c r="G1755" t="s">
        <v>13633</v>
      </c>
      <c r="H1755" t="str">
        <f>Table8[[#This Row],[COMMODITY (FAMILY CODE)]]</f>
        <v>INT-FURN</v>
      </c>
      <c r="I1755" s="8" t="s">
        <v>13629</v>
      </c>
      <c r="J1755" t="str">
        <f>Table8[[#This Row],[Column1]]</f>
        <v>025799</v>
      </c>
      <c r="K1755" s="8" t="s">
        <v>13630</v>
      </c>
      <c r="L1755" t="s">
        <v>13632</v>
      </c>
      <c r="M1755" s="8" t="s">
        <v>13631</v>
      </c>
      <c r="O1755" t="str">
        <f t="shared" si="27"/>
        <v>update item_mst set family_code = 'INT-FURN' where item = '025799' and site_ref = 'BENN'</v>
      </c>
      <c r="Q1755" t="s">
        <v>14914</v>
      </c>
    </row>
    <row r="1756" spans="1:17" x14ac:dyDescent="0.25">
      <c r="A1756" s="3" t="s">
        <v>1252</v>
      </c>
      <c r="B1756" s="3" t="s">
        <v>16</v>
      </c>
      <c r="C1756" s="3" t="s">
        <v>19</v>
      </c>
      <c r="D1756" s="3" t="s">
        <v>1797</v>
      </c>
      <c r="E1756" s="3" t="str">
        <f>LEFT(Table8[[#This Row],[PART NUMBER &amp; DESC]],6)</f>
        <v>025801</v>
      </c>
      <c r="G1756" t="s">
        <v>13633</v>
      </c>
      <c r="H1756" t="str">
        <f>Table8[[#This Row],[COMMODITY (FAMILY CODE)]]</f>
        <v>INT-FURN</v>
      </c>
      <c r="I1756" s="8" t="s">
        <v>13629</v>
      </c>
      <c r="J1756" t="str">
        <f>Table8[[#This Row],[Column1]]</f>
        <v>025801</v>
      </c>
      <c r="K1756" s="8" t="s">
        <v>13630</v>
      </c>
      <c r="L1756" t="s">
        <v>13632</v>
      </c>
      <c r="M1756" s="8" t="s">
        <v>13631</v>
      </c>
      <c r="O1756" t="str">
        <f t="shared" si="27"/>
        <v>update item_mst set family_code = 'INT-FURN' where item = '025801' and site_ref = 'BENN'</v>
      </c>
      <c r="Q1756" t="s">
        <v>14915</v>
      </c>
    </row>
    <row r="1757" spans="1:17" x14ac:dyDescent="0.25">
      <c r="A1757" s="2" t="s">
        <v>1252</v>
      </c>
      <c r="B1757" s="2" t="s">
        <v>16</v>
      </c>
      <c r="C1757" s="2" t="s">
        <v>19</v>
      </c>
      <c r="D1757" s="2" t="s">
        <v>1798</v>
      </c>
      <c r="E1757" s="3" t="str">
        <f>LEFT(Table8[[#This Row],[PART NUMBER &amp; DESC]],6)</f>
        <v>025802</v>
      </c>
      <c r="G1757" t="s">
        <v>13633</v>
      </c>
      <c r="H1757" t="str">
        <f>Table8[[#This Row],[COMMODITY (FAMILY CODE)]]</f>
        <v>INT-FURN</v>
      </c>
      <c r="I1757" s="8" t="s">
        <v>13629</v>
      </c>
      <c r="J1757" t="str">
        <f>Table8[[#This Row],[Column1]]</f>
        <v>025802</v>
      </c>
      <c r="K1757" s="8" t="s">
        <v>13630</v>
      </c>
      <c r="L1757" t="s">
        <v>13632</v>
      </c>
      <c r="M1757" s="8" t="s">
        <v>13631</v>
      </c>
      <c r="O1757" t="str">
        <f t="shared" si="27"/>
        <v>update item_mst set family_code = 'INT-FURN' where item = '025802' and site_ref = 'BENN'</v>
      </c>
      <c r="Q1757" t="s">
        <v>14916</v>
      </c>
    </row>
    <row r="1758" spans="1:17" x14ac:dyDescent="0.25">
      <c r="A1758" s="3" t="s">
        <v>1252</v>
      </c>
      <c r="B1758" s="3" t="s">
        <v>16</v>
      </c>
      <c r="C1758" s="3" t="s">
        <v>19</v>
      </c>
      <c r="D1758" s="3" t="s">
        <v>1799</v>
      </c>
      <c r="E1758" s="3" t="str">
        <f>LEFT(Table8[[#This Row],[PART NUMBER &amp; DESC]],6)</f>
        <v>025803</v>
      </c>
      <c r="G1758" t="s">
        <v>13633</v>
      </c>
      <c r="H1758" t="str">
        <f>Table8[[#This Row],[COMMODITY (FAMILY CODE)]]</f>
        <v>INT-FURN</v>
      </c>
      <c r="I1758" s="8" t="s">
        <v>13629</v>
      </c>
      <c r="J1758" t="str">
        <f>Table8[[#This Row],[Column1]]</f>
        <v>025803</v>
      </c>
      <c r="K1758" s="8" t="s">
        <v>13630</v>
      </c>
      <c r="L1758" t="s">
        <v>13632</v>
      </c>
      <c r="M1758" s="8" t="s">
        <v>13631</v>
      </c>
      <c r="O1758" t="str">
        <f t="shared" si="27"/>
        <v>update item_mst set family_code = 'INT-FURN' where item = '025803' and site_ref = 'BENN'</v>
      </c>
      <c r="Q1758" t="s">
        <v>14917</v>
      </c>
    </row>
    <row r="1759" spans="1:17" x14ac:dyDescent="0.25">
      <c r="A1759" s="2" t="s">
        <v>1252</v>
      </c>
      <c r="B1759" s="2" t="s">
        <v>16</v>
      </c>
      <c r="C1759" s="2" t="s">
        <v>19</v>
      </c>
      <c r="D1759" s="2" t="s">
        <v>1800</v>
      </c>
      <c r="E1759" s="3" t="str">
        <f>LEFT(Table8[[#This Row],[PART NUMBER &amp; DESC]],6)</f>
        <v>025782</v>
      </c>
      <c r="G1759" t="s">
        <v>13633</v>
      </c>
      <c r="H1759" t="str">
        <f>Table8[[#This Row],[COMMODITY (FAMILY CODE)]]</f>
        <v>INT-FURN</v>
      </c>
      <c r="I1759" s="8" t="s">
        <v>13629</v>
      </c>
      <c r="J1759" t="str">
        <f>Table8[[#This Row],[Column1]]</f>
        <v>025782</v>
      </c>
      <c r="K1759" s="8" t="s">
        <v>13630</v>
      </c>
      <c r="L1759" t="s">
        <v>13632</v>
      </c>
      <c r="M1759" s="8" t="s">
        <v>13631</v>
      </c>
      <c r="O1759" t="str">
        <f t="shared" si="27"/>
        <v>update item_mst set family_code = 'INT-FURN' where item = '025782' and site_ref = 'BENN'</v>
      </c>
      <c r="Q1759" t="s">
        <v>14918</v>
      </c>
    </row>
    <row r="1760" spans="1:17" x14ac:dyDescent="0.25">
      <c r="A1760" s="2" t="s">
        <v>1252</v>
      </c>
      <c r="B1760" s="2" t="s">
        <v>16</v>
      </c>
      <c r="C1760" s="2" t="s">
        <v>19</v>
      </c>
      <c r="D1760" s="2" t="s">
        <v>1801</v>
      </c>
      <c r="E1760" s="3" t="str">
        <f>LEFT(Table8[[#This Row],[PART NUMBER &amp; DESC]],6)</f>
        <v>025639</v>
      </c>
      <c r="G1760" t="s">
        <v>13633</v>
      </c>
      <c r="H1760" t="str">
        <f>Table8[[#This Row],[COMMODITY (FAMILY CODE)]]</f>
        <v>INT-FURN</v>
      </c>
      <c r="I1760" s="8" t="s">
        <v>13629</v>
      </c>
      <c r="J1760" t="str">
        <f>Table8[[#This Row],[Column1]]</f>
        <v>025639</v>
      </c>
      <c r="K1760" s="8" t="s">
        <v>13630</v>
      </c>
      <c r="L1760" t="s">
        <v>13632</v>
      </c>
      <c r="M1760" s="8" t="s">
        <v>13631</v>
      </c>
      <c r="O1760" t="str">
        <f t="shared" si="27"/>
        <v>update item_mst set family_code = 'INT-FURN' where item = '025639' and site_ref = 'BENN'</v>
      </c>
      <c r="Q1760" t="s">
        <v>14919</v>
      </c>
    </row>
    <row r="1761" spans="1:17" x14ac:dyDescent="0.25">
      <c r="A1761" s="3" t="s">
        <v>1252</v>
      </c>
      <c r="B1761" s="3" t="s">
        <v>16</v>
      </c>
      <c r="C1761" s="3" t="s">
        <v>19</v>
      </c>
      <c r="D1761" s="3" t="s">
        <v>1802</v>
      </c>
      <c r="E1761" s="3" t="str">
        <f>LEFT(Table8[[#This Row],[PART NUMBER &amp; DESC]],6)</f>
        <v>025641</v>
      </c>
      <c r="G1761" t="s">
        <v>13633</v>
      </c>
      <c r="H1761" t="str">
        <f>Table8[[#This Row],[COMMODITY (FAMILY CODE)]]</f>
        <v>INT-FURN</v>
      </c>
      <c r="I1761" s="8" t="s">
        <v>13629</v>
      </c>
      <c r="J1761" t="str">
        <f>Table8[[#This Row],[Column1]]</f>
        <v>025641</v>
      </c>
      <c r="K1761" s="8" t="s">
        <v>13630</v>
      </c>
      <c r="L1761" t="s">
        <v>13632</v>
      </c>
      <c r="M1761" s="8" t="s">
        <v>13631</v>
      </c>
      <c r="O1761" t="str">
        <f t="shared" si="27"/>
        <v>update item_mst set family_code = 'INT-FURN' where item = '025641' and site_ref = 'BENN'</v>
      </c>
      <c r="Q1761" t="s">
        <v>14920</v>
      </c>
    </row>
    <row r="1762" spans="1:17" x14ac:dyDescent="0.25">
      <c r="A1762" s="2" t="s">
        <v>1252</v>
      </c>
      <c r="B1762" s="2" t="s">
        <v>16</v>
      </c>
      <c r="C1762" s="2" t="s">
        <v>19</v>
      </c>
      <c r="D1762" s="2" t="s">
        <v>1803</v>
      </c>
      <c r="E1762" s="3" t="str">
        <f>LEFT(Table8[[#This Row],[PART NUMBER &amp; DESC]],6)</f>
        <v>025651</v>
      </c>
      <c r="G1762" t="s">
        <v>13633</v>
      </c>
      <c r="H1762" t="str">
        <f>Table8[[#This Row],[COMMODITY (FAMILY CODE)]]</f>
        <v>INT-FURN</v>
      </c>
      <c r="I1762" s="8" t="s">
        <v>13629</v>
      </c>
      <c r="J1762" t="str">
        <f>Table8[[#This Row],[Column1]]</f>
        <v>025651</v>
      </c>
      <c r="K1762" s="8" t="s">
        <v>13630</v>
      </c>
      <c r="L1762" t="s">
        <v>13632</v>
      </c>
      <c r="M1762" s="8" t="s">
        <v>13631</v>
      </c>
      <c r="O1762" t="str">
        <f t="shared" si="27"/>
        <v>update item_mst set family_code = 'INT-FURN' where item = '025651' and site_ref = 'BENN'</v>
      </c>
      <c r="Q1762" t="s">
        <v>14764</v>
      </c>
    </row>
    <row r="1763" spans="1:17" x14ac:dyDescent="0.25">
      <c r="A1763" s="3" t="s">
        <v>1252</v>
      </c>
      <c r="B1763" s="3" t="s">
        <v>16</v>
      </c>
      <c r="C1763" s="3" t="s">
        <v>19</v>
      </c>
      <c r="D1763" s="3" t="s">
        <v>1804</v>
      </c>
      <c r="E1763" s="3" t="str">
        <f>LEFT(Table8[[#This Row],[PART NUMBER &amp; DESC]],6)</f>
        <v>025893</v>
      </c>
      <c r="G1763" t="s">
        <v>13633</v>
      </c>
      <c r="H1763" t="str">
        <f>Table8[[#This Row],[COMMODITY (FAMILY CODE)]]</f>
        <v>INT-FURN</v>
      </c>
      <c r="I1763" s="8" t="s">
        <v>13629</v>
      </c>
      <c r="J1763" t="str">
        <f>Table8[[#This Row],[Column1]]</f>
        <v>025893</v>
      </c>
      <c r="K1763" s="8" t="s">
        <v>13630</v>
      </c>
      <c r="L1763" t="s">
        <v>13632</v>
      </c>
      <c r="M1763" s="8" t="s">
        <v>13631</v>
      </c>
      <c r="O1763" t="str">
        <f t="shared" si="27"/>
        <v>update item_mst set family_code = 'INT-FURN' where item = '025893' and site_ref = 'BENN'</v>
      </c>
      <c r="Q1763" t="s">
        <v>14921</v>
      </c>
    </row>
    <row r="1764" spans="1:17" x14ac:dyDescent="0.25">
      <c r="A1764" s="2" t="s">
        <v>1252</v>
      </c>
      <c r="B1764" s="2" t="s">
        <v>16</v>
      </c>
      <c r="C1764" s="2" t="s">
        <v>19</v>
      </c>
      <c r="D1764" s="2" t="s">
        <v>1805</v>
      </c>
      <c r="E1764" s="3" t="str">
        <f>LEFT(Table8[[#This Row],[PART NUMBER &amp; DESC]],6)</f>
        <v>025862</v>
      </c>
      <c r="G1764" t="s">
        <v>13633</v>
      </c>
      <c r="H1764" t="str">
        <f>Table8[[#This Row],[COMMODITY (FAMILY CODE)]]</f>
        <v>INT-FURN</v>
      </c>
      <c r="I1764" s="8" t="s">
        <v>13629</v>
      </c>
      <c r="J1764" t="str">
        <f>Table8[[#This Row],[Column1]]</f>
        <v>025862</v>
      </c>
      <c r="K1764" s="8" t="s">
        <v>13630</v>
      </c>
      <c r="L1764" t="s">
        <v>13632</v>
      </c>
      <c r="M1764" s="8" t="s">
        <v>13631</v>
      </c>
      <c r="O1764" t="str">
        <f t="shared" si="27"/>
        <v>update item_mst set family_code = 'INT-FURN' where item = '025862' and site_ref = 'BENN'</v>
      </c>
      <c r="Q1764" t="s">
        <v>14922</v>
      </c>
    </row>
    <row r="1765" spans="1:17" x14ac:dyDescent="0.25">
      <c r="A1765" s="3" t="s">
        <v>1252</v>
      </c>
      <c r="B1765" s="3" t="s">
        <v>16</v>
      </c>
      <c r="C1765" s="3" t="s">
        <v>19</v>
      </c>
      <c r="D1765" s="3" t="s">
        <v>1806</v>
      </c>
      <c r="E1765" s="3" t="str">
        <f>LEFT(Table8[[#This Row],[PART NUMBER &amp; DESC]],6)</f>
        <v>025864</v>
      </c>
      <c r="G1765" t="s">
        <v>13633</v>
      </c>
      <c r="H1765" t="str">
        <f>Table8[[#This Row],[COMMODITY (FAMILY CODE)]]</f>
        <v>INT-FURN</v>
      </c>
      <c r="I1765" s="8" t="s">
        <v>13629</v>
      </c>
      <c r="J1765" t="str">
        <f>Table8[[#This Row],[Column1]]</f>
        <v>025864</v>
      </c>
      <c r="K1765" s="8" t="s">
        <v>13630</v>
      </c>
      <c r="L1765" t="s">
        <v>13632</v>
      </c>
      <c r="M1765" s="8" t="s">
        <v>13631</v>
      </c>
      <c r="O1765" t="str">
        <f t="shared" si="27"/>
        <v>update item_mst set family_code = 'INT-FURN' where item = '025864' and site_ref = 'BENN'</v>
      </c>
      <c r="Q1765" t="s">
        <v>14923</v>
      </c>
    </row>
    <row r="1766" spans="1:17" x14ac:dyDescent="0.25">
      <c r="A1766" s="2" t="s">
        <v>1252</v>
      </c>
      <c r="B1766" s="2" t="s">
        <v>16</v>
      </c>
      <c r="C1766" s="2" t="s">
        <v>19</v>
      </c>
      <c r="D1766" s="2" t="s">
        <v>1807</v>
      </c>
      <c r="E1766" s="3" t="str">
        <f>LEFT(Table8[[#This Row],[PART NUMBER &amp; DESC]],6)</f>
        <v>025865</v>
      </c>
      <c r="G1766" t="s">
        <v>13633</v>
      </c>
      <c r="H1766" t="str">
        <f>Table8[[#This Row],[COMMODITY (FAMILY CODE)]]</f>
        <v>INT-FURN</v>
      </c>
      <c r="I1766" s="8" t="s">
        <v>13629</v>
      </c>
      <c r="J1766" t="str">
        <f>Table8[[#This Row],[Column1]]</f>
        <v>025865</v>
      </c>
      <c r="K1766" s="8" t="s">
        <v>13630</v>
      </c>
      <c r="L1766" t="s">
        <v>13632</v>
      </c>
      <c r="M1766" s="8" t="s">
        <v>13631</v>
      </c>
      <c r="O1766" t="str">
        <f t="shared" si="27"/>
        <v>update item_mst set family_code = 'INT-FURN' where item = '025865' and site_ref = 'BENN'</v>
      </c>
      <c r="Q1766" t="s">
        <v>14924</v>
      </c>
    </row>
    <row r="1767" spans="1:17" x14ac:dyDescent="0.25">
      <c r="A1767" s="3" t="s">
        <v>1252</v>
      </c>
      <c r="B1767" s="3" t="s">
        <v>16</v>
      </c>
      <c r="C1767" s="3" t="s">
        <v>19</v>
      </c>
      <c r="D1767" s="3" t="s">
        <v>1808</v>
      </c>
      <c r="E1767" s="3" t="str">
        <f>LEFT(Table8[[#This Row],[PART NUMBER &amp; DESC]],6)</f>
        <v>025873</v>
      </c>
      <c r="G1767" t="s">
        <v>13633</v>
      </c>
      <c r="H1767" t="str">
        <f>Table8[[#This Row],[COMMODITY (FAMILY CODE)]]</f>
        <v>INT-FURN</v>
      </c>
      <c r="I1767" s="8" t="s">
        <v>13629</v>
      </c>
      <c r="J1767" t="str">
        <f>Table8[[#This Row],[Column1]]</f>
        <v>025873</v>
      </c>
      <c r="K1767" s="8" t="s">
        <v>13630</v>
      </c>
      <c r="L1767" t="s">
        <v>13632</v>
      </c>
      <c r="M1767" s="8" t="s">
        <v>13631</v>
      </c>
      <c r="O1767" t="str">
        <f t="shared" si="27"/>
        <v>update item_mst set family_code = 'INT-FURN' where item = '025873' and site_ref = 'BENN'</v>
      </c>
      <c r="Q1767" t="s">
        <v>14925</v>
      </c>
    </row>
    <row r="1768" spans="1:17" x14ac:dyDescent="0.25">
      <c r="A1768" s="3" t="s">
        <v>1252</v>
      </c>
      <c r="B1768" s="3" t="s">
        <v>16</v>
      </c>
      <c r="C1768" s="3" t="s">
        <v>19</v>
      </c>
      <c r="D1768" s="3" t="s">
        <v>1809</v>
      </c>
      <c r="E1768" s="3" t="str">
        <f>LEFT(Table8[[#This Row],[PART NUMBER &amp; DESC]],6)</f>
        <v>025868</v>
      </c>
      <c r="G1768" t="s">
        <v>13633</v>
      </c>
      <c r="H1768" t="str">
        <f>Table8[[#This Row],[COMMODITY (FAMILY CODE)]]</f>
        <v>INT-FURN</v>
      </c>
      <c r="I1768" s="8" t="s">
        <v>13629</v>
      </c>
      <c r="J1768" t="str">
        <f>Table8[[#This Row],[Column1]]</f>
        <v>025868</v>
      </c>
      <c r="K1768" s="8" t="s">
        <v>13630</v>
      </c>
      <c r="L1768" t="s">
        <v>13632</v>
      </c>
      <c r="M1768" s="8" t="s">
        <v>13631</v>
      </c>
      <c r="O1768" t="str">
        <f t="shared" si="27"/>
        <v>update item_mst set family_code = 'INT-FURN' where item = '025868' and site_ref = 'BENN'</v>
      </c>
      <c r="Q1768" t="s">
        <v>14926</v>
      </c>
    </row>
    <row r="1769" spans="1:17" x14ac:dyDescent="0.25">
      <c r="A1769" s="3" t="s">
        <v>1252</v>
      </c>
      <c r="B1769" s="3" t="s">
        <v>16</v>
      </c>
      <c r="C1769" s="3" t="s">
        <v>19</v>
      </c>
      <c r="D1769" s="3" t="s">
        <v>1810</v>
      </c>
      <c r="E1769" s="3" t="str">
        <f>LEFT(Table8[[#This Row],[PART NUMBER &amp; DESC]],6)</f>
        <v>025706</v>
      </c>
      <c r="G1769" t="s">
        <v>13633</v>
      </c>
      <c r="H1769" t="str">
        <f>Table8[[#This Row],[COMMODITY (FAMILY CODE)]]</f>
        <v>INT-FURN</v>
      </c>
      <c r="I1769" s="8" t="s">
        <v>13629</v>
      </c>
      <c r="J1769" t="str">
        <f>Table8[[#This Row],[Column1]]</f>
        <v>025706</v>
      </c>
      <c r="K1769" s="8" t="s">
        <v>13630</v>
      </c>
      <c r="L1769" t="s">
        <v>13632</v>
      </c>
      <c r="M1769" s="8" t="s">
        <v>13631</v>
      </c>
      <c r="O1769" t="str">
        <f t="shared" si="27"/>
        <v>update item_mst set family_code = 'INT-FURN' where item = '025706' and site_ref = 'BENN'</v>
      </c>
      <c r="Q1769" t="s">
        <v>14927</v>
      </c>
    </row>
    <row r="1770" spans="1:17" x14ac:dyDescent="0.25">
      <c r="A1770" s="3" t="s">
        <v>1252</v>
      </c>
      <c r="B1770" s="3" t="s">
        <v>16</v>
      </c>
      <c r="C1770" s="3" t="s">
        <v>19</v>
      </c>
      <c r="D1770" s="3" t="s">
        <v>1811</v>
      </c>
      <c r="E1770" s="3" t="str">
        <f>LEFT(Table8[[#This Row],[PART NUMBER &amp; DESC]],6)</f>
        <v>025712</v>
      </c>
      <c r="G1770" t="s">
        <v>13633</v>
      </c>
      <c r="H1770" t="str">
        <f>Table8[[#This Row],[COMMODITY (FAMILY CODE)]]</f>
        <v>INT-FURN</v>
      </c>
      <c r="I1770" s="8" t="s">
        <v>13629</v>
      </c>
      <c r="J1770" t="str">
        <f>Table8[[#This Row],[Column1]]</f>
        <v>025712</v>
      </c>
      <c r="K1770" s="8" t="s">
        <v>13630</v>
      </c>
      <c r="L1770" t="s">
        <v>13632</v>
      </c>
      <c r="M1770" s="8" t="s">
        <v>13631</v>
      </c>
      <c r="O1770" t="str">
        <f t="shared" si="27"/>
        <v>update item_mst set family_code = 'INT-FURN' where item = '025712' and site_ref = 'BENN'</v>
      </c>
      <c r="Q1770" t="s">
        <v>14928</v>
      </c>
    </row>
    <row r="1771" spans="1:17" x14ac:dyDescent="0.25">
      <c r="A1771" s="3" t="s">
        <v>1252</v>
      </c>
      <c r="B1771" s="3" t="s">
        <v>16</v>
      </c>
      <c r="C1771" s="3" t="s">
        <v>19</v>
      </c>
      <c r="D1771" s="3" t="s">
        <v>1812</v>
      </c>
      <c r="E1771" s="3" t="str">
        <f>LEFT(Table8[[#This Row],[PART NUMBER &amp; DESC]],6)</f>
        <v>025722</v>
      </c>
      <c r="G1771" t="s">
        <v>13633</v>
      </c>
      <c r="H1771" t="str">
        <f>Table8[[#This Row],[COMMODITY (FAMILY CODE)]]</f>
        <v>INT-FURN</v>
      </c>
      <c r="I1771" s="8" t="s">
        <v>13629</v>
      </c>
      <c r="J1771" t="str">
        <f>Table8[[#This Row],[Column1]]</f>
        <v>025722</v>
      </c>
      <c r="K1771" s="8" t="s">
        <v>13630</v>
      </c>
      <c r="L1771" t="s">
        <v>13632</v>
      </c>
      <c r="M1771" s="8" t="s">
        <v>13631</v>
      </c>
      <c r="O1771" t="str">
        <f t="shared" si="27"/>
        <v>update item_mst set family_code = 'INT-FURN' where item = '025722' and site_ref = 'BENN'</v>
      </c>
      <c r="Q1771" t="s">
        <v>14929</v>
      </c>
    </row>
    <row r="1772" spans="1:17" x14ac:dyDescent="0.25">
      <c r="A1772" s="3" t="s">
        <v>1252</v>
      </c>
      <c r="B1772" s="3" t="s">
        <v>16</v>
      </c>
      <c r="C1772" s="3" t="s">
        <v>19</v>
      </c>
      <c r="D1772" s="3" t="s">
        <v>1813</v>
      </c>
      <c r="E1772" s="3" t="str">
        <f>LEFT(Table8[[#This Row],[PART NUMBER &amp; DESC]],6)</f>
        <v>026329</v>
      </c>
      <c r="G1772" t="s">
        <v>13633</v>
      </c>
      <c r="H1772" t="str">
        <f>Table8[[#This Row],[COMMODITY (FAMILY CODE)]]</f>
        <v>INT-FURN</v>
      </c>
      <c r="I1772" s="8" t="s">
        <v>13629</v>
      </c>
      <c r="J1772" t="str">
        <f>Table8[[#This Row],[Column1]]</f>
        <v>026329</v>
      </c>
      <c r="K1772" s="8" t="s">
        <v>13630</v>
      </c>
      <c r="L1772" t="s">
        <v>13632</v>
      </c>
      <c r="M1772" s="8" t="s">
        <v>13631</v>
      </c>
      <c r="O1772" t="str">
        <f t="shared" si="27"/>
        <v>update item_mst set family_code = 'INT-FURN' where item = '026329' and site_ref = 'BENN'</v>
      </c>
      <c r="Q1772" t="s">
        <v>14930</v>
      </c>
    </row>
    <row r="1773" spans="1:17" x14ac:dyDescent="0.25">
      <c r="A1773" s="2" t="s">
        <v>1252</v>
      </c>
      <c r="B1773" s="2" t="s">
        <v>16</v>
      </c>
      <c r="C1773" s="2" t="s">
        <v>19</v>
      </c>
      <c r="D1773" s="2" t="s">
        <v>1814</v>
      </c>
      <c r="E1773" s="3" t="str">
        <f>LEFT(Table8[[#This Row],[PART NUMBER &amp; DESC]],6)</f>
        <v>026331</v>
      </c>
      <c r="G1773" t="s">
        <v>13633</v>
      </c>
      <c r="H1773" t="str">
        <f>Table8[[#This Row],[COMMODITY (FAMILY CODE)]]</f>
        <v>INT-FURN</v>
      </c>
      <c r="I1773" s="8" t="s">
        <v>13629</v>
      </c>
      <c r="J1773" t="str">
        <f>Table8[[#This Row],[Column1]]</f>
        <v>026331</v>
      </c>
      <c r="K1773" s="8" t="s">
        <v>13630</v>
      </c>
      <c r="L1773" t="s">
        <v>13632</v>
      </c>
      <c r="M1773" s="8" t="s">
        <v>13631</v>
      </c>
      <c r="O1773" t="str">
        <f t="shared" si="27"/>
        <v>update item_mst set family_code = 'INT-FURN' where item = '026331' and site_ref = 'BENN'</v>
      </c>
      <c r="Q1773" t="s">
        <v>14621</v>
      </c>
    </row>
    <row r="1774" spans="1:17" x14ac:dyDescent="0.25">
      <c r="A1774" s="3" t="s">
        <v>1252</v>
      </c>
      <c r="B1774" s="3" t="s">
        <v>16</v>
      </c>
      <c r="C1774" s="3" t="s">
        <v>19</v>
      </c>
      <c r="D1774" s="3" t="s">
        <v>1815</v>
      </c>
      <c r="E1774" s="3" t="str">
        <f>LEFT(Table8[[#This Row],[PART NUMBER &amp; DESC]],6)</f>
        <v>026339</v>
      </c>
      <c r="G1774" t="s">
        <v>13633</v>
      </c>
      <c r="H1774" t="str">
        <f>Table8[[#This Row],[COMMODITY (FAMILY CODE)]]</f>
        <v>INT-FURN</v>
      </c>
      <c r="I1774" s="8" t="s">
        <v>13629</v>
      </c>
      <c r="J1774" t="str">
        <f>Table8[[#This Row],[Column1]]</f>
        <v>026339</v>
      </c>
      <c r="K1774" s="8" t="s">
        <v>13630</v>
      </c>
      <c r="L1774" t="s">
        <v>13632</v>
      </c>
      <c r="M1774" s="8" t="s">
        <v>13631</v>
      </c>
      <c r="O1774" t="str">
        <f t="shared" si="27"/>
        <v>update item_mst set family_code = 'INT-FURN' where item = '026339' and site_ref = 'BENN'</v>
      </c>
      <c r="Q1774" t="s">
        <v>14931</v>
      </c>
    </row>
    <row r="1775" spans="1:17" x14ac:dyDescent="0.25">
      <c r="A1775" s="3" t="s">
        <v>1252</v>
      </c>
      <c r="B1775" s="3" t="s">
        <v>16</v>
      </c>
      <c r="C1775" s="3" t="s">
        <v>19</v>
      </c>
      <c r="D1775" s="3" t="s">
        <v>1816</v>
      </c>
      <c r="E1775" s="3" t="str">
        <f>LEFT(Table8[[#This Row],[PART NUMBER &amp; DESC]],6)</f>
        <v>026341</v>
      </c>
      <c r="G1775" t="s">
        <v>13633</v>
      </c>
      <c r="H1775" t="str">
        <f>Table8[[#This Row],[COMMODITY (FAMILY CODE)]]</f>
        <v>INT-FURN</v>
      </c>
      <c r="I1775" s="8" t="s">
        <v>13629</v>
      </c>
      <c r="J1775" t="str">
        <f>Table8[[#This Row],[Column1]]</f>
        <v>026341</v>
      </c>
      <c r="K1775" s="8" t="s">
        <v>13630</v>
      </c>
      <c r="L1775" t="s">
        <v>13632</v>
      </c>
      <c r="M1775" s="8" t="s">
        <v>13631</v>
      </c>
      <c r="O1775" t="str">
        <f t="shared" si="27"/>
        <v>update item_mst set family_code = 'INT-FURN' where item = '026341' and site_ref = 'BENN'</v>
      </c>
      <c r="Q1775" t="s">
        <v>14932</v>
      </c>
    </row>
    <row r="1776" spans="1:17" x14ac:dyDescent="0.25">
      <c r="A1776" s="2" t="s">
        <v>1252</v>
      </c>
      <c r="B1776" s="2" t="s">
        <v>16</v>
      </c>
      <c r="C1776" s="2" t="s">
        <v>19</v>
      </c>
      <c r="D1776" s="2" t="s">
        <v>1817</v>
      </c>
      <c r="E1776" s="3" t="str">
        <f>LEFT(Table8[[#This Row],[PART NUMBER &amp; DESC]],6)</f>
        <v>026013</v>
      </c>
      <c r="G1776" t="s">
        <v>13633</v>
      </c>
      <c r="H1776" t="str">
        <f>Table8[[#This Row],[COMMODITY (FAMILY CODE)]]</f>
        <v>INT-FURN</v>
      </c>
      <c r="I1776" s="8" t="s">
        <v>13629</v>
      </c>
      <c r="J1776" t="str">
        <f>Table8[[#This Row],[Column1]]</f>
        <v>026013</v>
      </c>
      <c r="K1776" s="8" t="s">
        <v>13630</v>
      </c>
      <c r="L1776" t="s">
        <v>13632</v>
      </c>
      <c r="M1776" s="8" t="s">
        <v>13631</v>
      </c>
      <c r="O1776" t="str">
        <f t="shared" si="27"/>
        <v>update item_mst set family_code = 'INT-FURN' where item = '026013' and site_ref = 'BENN'</v>
      </c>
      <c r="Q1776" t="s">
        <v>14933</v>
      </c>
    </row>
    <row r="1777" spans="1:17" x14ac:dyDescent="0.25">
      <c r="A1777" s="3" t="s">
        <v>1252</v>
      </c>
      <c r="B1777" s="3" t="s">
        <v>16</v>
      </c>
      <c r="C1777" s="3" t="s">
        <v>19</v>
      </c>
      <c r="D1777" s="3" t="s">
        <v>1818</v>
      </c>
      <c r="E1777" s="3" t="str">
        <f>LEFT(Table8[[#This Row],[PART NUMBER &amp; DESC]],6)</f>
        <v>025967</v>
      </c>
      <c r="G1777" t="s">
        <v>13633</v>
      </c>
      <c r="H1777" t="str">
        <f>Table8[[#This Row],[COMMODITY (FAMILY CODE)]]</f>
        <v>INT-FURN</v>
      </c>
      <c r="I1777" s="8" t="s">
        <v>13629</v>
      </c>
      <c r="J1777" t="str">
        <f>Table8[[#This Row],[Column1]]</f>
        <v>025967</v>
      </c>
      <c r="K1777" s="8" t="s">
        <v>13630</v>
      </c>
      <c r="L1777" t="s">
        <v>13632</v>
      </c>
      <c r="M1777" s="8" t="s">
        <v>13631</v>
      </c>
      <c r="O1777" t="str">
        <f t="shared" si="27"/>
        <v>update item_mst set family_code = 'INT-FURN' where item = '025967' and site_ref = 'BENN'</v>
      </c>
      <c r="Q1777" t="s">
        <v>14934</v>
      </c>
    </row>
    <row r="1778" spans="1:17" x14ac:dyDescent="0.25">
      <c r="A1778" s="2" t="s">
        <v>1252</v>
      </c>
      <c r="B1778" s="2" t="s">
        <v>16</v>
      </c>
      <c r="C1778" s="2" t="s">
        <v>19</v>
      </c>
      <c r="D1778" s="2" t="s">
        <v>1819</v>
      </c>
      <c r="E1778" s="3" t="str">
        <f>LEFT(Table8[[#This Row],[PART NUMBER &amp; DESC]],6)</f>
        <v>025969</v>
      </c>
      <c r="G1778" t="s">
        <v>13633</v>
      </c>
      <c r="H1778" t="str">
        <f>Table8[[#This Row],[COMMODITY (FAMILY CODE)]]</f>
        <v>INT-FURN</v>
      </c>
      <c r="I1778" s="8" t="s">
        <v>13629</v>
      </c>
      <c r="J1778" t="str">
        <f>Table8[[#This Row],[Column1]]</f>
        <v>025969</v>
      </c>
      <c r="K1778" s="8" t="s">
        <v>13630</v>
      </c>
      <c r="L1778" t="s">
        <v>13632</v>
      </c>
      <c r="M1778" s="8" t="s">
        <v>13631</v>
      </c>
      <c r="O1778" t="str">
        <f t="shared" si="27"/>
        <v>update item_mst set family_code = 'INT-FURN' where item = '025969' and site_ref = 'BENN'</v>
      </c>
      <c r="Q1778" t="s">
        <v>14935</v>
      </c>
    </row>
    <row r="1779" spans="1:17" x14ac:dyDescent="0.25">
      <c r="A1779" s="3" t="s">
        <v>1252</v>
      </c>
      <c r="B1779" s="3" t="s">
        <v>16</v>
      </c>
      <c r="C1779" s="3" t="s">
        <v>19</v>
      </c>
      <c r="D1779" s="3" t="s">
        <v>1820</v>
      </c>
      <c r="E1779" s="3" t="str">
        <f>LEFT(Table8[[#This Row],[PART NUMBER &amp; DESC]],6)</f>
        <v>025977</v>
      </c>
      <c r="G1779" t="s">
        <v>13633</v>
      </c>
      <c r="H1779" t="str">
        <f>Table8[[#This Row],[COMMODITY (FAMILY CODE)]]</f>
        <v>INT-FURN</v>
      </c>
      <c r="I1779" s="8" t="s">
        <v>13629</v>
      </c>
      <c r="J1779" t="str">
        <f>Table8[[#This Row],[Column1]]</f>
        <v>025977</v>
      </c>
      <c r="K1779" s="8" t="s">
        <v>13630</v>
      </c>
      <c r="L1779" t="s">
        <v>13632</v>
      </c>
      <c r="M1779" s="8" t="s">
        <v>13631</v>
      </c>
      <c r="O1779" t="str">
        <f t="shared" si="27"/>
        <v>update item_mst set family_code = 'INT-FURN' where item = '025977' and site_ref = 'BENN'</v>
      </c>
      <c r="Q1779" t="s">
        <v>14936</v>
      </c>
    </row>
    <row r="1780" spans="1:17" x14ac:dyDescent="0.25">
      <c r="A1780" s="3" t="s">
        <v>1252</v>
      </c>
      <c r="B1780" s="3" t="s">
        <v>16</v>
      </c>
      <c r="C1780" s="3" t="s">
        <v>19</v>
      </c>
      <c r="D1780" s="3" t="s">
        <v>1821</v>
      </c>
      <c r="E1780" s="3" t="str">
        <f>LEFT(Table8[[#This Row],[PART NUMBER &amp; DESC]],6)</f>
        <v>025979</v>
      </c>
      <c r="G1780" t="s">
        <v>13633</v>
      </c>
      <c r="H1780" t="str">
        <f>Table8[[#This Row],[COMMODITY (FAMILY CODE)]]</f>
        <v>INT-FURN</v>
      </c>
      <c r="I1780" s="8" t="s">
        <v>13629</v>
      </c>
      <c r="J1780" t="str">
        <f>Table8[[#This Row],[Column1]]</f>
        <v>025979</v>
      </c>
      <c r="K1780" s="8" t="s">
        <v>13630</v>
      </c>
      <c r="L1780" t="s">
        <v>13632</v>
      </c>
      <c r="M1780" s="8" t="s">
        <v>13631</v>
      </c>
      <c r="O1780" t="str">
        <f t="shared" si="27"/>
        <v>update item_mst set family_code = 'INT-FURN' where item = '025979' and site_ref = 'BENN'</v>
      </c>
      <c r="Q1780" t="s">
        <v>14937</v>
      </c>
    </row>
    <row r="1781" spans="1:17" x14ac:dyDescent="0.25">
      <c r="A1781" s="3" t="s">
        <v>1252</v>
      </c>
      <c r="B1781" s="3" t="s">
        <v>16</v>
      </c>
      <c r="C1781" s="3" t="s">
        <v>19</v>
      </c>
      <c r="D1781" s="3" t="s">
        <v>1822</v>
      </c>
      <c r="E1781" s="3" t="str">
        <f>LEFT(Table8[[#This Row],[PART NUMBER &amp; DESC]],6)</f>
        <v>025710</v>
      </c>
      <c r="G1781" t="s">
        <v>13633</v>
      </c>
      <c r="H1781" t="str">
        <f>Table8[[#This Row],[COMMODITY (FAMILY CODE)]]</f>
        <v>INT-FURN</v>
      </c>
      <c r="I1781" s="8" t="s">
        <v>13629</v>
      </c>
      <c r="J1781" t="str">
        <f>Table8[[#This Row],[Column1]]</f>
        <v>025710</v>
      </c>
      <c r="K1781" s="8" t="s">
        <v>13630</v>
      </c>
      <c r="L1781" t="s">
        <v>13632</v>
      </c>
      <c r="M1781" s="8" t="s">
        <v>13631</v>
      </c>
      <c r="O1781" t="str">
        <f t="shared" si="27"/>
        <v>update item_mst set family_code = 'INT-FURN' where item = '025710' and site_ref = 'BENN'</v>
      </c>
      <c r="Q1781" t="s">
        <v>14938</v>
      </c>
    </row>
    <row r="1782" spans="1:17" x14ac:dyDescent="0.25">
      <c r="A1782" s="3" t="s">
        <v>1252</v>
      </c>
      <c r="B1782" s="3" t="s">
        <v>16</v>
      </c>
      <c r="C1782" s="3" t="s">
        <v>19</v>
      </c>
      <c r="D1782" s="3" t="s">
        <v>1823</v>
      </c>
      <c r="E1782" s="3" t="str">
        <f>LEFT(Table8[[#This Row],[PART NUMBER &amp; DESC]],6)</f>
        <v>026225</v>
      </c>
      <c r="G1782" t="s">
        <v>13633</v>
      </c>
      <c r="H1782" t="str">
        <f>Table8[[#This Row],[COMMODITY (FAMILY CODE)]]</f>
        <v>INT-FURN</v>
      </c>
      <c r="I1782" s="8" t="s">
        <v>13629</v>
      </c>
      <c r="J1782" t="str">
        <f>Table8[[#This Row],[Column1]]</f>
        <v>026225</v>
      </c>
      <c r="K1782" s="8" t="s">
        <v>13630</v>
      </c>
      <c r="L1782" t="s">
        <v>13632</v>
      </c>
      <c r="M1782" s="8" t="s">
        <v>13631</v>
      </c>
      <c r="O1782" t="str">
        <f t="shared" si="27"/>
        <v>update item_mst set family_code = 'INT-FURN' where item = '026225' and site_ref = 'BENN'</v>
      </c>
      <c r="Q1782" t="s">
        <v>14790</v>
      </c>
    </row>
    <row r="1783" spans="1:17" x14ac:dyDescent="0.25">
      <c r="A1783" s="3" t="s">
        <v>1252</v>
      </c>
      <c r="B1783" s="3" t="s">
        <v>16</v>
      </c>
      <c r="C1783" s="3" t="s">
        <v>19</v>
      </c>
      <c r="D1783" s="3" t="s">
        <v>1824</v>
      </c>
      <c r="E1783" s="3" t="str">
        <f>LEFT(Table8[[#This Row],[PART NUMBER &amp; DESC]],6)</f>
        <v>026220</v>
      </c>
      <c r="G1783" t="s">
        <v>13633</v>
      </c>
      <c r="H1783" t="str">
        <f>Table8[[#This Row],[COMMODITY (FAMILY CODE)]]</f>
        <v>INT-FURN</v>
      </c>
      <c r="I1783" s="8" t="s">
        <v>13629</v>
      </c>
      <c r="J1783" t="str">
        <f>Table8[[#This Row],[Column1]]</f>
        <v>026220</v>
      </c>
      <c r="K1783" s="8" t="s">
        <v>13630</v>
      </c>
      <c r="L1783" t="s">
        <v>13632</v>
      </c>
      <c r="M1783" s="8" t="s">
        <v>13631</v>
      </c>
      <c r="O1783" t="str">
        <f t="shared" si="27"/>
        <v>update item_mst set family_code = 'INT-FURN' where item = '026220' and site_ref = 'BENN'</v>
      </c>
      <c r="Q1783" t="s">
        <v>14939</v>
      </c>
    </row>
    <row r="1784" spans="1:17" x14ac:dyDescent="0.25">
      <c r="A1784" s="2" t="s">
        <v>1252</v>
      </c>
      <c r="B1784" s="2" t="s">
        <v>16</v>
      </c>
      <c r="C1784" s="2" t="s">
        <v>19</v>
      </c>
      <c r="D1784" s="2" t="s">
        <v>1825</v>
      </c>
      <c r="E1784" s="3" t="str">
        <f>LEFT(Table8[[#This Row],[PART NUMBER &amp; DESC]],6)</f>
        <v>025504</v>
      </c>
      <c r="G1784" t="s">
        <v>13633</v>
      </c>
      <c r="H1784" t="str">
        <f>Table8[[#This Row],[COMMODITY (FAMILY CODE)]]</f>
        <v>INT-FURN</v>
      </c>
      <c r="I1784" s="8" t="s">
        <v>13629</v>
      </c>
      <c r="J1784" t="str">
        <f>Table8[[#This Row],[Column1]]</f>
        <v>025504</v>
      </c>
      <c r="K1784" s="8" t="s">
        <v>13630</v>
      </c>
      <c r="L1784" t="s">
        <v>13632</v>
      </c>
      <c r="M1784" s="8" t="s">
        <v>13631</v>
      </c>
      <c r="O1784" t="str">
        <f t="shared" si="27"/>
        <v>update item_mst set family_code = 'INT-FURN' where item = '025504' and site_ref = 'BENN'</v>
      </c>
      <c r="Q1784" t="s">
        <v>14940</v>
      </c>
    </row>
    <row r="1785" spans="1:17" x14ac:dyDescent="0.25">
      <c r="A1785" s="3" t="s">
        <v>1252</v>
      </c>
      <c r="B1785" s="3" t="s">
        <v>16</v>
      </c>
      <c r="C1785" s="3" t="s">
        <v>19</v>
      </c>
      <c r="D1785" s="3" t="s">
        <v>1826</v>
      </c>
      <c r="E1785" s="3" t="str">
        <f>LEFT(Table8[[#This Row],[PART NUMBER &amp; DESC]],6)</f>
        <v>025458</v>
      </c>
      <c r="G1785" t="s">
        <v>13633</v>
      </c>
      <c r="H1785" t="str">
        <f>Table8[[#This Row],[COMMODITY (FAMILY CODE)]]</f>
        <v>INT-FURN</v>
      </c>
      <c r="I1785" s="8" t="s">
        <v>13629</v>
      </c>
      <c r="J1785" t="str">
        <f>Table8[[#This Row],[Column1]]</f>
        <v>025458</v>
      </c>
      <c r="K1785" s="8" t="s">
        <v>13630</v>
      </c>
      <c r="L1785" t="s">
        <v>13632</v>
      </c>
      <c r="M1785" s="8" t="s">
        <v>13631</v>
      </c>
      <c r="O1785" t="str">
        <f t="shared" si="27"/>
        <v>update item_mst set family_code = 'INT-FURN' where item = '025458' and site_ref = 'BENN'</v>
      </c>
      <c r="Q1785" t="s">
        <v>14941</v>
      </c>
    </row>
    <row r="1786" spans="1:17" x14ac:dyDescent="0.25">
      <c r="A1786" s="2" t="s">
        <v>1252</v>
      </c>
      <c r="B1786" s="2" t="s">
        <v>16</v>
      </c>
      <c r="C1786" s="2" t="s">
        <v>19</v>
      </c>
      <c r="D1786" s="2" t="s">
        <v>1827</v>
      </c>
      <c r="E1786" s="3" t="str">
        <f>LEFT(Table8[[#This Row],[PART NUMBER &amp; DESC]],6)</f>
        <v>025459</v>
      </c>
      <c r="G1786" t="s">
        <v>13633</v>
      </c>
      <c r="H1786" t="str">
        <f>Table8[[#This Row],[COMMODITY (FAMILY CODE)]]</f>
        <v>INT-FURN</v>
      </c>
      <c r="I1786" s="8" t="s">
        <v>13629</v>
      </c>
      <c r="J1786" t="str">
        <f>Table8[[#This Row],[Column1]]</f>
        <v>025459</v>
      </c>
      <c r="K1786" s="8" t="s">
        <v>13630</v>
      </c>
      <c r="L1786" t="s">
        <v>13632</v>
      </c>
      <c r="M1786" s="8" t="s">
        <v>13631</v>
      </c>
      <c r="O1786" t="str">
        <f t="shared" si="27"/>
        <v>update item_mst set family_code = 'INT-FURN' where item = '025459' and site_ref = 'BENN'</v>
      </c>
      <c r="Q1786" t="s">
        <v>14942</v>
      </c>
    </row>
    <row r="1787" spans="1:17" x14ac:dyDescent="0.25">
      <c r="A1787" s="2" t="s">
        <v>1252</v>
      </c>
      <c r="B1787" s="2" t="s">
        <v>16</v>
      </c>
      <c r="C1787" s="2" t="s">
        <v>19</v>
      </c>
      <c r="D1787" s="2" t="s">
        <v>1828</v>
      </c>
      <c r="E1787" s="3" t="str">
        <f>LEFT(Table8[[#This Row],[PART NUMBER &amp; DESC]],6)</f>
        <v>025491</v>
      </c>
      <c r="G1787" t="s">
        <v>13633</v>
      </c>
      <c r="H1787" t="str">
        <f>Table8[[#This Row],[COMMODITY (FAMILY CODE)]]</f>
        <v>INT-FURN</v>
      </c>
      <c r="I1787" s="8" t="s">
        <v>13629</v>
      </c>
      <c r="J1787" t="str">
        <f>Table8[[#This Row],[Column1]]</f>
        <v>025491</v>
      </c>
      <c r="K1787" s="8" t="s">
        <v>13630</v>
      </c>
      <c r="L1787" t="s">
        <v>13632</v>
      </c>
      <c r="M1787" s="8" t="s">
        <v>13631</v>
      </c>
      <c r="O1787" t="str">
        <f t="shared" si="27"/>
        <v>update item_mst set family_code = 'INT-FURN' where item = '025491' and site_ref = 'BENN'</v>
      </c>
      <c r="Q1787" t="s">
        <v>14943</v>
      </c>
    </row>
    <row r="1788" spans="1:17" x14ac:dyDescent="0.25">
      <c r="A1788" s="3" t="s">
        <v>1252</v>
      </c>
      <c r="B1788" s="3" t="s">
        <v>16</v>
      </c>
      <c r="C1788" s="3" t="s">
        <v>19</v>
      </c>
      <c r="D1788" s="3" t="s">
        <v>1829</v>
      </c>
      <c r="E1788" s="3" t="str">
        <f>LEFT(Table8[[#This Row],[PART NUMBER &amp; DESC]],6)</f>
        <v>025479</v>
      </c>
      <c r="G1788" t="s">
        <v>13633</v>
      </c>
      <c r="H1788" t="str">
        <f>Table8[[#This Row],[COMMODITY (FAMILY CODE)]]</f>
        <v>INT-FURN</v>
      </c>
      <c r="I1788" s="8" t="s">
        <v>13629</v>
      </c>
      <c r="J1788" t="str">
        <f>Table8[[#This Row],[Column1]]</f>
        <v>025479</v>
      </c>
      <c r="K1788" s="8" t="s">
        <v>13630</v>
      </c>
      <c r="L1788" t="s">
        <v>13632</v>
      </c>
      <c r="M1788" s="8" t="s">
        <v>13631</v>
      </c>
      <c r="O1788" t="str">
        <f t="shared" si="27"/>
        <v>update item_mst set family_code = 'INT-FURN' where item = '025479' and site_ref = 'BENN'</v>
      </c>
      <c r="Q1788" t="s">
        <v>14944</v>
      </c>
    </row>
    <row r="1789" spans="1:17" x14ac:dyDescent="0.25">
      <c r="A1789" s="2" t="s">
        <v>1252</v>
      </c>
      <c r="B1789" s="2" t="s">
        <v>16</v>
      </c>
      <c r="C1789" s="2" t="s">
        <v>19</v>
      </c>
      <c r="D1789" s="2" t="s">
        <v>1830</v>
      </c>
      <c r="E1789" s="3" t="str">
        <f>LEFT(Table8[[#This Row],[PART NUMBER &amp; DESC]],6)</f>
        <v>025489</v>
      </c>
      <c r="G1789" t="s">
        <v>13633</v>
      </c>
      <c r="H1789" t="str">
        <f>Table8[[#This Row],[COMMODITY (FAMILY CODE)]]</f>
        <v>INT-FURN</v>
      </c>
      <c r="I1789" s="8" t="s">
        <v>13629</v>
      </c>
      <c r="J1789" t="str">
        <f>Table8[[#This Row],[Column1]]</f>
        <v>025489</v>
      </c>
      <c r="K1789" s="8" t="s">
        <v>13630</v>
      </c>
      <c r="L1789" t="s">
        <v>13632</v>
      </c>
      <c r="M1789" s="8" t="s">
        <v>13631</v>
      </c>
      <c r="O1789" t="str">
        <f t="shared" si="27"/>
        <v>update item_mst set family_code = 'INT-FURN' where item = '025489' and site_ref = 'BENN'</v>
      </c>
      <c r="Q1789" t="s">
        <v>14945</v>
      </c>
    </row>
    <row r="1790" spans="1:17" x14ac:dyDescent="0.25">
      <c r="A1790" s="3" t="s">
        <v>1252</v>
      </c>
      <c r="B1790" s="3" t="s">
        <v>16</v>
      </c>
      <c r="C1790" s="3" t="s">
        <v>19</v>
      </c>
      <c r="D1790" s="3" t="s">
        <v>1831</v>
      </c>
      <c r="E1790" s="3" t="str">
        <f>LEFT(Table8[[#This Row],[PART NUMBER &amp; DESC]],6)</f>
        <v>025478</v>
      </c>
      <c r="G1790" t="s">
        <v>13633</v>
      </c>
      <c r="H1790" t="str">
        <f>Table8[[#This Row],[COMMODITY (FAMILY CODE)]]</f>
        <v>INT-FURN</v>
      </c>
      <c r="I1790" s="8" t="s">
        <v>13629</v>
      </c>
      <c r="J1790" t="str">
        <f>Table8[[#This Row],[Column1]]</f>
        <v>025478</v>
      </c>
      <c r="K1790" s="8" t="s">
        <v>13630</v>
      </c>
      <c r="L1790" t="s">
        <v>13632</v>
      </c>
      <c r="M1790" s="8" t="s">
        <v>13631</v>
      </c>
      <c r="O1790" t="str">
        <f t="shared" si="27"/>
        <v>update item_mst set family_code = 'INT-FURN' where item = '025478' and site_ref = 'BENN'</v>
      </c>
      <c r="Q1790" t="s">
        <v>14946</v>
      </c>
    </row>
    <row r="1791" spans="1:17" x14ac:dyDescent="0.25">
      <c r="A1791" s="2" t="s">
        <v>1252</v>
      </c>
      <c r="B1791" s="2" t="s">
        <v>16</v>
      </c>
      <c r="C1791" s="2" t="s">
        <v>19</v>
      </c>
      <c r="D1791" s="2" t="s">
        <v>1832</v>
      </c>
      <c r="E1791" s="3" t="str">
        <f>LEFT(Table8[[#This Row],[PART NUMBER &amp; DESC]],6)</f>
        <v>026208</v>
      </c>
      <c r="G1791" t="s">
        <v>13633</v>
      </c>
      <c r="H1791" t="str">
        <f>Table8[[#This Row],[COMMODITY (FAMILY CODE)]]</f>
        <v>INT-FURN</v>
      </c>
      <c r="I1791" s="8" t="s">
        <v>13629</v>
      </c>
      <c r="J1791" t="str">
        <f>Table8[[#This Row],[Column1]]</f>
        <v>026208</v>
      </c>
      <c r="K1791" s="8" t="s">
        <v>13630</v>
      </c>
      <c r="L1791" t="s">
        <v>13632</v>
      </c>
      <c r="M1791" s="8" t="s">
        <v>13631</v>
      </c>
      <c r="O1791" t="str">
        <f t="shared" si="27"/>
        <v>update item_mst set family_code = 'INT-FURN' where item = '026208' and site_ref = 'BENN'</v>
      </c>
      <c r="Q1791" t="s">
        <v>14788</v>
      </c>
    </row>
    <row r="1792" spans="1:17" x14ac:dyDescent="0.25">
      <c r="A1792" s="3" t="s">
        <v>1252</v>
      </c>
      <c r="B1792" s="3" t="s">
        <v>16</v>
      </c>
      <c r="C1792" s="3" t="s">
        <v>19</v>
      </c>
      <c r="D1792" s="3" t="s">
        <v>1833</v>
      </c>
      <c r="E1792" s="3" t="str">
        <f>LEFT(Table8[[#This Row],[PART NUMBER &amp; DESC]],6)</f>
        <v>026209</v>
      </c>
      <c r="G1792" t="s">
        <v>13633</v>
      </c>
      <c r="H1792" t="str">
        <f>Table8[[#This Row],[COMMODITY (FAMILY CODE)]]</f>
        <v>INT-FURN</v>
      </c>
      <c r="I1792" s="8" t="s">
        <v>13629</v>
      </c>
      <c r="J1792" t="str">
        <f>Table8[[#This Row],[Column1]]</f>
        <v>026209</v>
      </c>
      <c r="K1792" s="8" t="s">
        <v>13630</v>
      </c>
      <c r="L1792" t="s">
        <v>13632</v>
      </c>
      <c r="M1792" s="8" t="s">
        <v>13631</v>
      </c>
      <c r="O1792" t="str">
        <f t="shared" si="27"/>
        <v>update item_mst set family_code = 'INT-FURN' where item = '026209' and site_ref = 'BENN'</v>
      </c>
      <c r="Q1792" t="s">
        <v>14789</v>
      </c>
    </row>
    <row r="1793" spans="1:17" x14ac:dyDescent="0.25">
      <c r="A1793" s="3" t="s">
        <v>1252</v>
      </c>
      <c r="B1793" s="3" t="s">
        <v>16</v>
      </c>
      <c r="C1793" s="3" t="s">
        <v>19</v>
      </c>
      <c r="D1793" s="3" t="s">
        <v>1834</v>
      </c>
      <c r="E1793" s="3" t="str">
        <f>LEFT(Table8[[#This Row],[PART NUMBER &amp; DESC]],6)</f>
        <v>026240</v>
      </c>
      <c r="G1793" t="s">
        <v>13633</v>
      </c>
      <c r="H1793" t="str">
        <f>Table8[[#This Row],[COMMODITY (FAMILY CODE)]]</f>
        <v>INT-FURN</v>
      </c>
      <c r="I1793" s="8" t="s">
        <v>13629</v>
      </c>
      <c r="J1793" t="str">
        <f>Table8[[#This Row],[Column1]]</f>
        <v>026240</v>
      </c>
      <c r="K1793" s="8" t="s">
        <v>13630</v>
      </c>
      <c r="L1793" t="s">
        <v>13632</v>
      </c>
      <c r="M1793" s="8" t="s">
        <v>13631</v>
      </c>
      <c r="O1793" t="str">
        <f t="shared" ref="O1793:O1856" si="28">_xlfn.CONCAT(G1793:M1793)</f>
        <v>update item_mst set family_code = 'INT-FURN' where item = '026240' and site_ref = 'BENN'</v>
      </c>
      <c r="Q1793" t="s">
        <v>14947</v>
      </c>
    </row>
    <row r="1794" spans="1:17" x14ac:dyDescent="0.25">
      <c r="A1794" s="2" t="s">
        <v>1252</v>
      </c>
      <c r="B1794" s="2" t="s">
        <v>16</v>
      </c>
      <c r="C1794" s="2" t="s">
        <v>19</v>
      </c>
      <c r="D1794" s="2" t="s">
        <v>1835</v>
      </c>
      <c r="E1794" s="3" t="str">
        <f>LEFT(Table8[[#This Row],[PART NUMBER &amp; DESC]],6)</f>
        <v>026229</v>
      </c>
      <c r="G1794" t="s">
        <v>13633</v>
      </c>
      <c r="H1794" t="str">
        <f>Table8[[#This Row],[COMMODITY (FAMILY CODE)]]</f>
        <v>INT-FURN</v>
      </c>
      <c r="I1794" s="8" t="s">
        <v>13629</v>
      </c>
      <c r="J1794" t="str">
        <f>Table8[[#This Row],[Column1]]</f>
        <v>026229</v>
      </c>
      <c r="K1794" s="8" t="s">
        <v>13630</v>
      </c>
      <c r="L1794" t="s">
        <v>13632</v>
      </c>
      <c r="M1794" s="8" t="s">
        <v>13631</v>
      </c>
      <c r="O1794" t="str">
        <f t="shared" si="28"/>
        <v>update item_mst set family_code = 'INT-FURN' where item = '026229' and site_ref = 'BENN'</v>
      </c>
      <c r="Q1794" t="s">
        <v>14948</v>
      </c>
    </row>
    <row r="1795" spans="1:17" x14ac:dyDescent="0.25">
      <c r="A1795" s="3" t="s">
        <v>1252</v>
      </c>
      <c r="B1795" s="3" t="s">
        <v>16</v>
      </c>
      <c r="C1795" s="3" t="s">
        <v>19</v>
      </c>
      <c r="D1795" s="3" t="s">
        <v>1836</v>
      </c>
      <c r="E1795" s="3" t="str">
        <f>LEFT(Table8[[#This Row],[PART NUMBER &amp; DESC]],6)</f>
        <v>026238</v>
      </c>
      <c r="G1795" t="s">
        <v>13633</v>
      </c>
      <c r="H1795" t="str">
        <f>Table8[[#This Row],[COMMODITY (FAMILY CODE)]]</f>
        <v>INT-FURN</v>
      </c>
      <c r="I1795" s="8" t="s">
        <v>13629</v>
      </c>
      <c r="J1795" t="str">
        <f>Table8[[#This Row],[Column1]]</f>
        <v>026238</v>
      </c>
      <c r="K1795" s="8" t="s">
        <v>13630</v>
      </c>
      <c r="L1795" t="s">
        <v>13632</v>
      </c>
      <c r="M1795" s="8" t="s">
        <v>13631</v>
      </c>
      <c r="O1795" t="str">
        <f t="shared" si="28"/>
        <v>update item_mst set family_code = 'INT-FURN' where item = '026238' and site_ref = 'BENN'</v>
      </c>
      <c r="Q1795" t="s">
        <v>14949</v>
      </c>
    </row>
    <row r="1796" spans="1:17" x14ac:dyDescent="0.25">
      <c r="A1796" s="2" t="s">
        <v>1252</v>
      </c>
      <c r="B1796" s="2" t="s">
        <v>16</v>
      </c>
      <c r="C1796" s="2" t="s">
        <v>19</v>
      </c>
      <c r="D1796" s="2" t="s">
        <v>1837</v>
      </c>
      <c r="E1796" s="3" t="str">
        <f>LEFT(Table8[[#This Row],[PART NUMBER &amp; DESC]],6)</f>
        <v>026228</v>
      </c>
      <c r="G1796" t="s">
        <v>13633</v>
      </c>
      <c r="H1796" t="str">
        <f>Table8[[#This Row],[COMMODITY (FAMILY CODE)]]</f>
        <v>INT-FURN</v>
      </c>
      <c r="I1796" s="8" t="s">
        <v>13629</v>
      </c>
      <c r="J1796" t="str">
        <f>Table8[[#This Row],[Column1]]</f>
        <v>026228</v>
      </c>
      <c r="K1796" s="8" t="s">
        <v>13630</v>
      </c>
      <c r="L1796" t="s">
        <v>13632</v>
      </c>
      <c r="M1796" s="8" t="s">
        <v>13631</v>
      </c>
      <c r="O1796" t="str">
        <f t="shared" si="28"/>
        <v>update item_mst set family_code = 'INT-FURN' where item = '026228' and site_ref = 'BENN'</v>
      </c>
      <c r="Q1796" t="s">
        <v>14795</v>
      </c>
    </row>
    <row r="1797" spans="1:17" x14ac:dyDescent="0.25">
      <c r="A1797" s="2" t="s">
        <v>1252</v>
      </c>
      <c r="B1797" s="2" t="s">
        <v>16</v>
      </c>
      <c r="C1797" s="2" t="s">
        <v>19</v>
      </c>
      <c r="D1797" s="2" t="s">
        <v>1838</v>
      </c>
      <c r="E1797" s="3" t="str">
        <f>LEFT(Table8[[#This Row],[PART NUMBER &amp; DESC]],6)</f>
        <v>026492</v>
      </c>
      <c r="G1797" t="s">
        <v>13633</v>
      </c>
      <c r="H1797" t="str">
        <f>Table8[[#This Row],[COMMODITY (FAMILY CODE)]]</f>
        <v>INT-FURN</v>
      </c>
      <c r="I1797" s="8" t="s">
        <v>13629</v>
      </c>
      <c r="J1797" t="str">
        <f>Table8[[#This Row],[Column1]]</f>
        <v>026492</v>
      </c>
      <c r="K1797" s="8" t="s">
        <v>13630</v>
      </c>
      <c r="L1797" t="s">
        <v>13632</v>
      </c>
      <c r="M1797" s="8" t="s">
        <v>13631</v>
      </c>
      <c r="O1797" t="str">
        <f t="shared" si="28"/>
        <v>update item_mst set family_code = 'INT-FURN' where item = '026492' and site_ref = 'BENN'</v>
      </c>
      <c r="Q1797" t="s">
        <v>14950</v>
      </c>
    </row>
    <row r="1798" spans="1:17" x14ac:dyDescent="0.25">
      <c r="A1798" s="3" t="s">
        <v>1252</v>
      </c>
      <c r="B1798" s="3" t="s">
        <v>16</v>
      </c>
      <c r="C1798" s="3" t="s">
        <v>19</v>
      </c>
      <c r="D1798" s="3" t="s">
        <v>1839</v>
      </c>
      <c r="E1798" s="3" t="str">
        <f>LEFT(Table8[[#This Row],[PART NUMBER &amp; DESC]],6)</f>
        <v>026453</v>
      </c>
      <c r="G1798" t="s">
        <v>13633</v>
      </c>
      <c r="H1798" t="str">
        <f>Table8[[#This Row],[COMMODITY (FAMILY CODE)]]</f>
        <v>INT-FURN</v>
      </c>
      <c r="I1798" s="8" t="s">
        <v>13629</v>
      </c>
      <c r="J1798" t="str">
        <f>Table8[[#This Row],[Column1]]</f>
        <v>026453</v>
      </c>
      <c r="K1798" s="8" t="s">
        <v>13630</v>
      </c>
      <c r="L1798" t="s">
        <v>13632</v>
      </c>
      <c r="M1798" s="8" t="s">
        <v>13631</v>
      </c>
      <c r="O1798" t="str">
        <f t="shared" si="28"/>
        <v>update item_mst set family_code = 'INT-FURN' where item = '026453' and site_ref = 'BENN'</v>
      </c>
      <c r="Q1798" t="s">
        <v>14951</v>
      </c>
    </row>
    <row r="1799" spans="1:17" x14ac:dyDescent="0.25">
      <c r="A1799" s="2" t="s">
        <v>1252</v>
      </c>
      <c r="B1799" s="2" t="s">
        <v>16</v>
      </c>
      <c r="C1799" s="2" t="s">
        <v>19</v>
      </c>
      <c r="D1799" s="2" t="s">
        <v>1840</v>
      </c>
      <c r="E1799" s="3" t="str">
        <f>LEFT(Table8[[#This Row],[PART NUMBER &amp; DESC]],6)</f>
        <v>026451</v>
      </c>
      <c r="G1799" t="s">
        <v>13633</v>
      </c>
      <c r="H1799" t="str">
        <f>Table8[[#This Row],[COMMODITY (FAMILY CODE)]]</f>
        <v>INT-FURN</v>
      </c>
      <c r="I1799" s="8" t="s">
        <v>13629</v>
      </c>
      <c r="J1799" t="str">
        <f>Table8[[#This Row],[Column1]]</f>
        <v>026451</v>
      </c>
      <c r="K1799" s="8" t="s">
        <v>13630</v>
      </c>
      <c r="L1799" t="s">
        <v>13632</v>
      </c>
      <c r="M1799" s="8" t="s">
        <v>13631</v>
      </c>
      <c r="O1799" t="str">
        <f t="shared" si="28"/>
        <v>update item_mst set family_code = 'INT-FURN' where item = '026451' and site_ref = 'BENN'</v>
      </c>
      <c r="Q1799" t="s">
        <v>14952</v>
      </c>
    </row>
    <row r="1800" spans="1:17" x14ac:dyDescent="0.25">
      <c r="A1800" s="3" t="s">
        <v>1252</v>
      </c>
      <c r="B1800" s="3" t="s">
        <v>16</v>
      </c>
      <c r="C1800" s="3" t="s">
        <v>19</v>
      </c>
      <c r="D1800" s="3" t="s">
        <v>1841</v>
      </c>
      <c r="E1800" s="3" t="str">
        <f>LEFT(Table8[[#This Row],[PART NUMBER &amp; DESC]],6)</f>
        <v>023341</v>
      </c>
      <c r="G1800" t="s">
        <v>13633</v>
      </c>
      <c r="H1800" t="str">
        <f>Table8[[#This Row],[COMMODITY (FAMILY CODE)]]</f>
        <v>INT-FURN</v>
      </c>
      <c r="I1800" s="8" t="s">
        <v>13629</v>
      </c>
      <c r="J1800" t="str">
        <f>Table8[[#This Row],[Column1]]</f>
        <v>023341</v>
      </c>
      <c r="K1800" s="8" t="s">
        <v>13630</v>
      </c>
      <c r="L1800" t="s">
        <v>13632</v>
      </c>
      <c r="M1800" s="8" t="s">
        <v>13631</v>
      </c>
      <c r="O1800" t="str">
        <f t="shared" si="28"/>
        <v>update item_mst set family_code = 'INT-FURN' where item = '023341' and site_ref = 'BENN'</v>
      </c>
      <c r="Q1800" t="s">
        <v>14729</v>
      </c>
    </row>
    <row r="1801" spans="1:17" x14ac:dyDescent="0.25">
      <c r="A1801" s="2" t="s">
        <v>1252</v>
      </c>
      <c r="B1801" s="2" t="s">
        <v>16</v>
      </c>
      <c r="C1801" s="2" t="s">
        <v>19</v>
      </c>
      <c r="D1801" s="2" t="s">
        <v>1842</v>
      </c>
      <c r="E1801" s="3" t="str">
        <f>LEFT(Table8[[#This Row],[PART NUMBER &amp; DESC]],6)</f>
        <v>026469</v>
      </c>
      <c r="G1801" t="s">
        <v>13633</v>
      </c>
      <c r="H1801" t="str">
        <f>Table8[[#This Row],[COMMODITY (FAMILY CODE)]]</f>
        <v>INT-FURN</v>
      </c>
      <c r="I1801" s="8" t="s">
        <v>13629</v>
      </c>
      <c r="J1801" t="str">
        <f>Table8[[#This Row],[Column1]]</f>
        <v>026469</v>
      </c>
      <c r="K1801" s="8" t="s">
        <v>13630</v>
      </c>
      <c r="L1801" t="s">
        <v>13632</v>
      </c>
      <c r="M1801" s="8" t="s">
        <v>13631</v>
      </c>
      <c r="O1801" t="str">
        <f t="shared" si="28"/>
        <v>update item_mst set family_code = 'INT-FURN' where item = '026469' and site_ref = 'BENN'</v>
      </c>
      <c r="Q1801" t="s">
        <v>14953</v>
      </c>
    </row>
    <row r="1802" spans="1:17" x14ac:dyDescent="0.25">
      <c r="A1802" s="2" t="s">
        <v>1252</v>
      </c>
      <c r="B1802" s="2" t="s">
        <v>16</v>
      </c>
      <c r="C1802" s="2" t="s">
        <v>19</v>
      </c>
      <c r="D1802" s="2" t="s">
        <v>1843</v>
      </c>
      <c r="E1802" s="3" t="str">
        <f>LEFT(Table8[[#This Row],[PART NUMBER &amp; DESC]],6)</f>
        <v>025397</v>
      </c>
      <c r="G1802" t="s">
        <v>13633</v>
      </c>
      <c r="H1802" t="str">
        <f>Table8[[#This Row],[COMMODITY (FAMILY CODE)]]</f>
        <v>INT-FURN</v>
      </c>
      <c r="I1802" s="8" t="s">
        <v>13629</v>
      </c>
      <c r="J1802" t="str">
        <f>Table8[[#This Row],[Column1]]</f>
        <v>025397</v>
      </c>
      <c r="K1802" s="8" t="s">
        <v>13630</v>
      </c>
      <c r="L1802" t="s">
        <v>13632</v>
      </c>
      <c r="M1802" s="8" t="s">
        <v>13631</v>
      </c>
      <c r="O1802" t="str">
        <f t="shared" si="28"/>
        <v>update item_mst set family_code = 'INT-FURN' where item = '025397' and site_ref = 'BENN'</v>
      </c>
      <c r="Q1802" t="s">
        <v>14786</v>
      </c>
    </row>
    <row r="1803" spans="1:17" x14ac:dyDescent="0.25">
      <c r="A1803" s="3" t="s">
        <v>1252</v>
      </c>
      <c r="B1803" s="3" t="s">
        <v>16</v>
      </c>
      <c r="C1803" s="3" t="s">
        <v>19</v>
      </c>
      <c r="D1803" s="3" t="s">
        <v>1844</v>
      </c>
      <c r="E1803" s="3" t="str">
        <f>LEFT(Table8[[#This Row],[PART NUMBER &amp; DESC]],6)</f>
        <v>025398</v>
      </c>
      <c r="G1803" t="s">
        <v>13633</v>
      </c>
      <c r="H1803" t="str">
        <f>Table8[[#This Row],[COMMODITY (FAMILY CODE)]]</f>
        <v>INT-FURN</v>
      </c>
      <c r="I1803" s="8" t="s">
        <v>13629</v>
      </c>
      <c r="J1803" t="str">
        <f>Table8[[#This Row],[Column1]]</f>
        <v>025398</v>
      </c>
      <c r="K1803" s="8" t="s">
        <v>13630</v>
      </c>
      <c r="L1803" t="s">
        <v>13632</v>
      </c>
      <c r="M1803" s="8" t="s">
        <v>13631</v>
      </c>
      <c r="O1803" t="str">
        <f t="shared" si="28"/>
        <v>update item_mst set family_code = 'INT-FURN' where item = '025398' and site_ref = 'BENN'</v>
      </c>
      <c r="Q1803" t="s">
        <v>14787</v>
      </c>
    </row>
    <row r="1804" spans="1:17" x14ac:dyDescent="0.25">
      <c r="A1804" s="2" t="s">
        <v>1252</v>
      </c>
      <c r="B1804" s="2" t="s">
        <v>16</v>
      </c>
      <c r="C1804" s="2" t="s">
        <v>19</v>
      </c>
      <c r="D1804" s="2" t="s">
        <v>1845</v>
      </c>
      <c r="E1804" s="3" t="str">
        <f>LEFT(Table8[[#This Row],[PART NUMBER &amp; DESC]],6)</f>
        <v>025418</v>
      </c>
      <c r="G1804" t="s">
        <v>13633</v>
      </c>
      <c r="H1804" t="str">
        <f>Table8[[#This Row],[COMMODITY (FAMILY CODE)]]</f>
        <v>INT-FURN</v>
      </c>
      <c r="I1804" s="8" t="s">
        <v>13629</v>
      </c>
      <c r="J1804" t="str">
        <f>Table8[[#This Row],[Column1]]</f>
        <v>025418</v>
      </c>
      <c r="K1804" s="8" t="s">
        <v>13630</v>
      </c>
      <c r="L1804" t="s">
        <v>13632</v>
      </c>
      <c r="M1804" s="8" t="s">
        <v>13631</v>
      </c>
      <c r="O1804" t="str">
        <f t="shared" si="28"/>
        <v>update item_mst set family_code = 'INT-FURN' where item = '025418' and site_ref = 'BENN'</v>
      </c>
      <c r="Q1804" t="s">
        <v>14823</v>
      </c>
    </row>
    <row r="1805" spans="1:17" x14ac:dyDescent="0.25">
      <c r="A1805" s="2" t="s">
        <v>1252</v>
      </c>
      <c r="B1805" s="2" t="s">
        <v>16</v>
      </c>
      <c r="C1805" s="2" t="s">
        <v>19</v>
      </c>
      <c r="D1805" s="2" t="s">
        <v>1846</v>
      </c>
      <c r="E1805" s="3" t="str">
        <f>LEFT(Table8[[#This Row],[PART NUMBER &amp; DESC]],6)</f>
        <v>025424</v>
      </c>
      <c r="G1805" t="s">
        <v>13633</v>
      </c>
      <c r="H1805" t="str">
        <f>Table8[[#This Row],[COMMODITY (FAMILY CODE)]]</f>
        <v>INT-FURN</v>
      </c>
      <c r="I1805" s="8" t="s">
        <v>13629</v>
      </c>
      <c r="J1805" t="str">
        <f>Table8[[#This Row],[Column1]]</f>
        <v>025424</v>
      </c>
      <c r="K1805" s="8" t="s">
        <v>13630</v>
      </c>
      <c r="L1805" t="s">
        <v>13632</v>
      </c>
      <c r="M1805" s="8" t="s">
        <v>13631</v>
      </c>
      <c r="O1805" t="str">
        <f t="shared" si="28"/>
        <v>update item_mst set family_code = 'INT-FURN' where item = '025424' and site_ref = 'BENN'</v>
      </c>
      <c r="Q1805" t="s">
        <v>14774</v>
      </c>
    </row>
    <row r="1806" spans="1:17" x14ac:dyDescent="0.25">
      <c r="A1806" s="3" t="s">
        <v>1252</v>
      </c>
      <c r="B1806" s="3" t="s">
        <v>16</v>
      </c>
      <c r="C1806" s="3" t="s">
        <v>19</v>
      </c>
      <c r="D1806" s="3" t="s">
        <v>1847</v>
      </c>
      <c r="E1806" s="3" t="str">
        <f>LEFT(Table8[[#This Row],[PART NUMBER &amp; DESC]],6)</f>
        <v>025425</v>
      </c>
      <c r="G1806" t="s">
        <v>13633</v>
      </c>
      <c r="H1806" t="str">
        <f>Table8[[#This Row],[COMMODITY (FAMILY CODE)]]</f>
        <v>INT-FURN</v>
      </c>
      <c r="I1806" s="8" t="s">
        <v>13629</v>
      </c>
      <c r="J1806" t="str">
        <f>Table8[[#This Row],[Column1]]</f>
        <v>025425</v>
      </c>
      <c r="K1806" s="8" t="s">
        <v>13630</v>
      </c>
      <c r="L1806" t="s">
        <v>13632</v>
      </c>
      <c r="M1806" s="8" t="s">
        <v>13631</v>
      </c>
      <c r="O1806" t="str">
        <f t="shared" si="28"/>
        <v>update item_mst set family_code = 'INT-FURN' where item = '025425' and site_ref = 'BENN'</v>
      </c>
      <c r="Q1806" t="s">
        <v>14775</v>
      </c>
    </row>
    <row r="1807" spans="1:17" x14ac:dyDescent="0.25">
      <c r="A1807" s="3" t="s">
        <v>1252</v>
      </c>
      <c r="B1807" s="3" t="s">
        <v>16</v>
      </c>
      <c r="C1807" s="3" t="s">
        <v>19</v>
      </c>
      <c r="D1807" s="3" t="s">
        <v>1848</v>
      </c>
      <c r="E1807" s="3" t="str">
        <f>LEFT(Table8[[#This Row],[PART NUMBER &amp; DESC]],6)</f>
        <v>025426</v>
      </c>
      <c r="G1807" t="s">
        <v>13633</v>
      </c>
      <c r="H1807" t="str">
        <f>Table8[[#This Row],[COMMODITY (FAMILY CODE)]]</f>
        <v>INT-FURN</v>
      </c>
      <c r="I1807" s="8" t="s">
        <v>13629</v>
      </c>
      <c r="J1807" t="str">
        <f>Table8[[#This Row],[Column1]]</f>
        <v>025426</v>
      </c>
      <c r="K1807" s="8" t="s">
        <v>13630</v>
      </c>
      <c r="L1807" t="s">
        <v>13632</v>
      </c>
      <c r="M1807" s="8" t="s">
        <v>13631</v>
      </c>
      <c r="O1807" t="str">
        <f t="shared" si="28"/>
        <v>update item_mst set family_code = 'INT-FURN' where item = '025426' and site_ref = 'BENN'</v>
      </c>
      <c r="Q1807" t="s">
        <v>14776</v>
      </c>
    </row>
    <row r="1808" spans="1:17" x14ac:dyDescent="0.25">
      <c r="A1808" s="3" t="s">
        <v>1252</v>
      </c>
      <c r="B1808" s="3" t="s">
        <v>16</v>
      </c>
      <c r="C1808" s="3" t="s">
        <v>19</v>
      </c>
      <c r="D1808" s="3" t="s">
        <v>1849</v>
      </c>
      <c r="E1808" s="3" t="str">
        <f>LEFT(Table8[[#This Row],[PART NUMBER &amp; DESC]],6)</f>
        <v>025386</v>
      </c>
      <c r="G1808" t="s">
        <v>13633</v>
      </c>
      <c r="H1808" t="str">
        <f>Table8[[#This Row],[COMMODITY (FAMILY CODE)]]</f>
        <v>INT-FURN</v>
      </c>
      <c r="I1808" s="8" t="s">
        <v>13629</v>
      </c>
      <c r="J1808" t="str">
        <f>Table8[[#This Row],[Column1]]</f>
        <v>025386</v>
      </c>
      <c r="K1808" s="8" t="s">
        <v>13630</v>
      </c>
      <c r="L1808" t="s">
        <v>13632</v>
      </c>
      <c r="M1808" s="8" t="s">
        <v>13631</v>
      </c>
      <c r="O1808" t="str">
        <f t="shared" si="28"/>
        <v>update item_mst set family_code = 'INT-FURN' where item = '025386' and site_ref = 'BENN'</v>
      </c>
      <c r="Q1808" t="s">
        <v>14797</v>
      </c>
    </row>
    <row r="1809" spans="1:17" x14ac:dyDescent="0.25">
      <c r="A1809" s="2" t="s">
        <v>1252</v>
      </c>
      <c r="B1809" s="2" t="s">
        <v>16</v>
      </c>
      <c r="C1809" s="2" t="s">
        <v>19</v>
      </c>
      <c r="D1809" s="2" t="s">
        <v>1850</v>
      </c>
      <c r="E1809" s="3" t="str">
        <f>LEFT(Table8[[#This Row],[PART NUMBER &amp; DESC]],6)</f>
        <v>025407</v>
      </c>
      <c r="G1809" t="s">
        <v>13633</v>
      </c>
      <c r="H1809" t="str">
        <f>Table8[[#This Row],[COMMODITY (FAMILY CODE)]]</f>
        <v>INT-FURN</v>
      </c>
      <c r="I1809" s="8" t="s">
        <v>13629</v>
      </c>
      <c r="J1809" t="str">
        <f>Table8[[#This Row],[Column1]]</f>
        <v>025407</v>
      </c>
      <c r="K1809" s="8" t="s">
        <v>13630</v>
      </c>
      <c r="L1809" t="s">
        <v>13632</v>
      </c>
      <c r="M1809" s="8" t="s">
        <v>13631</v>
      </c>
      <c r="O1809" t="str">
        <f t="shared" si="28"/>
        <v>update item_mst set family_code = 'INT-FURN' where item = '025407' and site_ref = 'BENN'</v>
      </c>
      <c r="Q1809" t="s">
        <v>14798</v>
      </c>
    </row>
    <row r="1810" spans="1:17" x14ac:dyDescent="0.25">
      <c r="A1810" s="3" t="s">
        <v>1252</v>
      </c>
      <c r="B1810" s="3" t="s">
        <v>16</v>
      </c>
      <c r="C1810" s="3" t="s">
        <v>19</v>
      </c>
      <c r="D1810" s="3" t="s">
        <v>1851</v>
      </c>
      <c r="E1810" s="3" t="str">
        <f>LEFT(Table8[[#This Row],[PART NUMBER &amp; DESC]],6)</f>
        <v>025420</v>
      </c>
      <c r="G1810" t="s">
        <v>13633</v>
      </c>
      <c r="H1810" t="str">
        <f>Table8[[#This Row],[COMMODITY (FAMILY CODE)]]</f>
        <v>INT-FURN</v>
      </c>
      <c r="I1810" s="8" t="s">
        <v>13629</v>
      </c>
      <c r="J1810" t="str">
        <f>Table8[[#This Row],[Column1]]</f>
        <v>025420</v>
      </c>
      <c r="K1810" s="8" t="s">
        <v>13630</v>
      </c>
      <c r="L1810" t="s">
        <v>13632</v>
      </c>
      <c r="M1810" s="8" t="s">
        <v>13631</v>
      </c>
      <c r="O1810" t="str">
        <f t="shared" si="28"/>
        <v>update item_mst set family_code = 'INT-FURN' where item = '025420' and site_ref = 'BENN'</v>
      </c>
      <c r="Q1810" t="s">
        <v>14799</v>
      </c>
    </row>
    <row r="1811" spans="1:17" x14ac:dyDescent="0.25">
      <c r="A1811" s="3" t="s">
        <v>1252</v>
      </c>
      <c r="B1811" s="3" t="s">
        <v>16</v>
      </c>
      <c r="C1811" s="3" t="s">
        <v>19</v>
      </c>
      <c r="D1811" s="3" t="s">
        <v>1852</v>
      </c>
      <c r="E1811" s="3" t="str">
        <f>LEFT(Table8[[#This Row],[PART NUMBER &amp; DESC]],6)</f>
        <v>026402</v>
      </c>
      <c r="G1811" t="s">
        <v>13633</v>
      </c>
      <c r="H1811" t="str">
        <f>Table8[[#This Row],[COMMODITY (FAMILY CODE)]]</f>
        <v>INT-FURN</v>
      </c>
      <c r="I1811" s="8" t="s">
        <v>13629</v>
      </c>
      <c r="J1811" t="str">
        <f>Table8[[#This Row],[Column1]]</f>
        <v>026402</v>
      </c>
      <c r="K1811" s="8" t="s">
        <v>13630</v>
      </c>
      <c r="L1811" t="s">
        <v>13632</v>
      </c>
      <c r="M1811" s="8" t="s">
        <v>13631</v>
      </c>
      <c r="O1811" t="str">
        <f t="shared" si="28"/>
        <v>update item_mst set family_code = 'INT-FURN' where item = '026402' and site_ref = 'BENN'</v>
      </c>
      <c r="Q1811" t="s">
        <v>14954</v>
      </c>
    </row>
    <row r="1812" spans="1:17" x14ac:dyDescent="0.25">
      <c r="A1812" s="2" t="s">
        <v>1252</v>
      </c>
      <c r="B1812" s="2" t="s">
        <v>16</v>
      </c>
      <c r="C1812" s="2" t="s">
        <v>19</v>
      </c>
      <c r="D1812" s="2" t="s">
        <v>1853</v>
      </c>
      <c r="E1812" s="3" t="str">
        <f>LEFT(Table8[[#This Row],[PART NUMBER &amp; DESC]],6)</f>
        <v>026404</v>
      </c>
      <c r="G1812" t="s">
        <v>13633</v>
      </c>
      <c r="H1812" t="str">
        <f>Table8[[#This Row],[COMMODITY (FAMILY CODE)]]</f>
        <v>INT-FURN</v>
      </c>
      <c r="I1812" s="8" t="s">
        <v>13629</v>
      </c>
      <c r="J1812" t="str">
        <f>Table8[[#This Row],[Column1]]</f>
        <v>026404</v>
      </c>
      <c r="K1812" s="8" t="s">
        <v>13630</v>
      </c>
      <c r="L1812" t="s">
        <v>13632</v>
      </c>
      <c r="M1812" s="8" t="s">
        <v>13631</v>
      </c>
      <c r="O1812" t="str">
        <f t="shared" si="28"/>
        <v>update item_mst set family_code = 'INT-FURN' where item = '026404' and site_ref = 'BENN'</v>
      </c>
      <c r="Q1812" t="s">
        <v>14955</v>
      </c>
    </row>
    <row r="1813" spans="1:17" x14ac:dyDescent="0.25">
      <c r="A1813" s="3" t="s">
        <v>1252</v>
      </c>
      <c r="B1813" s="3" t="s">
        <v>16</v>
      </c>
      <c r="C1813" s="3" t="s">
        <v>19</v>
      </c>
      <c r="D1813" s="3" t="s">
        <v>1854</v>
      </c>
      <c r="E1813" s="3" t="str">
        <f>LEFT(Table8[[#This Row],[PART NUMBER &amp; DESC]],6)</f>
        <v>026405</v>
      </c>
      <c r="G1813" t="s">
        <v>13633</v>
      </c>
      <c r="H1813" t="str">
        <f>Table8[[#This Row],[COMMODITY (FAMILY CODE)]]</f>
        <v>INT-FURN</v>
      </c>
      <c r="I1813" s="8" t="s">
        <v>13629</v>
      </c>
      <c r="J1813" t="str">
        <f>Table8[[#This Row],[Column1]]</f>
        <v>026405</v>
      </c>
      <c r="K1813" s="8" t="s">
        <v>13630</v>
      </c>
      <c r="L1813" t="s">
        <v>13632</v>
      </c>
      <c r="M1813" s="8" t="s">
        <v>13631</v>
      </c>
      <c r="O1813" t="str">
        <f t="shared" si="28"/>
        <v>update item_mst set family_code = 'INT-FURN' where item = '026405' and site_ref = 'BENN'</v>
      </c>
      <c r="Q1813" t="s">
        <v>14956</v>
      </c>
    </row>
    <row r="1814" spans="1:17" x14ac:dyDescent="0.25">
      <c r="A1814" s="2" t="s">
        <v>1252</v>
      </c>
      <c r="B1814" s="2" t="s">
        <v>16</v>
      </c>
      <c r="C1814" s="2" t="s">
        <v>19</v>
      </c>
      <c r="D1814" s="2" t="s">
        <v>1855</v>
      </c>
      <c r="E1814" s="3" t="str">
        <f>LEFT(Table8[[#This Row],[PART NUMBER &amp; DESC]],6)</f>
        <v>026413</v>
      </c>
      <c r="G1814" t="s">
        <v>13633</v>
      </c>
      <c r="H1814" t="str">
        <f>Table8[[#This Row],[COMMODITY (FAMILY CODE)]]</f>
        <v>INT-FURN</v>
      </c>
      <c r="I1814" s="8" t="s">
        <v>13629</v>
      </c>
      <c r="J1814" t="str">
        <f>Table8[[#This Row],[Column1]]</f>
        <v>026413</v>
      </c>
      <c r="K1814" s="8" t="s">
        <v>13630</v>
      </c>
      <c r="L1814" t="s">
        <v>13632</v>
      </c>
      <c r="M1814" s="8" t="s">
        <v>13631</v>
      </c>
      <c r="O1814" t="str">
        <f t="shared" si="28"/>
        <v>update item_mst set family_code = 'INT-FURN' where item = '026413' and site_ref = 'BENN'</v>
      </c>
      <c r="Q1814" t="s">
        <v>14957</v>
      </c>
    </row>
    <row r="1815" spans="1:17" x14ac:dyDescent="0.25">
      <c r="A1815" s="2" t="s">
        <v>1252</v>
      </c>
      <c r="B1815" s="2" t="s">
        <v>16</v>
      </c>
      <c r="C1815" s="2" t="s">
        <v>19</v>
      </c>
      <c r="D1815" s="2" t="s">
        <v>1856</v>
      </c>
      <c r="E1815" s="3" t="str">
        <f>LEFT(Table8[[#This Row],[PART NUMBER &amp; DESC]],6)</f>
        <v>026408</v>
      </c>
      <c r="G1815" t="s">
        <v>13633</v>
      </c>
      <c r="H1815" t="str">
        <f>Table8[[#This Row],[COMMODITY (FAMILY CODE)]]</f>
        <v>INT-FURN</v>
      </c>
      <c r="I1815" s="8" t="s">
        <v>13629</v>
      </c>
      <c r="J1815" t="str">
        <f>Table8[[#This Row],[Column1]]</f>
        <v>026408</v>
      </c>
      <c r="K1815" s="8" t="s">
        <v>13630</v>
      </c>
      <c r="L1815" t="s">
        <v>13632</v>
      </c>
      <c r="M1815" s="8" t="s">
        <v>13631</v>
      </c>
      <c r="O1815" t="str">
        <f t="shared" si="28"/>
        <v>update item_mst set family_code = 'INT-FURN' where item = '026408' and site_ref = 'BENN'</v>
      </c>
      <c r="Q1815" t="s">
        <v>14958</v>
      </c>
    </row>
    <row r="1816" spans="1:17" x14ac:dyDescent="0.25">
      <c r="A1816" s="2" t="s">
        <v>1252</v>
      </c>
      <c r="B1816" s="2" t="s">
        <v>16</v>
      </c>
      <c r="C1816" s="2" t="s">
        <v>19</v>
      </c>
      <c r="D1816" s="2" t="s">
        <v>1857</v>
      </c>
      <c r="E1816" s="3" t="str">
        <f>LEFT(Table8[[#This Row],[PART NUMBER &amp; DESC]],6)</f>
        <v>025396</v>
      </c>
      <c r="G1816" t="s">
        <v>13633</v>
      </c>
      <c r="H1816" t="str">
        <f>Table8[[#This Row],[COMMODITY (FAMILY CODE)]]</f>
        <v>INT-FURN</v>
      </c>
      <c r="I1816" s="8" t="s">
        <v>13629</v>
      </c>
      <c r="J1816" t="str">
        <f>Table8[[#This Row],[Column1]]</f>
        <v>025396</v>
      </c>
      <c r="K1816" s="8" t="s">
        <v>13630</v>
      </c>
      <c r="L1816" t="s">
        <v>13632</v>
      </c>
      <c r="M1816" s="8" t="s">
        <v>13631</v>
      </c>
      <c r="O1816" t="str">
        <f t="shared" si="28"/>
        <v>update item_mst set family_code = 'INT-FURN' where item = '025396' and site_ref = 'BENN'</v>
      </c>
      <c r="Q1816" t="s">
        <v>14747</v>
      </c>
    </row>
    <row r="1817" spans="1:17" x14ac:dyDescent="0.25">
      <c r="A1817" s="2" t="s">
        <v>1252</v>
      </c>
      <c r="B1817" s="2" t="s">
        <v>16</v>
      </c>
      <c r="C1817" s="2" t="s">
        <v>19</v>
      </c>
      <c r="D1817" s="2" t="s">
        <v>1858</v>
      </c>
      <c r="E1817" s="3" t="str">
        <f>LEFT(Table8[[#This Row],[PART NUMBER &amp; DESC]],6)</f>
        <v>025430</v>
      </c>
      <c r="G1817" t="s">
        <v>13633</v>
      </c>
      <c r="H1817" t="str">
        <f>Table8[[#This Row],[COMMODITY (FAMILY CODE)]]</f>
        <v>INT-FURN</v>
      </c>
      <c r="I1817" s="8" t="s">
        <v>13629</v>
      </c>
      <c r="J1817" t="str">
        <f>Table8[[#This Row],[Column1]]</f>
        <v>025430</v>
      </c>
      <c r="K1817" s="8" t="s">
        <v>13630</v>
      </c>
      <c r="L1817" t="s">
        <v>13632</v>
      </c>
      <c r="M1817" s="8" t="s">
        <v>13631</v>
      </c>
      <c r="O1817" t="str">
        <f t="shared" si="28"/>
        <v>update item_mst set family_code = 'INT-FURN' where item = '025430' and site_ref = 'BENN'</v>
      </c>
      <c r="Q1817" t="s">
        <v>14959</v>
      </c>
    </row>
    <row r="1818" spans="1:17" x14ac:dyDescent="0.25">
      <c r="A1818" s="2" t="s">
        <v>1252</v>
      </c>
      <c r="B1818" s="2" t="s">
        <v>16</v>
      </c>
      <c r="C1818" s="2" t="s">
        <v>19</v>
      </c>
      <c r="D1818" s="2" t="s">
        <v>1859</v>
      </c>
      <c r="E1818" s="3" t="str">
        <f>LEFT(Table8[[#This Row],[PART NUMBER &amp; DESC]],6)</f>
        <v>025428</v>
      </c>
      <c r="G1818" t="s">
        <v>13633</v>
      </c>
      <c r="H1818" t="str">
        <f>Table8[[#This Row],[COMMODITY (FAMILY CODE)]]</f>
        <v>INT-FURN</v>
      </c>
      <c r="I1818" s="8" t="s">
        <v>13629</v>
      </c>
      <c r="J1818" t="str">
        <f>Table8[[#This Row],[Column1]]</f>
        <v>025428</v>
      </c>
      <c r="K1818" s="8" t="s">
        <v>13630</v>
      </c>
      <c r="L1818" t="s">
        <v>13632</v>
      </c>
      <c r="M1818" s="8" t="s">
        <v>13631</v>
      </c>
      <c r="O1818" t="str">
        <f t="shared" si="28"/>
        <v>update item_mst set family_code = 'INT-FURN' where item = '025428' and site_ref = 'BENN'</v>
      </c>
      <c r="Q1818" t="s">
        <v>14960</v>
      </c>
    </row>
    <row r="1819" spans="1:17" x14ac:dyDescent="0.25">
      <c r="A1819" s="3" t="s">
        <v>1252</v>
      </c>
      <c r="B1819" s="3" t="s">
        <v>16</v>
      </c>
      <c r="C1819" s="3" t="s">
        <v>19</v>
      </c>
      <c r="D1819" s="3" t="s">
        <v>1860</v>
      </c>
      <c r="E1819" s="3" t="str">
        <f>LEFT(Table8[[#This Row],[PART NUMBER &amp; DESC]],6)</f>
        <v>025813</v>
      </c>
      <c r="G1819" t="s">
        <v>13633</v>
      </c>
      <c r="H1819" t="str">
        <f>Table8[[#This Row],[COMMODITY (FAMILY CODE)]]</f>
        <v>INT-FURN</v>
      </c>
      <c r="I1819" s="8" t="s">
        <v>13629</v>
      </c>
      <c r="J1819" t="str">
        <f>Table8[[#This Row],[Column1]]</f>
        <v>025813</v>
      </c>
      <c r="K1819" s="8" t="s">
        <v>13630</v>
      </c>
      <c r="L1819" t="s">
        <v>13632</v>
      </c>
      <c r="M1819" s="8" t="s">
        <v>13631</v>
      </c>
      <c r="O1819" t="str">
        <f t="shared" si="28"/>
        <v>update item_mst set family_code = 'INT-FURN' where item = '025813' and site_ref = 'BENN'</v>
      </c>
      <c r="Q1819" t="s">
        <v>14961</v>
      </c>
    </row>
    <row r="1820" spans="1:17" x14ac:dyDescent="0.25">
      <c r="A1820" s="3" t="s">
        <v>1252</v>
      </c>
      <c r="B1820" s="3" t="s">
        <v>16</v>
      </c>
      <c r="C1820" s="3" t="s">
        <v>19</v>
      </c>
      <c r="D1820" s="3" t="s">
        <v>1861</v>
      </c>
      <c r="E1820" s="3" t="str">
        <f>LEFT(Table8[[#This Row],[PART NUMBER &amp; DESC]],6)</f>
        <v>026002</v>
      </c>
      <c r="G1820" t="s">
        <v>13633</v>
      </c>
      <c r="H1820" t="str">
        <f>Table8[[#This Row],[COMMODITY (FAMILY CODE)]]</f>
        <v>INT-FURN</v>
      </c>
      <c r="I1820" s="8" t="s">
        <v>13629</v>
      </c>
      <c r="J1820" t="str">
        <f>Table8[[#This Row],[Column1]]</f>
        <v>026002</v>
      </c>
      <c r="K1820" s="8" t="s">
        <v>13630</v>
      </c>
      <c r="L1820" t="s">
        <v>13632</v>
      </c>
      <c r="M1820" s="8" t="s">
        <v>13631</v>
      </c>
      <c r="O1820" t="str">
        <f t="shared" si="28"/>
        <v>update item_mst set family_code = 'INT-FURN' where item = '026002' and site_ref = 'BENN'</v>
      </c>
      <c r="Q1820" t="s">
        <v>14962</v>
      </c>
    </row>
    <row r="1821" spans="1:17" x14ac:dyDescent="0.25">
      <c r="A1821" s="2" t="s">
        <v>1252</v>
      </c>
      <c r="B1821" s="2" t="s">
        <v>16</v>
      </c>
      <c r="C1821" s="2" t="s">
        <v>19</v>
      </c>
      <c r="D1821" s="2" t="s">
        <v>1862</v>
      </c>
      <c r="E1821" s="3" t="str">
        <f>LEFT(Table8[[#This Row],[PART NUMBER &amp; DESC]],6)</f>
        <v>026003</v>
      </c>
      <c r="G1821" t="s">
        <v>13633</v>
      </c>
      <c r="H1821" t="str">
        <f>Table8[[#This Row],[COMMODITY (FAMILY CODE)]]</f>
        <v>INT-FURN</v>
      </c>
      <c r="I1821" s="8" t="s">
        <v>13629</v>
      </c>
      <c r="J1821" t="str">
        <f>Table8[[#This Row],[Column1]]</f>
        <v>026003</v>
      </c>
      <c r="K1821" s="8" t="s">
        <v>13630</v>
      </c>
      <c r="L1821" t="s">
        <v>13632</v>
      </c>
      <c r="M1821" s="8" t="s">
        <v>13631</v>
      </c>
      <c r="O1821" t="str">
        <f t="shared" si="28"/>
        <v>update item_mst set family_code = 'INT-FURN' where item = '026003' and site_ref = 'BENN'</v>
      </c>
      <c r="Q1821" t="s">
        <v>14963</v>
      </c>
    </row>
    <row r="1822" spans="1:17" x14ac:dyDescent="0.25">
      <c r="A1822" s="3" t="s">
        <v>1252</v>
      </c>
      <c r="B1822" s="3" t="s">
        <v>16</v>
      </c>
      <c r="C1822" s="3" t="s">
        <v>19</v>
      </c>
      <c r="D1822" s="3" t="s">
        <v>1863</v>
      </c>
      <c r="E1822" s="3" t="str">
        <f>LEFT(Table8[[#This Row],[PART NUMBER &amp; DESC]],6)</f>
        <v>026006</v>
      </c>
      <c r="G1822" t="s">
        <v>13633</v>
      </c>
      <c r="H1822" t="str">
        <f>Table8[[#This Row],[COMMODITY (FAMILY CODE)]]</f>
        <v>INT-FURN</v>
      </c>
      <c r="I1822" s="8" t="s">
        <v>13629</v>
      </c>
      <c r="J1822" t="str">
        <f>Table8[[#This Row],[Column1]]</f>
        <v>026006</v>
      </c>
      <c r="K1822" s="8" t="s">
        <v>13630</v>
      </c>
      <c r="L1822" t="s">
        <v>13632</v>
      </c>
      <c r="M1822" s="8" t="s">
        <v>13631</v>
      </c>
      <c r="O1822" t="str">
        <f t="shared" si="28"/>
        <v>update item_mst set family_code = 'INT-FURN' where item = '026006' and site_ref = 'BENN'</v>
      </c>
      <c r="Q1822" t="s">
        <v>14964</v>
      </c>
    </row>
    <row r="1823" spans="1:17" x14ac:dyDescent="0.25">
      <c r="A1823" s="2" t="s">
        <v>1252</v>
      </c>
      <c r="B1823" s="2" t="s">
        <v>16</v>
      </c>
      <c r="C1823" s="2" t="s">
        <v>19</v>
      </c>
      <c r="D1823" s="2" t="s">
        <v>1864</v>
      </c>
      <c r="E1823" s="3" t="str">
        <f>LEFT(Table8[[#This Row],[PART NUMBER &amp; DESC]],6)</f>
        <v>026007</v>
      </c>
      <c r="G1823" t="s">
        <v>13633</v>
      </c>
      <c r="H1823" t="str">
        <f>Table8[[#This Row],[COMMODITY (FAMILY CODE)]]</f>
        <v>INT-FURN</v>
      </c>
      <c r="I1823" s="8" t="s">
        <v>13629</v>
      </c>
      <c r="J1823" t="str">
        <f>Table8[[#This Row],[Column1]]</f>
        <v>026007</v>
      </c>
      <c r="K1823" s="8" t="s">
        <v>13630</v>
      </c>
      <c r="L1823" t="s">
        <v>13632</v>
      </c>
      <c r="M1823" s="8" t="s">
        <v>13631</v>
      </c>
      <c r="O1823" t="str">
        <f t="shared" si="28"/>
        <v>update item_mst set family_code = 'INT-FURN' where item = '026007' and site_ref = 'BENN'</v>
      </c>
      <c r="Q1823" t="s">
        <v>14965</v>
      </c>
    </row>
    <row r="1824" spans="1:17" x14ac:dyDescent="0.25">
      <c r="A1824" s="3" t="s">
        <v>1252</v>
      </c>
      <c r="B1824" s="3" t="s">
        <v>16</v>
      </c>
      <c r="C1824" s="3" t="s">
        <v>19</v>
      </c>
      <c r="D1824" s="3" t="s">
        <v>1865</v>
      </c>
      <c r="E1824" s="3" t="str">
        <f>LEFT(Table8[[#This Row],[PART NUMBER &amp; DESC]],6)</f>
        <v>026008</v>
      </c>
      <c r="G1824" t="s">
        <v>13633</v>
      </c>
      <c r="H1824" t="str">
        <f>Table8[[#This Row],[COMMODITY (FAMILY CODE)]]</f>
        <v>INT-FURN</v>
      </c>
      <c r="I1824" s="8" t="s">
        <v>13629</v>
      </c>
      <c r="J1824" t="str">
        <f>Table8[[#This Row],[Column1]]</f>
        <v>026008</v>
      </c>
      <c r="K1824" s="8" t="s">
        <v>13630</v>
      </c>
      <c r="L1824" t="s">
        <v>13632</v>
      </c>
      <c r="M1824" s="8" t="s">
        <v>13631</v>
      </c>
      <c r="O1824" t="str">
        <f t="shared" si="28"/>
        <v>update item_mst set family_code = 'INT-FURN' where item = '026008' and site_ref = 'BENN'</v>
      </c>
      <c r="Q1824" t="s">
        <v>14721</v>
      </c>
    </row>
    <row r="1825" spans="1:17" x14ac:dyDescent="0.25">
      <c r="A1825" s="3" t="s">
        <v>1252</v>
      </c>
      <c r="B1825" s="3" t="s">
        <v>16</v>
      </c>
      <c r="C1825" s="3" t="s">
        <v>19</v>
      </c>
      <c r="D1825" s="3" t="s">
        <v>1866</v>
      </c>
      <c r="E1825" s="3" t="str">
        <f>LEFT(Table8[[#This Row],[PART NUMBER &amp; DESC]],6)</f>
        <v>026219</v>
      </c>
      <c r="G1825" t="s">
        <v>13633</v>
      </c>
      <c r="H1825" t="str">
        <f>Table8[[#This Row],[COMMODITY (FAMILY CODE)]]</f>
        <v>INT-FURN</v>
      </c>
      <c r="I1825" s="8" t="s">
        <v>13629</v>
      </c>
      <c r="J1825" t="str">
        <f>Table8[[#This Row],[Column1]]</f>
        <v>026219</v>
      </c>
      <c r="K1825" s="8" t="s">
        <v>13630</v>
      </c>
      <c r="L1825" t="s">
        <v>13632</v>
      </c>
      <c r="M1825" s="8" t="s">
        <v>13631</v>
      </c>
      <c r="O1825" t="str">
        <f t="shared" si="28"/>
        <v>update item_mst set family_code = 'INT-FURN' where item = '026219' and site_ref = 'BENN'</v>
      </c>
      <c r="Q1825" t="s">
        <v>14966</v>
      </c>
    </row>
    <row r="1826" spans="1:17" x14ac:dyDescent="0.25">
      <c r="A1826" s="2" t="s">
        <v>1252</v>
      </c>
      <c r="B1826" s="2" t="s">
        <v>16</v>
      </c>
      <c r="C1826" s="2" t="s">
        <v>19</v>
      </c>
      <c r="D1826" s="2" t="s">
        <v>1867</v>
      </c>
      <c r="E1826" s="3" t="str">
        <f>LEFT(Table8[[#This Row],[PART NUMBER &amp; DESC]],6)</f>
        <v>025685</v>
      </c>
      <c r="G1826" t="s">
        <v>13633</v>
      </c>
      <c r="H1826" t="str">
        <f>Table8[[#This Row],[COMMODITY (FAMILY CODE)]]</f>
        <v>INT-FURN</v>
      </c>
      <c r="I1826" s="8" t="s">
        <v>13629</v>
      </c>
      <c r="J1826" t="str">
        <f>Table8[[#This Row],[Column1]]</f>
        <v>025685</v>
      </c>
      <c r="K1826" s="8" t="s">
        <v>13630</v>
      </c>
      <c r="L1826" t="s">
        <v>13632</v>
      </c>
      <c r="M1826" s="8" t="s">
        <v>13631</v>
      </c>
      <c r="O1826" t="str">
        <f t="shared" si="28"/>
        <v>update item_mst set family_code = 'INT-FURN' where item = '025685' and site_ref = 'BENN'</v>
      </c>
      <c r="Q1826" t="s">
        <v>14837</v>
      </c>
    </row>
    <row r="1827" spans="1:17" x14ac:dyDescent="0.25">
      <c r="A1827" s="3" t="s">
        <v>1252</v>
      </c>
      <c r="B1827" s="3" t="s">
        <v>16</v>
      </c>
      <c r="C1827" s="3" t="s">
        <v>19</v>
      </c>
      <c r="D1827" s="3" t="s">
        <v>1868</v>
      </c>
      <c r="E1827" s="3" t="str">
        <f>LEFT(Table8[[#This Row],[PART NUMBER &amp; DESC]],6)</f>
        <v>025640</v>
      </c>
      <c r="G1827" t="s">
        <v>13633</v>
      </c>
      <c r="H1827" t="str">
        <f>Table8[[#This Row],[COMMODITY (FAMILY CODE)]]</f>
        <v>INT-FURN</v>
      </c>
      <c r="I1827" s="8" t="s">
        <v>13629</v>
      </c>
      <c r="J1827" t="str">
        <f>Table8[[#This Row],[Column1]]</f>
        <v>025640</v>
      </c>
      <c r="K1827" s="8" t="s">
        <v>13630</v>
      </c>
      <c r="L1827" t="s">
        <v>13632</v>
      </c>
      <c r="M1827" s="8" t="s">
        <v>13631</v>
      </c>
      <c r="O1827" t="str">
        <f t="shared" si="28"/>
        <v>update item_mst set family_code = 'INT-FURN' where item = '025640' and site_ref = 'BENN'</v>
      </c>
      <c r="Q1827" t="s">
        <v>14771</v>
      </c>
    </row>
    <row r="1828" spans="1:17" x14ac:dyDescent="0.25">
      <c r="A1828" s="2" t="s">
        <v>1252</v>
      </c>
      <c r="B1828" s="2" t="s">
        <v>16</v>
      </c>
      <c r="C1828" s="2" t="s">
        <v>19</v>
      </c>
      <c r="D1828" s="2" t="s">
        <v>1869</v>
      </c>
      <c r="E1828" s="3" t="str">
        <f>LEFT(Table8[[#This Row],[PART NUMBER &amp; DESC]],6)</f>
        <v>025657</v>
      </c>
      <c r="G1828" t="s">
        <v>13633</v>
      </c>
      <c r="H1828" t="str">
        <f>Table8[[#This Row],[COMMODITY (FAMILY CODE)]]</f>
        <v>INT-FURN</v>
      </c>
      <c r="I1828" s="8" t="s">
        <v>13629</v>
      </c>
      <c r="J1828" t="str">
        <f>Table8[[#This Row],[Column1]]</f>
        <v>025657</v>
      </c>
      <c r="K1828" s="8" t="s">
        <v>13630</v>
      </c>
      <c r="L1828" t="s">
        <v>13632</v>
      </c>
      <c r="M1828" s="8" t="s">
        <v>13631</v>
      </c>
      <c r="O1828" t="str">
        <f t="shared" si="28"/>
        <v>update item_mst set family_code = 'INT-FURN' where item = '025657' and site_ref = 'BENN'</v>
      </c>
      <c r="Q1828" t="s">
        <v>14967</v>
      </c>
    </row>
    <row r="1829" spans="1:17" x14ac:dyDescent="0.25">
      <c r="A1829" s="2" t="s">
        <v>1252</v>
      </c>
      <c r="B1829" s="2" t="s">
        <v>16</v>
      </c>
      <c r="C1829" s="2" t="s">
        <v>19</v>
      </c>
      <c r="D1829" s="2" t="s">
        <v>1870</v>
      </c>
      <c r="E1829" s="3" t="str">
        <f>LEFT(Table8[[#This Row],[PART NUMBER &amp; DESC]],6)</f>
        <v>025667</v>
      </c>
      <c r="G1829" t="s">
        <v>13633</v>
      </c>
      <c r="H1829" t="str">
        <f>Table8[[#This Row],[COMMODITY (FAMILY CODE)]]</f>
        <v>INT-FURN</v>
      </c>
      <c r="I1829" s="8" t="s">
        <v>13629</v>
      </c>
      <c r="J1829" t="str">
        <f>Table8[[#This Row],[Column1]]</f>
        <v>025667</v>
      </c>
      <c r="K1829" s="8" t="s">
        <v>13630</v>
      </c>
      <c r="L1829" t="s">
        <v>13632</v>
      </c>
      <c r="M1829" s="8" t="s">
        <v>13631</v>
      </c>
      <c r="O1829" t="str">
        <f t="shared" si="28"/>
        <v>update item_mst set family_code = 'INT-FURN' where item = '025667' and site_ref = 'BENN'</v>
      </c>
      <c r="Q1829" t="s">
        <v>14766</v>
      </c>
    </row>
    <row r="1830" spans="1:17" x14ac:dyDescent="0.25">
      <c r="A1830" s="3" t="s">
        <v>1252</v>
      </c>
      <c r="B1830" s="3" t="s">
        <v>16</v>
      </c>
      <c r="C1830" s="3" t="s">
        <v>19</v>
      </c>
      <c r="D1830" s="3" t="s">
        <v>1871</v>
      </c>
      <c r="E1830" s="3" t="str">
        <f>LEFT(Table8[[#This Row],[PART NUMBER &amp; DESC]],6)</f>
        <v>025668</v>
      </c>
      <c r="G1830" t="s">
        <v>13633</v>
      </c>
      <c r="H1830" t="str">
        <f>Table8[[#This Row],[COMMODITY (FAMILY CODE)]]</f>
        <v>INT-FURN</v>
      </c>
      <c r="I1830" s="8" t="s">
        <v>13629</v>
      </c>
      <c r="J1830" t="str">
        <f>Table8[[#This Row],[Column1]]</f>
        <v>025668</v>
      </c>
      <c r="K1830" s="8" t="s">
        <v>13630</v>
      </c>
      <c r="L1830" t="s">
        <v>13632</v>
      </c>
      <c r="M1830" s="8" t="s">
        <v>13631</v>
      </c>
      <c r="O1830" t="str">
        <f t="shared" si="28"/>
        <v>update item_mst set family_code = 'INT-FURN' where item = '025668' and site_ref = 'BENN'</v>
      </c>
      <c r="Q1830" t="s">
        <v>14767</v>
      </c>
    </row>
    <row r="1831" spans="1:17" x14ac:dyDescent="0.25">
      <c r="A1831" s="2" t="s">
        <v>1252</v>
      </c>
      <c r="B1831" s="2" t="s">
        <v>16</v>
      </c>
      <c r="C1831" s="2" t="s">
        <v>19</v>
      </c>
      <c r="D1831" s="2" t="s">
        <v>1872</v>
      </c>
      <c r="E1831" s="3" t="str">
        <f>LEFT(Table8[[#This Row],[PART NUMBER &amp; DESC]],6)</f>
        <v>025669</v>
      </c>
      <c r="G1831" t="s">
        <v>13633</v>
      </c>
      <c r="H1831" t="str">
        <f>Table8[[#This Row],[COMMODITY (FAMILY CODE)]]</f>
        <v>INT-FURN</v>
      </c>
      <c r="I1831" s="8" t="s">
        <v>13629</v>
      </c>
      <c r="J1831" t="str">
        <f>Table8[[#This Row],[Column1]]</f>
        <v>025669</v>
      </c>
      <c r="K1831" s="8" t="s">
        <v>13630</v>
      </c>
      <c r="L1831" t="s">
        <v>13632</v>
      </c>
      <c r="M1831" s="8" t="s">
        <v>13631</v>
      </c>
      <c r="O1831" t="str">
        <f t="shared" si="28"/>
        <v>update item_mst set family_code = 'INT-FURN' where item = '025669' and site_ref = 'BENN'</v>
      </c>
      <c r="Q1831" t="s">
        <v>14769</v>
      </c>
    </row>
    <row r="1832" spans="1:17" x14ac:dyDescent="0.25">
      <c r="A1832" s="2" t="s">
        <v>1252</v>
      </c>
      <c r="B1832" s="2" t="s">
        <v>16</v>
      </c>
      <c r="C1832" s="2" t="s">
        <v>19</v>
      </c>
      <c r="D1832" s="2" t="s">
        <v>1873</v>
      </c>
      <c r="E1832" s="3" t="str">
        <f>LEFT(Table8[[#This Row],[PART NUMBER &amp; DESC]],6)</f>
        <v>025408</v>
      </c>
      <c r="G1832" t="s">
        <v>13633</v>
      </c>
      <c r="H1832" t="str">
        <f>Table8[[#This Row],[COMMODITY (FAMILY CODE)]]</f>
        <v>INT-FURN</v>
      </c>
      <c r="I1832" s="8" t="s">
        <v>13629</v>
      </c>
      <c r="J1832" t="str">
        <f>Table8[[#This Row],[Column1]]</f>
        <v>025408</v>
      </c>
      <c r="K1832" s="8" t="s">
        <v>13630</v>
      </c>
      <c r="L1832" t="s">
        <v>13632</v>
      </c>
      <c r="M1832" s="8" t="s">
        <v>13631</v>
      </c>
      <c r="O1832" t="str">
        <f t="shared" si="28"/>
        <v>update item_mst set family_code = 'INT-FURN' where item = '025408' and site_ref = 'BENN'</v>
      </c>
      <c r="Q1832" t="s">
        <v>14785</v>
      </c>
    </row>
    <row r="1833" spans="1:17" x14ac:dyDescent="0.25">
      <c r="A1833" s="2" t="s">
        <v>1252</v>
      </c>
      <c r="B1833" s="2" t="s">
        <v>16</v>
      </c>
      <c r="C1833" s="2" t="s">
        <v>19</v>
      </c>
      <c r="D1833" s="2" t="s">
        <v>1874</v>
      </c>
      <c r="E1833" s="3" t="str">
        <f>LEFT(Table8[[#This Row],[PART NUMBER &amp; DESC]],6)</f>
        <v>025953</v>
      </c>
      <c r="G1833" t="s">
        <v>13633</v>
      </c>
      <c r="H1833" t="str">
        <f>Table8[[#This Row],[COMMODITY (FAMILY CODE)]]</f>
        <v>INT-FURN</v>
      </c>
      <c r="I1833" s="8" t="s">
        <v>13629</v>
      </c>
      <c r="J1833" t="str">
        <f>Table8[[#This Row],[Column1]]</f>
        <v>025953</v>
      </c>
      <c r="K1833" s="8" t="s">
        <v>13630</v>
      </c>
      <c r="L1833" t="s">
        <v>13632</v>
      </c>
      <c r="M1833" s="8" t="s">
        <v>13631</v>
      </c>
      <c r="O1833" t="str">
        <f t="shared" si="28"/>
        <v>update item_mst set family_code = 'INT-FURN' where item = '025953' and site_ref = 'BENN'</v>
      </c>
      <c r="Q1833" t="s">
        <v>14968</v>
      </c>
    </row>
    <row r="1834" spans="1:17" x14ac:dyDescent="0.25">
      <c r="A1834" s="3" t="s">
        <v>1252</v>
      </c>
      <c r="B1834" s="3" t="s">
        <v>16</v>
      </c>
      <c r="C1834" s="3" t="s">
        <v>19</v>
      </c>
      <c r="D1834" s="3" t="s">
        <v>1875</v>
      </c>
      <c r="E1834" s="3" t="str">
        <f>LEFT(Table8[[#This Row],[PART NUMBER &amp; DESC]],6)</f>
        <v>025907</v>
      </c>
      <c r="G1834" t="s">
        <v>13633</v>
      </c>
      <c r="H1834" t="str">
        <f>Table8[[#This Row],[COMMODITY (FAMILY CODE)]]</f>
        <v>INT-FURN</v>
      </c>
      <c r="I1834" s="8" t="s">
        <v>13629</v>
      </c>
      <c r="J1834" t="str">
        <f>Table8[[#This Row],[Column1]]</f>
        <v>025907</v>
      </c>
      <c r="K1834" s="8" t="s">
        <v>13630</v>
      </c>
      <c r="L1834" t="s">
        <v>13632</v>
      </c>
      <c r="M1834" s="8" t="s">
        <v>13631</v>
      </c>
      <c r="O1834" t="str">
        <f t="shared" si="28"/>
        <v>update item_mst set family_code = 'INT-FURN' where item = '025907' and site_ref = 'BENN'</v>
      </c>
      <c r="Q1834" t="s">
        <v>14969</v>
      </c>
    </row>
    <row r="1835" spans="1:17" x14ac:dyDescent="0.25">
      <c r="A1835" s="2" t="s">
        <v>1252</v>
      </c>
      <c r="B1835" s="2" t="s">
        <v>16</v>
      </c>
      <c r="C1835" s="2" t="s">
        <v>19</v>
      </c>
      <c r="D1835" s="2" t="s">
        <v>1876</v>
      </c>
      <c r="E1835" s="3" t="str">
        <f>LEFT(Table8[[#This Row],[PART NUMBER &amp; DESC]],6)</f>
        <v>025925</v>
      </c>
      <c r="G1835" t="s">
        <v>13633</v>
      </c>
      <c r="H1835" t="str">
        <f>Table8[[#This Row],[COMMODITY (FAMILY CODE)]]</f>
        <v>INT-FURN</v>
      </c>
      <c r="I1835" s="8" t="s">
        <v>13629</v>
      </c>
      <c r="J1835" t="str">
        <f>Table8[[#This Row],[Column1]]</f>
        <v>025925</v>
      </c>
      <c r="K1835" s="8" t="s">
        <v>13630</v>
      </c>
      <c r="L1835" t="s">
        <v>13632</v>
      </c>
      <c r="M1835" s="8" t="s">
        <v>13631</v>
      </c>
      <c r="O1835" t="str">
        <f t="shared" si="28"/>
        <v>update item_mst set family_code = 'INT-FURN' where item = '025925' and site_ref = 'BENN'</v>
      </c>
      <c r="Q1835" t="s">
        <v>14970</v>
      </c>
    </row>
    <row r="1836" spans="1:17" x14ac:dyDescent="0.25">
      <c r="A1836" s="3" t="s">
        <v>1252</v>
      </c>
      <c r="B1836" s="3" t="s">
        <v>16</v>
      </c>
      <c r="C1836" s="3" t="s">
        <v>19</v>
      </c>
      <c r="D1836" s="3" t="s">
        <v>1877</v>
      </c>
      <c r="E1836" s="3" t="str">
        <f>LEFT(Table8[[#This Row],[PART NUMBER &amp; DESC]],6)</f>
        <v>025933</v>
      </c>
      <c r="G1836" t="s">
        <v>13633</v>
      </c>
      <c r="H1836" t="str">
        <f>Table8[[#This Row],[COMMODITY (FAMILY CODE)]]</f>
        <v>INT-FURN</v>
      </c>
      <c r="I1836" s="8" t="s">
        <v>13629</v>
      </c>
      <c r="J1836" t="str">
        <f>Table8[[#This Row],[Column1]]</f>
        <v>025933</v>
      </c>
      <c r="K1836" s="8" t="s">
        <v>13630</v>
      </c>
      <c r="L1836" t="s">
        <v>13632</v>
      </c>
      <c r="M1836" s="8" t="s">
        <v>13631</v>
      </c>
      <c r="O1836" t="str">
        <f t="shared" si="28"/>
        <v>update item_mst set family_code = 'INT-FURN' where item = '025933' and site_ref = 'BENN'</v>
      </c>
      <c r="Q1836" t="s">
        <v>14971</v>
      </c>
    </row>
    <row r="1837" spans="1:17" x14ac:dyDescent="0.25">
      <c r="A1837" s="2" t="s">
        <v>1252</v>
      </c>
      <c r="B1837" s="2" t="s">
        <v>16</v>
      </c>
      <c r="C1837" s="2" t="s">
        <v>19</v>
      </c>
      <c r="D1837" s="2" t="s">
        <v>1878</v>
      </c>
      <c r="E1837" s="3" t="str">
        <f>LEFT(Table8[[#This Row],[PART NUMBER &amp; DESC]],6)</f>
        <v>025920</v>
      </c>
      <c r="G1837" t="s">
        <v>13633</v>
      </c>
      <c r="H1837" t="str">
        <f>Table8[[#This Row],[COMMODITY (FAMILY CODE)]]</f>
        <v>INT-FURN</v>
      </c>
      <c r="I1837" s="8" t="s">
        <v>13629</v>
      </c>
      <c r="J1837" t="str">
        <f>Table8[[#This Row],[Column1]]</f>
        <v>025920</v>
      </c>
      <c r="K1837" s="8" t="s">
        <v>13630</v>
      </c>
      <c r="L1837" t="s">
        <v>13632</v>
      </c>
      <c r="M1837" s="8" t="s">
        <v>13631</v>
      </c>
      <c r="O1837" t="str">
        <f t="shared" si="28"/>
        <v>update item_mst set family_code = 'INT-FURN' where item = '025920' and site_ref = 'BENN'</v>
      </c>
      <c r="Q1837" t="s">
        <v>14972</v>
      </c>
    </row>
    <row r="1838" spans="1:17" x14ac:dyDescent="0.25">
      <c r="A1838" s="3" t="s">
        <v>1252</v>
      </c>
      <c r="B1838" s="3" t="s">
        <v>16</v>
      </c>
      <c r="C1838" s="3" t="s">
        <v>19</v>
      </c>
      <c r="D1838" s="3" t="s">
        <v>1879</v>
      </c>
      <c r="E1838" s="3" t="str">
        <f>LEFT(Table8[[#This Row],[PART NUMBER &amp; DESC]],6)</f>
        <v>026840</v>
      </c>
      <c r="G1838" t="s">
        <v>13633</v>
      </c>
      <c r="H1838" t="str">
        <f>Table8[[#This Row],[COMMODITY (FAMILY CODE)]]</f>
        <v>INT-FURN</v>
      </c>
      <c r="I1838" s="8" t="s">
        <v>13629</v>
      </c>
      <c r="J1838" t="str">
        <f>Table8[[#This Row],[Column1]]</f>
        <v>026840</v>
      </c>
      <c r="K1838" s="8" t="s">
        <v>13630</v>
      </c>
      <c r="L1838" t="s">
        <v>13632</v>
      </c>
      <c r="M1838" s="8" t="s">
        <v>13631</v>
      </c>
      <c r="O1838" t="str">
        <f t="shared" si="28"/>
        <v>update item_mst set family_code = 'INT-FURN' where item = '026840' and site_ref = 'BENN'</v>
      </c>
      <c r="Q1838" t="s">
        <v>14973</v>
      </c>
    </row>
    <row r="1839" spans="1:17" x14ac:dyDescent="0.25">
      <c r="A1839" s="3" t="s">
        <v>1252</v>
      </c>
      <c r="B1839" s="3" t="s">
        <v>16</v>
      </c>
      <c r="C1839" s="3" t="s">
        <v>19</v>
      </c>
      <c r="D1839" s="3" t="s">
        <v>1880</v>
      </c>
      <c r="E1839" s="3" t="str">
        <f>LEFT(Table8[[#This Row],[PART NUMBER &amp; DESC]],6)</f>
        <v>025395</v>
      </c>
      <c r="G1839" t="s">
        <v>13633</v>
      </c>
      <c r="H1839" t="str">
        <f>Table8[[#This Row],[COMMODITY (FAMILY CODE)]]</f>
        <v>INT-FURN</v>
      </c>
      <c r="I1839" s="8" t="s">
        <v>13629</v>
      </c>
      <c r="J1839" t="str">
        <f>Table8[[#This Row],[Column1]]</f>
        <v>025395</v>
      </c>
      <c r="K1839" s="8" t="s">
        <v>13630</v>
      </c>
      <c r="L1839" t="s">
        <v>13632</v>
      </c>
      <c r="M1839" s="8" t="s">
        <v>13631</v>
      </c>
      <c r="O1839" t="str">
        <f t="shared" si="28"/>
        <v>update item_mst set family_code = 'INT-FURN' where item = '025395' and site_ref = 'BENN'</v>
      </c>
      <c r="Q1839" t="s">
        <v>14749</v>
      </c>
    </row>
    <row r="1840" spans="1:17" x14ac:dyDescent="0.25">
      <c r="A1840" s="2" t="s">
        <v>1252</v>
      </c>
      <c r="B1840" s="2" t="s">
        <v>16</v>
      </c>
      <c r="C1840" s="2" t="s">
        <v>19</v>
      </c>
      <c r="D1840" s="2" t="s">
        <v>1881</v>
      </c>
      <c r="E1840" s="3" t="str">
        <f>LEFT(Table8[[#This Row],[PART NUMBER &amp; DESC]],6)</f>
        <v>026825</v>
      </c>
      <c r="G1840" t="s">
        <v>13633</v>
      </c>
      <c r="H1840" t="str">
        <f>Table8[[#This Row],[COMMODITY (FAMILY CODE)]]</f>
        <v>INT-FURN</v>
      </c>
      <c r="I1840" s="8" t="s">
        <v>13629</v>
      </c>
      <c r="J1840" t="str">
        <f>Table8[[#This Row],[Column1]]</f>
        <v>026825</v>
      </c>
      <c r="K1840" s="8" t="s">
        <v>13630</v>
      </c>
      <c r="L1840" t="s">
        <v>13632</v>
      </c>
      <c r="M1840" s="8" t="s">
        <v>13631</v>
      </c>
      <c r="O1840" t="str">
        <f t="shared" si="28"/>
        <v>update item_mst set family_code = 'INT-FURN' where item = '026825' and site_ref = 'BENN'</v>
      </c>
      <c r="Q1840" t="s">
        <v>14974</v>
      </c>
    </row>
    <row r="1841" spans="1:17" x14ac:dyDescent="0.25">
      <c r="A1841" s="2" t="s">
        <v>1252</v>
      </c>
      <c r="B1841" s="2" t="s">
        <v>16</v>
      </c>
      <c r="C1841" s="2" t="s">
        <v>19</v>
      </c>
      <c r="D1841" s="2" t="s">
        <v>1882</v>
      </c>
      <c r="E1841" s="3" t="str">
        <f>LEFT(Table8[[#This Row],[PART NUMBER &amp; DESC]],6)</f>
        <v>025645</v>
      </c>
      <c r="G1841" t="s">
        <v>13633</v>
      </c>
      <c r="H1841" t="str">
        <f>Table8[[#This Row],[COMMODITY (FAMILY CODE)]]</f>
        <v>INT-FURN</v>
      </c>
      <c r="I1841" s="8" t="s">
        <v>13629</v>
      </c>
      <c r="J1841" t="str">
        <f>Table8[[#This Row],[Column1]]</f>
        <v>025645</v>
      </c>
      <c r="K1841" s="8" t="s">
        <v>13630</v>
      </c>
      <c r="L1841" t="s">
        <v>13632</v>
      </c>
      <c r="M1841" s="8" t="s">
        <v>13631</v>
      </c>
      <c r="O1841" t="str">
        <f t="shared" si="28"/>
        <v>update item_mst set family_code = 'INT-FURN' where item = '025645' and site_ref = 'BENN'</v>
      </c>
      <c r="Q1841" t="s">
        <v>14975</v>
      </c>
    </row>
    <row r="1842" spans="1:17" x14ac:dyDescent="0.25">
      <c r="A1842" s="3" t="s">
        <v>1252</v>
      </c>
      <c r="B1842" s="3" t="s">
        <v>16</v>
      </c>
      <c r="C1842" s="3" t="s">
        <v>19</v>
      </c>
      <c r="D1842" s="3" t="s">
        <v>1883</v>
      </c>
      <c r="E1842" s="3" t="str">
        <f>LEFT(Table8[[#This Row],[PART NUMBER &amp; DESC]],6)</f>
        <v>025659</v>
      </c>
      <c r="G1842" t="s">
        <v>13633</v>
      </c>
      <c r="H1842" t="str">
        <f>Table8[[#This Row],[COMMODITY (FAMILY CODE)]]</f>
        <v>INT-FURN</v>
      </c>
      <c r="I1842" s="8" t="s">
        <v>13629</v>
      </c>
      <c r="J1842" t="str">
        <f>Table8[[#This Row],[Column1]]</f>
        <v>025659</v>
      </c>
      <c r="K1842" s="8" t="s">
        <v>13630</v>
      </c>
      <c r="L1842" t="s">
        <v>13632</v>
      </c>
      <c r="M1842" s="8" t="s">
        <v>13631</v>
      </c>
      <c r="O1842" t="str">
        <f t="shared" si="28"/>
        <v>update item_mst set family_code = 'INT-FURN' where item = '025659' and site_ref = 'BENN'</v>
      </c>
      <c r="Q1842" t="s">
        <v>14976</v>
      </c>
    </row>
    <row r="1843" spans="1:17" x14ac:dyDescent="0.25">
      <c r="A1843" s="2" t="s">
        <v>1252</v>
      </c>
      <c r="B1843" s="2" t="s">
        <v>16</v>
      </c>
      <c r="C1843" s="2" t="s">
        <v>19</v>
      </c>
      <c r="D1843" s="2" t="s">
        <v>1884</v>
      </c>
      <c r="E1843" s="3" t="str">
        <f>LEFT(Table8[[#This Row],[PART NUMBER &amp; DESC]],6)</f>
        <v>025660</v>
      </c>
      <c r="G1843" t="s">
        <v>13633</v>
      </c>
      <c r="H1843" t="str">
        <f>Table8[[#This Row],[COMMODITY (FAMILY CODE)]]</f>
        <v>INT-FURN</v>
      </c>
      <c r="I1843" s="8" t="s">
        <v>13629</v>
      </c>
      <c r="J1843" t="str">
        <f>Table8[[#This Row],[Column1]]</f>
        <v>025660</v>
      </c>
      <c r="K1843" s="8" t="s">
        <v>13630</v>
      </c>
      <c r="L1843" t="s">
        <v>13632</v>
      </c>
      <c r="M1843" s="8" t="s">
        <v>13631</v>
      </c>
      <c r="O1843" t="str">
        <f t="shared" si="28"/>
        <v>update item_mst set family_code = 'INT-FURN' where item = '025660' and site_ref = 'BENN'</v>
      </c>
      <c r="Q1843" t="s">
        <v>14977</v>
      </c>
    </row>
    <row r="1844" spans="1:17" x14ac:dyDescent="0.25">
      <c r="A1844" s="2" t="s">
        <v>1252</v>
      </c>
      <c r="B1844" s="2" t="s">
        <v>16</v>
      </c>
      <c r="C1844" s="2" t="s">
        <v>19</v>
      </c>
      <c r="D1844" s="2" t="s">
        <v>1885</v>
      </c>
      <c r="E1844" s="3" t="str">
        <f>LEFT(Table8[[#This Row],[PART NUMBER &amp; DESC]],6)</f>
        <v>026213</v>
      </c>
      <c r="G1844" t="s">
        <v>13633</v>
      </c>
      <c r="H1844" t="str">
        <f>Table8[[#This Row],[COMMODITY (FAMILY CODE)]]</f>
        <v>INT-FURN</v>
      </c>
      <c r="I1844" s="8" t="s">
        <v>13629</v>
      </c>
      <c r="J1844" t="str">
        <f>Table8[[#This Row],[Column1]]</f>
        <v>026213</v>
      </c>
      <c r="K1844" s="8" t="s">
        <v>13630</v>
      </c>
      <c r="L1844" t="s">
        <v>13632</v>
      </c>
      <c r="M1844" s="8" t="s">
        <v>13631</v>
      </c>
      <c r="O1844" t="str">
        <f t="shared" si="28"/>
        <v>update item_mst set family_code = 'INT-FURN' where item = '026213' and site_ref = 'BENN'</v>
      </c>
      <c r="Q1844" t="s">
        <v>14978</v>
      </c>
    </row>
    <row r="1845" spans="1:17" x14ac:dyDescent="0.25">
      <c r="A1845" s="2" t="s">
        <v>1252</v>
      </c>
      <c r="B1845" s="2" t="s">
        <v>16</v>
      </c>
      <c r="C1845" s="2" t="s">
        <v>19</v>
      </c>
      <c r="D1845" s="2" t="s">
        <v>1886</v>
      </c>
      <c r="E1845" s="3" t="str">
        <f>LEFT(Table8[[#This Row],[PART NUMBER &amp; DESC]],6)</f>
        <v>026227</v>
      </c>
      <c r="G1845" t="s">
        <v>13633</v>
      </c>
      <c r="H1845" t="str">
        <f>Table8[[#This Row],[COMMODITY (FAMILY CODE)]]</f>
        <v>INT-FURN</v>
      </c>
      <c r="I1845" s="8" t="s">
        <v>13629</v>
      </c>
      <c r="J1845" t="str">
        <f>Table8[[#This Row],[Column1]]</f>
        <v>026227</v>
      </c>
      <c r="K1845" s="8" t="s">
        <v>13630</v>
      </c>
      <c r="L1845" t="s">
        <v>13632</v>
      </c>
      <c r="M1845" s="8" t="s">
        <v>13631</v>
      </c>
      <c r="O1845" t="str">
        <f t="shared" si="28"/>
        <v>update item_mst set family_code = 'INT-FURN' where item = '026227' and site_ref = 'BENN'</v>
      </c>
      <c r="Q1845" t="s">
        <v>14979</v>
      </c>
    </row>
    <row r="1846" spans="1:17" x14ac:dyDescent="0.25">
      <c r="A1846" s="2" t="s">
        <v>1252</v>
      </c>
      <c r="B1846" s="2" t="s">
        <v>16</v>
      </c>
      <c r="C1846" s="2" t="s">
        <v>19</v>
      </c>
      <c r="D1846" s="2" t="s">
        <v>1887</v>
      </c>
      <c r="E1846" s="3" t="str">
        <f>LEFT(Table8[[#This Row],[PART NUMBER &amp; DESC]],6)</f>
        <v>026397</v>
      </c>
      <c r="G1846" t="s">
        <v>13633</v>
      </c>
      <c r="H1846" t="str">
        <f>Table8[[#This Row],[COMMODITY (FAMILY CODE)]]</f>
        <v>INT-FURN</v>
      </c>
      <c r="I1846" s="8" t="s">
        <v>13629</v>
      </c>
      <c r="J1846" t="str">
        <f>Table8[[#This Row],[Column1]]</f>
        <v>026397</v>
      </c>
      <c r="K1846" s="8" t="s">
        <v>13630</v>
      </c>
      <c r="L1846" t="s">
        <v>13632</v>
      </c>
      <c r="M1846" s="8" t="s">
        <v>13631</v>
      </c>
      <c r="O1846" t="str">
        <f t="shared" si="28"/>
        <v>update item_mst set family_code = 'INT-FURN' where item = '026397' and site_ref = 'BENN'</v>
      </c>
      <c r="Q1846" t="s">
        <v>14980</v>
      </c>
    </row>
    <row r="1847" spans="1:17" x14ac:dyDescent="0.25">
      <c r="A1847" s="3" t="s">
        <v>1252</v>
      </c>
      <c r="B1847" s="3" t="s">
        <v>16</v>
      </c>
      <c r="C1847" s="3" t="s">
        <v>19</v>
      </c>
      <c r="D1847" s="3" t="s">
        <v>1888</v>
      </c>
      <c r="E1847" s="3" t="str">
        <f>LEFT(Table8[[#This Row],[PART NUMBER &amp; DESC]],6)</f>
        <v>026403</v>
      </c>
      <c r="G1847" t="s">
        <v>13633</v>
      </c>
      <c r="H1847" t="str">
        <f>Table8[[#This Row],[COMMODITY (FAMILY CODE)]]</f>
        <v>INT-FURN</v>
      </c>
      <c r="I1847" s="8" t="s">
        <v>13629</v>
      </c>
      <c r="J1847" t="str">
        <f>Table8[[#This Row],[Column1]]</f>
        <v>026403</v>
      </c>
      <c r="K1847" s="8" t="s">
        <v>13630</v>
      </c>
      <c r="L1847" t="s">
        <v>13632</v>
      </c>
      <c r="M1847" s="8" t="s">
        <v>13631</v>
      </c>
      <c r="O1847" t="str">
        <f t="shared" si="28"/>
        <v>update item_mst set family_code = 'INT-FURN' where item = '026403' and site_ref = 'BENN'</v>
      </c>
      <c r="Q1847" t="s">
        <v>14981</v>
      </c>
    </row>
    <row r="1848" spans="1:17" x14ac:dyDescent="0.25">
      <c r="A1848" s="2" t="s">
        <v>1252</v>
      </c>
      <c r="B1848" s="2" t="s">
        <v>16</v>
      </c>
      <c r="C1848" s="2" t="s">
        <v>19</v>
      </c>
      <c r="D1848" s="2" t="s">
        <v>1889</v>
      </c>
      <c r="E1848" s="3" t="str">
        <f>LEFT(Table8[[#This Row],[PART NUMBER &amp; DESC]],6)</f>
        <v>026431</v>
      </c>
      <c r="G1848" t="s">
        <v>13633</v>
      </c>
      <c r="H1848" t="str">
        <f>Table8[[#This Row],[COMMODITY (FAMILY CODE)]]</f>
        <v>INT-FURN</v>
      </c>
      <c r="I1848" s="8" t="s">
        <v>13629</v>
      </c>
      <c r="J1848" t="str">
        <f>Table8[[#This Row],[Column1]]</f>
        <v>026431</v>
      </c>
      <c r="K1848" s="8" t="s">
        <v>13630</v>
      </c>
      <c r="L1848" t="s">
        <v>13632</v>
      </c>
      <c r="M1848" s="8" t="s">
        <v>13631</v>
      </c>
      <c r="O1848" t="str">
        <f t="shared" si="28"/>
        <v>update item_mst set family_code = 'INT-FURN' where item = '026431' and site_ref = 'BENN'</v>
      </c>
      <c r="Q1848" t="s">
        <v>14982</v>
      </c>
    </row>
    <row r="1849" spans="1:17" x14ac:dyDescent="0.25">
      <c r="A1849" s="3" t="s">
        <v>1252</v>
      </c>
      <c r="B1849" s="3" t="s">
        <v>16</v>
      </c>
      <c r="C1849" s="3" t="s">
        <v>19</v>
      </c>
      <c r="D1849" s="3" t="s">
        <v>1890</v>
      </c>
      <c r="E1849" s="3" t="str">
        <f>LEFT(Table8[[#This Row],[PART NUMBER &amp; DESC]],6)</f>
        <v>026482</v>
      </c>
      <c r="G1849" t="s">
        <v>13633</v>
      </c>
      <c r="H1849" t="str">
        <f>Table8[[#This Row],[COMMODITY (FAMILY CODE)]]</f>
        <v>INT-FURN</v>
      </c>
      <c r="I1849" s="8" t="s">
        <v>13629</v>
      </c>
      <c r="J1849" t="str">
        <f>Table8[[#This Row],[Column1]]</f>
        <v>026482</v>
      </c>
      <c r="K1849" s="8" t="s">
        <v>13630</v>
      </c>
      <c r="L1849" t="s">
        <v>13632</v>
      </c>
      <c r="M1849" s="8" t="s">
        <v>13631</v>
      </c>
      <c r="O1849" t="str">
        <f t="shared" si="28"/>
        <v>update item_mst set family_code = 'INT-FURN' where item = '026482' and site_ref = 'BENN'</v>
      </c>
      <c r="Q1849" t="s">
        <v>14983</v>
      </c>
    </row>
    <row r="1850" spans="1:17" x14ac:dyDescent="0.25">
      <c r="A1850" s="2" t="s">
        <v>1252</v>
      </c>
      <c r="B1850" s="2" t="s">
        <v>16</v>
      </c>
      <c r="C1850" s="2" t="s">
        <v>19</v>
      </c>
      <c r="D1850" s="2" t="s">
        <v>1891</v>
      </c>
      <c r="E1850" s="3" t="str">
        <f>LEFT(Table8[[#This Row],[PART NUMBER &amp; DESC]],6)</f>
        <v>026483</v>
      </c>
      <c r="G1850" t="s">
        <v>13633</v>
      </c>
      <c r="H1850" t="str">
        <f>Table8[[#This Row],[COMMODITY (FAMILY CODE)]]</f>
        <v>INT-FURN</v>
      </c>
      <c r="I1850" s="8" t="s">
        <v>13629</v>
      </c>
      <c r="J1850" t="str">
        <f>Table8[[#This Row],[Column1]]</f>
        <v>026483</v>
      </c>
      <c r="K1850" s="8" t="s">
        <v>13630</v>
      </c>
      <c r="L1850" t="s">
        <v>13632</v>
      </c>
      <c r="M1850" s="8" t="s">
        <v>13631</v>
      </c>
      <c r="O1850" t="str">
        <f t="shared" si="28"/>
        <v>update item_mst set family_code = 'INT-FURN' where item = '026483' and site_ref = 'BENN'</v>
      </c>
      <c r="Q1850" t="s">
        <v>14984</v>
      </c>
    </row>
    <row r="1851" spans="1:17" x14ac:dyDescent="0.25">
      <c r="A1851" s="3" t="s">
        <v>1252</v>
      </c>
      <c r="B1851" s="3" t="s">
        <v>16</v>
      </c>
      <c r="C1851" s="3" t="s">
        <v>19</v>
      </c>
      <c r="D1851" s="3" t="s">
        <v>1892</v>
      </c>
      <c r="E1851" s="3" t="str">
        <f>LEFT(Table8[[#This Row],[PART NUMBER &amp; DESC]],6)</f>
        <v>026486</v>
      </c>
      <c r="G1851" t="s">
        <v>13633</v>
      </c>
      <c r="H1851" t="str">
        <f>Table8[[#This Row],[COMMODITY (FAMILY CODE)]]</f>
        <v>INT-FURN</v>
      </c>
      <c r="I1851" s="8" t="s">
        <v>13629</v>
      </c>
      <c r="J1851" t="str">
        <f>Table8[[#This Row],[Column1]]</f>
        <v>026486</v>
      </c>
      <c r="K1851" s="8" t="s">
        <v>13630</v>
      </c>
      <c r="L1851" t="s">
        <v>13632</v>
      </c>
      <c r="M1851" s="8" t="s">
        <v>13631</v>
      </c>
      <c r="O1851" t="str">
        <f t="shared" si="28"/>
        <v>update item_mst set family_code = 'INT-FURN' where item = '026486' and site_ref = 'BENN'</v>
      </c>
      <c r="Q1851" t="s">
        <v>14985</v>
      </c>
    </row>
    <row r="1852" spans="1:17" x14ac:dyDescent="0.25">
      <c r="A1852" s="2" t="s">
        <v>1252</v>
      </c>
      <c r="B1852" s="2" t="s">
        <v>16</v>
      </c>
      <c r="C1852" s="2" t="s">
        <v>19</v>
      </c>
      <c r="D1852" s="2" t="s">
        <v>1893</v>
      </c>
      <c r="E1852" s="3" t="str">
        <f>LEFT(Table8[[#This Row],[PART NUMBER &amp; DESC]],6)</f>
        <v>026487</v>
      </c>
      <c r="G1852" t="s">
        <v>13633</v>
      </c>
      <c r="H1852" t="str">
        <f>Table8[[#This Row],[COMMODITY (FAMILY CODE)]]</f>
        <v>INT-FURN</v>
      </c>
      <c r="I1852" s="8" t="s">
        <v>13629</v>
      </c>
      <c r="J1852" t="str">
        <f>Table8[[#This Row],[Column1]]</f>
        <v>026487</v>
      </c>
      <c r="K1852" s="8" t="s">
        <v>13630</v>
      </c>
      <c r="L1852" t="s">
        <v>13632</v>
      </c>
      <c r="M1852" s="8" t="s">
        <v>13631</v>
      </c>
      <c r="O1852" t="str">
        <f t="shared" si="28"/>
        <v>update item_mst set family_code = 'INT-FURN' where item = '026487' and site_ref = 'BENN'</v>
      </c>
      <c r="Q1852" t="s">
        <v>14986</v>
      </c>
    </row>
    <row r="1853" spans="1:17" x14ac:dyDescent="0.25">
      <c r="A1853" s="3" t="s">
        <v>1252</v>
      </c>
      <c r="B1853" s="3" t="s">
        <v>16</v>
      </c>
      <c r="C1853" s="3" t="s">
        <v>19</v>
      </c>
      <c r="D1853" s="3" t="s">
        <v>1894</v>
      </c>
      <c r="E1853" s="3" t="str">
        <f>LEFT(Table8[[#This Row],[PART NUMBER &amp; DESC]],6)</f>
        <v>026488</v>
      </c>
      <c r="G1853" t="s">
        <v>13633</v>
      </c>
      <c r="H1853" t="str">
        <f>Table8[[#This Row],[COMMODITY (FAMILY CODE)]]</f>
        <v>INT-FURN</v>
      </c>
      <c r="I1853" s="8" t="s">
        <v>13629</v>
      </c>
      <c r="J1853" t="str">
        <f>Table8[[#This Row],[Column1]]</f>
        <v>026488</v>
      </c>
      <c r="K1853" s="8" t="s">
        <v>13630</v>
      </c>
      <c r="L1853" t="s">
        <v>13632</v>
      </c>
      <c r="M1853" s="8" t="s">
        <v>13631</v>
      </c>
      <c r="O1853" t="str">
        <f t="shared" si="28"/>
        <v>update item_mst set family_code = 'INT-FURN' where item = '026488' and site_ref = 'BENN'</v>
      </c>
      <c r="Q1853" t="s">
        <v>14987</v>
      </c>
    </row>
    <row r="1854" spans="1:17" x14ac:dyDescent="0.25">
      <c r="A1854" s="2" t="s">
        <v>1252</v>
      </c>
      <c r="B1854" s="2" t="s">
        <v>16</v>
      </c>
      <c r="C1854" s="2" t="s">
        <v>19</v>
      </c>
      <c r="D1854" s="2" t="s">
        <v>1895</v>
      </c>
      <c r="E1854" s="3" t="str">
        <f>LEFT(Table8[[#This Row],[PART NUMBER &amp; DESC]],6)</f>
        <v>026491</v>
      </c>
      <c r="G1854" t="s">
        <v>13633</v>
      </c>
      <c r="H1854" t="str">
        <f>Table8[[#This Row],[COMMODITY (FAMILY CODE)]]</f>
        <v>INT-FURN</v>
      </c>
      <c r="I1854" s="8" t="s">
        <v>13629</v>
      </c>
      <c r="J1854" t="str">
        <f>Table8[[#This Row],[Column1]]</f>
        <v>026491</v>
      </c>
      <c r="K1854" s="8" t="s">
        <v>13630</v>
      </c>
      <c r="L1854" t="s">
        <v>13632</v>
      </c>
      <c r="M1854" s="8" t="s">
        <v>13631</v>
      </c>
      <c r="O1854" t="str">
        <f t="shared" si="28"/>
        <v>update item_mst set family_code = 'INT-FURN' where item = '026491' and site_ref = 'BENN'</v>
      </c>
      <c r="Q1854" t="s">
        <v>14988</v>
      </c>
    </row>
    <row r="1855" spans="1:17" x14ac:dyDescent="0.25">
      <c r="A1855" s="3" t="s">
        <v>1252</v>
      </c>
      <c r="B1855" s="3" t="s">
        <v>16</v>
      </c>
      <c r="C1855" s="3" t="s">
        <v>19</v>
      </c>
      <c r="D1855" s="3" t="s">
        <v>1896</v>
      </c>
      <c r="E1855" s="3" t="str">
        <f>LEFT(Table8[[#This Row],[PART NUMBER &amp; DESC]],6)</f>
        <v>025691</v>
      </c>
      <c r="G1855" t="s">
        <v>13633</v>
      </c>
      <c r="H1855" t="str">
        <f>Table8[[#This Row],[COMMODITY (FAMILY CODE)]]</f>
        <v>INT-FURN</v>
      </c>
      <c r="I1855" s="8" t="s">
        <v>13629</v>
      </c>
      <c r="J1855" t="str">
        <f>Table8[[#This Row],[Column1]]</f>
        <v>025691</v>
      </c>
      <c r="K1855" s="8" t="s">
        <v>13630</v>
      </c>
      <c r="L1855" t="s">
        <v>13632</v>
      </c>
      <c r="M1855" s="8" t="s">
        <v>13631</v>
      </c>
      <c r="O1855" t="str">
        <f t="shared" si="28"/>
        <v>update item_mst set family_code = 'INT-FURN' where item = '025691' and site_ref = 'BENN'</v>
      </c>
      <c r="Q1855" t="s">
        <v>14989</v>
      </c>
    </row>
    <row r="1856" spans="1:17" x14ac:dyDescent="0.25">
      <c r="A1856" s="3" t="s">
        <v>1252</v>
      </c>
      <c r="B1856" s="3" t="s">
        <v>16</v>
      </c>
      <c r="C1856" s="3" t="s">
        <v>19</v>
      </c>
      <c r="D1856" s="3" t="s">
        <v>1897</v>
      </c>
      <c r="E1856" s="3" t="str">
        <f>LEFT(Table8[[#This Row],[PART NUMBER &amp; DESC]],6)</f>
        <v>025688</v>
      </c>
      <c r="G1856" t="s">
        <v>13633</v>
      </c>
      <c r="H1856" t="str">
        <f>Table8[[#This Row],[COMMODITY (FAMILY CODE)]]</f>
        <v>INT-FURN</v>
      </c>
      <c r="I1856" s="8" t="s">
        <v>13629</v>
      </c>
      <c r="J1856" t="str">
        <f>Table8[[#This Row],[Column1]]</f>
        <v>025688</v>
      </c>
      <c r="K1856" s="8" t="s">
        <v>13630</v>
      </c>
      <c r="L1856" t="s">
        <v>13632</v>
      </c>
      <c r="M1856" s="8" t="s">
        <v>13631</v>
      </c>
      <c r="O1856" t="str">
        <f t="shared" si="28"/>
        <v>update item_mst set family_code = 'INT-FURN' where item = '025688' and site_ref = 'BENN'</v>
      </c>
      <c r="Q1856" t="s">
        <v>14990</v>
      </c>
    </row>
    <row r="1857" spans="1:17" x14ac:dyDescent="0.25">
      <c r="A1857" s="2" t="s">
        <v>1252</v>
      </c>
      <c r="B1857" s="2" t="s">
        <v>16</v>
      </c>
      <c r="C1857" s="2" t="s">
        <v>19</v>
      </c>
      <c r="D1857" s="2" t="s">
        <v>1898</v>
      </c>
      <c r="E1857" s="3" t="str">
        <f>LEFT(Table8[[#This Row],[PART NUMBER &amp; DESC]],6)</f>
        <v>025410</v>
      </c>
      <c r="G1857" t="s">
        <v>13633</v>
      </c>
      <c r="H1857" t="str">
        <f>Table8[[#This Row],[COMMODITY (FAMILY CODE)]]</f>
        <v>INT-FURN</v>
      </c>
      <c r="I1857" s="8" t="s">
        <v>13629</v>
      </c>
      <c r="J1857" t="str">
        <f>Table8[[#This Row],[Column1]]</f>
        <v>025410</v>
      </c>
      <c r="K1857" s="8" t="s">
        <v>13630</v>
      </c>
      <c r="L1857" t="s">
        <v>13632</v>
      </c>
      <c r="M1857" s="8" t="s">
        <v>13631</v>
      </c>
      <c r="O1857" t="str">
        <f t="shared" ref="O1857:O1920" si="29">_xlfn.CONCAT(G1857:M1857)</f>
        <v>update item_mst set family_code = 'INT-FURN' where item = '025410' and site_ref = 'BENN'</v>
      </c>
      <c r="Q1857" t="s">
        <v>14991</v>
      </c>
    </row>
    <row r="1858" spans="1:17" x14ac:dyDescent="0.25">
      <c r="A1858" s="3" t="s">
        <v>1252</v>
      </c>
      <c r="B1858" s="3" t="s">
        <v>16</v>
      </c>
      <c r="C1858" s="3" t="s">
        <v>19</v>
      </c>
      <c r="D1858" s="3" t="s">
        <v>1899</v>
      </c>
      <c r="E1858" s="3" t="str">
        <f>LEFT(Table8[[#This Row],[PART NUMBER &amp; DESC]],6)</f>
        <v>025383</v>
      </c>
      <c r="G1858" t="s">
        <v>13633</v>
      </c>
      <c r="H1858" t="str">
        <f>Table8[[#This Row],[COMMODITY (FAMILY CODE)]]</f>
        <v>INT-FURN</v>
      </c>
      <c r="I1858" s="8" t="s">
        <v>13629</v>
      </c>
      <c r="J1858" t="str">
        <f>Table8[[#This Row],[Column1]]</f>
        <v>025383</v>
      </c>
      <c r="K1858" s="8" t="s">
        <v>13630</v>
      </c>
      <c r="L1858" t="s">
        <v>13632</v>
      </c>
      <c r="M1858" s="8" t="s">
        <v>13631</v>
      </c>
      <c r="O1858" t="str">
        <f t="shared" si="29"/>
        <v>update item_mst set family_code = 'INT-FURN' where item = '025383' and site_ref = 'BENN'</v>
      </c>
      <c r="Q1858" t="s">
        <v>14824</v>
      </c>
    </row>
    <row r="1859" spans="1:17" x14ac:dyDescent="0.25">
      <c r="A1859" s="2" t="s">
        <v>1252</v>
      </c>
      <c r="B1859" s="2" t="s">
        <v>16</v>
      </c>
      <c r="C1859" s="2" t="s">
        <v>19</v>
      </c>
      <c r="D1859" s="2" t="s">
        <v>1900</v>
      </c>
      <c r="E1859" s="3" t="str">
        <f>LEFT(Table8[[#This Row],[PART NUMBER &amp; DESC]],6)</f>
        <v>025923</v>
      </c>
      <c r="G1859" t="s">
        <v>13633</v>
      </c>
      <c r="H1859" t="str">
        <f>Table8[[#This Row],[COMMODITY (FAMILY CODE)]]</f>
        <v>INT-FURN</v>
      </c>
      <c r="I1859" s="8" t="s">
        <v>13629</v>
      </c>
      <c r="J1859" t="str">
        <f>Table8[[#This Row],[Column1]]</f>
        <v>025923</v>
      </c>
      <c r="K1859" s="8" t="s">
        <v>13630</v>
      </c>
      <c r="L1859" t="s">
        <v>13632</v>
      </c>
      <c r="M1859" s="8" t="s">
        <v>13631</v>
      </c>
      <c r="O1859" t="str">
        <f t="shared" si="29"/>
        <v>update item_mst set family_code = 'INT-FURN' where item = '025923' and site_ref = 'BENN'</v>
      </c>
      <c r="Q1859" t="s">
        <v>14992</v>
      </c>
    </row>
    <row r="1860" spans="1:17" x14ac:dyDescent="0.25">
      <c r="A1860" s="2" t="s">
        <v>1252</v>
      </c>
      <c r="B1860" s="2" t="s">
        <v>16</v>
      </c>
      <c r="C1860" s="2" t="s">
        <v>19</v>
      </c>
      <c r="D1860" s="2" t="s">
        <v>1901</v>
      </c>
      <c r="E1860" s="3" t="str">
        <f>LEFT(Table8[[#This Row],[PART NUMBER &amp; DESC]],6)</f>
        <v>025929</v>
      </c>
      <c r="G1860" t="s">
        <v>13633</v>
      </c>
      <c r="H1860" t="str">
        <f>Table8[[#This Row],[COMMODITY (FAMILY CODE)]]</f>
        <v>INT-FURN</v>
      </c>
      <c r="I1860" s="8" t="s">
        <v>13629</v>
      </c>
      <c r="J1860" t="str">
        <f>Table8[[#This Row],[Column1]]</f>
        <v>025929</v>
      </c>
      <c r="K1860" s="8" t="s">
        <v>13630</v>
      </c>
      <c r="L1860" t="s">
        <v>13632</v>
      </c>
      <c r="M1860" s="8" t="s">
        <v>13631</v>
      </c>
      <c r="O1860" t="str">
        <f t="shared" si="29"/>
        <v>update item_mst set family_code = 'INT-FURN' where item = '025929' and site_ref = 'BENN'</v>
      </c>
      <c r="Q1860" t="s">
        <v>14993</v>
      </c>
    </row>
    <row r="1861" spans="1:17" x14ac:dyDescent="0.25">
      <c r="A1861" s="2" t="s">
        <v>1252</v>
      </c>
      <c r="B1861" s="2" t="s">
        <v>16</v>
      </c>
      <c r="C1861" s="2" t="s">
        <v>19</v>
      </c>
      <c r="D1861" s="2" t="s">
        <v>1902</v>
      </c>
      <c r="E1861" s="3" t="str">
        <f>LEFT(Table8[[#This Row],[PART NUMBER &amp; DESC]],6)</f>
        <v>026133</v>
      </c>
      <c r="G1861" t="s">
        <v>13633</v>
      </c>
      <c r="H1861" t="str">
        <f>Table8[[#This Row],[COMMODITY (FAMILY CODE)]]</f>
        <v>INT-FURN</v>
      </c>
      <c r="I1861" s="8" t="s">
        <v>13629</v>
      </c>
      <c r="J1861" t="str">
        <f>Table8[[#This Row],[Column1]]</f>
        <v>026133</v>
      </c>
      <c r="K1861" s="8" t="s">
        <v>13630</v>
      </c>
      <c r="L1861" t="s">
        <v>13632</v>
      </c>
      <c r="M1861" s="8" t="s">
        <v>13631</v>
      </c>
      <c r="O1861" t="str">
        <f t="shared" si="29"/>
        <v>update item_mst set family_code = 'INT-FURN' where item = '026133' and site_ref = 'BENN'</v>
      </c>
      <c r="Q1861" t="s">
        <v>14994</v>
      </c>
    </row>
    <row r="1862" spans="1:17" x14ac:dyDescent="0.25">
      <c r="A1862" s="3" t="s">
        <v>1252</v>
      </c>
      <c r="B1862" s="3" t="s">
        <v>16</v>
      </c>
      <c r="C1862" s="3" t="s">
        <v>19</v>
      </c>
      <c r="D1862" s="3" t="s">
        <v>1903</v>
      </c>
      <c r="E1862" s="3" t="str">
        <f>LEFT(Table8[[#This Row],[PART NUMBER &amp; DESC]],6)</f>
        <v>026088</v>
      </c>
      <c r="G1862" t="s">
        <v>13633</v>
      </c>
      <c r="H1862" t="str">
        <f>Table8[[#This Row],[COMMODITY (FAMILY CODE)]]</f>
        <v>INT-FURN</v>
      </c>
      <c r="I1862" s="8" t="s">
        <v>13629</v>
      </c>
      <c r="J1862" t="str">
        <f>Table8[[#This Row],[Column1]]</f>
        <v>026088</v>
      </c>
      <c r="K1862" s="8" t="s">
        <v>13630</v>
      </c>
      <c r="L1862" t="s">
        <v>13632</v>
      </c>
      <c r="M1862" s="8" t="s">
        <v>13631</v>
      </c>
      <c r="O1862" t="str">
        <f t="shared" si="29"/>
        <v>update item_mst set family_code = 'INT-FURN' where item = '026088' and site_ref = 'BENN'</v>
      </c>
      <c r="Q1862" t="s">
        <v>14995</v>
      </c>
    </row>
    <row r="1863" spans="1:17" x14ac:dyDescent="0.25">
      <c r="A1863" s="2" t="s">
        <v>1252</v>
      </c>
      <c r="B1863" s="2" t="s">
        <v>16</v>
      </c>
      <c r="C1863" s="2" t="s">
        <v>19</v>
      </c>
      <c r="D1863" s="2" t="s">
        <v>1904</v>
      </c>
      <c r="E1863" s="3" t="str">
        <f>LEFT(Table8[[#This Row],[PART NUMBER &amp; DESC]],6)</f>
        <v>026089</v>
      </c>
      <c r="G1863" t="s">
        <v>13633</v>
      </c>
      <c r="H1863" t="str">
        <f>Table8[[#This Row],[COMMODITY (FAMILY CODE)]]</f>
        <v>INT-FURN</v>
      </c>
      <c r="I1863" s="8" t="s">
        <v>13629</v>
      </c>
      <c r="J1863" t="str">
        <f>Table8[[#This Row],[Column1]]</f>
        <v>026089</v>
      </c>
      <c r="K1863" s="8" t="s">
        <v>13630</v>
      </c>
      <c r="L1863" t="s">
        <v>13632</v>
      </c>
      <c r="M1863" s="8" t="s">
        <v>13631</v>
      </c>
      <c r="O1863" t="str">
        <f t="shared" si="29"/>
        <v>update item_mst set family_code = 'INT-FURN' where item = '026089' and site_ref = 'BENN'</v>
      </c>
      <c r="Q1863" t="s">
        <v>14996</v>
      </c>
    </row>
    <row r="1864" spans="1:17" x14ac:dyDescent="0.25">
      <c r="A1864" s="3" t="s">
        <v>1252</v>
      </c>
      <c r="B1864" s="3" t="s">
        <v>16</v>
      </c>
      <c r="C1864" s="3" t="s">
        <v>19</v>
      </c>
      <c r="D1864" s="3" t="s">
        <v>1905</v>
      </c>
      <c r="E1864" s="3" t="str">
        <f>LEFT(Table8[[#This Row],[PART NUMBER &amp; DESC]],6)</f>
        <v>026103</v>
      </c>
      <c r="G1864" t="s">
        <v>13633</v>
      </c>
      <c r="H1864" t="str">
        <f>Table8[[#This Row],[COMMODITY (FAMILY CODE)]]</f>
        <v>INT-FURN</v>
      </c>
      <c r="I1864" s="8" t="s">
        <v>13629</v>
      </c>
      <c r="J1864" t="str">
        <f>Table8[[#This Row],[Column1]]</f>
        <v>026103</v>
      </c>
      <c r="K1864" s="8" t="s">
        <v>13630</v>
      </c>
      <c r="L1864" t="s">
        <v>13632</v>
      </c>
      <c r="M1864" s="8" t="s">
        <v>13631</v>
      </c>
      <c r="O1864" t="str">
        <f t="shared" si="29"/>
        <v>update item_mst set family_code = 'INT-FURN' where item = '026103' and site_ref = 'BENN'</v>
      </c>
      <c r="Q1864" t="s">
        <v>14997</v>
      </c>
    </row>
    <row r="1865" spans="1:17" x14ac:dyDescent="0.25">
      <c r="A1865" s="2" t="s">
        <v>1252</v>
      </c>
      <c r="B1865" s="2" t="s">
        <v>16</v>
      </c>
      <c r="C1865" s="2" t="s">
        <v>19</v>
      </c>
      <c r="D1865" s="2" t="s">
        <v>1906</v>
      </c>
      <c r="E1865" s="3" t="str">
        <f>LEFT(Table8[[#This Row],[PART NUMBER &amp; DESC]],6)</f>
        <v>026105</v>
      </c>
      <c r="G1865" t="s">
        <v>13633</v>
      </c>
      <c r="H1865" t="str">
        <f>Table8[[#This Row],[COMMODITY (FAMILY CODE)]]</f>
        <v>INT-FURN</v>
      </c>
      <c r="I1865" s="8" t="s">
        <v>13629</v>
      </c>
      <c r="J1865" t="str">
        <f>Table8[[#This Row],[Column1]]</f>
        <v>026105</v>
      </c>
      <c r="K1865" s="8" t="s">
        <v>13630</v>
      </c>
      <c r="L1865" t="s">
        <v>13632</v>
      </c>
      <c r="M1865" s="8" t="s">
        <v>13631</v>
      </c>
      <c r="O1865" t="str">
        <f t="shared" si="29"/>
        <v>update item_mst set family_code = 'INT-FURN' where item = '026105' and site_ref = 'BENN'</v>
      </c>
      <c r="Q1865" t="s">
        <v>14998</v>
      </c>
    </row>
    <row r="1866" spans="1:17" x14ac:dyDescent="0.25">
      <c r="A1866" s="3" t="s">
        <v>1252</v>
      </c>
      <c r="B1866" s="3" t="s">
        <v>16</v>
      </c>
      <c r="C1866" s="3" t="s">
        <v>19</v>
      </c>
      <c r="D1866" s="3" t="s">
        <v>1907</v>
      </c>
      <c r="E1866" s="3" t="str">
        <f>LEFT(Table8[[#This Row],[PART NUMBER &amp; DESC]],6)</f>
        <v>026113</v>
      </c>
      <c r="G1866" t="s">
        <v>13633</v>
      </c>
      <c r="H1866" t="str">
        <f>Table8[[#This Row],[COMMODITY (FAMILY CODE)]]</f>
        <v>INT-FURN</v>
      </c>
      <c r="I1866" s="8" t="s">
        <v>13629</v>
      </c>
      <c r="J1866" t="str">
        <f>Table8[[#This Row],[Column1]]</f>
        <v>026113</v>
      </c>
      <c r="K1866" s="8" t="s">
        <v>13630</v>
      </c>
      <c r="L1866" t="s">
        <v>13632</v>
      </c>
      <c r="M1866" s="8" t="s">
        <v>13631</v>
      </c>
      <c r="O1866" t="str">
        <f t="shared" si="29"/>
        <v>update item_mst set family_code = 'INT-FURN' where item = '026113' and site_ref = 'BENN'</v>
      </c>
      <c r="Q1866" t="s">
        <v>14999</v>
      </c>
    </row>
    <row r="1867" spans="1:17" x14ac:dyDescent="0.25">
      <c r="A1867" s="2" t="s">
        <v>1252</v>
      </c>
      <c r="B1867" s="2" t="s">
        <v>16</v>
      </c>
      <c r="C1867" s="2" t="s">
        <v>19</v>
      </c>
      <c r="D1867" s="2" t="s">
        <v>1908</v>
      </c>
      <c r="E1867" s="3" t="str">
        <f>LEFT(Table8[[#This Row],[PART NUMBER &amp; DESC]],6)</f>
        <v>026118</v>
      </c>
      <c r="G1867" t="s">
        <v>13633</v>
      </c>
      <c r="H1867" t="str">
        <f>Table8[[#This Row],[COMMODITY (FAMILY CODE)]]</f>
        <v>INT-FURN</v>
      </c>
      <c r="I1867" s="8" t="s">
        <v>13629</v>
      </c>
      <c r="J1867" t="str">
        <f>Table8[[#This Row],[Column1]]</f>
        <v>026118</v>
      </c>
      <c r="K1867" s="8" t="s">
        <v>13630</v>
      </c>
      <c r="L1867" t="s">
        <v>13632</v>
      </c>
      <c r="M1867" s="8" t="s">
        <v>13631</v>
      </c>
      <c r="O1867" t="str">
        <f t="shared" si="29"/>
        <v>update item_mst set family_code = 'INT-FURN' where item = '026118' and site_ref = 'BENN'</v>
      </c>
      <c r="Q1867" t="s">
        <v>15000</v>
      </c>
    </row>
    <row r="1868" spans="1:17" x14ac:dyDescent="0.25">
      <c r="A1868" s="3" t="s">
        <v>1252</v>
      </c>
      <c r="B1868" s="3" t="s">
        <v>16</v>
      </c>
      <c r="C1868" s="3" t="s">
        <v>19</v>
      </c>
      <c r="D1868" s="3" t="s">
        <v>1909</v>
      </c>
      <c r="E1868" s="3" t="str">
        <f>LEFT(Table8[[#This Row],[PART NUMBER &amp; DESC]],6)</f>
        <v>026120</v>
      </c>
      <c r="G1868" t="s">
        <v>13633</v>
      </c>
      <c r="H1868" t="str">
        <f>Table8[[#This Row],[COMMODITY (FAMILY CODE)]]</f>
        <v>INT-FURN</v>
      </c>
      <c r="I1868" s="8" t="s">
        <v>13629</v>
      </c>
      <c r="J1868" t="str">
        <f>Table8[[#This Row],[Column1]]</f>
        <v>026120</v>
      </c>
      <c r="K1868" s="8" t="s">
        <v>13630</v>
      </c>
      <c r="L1868" t="s">
        <v>13632</v>
      </c>
      <c r="M1868" s="8" t="s">
        <v>13631</v>
      </c>
      <c r="O1868" t="str">
        <f t="shared" si="29"/>
        <v>update item_mst set family_code = 'INT-FURN' where item = '026120' and site_ref = 'BENN'</v>
      </c>
      <c r="Q1868" t="s">
        <v>15001</v>
      </c>
    </row>
    <row r="1869" spans="1:17" x14ac:dyDescent="0.25">
      <c r="A1869" s="2" t="s">
        <v>1252</v>
      </c>
      <c r="B1869" s="2" t="s">
        <v>16</v>
      </c>
      <c r="C1869" s="2" t="s">
        <v>19</v>
      </c>
      <c r="D1869" s="2" t="s">
        <v>1910</v>
      </c>
      <c r="E1869" s="3" t="str">
        <f>LEFT(Table8[[#This Row],[PART NUMBER &amp; DESC]],6)</f>
        <v>025384</v>
      </c>
      <c r="G1869" t="s">
        <v>13633</v>
      </c>
      <c r="H1869" t="str">
        <f>Table8[[#This Row],[COMMODITY (FAMILY CODE)]]</f>
        <v>INT-FURN</v>
      </c>
      <c r="I1869" s="8" t="s">
        <v>13629</v>
      </c>
      <c r="J1869" t="str">
        <f>Table8[[#This Row],[Column1]]</f>
        <v>025384</v>
      </c>
      <c r="K1869" s="8" t="s">
        <v>13630</v>
      </c>
      <c r="L1869" t="s">
        <v>13632</v>
      </c>
      <c r="M1869" s="8" t="s">
        <v>13631</v>
      </c>
      <c r="O1869" t="str">
        <f t="shared" si="29"/>
        <v>update item_mst set family_code = 'INT-FURN' where item = '025384' and site_ref = 'BENN'</v>
      </c>
      <c r="Q1869" t="s">
        <v>14740</v>
      </c>
    </row>
    <row r="1870" spans="1:17" x14ac:dyDescent="0.25">
      <c r="A1870" s="2" t="s">
        <v>1252</v>
      </c>
      <c r="B1870" s="2" t="s">
        <v>16</v>
      </c>
      <c r="C1870" s="2" t="s">
        <v>19</v>
      </c>
      <c r="D1870" s="2" t="s">
        <v>1911</v>
      </c>
      <c r="E1870" s="3" t="str">
        <f>LEFT(Table8[[#This Row],[PART NUMBER &amp; DESC]],6)</f>
        <v>026193</v>
      </c>
      <c r="G1870" t="s">
        <v>13633</v>
      </c>
      <c r="H1870" t="str">
        <f>Table8[[#This Row],[COMMODITY (FAMILY CODE)]]</f>
        <v>INT-FURN</v>
      </c>
      <c r="I1870" s="8" t="s">
        <v>13629</v>
      </c>
      <c r="J1870" t="str">
        <f>Table8[[#This Row],[Column1]]</f>
        <v>026193</v>
      </c>
      <c r="K1870" s="8" t="s">
        <v>13630</v>
      </c>
      <c r="L1870" t="s">
        <v>13632</v>
      </c>
      <c r="M1870" s="8" t="s">
        <v>13631</v>
      </c>
      <c r="O1870" t="str">
        <f t="shared" si="29"/>
        <v>update item_mst set family_code = 'INT-FURN' where item = '026193' and site_ref = 'BENN'</v>
      </c>
      <c r="Q1870" t="s">
        <v>15002</v>
      </c>
    </row>
    <row r="1871" spans="1:17" x14ac:dyDescent="0.25">
      <c r="A1871" s="3" t="s">
        <v>1252</v>
      </c>
      <c r="B1871" s="3" t="s">
        <v>16</v>
      </c>
      <c r="C1871" s="3" t="s">
        <v>19</v>
      </c>
      <c r="D1871" s="3" t="s">
        <v>1912</v>
      </c>
      <c r="E1871" s="3" t="str">
        <f>LEFT(Table8[[#This Row],[PART NUMBER &amp; DESC]],6)</f>
        <v>026148</v>
      </c>
      <c r="G1871" t="s">
        <v>13633</v>
      </c>
      <c r="H1871" t="str">
        <f>Table8[[#This Row],[COMMODITY (FAMILY CODE)]]</f>
        <v>INT-FURN</v>
      </c>
      <c r="I1871" s="8" t="s">
        <v>13629</v>
      </c>
      <c r="J1871" t="str">
        <f>Table8[[#This Row],[Column1]]</f>
        <v>026148</v>
      </c>
      <c r="K1871" s="8" t="s">
        <v>13630</v>
      </c>
      <c r="L1871" t="s">
        <v>13632</v>
      </c>
      <c r="M1871" s="8" t="s">
        <v>13631</v>
      </c>
      <c r="O1871" t="str">
        <f t="shared" si="29"/>
        <v>update item_mst set family_code = 'INT-FURN' where item = '026148' and site_ref = 'BENN'</v>
      </c>
      <c r="Q1871" t="s">
        <v>15003</v>
      </c>
    </row>
    <row r="1872" spans="1:17" x14ac:dyDescent="0.25">
      <c r="A1872" s="2" t="s">
        <v>1252</v>
      </c>
      <c r="B1872" s="2" t="s">
        <v>16</v>
      </c>
      <c r="C1872" s="2" t="s">
        <v>19</v>
      </c>
      <c r="D1872" s="2" t="s">
        <v>1913</v>
      </c>
      <c r="E1872" s="3" t="str">
        <f>LEFT(Table8[[#This Row],[PART NUMBER &amp; DESC]],6)</f>
        <v>026149</v>
      </c>
      <c r="G1872" t="s">
        <v>13633</v>
      </c>
      <c r="H1872" t="str">
        <f>Table8[[#This Row],[COMMODITY (FAMILY CODE)]]</f>
        <v>INT-FURN</v>
      </c>
      <c r="I1872" s="8" t="s">
        <v>13629</v>
      </c>
      <c r="J1872" t="str">
        <f>Table8[[#This Row],[Column1]]</f>
        <v>026149</v>
      </c>
      <c r="K1872" s="8" t="s">
        <v>13630</v>
      </c>
      <c r="L1872" t="s">
        <v>13632</v>
      </c>
      <c r="M1872" s="8" t="s">
        <v>13631</v>
      </c>
      <c r="O1872" t="str">
        <f t="shared" si="29"/>
        <v>update item_mst set family_code = 'INT-FURN' where item = '026149' and site_ref = 'BENN'</v>
      </c>
      <c r="Q1872" t="s">
        <v>15004</v>
      </c>
    </row>
    <row r="1873" spans="1:17" x14ac:dyDescent="0.25">
      <c r="A1873" s="3" t="s">
        <v>1252</v>
      </c>
      <c r="B1873" s="3" t="s">
        <v>16</v>
      </c>
      <c r="C1873" s="3" t="s">
        <v>19</v>
      </c>
      <c r="D1873" s="3" t="s">
        <v>1914</v>
      </c>
      <c r="E1873" s="3" t="str">
        <f>LEFT(Table8[[#This Row],[PART NUMBER &amp; DESC]],6)</f>
        <v>026163</v>
      </c>
      <c r="G1873" t="s">
        <v>13633</v>
      </c>
      <c r="H1873" t="str">
        <f>Table8[[#This Row],[COMMODITY (FAMILY CODE)]]</f>
        <v>INT-FURN</v>
      </c>
      <c r="I1873" s="8" t="s">
        <v>13629</v>
      </c>
      <c r="J1873" t="str">
        <f>Table8[[#This Row],[Column1]]</f>
        <v>026163</v>
      </c>
      <c r="K1873" s="8" t="s">
        <v>13630</v>
      </c>
      <c r="L1873" t="s">
        <v>13632</v>
      </c>
      <c r="M1873" s="8" t="s">
        <v>13631</v>
      </c>
      <c r="O1873" t="str">
        <f t="shared" si="29"/>
        <v>update item_mst set family_code = 'INT-FURN' where item = '026163' and site_ref = 'BENN'</v>
      </c>
      <c r="Q1873" t="s">
        <v>15005</v>
      </c>
    </row>
    <row r="1874" spans="1:17" x14ac:dyDescent="0.25">
      <c r="A1874" s="2" t="s">
        <v>1252</v>
      </c>
      <c r="B1874" s="2" t="s">
        <v>16</v>
      </c>
      <c r="C1874" s="2" t="s">
        <v>19</v>
      </c>
      <c r="D1874" s="2" t="s">
        <v>1915</v>
      </c>
      <c r="E1874" s="3" t="str">
        <f>LEFT(Table8[[#This Row],[PART NUMBER &amp; DESC]],6)</f>
        <v>026165</v>
      </c>
      <c r="G1874" t="s">
        <v>13633</v>
      </c>
      <c r="H1874" t="str">
        <f>Table8[[#This Row],[COMMODITY (FAMILY CODE)]]</f>
        <v>INT-FURN</v>
      </c>
      <c r="I1874" s="8" t="s">
        <v>13629</v>
      </c>
      <c r="J1874" t="str">
        <f>Table8[[#This Row],[Column1]]</f>
        <v>026165</v>
      </c>
      <c r="K1874" s="8" t="s">
        <v>13630</v>
      </c>
      <c r="L1874" t="s">
        <v>13632</v>
      </c>
      <c r="M1874" s="8" t="s">
        <v>13631</v>
      </c>
      <c r="O1874" t="str">
        <f t="shared" si="29"/>
        <v>update item_mst set family_code = 'INT-FURN' where item = '026165' and site_ref = 'BENN'</v>
      </c>
      <c r="Q1874" t="s">
        <v>15006</v>
      </c>
    </row>
    <row r="1875" spans="1:17" x14ac:dyDescent="0.25">
      <c r="A1875" s="3" t="s">
        <v>1252</v>
      </c>
      <c r="B1875" s="3" t="s">
        <v>16</v>
      </c>
      <c r="C1875" s="3" t="s">
        <v>19</v>
      </c>
      <c r="D1875" s="3" t="s">
        <v>1916</v>
      </c>
      <c r="E1875" s="3" t="str">
        <f>LEFT(Table8[[#This Row],[PART NUMBER &amp; DESC]],6)</f>
        <v>026173</v>
      </c>
      <c r="G1875" t="s">
        <v>13633</v>
      </c>
      <c r="H1875" t="str">
        <f>Table8[[#This Row],[COMMODITY (FAMILY CODE)]]</f>
        <v>INT-FURN</v>
      </c>
      <c r="I1875" s="8" t="s">
        <v>13629</v>
      </c>
      <c r="J1875" t="str">
        <f>Table8[[#This Row],[Column1]]</f>
        <v>026173</v>
      </c>
      <c r="K1875" s="8" t="s">
        <v>13630</v>
      </c>
      <c r="L1875" t="s">
        <v>13632</v>
      </c>
      <c r="M1875" s="8" t="s">
        <v>13631</v>
      </c>
      <c r="O1875" t="str">
        <f t="shared" si="29"/>
        <v>update item_mst set family_code = 'INT-FURN' where item = '026173' and site_ref = 'BENN'</v>
      </c>
      <c r="Q1875" t="s">
        <v>15007</v>
      </c>
    </row>
    <row r="1876" spans="1:17" x14ac:dyDescent="0.25">
      <c r="A1876" s="2" t="s">
        <v>1252</v>
      </c>
      <c r="B1876" s="2" t="s">
        <v>16</v>
      </c>
      <c r="C1876" s="2" t="s">
        <v>19</v>
      </c>
      <c r="D1876" s="2" t="s">
        <v>1917</v>
      </c>
      <c r="E1876" s="3" t="str">
        <f>LEFT(Table8[[#This Row],[PART NUMBER &amp; DESC]],6)</f>
        <v>026178</v>
      </c>
      <c r="G1876" t="s">
        <v>13633</v>
      </c>
      <c r="H1876" t="str">
        <f>Table8[[#This Row],[COMMODITY (FAMILY CODE)]]</f>
        <v>INT-FURN</v>
      </c>
      <c r="I1876" s="8" t="s">
        <v>13629</v>
      </c>
      <c r="J1876" t="str">
        <f>Table8[[#This Row],[Column1]]</f>
        <v>026178</v>
      </c>
      <c r="K1876" s="8" t="s">
        <v>13630</v>
      </c>
      <c r="L1876" t="s">
        <v>13632</v>
      </c>
      <c r="M1876" s="8" t="s">
        <v>13631</v>
      </c>
      <c r="O1876" t="str">
        <f t="shared" si="29"/>
        <v>update item_mst set family_code = 'INT-FURN' where item = '026178' and site_ref = 'BENN'</v>
      </c>
      <c r="Q1876" t="s">
        <v>15008</v>
      </c>
    </row>
    <row r="1877" spans="1:17" x14ac:dyDescent="0.25">
      <c r="A1877" s="3" t="s">
        <v>1252</v>
      </c>
      <c r="B1877" s="3" t="s">
        <v>16</v>
      </c>
      <c r="C1877" s="3" t="s">
        <v>19</v>
      </c>
      <c r="D1877" s="3" t="s">
        <v>1918</v>
      </c>
      <c r="E1877" s="3" t="str">
        <f>LEFT(Table8[[#This Row],[PART NUMBER &amp; DESC]],6)</f>
        <v>026180</v>
      </c>
      <c r="G1877" t="s">
        <v>13633</v>
      </c>
      <c r="H1877" t="str">
        <f>Table8[[#This Row],[COMMODITY (FAMILY CODE)]]</f>
        <v>INT-FURN</v>
      </c>
      <c r="I1877" s="8" t="s">
        <v>13629</v>
      </c>
      <c r="J1877" t="str">
        <f>Table8[[#This Row],[Column1]]</f>
        <v>026180</v>
      </c>
      <c r="K1877" s="8" t="s">
        <v>13630</v>
      </c>
      <c r="L1877" t="s">
        <v>13632</v>
      </c>
      <c r="M1877" s="8" t="s">
        <v>13631</v>
      </c>
      <c r="O1877" t="str">
        <f t="shared" si="29"/>
        <v>update item_mst set family_code = 'INT-FURN' where item = '026180' and site_ref = 'BENN'</v>
      </c>
      <c r="Q1877" t="s">
        <v>15009</v>
      </c>
    </row>
    <row r="1878" spans="1:17" x14ac:dyDescent="0.25">
      <c r="A1878" s="2" t="s">
        <v>1252</v>
      </c>
      <c r="B1878" s="2" t="s">
        <v>16</v>
      </c>
      <c r="C1878" s="2" t="s">
        <v>19</v>
      </c>
      <c r="D1878" s="2" t="s">
        <v>1919</v>
      </c>
      <c r="E1878" s="3" t="str">
        <f>LEFT(Table8[[#This Row],[PART NUMBER &amp; DESC]],6)</f>
        <v>025908</v>
      </c>
      <c r="G1878" t="s">
        <v>13633</v>
      </c>
      <c r="H1878" t="str">
        <f>Table8[[#This Row],[COMMODITY (FAMILY CODE)]]</f>
        <v>INT-FURN</v>
      </c>
      <c r="I1878" s="8" t="s">
        <v>13629</v>
      </c>
      <c r="J1878" t="str">
        <f>Table8[[#This Row],[Column1]]</f>
        <v>025908</v>
      </c>
      <c r="K1878" s="8" t="s">
        <v>13630</v>
      </c>
      <c r="L1878" t="s">
        <v>13632</v>
      </c>
      <c r="M1878" s="8" t="s">
        <v>13631</v>
      </c>
      <c r="O1878" t="str">
        <f t="shared" si="29"/>
        <v>update item_mst set family_code = 'INT-FURN' where item = '025908' and site_ref = 'BENN'</v>
      </c>
      <c r="Q1878" t="s">
        <v>15010</v>
      </c>
    </row>
    <row r="1879" spans="1:17" x14ac:dyDescent="0.25">
      <c r="A1879" s="2" t="s">
        <v>1252</v>
      </c>
      <c r="B1879" s="2" t="s">
        <v>16</v>
      </c>
      <c r="C1879" s="2" t="s">
        <v>19</v>
      </c>
      <c r="D1879" s="2" t="s">
        <v>1920</v>
      </c>
      <c r="E1879" s="3" t="str">
        <f>LEFT(Table8[[#This Row],[PART NUMBER &amp; DESC]],6)</f>
        <v>025909</v>
      </c>
      <c r="G1879" t="s">
        <v>13633</v>
      </c>
      <c r="H1879" t="str">
        <f>Table8[[#This Row],[COMMODITY (FAMILY CODE)]]</f>
        <v>INT-FURN</v>
      </c>
      <c r="I1879" s="8" t="s">
        <v>13629</v>
      </c>
      <c r="J1879" t="str">
        <f>Table8[[#This Row],[Column1]]</f>
        <v>025909</v>
      </c>
      <c r="K1879" s="8" t="s">
        <v>13630</v>
      </c>
      <c r="L1879" t="s">
        <v>13632</v>
      </c>
      <c r="M1879" s="8" t="s">
        <v>13631</v>
      </c>
      <c r="O1879" t="str">
        <f t="shared" si="29"/>
        <v>update item_mst set family_code = 'INT-FURN' where item = '025909' and site_ref = 'BENN'</v>
      </c>
      <c r="Q1879" t="s">
        <v>15011</v>
      </c>
    </row>
    <row r="1880" spans="1:17" x14ac:dyDescent="0.25">
      <c r="A1880" s="3" t="s">
        <v>1252</v>
      </c>
      <c r="B1880" s="3" t="s">
        <v>16</v>
      </c>
      <c r="C1880" s="3" t="s">
        <v>19</v>
      </c>
      <c r="D1880" s="3" t="s">
        <v>1921</v>
      </c>
      <c r="E1880" s="3" t="str">
        <f>LEFT(Table8[[#This Row],[PART NUMBER &amp; DESC]],6)</f>
        <v>025940</v>
      </c>
      <c r="G1880" t="s">
        <v>13633</v>
      </c>
      <c r="H1880" t="str">
        <f>Table8[[#This Row],[COMMODITY (FAMILY CODE)]]</f>
        <v>INT-FURN</v>
      </c>
      <c r="I1880" s="8" t="s">
        <v>13629</v>
      </c>
      <c r="J1880" t="str">
        <f>Table8[[#This Row],[Column1]]</f>
        <v>025940</v>
      </c>
      <c r="K1880" s="8" t="s">
        <v>13630</v>
      </c>
      <c r="L1880" t="s">
        <v>13632</v>
      </c>
      <c r="M1880" s="8" t="s">
        <v>13631</v>
      </c>
      <c r="O1880" t="str">
        <f t="shared" si="29"/>
        <v>update item_mst set family_code = 'INT-FURN' where item = '025940' and site_ref = 'BENN'</v>
      </c>
      <c r="Q1880" t="s">
        <v>15012</v>
      </c>
    </row>
    <row r="1881" spans="1:17" x14ac:dyDescent="0.25">
      <c r="A1881" s="2" t="s">
        <v>1252</v>
      </c>
      <c r="B1881" s="2" t="s">
        <v>16</v>
      </c>
      <c r="C1881" s="2" t="s">
        <v>19</v>
      </c>
      <c r="D1881" s="2" t="s">
        <v>1922</v>
      </c>
      <c r="E1881" s="3" t="str">
        <f>LEFT(Table8[[#This Row],[PART NUMBER &amp; DESC]],6)</f>
        <v>025938</v>
      </c>
      <c r="G1881" t="s">
        <v>13633</v>
      </c>
      <c r="H1881" t="str">
        <f>Table8[[#This Row],[COMMODITY (FAMILY CODE)]]</f>
        <v>INT-FURN</v>
      </c>
      <c r="I1881" s="8" t="s">
        <v>13629</v>
      </c>
      <c r="J1881" t="str">
        <f>Table8[[#This Row],[Column1]]</f>
        <v>025938</v>
      </c>
      <c r="K1881" s="8" t="s">
        <v>13630</v>
      </c>
      <c r="L1881" t="s">
        <v>13632</v>
      </c>
      <c r="M1881" s="8" t="s">
        <v>13631</v>
      </c>
      <c r="O1881" t="str">
        <f t="shared" si="29"/>
        <v>update item_mst set family_code = 'INT-FURN' where item = '025938' and site_ref = 'BENN'</v>
      </c>
      <c r="Q1881" t="s">
        <v>15013</v>
      </c>
    </row>
    <row r="1882" spans="1:17" x14ac:dyDescent="0.25">
      <c r="A1882" s="3" t="s">
        <v>1252</v>
      </c>
      <c r="B1882" s="3" t="s">
        <v>16</v>
      </c>
      <c r="C1882" s="3" t="s">
        <v>19</v>
      </c>
      <c r="D1882" s="3" t="s">
        <v>1923</v>
      </c>
      <c r="E1882" s="3" t="str">
        <f>LEFT(Table8[[#This Row],[PART NUMBER &amp; DESC]],6)</f>
        <v>025387</v>
      </c>
      <c r="G1882" t="s">
        <v>13633</v>
      </c>
      <c r="H1882" t="str">
        <f>Table8[[#This Row],[COMMODITY (FAMILY CODE)]]</f>
        <v>INT-FURN</v>
      </c>
      <c r="I1882" s="8" t="s">
        <v>13629</v>
      </c>
      <c r="J1882" t="str">
        <f>Table8[[#This Row],[Column1]]</f>
        <v>025387</v>
      </c>
      <c r="K1882" s="8" t="s">
        <v>13630</v>
      </c>
      <c r="L1882" t="s">
        <v>13632</v>
      </c>
      <c r="M1882" s="8" t="s">
        <v>13631</v>
      </c>
      <c r="O1882" t="str">
        <f t="shared" si="29"/>
        <v>update item_mst set family_code = 'INT-FURN' where item = '025387' and site_ref = 'BENN'</v>
      </c>
      <c r="Q1882" t="s">
        <v>14772</v>
      </c>
    </row>
    <row r="1883" spans="1:17" x14ac:dyDescent="0.25">
      <c r="A1883" s="2" t="s">
        <v>1252</v>
      </c>
      <c r="B1883" s="2" t="s">
        <v>16</v>
      </c>
      <c r="C1883" s="2" t="s">
        <v>19</v>
      </c>
      <c r="D1883" s="2" t="s">
        <v>1924</v>
      </c>
      <c r="E1883" s="3" t="str">
        <f>LEFT(Table8[[#This Row],[PART NUMBER &amp; DESC]],6)</f>
        <v>025699</v>
      </c>
      <c r="G1883" t="s">
        <v>13633</v>
      </c>
      <c r="H1883" t="str">
        <f>Table8[[#This Row],[COMMODITY (FAMILY CODE)]]</f>
        <v>INT-FURN</v>
      </c>
      <c r="I1883" s="8" t="s">
        <v>13629</v>
      </c>
      <c r="J1883" t="str">
        <f>Table8[[#This Row],[Column1]]</f>
        <v>025699</v>
      </c>
      <c r="K1883" s="8" t="s">
        <v>13630</v>
      </c>
      <c r="L1883" t="s">
        <v>13632</v>
      </c>
      <c r="M1883" s="8" t="s">
        <v>13631</v>
      </c>
      <c r="O1883" t="str">
        <f t="shared" si="29"/>
        <v>update item_mst set family_code = 'INT-FURN' where item = '025699' and site_ref = 'BENN'</v>
      </c>
      <c r="Q1883" t="s">
        <v>15014</v>
      </c>
    </row>
    <row r="1884" spans="1:17" x14ac:dyDescent="0.25">
      <c r="A1884" s="3" t="s">
        <v>1252</v>
      </c>
      <c r="B1884" s="3" t="s">
        <v>16</v>
      </c>
      <c r="C1884" s="3" t="s">
        <v>19</v>
      </c>
      <c r="D1884" s="3" t="s">
        <v>1925</v>
      </c>
      <c r="E1884" s="3" t="str">
        <f>LEFT(Table8[[#This Row],[PART NUMBER &amp; DESC]],6)</f>
        <v>026828</v>
      </c>
      <c r="G1884" t="s">
        <v>13633</v>
      </c>
      <c r="H1884" t="str">
        <f>Table8[[#This Row],[COMMODITY (FAMILY CODE)]]</f>
        <v>INT-FURN</v>
      </c>
      <c r="I1884" s="8" t="s">
        <v>13629</v>
      </c>
      <c r="J1884" t="str">
        <f>Table8[[#This Row],[Column1]]</f>
        <v>026828</v>
      </c>
      <c r="K1884" s="8" t="s">
        <v>13630</v>
      </c>
      <c r="L1884" t="s">
        <v>13632</v>
      </c>
      <c r="M1884" s="8" t="s">
        <v>13631</v>
      </c>
      <c r="O1884" t="str">
        <f t="shared" si="29"/>
        <v>update item_mst set family_code = 'INT-FURN' where item = '026828' and site_ref = 'BENN'</v>
      </c>
      <c r="Q1884" t="s">
        <v>15015</v>
      </c>
    </row>
    <row r="1885" spans="1:17" x14ac:dyDescent="0.25">
      <c r="A1885" s="3" t="s">
        <v>1252</v>
      </c>
      <c r="B1885" s="3" t="s">
        <v>16</v>
      </c>
      <c r="C1885" s="3" t="s">
        <v>19</v>
      </c>
      <c r="D1885" s="3" t="s">
        <v>1926</v>
      </c>
      <c r="E1885" s="3" t="str">
        <f>LEFT(Table8[[#This Row],[PART NUMBER &amp; DESC]],6)</f>
        <v>025402</v>
      </c>
      <c r="G1885" t="s">
        <v>13633</v>
      </c>
      <c r="H1885" t="str">
        <f>Table8[[#This Row],[COMMODITY (FAMILY CODE)]]</f>
        <v>INT-FURN</v>
      </c>
      <c r="I1885" s="8" t="s">
        <v>13629</v>
      </c>
      <c r="J1885" t="str">
        <f>Table8[[#This Row],[Column1]]</f>
        <v>025402</v>
      </c>
      <c r="K1885" s="8" t="s">
        <v>13630</v>
      </c>
      <c r="L1885" t="s">
        <v>13632</v>
      </c>
      <c r="M1885" s="8" t="s">
        <v>13631</v>
      </c>
      <c r="O1885" t="str">
        <f t="shared" si="29"/>
        <v>update item_mst set family_code = 'INT-FURN' where item = '025402' and site_ref = 'BENN'</v>
      </c>
      <c r="Q1885" t="s">
        <v>15016</v>
      </c>
    </row>
    <row r="1886" spans="1:17" x14ac:dyDescent="0.25">
      <c r="A1886" s="3" t="s">
        <v>1252</v>
      </c>
      <c r="B1886" s="3" t="s">
        <v>16</v>
      </c>
      <c r="C1886" s="3" t="s">
        <v>19</v>
      </c>
      <c r="D1886" s="3" t="s">
        <v>1927</v>
      </c>
      <c r="E1886" s="3" t="str">
        <f>LEFT(Table8[[#This Row],[PART NUMBER &amp; DESC]],6)</f>
        <v>026936</v>
      </c>
      <c r="G1886" t="s">
        <v>13633</v>
      </c>
      <c r="H1886" t="str">
        <f>Table8[[#This Row],[COMMODITY (FAMILY CODE)]]</f>
        <v>INT-FURN</v>
      </c>
      <c r="I1886" s="8" t="s">
        <v>13629</v>
      </c>
      <c r="J1886" t="str">
        <f>Table8[[#This Row],[Column1]]</f>
        <v>026936</v>
      </c>
      <c r="K1886" s="8" t="s">
        <v>13630</v>
      </c>
      <c r="L1886" t="s">
        <v>13632</v>
      </c>
      <c r="M1886" s="8" t="s">
        <v>13631</v>
      </c>
      <c r="O1886" t="str">
        <f t="shared" si="29"/>
        <v>update item_mst set family_code = 'INT-FURN' where item = '026936' and site_ref = 'BENN'</v>
      </c>
      <c r="Q1886" t="s">
        <v>15017</v>
      </c>
    </row>
    <row r="1887" spans="1:17" x14ac:dyDescent="0.25">
      <c r="A1887" s="2" t="s">
        <v>1252</v>
      </c>
      <c r="B1887" s="2" t="s">
        <v>16</v>
      </c>
      <c r="C1887" s="2" t="s">
        <v>19</v>
      </c>
      <c r="D1887" s="2" t="s">
        <v>1928</v>
      </c>
      <c r="E1887" s="3" t="str">
        <f>LEFT(Table8[[#This Row],[PART NUMBER &amp; DESC]],6)</f>
        <v>026422</v>
      </c>
      <c r="G1887" t="s">
        <v>13633</v>
      </c>
      <c r="H1887" t="str">
        <f>Table8[[#This Row],[COMMODITY (FAMILY CODE)]]</f>
        <v>INT-FURN</v>
      </c>
      <c r="I1887" s="8" t="s">
        <v>13629</v>
      </c>
      <c r="J1887" t="str">
        <f>Table8[[#This Row],[Column1]]</f>
        <v>026422</v>
      </c>
      <c r="K1887" s="8" t="s">
        <v>13630</v>
      </c>
      <c r="L1887" t="s">
        <v>13632</v>
      </c>
      <c r="M1887" s="8" t="s">
        <v>13631</v>
      </c>
      <c r="O1887" t="str">
        <f t="shared" si="29"/>
        <v>update item_mst set family_code = 'INT-FURN' where item = '026422' and site_ref = 'BENN'</v>
      </c>
      <c r="Q1887" t="s">
        <v>15018</v>
      </c>
    </row>
    <row r="1888" spans="1:17" x14ac:dyDescent="0.25">
      <c r="A1888" s="3" t="s">
        <v>1252</v>
      </c>
      <c r="B1888" s="3" t="s">
        <v>16</v>
      </c>
      <c r="C1888" s="3" t="s">
        <v>19</v>
      </c>
      <c r="D1888" s="3" t="s">
        <v>1929</v>
      </c>
      <c r="E1888" s="3" t="str">
        <f>LEFT(Table8[[#This Row],[PART NUMBER &amp; DESC]],6)</f>
        <v>026424</v>
      </c>
      <c r="G1888" t="s">
        <v>13633</v>
      </c>
      <c r="H1888" t="str">
        <f>Table8[[#This Row],[COMMODITY (FAMILY CODE)]]</f>
        <v>INT-FURN</v>
      </c>
      <c r="I1888" s="8" t="s">
        <v>13629</v>
      </c>
      <c r="J1888" t="str">
        <f>Table8[[#This Row],[Column1]]</f>
        <v>026424</v>
      </c>
      <c r="K1888" s="8" t="s">
        <v>13630</v>
      </c>
      <c r="L1888" t="s">
        <v>13632</v>
      </c>
      <c r="M1888" s="8" t="s">
        <v>13631</v>
      </c>
      <c r="O1888" t="str">
        <f t="shared" si="29"/>
        <v>update item_mst set family_code = 'INT-FURN' where item = '026424' and site_ref = 'BENN'</v>
      </c>
      <c r="Q1888" t="s">
        <v>15019</v>
      </c>
    </row>
    <row r="1889" spans="1:17" x14ac:dyDescent="0.25">
      <c r="A1889" s="2" t="s">
        <v>1252</v>
      </c>
      <c r="B1889" s="2" t="s">
        <v>16</v>
      </c>
      <c r="C1889" s="2" t="s">
        <v>19</v>
      </c>
      <c r="D1889" s="2" t="s">
        <v>1930</v>
      </c>
      <c r="E1889" s="3" t="str">
        <f>LEFT(Table8[[#This Row],[PART NUMBER &amp; DESC]],6)</f>
        <v>026426</v>
      </c>
      <c r="G1889" t="s">
        <v>13633</v>
      </c>
      <c r="H1889" t="str">
        <f>Table8[[#This Row],[COMMODITY (FAMILY CODE)]]</f>
        <v>INT-FURN</v>
      </c>
      <c r="I1889" s="8" t="s">
        <v>13629</v>
      </c>
      <c r="J1889" t="str">
        <f>Table8[[#This Row],[Column1]]</f>
        <v>026426</v>
      </c>
      <c r="K1889" s="8" t="s">
        <v>13630</v>
      </c>
      <c r="L1889" t="s">
        <v>13632</v>
      </c>
      <c r="M1889" s="8" t="s">
        <v>13631</v>
      </c>
      <c r="O1889" t="str">
        <f t="shared" si="29"/>
        <v>update item_mst set family_code = 'INT-FURN' where item = '026426' and site_ref = 'BENN'</v>
      </c>
      <c r="Q1889" t="s">
        <v>15020</v>
      </c>
    </row>
    <row r="1890" spans="1:17" x14ac:dyDescent="0.25">
      <c r="A1890" s="3" t="s">
        <v>1252</v>
      </c>
      <c r="B1890" s="3" t="s">
        <v>16</v>
      </c>
      <c r="C1890" s="3" t="s">
        <v>19</v>
      </c>
      <c r="D1890" s="3" t="s">
        <v>1931</v>
      </c>
      <c r="E1890" s="3" t="str">
        <f>LEFT(Table8[[#This Row],[PART NUMBER &amp; DESC]],6)</f>
        <v>026427</v>
      </c>
      <c r="G1890" t="s">
        <v>13633</v>
      </c>
      <c r="H1890" t="str">
        <f>Table8[[#This Row],[COMMODITY (FAMILY CODE)]]</f>
        <v>INT-FURN</v>
      </c>
      <c r="I1890" s="8" t="s">
        <v>13629</v>
      </c>
      <c r="J1890" t="str">
        <f>Table8[[#This Row],[Column1]]</f>
        <v>026427</v>
      </c>
      <c r="K1890" s="8" t="s">
        <v>13630</v>
      </c>
      <c r="L1890" t="s">
        <v>13632</v>
      </c>
      <c r="M1890" s="8" t="s">
        <v>13631</v>
      </c>
      <c r="O1890" t="str">
        <f t="shared" si="29"/>
        <v>update item_mst set family_code = 'INT-FURN' where item = '026427' and site_ref = 'BENN'</v>
      </c>
      <c r="Q1890" t="s">
        <v>15021</v>
      </c>
    </row>
    <row r="1891" spans="1:17" x14ac:dyDescent="0.25">
      <c r="A1891" s="2" t="s">
        <v>1252</v>
      </c>
      <c r="B1891" s="2" t="s">
        <v>16</v>
      </c>
      <c r="C1891" s="2" t="s">
        <v>19</v>
      </c>
      <c r="D1891" s="2" t="s">
        <v>1932</v>
      </c>
      <c r="E1891" s="3" t="str">
        <f>LEFT(Table8[[#This Row],[PART NUMBER &amp; DESC]],6)</f>
        <v>026428</v>
      </c>
      <c r="G1891" t="s">
        <v>13633</v>
      </c>
      <c r="H1891" t="str">
        <f>Table8[[#This Row],[COMMODITY (FAMILY CODE)]]</f>
        <v>INT-FURN</v>
      </c>
      <c r="I1891" s="8" t="s">
        <v>13629</v>
      </c>
      <c r="J1891" t="str">
        <f>Table8[[#This Row],[Column1]]</f>
        <v>026428</v>
      </c>
      <c r="K1891" s="8" t="s">
        <v>13630</v>
      </c>
      <c r="L1891" t="s">
        <v>13632</v>
      </c>
      <c r="M1891" s="8" t="s">
        <v>13631</v>
      </c>
      <c r="O1891" t="str">
        <f t="shared" si="29"/>
        <v>update item_mst set family_code = 'INT-FURN' where item = '026428' and site_ref = 'BENN'</v>
      </c>
      <c r="Q1891" t="s">
        <v>15022</v>
      </c>
    </row>
    <row r="1892" spans="1:17" x14ac:dyDescent="0.25">
      <c r="A1892" s="3" t="s">
        <v>1252</v>
      </c>
      <c r="B1892" s="3" t="s">
        <v>16</v>
      </c>
      <c r="C1892" s="3" t="s">
        <v>19</v>
      </c>
      <c r="D1892" s="3" t="s">
        <v>1933</v>
      </c>
      <c r="E1892" s="3" t="str">
        <f>LEFT(Table8[[#This Row],[PART NUMBER &amp; DESC]],6)</f>
        <v>026432</v>
      </c>
      <c r="G1892" t="s">
        <v>13633</v>
      </c>
      <c r="H1892" t="str">
        <f>Table8[[#This Row],[COMMODITY (FAMILY CODE)]]</f>
        <v>INT-FURN</v>
      </c>
      <c r="I1892" s="8" t="s">
        <v>13629</v>
      </c>
      <c r="J1892" t="str">
        <f>Table8[[#This Row],[Column1]]</f>
        <v>026432</v>
      </c>
      <c r="K1892" s="8" t="s">
        <v>13630</v>
      </c>
      <c r="L1892" t="s">
        <v>13632</v>
      </c>
      <c r="M1892" s="8" t="s">
        <v>13631</v>
      </c>
      <c r="O1892" t="str">
        <f t="shared" si="29"/>
        <v>update item_mst set family_code = 'INT-FURN' where item = '026432' and site_ref = 'BENN'</v>
      </c>
      <c r="Q1892" t="s">
        <v>15023</v>
      </c>
    </row>
    <row r="1893" spans="1:17" x14ac:dyDescent="0.25">
      <c r="A1893" s="3" t="s">
        <v>1252</v>
      </c>
      <c r="B1893" s="3" t="s">
        <v>16</v>
      </c>
      <c r="C1893" s="3" t="s">
        <v>19</v>
      </c>
      <c r="D1893" s="3" t="s">
        <v>1934</v>
      </c>
      <c r="E1893" s="3" t="str">
        <f>LEFT(Table8[[#This Row],[PART NUMBER &amp; DESC]],6)</f>
        <v>025441</v>
      </c>
      <c r="G1893" t="s">
        <v>13633</v>
      </c>
      <c r="H1893" t="str">
        <f>Table8[[#This Row],[COMMODITY (FAMILY CODE)]]</f>
        <v>INT-FURN</v>
      </c>
      <c r="I1893" s="8" t="s">
        <v>13629</v>
      </c>
      <c r="J1893" t="str">
        <f>Table8[[#This Row],[Column1]]</f>
        <v>025441</v>
      </c>
      <c r="K1893" s="8" t="s">
        <v>13630</v>
      </c>
      <c r="L1893" t="s">
        <v>13632</v>
      </c>
      <c r="M1893" s="8" t="s">
        <v>13631</v>
      </c>
      <c r="O1893" t="str">
        <f t="shared" si="29"/>
        <v>update item_mst set family_code = 'INT-FURN' where item = '025441' and site_ref = 'BENN'</v>
      </c>
      <c r="Q1893" t="s">
        <v>14713</v>
      </c>
    </row>
    <row r="1894" spans="1:17" x14ac:dyDescent="0.25">
      <c r="A1894" s="3" t="s">
        <v>1252</v>
      </c>
      <c r="B1894" s="3" t="s">
        <v>16</v>
      </c>
      <c r="C1894" s="3" t="s">
        <v>19</v>
      </c>
      <c r="D1894" s="3" t="s">
        <v>1935</v>
      </c>
      <c r="E1894" s="3" t="str">
        <f>LEFT(Table8[[#This Row],[PART NUMBER &amp; DESC]],6)</f>
        <v>026553</v>
      </c>
      <c r="G1894" t="s">
        <v>13633</v>
      </c>
      <c r="H1894" t="str">
        <f>Table8[[#This Row],[COMMODITY (FAMILY CODE)]]</f>
        <v>INT-FURN</v>
      </c>
      <c r="I1894" s="8" t="s">
        <v>13629</v>
      </c>
      <c r="J1894" t="str">
        <f>Table8[[#This Row],[Column1]]</f>
        <v>026553</v>
      </c>
      <c r="K1894" s="8" t="s">
        <v>13630</v>
      </c>
      <c r="L1894" t="s">
        <v>13632</v>
      </c>
      <c r="M1894" s="8" t="s">
        <v>13631</v>
      </c>
      <c r="O1894" t="str">
        <f t="shared" si="29"/>
        <v>update item_mst set family_code = 'INT-FURN' where item = '026553' and site_ref = 'BENN'</v>
      </c>
      <c r="Q1894" t="s">
        <v>15024</v>
      </c>
    </row>
    <row r="1895" spans="1:17" x14ac:dyDescent="0.25">
      <c r="A1895" s="2" t="s">
        <v>1252</v>
      </c>
      <c r="B1895" s="2" t="s">
        <v>16</v>
      </c>
      <c r="C1895" s="2" t="s">
        <v>19</v>
      </c>
      <c r="D1895" s="2" t="s">
        <v>1936</v>
      </c>
      <c r="E1895" s="3" t="str">
        <f>LEFT(Table8[[#This Row],[PART NUMBER &amp; DESC]],6)</f>
        <v>026507</v>
      </c>
      <c r="G1895" t="s">
        <v>13633</v>
      </c>
      <c r="H1895" t="str">
        <f>Table8[[#This Row],[COMMODITY (FAMILY CODE)]]</f>
        <v>INT-FURN</v>
      </c>
      <c r="I1895" s="8" t="s">
        <v>13629</v>
      </c>
      <c r="J1895" t="str">
        <f>Table8[[#This Row],[Column1]]</f>
        <v>026507</v>
      </c>
      <c r="K1895" s="8" t="s">
        <v>13630</v>
      </c>
      <c r="L1895" t="s">
        <v>13632</v>
      </c>
      <c r="M1895" s="8" t="s">
        <v>13631</v>
      </c>
      <c r="O1895" t="str">
        <f t="shared" si="29"/>
        <v>update item_mst set family_code = 'INT-FURN' where item = '026507' and site_ref = 'BENN'</v>
      </c>
      <c r="Q1895" t="s">
        <v>15025</v>
      </c>
    </row>
    <row r="1896" spans="1:17" x14ac:dyDescent="0.25">
      <c r="A1896" s="3" t="s">
        <v>1252</v>
      </c>
      <c r="B1896" s="3" t="s">
        <v>16</v>
      </c>
      <c r="C1896" s="3" t="s">
        <v>19</v>
      </c>
      <c r="D1896" s="3" t="s">
        <v>1937</v>
      </c>
      <c r="E1896" s="3" t="str">
        <f>LEFT(Table8[[#This Row],[PART NUMBER &amp; DESC]],6)</f>
        <v>026525</v>
      </c>
      <c r="G1896" t="s">
        <v>13633</v>
      </c>
      <c r="H1896" t="str">
        <f>Table8[[#This Row],[COMMODITY (FAMILY CODE)]]</f>
        <v>INT-FURN</v>
      </c>
      <c r="I1896" s="8" t="s">
        <v>13629</v>
      </c>
      <c r="J1896" t="str">
        <f>Table8[[#This Row],[Column1]]</f>
        <v>026525</v>
      </c>
      <c r="K1896" s="8" t="s">
        <v>13630</v>
      </c>
      <c r="L1896" t="s">
        <v>13632</v>
      </c>
      <c r="M1896" s="8" t="s">
        <v>13631</v>
      </c>
      <c r="O1896" t="str">
        <f t="shared" si="29"/>
        <v>update item_mst set family_code = 'INT-FURN' where item = '026525' and site_ref = 'BENN'</v>
      </c>
      <c r="Q1896" t="s">
        <v>15026</v>
      </c>
    </row>
    <row r="1897" spans="1:17" x14ac:dyDescent="0.25">
      <c r="A1897" s="2" t="s">
        <v>1252</v>
      </c>
      <c r="B1897" s="2" t="s">
        <v>16</v>
      </c>
      <c r="C1897" s="2" t="s">
        <v>19</v>
      </c>
      <c r="D1897" s="2" t="s">
        <v>1938</v>
      </c>
      <c r="E1897" s="3" t="str">
        <f>LEFT(Table8[[#This Row],[PART NUMBER &amp; DESC]],6)</f>
        <v>026533</v>
      </c>
      <c r="G1897" t="s">
        <v>13633</v>
      </c>
      <c r="H1897" t="str">
        <f>Table8[[#This Row],[COMMODITY (FAMILY CODE)]]</f>
        <v>INT-FURN</v>
      </c>
      <c r="I1897" s="8" t="s">
        <v>13629</v>
      </c>
      <c r="J1897" t="str">
        <f>Table8[[#This Row],[Column1]]</f>
        <v>026533</v>
      </c>
      <c r="K1897" s="8" t="s">
        <v>13630</v>
      </c>
      <c r="L1897" t="s">
        <v>13632</v>
      </c>
      <c r="M1897" s="8" t="s">
        <v>13631</v>
      </c>
      <c r="O1897" t="str">
        <f t="shared" si="29"/>
        <v>update item_mst set family_code = 'INT-FURN' where item = '026533' and site_ref = 'BENN'</v>
      </c>
      <c r="Q1897" t="s">
        <v>15027</v>
      </c>
    </row>
    <row r="1898" spans="1:17" x14ac:dyDescent="0.25">
      <c r="A1898" s="3" t="s">
        <v>1252</v>
      </c>
      <c r="B1898" s="3" t="s">
        <v>16</v>
      </c>
      <c r="C1898" s="3" t="s">
        <v>19</v>
      </c>
      <c r="D1898" s="3" t="s">
        <v>1939</v>
      </c>
      <c r="E1898" s="3" t="str">
        <f>LEFT(Table8[[#This Row],[PART NUMBER &amp; DESC]],6)</f>
        <v>026520</v>
      </c>
      <c r="G1898" t="s">
        <v>13633</v>
      </c>
      <c r="H1898" t="str">
        <f>Table8[[#This Row],[COMMODITY (FAMILY CODE)]]</f>
        <v>INT-FURN</v>
      </c>
      <c r="I1898" s="8" t="s">
        <v>13629</v>
      </c>
      <c r="J1898" t="str">
        <f>Table8[[#This Row],[Column1]]</f>
        <v>026520</v>
      </c>
      <c r="K1898" s="8" t="s">
        <v>13630</v>
      </c>
      <c r="L1898" t="s">
        <v>13632</v>
      </c>
      <c r="M1898" s="8" t="s">
        <v>13631</v>
      </c>
      <c r="O1898" t="str">
        <f t="shared" si="29"/>
        <v>update item_mst set family_code = 'INT-FURN' where item = '026520' and site_ref = 'BENN'</v>
      </c>
      <c r="Q1898" t="s">
        <v>15028</v>
      </c>
    </row>
    <row r="1899" spans="1:17" x14ac:dyDescent="0.25">
      <c r="A1899" s="2" t="s">
        <v>1252</v>
      </c>
      <c r="B1899" s="2" t="s">
        <v>16</v>
      </c>
      <c r="C1899" s="2" t="s">
        <v>19</v>
      </c>
      <c r="D1899" s="2" t="s">
        <v>1940</v>
      </c>
      <c r="E1899" s="3" t="str">
        <f>LEFT(Table8[[#This Row],[PART NUMBER &amp; DESC]],6)</f>
        <v>026844</v>
      </c>
      <c r="G1899" t="s">
        <v>13633</v>
      </c>
      <c r="H1899" t="str">
        <f>Table8[[#This Row],[COMMODITY (FAMILY CODE)]]</f>
        <v>INT-FURN</v>
      </c>
      <c r="I1899" s="8" t="s">
        <v>13629</v>
      </c>
      <c r="J1899" t="str">
        <f>Table8[[#This Row],[Column1]]</f>
        <v>026844</v>
      </c>
      <c r="K1899" s="8" t="s">
        <v>13630</v>
      </c>
      <c r="L1899" t="s">
        <v>13632</v>
      </c>
      <c r="M1899" s="8" t="s">
        <v>13631</v>
      </c>
      <c r="O1899" t="str">
        <f t="shared" si="29"/>
        <v>update item_mst set family_code = 'INT-FURN' where item = '026844' and site_ref = 'BENN'</v>
      </c>
      <c r="Q1899" t="s">
        <v>15029</v>
      </c>
    </row>
    <row r="1900" spans="1:17" x14ac:dyDescent="0.25">
      <c r="A1900" s="2" t="s">
        <v>1252</v>
      </c>
      <c r="B1900" s="2" t="s">
        <v>16</v>
      </c>
      <c r="C1900" s="2" t="s">
        <v>19</v>
      </c>
      <c r="D1900" s="2" t="s">
        <v>1941</v>
      </c>
      <c r="E1900" s="3" t="str">
        <f>LEFT(Table8[[#This Row],[PART NUMBER &amp; DESC]],6)</f>
        <v>026302</v>
      </c>
      <c r="G1900" t="s">
        <v>13633</v>
      </c>
      <c r="H1900" t="str">
        <f>Table8[[#This Row],[COMMODITY (FAMILY CODE)]]</f>
        <v>INT-FURN</v>
      </c>
      <c r="I1900" s="8" t="s">
        <v>13629</v>
      </c>
      <c r="J1900" t="str">
        <f>Table8[[#This Row],[Column1]]</f>
        <v>026302</v>
      </c>
      <c r="K1900" s="8" t="s">
        <v>13630</v>
      </c>
      <c r="L1900" t="s">
        <v>13632</v>
      </c>
      <c r="M1900" s="8" t="s">
        <v>13631</v>
      </c>
      <c r="O1900" t="str">
        <f t="shared" si="29"/>
        <v>update item_mst set family_code = 'INT-FURN' where item = '026302' and site_ref = 'BENN'</v>
      </c>
      <c r="Q1900" t="s">
        <v>15030</v>
      </c>
    </row>
    <row r="1901" spans="1:17" x14ac:dyDescent="0.25">
      <c r="A1901" s="3" t="s">
        <v>1252</v>
      </c>
      <c r="B1901" s="3" t="s">
        <v>16</v>
      </c>
      <c r="C1901" s="3" t="s">
        <v>19</v>
      </c>
      <c r="D1901" s="3" t="s">
        <v>1942</v>
      </c>
      <c r="E1901" s="3" t="str">
        <f>LEFT(Table8[[#This Row],[PART NUMBER &amp; DESC]],6)</f>
        <v>026304</v>
      </c>
      <c r="G1901" t="s">
        <v>13633</v>
      </c>
      <c r="H1901" t="str">
        <f>Table8[[#This Row],[COMMODITY (FAMILY CODE)]]</f>
        <v>INT-FURN</v>
      </c>
      <c r="I1901" s="8" t="s">
        <v>13629</v>
      </c>
      <c r="J1901" t="str">
        <f>Table8[[#This Row],[Column1]]</f>
        <v>026304</v>
      </c>
      <c r="K1901" s="8" t="s">
        <v>13630</v>
      </c>
      <c r="L1901" t="s">
        <v>13632</v>
      </c>
      <c r="M1901" s="8" t="s">
        <v>13631</v>
      </c>
      <c r="O1901" t="str">
        <f t="shared" si="29"/>
        <v>update item_mst set family_code = 'INT-FURN' where item = '026304' and site_ref = 'BENN'</v>
      </c>
      <c r="Q1901" t="s">
        <v>15031</v>
      </c>
    </row>
    <row r="1902" spans="1:17" x14ac:dyDescent="0.25">
      <c r="A1902" s="2" t="s">
        <v>1252</v>
      </c>
      <c r="B1902" s="2" t="s">
        <v>16</v>
      </c>
      <c r="C1902" s="2" t="s">
        <v>19</v>
      </c>
      <c r="D1902" s="2" t="s">
        <v>1943</v>
      </c>
      <c r="E1902" s="3" t="str">
        <f>LEFT(Table8[[#This Row],[PART NUMBER &amp; DESC]],6)</f>
        <v>026306</v>
      </c>
      <c r="G1902" t="s">
        <v>13633</v>
      </c>
      <c r="H1902" t="str">
        <f>Table8[[#This Row],[COMMODITY (FAMILY CODE)]]</f>
        <v>INT-FURN</v>
      </c>
      <c r="I1902" s="8" t="s">
        <v>13629</v>
      </c>
      <c r="J1902" t="str">
        <f>Table8[[#This Row],[Column1]]</f>
        <v>026306</v>
      </c>
      <c r="K1902" s="8" t="s">
        <v>13630</v>
      </c>
      <c r="L1902" t="s">
        <v>13632</v>
      </c>
      <c r="M1902" s="8" t="s">
        <v>13631</v>
      </c>
      <c r="O1902" t="str">
        <f t="shared" si="29"/>
        <v>update item_mst set family_code = 'INT-FURN' where item = '026306' and site_ref = 'BENN'</v>
      </c>
      <c r="Q1902" t="s">
        <v>15032</v>
      </c>
    </row>
    <row r="1903" spans="1:17" x14ac:dyDescent="0.25">
      <c r="A1903" s="3" t="s">
        <v>1252</v>
      </c>
      <c r="B1903" s="3" t="s">
        <v>16</v>
      </c>
      <c r="C1903" s="3" t="s">
        <v>19</v>
      </c>
      <c r="D1903" s="3" t="s">
        <v>1944</v>
      </c>
      <c r="E1903" s="3" t="str">
        <f>LEFT(Table8[[#This Row],[PART NUMBER &amp; DESC]],6)</f>
        <v>026307</v>
      </c>
      <c r="G1903" t="s">
        <v>13633</v>
      </c>
      <c r="H1903" t="str">
        <f>Table8[[#This Row],[COMMODITY (FAMILY CODE)]]</f>
        <v>INT-FURN</v>
      </c>
      <c r="I1903" s="8" t="s">
        <v>13629</v>
      </c>
      <c r="J1903" t="str">
        <f>Table8[[#This Row],[Column1]]</f>
        <v>026307</v>
      </c>
      <c r="K1903" s="8" t="s">
        <v>13630</v>
      </c>
      <c r="L1903" t="s">
        <v>13632</v>
      </c>
      <c r="M1903" s="8" t="s">
        <v>13631</v>
      </c>
      <c r="O1903" t="str">
        <f t="shared" si="29"/>
        <v>update item_mst set family_code = 'INT-FURN' where item = '026307' and site_ref = 'BENN'</v>
      </c>
      <c r="Q1903" t="s">
        <v>15033</v>
      </c>
    </row>
    <row r="1904" spans="1:17" x14ac:dyDescent="0.25">
      <c r="A1904" s="2" t="s">
        <v>1252</v>
      </c>
      <c r="B1904" s="2" t="s">
        <v>16</v>
      </c>
      <c r="C1904" s="2" t="s">
        <v>19</v>
      </c>
      <c r="D1904" s="2" t="s">
        <v>1945</v>
      </c>
      <c r="E1904" s="3" t="str">
        <f>LEFT(Table8[[#This Row],[PART NUMBER &amp; DESC]],6)</f>
        <v>026308</v>
      </c>
      <c r="G1904" t="s">
        <v>13633</v>
      </c>
      <c r="H1904" t="str">
        <f>Table8[[#This Row],[COMMODITY (FAMILY CODE)]]</f>
        <v>INT-FURN</v>
      </c>
      <c r="I1904" s="8" t="s">
        <v>13629</v>
      </c>
      <c r="J1904" t="str">
        <f>Table8[[#This Row],[Column1]]</f>
        <v>026308</v>
      </c>
      <c r="K1904" s="8" t="s">
        <v>13630</v>
      </c>
      <c r="L1904" t="s">
        <v>13632</v>
      </c>
      <c r="M1904" s="8" t="s">
        <v>13631</v>
      </c>
      <c r="O1904" t="str">
        <f t="shared" si="29"/>
        <v>update item_mst set family_code = 'INT-FURN' where item = '026308' and site_ref = 'BENN'</v>
      </c>
      <c r="Q1904" t="s">
        <v>15034</v>
      </c>
    </row>
    <row r="1905" spans="1:17" x14ac:dyDescent="0.25">
      <c r="A1905" s="3" t="s">
        <v>1252</v>
      </c>
      <c r="B1905" s="3" t="s">
        <v>16</v>
      </c>
      <c r="C1905" s="3" t="s">
        <v>19</v>
      </c>
      <c r="D1905" s="3" t="s">
        <v>1946</v>
      </c>
      <c r="E1905" s="3" t="str">
        <f>LEFT(Table8[[#This Row],[PART NUMBER &amp; DESC]],6)</f>
        <v>026266</v>
      </c>
      <c r="G1905" t="s">
        <v>13633</v>
      </c>
      <c r="H1905" t="str">
        <f>Table8[[#This Row],[COMMODITY (FAMILY CODE)]]</f>
        <v>INT-FURN</v>
      </c>
      <c r="I1905" s="8" t="s">
        <v>13629</v>
      </c>
      <c r="J1905" t="str">
        <f>Table8[[#This Row],[Column1]]</f>
        <v>026266</v>
      </c>
      <c r="K1905" s="8" t="s">
        <v>13630</v>
      </c>
      <c r="L1905" t="s">
        <v>13632</v>
      </c>
      <c r="M1905" s="8" t="s">
        <v>13631</v>
      </c>
      <c r="O1905" t="str">
        <f t="shared" si="29"/>
        <v>update item_mst set family_code = 'INT-FURN' where item = '026266' and site_ref = 'BENN'</v>
      </c>
      <c r="Q1905" t="s">
        <v>15035</v>
      </c>
    </row>
    <row r="1906" spans="1:17" x14ac:dyDescent="0.25">
      <c r="A1906" s="2" t="s">
        <v>1252</v>
      </c>
      <c r="B1906" s="2" t="s">
        <v>16</v>
      </c>
      <c r="C1906" s="2" t="s">
        <v>19</v>
      </c>
      <c r="D1906" s="2" t="s">
        <v>1947</v>
      </c>
      <c r="E1906" s="3" t="str">
        <f>LEFT(Table8[[#This Row],[PART NUMBER &amp; DESC]],6)</f>
        <v>026830</v>
      </c>
      <c r="G1906" t="s">
        <v>13633</v>
      </c>
      <c r="H1906" t="str">
        <f>Table8[[#This Row],[COMMODITY (FAMILY CODE)]]</f>
        <v>INT-FURN</v>
      </c>
      <c r="I1906" s="8" t="s">
        <v>13629</v>
      </c>
      <c r="J1906" t="str">
        <f>Table8[[#This Row],[Column1]]</f>
        <v>026830</v>
      </c>
      <c r="K1906" s="8" t="s">
        <v>13630</v>
      </c>
      <c r="L1906" t="s">
        <v>13632</v>
      </c>
      <c r="M1906" s="8" t="s">
        <v>13631</v>
      </c>
      <c r="O1906" t="str">
        <f t="shared" si="29"/>
        <v>update item_mst set family_code = 'INT-FURN' where item = '026830' and site_ref = 'BENN'</v>
      </c>
      <c r="Q1906" t="s">
        <v>15036</v>
      </c>
    </row>
    <row r="1907" spans="1:17" x14ac:dyDescent="0.25">
      <c r="A1907" s="2" t="s">
        <v>1252</v>
      </c>
      <c r="B1907" s="2" t="s">
        <v>16</v>
      </c>
      <c r="C1907" s="2" t="s">
        <v>19</v>
      </c>
      <c r="D1907" s="2" t="s">
        <v>1948</v>
      </c>
      <c r="E1907" s="3" t="str">
        <f>LEFT(Table8[[#This Row],[PART NUMBER &amp; DESC]],6)</f>
        <v>026523</v>
      </c>
      <c r="G1907" t="s">
        <v>13633</v>
      </c>
      <c r="H1907" t="str">
        <f>Table8[[#This Row],[COMMODITY (FAMILY CODE)]]</f>
        <v>INT-FURN</v>
      </c>
      <c r="I1907" s="8" t="s">
        <v>13629</v>
      </c>
      <c r="J1907" t="str">
        <f>Table8[[#This Row],[Column1]]</f>
        <v>026523</v>
      </c>
      <c r="K1907" s="8" t="s">
        <v>13630</v>
      </c>
      <c r="L1907" t="s">
        <v>13632</v>
      </c>
      <c r="M1907" s="8" t="s">
        <v>13631</v>
      </c>
      <c r="O1907" t="str">
        <f t="shared" si="29"/>
        <v>update item_mst set family_code = 'INT-FURN' where item = '026523' and site_ref = 'BENN'</v>
      </c>
      <c r="Q1907" t="s">
        <v>15037</v>
      </c>
    </row>
    <row r="1908" spans="1:17" x14ac:dyDescent="0.25">
      <c r="A1908" s="2" t="s">
        <v>1252</v>
      </c>
      <c r="B1908" s="2" t="s">
        <v>16</v>
      </c>
      <c r="C1908" s="2" t="s">
        <v>19</v>
      </c>
      <c r="D1908" s="2" t="s">
        <v>1949</v>
      </c>
      <c r="E1908" s="3" t="str">
        <f>LEFT(Table8[[#This Row],[PART NUMBER &amp; DESC]],6)</f>
        <v>026529</v>
      </c>
      <c r="G1908" t="s">
        <v>13633</v>
      </c>
      <c r="H1908" t="str">
        <f>Table8[[#This Row],[COMMODITY (FAMILY CODE)]]</f>
        <v>INT-FURN</v>
      </c>
      <c r="I1908" s="8" t="s">
        <v>13629</v>
      </c>
      <c r="J1908" t="str">
        <f>Table8[[#This Row],[Column1]]</f>
        <v>026529</v>
      </c>
      <c r="K1908" s="8" t="s">
        <v>13630</v>
      </c>
      <c r="L1908" t="s">
        <v>13632</v>
      </c>
      <c r="M1908" s="8" t="s">
        <v>13631</v>
      </c>
      <c r="O1908" t="str">
        <f t="shared" si="29"/>
        <v>update item_mst set family_code = 'INT-FURN' where item = '026529' and site_ref = 'BENN'</v>
      </c>
      <c r="Q1908" t="s">
        <v>15038</v>
      </c>
    </row>
    <row r="1909" spans="1:17" x14ac:dyDescent="0.25">
      <c r="A1909" s="2" t="s">
        <v>1252</v>
      </c>
      <c r="B1909" s="2" t="s">
        <v>16</v>
      </c>
      <c r="C1909" s="2" t="s">
        <v>19</v>
      </c>
      <c r="D1909" s="2" t="s">
        <v>1950</v>
      </c>
      <c r="E1909" s="3" t="str">
        <f>LEFT(Table8[[#This Row],[PART NUMBER &amp; DESC]],6)</f>
        <v>025892</v>
      </c>
      <c r="G1909" t="s">
        <v>13633</v>
      </c>
      <c r="H1909" t="str">
        <f>Table8[[#This Row],[COMMODITY (FAMILY CODE)]]</f>
        <v>INT-FURN</v>
      </c>
      <c r="I1909" s="8" t="s">
        <v>13629</v>
      </c>
      <c r="J1909" t="str">
        <f>Table8[[#This Row],[Column1]]</f>
        <v>025892</v>
      </c>
      <c r="K1909" s="8" t="s">
        <v>13630</v>
      </c>
      <c r="L1909" t="s">
        <v>13632</v>
      </c>
      <c r="M1909" s="8" t="s">
        <v>13631</v>
      </c>
      <c r="O1909" t="str">
        <f t="shared" si="29"/>
        <v>update item_mst set family_code = 'INT-FURN' where item = '025892' and site_ref = 'BENN'</v>
      </c>
      <c r="Q1909" t="s">
        <v>15039</v>
      </c>
    </row>
    <row r="1910" spans="1:17" x14ac:dyDescent="0.25">
      <c r="A1910" s="2" t="s">
        <v>1252</v>
      </c>
      <c r="B1910" s="2" t="s">
        <v>16</v>
      </c>
      <c r="C1910" s="2" t="s">
        <v>19</v>
      </c>
      <c r="D1910" s="2" t="s">
        <v>1951</v>
      </c>
      <c r="E1910" s="3" t="str">
        <f>LEFT(Table8[[#This Row],[PART NUMBER &amp; DESC]],6)</f>
        <v>025863</v>
      </c>
      <c r="G1910" t="s">
        <v>13633</v>
      </c>
      <c r="H1910" t="str">
        <f>Table8[[#This Row],[COMMODITY (FAMILY CODE)]]</f>
        <v>INT-FURN</v>
      </c>
      <c r="I1910" s="8" t="s">
        <v>13629</v>
      </c>
      <c r="J1910" t="str">
        <f>Table8[[#This Row],[Column1]]</f>
        <v>025863</v>
      </c>
      <c r="K1910" s="8" t="s">
        <v>13630</v>
      </c>
      <c r="L1910" t="s">
        <v>13632</v>
      </c>
      <c r="M1910" s="8" t="s">
        <v>13631</v>
      </c>
      <c r="O1910" t="str">
        <f t="shared" si="29"/>
        <v>update item_mst set family_code = 'INT-FURN' where item = '025863' and site_ref = 'BENN'</v>
      </c>
      <c r="Q1910" t="s">
        <v>15040</v>
      </c>
    </row>
    <row r="1911" spans="1:17" x14ac:dyDescent="0.25">
      <c r="A1911" s="3" t="s">
        <v>1252</v>
      </c>
      <c r="B1911" s="3" t="s">
        <v>16</v>
      </c>
      <c r="C1911" s="3" t="s">
        <v>19</v>
      </c>
      <c r="D1911" s="3" t="s">
        <v>1952</v>
      </c>
      <c r="E1911" s="3" t="str">
        <f>LEFT(Table8[[#This Row],[PART NUMBER &amp; DESC]],6)</f>
        <v>025882</v>
      </c>
      <c r="G1911" t="s">
        <v>13633</v>
      </c>
      <c r="H1911" t="str">
        <f>Table8[[#This Row],[COMMODITY (FAMILY CODE)]]</f>
        <v>INT-FURN</v>
      </c>
      <c r="I1911" s="8" t="s">
        <v>13629</v>
      </c>
      <c r="J1911" t="str">
        <f>Table8[[#This Row],[Column1]]</f>
        <v>025882</v>
      </c>
      <c r="K1911" s="8" t="s">
        <v>13630</v>
      </c>
      <c r="L1911" t="s">
        <v>13632</v>
      </c>
      <c r="M1911" s="8" t="s">
        <v>13631</v>
      </c>
      <c r="O1911" t="str">
        <f t="shared" si="29"/>
        <v>update item_mst set family_code = 'INT-FURN' where item = '025882' and site_ref = 'BENN'</v>
      </c>
      <c r="Q1911" t="s">
        <v>15041</v>
      </c>
    </row>
    <row r="1912" spans="1:17" x14ac:dyDescent="0.25">
      <c r="A1912" s="2" t="s">
        <v>1252</v>
      </c>
      <c r="B1912" s="2" t="s">
        <v>16</v>
      </c>
      <c r="C1912" s="2" t="s">
        <v>19</v>
      </c>
      <c r="D1912" s="2" t="s">
        <v>1953</v>
      </c>
      <c r="E1912" s="3" t="str">
        <f>LEFT(Table8[[#This Row],[PART NUMBER &amp; DESC]],6)</f>
        <v>025883</v>
      </c>
      <c r="G1912" t="s">
        <v>13633</v>
      </c>
      <c r="H1912" t="str">
        <f>Table8[[#This Row],[COMMODITY (FAMILY CODE)]]</f>
        <v>INT-FURN</v>
      </c>
      <c r="I1912" s="8" t="s">
        <v>13629</v>
      </c>
      <c r="J1912" t="str">
        <f>Table8[[#This Row],[Column1]]</f>
        <v>025883</v>
      </c>
      <c r="K1912" s="8" t="s">
        <v>13630</v>
      </c>
      <c r="L1912" t="s">
        <v>13632</v>
      </c>
      <c r="M1912" s="8" t="s">
        <v>13631</v>
      </c>
      <c r="O1912" t="str">
        <f t="shared" si="29"/>
        <v>update item_mst set family_code = 'INT-FURN' where item = '025883' and site_ref = 'BENN'</v>
      </c>
      <c r="Q1912" t="s">
        <v>15042</v>
      </c>
    </row>
    <row r="1913" spans="1:17" x14ac:dyDescent="0.25">
      <c r="A1913" s="3" t="s">
        <v>1252</v>
      </c>
      <c r="B1913" s="3" t="s">
        <v>16</v>
      </c>
      <c r="C1913" s="3" t="s">
        <v>19</v>
      </c>
      <c r="D1913" s="3" t="s">
        <v>1954</v>
      </c>
      <c r="E1913" s="3" t="str">
        <f>LEFT(Table8[[#This Row],[PART NUMBER &amp; DESC]],6)</f>
        <v>025886</v>
      </c>
      <c r="G1913" t="s">
        <v>13633</v>
      </c>
      <c r="H1913" t="str">
        <f>Table8[[#This Row],[COMMODITY (FAMILY CODE)]]</f>
        <v>INT-FURN</v>
      </c>
      <c r="I1913" s="8" t="s">
        <v>13629</v>
      </c>
      <c r="J1913" t="str">
        <f>Table8[[#This Row],[Column1]]</f>
        <v>025886</v>
      </c>
      <c r="K1913" s="8" t="s">
        <v>13630</v>
      </c>
      <c r="L1913" t="s">
        <v>13632</v>
      </c>
      <c r="M1913" s="8" t="s">
        <v>13631</v>
      </c>
      <c r="O1913" t="str">
        <f t="shared" si="29"/>
        <v>update item_mst set family_code = 'INT-FURN' where item = '025886' and site_ref = 'BENN'</v>
      </c>
      <c r="Q1913" t="s">
        <v>15043</v>
      </c>
    </row>
    <row r="1914" spans="1:17" x14ac:dyDescent="0.25">
      <c r="A1914" s="2" t="s">
        <v>1252</v>
      </c>
      <c r="B1914" s="2" t="s">
        <v>16</v>
      </c>
      <c r="C1914" s="2" t="s">
        <v>19</v>
      </c>
      <c r="D1914" s="2" t="s">
        <v>1955</v>
      </c>
      <c r="E1914" s="3" t="str">
        <f>LEFT(Table8[[#This Row],[PART NUMBER &amp; DESC]],6)</f>
        <v>025887</v>
      </c>
      <c r="G1914" t="s">
        <v>13633</v>
      </c>
      <c r="H1914" t="str">
        <f>Table8[[#This Row],[COMMODITY (FAMILY CODE)]]</f>
        <v>INT-FURN</v>
      </c>
      <c r="I1914" s="8" t="s">
        <v>13629</v>
      </c>
      <c r="J1914" t="str">
        <f>Table8[[#This Row],[Column1]]</f>
        <v>025887</v>
      </c>
      <c r="K1914" s="8" t="s">
        <v>13630</v>
      </c>
      <c r="L1914" t="s">
        <v>13632</v>
      </c>
      <c r="M1914" s="8" t="s">
        <v>13631</v>
      </c>
      <c r="O1914" t="str">
        <f t="shared" si="29"/>
        <v>update item_mst set family_code = 'INT-FURN' where item = '025887' and site_ref = 'BENN'</v>
      </c>
      <c r="Q1914" t="s">
        <v>15044</v>
      </c>
    </row>
    <row r="1915" spans="1:17" x14ac:dyDescent="0.25">
      <c r="A1915" s="3" t="s">
        <v>1252</v>
      </c>
      <c r="B1915" s="3" t="s">
        <v>16</v>
      </c>
      <c r="C1915" s="3" t="s">
        <v>19</v>
      </c>
      <c r="D1915" s="3" t="s">
        <v>1956</v>
      </c>
      <c r="E1915" s="3" t="str">
        <f>LEFT(Table8[[#This Row],[PART NUMBER &amp; DESC]],6)</f>
        <v>025888</v>
      </c>
      <c r="G1915" t="s">
        <v>13633</v>
      </c>
      <c r="H1915" t="str">
        <f>Table8[[#This Row],[COMMODITY (FAMILY CODE)]]</f>
        <v>INT-FURN</v>
      </c>
      <c r="I1915" s="8" t="s">
        <v>13629</v>
      </c>
      <c r="J1915" t="str">
        <f>Table8[[#This Row],[Column1]]</f>
        <v>025888</v>
      </c>
      <c r="K1915" s="8" t="s">
        <v>13630</v>
      </c>
      <c r="L1915" t="s">
        <v>13632</v>
      </c>
      <c r="M1915" s="8" t="s">
        <v>13631</v>
      </c>
      <c r="O1915" t="str">
        <f t="shared" si="29"/>
        <v>update item_mst set family_code = 'INT-FURN' where item = '025888' and site_ref = 'BENN'</v>
      </c>
      <c r="Q1915" t="s">
        <v>15045</v>
      </c>
    </row>
    <row r="1916" spans="1:17" x14ac:dyDescent="0.25">
      <c r="A1916" s="3" t="s">
        <v>1252</v>
      </c>
      <c r="B1916" s="3" t="s">
        <v>16</v>
      </c>
      <c r="C1916" s="3" t="s">
        <v>19</v>
      </c>
      <c r="D1916" s="3" t="s">
        <v>1957</v>
      </c>
      <c r="E1916" s="3" t="str">
        <f>LEFT(Table8[[#This Row],[PART NUMBER &amp; DESC]],6)</f>
        <v>026457</v>
      </c>
      <c r="G1916" t="s">
        <v>13633</v>
      </c>
      <c r="H1916" t="str">
        <f>Table8[[#This Row],[COMMODITY (FAMILY CODE)]]</f>
        <v>INT-FURN</v>
      </c>
      <c r="I1916" s="8" t="s">
        <v>13629</v>
      </c>
      <c r="J1916" t="str">
        <f>Table8[[#This Row],[Column1]]</f>
        <v>026457</v>
      </c>
      <c r="K1916" s="8" t="s">
        <v>13630</v>
      </c>
      <c r="L1916" t="s">
        <v>13632</v>
      </c>
      <c r="M1916" s="8" t="s">
        <v>13631</v>
      </c>
      <c r="O1916" t="str">
        <f t="shared" si="29"/>
        <v>update item_mst set family_code = 'INT-FURN' where item = '026457' and site_ref = 'BENN'</v>
      </c>
      <c r="Q1916" t="s">
        <v>15046</v>
      </c>
    </row>
    <row r="1917" spans="1:17" x14ac:dyDescent="0.25">
      <c r="A1917" s="2" t="s">
        <v>1252</v>
      </c>
      <c r="B1917" s="2" t="s">
        <v>16</v>
      </c>
      <c r="C1917" s="2" t="s">
        <v>19</v>
      </c>
      <c r="D1917" s="2" t="s">
        <v>1958</v>
      </c>
      <c r="E1917" s="3" t="str">
        <f>LEFT(Table8[[#This Row],[PART NUMBER &amp; DESC]],6)</f>
        <v>026439</v>
      </c>
      <c r="G1917" t="s">
        <v>13633</v>
      </c>
      <c r="H1917" t="str">
        <f>Table8[[#This Row],[COMMODITY (FAMILY CODE)]]</f>
        <v>INT-FURN</v>
      </c>
      <c r="I1917" s="8" t="s">
        <v>13629</v>
      </c>
      <c r="J1917" t="str">
        <f>Table8[[#This Row],[Column1]]</f>
        <v>026439</v>
      </c>
      <c r="K1917" s="8" t="s">
        <v>13630</v>
      </c>
      <c r="L1917" t="s">
        <v>13632</v>
      </c>
      <c r="M1917" s="8" t="s">
        <v>13631</v>
      </c>
      <c r="O1917" t="str">
        <f t="shared" si="29"/>
        <v>update item_mst set family_code = 'INT-FURN' where item = '026439' and site_ref = 'BENN'</v>
      </c>
      <c r="Q1917" t="s">
        <v>15047</v>
      </c>
    </row>
    <row r="1918" spans="1:17" x14ac:dyDescent="0.25">
      <c r="A1918" s="3" t="s">
        <v>1252</v>
      </c>
      <c r="B1918" s="3" t="s">
        <v>16</v>
      </c>
      <c r="C1918" s="3" t="s">
        <v>19</v>
      </c>
      <c r="D1918" s="3" t="s">
        <v>1959</v>
      </c>
      <c r="E1918" s="3" t="str">
        <f>LEFT(Table8[[#This Row],[PART NUMBER &amp; DESC]],6)</f>
        <v>026484</v>
      </c>
      <c r="G1918" t="s">
        <v>13633</v>
      </c>
      <c r="H1918" t="str">
        <f>Table8[[#This Row],[COMMODITY (FAMILY CODE)]]</f>
        <v>INT-FURN</v>
      </c>
      <c r="I1918" s="8" t="s">
        <v>13629</v>
      </c>
      <c r="J1918" t="str">
        <f>Table8[[#This Row],[Column1]]</f>
        <v>026484</v>
      </c>
      <c r="K1918" s="8" t="s">
        <v>13630</v>
      </c>
      <c r="L1918" t="s">
        <v>13632</v>
      </c>
      <c r="M1918" s="8" t="s">
        <v>13631</v>
      </c>
      <c r="O1918" t="str">
        <f t="shared" si="29"/>
        <v>update item_mst set family_code = 'INT-FURN' where item = '026484' and site_ref = 'BENN'</v>
      </c>
      <c r="Q1918" t="s">
        <v>15048</v>
      </c>
    </row>
    <row r="1919" spans="1:17" x14ac:dyDescent="0.25">
      <c r="A1919" s="2" t="s">
        <v>1252</v>
      </c>
      <c r="B1919" s="2" t="s">
        <v>16</v>
      </c>
      <c r="C1919" s="2" t="s">
        <v>19</v>
      </c>
      <c r="D1919" s="2" t="s">
        <v>1960</v>
      </c>
      <c r="E1919" s="3" t="str">
        <f>LEFT(Table8[[#This Row],[PART NUMBER &amp; DESC]],6)</f>
        <v>026485</v>
      </c>
      <c r="G1919" t="s">
        <v>13633</v>
      </c>
      <c r="H1919" t="str">
        <f>Table8[[#This Row],[COMMODITY (FAMILY CODE)]]</f>
        <v>INT-FURN</v>
      </c>
      <c r="I1919" s="8" t="s">
        <v>13629</v>
      </c>
      <c r="J1919" t="str">
        <f>Table8[[#This Row],[Column1]]</f>
        <v>026485</v>
      </c>
      <c r="K1919" s="8" t="s">
        <v>13630</v>
      </c>
      <c r="L1919" t="s">
        <v>13632</v>
      </c>
      <c r="M1919" s="8" t="s">
        <v>13631</v>
      </c>
      <c r="O1919" t="str">
        <f t="shared" si="29"/>
        <v>update item_mst set family_code = 'INT-FURN' where item = '026485' and site_ref = 'BENN'</v>
      </c>
      <c r="Q1919" t="s">
        <v>15049</v>
      </c>
    </row>
    <row r="1920" spans="1:17" x14ac:dyDescent="0.25">
      <c r="A1920" s="2" t="s">
        <v>1252</v>
      </c>
      <c r="B1920" s="2" t="s">
        <v>16</v>
      </c>
      <c r="C1920" s="2" t="s">
        <v>19</v>
      </c>
      <c r="D1920" s="2" t="s">
        <v>1961</v>
      </c>
      <c r="E1920" s="3" t="str">
        <f>LEFT(Table8[[#This Row],[PART NUMBER &amp; DESC]],6)</f>
        <v>026122</v>
      </c>
      <c r="G1920" t="s">
        <v>13633</v>
      </c>
      <c r="H1920" t="str">
        <f>Table8[[#This Row],[COMMODITY (FAMILY CODE)]]</f>
        <v>INT-FURN</v>
      </c>
      <c r="I1920" s="8" t="s">
        <v>13629</v>
      </c>
      <c r="J1920" t="str">
        <f>Table8[[#This Row],[Column1]]</f>
        <v>026122</v>
      </c>
      <c r="K1920" s="8" t="s">
        <v>13630</v>
      </c>
      <c r="L1920" t="s">
        <v>13632</v>
      </c>
      <c r="M1920" s="8" t="s">
        <v>13631</v>
      </c>
      <c r="O1920" t="str">
        <f t="shared" si="29"/>
        <v>update item_mst set family_code = 'INT-FURN' where item = '026122' and site_ref = 'BENN'</v>
      </c>
      <c r="Q1920" t="s">
        <v>15050</v>
      </c>
    </row>
    <row r="1921" spans="1:17" x14ac:dyDescent="0.25">
      <c r="A1921" s="3" t="s">
        <v>1252</v>
      </c>
      <c r="B1921" s="3" t="s">
        <v>16</v>
      </c>
      <c r="C1921" s="3" t="s">
        <v>19</v>
      </c>
      <c r="D1921" s="3" t="s">
        <v>1962</v>
      </c>
      <c r="E1921" s="3" t="str">
        <f>LEFT(Table8[[#This Row],[PART NUMBER &amp; DESC]],6)</f>
        <v>026124</v>
      </c>
      <c r="G1921" t="s">
        <v>13633</v>
      </c>
      <c r="H1921" t="str">
        <f>Table8[[#This Row],[COMMODITY (FAMILY CODE)]]</f>
        <v>INT-FURN</v>
      </c>
      <c r="I1921" s="8" t="s">
        <v>13629</v>
      </c>
      <c r="J1921" t="str">
        <f>Table8[[#This Row],[Column1]]</f>
        <v>026124</v>
      </c>
      <c r="K1921" s="8" t="s">
        <v>13630</v>
      </c>
      <c r="L1921" t="s">
        <v>13632</v>
      </c>
      <c r="M1921" s="8" t="s">
        <v>13631</v>
      </c>
      <c r="O1921" t="str">
        <f t="shared" ref="O1921:O1984" si="30">_xlfn.CONCAT(G1921:M1921)</f>
        <v>update item_mst set family_code = 'INT-FURN' where item = '026124' and site_ref = 'BENN'</v>
      </c>
      <c r="Q1921" t="s">
        <v>15051</v>
      </c>
    </row>
    <row r="1922" spans="1:17" x14ac:dyDescent="0.25">
      <c r="A1922" s="2" t="s">
        <v>1252</v>
      </c>
      <c r="B1922" s="2" t="s">
        <v>16</v>
      </c>
      <c r="C1922" s="2" t="s">
        <v>19</v>
      </c>
      <c r="D1922" s="2" t="s">
        <v>1963</v>
      </c>
      <c r="E1922" s="3" t="str">
        <f>LEFT(Table8[[#This Row],[PART NUMBER &amp; DESC]],6)</f>
        <v>026126</v>
      </c>
      <c r="G1922" t="s">
        <v>13633</v>
      </c>
      <c r="H1922" t="str">
        <f>Table8[[#This Row],[COMMODITY (FAMILY CODE)]]</f>
        <v>INT-FURN</v>
      </c>
      <c r="I1922" s="8" t="s">
        <v>13629</v>
      </c>
      <c r="J1922" t="str">
        <f>Table8[[#This Row],[Column1]]</f>
        <v>026126</v>
      </c>
      <c r="K1922" s="8" t="s">
        <v>13630</v>
      </c>
      <c r="L1922" t="s">
        <v>13632</v>
      </c>
      <c r="M1922" s="8" t="s">
        <v>13631</v>
      </c>
      <c r="O1922" t="str">
        <f t="shared" si="30"/>
        <v>update item_mst set family_code = 'INT-FURN' where item = '026126' and site_ref = 'BENN'</v>
      </c>
      <c r="Q1922" t="s">
        <v>15052</v>
      </c>
    </row>
    <row r="1923" spans="1:17" x14ac:dyDescent="0.25">
      <c r="A1923" s="3" t="s">
        <v>1252</v>
      </c>
      <c r="B1923" s="3" t="s">
        <v>16</v>
      </c>
      <c r="C1923" s="3" t="s">
        <v>19</v>
      </c>
      <c r="D1923" s="3" t="s">
        <v>1964</v>
      </c>
      <c r="E1923" s="3" t="str">
        <f>LEFT(Table8[[#This Row],[PART NUMBER &amp; DESC]],6)</f>
        <v>026127</v>
      </c>
      <c r="G1923" t="s">
        <v>13633</v>
      </c>
      <c r="H1923" t="str">
        <f>Table8[[#This Row],[COMMODITY (FAMILY CODE)]]</f>
        <v>INT-FURN</v>
      </c>
      <c r="I1923" s="8" t="s">
        <v>13629</v>
      </c>
      <c r="J1923" t="str">
        <f>Table8[[#This Row],[Column1]]</f>
        <v>026127</v>
      </c>
      <c r="K1923" s="8" t="s">
        <v>13630</v>
      </c>
      <c r="L1923" t="s">
        <v>13632</v>
      </c>
      <c r="M1923" s="8" t="s">
        <v>13631</v>
      </c>
      <c r="O1923" t="str">
        <f t="shared" si="30"/>
        <v>update item_mst set family_code = 'INT-FURN' where item = '026127' and site_ref = 'BENN'</v>
      </c>
      <c r="Q1923" t="s">
        <v>15053</v>
      </c>
    </row>
    <row r="1924" spans="1:17" x14ac:dyDescent="0.25">
      <c r="A1924" s="2" t="s">
        <v>1252</v>
      </c>
      <c r="B1924" s="2" t="s">
        <v>16</v>
      </c>
      <c r="C1924" s="2" t="s">
        <v>19</v>
      </c>
      <c r="D1924" s="2" t="s">
        <v>1965</v>
      </c>
      <c r="E1924" s="3" t="str">
        <f>LEFT(Table8[[#This Row],[PART NUMBER &amp; DESC]],6)</f>
        <v>026128</v>
      </c>
      <c r="G1924" t="s">
        <v>13633</v>
      </c>
      <c r="H1924" t="str">
        <f>Table8[[#This Row],[COMMODITY (FAMILY CODE)]]</f>
        <v>INT-FURN</v>
      </c>
      <c r="I1924" s="8" t="s">
        <v>13629</v>
      </c>
      <c r="J1924" t="str">
        <f>Table8[[#This Row],[Column1]]</f>
        <v>026128</v>
      </c>
      <c r="K1924" s="8" t="s">
        <v>13630</v>
      </c>
      <c r="L1924" t="s">
        <v>13632</v>
      </c>
      <c r="M1924" s="8" t="s">
        <v>13631</v>
      </c>
      <c r="O1924" t="str">
        <f t="shared" si="30"/>
        <v>update item_mst set family_code = 'INT-FURN' where item = '026128' and site_ref = 'BENN'</v>
      </c>
      <c r="Q1924" t="s">
        <v>15054</v>
      </c>
    </row>
    <row r="1925" spans="1:17" x14ac:dyDescent="0.25">
      <c r="A1925" s="3" t="s">
        <v>1252</v>
      </c>
      <c r="B1925" s="3" t="s">
        <v>16</v>
      </c>
      <c r="C1925" s="3" t="s">
        <v>19</v>
      </c>
      <c r="D1925" s="3" t="s">
        <v>1966</v>
      </c>
      <c r="E1925" s="3" t="str">
        <f>LEFT(Table8[[#This Row],[PART NUMBER &amp; DESC]],6)</f>
        <v>025952</v>
      </c>
      <c r="G1925" t="s">
        <v>13633</v>
      </c>
      <c r="H1925" t="str">
        <f>Table8[[#This Row],[COMMODITY (FAMILY CODE)]]</f>
        <v>INT-FURN</v>
      </c>
      <c r="I1925" s="8" t="s">
        <v>13629</v>
      </c>
      <c r="J1925" t="str">
        <f>Table8[[#This Row],[Column1]]</f>
        <v>025952</v>
      </c>
      <c r="K1925" s="8" t="s">
        <v>13630</v>
      </c>
      <c r="L1925" t="s">
        <v>13632</v>
      </c>
      <c r="M1925" s="8" t="s">
        <v>13631</v>
      </c>
      <c r="O1925" t="str">
        <f t="shared" si="30"/>
        <v>update item_mst set family_code = 'INT-FURN' where item = '025952' and site_ref = 'BENN'</v>
      </c>
      <c r="Q1925" t="s">
        <v>15055</v>
      </c>
    </row>
    <row r="1926" spans="1:17" x14ac:dyDescent="0.25">
      <c r="A1926" s="2" t="s">
        <v>1252</v>
      </c>
      <c r="B1926" s="2" t="s">
        <v>16</v>
      </c>
      <c r="C1926" s="2" t="s">
        <v>19</v>
      </c>
      <c r="D1926" s="2" t="s">
        <v>1967</v>
      </c>
      <c r="E1926" s="3" t="str">
        <f>LEFT(Table8[[#This Row],[PART NUMBER &amp; DESC]],6)</f>
        <v>025898</v>
      </c>
      <c r="G1926" t="s">
        <v>13633</v>
      </c>
      <c r="H1926" t="str">
        <f>Table8[[#This Row],[COMMODITY (FAMILY CODE)]]</f>
        <v>INT-FURN</v>
      </c>
      <c r="I1926" s="8" t="s">
        <v>13629</v>
      </c>
      <c r="J1926" t="str">
        <f>Table8[[#This Row],[Column1]]</f>
        <v>025898</v>
      </c>
      <c r="K1926" s="8" t="s">
        <v>13630</v>
      </c>
      <c r="L1926" t="s">
        <v>13632</v>
      </c>
      <c r="M1926" s="8" t="s">
        <v>13631</v>
      </c>
      <c r="O1926" t="str">
        <f t="shared" si="30"/>
        <v>update item_mst set family_code = 'INT-FURN' where item = '025898' and site_ref = 'BENN'</v>
      </c>
      <c r="Q1926" t="s">
        <v>15056</v>
      </c>
    </row>
    <row r="1927" spans="1:17" x14ac:dyDescent="0.25">
      <c r="A1927" s="3" t="s">
        <v>1252</v>
      </c>
      <c r="B1927" s="3" t="s">
        <v>16</v>
      </c>
      <c r="C1927" s="3" t="s">
        <v>19</v>
      </c>
      <c r="D1927" s="3" t="s">
        <v>1968</v>
      </c>
      <c r="E1927" s="3" t="str">
        <f>LEFT(Table8[[#This Row],[PART NUMBER &amp; DESC]],6)</f>
        <v>026807</v>
      </c>
      <c r="G1927" t="s">
        <v>13633</v>
      </c>
      <c r="H1927" t="str">
        <f>Table8[[#This Row],[COMMODITY (FAMILY CODE)]]</f>
        <v>INT-FURN</v>
      </c>
      <c r="I1927" s="8" t="s">
        <v>13629</v>
      </c>
      <c r="J1927" t="str">
        <f>Table8[[#This Row],[Column1]]</f>
        <v>026807</v>
      </c>
      <c r="K1927" s="8" t="s">
        <v>13630</v>
      </c>
      <c r="L1927" t="s">
        <v>13632</v>
      </c>
      <c r="M1927" s="8" t="s">
        <v>13631</v>
      </c>
      <c r="O1927" t="str">
        <f t="shared" si="30"/>
        <v>update item_mst set family_code = 'INT-FURN' where item = '026807' and site_ref = 'BENN'</v>
      </c>
      <c r="Q1927" t="s">
        <v>15057</v>
      </c>
    </row>
    <row r="1928" spans="1:17" x14ac:dyDescent="0.25">
      <c r="A1928" s="2" t="s">
        <v>1252</v>
      </c>
      <c r="B1928" s="2" t="s">
        <v>16</v>
      </c>
      <c r="C1928" s="2" t="s">
        <v>19</v>
      </c>
      <c r="D1928" s="2" t="s">
        <v>1969</v>
      </c>
      <c r="E1928" s="3" t="str">
        <f>LEFT(Table8[[#This Row],[PART NUMBER &amp; DESC]],6)</f>
        <v>026849</v>
      </c>
      <c r="G1928" t="s">
        <v>13633</v>
      </c>
      <c r="H1928" t="str">
        <f>Table8[[#This Row],[COMMODITY (FAMILY CODE)]]</f>
        <v>INT-FURN</v>
      </c>
      <c r="I1928" s="8" t="s">
        <v>13629</v>
      </c>
      <c r="J1928" t="str">
        <f>Table8[[#This Row],[Column1]]</f>
        <v>026849</v>
      </c>
      <c r="K1928" s="8" t="s">
        <v>13630</v>
      </c>
      <c r="L1928" t="s">
        <v>13632</v>
      </c>
      <c r="M1928" s="8" t="s">
        <v>13631</v>
      </c>
      <c r="O1928" t="str">
        <f t="shared" si="30"/>
        <v>update item_mst set family_code = 'INT-FURN' where item = '026849' and site_ref = 'BENN'</v>
      </c>
      <c r="Q1928" t="s">
        <v>15058</v>
      </c>
    </row>
    <row r="1929" spans="1:17" x14ac:dyDescent="0.25">
      <c r="A1929" s="3" t="s">
        <v>1252</v>
      </c>
      <c r="B1929" s="3" t="s">
        <v>16</v>
      </c>
      <c r="C1929" s="3" t="s">
        <v>19</v>
      </c>
      <c r="D1929" s="3" t="s">
        <v>1970</v>
      </c>
      <c r="E1929" s="3" t="str">
        <f>LEFT(Table8[[#This Row],[PART NUMBER &amp; DESC]],6)</f>
        <v>026157</v>
      </c>
      <c r="G1929" t="s">
        <v>13633</v>
      </c>
      <c r="H1929" t="str">
        <f>Table8[[#This Row],[COMMODITY (FAMILY CODE)]]</f>
        <v>INT-FURN</v>
      </c>
      <c r="I1929" s="8" t="s">
        <v>13629</v>
      </c>
      <c r="J1929" t="str">
        <f>Table8[[#This Row],[Column1]]</f>
        <v>026157</v>
      </c>
      <c r="K1929" s="8" t="s">
        <v>13630</v>
      </c>
      <c r="L1929" t="s">
        <v>13632</v>
      </c>
      <c r="M1929" s="8" t="s">
        <v>13631</v>
      </c>
      <c r="O1929" t="str">
        <f t="shared" si="30"/>
        <v>update item_mst set family_code = 'INT-FURN' where item = '026157' and site_ref = 'BENN'</v>
      </c>
      <c r="Q1929" t="s">
        <v>15059</v>
      </c>
    </row>
    <row r="1930" spans="1:17" x14ac:dyDescent="0.25">
      <c r="A1930" s="3" t="s">
        <v>1252</v>
      </c>
      <c r="B1930" s="3" t="s">
        <v>16</v>
      </c>
      <c r="C1930" s="3" t="s">
        <v>19</v>
      </c>
      <c r="D1930" s="3" t="s">
        <v>1971</v>
      </c>
      <c r="E1930" s="3" t="str">
        <f>LEFT(Table8[[#This Row],[PART NUMBER &amp; DESC]],6)</f>
        <v>026182</v>
      </c>
      <c r="G1930" t="s">
        <v>13633</v>
      </c>
      <c r="H1930" t="str">
        <f>Table8[[#This Row],[COMMODITY (FAMILY CODE)]]</f>
        <v>INT-FURN</v>
      </c>
      <c r="I1930" s="8" t="s">
        <v>13629</v>
      </c>
      <c r="J1930" t="str">
        <f>Table8[[#This Row],[Column1]]</f>
        <v>026182</v>
      </c>
      <c r="K1930" s="8" t="s">
        <v>13630</v>
      </c>
      <c r="L1930" t="s">
        <v>13632</v>
      </c>
      <c r="M1930" s="8" t="s">
        <v>13631</v>
      </c>
      <c r="O1930" t="str">
        <f t="shared" si="30"/>
        <v>update item_mst set family_code = 'INT-FURN' where item = '026182' and site_ref = 'BENN'</v>
      </c>
      <c r="Q1930" t="s">
        <v>15060</v>
      </c>
    </row>
    <row r="1931" spans="1:17" x14ac:dyDescent="0.25">
      <c r="A1931" s="2" t="s">
        <v>1252</v>
      </c>
      <c r="B1931" s="2" t="s">
        <v>16</v>
      </c>
      <c r="C1931" s="2" t="s">
        <v>19</v>
      </c>
      <c r="D1931" s="2" t="s">
        <v>1972</v>
      </c>
      <c r="E1931" s="3" t="str">
        <f>LEFT(Table8[[#This Row],[PART NUMBER &amp; DESC]],6)</f>
        <v>026184</v>
      </c>
      <c r="G1931" t="s">
        <v>13633</v>
      </c>
      <c r="H1931" t="str">
        <f>Table8[[#This Row],[COMMODITY (FAMILY CODE)]]</f>
        <v>INT-FURN</v>
      </c>
      <c r="I1931" s="8" t="s">
        <v>13629</v>
      </c>
      <c r="J1931" t="str">
        <f>Table8[[#This Row],[Column1]]</f>
        <v>026184</v>
      </c>
      <c r="K1931" s="8" t="s">
        <v>13630</v>
      </c>
      <c r="L1931" t="s">
        <v>13632</v>
      </c>
      <c r="M1931" s="8" t="s">
        <v>13631</v>
      </c>
      <c r="O1931" t="str">
        <f t="shared" si="30"/>
        <v>update item_mst set family_code = 'INT-FURN' where item = '026184' and site_ref = 'BENN'</v>
      </c>
      <c r="Q1931" t="s">
        <v>15061</v>
      </c>
    </row>
    <row r="1932" spans="1:17" x14ac:dyDescent="0.25">
      <c r="A1932" s="3" t="s">
        <v>1252</v>
      </c>
      <c r="B1932" s="3" t="s">
        <v>16</v>
      </c>
      <c r="C1932" s="3" t="s">
        <v>19</v>
      </c>
      <c r="D1932" s="3" t="s">
        <v>1973</v>
      </c>
      <c r="E1932" s="3" t="str">
        <f>LEFT(Table8[[#This Row],[PART NUMBER &amp; DESC]],6)</f>
        <v>026186</v>
      </c>
      <c r="G1932" t="s">
        <v>13633</v>
      </c>
      <c r="H1932" t="str">
        <f>Table8[[#This Row],[COMMODITY (FAMILY CODE)]]</f>
        <v>INT-FURN</v>
      </c>
      <c r="I1932" s="8" t="s">
        <v>13629</v>
      </c>
      <c r="J1932" t="str">
        <f>Table8[[#This Row],[Column1]]</f>
        <v>026186</v>
      </c>
      <c r="K1932" s="8" t="s">
        <v>13630</v>
      </c>
      <c r="L1932" t="s">
        <v>13632</v>
      </c>
      <c r="M1932" s="8" t="s">
        <v>13631</v>
      </c>
      <c r="O1932" t="str">
        <f t="shared" si="30"/>
        <v>update item_mst set family_code = 'INT-FURN' where item = '026186' and site_ref = 'BENN'</v>
      </c>
      <c r="Q1932" t="s">
        <v>15062</v>
      </c>
    </row>
    <row r="1933" spans="1:17" x14ac:dyDescent="0.25">
      <c r="A1933" s="2" t="s">
        <v>1252</v>
      </c>
      <c r="B1933" s="2" t="s">
        <v>16</v>
      </c>
      <c r="C1933" s="2" t="s">
        <v>19</v>
      </c>
      <c r="D1933" s="2" t="s">
        <v>1974</v>
      </c>
      <c r="E1933" s="3" t="str">
        <f>LEFT(Table8[[#This Row],[PART NUMBER &amp; DESC]],6)</f>
        <v>026187</v>
      </c>
      <c r="G1933" t="s">
        <v>13633</v>
      </c>
      <c r="H1933" t="str">
        <f>Table8[[#This Row],[COMMODITY (FAMILY CODE)]]</f>
        <v>INT-FURN</v>
      </c>
      <c r="I1933" s="8" t="s">
        <v>13629</v>
      </c>
      <c r="J1933" t="str">
        <f>Table8[[#This Row],[Column1]]</f>
        <v>026187</v>
      </c>
      <c r="K1933" s="8" t="s">
        <v>13630</v>
      </c>
      <c r="L1933" t="s">
        <v>13632</v>
      </c>
      <c r="M1933" s="8" t="s">
        <v>13631</v>
      </c>
      <c r="O1933" t="str">
        <f t="shared" si="30"/>
        <v>update item_mst set family_code = 'INT-FURN' where item = '026187' and site_ref = 'BENN'</v>
      </c>
      <c r="Q1933" t="s">
        <v>15063</v>
      </c>
    </row>
    <row r="1934" spans="1:17" x14ac:dyDescent="0.25">
      <c r="A1934" s="3" t="s">
        <v>1252</v>
      </c>
      <c r="B1934" s="3" t="s">
        <v>16</v>
      </c>
      <c r="C1934" s="3" t="s">
        <v>19</v>
      </c>
      <c r="D1934" s="3" t="s">
        <v>1975</v>
      </c>
      <c r="E1934" s="3" t="str">
        <f>LEFT(Table8[[#This Row],[PART NUMBER &amp; DESC]],6)</f>
        <v>026188</v>
      </c>
      <c r="G1934" t="s">
        <v>13633</v>
      </c>
      <c r="H1934" t="str">
        <f>Table8[[#This Row],[COMMODITY (FAMILY CODE)]]</f>
        <v>INT-FURN</v>
      </c>
      <c r="I1934" s="8" t="s">
        <v>13629</v>
      </c>
      <c r="J1934" t="str">
        <f>Table8[[#This Row],[Column1]]</f>
        <v>026188</v>
      </c>
      <c r="K1934" s="8" t="s">
        <v>13630</v>
      </c>
      <c r="L1934" t="s">
        <v>13632</v>
      </c>
      <c r="M1934" s="8" t="s">
        <v>13631</v>
      </c>
      <c r="O1934" t="str">
        <f t="shared" si="30"/>
        <v>update item_mst set family_code = 'INT-FURN' where item = '026188' and site_ref = 'BENN'</v>
      </c>
      <c r="Q1934" t="s">
        <v>15064</v>
      </c>
    </row>
    <row r="1935" spans="1:17" x14ac:dyDescent="0.25">
      <c r="A1935" s="2" t="s">
        <v>1252</v>
      </c>
      <c r="B1935" s="2" t="s">
        <v>16</v>
      </c>
      <c r="C1935" s="2" t="s">
        <v>19</v>
      </c>
      <c r="D1935" s="2" t="s">
        <v>1976</v>
      </c>
      <c r="E1935" s="3" t="str">
        <f>LEFT(Table8[[#This Row],[PART NUMBER &amp; DESC]],6)</f>
        <v>026191</v>
      </c>
      <c r="G1935" t="s">
        <v>13633</v>
      </c>
      <c r="H1935" t="str">
        <f>Table8[[#This Row],[COMMODITY (FAMILY CODE)]]</f>
        <v>INT-FURN</v>
      </c>
      <c r="I1935" s="8" t="s">
        <v>13629</v>
      </c>
      <c r="J1935" t="str">
        <f>Table8[[#This Row],[Column1]]</f>
        <v>026191</v>
      </c>
      <c r="K1935" s="8" t="s">
        <v>13630</v>
      </c>
      <c r="L1935" t="s">
        <v>13632</v>
      </c>
      <c r="M1935" s="8" t="s">
        <v>13631</v>
      </c>
      <c r="O1935" t="str">
        <f t="shared" si="30"/>
        <v>update item_mst set family_code = 'INT-FURN' where item = '026191' and site_ref = 'BENN'</v>
      </c>
      <c r="Q1935" t="s">
        <v>15065</v>
      </c>
    </row>
    <row r="1936" spans="1:17" x14ac:dyDescent="0.25">
      <c r="A1936" s="3" t="s">
        <v>1252</v>
      </c>
      <c r="B1936" s="3" t="s">
        <v>16</v>
      </c>
      <c r="C1936" s="3" t="s">
        <v>19</v>
      </c>
      <c r="D1936" s="3" t="s">
        <v>1977</v>
      </c>
      <c r="E1936" s="3" t="str">
        <f>LEFT(Table8[[#This Row],[PART NUMBER &amp; DESC]],6)</f>
        <v>026192</v>
      </c>
      <c r="G1936" t="s">
        <v>13633</v>
      </c>
      <c r="H1936" t="str">
        <f>Table8[[#This Row],[COMMODITY (FAMILY CODE)]]</f>
        <v>INT-FURN</v>
      </c>
      <c r="I1936" s="8" t="s">
        <v>13629</v>
      </c>
      <c r="J1936" t="str">
        <f>Table8[[#This Row],[Column1]]</f>
        <v>026192</v>
      </c>
      <c r="K1936" s="8" t="s">
        <v>13630</v>
      </c>
      <c r="L1936" t="s">
        <v>13632</v>
      </c>
      <c r="M1936" s="8" t="s">
        <v>13631</v>
      </c>
      <c r="O1936" t="str">
        <f t="shared" si="30"/>
        <v>update item_mst set family_code = 'INT-FURN' where item = '026192' and site_ref = 'BENN'</v>
      </c>
      <c r="Q1936" t="s">
        <v>15066</v>
      </c>
    </row>
    <row r="1937" spans="1:17" x14ac:dyDescent="0.25">
      <c r="A1937" s="2" t="s">
        <v>1252</v>
      </c>
      <c r="B1937" s="2" t="s">
        <v>16</v>
      </c>
      <c r="C1937" s="2" t="s">
        <v>19</v>
      </c>
      <c r="D1937" s="2" t="s">
        <v>1978</v>
      </c>
      <c r="E1937" s="3" t="str">
        <f>LEFT(Table8[[#This Row],[PART NUMBER &amp; DESC]],6)</f>
        <v>026251</v>
      </c>
      <c r="G1937" t="s">
        <v>13633</v>
      </c>
      <c r="H1937" t="str">
        <f>Table8[[#This Row],[COMMODITY (FAMILY CODE)]]</f>
        <v>INT-FURN</v>
      </c>
      <c r="I1937" s="8" t="s">
        <v>13629</v>
      </c>
      <c r="J1937" t="str">
        <f>Table8[[#This Row],[Column1]]</f>
        <v>026251</v>
      </c>
      <c r="K1937" s="8" t="s">
        <v>13630</v>
      </c>
      <c r="L1937" t="s">
        <v>13632</v>
      </c>
      <c r="M1937" s="8" t="s">
        <v>13631</v>
      </c>
      <c r="O1937" t="str">
        <f t="shared" si="30"/>
        <v>update item_mst set family_code = 'INT-FURN' where item = '026251' and site_ref = 'BENN'</v>
      </c>
      <c r="Q1937" t="s">
        <v>15067</v>
      </c>
    </row>
    <row r="1938" spans="1:17" x14ac:dyDescent="0.25">
      <c r="A1938" s="2" t="s">
        <v>1252</v>
      </c>
      <c r="B1938" s="2" t="s">
        <v>16</v>
      </c>
      <c r="C1938" s="2" t="s">
        <v>19</v>
      </c>
      <c r="D1938" s="2" t="s">
        <v>1979</v>
      </c>
      <c r="E1938" s="3" t="str">
        <f>LEFT(Table8[[#This Row],[PART NUMBER &amp; DESC]],6)</f>
        <v>026199</v>
      </c>
      <c r="G1938" t="s">
        <v>13633</v>
      </c>
      <c r="H1938" t="str">
        <f>Table8[[#This Row],[COMMODITY (FAMILY CODE)]]</f>
        <v>INT-FURN</v>
      </c>
      <c r="I1938" s="8" t="s">
        <v>13629</v>
      </c>
      <c r="J1938" t="str">
        <f>Table8[[#This Row],[Column1]]</f>
        <v>026199</v>
      </c>
      <c r="K1938" s="8" t="s">
        <v>13630</v>
      </c>
      <c r="L1938" t="s">
        <v>13632</v>
      </c>
      <c r="M1938" s="8" t="s">
        <v>13631</v>
      </c>
      <c r="O1938" t="str">
        <f t="shared" si="30"/>
        <v>update item_mst set family_code = 'INT-FURN' where item = '026199' and site_ref = 'BENN'</v>
      </c>
      <c r="Q1938" t="s">
        <v>15068</v>
      </c>
    </row>
    <row r="1939" spans="1:17" x14ac:dyDescent="0.25">
      <c r="A1939" s="3" t="s">
        <v>1252</v>
      </c>
      <c r="B1939" s="3" t="s">
        <v>16</v>
      </c>
      <c r="C1939" s="3" t="s">
        <v>19</v>
      </c>
      <c r="D1939" s="3" t="s">
        <v>1980</v>
      </c>
      <c r="E1939" s="3" t="str">
        <f>LEFT(Table8[[#This Row],[PART NUMBER &amp; DESC]],6)</f>
        <v>026243</v>
      </c>
      <c r="G1939" t="s">
        <v>13633</v>
      </c>
      <c r="H1939" t="str">
        <f>Table8[[#This Row],[COMMODITY (FAMILY CODE)]]</f>
        <v>INT-FURN</v>
      </c>
      <c r="I1939" s="8" t="s">
        <v>13629</v>
      </c>
      <c r="J1939" t="str">
        <f>Table8[[#This Row],[Column1]]</f>
        <v>026243</v>
      </c>
      <c r="K1939" s="8" t="s">
        <v>13630</v>
      </c>
      <c r="L1939" t="s">
        <v>13632</v>
      </c>
      <c r="M1939" s="8" t="s">
        <v>13631</v>
      </c>
      <c r="O1939" t="str">
        <f t="shared" si="30"/>
        <v>update item_mst set family_code = 'INT-FURN' where item = '026243' and site_ref = 'BENN'</v>
      </c>
      <c r="Q1939" t="s">
        <v>15069</v>
      </c>
    </row>
    <row r="1940" spans="1:17" x14ac:dyDescent="0.25">
      <c r="A1940" s="3" t="s">
        <v>1252</v>
      </c>
      <c r="B1940" s="3" t="s">
        <v>16</v>
      </c>
      <c r="C1940" s="3" t="s">
        <v>19</v>
      </c>
      <c r="D1940" s="3" t="s">
        <v>1981</v>
      </c>
      <c r="E1940" s="3" t="str">
        <f>LEFT(Table8[[#This Row],[PART NUMBER &amp; DESC]],6)</f>
        <v>025917</v>
      </c>
      <c r="G1940" t="s">
        <v>13633</v>
      </c>
      <c r="H1940" t="str">
        <f>Table8[[#This Row],[COMMODITY (FAMILY CODE)]]</f>
        <v>INT-FURN</v>
      </c>
      <c r="I1940" s="8" t="s">
        <v>13629</v>
      </c>
      <c r="J1940" t="str">
        <f>Table8[[#This Row],[Column1]]</f>
        <v>025917</v>
      </c>
      <c r="K1940" s="8" t="s">
        <v>13630</v>
      </c>
      <c r="L1940" t="s">
        <v>13632</v>
      </c>
      <c r="M1940" s="8" t="s">
        <v>13631</v>
      </c>
      <c r="O1940" t="str">
        <f t="shared" si="30"/>
        <v>update item_mst set family_code = 'INT-FURN' where item = '025917' and site_ref = 'BENN'</v>
      </c>
      <c r="Q1940" t="s">
        <v>15070</v>
      </c>
    </row>
    <row r="1941" spans="1:17" x14ac:dyDescent="0.25">
      <c r="A1941" s="2" t="s">
        <v>1252</v>
      </c>
      <c r="B1941" s="2" t="s">
        <v>16</v>
      </c>
      <c r="C1941" s="2" t="s">
        <v>19</v>
      </c>
      <c r="D1941" s="2" t="s">
        <v>1982</v>
      </c>
      <c r="E1941" s="3" t="str">
        <f>LEFT(Table8[[#This Row],[PART NUMBER &amp; DESC]],6)</f>
        <v>025922</v>
      </c>
      <c r="G1941" t="s">
        <v>13633</v>
      </c>
      <c r="H1941" t="str">
        <f>Table8[[#This Row],[COMMODITY (FAMILY CODE)]]</f>
        <v>INT-FURN</v>
      </c>
      <c r="I1941" s="8" t="s">
        <v>13629</v>
      </c>
      <c r="J1941" t="str">
        <f>Table8[[#This Row],[Column1]]</f>
        <v>025922</v>
      </c>
      <c r="K1941" s="8" t="s">
        <v>13630</v>
      </c>
      <c r="L1941" t="s">
        <v>13632</v>
      </c>
      <c r="M1941" s="8" t="s">
        <v>13631</v>
      </c>
      <c r="O1941" t="str">
        <f t="shared" si="30"/>
        <v>update item_mst set family_code = 'INT-FURN' where item = '025922' and site_ref = 'BENN'</v>
      </c>
      <c r="Q1941" t="s">
        <v>15071</v>
      </c>
    </row>
    <row r="1942" spans="1:17" x14ac:dyDescent="0.25">
      <c r="A1942" s="2" t="s">
        <v>1252</v>
      </c>
      <c r="B1942" s="2" t="s">
        <v>16</v>
      </c>
      <c r="C1942" s="2" t="s">
        <v>19</v>
      </c>
      <c r="D1942" s="2" t="s">
        <v>1983</v>
      </c>
      <c r="E1942" s="3" t="str">
        <f>LEFT(Table8[[#This Row],[PART NUMBER &amp; DESC]],6)</f>
        <v>025924</v>
      </c>
      <c r="G1942" t="s">
        <v>13633</v>
      </c>
      <c r="H1942" t="str">
        <f>Table8[[#This Row],[COMMODITY (FAMILY CODE)]]</f>
        <v>INT-FURN</v>
      </c>
      <c r="I1942" s="8" t="s">
        <v>13629</v>
      </c>
      <c r="J1942" t="str">
        <f>Table8[[#This Row],[Column1]]</f>
        <v>025924</v>
      </c>
      <c r="K1942" s="8" t="s">
        <v>13630</v>
      </c>
      <c r="L1942" t="s">
        <v>13632</v>
      </c>
      <c r="M1942" s="8" t="s">
        <v>13631</v>
      </c>
      <c r="O1942" t="str">
        <f t="shared" si="30"/>
        <v>update item_mst set family_code = 'INT-FURN' where item = '025924' and site_ref = 'BENN'</v>
      </c>
      <c r="Q1942" t="s">
        <v>15072</v>
      </c>
    </row>
    <row r="1943" spans="1:17" x14ac:dyDescent="0.25">
      <c r="A1943" s="3" t="s">
        <v>1252</v>
      </c>
      <c r="B1943" s="3" t="s">
        <v>16</v>
      </c>
      <c r="C1943" s="3" t="s">
        <v>19</v>
      </c>
      <c r="D1943" s="3" t="s">
        <v>1984</v>
      </c>
      <c r="E1943" s="3" t="str">
        <f>LEFT(Table8[[#This Row],[PART NUMBER &amp; DESC]],6)</f>
        <v>025654</v>
      </c>
      <c r="G1943" t="s">
        <v>13633</v>
      </c>
      <c r="H1943" t="str">
        <f>Table8[[#This Row],[COMMODITY (FAMILY CODE)]]</f>
        <v>INT-FURN</v>
      </c>
      <c r="I1943" s="8" t="s">
        <v>13629</v>
      </c>
      <c r="J1943" t="str">
        <f>Table8[[#This Row],[Column1]]</f>
        <v>025654</v>
      </c>
      <c r="K1943" s="8" t="s">
        <v>13630</v>
      </c>
      <c r="L1943" t="s">
        <v>13632</v>
      </c>
      <c r="M1943" s="8" t="s">
        <v>13631</v>
      </c>
      <c r="O1943" t="str">
        <f t="shared" si="30"/>
        <v>update item_mst set family_code = 'INT-FURN' where item = '025654' and site_ref = 'BENN'</v>
      </c>
      <c r="Q1943" t="s">
        <v>14832</v>
      </c>
    </row>
    <row r="1944" spans="1:17" x14ac:dyDescent="0.25">
      <c r="A1944" s="3" t="s">
        <v>1252</v>
      </c>
      <c r="B1944" s="3" t="s">
        <v>16</v>
      </c>
      <c r="C1944" s="3" t="s">
        <v>19</v>
      </c>
      <c r="D1944" s="3" t="s">
        <v>1985</v>
      </c>
      <c r="E1944" s="3" t="str">
        <f>LEFT(Table8[[#This Row],[PART NUMBER &amp; DESC]],6)</f>
        <v>025656</v>
      </c>
      <c r="G1944" t="s">
        <v>13633</v>
      </c>
      <c r="H1944" t="str">
        <f>Table8[[#This Row],[COMMODITY (FAMILY CODE)]]</f>
        <v>INT-FURN</v>
      </c>
      <c r="I1944" s="8" t="s">
        <v>13629</v>
      </c>
      <c r="J1944" t="str">
        <f>Table8[[#This Row],[Column1]]</f>
        <v>025656</v>
      </c>
      <c r="K1944" s="8" t="s">
        <v>13630</v>
      </c>
      <c r="L1944" t="s">
        <v>13632</v>
      </c>
      <c r="M1944" s="8" t="s">
        <v>13631</v>
      </c>
      <c r="O1944" t="str">
        <f t="shared" si="30"/>
        <v>update item_mst set family_code = 'INT-FURN' where item = '025656' and site_ref = 'BENN'</v>
      </c>
      <c r="Q1944" t="s">
        <v>14833</v>
      </c>
    </row>
    <row r="1945" spans="1:17" x14ac:dyDescent="0.25">
      <c r="A1945" s="3" t="s">
        <v>1252</v>
      </c>
      <c r="B1945" s="3" t="s">
        <v>16</v>
      </c>
      <c r="C1945" s="3" t="s">
        <v>19</v>
      </c>
      <c r="D1945" s="3" t="s">
        <v>1986</v>
      </c>
      <c r="E1945" s="3" t="str">
        <f>LEFT(Table8[[#This Row],[PART NUMBER &amp; DESC]],6)</f>
        <v>026387</v>
      </c>
      <c r="G1945" t="s">
        <v>13633</v>
      </c>
      <c r="H1945" t="str">
        <f>Table8[[#This Row],[COMMODITY (FAMILY CODE)]]</f>
        <v>INT-FURN</v>
      </c>
      <c r="I1945" s="8" t="s">
        <v>13629</v>
      </c>
      <c r="J1945" t="str">
        <f>Table8[[#This Row],[Column1]]</f>
        <v>026387</v>
      </c>
      <c r="K1945" s="8" t="s">
        <v>13630</v>
      </c>
      <c r="L1945" t="s">
        <v>13632</v>
      </c>
      <c r="M1945" s="8" t="s">
        <v>13631</v>
      </c>
      <c r="O1945" t="str">
        <f t="shared" si="30"/>
        <v>update item_mst set family_code = 'INT-FURN' where item = '026387' and site_ref = 'BENN'</v>
      </c>
      <c r="Q1945" t="s">
        <v>15073</v>
      </c>
    </row>
    <row r="1946" spans="1:17" x14ac:dyDescent="0.25">
      <c r="A1946" s="3" t="s">
        <v>1252</v>
      </c>
      <c r="B1946" s="3" t="s">
        <v>16</v>
      </c>
      <c r="C1946" s="3" t="s">
        <v>19</v>
      </c>
      <c r="D1946" s="3" t="s">
        <v>1987</v>
      </c>
      <c r="E1946" s="3" t="str">
        <f>LEFT(Table8[[#This Row],[PART NUMBER &amp; DESC]],6)</f>
        <v>026400</v>
      </c>
      <c r="G1946" t="s">
        <v>13633</v>
      </c>
      <c r="H1946" t="str">
        <f>Table8[[#This Row],[COMMODITY (FAMILY CODE)]]</f>
        <v>INT-FURN</v>
      </c>
      <c r="I1946" s="8" t="s">
        <v>13629</v>
      </c>
      <c r="J1946" t="str">
        <f>Table8[[#This Row],[Column1]]</f>
        <v>026400</v>
      </c>
      <c r="K1946" s="8" t="s">
        <v>13630</v>
      </c>
      <c r="L1946" t="s">
        <v>13632</v>
      </c>
      <c r="M1946" s="8" t="s">
        <v>13631</v>
      </c>
      <c r="O1946" t="str">
        <f t="shared" si="30"/>
        <v>update item_mst set family_code = 'INT-FURN' where item = '026400' and site_ref = 'BENN'</v>
      </c>
      <c r="Q1946" t="s">
        <v>15074</v>
      </c>
    </row>
    <row r="1947" spans="1:17" x14ac:dyDescent="0.25">
      <c r="A1947" s="2" t="s">
        <v>1252</v>
      </c>
      <c r="B1947" s="2" t="s">
        <v>16</v>
      </c>
      <c r="C1947" s="2" t="s">
        <v>19</v>
      </c>
      <c r="D1947" s="2" t="s">
        <v>1988</v>
      </c>
      <c r="E1947" s="3" t="str">
        <f>LEFT(Table8[[#This Row],[PART NUMBER &amp; DESC]],6)</f>
        <v>025457</v>
      </c>
      <c r="G1947" t="s">
        <v>13633</v>
      </c>
      <c r="H1947" t="str">
        <f>Table8[[#This Row],[COMMODITY (FAMILY CODE)]]</f>
        <v>INT-FURN</v>
      </c>
      <c r="I1947" s="8" t="s">
        <v>13629</v>
      </c>
      <c r="J1947" t="str">
        <f>Table8[[#This Row],[Column1]]</f>
        <v>025457</v>
      </c>
      <c r="K1947" s="8" t="s">
        <v>13630</v>
      </c>
      <c r="L1947" t="s">
        <v>13632</v>
      </c>
      <c r="M1947" s="8" t="s">
        <v>13631</v>
      </c>
      <c r="O1947" t="str">
        <f t="shared" si="30"/>
        <v>update item_mst set family_code = 'INT-FURN' where item = '025457' and site_ref = 'BENN'</v>
      </c>
      <c r="Q1947" t="s">
        <v>15075</v>
      </c>
    </row>
    <row r="1948" spans="1:17" x14ac:dyDescent="0.25">
      <c r="A1948" s="2" t="s">
        <v>1252</v>
      </c>
      <c r="B1948" s="2" t="s">
        <v>16</v>
      </c>
      <c r="C1948" s="2" t="s">
        <v>19</v>
      </c>
      <c r="D1948" s="2" t="s">
        <v>1989</v>
      </c>
      <c r="E1948" s="3" t="str">
        <f>LEFT(Table8[[#This Row],[PART NUMBER &amp; DESC]],6)</f>
        <v>025470</v>
      </c>
      <c r="G1948" t="s">
        <v>13633</v>
      </c>
      <c r="H1948" t="str">
        <f>Table8[[#This Row],[COMMODITY (FAMILY CODE)]]</f>
        <v>INT-FURN</v>
      </c>
      <c r="I1948" s="8" t="s">
        <v>13629</v>
      </c>
      <c r="J1948" t="str">
        <f>Table8[[#This Row],[Column1]]</f>
        <v>025470</v>
      </c>
      <c r="K1948" s="8" t="s">
        <v>13630</v>
      </c>
      <c r="L1948" t="s">
        <v>13632</v>
      </c>
      <c r="M1948" s="8" t="s">
        <v>13631</v>
      </c>
      <c r="O1948" t="str">
        <f t="shared" si="30"/>
        <v>update item_mst set family_code = 'INT-FURN' where item = '025470' and site_ref = 'BENN'</v>
      </c>
      <c r="Q1948" t="s">
        <v>15076</v>
      </c>
    </row>
    <row r="1949" spans="1:17" x14ac:dyDescent="0.25">
      <c r="A1949" s="2" t="s">
        <v>1252</v>
      </c>
      <c r="B1949" s="2" t="s">
        <v>16</v>
      </c>
      <c r="C1949" s="2" t="s">
        <v>19</v>
      </c>
      <c r="D1949" s="2" t="s">
        <v>1990</v>
      </c>
      <c r="E1949" s="3" t="str">
        <f>LEFT(Table8[[#This Row],[PART NUMBER &amp; DESC]],6)</f>
        <v>025743</v>
      </c>
      <c r="G1949" t="s">
        <v>13633</v>
      </c>
      <c r="H1949" t="str">
        <f>Table8[[#This Row],[COMMODITY (FAMILY CODE)]]</f>
        <v>INT-FURN</v>
      </c>
      <c r="I1949" s="8" t="s">
        <v>13629</v>
      </c>
      <c r="J1949" t="str">
        <f>Table8[[#This Row],[Column1]]</f>
        <v>025743</v>
      </c>
      <c r="K1949" s="8" t="s">
        <v>13630</v>
      </c>
      <c r="L1949" t="s">
        <v>13632</v>
      </c>
      <c r="M1949" s="8" t="s">
        <v>13631</v>
      </c>
      <c r="O1949" t="str">
        <f t="shared" si="30"/>
        <v>update item_mst set family_code = 'INT-FURN' where item = '025743' and site_ref = 'BENN'</v>
      </c>
      <c r="Q1949" t="s">
        <v>15077</v>
      </c>
    </row>
    <row r="1950" spans="1:17" x14ac:dyDescent="0.25">
      <c r="A1950" s="3" t="s">
        <v>1252</v>
      </c>
      <c r="B1950" s="3" t="s">
        <v>16</v>
      </c>
      <c r="C1950" s="3" t="s">
        <v>19</v>
      </c>
      <c r="D1950" s="3" t="s">
        <v>1991</v>
      </c>
      <c r="E1950" s="3" t="str">
        <f>LEFT(Table8[[#This Row],[PART NUMBER &amp; DESC]],6)</f>
        <v>025744</v>
      </c>
      <c r="G1950" t="s">
        <v>13633</v>
      </c>
      <c r="H1950" t="str">
        <f>Table8[[#This Row],[COMMODITY (FAMILY CODE)]]</f>
        <v>INT-FURN</v>
      </c>
      <c r="I1950" s="8" t="s">
        <v>13629</v>
      </c>
      <c r="J1950" t="str">
        <f>Table8[[#This Row],[Column1]]</f>
        <v>025744</v>
      </c>
      <c r="K1950" s="8" t="s">
        <v>13630</v>
      </c>
      <c r="L1950" t="s">
        <v>13632</v>
      </c>
      <c r="M1950" s="8" t="s">
        <v>13631</v>
      </c>
      <c r="O1950" t="str">
        <f t="shared" si="30"/>
        <v>update item_mst set family_code = 'INT-FURN' where item = '025744' and site_ref = 'BENN'</v>
      </c>
      <c r="Q1950" t="s">
        <v>15078</v>
      </c>
    </row>
    <row r="1951" spans="1:17" x14ac:dyDescent="0.25">
      <c r="A1951" s="2" t="s">
        <v>1252</v>
      </c>
      <c r="B1951" s="2" t="s">
        <v>16</v>
      </c>
      <c r="C1951" s="2" t="s">
        <v>19</v>
      </c>
      <c r="D1951" s="2" t="s">
        <v>1992</v>
      </c>
      <c r="E1951" s="3" t="str">
        <f>LEFT(Table8[[#This Row],[PART NUMBER &amp; DESC]],6)</f>
        <v>025735</v>
      </c>
      <c r="G1951" t="s">
        <v>13633</v>
      </c>
      <c r="H1951" t="str">
        <f>Table8[[#This Row],[COMMODITY (FAMILY CODE)]]</f>
        <v>INT-FURN</v>
      </c>
      <c r="I1951" s="8" t="s">
        <v>13629</v>
      </c>
      <c r="J1951" t="str">
        <f>Table8[[#This Row],[Column1]]</f>
        <v>025735</v>
      </c>
      <c r="K1951" s="8" t="s">
        <v>13630</v>
      </c>
      <c r="L1951" t="s">
        <v>13632</v>
      </c>
      <c r="M1951" s="8" t="s">
        <v>13631</v>
      </c>
      <c r="O1951" t="str">
        <f t="shared" si="30"/>
        <v>update item_mst set family_code = 'INT-FURN' where item = '025735' and site_ref = 'BENN'</v>
      </c>
      <c r="Q1951" t="s">
        <v>15079</v>
      </c>
    </row>
    <row r="1952" spans="1:17" x14ac:dyDescent="0.25">
      <c r="A1952" s="3" t="s">
        <v>1252</v>
      </c>
      <c r="B1952" s="3" t="s">
        <v>16</v>
      </c>
      <c r="C1952" s="3" t="s">
        <v>19</v>
      </c>
      <c r="D1952" s="3" t="s">
        <v>1993</v>
      </c>
      <c r="E1952" s="3" t="str">
        <f>LEFT(Table8[[#This Row],[PART NUMBER &amp; DESC]],6)</f>
        <v>025731</v>
      </c>
      <c r="G1952" t="s">
        <v>13633</v>
      </c>
      <c r="H1952" t="str">
        <f>Table8[[#This Row],[COMMODITY (FAMILY CODE)]]</f>
        <v>INT-FURN</v>
      </c>
      <c r="I1952" s="8" t="s">
        <v>13629</v>
      </c>
      <c r="J1952" t="str">
        <f>Table8[[#This Row],[Column1]]</f>
        <v>025731</v>
      </c>
      <c r="K1952" s="8" t="s">
        <v>13630</v>
      </c>
      <c r="L1952" t="s">
        <v>13632</v>
      </c>
      <c r="M1952" s="8" t="s">
        <v>13631</v>
      </c>
      <c r="O1952" t="str">
        <f t="shared" si="30"/>
        <v>update item_mst set family_code = 'INT-FURN' where item = '025731' and site_ref = 'BENN'</v>
      </c>
      <c r="Q1952" t="s">
        <v>15080</v>
      </c>
    </row>
    <row r="1953" spans="1:17" x14ac:dyDescent="0.25">
      <c r="A1953" s="2" t="s">
        <v>1252</v>
      </c>
      <c r="B1953" s="2" t="s">
        <v>16</v>
      </c>
      <c r="C1953" s="2" t="s">
        <v>19</v>
      </c>
      <c r="D1953" s="2" t="s">
        <v>1994</v>
      </c>
      <c r="E1953" s="3" t="str">
        <f>LEFT(Table8[[#This Row],[PART NUMBER &amp; DESC]],6)</f>
        <v>025726</v>
      </c>
      <c r="G1953" t="s">
        <v>13633</v>
      </c>
      <c r="H1953" t="str">
        <f>Table8[[#This Row],[COMMODITY (FAMILY CODE)]]</f>
        <v>INT-FURN</v>
      </c>
      <c r="I1953" s="8" t="s">
        <v>13629</v>
      </c>
      <c r="J1953" t="str">
        <f>Table8[[#This Row],[Column1]]</f>
        <v>025726</v>
      </c>
      <c r="K1953" s="8" t="s">
        <v>13630</v>
      </c>
      <c r="L1953" t="s">
        <v>13632</v>
      </c>
      <c r="M1953" s="8" t="s">
        <v>13631</v>
      </c>
      <c r="O1953" t="str">
        <f t="shared" si="30"/>
        <v>update item_mst set family_code = 'INT-FURN' where item = '025726' and site_ref = 'BENN'</v>
      </c>
      <c r="Q1953" t="s">
        <v>15081</v>
      </c>
    </row>
    <row r="1954" spans="1:17" x14ac:dyDescent="0.25">
      <c r="A1954" s="2" t="s">
        <v>1252</v>
      </c>
      <c r="B1954" s="2" t="s">
        <v>16</v>
      </c>
      <c r="C1954" s="2" t="s">
        <v>19</v>
      </c>
      <c r="D1954" s="2" t="s">
        <v>1995</v>
      </c>
      <c r="E1954" s="3" t="str">
        <f>LEFT(Table8[[#This Row],[PART NUMBER &amp; DESC]],6)</f>
        <v>025687</v>
      </c>
      <c r="G1954" t="s">
        <v>13633</v>
      </c>
      <c r="H1954" t="str">
        <f>Table8[[#This Row],[COMMODITY (FAMILY CODE)]]</f>
        <v>INT-FURN</v>
      </c>
      <c r="I1954" s="8" t="s">
        <v>13629</v>
      </c>
      <c r="J1954" t="str">
        <f>Table8[[#This Row],[Column1]]</f>
        <v>025687</v>
      </c>
      <c r="K1954" s="8" t="s">
        <v>13630</v>
      </c>
      <c r="L1954" t="s">
        <v>13632</v>
      </c>
      <c r="M1954" s="8" t="s">
        <v>13631</v>
      </c>
      <c r="O1954" t="str">
        <f t="shared" si="30"/>
        <v>update item_mst set family_code = 'INT-FURN' where item = '025687' and site_ref = 'BENN'</v>
      </c>
      <c r="Q1954" t="s">
        <v>15082</v>
      </c>
    </row>
    <row r="1955" spans="1:17" x14ac:dyDescent="0.25">
      <c r="A1955" s="3" t="s">
        <v>1252</v>
      </c>
      <c r="B1955" s="3" t="s">
        <v>16</v>
      </c>
      <c r="C1955" s="3" t="s">
        <v>19</v>
      </c>
      <c r="D1955" s="3" t="s">
        <v>1996</v>
      </c>
      <c r="E1955" s="3" t="str">
        <f>LEFT(Table8[[#This Row],[PART NUMBER &amp; DESC]],6)</f>
        <v>026489</v>
      </c>
      <c r="G1955" t="s">
        <v>13633</v>
      </c>
      <c r="H1955" t="str">
        <f>Table8[[#This Row],[COMMODITY (FAMILY CODE)]]</f>
        <v>INT-FURN</v>
      </c>
      <c r="I1955" s="8" t="s">
        <v>13629</v>
      </c>
      <c r="J1955" t="str">
        <f>Table8[[#This Row],[Column1]]</f>
        <v>026489</v>
      </c>
      <c r="K1955" s="8" t="s">
        <v>13630</v>
      </c>
      <c r="L1955" t="s">
        <v>13632</v>
      </c>
      <c r="M1955" s="8" t="s">
        <v>13631</v>
      </c>
      <c r="O1955" t="str">
        <f t="shared" si="30"/>
        <v>update item_mst set family_code = 'INT-FURN' where item = '026489' and site_ref = 'BENN'</v>
      </c>
      <c r="Q1955" t="s">
        <v>15083</v>
      </c>
    </row>
    <row r="1956" spans="1:17" x14ac:dyDescent="0.25">
      <c r="A1956" s="2" t="s">
        <v>1252</v>
      </c>
      <c r="B1956" s="2" t="s">
        <v>16</v>
      </c>
      <c r="C1956" s="2" t="s">
        <v>19</v>
      </c>
      <c r="D1956" s="2" t="s">
        <v>1997</v>
      </c>
      <c r="E1956" s="3" t="str">
        <f>LEFT(Table8[[#This Row],[PART NUMBER &amp; DESC]],6)</f>
        <v>026490</v>
      </c>
      <c r="G1956" t="s">
        <v>13633</v>
      </c>
      <c r="H1956" t="str">
        <f>Table8[[#This Row],[COMMODITY (FAMILY CODE)]]</f>
        <v>INT-FURN</v>
      </c>
      <c r="I1956" s="8" t="s">
        <v>13629</v>
      </c>
      <c r="J1956" t="str">
        <f>Table8[[#This Row],[Column1]]</f>
        <v>026490</v>
      </c>
      <c r="K1956" s="8" t="s">
        <v>13630</v>
      </c>
      <c r="L1956" t="s">
        <v>13632</v>
      </c>
      <c r="M1956" s="8" t="s">
        <v>13631</v>
      </c>
      <c r="O1956" t="str">
        <f t="shared" si="30"/>
        <v>update item_mst set family_code = 'INT-FURN' where item = '026490' and site_ref = 'BENN'</v>
      </c>
      <c r="Q1956" t="s">
        <v>15084</v>
      </c>
    </row>
    <row r="1957" spans="1:17" x14ac:dyDescent="0.25">
      <c r="A1957" s="3" t="s">
        <v>1252</v>
      </c>
      <c r="B1957" s="3" t="s">
        <v>16</v>
      </c>
      <c r="C1957" s="3" t="s">
        <v>19</v>
      </c>
      <c r="D1957" s="3" t="s">
        <v>1998</v>
      </c>
      <c r="E1957" s="3" t="str">
        <f>LEFT(Table8[[#This Row],[PART NUMBER &amp; DESC]],6)</f>
        <v>026481</v>
      </c>
      <c r="G1957" t="s">
        <v>13633</v>
      </c>
      <c r="H1957" t="str">
        <f>Table8[[#This Row],[COMMODITY (FAMILY CODE)]]</f>
        <v>INT-FURN</v>
      </c>
      <c r="I1957" s="8" t="s">
        <v>13629</v>
      </c>
      <c r="J1957" t="str">
        <f>Table8[[#This Row],[Column1]]</f>
        <v>026481</v>
      </c>
      <c r="K1957" s="8" t="s">
        <v>13630</v>
      </c>
      <c r="L1957" t="s">
        <v>13632</v>
      </c>
      <c r="M1957" s="8" t="s">
        <v>13631</v>
      </c>
      <c r="O1957" t="str">
        <f t="shared" si="30"/>
        <v>update item_mst set family_code = 'INT-FURN' where item = '026481' and site_ref = 'BENN'</v>
      </c>
      <c r="Q1957" t="s">
        <v>15085</v>
      </c>
    </row>
    <row r="1958" spans="1:17" x14ac:dyDescent="0.25">
      <c r="A1958" s="2" t="s">
        <v>1252</v>
      </c>
      <c r="B1958" s="2" t="s">
        <v>16</v>
      </c>
      <c r="C1958" s="2" t="s">
        <v>19</v>
      </c>
      <c r="D1958" s="2" t="s">
        <v>1999</v>
      </c>
      <c r="E1958" s="3" t="str">
        <f>LEFT(Table8[[#This Row],[PART NUMBER &amp; DESC]],6)</f>
        <v>026477</v>
      </c>
      <c r="G1958" t="s">
        <v>13633</v>
      </c>
      <c r="H1958" t="str">
        <f>Table8[[#This Row],[COMMODITY (FAMILY CODE)]]</f>
        <v>INT-FURN</v>
      </c>
      <c r="I1958" s="8" t="s">
        <v>13629</v>
      </c>
      <c r="J1958" t="str">
        <f>Table8[[#This Row],[Column1]]</f>
        <v>026477</v>
      </c>
      <c r="K1958" s="8" t="s">
        <v>13630</v>
      </c>
      <c r="L1958" t="s">
        <v>13632</v>
      </c>
      <c r="M1958" s="8" t="s">
        <v>13631</v>
      </c>
      <c r="O1958" t="str">
        <f t="shared" si="30"/>
        <v>update item_mst set family_code = 'INT-FURN' where item = '026477' and site_ref = 'BENN'</v>
      </c>
      <c r="Q1958" t="s">
        <v>15086</v>
      </c>
    </row>
    <row r="1959" spans="1:17" x14ac:dyDescent="0.25">
      <c r="A1959" s="3" t="s">
        <v>1252</v>
      </c>
      <c r="B1959" s="3" t="s">
        <v>16</v>
      </c>
      <c r="C1959" s="3" t="s">
        <v>19</v>
      </c>
      <c r="D1959" s="3" t="s">
        <v>2000</v>
      </c>
      <c r="E1959" s="3" t="str">
        <f>LEFT(Table8[[#This Row],[PART NUMBER &amp; DESC]],6)</f>
        <v>026472</v>
      </c>
      <c r="G1959" t="s">
        <v>13633</v>
      </c>
      <c r="H1959" t="str">
        <f>Table8[[#This Row],[COMMODITY (FAMILY CODE)]]</f>
        <v>INT-FURN</v>
      </c>
      <c r="I1959" s="8" t="s">
        <v>13629</v>
      </c>
      <c r="J1959" t="str">
        <f>Table8[[#This Row],[Column1]]</f>
        <v>026472</v>
      </c>
      <c r="K1959" s="8" t="s">
        <v>13630</v>
      </c>
      <c r="L1959" t="s">
        <v>13632</v>
      </c>
      <c r="M1959" s="8" t="s">
        <v>13631</v>
      </c>
      <c r="O1959" t="str">
        <f t="shared" si="30"/>
        <v>update item_mst set family_code = 'INT-FURN' where item = '026472' and site_ref = 'BENN'</v>
      </c>
      <c r="Q1959" t="s">
        <v>15087</v>
      </c>
    </row>
    <row r="1960" spans="1:17" x14ac:dyDescent="0.25">
      <c r="A1960" s="3" t="s">
        <v>1252</v>
      </c>
      <c r="B1960" s="3" t="s">
        <v>16</v>
      </c>
      <c r="C1960" s="3" t="s">
        <v>19</v>
      </c>
      <c r="D1960" s="3" t="s">
        <v>2001</v>
      </c>
      <c r="E1960" s="3" t="str">
        <f>LEFT(Table8[[#This Row],[PART NUMBER &amp; DESC]],6)</f>
        <v>026435</v>
      </c>
      <c r="G1960" t="s">
        <v>13633</v>
      </c>
      <c r="H1960" t="str">
        <f>Table8[[#This Row],[COMMODITY (FAMILY CODE)]]</f>
        <v>INT-FURN</v>
      </c>
      <c r="I1960" s="8" t="s">
        <v>13629</v>
      </c>
      <c r="J1960" t="str">
        <f>Table8[[#This Row],[Column1]]</f>
        <v>026435</v>
      </c>
      <c r="K1960" s="8" t="s">
        <v>13630</v>
      </c>
      <c r="L1960" t="s">
        <v>13632</v>
      </c>
      <c r="M1960" s="8" t="s">
        <v>13631</v>
      </c>
      <c r="O1960" t="str">
        <f t="shared" si="30"/>
        <v>update item_mst set family_code = 'INT-FURN' where item = '026435' and site_ref = 'BENN'</v>
      </c>
      <c r="Q1960" t="s">
        <v>15088</v>
      </c>
    </row>
    <row r="1961" spans="1:17" x14ac:dyDescent="0.25">
      <c r="A1961" s="3" t="s">
        <v>1252</v>
      </c>
      <c r="B1961" s="3" t="s">
        <v>16</v>
      </c>
      <c r="C1961" s="3" t="s">
        <v>19</v>
      </c>
      <c r="D1961" s="3" t="s">
        <v>2002</v>
      </c>
      <c r="E1961" s="3" t="str">
        <f>LEFT(Table8[[#This Row],[PART NUMBER &amp; DESC]],6)</f>
        <v>025448</v>
      </c>
      <c r="G1961" t="s">
        <v>13633</v>
      </c>
      <c r="H1961" t="str">
        <f>Table8[[#This Row],[COMMODITY (FAMILY CODE)]]</f>
        <v>INT-FURN</v>
      </c>
      <c r="I1961" s="8" t="s">
        <v>13629</v>
      </c>
      <c r="J1961" t="str">
        <f>Table8[[#This Row],[Column1]]</f>
        <v>025448</v>
      </c>
      <c r="K1961" s="8" t="s">
        <v>13630</v>
      </c>
      <c r="L1961" t="s">
        <v>13632</v>
      </c>
      <c r="M1961" s="8" t="s">
        <v>13631</v>
      </c>
      <c r="O1961" t="str">
        <f t="shared" si="30"/>
        <v>update item_mst set family_code = 'INT-FURN' where item = '025448' and site_ref = 'BENN'</v>
      </c>
      <c r="Q1961" t="s">
        <v>14777</v>
      </c>
    </row>
    <row r="1962" spans="1:17" x14ac:dyDescent="0.25">
      <c r="A1962" s="3" t="s">
        <v>1252</v>
      </c>
      <c r="B1962" s="3" t="s">
        <v>16</v>
      </c>
      <c r="C1962" s="3" t="s">
        <v>19</v>
      </c>
      <c r="D1962" s="3" t="s">
        <v>2003</v>
      </c>
      <c r="E1962" s="3" t="str">
        <f>LEFT(Table8[[#This Row],[PART NUMBER &amp; DESC]],6)</f>
        <v>025473</v>
      </c>
      <c r="G1962" t="s">
        <v>13633</v>
      </c>
      <c r="H1962" t="str">
        <f>Table8[[#This Row],[COMMODITY (FAMILY CODE)]]</f>
        <v>INT-FURN</v>
      </c>
      <c r="I1962" s="8" t="s">
        <v>13629</v>
      </c>
      <c r="J1962" t="str">
        <f>Table8[[#This Row],[Column1]]</f>
        <v>025473</v>
      </c>
      <c r="K1962" s="8" t="s">
        <v>13630</v>
      </c>
      <c r="L1962" t="s">
        <v>13632</v>
      </c>
      <c r="M1962" s="8" t="s">
        <v>13631</v>
      </c>
      <c r="O1962" t="str">
        <f t="shared" si="30"/>
        <v>update item_mst set family_code = 'INT-FURN' where item = '025473' and site_ref = 'BENN'</v>
      </c>
      <c r="Q1962" t="s">
        <v>15089</v>
      </c>
    </row>
    <row r="1963" spans="1:17" x14ac:dyDescent="0.25">
      <c r="A1963" s="2" t="s">
        <v>1252</v>
      </c>
      <c r="B1963" s="2" t="s">
        <v>16</v>
      </c>
      <c r="C1963" s="2" t="s">
        <v>19</v>
      </c>
      <c r="D1963" s="2" t="s">
        <v>2004</v>
      </c>
      <c r="E1963" s="3" t="str">
        <f>LEFT(Table8[[#This Row],[PART NUMBER &amp; DESC]],6)</f>
        <v>025445</v>
      </c>
      <c r="G1963" t="s">
        <v>13633</v>
      </c>
      <c r="H1963" t="str">
        <f>Table8[[#This Row],[COMMODITY (FAMILY CODE)]]</f>
        <v>INT-FURN</v>
      </c>
      <c r="I1963" s="8" t="s">
        <v>13629</v>
      </c>
      <c r="J1963" t="str">
        <f>Table8[[#This Row],[Column1]]</f>
        <v>025445</v>
      </c>
      <c r="K1963" s="8" t="s">
        <v>13630</v>
      </c>
      <c r="L1963" t="s">
        <v>13632</v>
      </c>
      <c r="M1963" s="8" t="s">
        <v>13631</v>
      </c>
      <c r="O1963" t="str">
        <f t="shared" si="30"/>
        <v>update item_mst set family_code = 'INT-FURN' where item = '025445' and site_ref = 'BENN'</v>
      </c>
      <c r="Q1963" t="s">
        <v>15090</v>
      </c>
    </row>
    <row r="1964" spans="1:17" x14ac:dyDescent="0.25">
      <c r="A1964" s="3" t="s">
        <v>1252</v>
      </c>
      <c r="B1964" s="3" t="s">
        <v>16</v>
      </c>
      <c r="C1964" s="3" t="s">
        <v>19</v>
      </c>
      <c r="D1964" s="3" t="s">
        <v>2005</v>
      </c>
      <c r="E1964" s="3" t="str">
        <f>LEFT(Table8[[#This Row],[PART NUMBER &amp; DESC]],6)</f>
        <v>025471</v>
      </c>
      <c r="G1964" t="s">
        <v>13633</v>
      </c>
      <c r="H1964" t="str">
        <f>Table8[[#This Row],[COMMODITY (FAMILY CODE)]]</f>
        <v>INT-FURN</v>
      </c>
      <c r="I1964" s="8" t="s">
        <v>13629</v>
      </c>
      <c r="J1964" t="str">
        <f>Table8[[#This Row],[Column1]]</f>
        <v>025471</v>
      </c>
      <c r="K1964" s="8" t="s">
        <v>13630</v>
      </c>
      <c r="L1964" t="s">
        <v>13632</v>
      </c>
      <c r="M1964" s="8" t="s">
        <v>13631</v>
      </c>
      <c r="O1964" t="str">
        <f t="shared" si="30"/>
        <v>update item_mst set family_code = 'INT-FURN' where item = '025471' and site_ref = 'BENN'</v>
      </c>
      <c r="Q1964" t="s">
        <v>15091</v>
      </c>
    </row>
    <row r="1965" spans="1:17" x14ac:dyDescent="0.25">
      <c r="A1965" s="3" t="s">
        <v>1252</v>
      </c>
      <c r="B1965" s="3" t="s">
        <v>16</v>
      </c>
      <c r="C1965" s="3" t="s">
        <v>19</v>
      </c>
      <c r="D1965" s="3" t="s">
        <v>2006</v>
      </c>
      <c r="E1965" s="3" t="str">
        <f>LEFT(Table8[[#This Row],[PART NUMBER &amp; DESC]],6)</f>
        <v>026277</v>
      </c>
      <c r="G1965" t="s">
        <v>13633</v>
      </c>
      <c r="H1965" t="str">
        <f>Table8[[#This Row],[COMMODITY (FAMILY CODE)]]</f>
        <v>INT-FURN</v>
      </c>
      <c r="I1965" s="8" t="s">
        <v>13629</v>
      </c>
      <c r="J1965" t="str">
        <f>Table8[[#This Row],[Column1]]</f>
        <v>026277</v>
      </c>
      <c r="K1965" s="8" t="s">
        <v>13630</v>
      </c>
      <c r="L1965" t="s">
        <v>13632</v>
      </c>
      <c r="M1965" s="8" t="s">
        <v>13631</v>
      </c>
      <c r="O1965" t="str">
        <f t="shared" si="30"/>
        <v>update item_mst set family_code = 'INT-FURN' where item = '026277' and site_ref = 'BENN'</v>
      </c>
      <c r="Q1965" t="s">
        <v>15092</v>
      </c>
    </row>
    <row r="1966" spans="1:17" x14ac:dyDescent="0.25">
      <c r="A1966" s="2" t="s">
        <v>1252</v>
      </c>
      <c r="B1966" s="2" t="s">
        <v>16</v>
      </c>
      <c r="C1966" s="2" t="s">
        <v>19</v>
      </c>
      <c r="D1966" s="2" t="s">
        <v>2007</v>
      </c>
      <c r="E1966" s="3" t="str">
        <f>LEFT(Table8[[#This Row],[PART NUMBER &amp; DESC]],6)</f>
        <v>026282</v>
      </c>
      <c r="G1966" t="s">
        <v>13633</v>
      </c>
      <c r="H1966" t="str">
        <f>Table8[[#This Row],[COMMODITY (FAMILY CODE)]]</f>
        <v>INT-FURN</v>
      </c>
      <c r="I1966" s="8" t="s">
        <v>13629</v>
      </c>
      <c r="J1966" t="str">
        <f>Table8[[#This Row],[Column1]]</f>
        <v>026282</v>
      </c>
      <c r="K1966" s="8" t="s">
        <v>13630</v>
      </c>
      <c r="L1966" t="s">
        <v>13632</v>
      </c>
      <c r="M1966" s="8" t="s">
        <v>13631</v>
      </c>
      <c r="O1966" t="str">
        <f t="shared" si="30"/>
        <v>update item_mst set family_code = 'INT-FURN' where item = '026282' and site_ref = 'BENN'</v>
      </c>
      <c r="Q1966" t="s">
        <v>15093</v>
      </c>
    </row>
    <row r="1967" spans="1:17" x14ac:dyDescent="0.25">
      <c r="A1967" s="3" t="s">
        <v>1252</v>
      </c>
      <c r="B1967" s="3" t="s">
        <v>16</v>
      </c>
      <c r="C1967" s="3" t="s">
        <v>19</v>
      </c>
      <c r="D1967" s="3" t="s">
        <v>2008</v>
      </c>
      <c r="E1967" s="3" t="str">
        <f>LEFT(Table8[[#This Row],[PART NUMBER &amp; DESC]],6)</f>
        <v>026283</v>
      </c>
      <c r="G1967" t="s">
        <v>13633</v>
      </c>
      <c r="H1967" t="str">
        <f>Table8[[#This Row],[COMMODITY (FAMILY CODE)]]</f>
        <v>INT-FURN</v>
      </c>
      <c r="I1967" s="8" t="s">
        <v>13629</v>
      </c>
      <c r="J1967" t="str">
        <f>Table8[[#This Row],[Column1]]</f>
        <v>026283</v>
      </c>
      <c r="K1967" s="8" t="s">
        <v>13630</v>
      </c>
      <c r="L1967" t="s">
        <v>13632</v>
      </c>
      <c r="M1967" s="8" t="s">
        <v>13631</v>
      </c>
      <c r="O1967" t="str">
        <f t="shared" si="30"/>
        <v>update item_mst set family_code = 'INT-FURN' where item = '026283' and site_ref = 'BENN'</v>
      </c>
      <c r="Q1967" t="s">
        <v>15094</v>
      </c>
    </row>
    <row r="1968" spans="1:17" x14ac:dyDescent="0.25">
      <c r="A1968" s="2" t="s">
        <v>1252</v>
      </c>
      <c r="B1968" s="2" t="s">
        <v>16</v>
      </c>
      <c r="C1968" s="2" t="s">
        <v>19</v>
      </c>
      <c r="D1968" s="2" t="s">
        <v>2009</v>
      </c>
      <c r="E1968" s="3" t="str">
        <f>LEFT(Table8[[#This Row],[PART NUMBER &amp; DESC]],6)</f>
        <v>026284</v>
      </c>
      <c r="G1968" t="s">
        <v>13633</v>
      </c>
      <c r="H1968" t="str">
        <f>Table8[[#This Row],[COMMODITY (FAMILY CODE)]]</f>
        <v>INT-FURN</v>
      </c>
      <c r="I1968" s="8" t="s">
        <v>13629</v>
      </c>
      <c r="J1968" t="str">
        <f>Table8[[#This Row],[Column1]]</f>
        <v>026284</v>
      </c>
      <c r="K1968" s="8" t="s">
        <v>13630</v>
      </c>
      <c r="L1968" t="s">
        <v>13632</v>
      </c>
      <c r="M1968" s="8" t="s">
        <v>13631</v>
      </c>
      <c r="O1968" t="str">
        <f t="shared" si="30"/>
        <v>update item_mst set family_code = 'INT-FURN' where item = '026284' and site_ref = 'BENN'</v>
      </c>
      <c r="Q1968" t="s">
        <v>15095</v>
      </c>
    </row>
    <row r="1969" spans="1:17" x14ac:dyDescent="0.25">
      <c r="A1969" s="3" t="s">
        <v>1252</v>
      </c>
      <c r="B1969" s="3" t="s">
        <v>16</v>
      </c>
      <c r="C1969" s="3" t="s">
        <v>19</v>
      </c>
      <c r="D1969" s="3" t="s">
        <v>2010</v>
      </c>
      <c r="E1969" s="3" t="str">
        <f>LEFT(Table8[[#This Row],[PART NUMBER &amp; DESC]],6)</f>
        <v>026285</v>
      </c>
      <c r="G1969" t="s">
        <v>13633</v>
      </c>
      <c r="H1969" t="str">
        <f>Table8[[#This Row],[COMMODITY (FAMILY CODE)]]</f>
        <v>INT-FURN</v>
      </c>
      <c r="I1969" s="8" t="s">
        <v>13629</v>
      </c>
      <c r="J1969" t="str">
        <f>Table8[[#This Row],[Column1]]</f>
        <v>026285</v>
      </c>
      <c r="K1969" s="8" t="s">
        <v>13630</v>
      </c>
      <c r="L1969" t="s">
        <v>13632</v>
      </c>
      <c r="M1969" s="8" t="s">
        <v>13631</v>
      </c>
      <c r="O1969" t="str">
        <f t="shared" si="30"/>
        <v>update item_mst set family_code = 'INT-FURN' where item = '026285' and site_ref = 'BENN'</v>
      </c>
      <c r="Q1969" t="s">
        <v>15096</v>
      </c>
    </row>
    <row r="1970" spans="1:17" x14ac:dyDescent="0.25">
      <c r="A1970" s="3" t="s">
        <v>1252</v>
      </c>
      <c r="B1970" s="3" t="s">
        <v>16</v>
      </c>
      <c r="C1970" s="3" t="s">
        <v>19</v>
      </c>
      <c r="D1970" s="3" t="s">
        <v>2011</v>
      </c>
      <c r="E1970" s="3" t="str">
        <f>LEFT(Table8[[#This Row],[PART NUMBER &amp; DESC]],6)</f>
        <v>025857</v>
      </c>
      <c r="G1970" t="s">
        <v>13633</v>
      </c>
      <c r="H1970" t="str">
        <f>Table8[[#This Row],[COMMODITY (FAMILY CODE)]]</f>
        <v>INT-FURN</v>
      </c>
      <c r="I1970" s="8" t="s">
        <v>13629</v>
      </c>
      <c r="J1970" t="str">
        <f>Table8[[#This Row],[Column1]]</f>
        <v>025857</v>
      </c>
      <c r="K1970" s="8" t="s">
        <v>13630</v>
      </c>
      <c r="L1970" t="s">
        <v>13632</v>
      </c>
      <c r="M1970" s="8" t="s">
        <v>13631</v>
      </c>
      <c r="O1970" t="str">
        <f t="shared" si="30"/>
        <v>update item_mst set family_code = 'INT-FURN' where item = '025857' and site_ref = 'BENN'</v>
      </c>
      <c r="Q1970" t="s">
        <v>15097</v>
      </c>
    </row>
    <row r="1971" spans="1:17" x14ac:dyDescent="0.25">
      <c r="A1971" s="3" t="s">
        <v>1252</v>
      </c>
      <c r="B1971" s="3" t="s">
        <v>16</v>
      </c>
      <c r="C1971" s="3" t="s">
        <v>19</v>
      </c>
      <c r="D1971" s="3" t="s">
        <v>2012</v>
      </c>
      <c r="E1971" s="3" t="str">
        <f>LEFT(Table8[[#This Row],[PART NUMBER &amp; DESC]],6)</f>
        <v>025388</v>
      </c>
      <c r="G1971" t="s">
        <v>13633</v>
      </c>
      <c r="H1971" t="str">
        <f>Table8[[#This Row],[COMMODITY (FAMILY CODE)]]</f>
        <v>INT-FURN</v>
      </c>
      <c r="I1971" s="8" t="s">
        <v>13629</v>
      </c>
      <c r="J1971" t="str">
        <f>Table8[[#This Row],[Column1]]</f>
        <v>025388</v>
      </c>
      <c r="K1971" s="8" t="s">
        <v>13630</v>
      </c>
      <c r="L1971" t="s">
        <v>13632</v>
      </c>
      <c r="M1971" s="8" t="s">
        <v>13631</v>
      </c>
      <c r="O1971" t="str">
        <f t="shared" si="30"/>
        <v>update item_mst set family_code = 'INT-FURN' where item = '025388' and site_ref = 'BENN'</v>
      </c>
      <c r="Q1971" t="s">
        <v>15098</v>
      </c>
    </row>
    <row r="1972" spans="1:17" x14ac:dyDescent="0.25">
      <c r="A1972" s="2" t="s">
        <v>1252</v>
      </c>
      <c r="B1972" s="2" t="s">
        <v>16</v>
      </c>
      <c r="C1972" s="2" t="s">
        <v>19</v>
      </c>
      <c r="D1972" s="2" t="s">
        <v>2013</v>
      </c>
      <c r="E1972" s="3" t="str">
        <f>LEFT(Table8[[#This Row],[PART NUMBER &amp; DESC]],6)</f>
        <v>025433</v>
      </c>
      <c r="G1972" t="s">
        <v>13633</v>
      </c>
      <c r="H1972" t="str">
        <f>Table8[[#This Row],[COMMODITY (FAMILY CODE)]]</f>
        <v>INT-FURN</v>
      </c>
      <c r="I1972" s="8" t="s">
        <v>13629</v>
      </c>
      <c r="J1972" t="str">
        <f>Table8[[#This Row],[Column1]]</f>
        <v>025433</v>
      </c>
      <c r="K1972" s="8" t="s">
        <v>13630</v>
      </c>
      <c r="L1972" t="s">
        <v>13632</v>
      </c>
      <c r="M1972" s="8" t="s">
        <v>13631</v>
      </c>
      <c r="O1972" t="str">
        <f t="shared" si="30"/>
        <v>update item_mst set family_code = 'INT-FURN' where item = '025433' and site_ref = 'BENN'</v>
      </c>
      <c r="Q1972" t="s">
        <v>15099</v>
      </c>
    </row>
    <row r="1973" spans="1:17" x14ac:dyDescent="0.25">
      <c r="A1973" s="3" t="s">
        <v>1252</v>
      </c>
      <c r="B1973" s="3" t="s">
        <v>16</v>
      </c>
      <c r="C1973" s="3" t="s">
        <v>19</v>
      </c>
      <c r="D1973" s="3" t="s">
        <v>2014</v>
      </c>
      <c r="E1973" s="3" t="str">
        <f>LEFT(Table8[[#This Row],[PART NUMBER &amp; DESC]],6)</f>
        <v>026935</v>
      </c>
      <c r="G1973" t="s">
        <v>13633</v>
      </c>
      <c r="H1973" t="str">
        <f>Table8[[#This Row],[COMMODITY (FAMILY CODE)]]</f>
        <v>INT-FURN</v>
      </c>
      <c r="I1973" s="8" t="s">
        <v>13629</v>
      </c>
      <c r="J1973" t="str">
        <f>Table8[[#This Row],[Column1]]</f>
        <v>026935</v>
      </c>
      <c r="K1973" s="8" t="s">
        <v>13630</v>
      </c>
      <c r="L1973" t="s">
        <v>13632</v>
      </c>
      <c r="M1973" s="8" t="s">
        <v>13631</v>
      </c>
      <c r="O1973" t="str">
        <f t="shared" si="30"/>
        <v>update item_mst set family_code = 'INT-FURN' where item = '026935' and site_ref = 'BENN'</v>
      </c>
      <c r="Q1973" t="s">
        <v>14645</v>
      </c>
    </row>
    <row r="1974" spans="1:17" x14ac:dyDescent="0.25">
      <c r="A1974" s="3" t="s">
        <v>1252</v>
      </c>
      <c r="B1974" s="3" t="s">
        <v>16</v>
      </c>
      <c r="C1974" s="3" t="s">
        <v>19</v>
      </c>
      <c r="D1974" s="3" t="s">
        <v>2015</v>
      </c>
      <c r="E1974" s="3" t="str">
        <f>LEFT(Table8[[#This Row],[PART NUMBER &amp; DESC]],6)</f>
        <v>026938</v>
      </c>
      <c r="G1974" t="s">
        <v>13633</v>
      </c>
      <c r="H1974" t="str">
        <f>Table8[[#This Row],[COMMODITY (FAMILY CODE)]]</f>
        <v>INT-FURN</v>
      </c>
      <c r="I1974" s="8" t="s">
        <v>13629</v>
      </c>
      <c r="J1974" t="str">
        <f>Table8[[#This Row],[Column1]]</f>
        <v>026938</v>
      </c>
      <c r="K1974" s="8" t="s">
        <v>13630</v>
      </c>
      <c r="L1974" t="s">
        <v>13632</v>
      </c>
      <c r="M1974" s="8" t="s">
        <v>13631</v>
      </c>
      <c r="O1974" t="str">
        <f t="shared" si="30"/>
        <v>update item_mst set family_code = 'INT-FURN' where item = '026938' and site_ref = 'BENN'</v>
      </c>
      <c r="Q1974" t="s">
        <v>15100</v>
      </c>
    </row>
    <row r="1975" spans="1:17" x14ac:dyDescent="0.25">
      <c r="A1975" s="3" t="s">
        <v>1252</v>
      </c>
      <c r="B1975" s="3" t="s">
        <v>16</v>
      </c>
      <c r="C1975" s="3" t="s">
        <v>19</v>
      </c>
      <c r="D1975" s="3" t="s">
        <v>2016</v>
      </c>
      <c r="E1975" s="3" t="str">
        <f>LEFT(Table8[[#This Row],[PART NUMBER &amp; DESC]],6)</f>
        <v>025983</v>
      </c>
      <c r="G1975" t="s">
        <v>13633</v>
      </c>
      <c r="H1975" t="str">
        <f>Table8[[#This Row],[COMMODITY (FAMILY CODE)]]</f>
        <v>INT-FURN</v>
      </c>
      <c r="I1975" s="8" t="s">
        <v>13629</v>
      </c>
      <c r="J1975" t="str">
        <f>Table8[[#This Row],[Column1]]</f>
        <v>025983</v>
      </c>
      <c r="K1975" s="8" t="s">
        <v>13630</v>
      </c>
      <c r="L1975" t="s">
        <v>13632</v>
      </c>
      <c r="M1975" s="8" t="s">
        <v>13631</v>
      </c>
      <c r="O1975" t="str">
        <f t="shared" si="30"/>
        <v>update item_mst set family_code = 'INT-FURN' where item = '025983' and site_ref = 'BENN'</v>
      </c>
      <c r="Q1975" t="s">
        <v>15101</v>
      </c>
    </row>
    <row r="1976" spans="1:17" x14ac:dyDescent="0.25">
      <c r="A1976" s="2" t="s">
        <v>1252</v>
      </c>
      <c r="B1976" s="2" t="s">
        <v>16</v>
      </c>
      <c r="C1976" s="2" t="s">
        <v>19</v>
      </c>
      <c r="D1976" s="2" t="s">
        <v>2017</v>
      </c>
      <c r="E1976" s="3" t="str">
        <f>LEFT(Table8[[#This Row],[PART NUMBER &amp; DESC]],6)</f>
        <v>025980</v>
      </c>
      <c r="G1976" t="s">
        <v>13633</v>
      </c>
      <c r="H1976" t="str">
        <f>Table8[[#This Row],[COMMODITY (FAMILY CODE)]]</f>
        <v>INT-FURN</v>
      </c>
      <c r="I1976" s="8" t="s">
        <v>13629</v>
      </c>
      <c r="J1976" t="str">
        <f>Table8[[#This Row],[Column1]]</f>
        <v>025980</v>
      </c>
      <c r="K1976" s="8" t="s">
        <v>13630</v>
      </c>
      <c r="L1976" t="s">
        <v>13632</v>
      </c>
      <c r="M1976" s="8" t="s">
        <v>13631</v>
      </c>
      <c r="O1976" t="str">
        <f t="shared" si="30"/>
        <v>update item_mst set family_code = 'INT-FURN' where item = '025980' and site_ref = 'BENN'</v>
      </c>
      <c r="Q1976" t="s">
        <v>15102</v>
      </c>
    </row>
    <row r="1977" spans="1:17" x14ac:dyDescent="0.25">
      <c r="A1977" s="2" t="s">
        <v>1252</v>
      </c>
      <c r="B1977" s="2" t="s">
        <v>16</v>
      </c>
      <c r="C1977" s="2" t="s">
        <v>19</v>
      </c>
      <c r="D1977" s="2" t="s">
        <v>2018</v>
      </c>
      <c r="E1977" s="3" t="str">
        <f>LEFT(Table8[[#This Row],[PART NUMBER &amp; DESC]],6)</f>
        <v>025652</v>
      </c>
      <c r="G1977" t="s">
        <v>13633</v>
      </c>
      <c r="H1977" t="str">
        <f>Table8[[#This Row],[COMMODITY (FAMILY CODE)]]</f>
        <v>INT-FURN</v>
      </c>
      <c r="I1977" s="8" t="s">
        <v>13629</v>
      </c>
      <c r="J1977" t="str">
        <f>Table8[[#This Row],[Column1]]</f>
        <v>025652</v>
      </c>
      <c r="K1977" s="8" t="s">
        <v>13630</v>
      </c>
      <c r="L1977" t="s">
        <v>13632</v>
      </c>
      <c r="M1977" s="8" t="s">
        <v>13631</v>
      </c>
      <c r="O1977" t="str">
        <f t="shared" si="30"/>
        <v>update item_mst set family_code = 'INT-FURN' where item = '025652' and site_ref = 'BENN'</v>
      </c>
      <c r="Q1977" t="s">
        <v>15103</v>
      </c>
    </row>
    <row r="1978" spans="1:17" x14ac:dyDescent="0.25">
      <c r="A1978" s="2" t="s">
        <v>1252</v>
      </c>
      <c r="B1978" s="2" t="s">
        <v>16</v>
      </c>
      <c r="C1978" s="2" t="s">
        <v>19</v>
      </c>
      <c r="D1978" s="2" t="s">
        <v>2019</v>
      </c>
      <c r="E1978" s="3" t="str">
        <f>LEFT(Table8[[#This Row],[PART NUMBER &amp; DESC]],6)</f>
        <v>025942</v>
      </c>
      <c r="G1978" t="s">
        <v>13633</v>
      </c>
      <c r="H1978" t="str">
        <f>Table8[[#This Row],[COMMODITY (FAMILY CODE)]]</f>
        <v>INT-FURN</v>
      </c>
      <c r="I1978" s="8" t="s">
        <v>13629</v>
      </c>
      <c r="J1978" t="str">
        <f>Table8[[#This Row],[Column1]]</f>
        <v>025942</v>
      </c>
      <c r="K1978" s="8" t="s">
        <v>13630</v>
      </c>
      <c r="L1978" t="s">
        <v>13632</v>
      </c>
      <c r="M1978" s="8" t="s">
        <v>13631</v>
      </c>
      <c r="O1978" t="str">
        <f t="shared" si="30"/>
        <v>update item_mst set family_code = 'INT-FURN' where item = '025942' and site_ref = 'BENN'</v>
      </c>
      <c r="Q1978" t="s">
        <v>15104</v>
      </c>
    </row>
    <row r="1979" spans="1:17" x14ac:dyDescent="0.25">
      <c r="A1979" s="3" t="s">
        <v>1252</v>
      </c>
      <c r="B1979" s="3" t="s">
        <v>16</v>
      </c>
      <c r="C1979" s="3" t="s">
        <v>19</v>
      </c>
      <c r="D1979" s="3" t="s">
        <v>2020</v>
      </c>
      <c r="E1979" s="3" t="str">
        <f>LEFT(Table8[[#This Row],[PART NUMBER &amp; DESC]],6)</f>
        <v>025943</v>
      </c>
      <c r="G1979" t="s">
        <v>13633</v>
      </c>
      <c r="H1979" t="str">
        <f>Table8[[#This Row],[COMMODITY (FAMILY CODE)]]</f>
        <v>INT-FURN</v>
      </c>
      <c r="I1979" s="8" t="s">
        <v>13629</v>
      </c>
      <c r="J1979" t="str">
        <f>Table8[[#This Row],[Column1]]</f>
        <v>025943</v>
      </c>
      <c r="K1979" s="8" t="s">
        <v>13630</v>
      </c>
      <c r="L1979" t="s">
        <v>13632</v>
      </c>
      <c r="M1979" s="8" t="s">
        <v>13631</v>
      </c>
      <c r="O1979" t="str">
        <f t="shared" si="30"/>
        <v>update item_mst set family_code = 'INT-FURN' where item = '025943' and site_ref = 'BENN'</v>
      </c>
      <c r="Q1979" t="s">
        <v>15105</v>
      </c>
    </row>
    <row r="1980" spans="1:17" x14ac:dyDescent="0.25">
      <c r="A1980" s="2" t="s">
        <v>1252</v>
      </c>
      <c r="B1980" s="2" t="s">
        <v>16</v>
      </c>
      <c r="C1980" s="2" t="s">
        <v>19</v>
      </c>
      <c r="D1980" s="2" t="s">
        <v>2021</v>
      </c>
      <c r="E1980" s="3" t="str">
        <f>LEFT(Table8[[#This Row],[PART NUMBER &amp; DESC]],6)</f>
        <v>025946</v>
      </c>
      <c r="G1980" t="s">
        <v>13633</v>
      </c>
      <c r="H1980" t="str">
        <f>Table8[[#This Row],[COMMODITY (FAMILY CODE)]]</f>
        <v>INT-FURN</v>
      </c>
      <c r="I1980" s="8" t="s">
        <v>13629</v>
      </c>
      <c r="J1980" t="str">
        <f>Table8[[#This Row],[Column1]]</f>
        <v>025946</v>
      </c>
      <c r="K1980" s="8" t="s">
        <v>13630</v>
      </c>
      <c r="L1980" t="s">
        <v>13632</v>
      </c>
      <c r="M1980" s="8" t="s">
        <v>13631</v>
      </c>
      <c r="O1980" t="str">
        <f t="shared" si="30"/>
        <v>update item_mst set family_code = 'INT-FURN' where item = '025946' and site_ref = 'BENN'</v>
      </c>
      <c r="Q1980" t="s">
        <v>15106</v>
      </c>
    </row>
    <row r="1981" spans="1:17" x14ac:dyDescent="0.25">
      <c r="A1981" s="3" t="s">
        <v>1252</v>
      </c>
      <c r="B1981" s="3" t="s">
        <v>16</v>
      </c>
      <c r="C1981" s="3" t="s">
        <v>19</v>
      </c>
      <c r="D1981" s="3" t="s">
        <v>2022</v>
      </c>
      <c r="E1981" s="3" t="str">
        <f>LEFT(Table8[[#This Row],[PART NUMBER &amp; DESC]],6)</f>
        <v>025947</v>
      </c>
      <c r="G1981" t="s">
        <v>13633</v>
      </c>
      <c r="H1981" t="str">
        <f>Table8[[#This Row],[COMMODITY (FAMILY CODE)]]</f>
        <v>INT-FURN</v>
      </c>
      <c r="I1981" s="8" t="s">
        <v>13629</v>
      </c>
      <c r="J1981" t="str">
        <f>Table8[[#This Row],[Column1]]</f>
        <v>025947</v>
      </c>
      <c r="K1981" s="8" t="s">
        <v>13630</v>
      </c>
      <c r="L1981" t="s">
        <v>13632</v>
      </c>
      <c r="M1981" s="8" t="s">
        <v>13631</v>
      </c>
      <c r="O1981" t="str">
        <f t="shared" si="30"/>
        <v>update item_mst set family_code = 'INT-FURN' where item = '025947' and site_ref = 'BENN'</v>
      </c>
      <c r="Q1981" t="s">
        <v>15107</v>
      </c>
    </row>
    <row r="1982" spans="1:17" x14ac:dyDescent="0.25">
      <c r="A1982" s="2" t="s">
        <v>1252</v>
      </c>
      <c r="B1982" s="2" t="s">
        <v>16</v>
      </c>
      <c r="C1982" s="2" t="s">
        <v>19</v>
      </c>
      <c r="D1982" s="2" t="s">
        <v>2023</v>
      </c>
      <c r="E1982" s="3" t="str">
        <f>LEFT(Table8[[#This Row],[PART NUMBER &amp; DESC]],6)</f>
        <v>025948</v>
      </c>
      <c r="G1982" t="s">
        <v>13633</v>
      </c>
      <c r="H1982" t="str">
        <f>Table8[[#This Row],[COMMODITY (FAMILY CODE)]]</f>
        <v>INT-FURN</v>
      </c>
      <c r="I1982" s="8" t="s">
        <v>13629</v>
      </c>
      <c r="J1982" t="str">
        <f>Table8[[#This Row],[Column1]]</f>
        <v>025948</v>
      </c>
      <c r="K1982" s="8" t="s">
        <v>13630</v>
      </c>
      <c r="L1982" t="s">
        <v>13632</v>
      </c>
      <c r="M1982" s="8" t="s">
        <v>13631</v>
      </c>
      <c r="O1982" t="str">
        <f t="shared" si="30"/>
        <v>update item_mst set family_code = 'INT-FURN' where item = '025948' and site_ref = 'BENN'</v>
      </c>
      <c r="Q1982" t="s">
        <v>15108</v>
      </c>
    </row>
    <row r="1983" spans="1:17" x14ac:dyDescent="0.25">
      <c r="A1983" s="3" t="s">
        <v>1252</v>
      </c>
      <c r="B1983" s="3" t="s">
        <v>16</v>
      </c>
      <c r="C1983" s="3" t="s">
        <v>19</v>
      </c>
      <c r="D1983" s="3" t="s">
        <v>2024</v>
      </c>
      <c r="E1983" s="3" t="str">
        <f>LEFT(Table8[[#This Row],[PART NUMBER &amp; DESC]],6)</f>
        <v>025906</v>
      </c>
      <c r="G1983" t="s">
        <v>13633</v>
      </c>
      <c r="H1983" t="str">
        <f>Table8[[#This Row],[COMMODITY (FAMILY CODE)]]</f>
        <v>INT-FURN</v>
      </c>
      <c r="I1983" s="8" t="s">
        <v>13629</v>
      </c>
      <c r="J1983" t="str">
        <f>Table8[[#This Row],[Column1]]</f>
        <v>025906</v>
      </c>
      <c r="K1983" s="8" t="s">
        <v>13630</v>
      </c>
      <c r="L1983" t="s">
        <v>13632</v>
      </c>
      <c r="M1983" s="8" t="s">
        <v>13631</v>
      </c>
      <c r="O1983" t="str">
        <f t="shared" si="30"/>
        <v>update item_mst set family_code = 'INT-FURN' where item = '025906' and site_ref = 'BENN'</v>
      </c>
      <c r="Q1983" t="s">
        <v>15109</v>
      </c>
    </row>
    <row r="1984" spans="1:17" x14ac:dyDescent="0.25">
      <c r="A1984" s="3" t="s">
        <v>1252</v>
      </c>
      <c r="B1984" s="3" t="s">
        <v>16</v>
      </c>
      <c r="C1984" s="3" t="s">
        <v>19</v>
      </c>
      <c r="D1984" s="3" t="s">
        <v>2025</v>
      </c>
      <c r="E1984" s="3" t="str">
        <f>LEFT(Table8[[#This Row],[PART NUMBER &amp; DESC]],6)</f>
        <v>025830</v>
      </c>
      <c r="G1984" t="s">
        <v>13633</v>
      </c>
      <c r="H1984" t="str">
        <f>Table8[[#This Row],[COMMODITY (FAMILY CODE)]]</f>
        <v>INT-FURN</v>
      </c>
      <c r="I1984" s="8" t="s">
        <v>13629</v>
      </c>
      <c r="J1984" t="str">
        <f>Table8[[#This Row],[Column1]]</f>
        <v>025830</v>
      </c>
      <c r="K1984" s="8" t="s">
        <v>13630</v>
      </c>
      <c r="L1984" t="s">
        <v>13632</v>
      </c>
      <c r="M1984" s="8" t="s">
        <v>13631</v>
      </c>
      <c r="O1984" t="str">
        <f t="shared" si="30"/>
        <v>update item_mst set family_code = 'INT-FURN' where item = '025830' and site_ref = 'BENN'</v>
      </c>
      <c r="Q1984" t="s">
        <v>15110</v>
      </c>
    </row>
    <row r="1985" spans="1:17" x14ac:dyDescent="0.25">
      <c r="A1985" s="2" t="s">
        <v>1252</v>
      </c>
      <c r="B1985" s="2" t="s">
        <v>16</v>
      </c>
      <c r="C1985" s="2" t="s">
        <v>19</v>
      </c>
      <c r="D1985" s="2" t="s">
        <v>2026</v>
      </c>
      <c r="E1985" s="3" t="str">
        <f>LEFT(Table8[[#This Row],[PART NUMBER &amp; DESC]],6)</f>
        <v>025921</v>
      </c>
      <c r="G1985" t="s">
        <v>13633</v>
      </c>
      <c r="H1985" t="str">
        <f>Table8[[#This Row],[COMMODITY (FAMILY CODE)]]</f>
        <v>INT-FURN</v>
      </c>
      <c r="I1985" s="8" t="s">
        <v>13629</v>
      </c>
      <c r="J1985" t="str">
        <f>Table8[[#This Row],[Column1]]</f>
        <v>025921</v>
      </c>
      <c r="K1985" s="8" t="s">
        <v>13630</v>
      </c>
      <c r="L1985" t="s">
        <v>13632</v>
      </c>
      <c r="M1985" s="8" t="s">
        <v>13631</v>
      </c>
      <c r="O1985" t="str">
        <f t="shared" ref="O1985:O2048" si="31">_xlfn.CONCAT(G1985:M1985)</f>
        <v>update item_mst set family_code = 'INT-FURN' where item = '025921' and site_ref = 'BENN'</v>
      </c>
      <c r="Q1985" t="s">
        <v>15111</v>
      </c>
    </row>
    <row r="1986" spans="1:17" x14ac:dyDescent="0.25">
      <c r="A1986" s="2" t="s">
        <v>1252</v>
      </c>
      <c r="B1986" s="2" t="s">
        <v>16</v>
      </c>
      <c r="C1986" s="2" t="s">
        <v>19</v>
      </c>
      <c r="D1986" s="2" t="s">
        <v>2027</v>
      </c>
      <c r="E1986" s="3" t="str">
        <f>LEFT(Table8[[#This Row],[PART NUMBER &amp; DESC]],6)</f>
        <v>026804</v>
      </c>
      <c r="G1986" t="s">
        <v>13633</v>
      </c>
      <c r="H1986" t="str">
        <f>Table8[[#This Row],[COMMODITY (FAMILY CODE)]]</f>
        <v>INT-FURN</v>
      </c>
      <c r="I1986" s="8" t="s">
        <v>13629</v>
      </c>
      <c r="J1986" t="str">
        <f>Table8[[#This Row],[Column1]]</f>
        <v>026804</v>
      </c>
      <c r="K1986" s="8" t="s">
        <v>13630</v>
      </c>
      <c r="L1986" t="s">
        <v>13632</v>
      </c>
      <c r="M1986" s="8" t="s">
        <v>13631</v>
      </c>
      <c r="O1986" t="str">
        <f t="shared" si="31"/>
        <v>update item_mst set family_code = 'INT-FURN' where item = '026804' and site_ref = 'BENN'</v>
      </c>
      <c r="Q1986" t="s">
        <v>15112</v>
      </c>
    </row>
    <row r="1987" spans="1:17" x14ac:dyDescent="0.25">
      <c r="A1987" s="3" t="s">
        <v>1252</v>
      </c>
      <c r="B1987" s="3" t="s">
        <v>16</v>
      </c>
      <c r="C1987" s="3" t="s">
        <v>19</v>
      </c>
      <c r="D1987" s="3" t="s">
        <v>2028</v>
      </c>
      <c r="E1987" s="3" t="str">
        <f>LEFT(Table8[[#This Row],[PART NUMBER &amp; DESC]],6)</f>
        <v>026848</v>
      </c>
      <c r="G1987" t="s">
        <v>13633</v>
      </c>
      <c r="H1987" t="str">
        <f>Table8[[#This Row],[COMMODITY (FAMILY CODE)]]</f>
        <v>INT-FURN</v>
      </c>
      <c r="I1987" s="8" t="s">
        <v>13629</v>
      </c>
      <c r="J1987" t="str">
        <f>Table8[[#This Row],[Column1]]</f>
        <v>026848</v>
      </c>
      <c r="K1987" s="8" t="s">
        <v>13630</v>
      </c>
      <c r="L1987" t="s">
        <v>13632</v>
      </c>
      <c r="M1987" s="8" t="s">
        <v>13631</v>
      </c>
      <c r="O1987" t="str">
        <f t="shared" si="31"/>
        <v>update item_mst set family_code = 'INT-FURN' where item = '026848' and site_ref = 'BENN'</v>
      </c>
      <c r="Q1987" t="s">
        <v>15113</v>
      </c>
    </row>
    <row r="1988" spans="1:17" x14ac:dyDescent="0.25">
      <c r="A1988" s="3" t="s">
        <v>1252</v>
      </c>
      <c r="B1988" s="3" t="s">
        <v>16</v>
      </c>
      <c r="C1988" s="3" t="s">
        <v>19</v>
      </c>
      <c r="D1988" s="3" t="s">
        <v>2029</v>
      </c>
      <c r="E1988" s="3" t="str">
        <f>LEFT(Table8[[#This Row],[PART NUMBER &amp; DESC]],6)</f>
        <v>025419</v>
      </c>
      <c r="G1988" t="s">
        <v>13633</v>
      </c>
      <c r="H1988" t="str">
        <f>Table8[[#This Row],[COMMODITY (FAMILY CODE)]]</f>
        <v>INT-FURN</v>
      </c>
      <c r="I1988" s="8" t="s">
        <v>13629</v>
      </c>
      <c r="J1988" t="str">
        <f>Table8[[#This Row],[Column1]]</f>
        <v>025419</v>
      </c>
      <c r="K1988" s="8" t="s">
        <v>13630</v>
      </c>
      <c r="L1988" t="s">
        <v>13632</v>
      </c>
      <c r="M1988" s="8" t="s">
        <v>13631</v>
      </c>
      <c r="O1988" t="str">
        <f t="shared" si="31"/>
        <v>update item_mst set family_code = 'INT-FURN' where item = '025419' and site_ref = 'BENN'</v>
      </c>
      <c r="Q1988" t="s">
        <v>15114</v>
      </c>
    </row>
    <row r="1989" spans="1:17" x14ac:dyDescent="0.25">
      <c r="A1989" s="2" t="s">
        <v>1252</v>
      </c>
      <c r="B1989" s="2" t="s">
        <v>16</v>
      </c>
      <c r="C1989" s="2" t="s">
        <v>19</v>
      </c>
      <c r="D1989" s="2" t="s">
        <v>2030</v>
      </c>
      <c r="E1989" s="3" t="str">
        <f>LEFT(Table8[[#This Row],[PART NUMBER &amp; DESC]],6)</f>
        <v>025684</v>
      </c>
      <c r="G1989" t="s">
        <v>13633</v>
      </c>
      <c r="H1989" t="str">
        <f>Table8[[#This Row],[COMMODITY (FAMILY CODE)]]</f>
        <v>INT-FURN</v>
      </c>
      <c r="I1989" s="8" t="s">
        <v>13629</v>
      </c>
      <c r="J1989" t="str">
        <f>Table8[[#This Row],[Column1]]</f>
        <v>025684</v>
      </c>
      <c r="K1989" s="8" t="s">
        <v>13630</v>
      </c>
      <c r="L1989" t="s">
        <v>13632</v>
      </c>
      <c r="M1989" s="8" t="s">
        <v>13631</v>
      </c>
      <c r="O1989" t="str">
        <f t="shared" si="31"/>
        <v>update item_mst set family_code = 'INT-FURN' where item = '025684' and site_ref = 'BENN'</v>
      </c>
      <c r="Q1989" t="s">
        <v>15115</v>
      </c>
    </row>
    <row r="1990" spans="1:17" x14ac:dyDescent="0.25">
      <c r="A1990" s="2" t="s">
        <v>1252</v>
      </c>
      <c r="B1990" s="2" t="s">
        <v>16</v>
      </c>
      <c r="C1990" s="2" t="s">
        <v>19</v>
      </c>
      <c r="D1990" s="2" t="s">
        <v>2031</v>
      </c>
      <c r="E1990" s="3" t="str">
        <f>LEFT(Table8[[#This Row],[PART NUMBER &amp; DESC]],6)</f>
        <v>025391</v>
      </c>
      <c r="G1990" t="s">
        <v>13633</v>
      </c>
      <c r="H1990" t="str">
        <f>Table8[[#This Row],[COMMODITY (FAMILY CODE)]]</f>
        <v>INT-FURN</v>
      </c>
      <c r="I1990" s="8" t="s">
        <v>13629</v>
      </c>
      <c r="J1990" t="str">
        <f>Table8[[#This Row],[Column1]]</f>
        <v>025391</v>
      </c>
      <c r="K1990" s="8" t="s">
        <v>13630</v>
      </c>
      <c r="L1990" t="s">
        <v>13632</v>
      </c>
      <c r="M1990" s="8" t="s">
        <v>13631</v>
      </c>
      <c r="O1990" t="str">
        <f t="shared" si="31"/>
        <v>update item_mst set family_code = 'INT-FURN' where item = '025391' and site_ref = 'BENN'</v>
      </c>
      <c r="Q1990" t="s">
        <v>14748</v>
      </c>
    </row>
    <row r="1991" spans="1:17" x14ac:dyDescent="0.25">
      <c r="A1991" s="2" t="s">
        <v>1252</v>
      </c>
      <c r="B1991" s="2" t="s">
        <v>16</v>
      </c>
      <c r="C1991" s="2" t="s">
        <v>19</v>
      </c>
      <c r="D1991" s="2" t="s">
        <v>2032</v>
      </c>
      <c r="E1991" s="3" t="str">
        <f>LEFT(Table8[[#This Row],[PART NUMBER &amp; DESC]],6)</f>
        <v>025392</v>
      </c>
      <c r="G1991" t="s">
        <v>13633</v>
      </c>
      <c r="H1991" t="str">
        <f>Table8[[#This Row],[COMMODITY (FAMILY CODE)]]</f>
        <v>INT-FURN</v>
      </c>
      <c r="I1991" s="8" t="s">
        <v>13629</v>
      </c>
      <c r="J1991" t="str">
        <f>Table8[[#This Row],[Column1]]</f>
        <v>025392</v>
      </c>
      <c r="K1991" s="8" t="s">
        <v>13630</v>
      </c>
      <c r="L1991" t="s">
        <v>13632</v>
      </c>
      <c r="M1991" s="8" t="s">
        <v>13631</v>
      </c>
      <c r="O1991" t="str">
        <f t="shared" si="31"/>
        <v>update item_mst set family_code = 'INT-FURN' where item = '025392' and site_ref = 'BENN'</v>
      </c>
      <c r="Q1991" t="s">
        <v>14750</v>
      </c>
    </row>
    <row r="1992" spans="1:17" x14ac:dyDescent="0.25">
      <c r="A1992" s="2" t="s">
        <v>1252</v>
      </c>
      <c r="B1992" s="2" t="s">
        <v>16</v>
      </c>
      <c r="C1992" s="2" t="s">
        <v>19</v>
      </c>
      <c r="D1992" s="2" t="s">
        <v>2033</v>
      </c>
      <c r="E1992" s="3" t="str">
        <f>LEFT(Table8[[#This Row],[PART NUMBER &amp; DESC]],6)</f>
        <v>025594</v>
      </c>
      <c r="G1992" t="s">
        <v>13633</v>
      </c>
      <c r="H1992" t="str">
        <f>Table8[[#This Row],[COMMODITY (FAMILY CODE)]]</f>
        <v>INT-FURN</v>
      </c>
      <c r="I1992" s="8" t="s">
        <v>13629</v>
      </c>
      <c r="J1992" t="str">
        <f>Table8[[#This Row],[Column1]]</f>
        <v>025594</v>
      </c>
      <c r="K1992" s="8" t="s">
        <v>13630</v>
      </c>
      <c r="L1992" t="s">
        <v>13632</v>
      </c>
      <c r="M1992" s="8" t="s">
        <v>13631</v>
      </c>
      <c r="O1992" t="str">
        <f t="shared" si="31"/>
        <v>update item_mst set family_code = 'INT-FURN' where item = '025594' and site_ref = 'BENN'</v>
      </c>
      <c r="Q1992" t="s">
        <v>15116</v>
      </c>
    </row>
    <row r="1993" spans="1:17" x14ac:dyDescent="0.25">
      <c r="A1993" s="3" t="s">
        <v>1252</v>
      </c>
      <c r="B1993" s="3" t="s">
        <v>16</v>
      </c>
      <c r="C1993" s="3" t="s">
        <v>19</v>
      </c>
      <c r="D1993" s="3" t="s">
        <v>2034</v>
      </c>
      <c r="E1993" s="3" t="str">
        <f>LEFT(Table8[[#This Row],[PART NUMBER &amp; DESC]],6)</f>
        <v>025596</v>
      </c>
      <c r="G1993" t="s">
        <v>13633</v>
      </c>
      <c r="H1993" t="str">
        <f>Table8[[#This Row],[COMMODITY (FAMILY CODE)]]</f>
        <v>INT-FURN</v>
      </c>
      <c r="I1993" s="8" t="s">
        <v>13629</v>
      </c>
      <c r="J1993" t="str">
        <f>Table8[[#This Row],[Column1]]</f>
        <v>025596</v>
      </c>
      <c r="K1993" s="8" t="s">
        <v>13630</v>
      </c>
      <c r="L1993" t="s">
        <v>13632</v>
      </c>
      <c r="M1993" s="8" t="s">
        <v>13631</v>
      </c>
      <c r="O1993" t="str">
        <f t="shared" si="31"/>
        <v>update item_mst set family_code = 'INT-FURN' where item = '025596' and site_ref = 'BENN'</v>
      </c>
      <c r="Q1993" t="s">
        <v>15117</v>
      </c>
    </row>
    <row r="1994" spans="1:17" x14ac:dyDescent="0.25">
      <c r="A1994" s="2" t="s">
        <v>1252</v>
      </c>
      <c r="B1994" s="2" t="s">
        <v>16</v>
      </c>
      <c r="C1994" s="2" t="s">
        <v>19</v>
      </c>
      <c r="D1994" s="2" t="s">
        <v>2035</v>
      </c>
      <c r="E1994" s="3" t="str">
        <f>LEFT(Table8[[#This Row],[PART NUMBER &amp; DESC]],6)</f>
        <v>025597</v>
      </c>
      <c r="G1994" t="s">
        <v>13633</v>
      </c>
      <c r="H1994" t="str">
        <f>Table8[[#This Row],[COMMODITY (FAMILY CODE)]]</f>
        <v>INT-FURN</v>
      </c>
      <c r="I1994" s="8" t="s">
        <v>13629</v>
      </c>
      <c r="J1994" t="str">
        <f>Table8[[#This Row],[Column1]]</f>
        <v>025597</v>
      </c>
      <c r="K1994" s="8" t="s">
        <v>13630</v>
      </c>
      <c r="L1994" t="s">
        <v>13632</v>
      </c>
      <c r="M1994" s="8" t="s">
        <v>13631</v>
      </c>
      <c r="O1994" t="str">
        <f t="shared" si="31"/>
        <v>update item_mst set family_code = 'INT-FURN' where item = '025597' and site_ref = 'BENN'</v>
      </c>
      <c r="Q1994" t="s">
        <v>15118</v>
      </c>
    </row>
    <row r="1995" spans="1:17" x14ac:dyDescent="0.25">
      <c r="A1995" s="3" t="s">
        <v>1252</v>
      </c>
      <c r="B1995" s="3" t="s">
        <v>16</v>
      </c>
      <c r="C1995" s="3" t="s">
        <v>19</v>
      </c>
      <c r="D1995" s="3" t="s">
        <v>2036</v>
      </c>
      <c r="E1995" s="3" t="str">
        <f>LEFT(Table8[[#This Row],[PART NUMBER &amp; DESC]],6)</f>
        <v>025606</v>
      </c>
      <c r="G1995" t="s">
        <v>13633</v>
      </c>
      <c r="H1995" t="str">
        <f>Table8[[#This Row],[COMMODITY (FAMILY CODE)]]</f>
        <v>INT-FURN</v>
      </c>
      <c r="I1995" s="8" t="s">
        <v>13629</v>
      </c>
      <c r="J1995" t="str">
        <f>Table8[[#This Row],[Column1]]</f>
        <v>025606</v>
      </c>
      <c r="K1995" s="8" t="s">
        <v>13630</v>
      </c>
      <c r="L1995" t="s">
        <v>13632</v>
      </c>
      <c r="M1995" s="8" t="s">
        <v>13631</v>
      </c>
      <c r="O1995" t="str">
        <f t="shared" si="31"/>
        <v>update item_mst set family_code = 'INT-FURN' where item = '025606' and site_ref = 'BENN'</v>
      </c>
      <c r="Q1995" t="s">
        <v>15119</v>
      </c>
    </row>
    <row r="1996" spans="1:17" x14ac:dyDescent="0.25">
      <c r="A1996" s="3" t="s">
        <v>1252</v>
      </c>
      <c r="B1996" s="3" t="s">
        <v>16</v>
      </c>
      <c r="C1996" s="3" t="s">
        <v>19</v>
      </c>
      <c r="D1996" s="3" t="s">
        <v>2037</v>
      </c>
      <c r="E1996" s="3" t="str">
        <f>LEFT(Table8[[#This Row],[PART NUMBER &amp; DESC]],6)</f>
        <v>025600</v>
      </c>
      <c r="G1996" t="s">
        <v>13633</v>
      </c>
      <c r="H1996" t="str">
        <f>Table8[[#This Row],[COMMODITY (FAMILY CODE)]]</f>
        <v>INT-FURN</v>
      </c>
      <c r="I1996" s="8" t="s">
        <v>13629</v>
      </c>
      <c r="J1996" t="str">
        <f>Table8[[#This Row],[Column1]]</f>
        <v>025600</v>
      </c>
      <c r="K1996" s="8" t="s">
        <v>13630</v>
      </c>
      <c r="L1996" t="s">
        <v>13632</v>
      </c>
      <c r="M1996" s="8" t="s">
        <v>13631</v>
      </c>
      <c r="O1996" t="str">
        <f t="shared" si="31"/>
        <v>update item_mst set family_code = 'INT-FURN' where item = '025600' and site_ref = 'BENN'</v>
      </c>
      <c r="Q1996" t="s">
        <v>15120</v>
      </c>
    </row>
    <row r="1997" spans="1:17" x14ac:dyDescent="0.25">
      <c r="A1997" s="2" t="s">
        <v>1252</v>
      </c>
      <c r="B1997" s="2" t="s">
        <v>16</v>
      </c>
      <c r="C1997" s="2" t="s">
        <v>19</v>
      </c>
      <c r="D1997" s="2" t="s">
        <v>2038</v>
      </c>
      <c r="E1997" s="3" t="str">
        <f>LEFT(Table8[[#This Row],[PART NUMBER &amp; DESC]],6)</f>
        <v>025624</v>
      </c>
      <c r="G1997" t="s">
        <v>13633</v>
      </c>
      <c r="H1997" t="str">
        <f>Table8[[#This Row],[COMMODITY (FAMILY CODE)]]</f>
        <v>INT-FURN</v>
      </c>
      <c r="I1997" s="8" t="s">
        <v>13629</v>
      </c>
      <c r="J1997" t="str">
        <f>Table8[[#This Row],[Column1]]</f>
        <v>025624</v>
      </c>
      <c r="K1997" s="8" t="s">
        <v>13630</v>
      </c>
      <c r="L1997" t="s">
        <v>13632</v>
      </c>
      <c r="M1997" s="8" t="s">
        <v>13631</v>
      </c>
      <c r="O1997" t="str">
        <f t="shared" si="31"/>
        <v>update item_mst set family_code = 'INT-FURN' where item = '025624' and site_ref = 'BENN'</v>
      </c>
      <c r="Q1997" t="s">
        <v>15121</v>
      </c>
    </row>
    <row r="1998" spans="1:17" x14ac:dyDescent="0.25">
      <c r="A1998" s="3" t="s">
        <v>1252</v>
      </c>
      <c r="B1998" s="3" t="s">
        <v>16</v>
      </c>
      <c r="C1998" s="3" t="s">
        <v>19</v>
      </c>
      <c r="D1998" s="3" t="s">
        <v>2039</v>
      </c>
      <c r="E1998" s="3" t="str">
        <f>LEFT(Table8[[#This Row],[PART NUMBER &amp; DESC]],6)</f>
        <v>025625</v>
      </c>
      <c r="G1998" t="s">
        <v>13633</v>
      </c>
      <c r="H1998" t="str">
        <f>Table8[[#This Row],[COMMODITY (FAMILY CODE)]]</f>
        <v>INT-FURN</v>
      </c>
      <c r="I1998" s="8" t="s">
        <v>13629</v>
      </c>
      <c r="J1998" t="str">
        <f>Table8[[#This Row],[Column1]]</f>
        <v>025625</v>
      </c>
      <c r="K1998" s="8" t="s">
        <v>13630</v>
      </c>
      <c r="L1998" t="s">
        <v>13632</v>
      </c>
      <c r="M1998" s="8" t="s">
        <v>13631</v>
      </c>
      <c r="O1998" t="str">
        <f t="shared" si="31"/>
        <v>update item_mst set family_code = 'INT-FURN' where item = '025625' and site_ref = 'BENN'</v>
      </c>
      <c r="Q1998" t="s">
        <v>15122</v>
      </c>
    </row>
    <row r="1999" spans="1:17" x14ac:dyDescent="0.25">
      <c r="A1999" s="3" t="s">
        <v>1252</v>
      </c>
      <c r="B1999" s="3" t="s">
        <v>16</v>
      </c>
      <c r="C1999" s="3" t="s">
        <v>19</v>
      </c>
      <c r="D1999" s="3" t="s">
        <v>2040</v>
      </c>
      <c r="E1999" s="3" t="str">
        <f>LEFT(Table8[[#This Row],[PART NUMBER &amp; DESC]],6)</f>
        <v>026153</v>
      </c>
      <c r="G1999" t="s">
        <v>13633</v>
      </c>
      <c r="H1999" t="str">
        <f>Table8[[#This Row],[COMMODITY (FAMILY CODE)]]</f>
        <v>INT-FURN</v>
      </c>
      <c r="I1999" s="8" t="s">
        <v>13629</v>
      </c>
      <c r="J1999" t="str">
        <f>Table8[[#This Row],[Column1]]</f>
        <v>026153</v>
      </c>
      <c r="K1999" s="8" t="s">
        <v>13630</v>
      </c>
      <c r="L1999" t="s">
        <v>13632</v>
      </c>
      <c r="M1999" s="8" t="s">
        <v>13631</v>
      </c>
      <c r="O1999" t="str">
        <f t="shared" si="31"/>
        <v>update item_mst set family_code = 'INT-FURN' where item = '026153' and site_ref = 'BENN'</v>
      </c>
      <c r="Q1999" t="s">
        <v>15123</v>
      </c>
    </row>
    <row r="2000" spans="1:17" x14ac:dyDescent="0.25">
      <c r="A2000" s="2" t="s">
        <v>1252</v>
      </c>
      <c r="B2000" s="2" t="s">
        <v>16</v>
      </c>
      <c r="C2000" s="2" t="s">
        <v>19</v>
      </c>
      <c r="D2000" s="2" t="s">
        <v>2041</v>
      </c>
      <c r="E2000" s="3" t="str">
        <f>LEFT(Table8[[#This Row],[PART NUMBER &amp; DESC]],6)</f>
        <v>026944</v>
      </c>
      <c r="G2000" t="s">
        <v>13633</v>
      </c>
      <c r="H2000" t="str">
        <f>Table8[[#This Row],[COMMODITY (FAMILY CODE)]]</f>
        <v>INT-FURN</v>
      </c>
      <c r="I2000" s="8" t="s">
        <v>13629</v>
      </c>
      <c r="J2000" t="str">
        <f>Table8[[#This Row],[Column1]]</f>
        <v>026944</v>
      </c>
      <c r="K2000" s="8" t="s">
        <v>13630</v>
      </c>
      <c r="L2000" t="s">
        <v>13632</v>
      </c>
      <c r="M2000" s="8" t="s">
        <v>13631</v>
      </c>
      <c r="O2000" t="str">
        <f t="shared" si="31"/>
        <v>update item_mst set family_code = 'INT-FURN' where item = '026944' and site_ref = 'BENN'</v>
      </c>
      <c r="Q2000" t="s">
        <v>15124</v>
      </c>
    </row>
    <row r="2001" spans="1:17" x14ac:dyDescent="0.25">
      <c r="A2001" s="3" t="s">
        <v>1252</v>
      </c>
      <c r="B2001" s="3" t="s">
        <v>16</v>
      </c>
      <c r="C2001" s="3" t="s">
        <v>19</v>
      </c>
      <c r="D2001" s="3" t="s">
        <v>2042</v>
      </c>
      <c r="E2001" s="3" t="str">
        <f>LEFT(Table8[[#This Row],[PART NUMBER &amp; DESC]],6)</f>
        <v>026168</v>
      </c>
      <c r="G2001" t="s">
        <v>13633</v>
      </c>
      <c r="H2001" t="str">
        <f>Table8[[#This Row],[COMMODITY (FAMILY CODE)]]</f>
        <v>INT-FURN</v>
      </c>
      <c r="I2001" s="8" t="s">
        <v>13629</v>
      </c>
      <c r="J2001" t="str">
        <f>Table8[[#This Row],[Column1]]</f>
        <v>026168</v>
      </c>
      <c r="K2001" s="8" t="s">
        <v>13630</v>
      </c>
      <c r="L2001" t="s">
        <v>13632</v>
      </c>
      <c r="M2001" s="8" t="s">
        <v>13631</v>
      </c>
      <c r="O2001" t="str">
        <f t="shared" si="31"/>
        <v>update item_mst set family_code = 'INT-FURN' where item = '026168' and site_ref = 'BENN'</v>
      </c>
      <c r="Q2001" t="s">
        <v>15125</v>
      </c>
    </row>
    <row r="2002" spans="1:17" x14ac:dyDescent="0.25">
      <c r="A2002" s="2" t="s">
        <v>1252</v>
      </c>
      <c r="B2002" s="2" t="s">
        <v>16</v>
      </c>
      <c r="C2002" s="2" t="s">
        <v>19</v>
      </c>
      <c r="D2002" s="2" t="s">
        <v>2043</v>
      </c>
      <c r="E2002" s="3" t="str">
        <f>LEFT(Table8[[#This Row],[PART NUMBER &amp; DESC]],6)</f>
        <v>026446</v>
      </c>
      <c r="G2002" t="s">
        <v>13633</v>
      </c>
      <c r="H2002" t="str">
        <f>Table8[[#This Row],[COMMODITY (FAMILY CODE)]]</f>
        <v>INT-FURN</v>
      </c>
      <c r="I2002" s="8" t="s">
        <v>13629</v>
      </c>
      <c r="J2002" t="str">
        <f>Table8[[#This Row],[Column1]]</f>
        <v>026446</v>
      </c>
      <c r="K2002" s="8" t="s">
        <v>13630</v>
      </c>
      <c r="L2002" t="s">
        <v>13632</v>
      </c>
      <c r="M2002" s="8" t="s">
        <v>13631</v>
      </c>
      <c r="O2002" t="str">
        <f t="shared" si="31"/>
        <v>update item_mst set family_code = 'INT-FURN' where item = '026446' and site_ref = 'BENN'</v>
      </c>
      <c r="Q2002" t="s">
        <v>14840</v>
      </c>
    </row>
    <row r="2003" spans="1:17" x14ac:dyDescent="0.25">
      <c r="A2003" s="3" t="s">
        <v>1252</v>
      </c>
      <c r="B2003" s="3" t="s">
        <v>16</v>
      </c>
      <c r="C2003" s="3" t="s">
        <v>19</v>
      </c>
      <c r="D2003" s="3" t="s">
        <v>2044</v>
      </c>
      <c r="E2003" s="3" t="str">
        <f>LEFT(Table8[[#This Row],[PART NUMBER &amp; DESC]],6)</f>
        <v>026474</v>
      </c>
      <c r="G2003" t="s">
        <v>13633</v>
      </c>
      <c r="H2003" t="str">
        <f>Table8[[#This Row],[COMMODITY (FAMILY CODE)]]</f>
        <v>INT-FURN</v>
      </c>
      <c r="I2003" s="8" t="s">
        <v>13629</v>
      </c>
      <c r="J2003" t="str">
        <f>Table8[[#This Row],[Column1]]</f>
        <v>026474</v>
      </c>
      <c r="K2003" s="8" t="s">
        <v>13630</v>
      </c>
      <c r="L2003" t="s">
        <v>13632</v>
      </c>
      <c r="M2003" s="8" t="s">
        <v>13631</v>
      </c>
      <c r="O2003" t="str">
        <f t="shared" si="31"/>
        <v>update item_mst set family_code = 'INT-FURN' where item = '026474' and site_ref = 'BENN'</v>
      </c>
      <c r="Q2003" t="s">
        <v>14841</v>
      </c>
    </row>
    <row r="2004" spans="1:17" x14ac:dyDescent="0.25">
      <c r="A2004" s="2" t="s">
        <v>1252</v>
      </c>
      <c r="B2004" s="2" t="s">
        <v>16</v>
      </c>
      <c r="C2004" s="2" t="s">
        <v>19</v>
      </c>
      <c r="D2004" s="2" t="s">
        <v>2045</v>
      </c>
      <c r="E2004" s="3" t="str">
        <f>LEFT(Table8[[#This Row],[PART NUMBER &amp; DESC]],6)</f>
        <v>026475</v>
      </c>
      <c r="G2004" t="s">
        <v>13633</v>
      </c>
      <c r="H2004" t="str">
        <f>Table8[[#This Row],[COMMODITY (FAMILY CODE)]]</f>
        <v>INT-FURN</v>
      </c>
      <c r="I2004" s="8" t="s">
        <v>13629</v>
      </c>
      <c r="J2004" t="str">
        <f>Table8[[#This Row],[Column1]]</f>
        <v>026475</v>
      </c>
      <c r="K2004" s="8" t="s">
        <v>13630</v>
      </c>
      <c r="L2004" t="s">
        <v>13632</v>
      </c>
      <c r="M2004" s="8" t="s">
        <v>13631</v>
      </c>
      <c r="O2004" t="str">
        <f t="shared" si="31"/>
        <v>update item_mst set family_code = 'INT-FURN' where item = '026475' and site_ref = 'BENN'</v>
      </c>
      <c r="Q2004" t="s">
        <v>14842</v>
      </c>
    </row>
    <row r="2005" spans="1:17" x14ac:dyDescent="0.25">
      <c r="A2005" s="2" t="s">
        <v>1252</v>
      </c>
      <c r="B2005" s="2" t="s">
        <v>16</v>
      </c>
      <c r="C2005" s="2" t="s">
        <v>19</v>
      </c>
      <c r="D2005" s="2" t="s">
        <v>2046</v>
      </c>
      <c r="E2005" s="3" t="str">
        <f>LEFT(Table8[[#This Row],[PART NUMBER &amp; DESC]],6)</f>
        <v>026476</v>
      </c>
      <c r="G2005" t="s">
        <v>13633</v>
      </c>
      <c r="H2005" t="str">
        <f>Table8[[#This Row],[COMMODITY (FAMILY CODE)]]</f>
        <v>INT-FURN</v>
      </c>
      <c r="I2005" s="8" t="s">
        <v>13629</v>
      </c>
      <c r="J2005" t="str">
        <f>Table8[[#This Row],[Column1]]</f>
        <v>026476</v>
      </c>
      <c r="K2005" s="8" t="s">
        <v>13630</v>
      </c>
      <c r="L2005" t="s">
        <v>13632</v>
      </c>
      <c r="M2005" s="8" t="s">
        <v>13631</v>
      </c>
      <c r="O2005" t="str">
        <f t="shared" si="31"/>
        <v>update item_mst set family_code = 'INT-FURN' where item = '026476' and site_ref = 'BENN'</v>
      </c>
      <c r="Q2005" t="s">
        <v>14843</v>
      </c>
    </row>
    <row r="2006" spans="1:17" x14ac:dyDescent="0.25">
      <c r="A2006" s="2" t="s">
        <v>1252</v>
      </c>
      <c r="B2006" s="2" t="s">
        <v>16</v>
      </c>
      <c r="C2006" s="2" t="s">
        <v>19</v>
      </c>
      <c r="D2006" s="2" t="s">
        <v>2047</v>
      </c>
      <c r="E2006" s="3" t="str">
        <f>LEFT(Table8[[#This Row],[PART NUMBER &amp; DESC]],6)</f>
        <v>021927</v>
      </c>
      <c r="G2006" t="s">
        <v>13633</v>
      </c>
      <c r="H2006" t="str">
        <f>Table8[[#This Row],[COMMODITY (FAMILY CODE)]]</f>
        <v>INT-FURN</v>
      </c>
      <c r="I2006" s="8" t="s">
        <v>13629</v>
      </c>
      <c r="J2006" t="str">
        <f>Table8[[#This Row],[Column1]]</f>
        <v>021927</v>
      </c>
      <c r="K2006" s="8" t="s">
        <v>13630</v>
      </c>
      <c r="L2006" t="s">
        <v>13632</v>
      </c>
      <c r="M2006" s="8" t="s">
        <v>13631</v>
      </c>
      <c r="O2006" t="str">
        <f t="shared" si="31"/>
        <v>update item_mst set family_code = 'INT-FURN' where item = '021927' and site_ref = 'BENN'</v>
      </c>
      <c r="Q2006" t="s">
        <v>14733</v>
      </c>
    </row>
    <row r="2007" spans="1:17" x14ac:dyDescent="0.25">
      <c r="A2007" s="3" t="s">
        <v>1252</v>
      </c>
      <c r="B2007" s="3" t="s">
        <v>16</v>
      </c>
      <c r="C2007" s="3" t="s">
        <v>19</v>
      </c>
      <c r="D2007" s="3" t="s">
        <v>2048</v>
      </c>
      <c r="E2007" s="3" t="str">
        <f>LEFT(Table8[[#This Row],[PART NUMBER &amp; DESC]],6)</f>
        <v>026824</v>
      </c>
      <c r="G2007" t="s">
        <v>13633</v>
      </c>
      <c r="H2007" t="str">
        <f>Table8[[#This Row],[COMMODITY (FAMILY CODE)]]</f>
        <v>INT-FURN</v>
      </c>
      <c r="I2007" s="8" t="s">
        <v>13629</v>
      </c>
      <c r="J2007" t="str">
        <f>Table8[[#This Row],[Column1]]</f>
        <v>026824</v>
      </c>
      <c r="K2007" s="8" t="s">
        <v>13630</v>
      </c>
      <c r="L2007" t="s">
        <v>13632</v>
      </c>
      <c r="M2007" s="8" t="s">
        <v>13631</v>
      </c>
      <c r="O2007" t="str">
        <f t="shared" si="31"/>
        <v>update item_mst set family_code = 'INT-FURN' where item = '026824' and site_ref = 'BENN'</v>
      </c>
      <c r="Q2007" t="s">
        <v>14639</v>
      </c>
    </row>
    <row r="2008" spans="1:17" x14ac:dyDescent="0.25">
      <c r="A2008" s="3" t="s">
        <v>1252</v>
      </c>
      <c r="B2008" s="3" t="s">
        <v>16</v>
      </c>
      <c r="C2008" s="3" t="s">
        <v>19</v>
      </c>
      <c r="D2008" s="3" t="s">
        <v>2049</v>
      </c>
      <c r="E2008" s="3" t="str">
        <f>LEFT(Table8[[#This Row],[PART NUMBER &amp; DESC]],6)</f>
        <v>025472</v>
      </c>
      <c r="G2008" t="s">
        <v>13633</v>
      </c>
      <c r="H2008" t="str">
        <f>Table8[[#This Row],[COMMODITY (FAMILY CODE)]]</f>
        <v>INT-FURN</v>
      </c>
      <c r="I2008" s="8" t="s">
        <v>13629</v>
      </c>
      <c r="J2008" t="str">
        <f>Table8[[#This Row],[Column1]]</f>
        <v>025472</v>
      </c>
      <c r="K2008" s="8" t="s">
        <v>13630</v>
      </c>
      <c r="L2008" t="s">
        <v>13632</v>
      </c>
      <c r="M2008" s="8" t="s">
        <v>13631</v>
      </c>
      <c r="O2008" t="str">
        <f t="shared" si="31"/>
        <v>update item_mst set family_code = 'INT-FURN' where item = '025472' and site_ref = 'BENN'</v>
      </c>
      <c r="Q2008" t="s">
        <v>14827</v>
      </c>
    </row>
    <row r="2009" spans="1:17" x14ac:dyDescent="0.25">
      <c r="A2009" s="2" t="s">
        <v>1252</v>
      </c>
      <c r="B2009" s="2" t="s">
        <v>16</v>
      </c>
      <c r="C2009" s="2" t="s">
        <v>19</v>
      </c>
      <c r="D2009" s="2" t="s">
        <v>2050</v>
      </c>
      <c r="E2009" s="3" t="str">
        <f>LEFT(Table8[[#This Row],[PART NUMBER &amp; DESC]],6)</f>
        <v>025474</v>
      </c>
      <c r="G2009" t="s">
        <v>13633</v>
      </c>
      <c r="H2009" t="str">
        <f>Table8[[#This Row],[COMMODITY (FAMILY CODE)]]</f>
        <v>INT-FURN</v>
      </c>
      <c r="I2009" s="8" t="s">
        <v>13629</v>
      </c>
      <c r="J2009" t="str">
        <f>Table8[[#This Row],[Column1]]</f>
        <v>025474</v>
      </c>
      <c r="K2009" s="8" t="s">
        <v>13630</v>
      </c>
      <c r="L2009" t="s">
        <v>13632</v>
      </c>
      <c r="M2009" s="8" t="s">
        <v>13631</v>
      </c>
      <c r="O2009" t="str">
        <f t="shared" si="31"/>
        <v>update item_mst set family_code = 'INT-FURN' where item = '025474' and site_ref = 'BENN'</v>
      </c>
      <c r="Q2009" t="s">
        <v>14826</v>
      </c>
    </row>
    <row r="2010" spans="1:17" x14ac:dyDescent="0.25">
      <c r="A2010" s="3" t="s">
        <v>1252</v>
      </c>
      <c r="B2010" s="3" t="s">
        <v>16</v>
      </c>
      <c r="C2010" s="3" t="s">
        <v>19</v>
      </c>
      <c r="D2010" s="3" t="s">
        <v>2051</v>
      </c>
      <c r="E2010" s="3" t="str">
        <f>LEFT(Table8[[#This Row],[PART NUMBER &amp; DESC]],6)</f>
        <v>025848</v>
      </c>
      <c r="G2010" t="s">
        <v>13633</v>
      </c>
      <c r="H2010" t="str">
        <f>Table8[[#This Row],[COMMODITY (FAMILY CODE)]]</f>
        <v>INT-FURN</v>
      </c>
      <c r="I2010" s="8" t="s">
        <v>13629</v>
      </c>
      <c r="J2010" t="str">
        <f>Table8[[#This Row],[Column1]]</f>
        <v>025848</v>
      </c>
      <c r="K2010" s="8" t="s">
        <v>13630</v>
      </c>
      <c r="L2010" t="s">
        <v>13632</v>
      </c>
      <c r="M2010" s="8" t="s">
        <v>13631</v>
      </c>
      <c r="O2010" t="str">
        <f t="shared" si="31"/>
        <v>update item_mst set family_code = 'INT-FURN' where item = '025848' and site_ref = 'BENN'</v>
      </c>
      <c r="Q2010" t="s">
        <v>15126</v>
      </c>
    </row>
    <row r="2011" spans="1:17" x14ac:dyDescent="0.25">
      <c r="A2011" s="2" t="s">
        <v>1252</v>
      </c>
      <c r="B2011" s="2" t="s">
        <v>16</v>
      </c>
      <c r="C2011" s="2" t="s">
        <v>19</v>
      </c>
      <c r="D2011" s="2" t="s">
        <v>2052</v>
      </c>
      <c r="E2011" s="3" t="str">
        <f>LEFT(Table8[[#This Row],[PART NUMBER &amp; DESC]],6)</f>
        <v>025861</v>
      </c>
      <c r="G2011" t="s">
        <v>13633</v>
      </c>
      <c r="H2011" t="str">
        <f>Table8[[#This Row],[COMMODITY (FAMILY CODE)]]</f>
        <v>INT-FURN</v>
      </c>
      <c r="I2011" s="8" t="s">
        <v>13629</v>
      </c>
      <c r="J2011" t="str">
        <f>Table8[[#This Row],[Column1]]</f>
        <v>025861</v>
      </c>
      <c r="K2011" s="8" t="s">
        <v>13630</v>
      </c>
      <c r="L2011" t="s">
        <v>13632</v>
      </c>
      <c r="M2011" s="8" t="s">
        <v>13631</v>
      </c>
      <c r="O2011" t="str">
        <f t="shared" si="31"/>
        <v>update item_mst set family_code = 'INT-FURN' where item = '025861' and site_ref = 'BENN'</v>
      </c>
      <c r="Q2011" t="s">
        <v>15127</v>
      </c>
    </row>
    <row r="2012" spans="1:17" x14ac:dyDescent="0.25">
      <c r="A2012" s="3" t="s">
        <v>1252</v>
      </c>
      <c r="B2012" s="3" t="s">
        <v>16</v>
      </c>
      <c r="C2012" s="3" t="s">
        <v>19</v>
      </c>
      <c r="D2012" s="3" t="s">
        <v>2053</v>
      </c>
      <c r="E2012" s="3" t="str">
        <f>LEFT(Table8[[#This Row],[PART NUMBER &amp; DESC]],6)</f>
        <v>025834</v>
      </c>
      <c r="G2012" t="s">
        <v>13633</v>
      </c>
      <c r="H2012" t="str">
        <f>Table8[[#This Row],[COMMODITY (FAMILY CODE)]]</f>
        <v>INT-FURN</v>
      </c>
      <c r="I2012" s="8" t="s">
        <v>13629</v>
      </c>
      <c r="J2012" t="str">
        <f>Table8[[#This Row],[Column1]]</f>
        <v>025834</v>
      </c>
      <c r="K2012" s="8" t="s">
        <v>13630</v>
      </c>
      <c r="L2012" t="s">
        <v>13632</v>
      </c>
      <c r="M2012" s="8" t="s">
        <v>13631</v>
      </c>
      <c r="O2012" t="str">
        <f t="shared" si="31"/>
        <v>update item_mst set family_code = 'INT-FURN' where item = '025834' and site_ref = 'BENN'</v>
      </c>
      <c r="Q2012" t="s">
        <v>15128</v>
      </c>
    </row>
    <row r="2013" spans="1:17" x14ac:dyDescent="0.25">
      <c r="A2013" s="2" t="s">
        <v>1252</v>
      </c>
      <c r="B2013" s="2" t="s">
        <v>16</v>
      </c>
      <c r="C2013" s="2" t="s">
        <v>19</v>
      </c>
      <c r="D2013" s="2" t="s">
        <v>2054</v>
      </c>
      <c r="E2013" s="3" t="str">
        <f>LEFT(Table8[[#This Row],[PART NUMBER &amp; DESC]],6)</f>
        <v>026935</v>
      </c>
      <c r="G2013" t="s">
        <v>13633</v>
      </c>
      <c r="H2013" t="str">
        <f>Table8[[#This Row],[COMMODITY (FAMILY CODE)]]</f>
        <v>INT-FURN</v>
      </c>
      <c r="I2013" s="8" t="s">
        <v>13629</v>
      </c>
      <c r="J2013" t="str">
        <f>Table8[[#This Row],[Column1]]</f>
        <v>026935</v>
      </c>
      <c r="K2013" s="8" t="s">
        <v>13630</v>
      </c>
      <c r="L2013" t="s">
        <v>13632</v>
      </c>
      <c r="M2013" s="8" t="s">
        <v>13631</v>
      </c>
      <c r="O2013" t="str">
        <f t="shared" si="31"/>
        <v>update item_mst set family_code = 'INT-FURN' where item = '026935' and site_ref = 'BENN'</v>
      </c>
      <c r="Q2013" t="s">
        <v>14645</v>
      </c>
    </row>
    <row r="2014" spans="1:17" x14ac:dyDescent="0.25">
      <c r="A2014" s="3" t="s">
        <v>1252</v>
      </c>
      <c r="B2014" s="3" t="s">
        <v>16</v>
      </c>
      <c r="C2014" s="3" t="s">
        <v>19</v>
      </c>
      <c r="D2014" s="3" t="s">
        <v>2055</v>
      </c>
      <c r="E2014" s="3" t="str">
        <f>LEFT(Table8[[#This Row],[PART NUMBER &amp; DESC]],6)</f>
        <v>026826</v>
      </c>
      <c r="G2014" t="s">
        <v>13633</v>
      </c>
      <c r="H2014" t="str">
        <f>Table8[[#This Row],[COMMODITY (FAMILY CODE)]]</f>
        <v>INT-FURN</v>
      </c>
      <c r="I2014" s="8" t="s">
        <v>13629</v>
      </c>
      <c r="J2014" t="str">
        <f>Table8[[#This Row],[Column1]]</f>
        <v>026826</v>
      </c>
      <c r="K2014" s="8" t="s">
        <v>13630</v>
      </c>
      <c r="L2014" t="s">
        <v>13632</v>
      </c>
      <c r="M2014" s="8" t="s">
        <v>13631</v>
      </c>
      <c r="O2014" t="str">
        <f t="shared" si="31"/>
        <v>update item_mst set family_code = 'INT-FURN' where item = '026826' and site_ref = 'BENN'</v>
      </c>
      <c r="Q2014" t="s">
        <v>15129</v>
      </c>
    </row>
    <row r="2015" spans="1:17" x14ac:dyDescent="0.25">
      <c r="A2015" s="2" t="s">
        <v>1252</v>
      </c>
      <c r="B2015" s="2" t="s">
        <v>16</v>
      </c>
      <c r="C2015" s="2" t="s">
        <v>19</v>
      </c>
      <c r="D2015" s="2" t="s">
        <v>2056</v>
      </c>
      <c r="E2015" s="3" t="str">
        <f>LEFT(Table8[[#This Row],[PART NUMBER &amp; DESC]],6)</f>
        <v>025615</v>
      </c>
      <c r="G2015" t="s">
        <v>13633</v>
      </c>
      <c r="H2015" t="str">
        <f>Table8[[#This Row],[COMMODITY (FAMILY CODE)]]</f>
        <v>INT-FURN</v>
      </c>
      <c r="I2015" s="8" t="s">
        <v>13629</v>
      </c>
      <c r="J2015" t="str">
        <f>Table8[[#This Row],[Column1]]</f>
        <v>025615</v>
      </c>
      <c r="K2015" s="8" t="s">
        <v>13630</v>
      </c>
      <c r="L2015" t="s">
        <v>13632</v>
      </c>
      <c r="M2015" s="8" t="s">
        <v>13631</v>
      </c>
      <c r="O2015" t="str">
        <f t="shared" si="31"/>
        <v>update item_mst set family_code = 'INT-FURN' where item = '025615' and site_ref = 'BENN'</v>
      </c>
      <c r="Q2015" t="s">
        <v>15130</v>
      </c>
    </row>
    <row r="2016" spans="1:17" x14ac:dyDescent="0.25">
      <c r="A2016" s="3" t="s">
        <v>1252</v>
      </c>
      <c r="B2016" s="3" t="s">
        <v>16</v>
      </c>
      <c r="C2016" s="3" t="s">
        <v>19</v>
      </c>
      <c r="D2016" s="3" t="s">
        <v>2057</v>
      </c>
      <c r="E2016" s="3" t="str">
        <f>LEFT(Table8[[#This Row],[PART NUMBER &amp; DESC]],6)</f>
        <v>025617</v>
      </c>
      <c r="G2016" t="s">
        <v>13633</v>
      </c>
      <c r="H2016" t="str">
        <f>Table8[[#This Row],[COMMODITY (FAMILY CODE)]]</f>
        <v>INT-FURN</v>
      </c>
      <c r="I2016" s="8" t="s">
        <v>13629</v>
      </c>
      <c r="J2016" t="str">
        <f>Table8[[#This Row],[Column1]]</f>
        <v>025617</v>
      </c>
      <c r="K2016" s="8" t="s">
        <v>13630</v>
      </c>
      <c r="L2016" t="s">
        <v>13632</v>
      </c>
      <c r="M2016" s="8" t="s">
        <v>13631</v>
      </c>
      <c r="O2016" t="str">
        <f t="shared" si="31"/>
        <v>update item_mst set family_code = 'INT-FURN' where item = '025617' and site_ref = 'BENN'</v>
      </c>
      <c r="Q2016" t="s">
        <v>15131</v>
      </c>
    </row>
    <row r="2017" spans="1:17" x14ac:dyDescent="0.25">
      <c r="A2017" s="2" t="s">
        <v>1252</v>
      </c>
      <c r="B2017" s="2" t="s">
        <v>16</v>
      </c>
      <c r="C2017" s="2" t="s">
        <v>19</v>
      </c>
      <c r="D2017" s="2" t="s">
        <v>2058</v>
      </c>
      <c r="E2017" s="3" t="str">
        <f>LEFT(Table8[[#This Row],[PART NUMBER &amp; DESC]],6)</f>
        <v>025619</v>
      </c>
      <c r="G2017" t="s">
        <v>13633</v>
      </c>
      <c r="H2017" t="str">
        <f>Table8[[#This Row],[COMMODITY (FAMILY CODE)]]</f>
        <v>INT-FURN</v>
      </c>
      <c r="I2017" s="8" t="s">
        <v>13629</v>
      </c>
      <c r="J2017" t="str">
        <f>Table8[[#This Row],[Column1]]</f>
        <v>025619</v>
      </c>
      <c r="K2017" s="8" t="s">
        <v>13630</v>
      </c>
      <c r="L2017" t="s">
        <v>13632</v>
      </c>
      <c r="M2017" s="8" t="s">
        <v>13631</v>
      </c>
      <c r="O2017" t="str">
        <f t="shared" si="31"/>
        <v>update item_mst set family_code = 'INT-FURN' where item = '025619' and site_ref = 'BENN'</v>
      </c>
      <c r="Q2017" t="s">
        <v>15132</v>
      </c>
    </row>
    <row r="2018" spans="1:17" x14ac:dyDescent="0.25">
      <c r="A2018" s="3" t="s">
        <v>1252</v>
      </c>
      <c r="B2018" s="3" t="s">
        <v>16</v>
      </c>
      <c r="C2018" s="3" t="s">
        <v>19</v>
      </c>
      <c r="D2018" s="3" t="s">
        <v>2059</v>
      </c>
      <c r="E2018" s="3" t="str">
        <f>LEFT(Table8[[#This Row],[PART NUMBER &amp; DESC]],6)</f>
        <v>025620</v>
      </c>
      <c r="G2018" t="s">
        <v>13633</v>
      </c>
      <c r="H2018" t="str">
        <f>Table8[[#This Row],[COMMODITY (FAMILY CODE)]]</f>
        <v>INT-FURN</v>
      </c>
      <c r="I2018" s="8" t="s">
        <v>13629</v>
      </c>
      <c r="J2018" t="str">
        <f>Table8[[#This Row],[Column1]]</f>
        <v>025620</v>
      </c>
      <c r="K2018" s="8" t="s">
        <v>13630</v>
      </c>
      <c r="L2018" t="s">
        <v>13632</v>
      </c>
      <c r="M2018" s="8" t="s">
        <v>13631</v>
      </c>
      <c r="O2018" t="str">
        <f t="shared" si="31"/>
        <v>update item_mst set family_code = 'INT-FURN' where item = '025620' and site_ref = 'BENN'</v>
      </c>
      <c r="Q2018" t="s">
        <v>15133</v>
      </c>
    </row>
    <row r="2019" spans="1:17" x14ac:dyDescent="0.25">
      <c r="A2019" s="2" t="s">
        <v>1252</v>
      </c>
      <c r="B2019" s="2" t="s">
        <v>16</v>
      </c>
      <c r="C2019" s="2" t="s">
        <v>19</v>
      </c>
      <c r="D2019" s="2" t="s">
        <v>2060</v>
      </c>
      <c r="E2019" s="3" t="str">
        <f>LEFT(Table8[[#This Row],[PART NUMBER &amp; DESC]],6)</f>
        <v>025621</v>
      </c>
      <c r="G2019" t="s">
        <v>13633</v>
      </c>
      <c r="H2019" t="str">
        <f>Table8[[#This Row],[COMMODITY (FAMILY CODE)]]</f>
        <v>INT-FURN</v>
      </c>
      <c r="I2019" s="8" t="s">
        <v>13629</v>
      </c>
      <c r="J2019" t="str">
        <f>Table8[[#This Row],[Column1]]</f>
        <v>025621</v>
      </c>
      <c r="K2019" s="8" t="s">
        <v>13630</v>
      </c>
      <c r="L2019" t="s">
        <v>13632</v>
      </c>
      <c r="M2019" s="8" t="s">
        <v>13631</v>
      </c>
      <c r="O2019" t="str">
        <f t="shared" si="31"/>
        <v>update item_mst set family_code = 'INT-FURN' where item = '025621' and site_ref = 'BENN'</v>
      </c>
      <c r="Q2019" t="s">
        <v>15134</v>
      </c>
    </row>
    <row r="2020" spans="1:17" x14ac:dyDescent="0.25">
      <c r="A2020" s="3" t="s">
        <v>1252</v>
      </c>
      <c r="B2020" s="3" t="s">
        <v>16</v>
      </c>
      <c r="C2020" s="3" t="s">
        <v>19</v>
      </c>
      <c r="D2020" s="3" t="s">
        <v>2061</v>
      </c>
      <c r="E2020" s="3" t="str">
        <f>LEFT(Table8[[#This Row],[PART NUMBER &amp; DESC]],6)</f>
        <v>026174</v>
      </c>
      <c r="G2020" t="s">
        <v>13633</v>
      </c>
      <c r="H2020" t="str">
        <f>Table8[[#This Row],[COMMODITY (FAMILY CODE)]]</f>
        <v>INT-FURN</v>
      </c>
      <c r="I2020" s="8" t="s">
        <v>13629</v>
      </c>
      <c r="J2020" t="str">
        <f>Table8[[#This Row],[Column1]]</f>
        <v>026174</v>
      </c>
      <c r="K2020" s="8" t="s">
        <v>13630</v>
      </c>
      <c r="L2020" t="s">
        <v>13632</v>
      </c>
      <c r="M2020" s="8" t="s">
        <v>13631</v>
      </c>
      <c r="O2020" t="str">
        <f t="shared" si="31"/>
        <v>update item_mst set family_code = 'INT-FURN' where item = '026174' and site_ref = 'BENN'</v>
      </c>
      <c r="Q2020" t="s">
        <v>15135</v>
      </c>
    </row>
    <row r="2021" spans="1:17" x14ac:dyDescent="0.25">
      <c r="A2021" s="2" t="s">
        <v>1252</v>
      </c>
      <c r="B2021" s="2" t="s">
        <v>16</v>
      </c>
      <c r="C2021" s="2" t="s">
        <v>19</v>
      </c>
      <c r="D2021" s="2" t="s">
        <v>2062</v>
      </c>
      <c r="E2021" s="3" t="str">
        <f>LEFT(Table8[[#This Row],[PART NUMBER &amp; DESC]],6)</f>
        <v>026175</v>
      </c>
      <c r="G2021" t="s">
        <v>13633</v>
      </c>
      <c r="H2021" t="str">
        <f>Table8[[#This Row],[COMMODITY (FAMILY CODE)]]</f>
        <v>INT-FURN</v>
      </c>
      <c r="I2021" s="8" t="s">
        <v>13629</v>
      </c>
      <c r="J2021" t="str">
        <f>Table8[[#This Row],[Column1]]</f>
        <v>026175</v>
      </c>
      <c r="K2021" s="8" t="s">
        <v>13630</v>
      </c>
      <c r="L2021" t="s">
        <v>13632</v>
      </c>
      <c r="M2021" s="8" t="s">
        <v>13631</v>
      </c>
      <c r="O2021" t="str">
        <f t="shared" si="31"/>
        <v>update item_mst set family_code = 'INT-FURN' where item = '026175' and site_ref = 'BENN'</v>
      </c>
      <c r="Q2021" t="s">
        <v>15136</v>
      </c>
    </row>
    <row r="2022" spans="1:17" x14ac:dyDescent="0.25">
      <c r="A2022" s="3" t="s">
        <v>1252</v>
      </c>
      <c r="B2022" s="3" t="s">
        <v>16</v>
      </c>
      <c r="C2022" s="3" t="s">
        <v>19</v>
      </c>
      <c r="D2022" s="3" t="s">
        <v>2063</v>
      </c>
      <c r="E2022" s="3" t="str">
        <f>LEFT(Table8[[#This Row],[PART NUMBER &amp; DESC]],6)</f>
        <v>026140</v>
      </c>
      <c r="G2022" t="s">
        <v>13633</v>
      </c>
      <c r="H2022" t="str">
        <f>Table8[[#This Row],[COMMODITY (FAMILY CODE)]]</f>
        <v>INT-FURN</v>
      </c>
      <c r="I2022" s="8" t="s">
        <v>13629</v>
      </c>
      <c r="J2022" t="str">
        <f>Table8[[#This Row],[Column1]]</f>
        <v>026140</v>
      </c>
      <c r="K2022" s="8" t="s">
        <v>13630</v>
      </c>
      <c r="L2022" t="s">
        <v>13632</v>
      </c>
      <c r="M2022" s="8" t="s">
        <v>13631</v>
      </c>
      <c r="O2022" t="str">
        <f t="shared" si="31"/>
        <v>update item_mst set family_code = 'INT-FURN' where item = '026140' and site_ref = 'BENN'</v>
      </c>
      <c r="Q2022" t="s">
        <v>15137</v>
      </c>
    </row>
    <row r="2023" spans="1:17" x14ac:dyDescent="0.25">
      <c r="A2023" s="3" t="s">
        <v>1252</v>
      </c>
      <c r="B2023" s="3" t="s">
        <v>16</v>
      </c>
      <c r="C2023" s="3" t="s">
        <v>19</v>
      </c>
      <c r="D2023" s="3" t="s">
        <v>2064</v>
      </c>
      <c r="E2023" s="3" t="str">
        <f>LEFT(Table8[[#This Row],[PART NUMBER &amp; DESC]],6)</f>
        <v>026176</v>
      </c>
      <c r="G2023" t="s">
        <v>13633</v>
      </c>
      <c r="H2023" t="str">
        <f>Table8[[#This Row],[COMMODITY (FAMILY CODE)]]</f>
        <v>INT-FURN</v>
      </c>
      <c r="I2023" s="8" t="s">
        <v>13629</v>
      </c>
      <c r="J2023" t="str">
        <f>Table8[[#This Row],[Column1]]</f>
        <v>026176</v>
      </c>
      <c r="K2023" s="8" t="s">
        <v>13630</v>
      </c>
      <c r="L2023" t="s">
        <v>13632</v>
      </c>
      <c r="M2023" s="8" t="s">
        <v>13631</v>
      </c>
      <c r="O2023" t="str">
        <f t="shared" si="31"/>
        <v>update item_mst set family_code = 'INT-FURN' where item = '026176' and site_ref = 'BENN'</v>
      </c>
      <c r="Q2023" t="s">
        <v>15138</v>
      </c>
    </row>
    <row r="2024" spans="1:17" x14ac:dyDescent="0.25">
      <c r="A2024" s="2" t="s">
        <v>1252</v>
      </c>
      <c r="B2024" s="2" t="s">
        <v>16</v>
      </c>
      <c r="C2024" s="2" t="s">
        <v>19</v>
      </c>
      <c r="D2024" s="2" t="s">
        <v>2065</v>
      </c>
      <c r="E2024" s="3" t="str">
        <f>LEFT(Table8[[#This Row],[PART NUMBER &amp; DESC]],6)</f>
        <v>026441</v>
      </c>
      <c r="G2024" t="s">
        <v>13633</v>
      </c>
      <c r="H2024" t="str">
        <f>Table8[[#This Row],[COMMODITY (FAMILY CODE)]]</f>
        <v>INT-FURN</v>
      </c>
      <c r="I2024" s="8" t="s">
        <v>13629</v>
      </c>
      <c r="J2024" t="str">
        <f>Table8[[#This Row],[Column1]]</f>
        <v>026441</v>
      </c>
      <c r="K2024" s="8" t="s">
        <v>13630</v>
      </c>
      <c r="L2024" t="s">
        <v>13632</v>
      </c>
      <c r="M2024" s="8" t="s">
        <v>13631</v>
      </c>
      <c r="O2024" t="str">
        <f t="shared" si="31"/>
        <v>update item_mst set family_code = 'INT-FURN' where item = '026441' and site_ref = 'BENN'</v>
      </c>
      <c r="Q2024" t="s">
        <v>15139</v>
      </c>
    </row>
    <row r="2025" spans="1:17" x14ac:dyDescent="0.25">
      <c r="A2025" s="2" t="s">
        <v>1252</v>
      </c>
      <c r="B2025" s="2" t="s">
        <v>16</v>
      </c>
      <c r="C2025" s="2" t="s">
        <v>19</v>
      </c>
      <c r="D2025" s="2" t="s">
        <v>2066</v>
      </c>
      <c r="E2025" s="3" t="str">
        <f>LEFT(Table8[[#This Row],[PART NUMBER &amp; DESC]],6)</f>
        <v>026442</v>
      </c>
      <c r="G2025" t="s">
        <v>13633</v>
      </c>
      <c r="H2025" t="str">
        <f>Table8[[#This Row],[COMMODITY (FAMILY CODE)]]</f>
        <v>INT-FURN</v>
      </c>
      <c r="I2025" s="8" t="s">
        <v>13629</v>
      </c>
      <c r="J2025" t="str">
        <f>Table8[[#This Row],[Column1]]</f>
        <v>026442</v>
      </c>
      <c r="K2025" s="8" t="s">
        <v>13630</v>
      </c>
      <c r="L2025" t="s">
        <v>13632</v>
      </c>
      <c r="M2025" s="8" t="s">
        <v>13631</v>
      </c>
      <c r="O2025" t="str">
        <f t="shared" si="31"/>
        <v>update item_mst set family_code = 'INT-FURN' where item = '026442' and site_ref = 'BENN'</v>
      </c>
      <c r="Q2025" t="s">
        <v>15140</v>
      </c>
    </row>
    <row r="2026" spans="1:17" x14ac:dyDescent="0.25">
      <c r="A2026" s="3" t="s">
        <v>1252</v>
      </c>
      <c r="B2026" s="3" t="s">
        <v>16</v>
      </c>
      <c r="C2026" s="3" t="s">
        <v>19</v>
      </c>
      <c r="D2026" s="3" t="s">
        <v>2067</v>
      </c>
      <c r="E2026" s="3" t="str">
        <f>LEFT(Table8[[#This Row],[PART NUMBER &amp; DESC]],6)</f>
        <v>025825</v>
      </c>
      <c r="G2026" t="s">
        <v>13633</v>
      </c>
      <c r="H2026" t="str">
        <f>Table8[[#This Row],[COMMODITY (FAMILY CODE)]]</f>
        <v>INT-FURN</v>
      </c>
      <c r="I2026" s="8" t="s">
        <v>13629</v>
      </c>
      <c r="J2026" t="str">
        <f>Table8[[#This Row],[Column1]]</f>
        <v>025825</v>
      </c>
      <c r="K2026" s="8" t="s">
        <v>13630</v>
      </c>
      <c r="L2026" t="s">
        <v>13632</v>
      </c>
      <c r="M2026" s="8" t="s">
        <v>13631</v>
      </c>
      <c r="O2026" t="str">
        <f t="shared" si="31"/>
        <v>update item_mst set family_code = 'INT-FURN' where item = '025825' and site_ref = 'BENN'</v>
      </c>
      <c r="Q2026" t="s">
        <v>15141</v>
      </c>
    </row>
    <row r="2027" spans="1:17" x14ac:dyDescent="0.25">
      <c r="A2027" s="2" t="s">
        <v>1252</v>
      </c>
      <c r="B2027" s="2" t="s">
        <v>16</v>
      </c>
      <c r="C2027" s="2" t="s">
        <v>19</v>
      </c>
      <c r="D2027" s="2" t="s">
        <v>2068</v>
      </c>
      <c r="E2027" s="3" t="str">
        <f>LEFT(Table8[[#This Row],[PART NUMBER &amp; DESC]],6)</f>
        <v>026393</v>
      </c>
      <c r="G2027" t="s">
        <v>13633</v>
      </c>
      <c r="H2027" t="str">
        <f>Table8[[#This Row],[COMMODITY (FAMILY CODE)]]</f>
        <v>INT-FURN</v>
      </c>
      <c r="I2027" s="8" t="s">
        <v>13629</v>
      </c>
      <c r="J2027" t="str">
        <f>Table8[[#This Row],[Column1]]</f>
        <v>026393</v>
      </c>
      <c r="K2027" s="8" t="s">
        <v>13630</v>
      </c>
      <c r="L2027" t="s">
        <v>13632</v>
      </c>
      <c r="M2027" s="8" t="s">
        <v>13631</v>
      </c>
      <c r="O2027" t="str">
        <f t="shared" si="31"/>
        <v>update item_mst set family_code = 'INT-FURN' where item = '026393' and site_ref = 'BENN'</v>
      </c>
      <c r="Q2027" t="s">
        <v>15142</v>
      </c>
    </row>
    <row r="2028" spans="1:17" x14ac:dyDescent="0.25">
      <c r="A2028" s="3" t="s">
        <v>1252</v>
      </c>
      <c r="B2028" s="3" t="s">
        <v>16</v>
      </c>
      <c r="C2028" s="3" t="s">
        <v>19</v>
      </c>
      <c r="D2028" s="3" t="s">
        <v>2069</v>
      </c>
      <c r="E2028" s="3" t="str">
        <f>LEFT(Table8[[#This Row],[PART NUMBER &amp; DESC]],6)</f>
        <v>026961</v>
      </c>
      <c r="G2028" t="s">
        <v>13633</v>
      </c>
      <c r="H2028" t="str">
        <f>Table8[[#This Row],[COMMODITY (FAMILY CODE)]]</f>
        <v>INT-FURN</v>
      </c>
      <c r="I2028" s="8" t="s">
        <v>13629</v>
      </c>
      <c r="J2028" t="str">
        <f>Table8[[#This Row],[Column1]]</f>
        <v>026961</v>
      </c>
      <c r="K2028" s="8" t="s">
        <v>13630</v>
      </c>
      <c r="L2028" t="s">
        <v>13632</v>
      </c>
      <c r="M2028" s="8" t="s">
        <v>13631</v>
      </c>
      <c r="O2028" t="str">
        <f t="shared" si="31"/>
        <v>update item_mst set family_code = 'INT-FURN' where item = '026961' and site_ref = 'BENN'</v>
      </c>
      <c r="Q2028" t="s">
        <v>15143</v>
      </c>
    </row>
    <row r="2029" spans="1:17" x14ac:dyDescent="0.25">
      <c r="A2029" s="3" t="s">
        <v>1252</v>
      </c>
      <c r="B2029" s="3" t="s">
        <v>16</v>
      </c>
      <c r="C2029" s="3" t="s">
        <v>19</v>
      </c>
      <c r="D2029" s="3" t="s">
        <v>2070</v>
      </c>
      <c r="E2029" s="3" t="str">
        <f>LEFT(Table8[[#This Row],[PART NUMBER &amp; DESC]],6)</f>
        <v>024387</v>
      </c>
      <c r="G2029" t="s">
        <v>13633</v>
      </c>
      <c r="H2029" t="str">
        <f>Table8[[#This Row],[COMMODITY (FAMILY CODE)]]</f>
        <v>INT-FURN</v>
      </c>
      <c r="I2029" s="8" t="s">
        <v>13629</v>
      </c>
      <c r="J2029" t="str">
        <f>Table8[[#This Row],[Column1]]</f>
        <v>024387</v>
      </c>
      <c r="K2029" s="8" t="s">
        <v>13630</v>
      </c>
      <c r="L2029" t="s">
        <v>13632</v>
      </c>
      <c r="M2029" s="8" t="s">
        <v>13631</v>
      </c>
      <c r="O2029" t="str">
        <f t="shared" si="31"/>
        <v>update item_mst set family_code = 'INT-FURN' where item = '024387' and site_ref = 'BENN'</v>
      </c>
      <c r="Q2029" t="s">
        <v>15144</v>
      </c>
    </row>
    <row r="2030" spans="1:17" x14ac:dyDescent="0.25">
      <c r="A2030" s="3" t="s">
        <v>1252</v>
      </c>
      <c r="B2030" s="3" t="s">
        <v>16</v>
      </c>
      <c r="C2030" s="3" t="s">
        <v>19</v>
      </c>
      <c r="D2030" s="3" t="s">
        <v>2071</v>
      </c>
      <c r="E2030" s="3" t="str">
        <f>LEFT(Table8[[#This Row],[PART NUMBER &amp; DESC]],6)</f>
        <v>024905</v>
      </c>
      <c r="G2030" t="s">
        <v>13633</v>
      </c>
      <c r="H2030" t="str">
        <f>Table8[[#This Row],[COMMODITY (FAMILY CODE)]]</f>
        <v>INT-FURN</v>
      </c>
      <c r="I2030" s="8" t="s">
        <v>13629</v>
      </c>
      <c r="J2030" t="str">
        <f>Table8[[#This Row],[Column1]]</f>
        <v>024905</v>
      </c>
      <c r="K2030" s="8" t="s">
        <v>13630</v>
      </c>
      <c r="L2030" t="s">
        <v>13632</v>
      </c>
      <c r="M2030" s="8" t="s">
        <v>13631</v>
      </c>
      <c r="O2030" t="str">
        <f t="shared" si="31"/>
        <v>update item_mst set family_code = 'INT-FURN' where item = '024905' and site_ref = 'BENN'</v>
      </c>
      <c r="Q2030" t="s">
        <v>15145</v>
      </c>
    </row>
    <row r="2031" spans="1:17" x14ac:dyDescent="0.25">
      <c r="A2031" s="2" t="s">
        <v>1252</v>
      </c>
      <c r="B2031" s="2" t="s">
        <v>16</v>
      </c>
      <c r="C2031" s="2" t="s">
        <v>19</v>
      </c>
      <c r="D2031" s="2" t="s">
        <v>2072</v>
      </c>
      <c r="E2031" s="3" t="str">
        <f>LEFT(Table8[[#This Row],[PART NUMBER &amp; DESC]],6)</f>
        <v>025382</v>
      </c>
      <c r="G2031" t="s">
        <v>13633</v>
      </c>
      <c r="H2031" t="str">
        <f>Table8[[#This Row],[COMMODITY (FAMILY CODE)]]</f>
        <v>INT-FURN</v>
      </c>
      <c r="I2031" s="8" t="s">
        <v>13629</v>
      </c>
      <c r="J2031" t="str">
        <f>Table8[[#This Row],[Column1]]</f>
        <v>025382</v>
      </c>
      <c r="K2031" s="8" t="s">
        <v>13630</v>
      </c>
      <c r="L2031" t="s">
        <v>13632</v>
      </c>
      <c r="M2031" s="8" t="s">
        <v>13631</v>
      </c>
      <c r="O2031" t="str">
        <f t="shared" si="31"/>
        <v>update item_mst set family_code = 'INT-FURN' where item = '025382' and site_ref = 'BENN'</v>
      </c>
      <c r="Q2031" t="s">
        <v>15146</v>
      </c>
    </row>
    <row r="2032" spans="1:17" x14ac:dyDescent="0.25">
      <c r="A2032" s="3" t="s">
        <v>1252</v>
      </c>
      <c r="B2032" s="3" t="s">
        <v>16</v>
      </c>
      <c r="C2032" s="3" t="s">
        <v>19</v>
      </c>
      <c r="D2032" s="3" t="s">
        <v>2073</v>
      </c>
      <c r="E2032" s="3" t="str">
        <f>LEFT(Table8[[#This Row],[PART NUMBER &amp; DESC]],6)</f>
        <v>026169</v>
      </c>
      <c r="G2032" t="s">
        <v>13633</v>
      </c>
      <c r="H2032" t="str">
        <f>Table8[[#This Row],[COMMODITY (FAMILY CODE)]]</f>
        <v>INT-FURN</v>
      </c>
      <c r="I2032" s="8" t="s">
        <v>13629</v>
      </c>
      <c r="J2032" t="str">
        <f>Table8[[#This Row],[Column1]]</f>
        <v>026169</v>
      </c>
      <c r="K2032" s="8" t="s">
        <v>13630</v>
      </c>
      <c r="L2032" t="s">
        <v>13632</v>
      </c>
      <c r="M2032" s="8" t="s">
        <v>13631</v>
      </c>
      <c r="O2032" t="str">
        <f t="shared" si="31"/>
        <v>update item_mst set family_code = 'INT-FURN' where item = '026169' and site_ref = 'BENN'</v>
      </c>
      <c r="Q2032" t="s">
        <v>15147</v>
      </c>
    </row>
    <row r="2033" spans="1:17" x14ac:dyDescent="0.25">
      <c r="A2033" s="3" t="s">
        <v>1252</v>
      </c>
      <c r="B2033" s="3" t="s">
        <v>16</v>
      </c>
      <c r="C2033" s="3" t="s">
        <v>19</v>
      </c>
      <c r="D2033" s="3" t="s">
        <v>2074</v>
      </c>
      <c r="E2033" s="3" t="str">
        <f>LEFT(Table8[[#This Row],[PART NUMBER &amp; DESC]],6)</f>
        <v>026147</v>
      </c>
      <c r="G2033" t="s">
        <v>13633</v>
      </c>
      <c r="H2033" t="str">
        <f>Table8[[#This Row],[COMMODITY (FAMILY CODE)]]</f>
        <v>INT-FURN</v>
      </c>
      <c r="I2033" s="8" t="s">
        <v>13629</v>
      </c>
      <c r="J2033" t="str">
        <f>Table8[[#This Row],[Column1]]</f>
        <v>026147</v>
      </c>
      <c r="K2033" s="8" t="s">
        <v>13630</v>
      </c>
      <c r="L2033" t="s">
        <v>13632</v>
      </c>
      <c r="M2033" s="8" t="s">
        <v>13631</v>
      </c>
      <c r="O2033" t="str">
        <f t="shared" si="31"/>
        <v>update item_mst set family_code = 'INT-FURN' where item = '026147' and site_ref = 'BENN'</v>
      </c>
      <c r="Q2033" t="s">
        <v>15148</v>
      </c>
    </row>
    <row r="2034" spans="1:17" x14ac:dyDescent="0.25">
      <c r="A2034" s="3" t="s">
        <v>1252</v>
      </c>
      <c r="B2034" s="3" t="s">
        <v>16</v>
      </c>
      <c r="C2034" s="3" t="s">
        <v>19</v>
      </c>
      <c r="D2034" s="3" t="s">
        <v>2075</v>
      </c>
      <c r="E2034" s="3" t="str">
        <f>LEFT(Table8[[#This Row],[PART NUMBER &amp; DESC]],6)</f>
        <v>026159</v>
      </c>
      <c r="G2034" t="s">
        <v>13633</v>
      </c>
      <c r="H2034" t="str">
        <f>Table8[[#This Row],[COMMODITY (FAMILY CODE)]]</f>
        <v>INT-FURN</v>
      </c>
      <c r="I2034" s="8" t="s">
        <v>13629</v>
      </c>
      <c r="J2034" t="str">
        <f>Table8[[#This Row],[Column1]]</f>
        <v>026159</v>
      </c>
      <c r="K2034" s="8" t="s">
        <v>13630</v>
      </c>
      <c r="L2034" t="s">
        <v>13632</v>
      </c>
      <c r="M2034" s="8" t="s">
        <v>13631</v>
      </c>
      <c r="O2034" t="str">
        <f t="shared" si="31"/>
        <v>update item_mst set family_code = 'INT-FURN' where item = '026159' and site_ref = 'BENN'</v>
      </c>
      <c r="Q2034" t="s">
        <v>15149</v>
      </c>
    </row>
    <row r="2035" spans="1:17" x14ac:dyDescent="0.25">
      <c r="A2035" s="2" t="s">
        <v>1252</v>
      </c>
      <c r="B2035" s="2" t="s">
        <v>16</v>
      </c>
      <c r="C2035" s="2" t="s">
        <v>19</v>
      </c>
      <c r="D2035" s="2" t="s">
        <v>2076</v>
      </c>
      <c r="E2035" s="3" t="str">
        <f>LEFT(Table8[[#This Row],[PART NUMBER &amp; DESC]],6)</f>
        <v>026838</v>
      </c>
      <c r="G2035" t="s">
        <v>13633</v>
      </c>
      <c r="H2035" t="str">
        <f>Table8[[#This Row],[COMMODITY (FAMILY CODE)]]</f>
        <v>INT-FURN</v>
      </c>
      <c r="I2035" s="8" t="s">
        <v>13629</v>
      </c>
      <c r="J2035" t="str">
        <f>Table8[[#This Row],[Column1]]</f>
        <v>026838</v>
      </c>
      <c r="K2035" s="8" t="s">
        <v>13630</v>
      </c>
      <c r="L2035" t="s">
        <v>13632</v>
      </c>
      <c r="M2035" s="8" t="s">
        <v>13631</v>
      </c>
      <c r="O2035" t="str">
        <f t="shared" si="31"/>
        <v>update item_mst set family_code = 'INT-FURN' where item = '026838' and site_ref = 'BENN'</v>
      </c>
      <c r="Q2035" t="s">
        <v>15150</v>
      </c>
    </row>
    <row r="2036" spans="1:17" x14ac:dyDescent="0.25">
      <c r="A2036" s="2" t="s">
        <v>1252</v>
      </c>
      <c r="B2036" s="2" t="s">
        <v>16</v>
      </c>
      <c r="C2036" s="2" t="s">
        <v>19</v>
      </c>
      <c r="D2036" s="2" t="s">
        <v>2077</v>
      </c>
      <c r="E2036" s="3" t="str">
        <f>LEFT(Table8[[#This Row],[PART NUMBER &amp; DESC]],6)</f>
        <v>026345</v>
      </c>
      <c r="G2036" t="s">
        <v>13633</v>
      </c>
      <c r="H2036" t="str">
        <f>Table8[[#This Row],[COMMODITY (FAMILY CODE)]]</f>
        <v>INT-FURN</v>
      </c>
      <c r="I2036" s="8" t="s">
        <v>13629</v>
      </c>
      <c r="J2036" t="str">
        <f>Table8[[#This Row],[Column1]]</f>
        <v>026345</v>
      </c>
      <c r="K2036" s="8" t="s">
        <v>13630</v>
      </c>
      <c r="L2036" t="s">
        <v>13632</v>
      </c>
      <c r="M2036" s="8" t="s">
        <v>13631</v>
      </c>
      <c r="O2036" t="str">
        <f t="shared" si="31"/>
        <v>update item_mst set family_code = 'INT-FURN' where item = '026345' and site_ref = 'BENN'</v>
      </c>
      <c r="Q2036" t="s">
        <v>15151</v>
      </c>
    </row>
    <row r="2037" spans="1:17" x14ac:dyDescent="0.25">
      <c r="A2037" s="3" t="s">
        <v>1252</v>
      </c>
      <c r="B2037" s="3" t="s">
        <v>16</v>
      </c>
      <c r="C2037" s="3" t="s">
        <v>19</v>
      </c>
      <c r="D2037" s="3" t="s">
        <v>2078</v>
      </c>
      <c r="E2037" s="3" t="str">
        <f>LEFT(Table8[[#This Row],[PART NUMBER &amp; DESC]],6)</f>
        <v>026347</v>
      </c>
      <c r="G2037" t="s">
        <v>13633</v>
      </c>
      <c r="H2037" t="str">
        <f>Table8[[#This Row],[COMMODITY (FAMILY CODE)]]</f>
        <v>INT-FURN</v>
      </c>
      <c r="I2037" s="8" t="s">
        <v>13629</v>
      </c>
      <c r="J2037" t="str">
        <f>Table8[[#This Row],[Column1]]</f>
        <v>026347</v>
      </c>
      <c r="K2037" s="8" t="s">
        <v>13630</v>
      </c>
      <c r="L2037" t="s">
        <v>13632</v>
      </c>
      <c r="M2037" s="8" t="s">
        <v>13631</v>
      </c>
      <c r="O2037" t="str">
        <f t="shared" si="31"/>
        <v>update item_mst set family_code = 'INT-FURN' where item = '026347' and site_ref = 'BENN'</v>
      </c>
      <c r="Q2037" t="s">
        <v>15152</v>
      </c>
    </row>
    <row r="2038" spans="1:17" x14ac:dyDescent="0.25">
      <c r="A2038" s="3" t="s">
        <v>1252</v>
      </c>
      <c r="B2038" s="3" t="s">
        <v>16</v>
      </c>
      <c r="C2038" s="3" t="s">
        <v>19</v>
      </c>
      <c r="D2038" s="3" t="s">
        <v>2079</v>
      </c>
      <c r="E2038" s="3" t="str">
        <f>LEFT(Table8[[#This Row],[PART NUMBER &amp; DESC]],6)</f>
        <v>026342</v>
      </c>
      <c r="G2038" t="s">
        <v>13633</v>
      </c>
      <c r="H2038" t="str">
        <f>Table8[[#This Row],[COMMODITY (FAMILY CODE)]]</f>
        <v>INT-FURN</v>
      </c>
      <c r="I2038" s="8" t="s">
        <v>13629</v>
      </c>
      <c r="J2038" t="str">
        <f>Table8[[#This Row],[Column1]]</f>
        <v>026342</v>
      </c>
      <c r="K2038" s="8" t="s">
        <v>13630</v>
      </c>
      <c r="L2038" t="s">
        <v>13632</v>
      </c>
      <c r="M2038" s="8" t="s">
        <v>13631</v>
      </c>
      <c r="O2038" t="str">
        <f t="shared" si="31"/>
        <v>update item_mst set family_code = 'INT-FURN' where item = '026342' and site_ref = 'BENN'</v>
      </c>
      <c r="Q2038" t="s">
        <v>15153</v>
      </c>
    </row>
    <row r="2039" spans="1:17" x14ac:dyDescent="0.25">
      <c r="A2039" s="3" t="s">
        <v>1252</v>
      </c>
      <c r="B2039" s="3" t="s">
        <v>16</v>
      </c>
      <c r="C2039" s="3" t="s">
        <v>19</v>
      </c>
      <c r="D2039" s="3" t="s">
        <v>2080</v>
      </c>
      <c r="E2039" s="3" t="str">
        <f>LEFT(Table8[[#This Row],[PART NUMBER &amp; DESC]],6)</f>
        <v>026330</v>
      </c>
      <c r="G2039" t="s">
        <v>13633</v>
      </c>
      <c r="H2039" t="str">
        <f>Table8[[#This Row],[COMMODITY (FAMILY CODE)]]</f>
        <v>INT-FURN</v>
      </c>
      <c r="I2039" s="8" t="s">
        <v>13629</v>
      </c>
      <c r="J2039" t="str">
        <f>Table8[[#This Row],[Column1]]</f>
        <v>026330</v>
      </c>
      <c r="K2039" s="8" t="s">
        <v>13630</v>
      </c>
      <c r="L2039" t="s">
        <v>13632</v>
      </c>
      <c r="M2039" s="8" t="s">
        <v>13631</v>
      </c>
      <c r="O2039" t="str">
        <f t="shared" si="31"/>
        <v>update item_mst set family_code = 'INT-FURN' where item = '026330' and site_ref = 'BENN'</v>
      </c>
      <c r="Q2039" t="s">
        <v>14611</v>
      </c>
    </row>
    <row r="2040" spans="1:17" x14ac:dyDescent="0.25">
      <c r="A2040" s="3" t="s">
        <v>1252</v>
      </c>
      <c r="B2040" s="3" t="s">
        <v>16</v>
      </c>
      <c r="C2040" s="3" t="s">
        <v>19</v>
      </c>
      <c r="D2040" s="3" t="s">
        <v>2081</v>
      </c>
      <c r="E2040" s="3" t="str">
        <f>LEFT(Table8[[#This Row],[PART NUMBER &amp; DESC]],6)</f>
        <v>026351</v>
      </c>
      <c r="G2040" t="s">
        <v>13633</v>
      </c>
      <c r="H2040" t="str">
        <f>Table8[[#This Row],[COMMODITY (FAMILY CODE)]]</f>
        <v>INT-FURN</v>
      </c>
      <c r="I2040" s="8" t="s">
        <v>13629</v>
      </c>
      <c r="J2040" t="str">
        <f>Table8[[#This Row],[Column1]]</f>
        <v>026351</v>
      </c>
      <c r="K2040" s="8" t="s">
        <v>13630</v>
      </c>
      <c r="L2040" t="s">
        <v>13632</v>
      </c>
      <c r="M2040" s="8" t="s">
        <v>13631</v>
      </c>
      <c r="O2040" t="str">
        <f t="shared" si="31"/>
        <v>update item_mst set family_code = 'INT-FURN' where item = '026351' and site_ref = 'BENN'</v>
      </c>
      <c r="Q2040" t="s">
        <v>14627</v>
      </c>
    </row>
    <row r="2041" spans="1:17" x14ac:dyDescent="0.25">
      <c r="A2041" s="3" t="s">
        <v>1252</v>
      </c>
      <c r="B2041" s="3" t="s">
        <v>16</v>
      </c>
      <c r="C2041" s="3" t="s">
        <v>19</v>
      </c>
      <c r="D2041" s="3" t="s">
        <v>2082</v>
      </c>
      <c r="E2041" s="3" t="str">
        <f>LEFT(Table8[[#This Row],[PART NUMBER &amp; DESC]],6)</f>
        <v>026350</v>
      </c>
      <c r="G2041" t="s">
        <v>13633</v>
      </c>
      <c r="H2041" t="str">
        <f>Table8[[#This Row],[COMMODITY (FAMILY CODE)]]</f>
        <v>INT-FURN</v>
      </c>
      <c r="I2041" s="8" t="s">
        <v>13629</v>
      </c>
      <c r="J2041" t="str">
        <f>Table8[[#This Row],[Column1]]</f>
        <v>026350</v>
      </c>
      <c r="K2041" s="8" t="s">
        <v>13630</v>
      </c>
      <c r="L2041" t="s">
        <v>13632</v>
      </c>
      <c r="M2041" s="8" t="s">
        <v>13631</v>
      </c>
      <c r="O2041" t="str">
        <f t="shared" si="31"/>
        <v>update item_mst set family_code = 'INT-FURN' where item = '026350' and site_ref = 'BENN'</v>
      </c>
      <c r="Q2041" t="s">
        <v>14626</v>
      </c>
    </row>
    <row r="2042" spans="1:17" x14ac:dyDescent="0.25">
      <c r="A2042" s="2" t="s">
        <v>1252</v>
      </c>
      <c r="B2042" s="2" t="s">
        <v>16</v>
      </c>
      <c r="C2042" s="2" t="s">
        <v>19</v>
      </c>
      <c r="D2042" s="2" t="s">
        <v>2083</v>
      </c>
      <c r="E2042" s="3" t="str">
        <f>LEFT(Table8[[#This Row],[PART NUMBER &amp; DESC]],6)</f>
        <v>026940</v>
      </c>
      <c r="G2042" t="s">
        <v>13633</v>
      </c>
      <c r="H2042" t="str">
        <f>Table8[[#This Row],[COMMODITY (FAMILY CODE)]]</f>
        <v>INT-FURN</v>
      </c>
      <c r="I2042" s="8" t="s">
        <v>13629</v>
      </c>
      <c r="J2042" t="str">
        <f>Table8[[#This Row],[Column1]]</f>
        <v>026940</v>
      </c>
      <c r="K2042" s="8" t="s">
        <v>13630</v>
      </c>
      <c r="L2042" t="s">
        <v>13632</v>
      </c>
      <c r="M2042" s="8" t="s">
        <v>13631</v>
      </c>
      <c r="O2042" t="str">
        <f t="shared" si="31"/>
        <v>update item_mst set family_code = 'INT-FURN' where item = '026940' and site_ref = 'BENN'</v>
      </c>
      <c r="Q2042" t="s">
        <v>15154</v>
      </c>
    </row>
    <row r="2043" spans="1:17" x14ac:dyDescent="0.25">
      <c r="A2043" s="2" t="s">
        <v>1252</v>
      </c>
      <c r="B2043" s="2" t="s">
        <v>16</v>
      </c>
      <c r="C2043" s="2" t="s">
        <v>19</v>
      </c>
      <c r="D2043" s="2" t="s">
        <v>2084</v>
      </c>
      <c r="E2043" s="3" t="str">
        <f>LEFT(Table8[[#This Row],[PART NUMBER &amp; DESC]],6)</f>
        <v>026326</v>
      </c>
      <c r="G2043" t="s">
        <v>13633</v>
      </c>
      <c r="H2043" t="str">
        <f>Table8[[#This Row],[COMMODITY (FAMILY CODE)]]</f>
        <v>INT-FURN</v>
      </c>
      <c r="I2043" s="8" t="s">
        <v>13629</v>
      </c>
      <c r="J2043" t="str">
        <f>Table8[[#This Row],[Column1]]</f>
        <v>026326</v>
      </c>
      <c r="K2043" s="8" t="s">
        <v>13630</v>
      </c>
      <c r="L2043" t="s">
        <v>13632</v>
      </c>
      <c r="M2043" s="8" t="s">
        <v>13631</v>
      </c>
      <c r="O2043" t="str">
        <f t="shared" si="31"/>
        <v>update item_mst set family_code = 'INT-FURN' where item = '026326' and site_ref = 'BENN'</v>
      </c>
      <c r="Q2043" t="s">
        <v>15155</v>
      </c>
    </row>
    <row r="2044" spans="1:17" x14ac:dyDescent="0.25">
      <c r="A2044" s="3" t="s">
        <v>1252</v>
      </c>
      <c r="B2044" s="3" t="s">
        <v>16</v>
      </c>
      <c r="C2044" s="3" t="s">
        <v>19</v>
      </c>
      <c r="D2044" s="3" t="s">
        <v>2085</v>
      </c>
      <c r="E2044" s="3" t="str">
        <f>LEFT(Table8[[#This Row],[PART NUMBER &amp; DESC]],6)</f>
        <v>026316</v>
      </c>
      <c r="G2044" t="s">
        <v>13633</v>
      </c>
      <c r="H2044" t="str">
        <f>Table8[[#This Row],[COMMODITY (FAMILY CODE)]]</f>
        <v>INT-FURN</v>
      </c>
      <c r="I2044" s="8" t="s">
        <v>13629</v>
      </c>
      <c r="J2044" t="str">
        <f>Table8[[#This Row],[Column1]]</f>
        <v>026316</v>
      </c>
      <c r="K2044" s="8" t="s">
        <v>13630</v>
      </c>
      <c r="L2044" t="s">
        <v>13632</v>
      </c>
      <c r="M2044" s="8" t="s">
        <v>13631</v>
      </c>
      <c r="O2044" t="str">
        <f t="shared" si="31"/>
        <v>update item_mst set family_code = 'INT-FURN' where item = '026316' and site_ref = 'BENN'</v>
      </c>
      <c r="Q2044" t="s">
        <v>15156</v>
      </c>
    </row>
    <row r="2045" spans="1:17" x14ac:dyDescent="0.25">
      <c r="A2045" s="3" t="s">
        <v>1252</v>
      </c>
      <c r="B2045" s="3" t="s">
        <v>16</v>
      </c>
      <c r="C2045" s="3" t="s">
        <v>19</v>
      </c>
      <c r="D2045" s="3" t="s">
        <v>2086</v>
      </c>
      <c r="E2045" s="3" t="str">
        <f>LEFT(Table8[[#This Row],[PART NUMBER &amp; DESC]],6)</f>
        <v>025761</v>
      </c>
      <c r="G2045" t="s">
        <v>13633</v>
      </c>
      <c r="H2045" t="str">
        <f>Table8[[#This Row],[COMMODITY (FAMILY CODE)]]</f>
        <v>INT-FURN</v>
      </c>
      <c r="I2045" s="8" t="s">
        <v>13629</v>
      </c>
      <c r="J2045" t="str">
        <f>Table8[[#This Row],[Column1]]</f>
        <v>025761</v>
      </c>
      <c r="K2045" s="8" t="s">
        <v>13630</v>
      </c>
      <c r="L2045" t="s">
        <v>13632</v>
      </c>
      <c r="M2045" s="8" t="s">
        <v>13631</v>
      </c>
      <c r="O2045" t="str">
        <f t="shared" si="31"/>
        <v>update item_mst set family_code = 'INT-FURN' where item = '025761' and site_ref = 'BENN'</v>
      </c>
      <c r="Q2045" t="s">
        <v>15157</v>
      </c>
    </row>
    <row r="2046" spans="1:17" x14ac:dyDescent="0.25">
      <c r="A2046" s="2" t="s">
        <v>1252</v>
      </c>
      <c r="B2046" s="2" t="s">
        <v>16</v>
      </c>
      <c r="C2046" s="2" t="s">
        <v>19</v>
      </c>
      <c r="D2046" s="2" t="s">
        <v>2087</v>
      </c>
      <c r="E2046" s="3" t="str">
        <f>LEFT(Table8[[#This Row],[PART NUMBER &amp; DESC]],6)</f>
        <v>025774</v>
      </c>
      <c r="G2046" t="s">
        <v>13633</v>
      </c>
      <c r="H2046" t="str">
        <f>Table8[[#This Row],[COMMODITY (FAMILY CODE)]]</f>
        <v>INT-FURN</v>
      </c>
      <c r="I2046" s="8" t="s">
        <v>13629</v>
      </c>
      <c r="J2046" t="str">
        <f>Table8[[#This Row],[Column1]]</f>
        <v>025774</v>
      </c>
      <c r="K2046" s="8" t="s">
        <v>13630</v>
      </c>
      <c r="L2046" t="s">
        <v>13632</v>
      </c>
      <c r="M2046" s="8" t="s">
        <v>13631</v>
      </c>
      <c r="O2046" t="str">
        <f t="shared" si="31"/>
        <v>update item_mst set family_code = 'INT-FURN' where item = '025774' and site_ref = 'BENN'</v>
      </c>
      <c r="Q2046" t="s">
        <v>15158</v>
      </c>
    </row>
    <row r="2047" spans="1:17" x14ac:dyDescent="0.25">
      <c r="A2047" s="2" t="s">
        <v>1252</v>
      </c>
      <c r="B2047" s="2" t="s">
        <v>16</v>
      </c>
      <c r="C2047" s="2" t="s">
        <v>19</v>
      </c>
      <c r="D2047" s="2" t="s">
        <v>2088</v>
      </c>
      <c r="E2047" s="3" t="str">
        <f>LEFT(Table8[[#This Row],[PART NUMBER &amp; DESC]],6)</f>
        <v>026343</v>
      </c>
      <c r="G2047" t="s">
        <v>13633</v>
      </c>
      <c r="H2047" t="str">
        <f>Table8[[#This Row],[COMMODITY (FAMILY CODE)]]</f>
        <v>INT-FURN</v>
      </c>
      <c r="I2047" s="8" t="s">
        <v>13629</v>
      </c>
      <c r="J2047" t="str">
        <f>Table8[[#This Row],[Column1]]</f>
        <v>026343</v>
      </c>
      <c r="K2047" s="8" t="s">
        <v>13630</v>
      </c>
      <c r="L2047" t="s">
        <v>13632</v>
      </c>
      <c r="M2047" s="8" t="s">
        <v>13631</v>
      </c>
      <c r="O2047" t="str">
        <f t="shared" si="31"/>
        <v>update item_mst set family_code = 'INT-FURN' where item = '026343' and site_ref = 'BENN'</v>
      </c>
      <c r="Q2047" t="s">
        <v>15159</v>
      </c>
    </row>
    <row r="2048" spans="1:17" x14ac:dyDescent="0.25">
      <c r="A2048" s="2" t="s">
        <v>1252</v>
      </c>
      <c r="B2048" s="2" t="s">
        <v>16</v>
      </c>
      <c r="C2048" s="2" t="s">
        <v>19</v>
      </c>
      <c r="D2048" s="2" t="s">
        <v>2089</v>
      </c>
      <c r="E2048" s="3" t="str">
        <f>LEFT(Table8[[#This Row],[PART NUMBER &amp; DESC]],6)</f>
        <v>024712</v>
      </c>
      <c r="G2048" t="s">
        <v>13633</v>
      </c>
      <c r="H2048" t="str">
        <f>Table8[[#This Row],[COMMODITY (FAMILY CODE)]]</f>
        <v>INT-FURN</v>
      </c>
      <c r="I2048" s="8" t="s">
        <v>13629</v>
      </c>
      <c r="J2048" t="str">
        <f>Table8[[#This Row],[Column1]]</f>
        <v>024712</v>
      </c>
      <c r="K2048" s="8" t="s">
        <v>13630</v>
      </c>
      <c r="L2048" t="s">
        <v>13632</v>
      </c>
      <c r="M2048" s="8" t="s">
        <v>13631</v>
      </c>
      <c r="O2048" t="str">
        <f t="shared" si="31"/>
        <v>update item_mst set family_code = 'INT-FURN' where item = '024712' and site_ref = 'BENN'</v>
      </c>
      <c r="Q2048" t="s">
        <v>15160</v>
      </c>
    </row>
    <row r="2049" spans="1:17" x14ac:dyDescent="0.25">
      <c r="A2049" s="3" t="s">
        <v>1252</v>
      </c>
      <c r="B2049" s="3" t="s">
        <v>16</v>
      </c>
      <c r="C2049" s="3" t="s">
        <v>19</v>
      </c>
      <c r="D2049" s="3" t="s">
        <v>2090</v>
      </c>
      <c r="E2049" s="3" t="str">
        <f>LEFT(Table8[[#This Row],[PART NUMBER &amp; DESC]],6)</f>
        <v>025375</v>
      </c>
      <c r="G2049" t="s">
        <v>13633</v>
      </c>
      <c r="H2049" t="str">
        <f>Table8[[#This Row],[COMMODITY (FAMILY CODE)]]</f>
        <v>INT-FURN</v>
      </c>
      <c r="I2049" s="8" t="s">
        <v>13629</v>
      </c>
      <c r="J2049" t="str">
        <f>Table8[[#This Row],[Column1]]</f>
        <v>025375</v>
      </c>
      <c r="K2049" s="8" t="s">
        <v>13630</v>
      </c>
      <c r="L2049" t="s">
        <v>13632</v>
      </c>
      <c r="M2049" s="8" t="s">
        <v>13631</v>
      </c>
      <c r="O2049" t="str">
        <f t="shared" ref="O2049:O2112" si="32">_xlfn.CONCAT(G2049:M2049)</f>
        <v>update item_mst set family_code = 'INT-FURN' where item = '025375' and site_ref = 'BENN'</v>
      </c>
      <c r="Q2049" t="s">
        <v>14664</v>
      </c>
    </row>
    <row r="2050" spans="1:17" x14ac:dyDescent="0.25">
      <c r="A2050" s="2" t="s">
        <v>1252</v>
      </c>
      <c r="B2050" s="2" t="s">
        <v>16</v>
      </c>
      <c r="C2050" s="2" t="s">
        <v>19</v>
      </c>
      <c r="D2050" s="2" t="s">
        <v>2091</v>
      </c>
      <c r="E2050" s="3" t="str">
        <f>LEFT(Table8[[#This Row],[PART NUMBER &amp; DESC]],6)</f>
        <v>026794</v>
      </c>
      <c r="G2050" t="s">
        <v>13633</v>
      </c>
      <c r="H2050" t="str">
        <f>Table8[[#This Row],[COMMODITY (FAMILY CODE)]]</f>
        <v>INT-FURN</v>
      </c>
      <c r="I2050" s="8" t="s">
        <v>13629</v>
      </c>
      <c r="J2050" t="str">
        <f>Table8[[#This Row],[Column1]]</f>
        <v>026794</v>
      </c>
      <c r="K2050" s="8" t="s">
        <v>13630</v>
      </c>
      <c r="L2050" t="s">
        <v>13632</v>
      </c>
      <c r="M2050" s="8" t="s">
        <v>13631</v>
      </c>
      <c r="O2050" t="str">
        <f t="shared" si="32"/>
        <v>update item_mst set family_code = 'INT-FURN' where item = '026794' and site_ref = 'BENN'</v>
      </c>
      <c r="Q2050" t="s">
        <v>15161</v>
      </c>
    </row>
    <row r="2051" spans="1:17" x14ac:dyDescent="0.25">
      <c r="A2051" s="3" t="s">
        <v>1252</v>
      </c>
      <c r="B2051" s="3" t="s">
        <v>16</v>
      </c>
      <c r="C2051" s="3" t="s">
        <v>19</v>
      </c>
      <c r="D2051" s="3" t="s">
        <v>2092</v>
      </c>
      <c r="E2051" s="3" t="str">
        <f>LEFT(Table8[[#This Row],[PART NUMBER &amp; DESC]],6)</f>
        <v>024378</v>
      </c>
      <c r="G2051" t="s">
        <v>13633</v>
      </c>
      <c r="H2051" t="str">
        <f>Table8[[#This Row],[COMMODITY (FAMILY CODE)]]</f>
        <v>INT-FURN</v>
      </c>
      <c r="I2051" s="8" t="s">
        <v>13629</v>
      </c>
      <c r="J2051" t="str">
        <f>Table8[[#This Row],[Column1]]</f>
        <v>024378</v>
      </c>
      <c r="K2051" s="8" t="s">
        <v>13630</v>
      </c>
      <c r="L2051" t="s">
        <v>13632</v>
      </c>
      <c r="M2051" s="8" t="s">
        <v>13631</v>
      </c>
      <c r="O2051" t="str">
        <f t="shared" si="32"/>
        <v>update item_mst set family_code = 'INT-FURN' where item = '024378' and site_ref = 'BENN'</v>
      </c>
      <c r="Q2051" t="s">
        <v>14668</v>
      </c>
    </row>
    <row r="2052" spans="1:17" x14ac:dyDescent="0.25">
      <c r="A2052" s="2" t="s">
        <v>1252</v>
      </c>
      <c r="B2052" s="2" t="s">
        <v>16</v>
      </c>
      <c r="C2052" s="2" t="s">
        <v>19</v>
      </c>
      <c r="D2052" s="2" t="s">
        <v>2093</v>
      </c>
      <c r="E2052" s="3" t="str">
        <f>LEFT(Table8[[#This Row],[PART NUMBER &amp; DESC]],6)</f>
        <v>024379</v>
      </c>
      <c r="G2052" t="s">
        <v>13633</v>
      </c>
      <c r="H2052" t="str">
        <f>Table8[[#This Row],[COMMODITY (FAMILY CODE)]]</f>
        <v>INT-FURN</v>
      </c>
      <c r="I2052" s="8" t="s">
        <v>13629</v>
      </c>
      <c r="J2052" t="str">
        <f>Table8[[#This Row],[Column1]]</f>
        <v>024379</v>
      </c>
      <c r="K2052" s="8" t="s">
        <v>13630</v>
      </c>
      <c r="L2052" t="s">
        <v>13632</v>
      </c>
      <c r="M2052" s="8" t="s">
        <v>13631</v>
      </c>
      <c r="O2052" t="str">
        <f t="shared" si="32"/>
        <v>update item_mst set family_code = 'INT-FURN' where item = '024379' and site_ref = 'BENN'</v>
      </c>
      <c r="Q2052" t="s">
        <v>15162</v>
      </c>
    </row>
    <row r="2053" spans="1:17" x14ac:dyDescent="0.25">
      <c r="A2053" s="3" t="s">
        <v>1252</v>
      </c>
      <c r="B2053" s="3" t="s">
        <v>16</v>
      </c>
      <c r="C2053" s="3" t="s">
        <v>19</v>
      </c>
      <c r="D2053" s="3" t="s">
        <v>2094</v>
      </c>
      <c r="E2053" s="3" t="str">
        <f>LEFT(Table8[[#This Row],[PART NUMBER &amp; DESC]],6)</f>
        <v>024891</v>
      </c>
      <c r="G2053" t="s">
        <v>13633</v>
      </c>
      <c r="H2053" t="str">
        <f>Table8[[#This Row],[COMMODITY (FAMILY CODE)]]</f>
        <v>INT-FURN</v>
      </c>
      <c r="I2053" s="8" t="s">
        <v>13629</v>
      </c>
      <c r="J2053" t="str">
        <f>Table8[[#This Row],[Column1]]</f>
        <v>024891</v>
      </c>
      <c r="K2053" s="8" t="s">
        <v>13630</v>
      </c>
      <c r="L2053" t="s">
        <v>13632</v>
      </c>
      <c r="M2053" s="8" t="s">
        <v>13631</v>
      </c>
      <c r="O2053" t="str">
        <f t="shared" si="32"/>
        <v>update item_mst set family_code = 'INT-FURN' where item = '024891' and site_ref = 'BENN'</v>
      </c>
      <c r="Q2053" t="s">
        <v>14738</v>
      </c>
    </row>
    <row r="2054" spans="1:17" x14ac:dyDescent="0.25">
      <c r="A2054" s="3" t="s">
        <v>1252</v>
      </c>
      <c r="B2054" s="3" t="s">
        <v>16</v>
      </c>
      <c r="C2054" s="3" t="s">
        <v>19</v>
      </c>
      <c r="D2054" s="3" t="s">
        <v>2095</v>
      </c>
      <c r="E2054" s="3" t="str">
        <f>LEFT(Table8[[#This Row],[PART NUMBER &amp; DESC]],6)</f>
        <v>026344</v>
      </c>
      <c r="G2054" t="s">
        <v>13633</v>
      </c>
      <c r="H2054" t="str">
        <f>Table8[[#This Row],[COMMODITY (FAMILY CODE)]]</f>
        <v>INT-FURN</v>
      </c>
      <c r="I2054" s="8" t="s">
        <v>13629</v>
      </c>
      <c r="J2054" t="str">
        <f>Table8[[#This Row],[Column1]]</f>
        <v>026344</v>
      </c>
      <c r="K2054" s="8" t="s">
        <v>13630</v>
      </c>
      <c r="L2054" t="s">
        <v>13632</v>
      </c>
      <c r="M2054" s="8" t="s">
        <v>13631</v>
      </c>
      <c r="O2054" t="str">
        <f t="shared" si="32"/>
        <v>update item_mst set family_code = 'INT-FURN' where item = '026344' and site_ref = 'BENN'</v>
      </c>
      <c r="Q2054" t="s">
        <v>15163</v>
      </c>
    </row>
    <row r="2055" spans="1:17" x14ac:dyDescent="0.25">
      <c r="A2055" s="3" t="s">
        <v>1252</v>
      </c>
      <c r="B2055" s="3" t="s">
        <v>16</v>
      </c>
      <c r="C2055" s="3" t="s">
        <v>19</v>
      </c>
      <c r="D2055" s="3" t="s">
        <v>2096</v>
      </c>
      <c r="E2055" s="3" t="str">
        <f>LEFT(Table8[[#This Row],[PART NUMBER &amp; DESC]],6)</f>
        <v>026346</v>
      </c>
      <c r="G2055" t="s">
        <v>13633</v>
      </c>
      <c r="H2055" t="str">
        <f>Table8[[#This Row],[COMMODITY (FAMILY CODE)]]</f>
        <v>INT-FURN</v>
      </c>
      <c r="I2055" s="8" t="s">
        <v>13629</v>
      </c>
      <c r="J2055" t="str">
        <f>Table8[[#This Row],[Column1]]</f>
        <v>026346</v>
      </c>
      <c r="K2055" s="8" t="s">
        <v>13630</v>
      </c>
      <c r="L2055" t="s">
        <v>13632</v>
      </c>
      <c r="M2055" s="8" t="s">
        <v>13631</v>
      </c>
      <c r="O2055" t="str">
        <f t="shared" si="32"/>
        <v>update item_mst set family_code = 'INT-FURN' where item = '026346' and site_ref = 'BENN'</v>
      </c>
      <c r="Q2055" t="s">
        <v>15164</v>
      </c>
    </row>
    <row r="2056" spans="1:17" x14ac:dyDescent="0.25">
      <c r="A2056" s="3" t="s">
        <v>1252</v>
      </c>
      <c r="B2056" s="3" t="s">
        <v>16</v>
      </c>
      <c r="C2056" s="3" t="s">
        <v>19</v>
      </c>
      <c r="D2056" s="3" t="s">
        <v>2097</v>
      </c>
      <c r="E2056" s="3" t="str">
        <f>LEFT(Table8[[#This Row],[PART NUMBER &amp; DESC]],6)</f>
        <v>026939</v>
      </c>
      <c r="G2056" t="s">
        <v>13633</v>
      </c>
      <c r="H2056" t="str">
        <f>Table8[[#This Row],[COMMODITY (FAMILY CODE)]]</f>
        <v>INT-FURN</v>
      </c>
      <c r="I2056" s="8" t="s">
        <v>13629</v>
      </c>
      <c r="J2056" t="str">
        <f>Table8[[#This Row],[Column1]]</f>
        <v>026939</v>
      </c>
      <c r="K2056" s="8" t="s">
        <v>13630</v>
      </c>
      <c r="L2056" t="s">
        <v>13632</v>
      </c>
      <c r="M2056" s="8" t="s">
        <v>13631</v>
      </c>
      <c r="O2056" t="str">
        <f t="shared" si="32"/>
        <v>update item_mst set family_code = 'INT-FURN' where item = '026939' and site_ref = 'BENN'</v>
      </c>
      <c r="Q2056" t="s">
        <v>15165</v>
      </c>
    </row>
    <row r="2057" spans="1:17" x14ac:dyDescent="0.25">
      <c r="A2057" s="2" t="s">
        <v>1252</v>
      </c>
      <c r="B2057" s="2" t="s">
        <v>16</v>
      </c>
      <c r="C2057" s="2" t="s">
        <v>19</v>
      </c>
      <c r="D2057" s="2" t="s">
        <v>2098</v>
      </c>
      <c r="E2057" s="3" t="str">
        <f>LEFT(Table8[[#This Row],[PART NUMBER &amp; DESC]],6)</f>
        <v>025373</v>
      </c>
      <c r="G2057" t="s">
        <v>13633</v>
      </c>
      <c r="H2057" t="str">
        <f>Table8[[#This Row],[COMMODITY (FAMILY CODE)]]</f>
        <v>INT-FURN</v>
      </c>
      <c r="I2057" s="8" t="s">
        <v>13629</v>
      </c>
      <c r="J2057" t="str">
        <f>Table8[[#This Row],[Column1]]</f>
        <v>025373</v>
      </c>
      <c r="K2057" s="8" t="s">
        <v>13630</v>
      </c>
      <c r="L2057" t="s">
        <v>13632</v>
      </c>
      <c r="M2057" s="8" t="s">
        <v>13631</v>
      </c>
      <c r="O2057" t="str">
        <f t="shared" si="32"/>
        <v>update item_mst set family_code = 'INT-FURN' where item = '025373' and site_ref = 'BENN'</v>
      </c>
      <c r="Q2057" t="s">
        <v>15166</v>
      </c>
    </row>
    <row r="2058" spans="1:17" x14ac:dyDescent="0.25">
      <c r="A2058" s="2" t="s">
        <v>1252</v>
      </c>
      <c r="B2058" s="2" t="s">
        <v>16</v>
      </c>
      <c r="C2058" s="2" t="s">
        <v>19</v>
      </c>
      <c r="D2058" s="2" t="s">
        <v>2099</v>
      </c>
      <c r="E2058" s="3" t="str">
        <f>LEFT(Table8[[#This Row],[PART NUMBER &amp; DESC]],6)</f>
        <v>025690</v>
      </c>
      <c r="G2058" t="s">
        <v>13633</v>
      </c>
      <c r="H2058" t="str">
        <f>Table8[[#This Row],[COMMODITY (FAMILY CODE)]]</f>
        <v>INT-FURN</v>
      </c>
      <c r="I2058" s="8" t="s">
        <v>13629</v>
      </c>
      <c r="J2058" t="str">
        <f>Table8[[#This Row],[Column1]]</f>
        <v>025690</v>
      </c>
      <c r="K2058" s="8" t="s">
        <v>13630</v>
      </c>
      <c r="L2058" t="s">
        <v>13632</v>
      </c>
      <c r="M2058" s="8" t="s">
        <v>13631</v>
      </c>
      <c r="O2058" t="str">
        <f t="shared" si="32"/>
        <v>update item_mst set family_code = 'INT-FURN' where item = '025690' and site_ref = 'BENN'</v>
      </c>
      <c r="Q2058" t="s">
        <v>14820</v>
      </c>
    </row>
    <row r="2059" spans="1:17" x14ac:dyDescent="0.25">
      <c r="A2059" s="3" t="s">
        <v>1252</v>
      </c>
      <c r="B2059" s="3" t="s">
        <v>16</v>
      </c>
      <c r="C2059" s="3" t="s">
        <v>19</v>
      </c>
      <c r="D2059" s="3" t="s">
        <v>2100</v>
      </c>
      <c r="E2059" s="3" t="str">
        <f>LEFT(Table8[[#This Row],[PART NUMBER &amp; DESC]],6)</f>
        <v>025711</v>
      </c>
      <c r="G2059" t="s">
        <v>13633</v>
      </c>
      <c r="H2059" t="str">
        <f>Table8[[#This Row],[COMMODITY (FAMILY CODE)]]</f>
        <v>INT-FURN</v>
      </c>
      <c r="I2059" s="8" t="s">
        <v>13629</v>
      </c>
      <c r="J2059" t="str">
        <f>Table8[[#This Row],[Column1]]</f>
        <v>025711</v>
      </c>
      <c r="K2059" s="8" t="s">
        <v>13630</v>
      </c>
      <c r="L2059" t="s">
        <v>13632</v>
      </c>
      <c r="M2059" s="8" t="s">
        <v>13631</v>
      </c>
      <c r="O2059" t="str">
        <f t="shared" si="32"/>
        <v>update item_mst set family_code = 'INT-FURN' where item = '025711' and site_ref = 'BENN'</v>
      </c>
      <c r="Q2059" t="s">
        <v>14821</v>
      </c>
    </row>
    <row r="2060" spans="1:17" x14ac:dyDescent="0.25">
      <c r="A2060" s="2" t="s">
        <v>1252</v>
      </c>
      <c r="B2060" s="2" t="s">
        <v>16</v>
      </c>
      <c r="C2060" s="2" t="s">
        <v>19</v>
      </c>
      <c r="D2060" s="2" t="s">
        <v>2101</v>
      </c>
      <c r="E2060" s="3" t="str">
        <f>LEFT(Table8[[#This Row],[PART NUMBER &amp; DESC]],6)</f>
        <v>025724</v>
      </c>
      <c r="G2060" t="s">
        <v>13633</v>
      </c>
      <c r="H2060" t="str">
        <f>Table8[[#This Row],[COMMODITY (FAMILY CODE)]]</f>
        <v>INT-FURN</v>
      </c>
      <c r="I2060" s="8" t="s">
        <v>13629</v>
      </c>
      <c r="J2060" t="str">
        <f>Table8[[#This Row],[Column1]]</f>
        <v>025724</v>
      </c>
      <c r="K2060" s="8" t="s">
        <v>13630</v>
      </c>
      <c r="L2060" t="s">
        <v>13632</v>
      </c>
      <c r="M2060" s="8" t="s">
        <v>13631</v>
      </c>
      <c r="O2060" t="str">
        <f t="shared" si="32"/>
        <v>update item_mst set family_code = 'INT-FURN' where item = '025724' and site_ref = 'BENN'</v>
      </c>
      <c r="Q2060" t="s">
        <v>14819</v>
      </c>
    </row>
    <row r="2061" spans="1:17" x14ac:dyDescent="0.25">
      <c r="A2061" s="3" t="s">
        <v>1252</v>
      </c>
      <c r="B2061" s="3" t="s">
        <v>16</v>
      </c>
      <c r="C2061" s="3" t="s">
        <v>19</v>
      </c>
      <c r="D2061" s="3" t="s">
        <v>2102</v>
      </c>
      <c r="E2061" s="3" t="str">
        <f>LEFT(Table8[[#This Row],[PART NUMBER &amp; DESC]],6)</f>
        <v>025745</v>
      </c>
      <c r="G2061" t="s">
        <v>13633</v>
      </c>
      <c r="H2061" t="str">
        <f>Table8[[#This Row],[COMMODITY (FAMILY CODE)]]</f>
        <v>INT-FURN</v>
      </c>
      <c r="I2061" s="8" t="s">
        <v>13629</v>
      </c>
      <c r="J2061" t="str">
        <f>Table8[[#This Row],[Column1]]</f>
        <v>025745</v>
      </c>
      <c r="K2061" s="8" t="s">
        <v>13630</v>
      </c>
      <c r="L2061" t="s">
        <v>13632</v>
      </c>
      <c r="M2061" s="8" t="s">
        <v>13631</v>
      </c>
      <c r="O2061" t="str">
        <f t="shared" si="32"/>
        <v>update item_mst set family_code = 'INT-FURN' where item = '025745' and site_ref = 'BENN'</v>
      </c>
      <c r="Q2061" t="s">
        <v>15167</v>
      </c>
    </row>
    <row r="2062" spans="1:17" x14ac:dyDescent="0.25">
      <c r="A2062" s="2" t="s">
        <v>1252</v>
      </c>
      <c r="B2062" s="2" t="s">
        <v>16</v>
      </c>
      <c r="C2062" s="2" t="s">
        <v>19</v>
      </c>
      <c r="D2062" s="2" t="s">
        <v>2103</v>
      </c>
      <c r="E2062" s="3" t="str">
        <f>LEFT(Table8[[#This Row],[PART NUMBER &amp; DESC]],6)</f>
        <v>025746</v>
      </c>
      <c r="G2062" t="s">
        <v>13633</v>
      </c>
      <c r="H2062" t="str">
        <f>Table8[[#This Row],[COMMODITY (FAMILY CODE)]]</f>
        <v>INT-FURN</v>
      </c>
      <c r="I2062" s="8" t="s">
        <v>13629</v>
      </c>
      <c r="J2062" t="str">
        <f>Table8[[#This Row],[Column1]]</f>
        <v>025746</v>
      </c>
      <c r="K2062" s="8" t="s">
        <v>13630</v>
      </c>
      <c r="L2062" t="s">
        <v>13632</v>
      </c>
      <c r="M2062" s="8" t="s">
        <v>13631</v>
      </c>
      <c r="O2062" t="str">
        <f t="shared" si="32"/>
        <v>update item_mst set family_code = 'INT-FURN' where item = '025746' and site_ref = 'BENN'</v>
      </c>
      <c r="Q2062" t="s">
        <v>15168</v>
      </c>
    </row>
    <row r="2063" spans="1:17" x14ac:dyDescent="0.25">
      <c r="A2063" s="3" t="s">
        <v>1252</v>
      </c>
      <c r="B2063" s="3" t="s">
        <v>16</v>
      </c>
      <c r="C2063" s="3" t="s">
        <v>19</v>
      </c>
      <c r="D2063" s="3" t="s">
        <v>2104</v>
      </c>
      <c r="E2063" s="3" t="str">
        <f>LEFT(Table8[[#This Row],[PART NUMBER &amp; DESC]],6)</f>
        <v>024389</v>
      </c>
      <c r="G2063" t="s">
        <v>13633</v>
      </c>
      <c r="H2063" t="str">
        <f>Table8[[#This Row],[COMMODITY (FAMILY CODE)]]</f>
        <v>INT-FURN</v>
      </c>
      <c r="I2063" s="8" t="s">
        <v>13629</v>
      </c>
      <c r="J2063" t="str">
        <f>Table8[[#This Row],[Column1]]</f>
        <v>024389</v>
      </c>
      <c r="K2063" s="8" t="s">
        <v>13630</v>
      </c>
      <c r="L2063" t="s">
        <v>13632</v>
      </c>
      <c r="M2063" s="8" t="s">
        <v>13631</v>
      </c>
      <c r="O2063" t="str">
        <f t="shared" si="32"/>
        <v>update item_mst set family_code = 'INT-FURN' where item = '024389' and site_ref = 'BENN'</v>
      </c>
      <c r="Q2063" t="s">
        <v>14699</v>
      </c>
    </row>
    <row r="2064" spans="1:17" x14ac:dyDescent="0.25">
      <c r="A2064" s="3" t="s">
        <v>1252</v>
      </c>
      <c r="B2064" s="3" t="s">
        <v>16</v>
      </c>
      <c r="C2064" s="3" t="s">
        <v>19</v>
      </c>
      <c r="D2064" s="3" t="s">
        <v>2105</v>
      </c>
      <c r="E2064" s="3" t="str">
        <f>LEFT(Table8[[#This Row],[PART NUMBER &amp; DESC]],6)</f>
        <v>024798</v>
      </c>
      <c r="G2064" t="s">
        <v>13633</v>
      </c>
      <c r="H2064" t="str">
        <f>Table8[[#This Row],[COMMODITY (FAMILY CODE)]]</f>
        <v>INT-FURN</v>
      </c>
      <c r="I2064" s="8" t="s">
        <v>13629</v>
      </c>
      <c r="J2064" t="str">
        <f>Table8[[#This Row],[Column1]]</f>
        <v>024798</v>
      </c>
      <c r="K2064" s="8" t="s">
        <v>13630</v>
      </c>
      <c r="L2064" t="s">
        <v>13632</v>
      </c>
      <c r="M2064" s="8" t="s">
        <v>13631</v>
      </c>
      <c r="O2064" t="str">
        <f t="shared" si="32"/>
        <v>update item_mst set family_code = 'INT-FURN' where item = '024798' and site_ref = 'BENN'</v>
      </c>
      <c r="Q2064" t="s">
        <v>15169</v>
      </c>
    </row>
    <row r="2065" spans="1:17" x14ac:dyDescent="0.25">
      <c r="A2065" s="2" t="s">
        <v>1252</v>
      </c>
      <c r="B2065" s="2" t="s">
        <v>16</v>
      </c>
      <c r="C2065" s="2" t="s">
        <v>19</v>
      </c>
      <c r="D2065" s="2" t="s">
        <v>2106</v>
      </c>
      <c r="E2065" s="3" t="str">
        <f>LEFT(Table8[[#This Row],[PART NUMBER &amp; DESC]],6)</f>
        <v>027186</v>
      </c>
      <c r="G2065" t="s">
        <v>13633</v>
      </c>
      <c r="H2065" t="str">
        <f>Table8[[#This Row],[COMMODITY (FAMILY CODE)]]</f>
        <v>INT-FURN</v>
      </c>
      <c r="I2065" s="8" t="s">
        <v>13629</v>
      </c>
      <c r="J2065" t="str">
        <f>Table8[[#This Row],[Column1]]</f>
        <v>027186</v>
      </c>
      <c r="K2065" s="8" t="s">
        <v>13630</v>
      </c>
      <c r="L2065" t="s">
        <v>13632</v>
      </c>
      <c r="M2065" s="8" t="s">
        <v>13631</v>
      </c>
      <c r="O2065" t="str">
        <f t="shared" si="32"/>
        <v>update item_mst set family_code = 'INT-FURN' where item = '027186' and site_ref = 'BENN'</v>
      </c>
      <c r="Q2065" t="s">
        <v>15170</v>
      </c>
    </row>
    <row r="2066" spans="1:17" x14ac:dyDescent="0.25">
      <c r="A2066" s="3" t="s">
        <v>1252</v>
      </c>
      <c r="B2066" s="3" t="s">
        <v>16</v>
      </c>
      <c r="C2066" s="3" t="s">
        <v>19</v>
      </c>
      <c r="D2066" s="3" t="s">
        <v>2107</v>
      </c>
      <c r="E2066" s="3" t="str">
        <f>LEFT(Table8[[#This Row],[PART NUMBER &amp; DESC]],6)</f>
        <v>026364</v>
      </c>
      <c r="G2066" t="s">
        <v>13633</v>
      </c>
      <c r="H2066" t="str">
        <f>Table8[[#This Row],[COMMODITY (FAMILY CODE)]]</f>
        <v>INT-FURN</v>
      </c>
      <c r="I2066" s="8" t="s">
        <v>13629</v>
      </c>
      <c r="J2066" t="str">
        <f>Table8[[#This Row],[Column1]]</f>
        <v>026364</v>
      </c>
      <c r="K2066" s="8" t="s">
        <v>13630</v>
      </c>
      <c r="L2066" t="s">
        <v>13632</v>
      </c>
      <c r="M2066" s="8" t="s">
        <v>13631</v>
      </c>
      <c r="O2066" t="str">
        <f t="shared" si="32"/>
        <v>update item_mst set family_code = 'INT-FURN' where item = '026364' and site_ref = 'BENN'</v>
      </c>
      <c r="Q2066" t="s">
        <v>15171</v>
      </c>
    </row>
    <row r="2067" spans="1:17" x14ac:dyDescent="0.25">
      <c r="A2067" s="2" t="s">
        <v>1252</v>
      </c>
      <c r="B2067" s="2" t="s">
        <v>16</v>
      </c>
      <c r="C2067" s="2" t="s">
        <v>19</v>
      </c>
      <c r="D2067" s="2" t="s">
        <v>2108</v>
      </c>
      <c r="E2067" s="3" t="str">
        <f>LEFT(Table8[[#This Row],[PART NUMBER &amp; DESC]],6)</f>
        <v>026366</v>
      </c>
      <c r="G2067" t="s">
        <v>13633</v>
      </c>
      <c r="H2067" t="str">
        <f>Table8[[#This Row],[COMMODITY (FAMILY CODE)]]</f>
        <v>INT-FURN</v>
      </c>
      <c r="I2067" s="8" t="s">
        <v>13629</v>
      </c>
      <c r="J2067" t="str">
        <f>Table8[[#This Row],[Column1]]</f>
        <v>026366</v>
      </c>
      <c r="K2067" s="8" t="s">
        <v>13630</v>
      </c>
      <c r="L2067" t="s">
        <v>13632</v>
      </c>
      <c r="M2067" s="8" t="s">
        <v>13631</v>
      </c>
      <c r="O2067" t="str">
        <f t="shared" si="32"/>
        <v>update item_mst set family_code = 'INT-FURN' where item = '026366' and site_ref = 'BENN'</v>
      </c>
      <c r="Q2067" t="s">
        <v>15172</v>
      </c>
    </row>
    <row r="2068" spans="1:17" x14ac:dyDescent="0.25">
      <c r="A2068" s="3" t="s">
        <v>1252</v>
      </c>
      <c r="B2068" s="3" t="s">
        <v>16</v>
      </c>
      <c r="C2068" s="3" t="s">
        <v>19</v>
      </c>
      <c r="D2068" s="3" t="s">
        <v>2109</v>
      </c>
      <c r="E2068" s="3" t="str">
        <f>LEFT(Table8[[#This Row],[PART NUMBER &amp; DESC]],6)</f>
        <v>026368</v>
      </c>
      <c r="G2068" t="s">
        <v>13633</v>
      </c>
      <c r="H2068" t="str">
        <f>Table8[[#This Row],[COMMODITY (FAMILY CODE)]]</f>
        <v>INT-FURN</v>
      </c>
      <c r="I2068" s="8" t="s">
        <v>13629</v>
      </c>
      <c r="J2068" t="str">
        <f>Table8[[#This Row],[Column1]]</f>
        <v>026368</v>
      </c>
      <c r="K2068" s="8" t="s">
        <v>13630</v>
      </c>
      <c r="L2068" t="s">
        <v>13632</v>
      </c>
      <c r="M2068" s="8" t="s">
        <v>13631</v>
      </c>
      <c r="O2068" t="str">
        <f t="shared" si="32"/>
        <v>update item_mst set family_code = 'INT-FURN' where item = '026368' and site_ref = 'BENN'</v>
      </c>
      <c r="Q2068" t="s">
        <v>15173</v>
      </c>
    </row>
    <row r="2069" spans="1:17" x14ac:dyDescent="0.25">
      <c r="A2069" s="2" t="s">
        <v>1252</v>
      </c>
      <c r="B2069" s="2" t="s">
        <v>16</v>
      </c>
      <c r="C2069" s="2" t="s">
        <v>19</v>
      </c>
      <c r="D2069" s="2" t="s">
        <v>2110</v>
      </c>
      <c r="E2069" s="3" t="str">
        <f>LEFT(Table8[[#This Row],[PART NUMBER &amp; DESC]],6)</f>
        <v>026369</v>
      </c>
      <c r="G2069" t="s">
        <v>13633</v>
      </c>
      <c r="H2069" t="str">
        <f>Table8[[#This Row],[COMMODITY (FAMILY CODE)]]</f>
        <v>INT-FURN</v>
      </c>
      <c r="I2069" s="8" t="s">
        <v>13629</v>
      </c>
      <c r="J2069" t="str">
        <f>Table8[[#This Row],[Column1]]</f>
        <v>026369</v>
      </c>
      <c r="K2069" s="8" t="s">
        <v>13630</v>
      </c>
      <c r="L2069" t="s">
        <v>13632</v>
      </c>
      <c r="M2069" s="8" t="s">
        <v>13631</v>
      </c>
      <c r="O2069" t="str">
        <f t="shared" si="32"/>
        <v>update item_mst set family_code = 'INT-FURN' where item = '026369' and site_ref = 'BENN'</v>
      </c>
      <c r="Q2069" t="s">
        <v>15174</v>
      </c>
    </row>
    <row r="2070" spans="1:17" x14ac:dyDescent="0.25">
      <c r="A2070" s="3" t="s">
        <v>1252</v>
      </c>
      <c r="B2070" s="3" t="s">
        <v>16</v>
      </c>
      <c r="C2070" s="3" t="s">
        <v>19</v>
      </c>
      <c r="D2070" s="3" t="s">
        <v>2111</v>
      </c>
      <c r="E2070" s="3" t="str">
        <f>LEFT(Table8[[#This Row],[PART NUMBER &amp; DESC]],6)</f>
        <v>026370</v>
      </c>
      <c r="G2070" t="s">
        <v>13633</v>
      </c>
      <c r="H2070" t="str">
        <f>Table8[[#This Row],[COMMODITY (FAMILY CODE)]]</f>
        <v>INT-FURN</v>
      </c>
      <c r="I2070" s="8" t="s">
        <v>13629</v>
      </c>
      <c r="J2070" t="str">
        <f>Table8[[#This Row],[Column1]]</f>
        <v>026370</v>
      </c>
      <c r="K2070" s="8" t="s">
        <v>13630</v>
      </c>
      <c r="L2070" t="s">
        <v>13632</v>
      </c>
      <c r="M2070" s="8" t="s">
        <v>13631</v>
      </c>
      <c r="O2070" t="str">
        <f t="shared" si="32"/>
        <v>update item_mst set family_code = 'INT-FURN' where item = '026370' and site_ref = 'BENN'</v>
      </c>
      <c r="Q2070" t="s">
        <v>15175</v>
      </c>
    </row>
    <row r="2071" spans="1:17" x14ac:dyDescent="0.25">
      <c r="A2071" s="2" t="s">
        <v>1252</v>
      </c>
      <c r="B2071" s="2" t="s">
        <v>16</v>
      </c>
      <c r="C2071" s="2" t="s">
        <v>19</v>
      </c>
      <c r="D2071" s="2" t="s">
        <v>2112</v>
      </c>
      <c r="E2071" s="3" t="str">
        <f>LEFT(Table8[[#This Row],[PART NUMBER &amp; DESC]],6)</f>
        <v>026836</v>
      </c>
      <c r="G2071" t="s">
        <v>13633</v>
      </c>
      <c r="H2071" t="str">
        <f>Table8[[#This Row],[COMMODITY (FAMILY CODE)]]</f>
        <v>INT-FURN</v>
      </c>
      <c r="I2071" s="8" t="s">
        <v>13629</v>
      </c>
      <c r="J2071" t="str">
        <f>Table8[[#This Row],[Column1]]</f>
        <v>026836</v>
      </c>
      <c r="K2071" s="8" t="s">
        <v>13630</v>
      </c>
      <c r="L2071" t="s">
        <v>13632</v>
      </c>
      <c r="M2071" s="8" t="s">
        <v>13631</v>
      </c>
      <c r="O2071" t="str">
        <f t="shared" si="32"/>
        <v>update item_mst set family_code = 'INT-FURN' where item = '026836' and site_ref = 'BENN'</v>
      </c>
      <c r="Q2071" t="s">
        <v>15176</v>
      </c>
    </row>
    <row r="2072" spans="1:17" x14ac:dyDescent="0.25">
      <c r="A2072" s="3" t="s">
        <v>1252</v>
      </c>
      <c r="B2072" s="3" t="s">
        <v>16</v>
      </c>
      <c r="C2072" s="3" t="s">
        <v>19</v>
      </c>
      <c r="D2072" s="3" t="s">
        <v>2113</v>
      </c>
      <c r="E2072" s="3" t="str">
        <f>LEFT(Table8[[#This Row],[PART NUMBER &amp; DESC]],6)</f>
        <v>025737</v>
      </c>
      <c r="G2072" t="s">
        <v>13633</v>
      </c>
      <c r="H2072" t="str">
        <f>Table8[[#This Row],[COMMODITY (FAMILY CODE)]]</f>
        <v>INT-FURN</v>
      </c>
      <c r="I2072" s="8" t="s">
        <v>13629</v>
      </c>
      <c r="J2072" t="str">
        <f>Table8[[#This Row],[Column1]]</f>
        <v>025737</v>
      </c>
      <c r="K2072" s="8" t="s">
        <v>13630</v>
      </c>
      <c r="L2072" t="s">
        <v>13632</v>
      </c>
      <c r="M2072" s="8" t="s">
        <v>13631</v>
      </c>
      <c r="O2072" t="str">
        <f t="shared" si="32"/>
        <v>update item_mst set family_code = 'INT-FURN' where item = '025737' and site_ref = 'BENN'</v>
      </c>
      <c r="Q2072" t="s">
        <v>15177</v>
      </c>
    </row>
    <row r="2073" spans="1:17" x14ac:dyDescent="0.25">
      <c r="A2073" s="2" t="s">
        <v>1252</v>
      </c>
      <c r="B2073" s="2" t="s">
        <v>16</v>
      </c>
      <c r="C2073" s="2" t="s">
        <v>19</v>
      </c>
      <c r="D2073" s="2" t="s">
        <v>2114</v>
      </c>
      <c r="E2073" s="3" t="str">
        <f>LEFT(Table8[[#This Row],[PART NUMBER &amp; DESC]],6)</f>
        <v>025692</v>
      </c>
      <c r="G2073" t="s">
        <v>13633</v>
      </c>
      <c r="H2073" t="str">
        <f>Table8[[#This Row],[COMMODITY (FAMILY CODE)]]</f>
        <v>INT-FURN</v>
      </c>
      <c r="I2073" s="8" t="s">
        <v>13629</v>
      </c>
      <c r="J2073" t="str">
        <f>Table8[[#This Row],[Column1]]</f>
        <v>025692</v>
      </c>
      <c r="K2073" s="8" t="s">
        <v>13630</v>
      </c>
      <c r="L2073" t="s">
        <v>13632</v>
      </c>
      <c r="M2073" s="8" t="s">
        <v>13631</v>
      </c>
      <c r="O2073" t="str">
        <f t="shared" si="32"/>
        <v>update item_mst set family_code = 'INT-FURN' where item = '025692' and site_ref = 'BENN'</v>
      </c>
      <c r="Q2073" t="s">
        <v>15178</v>
      </c>
    </row>
    <row r="2074" spans="1:17" x14ac:dyDescent="0.25">
      <c r="A2074" s="3" t="s">
        <v>1252</v>
      </c>
      <c r="B2074" s="3" t="s">
        <v>16</v>
      </c>
      <c r="C2074" s="3" t="s">
        <v>19</v>
      </c>
      <c r="D2074" s="3" t="s">
        <v>2115</v>
      </c>
      <c r="E2074" s="3" t="str">
        <f>LEFT(Table8[[#This Row],[PART NUMBER &amp; DESC]],6)</f>
        <v>025739</v>
      </c>
      <c r="G2074" t="s">
        <v>13633</v>
      </c>
      <c r="H2074" t="str">
        <f>Table8[[#This Row],[COMMODITY (FAMILY CODE)]]</f>
        <v>INT-FURN</v>
      </c>
      <c r="I2074" s="8" t="s">
        <v>13629</v>
      </c>
      <c r="J2074" t="str">
        <f>Table8[[#This Row],[Column1]]</f>
        <v>025739</v>
      </c>
      <c r="K2074" s="8" t="s">
        <v>13630</v>
      </c>
      <c r="L2074" t="s">
        <v>13632</v>
      </c>
      <c r="M2074" s="8" t="s">
        <v>13631</v>
      </c>
      <c r="O2074" t="str">
        <f t="shared" si="32"/>
        <v>update item_mst set family_code = 'INT-FURN' where item = '025739' and site_ref = 'BENN'</v>
      </c>
      <c r="Q2074" t="s">
        <v>15179</v>
      </c>
    </row>
    <row r="2075" spans="1:17" x14ac:dyDescent="0.25">
      <c r="A2075" s="2" t="s">
        <v>1252</v>
      </c>
      <c r="B2075" s="2" t="s">
        <v>16</v>
      </c>
      <c r="C2075" s="2" t="s">
        <v>19</v>
      </c>
      <c r="D2075" s="2" t="s">
        <v>2116</v>
      </c>
      <c r="E2075" s="3" t="str">
        <f>LEFT(Table8[[#This Row],[PART NUMBER &amp; DESC]],6)</f>
        <v>021932</v>
      </c>
      <c r="G2075" t="s">
        <v>13633</v>
      </c>
      <c r="H2075" t="str">
        <f>Table8[[#This Row],[COMMODITY (FAMILY CODE)]]</f>
        <v>INT-FURN</v>
      </c>
      <c r="I2075" s="8" t="s">
        <v>13629</v>
      </c>
      <c r="J2075" t="str">
        <f>Table8[[#This Row],[Column1]]</f>
        <v>021932</v>
      </c>
      <c r="K2075" s="8" t="s">
        <v>13630</v>
      </c>
      <c r="L2075" t="s">
        <v>13632</v>
      </c>
      <c r="M2075" s="8" t="s">
        <v>13631</v>
      </c>
      <c r="O2075" t="str">
        <f t="shared" si="32"/>
        <v>update item_mst set family_code = 'INT-FURN' where item = '021932' and site_ref = 'BENN'</v>
      </c>
      <c r="Q2075" t="s">
        <v>15180</v>
      </c>
    </row>
    <row r="2076" spans="1:17" x14ac:dyDescent="0.25">
      <c r="A2076" s="3" t="s">
        <v>1252</v>
      </c>
      <c r="B2076" s="3" t="s">
        <v>16</v>
      </c>
      <c r="C2076" s="3" t="s">
        <v>19</v>
      </c>
      <c r="D2076" s="3" t="s">
        <v>2117</v>
      </c>
      <c r="E2076" s="3" t="str">
        <f>LEFT(Table8[[#This Row],[PART NUMBER &amp; DESC]],6)</f>
        <v>026795</v>
      </c>
      <c r="G2076" t="s">
        <v>13633</v>
      </c>
      <c r="H2076" t="str">
        <f>Table8[[#This Row],[COMMODITY (FAMILY CODE)]]</f>
        <v>INT-FURN</v>
      </c>
      <c r="I2076" s="8" t="s">
        <v>13629</v>
      </c>
      <c r="J2076" t="str">
        <f>Table8[[#This Row],[Column1]]</f>
        <v>026795</v>
      </c>
      <c r="K2076" s="8" t="s">
        <v>13630</v>
      </c>
      <c r="L2076" t="s">
        <v>13632</v>
      </c>
      <c r="M2076" s="8" t="s">
        <v>13631</v>
      </c>
      <c r="O2076" t="str">
        <f t="shared" si="32"/>
        <v>update item_mst set family_code = 'INT-FURN' where item = '026795' and site_ref = 'BENN'</v>
      </c>
      <c r="Q2076" t="s">
        <v>14804</v>
      </c>
    </row>
    <row r="2077" spans="1:17" x14ac:dyDescent="0.25">
      <c r="A2077" s="3" t="s">
        <v>1252</v>
      </c>
      <c r="B2077" s="3" t="s">
        <v>16</v>
      </c>
      <c r="C2077" s="3" t="s">
        <v>19</v>
      </c>
      <c r="D2077" s="3" t="s">
        <v>2118</v>
      </c>
      <c r="E2077" s="3" t="str">
        <f>LEFT(Table8[[#This Row],[PART NUMBER &amp; DESC]],6)</f>
        <v>025528</v>
      </c>
      <c r="G2077" t="s">
        <v>13633</v>
      </c>
      <c r="H2077" t="str">
        <f>Table8[[#This Row],[COMMODITY (FAMILY CODE)]]</f>
        <v>INT-FURN</v>
      </c>
      <c r="I2077" s="8" t="s">
        <v>13629</v>
      </c>
      <c r="J2077" t="str">
        <f>Table8[[#This Row],[Column1]]</f>
        <v>025528</v>
      </c>
      <c r="K2077" s="8" t="s">
        <v>13630</v>
      </c>
      <c r="L2077" t="s">
        <v>13632</v>
      </c>
      <c r="M2077" s="8" t="s">
        <v>13631</v>
      </c>
      <c r="O2077" t="str">
        <f t="shared" si="32"/>
        <v>update item_mst set family_code = 'INT-FURN' where item = '025528' and site_ref = 'BENN'</v>
      </c>
      <c r="Q2077" t="s">
        <v>15181</v>
      </c>
    </row>
    <row r="2078" spans="1:17" x14ac:dyDescent="0.25">
      <c r="A2078" s="3" t="s">
        <v>1252</v>
      </c>
      <c r="B2078" s="3" t="s">
        <v>16</v>
      </c>
      <c r="C2078" s="3" t="s">
        <v>19</v>
      </c>
      <c r="D2078" s="3" t="s">
        <v>2119</v>
      </c>
      <c r="E2078" s="3" t="str">
        <f>LEFT(Table8[[#This Row],[PART NUMBER &amp; DESC]],6)</f>
        <v>025554</v>
      </c>
      <c r="G2078" t="s">
        <v>13633</v>
      </c>
      <c r="H2078" t="str">
        <f>Table8[[#This Row],[COMMODITY (FAMILY CODE)]]</f>
        <v>INT-FURN</v>
      </c>
      <c r="I2078" s="8" t="s">
        <v>13629</v>
      </c>
      <c r="J2078" t="str">
        <f>Table8[[#This Row],[Column1]]</f>
        <v>025554</v>
      </c>
      <c r="K2078" s="8" t="s">
        <v>13630</v>
      </c>
      <c r="L2078" t="s">
        <v>13632</v>
      </c>
      <c r="M2078" s="8" t="s">
        <v>13631</v>
      </c>
      <c r="O2078" t="str">
        <f t="shared" si="32"/>
        <v>update item_mst set family_code = 'INT-FURN' where item = '025554' and site_ref = 'BENN'</v>
      </c>
      <c r="Q2078" t="s">
        <v>15182</v>
      </c>
    </row>
    <row r="2079" spans="1:17" x14ac:dyDescent="0.25">
      <c r="A2079" s="2" t="s">
        <v>1252</v>
      </c>
      <c r="B2079" s="2" t="s">
        <v>16</v>
      </c>
      <c r="C2079" s="2" t="s">
        <v>19</v>
      </c>
      <c r="D2079" s="2" t="s">
        <v>2120</v>
      </c>
      <c r="E2079" s="3" t="str">
        <f>LEFT(Table8[[#This Row],[PART NUMBER &amp; DESC]],6)</f>
        <v>025556</v>
      </c>
      <c r="G2079" t="s">
        <v>13633</v>
      </c>
      <c r="H2079" t="str">
        <f>Table8[[#This Row],[COMMODITY (FAMILY CODE)]]</f>
        <v>INT-FURN</v>
      </c>
      <c r="I2079" s="8" t="s">
        <v>13629</v>
      </c>
      <c r="J2079" t="str">
        <f>Table8[[#This Row],[Column1]]</f>
        <v>025556</v>
      </c>
      <c r="K2079" s="8" t="s">
        <v>13630</v>
      </c>
      <c r="L2079" t="s">
        <v>13632</v>
      </c>
      <c r="M2079" s="8" t="s">
        <v>13631</v>
      </c>
      <c r="O2079" t="str">
        <f t="shared" si="32"/>
        <v>update item_mst set family_code = 'INT-FURN' where item = '025556' and site_ref = 'BENN'</v>
      </c>
      <c r="Q2079" t="s">
        <v>15183</v>
      </c>
    </row>
    <row r="2080" spans="1:17" x14ac:dyDescent="0.25">
      <c r="A2080" s="3" t="s">
        <v>1252</v>
      </c>
      <c r="B2080" s="3" t="s">
        <v>16</v>
      </c>
      <c r="C2080" s="3" t="s">
        <v>19</v>
      </c>
      <c r="D2080" s="3" t="s">
        <v>2121</v>
      </c>
      <c r="E2080" s="3" t="str">
        <f>LEFT(Table8[[#This Row],[PART NUMBER &amp; DESC]],6)</f>
        <v>025558</v>
      </c>
      <c r="G2080" t="s">
        <v>13633</v>
      </c>
      <c r="H2080" t="str">
        <f>Table8[[#This Row],[COMMODITY (FAMILY CODE)]]</f>
        <v>INT-FURN</v>
      </c>
      <c r="I2080" s="8" t="s">
        <v>13629</v>
      </c>
      <c r="J2080" t="str">
        <f>Table8[[#This Row],[Column1]]</f>
        <v>025558</v>
      </c>
      <c r="K2080" s="8" t="s">
        <v>13630</v>
      </c>
      <c r="L2080" t="s">
        <v>13632</v>
      </c>
      <c r="M2080" s="8" t="s">
        <v>13631</v>
      </c>
      <c r="O2080" t="str">
        <f t="shared" si="32"/>
        <v>update item_mst set family_code = 'INT-FURN' where item = '025558' and site_ref = 'BENN'</v>
      </c>
      <c r="Q2080" t="s">
        <v>15184</v>
      </c>
    </row>
    <row r="2081" spans="1:17" x14ac:dyDescent="0.25">
      <c r="A2081" s="2" t="s">
        <v>1252</v>
      </c>
      <c r="B2081" s="2" t="s">
        <v>16</v>
      </c>
      <c r="C2081" s="2" t="s">
        <v>19</v>
      </c>
      <c r="D2081" s="2" t="s">
        <v>2122</v>
      </c>
      <c r="E2081" s="3" t="str">
        <f>LEFT(Table8[[#This Row],[PART NUMBER &amp; DESC]],6)</f>
        <v>025559</v>
      </c>
      <c r="G2081" t="s">
        <v>13633</v>
      </c>
      <c r="H2081" t="str">
        <f>Table8[[#This Row],[COMMODITY (FAMILY CODE)]]</f>
        <v>INT-FURN</v>
      </c>
      <c r="I2081" s="8" t="s">
        <v>13629</v>
      </c>
      <c r="J2081" t="str">
        <f>Table8[[#This Row],[Column1]]</f>
        <v>025559</v>
      </c>
      <c r="K2081" s="8" t="s">
        <v>13630</v>
      </c>
      <c r="L2081" t="s">
        <v>13632</v>
      </c>
      <c r="M2081" s="8" t="s">
        <v>13631</v>
      </c>
      <c r="O2081" t="str">
        <f t="shared" si="32"/>
        <v>update item_mst set family_code = 'INT-FURN' where item = '025559' and site_ref = 'BENN'</v>
      </c>
      <c r="Q2081" t="s">
        <v>15185</v>
      </c>
    </row>
    <row r="2082" spans="1:17" x14ac:dyDescent="0.25">
      <c r="A2082" s="3" t="s">
        <v>1252</v>
      </c>
      <c r="B2082" s="3" t="s">
        <v>16</v>
      </c>
      <c r="C2082" s="3" t="s">
        <v>19</v>
      </c>
      <c r="D2082" s="3" t="s">
        <v>2123</v>
      </c>
      <c r="E2082" s="3" t="str">
        <f>LEFT(Table8[[#This Row],[PART NUMBER &amp; DESC]],6)</f>
        <v>025560</v>
      </c>
      <c r="G2082" t="s">
        <v>13633</v>
      </c>
      <c r="H2082" t="str">
        <f>Table8[[#This Row],[COMMODITY (FAMILY CODE)]]</f>
        <v>INT-FURN</v>
      </c>
      <c r="I2082" s="8" t="s">
        <v>13629</v>
      </c>
      <c r="J2082" t="str">
        <f>Table8[[#This Row],[Column1]]</f>
        <v>025560</v>
      </c>
      <c r="K2082" s="8" t="s">
        <v>13630</v>
      </c>
      <c r="L2082" t="s">
        <v>13632</v>
      </c>
      <c r="M2082" s="8" t="s">
        <v>13631</v>
      </c>
      <c r="O2082" t="str">
        <f t="shared" si="32"/>
        <v>update item_mst set family_code = 'INT-FURN' where item = '025560' and site_ref = 'BENN'</v>
      </c>
      <c r="Q2082" t="s">
        <v>15186</v>
      </c>
    </row>
    <row r="2083" spans="1:17" x14ac:dyDescent="0.25">
      <c r="A2083" s="3" t="s">
        <v>1252</v>
      </c>
      <c r="B2083" s="3" t="s">
        <v>16</v>
      </c>
      <c r="C2083" s="3" t="s">
        <v>19</v>
      </c>
      <c r="D2083" s="3" t="s">
        <v>2124</v>
      </c>
      <c r="E2083" s="3" t="str">
        <f>LEFT(Table8[[#This Row],[PART NUMBER &amp; DESC]],6)</f>
        <v>025847</v>
      </c>
      <c r="G2083" t="s">
        <v>13633</v>
      </c>
      <c r="H2083" t="str">
        <f>Table8[[#This Row],[COMMODITY (FAMILY CODE)]]</f>
        <v>INT-FURN</v>
      </c>
      <c r="I2083" s="8" t="s">
        <v>13629</v>
      </c>
      <c r="J2083" t="str">
        <f>Table8[[#This Row],[Column1]]</f>
        <v>025847</v>
      </c>
      <c r="K2083" s="8" t="s">
        <v>13630</v>
      </c>
      <c r="L2083" t="s">
        <v>13632</v>
      </c>
      <c r="M2083" s="8" t="s">
        <v>13631</v>
      </c>
      <c r="O2083" t="str">
        <f t="shared" si="32"/>
        <v>update item_mst set family_code = 'INT-FURN' where item = '025847' and site_ref = 'BENN'</v>
      </c>
      <c r="Q2083" t="s">
        <v>15187</v>
      </c>
    </row>
    <row r="2084" spans="1:17" x14ac:dyDescent="0.25">
      <c r="A2084" s="2" t="s">
        <v>1252</v>
      </c>
      <c r="B2084" s="2" t="s">
        <v>16</v>
      </c>
      <c r="C2084" s="2" t="s">
        <v>19</v>
      </c>
      <c r="D2084" s="2" t="s">
        <v>2125</v>
      </c>
      <c r="E2084" s="3" t="str">
        <f>LEFT(Table8[[#This Row],[PART NUMBER &amp; DESC]],6)</f>
        <v>025860</v>
      </c>
      <c r="G2084" t="s">
        <v>13633</v>
      </c>
      <c r="H2084" t="str">
        <f>Table8[[#This Row],[COMMODITY (FAMILY CODE)]]</f>
        <v>INT-FURN</v>
      </c>
      <c r="I2084" s="8" t="s">
        <v>13629</v>
      </c>
      <c r="J2084" t="str">
        <f>Table8[[#This Row],[Column1]]</f>
        <v>025860</v>
      </c>
      <c r="K2084" s="8" t="s">
        <v>13630</v>
      </c>
      <c r="L2084" t="s">
        <v>13632</v>
      </c>
      <c r="M2084" s="8" t="s">
        <v>13631</v>
      </c>
      <c r="O2084" t="str">
        <f t="shared" si="32"/>
        <v>update item_mst set family_code = 'INT-FURN' where item = '025860' and site_ref = 'BENN'</v>
      </c>
      <c r="Q2084" t="s">
        <v>15188</v>
      </c>
    </row>
    <row r="2085" spans="1:17" x14ac:dyDescent="0.25">
      <c r="A2085" s="3" t="s">
        <v>1252</v>
      </c>
      <c r="B2085" s="3" t="s">
        <v>16</v>
      </c>
      <c r="C2085" s="3" t="s">
        <v>19</v>
      </c>
      <c r="D2085" s="3" t="s">
        <v>2126</v>
      </c>
      <c r="E2085" s="3" t="str">
        <f>LEFT(Table8[[#This Row],[PART NUMBER &amp; DESC]],6)</f>
        <v>026843</v>
      </c>
      <c r="G2085" t="s">
        <v>13633</v>
      </c>
      <c r="H2085" t="str">
        <f>Table8[[#This Row],[COMMODITY (FAMILY CODE)]]</f>
        <v>INT-FURN</v>
      </c>
      <c r="I2085" s="8" t="s">
        <v>13629</v>
      </c>
      <c r="J2085" t="str">
        <f>Table8[[#This Row],[Column1]]</f>
        <v>026843</v>
      </c>
      <c r="K2085" s="8" t="s">
        <v>13630</v>
      </c>
      <c r="L2085" t="s">
        <v>13632</v>
      </c>
      <c r="M2085" s="8" t="s">
        <v>13631</v>
      </c>
      <c r="O2085" t="str">
        <f t="shared" si="32"/>
        <v>update item_mst set family_code = 'INT-FURN' where item = '026843' and site_ref = 'BENN'</v>
      </c>
      <c r="Q2085" t="s">
        <v>15189</v>
      </c>
    </row>
    <row r="2086" spans="1:17" x14ac:dyDescent="0.25">
      <c r="A2086" s="3" t="s">
        <v>1252</v>
      </c>
      <c r="B2086" s="3" t="s">
        <v>16</v>
      </c>
      <c r="C2086" s="3" t="s">
        <v>19</v>
      </c>
      <c r="D2086" s="3" t="s">
        <v>2127</v>
      </c>
      <c r="E2086" s="3" t="str">
        <f>LEFT(Table8[[#This Row],[PART NUMBER &amp; DESC]],6)</f>
        <v>026093</v>
      </c>
      <c r="G2086" t="s">
        <v>13633</v>
      </c>
      <c r="H2086" t="str">
        <f>Table8[[#This Row],[COMMODITY (FAMILY CODE)]]</f>
        <v>INT-FURN</v>
      </c>
      <c r="I2086" s="8" t="s">
        <v>13629</v>
      </c>
      <c r="J2086" t="str">
        <f>Table8[[#This Row],[Column1]]</f>
        <v>026093</v>
      </c>
      <c r="K2086" s="8" t="s">
        <v>13630</v>
      </c>
      <c r="L2086" t="s">
        <v>13632</v>
      </c>
      <c r="M2086" s="8" t="s">
        <v>13631</v>
      </c>
      <c r="O2086" t="str">
        <f t="shared" si="32"/>
        <v>update item_mst set family_code = 'INT-FURN' where item = '026093' and site_ref = 'BENN'</v>
      </c>
      <c r="Q2086" t="s">
        <v>15190</v>
      </c>
    </row>
    <row r="2087" spans="1:17" x14ac:dyDescent="0.25">
      <c r="A2087" s="2" t="s">
        <v>1252</v>
      </c>
      <c r="B2087" s="2" t="s">
        <v>16</v>
      </c>
      <c r="C2087" s="2" t="s">
        <v>19</v>
      </c>
      <c r="D2087" s="2" t="s">
        <v>2128</v>
      </c>
      <c r="E2087" s="3" t="str">
        <f>LEFT(Table8[[#This Row],[PART NUMBER &amp; DESC]],6)</f>
        <v>026097</v>
      </c>
      <c r="G2087" t="s">
        <v>13633</v>
      </c>
      <c r="H2087" t="str">
        <f>Table8[[#This Row],[COMMODITY (FAMILY CODE)]]</f>
        <v>INT-FURN</v>
      </c>
      <c r="I2087" s="8" t="s">
        <v>13629</v>
      </c>
      <c r="J2087" t="str">
        <f>Table8[[#This Row],[Column1]]</f>
        <v>026097</v>
      </c>
      <c r="K2087" s="8" t="s">
        <v>13630</v>
      </c>
      <c r="L2087" t="s">
        <v>13632</v>
      </c>
      <c r="M2087" s="8" t="s">
        <v>13631</v>
      </c>
      <c r="O2087" t="str">
        <f t="shared" si="32"/>
        <v>update item_mst set family_code = 'INT-FURN' where item = '026097' and site_ref = 'BENN'</v>
      </c>
      <c r="Q2087" t="s">
        <v>15191</v>
      </c>
    </row>
    <row r="2088" spans="1:17" x14ac:dyDescent="0.25">
      <c r="A2088" s="2" t="s">
        <v>1252</v>
      </c>
      <c r="B2088" s="2" t="s">
        <v>16</v>
      </c>
      <c r="C2088" s="2" t="s">
        <v>19</v>
      </c>
      <c r="D2088" s="2" t="s">
        <v>2129</v>
      </c>
      <c r="E2088" s="3" t="str">
        <f>LEFT(Table8[[#This Row],[PART NUMBER &amp; DESC]],6)</f>
        <v>026945</v>
      </c>
      <c r="G2088" t="s">
        <v>13633</v>
      </c>
      <c r="H2088" t="str">
        <f>Table8[[#This Row],[COMMODITY (FAMILY CODE)]]</f>
        <v>INT-FURN</v>
      </c>
      <c r="I2088" s="8" t="s">
        <v>13629</v>
      </c>
      <c r="J2088" t="str">
        <f>Table8[[#This Row],[Column1]]</f>
        <v>026945</v>
      </c>
      <c r="K2088" s="8" t="s">
        <v>13630</v>
      </c>
      <c r="L2088" t="s">
        <v>13632</v>
      </c>
      <c r="M2088" s="8" t="s">
        <v>13631</v>
      </c>
      <c r="O2088" t="str">
        <f t="shared" si="32"/>
        <v>update item_mst set family_code = 'INT-FURN' where item = '026945' and site_ref = 'BENN'</v>
      </c>
      <c r="Q2088" t="s">
        <v>15192</v>
      </c>
    </row>
    <row r="2089" spans="1:17" x14ac:dyDescent="0.25">
      <c r="A2089" s="3" t="s">
        <v>1252</v>
      </c>
      <c r="B2089" s="3" t="s">
        <v>16</v>
      </c>
      <c r="C2089" s="3" t="s">
        <v>19</v>
      </c>
      <c r="D2089" s="3" t="s">
        <v>2130</v>
      </c>
      <c r="E2089" s="3" t="str">
        <f>LEFT(Table8[[#This Row],[PART NUMBER &amp; DESC]],6)</f>
        <v>026837</v>
      </c>
      <c r="G2089" t="s">
        <v>13633</v>
      </c>
      <c r="H2089" t="str">
        <f>Table8[[#This Row],[COMMODITY (FAMILY CODE)]]</f>
        <v>INT-FURN</v>
      </c>
      <c r="I2089" s="8" t="s">
        <v>13629</v>
      </c>
      <c r="J2089" t="str">
        <f>Table8[[#This Row],[Column1]]</f>
        <v>026837</v>
      </c>
      <c r="K2089" s="8" t="s">
        <v>13630</v>
      </c>
      <c r="L2089" t="s">
        <v>13632</v>
      </c>
      <c r="M2089" s="8" t="s">
        <v>13631</v>
      </c>
      <c r="O2089" t="str">
        <f t="shared" si="32"/>
        <v>update item_mst set family_code = 'INT-FURN' where item = '026837' and site_ref = 'BENN'</v>
      </c>
      <c r="Q2089" t="s">
        <v>15193</v>
      </c>
    </row>
    <row r="2090" spans="1:17" x14ac:dyDescent="0.25">
      <c r="A2090" s="3" t="s">
        <v>1252</v>
      </c>
      <c r="B2090" s="3" t="s">
        <v>16</v>
      </c>
      <c r="C2090" s="3" t="s">
        <v>19</v>
      </c>
      <c r="D2090" s="3" t="s">
        <v>2131</v>
      </c>
      <c r="E2090" s="3" t="str">
        <f>LEFT(Table8[[#This Row],[PART NUMBER &amp; DESC]],6)</f>
        <v>025728</v>
      </c>
      <c r="G2090" t="s">
        <v>13633</v>
      </c>
      <c r="H2090" t="str">
        <f>Table8[[#This Row],[COMMODITY (FAMILY CODE)]]</f>
        <v>INT-FURN</v>
      </c>
      <c r="I2090" s="8" t="s">
        <v>13629</v>
      </c>
      <c r="J2090" t="str">
        <f>Table8[[#This Row],[Column1]]</f>
        <v>025728</v>
      </c>
      <c r="K2090" s="8" t="s">
        <v>13630</v>
      </c>
      <c r="L2090" t="s">
        <v>13632</v>
      </c>
      <c r="M2090" s="8" t="s">
        <v>13631</v>
      </c>
      <c r="O2090" t="str">
        <f t="shared" si="32"/>
        <v>update item_mst set family_code = 'INT-FURN' where item = '025728' and site_ref = 'BENN'</v>
      </c>
      <c r="Q2090" t="s">
        <v>14849</v>
      </c>
    </row>
    <row r="2091" spans="1:17" x14ac:dyDescent="0.25">
      <c r="A2091" s="2" t="s">
        <v>1252</v>
      </c>
      <c r="B2091" s="2" t="s">
        <v>16</v>
      </c>
      <c r="C2091" s="2" t="s">
        <v>19</v>
      </c>
      <c r="D2091" s="2" t="s">
        <v>2132</v>
      </c>
      <c r="E2091" s="3" t="str">
        <f>LEFT(Table8[[#This Row],[PART NUMBER &amp; DESC]],6)</f>
        <v>025729</v>
      </c>
      <c r="G2091" t="s">
        <v>13633</v>
      </c>
      <c r="H2091" t="str">
        <f>Table8[[#This Row],[COMMODITY (FAMILY CODE)]]</f>
        <v>INT-FURN</v>
      </c>
      <c r="I2091" s="8" t="s">
        <v>13629</v>
      </c>
      <c r="J2091" t="str">
        <f>Table8[[#This Row],[Column1]]</f>
        <v>025729</v>
      </c>
      <c r="K2091" s="8" t="s">
        <v>13630</v>
      </c>
      <c r="L2091" t="s">
        <v>13632</v>
      </c>
      <c r="M2091" s="8" t="s">
        <v>13631</v>
      </c>
      <c r="O2091" t="str">
        <f t="shared" si="32"/>
        <v>update item_mst set family_code = 'INT-FURN' where item = '025729' and site_ref = 'BENN'</v>
      </c>
      <c r="Q2091" t="s">
        <v>14850</v>
      </c>
    </row>
    <row r="2092" spans="1:17" x14ac:dyDescent="0.25">
      <c r="A2092" s="3" t="s">
        <v>1252</v>
      </c>
      <c r="B2092" s="3" t="s">
        <v>16</v>
      </c>
      <c r="C2092" s="3" t="s">
        <v>19</v>
      </c>
      <c r="D2092" s="3" t="s">
        <v>2133</v>
      </c>
      <c r="E2092" s="3" t="str">
        <f>LEFT(Table8[[#This Row],[PART NUMBER &amp; DESC]],6)</f>
        <v>025693</v>
      </c>
      <c r="G2092" t="s">
        <v>13633</v>
      </c>
      <c r="H2092" t="str">
        <f>Table8[[#This Row],[COMMODITY (FAMILY CODE)]]</f>
        <v>INT-FURN</v>
      </c>
      <c r="I2092" s="8" t="s">
        <v>13629</v>
      </c>
      <c r="J2092" t="str">
        <f>Table8[[#This Row],[Column1]]</f>
        <v>025693</v>
      </c>
      <c r="K2092" s="8" t="s">
        <v>13630</v>
      </c>
      <c r="L2092" t="s">
        <v>13632</v>
      </c>
      <c r="M2092" s="8" t="s">
        <v>13631</v>
      </c>
      <c r="O2092" t="str">
        <f t="shared" si="32"/>
        <v>update item_mst set family_code = 'INT-FURN' where item = '025693' and site_ref = 'BENN'</v>
      </c>
      <c r="Q2092" t="s">
        <v>15194</v>
      </c>
    </row>
    <row r="2093" spans="1:17" x14ac:dyDescent="0.25">
      <c r="A2093" s="3" t="s">
        <v>1252</v>
      </c>
      <c r="B2093" s="3" t="s">
        <v>16</v>
      </c>
      <c r="C2093" s="3" t="s">
        <v>19</v>
      </c>
      <c r="D2093" s="3" t="s">
        <v>2134</v>
      </c>
      <c r="E2093" s="3" t="str">
        <f>LEFT(Table8[[#This Row],[PART NUMBER &amp; DESC]],6)</f>
        <v>025730</v>
      </c>
      <c r="G2093" t="s">
        <v>13633</v>
      </c>
      <c r="H2093" t="str">
        <f>Table8[[#This Row],[COMMODITY (FAMILY CODE)]]</f>
        <v>INT-FURN</v>
      </c>
      <c r="I2093" s="8" t="s">
        <v>13629</v>
      </c>
      <c r="J2093" t="str">
        <f>Table8[[#This Row],[Column1]]</f>
        <v>025730</v>
      </c>
      <c r="K2093" s="8" t="s">
        <v>13630</v>
      </c>
      <c r="L2093" t="s">
        <v>13632</v>
      </c>
      <c r="M2093" s="8" t="s">
        <v>13631</v>
      </c>
      <c r="O2093" t="str">
        <f t="shared" si="32"/>
        <v>update item_mst set family_code = 'INT-FURN' where item = '025730' and site_ref = 'BENN'</v>
      </c>
      <c r="Q2093" t="s">
        <v>14851</v>
      </c>
    </row>
    <row r="2094" spans="1:17" x14ac:dyDescent="0.25">
      <c r="A2094" s="2" t="s">
        <v>1252</v>
      </c>
      <c r="B2094" s="2" t="s">
        <v>16</v>
      </c>
      <c r="C2094" s="2" t="s">
        <v>19</v>
      </c>
      <c r="D2094" s="2" t="s">
        <v>2135</v>
      </c>
      <c r="E2094" s="3" t="str">
        <f>LEFT(Table8[[#This Row],[PART NUMBER &amp; DESC]],6)</f>
        <v>026087</v>
      </c>
      <c r="G2094" t="s">
        <v>13633</v>
      </c>
      <c r="H2094" t="str">
        <f>Table8[[#This Row],[COMMODITY (FAMILY CODE)]]</f>
        <v>INT-FURN</v>
      </c>
      <c r="I2094" s="8" t="s">
        <v>13629</v>
      </c>
      <c r="J2094" t="str">
        <f>Table8[[#This Row],[Column1]]</f>
        <v>026087</v>
      </c>
      <c r="K2094" s="8" t="s">
        <v>13630</v>
      </c>
      <c r="L2094" t="s">
        <v>13632</v>
      </c>
      <c r="M2094" s="8" t="s">
        <v>13631</v>
      </c>
      <c r="O2094" t="str">
        <f t="shared" si="32"/>
        <v>update item_mst set family_code = 'INT-FURN' where item = '026087' and site_ref = 'BENN'</v>
      </c>
      <c r="Q2094" t="s">
        <v>15195</v>
      </c>
    </row>
    <row r="2095" spans="1:17" x14ac:dyDescent="0.25">
      <c r="A2095" s="3" t="s">
        <v>1252</v>
      </c>
      <c r="B2095" s="3" t="s">
        <v>16</v>
      </c>
      <c r="C2095" s="3" t="s">
        <v>19</v>
      </c>
      <c r="D2095" s="3" t="s">
        <v>2136</v>
      </c>
      <c r="E2095" s="3" t="str">
        <f>LEFT(Table8[[#This Row],[PART NUMBER &amp; DESC]],6)</f>
        <v>026100</v>
      </c>
      <c r="G2095" t="s">
        <v>13633</v>
      </c>
      <c r="H2095" t="str">
        <f>Table8[[#This Row],[COMMODITY (FAMILY CODE)]]</f>
        <v>INT-FURN</v>
      </c>
      <c r="I2095" s="8" t="s">
        <v>13629</v>
      </c>
      <c r="J2095" t="str">
        <f>Table8[[#This Row],[Column1]]</f>
        <v>026100</v>
      </c>
      <c r="K2095" s="8" t="s">
        <v>13630</v>
      </c>
      <c r="L2095" t="s">
        <v>13632</v>
      </c>
      <c r="M2095" s="8" t="s">
        <v>13631</v>
      </c>
      <c r="O2095" t="str">
        <f t="shared" si="32"/>
        <v>update item_mst set family_code = 'INT-FURN' where item = '026100' and site_ref = 'BENN'</v>
      </c>
      <c r="Q2095" t="s">
        <v>15196</v>
      </c>
    </row>
    <row r="2096" spans="1:17" x14ac:dyDescent="0.25">
      <c r="A2096" s="2" t="s">
        <v>1252</v>
      </c>
      <c r="B2096" s="2" t="s">
        <v>16</v>
      </c>
      <c r="C2096" s="2" t="s">
        <v>19</v>
      </c>
      <c r="D2096" s="2" t="s">
        <v>2137</v>
      </c>
      <c r="E2096" s="3" t="str">
        <f>LEFT(Table8[[#This Row],[PART NUMBER &amp; DESC]],6)</f>
        <v>026834</v>
      </c>
      <c r="G2096" t="s">
        <v>13633</v>
      </c>
      <c r="H2096" t="str">
        <f>Table8[[#This Row],[COMMODITY (FAMILY CODE)]]</f>
        <v>INT-FURN</v>
      </c>
      <c r="I2096" s="8" t="s">
        <v>13629</v>
      </c>
      <c r="J2096" t="str">
        <f>Table8[[#This Row],[Column1]]</f>
        <v>026834</v>
      </c>
      <c r="K2096" s="8" t="s">
        <v>13630</v>
      </c>
      <c r="L2096" t="s">
        <v>13632</v>
      </c>
      <c r="M2096" s="8" t="s">
        <v>13631</v>
      </c>
      <c r="O2096" t="str">
        <f t="shared" si="32"/>
        <v>update item_mst set family_code = 'INT-FURN' where item = '026834' and site_ref = 'BENN'</v>
      </c>
      <c r="Q2096" t="s">
        <v>15197</v>
      </c>
    </row>
    <row r="2097" spans="1:17" x14ac:dyDescent="0.25">
      <c r="A2097" s="3" t="s">
        <v>1252</v>
      </c>
      <c r="B2097" s="3" t="s">
        <v>16</v>
      </c>
      <c r="C2097" s="3" t="s">
        <v>19</v>
      </c>
      <c r="D2097" s="3" t="s">
        <v>2138</v>
      </c>
      <c r="E2097" s="3" t="str">
        <f>LEFT(Table8[[#This Row],[PART NUMBER &amp; DESC]],6)</f>
        <v>024382</v>
      </c>
      <c r="G2097" t="s">
        <v>13633</v>
      </c>
      <c r="H2097" t="str">
        <f>Table8[[#This Row],[COMMODITY (FAMILY CODE)]]</f>
        <v>INT-FURN</v>
      </c>
      <c r="I2097" s="8" t="s">
        <v>13629</v>
      </c>
      <c r="J2097" t="str">
        <f>Table8[[#This Row],[Column1]]</f>
        <v>024382</v>
      </c>
      <c r="K2097" s="8" t="s">
        <v>13630</v>
      </c>
      <c r="L2097" t="s">
        <v>13632</v>
      </c>
      <c r="M2097" s="8" t="s">
        <v>13631</v>
      </c>
      <c r="O2097" t="str">
        <f t="shared" si="32"/>
        <v>update item_mst set family_code = 'INT-FURN' where item = '024382' and site_ref = 'BENN'</v>
      </c>
      <c r="Q2097" t="s">
        <v>14731</v>
      </c>
    </row>
    <row r="2098" spans="1:17" x14ac:dyDescent="0.25">
      <c r="A2098" s="2" t="s">
        <v>1252</v>
      </c>
      <c r="B2098" s="2" t="s">
        <v>16</v>
      </c>
      <c r="C2098" s="2" t="s">
        <v>19</v>
      </c>
      <c r="D2098" s="2" t="s">
        <v>2139</v>
      </c>
      <c r="E2098" s="3" t="str">
        <f>LEFT(Table8[[#This Row],[PART NUMBER &amp; DESC]],6)</f>
        <v>024383</v>
      </c>
      <c r="G2098" t="s">
        <v>13633</v>
      </c>
      <c r="H2098" t="str">
        <f>Table8[[#This Row],[COMMODITY (FAMILY CODE)]]</f>
        <v>INT-FURN</v>
      </c>
      <c r="I2098" s="8" t="s">
        <v>13629</v>
      </c>
      <c r="J2098" t="str">
        <f>Table8[[#This Row],[Column1]]</f>
        <v>024383</v>
      </c>
      <c r="K2098" s="8" t="s">
        <v>13630</v>
      </c>
      <c r="L2098" t="s">
        <v>13632</v>
      </c>
      <c r="M2098" s="8" t="s">
        <v>13631</v>
      </c>
      <c r="O2098" t="str">
        <f t="shared" si="32"/>
        <v>update item_mst set family_code = 'INT-FURN' where item = '024383' and site_ref = 'BENN'</v>
      </c>
      <c r="Q2098" t="s">
        <v>14732</v>
      </c>
    </row>
    <row r="2099" spans="1:17" x14ac:dyDescent="0.25">
      <c r="A2099" s="3" t="s">
        <v>1252</v>
      </c>
      <c r="B2099" s="3" t="s">
        <v>16</v>
      </c>
      <c r="C2099" s="3" t="s">
        <v>19</v>
      </c>
      <c r="D2099" s="3" t="s">
        <v>2140</v>
      </c>
      <c r="E2099" s="3" t="str">
        <f>LEFT(Table8[[#This Row],[PART NUMBER &amp; DESC]],6)</f>
        <v>024736</v>
      </c>
      <c r="G2099" t="s">
        <v>13633</v>
      </c>
      <c r="H2099" t="str">
        <f>Table8[[#This Row],[COMMODITY (FAMILY CODE)]]</f>
        <v>INT-FURN</v>
      </c>
      <c r="I2099" s="8" t="s">
        <v>13629</v>
      </c>
      <c r="J2099" t="str">
        <f>Table8[[#This Row],[Column1]]</f>
        <v>024736</v>
      </c>
      <c r="K2099" s="8" t="s">
        <v>13630</v>
      </c>
      <c r="L2099" t="s">
        <v>13632</v>
      </c>
      <c r="M2099" s="8" t="s">
        <v>13631</v>
      </c>
      <c r="O2099" t="str">
        <f t="shared" si="32"/>
        <v>update item_mst set family_code = 'INT-FURN' where item = '024736' and site_ref = 'BENN'</v>
      </c>
      <c r="Q2099" t="s">
        <v>14730</v>
      </c>
    </row>
    <row r="2100" spans="1:17" x14ac:dyDescent="0.25">
      <c r="A2100" s="2" t="s">
        <v>1252</v>
      </c>
      <c r="B2100" s="2" t="s">
        <v>16</v>
      </c>
      <c r="C2100" s="2" t="s">
        <v>19</v>
      </c>
      <c r="D2100" s="2" t="s">
        <v>2141</v>
      </c>
      <c r="E2100" s="3" t="str">
        <f>LEFT(Table8[[#This Row],[PART NUMBER &amp; DESC]],6)</f>
        <v>024783</v>
      </c>
      <c r="G2100" t="s">
        <v>13633</v>
      </c>
      <c r="H2100" t="str">
        <f>Table8[[#This Row],[COMMODITY (FAMILY CODE)]]</f>
        <v>INT-FURN</v>
      </c>
      <c r="I2100" s="8" t="s">
        <v>13629</v>
      </c>
      <c r="J2100" t="str">
        <f>Table8[[#This Row],[Column1]]</f>
        <v>024783</v>
      </c>
      <c r="K2100" s="8" t="s">
        <v>13630</v>
      </c>
      <c r="L2100" t="s">
        <v>13632</v>
      </c>
      <c r="M2100" s="8" t="s">
        <v>13631</v>
      </c>
      <c r="O2100" t="str">
        <f t="shared" si="32"/>
        <v>update item_mst set family_code = 'INT-FURN' where item = '024783' and site_ref = 'BENN'</v>
      </c>
      <c r="Q2100" t="s">
        <v>15198</v>
      </c>
    </row>
    <row r="2101" spans="1:17" x14ac:dyDescent="0.25">
      <c r="A2101" s="3" t="s">
        <v>1252</v>
      </c>
      <c r="B2101" s="3" t="s">
        <v>16</v>
      </c>
      <c r="C2101" s="3" t="s">
        <v>19</v>
      </c>
      <c r="D2101" s="3" t="s">
        <v>2142</v>
      </c>
      <c r="E2101" s="3" t="str">
        <f>LEFT(Table8[[#This Row],[PART NUMBER &amp; DESC]],6)</f>
        <v>024379</v>
      </c>
      <c r="G2101" t="s">
        <v>13633</v>
      </c>
      <c r="H2101" t="str">
        <f>Table8[[#This Row],[COMMODITY (FAMILY CODE)]]</f>
        <v>INT-FURN</v>
      </c>
      <c r="I2101" s="8" t="s">
        <v>13629</v>
      </c>
      <c r="J2101" t="str">
        <f>Table8[[#This Row],[Column1]]</f>
        <v>024379</v>
      </c>
      <c r="K2101" s="8" t="s">
        <v>13630</v>
      </c>
      <c r="L2101" t="s">
        <v>13632</v>
      </c>
      <c r="M2101" s="8" t="s">
        <v>13631</v>
      </c>
      <c r="O2101" t="str">
        <f t="shared" si="32"/>
        <v>update item_mst set family_code = 'INT-FURN' where item = '024379' and site_ref = 'BENN'</v>
      </c>
      <c r="Q2101" t="s">
        <v>15162</v>
      </c>
    </row>
    <row r="2102" spans="1:17" x14ac:dyDescent="0.25">
      <c r="A2102" s="2" t="s">
        <v>1252</v>
      </c>
      <c r="B2102" s="2" t="s">
        <v>16</v>
      </c>
      <c r="C2102" s="2" t="s">
        <v>19</v>
      </c>
      <c r="D2102" s="2" t="s">
        <v>2143</v>
      </c>
      <c r="E2102" s="3" t="str">
        <f>LEFT(Table8[[#This Row],[PART NUMBER &amp; DESC]],6)</f>
        <v>024891</v>
      </c>
      <c r="G2102" t="s">
        <v>13633</v>
      </c>
      <c r="H2102" t="str">
        <f>Table8[[#This Row],[COMMODITY (FAMILY CODE)]]</f>
        <v>INT-FURN</v>
      </c>
      <c r="I2102" s="8" t="s">
        <v>13629</v>
      </c>
      <c r="J2102" t="str">
        <f>Table8[[#This Row],[Column1]]</f>
        <v>024891</v>
      </c>
      <c r="K2102" s="8" t="s">
        <v>13630</v>
      </c>
      <c r="L2102" t="s">
        <v>13632</v>
      </c>
      <c r="M2102" s="8" t="s">
        <v>13631</v>
      </c>
      <c r="O2102" t="str">
        <f t="shared" si="32"/>
        <v>update item_mst set family_code = 'INT-FURN' where item = '024891' and site_ref = 'BENN'</v>
      </c>
      <c r="Q2102" t="s">
        <v>14738</v>
      </c>
    </row>
    <row r="2103" spans="1:17" x14ac:dyDescent="0.25">
      <c r="A2103" s="3" t="s">
        <v>1252</v>
      </c>
      <c r="B2103" s="3" t="s">
        <v>16</v>
      </c>
      <c r="C2103" s="3" t="s">
        <v>19</v>
      </c>
      <c r="D2103" s="3" t="s">
        <v>2144</v>
      </c>
      <c r="E2103" s="3" t="str">
        <f>LEFT(Table8[[#This Row],[PART NUMBER &amp; DESC]],6)</f>
        <v>025373</v>
      </c>
      <c r="G2103" t="s">
        <v>13633</v>
      </c>
      <c r="H2103" t="str">
        <f>Table8[[#This Row],[COMMODITY (FAMILY CODE)]]</f>
        <v>INT-FURN</v>
      </c>
      <c r="I2103" s="8" t="s">
        <v>13629</v>
      </c>
      <c r="J2103" t="str">
        <f>Table8[[#This Row],[Column1]]</f>
        <v>025373</v>
      </c>
      <c r="K2103" s="8" t="s">
        <v>13630</v>
      </c>
      <c r="L2103" t="s">
        <v>13632</v>
      </c>
      <c r="M2103" s="8" t="s">
        <v>13631</v>
      </c>
      <c r="O2103" t="str">
        <f t="shared" si="32"/>
        <v>update item_mst set family_code = 'INT-FURN' where item = '025373' and site_ref = 'BENN'</v>
      </c>
      <c r="Q2103" t="s">
        <v>15166</v>
      </c>
    </row>
    <row r="2104" spans="1:17" x14ac:dyDescent="0.25">
      <c r="A2104" s="3" t="s">
        <v>1252</v>
      </c>
      <c r="B2104" s="3" t="s">
        <v>16</v>
      </c>
      <c r="C2104" s="3" t="s">
        <v>19</v>
      </c>
      <c r="D2104" s="3" t="s">
        <v>2145</v>
      </c>
      <c r="E2104" s="3" t="str">
        <f>LEFT(Table8[[#This Row],[PART NUMBER &amp; DESC]],6)</f>
        <v>025390</v>
      </c>
      <c r="G2104" t="s">
        <v>13633</v>
      </c>
      <c r="H2104" t="str">
        <f>Table8[[#This Row],[COMMODITY (FAMILY CODE)]]</f>
        <v>INT-FURN</v>
      </c>
      <c r="I2104" s="8" t="s">
        <v>13629</v>
      </c>
      <c r="J2104" t="str">
        <f>Table8[[#This Row],[Column1]]</f>
        <v>025390</v>
      </c>
      <c r="K2104" s="8" t="s">
        <v>13630</v>
      </c>
      <c r="L2104" t="s">
        <v>13632</v>
      </c>
      <c r="M2104" s="8" t="s">
        <v>13631</v>
      </c>
      <c r="O2104" t="str">
        <f t="shared" si="32"/>
        <v>update item_mst set family_code = 'INT-FURN' where item = '025390' and site_ref = 'BENN'</v>
      </c>
      <c r="Q2104" t="s">
        <v>14773</v>
      </c>
    </row>
    <row r="2105" spans="1:17" x14ac:dyDescent="0.25">
      <c r="A2105" s="2" t="s">
        <v>1252</v>
      </c>
      <c r="B2105" s="2" t="s">
        <v>16</v>
      </c>
      <c r="C2105" s="2" t="s">
        <v>19</v>
      </c>
      <c r="D2105" s="2" t="s">
        <v>2146</v>
      </c>
      <c r="E2105" s="3" t="str">
        <f>LEFT(Table8[[#This Row],[PART NUMBER &amp; DESC]],6)</f>
        <v>025467</v>
      </c>
      <c r="G2105" t="s">
        <v>13633</v>
      </c>
      <c r="H2105" t="str">
        <f>Table8[[#This Row],[COMMODITY (FAMILY CODE)]]</f>
        <v>INT-FURN</v>
      </c>
      <c r="I2105" s="8" t="s">
        <v>13629</v>
      </c>
      <c r="J2105" t="str">
        <f>Table8[[#This Row],[Column1]]</f>
        <v>025467</v>
      </c>
      <c r="K2105" s="8" t="s">
        <v>13630</v>
      </c>
      <c r="L2105" t="s">
        <v>13632</v>
      </c>
      <c r="M2105" s="8" t="s">
        <v>13631</v>
      </c>
      <c r="O2105" t="str">
        <f t="shared" si="32"/>
        <v>update item_mst set family_code = 'INT-FURN' where item = '025467' and site_ref = 'BENN'</v>
      </c>
      <c r="Q2105" t="s">
        <v>15199</v>
      </c>
    </row>
    <row r="2106" spans="1:17" x14ac:dyDescent="0.25">
      <c r="A2106" s="2" t="s">
        <v>1252</v>
      </c>
      <c r="B2106" s="2" t="s">
        <v>16</v>
      </c>
      <c r="C2106" s="2" t="s">
        <v>19</v>
      </c>
      <c r="D2106" s="2" t="s">
        <v>2147</v>
      </c>
      <c r="E2106" s="3" t="str">
        <f>LEFT(Table8[[#This Row],[PART NUMBER &amp; DESC]],6)</f>
        <v>026339</v>
      </c>
      <c r="G2106" t="s">
        <v>13633</v>
      </c>
      <c r="H2106" t="str">
        <f>Table8[[#This Row],[COMMODITY (FAMILY CODE)]]</f>
        <v>INT-FURN</v>
      </c>
      <c r="I2106" s="8" t="s">
        <v>13629</v>
      </c>
      <c r="J2106" t="str">
        <f>Table8[[#This Row],[Column1]]</f>
        <v>026339</v>
      </c>
      <c r="K2106" s="8" t="s">
        <v>13630</v>
      </c>
      <c r="L2106" t="s">
        <v>13632</v>
      </c>
      <c r="M2106" s="8" t="s">
        <v>13631</v>
      </c>
      <c r="O2106" t="str">
        <f t="shared" si="32"/>
        <v>update item_mst set family_code = 'INT-FURN' where item = '026339' and site_ref = 'BENN'</v>
      </c>
      <c r="Q2106" t="s">
        <v>14931</v>
      </c>
    </row>
    <row r="2107" spans="1:17" x14ac:dyDescent="0.25">
      <c r="A2107" s="3" t="s">
        <v>1252</v>
      </c>
      <c r="B2107" s="3" t="s">
        <v>16</v>
      </c>
      <c r="C2107" s="3" t="s">
        <v>19</v>
      </c>
      <c r="D2107" s="3" t="s">
        <v>2148</v>
      </c>
      <c r="E2107" s="3" t="str">
        <f>LEFT(Table8[[#This Row],[PART NUMBER &amp; DESC]],6)</f>
        <v>026344</v>
      </c>
      <c r="G2107" t="s">
        <v>13633</v>
      </c>
      <c r="H2107" t="str">
        <f>Table8[[#This Row],[COMMODITY (FAMILY CODE)]]</f>
        <v>INT-FURN</v>
      </c>
      <c r="I2107" s="8" t="s">
        <v>13629</v>
      </c>
      <c r="J2107" t="str">
        <f>Table8[[#This Row],[Column1]]</f>
        <v>026344</v>
      </c>
      <c r="K2107" s="8" t="s">
        <v>13630</v>
      </c>
      <c r="L2107" t="s">
        <v>13632</v>
      </c>
      <c r="M2107" s="8" t="s">
        <v>13631</v>
      </c>
      <c r="O2107" t="str">
        <f t="shared" si="32"/>
        <v>update item_mst set family_code = 'INT-FURN' where item = '026344' and site_ref = 'BENN'</v>
      </c>
      <c r="Q2107" t="s">
        <v>15163</v>
      </c>
    </row>
    <row r="2108" spans="1:17" x14ac:dyDescent="0.25">
      <c r="A2108" s="2" t="s">
        <v>1252</v>
      </c>
      <c r="B2108" s="2" t="s">
        <v>16</v>
      </c>
      <c r="C2108" s="2" t="s">
        <v>19</v>
      </c>
      <c r="D2108" s="2" t="s">
        <v>2149</v>
      </c>
      <c r="E2108" s="3" t="str">
        <f>LEFT(Table8[[#This Row],[PART NUMBER &amp; DESC]],6)</f>
        <v>026345</v>
      </c>
      <c r="G2108" t="s">
        <v>13633</v>
      </c>
      <c r="H2108" t="str">
        <f>Table8[[#This Row],[COMMODITY (FAMILY CODE)]]</f>
        <v>INT-FURN</v>
      </c>
      <c r="I2108" s="8" t="s">
        <v>13629</v>
      </c>
      <c r="J2108" t="str">
        <f>Table8[[#This Row],[Column1]]</f>
        <v>026345</v>
      </c>
      <c r="K2108" s="8" t="s">
        <v>13630</v>
      </c>
      <c r="L2108" t="s">
        <v>13632</v>
      </c>
      <c r="M2108" s="8" t="s">
        <v>13631</v>
      </c>
      <c r="O2108" t="str">
        <f t="shared" si="32"/>
        <v>update item_mst set family_code = 'INT-FURN' where item = '026345' and site_ref = 'BENN'</v>
      </c>
      <c r="Q2108" t="s">
        <v>15151</v>
      </c>
    </row>
    <row r="2109" spans="1:17" x14ac:dyDescent="0.25">
      <c r="A2109" s="3" t="s">
        <v>1252</v>
      </c>
      <c r="B2109" s="3" t="s">
        <v>16</v>
      </c>
      <c r="C2109" s="3" t="s">
        <v>19</v>
      </c>
      <c r="D2109" s="3" t="s">
        <v>2150</v>
      </c>
      <c r="E2109" s="3" t="str">
        <f>LEFT(Table8[[#This Row],[PART NUMBER &amp; DESC]],6)</f>
        <v>026346</v>
      </c>
      <c r="G2109" t="s">
        <v>13633</v>
      </c>
      <c r="H2109" t="str">
        <f>Table8[[#This Row],[COMMODITY (FAMILY CODE)]]</f>
        <v>INT-FURN</v>
      </c>
      <c r="I2109" s="8" t="s">
        <v>13629</v>
      </c>
      <c r="J2109" t="str">
        <f>Table8[[#This Row],[Column1]]</f>
        <v>026346</v>
      </c>
      <c r="K2109" s="8" t="s">
        <v>13630</v>
      </c>
      <c r="L2109" t="s">
        <v>13632</v>
      </c>
      <c r="M2109" s="8" t="s">
        <v>13631</v>
      </c>
      <c r="O2109" t="str">
        <f t="shared" si="32"/>
        <v>update item_mst set family_code = 'INT-FURN' where item = '026346' and site_ref = 'BENN'</v>
      </c>
      <c r="Q2109" t="s">
        <v>15164</v>
      </c>
    </row>
    <row r="2110" spans="1:17" x14ac:dyDescent="0.25">
      <c r="A2110" s="2" t="s">
        <v>1252</v>
      </c>
      <c r="B2110" s="2" t="s">
        <v>16</v>
      </c>
      <c r="C2110" s="2" t="s">
        <v>19</v>
      </c>
      <c r="D2110" s="2" t="s">
        <v>2151</v>
      </c>
      <c r="E2110" s="3" t="str">
        <f>LEFT(Table8[[#This Row],[PART NUMBER &amp; DESC]],6)</f>
        <v>026347</v>
      </c>
      <c r="G2110" t="s">
        <v>13633</v>
      </c>
      <c r="H2110" t="str">
        <f>Table8[[#This Row],[COMMODITY (FAMILY CODE)]]</f>
        <v>INT-FURN</v>
      </c>
      <c r="I2110" s="8" t="s">
        <v>13629</v>
      </c>
      <c r="J2110" t="str">
        <f>Table8[[#This Row],[Column1]]</f>
        <v>026347</v>
      </c>
      <c r="K2110" s="8" t="s">
        <v>13630</v>
      </c>
      <c r="L2110" t="s">
        <v>13632</v>
      </c>
      <c r="M2110" s="8" t="s">
        <v>13631</v>
      </c>
      <c r="O2110" t="str">
        <f t="shared" si="32"/>
        <v>update item_mst set family_code = 'INT-FURN' where item = '026347' and site_ref = 'BENN'</v>
      </c>
      <c r="Q2110" t="s">
        <v>15152</v>
      </c>
    </row>
    <row r="2111" spans="1:17" x14ac:dyDescent="0.25">
      <c r="A2111" s="3" t="s">
        <v>1252</v>
      </c>
      <c r="B2111" s="3" t="s">
        <v>16</v>
      </c>
      <c r="C2111" s="3" t="s">
        <v>19</v>
      </c>
      <c r="D2111" s="3" t="s">
        <v>2152</v>
      </c>
      <c r="E2111" s="3" t="str">
        <f>LEFT(Table8[[#This Row],[PART NUMBER &amp; DESC]],6)</f>
        <v>026329</v>
      </c>
      <c r="G2111" t="s">
        <v>13633</v>
      </c>
      <c r="H2111" t="str">
        <f>Table8[[#This Row],[COMMODITY (FAMILY CODE)]]</f>
        <v>INT-FURN</v>
      </c>
      <c r="I2111" s="8" t="s">
        <v>13629</v>
      </c>
      <c r="J2111" t="str">
        <f>Table8[[#This Row],[Column1]]</f>
        <v>026329</v>
      </c>
      <c r="K2111" s="8" t="s">
        <v>13630</v>
      </c>
      <c r="L2111" t="s">
        <v>13632</v>
      </c>
      <c r="M2111" s="8" t="s">
        <v>13631</v>
      </c>
      <c r="O2111" t="str">
        <f t="shared" si="32"/>
        <v>update item_mst set family_code = 'INT-FURN' where item = '026329' and site_ref = 'BENN'</v>
      </c>
      <c r="Q2111" t="s">
        <v>14930</v>
      </c>
    </row>
    <row r="2112" spans="1:17" x14ac:dyDescent="0.25">
      <c r="A2112" s="3" t="s">
        <v>1252</v>
      </c>
      <c r="B2112" s="3" t="s">
        <v>16</v>
      </c>
      <c r="C2112" s="3" t="s">
        <v>19</v>
      </c>
      <c r="D2112" s="3" t="s">
        <v>2153</v>
      </c>
      <c r="E2112" s="3" t="str">
        <f>LEFT(Table8[[#This Row],[PART NUMBER &amp; DESC]],6)</f>
        <v>026341</v>
      </c>
      <c r="G2112" t="s">
        <v>13633</v>
      </c>
      <c r="H2112" t="str">
        <f>Table8[[#This Row],[COMMODITY (FAMILY CODE)]]</f>
        <v>INT-FURN</v>
      </c>
      <c r="I2112" s="8" t="s">
        <v>13629</v>
      </c>
      <c r="J2112" t="str">
        <f>Table8[[#This Row],[Column1]]</f>
        <v>026341</v>
      </c>
      <c r="K2112" s="8" t="s">
        <v>13630</v>
      </c>
      <c r="L2112" t="s">
        <v>13632</v>
      </c>
      <c r="M2112" s="8" t="s">
        <v>13631</v>
      </c>
      <c r="O2112" t="str">
        <f t="shared" si="32"/>
        <v>update item_mst set family_code = 'INT-FURN' where item = '026341' and site_ref = 'BENN'</v>
      </c>
      <c r="Q2112" t="s">
        <v>14932</v>
      </c>
    </row>
    <row r="2113" spans="1:17" x14ac:dyDescent="0.25">
      <c r="A2113" s="2" t="s">
        <v>1252</v>
      </c>
      <c r="B2113" s="2" t="s">
        <v>16</v>
      </c>
      <c r="C2113" s="2" t="s">
        <v>19</v>
      </c>
      <c r="D2113" s="2" t="s">
        <v>2154</v>
      </c>
      <c r="E2113" s="3" t="str">
        <f>LEFT(Table8[[#This Row],[PART NUMBER &amp; DESC]],6)</f>
        <v>021966</v>
      </c>
      <c r="G2113" t="s">
        <v>13633</v>
      </c>
      <c r="H2113" t="str">
        <f>Table8[[#This Row],[COMMODITY (FAMILY CODE)]]</f>
        <v>INT-FURN</v>
      </c>
      <c r="I2113" s="8" t="s">
        <v>13629</v>
      </c>
      <c r="J2113" t="str">
        <f>Table8[[#This Row],[Column1]]</f>
        <v>021966</v>
      </c>
      <c r="K2113" s="8" t="s">
        <v>13630</v>
      </c>
      <c r="L2113" t="s">
        <v>13632</v>
      </c>
      <c r="M2113" s="8" t="s">
        <v>13631</v>
      </c>
      <c r="O2113" t="str">
        <f t="shared" ref="O2113:O2176" si="33">_xlfn.CONCAT(G2113:M2113)</f>
        <v>update item_mst set family_code = 'INT-FURN' where item = '021966' and site_ref = 'BENN'</v>
      </c>
      <c r="Q2113" t="s">
        <v>15200</v>
      </c>
    </row>
    <row r="2114" spans="1:17" x14ac:dyDescent="0.25">
      <c r="A2114" s="3" t="s">
        <v>1252</v>
      </c>
      <c r="B2114" s="3" t="s">
        <v>16</v>
      </c>
      <c r="C2114" s="3" t="s">
        <v>19</v>
      </c>
      <c r="D2114" s="3" t="s">
        <v>2155</v>
      </c>
      <c r="E2114" s="3" t="str">
        <f>LEFT(Table8[[#This Row],[PART NUMBER &amp; DESC]],6)</f>
        <v>021967</v>
      </c>
      <c r="G2114" t="s">
        <v>13633</v>
      </c>
      <c r="H2114" t="str">
        <f>Table8[[#This Row],[COMMODITY (FAMILY CODE)]]</f>
        <v>INT-FURN</v>
      </c>
      <c r="I2114" s="8" t="s">
        <v>13629</v>
      </c>
      <c r="J2114" t="str">
        <f>Table8[[#This Row],[Column1]]</f>
        <v>021967</v>
      </c>
      <c r="K2114" s="8" t="s">
        <v>13630</v>
      </c>
      <c r="L2114" t="s">
        <v>13632</v>
      </c>
      <c r="M2114" s="8" t="s">
        <v>13631</v>
      </c>
      <c r="O2114" t="str">
        <f t="shared" si="33"/>
        <v>update item_mst set family_code = 'INT-FURN' where item = '021967' and site_ref = 'BENN'</v>
      </c>
      <c r="Q2114" t="s">
        <v>15201</v>
      </c>
    </row>
    <row r="2115" spans="1:17" x14ac:dyDescent="0.25">
      <c r="A2115" s="2" t="s">
        <v>1252</v>
      </c>
      <c r="B2115" s="2" t="s">
        <v>16</v>
      </c>
      <c r="C2115" s="2" t="s">
        <v>19</v>
      </c>
      <c r="D2115" s="2" t="s">
        <v>2156</v>
      </c>
      <c r="E2115" s="3" t="str">
        <f>LEFT(Table8[[#This Row],[PART NUMBER &amp; DESC]],6)</f>
        <v>021968</v>
      </c>
      <c r="G2115" t="s">
        <v>13633</v>
      </c>
      <c r="H2115" t="str">
        <f>Table8[[#This Row],[COMMODITY (FAMILY CODE)]]</f>
        <v>INT-FURN</v>
      </c>
      <c r="I2115" s="8" t="s">
        <v>13629</v>
      </c>
      <c r="J2115" t="str">
        <f>Table8[[#This Row],[Column1]]</f>
        <v>021968</v>
      </c>
      <c r="K2115" s="8" t="s">
        <v>13630</v>
      </c>
      <c r="L2115" t="s">
        <v>13632</v>
      </c>
      <c r="M2115" s="8" t="s">
        <v>13631</v>
      </c>
      <c r="O2115" t="str">
        <f t="shared" si="33"/>
        <v>update item_mst set family_code = 'INT-FURN' where item = '021968' and site_ref = 'BENN'</v>
      </c>
      <c r="Q2115" t="s">
        <v>15202</v>
      </c>
    </row>
    <row r="2116" spans="1:17" x14ac:dyDescent="0.25">
      <c r="A2116" s="2" t="s">
        <v>1252</v>
      </c>
      <c r="B2116" s="2" t="s">
        <v>16</v>
      </c>
      <c r="C2116" s="2" t="s">
        <v>19</v>
      </c>
      <c r="D2116" s="2" t="s">
        <v>2157</v>
      </c>
      <c r="E2116" s="3" t="str">
        <f>LEFT(Table8[[#This Row],[PART NUMBER &amp; DESC]],6)</f>
        <v>021970</v>
      </c>
      <c r="G2116" t="s">
        <v>13633</v>
      </c>
      <c r="H2116" t="str">
        <f>Table8[[#This Row],[COMMODITY (FAMILY CODE)]]</f>
        <v>INT-FURN</v>
      </c>
      <c r="I2116" s="8" t="s">
        <v>13629</v>
      </c>
      <c r="J2116" t="str">
        <f>Table8[[#This Row],[Column1]]</f>
        <v>021970</v>
      </c>
      <c r="K2116" s="8" t="s">
        <v>13630</v>
      </c>
      <c r="L2116" t="s">
        <v>13632</v>
      </c>
      <c r="M2116" s="8" t="s">
        <v>13631</v>
      </c>
      <c r="O2116" t="str">
        <f t="shared" si="33"/>
        <v>update item_mst set family_code = 'INT-FURN' where item = '021970' and site_ref = 'BENN'</v>
      </c>
      <c r="Q2116" t="s">
        <v>15203</v>
      </c>
    </row>
    <row r="2117" spans="1:17" x14ac:dyDescent="0.25">
      <c r="A2117" s="3" t="s">
        <v>1252</v>
      </c>
      <c r="B2117" s="3" t="s">
        <v>16</v>
      </c>
      <c r="C2117" s="3" t="s">
        <v>19</v>
      </c>
      <c r="D2117" s="3" t="s">
        <v>2158</v>
      </c>
      <c r="E2117" s="3" t="str">
        <f>LEFT(Table8[[#This Row],[PART NUMBER &amp; DESC]],6)</f>
        <v>023341</v>
      </c>
      <c r="G2117" t="s">
        <v>13633</v>
      </c>
      <c r="H2117" t="str">
        <f>Table8[[#This Row],[COMMODITY (FAMILY CODE)]]</f>
        <v>INT-FURN</v>
      </c>
      <c r="I2117" s="8" t="s">
        <v>13629</v>
      </c>
      <c r="J2117" t="str">
        <f>Table8[[#This Row],[Column1]]</f>
        <v>023341</v>
      </c>
      <c r="K2117" s="8" t="s">
        <v>13630</v>
      </c>
      <c r="L2117" t="s">
        <v>13632</v>
      </c>
      <c r="M2117" s="8" t="s">
        <v>13631</v>
      </c>
      <c r="O2117" t="str">
        <f t="shared" si="33"/>
        <v>update item_mst set family_code = 'INT-FURN' where item = '023341' and site_ref = 'BENN'</v>
      </c>
      <c r="Q2117" t="s">
        <v>14729</v>
      </c>
    </row>
    <row r="2118" spans="1:17" x14ac:dyDescent="0.25">
      <c r="A2118" s="2" t="s">
        <v>1252</v>
      </c>
      <c r="B2118" s="2" t="s">
        <v>16</v>
      </c>
      <c r="C2118" s="2" t="s">
        <v>19</v>
      </c>
      <c r="D2118" s="2" t="s">
        <v>2159</v>
      </c>
      <c r="E2118" s="3" t="str">
        <f>LEFT(Table8[[#This Row],[PART NUMBER &amp; DESC]],6)</f>
        <v>026342</v>
      </c>
      <c r="G2118" t="s">
        <v>13633</v>
      </c>
      <c r="H2118" t="str">
        <f>Table8[[#This Row],[COMMODITY (FAMILY CODE)]]</f>
        <v>INT-FURN</v>
      </c>
      <c r="I2118" s="8" t="s">
        <v>13629</v>
      </c>
      <c r="J2118" t="str">
        <f>Table8[[#This Row],[Column1]]</f>
        <v>026342</v>
      </c>
      <c r="K2118" s="8" t="s">
        <v>13630</v>
      </c>
      <c r="L2118" t="s">
        <v>13632</v>
      </c>
      <c r="M2118" s="8" t="s">
        <v>13631</v>
      </c>
      <c r="O2118" t="str">
        <f t="shared" si="33"/>
        <v>update item_mst set family_code = 'INT-FURN' where item = '026342' and site_ref = 'BENN'</v>
      </c>
      <c r="Q2118" t="s">
        <v>15153</v>
      </c>
    </row>
    <row r="2119" spans="1:17" x14ac:dyDescent="0.25">
      <c r="A2119" s="2" t="s">
        <v>1252</v>
      </c>
      <c r="B2119" s="2" t="s">
        <v>16</v>
      </c>
      <c r="C2119" s="2" t="s">
        <v>19</v>
      </c>
      <c r="D2119" s="2" t="s">
        <v>2160</v>
      </c>
      <c r="E2119" s="3" t="str">
        <f>LEFT(Table8[[#This Row],[PART NUMBER &amp; DESC]],6)</f>
        <v>026075</v>
      </c>
      <c r="G2119" t="s">
        <v>13633</v>
      </c>
      <c r="H2119" t="str">
        <f>Table8[[#This Row],[COMMODITY (FAMILY CODE)]]</f>
        <v>INT-FURN</v>
      </c>
      <c r="I2119" s="8" t="s">
        <v>13629</v>
      </c>
      <c r="J2119" t="str">
        <f>Table8[[#This Row],[Column1]]</f>
        <v>026075</v>
      </c>
      <c r="K2119" s="8" t="s">
        <v>13630</v>
      </c>
      <c r="L2119" t="s">
        <v>13632</v>
      </c>
      <c r="M2119" s="8" t="s">
        <v>13631</v>
      </c>
      <c r="O2119" t="str">
        <f t="shared" si="33"/>
        <v>update item_mst set family_code = 'INT-FURN' where item = '026075' and site_ref = 'BENN'</v>
      </c>
      <c r="Q2119" t="s">
        <v>15204</v>
      </c>
    </row>
    <row r="2120" spans="1:17" x14ac:dyDescent="0.25">
      <c r="A2120" s="3" t="s">
        <v>1252</v>
      </c>
      <c r="B2120" s="3" t="s">
        <v>16</v>
      </c>
      <c r="C2120" s="3" t="s">
        <v>19</v>
      </c>
      <c r="D2120" s="3" t="s">
        <v>2161</v>
      </c>
      <c r="E2120" s="3" t="str">
        <f>LEFT(Table8[[#This Row],[PART NUMBER &amp; DESC]],6)</f>
        <v>026132</v>
      </c>
      <c r="G2120" t="s">
        <v>13633</v>
      </c>
      <c r="H2120" t="str">
        <f>Table8[[#This Row],[COMMODITY (FAMILY CODE)]]</f>
        <v>INT-FURN</v>
      </c>
      <c r="I2120" s="8" t="s">
        <v>13629</v>
      </c>
      <c r="J2120" t="str">
        <f>Table8[[#This Row],[Column1]]</f>
        <v>026132</v>
      </c>
      <c r="K2120" s="8" t="s">
        <v>13630</v>
      </c>
      <c r="L2120" t="s">
        <v>13632</v>
      </c>
      <c r="M2120" s="8" t="s">
        <v>13631</v>
      </c>
      <c r="O2120" t="str">
        <f t="shared" si="33"/>
        <v>update item_mst set family_code = 'INT-FURN' where item = '026132' and site_ref = 'BENN'</v>
      </c>
      <c r="Q2120" t="s">
        <v>15205</v>
      </c>
    </row>
    <row r="2121" spans="1:17" x14ac:dyDescent="0.25">
      <c r="A2121" s="3" t="s">
        <v>1252</v>
      </c>
      <c r="B2121" s="3" t="s">
        <v>16</v>
      </c>
      <c r="C2121" s="3" t="s">
        <v>19</v>
      </c>
      <c r="D2121" s="3" t="s">
        <v>2162</v>
      </c>
      <c r="E2121" s="3" t="str">
        <f>LEFT(Table8[[#This Row],[PART NUMBER &amp; DESC]],6)</f>
        <v>026078</v>
      </c>
      <c r="G2121" t="s">
        <v>13633</v>
      </c>
      <c r="H2121" t="str">
        <f>Table8[[#This Row],[COMMODITY (FAMILY CODE)]]</f>
        <v>INT-FURN</v>
      </c>
      <c r="I2121" s="8" t="s">
        <v>13629</v>
      </c>
      <c r="J2121" t="str">
        <f>Table8[[#This Row],[Column1]]</f>
        <v>026078</v>
      </c>
      <c r="K2121" s="8" t="s">
        <v>13630</v>
      </c>
      <c r="L2121" t="s">
        <v>13632</v>
      </c>
      <c r="M2121" s="8" t="s">
        <v>13631</v>
      </c>
      <c r="O2121" t="str">
        <f t="shared" si="33"/>
        <v>update item_mst set family_code = 'INT-FURN' where item = '026078' and site_ref = 'BENN'</v>
      </c>
      <c r="Q2121" t="s">
        <v>15206</v>
      </c>
    </row>
    <row r="2122" spans="1:17" x14ac:dyDescent="0.25">
      <c r="A2122" s="2" t="s">
        <v>1252</v>
      </c>
      <c r="B2122" s="2" t="s">
        <v>16</v>
      </c>
      <c r="C2122" s="2" t="s">
        <v>19</v>
      </c>
      <c r="D2122" s="2" t="s">
        <v>2163</v>
      </c>
      <c r="E2122" s="3" t="str">
        <f>LEFT(Table8[[#This Row],[PART NUMBER &amp; DESC]],6)</f>
        <v>026808</v>
      </c>
      <c r="G2122" t="s">
        <v>13633</v>
      </c>
      <c r="H2122" t="str">
        <f>Table8[[#This Row],[COMMODITY (FAMILY CODE)]]</f>
        <v>INT-FURN</v>
      </c>
      <c r="I2122" s="8" t="s">
        <v>13629</v>
      </c>
      <c r="J2122" t="str">
        <f>Table8[[#This Row],[Column1]]</f>
        <v>026808</v>
      </c>
      <c r="K2122" s="8" t="s">
        <v>13630</v>
      </c>
      <c r="L2122" t="s">
        <v>13632</v>
      </c>
      <c r="M2122" s="8" t="s">
        <v>13631</v>
      </c>
      <c r="O2122" t="str">
        <f t="shared" si="33"/>
        <v>update item_mst set family_code = 'INT-FURN' where item = '026808' and site_ref = 'BENN'</v>
      </c>
      <c r="Q2122" t="s">
        <v>15207</v>
      </c>
    </row>
    <row r="2123" spans="1:17" x14ac:dyDescent="0.25">
      <c r="A2123" s="3" t="s">
        <v>1252</v>
      </c>
      <c r="B2123" s="3" t="s">
        <v>16</v>
      </c>
      <c r="C2123" s="3" t="s">
        <v>19</v>
      </c>
      <c r="D2123" s="3" t="s">
        <v>2164</v>
      </c>
      <c r="E2123" s="3" t="str">
        <f>LEFT(Table8[[#This Row],[PART NUMBER &amp; DESC]],6)</f>
        <v>026388</v>
      </c>
      <c r="G2123" t="s">
        <v>13633</v>
      </c>
      <c r="H2123" t="str">
        <f>Table8[[#This Row],[COMMODITY (FAMILY CODE)]]</f>
        <v>INT-FURN</v>
      </c>
      <c r="I2123" s="8" t="s">
        <v>13629</v>
      </c>
      <c r="J2123" t="str">
        <f>Table8[[#This Row],[Column1]]</f>
        <v>026388</v>
      </c>
      <c r="K2123" s="8" t="s">
        <v>13630</v>
      </c>
      <c r="L2123" t="s">
        <v>13632</v>
      </c>
      <c r="M2123" s="8" t="s">
        <v>13631</v>
      </c>
      <c r="O2123" t="str">
        <f t="shared" si="33"/>
        <v>update item_mst set family_code = 'INT-FURN' where item = '026388' and site_ref = 'BENN'</v>
      </c>
      <c r="Q2123" t="s">
        <v>15208</v>
      </c>
    </row>
    <row r="2124" spans="1:17" x14ac:dyDescent="0.25">
      <c r="A2124" s="2" t="s">
        <v>1252</v>
      </c>
      <c r="B2124" s="2" t="s">
        <v>16</v>
      </c>
      <c r="C2124" s="2" t="s">
        <v>19</v>
      </c>
      <c r="D2124" s="2" t="s">
        <v>2165</v>
      </c>
      <c r="E2124" s="3" t="str">
        <f>LEFT(Table8[[#This Row],[PART NUMBER &amp; DESC]],6)</f>
        <v>026401</v>
      </c>
      <c r="G2124" t="s">
        <v>13633</v>
      </c>
      <c r="H2124" t="str">
        <f>Table8[[#This Row],[COMMODITY (FAMILY CODE)]]</f>
        <v>INT-FURN</v>
      </c>
      <c r="I2124" s="8" t="s">
        <v>13629</v>
      </c>
      <c r="J2124" t="str">
        <f>Table8[[#This Row],[Column1]]</f>
        <v>026401</v>
      </c>
      <c r="K2124" s="8" t="s">
        <v>13630</v>
      </c>
      <c r="L2124" t="s">
        <v>13632</v>
      </c>
      <c r="M2124" s="8" t="s">
        <v>13631</v>
      </c>
      <c r="O2124" t="str">
        <f t="shared" si="33"/>
        <v>update item_mst set family_code = 'INT-FURN' where item = '026401' and site_ref = 'BENN'</v>
      </c>
      <c r="Q2124" t="s">
        <v>15209</v>
      </c>
    </row>
    <row r="2125" spans="1:17" x14ac:dyDescent="0.25">
      <c r="A2125" s="3" t="s">
        <v>1252</v>
      </c>
      <c r="B2125" s="3" t="s">
        <v>16</v>
      </c>
      <c r="C2125" s="3" t="s">
        <v>19</v>
      </c>
      <c r="D2125" s="3" t="s">
        <v>2166</v>
      </c>
      <c r="E2125" s="3" t="str">
        <f>LEFT(Table8[[#This Row],[PART NUMBER &amp; DESC]],6)</f>
        <v>025589</v>
      </c>
      <c r="G2125" t="s">
        <v>13633</v>
      </c>
      <c r="H2125" t="str">
        <f>Table8[[#This Row],[COMMODITY (FAMILY CODE)]]</f>
        <v>INT-FURN</v>
      </c>
      <c r="I2125" s="8" t="s">
        <v>13629</v>
      </c>
      <c r="J2125" t="str">
        <f>Table8[[#This Row],[Column1]]</f>
        <v>025589</v>
      </c>
      <c r="K2125" s="8" t="s">
        <v>13630</v>
      </c>
      <c r="L2125" t="s">
        <v>13632</v>
      </c>
      <c r="M2125" s="8" t="s">
        <v>13631</v>
      </c>
      <c r="O2125" t="str">
        <f t="shared" si="33"/>
        <v>update item_mst set family_code = 'INT-FURN' where item = '025589' and site_ref = 'BENN'</v>
      </c>
      <c r="Q2125" t="s">
        <v>15210</v>
      </c>
    </row>
    <row r="2126" spans="1:17" x14ac:dyDescent="0.25">
      <c r="A2126" s="2" t="s">
        <v>1252</v>
      </c>
      <c r="B2126" s="2" t="s">
        <v>16</v>
      </c>
      <c r="C2126" s="2" t="s">
        <v>19</v>
      </c>
      <c r="D2126" s="2" t="s">
        <v>2167</v>
      </c>
      <c r="E2126" s="3" t="str">
        <f>LEFT(Table8[[#This Row],[PART NUMBER &amp; DESC]],6)</f>
        <v>025595</v>
      </c>
      <c r="G2126" t="s">
        <v>13633</v>
      </c>
      <c r="H2126" t="str">
        <f>Table8[[#This Row],[COMMODITY (FAMILY CODE)]]</f>
        <v>INT-FURN</v>
      </c>
      <c r="I2126" s="8" t="s">
        <v>13629</v>
      </c>
      <c r="J2126" t="str">
        <f>Table8[[#This Row],[Column1]]</f>
        <v>025595</v>
      </c>
      <c r="K2126" s="8" t="s">
        <v>13630</v>
      </c>
      <c r="L2126" t="s">
        <v>13632</v>
      </c>
      <c r="M2126" s="8" t="s">
        <v>13631</v>
      </c>
      <c r="O2126" t="str">
        <f t="shared" si="33"/>
        <v>update item_mst set family_code = 'INT-FURN' where item = '025595' and site_ref = 'BENN'</v>
      </c>
      <c r="Q2126" t="s">
        <v>15211</v>
      </c>
    </row>
    <row r="2127" spans="1:17" x14ac:dyDescent="0.25">
      <c r="A2127" s="2" t="s">
        <v>1252</v>
      </c>
      <c r="B2127" s="2" t="s">
        <v>16</v>
      </c>
      <c r="C2127" s="2" t="s">
        <v>19</v>
      </c>
      <c r="D2127" s="2" t="s">
        <v>2168</v>
      </c>
      <c r="E2127" s="3" t="str">
        <f>LEFT(Table8[[#This Row],[PART NUMBER &amp; DESC]],6)</f>
        <v>025606</v>
      </c>
      <c r="G2127" t="s">
        <v>13633</v>
      </c>
      <c r="H2127" t="str">
        <f>Table8[[#This Row],[COMMODITY (FAMILY CODE)]]</f>
        <v>INT-FURN</v>
      </c>
      <c r="I2127" s="8" t="s">
        <v>13629</v>
      </c>
      <c r="J2127" t="str">
        <f>Table8[[#This Row],[Column1]]</f>
        <v>025606</v>
      </c>
      <c r="K2127" s="8" t="s">
        <v>13630</v>
      </c>
      <c r="L2127" t="s">
        <v>13632</v>
      </c>
      <c r="M2127" s="8" t="s">
        <v>13631</v>
      </c>
      <c r="O2127" t="str">
        <f t="shared" si="33"/>
        <v>update item_mst set family_code = 'INT-FURN' where item = '025606' and site_ref = 'BENN'</v>
      </c>
      <c r="Q2127" t="s">
        <v>15119</v>
      </c>
    </row>
    <row r="2128" spans="1:17" x14ac:dyDescent="0.25">
      <c r="A2128" s="3" t="s">
        <v>1252</v>
      </c>
      <c r="B2128" s="3" t="s">
        <v>16</v>
      </c>
      <c r="C2128" s="3" t="s">
        <v>19</v>
      </c>
      <c r="D2128" s="3" t="s">
        <v>2169</v>
      </c>
      <c r="E2128" s="3" t="str">
        <f>LEFT(Table8[[#This Row],[PART NUMBER &amp; DESC]],6)</f>
        <v>025615</v>
      </c>
      <c r="G2128" t="s">
        <v>13633</v>
      </c>
      <c r="H2128" t="str">
        <f>Table8[[#This Row],[COMMODITY (FAMILY CODE)]]</f>
        <v>INT-FURN</v>
      </c>
      <c r="I2128" s="8" t="s">
        <v>13629</v>
      </c>
      <c r="J2128" t="str">
        <f>Table8[[#This Row],[Column1]]</f>
        <v>025615</v>
      </c>
      <c r="K2128" s="8" t="s">
        <v>13630</v>
      </c>
      <c r="L2128" t="s">
        <v>13632</v>
      </c>
      <c r="M2128" s="8" t="s">
        <v>13631</v>
      </c>
      <c r="O2128" t="str">
        <f t="shared" si="33"/>
        <v>update item_mst set family_code = 'INT-FURN' where item = '025615' and site_ref = 'BENN'</v>
      </c>
      <c r="Q2128" t="s">
        <v>15130</v>
      </c>
    </row>
    <row r="2129" spans="1:17" x14ac:dyDescent="0.25">
      <c r="A2129" s="2" t="s">
        <v>1252</v>
      </c>
      <c r="B2129" s="2" t="s">
        <v>16</v>
      </c>
      <c r="C2129" s="2" t="s">
        <v>19</v>
      </c>
      <c r="D2129" s="2" t="s">
        <v>2170</v>
      </c>
      <c r="E2129" s="3" t="str">
        <f>LEFT(Table8[[#This Row],[PART NUMBER &amp; DESC]],6)</f>
        <v>025617</v>
      </c>
      <c r="G2129" t="s">
        <v>13633</v>
      </c>
      <c r="H2129" t="str">
        <f>Table8[[#This Row],[COMMODITY (FAMILY CODE)]]</f>
        <v>INT-FURN</v>
      </c>
      <c r="I2129" s="8" t="s">
        <v>13629</v>
      </c>
      <c r="J2129" t="str">
        <f>Table8[[#This Row],[Column1]]</f>
        <v>025617</v>
      </c>
      <c r="K2129" s="8" t="s">
        <v>13630</v>
      </c>
      <c r="L2129" t="s">
        <v>13632</v>
      </c>
      <c r="M2129" s="8" t="s">
        <v>13631</v>
      </c>
      <c r="O2129" t="str">
        <f t="shared" si="33"/>
        <v>update item_mst set family_code = 'INT-FURN' where item = '025617' and site_ref = 'BENN'</v>
      </c>
      <c r="Q2129" t="s">
        <v>15131</v>
      </c>
    </row>
    <row r="2130" spans="1:17" x14ac:dyDescent="0.25">
      <c r="A2130" s="3" t="s">
        <v>1252</v>
      </c>
      <c r="B2130" s="3" t="s">
        <v>16</v>
      </c>
      <c r="C2130" s="3" t="s">
        <v>19</v>
      </c>
      <c r="D2130" s="3" t="s">
        <v>2171</v>
      </c>
      <c r="E2130" s="3" t="str">
        <f>LEFT(Table8[[#This Row],[PART NUMBER &amp; DESC]],6)</f>
        <v>025619</v>
      </c>
      <c r="G2130" t="s">
        <v>13633</v>
      </c>
      <c r="H2130" t="str">
        <f>Table8[[#This Row],[COMMODITY (FAMILY CODE)]]</f>
        <v>INT-FURN</v>
      </c>
      <c r="I2130" s="8" t="s">
        <v>13629</v>
      </c>
      <c r="J2130" t="str">
        <f>Table8[[#This Row],[Column1]]</f>
        <v>025619</v>
      </c>
      <c r="K2130" s="8" t="s">
        <v>13630</v>
      </c>
      <c r="L2130" t="s">
        <v>13632</v>
      </c>
      <c r="M2130" s="8" t="s">
        <v>13631</v>
      </c>
      <c r="O2130" t="str">
        <f t="shared" si="33"/>
        <v>update item_mst set family_code = 'INT-FURN' where item = '025619' and site_ref = 'BENN'</v>
      </c>
      <c r="Q2130" t="s">
        <v>15132</v>
      </c>
    </row>
    <row r="2131" spans="1:17" x14ac:dyDescent="0.25">
      <c r="A2131" s="2" t="s">
        <v>1252</v>
      </c>
      <c r="B2131" s="2" t="s">
        <v>16</v>
      </c>
      <c r="C2131" s="2" t="s">
        <v>19</v>
      </c>
      <c r="D2131" s="2" t="s">
        <v>2172</v>
      </c>
      <c r="E2131" s="3" t="str">
        <f>LEFT(Table8[[#This Row],[PART NUMBER &amp; DESC]],6)</f>
        <v>025620</v>
      </c>
      <c r="G2131" t="s">
        <v>13633</v>
      </c>
      <c r="H2131" t="str">
        <f>Table8[[#This Row],[COMMODITY (FAMILY CODE)]]</f>
        <v>INT-FURN</v>
      </c>
      <c r="I2131" s="8" t="s">
        <v>13629</v>
      </c>
      <c r="J2131" t="str">
        <f>Table8[[#This Row],[Column1]]</f>
        <v>025620</v>
      </c>
      <c r="K2131" s="8" t="s">
        <v>13630</v>
      </c>
      <c r="L2131" t="s">
        <v>13632</v>
      </c>
      <c r="M2131" s="8" t="s">
        <v>13631</v>
      </c>
      <c r="O2131" t="str">
        <f t="shared" si="33"/>
        <v>update item_mst set family_code = 'INT-FURN' where item = '025620' and site_ref = 'BENN'</v>
      </c>
      <c r="Q2131" t="s">
        <v>15133</v>
      </c>
    </row>
    <row r="2132" spans="1:17" x14ac:dyDescent="0.25">
      <c r="A2132" s="3" t="s">
        <v>1252</v>
      </c>
      <c r="B2132" s="3" t="s">
        <v>16</v>
      </c>
      <c r="C2132" s="3" t="s">
        <v>19</v>
      </c>
      <c r="D2132" s="3" t="s">
        <v>2173</v>
      </c>
      <c r="E2132" s="3" t="str">
        <f>LEFT(Table8[[#This Row],[PART NUMBER &amp; DESC]],6)</f>
        <v>025621</v>
      </c>
      <c r="G2132" t="s">
        <v>13633</v>
      </c>
      <c r="H2132" t="str">
        <f>Table8[[#This Row],[COMMODITY (FAMILY CODE)]]</f>
        <v>INT-FURN</v>
      </c>
      <c r="I2132" s="8" t="s">
        <v>13629</v>
      </c>
      <c r="J2132" t="str">
        <f>Table8[[#This Row],[Column1]]</f>
        <v>025621</v>
      </c>
      <c r="K2132" s="8" t="s">
        <v>13630</v>
      </c>
      <c r="L2132" t="s">
        <v>13632</v>
      </c>
      <c r="M2132" s="8" t="s">
        <v>13631</v>
      </c>
      <c r="O2132" t="str">
        <f t="shared" si="33"/>
        <v>update item_mst set family_code = 'INT-FURN' where item = '025621' and site_ref = 'BENN'</v>
      </c>
      <c r="Q2132" t="s">
        <v>15134</v>
      </c>
    </row>
    <row r="2133" spans="1:17" x14ac:dyDescent="0.25">
      <c r="A2133" s="2" t="s">
        <v>1252</v>
      </c>
      <c r="B2133" s="2" t="s">
        <v>16</v>
      </c>
      <c r="C2133" s="2" t="s">
        <v>19</v>
      </c>
      <c r="D2133" s="2" t="s">
        <v>2174</v>
      </c>
      <c r="E2133" s="3" t="str">
        <f>LEFT(Table8[[#This Row],[PART NUMBER &amp; DESC]],6)</f>
        <v>025624</v>
      </c>
      <c r="G2133" t="s">
        <v>13633</v>
      </c>
      <c r="H2133" t="str">
        <f>Table8[[#This Row],[COMMODITY (FAMILY CODE)]]</f>
        <v>INT-FURN</v>
      </c>
      <c r="I2133" s="8" t="s">
        <v>13629</v>
      </c>
      <c r="J2133" t="str">
        <f>Table8[[#This Row],[Column1]]</f>
        <v>025624</v>
      </c>
      <c r="K2133" s="8" t="s">
        <v>13630</v>
      </c>
      <c r="L2133" t="s">
        <v>13632</v>
      </c>
      <c r="M2133" s="8" t="s">
        <v>13631</v>
      </c>
      <c r="O2133" t="str">
        <f t="shared" si="33"/>
        <v>update item_mst set family_code = 'INT-FURN' where item = '025624' and site_ref = 'BENN'</v>
      </c>
      <c r="Q2133" t="s">
        <v>15121</v>
      </c>
    </row>
    <row r="2134" spans="1:17" x14ac:dyDescent="0.25">
      <c r="A2134" s="3" t="s">
        <v>1252</v>
      </c>
      <c r="B2134" s="3" t="s">
        <v>16</v>
      </c>
      <c r="C2134" s="3" t="s">
        <v>19</v>
      </c>
      <c r="D2134" s="3" t="s">
        <v>2175</v>
      </c>
      <c r="E2134" s="3" t="str">
        <f>LEFT(Table8[[#This Row],[PART NUMBER &amp; DESC]],6)</f>
        <v>025625</v>
      </c>
      <c r="G2134" t="s">
        <v>13633</v>
      </c>
      <c r="H2134" t="str">
        <f>Table8[[#This Row],[COMMODITY (FAMILY CODE)]]</f>
        <v>INT-FURN</v>
      </c>
      <c r="I2134" s="8" t="s">
        <v>13629</v>
      </c>
      <c r="J2134" t="str">
        <f>Table8[[#This Row],[Column1]]</f>
        <v>025625</v>
      </c>
      <c r="K2134" s="8" t="s">
        <v>13630</v>
      </c>
      <c r="L2134" t="s">
        <v>13632</v>
      </c>
      <c r="M2134" s="8" t="s">
        <v>13631</v>
      </c>
      <c r="O2134" t="str">
        <f t="shared" si="33"/>
        <v>update item_mst set family_code = 'INT-FURN' where item = '025625' and site_ref = 'BENN'</v>
      </c>
      <c r="Q2134" t="s">
        <v>15122</v>
      </c>
    </row>
    <row r="2135" spans="1:17" x14ac:dyDescent="0.25">
      <c r="A2135" s="2" t="s">
        <v>1252</v>
      </c>
      <c r="B2135" s="2" t="s">
        <v>16</v>
      </c>
      <c r="C2135" s="2" t="s">
        <v>19</v>
      </c>
      <c r="D2135" s="2" t="s">
        <v>2176</v>
      </c>
      <c r="E2135" s="3" t="str">
        <f>LEFT(Table8[[#This Row],[PART NUMBER &amp; DESC]],6)</f>
        <v>024712</v>
      </c>
      <c r="G2135" t="s">
        <v>13633</v>
      </c>
      <c r="H2135" t="str">
        <f>Table8[[#This Row],[COMMODITY (FAMILY CODE)]]</f>
        <v>INT-FURN</v>
      </c>
      <c r="I2135" s="8" t="s">
        <v>13629</v>
      </c>
      <c r="J2135" t="str">
        <f>Table8[[#This Row],[Column1]]</f>
        <v>024712</v>
      </c>
      <c r="K2135" s="8" t="s">
        <v>13630</v>
      </c>
      <c r="L2135" t="s">
        <v>13632</v>
      </c>
      <c r="M2135" s="8" t="s">
        <v>13631</v>
      </c>
      <c r="O2135" t="str">
        <f t="shared" si="33"/>
        <v>update item_mst set family_code = 'INT-FURN' where item = '024712' and site_ref = 'BENN'</v>
      </c>
      <c r="Q2135" t="s">
        <v>15160</v>
      </c>
    </row>
    <row r="2136" spans="1:17" x14ac:dyDescent="0.25">
      <c r="A2136" s="2" t="s">
        <v>1252</v>
      </c>
      <c r="B2136" s="2" t="s">
        <v>16</v>
      </c>
      <c r="C2136" s="2" t="s">
        <v>19</v>
      </c>
      <c r="D2136" s="2" t="s">
        <v>2177</v>
      </c>
      <c r="E2136" s="3" t="str">
        <f>LEFT(Table8[[#This Row],[PART NUMBER &amp; DESC]],6)</f>
        <v>025673</v>
      </c>
      <c r="G2136" t="s">
        <v>13633</v>
      </c>
      <c r="H2136" t="str">
        <f>Table8[[#This Row],[COMMODITY (FAMILY CODE)]]</f>
        <v>INT-FURN</v>
      </c>
      <c r="I2136" s="8" t="s">
        <v>13629</v>
      </c>
      <c r="J2136" t="str">
        <f>Table8[[#This Row],[Column1]]</f>
        <v>025673</v>
      </c>
      <c r="K2136" s="8" t="s">
        <v>13630</v>
      </c>
      <c r="L2136" t="s">
        <v>13632</v>
      </c>
      <c r="M2136" s="8" t="s">
        <v>13631</v>
      </c>
      <c r="O2136" t="str">
        <f t="shared" si="33"/>
        <v>update item_mst set family_code = 'INT-FURN' where item = '025673' and site_ref = 'BENN'</v>
      </c>
      <c r="Q2136" t="s">
        <v>15212</v>
      </c>
    </row>
    <row r="2137" spans="1:17" x14ac:dyDescent="0.25">
      <c r="A2137" s="3" t="s">
        <v>1252</v>
      </c>
      <c r="B2137" s="3" t="s">
        <v>16</v>
      </c>
      <c r="C2137" s="3" t="s">
        <v>19</v>
      </c>
      <c r="D2137" s="3" t="s">
        <v>2178</v>
      </c>
      <c r="E2137" s="3" t="str">
        <f>LEFT(Table8[[#This Row],[PART NUMBER &amp; DESC]],6)</f>
        <v>025671</v>
      </c>
      <c r="G2137" t="s">
        <v>13633</v>
      </c>
      <c r="H2137" t="str">
        <f>Table8[[#This Row],[COMMODITY (FAMILY CODE)]]</f>
        <v>INT-FURN</v>
      </c>
      <c r="I2137" s="8" t="s">
        <v>13629</v>
      </c>
      <c r="J2137" t="str">
        <f>Table8[[#This Row],[Column1]]</f>
        <v>025671</v>
      </c>
      <c r="K2137" s="8" t="s">
        <v>13630</v>
      </c>
      <c r="L2137" t="s">
        <v>13632</v>
      </c>
      <c r="M2137" s="8" t="s">
        <v>13631</v>
      </c>
      <c r="O2137" t="str">
        <f t="shared" si="33"/>
        <v>update item_mst set family_code = 'INT-FURN' where item = '025671' and site_ref = 'BENN'</v>
      </c>
      <c r="Q2137" t="s">
        <v>15213</v>
      </c>
    </row>
    <row r="2138" spans="1:17" x14ac:dyDescent="0.25">
      <c r="A2138" s="3" t="s">
        <v>1252</v>
      </c>
      <c r="B2138" s="3" t="s">
        <v>16</v>
      </c>
      <c r="C2138" s="3" t="s">
        <v>19</v>
      </c>
      <c r="D2138" s="3" t="s">
        <v>2179</v>
      </c>
      <c r="E2138" s="3" t="str">
        <f>LEFT(Table8[[#This Row],[PART NUMBER &amp; DESC]],6)</f>
        <v>026375</v>
      </c>
      <c r="G2138" t="s">
        <v>13633</v>
      </c>
      <c r="H2138" t="str">
        <f>Table8[[#This Row],[COMMODITY (FAMILY CODE)]]</f>
        <v>INT-FURN</v>
      </c>
      <c r="I2138" s="8" t="s">
        <v>13629</v>
      </c>
      <c r="J2138" t="str">
        <f>Table8[[#This Row],[Column1]]</f>
        <v>026375</v>
      </c>
      <c r="K2138" s="8" t="s">
        <v>13630</v>
      </c>
      <c r="L2138" t="s">
        <v>13632</v>
      </c>
      <c r="M2138" s="8" t="s">
        <v>13631</v>
      </c>
      <c r="O2138" t="str">
        <f t="shared" si="33"/>
        <v>update item_mst set family_code = 'INT-FURN' where item = '026375' and site_ref = 'BENN'</v>
      </c>
      <c r="Q2138" t="s">
        <v>15214</v>
      </c>
    </row>
    <row r="2139" spans="1:17" x14ac:dyDescent="0.25">
      <c r="A2139" s="3" t="s">
        <v>1252</v>
      </c>
      <c r="B2139" s="3" t="s">
        <v>16</v>
      </c>
      <c r="C2139" s="3" t="s">
        <v>19</v>
      </c>
      <c r="D2139" s="3" t="s">
        <v>2180</v>
      </c>
      <c r="E2139" s="3" t="str">
        <f>LEFT(Table8[[#This Row],[PART NUMBER &amp; DESC]],6)</f>
        <v>026142</v>
      </c>
      <c r="G2139" t="s">
        <v>13633</v>
      </c>
      <c r="H2139" t="str">
        <f>Table8[[#This Row],[COMMODITY (FAMILY CODE)]]</f>
        <v>INT-FURN</v>
      </c>
      <c r="I2139" s="8" t="s">
        <v>13629</v>
      </c>
      <c r="J2139" t="str">
        <f>Table8[[#This Row],[Column1]]</f>
        <v>026142</v>
      </c>
      <c r="K2139" s="8" t="s">
        <v>13630</v>
      </c>
      <c r="L2139" t="s">
        <v>13632</v>
      </c>
      <c r="M2139" s="8" t="s">
        <v>13631</v>
      </c>
      <c r="O2139" t="str">
        <f t="shared" si="33"/>
        <v>update item_mst set family_code = 'INT-FURN' where item = '026142' and site_ref = 'BENN'</v>
      </c>
      <c r="Q2139" t="s">
        <v>15215</v>
      </c>
    </row>
    <row r="2140" spans="1:17" x14ac:dyDescent="0.25">
      <c r="A2140" s="2" t="s">
        <v>1252</v>
      </c>
      <c r="B2140" s="2" t="s">
        <v>16</v>
      </c>
      <c r="C2140" s="2" t="s">
        <v>19</v>
      </c>
      <c r="D2140" s="2" t="s">
        <v>2181</v>
      </c>
      <c r="E2140" s="3" t="str">
        <f>LEFT(Table8[[#This Row],[PART NUMBER &amp; DESC]],6)</f>
        <v>026146</v>
      </c>
      <c r="G2140" t="s">
        <v>13633</v>
      </c>
      <c r="H2140" t="str">
        <f>Table8[[#This Row],[COMMODITY (FAMILY CODE)]]</f>
        <v>INT-FURN</v>
      </c>
      <c r="I2140" s="8" t="s">
        <v>13629</v>
      </c>
      <c r="J2140" t="str">
        <f>Table8[[#This Row],[Column1]]</f>
        <v>026146</v>
      </c>
      <c r="K2140" s="8" t="s">
        <v>13630</v>
      </c>
      <c r="L2140" t="s">
        <v>13632</v>
      </c>
      <c r="M2140" s="8" t="s">
        <v>13631</v>
      </c>
      <c r="O2140" t="str">
        <f t="shared" si="33"/>
        <v>update item_mst set family_code = 'INT-FURN' where item = '026146' and site_ref = 'BENN'</v>
      </c>
      <c r="Q2140" t="s">
        <v>15216</v>
      </c>
    </row>
    <row r="2141" spans="1:17" x14ac:dyDescent="0.25">
      <c r="A2141" s="3" t="s">
        <v>1252</v>
      </c>
      <c r="B2141" s="3" t="s">
        <v>16</v>
      </c>
      <c r="C2141" s="3" t="s">
        <v>19</v>
      </c>
      <c r="D2141" s="3" t="s">
        <v>2182</v>
      </c>
      <c r="E2141" s="3" t="str">
        <f>LEFT(Table8[[#This Row],[PART NUMBER &amp; DESC]],6)</f>
        <v>026143</v>
      </c>
      <c r="G2141" t="s">
        <v>13633</v>
      </c>
      <c r="H2141" t="str">
        <f>Table8[[#This Row],[COMMODITY (FAMILY CODE)]]</f>
        <v>INT-FURN</v>
      </c>
      <c r="I2141" s="8" t="s">
        <v>13629</v>
      </c>
      <c r="J2141" t="str">
        <f>Table8[[#This Row],[Column1]]</f>
        <v>026143</v>
      </c>
      <c r="K2141" s="8" t="s">
        <v>13630</v>
      </c>
      <c r="L2141" t="s">
        <v>13632</v>
      </c>
      <c r="M2141" s="8" t="s">
        <v>13631</v>
      </c>
      <c r="O2141" t="str">
        <f t="shared" si="33"/>
        <v>update item_mst set family_code = 'INT-FURN' where item = '026143' and site_ref = 'BENN'</v>
      </c>
      <c r="Q2141" t="s">
        <v>15217</v>
      </c>
    </row>
    <row r="2142" spans="1:17" x14ac:dyDescent="0.25">
      <c r="A2142" s="3" t="s">
        <v>1252</v>
      </c>
      <c r="B2142" s="3" t="s">
        <v>16</v>
      </c>
      <c r="C2142" s="3" t="s">
        <v>19</v>
      </c>
      <c r="D2142" s="3" t="s">
        <v>2183</v>
      </c>
      <c r="E2142" s="3" t="str">
        <f>LEFT(Table8[[#This Row],[PART NUMBER &amp; DESC]],6)</f>
        <v>026324</v>
      </c>
      <c r="G2142" t="s">
        <v>13633</v>
      </c>
      <c r="H2142" t="str">
        <f>Table8[[#This Row],[COMMODITY (FAMILY CODE)]]</f>
        <v>INT-FURN</v>
      </c>
      <c r="I2142" s="8" t="s">
        <v>13629</v>
      </c>
      <c r="J2142" t="str">
        <f>Table8[[#This Row],[Column1]]</f>
        <v>026324</v>
      </c>
      <c r="K2142" s="8" t="s">
        <v>13630</v>
      </c>
      <c r="L2142" t="s">
        <v>13632</v>
      </c>
      <c r="M2142" s="8" t="s">
        <v>13631</v>
      </c>
      <c r="O2142" t="str">
        <f t="shared" si="33"/>
        <v>update item_mst set family_code = 'INT-FURN' where item = '026324' and site_ref = 'BENN'</v>
      </c>
      <c r="Q2142" t="s">
        <v>15218</v>
      </c>
    </row>
    <row r="2143" spans="1:17" x14ac:dyDescent="0.25">
      <c r="A2143" s="2" t="s">
        <v>1252</v>
      </c>
      <c r="B2143" s="2" t="s">
        <v>16</v>
      </c>
      <c r="C2143" s="2" t="s">
        <v>19</v>
      </c>
      <c r="D2143" s="2" t="s">
        <v>2184</v>
      </c>
      <c r="E2143" s="3" t="str">
        <f>LEFT(Table8[[#This Row],[PART NUMBER &amp; DESC]],6)</f>
        <v>026328</v>
      </c>
      <c r="G2143" t="s">
        <v>13633</v>
      </c>
      <c r="H2143" t="str">
        <f>Table8[[#This Row],[COMMODITY (FAMILY CODE)]]</f>
        <v>INT-FURN</v>
      </c>
      <c r="I2143" s="8" t="s">
        <v>13629</v>
      </c>
      <c r="J2143" t="str">
        <f>Table8[[#This Row],[Column1]]</f>
        <v>026328</v>
      </c>
      <c r="K2143" s="8" t="s">
        <v>13630</v>
      </c>
      <c r="L2143" t="s">
        <v>13632</v>
      </c>
      <c r="M2143" s="8" t="s">
        <v>13631</v>
      </c>
      <c r="O2143" t="str">
        <f t="shared" si="33"/>
        <v>update item_mst set family_code = 'INT-FURN' where item = '026328' and site_ref = 'BENN'</v>
      </c>
      <c r="Q2143" t="s">
        <v>15219</v>
      </c>
    </row>
    <row r="2144" spans="1:17" x14ac:dyDescent="0.25">
      <c r="A2144" s="3" t="s">
        <v>1252</v>
      </c>
      <c r="B2144" s="3" t="s">
        <v>16</v>
      </c>
      <c r="C2144" s="3" t="s">
        <v>19</v>
      </c>
      <c r="D2144" s="3" t="s">
        <v>2185</v>
      </c>
      <c r="E2144" s="3" t="str">
        <f>LEFT(Table8[[#This Row],[PART NUMBER &amp; DESC]],6)</f>
        <v>026325</v>
      </c>
      <c r="G2144" t="s">
        <v>13633</v>
      </c>
      <c r="H2144" t="str">
        <f>Table8[[#This Row],[COMMODITY (FAMILY CODE)]]</f>
        <v>INT-FURN</v>
      </c>
      <c r="I2144" s="8" t="s">
        <v>13629</v>
      </c>
      <c r="J2144" t="str">
        <f>Table8[[#This Row],[Column1]]</f>
        <v>026325</v>
      </c>
      <c r="K2144" s="8" t="s">
        <v>13630</v>
      </c>
      <c r="L2144" t="s">
        <v>13632</v>
      </c>
      <c r="M2144" s="8" t="s">
        <v>13631</v>
      </c>
      <c r="O2144" t="str">
        <f t="shared" si="33"/>
        <v>update item_mst set family_code = 'INT-FURN' where item = '026325' and site_ref = 'BENN'</v>
      </c>
      <c r="Q2144" t="s">
        <v>15220</v>
      </c>
    </row>
    <row r="2145" spans="1:17" x14ac:dyDescent="0.25">
      <c r="A2145" s="3" t="s">
        <v>1252</v>
      </c>
      <c r="B2145" s="3" t="s">
        <v>16</v>
      </c>
      <c r="C2145" s="3" t="s">
        <v>19</v>
      </c>
      <c r="D2145" s="3" t="s">
        <v>2186</v>
      </c>
      <c r="E2145" s="3" t="str">
        <f>LEFT(Table8[[#This Row],[PART NUMBER &amp; DESC]],6)</f>
        <v>026102</v>
      </c>
      <c r="G2145" t="s">
        <v>13633</v>
      </c>
      <c r="H2145" t="str">
        <f>Table8[[#This Row],[COMMODITY (FAMILY CODE)]]</f>
        <v>INT-FURN</v>
      </c>
      <c r="I2145" s="8" t="s">
        <v>13629</v>
      </c>
      <c r="J2145" t="str">
        <f>Table8[[#This Row],[Column1]]</f>
        <v>026102</v>
      </c>
      <c r="K2145" s="8" t="s">
        <v>13630</v>
      </c>
      <c r="L2145" t="s">
        <v>13632</v>
      </c>
      <c r="M2145" s="8" t="s">
        <v>13631</v>
      </c>
      <c r="O2145" t="str">
        <f t="shared" si="33"/>
        <v>update item_mst set family_code = 'INT-FURN' where item = '026102' and site_ref = 'BENN'</v>
      </c>
      <c r="Q2145" t="s">
        <v>15221</v>
      </c>
    </row>
    <row r="2146" spans="1:17" x14ac:dyDescent="0.25">
      <c r="A2146" s="3" t="s">
        <v>1252</v>
      </c>
      <c r="B2146" s="3" t="s">
        <v>16</v>
      </c>
      <c r="C2146" s="3" t="s">
        <v>19</v>
      </c>
      <c r="D2146" s="3" t="s">
        <v>2187</v>
      </c>
      <c r="E2146" s="3" t="str">
        <f>LEFT(Table8[[#This Row],[PART NUMBER &amp; DESC]],6)</f>
        <v>026104</v>
      </c>
      <c r="G2146" t="s">
        <v>13633</v>
      </c>
      <c r="H2146" t="str">
        <f>Table8[[#This Row],[COMMODITY (FAMILY CODE)]]</f>
        <v>INT-FURN</v>
      </c>
      <c r="I2146" s="8" t="s">
        <v>13629</v>
      </c>
      <c r="J2146" t="str">
        <f>Table8[[#This Row],[Column1]]</f>
        <v>026104</v>
      </c>
      <c r="K2146" s="8" t="s">
        <v>13630</v>
      </c>
      <c r="L2146" t="s">
        <v>13632</v>
      </c>
      <c r="M2146" s="8" t="s">
        <v>13631</v>
      </c>
      <c r="O2146" t="str">
        <f t="shared" si="33"/>
        <v>update item_mst set family_code = 'INT-FURN' where item = '026104' and site_ref = 'BENN'</v>
      </c>
      <c r="Q2146" t="s">
        <v>15222</v>
      </c>
    </row>
    <row r="2147" spans="1:17" x14ac:dyDescent="0.25">
      <c r="A2147" s="3" t="s">
        <v>1252</v>
      </c>
      <c r="B2147" s="3" t="s">
        <v>16</v>
      </c>
      <c r="C2147" s="3" t="s">
        <v>19</v>
      </c>
      <c r="D2147" s="3" t="s">
        <v>2188</v>
      </c>
      <c r="E2147" s="3" t="str">
        <f>LEFT(Table8[[#This Row],[PART NUMBER &amp; DESC]],6)</f>
        <v>025378</v>
      </c>
      <c r="G2147" t="s">
        <v>13633</v>
      </c>
      <c r="H2147" t="str">
        <f>Table8[[#This Row],[COMMODITY (FAMILY CODE)]]</f>
        <v>INT-FURN</v>
      </c>
      <c r="I2147" s="8" t="s">
        <v>13629</v>
      </c>
      <c r="J2147" t="str">
        <f>Table8[[#This Row],[Column1]]</f>
        <v>025378</v>
      </c>
      <c r="K2147" s="8" t="s">
        <v>13630</v>
      </c>
      <c r="L2147" t="s">
        <v>13632</v>
      </c>
      <c r="M2147" s="8" t="s">
        <v>13631</v>
      </c>
      <c r="O2147" t="str">
        <f t="shared" si="33"/>
        <v>update item_mst set family_code = 'INT-FURN' where item = '025378' and site_ref = 'BENN'</v>
      </c>
      <c r="Q2147" t="s">
        <v>15223</v>
      </c>
    </row>
    <row r="2148" spans="1:17" x14ac:dyDescent="0.25">
      <c r="A2148" s="3" t="s">
        <v>1252</v>
      </c>
      <c r="B2148" s="3" t="s">
        <v>16</v>
      </c>
      <c r="C2148" s="3" t="s">
        <v>19</v>
      </c>
      <c r="D2148" s="3" t="s">
        <v>2189</v>
      </c>
      <c r="E2148" s="3" t="str">
        <f>LEFT(Table8[[#This Row],[PART NUMBER &amp; DESC]],6)</f>
        <v>025579</v>
      </c>
      <c r="G2148" t="s">
        <v>13633</v>
      </c>
      <c r="H2148" t="str">
        <f>Table8[[#This Row],[COMMODITY (FAMILY CODE)]]</f>
        <v>INT-FURN</v>
      </c>
      <c r="I2148" s="8" t="s">
        <v>13629</v>
      </c>
      <c r="J2148" t="str">
        <f>Table8[[#This Row],[Column1]]</f>
        <v>025579</v>
      </c>
      <c r="K2148" s="8" t="s">
        <v>13630</v>
      </c>
      <c r="L2148" t="s">
        <v>13632</v>
      </c>
      <c r="M2148" s="8" t="s">
        <v>13631</v>
      </c>
      <c r="O2148" t="str">
        <f t="shared" si="33"/>
        <v>update item_mst set family_code = 'INT-FURN' where item = '025579' and site_ref = 'BENN'</v>
      </c>
      <c r="Q2148" t="s">
        <v>15224</v>
      </c>
    </row>
    <row r="2149" spans="1:17" x14ac:dyDescent="0.25">
      <c r="A2149" s="2" t="s">
        <v>1252</v>
      </c>
      <c r="B2149" s="2" t="s">
        <v>16</v>
      </c>
      <c r="C2149" s="2" t="s">
        <v>19</v>
      </c>
      <c r="D2149" s="2" t="s">
        <v>2190</v>
      </c>
      <c r="E2149" s="3" t="str">
        <f>LEFT(Table8[[#This Row],[PART NUMBER &amp; DESC]],6)</f>
        <v>025592</v>
      </c>
      <c r="G2149" t="s">
        <v>13633</v>
      </c>
      <c r="H2149" t="str">
        <f>Table8[[#This Row],[COMMODITY (FAMILY CODE)]]</f>
        <v>INT-FURN</v>
      </c>
      <c r="I2149" s="8" t="s">
        <v>13629</v>
      </c>
      <c r="J2149" t="str">
        <f>Table8[[#This Row],[Column1]]</f>
        <v>025592</v>
      </c>
      <c r="K2149" s="8" t="s">
        <v>13630</v>
      </c>
      <c r="L2149" t="s">
        <v>13632</v>
      </c>
      <c r="M2149" s="8" t="s">
        <v>13631</v>
      </c>
      <c r="O2149" t="str">
        <f t="shared" si="33"/>
        <v>update item_mst set family_code = 'INT-FURN' where item = '025592' and site_ref = 'BENN'</v>
      </c>
      <c r="Q2149" t="s">
        <v>15225</v>
      </c>
    </row>
    <row r="2150" spans="1:17" x14ac:dyDescent="0.25">
      <c r="A2150" s="2" t="s">
        <v>1252</v>
      </c>
      <c r="B2150" s="2" t="s">
        <v>16</v>
      </c>
      <c r="C2150" s="2" t="s">
        <v>19</v>
      </c>
      <c r="D2150" s="2" t="s">
        <v>2191</v>
      </c>
      <c r="E2150" s="3" t="str">
        <f>LEFT(Table8[[#This Row],[PART NUMBER &amp; DESC]],6)</f>
        <v>024905</v>
      </c>
      <c r="G2150" t="s">
        <v>13633</v>
      </c>
      <c r="H2150" t="str">
        <f>Table8[[#This Row],[COMMODITY (FAMILY CODE)]]</f>
        <v>INT-FURN</v>
      </c>
      <c r="I2150" s="8" t="s">
        <v>13629</v>
      </c>
      <c r="J2150" t="str">
        <f>Table8[[#This Row],[Column1]]</f>
        <v>024905</v>
      </c>
      <c r="K2150" s="8" t="s">
        <v>13630</v>
      </c>
      <c r="L2150" t="s">
        <v>13632</v>
      </c>
      <c r="M2150" s="8" t="s">
        <v>13631</v>
      </c>
      <c r="O2150" t="str">
        <f t="shared" si="33"/>
        <v>update item_mst set family_code = 'INT-FURN' where item = '024905' and site_ref = 'BENN'</v>
      </c>
      <c r="Q2150" t="s">
        <v>15145</v>
      </c>
    </row>
    <row r="2151" spans="1:17" x14ac:dyDescent="0.25">
      <c r="A2151" s="2" t="s">
        <v>1252</v>
      </c>
      <c r="B2151" s="2" t="s">
        <v>16</v>
      </c>
      <c r="C2151" s="2" t="s">
        <v>19</v>
      </c>
      <c r="D2151" s="2" t="s">
        <v>2192</v>
      </c>
      <c r="E2151" s="3" t="str">
        <f>LEFT(Table8[[#This Row],[PART NUMBER &amp; DESC]],6)</f>
        <v>025435</v>
      </c>
      <c r="G2151" t="s">
        <v>13633</v>
      </c>
      <c r="H2151" t="str">
        <f>Table8[[#This Row],[COMMODITY (FAMILY CODE)]]</f>
        <v>INT-FURN</v>
      </c>
      <c r="I2151" s="8" t="s">
        <v>13629</v>
      </c>
      <c r="J2151" t="str">
        <f>Table8[[#This Row],[Column1]]</f>
        <v>025435</v>
      </c>
      <c r="K2151" s="8" t="s">
        <v>13630</v>
      </c>
      <c r="L2151" t="s">
        <v>13632</v>
      </c>
      <c r="M2151" s="8" t="s">
        <v>13631</v>
      </c>
      <c r="O2151" t="str">
        <f t="shared" si="33"/>
        <v>update item_mst set family_code = 'INT-FURN' where item = '025435' and site_ref = 'BENN'</v>
      </c>
      <c r="Q2151" t="s">
        <v>15226</v>
      </c>
    </row>
    <row r="2152" spans="1:17" x14ac:dyDescent="0.25">
      <c r="A2152" s="3" t="s">
        <v>1252</v>
      </c>
      <c r="B2152" s="3" t="s">
        <v>16</v>
      </c>
      <c r="C2152" s="3" t="s">
        <v>19</v>
      </c>
      <c r="D2152" s="3" t="s">
        <v>2193</v>
      </c>
      <c r="E2152" s="3" t="str">
        <f>LEFT(Table8[[#This Row],[PART NUMBER &amp; DESC]],6)</f>
        <v>026794</v>
      </c>
      <c r="G2152" t="s">
        <v>13633</v>
      </c>
      <c r="H2152" t="str">
        <f>Table8[[#This Row],[COMMODITY (FAMILY CODE)]]</f>
        <v>INT-FURN</v>
      </c>
      <c r="I2152" s="8" t="s">
        <v>13629</v>
      </c>
      <c r="J2152" t="str">
        <f>Table8[[#This Row],[Column1]]</f>
        <v>026794</v>
      </c>
      <c r="K2152" s="8" t="s">
        <v>13630</v>
      </c>
      <c r="L2152" t="s">
        <v>13632</v>
      </c>
      <c r="M2152" s="8" t="s">
        <v>13631</v>
      </c>
      <c r="O2152" t="str">
        <f t="shared" si="33"/>
        <v>update item_mst set family_code = 'INT-FURN' where item = '026794' and site_ref = 'BENN'</v>
      </c>
      <c r="Q2152" t="s">
        <v>15161</v>
      </c>
    </row>
    <row r="2153" spans="1:17" x14ac:dyDescent="0.25">
      <c r="A2153" s="2" t="s">
        <v>1252</v>
      </c>
      <c r="B2153" s="2" t="s">
        <v>16</v>
      </c>
      <c r="C2153" s="2" t="s">
        <v>19</v>
      </c>
      <c r="D2153" s="2" t="s">
        <v>2194</v>
      </c>
      <c r="E2153" s="3" t="str">
        <f>LEFT(Table8[[#This Row],[PART NUMBER &amp; DESC]],6)</f>
        <v>026114</v>
      </c>
      <c r="G2153" t="s">
        <v>13633</v>
      </c>
      <c r="H2153" t="str">
        <f>Table8[[#This Row],[COMMODITY (FAMILY CODE)]]</f>
        <v>INT-FURN</v>
      </c>
      <c r="I2153" s="8" t="s">
        <v>13629</v>
      </c>
      <c r="J2153" t="str">
        <f>Table8[[#This Row],[Column1]]</f>
        <v>026114</v>
      </c>
      <c r="K2153" s="8" t="s">
        <v>13630</v>
      </c>
      <c r="L2153" t="s">
        <v>13632</v>
      </c>
      <c r="M2153" s="8" t="s">
        <v>13631</v>
      </c>
      <c r="O2153" t="str">
        <f t="shared" si="33"/>
        <v>update item_mst set family_code = 'INT-FURN' where item = '026114' and site_ref = 'BENN'</v>
      </c>
      <c r="Q2153" t="s">
        <v>15227</v>
      </c>
    </row>
    <row r="2154" spans="1:17" x14ac:dyDescent="0.25">
      <c r="A2154" s="3" t="s">
        <v>1252</v>
      </c>
      <c r="B2154" s="3" t="s">
        <v>16</v>
      </c>
      <c r="C2154" s="3" t="s">
        <v>19</v>
      </c>
      <c r="D2154" s="3" t="s">
        <v>2195</v>
      </c>
      <c r="E2154" s="3" t="str">
        <f>LEFT(Table8[[#This Row],[PART NUMBER &amp; DESC]],6)</f>
        <v>026115</v>
      </c>
      <c r="G2154" t="s">
        <v>13633</v>
      </c>
      <c r="H2154" t="str">
        <f>Table8[[#This Row],[COMMODITY (FAMILY CODE)]]</f>
        <v>INT-FURN</v>
      </c>
      <c r="I2154" s="8" t="s">
        <v>13629</v>
      </c>
      <c r="J2154" t="str">
        <f>Table8[[#This Row],[Column1]]</f>
        <v>026115</v>
      </c>
      <c r="K2154" s="8" t="s">
        <v>13630</v>
      </c>
      <c r="L2154" t="s">
        <v>13632</v>
      </c>
      <c r="M2154" s="8" t="s">
        <v>13631</v>
      </c>
      <c r="O2154" t="str">
        <f t="shared" si="33"/>
        <v>update item_mst set family_code = 'INT-FURN' where item = '026115' and site_ref = 'BENN'</v>
      </c>
      <c r="Q2154" t="s">
        <v>15228</v>
      </c>
    </row>
    <row r="2155" spans="1:17" x14ac:dyDescent="0.25">
      <c r="A2155" s="2" t="s">
        <v>1252</v>
      </c>
      <c r="B2155" s="2" t="s">
        <v>16</v>
      </c>
      <c r="C2155" s="2" t="s">
        <v>19</v>
      </c>
      <c r="D2155" s="2" t="s">
        <v>2196</v>
      </c>
      <c r="E2155" s="3" t="str">
        <f>LEFT(Table8[[#This Row],[PART NUMBER &amp; DESC]],6)</f>
        <v>026080</v>
      </c>
      <c r="G2155" t="s">
        <v>13633</v>
      </c>
      <c r="H2155" t="str">
        <f>Table8[[#This Row],[COMMODITY (FAMILY CODE)]]</f>
        <v>INT-FURN</v>
      </c>
      <c r="I2155" s="8" t="s">
        <v>13629</v>
      </c>
      <c r="J2155" t="str">
        <f>Table8[[#This Row],[Column1]]</f>
        <v>026080</v>
      </c>
      <c r="K2155" s="8" t="s">
        <v>13630</v>
      </c>
      <c r="L2155" t="s">
        <v>13632</v>
      </c>
      <c r="M2155" s="8" t="s">
        <v>13631</v>
      </c>
      <c r="O2155" t="str">
        <f t="shared" si="33"/>
        <v>update item_mst set family_code = 'INT-FURN' where item = '026080' and site_ref = 'BENN'</v>
      </c>
      <c r="Q2155" t="s">
        <v>15229</v>
      </c>
    </row>
    <row r="2156" spans="1:17" x14ac:dyDescent="0.25">
      <c r="A2156" s="2" t="s">
        <v>1252</v>
      </c>
      <c r="B2156" s="2" t="s">
        <v>16</v>
      </c>
      <c r="C2156" s="2" t="s">
        <v>19</v>
      </c>
      <c r="D2156" s="2" t="s">
        <v>2197</v>
      </c>
      <c r="E2156" s="3" t="str">
        <f>LEFT(Table8[[#This Row],[PART NUMBER &amp; DESC]],6)</f>
        <v>026116</v>
      </c>
      <c r="G2156" t="s">
        <v>13633</v>
      </c>
      <c r="H2156" t="str">
        <f>Table8[[#This Row],[COMMODITY (FAMILY CODE)]]</f>
        <v>INT-FURN</v>
      </c>
      <c r="I2156" s="8" t="s">
        <v>13629</v>
      </c>
      <c r="J2156" t="str">
        <f>Table8[[#This Row],[Column1]]</f>
        <v>026116</v>
      </c>
      <c r="K2156" s="8" t="s">
        <v>13630</v>
      </c>
      <c r="L2156" t="s">
        <v>13632</v>
      </c>
      <c r="M2156" s="8" t="s">
        <v>13631</v>
      </c>
      <c r="O2156" t="str">
        <f t="shared" si="33"/>
        <v>update item_mst set family_code = 'INT-FURN' where item = '026116' and site_ref = 'BENN'</v>
      </c>
      <c r="Q2156" t="s">
        <v>15230</v>
      </c>
    </row>
    <row r="2157" spans="1:17" x14ac:dyDescent="0.25">
      <c r="A2157" s="3" t="s">
        <v>1252</v>
      </c>
      <c r="B2157" s="3" t="s">
        <v>16</v>
      </c>
      <c r="C2157" s="3" t="s">
        <v>19</v>
      </c>
      <c r="D2157" s="3" t="s">
        <v>2198</v>
      </c>
      <c r="E2157" s="3" t="str">
        <f>LEFT(Table8[[#This Row],[PART NUMBER &amp; DESC]],6)</f>
        <v>025634</v>
      </c>
      <c r="G2157" t="s">
        <v>13633</v>
      </c>
      <c r="H2157" t="str">
        <f>Table8[[#This Row],[COMMODITY (FAMILY CODE)]]</f>
        <v>INT-FURN</v>
      </c>
      <c r="I2157" s="8" t="s">
        <v>13629</v>
      </c>
      <c r="J2157" t="str">
        <f>Table8[[#This Row],[Column1]]</f>
        <v>025634</v>
      </c>
      <c r="K2157" s="8" t="s">
        <v>13630</v>
      </c>
      <c r="L2157" t="s">
        <v>13632</v>
      </c>
      <c r="M2157" s="8" t="s">
        <v>13631</v>
      </c>
      <c r="O2157" t="str">
        <f t="shared" si="33"/>
        <v>update item_mst set family_code = 'INT-FURN' where item = '025634' and site_ref = 'BENN'</v>
      </c>
      <c r="Q2157" t="s">
        <v>14816</v>
      </c>
    </row>
    <row r="2158" spans="1:17" x14ac:dyDescent="0.25">
      <c r="A2158" s="2" t="s">
        <v>1252</v>
      </c>
      <c r="B2158" s="2" t="s">
        <v>16</v>
      </c>
      <c r="C2158" s="2" t="s">
        <v>19</v>
      </c>
      <c r="D2158" s="2" t="s">
        <v>2199</v>
      </c>
      <c r="E2158" s="3" t="str">
        <f>LEFT(Table8[[#This Row],[PART NUMBER &amp; DESC]],6)</f>
        <v>025638</v>
      </c>
      <c r="G2158" t="s">
        <v>13633</v>
      </c>
      <c r="H2158" t="str">
        <f>Table8[[#This Row],[COMMODITY (FAMILY CODE)]]</f>
        <v>INT-FURN</v>
      </c>
      <c r="I2158" s="8" t="s">
        <v>13629</v>
      </c>
      <c r="J2158" t="str">
        <f>Table8[[#This Row],[Column1]]</f>
        <v>025638</v>
      </c>
      <c r="K2158" s="8" t="s">
        <v>13630</v>
      </c>
      <c r="L2158" t="s">
        <v>13632</v>
      </c>
      <c r="M2158" s="8" t="s">
        <v>13631</v>
      </c>
      <c r="O2158" t="str">
        <f t="shared" si="33"/>
        <v>update item_mst set family_code = 'INT-FURN' where item = '025638' and site_ref = 'BENN'</v>
      </c>
      <c r="Q2158" t="s">
        <v>14765</v>
      </c>
    </row>
    <row r="2159" spans="1:17" x14ac:dyDescent="0.25">
      <c r="A2159" s="3" t="s">
        <v>1252</v>
      </c>
      <c r="B2159" s="3" t="s">
        <v>16</v>
      </c>
      <c r="C2159" s="3" t="s">
        <v>19</v>
      </c>
      <c r="D2159" s="3" t="s">
        <v>2200</v>
      </c>
      <c r="E2159" s="3" t="str">
        <f>LEFT(Table8[[#This Row],[PART NUMBER &amp; DESC]],6)</f>
        <v>025635</v>
      </c>
      <c r="G2159" t="s">
        <v>13633</v>
      </c>
      <c r="H2159" t="str">
        <f>Table8[[#This Row],[COMMODITY (FAMILY CODE)]]</f>
        <v>INT-FURN</v>
      </c>
      <c r="I2159" s="8" t="s">
        <v>13629</v>
      </c>
      <c r="J2159" t="str">
        <f>Table8[[#This Row],[Column1]]</f>
        <v>025635</v>
      </c>
      <c r="K2159" s="8" t="s">
        <v>13630</v>
      </c>
      <c r="L2159" t="s">
        <v>13632</v>
      </c>
      <c r="M2159" s="8" t="s">
        <v>13631</v>
      </c>
      <c r="O2159" t="str">
        <f t="shared" si="33"/>
        <v>update item_mst set family_code = 'INT-FURN' where item = '025635' and site_ref = 'BENN'</v>
      </c>
      <c r="Q2159" t="s">
        <v>15231</v>
      </c>
    </row>
    <row r="2160" spans="1:17" x14ac:dyDescent="0.25">
      <c r="A2160" s="3" t="s">
        <v>1252</v>
      </c>
      <c r="B2160" s="3" t="s">
        <v>16</v>
      </c>
      <c r="C2160" s="3" t="s">
        <v>19</v>
      </c>
      <c r="D2160" s="3" t="s">
        <v>2201</v>
      </c>
      <c r="E2160" s="3" t="str">
        <f>LEFT(Table8[[#This Row],[PART NUMBER &amp; DESC]],6)</f>
        <v>026320</v>
      </c>
      <c r="G2160" t="s">
        <v>13633</v>
      </c>
      <c r="H2160" t="str">
        <f>Table8[[#This Row],[COMMODITY (FAMILY CODE)]]</f>
        <v>INT-FURN</v>
      </c>
      <c r="I2160" s="8" t="s">
        <v>13629</v>
      </c>
      <c r="J2160" t="str">
        <f>Table8[[#This Row],[Column1]]</f>
        <v>026320</v>
      </c>
      <c r="K2160" s="8" t="s">
        <v>13630</v>
      </c>
      <c r="L2160" t="s">
        <v>13632</v>
      </c>
      <c r="M2160" s="8" t="s">
        <v>13631</v>
      </c>
      <c r="O2160" t="str">
        <f t="shared" si="33"/>
        <v>update item_mst set family_code = 'INT-FURN' where item = '026320' and site_ref = 'BENN'</v>
      </c>
      <c r="Q2160" t="s">
        <v>15232</v>
      </c>
    </row>
    <row r="2161" spans="1:17" x14ac:dyDescent="0.25">
      <c r="A2161" s="2" t="s">
        <v>1252</v>
      </c>
      <c r="B2161" s="2" t="s">
        <v>16</v>
      </c>
      <c r="C2161" s="2" t="s">
        <v>19</v>
      </c>
      <c r="D2161" s="2" t="s">
        <v>2202</v>
      </c>
      <c r="E2161" s="3" t="str">
        <f>LEFT(Table8[[#This Row],[PART NUMBER &amp; DESC]],6)</f>
        <v>026356</v>
      </c>
      <c r="G2161" t="s">
        <v>13633</v>
      </c>
      <c r="H2161" t="str">
        <f>Table8[[#This Row],[COMMODITY (FAMILY CODE)]]</f>
        <v>INT-FURN</v>
      </c>
      <c r="I2161" s="8" t="s">
        <v>13629</v>
      </c>
      <c r="J2161" t="str">
        <f>Table8[[#This Row],[Column1]]</f>
        <v>026356</v>
      </c>
      <c r="K2161" s="8" t="s">
        <v>13630</v>
      </c>
      <c r="L2161" t="s">
        <v>13632</v>
      </c>
      <c r="M2161" s="8" t="s">
        <v>13631</v>
      </c>
      <c r="O2161" t="str">
        <f t="shared" si="33"/>
        <v>update item_mst set family_code = 'INT-FURN' where item = '026356' and site_ref = 'BENN'</v>
      </c>
      <c r="Q2161" t="s">
        <v>15233</v>
      </c>
    </row>
    <row r="2162" spans="1:17" x14ac:dyDescent="0.25">
      <c r="A2162" s="3" t="s">
        <v>1252</v>
      </c>
      <c r="B2162" s="3" t="s">
        <v>16</v>
      </c>
      <c r="C2162" s="3" t="s">
        <v>19</v>
      </c>
      <c r="D2162" s="3" t="s">
        <v>2203</v>
      </c>
      <c r="E2162" s="3" t="str">
        <f>LEFT(Table8[[#This Row],[PART NUMBER &amp; DESC]],6)</f>
        <v>026357</v>
      </c>
      <c r="G2162" t="s">
        <v>13633</v>
      </c>
      <c r="H2162" t="str">
        <f>Table8[[#This Row],[COMMODITY (FAMILY CODE)]]</f>
        <v>INT-FURN</v>
      </c>
      <c r="I2162" s="8" t="s">
        <v>13629</v>
      </c>
      <c r="J2162" t="str">
        <f>Table8[[#This Row],[Column1]]</f>
        <v>026357</v>
      </c>
      <c r="K2162" s="8" t="s">
        <v>13630</v>
      </c>
      <c r="L2162" t="s">
        <v>13632</v>
      </c>
      <c r="M2162" s="8" t="s">
        <v>13631</v>
      </c>
      <c r="O2162" t="str">
        <f t="shared" si="33"/>
        <v>update item_mst set family_code = 'INT-FURN' where item = '026357' and site_ref = 'BENN'</v>
      </c>
      <c r="Q2162" t="s">
        <v>15234</v>
      </c>
    </row>
    <row r="2163" spans="1:17" x14ac:dyDescent="0.25">
      <c r="A2163" s="3" t="s">
        <v>1252</v>
      </c>
      <c r="B2163" s="3" t="s">
        <v>16</v>
      </c>
      <c r="C2163" s="3" t="s">
        <v>19</v>
      </c>
      <c r="D2163" s="3" t="s">
        <v>2204</v>
      </c>
      <c r="E2163" s="3" t="str">
        <f>LEFT(Table8[[#This Row],[PART NUMBER &amp; DESC]],6)</f>
        <v>026358</v>
      </c>
      <c r="G2163" t="s">
        <v>13633</v>
      </c>
      <c r="H2163" t="str">
        <f>Table8[[#This Row],[COMMODITY (FAMILY CODE)]]</f>
        <v>INT-FURN</v>
      </c>
      <c r="I2163" s="8" t="s">
        <v>13629</v>
      </c>
      <c r="J2163" t="str">
        <f>Table8[[#This Row],[Column1]]</f>
        <v>026358</v>
      </c>
      <c r="K2163" s="8" t="s">
        <v>13630</v>
      </c>
      <c r="L2163" t="s">
        <v>13632</v>
      </c>
      <c r="M2163" s="8" t="s">
        <v>13631</v>
      </c>
      <c r="O2163" t="str">
        <f t="shared" si="33"/>
        <v>update item_mst set family_code = 'INT-FURN' where item = '026358' and site_ref = 'BENN'</v>
      </c>
      <c r="Q2163" t="s">
        <v>15235</v>
      </c>
    </row>
    <row r="2164" spans="1:17" x14ac:dyDescent="0.25">
      <c r="A2164" s="3" t="s">
        <v>1252</v>
      </c>
      <c r="B2164" s="3" t="s">
        <v>16</v>
      </c>
      <c r="C2164" s="3" t="s">
        <v>19</v>
      </c>
      <c r="D2164" s="3" t="s">
        <v>2205</v>
      </c>
      <c r="E2164" s="3" t="str">
        <f>LEFT(Table8[[#This Row],[PART NUMBER &amp; DESC]],6)</f>
        <v>025895</v>
      </c>
      <c r="G2164" t="s">
        <v>13633</v>
      </c>
      <c r="H2164" t="str">
        <f>Table8[[#This Row],[COMMODITY (FAMILY CODE)]]</f>
        <v>INT-FURN</v>
      </c>
      <c r="I2164" s="8" t="s">
        <v>13629</v>
      </c>
      <c r="J2164" t="str">
        <f>Table8[[#This Row],[Column1]]</f>
        <v>025895</v>
      </c>
      <c r="K2164" s="8" t="s">
        <v>13630</v>
      </c>
      <c r="L2164" t="s">
        <v>13632</v>
      </c>
      <c r="M2164" s="8" t="s">
        <v>13631</v>
      </c>
      <c r="O2164" t="str">
        <f t="shared" si="33"/>
        <v>update item_mst set family_code = 'INT-FURN' where item = '025895' and site_ref = 'BENN'</v>
      </c>
      <c r="Q2164" t="s">
        <v>15236</v>
      </c>
    </row>
    <row r="2165" spans="1:17" x14ac:dyDescent="0.25">
      <c r="A2165" s="2" t="s">
        <v>1252</v>
      </c>
      <c r="B2165" s="2" t="s">
        <v>16</v>
      </c>
      <c r="C2165" s="2" t="s">
        <v>19</v>
      </c>
      <c r="D2165" s="2" t="s">
        <v>2206</v>
      </c>
      <c r="E2165" s="3" t="str">
        <f>LEFT(Table8[[#This Row],[PART NUMBER &amp; DESC]],6)</f>
        <v>026123</v>
      </c>
      <c r="G2165" t="s">
        <v>13633</v>
      </c>
      <c r="H2165" t="str">
        <f>Table8[[#This Row],[COMMODITY (FAMILY CODE)]]</f>
        <v>INT-FURN</v>
      </c>
      <c r="I2165" s="8" t="s">
        <v>13629</v>
      </c>
      <c r="J2165" t="str">
        <f>Table8[[#This Row],[Column1]]</f>
        <v>026123</v>
      </c>
      <c r="K2165" s="8" t="s">
        <v>13630</v>
      </c>
      <c r="L2165" t="s">
        <v>13632</v>
      </c>
      <c r="M2165" s="8" t="s">
        <v>13631</v>
      </c>
      <c r="O2165" t="str">
        <f t="shared" si="33"/>
        <v>update item_mst set family_code = 'INT-FURN' where item = '026123' and site_ref = 'BENN'</v>
      </c>
      <c r="Q2165" t="s">
        <v>15237</v>
      </c>
    </row>
    <row r="2166" spans="1:17" x14ac:dyDescent="0.25">
      <c r="A2166" s="3" t="s">
        <v>1252</v>
      </c>
      <c r="B2166" s="3" t="s">
        <v>16</v>
      </c>
      <c r="C2166" s="3" t="s">
        <v>19</v>
      </c>
      <c r="D2166" s="3" t="s">
        <v>2207</v>
      </c>
      <c r="E2166" s="3" t="str">
        <f>LEFT(Table8[[#This Row],[PART NUMBER &amp; DESC]],6)</f>
        <v>026079</v>
      </c>
      <c r="G2166" t="s">
        <v>13633</v>
      </c>
      <c r="H2166" t="str">
        <f>Table8[[#This Row],[COMMODITY (FAMILY CODE)]]</f>
        <v>INT-FURN</v>
      </c>
      <c r="I2166" s="8" t="s">
        <v>13629</v>
      </c>
      <c r="J2166" t="str">
        <f>Table8[[#This Row],[Column1]]</f>
        <v>026079</v>
      </c>
      <c r="K2166" s="8" t="s">
        <v>13630</v>
      </c>
      <c r="L2166" t="s">
        <v>13632</v>
      </c>
      <c r="M2166" s="8" t="s">
        <v>13631</v>
      </c>
      <c r="O2166" t="str">
        <f t="shared" si="33"/>
        <v>update item_mst set family_code = 'INT-FURN' where item = '026079' and site_ref = 'BENN'</v>
      </c>
      <c r="Q2166" t="s">
        <v>15238</v>
      </c>
    </row>
    <row r="2167" spans="1:17" x14ac:dyDescent="0.25">
      <c r="A2167" s="2" t="s">
        <v>1252</v>
      </c>
      <c r="B2167" s="2" t="s">
        <v>16</v>
      </c>
      <c r="C2167" s="2" t="s">
        <v>19</v>
      </c>
      <c r="D2167" s="2" t="s">
        <v>2208</v>
      </c>
      <c r="E2167" s="3" t="str">
        <f>LEFT(Table8[[#This Row],[PART NUMBER &amp; DESC]],6)</f>
        <v>026125</v>
      </c>
      <c r="G2167" t="s">
        <v>13633</v>
      </c>
      <c r="H2167" t="str">
        <f>Table8[[#This Row],[COMMODITY (FAMILY CODE)]]</f>
        <v>INT-FURN</v>
      </c>
      <c r="I2167" s="8" t="s">
        <v>13629</v>
      </c>
      <c r="J2167" t="str">
        <f>Table8[[#This Row],[Column1]]</f>
        <v>026125</v>
      </c>
      <c r="K2167" s="8" t="s">
        <v>13630</v>
      </c>
      <c r="L2167" t="s">
        <v>13632</v>
      </c>
      <c r="M2167" s="8" t="s">
        <v>13631</v>
      </c>
      <c r="O2167" t="str">
        <f t="shared" si="33"/>
        <v>update item_mst set family_code = 'INT-FURN' where item = '026125' and site_ref = 'BENN'</v>
      </c>
      <c r="Q2167" t="s">
        <v>15239</v>
      </c>
    </row>
    <row r="2168" spans="1:17" x14ac:dyDescent="0.25">
      <c r="A2168" s="3" t="s">
        <v>1252</v>
      </c>
      <c r="B2168" s="3" t="s">
        <v>16</v>
      </c>
      <c r="C2168" s="3" t="s">
        <v>19</v>
      </c>
      <c r="D2168" s="3" t="s">
        <v>2209</v>
      </c>
      <c r="E2168" s="3" t="str">
        <f>LEFT(Table8[[#This Row],[PART NUMBER &amp; DESC]],6)</f>
        <v>026222</v>
      </c>
      <c r="G2168" t="s">
        <v>13633</v>
      </c>
      <c r="H2168" t="str">
        <f>Table8[[#This Row],[COMMODITY (FAMILY CODE)]]</f>
        <v>INT-FURN</v>
      </c>
      <c r="I2168" s="8" t="s">
        <v>13629</v>
      </c>
      <c r="J2168" t="str">
        <f>Table8[[#This Row],[Column1]]</f>
        <v>026222</v>
      </c>
      <c r="K2168" s="8" t="s">
        <v>13630</v>
      </c>
      <c r="L2168" t="s">
        <v>13632</v>
      </c>
      <c r="M2168" s="8" t="s">
        <v>13631</v>
      </c>
      <c r="O2168" t="str">
        <f t="shared" si="33"/>
        <v>update item_mst set family_code = 'INT-FURN' where item = '026222' and site_ref = 'BENN'</v>
      </c>
      <c r="Q2168" t="s">
        <v>15240</v>
      </c>
    </row>
    <row r="2169" spans="1:17" x14ac:dyDescent="0.25">
      <c r="A2169" s="3" t="s">
        <v>1252</v>
      </c>
      <c r="B2169" s="3" t="s">
        <v>16</v>
      </c>
      <c r="C2169" s="3" t="s">
        <v>19</v>
      </c>
      <c r="D2169" s="3" t="s">
        <v>2210</v>
      </c>
      <c r="E2169" s="3" t="str">
        <f>LEFT(Table8[[#This Row],[PART NUMBER &amp; DESC]],6)</f>
        <v>026224</v>
      </c>
      <c r="G2169" t="s">
        <v>13633</v>
      </c>
      <c r="H2169" t="str">
        <f>Table8[[#This Row],[COMMODITY (FAMILY CODE)]]</f>
        <v>INT-FURN</v>
      </c>
      <c r="I2169" s="8" t="s">
        <v>13629</v>
      </c>
      <c r="J2169" t="str">
        <f>Table8[[#This Row],[Column1]]</f>
        <v>026224</v>
      </c>
      <c r="K2169" s="8" t="s">
        <v>13630</v>
      </c>
      <c r="L2169" t="s">
        <v>13632</v>
      </c>
      <c r="M2169" s="8" t="s">
        <v>13631</v>
      </c>
      <c r="O2169" t="str">
        <f t="shared" si="33"/>
        <v>update item_mst set family_code = 'INT-FURN' where item = '026224' and site_ref = 'BENN'</v>
      </c>
      <c r="Q2169" t="s">
        <v>15241</v>
      </c>
    </row>
    <row r="2170" spans="1:17" x14ac:dyDescent="0.25">
      <c r="A2170" s="3" t="s">
        <v>1252</v>
      </c>
      <c r="B2170" s="3" t="s">
        <v>16</v>
      </c>
      <c r="C2170" s="3" t="s">
        <v>19</v>
      </c>
      <c r="D2170" s="3" t="s">
        <v>2211</v>
      </c>
      <c r="E2170" s="3" t="str">
        <f>LEFT(Table8[[#This Row],[PART NUMBER &amp; DESC]],6)</f>
        <v>026961</v>
      </c>
      <c r="G2170" t="s">
        <v>13633</v>
      </c>
      <c r="H2170" t="str">
        <f>Table8[[#This Row],[COMMODITY (FAMILY CODE)]]</f>
        <v>INT-FURN</v>
      </c>
      <c r="I2170" s="8" t="s">
        <v>13629</v>
      </c>
      <c r="J2170" t="str">
        <f>Table8[[#This Row],[Column1]]</f>
        <v>026961</v>
      </c>
      <c r="K2170" s="8" t="s">
        <v>13630</v>
      </c>
      <c r="L2170" t="s">
        <v>13632</v>
      </c>
      <c r="M2170" s="8" t="s">
        <v>13631</v>
      </c>
      <c r="O2170" t="str">
        <f t="shared" si="33"/>
        <v>update item_mst set family_code = 'INT-FURN' where item = '026961' and site_ref = 'BENN'</v>
      </c>
      <c r="Q2170" t="s">
        <v>15143</v>
      </c>
    </row>
    <row r="2171" spans="1:17" x14ac:dyDescent="0.25">
      <c r="A2171" s="2" t="s">
        <v>1252</v>
      </c>
      <c r="B2171" s="2" t="s">
        <v>16</v>
      </c>
      <c r="C2171" s="2" t="s">
        <v>19</v>
      </c>
      <c r="D2171" s="2" t="s">
        <v>2212</v>
      </c>
      <c r="E2171" s="3" t="str">
        <f>LEFT(Table8[[#This Row],[PART NUMBER &amp; DESC]],6)</f>
        <v>026321</v>
      </c>
      <c r="G2171" t="s">
        <v>13633</v>
      </c>
      <c r="H2171" t="str">
        <f>Table8[[#This Row],[COMMODITY (FAMILY CODE)]]</f>
        <v>INT-FURN</v>
      </c>
      <c r="I2171" s="8" t="s">
        <v>13629</v>
      </c>
      <c r="J2171" t="str">
        <f>Table8[[#This Row],[Column1]]</f>
        <v>026321</v>
      </c>
      <c r="K2171" s="8" t="s">
        <v>13630</v>
      </c>
      <c r="L2171" t="s">
        <v>13632</v>
      </c>
      <c r="M2171" s="8" t="s">
        <v>13631</v>
      </c>
      <c r="O2171" t="str">
        <f t="shared" si="33"/>
        <v>update item_mst set family_code = 'INT-FURN' where item = '026321' and site_ref = 'BENN'</v>
      </c>
      <c r="Q2171" t="s">
        <v>15242</v>
      </c>
    </row>
    <row r="2172" spans="1:17" x14ac:dyDescent="0.25">
      <c r="A2172" s="2" t="s">
        <v>1252</v>
      </c>
      <c r="B2172" s="2" t="s">
        <v>16</v>
      </c>
      <c r="C2172" s="2" t="s">
        <v>19</v>
      </c>
      <c r="D2172" s="2" t="s">
        <v>2213</v>
      </c>
      <c r="E2172" s="3" t="str">
        <f>LEFT(Table8[[#This Row],[PART NUMBER &amp; DESC]],6)</f>
        <v>026334</v>
      </c>
      <c r="G2172" t="s">
        <v>13633</v>
      </c>
      <c r="H2172" t="str">
        <f>Table8[[#This Row],[COMMODITY (FAMILY CODE)]]</f>
        <v>INT-FURN</v>
      </c>
      <c r="I2172" s="8" t="s">
        <v>13629</v>
      </c>
      <c r="J2172" t="str">
        <f>Table8[[#This Row],[Column1]]</f>
        <v>026334</v>
      </c>
      <c r="K2172" s="8" t="s">
        <v>13630</v>
      </c>
      <c r="L2172" t="s">
        <v>13632</v>
      </c>
      <c r="M2172" s="8" t="s">
        <v>13631</v>
      </c>
      <c r="O2172" t="str">
        <f t="shared" si="33"/>
        <v>update item_mst set family_code = 'INT-FURN' where item = '026334' and site_ref = 'BENN'</v>
      </c>
      <c r="Q2172" t="s">
        <v>15243</v>
      </c>
    </row>
    <row r="2173" spans="1:17" x14ac:dyDescent="0.25">
      <c r="A2173" s="2" t="s">
        <v>1252</v>
      </c>
      <c r="B2173" s="2" t="s">
        <v>16</v>
      </c>
      <c r="C2173" s="2" t="s">
        <v>19</v>
      </c>
      <c r="D2173" s="2" t="s">
        <v>2214</v>
      </c>
      <c r="E2173" s="3" t="str">
        <f>LEFT(Table8[[#This Row],[PART NUMBER &amp; DESC]],6)</f>
        <v>026423</v>
      </c>
      <c r="G2173" t="s">
        <v>13633</v>
      </c>
      <c r="H2173" t="str">
        <f>Table8[[#This Row],[COMMODITY (FAMILY CODE)]]</f>
        <v>INT-FURN</v>
      </c>
      <c r="I2173" s="8" t="s">
        <v>13629</v>
      </c>
      <c r="J2173" t="str">
        <f>Table8[[#This Row],[Column1]]</f>
        <v>026423</v>
      </c>
      <c r="K2173" s="8" t="s">
        <v>13630</v>
      </c>
      <c r="L2173" t="s">
        <v>13632</v>
      </c>
      <c r="M2173" s="8" t="s">
        <v>13631</v>
      </c>
      <c r="O2173" t="str">
        <f t="shared" si="33"/>
        <v>update item_mst set family_code = 'INT-FURN' where item = '026423' and site_ref = 'BENN'</v>
      </c>
      <c r="Q2173" t="s">
        <v>15244</v>
      </c>
    </row>
    <row r="2174" spans="1:17" x14ac:dyDescent="0.25">
      <c r="A2174" s="3" t="s">
        <v>1252</v>
      </c>
      <c r="B2174" s="3" t="s">
        <v>16</v>
      </c>
      <c r="C2174" s="3" t="s">
        <v>19</v>
      </c>
      <c r="D2174" s="3" t="s">
        <v>2215</v>
      </c>
      <c r="E2174" s="3" t="str">
        <f>LEFT(Table8[[#This Row],[PART NUMBER &amp; DESC]],6)</f>
        <v>026827</v>
      </c>
      <c r="G2174" t="s">
        <v>13633</v>
      </c>
      <c r="H2174" t="str">
        <f>Table8[[#This Row],[COMMODITY (FAMILY CODE)]]</f>
        <v>INT-FURN</v>
      </c>
      <c r="I2174" s="8" t="s">
        <v>13629</v>
      </c>
      <c r="J2174" t="str">
        <f>Table8[[#This Row],[Column1]]</f>
        <v>026827</v>
      </c>
      <c r="K2174" s="8" t="s">
        <v>13630</v>
      </c>
      <c r="L2174" t="s">
        <v>13632</v>
      </c>
      <c r="M2174" s="8" t="s">
        <v>13631</v>
      </c>
      <c r="O2174" t="str">
        <f t="shared" si="33"/>
        <v>update item_mst set family_code = 'INT-FURN' where item = '026827' and site_ref = 'BENN'</v>
      </c>
      <c r="Q2174" t="s">
        <v>15245</v>
      </c>
    </row>
    <row r="2175" spans="1:17" x14ac:dyDescent="0.25">
      <c r="A2175" s="3" t="s">
        <v>1252</v>
      </c>
      <c r="B2175" s="3" t="s">
        <v>16</v>
      </c>
      <c r="C2175" s="3" t="s">
        <v>19</v>
      </c>
      <c r="D2175" s="3" t="s">
        <v>2216</v>
      </c>
      <c r="E2175" s="3" t="str">
        <f>LEFT(Table8[[#This Row],[PART NUMBER &amp; DESC]],6)</f>
        <v>026317</v>
      </c>
      <c r="G2175" t="s">
        <v>13633</v>
      </c>
      <c r="H2175" t="str">
        <f>Table8[[#This Row],[COMMODITY (FAMILY CODE)]]</f>
        <v>INT-FURN</v>
      </c>
      <c r="I2175" s="8" t="s">
        <v>13629</v>
      </c>
      <c r="J2175" t="str">
        <f>Table8[[#This Row],[Column1]]</f>
        <v>026317</v>
      </c>
      <c r="K2175" s="8" t="s">
        <v>13630</v>
      </c>
      <c r="L2175" t="s">
        <v>13632</v>
      </c>
      <c r="M2175" s="8" t="s">
        <v>13631</v>
      </c>
      <c r="O2175" t="str">
        <f t="shared" si="33"/>
        <v>update item_mst set family_code = 'INT-FURN' where item = '026317' and site_ref = 'BENN'</v>
      </c>
      <c r="Q2175" t="s">
        <v>14809</v>
      </c>
    </row>
    <row r="2176" spans="1:17" x14ac:dyDescent="0.25">
      <c r="A2176" s="2" t="s">
        <v>1252</v>
      </c>
      <c r="B2176" s="2" t="s">
        <v>16</v>
      </c>
      <c r="C2176" s="2" t="s">
        <v>19</v>
      </c>
      <c r="D2176" s="2" t="s">
        <v>2217</v>
      </c>
      <c r="E2176" s="3" t="str">
        <f>LEFT(Table8[[#This Row],[PART NUMBER &amp; DESC]],6)</f>
        <v>026434</v>
      </c>
      <c r="G2176" t="s">
        <v>13633</v>
      </c>
      <c r="H2176" t="str">
        <f>Table8[[#This Row],[COMMODITY (FAMILY CODE)]]</f>
        <v>INT-FURN</v>
      </c>
      <c r="I2176" s="8" t="s">
        <v>13629</v>
      </c>
      <c r="J2176" t="str">
        <f>Table8[[#This Row],[Column1]]</f>
        <v>026434</v>
      </c>
      <c r="K2176" s="8" t="s">
        <v>13630</v>
      </c>
      <c r="L2176" t="s">
        <v>13632</v>
      </c>
      <c r="M2176" s="8" t="s">
        <v>13631</v>
      </c>
      <c r="O2176" t="str">
        <f t="shared" si="33"/>
        <v>update item_mst set family_code = 'INT-FURN' where item = '026434' and site_ref = 'BENN'</v>
      </c>
      <c r="Q2176" t="s">
        <v>15246</v>
      </c>
    </row>
    <row r="2177" spans="1:17" x14ac:dyDescent="0.25">
      <c r="A2177" s="2" t="s">
        <v>1252</v>
      </c>
      <c r="B2177" s="2" t="s">
        <v>16</v>
      </c>
      <c r="C2177" s="2" t="s">
        <v>19</v>
      </c>
      <c r="D2177" s="2" t="s">
        <v>2218</v>
      </c>
      <c r="E2177" s="3" t="str">
        <f>LEFT(Table8[[#This Row],[PART NUMBER &amp; DESC]],6)</f>
        <v>026633</v>
      </c>
      <c r="G2177" t="s">
        <v>13633</v>
      </c>
      <c r="H2177" t="str">
        <f>Table8[[#This Row],[COMMODITY (FAMILY CODE)]]</f>
        <v>INT-FURN</v>
      </c>
      <c r="I2177" s="8" t="s">
        <v>13629</v>
      </c>
      <c r="J2177" t="str">
        <f>Table8[[#This Row],[Column1]]</f>
        <v>026633</v>
      </c>
      <c r="K2177" s="8" t="s">
        <v>13630</v>
      </c>
      <c r="L2177" t="s">
        <v>13632</v>
      </c>
      <c r="M2177" s="8" t="s">
        <v>13631</v>
      </c>
      <c r="O2177" t="str">
        <f t="shared" ref="O2177:O2240" si="34">_xlfn.CONCAT(G2177:M2177)</f>
        <v>update item_mst set family_code = 'INT-FURN' where item = '026633' and site_ref = 'BENN'</v>
      </c>
      <c r="Q2177" t="s">
        <v>15247</v>
      </c>
    </row>
    <row r="2178" spans="1:17" x14ac:dyDescent="0.25">
      <c r="A2178" s="3" t="s">
        <v>1252</v>
      </c>
      <c r="B2178" s="3" t="s">
        <v>16</v>
      </c>
      <c r="C2178" s="3" t="s">
        <v>19</v>
      </c>
      <c r="D2178" s="3" t="s">
        <v>2219</v>
      </c>
      <c r="E2178" s="3" t="str">
        <f>LEFT(Table8[[#This Row],[PART NUMBER &amp; DESC]],6)</f>
        <v>026645</v>
      </c>
      <c r="G2178" t="s">
        <v>13633</v>
      </c>
      <c r="H2178" t="str">
        <f>Table8[[#This Row],[COMMODITY (FAMILY CODE)]]</f>
        <v>INT-FURN</v>
      </c>
      <c r="I2178" s="8" t="s">
        <v>13629</v>
      </c>
      <c r="J2178" t="str">
        <f>Table8[[#This Row],[Column1]]</f>
        <v>026645</v>
      </c>
      <c r="K2178" s="8" t="s">
        <v>13630</v>
      </c>
      <c r="L2178" t="s">
        <v>13632</v>
      </c>
      <c r="M2178" s="8" t="s">
        <v>13631</v>
      </c>
      <c r="O2178" t="str">
        <f t="shared" si="34"/>
        <v>update item_mst set family_code = 'INT-FURN' where item = '026645' and site_ref = 'BENN'</v>
      </c>
      <c r="Q2178" t="s">
        <v>15248</v>
      </c>
    </row>
    <row r="2179" spans="1:17" x14ac:dyDescent="0.25">
      <c r="A2179" s="2" t="s">
        <v>1252</v>
      </c>
      <c r="B2179" s="2" t="s">
        <v>16</v>
      </c>
      <c r="C2179" s="2" t="s">
        <v>19</v>
      </c>
      <c r="D2179" s="2" t="s">
        <v>2220</v>
      </c>
      <c r="E2179" s="3" t="str">
        <f>LEFT(Table8[[#This Row],[PART NUMBER &amp; DESC]],6)</f>
        <v>026653</v>
      </c>
      <c r="G2179" t="s">
        <v>13633</v>
      </c>
      <c r="H2179" t="str">
        <f>Table8[[#This Row],[COMMODITY (FAMILY CODE)]]</f>
        <v>INT-FURN</v>
      </c>
      <c r="I2179" s="8" t="s">
        <v>13629</v>
      </c>
      <c r="J2179" t="str">
        <f>Table8[[#This Row],[Column1]]</f>
        <v>026653</v>
      </c>
      <c r="K2179" s="8" t="s">
        <v>13630</v>
      </c>
      <c r="L2179" t="s">
        <v>13632</v>
      </c>
      <c r="M2179" s="8" t="s">
        <v>13631</v>
      </c>
      <c r="O2179" t="str">
        <f t="shared" si="34"/>
        <v>update item_mst set family_code = 'INT-FURN' where item = '026653' and site_ref = 'BENN'</v>
      </c>
      <c r="Q2179" t="s">
        <v>15249</v>
      </c>
    </row>
    <row r="2180" spans="1:17" x14ac:dyDescent="0.25">
      <c r="A2180" s="3" t="s">
        <v>1252</v>
      </c>
      <c r="B2180" s="3" t="s">
        <v>16</v>
      </c>
      <c r="C2180" s="3" t="s">
        <v>19</v>
      </c>
      <c r="D2180" s="3" t="s">
        <v>2221</v>
      </c>
      <c r="E2180" s="3" t="str">
        <f>LEFT(Table8[[#This Row],[PART NUMBER &amp; DESC]],6)</f>
        <v>026964</v>
      </c>
      <c r="G2180" t="s">
        <v>13633</v>
      </c>
      <c r="H2180" t="str">
        <f>Table8[[#This Row],[COMMODITY (FAMILY CODE)]]</f>
        <v>INT-FURN</v>
      </c>
      <c r="I2180" s="8" t="s">
        <v>13629</v>
      </c>
      <c r="J2180" t="str">
        <f>Table8[[#This Row],[Column1]]</f>
        <v>026964</v>
      </c>
      <c r="K2180" s="8" t="s">
        <v>13630</v>
      </c>
      <c r="L2180" t="s">
        <v>13632</v>
      </c>
      <c r="M2180" s="8" t="s">
        <v>13631</v>
      </c>
      <c r="O2180" t="str">
        <f t="shared" si="34"/>
        <v>update item_mst set family_code = 'INT-FURN' where item = '026964' and site_ref = 'BENN'</v>
      </c>
      <c r="Q2180" t="s">
        <v>15250</v>
      </c>
    </row>
    <row r="2181" spans="1:17" x14ac:dyDescent="0.25">
      <c r="A2181" s="2" t="s">
        <v>1252</v>
      </c>
      <c r="B2181" s="2" t="s">
        <v>16</v>
      </c>
      <c r="C2181" s="2" t="s">
        <v>19</v>
      </c>
      <c r="D2181" s="2" t="s">
        <v>2222</v>
      </c>
      <c r="E2181" s="3" t="str">
        <f>LEFT(Table8[[#This Row],[PART NUMBER &amp; DESC]],6)</f>
        <v>026650</v>
      </c>
      <c r="G2181" t="s">
        <v>13633</v>
      </c>
      <c r="H2181" t="str">
        <f>Table8[[#This Row],[COMMODITY (FAMILY CODE)]]</f>
        <v>INT-FURN</v>
      </c>
      <c r="I2181" s="8" t="s">
        <v>13629</v>
      </c>
      <c r="J2181" t="str">
        <f>Table8[[#This Row],[Column1]]</f>
        <v>026650</v>
      </c>
      <c r="K2181" s="8" t="s">
        <v>13630</v>
      </c>
      <c r="L2181" t="s">
        <v>13632</v>
      </c>
      <c r="M2181" s="8" t="s">
        <v>13631</v>
      </c>
      <c r="O2181" t="str">
        <f t="shared" si="34"/>
        <v>update item_mst set family_code = 'INT-FURN' where item = '026650' and site_ref = 'BENN'</v>
      </c>
      <c r="Q2181" t="s">
        <v>15251</v>
      </c>
    </row>
    <row r="2182" spans="1:17" x14ac:dyDescent="0.25">
      <c r="A2182" s="2" t="s">
        <v>1252</v>
      </c>
      <c r="B2182" s="2" t="s">
        <v>16</v>
      </c>
      <c r="C2182" s="2" t="s">
        <v>19</v>
      </c>
      <c r="D2182" s="2" t="s">
        <v>2223</v>
      </c>
      <c r="E2182" s="3" t="str">
        <f>LEFT(Table8[[#This Row],[PART NUMBER &amp; DESC]],6)</f>
        <v>026389</v>
      </c>
      <c r="G2182" t="s">
        <v>13633</v>
      </c>
      <c r="H2182" t="str">
        <f>Table8[[#This Row],[COMMODITY (FAMILY CODE)]]</f>
        <v>INT-FURN</v>
      </c>
      <c r="I2182" s="8" t="s">
        <v>13629</v>
      </c>
      <c r="J2182" t="str">
        <f>Table8[[#This Row],[Column1]]</f>
        <v>026389</v>
      </c>
      <c r="K2182" s="8" t="s">
        <v>13630</v>
      </c>
      <c r="L2182" t="s">
        <v>13632</v>
      </c>
      <c r="M2182" s="8" t="s">
        <v>13631</v>
      </c>
      <c r="O2182" t="str">
        <f t="shared" si="34"/>
        <v>update item_mst set family_code = 'INT-FURN' where item = '026389' and site_ref = 'BENN'</v>
      </c>
      <c r="Q2182" t="s">
        <v>15252</v>
      </c>
    </row>
    <row r="2183" spans="1:17" x14ac:dyDescent="0.25">
      <c r="A2183" s="3" t="s">
        <v>1252</v>
      </c>
      <c r="B2183" s="3" t="s">
        <v>16</v>
      </c>
      <c r="C2183" s="3" t="s">
        <v>19</v>
      </c>
      <c r="D2183" s="3" t="s">
        <v>2224</v>
      </c>
      <c r="E2183" s="3" t="str">
        <f>LEFT(Table8[[#This Row],[PART NUMBER &amp; DESC]],6)</f>
        <v>026420</v>
      </c>
      <c r="G2183" t="s">
        <v>13633</v>
      </c>
      <c r="H2183" t="str">
        <f>Table8[[#This Row],[COMMODITY (FAMILY CODE)]]</f>
        <v>INT-FURN</v>
      </c>
      <c r="I2183" s="8" t="s">
        <v>13629</v>
      </c>
      <c r="J2183" t="str">
        <f>Table8[[#This Row],[Column1]]</f>
        <v>026420</v>
      </c>
      <c r="K2183" s="8" t="s">
        <v>13630</v>
      </c>
      <c r="L2183" t="s">
        <v>13632</v>
      </c>
      <c r="M2183" s="8" t="s">
        <v>13631</v>
      </c>
      <c r="O2183" t="str">
        <f t="shared" si="34"/>
        <v>update item_mst set family_code = 'INT-FURN' where item = '026420' and site_ref = 'BENN'</v>
      </c>
      <c r="Q2183" t="s">
        <v>15253</v>
      </c>
    </row>
    <row r="2184" spans="1:17" x14ac:dyDescent="0.25">
      <c r="A2184" s="2" t="s">
        <v>1252</v>
      </c>
      <c r="B2184" s="2" t="s">
        <v>16</v>
      </c>
      <c r="C2184" s="2" t="s">
        <v>19</v>
      </c>
      <c r="D2184" s="2" t="s">
        <v>2225</v>
      </c>
      <c r="E2184" s="3" t="str">
        <f>LEFT(Table8[[#This Row],[PART NUMBER &amp; DESC]],6)</f>
        <v>026418</v>
      </c>
      <c r="G2184" t="s">
        <v>13633</v>
      </c>
      <c r="H2184" t="str">
        <f>Table8[[#This Row],[COMMODITY (FAMILY CODE)]]</f>
        <v>INT-FURN</v>
      </c>
      <c r="I2184" s="8" t="s">
        <v>13629</v>
      </c>
      <c r="J2184" t="str">
        <f>Table8[[#This Row],[Column1]]</f>
        <v>026418</v>
      </c>
      <c r="K2184" s="8" t="s">
        <v>13630</v>
      </c>
      <c r="L2184" t="s">
        <v>13632</v>
      </c>
      <c r="M2184" s="8" t="s">
        <v>13631</v>
      </c>
      <c r="O2184" t="str">
        <f t="shared" si="34"/>
        <v>update item_mst set family_code = 'INT-FURN' where item = '026418' and site_ref = 'BENN'</v>
      </c>
      <c r="Q2184" t="s">
        <v>15254</v>
      </c>
    </row>
    <row r="2185" spans="1:17" x14ac:dyDescent="0.25">
      <c r="A2185" s="2" t="s">
        <v>1252</v>
      </c>
      <c r="B2185" s="2" t="s">
        <v>16</v>
      </c>
      <c r="C2185" s="2" t="s">
        <v>19</v>
      </c>
      <c r="D2185" s="2" t="s">
        <v>2226</v>
      </c>
      <c r="E2185" s="3" t="str">
        <f>LEFT(Table8[[#This Row],[PART NUMBER &amp; DESC]],6)</f>
        <v>026797</v>
      </c>
      <c r="G2185" t="s">
        <v>13633</v>
      </c>
      <c r="H2185" t="str">
        <f>Table8[[#This Row],[COMMODITY (FAMILY CODE)]]</f>
        <v>INT-FURN</v>
      </c>
      <c r="I2185" s="8" t="s">
        <v>13629</v>
      </c>
      <c r="J2185" t="str">
        <f>Table8[[#This Row],[Column1]]</f>
        <v>026797</v>
      </c>
      <c r="K2185" s="8" t="s">
        <v>13630</v>
      </c>
      <c r="L2185" t="s">
        <v>13632</v>
      </c>
      <c r="M2185" s="8" t="s">
        <v>13631</v>
      </c>
      <c r="O2185" t="str">
        <f t="shared" si="34"/>
        <v>update item_mst set family_code = 'INT-FURN' where item = '026797' and site_ref = 'BENN'</v>
      </c>
      <c r="Q2185" t="s">
        <v>15255</v>
      </c>
    </row>
    <row r="2186" spans="1:17" x14ac:dyDescent="0.25">
      <c r="A2186" s="2" t="s">
        <v>1252</v>
      </c>
      <c r="B2186" s="2" t="s">
        <v>16</v>
      </c>
      <c r="C2186" s="2" t="s">
        <v>19</v>
      </c>
      <c r="D2186" s="2" t="s">
        <v>2227</v>
      </c>
      <c r="E2186" s="3" t="str">
        <f>LEFT(Table8[[#This Row],[PART NUMBER &amp; DESC]],6)</f>
        <v>026335</v>
      </c>
      <c r="G2186" t="s">
        <v>13633</v>
      </c>
      <c r="H2186" t="str">
        <f>Table8[[#This Row],[COMMODITY (FAMILY CODE)]]</f>
        <v>INT-FURN</v>
      </c>
      <c r="I2186" s="8" t="s">
        <v>13629</v>
      </c>
      <c r="J2186" t="str">
        <f>Table8[[#This Row],[Column1]]</f>
        <v>026335</v>
      </c>
      <c r="K2186" s="8" t="s">
        <v>13630</v>
      </c>
      <c r="L2186" t="s">
        <v>13632</v>
      </c>
      <c r="M2186" s="8" t="s">
        <v>13631</v>
      </c>
      <c r="O2186" t="str">
        <f t="shared" si="34"/>
        <v>update item_mst set family_code = 'INT-FURN' where item = '026335' and site_ref = 'BENN'</v>
      </c>
      <c r="Q2186" t="s">
        <v>15256</v>
      </c>
    </row>
    <row r="2187" spans="1:17" x14ac:dyDescent="0.25">
      <c r="A2187" s="3" t="s">
        <v>1252</v>
      </c>
      <c r="B2187" s="3" t="s">
        <v>16</v>
      </c>
      <c r="C2187" s="3" t="s">
        <v>19</v>
      </c>
      <c r="D2187" s="3" t="s">
        <v>2228</v>
      </c>
      <c r="E2187" s="3" t="str">
        <f>LEFT(Table8[[#This Row],[PART NUMBER &amp; DESC]],6)</f>
        <v>026959</v>
      </c>
      <c r="G2187" t="s">
        <v>13633</v>
      </c>
      <c r="H2187" t="str">
        <f>Table8[[#This Row],[COMMODITY (FAMILY CODE)]]</f>
        <v>INT-FURN</v>
      </c>
      <c r="I2187" s="8" t="s">
        <v>13629</v>
      </c>
      <c r="J2187" t="str">
        <f>Table8[[#This Row],[Column1]]</f>
        <v>026959</v>
      </c>
      <c r="K2187" s="8" t="s">
        <v>13630</v>
      </c>
      <c r="L2187" t="s">
        <v>13632</v>
      </c>
      <c r="M2187" s="8" t="s">
        <v>13631</v>
      </c>
      <c r="O2187" t="str">
        <f t="shared" si="34"/>
        <v>update item_mst set family_code = 'INT-FURN' where item = '026959' and site_ref = 'BENN'</v>
      </c>
      <c r="Q2187" t="s">
        <v>15257</v>
      </c>
    </row>
    <row r="2188" spans="1:17" x14ac:dyDescent="0.25">
      <c r="A2188" s="3" t="s">
        <v>1252</v>
      </c>
      <c r="B2188" s="3" t="s">
        <v>16</v>
      </c>
      <c r="C2188" s="3" t="s">
        <v>19</v>
      </c>
      <c r="D2188" s="3" t="s">
        <v>2229</v>
      </c>
      <c r="E2188" s="3" t="str">
        <f>LEFT(Table8[[#This Row],[PART NUMBER &amp; DESC]],6)</f>
        <v>026045</v>
      </c>
      <c r="G2188" t="s">
        <v>13633</v>
      </c>
      <c r="H2188" t="str">
        <f>Table8[[#This Row],[COMMODITY (FAMILY CODE)]]</f>
        <v>INT-FURN</v>
      </c>
      <c r="I2188" s="8" t="s">
        <v>13629</v>
      </c>
      <c r="J2188" t="str">
        <f>Table8[[#This Row],[Column1]]</f>
        <v>026045</v>
      </c>
      <c r="K2188" s="8" t="s">
        <v>13630</v>
      </c>
      <c r="L2188" t="s">
        <v>13632</v>
      </c>
      <c r="M2188" s="8" t="s">
        <v>13631</v>
      </c>
      <c r="O2188" t="str">
        <f t="shared" si="34"/>
        <v>update item_mst set family_code = 'INT-FURN' where item = '026045' and site_ref = 'BENN'</v>
      </c>
      <c r="Q2188" t="s">
        <v>15258</v>
      </c>
    </row>
    <row r="2189" spans="1:17" x14ac:dyDescent="0.25">
      <c r="A2189" s="3" t="s">
        <v>1252</v>
      </c>
      <c r="B2189" s="3" t="s">
        <v>16</v>
      </c>
      <c r="C2189" s="3" t="s">
        <v>19</v>
      </c>
      <c r="D2189" s="3" t="s">
        <v>2230</v>
      </c>
      <c r="E2189" s="3" t="str">
        <f>LEFT(Table8[[#This Row],[PART NUMBER &amp; DESC]],6)</f>
        <v>026053</v>
      </c>
      <c r="G2189" t="s">
        <v>13633</v>
      </c>
      <c r="H2189" t="str">
        <f>Table8[[#This Row],[COMMODITY (FAMILY CODE)]]</f>
        <v>INT-FURN</v>
      </c>
      <c r="I2189" s="8" t="s">
        <v>13629</v>
      </c>
      <c r="J2189" t="str">
        <f>Table8[[#This Row],[Column1]]</f>
        <v>026053</v>
      </c>
      <c r="K2189" s="8" t="s">
        <v>13630</v>
      </c>
      <c r="L2189" t="s">
        <v>13632</v>
      </c>
      <c r="M2189" s="8" t="s">
        <v>13631</v>
      </c>
      <c r="O2189" t="str">
        <f t="shared" si="34"/>
        <v>update item_mst set family_code = 'INT-FURN' where item = '026053' and site_ref = 'BENN'</v>
      </c>
      <c r="Q2189" t="s">
        <v>15259</v>
      </c>
    </row>
    <row r="2190" spans="1:17" x14ac:dyDescent="0.25">
      <c r="A2190" s="2" t="s">
        <v>1252</v>
      </c>
      <c r="B2190" s="2" t="s">
        <v>16</v>
      </c>
      <c r="C2190" s="2" t="s">
        <v>19</v>
      </c>
      <c r="D2190" s="2" t="s">
        <v>2231</v>
      </c>
      <c r="E2190" s="3" t="str">
        <f>LEFT(Table8[[#This Row],[PART NUMBER &amp; DESC]],6)</f>
        <v>026062</v>
      </c>
      <c r="G2190" t="s">
        <v>13633</v>
      </c>
      <c r="H2190" t="str">
        <f>Table8[[#This Row],[COMMODITY (FAMILY CODE)]]</f>
        <v>INT-FURN</v>
      </c>
      <c r="I2190" s="8" t="s">
        <v>13629</v>
      </c>
      <c r="J2190" t="str">
        <f>Table8[[#This Row],[Column1]]</f>
        <v>026062</v>
      </c>
      <c r="K2190" s="8" t="s">
        <v>13630</v>
      </c>
      <c r="L2190" t="s">
        <v>13632</v>
      </c>
      <c r="M2190" s="8" t="s">
        <v>13631</v>
      </c>
      <c r="O2190" t="str">
        <f t="shared" si="34"/>
        <v>update item_mst set family_code = 'INT-FURN' where item = '026062' and site_ref = 'BENN'</v>
      </c>
      <c r="Q2190" t="s">
        <v>15260</v>
      </c>
    </row>
    <row r="2191" spans="1:17" x14ac:dyDescent="0.25">
      <c r="A2191" s="3" t="s">
        <v>1252</v>
      </c>
      <c r="B2191" s="3" t="s">
        <v>16</v>
      </c>
      <c r="C2191" s="3" t="s">
        <v>19</v>
      </c>
      <c r="D2191" s="3" t="s">
        <v>2232</v>
      </c>
      <c r="E2191" s="3" t="str">
        <f>LEFT(Table8[[#This Row],[PART NUMBER &amp; DESC]],6)</f>
        <v>026063</v>
      </c>
      <c r="G2191" t="s">
        <v>13633</v>
      </c>
      <c r="H2191" t="str">
        <f>Table8[[#This Row],[COMMODITY (FAMILY CODE)]]</f>
        <v>INT-FURN</v>
      </c>
      <c r="I2191" s="8" t="s">
        <v>13629</v>
      </c>
      <c r="J2191" t="str">
        <f>Table8[[#This Row],[Column1]]</f>
        <v>026063</v>
      </c>
      <c r="K2191" s="8" t="s">
        <v>13630</v>
      </c>
      <c r="L2191" t="s">
        <v>13632</v>
      </c>
      <c r="M2191" s="8" t="s">
        <v>13631</v>
      </c>
      <c r="O2191" t="str">
        <f t="shared" si="34"/>
        <v>update item_mst set family_code = 'INT-FURN' where item = '026063' and site_ref = 'BENN'</v>
      </c>
      <c r="Q2191" t="s">
        <v>15261</v>
      </c>
    </row>
    <row r="2192" spans="1:17" x14ac:dyDescent="0.25">
      <c r="A2192" s="2" t="s">
        <v>1252</v>
      </c>
      <c r="B2192" s="2" t="s">
        <v>16</v>
      </c>
      <c r="C2192" s="2" t="s">
        <v>19</v>
      </c>
      <c r="D2192" s="2" t="s">
        <v>2233</v>
      </c>
      <c r="E2192" s="3" t="str">
        <f>LEFT(Table8[[#This Row],[PART NUMBER &amp; DESC]],6)</f>
        <v>026066</v>
      </c>
      <c r="G2192" t="s">
        <v>13633</v>
      </c>
      <c r="H2192" t="str">
        <f>Table8[[#This Row],[COMMODITY (FAMILY CODE)]]</f>
        <v>INT-FURN</v>
      </c>
      <c r="I2192" s="8" t="s">
        <v>13629</v>
      </c>
      <c r="J2192" t="str">
        <f>Table8[[#This Row],[Column1]]</f>
        <v>026066</v>
      </c>
      <c r="K2192" s="8" t="s">
        <v>13630</v>
      </c>
      <c r="L2192" t="s">
        <v>13632</v>
      </c>
      <c r="M2192" s="8" t="s">
        <v>13631</v>
      </c>
      <c r="O2192" t="str">
        <f t="shared" si="34"/>
        <v>update item_mst set family_code = 'INT-FURN' where item = '026066' and site_ref = 'BENN'</v>
      </c>
      <c r="Q2192" t="s">
        <v>15262</v>
      </c>
    </row>
    <row r="2193" spans="1:17" x14ac:dyDescent="0.25">
      <c r="A2193" s="3" t="s">
        <v>1252</v>
      </c>
      <c r="B2193" s="3" t="s">
        <v>16</v>
      </c>
      <c r="C2193" s="3" t="s">
        <v>19</v>
      </c>
      <c r="D2193" s="3" t="s">
        <v>2234</v>
      </c>
      <c r="E2193" s="3" t="str">
        <f>LEFT(Table8[[#This Row],[PART NUMBER &amp; DESC]],6)</f>
        <v>026067</v>
      </c>
      <c r="G2193" t="s">
        <v>13633</v>
      </c>
      <c r="H2193" t="str">
        <f>Table8[[#This Row],[COMMODITY (FAMILY CODE)]]</f>
        <v>INT-FURN</v>
      </c>
      <c r="I2193" s="8" t="s">
        <v>13629</v>
      </c>
      <c r="J2193" t="str">
        <f>Table8[[#This Row],[Column1]]</f>
        <v>026067</v>
      </c>
      <c r="K2193" s="8" t="s">
        <v>13630</v>
      </c>
      <c r="L2193" t="s">
        <v>13632</v>
      </c>
      <c r="M2193" s="8" t="s">
        <v>13631</v>
      </c>
      <c r="O2193" t="str">
        <f t="shared" si="34"/>
        <v>update item_mst set family_code = 'INT-FURN' where item = '026067' and site_ref = 'BENN'</v>
      </c>
      <c r="Q2193" t="s">
        <v>15263</v>
      </c>
    </row>
    <row r="2194" spans="1:17" x14ac:dyDescent="0.25">
      <c r="A2194" s="2" t="s">
        <v>1252</v>
      </c>
      <c r="B2194" s="2" t="s">
        <v>16</v>
      </c>
      <c r="C2194" s="2" t="s">
        <v>19</v>
      </c>
      <c r="D2194" s="2" t="s">
        <v>2235</v>
      </c>
      <c r="E2194" s="3" t="str">
        <f>LEFT(Table8[[#This Row],[PART NUMBER &amp; DESC]],6)</f>
        <v>026068</v>
      </c>
      <c r="G2194" t="s">
        <v>13633</v>
      </c>
      <c r="H2194" t="str">
        <f>Table8[[#This Row],[COMMODITY (FAMILY CODE)]]</f>
        <v>INT-FURN</v>
      </c>
      <c r="I2194" s="8" t="s">
        <v>13629</v>
      </c>
      <c r="J2194" t="str">
        <f>Table8[[#This Row],[Column1]]</f>
        <v>026068</v>
      </c>
      <c r="K2194" s="8" t="s">
        <v>13630</v>
      </c>
      <c r="L2194" t="s">
        <v>13632</v>
      </c>
      <c r="M2194" s="8" t="s">
        <v>13631</v>
      </c>
      <c r="O2194" t="str">
        <f t="shared" si="34"/>
        <v>update item_mst set family_code = 'INT-FURN' where item = '026068' and site_ref = 'BENN'</v>
      </c>
      <c r="Q2194" t="s">
        <v>15264</v>
      </c>
    </row>
    <row r="2195" spans="1:17" x14ac:dyDescent="0.25">
      <c r="A2195" s="3" t="s">
        <v>1252</v>
      </c>
      <c r="B2195" s="3" t="s">
        <v>16</v>
      </c>
      <c r="C2195" s="3" t="s">
        <v>19</v>
      </c>
      <c r="D2195" s="3" t="s">
        <v>2236</v>
      </c>
      <c r="E2195" s="3" t="str">
        <f>LEFT(Table8[[#This Row],[PART NUMBER &amp; DESC]],6)</f>
        <v>026048</v>
      </c>
      <c r="G2195" t="s">
        <v>13633</v>
      </c>
      <c r="H2195" t="str">
        <f>Table8[[#This Row],[COMMODITY (FAMILY CODE)]]</f>
        <v>INT-FURN</v>
      </c>
      <c r="I2195" s="8" t="s">
        <v>13629</v>
      </c>
      <c r="J2195" t="str">
        <f>Table8[[#This Row],[Column1]]</f>
        <v>026048</v>
      </c>
      <c r="K2195" s="8" t="s">
        <v>13630</v>
      </c>
      <c r="L2195" t="s">
        <v>13632</v>
      </c>
      <c r="M2195" s="8" t="s">
        <v>13631</v>
      </c>
      <c r="O2195" t="str">
        <f t="shared" si="34"/>
        <v>update item_mst set family_code = 'INT-FURN' where item = '026048' and site_ref = 'BENN'</v>
      </c>
      <c r="Q2195" t="s">
        <v>15265</v>
      </c>
    </row>
    <row r="2196" spans="1:17" x14ac:dyDescent="0.25">
      <c r="A2196" s="2" t="s">
        <v>1252</v>
      </c>
      <c r="B2196" s="2" t="s">
        <v>16</v>
      </c>
      <c r="C2196" s="2" t="s">
        <v>19</v>
      </c>
      <c r="D2196" s="2" t="s">
        <v>2237</v>
      </c>
      <c r="E2196" s="3" t="str">
        <f>LEFT(Table8[[#This Row],[PART NUMBER &amp; DESC]],6)</f>
        <v>026072</v>
      </c>
      <c r="G2196" t="s">
        <v>13633</v>
      </c>
      <c r="H2196" t="str">
        <f>Table8[[#This Row],[COMMODITY (FAMILY CODE)]]</f>
        <v>INT-FURN</v>
      </c>
      <c r="I2196" s="8" t="s">
        <v>13629</v>
      </c>
      <c r="J2196" t="str">
        <f>Table8[[#This Row],[Column1]]</f>
        <v>026072</v>
      </c>
      <c r="K2196" s="8" t="s">
        <v>13630</v>
      </c>
      <c r="L2196" t="s">
        <v>13632</v>
      </c>
      <c r="M2196" s="8" t="s">
        <v>13631</v>
      </c>
      <c r="O2196" t="str">
        <f t="shared" si="34"/>
        <v>update item_mst set family_code = 'INT-FURN' where item = '026072' and site_ref = 'BENN'</v>
      </c>
      <c r="Q2196" t="s">
        <v>15266</v>
      </c>
    </row>
    <row r="2197" spans="1:17" x14ac:dyDescent="0.25">
      <c r="A2197" s="2" t="s">
        <v>1252</v>
      </c>
      <c r="B2197" s="2" t="s">
        <v>16</v>
      </c>
      <c r="C2197" s="2" t="s">
        <v>19</v>
      </c>
      <c r="D2197" s="2" t="s">
        <v>2238</v>
      </c>
      <c r="E2197" s="3" t="str">
        <f>LEFT(Table8[[#This Row],[PART NUMBER &amp; DESC]],6)</f>
        <v>026162</v>
      </c>
      <c r="G2197" t="s">
        <v>13633</v>
      </c>
      <c r="H2197" t="str">
        <f>Table8[[#This Row],[COMMODITY (FAMILY CODE)]]</f>
        <v>INT-FURN</v>
      </c>
      <c r="I2197" s="8" t="s">
        <v>13629</v>
      </c>
      <c r="J2197" t="str">
        <f>Table8[[#This Row],[Column1]]</f>
        <v>026162</v>
      </c>
      <c r="K2197" s="8" t="s">
        <v>13630</v>
      </c>
      <c r="L2197" t="s">
        <v>13632</v>
      </c>
      <c r="M2197" s="8" t="s">
        <v>13631</v>
      </c>
      <c r="O2197" t="str">
        <f t="shared" si="34"/>
        <v>update item_mst set family_code = 'INT-FURN' where item = '026162' and site_ref = 'BENN'</v>
      </c>
      <c r="Q2197" t="s">
        <v>15267</v>
      </c>
    </row>
    <row r="2198" spans="1:17" x14ac:dyDescent="0.25">
      <c r="A2198" s="2" t="s">
        <v>1252</v>
      </c>
      <c r="B2198" s="2" t="s">
        <v>16</v>
      </c>
      <c r="C2198" s="2" t="s">
        <v>19</v>
      </c>
      <c r="D2198" s="2" t="s">
        <v>2239</v>
      </c>
      <c r="E2198" s="3" t="str">
        <f>LEFT(Table8[[#This Row],[PART NUMBER &amp; DESC]],6)</f>
        <v>026164</v>
      </c>
      <c r="G2198" t="s">
        <v>13633</v>
      </c>
      <c r="H2198" t="str">
        <f>Table8[[#This Row],[COMMODITY (FAMILY CODE)]]</f>
        <v>INT-FURN</v>
      </c>
      <c r="I2198" s="8" t="s">
        <v>13629</v>
      </c>
      <c r="J2198" t="str">
        <f>Table8[[#This Row],[Column1]]</f>
        <v>026164</v>
      </c>
      <c r="K2198" s="8" t="s">
        <v>13630</v>
      </c>
      <c r="L2198" t="s">
        <v>13632</v>
      </c>
      <c r="M2198" s="8" t="s">
        <v>13631</v>
      </c>
      <c r="O2198" t="str">
        <f t="shared" si="34"/>
        <v>update item_mst set family_code = 'INT-FURN' where item = '026164' and site_ref = 'BENN'</v>
      </c>
      <c r="Q2198" t="s">
        <v>15268</v>
      </c>
    </row>
    <row r="2199" spans="1:17" x14ac:dyDescent="0.25">
      <c r="A2199" s="2" t="s">
        <v>1252</v>
      </c>
      <c r="B2199" s="2" t="s">
        <v>16</v>
      </c>
      <c r="C2199" s="2" t="s">
        <v>19</v>
      </c>
      <c r="D2199" s="2" t="s">
        <v>2240</v>
      </c>
      <c r="E2199" s="3" t="str">
        <f>LEFT(Table8[[#This Row],[PART NUMBER &amp; DESC]],6)</f>
        <v>026687</v>
      </c>
      <c r="G2199" t="s">
        <v>13633</v>
      </c>
      <c r="H2199" t="str">
        <f>Table8[[#This Row],[COMMODITY (FAMILY CODE)]]</f>
        <v>INT-FURN</v>
      </c>
      <c r="I2199" s="8" t="s">
        <v>13629</v>
      </c>
      <c r="J2199" t="str">
        <f>Table8[[#This Row],[Column1]]</f>
        <v>026687</v>
      </c>
      <c r="K2199" s="8" t="s">
        <v>13630</v>
      </c>
      <c r="L2199" t="s">
        <v>13632</v>
      </c>
      <c r="M2199" s="8" t="s">
        <v>13631</v>
      </c>
      <c r="O2199" t="str">
        <f t="shared" si="34"/>
        <v>update item_mst set family_code = 'INT-FURN' where item = '026687' and site_ref = 'BENN'</v>
      </c>
      <c r="Q2199" t="s">
        <v>15269</v>
      </c>
    </row>
    <row r="2200" spans="1:17" x14ac:dyDescent="0.25">
      <c r="A2200" s="3" t="s">
        <v>1252</v>
      </c>
      <c r="B2200" s="3" t="s">
        <v>16</v>
      </c>
      <c r="C2200" s="3" t="s">
        <v>19</v>
      </c>
      <c r="D2200" s="3" t="s">
        <v>2241</v>
      </c>
      <c r="E2200" s="3" t="str">
        <f>LEFT(Table8[[#This Row],[PART NUMBER &amp; DESC]],6)</f>
        <v>026703</v>
      </c>
      <c r="G2200" t="s">
        <v>13633</v>
      </c>
      <c r="H2200" t="str">
        <f>Table8[[#This Row],[COMMODITY (FAMILY CODE)]]</f>
        <v>INT-FURN</v>
      </c>
      <c r="I2200" s="8" t="s">
        <v>13629</v>
      </c>
      <c r="J2200" t="str">
        <f>Table8[[#This Row],[Column1]]</f>
        <v>026703</v>
      </c>
      <c r="K2200" s="8" t="s">
        <v>13630</v>
      </c>
      <c r="L2200" t="s">
        <v>13632</v>
      </c>
      <c r="M2200" s="8" t="s">
        <v>13631</v>
      </c>
      <c r="O2200" t="str">
        <f t="shared" si="34"/>
        <v>update item_mst set family_code = 'INT-FURN' where item = '026703' and site_ref = 'BENN'</v>
      </c>
      <c r="Q2200" t="s">
        <v>15270</v>
      </c>
    </row>
    <row r="2201" spans="1:17" x14ac:dyDescent="0.25">
      <c r="A2201" s="2" t="s">
        <v>1252</v>
      </c>
      <c r="B2201" s="2" t="s">
        <v>16</v>
      </c>
      <c r="C2201" s="2" t="s">
        <v>19</v>
      </c>
      <c r="D2201" s="2" t="s">
        <v>2242</v>
      </c>
      <c r="E2201" s="3" t="str">
        <f>LEFT(Table8[[#This Row],[PART NUMBER &amp; DESC]],6)</f>
        <v>026705</v>
      </c>
      <c r="G2201" t="s">
        <v>13633</v>
      </c>
      <c r="H2201" t="str">
        <f>Table8[[#This Row],[COMMODITY (FAMILY CODE)]]</f>
        <v>INT-FURN</v>
      </c>
      <c r="I2201" s="8" t="s">
        <v>13629</v>
      </c>
      <c r="J2201" t="str">
        <f>Table8[[#This Row],[Column1]]</f>
        <v>026705</v>
      </c>
      <c r="K2201" s="8" t="s">
        <v>13630</v>
      </c>
      <c r="L2201" t="s">
        <v>13632</v>
      </c>
      <c r="M2201" s="8" t="s">
        <v>13631</v>
      </c>
      <c r="O2201" t="str">
        <f t="shared" si="34"/>
        <v>update item_mst set family_code = 'INT-FURN' where item = '026705' and site_ref = 'BENN'</v>
      </c>
      <c r="Q2201" t="s">
        <v>15271</v>
      </c>
    </row>
    <row r="2202" spans="1:17" x14ac:dyDescent="0.25">
      <c r="A2202" s="3" t="s">
        <v>1252</v>
      </c>
      <c r="B2202" s="3" t="s">
        <v>16</v>
      </c>
      <c r="C2202" s="3" t="s">
        <v>19</v>
      </c>
      <c r="D2202" s="3" t="s">
        <v>2243</v>
      </c>
      <c r="E2202" s="3" t="str">
        <f>LEFT(Table8[[#This Row],[PART NUMBER &amp; DESC]],6)</f>
        <v>026713</v>
      </c>
      <c r="G2202" t="s">
        <v>13633</v>
      </c>
      <c r="H2202" t="str">
        <f>Table8[[#This Row],[COMMODITY (FAMILY CODE)]]</f>
        <v>INT-FURN</v>
      </c>
      <c r="I2202" s="8" t="s">
        <v>13629</v>
      </c>
      <c r="J2202" t="str">
        <f>Table8[[#This Row],[Column1]]</f>
        <v>026713</v>
      </c>
      <c r="K2202" s="8" t="s">
        <v>13630</v>
      </c>
      <c r="L2202" t="s">
        <v>13632</v>
      </c>
      <c r="M2202" s="8" t="s">
        <v>13631</v>
      </c>
      <c r="O2202" t="str">
        <f t="shared" si="34"/>
        <v>update item_mst set family_code = 'INT-FURN' where item = '026713' and site_ref = 'BENN'</v>
      </c>
      <c r="Q2202" t="s">
        <v>15272</v>
      </c>
    </row>
    <row r="2203" spans="1:17" x14ac:dyDescent="0.25">
      <c r="A2203" s="2" t="s">
        <v>1252</v>
      </c>
      <c r="B2203" s="2" t="s">
        <v>16</v>
      </c>
      <c r="C2203" s="2" t="s">
        <v>19</v>
      </c>
      <c r="D2203" s="2" t="s">
        <v>2244</v>
      </c>
      <c r="E2203" s="3" t="str">
        <f>LEFT(Table8[[#This Row],[PART NUMBER &amp; DESC]],6)</f>
        <v>026700</v>
      </c>
      <c r="G2203" t="s">
        <v>13633</v>
      </c>
      <c r="H2203" t="str">
        <f>Table8[[#This Row],[COMMODITY (FAMILY CODE)]]</f>
        <v>INT-FURN</v>
      </c>
      <c r="I2203" s="8" t="s">
        <v>13629</v>
      </c>
      <c r="J2203" t="str">
        <f>Table8[[#This Row],[Column1]]</f>
        <v>026700</v>
      </c>
      <c r="K2203" s="8" t="s">
        <v>13630</v>
      </c>
      <c r="L2203" t="s">
        <v>13632</v>
      </c>
      <c r="M2203" s="8" t="s">
        <v>13631</v>
      </c>
      <c r="O2203" t="str">
        <f t="shared" si="34"/>
        <v>update item_mst set family_code = 'INT-FURN' where item = '026700' and site_ref = 'BENN'</v>
      </c>
      <c r="Q2203" t="s">
        <v>15273</v>
      </c>
    </row>
    <row r="2204" spans="1:17" x14ac:dyDescent="0.25">
      <c r="A2204" s="3" t="s">
        <v>1252</v>
      </c>
      <c r="B2204" s="3" t="s">
        <v>16</v>
      </c>
      <c r="C2204" s="3" t="s">
        <v>19</v>
      </c>
      <c r="D2204" s="3" t="s">
        <v>2245</v>
      </c>
      <c r="E2204" s="3" t="str">
        <f>LEFT(Table8[[#This Row],[PART NUMBER &amp; DESC]],6)</f>
        <v>026732</v>
      </c>
      <c r="G2204" t="s">
        <v>13633</v>
      </c>
      <c r="H2204" t="str">
        <f>Table8[[#This Row],[COMMODITY (FAMILY CODE)]]</f>
        <v>INT-FURN</v>
      </c>
      <c r="I2204" s="8" t="s">
        <v>13629</v>
      </c>
      <c r="J2204" t="str">
        <f>Table8[[#This Row],[Column1]]</f>
        <v>026732</v>
      </c>
      <c r="K2204" s="8" t="s">
        <v>13630</v>
      </c>
      <c r="L2204" t="s">
        <v>13632</v>
      </c>
      <c r="M2204" s="8" t="s">
        <v>13631</v>
      </c>
      <c r="O2204" t="str">
        <f t="shared" si="34"/>
        <v>update item_mst set family_code = 'INT-FURN' where item = '026732' and site_ref = 'BENN'</v>
      </c>
      <c r="Q2204" t="s">
        <v>15274</v>
      </c>
    </row>
    <row r="2205" spans="1:17" x14ac:dyDescent="0.25">
      <c r="A2205" s="3" t="s">
        <v>1252</v>
      </c>
      <c r="B2205" s="3" t="s">
        <v>16</v>
      </c>
      <c r="C2205" s="3" t="s">
        <v>19</v>
      </c>
      <c r="D2205" s="3" t="s">
        <v>2246</v>
      </c>
      <c r="E2205" s="3" t="str">
        <f>LEFT(Table8[[#This Row],[PART NUMBER &amp; DESC]],6)</f>
        <v>025565</v>
      </c>
      <c r="G2205" t="s">
        <v>13633</v>
      </c>
      <c r="H2205" t="str">
        <f>Table8[[#This Row],[COMMODITY (FAMILY CODE)]]</f>
        <v>INT-FURN</v>
      </c>
      <c r="I2205" s="8" t="s">
        <v>13629</v>
      </c>
      <c r="J2205" t="str">
        <f>Table8[[#This Row],[Column1]]</f>
        <v>025565</v>
      </c>
      <c r="K2205" s="8" t="s">
        <v>13630</v>
      </c>
      <c r="L2205" t="s">
        <v>13632</v>
      </c>
      <c r="M2205" s="8" t="s">
        <v>13631</v>
      </c>
      <c r="O2205" t="str">
        <f t="shared" si="34"/>
        <v>update item_mst set family_code = 'INT-FURN' where item = '025565' and site_ref = 'BENN'</v>
      </c>
      <c r="Q2205" t="s">
        <v>15275</v>
      </c>
    </row>
    <row r="2206" spans="1:17" x14ac:dyDescent="0.25">
      <c r="A2206" s="3" t="s">
        <v>1252</v>
      </c>
      <c r="B2206" s="3" t="s">
        <v>16</v>
      </c>
      <c r="C2206" s="3" t="s">
        <v>19</v>
      </c>
      <c r="D2206" s="3" t="s">
        <v>2247</v>
      </c>
      <c r="E2206" s="3" t="str">
        <f>LEFT(Table8[[#This Row],[PART NUMBER &amp; DESC]],6)</f>
        <v>026461</v>
      </c>
      <c r="G2206" t="s">
        <v>13633</v>
      </c>
      <c r="H2206" t="str">
        <f>Table8[[#This Row],[COMMODITY (FAMILY CODE)]]</f>
        <v>INT-FURN</v>
      </c>
      <c r="I2206" s="8" t="s">
        <v>13629</v>
      </c>
      <c r="J2206" t="str">
        <f>Table8[[#This Row],[Column1]]</f>
        <v>026461</v>
      </c>
      <c r="K2206" s="8" t="s">
        <v>13630</v>
      </c>
      <c r="L2206" t="s">
        <v>13632</v>
      </c>
      <c r="M2206" s="8" t="s">
        <v>13631</v>
      </c>
      <c r="O2206" t="str">
        <f t="shared" si="34"/>
        <v>update item_mst set family_code = 'INT-FURN' where item = '026461' and site_ref = 'BENN'</v>
      </c>
      <c r="Q2206" t="s">
        <v>15276</v>
      </c>
    </row>
    <row r="2207" spans="1:17" x14ac:dyDescent="0.25">
      <c r="A2207" s="3" t="s">
        <v>1252</v>
      </c>
      <c r="B2207" s="3" t="s">
        <v>16</v>
      </c>
      <c r="C2207" s="3" t="s">
        <v>19</v>
      </c>
      <c r="D2207" s="3" t="s">
        <v>2248</v>
      </c>
      <c r="E2207" s="3" t="str">
        <f>LEFT(Table8[[#This Row],[PART NUMBER &amp; DESC]],6)</f>
        <v>026267</v>
      </c>
      <c r="G2207" t="s">
        <v>13633</v>
      </c>
      <c r="H2207" t="str">
        <f>Table8[[#This Row],[COMMODITY (FAMILY CODE)]]</f>
        <v>INT-FURN</v>
      </c>
      <c r="I2207" s="8" t="s">
        <v>13629</v>
      </c>
      <c r="J2207" t="str">
        <f>Table8[[#This Row],[Column1]]</f>
        <v>026267</v>
      </c>
      <c r="K2207" s="8" t="s">
        <v>13630</v>
      </c>
      <c r="L2207" t="s">
        <v>13632</v>
      </c>
      <c r="M2207" s="8" t="s">
        <v>13631</v>
      </c>
      <c r="O2207" t="str">
        <f t="shared" si="34"/>
        <v>update item_mst set family_code = 'INT-FURN' where item = '026267' and site_ref = 'BENN'</v>
      </c>
      <c r="Q2207" t="s">
        <v>15277</v>
      </c>
    </row>
    <row r="2208" spans="1:17" x14ac:dyDescent="0.25">
      <c r="A2208" s="2" t="s">
        <v>1252</v>
      </c>
      <c r="B2208" s="2" t="s">
        <v>16</v>
      </c>
      <c r="C2208" s="2" t="s">
        <v>19</v>
      </c>
      <c r="D2208" s="2" t="s">
        <v>2249</v>
      </c>
      <c r="E2208" s="3" t="str">
        <f>LEFT(Table8[[#This Row],[PART NUMBER &amp; DESC]],6)</f>
        <v>026280</v>
      </c>
      <c r="G2208" t="s">
        <v>13633</v>
      </c>
      <c r="H2208" t="str">
        <f>Table8[[#This Row],[COMMODITY (FAMILY CODE)]]</f>
        <v>INT-FURN</v>
      </c>
      <c r="I2208" s="8" t="s">
        <v>13629</v>
      </c>
      <c r="J2208" t="str">
        <f>Table8[[#This Row],[Column1]]</f>
        <v>026280</v>
      </c>
      <c r="K2208" s="8" t="s">
        <v>13630</v>
      </c>
      <c r="L2208" t="s">
        <v>13632</v>
      </c>
      <c r="M2208" s="8" t="s">
        <v>13631</v>
      </c>
      <c r="O2208" t="str">
        <f t="shared" si="34"/>
        <v>update item_mst set family_code = 'INT-FURN' where item = '026280' and site_ref = 'BENN'</v>
      </c>
      <c r="Q2208" t="s">
        <v>15278</v>
      </c>
    </row>
    <row r="2209" spans="1:17" x14ac:dyDescent="0.25">
      <c r="A2209" s="2" t="s">
        <v>1252</v>
      </c>
      <c r="B2209" s="2" t="s">
        <v>16</v>
      </c>
      <c r="C2209" s="2" t="s">
        <v>19</v>
      </c>
      <c r="D2209" s="2" t="s">
        <v>2250</v>
      </c>
      <c r="E2209" s="3" t="str">
        <f>LEFT(Table8[[#This Row],[PART NUMBER &amp; DESC]],6)</f>
        <v>026312</v>
      </c>
      <c r="G2209" t="s">
        <v>13633</v>
      </c>
      <c r="H2209" t="str">
        <f>Table8[[#This Row],[COMMODITY (FAMILY CODE)]]</f>
        <v>INT-FURN</v>
      </c>
      <c r="I2209" s="8" t="s">
        <v>13629</v>
      </c>
      <c r="J2209" t="str">
        <f>Table8[[#This Row],[Column1]]</f>
        <v>026312</v>
      </c>
      <c r="K2209" s="8" t="s">
        <v>13630</v>
      </c>
      <c r="L2209" t="s">
        <v>13632</v>
      </c>
      <c r="M2209" s="8" t="s">
        <v>13631</v>
      </c>
      <c r="O2209" t="str">
        <f t="shared" si="34"/>
        <v>update item_mst set family_code = 'INT-FURN' where item = '026312' and site_ref = 'BENN'</v>
      </c>
      <c r="Q2209" t="s">
        <v>15279</v>
      </c>
    </row>
    <row r="2210" spans="1:17" x14ac:dyDescent="0.25">
      <c r="A2210" s="3" t="s">
        <v>1252</v>
      </c>
      <c r="B2210" s="3" t="s">
        <v>16</v>
      </c>
      <c r="C2210" s="3" t="s">
        <v>19</v>
      </c>
      <c r="D2210" s="3" t="s">
        <v>2251</v>
      </c>
      <c r="E2210" s="3" t="str">
        <f>LEFT(Table8[[#This Row],[PART NUMBER &amp; DESC]],6)</f>
        <v>026108</v>
      </c>
      <c r="G2210" t="s">
        <v>13633</v>
      </c>
      <c r="H2210" t="str">
        <f>Table8[[#This Row],[COMMODITY (FAMILY CODE)]]</f>
        <v>INT-FURN</v>
      </c>
      <c r="I2210" s="8" t="s">
        <v>13629</v>
      </c>
      <c r="J2210" t="str">
        <f>Table8[[#This Row],[Column1]]</f>
        <v>026108</v>
      </c>
      <c r="K2210" s="8" t="s">
        <v>13630</v>
      </c>
      <c r="L2210" t="s">
        <v>13632</v>
      </c>
      <c r="M2210" s="8" t="s">
        <v>13631</v>
      </c>
      <c r="O2210" t="str">
        <f t="shared" si="34"/>
        <v>update item_mst set family_code = 'INT-FURN' where item = '026108' and site_ref = 'BENN'</v>
      </c>
      <c r="Q2210" t="s">
        <v>15280</v>
      </c>
    </row>
    <row r="2211" spans="1:17" x14ac:dyDescent="0.25">
      <c r="A2211" s="3" t="s">
        <v>1252</v>
      </c>
      <c r="B2211" s="3" t="s">
        <v>16</v>
      </c>
      <c r="C2211" s="3" t="s">
        <v>19</v>
      </c>
      <c r="D2211" s="3" t="s">
        <v>2252</v>
      </c>
      <c r="E2211" s="3" t="str">
        <f>LEFT(Table8[[#This Row],[PART NUMBER &amp; DESC]],6)</f>
        <v>026947</v>
      </c>
      <c r="G2211" t="s">
        <v>13633</v>
      </c>
      <c r="H2211" t="str">
        <f>Table8[[#This Row],[COMMODITY (FAMILY CODE)]]</f>
        <v>INT-FURN</v>
      </c>
      <c r="I2211" s="8" t="s">
        <v>13629</v>
      </c>
      <c r="J2211" t="str">
        <f>Table8[[#This Row],[Column1]]</f>
        <v>026947</v>
      </c>
      <c r="K2211" s="8" t="s">
        <v>13630</v>
      </c>
      <c r="L2211" t="s">
        <v>13632</v>
      </c>
      <c r="M2211" s="8" t="s">
        <v>13631</v>
      </c>
      <c r="O2211" t="str">
        <f t="shared" si="34"/>
        <v>update item_mst set family_code = 'INT-FURN' where item = '026947' and site_ref = 'BENN'</v>
      </c>
      <c r="Q2211" t="s">
        <v>15281</v>
      </c>
    </row>
    <row r="2212" spans="1:17" x14ac:dyDescent="0.25">
      <c r="A2212" s="2" t="s">
        <v>1252</v>
      </c>
      <c r="B2212" s="2" t="s">
        <v>16</v>
      </c>
      <c r="C2212" s="2" t="s">
        <v>19</v>
      </c>
      <c r="D2212" s="2" t="s">
        <v>2253</v>
      </c>
      <c r="E2212" s="3" t="str">
        <f>LEFT(Table8[[#This Row],[PART NUMBER &amp; DESC]],6)</f>
        <v>026440</v>
      </c>
      <c r="G2212" t="s">
        <v>13633</v>
      </c>
      <c r="H2212" t="str">
        <f>Table8[[#This Row],[COMMODITY (FAMILY CODE)]]</f>
        <v>INT-FURN</v>
      </c>
      <c r="I2212" s="8" t="s">
        <v>13629</v>
      </c>
      <c r="J2212" t="str">
        <f>Table8[[#This Row],[Column1]]</f>
        <v>026440</v>
      </c>
      <c r="K2212" s="8" t="s">
        <v>13630</v>
      </c>
      <c r="L2212" t="s">
        <v>13632</v>
      </c>
      <c r="M2212" s="8" t="s">
        <v>13631</v>
      </c>
      <c r="O2212" t="str">
        <f t="shared" si="34"/>
        <v>update item_mst set family_code = 'INT-FURN' where item = '026440' and site_ref = 'BENN'</v>
      </c>
      <c r="Q2212" t="s">
        <v>15282</v>
      </c>
    </row>
    <row r="2213" spans="1:17" x14ac:dyDescent="0.25">
      <c r="A2213" s="2" t="s">
        <v>1252</v>
      </c>
      <c r="B2213" s="2" t="s">
        <v>16</v>
      </c>
      <c r="C2213" s="2" t="s">
        <v>19</v>
      </c>
      <c r="D2213" s="2" t="s">
        <v>2254</v>
      </c>
      <c r="E2213" s="3" t="str">
        <f>LEFT(Table8[[#This Row],[PART NUMBER &amp; DESC]],6)</f>
        <v>024382</v>
      </c>
      <c r="G2213" t="s">
        <v>13633</v>
      </c>
      <c r="H2213" t="str">
        <f>Table8[[#This Row],[COMMODITY (FAMILY CODE)]]</f>
        <v>INT-FURN</v>
      </c>
      <c r="I2213" s="8" t="s">
        <v>13629</v>
      </c>
      <c r="J2213" t="str">
        <f>Table8[[#This Row],[Column1]]</f>
        <v>024382</v>
      </c>
      <c r="K2213" s="8" t="s">
        <v>13630</v>
      </c>
      <c r="L2213" t="s">
        <v>13632</v>
      </c>
      <c r="M2213" s="8" t="s">
        <v>13631</v>
      </c>
      <c r="O2213" t="str">
        <f t="shared" si="34"/>
        <v>update item_mst set family_code = 'INT-FURN' where item = '024382' and site_ref = 'BENN'</v>
      </c>
      <c r="Q2213" t="s">
        <v>14731</v>
      </c>
    </row>
    <row r="2214" spans="1:17" x14ac:dyDescent="0.25">
      <c r="A2214" s="3" t="s">
        <v>1252</v>
      </c>
      <c r="B2214" s="3" t="s">
        <v>16</v>
      </c>
      <c r="C2214" s="3" t="s">
        <v>19</v>
      </c>
      <c r="D2214" s="3" t="s">
        <v>2255</v>
      </c>
      <c r="E2214" s="3" t="str">
        <f>LEFT(Table8[[#This Row],[PART NUMBER &amp; DESC]],6)</f>
        <v>024383</v>
      </c>
      <c r="G2214" t="s">
        <v>13633</v>
      </c>
      <c r="H2214" t="str">
        <f>Table8[[#This Row],[COMMODITY (FAMILY CODE)]]</f>
        <v>INT-FURN</v>
      </c>
      <c r="I2214" s="8" t="s">
        <v>13629</v>
      </c>
      <c r="J2214" t="str">
        <f>Table8[[#This Row],[Column1]]</f>
        <v>024383</v>
      </c>
      <c r="K2214" s="8" t="s">
        <v>13630</v>
      </c>
      <c r="L2214" t="s">
        <v>13632</v>
      </c>
      <c r="M2214" s="8" t="s">
        <v>13631</v>
      </c>
      <c r="O2214" t="str">
        <f t="shared" si="34"/>
        <v>update item_mst set family_code = 'INT-FURN' where item = '024383' and site_ref = 'BENN'</v>
      </c>
      <c r="Q2214" t="s">
        <v>14732</v>
      </c>
    </row>
    <row r="2215" spans="1:17" x14ac:dyDescent="0.25">
      <c r="A2215" s="2" t="s">
        <v>1252</v>
      </c>
      <c r="B2215" s="2" t="s">
        <v>16</v>
      </c>
      <c r="C2215" s="2" t="s">
        <v>19</v>
      </c>
      <c r="D2215" s="2" t="s">
        <v>2256</v>
      </c>
      <c r="E2215" s="3" t="str">
        <f>LEFT(Table8[[#This Row],[PART NUMBER &amp; DESC]],6)</f>
        <v>024736</v>
      </c>
      <c r="G2215" t="s">
        <v>13633</v>
      </c>
      <c r="H2215" t="str">
        <f>Table8[[#This Row],[COMMODITY (FAMILY CODE)]]</f>
        <v>INT-FURN</v>
      </c>
      <c r="I2215" s="8" t="s">
        <v>13629</v>
      </c>
      <c r="J2215" t="str">
        <f>Table8[[#This Row],[Column1]]</f>
        <v>024736</v>
      </c>
      <c r="K2215" s="8" t="s">
        <v>13630</v>
      </c>
      <c r="L2215" t="s">
        <v>13632</v>
      </c>
      <c r="M2215" s="8" t="s">
        <v>13631</v>
      </c>
      <c r="O2215" t="str">
        <f t="shared" si="34"/>
        <v>update item_mst set family_code = 'INT-FURN' where item = '024736' and site_ref = 'BENN'</v>
      </c>
      <c r="Q2215" t="s">
        <v>14730</v>
      </c>
    </row>
    <row r="2216" spans="1:17" x14ac:dyDescent="0.25">
      <c r="A2216" s="3" t="s">
        <v>1252</v>
      </c>
      <c r="B2216" s="3" t="s">
        <v>16</v>
      </c>
      <c r="C2216" s="3" t="s">
        <v>19</v>
      </c>
      <c r="D2216" s="3" t="s">
        <v>2257</v>
      </c>
      <c r="E2216" s="3" t="str">
        <f>LEFT(Table8[[#This Row],[PART NUMBER &amp; DESC]],6)</f>
        <v>026795</v>
      </c>
      <c r="G2216" t="s">
        <v>13633</v>
      </c>
      <c r="H2216" t="str">
        <f>Table8[[#This Row],[COMMODITY (FAMILY CODE)]]</f>
        <v>INT-FURN</v>
      </c>
      <c r="I2216" s="8" t="s">
        <v>13629</v>
      </c>
      <c r="J2216" t="str">
        <f>Table8[[#This Row],[Column1]]</f>
        <v>026795</v>
      </c>
      <c r="K2216" s="8" t="s">
        <v>13630</v>
      </c>
      <c r="L2216" t="s">
        <v>13632</v>
      </c>
      <c r="M2216" s="8" t="s">
        <v>13631</v>
      </c>
      <c r="O2216" t="str">
        <f t="shared" si="34"/>
        <v>update item_mst set family_code = 'INT-FURN' where item = '026795' and site_ref = 'BENN'</v>
      </c>
      <c r="Q2216" t="s">
        <v>14804</v>
      </c>
    </row>
    <row r="2217" spans="1:17" x14ac:dyDescent="0.25">
      <c r="A2217" s="3" t="s">
        <v>1252</v>
      </c>
      <c r="B2217" s="3" t="s">
        <v>16</v>
      </c>
      <c r="C2217" s="3" t="s">
        <v>19</v>
      </c>
      <c r="D2217" s="3" t="s">
        <v>2258</v>
      </c>
      <c r="E2217" s="3" t="str">
        <f>LEFT(Table8[[#This Row],[PART NUMBER &amp; DESC]],6)</f>
        <v>025502</v>
      </c>
      <c r="G2217" t="s">
        <v>13633</v>
      </c>
      <c r="H2217" t="str">
        <f>Table8[[#This Row],[COMMODITY (FAMILY CODE)]]</f>
        <v>INT-FURN</v>
      </c>
      <c r="I2217" s="8" t="s">
        <v>13629</v>
      </c>
      <c r="J2217" t="str">
        <f>Table8[[#This Row],[Column1]]</f>
        <v>025502</v>
      </c>
      <c r="K2217" s="8" t="s">
        <v>13630</v>
      </c>
      <c r="L2217" t="s">
        <v>13632</v>
      </c>
      <c r="M2217" s="8" t="s">
        <v>13631</v>
      </c>
      <c r="O2217" t="str">
        <f t="shared" si="34"/>
        <v>update item_mst set family_code = 'INT-FURN' where item = '025502' and site_ref = 'BENN'</v>
      </c>
      <c r="Q2217" t="s">
        <v>15283</v>
      </c>
    </row>
    <row r="2218" spans="1:17" x14ac:dyDescent="0.25">
      <c r="A2218" s="2" t="s">
        <v>1252</v>
      </c>
      <c r="B2218" s="2" t="s">
        <v>16</v>
      </c>
      <c r="C2218" s="2" t="s">
        <v>19</v>
      </c>
      <c r="D2218" s="2" t="s">
        <v>2259</v>
      </c>
      <c r="E2218" s="3" t="str">
        <f>LEFT(Table8[[#This Row],[PART NUMBER &amp; DESC]],6)</f>
        <v>026637</v>
      </c>
      <c r="G2218" t="s">
        <v>13633</v>
      </c>
      <c r="H2218" t="str">
        <f>Table8[[#This Row],[COMMODITY (FAMILY CODE)]]</f>
        <v>INT-FURN</v>
      </c>
      <c r="I2218" s="8" t="s">
        <v>13629</v>
      </c>
      <c r="J2218" t="str">
        <f>Table8[[#This Row],[Column1]]</f>
        <v>026637</v>
      </c>
      <c r="K2218" s="8" t="s">
        <v>13630</v>
      </c>
      <c r="L2218" t="s">
        <v>13632</v>
      </c>
      <c r="M2218" s="8" t="s">
        <v>13631</v>
      </c>
      <c r="O2218" t="str">
        <f t="shared" si="34"/>
        <v>update item_mst set family_code = 'INT-FURN' where item = '026637' and site_ref = 'BENN'</v>
      </c>
      <c r="Q2218" t="s">
        <v>15284</v>
      </c>
    </row>
    <row r="2219" spans="1:17" x14ac:dyDescent="0.25">
      <c r="A2219" s="3" t="s">
        <v>1252</v>
      </c>
      <c r="B2219" s="3" t="s">
        <v>16</v>
      </c>
      <c r="C2219" s="3" t="s">
        <v>19</v>
      </c>
      <c r="D2219" s="3" t="s">
        <v>2260</v>
      </c>
      <c r="E2219" s="3" t="str">
        <f>LEFT(Table8[[#This Row],[PART NUMBER &amp; DESC]],6)</f>
        <v>026642</v>
      </c>
      <c r="G2219" t="s">
        <v>13633</v>
      </c>
      <c r="H2219" t="str">
        <f>Table8[[#This Row],[COMMODITY (FAMILY CODE)]]</f>
        <v>INT-FURN</v>
      </c>
      <c r="I2219" s="8" t="s">
        <v>13629</v>
      </c>
      <c r="J2219" t="str">
        <f>Table8[[#This Row],[Column1]]</f>
        <v>026642</v>
      </c>
      <c r="K2219" s="8" t="s">
        <v>13630</v>
      </c>
      <c r="L2219" t="s">
        <v>13632</v>
      </c>
      <c r="M2219" s="8" t="s">
        <v>13631</v>
      </c>
      <c r="O2219" t="str">
        <f t="shared" si="34"/>
        <v>update item_mst set family_code = 'INT-FURN' where item = '026642' and site_ref = 'BENN'</v>
      </c>
      <c r="Q2219" t="s">
        <v>15285</v>
      </c>
    </row>
    <row r="2220" spans="1:17" x14ac:dyDescent="0.25">
      <c r="A2220" s="2" t="s">
        <v>1252</v>
      </c>
      <c r="B2220" s="2" t="s">
        <v>16</v>
      </c>
      <c r="C2220" s="2" t="s">
        <v>19</v>
      </c>
      <c r="D2220" s="2" t="s">
        <v>2261</v>
      </c>
      <c r="E2220" s="3" t="str">
        <f>LEFT(Table8[[#This Row],[PART NUMBER &amp; DESC]],6)</f>
        <v>026643</v>
      </c>
      <c r="G2220" t="s">
        <v>13633</v>
      </c>
      <c r="H2220" t="str">
        <f>Table8[[#This Row],[COMMODITY (FAMILY CODE)]]</f>
        <v>INT-FURN</v>
      </c>
      <c r="I2220" s="8" t="s">
        <v>13629</v>
      </c>
      <c r="J2220" t="str">
        <f>Table8[[#This Row],[Column1]]</f>
        <v>026643</v>
      </c>
      <c r="K2220" s="8" t="s">
        <v>13630</v>
      </c>
      <c r="L2220" t="s">
        <v>13632</v>
      </c>
      <c r="M2220" s="8" t="s">
        <v>13631</v>
      </c>
      <c r="O2220" t="str">
        <f t="shared" si="34"/>
        <v>update item_mst set family_code = 'INT-FURN' where item = '026643' and site_ref = 'BENN'</v>
      </c>
      <c r="Q2220" t="s">
        <v>15286</v>
      </c>
    </row>
    <row r="2221" spans="1:17" x14ac:dyDescent="0.25">
      <c r="A2221" s="3" t="s">
        <v>1252</v>
      </c>
      <c r="B2221" s="3" t="s">
        <v>16</v>
      </c>
      <c r="C2221" s="3" t="s">
        <v>19</v>
      </c>
      <c r="D2221" s="3" t="s">
        <v>2262</v>
      </c>
      <c r="E2221" s="3" t="str">
        <f>LEFT(Table8[[#This Row],[PART NUMBER &amp; DESC]],6)</f>
        <v>026644</v>
      </c>
      <c r="G2221" t="s">
        <v>13633</v>
      </c>
      <c r="H2221" t="str">
        <f>Table8[[#This Row],[COMMODITY (FAMILY CODE)]]</f>
        <v>INT-FURN</v>
      </c>
      <c r="I2221" s="8" t="s">
        <v>13629</v>
      </c>
      <c r="J2221" t="str">
        <f>Table8[[#This Row],[Column1]]</f>
        <v>026644</v>
      </c>
      <c r="K2221" s="8" t="s">
        <v>13630</v>
      </c>
      <c r="L2221" t="s">
        <v>13632</v>
      </c>
      <c r="M2221" s="8" t="s">
        <v>13631</v>
      </c>
      <c r="O2221" t="str">
        <f t="shared" si="34"/>
        <v>update item_mst set family_code = 'INT-FURN' where item = '026644' and site_ref = 'BENN'</v>
      </c>
      <c r="Q2221" t="s">
        <v>15287</v>
      </c>
    </row>
    <row r="2222" spans="1:17" x14ac:dyDescent="0.25">
      <c r="A2222" s="2" t="s">
        <v>1252</v>
      </c>
      <c r="B2222" s="2" t="s">
        <v>16</v>
      </c>
      <c r="C2222" s="2" t="s">
        <v>19</v>
      </c>
      <c r="D2222" s="2" t="s">
        <v>2263</v>
      </c>
      <c r="E2222" s="3" t="str">
        <f>LEFT(Table8[[#This Row],[PART NUMBER &amp; DESC]],6)</f>
        <v>026672</v>
      </c>
      <c r="G2222" t="s">
        <v>13633</v>
      </c>
      <c r="H2222" t="str">
        <f>Table8[[#This Row],[COMMODITY (FAMILY CODE)]]</f>
        <v>INT-FURN</v>
      </c>
      <c r="I2222" s="8" t="s">
        <v>13629</v>
      </c>
      <c r="J2222" t="str">
        <f>Table8[[#This Row],[Column1]]</f>
        <v>026672</v>
      </c>
      <c r="K2222" s="8" t="s">
        <v>13630</v>
      </c>
      <c r="L2222" t="s">
        <v>13632</v>
      </c>
      <c r="M2222" s="8" t="s">
        <v>13631</v>
      </c>
      <c r="O2222" t="str">
        <f t="shared" si="34"/>
        <v>update item_mst set family_code = 'INT-FURN' where item = '026672' and site_ref = 'BENN'</v>
      </c>
      <c r="Q2222" t="s">
        <v>15288</v>
      </c>
    </row>
    <row r="2223" spans="1:17" x14ac:dyDescent="0.25">
      <c r="A2223" s="2" t="s">
        <v>1252</v>
      </c>
      <c r="B2223" s="2" t="s">
        <v>16</v>
      </c>
      <c r="C2223" s="2" t="s">
        <v>19</v>
      </c>
      <c r="D2223" s="2" t="s">
        <v>2264</v>
      </c>
      <c r="E2223" s="3" t="str">
        <f>LEFT(Table8[[#This Row],[PART NUMBER &amp; DESC]],6)</f>
        <v>024220</v>
      </c>
      <c r="G2223" t="s">
        <v>13633</v>
      </c>
      <c r="H2223" t="str">
        <f>Table8[[#This Row],[COMMODITY (FAMILY CODE)]]</f>
        <v>INT-FURN</v>
      </c>
      <c r="I2223" s="8" t="s">
        <v>13629</v>
      </c>
      <c r="J2223" t="str">
        <f>Table8[[#This Row],[Column1]]</f>
        <v>024220</v>
      </c>
      <c r="K2223" s="8" t="s">
        <v>13630</v>
      </c>
      <c r="L2223" t="s">
        <v>13632</v>
      </c>
      <c r="M2223" s="8" t="s">
        <v>13631</v>
      </c>
      <c r="O2223" t="str">
        <f t="shared" si="34"/>
        <v>update item_mst set family_code = 'INT-FURN' where item = '024220' and site_ref = 'BENN'</v>
      </c>
      <c r="Q2223" t="s">
        <v>15289</v>
      </c>
    </row>
    <row r="2224" spans="1:17" x14ac:dyDescent="0.25">
      <c r="A2224" s="2" t="s">
        <v>1252</v>
      </c>
      <c r="B2224" s="2" t="s">
        <v>16</v>
      </c>
      <c r="C2224" s="2" t="s">
        <v>19</v>
      </c>
      <c r="D2224" s="2" t="s">
        <v>2265</v>
      </c>
      <c r="E2224" s="3" t="str">
        <f>LEFT(Table8[[#This Row],[PART NUMBER &amp; DESC]],6)</f>
        <v>026390</v>
      </c>
      <c r="G2224" t="s">
        <v>13633</v>
      </c>
      <c r="H2224" t="str">
        <f>Table8[[#This Row],[COMMODITY (FAMILY CODE)]]</f>
        <v>INT-FURN</v>
      </c>
      <c r="I2224" s="8" t="s">
        <v>13629</v>
      </c>
      <c r="J2224" t="str">
        <f>Table8[[#This Row],[Column1]]</f>
        <v>026390</v>
      </c>
      <c r="K2224" s="8" t="s">
        <v>13630</v>
      </c>
      <c r="L2224" t="s">
        <v>13632</v>
      </c>
      <c r="M2224" s="8" t="s">
        <v>13631</v>
      </c>
      <c r="O2224" t="str">
        <f t="shared" si="34"/>
        <v>update item_mst set family_code = 'INT-FURN' where item = '026390' and site_ref = 'BENN'</v>
      </c>
      <c r="Q2224" t="s">
        <v>15290</v>
      </c>
    </row>
    <row r="2225" spans="1:17" x14ac:dyDescent="0.25">
      <c r="A2225" s="3" t="s">
        <v>1252</v>
      </c>
      <c r="B2225" s="3" t="s">
        <v>16</v>
      </c>
      <c r="C2225" s="3" t="s">
        <v>19</v>
      </c>
      <c r="D2225" s="3" t="s">
        <v>2266</v>
      </c>
      <c r="E2225" s="3" t="str">
        <f>LEFT(Table8[[#This Row],[PART NUMBER &amp; DESC]],6)</f>
        <v>026971</v>
      </c>
      <c r="G2225" t="s">
        <v>13633</v>
      </c>
      <c r="H2225" t="str">
        <f>Table8[[#This Row],[COMMODITY (FAMILY CODE)]]</f>
        <v>INT-FURN</v>
      </c>
      <c r="I2225" s="8" t="s">
        <v>13629</v>
      </c>
      <c r="J2225" t="str">
        <f>Table8[[#This Row],[Column1]]</f>
        <v>026971</v>
      </c>
      <c r="K2225" s="8" t="s">
        <v>13630</v>
      </c>
      <c r="L2225" t="s">
        <v>13632</v>
      </c>
      <c r="M2225" s="8" t="s">
        <v>13631</v>
      </c>
      <c r="O2225" t="str">
        <f t="shared" si="34"/>
        <v>update item_mst set family_code = 'INT-FURN' where item = '026971' and site_ref = 'BENN'</v>
      </c>
      <c r="Q2225" t="s">
        <v>15291</v>
      </c>
    </row>
    <row r="2226" spans="1:17" x14ac:dyDescent="0.25">
      <c r="A2226" s="2" t="s">
        <v>1252</v>
      </c>
      <c r="B2226" s="2" t="s">
        <v>16</v>
      </c>
      <c r="C2226" s="2" t="s">
        <v>19</v>
      </c>
      <c r="D2226" s="2" t="s">
        <v>2267</v>
      </c>
      <c r="E2226" s="3" t="str">
        <f>LEFT(Table8[[#This Row],[PART NUMBER &amp; DESC]],6)</f>
        <v>026414</v>
      </c>
      <c r="G2226" t="s">
        <v>13633</v>
      </c>
      <c r="H2226" t="str">
        <f>Table8[[#This Row],[COMMODITY (FAMILY CODE)]]</f>
        <v>INT-FURN</v>
      </c>
      <c r="I2226" s="8" t="s">
        <v>13629</v>
      </c>
      <c r="J2226" t="str">
        <f>Table8[[#This Row],[Column1]]</f>
        <v>026414</v>
      </c>
      <c r="K2226" s="8" t="s">
        <v>13630</v>
      </c>
      <c r="L2226" t="s">
        <v>13632</v>
      </c>
      <c r="M2226" s="8" t="s">
        <v>13631</v>
      </c>
      <c r="O2226" t="str">
        <f t="shared" si="34"/>
        <v>update item_mst set family_code = 'INT-FURN' where item = '026414' and site_ref = 'BENN'</v>
      </c>
      <c r="Q2226" t="s">
        <v>15292</v>
      </c>
    </row>
    <row r="2227" spans="1:17" x14ac:dyDescent="0.25">
      <c r="A2227" s="3" t="s">
        <v>1252</v>
      </c>
      <c r="B2227" s="3" t="s">
        <v>16</v>
      </c>
      <c r="C2227" s="3" t="s">
        <v>19</v>
      </c>
      <c r="D2227" s="3" t="s">
        <v>2268</v>
      </c>
      <c r="E2227" s="3" t="str">
        <f>LEFT(Table8[[#This Row],[PART NUMBER &amp; DESC]],6)</f>
        <v>026415</v>
      </c>
      <c r="G2227" t="s">
        <v>13633</v>
      </c>
      <c r="H2227" t="str">
        <f>Table8[[#This Row],[COMMODITY (FAMILY CODE)]]</f>
        <v>INT-FURN</v>
      </c>
      <c r="I2227" s="8" t="s">
        <v>13629</v>
      </c>
      <c r="J2227" t="str">
        <f>Table8[[#This Row],[Column1]]</f>
        <v>026415</v>
      </c>
      <c r="K2227" s="8" t="s">
        <v>13630</v>
      </c>
      <c r="L2227" t="s">
        <v>13632</v>
      </c>
      <c r="M2227" s="8" t="s">
        <v>13631</v>
      </c>
      <c r="O2227" t="str">
        <f t="shared" si="34"/>
        <v>update item_mst set family_code = 'INT-FURN' where item = '026415' and site_ref = 'BENN'</v>
      </c>
      <c r="Q2227" t="s">
        <v>15293</v>
      </c>
    </row>
    <row r="2228" spans="1:17" x14ac:dyDescent="0.25">
      <c r="A2228" s="2" t="s">
        <v>1252</v>
      </c>
      <c r="B2228" s="2" t="s">
        <v>16</v>
      </c>
      <c r="C2228" s="2" t="s">
        <v>19</v>
      </c>
      <c r="D2228" s="2" t="s">
        <v>2269</v>
      </c>
      <c r="E2228" s="3" t="str">
        <f>LEFT(Table8[[#This Row],[PART NUMBER &amp; DESC]],6)</f>
        <v>026380</v>
      </c>
      <c r="G2228" t="s">
        <v>13633</v>
      </c>
      <c r="H2228" t="str">
        <f>Table8[[#This Row],[COMMODITY (FAMILY CODE)]]</f>
        <v>INT-FURN</v>
      </c>
      <c r="I2228" s="8" t="s">
        <v>13629</v>
      </c>
      <c r="J2228" t="str">
        <f>Table8[[#This Row],[Column1]]</f>
        <v>026380</v>
      </c>
      <c r="K2228" s="8" t="s">
        <v>13630</v>
      </c>
      <c r="L2228" t="s">
        <v>13632</v>
      </c>
      <c r="M2228" s="8" t="s">
        <v>13631</v>
      </c>
      <c r="O2228" t="str">
        <f t="shared" si="34"/>
        <v>update item_mst set family_code = 'INT-FURN' where item = '026380' and site_ref = 'BENN'</v>
      </c>
      <c r="Q2228" t="s">
        <v>15294</v>
      </c>
    </row>
    <row r="2229" spans="1:17" x14ac:dyDescent="0.25">
      <c r="A2229" s="2" t="s">
        <v>1252</v>
      </c>
      <c r="B2229" s="2" t="s">
        <v>16</v>
      </c>
      <c r="C2229" s="2" t="s">
        <v>19</v>
      </c>
      <c r="D2229" s="2" t="s">
        <v>2270</v>
      </c>
      <c r="E2229" s="3" t="str">
        <f>LEFT(Table8[[#This Row],[PART NUMBER &amp; DESC]],6)</f>
        <v>026416</v>
      </c>
      <c r="G2229" t="s">
        <v>13633</v>
      </c>
      <c r="H2229" t="str">
        <f>Table8[[#This Row],[COMMODITY (FAMILY CODE)]]</f>
        <v>INT-FURN</v>
      </c>
      <c r="I2229" s="8" t="s">
        <v>13629</v>
      </c>
      <c r="J2229" t="str">
        <f>Table8[[#This Row],[Column1]]</f>
        <v>026416</v>
      </c>
      <c r="K2229" s="8" t="s">
        <v>13630</v>
      </c>
      <c r="L2229" t="s">
        <v>13632</v>
      </c>
      <c r="M2229" s="8" t="s">
        <v>13631</v>
      </c>
      <c r="O2229" t="str">
        <f t="shared" si="34"/>
        <v>update item_mst set family_code = 'INT-FURN' where item = '026416' and site_ref = 'BENN'</v>
      </c>
      <c r="Q2229" t="s">
        <v>15295</v>
      </c>
    </row>
    <row r="2230" spans="1:17" x14ac:dyDescent="0.25">
      <c r="A2230" s="2" t="s">
        <v>1252</v>
      </c>
      <c r="B2230" s="2" t="s">
        <v>16</v>
      </c>
      <c r="C2230" s="2" t="s">
        <v>19</v>
      </c>
      <c r="D2230" s="2" t="s">
        <v>2271</v>
      </c>
      <c r="E2230" s="3" t="str">
        <f>LEFT(Table8[[#This Row],[PART NUMBER &amp; DESC]],6)</f>
        <v>025463</v>
      </c>
      <c r="G2230" t="s">
        <v>13633</v>
      </c>
      <c r="H2230" t="str">
        <f>Table8[[#This Row],[COMMODITY (FAMILY CODE)]]</f>
        <v>INT-FURN</v>
      </c>
      <c r="I2230" s="8" t="s">
        <v>13629</v>
      </c>
      <c r="J2230" t="str">
        <f>Table8[[#This Row],[Column1]]</f>
        <v>025463</v>
      </c>
      <c r="K2230" s="8" t="s">
        <v>13630</v>
      </c>
      <c r="L2230" t="s">
        <v>13632</v>
      </c>
      <c r="M2230" s="8" t="s">
        <v>13631</v>
      </c>
      <c r="O2230" t="str">
        <f t="shared" si="34"/>
        <v>update item_mst set family_code = 'INT-FURN' where item = '025463' and site_ref = 'BENN'</v>
      </c>
      <c r="Q2230" t="s">
        <v>15296</v>
      </c>
    </row>
    <row r="2231" spans="1:17" x14ac:dyDescent="0.25">
      <c r="A2231" s="3" t="s">
        <v>1252</v>
      </c>
      <c r="B2231" s="3" t="s">
        <v>16</v>
      </c>
      <c r="C2231" s="3" t="s">
        <v>19</v>
      </c>
      <c r="D2231" s="3" t="s">
        <v>2272</v>
      </c>
      <c r="E2231" s="3" t="str">
        <f>LEFT(Table8[[#This Row],[PART NUMBER &amp; DESC]],6)</f>
        <v>026937</v>
      </c>
      <c r="G2231" t="s">
        <v>13633</v>
      </c>
      <c r="H2231" t="str">
        <f>Table8[[#This Row],[COMMODITY (FAMILY CODE)]]</f>
        <v>INT-FURN</v>
      </c>
      <c r="I2231" s="8" t="s">
        <v>13629</v>
      </c>
      <c r="J2231" t="str">
        <f>Table8[[#This Row],[Column1]]</f>
        <v>026937</v>
      </c>
      <c r="K2231" s="8" t="s">
        <v>13630</v>
      </c>
      <c r="L2231" t="s">
        <v>13632</v>
      </c>
      <c r="M2231" s="8" t="s">
        <v>13631</v>
      </c>
      <c r="O2231" t="str">
        <f t="shared" si="34"/>
        <v>update item_mst set family_code = 'INT-FURN' where item = '026937' and site_ref = 'BENN'</v>
      </c>
      <c r="Q2231" t="s">
        <v>15297</v>
      </c>
    </row>
    <row r="2232" spans="1:17" x14ac:dyDescent="0.25">
      <c r="A2232" s="3" t="s">
        <v>1252</v>
      </c>
      <c r="B2232" s="3" t="s">
        <v>16</v>
      </c>
      <c r="C2232" s="3" t="s">
        <v>19</v>
      </c>
      <c r="D2232" s="3" t="s">
        <v>2273</v>
      </c>
      <c r="E2232" s="3" t="str">
        <f>LEFT(Table8[[#This Row],[PART NUMBER &amp; DESC]],6)</f>
        <v>027456</v>
      </c>
      <c r="G2232" t="s">
        <v>13633</v>
      </c>
      <c r="H2232" t="str">
        <f>Table8[[#This Row],[COMMODITY (FAMILY CODE)]]</f>
        <v>INT-FURN</v>
      </c>
      <c r="I2232" s="8" t="s">
        <v>13629</v>
      </c>
      <c r="J2232" t="str">
        <f>Table8[[#This Row],[Column1]]</f>
        <v>027456</v>
      </c>
      <c r="K2232" s="8" t="s">
        <v>13630</v>
      </c>
      <c r="L2232" t="s">
        <v>13632</v>
      </c>
      <c r="M2232" s="8" t="s">
        <v>13631</v>
      </c>
      <c r="O2232" t="str">
        <f t="shared" si="34"/>
        <v>update item_mst set family_code = 'INT-FURN' where item = '027456' and site_ref = 'BENN'</v>
      </c>
      <c r="Q2232" t="s">
        <v>15298</v>
      </c>
    </row>
    <row r="2233" spans="1:17" x14ac:dyDescent="0.25">
      <c r="A2233" s="3" t="s">
        <v>1252</v>
      </c>
      <c r="B2233" s="3" t="s">
        <v>16</v>
      </c>
      <c r="C2233" s="3" t="s">
        <v>19</v>
      </c>
      <c r="D2233" s="3" t="s">
        <v>2274</v>
      </c>
      <c r="E2233" s="3" t="str">
        <f>LEFT(Table8[[#This Row],[PART NUMBER &amp; DESC]],6)</f>
        <v>027462</v>
      </c>
      <c r="G2233" t="s">
        <v>13633</v>
      </c>
      <c r="H2233" t="str">
        <f>Table8[[#This Row],[COMMODITY (FAMILY CODE)]]</f>
        <v>INT-FURN</v>
      </c>
      <c r="I2233" s="8" t="s">
        <v>13629</v>
      </c>
      <c r="J2233" t="str">
        <f>Table8[[#This Row],[Column1]]</f>
        <v>027462</v>
      </c>
      <c r="K2233" s="8" t="s">
        <v>13630</v>
      </c>
      <c r="L2233" t="s">
        <v>13632</v>
      </c>
      <c r="M2233" s="8" t="s">
        <v>13631</v>
      </c>
      <c r="O2233" t="str">
        <f t="shared" si="34"/>
        <v>update item_mst set family_code = 'INT-FURN' where item = '027462' and site_ref = 'BENN'</v>
      </c>
      <c r="Q2233" t="s">
        <v>15299</v>
      </c>
    </row>
    <row r="2234" spans="1:17" x14ac:dyDescent="0.25">
      <c r="A2234" s="3" t="s">
        <v>1252</v>
      </c>
      <c r="B2234" s="3" t="s">
        <v>16</v>
      </c>
      <c r="C2234" s="3" t="s">
        <v>19</v>
      </c>
      <c r="D2234" s="3" t="s">
        <v>2275</v>
      </c>
      <c r="E2234" s="3" t="str">
        <f>LEFT(Table8[[#This Row],[PART NUMBER &amp; DESC]],6)</f>
        <v>027464</v>
      </c>
      <c r="G2234" t="s">
        <v>13633</v>
      </c>
      <c r="H2234" t="str">
        <f>Table8[[#This Row],[COMMODITY (FAMILY CODE)]]</f>
        <v>INT-FURN</v>
      </c>
      <c r="I2234" s="8" t="s">
        <v>13629</v>
      </c>
      <c r="J2234" t="str">
        <f>Table8[[#This Row],[Column1]]</f>
        <v>027464</v>
      </c>
      <c r="K2234" s="8" t="s">
        <v>13630</v>
      </c>
      <c r="L2234" t="s">
        <v>13632</v>
      </c>
      <c r="M2234" s="8" t="s">
        <v>13631</v>
      </c>
      <c r="O2234" t="str">
        <f t="shared" si="34"/>
        <v>update item_mst set family_code = 'INT-FURN' where item = '027464' and site_ref = 'BENN'</v>
      </c>
      <c r="Q2234" t="s">
        <v>15300</v>
      </c>
    </row>
    <row r="2235" spans="1:17" x14ac:dyDescent="0.25">
      <c r="A2235" s="2" t="s">
        <v>1252</v>
      </c>
      <c r="B2235" s="2" t="s">
        <v>16</v>
      </c>
      <c r="C2235" s="2" t="s">
        <v>19</v>
      </c>
      <c r="D2235" s="2" t="s">
        <v>2276</v>
      </c>
      <c r="E2235" s="3" t="str">
        <f>LEFT(Table8[[#This Row],[PART NUMBER &amp; DESC]],6)</f>
        <v>027465</v>
      </c>
      <c r="G2235" t="s">
        <v>13633</v>
      </c>
      <c r="H2235" t="str">
        <f>Table8[[#This Row],[COMMODITY (FAMILY CODE)]]</f>
        <v>INT-FURN</v>
      </c>
      <c r="I2235" s="8" t="s">
        <v>13629</v>
      </c>
      <c r="J2235" t="str">
        <f>Table8[[#This Row],[Column1]]</f>
        <v>027465</v>
      </c>
      <c r="K2235" s="8" t="s">
        <v>13630</v>
      </c>
      <c r="L2235" t="s">
        <v>13632</v>
      </c>
      <c r="M2235" s="8" t="s">
        <v>13631</v>
      </c>
      <c r="O2235" t="str">
        <f t="shared" si="34"/>
        <v>update item_mst set family_code = 'INT-FURN' where item = '027465' and site_ref = 'BENN'</v>
      </c>
      <c r="Q2235" t="s">
        <v>15301</v>
      </c>
    </row>
    <row r="2236" spans="1:17" x14ac:dyDescent="0.25">
      <c r="A2236" s="3" t="s">
        <v>1252</v>
      </c>
      <c r="B2236" s="3" t="s">
        <v>16</v>
      </c>
      <c r="C2236" s="3" t="s">
        <v>19</v>
      </c>
      <c r="D2236" s="3" t="s">
        <v>2277</v>
      </c>
      <c r="E2236" s="3" t="str">
        <f>LEFT(Table8[[#This Row],[PART NUMBER &amp; DESC]],6)</f>
        <v>027467</v>
      </c>
      <c r="G2236" t="s">
        <v>13633</v>
      </c>
      <c r="H2236" t="str">
        <f>Table8[[#This Row],[COMMODITY (FAMILY CODE)]]</f>
        <v>INT-FURN</v>
      </c>
      <c r="I2236" s="8" t="s">
        <v>13629</v>
      </c>
      <c r="J2236" t="str">
        <f>Table8[[#This Row],[Column1]]</f>
        <v>027467</v>
      </c>
      <c r="K2236" s="8" t="s">
        <v>13630</v>
      </c>
      <c r="L2236" t="s">
        <v>13632</v>
      </c>
      <c r="M2236" s="8" t="s">
        <v>13631</v>
      </c>
      <c r="O2236" t="str">
        <f t="shared" si="34"/>
        <v>update item_mst set family_code = 'INT-FURN' where item = '027467' and site_ref = 'BENN'</v>
      </c>
      <c r="Q2236" t="s">
        <v>15302</v>
      </c>
    </row>
    <row r="2237" spans="1:17" x14ac:dyDescent="0.25">
      <c r="A2237" s="2" t="s">
        <v>1252</v>
      </c>
      <c r="B2237" s="2" t="s">
        <v>16</v>
      </c>
      <c r="C2237" s="2" t="s">
        <v>19</v>
      </c>
      <c r="D2237" s="2" t="s">
        <v>2278</v>
      </c>
      <c r="E2237" s="3" t="str">
        <f>LEFT(Table8[[#This Row],[PART NUMBER &amp; DESC]],6)</f>
        <v>026245</v>
      </c>
      <c r="G2237" t="s">
        <v>13633</v>
      </c>
      <c r="H2237" t="str">
        <f>Table8[[#This Row],[COMMODITY (FAMILY CODE)]]</f>
        <v>INT-FURN</v>
      </c>
      <c r="I2237" s="8" t="s">
        <v>13629</v>
      </c>
      <c r="J2237" t="str">
        <f>Table8[[#This Row],[Column1]]</f>
        <v>026245</v>
      </c>
      <c r="K2237" s="8" t="s">
        <v>13630</v>
      </c>
      <c r="L2237" t="s">
        <v>13632</v>
      </c>
      <c r="M2237" s="8" t="s">
        <v>13631</v>
      </c>
      <c r="O2237" t="str">
        <f t="shared" si="34"/>
        <v>update item_mst set family_code = 'INT-FURN' where item = '026245' and site_ref = 'BENN'</v>
      </c>
      <c r="Q2237" t="s">
        <v>15303</v>
      </c>
    </row>
    <row r="2238" spans="1:17" x14ac:dyDescent="0.25">
      <c r="A2238" s="2" t="s">
        <v>1252</v>
      </c>
      <c r="B2238" s="2" t="s">
        <v>16</v>
      </c>
      <c r="C2238" s="2" t="s">
        <v>19</v>
      </c>
      <c r="D2238" s="2" t="s">
        <v>2279</v>
      </c>
      <c r="E2238" s="3" t="str">
        <f>LEFT(Table8[[#This Row],[PART NUMBER &amp; DESC]],6)</f>
        <v>027448</v>
      </c>
      <c r="G2238" t="s">
        <v>13633</v>
      </c>
      <c r="H2238" t="str">
        <f>Table8[[#This Row],[COMMODITY (FAMILY CODE)]]</f>
        <v>INT-FURN</v>
      </c>
      <c r="I2238" s="8" t="s">
        <v>13629</v>
      </c>
      <c r="J2238" t="str">
        <f>Table8[[#This Row],[Column1]]</f>
        <v>027448</v>
      </c>
      <c r="K2238" s="8" t="s">
        <v>13630</v>
      </c>
      <c r="L2238" t="s">
        <v>13632</v>
      </c>
      <c r="M2238" s="8" t="s">
        <v>13631</v>
      </c>
      <c r="O2238" t="str">
        <f t="shared" si="34"/>
        <v>update item_mst set family_code = 'INT-FURN' where item = '027448' and site_ref = 'BENN'</v>
      </c>
      <c r="Q2238" t="s">
        <v>15304</v>
      </c>
    </row>
    <row r="2239" spans="1:17" x14ac:dyDescent="0.25">
      <c r="A2239" s="3" t="s">
        <v>1252</v>
      </c>
      <c r="B2239" s="3" t="s">
        <v>16</v>
      </c>
      <c r="C2239" s="3" t="s">
        <v>19</v>
      </c>
      <c r="D2239" s="3" t="s">
        <v>2280</v>
      </c>
      <c r="E2239" s="3" t="str">
        <f>LEFT(Table8[[#This Row],[PART NUMBER &amp; DESC]],6)</f>
        <v>027450</v>
      </c>
      <c r="G2239" t="s">
        <v>13633</v>
      </c>
      <c r="H2239" t="str">
        <f>Table8[[#This Row],[COMMODITY (FAMILY CODE)]]</f>
        <v>INT-FURN</v>
      </c>
      <c r="I2239" s="8" t="s">
        <v>13629</v>
      </c>
      <c r="J2239" t="str">
        <f>Table8[[#This Row],[Column1]]</f>
        <v>027450</v>
      </c>
      <c r="K2239" s="8" t="s">
        <v>13630</v>
      </c>
      <c r="L2239" t="s">
        <v>13632</v>
      </c>
      <c r="M2239" s="8" t="s">
        <v>13631</v>
      </c>
      <c r="O2239" t="str">
        <f t="shared" si="34"/>
        <v>update item_mst set family_code = 'INT-FURN' where item = '027450' and site_ref = 'BENN'</v>
      </c>
      <c r="Q2239" t="s">
        <v>15305</v>
      </c>
    </row>
    <row r="2240" spans="1:17" x14ac:dyDescent="0.25">
      <c r="A2240" s="3" t="s">
        <v>1252</v>
      </c>
      <c r="B2240" s="3" t="s">
        <v>16</v>
      </c>
      <c r="C2240" s="3" t="s">
        <v>19</v>
      </c>
      <c r="D2240" s="3" t="s">
        <v>2281</v>
      </c>
      <c r="E2240" s="3" t="str">
        <f>LEFT(Table8[[#This Row],[PART NUMBER &amp; DESC]],6)</f>
        <v>027452</v>
      </c>
      <c r="G2240" t="s">
        <v>13633</v>
      </c>
      <c r="H2240" t="str">
        <f>Table8[[#This Row],[COMMODITY (FAMILY CODE)]]</f>
        <v>INT-FURN</v>
      </c>
      <c r="I2240" s="8" t="s">
        <v>13629</v>
      </c>
      <c r="J2240" t="str">
        <f>Table8[[#This Row],[Column1]]</f>
        <v>027452</v>
      </c>
      <c r="K2240" s="8" t="s">
        <v>13630</v>
      </c>
      <c r="L2240" t="s">
        <v>13632</v>
      </c>
      <c r="M2240" s="8" t="s">
        <v>13631</v>
      </c>
      <c r="O2240" t="str">
        <f t="shared" si="34"/>
        <v>update item_mst set family_code = 'INT-FURN' where item = '027452' and site_ref = 'BENN'</v>
      </c>
      <c r="Q2240" t="s">
        <v>15306</v>
      </c>
    </row>
    <row r="2241" spans="1:17" x14ac:dyDescent="0.25">
      <c r="A2241" s="3" t="s">
        <v>1252</v>
      </c>
      <c r="B2241" s="3" t="s">
        <v>16</v>
      </c>
      <c r="C2241" s="3" t="s">
        <v>19</v>
      </c>
      <c r="D2241" s="3" t="s">
        <v>2282</v>
      </c>
      <c r="E2241" s="3" t="str">
        <f>LEFT(Table8[[#This Row],[PART NUMBER &amp; DESC]],6)</f>
        <v>027466</v>
      </c>
      <c r="G2241" t="s">
        <v>13633</v>
      </c>
      <c r="H2241" t="str">
        <f>Table8[[#This Row],[COMMODITY (FAMILY CODE)]]</f>
        <v>INT-FURN</v>
      </c>
      <c r="I2241" s="8" t="s">
        <v>13629</v>
      </c>
      <c r="J2241" t="str">
        <f>Table8[[#This Row],[Column1]]</f>
        <v>027466</v>
      </c>
      <c r="K2241" s="8" t="s">
        <v>13630</v>
      </c>
      <c r="L2241" t="s">
        <v>13632</v>
      </c>
      <c r="M2241" s="8" t="s">
        <v>13631</v>
      </c>
      <c r="O2241" t="str">
        <f t="shared" ref="O2241:O2304" si="35">_xlfn.CONCAT(G2241:M2241)</f>
        <v>update item_mst set family_code = 'INT-FURN' where item = '027466' and site_ref = 'BENN'</v>
      </c>
      <c r="Q2241" t="s">
        <v>15307</v>
      </c>
    </row>
    <row r="2242" spans="1:17" x14ac:dyDescent="0.25">
      <c r="A2242" s="3" t="s">
        <v>1252</v>
      </c>
      <c r="B2242" s="3" t="s">
        <v>16</v>
      </c>
      <c r="C2242" s="3" t="s">
        <v>19</v>
      </c>
      <c r="D2242" s="3" t="s">
        <v>2283</v>
      </c>
      <c r="E2242" s="3" t="str">
        <f>LEFT(Table8[[#This Row],[PART NUMBER &amp; DESC]],6)</f>
        <v>027445</v>
      </c>
      <c r="G2242" t="s">
        <v>13633</v>
      </c>
      <c r="H2242" t="str">
        <f>Table8[[#This Row],[COMMODITY (FAMILY CODE)]]</f>
        <v>INT-FURN</v>
      </c>
      <c r="I2242" s="8" t="s">
        <v>13629</v>
      </c>
      <c r="J2242" t="str">
        <f>Table8[[#This Row],[Column1]]</f>
        <v>027445</v>
      </c>
      <c r="K2242" s="8" t="s">
        <v>13630</v>
      </c>
      <c r="L2242" t="s">
        <v>13632</v>
      </c>
      <c r="M2242" s="8" t="s">
        <v>13631</v>
      </c>
      <c r="O2242" t="str">
        <f t="shared" si="35"/>
        <v>update item_mst set family_code = 'INT-FURN' where item = '027445' and site_ref = 'BENN'</v>
      </c>
      <c r="Q2242" t="s">
        <v>15308</v>
      </c>
    </row>
    <row r="2243" spans="1:17" x14ac:dyDescent="0.25">
      <c r="A2243" s="3" t="s">
        <v>1252</v>
      </c>
      <c r="B2243" s="3" t="s">
        <v>16</v>
      </c>
      <c r="C2243" s="3" t="s">
        <v>19</v>
      </c>
      <c r="D2243" s="3" t="s">
        <v>2284</v>
      </c>
      <c r="E2243" s="3" t="str">
        <f>LEFT(Table8[[#This Row],[PART NUMBER &amp; DESC]],6)</f>
        <v>027443</v>
      </c>
      <c r="G2243" t="s">
        <v>13633</v>
      </c>
      <c r="H2243" t="str">
        <f>Table8[[#This Row],[COMMODITY (FAMILY CODE)]]</f>
        <v>INT-FURN</v>
      </c>
      <c r="I2243" s="8" t="s">
        <v>13629</v>
      </c>
      <c r="J2243" t="str">
        <f>Table8[[#This Row],[Column1]]</f>
        <v>027443</v>
      </c>
      <c r="K2243" s="8" t="s">
        <v>13630</v>
      </c>
      <c r="L2243" t="s">
        <v>13632</v>
      </c>
      <c r="M2243" s="8" t="s">
        <v>13631</v>
      </c>
      <c r="O2243" t="str">
        <f t="shared" si="35"/>
        <v>update item_mst set family_code = 'INT-FURN' where item = '027443' and site_ref = 'BENN'</v>
      </c>
      <c r="Q2243" t="s">
        <v>15309</v>
      </c>
    </row>
    <row r="2244" spans="1:17" x14ac:dyDescent="0.25">
      <c r="A2244" s="2" t="s">
        <v>1252</v>
      </c>
      <c r="B2244" s="2" t="s">
        <v>16</v>
      </c>
      <c r="C2244" s="2" t="s">
        <v>19</v>
      </c>
      <c r="D2244" s="2" t="s">
        <v>2285</v>
      </c>
      <c r="E2244" s="3" t="str">
        <f>LEFT(Table8[[#This Row],[PART NUMBER &amp; DESC]],6)</f>
        <v>027444</v>
      </c>
      <c r="G2244" t="s">
        <v>13633</v>
      </c>
      <c r="H2244" t="str">
        <f>Table8[[#This Row],[COMMODITY (FAMILY CODE)]]</f>
        <v>INT-FURN</v>
      </c>
      <c r="I2244" s="8" t="s">
        <v>13629</v>
      </c>
      <c r="J2244" t="str">
        <f>Table8[[#This Row],[Column1]]</f>
        <v>027444</v>
      </c>
      <c r="K2244" s="8" t="s">
        <v>13630</v>
      </c>
      <c r="L2244" t="s">
        <v>13632</v>
      </c>
      <c r="M2244" s="8" t="s">
        <v>13631</v>
      </c>
      <c r="O2244" t="str">
        <f t="shared" si="35"/>
        <v>update item_mst set family_code = 'INT-FURN' where item = '027444' and site_ref = 'BENN'</v>
      </c>
      <c r="Q2244" t="s">
        <v>15310</v>
      </c>
    </row>
    <row r="2245" spans="1:17" x14ac:dyDescent="0.25">
      <c r="A2245" s="3" t="s">
        <v>1252</v>
      </c>
      <c r="B2245" s="3" t="s">
        <v>16</v>
      </c>
      <c r="C2245" s="3" t="s">
        <v>19</v>
      </c>
      <c r="D2245" s="3" t="s">
        <v>2286</v>
      </c>
      <c r="E2245" s="3" t="str">
        <f>LEFT(Table8[[#This Row],[PART NUMBER &amp; DESC]],6)</f>
        <v>027454</v>
      </c>
      <c r="G2245" t="s">
        <v>13633</v>
      </c>
      <c r="H2245" t="str">
        <f>Table8[[#This Row],[COMMODITY (FAMILY CODE)]]</f>
        <v>INT-FURN</v>
      </c>
      <c r="I2245" s="8" t="s">
        <v>13629</v>
      </c>
      <c r="J2245" t="str">
        <f>Table8[[#This Row],[Column1]]</f>
        <v>027454</v>
      </c>
      <c r="K2245" s="8" t="s">
        <v>13630</v>
      </c>
      <c r="L2245" t="s">
        <v>13632</v>
      </c>
      <c r="M2245" s="8" t="s">
        <v>13631</v>
      </c>
      <c r="O2245" t="str">
        <f t="shared" si="35"/>
        <v>update item_mst set family_code = 'INT-FURN' where item = '027454' and site_ref = 'BENN'</v>
      </c>
      <c r="Q2245" t="s">
        <v>15311</v>
      </c>
    </row>
    <row r="2246" spans="1:17" x14ac:dyDescent="0.25">
      <c r="A2246" s="2" t="s">
        <v>1252</v>
      </c>
      <c r="B2246" s="2" t="s">
        <v>16</v>
      </c>
      <c r="C2246" s="2" t="s">
        <v>19</v>
      </c>
      <c r="D2246" s="2" t="s">
        <v>2287</v>
      </c>
      <c r="E2246" s="3" t="str">
        <f>LEFT(Table8[[#This Row],[PART NUMBER &amp; DESC]],6)</f>
        <v>027455</v>
      </c>
      <c r="G2246" t="s">
        <v>13633</v>
      </c>
      <c r="H2246" t="str">
        <f>Table8[[#This Row],[COMMODITY (FAMILY CODE)]]</f>
        <v>INT-FURN</v>
      </c>
      <c r="I2246" s="8" t="s">
        <v>13629</v>
      </c>
      <c r="J2246" t="str">
        <f>Table8[[#This Row],[Column1]]</f>
        <v>027455</v>
      </c>
      <c r="K2246" s="8" t="s">
        <v>13630</v>
      </c>
      <c r="L2246" t="s">
        <v>13632</v>
      </c>
      <c r="M2246" s="8" t="s">
        <v>13631</v>
      </c>
      <c r="O2246" t="str">
        <f t="shared" si="35"/>
        <v>update item_mst set family_code = 'INT-FURN' where item = '027455' and site_ref = 'BENN'</v>
      </c>
      <c r="Q2246" t="s">
        <v>15312</v>
      </c>
    </row>
    <row r="2247" spans="1:17" x14ac:dyDescent="0.25">
      <c r="A2247" s="2" t="s">
        <v>1252</v>
      </c>
      <c r="B2247" s="2" t="s">
        <v>16</v>
      </c>
      <c r="C2247" s="2" t="s">
        <v>19</v>
      </c>
      <c r="D2247" s="2" t="s">
        <v>2288</v>
      </c>
      <c r="E2247" s="3" t="str">
        <f>LEFT(Table8[[#This Row],[PART NUMBER &amp; DESC]],6)</f>
        <v>027457</v>
      </c>
      <c r="G2247" t="s">
        <v>13633</v>
      </c>
      <c r="H2247" t="str">
        <f>Table8[[#This Row],[COMMODITY (FAMILY CODE)]]</f>
        <v>INT-FURN</v>
      </c>
      <c r="I2247" s="8" t="s">
        <v>13629</v>
      </c>
      <c r="J2247" t="str">
        <f>Table8[[#This Row],[Column1]]</f>
        <v>027457</v>
      </c>
      <c r="K2247" s="8" t="s">
        <v>13630</v>
      </c>
      <c r="L2247" t="s">
        <v>13632</v>
      </c>
      <c r="M2247" s="8" t="s">
        <v>13631</v>
      </c>
      <c r="O2247" t="str">
        <f t="shared" si="35"/>
        <v>update item_mst set family_code = 'INT-FURN' where item = '027457' and site_ref = 'BENN'</v>
      </c>
      <c r="Q2247" t="s">
        <v>15313</v>
      </c>
    </row>
    <row r="2248" spans="1:17" x14ac:dyDescent="0.25">
      <c r="A2248" s="3" t="s">
        <v>1252</v>
      </c>
      <c r="B2248" s="3" t="s">
        <v>16</v>
      </c>
      <c r="C2248" s="3" t="s">
        <v>19</v>
      </c>
      <c r="D2248" s="3" t="s">
        <v>2289</v>
      </c>
      <c r="E2248" s="3" t="str">
        <f>LEFT(Table8[[#This Row],[PART NUMBER &amp; DESC]],6)</f>
        <v>027458</v>
      </c>
      <c r="G2248" t="s">
        <v>13633</v>
      </c>
      <c r="H2248" t="str">
        <f>Table8[[#This Row],[COMMODITY (FAMILY CODE)]]</f>
        <v>INT-FURN</v>
      </c>
      <c r="I2248" s="8" t="s">
        <v>13629</v>
      </c>
      <c r="J2248" t="str">
        <f>Table8[[#This Row],[Column1]]</f>
        <v>027458</v>
      </c>
      <c r="K2248" s="8" t="s">
        <v>13630</v>
      </c>
      <c r="L2248" t="s">
        <v>13632</v>
      </c>
      <c r="M2248" s="8" t="s">
        <v>13631</v>
      </c>
      <c r="O2248" t="str">
        <f t="shared" si="35"/>
        <v>update item_mst set family_code = 'INT-FURN' where item = '027458' and site_ref = 'BENN'</v>
      </c>
      <c r="Q2248" t="s">
        <v>15314</v>
      </c>
    </row>
    <row r="2249" spans="1:17" x14ac:dyDescent="0.25">
      <c r="A2249" s="2" t="s">
        <v>1252</v>
      </c>
      <c r="B2249" s="2" t="s">
        <v>16</v>
      </c>
      <c r="C2249" s="2" t="s">
        <v>19</v>
      </c>
      <c r="D2249" s="2" t="s">
        <v>2290</v>
      </c>
      <c r="E2249" s="3" t="str">
        <f>LEFT(Table8[[#This Row],[PART NUMBER &amp; DESC]],6)</f>
        <v>027459</v>
      </c>
      <c r="G2249" t="s">
        <v>13633</v>
      </c>
      <c r="H2249" t="str">
        <f>Table8[[#This Row],[COMMODITY (FAMILY CODE)]]</f>
        <v>INT-FURN</v>
      </c>
      <c r="I2249" s="8" t="s">
        <v>13629</v>
      </c>
      <c r="J2249" t="str">
        <f>Table8[[#This Row],[Column1]]</f>
        <v>027459</v>
      </c>
      <c r="K2249" s="8" t="s">
        <v>13630</v>
      </c>
      <c r="L2249" t="s">
        <v>13632</v>
      </c>
      <c r="M2249" s="8" t="s">
        <v>13631</v>
      </c>
      <c r="O2249" t="str">
        <f t="shared" si="35"/>
        <v>update item_mst set family_code = 'INT-FURN' where item = '027459' and site_ref = 'BENN'</v>
      </c>
      <c r="Q2249" t="s">
        <v>15315</v>
      </c>
    </row>
    <row r="2250" spans="1:17" x14ac:dyDescent="0.25">
      <c r="A2250" s="3" t="s">
        <v>1252</v>
      </c>
      <c r="B2250" s="3" t="s">
        <v>16</v>
      </c>
      <c r="C2250" s="3" t="s">
        <v>19</v>
      </c>
      <c r="D2250" s="3" t="s">
        <v>2291</v>
      </c>
      <c r="E2250" s="3" t="str">
        <f>LEFT(Table8[[#This Row],[PART NUMBER &amp; DESC]],6)</f>
        <v>027460</v>
      </c>
      <c r="G2250" t="s">
        <v>13633</v>
      </c>
      <c r="H2250" t="str">
        <f>Table8[[#This Row],[COMMODITY (FAMILY CODE)]]</f>
        <v>INT-FURN</v>
      </c>
      <c r="I2250" s="8" t="s">
        <v>13629</v>
      </c>
      <c r="J2250" t="str">
        <f>Table8[[#This Row],[Column1]]</f>
        <v>027460</v>
      </c>
      <c r="K2250" s="8" t="s">
        <v>13630</v>
      </c>
      <c r="L2250" t="s">
        <v>13632</v>
      </c>
      <c r="M2250" s="8" t="s">
        <v>13631</v>
      </c>
      <c r="O2250" t="str">
        <f t="shared" si="35"/>
        <v>update item_mst set family_code = 'INT-FURN' where item = '027460' and site_ref = 'BENN'</v>
      </c>
      <c r="Q2250" t="s">
        <v>15316</v>
      </c>
    </row>
    <row r="2251" spans="1:17" x14ac:dyDescent="0.25">
      <c r="A2251" s="2" t="s">
        <v>1252</v>
      </c>
      <c r="B2251" s="2" t="s">
        <v>16</v>
      </c>
      <c r="C2251" s="2" t="s">
        <v>19</v>
      </c>
      <c r="D2251" s="2" t="s">
        <v>2292</v>
      </c>
      <c r="E2251" s="3" t="str">
        <f>LEFT(Table8[[#This Row],[PART NUMBER &amp; DESC]],6)</f>
        <v>025594</v>
      </c>
      <c r="G2251" t="s">
        <v>13633</v>
      </c>
      <c r="H2251" t="str">
        <f>Table8[[#This Row],[COMMODITY (FAMILY CODE)]]</f>
        <v>INT-FURN</v>
      </c>
      <c r="I2251" s="8" t="s">
        <v>13629</v>
      </c>
      <c r="J2251" t="str">
        <f>Table8[[#This Row],[Column1]]</f>
        <v>025594</v>
      </c>
      <c r="K2251" s="8" t="s">
        <v>13630</v>
      </c>
      <c r="L2251" t="s">
        <v>13632</v>
      </c>
      <c r="M2251" s="8" t="s">
        <v>13631</v>
      </c>
      <c r="O2251" t="str">
        <f t="shared" si="35"/>
        <v>update item_mst set family_code = 'INT-FURN' where item = '025594' and site_ref = 'BENN'</v>
      </c>
      <c r="Q2251" t="s">
        <v>15116</v>
      </c>
    </row>
    <row r="2252" spans="1:17" x14ac:dyDescent="0.25">
      <c r="A2252" s="2" t="s">
        <v>1252</v>
      </c>
      <c r="B2252" s="2" t="s">
        <v>16</v>
      </c>
      <c r="C2252" s="2" t="s">
        <v>19</v>
      </c>
      <c r="D2252" s="2" t="s">
        <v>2293</v>
      </c>
      <c r="E2252" s="3" t="str">
        <f>LEFT(Table8[[#This Row],[PART NUMBER &amp; DESC]],6)</f>
        <v>025596</v>
      </c>
      <c r="G2252" t="s">
        <v>13633</v>
      </c>
      <c r="H2252" t="str">
        <f>Table8[[#This Row],[COMMODITY (FAMILY CODE)]]</f>
        <v>INT-FURN</v>
      </c>
      <c r="I2252" s="8" t="s">
        <v>13629</v>
      </c>
      <c r="J2252" t="str">
        <f>Table8[[#This Row],[Column1]]</f>
        <v>025596</v>
      </c>
      <c r="K2252" s="8" t="s">
        <v>13630</v>
      </c>
      <c r="L2252" t="s">
        <v>13632</v>
      </c>
      <c r="M2252" s="8" t="s">
        <v>13631</v>
      </c>
      <c r="O2252" t="str">
        <f t="shared" si="35"/>
        <v>update item_mst set family_code = 'INT-FURN' where item = '025596' and site_ref = 'BENN'</v>
      </c>
      <c r="Q2252" t="s">
        <v>15117</v>
      </c>
    </row>
    <row r="2253" spans="1:17" x14ac:dyDescent="0.25">
      <c r="A2253" s="2" t="s">
        <v>1252</v>
      </c>
      <c r="B2253" s="2" t="s">
        <v>16</v>
      </c>
      <c r="C2253" s="2" t="s">
        <v>19</v>
      </c>
      <c r="D2253" s="2" t="s">
        <v>2294</v>
      </c>
      <c r="E2253" s="3" t="str">
        <f>LEFT(Table8[[#This Row],[PART NUMBER &amp; DESC]],6)</f>
        <v>025524</v>
      </c>
      <c r="G2253" t="s">
        <v>13633</v>
      </c>
      <c r="H2253" t="str">
        <f>Table8[[#This Row],[COMMODITY (FAMILY CODE)]]</f>
        <v>INT-FURN</v>
      </c>
      <c r="I2253" s="8" t="s">
        <v>13629</v>
      </c>
      <c r="J2253" t="str">
        <f>Table8[[#This Row],[Column1]]</f>
        <v>025524</v>
      </c>
      <c r="K2253" s="8" t="s">
        <v>13630</v>
      </c>
      <c r="L2253" t="s">
        <v>13632</v>
      </c>
      <c r="M2253" s="8" t="s">
        <v>13631</v>
      </c>
      <c r="O2253" t="str">
        <f t="shared" si="35"/>
        <v>update item_mst set family_code = 'INT-FURN' where item = '025524' and site_ref = 'BENN'</v>
      </c>
      <c r="Q2253" t="s">
        <v>15317</v>
      </c>
    </row>
    <row r="2254" spans="1:17" x14ac:dyDescent="0.25">
      <c r="A2254" s="3" t="s">
        <v>1252</v>
      </c>
      <c r="B2254" s="3" t="s">
        <v>16</v>
      </c>
      <c r="C2254" s="3" t="s">
        <v>19</v>
      </c>
      <c r="D2254" s="3" t="s">
        <v>2295</v>
      </c>
      <c r="E2254" s="3" t="str">
        <f>LEFT(Table8[[#This Row],[PART NUMBER &amp; DESC]],6)</f>
        <v>026943</v>
      </c>
      <c r="G2254" t="s">
        <v>13633</v>
      </c>
      <c r="H2254" t="str">
        <f>Table8[[#This Row],[COMMODITY (FAMILY CODE)]]</f>
        <v>INT-FURN</v>
      </c>
      <c r="I2254" s="8" t="s">
        <v>13629</v>
      </c>
      <c r="J2254" t="str">
        <f>Table8[[#This Row],[Column1]]</f>
        <v>026943</v>
      </c>
      <c r="K2254" s="8" t="s">
        <v>13630</v>
      </c>
      <c r="L2254" t="s">
        <v>13632</v>
      </c>
      <c r="M2254" s="8" t="s">
        <v>13631</v>
      </c>
      <c r="O2254" t="str">
        <f t="shared" si="35"/>
        <v>update item_mst set family_code = 'INT-FURN' where item = '026943' and site_ref = 'BENN'</v>
      </c>
      <c r="Q2254" t="s">
        <v>15318</v>
      </c>
    </row>
    <row r="2255" spans="1:17" x14ac:dyDescent="0.25">
      <c r="A2255" s="2" t="s">
        <v>1252</v>
      </c>
      <c r="B2255" s="2" t="s">
        <v>16</v>
      </c>
      <c r="C2255" s="2" t="s">
        <v>19</v>
      </c>
      <c r="D2255" s="2" t="s">
        <v>2296</v>
      </c>
      <c r="E2255" s="3" t="str">
        <f>LEFT(Table8[[#This Row],[PART NUMBER &amp; DESC]],6)</f>
        <v>027449</v>
      </c>
      <c r="G2255" t="s">
        <v>13633</v>
      </c>
      <c r="H2255" t="str">
        <f>Table8[[#This Row],[COMMODITY (FAMILY CODE)]]</f>
        <v>INT-FURN</v>
      </c>
      <c r="I2255" s="8" t="s">
        <v>13629</v>
      </c>
      <c r="J2255" t="str">
        <f>Table8[[#This Row],[Column1]]</f>
        <v>027449</v>
      </c>
      <c r="K2255" s="8" t="s">
        <v>13630</v>
      </c>
      <c r="L2255" t="s">
        <v>13632</v>
      </c>
      <c r="M2255" s="8" t="s">
        <v>13631</v>
      </c>
      <c r="O2255" t="str">
        <f t="shared" si="35"/>
        <v>update item_mst set family_code = 'INT-FURN' where item = '027449' and site_ref = 'BENN'</v>
      </c>
      <c r="Q2255" t="s">
        <v>15319</v>
      </c>
    </row>
    <row r="2256" spans="1:17" x14ac:dyDescent="0.25">
      <c r="A2256" s="3" t="s">
        <v>1252</v>
      </c>
      <c r="B2256" s="3" t="s">
        <v>16</v>
      </c>
      <c r="C2256" s="3" t="s">
        <v>19</v>
      </c>
      <c r="D2256" s="3" t="s">
        <v>2297</v>
      </c>
      <c r="E2256" s="3" t="str">
        <f>LEFT(Table8[[#This Row],[PART NUMBER &amp; DESC]],6)</f>
        <v>026323</v>
      </c>
      <c r="G2256" t="s">
        <v>13633</v>
      </c>
      <c r="H2256" t="str">
        <f>Table8[[#This Row],[COMMODITY (FAMILY CODE)]]</f>
        <v>INT-FURN</v>
      </c>
      <c r="I2256" s="8" t="s">
        <v>13629</v>
      </c>
      <c r="J2256" t="str">
        <f>Table8[[#This Row],[Column1]]</f>
        <v>026323</v>
      </c>
      <c r="K2256" s="8" t="s">
        <v>13630</v>
      </c>
      <c r="L2256" t="s">
        <v>13632</v>
      </c>
      <c r="M2256" s="8" t="s">
        <v>13631</v>
      </c>
      <c r="O2256" t="str">
        <f t="shared" si="35"/>
        <v>update item_mst set family_code = 'INT-FURN' where item = '026323' and site_ref = 'BENN'</v>
      </c>
      <c r="Q2256" t="s">
        <v>15320</v>
      </c>
    </row>
    <row r="2257" spans="1:17" x14ac:dyDescent="0.25">
      <c r="A2257" s="2" t="s">
        <v>1252</v>
      </c>
      <c r="B2257" s="2" t="s">
        <v>16</v>
      </c>
      <c r="C2257" s="2" t="s">
        <v>19</v>
      </c>
      <c r="D2257" s="2" t="s">
        <v>2298</v>
      </c>
      <c r="E2257" s="3" t="str">
        <f>LEFT(Table8[[#This Row],[PART NUMBER &amp; DESC]],6)</f>
        <v>026332</v>
      </c>
      <c r="G2257" t="s">
        <v>13633</v>
      </c>
      <c r="H2257" t="str">
        <f>Table8[[#This Row],[COMMODITY (FAMILY CODE)]]</f>
        <v>INT-FURN</v>
      </c>
      <c r="I2257" s="8" t="s">
        <v>13629</v>
      </c>
      <c r="J2257" t="str">
        <f>Table8[[#This Row],[Column1]]</f>
        <v>026332</v>
      </c>
      <c r="K2257" s="8" t="s">
        <v>13630</v>
      </c>
      <c r="L2257" t="s">
        <v>13632</v>
      </c>
      <c r="M2257" s="8" t="s">
        <v>13631</v>
      </c>
      <c r="O2257" t="str">
        <f t="shared" si="35"/>
        <v>update item_mst set family_code = 'INT-FURN' where item = '026332' and site_ref = 'BENN'</v>
      </c>
      <c r="Q2257" t="s">
        <v>15321</v>
      </c>
    </row>
    <row r="2258" spans="1:17" x14ac:dyDescent="0.25">
      <c r="A2258" s="2" t="s">
        <v>1252</v>
      </c>
      <c r="B2258" s="2" t="s">
        <v>16</v>
      </c>
      <c r="C2258" s="2" t="s">
        <v>19</v>
      </c>
      <c r="D2258" s="2" t="s">
        <v>2299</v>
      </c>
      <c r="E2258" s="3" t="str">
        <f>LEFT(Table8[[#This Row],[PART NUMBER &amp; DESC]],6)</f>
        <v>025828</v>
      </c>
      <c r="G2258" t="s">
        <v>13633</v>
      </c>
      <c r="H2258" t="str">
        <f>Table8[[#This Row],[COMMODITY (FAMILY CODE)]]</f>
        <v>INT-FURN</v>
      </c>
      <c r="I2258" s="8" t="s">
        <v>13629</v>
      </c>
      <c r="J2258" t="str">
        <f>Table8[[#This Row],[Column1]]</f>
        <v>025828</v>
      </c>
      <c r="K2258" s="8" t="s">
        <v>13630</v>
      </c>
      <c r="L2258" t="s">
        <v>13632</v>
      </c>
      <c r="M2258" s="8" t="s">
        <v>13631</v>
      </c>
      <c r="O2258" t="str">
        <f t="shared" si="35"/>
        <v>update item_mst set family_code = 'INT-FURN' where item = '025828' and site_ref = 'BENN'</v>
      </c>
      <c r="Q2258" t="s">
        <v>15322</v>
      </c>
    </row>
    <row r="2259" spans="1:17" x14ac:dyDescent="0.25">
      <c r="A2259" s="2" t="s">
        <v>1252</v>
      </c>
      <c r="B2259" s="2" t="s">
        <v>16</v>
      </c>
      <c r="C2259" s="2" t="s">
        <v>19</v>
      </c>
      <c r="D2259" s="2" t="s">
        <v>2300</v>
      </c>
      <c r="E2259" s="3" t="str">
        <f>LEFT(Table8[[#This Row],[PART NUMBER &amp; DESC]],6)</f>
        <v>026614</v>
      </c>
      <c r="G2259" t="s">
        <v>13633</v>
      </c>
      <c r="H2259" t="str">
        <f>Table8[[#This Row],[COMMODITY (FAMILY CODE)]]</f>
        <v>INT-FURN</v>
      </c>
      <c r="I2259" s="8" t="s">
        <v>13629</v>
      </c>
      <c r="J2259" t="str">
        <f>Table8[[#This Row],[Column1]]</f>
        <v>026614</v>
      </c>
      <c r="K2259" s="8" t="s">
        <v>13630</v>
      </c>
      <c r="L2259" t="s">
        <v>13632</v>
      </c>
      <c r="M2259" s="8" t="s">
        <v>13631</v>
      </c>
      <c r="O2259" t="str">
        <f t="shared" si="35"/>
        <v>update item_mst set family_code = 'INT-FURN' where item = '026614' and site_ref = 'BENN'</v>
      </c>
      <c r="Q2259" t="s">
        <v>15323</v>
      </c>
    </row>
    <row r="2260" spans="1:17" x14ac:dyDescent="0.25">
      <c r="A2260" s="3" t="s">
        <v>1252</v>
      </c>
      <c r="B2260" s="3" t="s">
        <v>16</v>
      </c>
      <c r="C2260" s="3" t="s">
        <v>19</v>
      </c>
      <c r="D2260" s="3" t="s">
        <v>2301</v>
      </c>
      <c r="E2260" s="3" t="str">
        <f>LEFT(Table8[[#This Row],[PART NUMBER &amp; DESC]],6)</f>
        <v>026618</v>
      </c>
      <c r="G2260" t="s">
        <v>13633</v>
      </c>
      <c r="H2260" t="str">
        <f>Table8[[#This Row],[COMMODITY (FAMILY CODE)]]</f>
        <v>INT-FURN</v>
      </c>
      <c r="I2260" s="8" t="s">
        <v>13629</v>
      </c>
      <c r="J2260" t="str">
        <f>Table8[[#This Row],[Column1]]</f>
        <v>026618</v>
      </c>
      <c r="K2260" s="8" t="s">
        <v>13630</v>
      </c>
      <c r="L2260" t="s">
        <v>13632</v>
      </c>
      <c r="M2260" s="8" t="s">
        <v>13631</v>
      </c>
      <c r="O2260" t="str">
        <f t="shared" si="35"/>
        <v>update item_mst set family_code = 'INT-FURN' where item = '026618' and site_ref = 'BENN'</v>
      </c>
      <c r="Q2260" t="s">
        <v>15324</v>
      </c>
    </row>
    <row r="2261" spans="1:17" x14ac:dyDescent="0.25">
      <c r="A2261" s="2" t="s">
        <v>1252</v>
      </c>
      <c r="B2261" s="2" t="s">
        <v>16</v>
      </c>
      <c r="C2261" s="2" t="s">
        <v>19</v>
      </c>
      <c r="D2261" s="2" t="s">
        <v>2302</v>
      </c>
      <c r="E2261" s="3" t="str">
        <f>LEFT(Table8[[#This Row],[PART NUMBER &amp; DESC]],6)</f>
        <v>026628</v>
      </c>
      <c r="G2261" t="s">
        <v>13633</v>
      </c>
      <c r="H2261" t="str">
        <f>Table8[[#This Row],[COMMODITY (FAMILY CODE)]]</f>
        <v>INT-FURN</v>
      </c>
      <c r="I2261" s="8" t="s">
        <v>13629</v>
      </c>
      <c r="J2261" t="str">
        <f>Table8[[#This Row],[Column1]]</f>
        <v>026628</v>
      </c>
      <c r="K2261" s="8" t="s">
        <v>13630</v>
      </c>
      <c r="L2261" t="s">
        <v>13632</v>
      </c>
      <c r="M2261" s="8" t="s">
        <v>13631</v>
      </c>
      <c r="O2261" t="str">
        <f t="shared" si="35"/>
        <v>update item_mst set family_code = 'INT-FURN' where item = '026628' and site_ref = 'BENN'</v>
      </c>
      <c r="Q2261" t="s">
        <v>15325</v>
      </c>
    </row>
    <row r="2262" spans="1:17" x14ac:dyDescent="0.25">
      <c r="A2262" s="2" t="s">
        <v>1252</v>
      </c>
      <c r="B2262" s="2" t="s">
        <v>16</v>
      </c>
      <c r="C2262" s="2" t="s">
        <v>19</v>
      </c>
      <c r="D2262" s="2" t="s">
        <v>2303</v>
      </c>
      <c r="E2262" s="3" t="str">
        <f>LEFT(Table8[[#This Row],[PART NUMBER &amp; DESC]],6)</f>
        <v>025389</v>
      </c>
      <c r="G2262" t="s">
        <v>13633</v>
      </c>
      <c r="H2262" t="str">
        <f>Table8[[#This Row],[COMMODITY (FAMILY CODE)]]</f>
        <v>INT-FURN</v>
      </c>
      <c r="I2262" s="8" t="s">
        <v>13629</v>
      </c>
      <c r="J2262" t="str">
        <f>Table8[[#This Row],[Column1]]</f>
        <v>025389</v>
      </c>
      <c r="K2262" s="8" t="s">
        <v>13630</v>
      </c>
      <c r="L2262" t="s">
        <v>13632</v>
      </c>
      <c r="M2262" s="8" t="s">
        <v>13631</v>
      </c>
      <c r="O2262" t="str">
        <f t="shared" si="35"/>
        <v>update item_mst set family_code = 'INT-FURN' where item = '025389' and site_ref = 'BENN'</v>
      </c>
      <c r="Q2262" t="s">
        <v>15326</v>
      </c>
    </row>
    <row r="2263" spans="1:17" x14ac:dyDescent="0.25">
      <c r="A2263" s="2" t="s">
        <v>1252</v>
      </c>
      <c r="B2263" s="2" t="s">
        <v>16</v>
      </c>
      <c r="C2263" s="2" t="s">
        <v>19</v>
      </c>
      <c r="D2263" s="2" t="s">
        <v>2304</v>
      </c>
      <c r="E2263" s="3" t="str">
        <f>LEFT(Table8[[#This Row],[PART NUMBER &amp; DESC]],6)</f>
        <v>025401</v>
      </c>
      <c r="G2263" t="s">
        <v>13633</v>
      </c>
      <c r="H2263" t="str">
        <f>Table8[[#This Row],[COMMODITY (FAMILY CODE)]]</f>
        <v>INT-FURN</v>
      </c>
      <c r="I2263" s="8" t="s">
        <v>13629</v>
      </c>
      <c r="J2263" t="str">
        <f>Table8[[#This Row],[Column1]]</f>
        <v>025401</v>
      </c>
      <c r="K2263" s="8" t="s">
        <v>13630</v>
      </c>
      <c r="L2263" t="s">
        <v>13632</v>
      </c>
      <c r="M2263" s="8" t="s">
        <v>13631</v>
      </c>
      <c r="O2263" t="str">
        <f t="shared" si="35"/>
        <v>update item_mst set family_code = 'INT-FURN' where item = '025401' and site_ref = 'BENN'</v>
      </c>
      <c r="Q2263" t="s">
        <v>15327</v>
      </c>
    </row>
    <row r="2264" spans="1:17" x14ac:dyDescent="0.25">
      <c r="A2264" s="3" t="s">
        <v>1252</v>
      </c>
      <c r="B2264" s="3" t="s">
        <v>16</v>
      </c>
      <c r="C2264" s="3" t="s">
        <v>19</v>
      </c>
      <c r="D2264" s="3" t="s">
        <v>2305</v>
      </c>
      <c r="E2264" s="3" t="str">
        <f>LEFT(Table8[[#This Row],[PART NUMBER &amp; DESC]],6)</f>
        <v>026197</v>
      </c>
      <c r="G2264" t="s">
        <v>13633</v>
      </c>
      <c r="H2264" t="str">
        <f>Table8[[#This Row],[COMMODITY (FAMILY CODE)]]</f>
        <v>INT-FURN</v>
      </c>
      <c r="I2264" s="8" t="s">
        <v>13629</v>
      </c>
      <c r="J2264" t="str">
        <f>Table8[[#This Row],[Column1]]</f>
        <v>026197</v>
      </c>
      <c r="K2264" s="8" t="s">
        <v>13630</v>
      </c>
      <c r="L2264" t="s">
        <v>13632</v>
      </c>
      <c r="M2264" s="8" t="s">
        <v>13631</v>
      </c>
      <c r="O2264" t="str">
        <f t="shared" si="35"/>
        <v>update item_mst set family_code = 'INT-FURN' where item = '026197' and site_ref = 'BENN'</v>
      </c>
      <c r="Q2264" t="s">
        <v>15328</v>
      </c>
    </row>
    <row r="2265" spans="1:17" x14ac:dyDescent="0.25">
      <c r="A2265" s="2" t="s">
        <v>1252</v>
      </c>
      <c r="B2265" s="2" t="s">
        <v>16</v>
      </c>
      <c r="C2265" s="2" t="s">
        <v>19</v>
      </c>
      <c r="D2265" s="2" t="s">
        <v>2306</v>
      </c>
      <c r="E2265" s="3" t="str">
        <f>LEFT(Table8[[#This Row],[PART NUMBER &amp; DESC]],6)</f>
        <v>026218</v>
      </c>
      <c r="G2265" t="s">
        <v>13633</v>
      </c>
      <c r="H2265" t="str">
        <f>Table8[[#This Row],[COMMODITY (FAMILY CODE)]]</f>
        <v>INT-FURN</v>
      </c>
      <c r="I2265" s="8" t="s">
        <v>13629</v>
      </c>
      <c r="J2265" t="str">
        <f>Table8[[#This Row],[Column1]]</f>
        <v>026218</v>
      </c>
      <c r="K2265" s="8" t="s">
        <v>13630</v>
      </c>
      <c r="L2265" t="s">
        <v>13632</v>
      </c>
      <c r="M2265" s="8" t="s">
        <v>13631</v>
      </c>
      <c r="O2265" t="str">
        <f t="shared" si="35"/>
        <v>update item_mst set family_code = 'INT-FURN' where item = '026218' and site_ref = 'BENN'</v>
      </c>
      <c r="Q2265" t="s">
        <v>15329</v>
      </c>
    </row>
    <row r="2266" spans="1:17" x14ac:dyDescent="0.25">
      <c r="A2266" s="2" t="s">
        <v>1252</v>
      </c>
      <c r="B2266" s="2" t="s">
        <v>16</v>
      </c>
      <c r="C2266" s="2" t="s">
        <v>19</v>
      </c>
      <c r="D2266" s="2" t="s">
        <v>2307</v>
      </c>
      <c r="E2266" s="3" t="str">
        <f>LEFT(Table8[[#This Row],[PART NUMBER &amp; DESC]],6)</f>
        <v>026231</v>
      </c>
      <c r="G2266" t="s">
        <v>13633</v>
      </c>
      <c r="H2266" t="str">
        <f>Table8[[#This Row],[COMMODITY (FAMILY CODE)]]</f>
        <v>INT-FURN</v>
      </c>
      <c r="I2266" s="8" t="s">
        <v>13629</v>
      </c>
      <c r="J2266" t="str">
        <f>Table8[[#This Row],[Column1]]</f>
        <v>026231</v>
      </c>
      <c r="K2266" s="8" t="s">
        <v>13630</v>
      </c>
      <c r="L2266" t="s">
        <v>13632</v>
      </c>
      <c r="M2266" s="8" t="s">
        <v>13631</v>
      </c>
      <c r="O2266" t="str">
        <f t="shared" si="35"/>
        <v>update item_mst set family_code = 'INT-FURN' where item = '026231' and site_ref = 'BENN'</v>
      </c>
      <c r="Q2266" t="s">
        <v>15330</v>
      </c>
    </row>
    <row r="2267" spans="1:17" x14ac:dyDescent="0.25">
      <c r="A2267" s="3" t="s">
        <v>1252</v>
      </c>
      <c r="B2267" s="3" t="s">
        <v>16</v>
      </c>
      <c r="C2267" s="3" t="s">
        <v>19</v>
      </c>
      <c r="D2267" s="3" t="s">
        <v>2308</v>
      </c>
      <c r="E2267" s="3" t="str">
        <f>LEFT(Table8[[#This Row],[PART NUMBER &amp; DESC]],6)</f>
        <v>025720</v>
      </c>
      <c r="G2267" t="s">
        <v>13633</v>
      </c>
      <c r="H2267" t="str">
        <f>Table8[[#This Row],[COMMODITY (FAMILY CODE)]]</f>
        <v>INT-FURN</v>
      </c>
      <c r="I2267" s="8" t="s">
        <v>13629</v>
      </c>
      <c r="J2267" t="str">
        <f>Table8[[#This Row],[Column1]]</f>
        <v>025720</v>
      </c>
      <c r="K2267" s="8" t="s">
        <v>13630</v>
      </c>
      <c r="L2267" t="s">
        <v>13632</v>
      </c>
      <c r="M2267" s="8" t="s">
        <v>13631</v>
      </c>
      <c r="O2267" t="str">
        <f t="shared" si="35"/>
        <v>update item_mst set family_code = 'INT-FURN' where item = '025720' and site_ref = 'BENN'</v>
      </c>
      <c r="Q2267" t="s">
        <v>15331</v>
      </c>
    </row>
    <row r="2268" spans="1:17" x14ac:dyDescent="0.25">
      <c r="A2268" s="2" t="s">
        <v>1252</v>
      </c>
      <c r="B2268" s="2" t="s">
        <v>16</v>
      </c>
      <c r="C2268" s="2" t="s">
        <v>19</v>
      </c>
      <c r="D2268" s="2" t="s">
        <v>2309</v>
      </c>
      <c r="E2268" s="3" t="str">
        <f>LEFT(Table8[[#This Row],[PART NUMBER &amp; DESC]],6)</f>
        <v>026399</v>
      </c>
      <c r="G2268" t="s">
        <v>13633</v>
      </c>
      <c r="H2268" t="str">
        <f>Table8[[#This Row],[COMMODITY (FAMILY CODE)]]</f>
        <v>INT-FURN</v>
      </c>
      <c r="I2268" s="8" t="s">
        <v>13629</v>
      </c>
      <c r="J2268" t="str">
        <f>Table8[[#This Row],[Column1]]</f>
        <v>026399</v>
      </c>
      <c r="K2268" s="8" t="s">
        <v>13630</v>
      </c>
      <c r="L2268" t="s">
        <v>13632</v>
      </c>
      <c r="M2268" s="8" t="s">
        <v>13631</v>
      </c>
      <c r="O2268" t="str">
        <f t="shared" si="35"/>
        <v>update item_mst set family_code = 'INT-FURN' where item = '026399' and site_ref = 'BENN'</v>
      </c>
      <c r="Q2268" t="s">
        <v>15332</v>
      </c>
    </row>
    <row r="2269" spans="1:17" x14ac:dyDescent="0.25">
      <c r="A2269" s="2" t="s">
        <v>1252</v>
      </c>
      <c r="B2269" s="2" t="s">
        <v>16</v>
      </c>
      <c r="C2269" s="2" t="s">
        <v>19</v>
      </c>
      <c r="D2269" s="2" t="s">
        <v>2310</v>
      </c>
      <c r="E2269" s="3" t="str">
        <f>LEFT(Table8[[#This Row],[PART NUMBER &amp; DESC]],6)</f>
        <v>027110</v>
      </c>
      <c r="G2269" t="s">
        <v>13633</v>
      </c>
      <c r="H2269" t="str">
        <f>Table8[[#This Row],[COMMODITY (FAMILY CODE)]]</f>
        <v>INT-FURN</v>
      </c>
      <c r="I2269" s="8" t="s">
        <v>13629</v>
      </c>
      <c r="J2269" t="str">
        <f>Table8[[#This Row],[Column1]]</f>
        <v>027110</v>
      </c>
      <c r="K2269" s="8" t="s">
        <v>13630</v>
      </c>
      <c r="L2269" t="s">
        <v>13632</v>
      </c>
      <c r="M2269" s="8" t="s">
        <v>13631</v>
      </c>
      <c r="O2269" t="str">
        <f t="shared" si="35"/>
        <v>update item_mst set family_code = 'INT-FURN' where item = '027110' and site_ref = 'BENN'</v>
      </c>
      <c r="Q2269" t="s">
        <v>15333</v>
      </c>
    </row>
    <row r="2270" spans="1:17" x14ac:dyDescent="0.25">
      <c r="A2270" s="2" t="s">
        <v>1252</v>
      </c>
      <c r="B2270" s="2" t="s">
        <v>16</v>
      </c>
      <c r="C2270" s="2" t="s">
        <v>19</v>
      </c>
      <c r="D2270" s="2" t="s">
        <v>2311</v>
      </c>
      <c r="E2270" s="3" t="str">
        <f>LEFT(Table8[[#This Row],[PART NUMBER &amp; DESC]],6)</f>
        <v>025653</v>
      </c>
      <c r="G2270" t="s">
        <v>13633</v>
      </c>
      <c r="H2270" t="str">
        <f>Table8[[#This Row],[COMMODITY (FAMILY CODE)]]</f>
        <v>INT-FURN</v>
      </c>
      <c r="I2270" s="8" t="s">
        <v>13629</v>
      </c>
      <c r="J2270" t="str">
        <f>Table8[[#This Row],[Column1]]</f>
        <v>025653</v>
      </c>
      <c r="K2270" s="8" t="s">
        <v>13630</v>
      </c>
      <c r="L2270" t="s">
        <v>13632</v>
      </c>
      <c r="M2270" s="8" t="s">
        <v>13631</v>
      </c>
      <c r="O2270" t="str">
        <f t="shared" si="35"/>
        <v>update item_mst set family_code = 'INT-FURN' where item = '025653' and site_ref = 'BENN'</v>
      </c>
      <c r="Q2270" t="s">
        <v>15334</v>
      </c>
    </row>
    <row r="2271" spans="1:17" x14ac:dyDescent="0.25">
      <c r="A2271" s="3" t="s">
        <v>1252</v>
      </c>
      <c r="B2271" s="3" t="s">
        <v>16</v>
      </c>
      <c r="C2271" s="3" t="s">
        <v>19</v>
      </c>
      <c r="D2271" s="3" t="s">
        <v>2312</v>
      </c>
      <c r="E2271" s="3" t="str">
        <f>LEFT(Table8[[#This Row],[PART NUMBER &amp; DESC]],6)</f>
        <v>026829</v>
      </c>
      <c r="G2271" t="s">
        <v>13633</v>
      </c>
      <c r="H2271" t="str">
        <f>Table8[[#This Row],[COMMODITY (FAMILY CODE)]]</f>
        <v>INT-FURN</v>
      </c>
      <c r="I2271" s="8" t="s">
        <v>13629</v>
      </c>
      <c r="J2271" t="str">
        <f>Table8[[#This Row],[Column1]]</f>
        <v>026829</v>
      </c>
      <c r="K2271" s="8" t="s">
        <v>13630</v>
      </c>
      <c r="L2271" t="s">
        <v>13632</v>
      </c>
      <c r="M2271" s="8" t="s">
        <v>13631</v>
      </c>
      <c r="O2271" t="str">
        <f t="shared" si="35"/>
        <v>update item_mst set family_code = 'INT-FURN' where item = '026829' and site_ref = 'BENN'</v>
      </c>
      <c r="Q2271" t="s">
        <v>15335</v>
      </c>
    </row>
    <row r="2272" spans="1:17" x14ac:dyDescent="0.25">
      <c r="A2272" s="3" t="s">
        <v>1252</v>
      </c>
      <c r="B2272" s="3" t="s">
        <v>16</v>
      </c>
      <c r="C2272" s="3" t="s">
        <v>19</v>
      </c>
      <c r="D2272" s="3" t="s">
        <v>2313</v>
      </c>
      <c r="E2272" s="3" t="str">
        <f>LEFT(Table8[[#This Row],[PART NUMBER &amp; DESC]],6)</f>
        <v>026037</v>
      </c>
      <c r="G2272" t="s">
        <v>13633</v>
      </c>
      <c r="H2272" t="str">
        <f>Table8[[#This Row],[COMMODITY (FAMILY CODE)]]</f>
        <v>INT-FURN</v>
      </c>
      <c r="I2272" s="8" t="s">
        <v>13629</v>
      </c>
      <c r="J2272" t="str">
        <f>Table8[[#This Row],[Column1]]</f>
        <v>026037</v>
      </c>
      <c r="K2272" s="8" t="s">
        <v>13630</v>
      </c>
      <c r="L2272" t="s">
        <v>13632</v>
      </c>
      <c r="M2272" s="8" t="s">
        <v>13631</v>
      </c>
      <c r="O2272" t="str">
        <f t="shared" si="35"/>
        <v>update item_mst set family_code = 'INT-FURN' where item = '026037' and site_ref = 'BENN'</v>
      </c>
      <c r="Q2272" t="s">
        <v>15336</v>
      </c>
    </row>
    <row r="2273" spans="1:17" x14ac:dyDescent="0.25">
      <c r="A2273" s="2" t="s">
        <v>1252</v>
      </c>
      <c r="B2273" s="2" t="s">
        <v>16</v>
      </c>
      <c r="C2273" s="2" t="s">
        <v>19</v>
      </c>
      <c r="D2273" s="2" t="s">
        <v>2314</v>
      </c>
      <c r="E2273" s="3" t="str">
        <f>LEFT(Table8[[#This Row],[PART NUMBER &amp; DESC]],6)</f>
        <v>026042</v>
      </c>
      <c r="G2273" t="s">
        <v>13633</v>
      </c>
      <c r="H2273" t="str">
        <f>Table8[[#This Row],[COMMODITY (FAMILY CODE)]]</f>
        <v>INT-FURN</v>
      </c>
      <c r="I2273" s="8" t="s">
        <v>13629</v>
      </c>
      <c r="J2273" t="str">
        <f>Table8[[#This Row],[Column1]]</f>
        <v>026042</v>
      </c>
      <c r="K2273" s="8" t="s">
        <v>13630</v>
      </c>
      <c r="L2273" t="s">
        <v>13632</v>
      </c>
      <c r="M2273" s="8" t="s">
        <v>13631</v>
      </c>
      <c r="O2273" t="str">
        <f t="shared" si="35"/>
        <v>update item_mst set family_code = 'INT-FURN' where item = '026042' and site_ref = 'BENN'</v>
      </c>
      <c r="Q2273" t="s">
        <v>15337</v>
      </c>
    </row>
    <row r="2274" spans="1:17" x14ac:dyDescent="0.25">
      <c r="A2274" s="3" t="s">
        <v>1252</v>
      </c>
      <c r="B2274" s="3" t="s">
        <v>16</v>
      </c>
      <c r="C2274" s="3" t="s">
        <v>19</v>
      </c>
      <c r="D2274" s="3" t="s">
        <v>2315</v>
      </c>
      <c r="E2274" s="3" t="str">
        <f>LEFT(Table8[[#This Row],[PART NUMBER &amp; DESC]],6)</f>
        <v>026043</v>
      </c>
      <c r="G2274" t="s">
        <v>13633</v>
      </c>
      <c r="H2274" t="str">
        <f>Table8[[#This Row],[COMMODITY (FAMILY CODE)]]</f>
        <v>INT-FURN</v>
      </c>
      <c r="I2274" s="8" t="s">
        <v>13629</v>
      </c>
      <c r="J2274" t="str">
        <f>Table8[[#This Row],[Column1]]</f>
        <v>026043</v>
      </c>
      <c r="K2274" s="8" t="s">
        <v>13630</v>
      </c>
      <c r="L2274" t="s">
        <v>13632</v>
      </c>
      <c r="M2274" s="8" t="s">
        <v>13631</v>
      </c>
      <c r="O2274" t="str">
        <f t="shared" si="35"/>
        <v>update item_mst set family_code = 'INT-FURN' where item = '026043' and site_ref = 'BENN'</v>
      </c>
      <c r="Q2274" t="s">
        <v>15338</v>
      </c>
    </row>
    <row r="2275" spans="1:17" x14ac:dyDescent="0.25">
      <c r="A2275" s="2" t="s">
        <v>1252</v>
      </c>
      <c r="B2275" s="2" t="s">
        <v>16</v>
      </c>
      <c r="C2275" s="2" t="s">
        <v>19</v>
      </c>
      <c r="D2275" s="2" t="s">
        <v>2316</v>
      </c>
      <c r="E2275" s="3" t="str">
        <f>LEFT(Table8[[#This Row],[PART NUMBER &amp; DESC]],6)</f>
        <v>026044</v>
      </c>
      <c r="G2275" t="s">
        <v>13633</v>
      </c>
      <c r="H2275" t="str">
        <f>Table8[[#This Row],[COMMODITY (FAMILY CODE)]]</f>
        <v>INT-FURN</v>
      </c>
      <c r="I2275" s="8" t="s">
        <v>13629</v>
      </c>
      <c r="J2275" t="str">
        <f>Table8[[#This Row],[Column1]]</f>
        <v>026044</v>
      </c>
      <c r="K2275" s="8" t="s">
        <v>13630</v>
      </c>
      <c r="L2275" t="s">
        <v>13632</v>
      </c>
      <c r="M2275" s="8" t="s">
        <v>13631</v>
      </c>
      <c r="O2275" t="str">
        <f t="shared" si="35"/>
        <v>update item_mst set family_code = 'INT-FURN' where item = '026044' and site_ref = 'BENN'</v>
      </c>
      <c r="Q2275" t="s">
        <v>15339</v>
      </c>
    </row>
    <row r="2276" spans="1:17" x14ac:dyDescent="0.25">
      <c r="A2276" s="3" t="s">
        <v>1252</v>
      </c>
      <c r="B2276" s="3" t="s">
        <v>16</v>
      </c>
      <c r="C2276" s="3" t="s">
        <v>19</v>
      </c>
      <c r="D2276" s="3" t="s">
        <v>2317</v>
      </c>
      <c r="E2276" s="3" t="str">
        <f>LEFT(Table8[[#This Row],[PART NUMBER &amp; DESC]],6)</f>
        <v>026202</v>
      </c>
      <c r="G2276" t="s">
        <v>13633</v>
      </c>
      <c r="H2276" t="str">
        <f>Table8[[#This Row],[COMMODITY (FAMILY CODE)]]</f>
        <v>INT-FURN</v>
      </c>
      <c r="I2276" s="8" t="s">
        <v>13629</v>
      </c>
      <c r="J2276" t="str">
        <f>Table8[[#This Row],[Column1]]</f>
        <v>026202</v>
      </c>
      <c r="K2276" s="8" t="s">
        <v>13630</v>
      </c>
      <c r="L2276" t="s">
        <v>13632</v>
      </c>
      <c r="M2276" s="8" t="s">
        <v>13631</v>
      </c>
      <c r="O2276" t="str">
        <f t="shared" si="35"/>
        <v>update item_mst set family_code = 'INT-FURN' where item = '026202' and site_ref = 'BENN'</v>
      </c>
      <c r="Q2276" t="s">
        <v>15340</v>
      </c>
    </row>
    <row r="2277" spans="1:17" x14ac:dyDescent="0.25">
      <c r="A2277" s="2" t="s">
        <v>1252</v>
      </c>
      <c r="B2277" s="2" t="s">
        <v>16</v>
      </c>
      <c r="C2277" s="2" t="s">
        <v>19</v>
      </c>
      <c r="D2277" s="2" t="s">
        <v>2318</v>
      </c>
      <c r="E2277" s="3" t="str">
        <f>LEFT(Table8[[#This Row],[PART NUMBER &amp; DESC]],6)</f>
        <v>026206</v>
      </c>
      <c r="G2277" t="s">
        <v>13633</v>
      </c>
      <c r="H2277" t="str">
        <f>Table8[[#This Row],[COMMODITY (FAMILY CODE)]]</f>
        <v>INT-FURN</v>
      </c>
      <c r="I2277" s="8" t="s">
        <v>13629</v>
      </c>
      <c r="J2277" t="str">
        <f>Table8[[#This Row],[Column1]]</f>
        <v>026206</v>
      </c>
      <c r="K2277" s="8" t="s">
        <v>13630</v>
      </c>
      <c r="L2277" t="s">
        <v>13632</v>
      </c>
      <c r="M2277" s="8" t="s">
        <v>13631</v>
      </c>
      <c r="O2277" t="str">
        <f t="shared" si="35"/>
        <v>update item_mst set family_code = 'INT-FURN' where item = '026206' and site_ref = 'BENN'</v>
      </c>
      <c r="Q2277" t="s">
        <v>15341</v>
      </c>
    </row>
    <row r="2278" spans="1:17" x14ac:dyDescent="0.25">
      <c r="A2278" s="3" t="s">
        <v>1252</v>
      </c>
      <c r="B2278" s="3" t="s">
        <v>16</v>
      </c>
      <c r="C2278" s="3" t="s">
        <v>19</v>
      </c>
      <c r="D2278" s="3" t="s">
        <v>2319</v>
      </c>
      <c r="E2278" s="3" t="str">
        <f>LEFT(Table8[[#This Row],[PART NUMBER &amp; DESC]],6)</f>
        <v>026203</v>
      </c>
      <c r="G2278" t="s">
        <v>13633</v>
      </c>
      <c r="H2278" t="str">
        <f>Table8[[#This Row],[COMMODITY (FAMILY CODE)]]</f>
        <v>INT-FURN</v>
      </c>
      <c r="I2278" s="8" t="s">
        <v>13629</v>
      </c>
      <c r="J2278" t="str">
        <f>Table8[[#This Row],[Column1]]</f>
        <v>026203</v>
      </c>
      <c r="K2278" s="8" t="s">
        <v>13630</v>
      </c>
      <c r="L2278" t="s">
        <v>13632</v>
      </c>
      <c r="M2278" s="8" t="s">
        <v>13631</v>
      </c>
      <c r="O2278" t="str">
        <f t="shared" si="35"/>
        <v>update item_mst set family_code = 'INT-FURN' where item = '026203' and site_ref = 'BENN'</v>
      </c>
      <c r="Q2278" t="s">
        <v>15342</v>
      </c>
    </row>
    <row r="2279" spans="1:17" x14ac:dyDescent="0.25">
      <c r="A2279" s="2" t="s">
        <v>1252</v>
      </c>
      <c r="B2279" s="2" t="s">
        <v>16</v>
      </c>
      <c r="C2279" s="2" t="s">
        <v>19</v>
      </c>
      <c r="D2279" s="2" t="s">
        <v>2320</v>
      </c>
      <c r="E2279" s="3" t="str">
        <f>LEFT(Table8[[#This Row],[PART NUMBER &amp; DESC]],6)</f>
        <v>025376</v>
      </c>
      <c r="G2279" t="s">
        <v>13633</v>
      </c>
      <c r="H2279" t="str">
        <f>Table8[[#This Row],[COMMODITY (FAMILY CODE)]]</f>
        <v>INT-FURN</v>
      </c>
      <c r="I2279" s="8" t="s">
        <v>13629</v>
      </c>
      <c r="J2279" t="str">
        <f>Table8[[#This Row],[Column1]]</f>
        <v>025376</v>
      </c>
      <c r="K2279" s="8" t="s">
        <v>13630</v>
      </c>
      <c r="L2279" t="s">
        <v>13632</v>
      </c>
      <c r="M2279" s="8" t="s">
        <v>13631</v>
      </c>
      <c r="O2279" t="str">
        <f t="shared" si="35"/>
        <v>update item_mst set family_code = 'INT-FURN' where item = '025376' and site_ref = 'BENN'</v>
      </c>
      <c r="Q2279" t="s">
        <v>15343</v>
      </c>
    </row>
    <row r="2280" spans="1:17" x14ac:dyDescent="0.25">
      <c r="A2280" s="3" t="s">
        <v>1252</v>
      </c>
      <c r="B2280" s="3" t="s">
        <v>16</v>
      </c>
      <c r="C2280" s="3" t="s">
        <v>19</v>
      </c>
      <c r="D2280" s="3" t="s">
        <v>2321</v>
      </c>
      <c r="E2280" s="3" t="str">
        <f>LEFT(Table8[[#This Row],[PART NUMBER &amp; DESC]],6)</f>
        <v>026234</v>
      </c>
      <c r="G2280" t="s">
        <v>13633</v>
      </c>
      <c r="H2280" t="str">
        <f>Table8[[#This Row],[COMMODITY (FAMILY CODE)]]</f>
        <v>INT-FURN</v>
      </c>
      <c r="I2280" s="8" t="s">
        <v>13629</v>
      </c>
      <c r="J2280" t="str">
        <f>Table8[[#This Row],[Column1]]</f>
        <v>026234</v>
      </c>
      <c r="K2280" s="8" t="s">
        <v>13630</v>
      </c>
      <c r="L2280" t="s">
        <v>13632</v>
      </c>
      <c r="M2280" s="8" t="s">
        <v>13631</v>
      </c>
      <c r="O2280" t="str">
        <f t="shared" si="35"/>
        <v>update item_mst set family_code = 'INT-FURN' where item = '026234' and site_ref = 'BENN'</v>
      </c>
      <c r="Q2280" t="s">
        <v>14792</v>
      </c>
    </row>
    <row r="2281" spans="1:17" x14ac:dyDescent="0.25">
      <c r="A2281" s="2" t="s">
        <v>1252</v>
      </c>
      <c r="B2281" s="2" t="s">
        <v>16</v>
      </c>
      <c r="C2281" s="2" t="s">
        <v>19</v>
      </c>
      <c r="D2281" s="2" t="s">
        <v>2322</v>
      </c>
      <c r="E2281" s="3" t="str">
        <f>LEFT(Table8[[#This Row],[PART NUMBER &amp; DESC]],6)</f>
        <v>026235</v>
      </c>
      <c r="G2281" t="s">
        <v>13633</v>
      </c>
      <c r="H2281" t="str">
        <f>Table8[[#This Row],[COMMODITY (FAMILY CODE)]]</f>
        <v>INT-FURN</v>
      </c>
      <c r="I2281" s="8" t="s">
        <v>13629</v>
      </c>
      <c r="J2281" t="str">
        <f>Table8[[#This Row],[Column1]]</f>
        <v>026235</v>
      </c>
      <c r="K2281" s="8" t="s">
        <v>13630</v>
      </c>
      <c r="L2281" t="s">
        <v>13632</v>
      </c>
      <c r="M2281" s="8" t="s">
        <v>13631</v>
      </c>
      <c r="O2281" t="str">
        <f t="shared" si="35"/>
        <v>update item_mst set family_code = 'INT-FURN' where item = '026235' and site_ref = 'BENN'</v>
      </c>
      <c r="Q2281" t="s">
        <v>14793</v>
      </c>
    </row>
    <row r="2282" spans="1:17" x14ac:dyDescent="0.25">
      <c r="A2282" s="2" t="s">
        <v>1252</v>
      </c>
      <c r="B2282" s="2" t="s">
        <v>16</v>
      </c>
      <c r="C2282" s="2" t="s">
        <v>19</v>
      </c>
      <c r="D2282" s="2" t="s">
        <v>2323</v>
      </c>
      <c r="E2282" s="3" t="str">
        <f>LEFT(Table8[[#This Row],[PART NUMBER &amp; DESC]],6)</f>
        <v>026236</v>
      </c>
      <c r="G2282" t="s">
        <v>13633</v>
      </c>
      <c r="H2282" t="str">
        <f>Table8[[#This Row],[COMMODITY (FAMILY CODE)]]</f>
        <v>INT-FURN</v>
      </c>
      <c r="I2282" s="8" t="s">
        <v>13629</v>
      </c>
      <c r="J2282" t="str">
        <f>Table8[[#This Row],[Column1]]</f>
        <v>026236</v>
      </c>
      <c r="K2282" s="8" t="s">
        <v>13630</v>
      </c>
      <c r="L2282" t="s">
        <v>13632</v>
      </c>
      <c r="M2282" s="8" t="s">
        <v>13631</v>
      </c>
      <c r="O2282" t="str">
        <f t="shared" si="35"/>
        <v>update item_mst set family_code = 'INT-FURN' where item = '026236' and site_ref = 'BENN'</v>
      </c>
      <c r="Q2282" t="s">
        <v>14794</v>
      </c>
    </row>
    <row r="2283" spans="1:17" x14ac:dyDescent="0.25">
      <c r="A2283" s="3" t="s">
        <v>1252</v>
      </c>
      <c r="B2283" s="3" t="s">
        <v>16</v>
      </c>
      <c r="C2283" s="3" t="s">
        <v>19</v>
      </c>
      <c r="D2283" s="3" t="s">
        <v>2324</v>
      </c>
      <c r="E2283" s="3" t="str">
        <f>LEFT(Table8[[#This Row],[PART NUMBER &amp; DESC]],6)</f>
        <v>025928</v>
      </c>
      <c r="G2283" t="s">
        <v>13633</v>
      </c>
      <c r="H2283" t="str">
        <f>Table8[[#This Row],[COMMODITY (FAMILY CODE)]]</f>
        <v>INT-FURN</v>
      </c>
      <c r="I2283" s="8" t="s">
        <v>13629</v>
      </c>
      <c r="J2283" t="str">
        <f>Table8[[#This Row],[Column1]]</f>
        <v>025928</v>
      </c>
      <c r="K2283" s="8" t="s">
        <v>13630</v>
      </c>
      <c r="L2283" t="s">
        <v>13632</v>
      </c>
      <c r="M2283" s="8" t="s">
        <v>13631</v>
      </c>
      <c r="O2283" t="str">
        <f t="shared" si="35"/>
        <v>update item_mst set family_code = 'INT-FURN' where item = '025928' and site_ref = 'BENN'</v>
      </c>
      <c r="Q2283" t="s">
        <v>15344</v>
      </c>
    </row>
    <row r="2284" spans="1:17" x14ac:dyDescent="0.25">
      <c r="A2284" s="2" t="s">
        <v>1252</v>
      </c>
      <c r="B2284" s="2" t="s">
        <v>16</v>
      </c>
      <c r="C2284" s="2" t="s">
        <v>19</v>
      </c>
      <c r="D2284" s="2" t="s">
        <v>2325</v>
      </c>
      <c r="E2284" s="3" t="str">
        <f>LEFT(Table8[[#This Row],[PART NUMBER &amp; DESC]],6)</f>
        <v>026074</v>
      </c>
      <c r="G2284" t="s">
        <v>13633</v>
      </c>
      <c r="H2284" t="str">
        <f>Table8[[#This Row],[COMMODITY (FAMILY CODE)]]</f>
        <v>INT-FURN</v>
      </c>
      <c r="I2284" s="8" t="s">
        <v>13629</v>
      </c>
      <c r="J2284" t="str">
        <f>Table8[[#This Row],[Column1]]</f>
        <v>026074</v>
      </c>
      <c r="K2284" s="8" t="s">
        <v>13630</v>
      </c>
      <c r="L2284" t="s">
        <v>13632</v>
      </c>
      <c r="M2284" s="8" t="s">
        <v>13631</v>
      </c>
      <c r="O2284" t="str">
        <f t="shared" si="35"/>
        <v>update item_mst set family_code = 'INT-FURN' where item = '026074' and site_ref = 'BENN'</v>
      </c>
      <c r="Q2284" t="s">
        <v>15345</v>
      </c>
    </row>
    <row r="2285" spans="1:17" x14ac:dyDescent="0.25">
      <c r="A2285" s="2" t="s">
        <v>1252</v>
      </c>
      <c r="B2285" s="2" t="s">
        <v>16</v>
      </c>
      <c r="C2285" s="2" t="s">
        <v>19</v>
      </c>
      <c r="D2285" s="2" t="s">
        <v>2326</v>
      </c>
      <c r="E2285" s="3" t="str">
        <f>LEFT(Table8[[#This Row],[PART NUMBER &amp; DESC]],6)</f>
        <v>026101</v>
      </c>
      <c r="G2285" t="s">
        <v>13633</v>
      </c>
      <c r="H2285" t="str">
        <f>Table8[[#This Row],[COMMODITY (FAMILY CODE)]]</f>
        <v>INT-FURN</v>
      </c>
      <c r="I2285" s="8" t="s">
        <v>13629</v>
      </c>
      <c r="J2285" t="str">
        <f>Table8[[#This Row],[Column1]]</f>
        <v>026101</v>
      </c>
      <c r="K2285" s="8" t="s">
        <v>13630</v>
      </c>
      <c r="L2285" t="s">
        <v>13632</v>
      </c>
      <c r="M2285" s="8" t="s">
        <v>13631</v>
      </c>
      <c r="O2285" t="str">
        <f t="shared" si="35"/>
        <v>update item_mst set family_code = 'INT-FURN' where item = '026101' and site_ref = 'BENN'</v>
      </c>
      <c r="Q2285" t="s">
        <v>15346</v>
      </c>
    </row>
    <row r="2286" spans="1:17" x14ac:dyDescent="0.25">
      <c r="A2286" s="3" t="s">
        <v>1252</v>
      </c>
      <c r="B2286" s="3" t="s">
        <v>16</v>
      </c>
      <c r="C2286" s="3" t="s">
        <v>19</v>
      </c>
      <c r="D2286" s="3" t="s">
        <v>2327</v>
      </c>
      <c r="E2286" s="3" t="str">
        <f>LEFT(Table8[[#This Row],[PART NUMBER &amp; DESC]],6)</f>
        <v>026343</v>
      </c>
      <c r="G2286" t="s">
        <v>13633</v>
      </c>
      <c r="H2286" t="str">
        <f>Table8[[#This Row],[COMMODITY (FAMILY CODE)]]</f>
        <v>INT-FURN</v>
      </c>
      <c r="I2286" s="8" t="s">
        <v>13629</v>
      </c>
      <c r="J2286" t="str">
        <f>Table8[[#This Row],[Column1]]</f>
        <v>026343</v>
      </c>
      <c r="K2286" s="8" t="s">
        <v>13630</v>
      </c>
      <c r="L2286" t="s">
        <v>13632</v>
      </c>
      <c r="M2286" s="8" t="s">
        <v>13631</v>
      </c>
      <c r="O2286" t="str">
        <f t="shared" si="35"/>
        <v>update item_mst set family_code = 'INT-FURN' where item = '026343' and site_ref = 'BENN'</v>
      </c>
      <c r="Q2286" t="s">
        <v>15159</v>
      </c>
    </row>
    <row r="2287" spans="1:17" x14ac:dyDescent="0.25">
      <c r="A2287" s="3" t="s">
        <v>1252</v>
      </c>
      <c r="B2287" s="3" t="s">
        <v>16</v>
      </c>
      <c r="C2287" s="3" t="s">
        <v>19</v>
      </c>
      <c r="D2287" s="3" t="s">
        <v>2328</v>
      </c>
      <c r="E2287" s="3" t="str">
        <f>LEFT(Table8[[#This Row],[PART NUMBER &amp; DESC]],6)</f>
        <v>025585</v>
      </c>
      <c r="G2287" t="s">
        <v>13633</v>
      </c>
      <c r="H2287" t="str">
        <f>Table8[[#This Row],[COMMODITY (FAMILY CODE)]]</f>
        <v>INT-FURN</v>
      </c>
      <c r="I2287" s="8" t="s">
        <v>13629</v>
      </c>
      <c r="J2287" t="str">
        <f>Table8[[#This Row],[Column1]]</f>
        <v>025585</v>
      </c>
      <c r="K2287" s="8" t="s">
        <v>13630</v>
      </c>
      <c r="L2287" t="s">
        <v>13632</v>
      </c>
      <c r="M2287" s="8" t="s">
        <v>13631</v>
      </c>
      <c r="O2287" t="str">
        <f t="shared" si="35"/>
        <v>update item_mst set family_code = 'INT-FURN' where item = '025585' and site_ref = 'BENN'</v>
      </c>
      <c r="Q2287" t="s">
        <v>15347</v>
      </c>
    </row>
    <row r="2288" spans="1:17" x14ac:dyDescent="0.25">
      <c r="A2288" s="2" t="s">
        <v>1252</v>
      </c>
      <c r="B2288" s="2" t="s">
        <v>16</v>
      </c>
      <c r="C2288" s="2" t="s">
        <v>19</v>
      </c>
      <c r="D2288" s="2" t="s">
        <v>2329</v>
      </c>
      <c r="E2288" s="3" t="str">
        <f>LEFT(Table8[[#This Row],[PART NUMBER &amp; DESC]],6)</f>
        <v>026946</v>
      </c>
      <c r="G2288" t="s">
        <v>13633</v>
      </c>
      <c r="H2288" t="str">
        <f>Table8[[#This Row],[COMMODITY (FAMILY CODE)]]</f>
        <v>INT-FURN</v>
      </c>
      <c r="I2288" s="8" t="s">
        <v>13629</v>
      </c>
      <c r="J2288" t="str">
        <f>Table8[[#This Row],[Column1]]</f>
        <v>026946</v>
      </c>
      <c r="K2288" s="8" t="s">
        <v>13630</v>
      </c>
      <c r="L2288" t="s">
        <v>13632</v>
      </c>
      <c r="M2288" s="8" t="s">
        <v>13631</v>
      </c>
      <c r="O2288" t="str">
        <f t="shared" si="35"/>
        <v>update item_mst set family_code = 'INT-FURN' where item = '026946' and site_ref = 'BENN'</v>
      </c>
      <c r="Q2288" t="s">
        <v>15348</v>
      </c>
    </row>
    <row r="2289" spans="1:17" x14ac:dyDescent="0.25">
      <c r="A2289" s="3" t="s">
        <v>1252</v>
      </c>
      <c r="B2289" s="3" t="s">
        <v>16</v>
      </c>
      <c r="C2289" s="3" t="s">
        <v>19</v>
      </c>
      <c r="D2289" s="3" t="s">
        <v>2330</v>
      </c>
      <c r="E2289" s="3" t="str">
        <f>LEFT(Table8[[#This Row],[PART NUMBER &amp; DESC]],6)</f>
        <v>026160</v>
      </c>
      <c r="G2289" t="s">
        <v>13633</v>
      </c>
      <c r="H2289" t="str">
        <f>Table8[[#This Row],[COMMODITY (FAMILY CODE)]]</f>
        <v>INT-FURN</v>
      </c>
      <c r="I2289" s="8" t="s">
        <v>13629</v>
      </c>
      <c r="J2289" t="str">
        <f>Table8[[#This Row],[Column1]]</f>
        <v>026160</v>
      </c>
      <c r="K2289" s="8" t="s">
        <v>13630</v>
      </c>
      <c r="L2289" t="s">
        <v>13632</v>
      </c>
      <c r="M2289" s="8" t="s">
        <v>13631</v>
      </c>
      <c r="O2289" t="str">
        <f t="shared" si="35"/>
        <v>update item_mst set family_code = 'INT-FURN' where item = '026160' and site_ref = 'BENN'</v>
      </c>
      <c r="Q2289" t="s">
        <v>15349</v>
      </c>
    </row>
    <row r="2290" spans="1:17" x14ac:dyDescent="0.25">
      <c r="A2290" s="2" t="s">
        <v>1252</v>
      </c>
      <c r="B2290" s="2" t="s">
        <v>16</v>
      </c>
      <c r="C2290" s="2" t="s">
        <v>19</v>
      </c>
      <c r="D2290" s="2" t="s">
        <v>2331</v>
      </c>
      <c r="E2290" s="3" t="str">
        <f>LEFT(Table8[[#This Row],[PART NUMBER &amp; DESC]],6)</f>
        <v>026833</v>
      </c>
      <c r="G2290" t="s">
        <v>13633</v>
      </c>
      <c r="H2290" t="str">
        <f>Table8[[#This Row],[COMMODITY (FAMILY CODE)]]</f>
        <v>INT-FURN</v>
      </c>
      <c r="I2290" s="8" t="s">
        <v>13629</v>
      </c>
      <c r="J2290" t="str">
        <f>Table8[[#This Row],[Column1]]</f>
        <v>026833</v>
      </c>
      <c r="K2290" s="8" t="s">
        <v>13630</v>
      </c>
      <c r="L2290" t="s">
        <v>13632</v>
      </c>
      <c r="M2290" s="8" t="s">
        <v>13631</v>
      </c>
      <c r="O2290" t="str">
        <f t="shared" si="35"/>
        <v>update item_mst set family_code = 'INT-FURN' where item = '026833' and site_ref = 'BENN'</v>
      </c>
      <c r="Q2290" t="s">
        <v>15350</v>
      </c>
    </row>
    <row r="2291" spans="1:17" x14ac:dyDescent="0.25">
      <c r="A2291" s="3" t="s">
        <v>1252</v>
      </c>
      <c r="B2291" s="3" t="s">
        <v>16</v>
      </c>
      <c r="C2291" s="3" t="s">
        <v>19</v>
      </c>
      <c r="D2291" s="3" t="s">
        <v>2332</v>
      </c>
      <c r="E2291" s="3" t="str">
        <f>LEFT(Table8[[#This Row],[PART NUMBER &amp; DESC]],6)</f>
        <v>026273</v>
      </c>
      <c r="G2291" t="s">
        <v>13633</v>
      </c>
      <c r="H2291" t="str">
        <f>Table8[[#This Row],[COMMODITY (FAMILY CODE)]]</f>
        <v>INT-FURN</v>
      </c>
      <c r="I2291" s="8" t="s">
        <v>13629</v>
      </c>
      <c r="J2291" t="str">
        <f>Table8[[#This Row],[Column1]]</f>
        <v>026273</v>
      </c>
      <c r="K2291" s="8" t="s">
        <v>13630</v>
      </c>
      <c r="L2291" t="s">
        <v>13632</v>
      </c>
      <c r="M2291" s="8" t="s">
        <v>13631</v>
      </c>
      <c r="O2291" t="str">
        <f t="shared" si="35"/>
        <v>update item_mst set family_code = 'INT-FURN' where item = '026273' and site_ref = 'BENN'</v>
      </c>
      <c r="Q2291" t="s">
        <v>15351</v>
      </c>
    </row>
    <row r="2292" spans="1:17" x14ac:dyDescent="0.25">
      <c r="A2292" s="2" t="s">
        <v>1252</v>
      </c>
      <c r="B2292" s="2" t="s">
        <v>16</v>
      </c>
      <c r="C2292" s="2" t="s">
        <v>19</v>
      </c>
      <c r="D2292" s="2" t="s">
        <v>2333</v>
      </c>
      <c r="E2292" s="3" t="str">
        <f>LEFT(Table8[[#This Row],[PART NUMBER &amp; DESC]],6)</f>
        <v>026941</v>
      </c>
      <c r="G2292" t="s">
        <v>13633</v>
      </c>
      <c r="H2292" t="str">
        <f>Table8[[#This Row],[COMMODITY (FAMILY CODE)]]</f>
        <v>INT-FURN</v>
      </c>
      <c r="I2292" s="8" t="s">
        <v>13629</v>
      </c>
      <c r="J2292" t="str">
        <f>Table8[[#This Row],[Column1]]</f>
        <v>026941</v>
      </c>
      <c r="K2292" s="8" t="s">
        <v>13630</v>
      </c>
      <c r="L2292" t="s">
        <v>13632</v>
      </c>
      <c r="M2292" s="8" t="s">
        <v>13631</v>
      </c>
      <c r="O2292" t="str">
        <f t="shared" si="35"/>
        <v>update item_mst set family_code = 'INT-FURN' where item = '026941' and site_ref = 'BENN'</v>
      </c>
      <c r="Q2292" t="s">
        <v>15352</v>
      </c>
    </row>
    <row r="2293" spans="1:17" x14ac:dyDescent="0.25">
      <c r="A2293" s="3" t="s">
        <v>1252</v>
      </c>
      <c r="B2293" s="3" t="s">
        <v>16</v>
      </c>
      <c r="C2293" s="3" t="s">
        <v>19</v>
      </c>
      <c r="D2293" s="3" t="s">
        <v>2334</v>
      </c>
      <c r="E2293" s="3" t="str">
        <f>LEFT(Table8[[#This Row],[PART NUMBER &amp; DESC]],6)</f>
        <v>025632</v>
      </c>
      <c r="G2293" t="s">
        <v>13633</v>
      </c>
      <c r="H2293" t="str">
        <f>Table8[[#This Row],[COMMODITY (FAMILY CODE)]]</f>
        <v>INT-FURN</v>
      </c>
      <c r="I2293" s="8" t="s">
        <v>13629</v>
      </c>
      <c r="J2293" t="str">
        <f>Table8[[#This Row],[Column1]]</f>
        <v>025632</v>
      </c>
      <c r="K2293" s="8" t="s">
        <v>13630</v>
      </c>
      <c r="L2293" t="s">
        <v>13632</v>
      </c>
      <c r="M2293" s="8" t="s">
        <v>13631</v>
      </c>
      <c r="O2293" t="str">
        <f t="shared" si="35"/>
        <v>update item_mst set family_code = 'INT-FURN' where item = '025632' and site_ref = 'BENN'</v>
      </c>
      <c r="Q2293" t="s">
        <v>15353</v>
      </c>
    </row>
    <row r="2294" spans="1:17" x14ac:dyDescent="0.25">
      <c r="A2294" s="3" t="s">
        <v>1252</v>
      </c>
      <c r="B2294" s="3" t="s">
        <v>16</v>
      </c>
      <c r="C2294" s="3" t="s">
        <v>19</v>
      </c>
      <c r="D2294" s="3" t="s">
        <v>2335</v>
      </c>
      <c r="E2294" s="3" t="str">
        <f>LEFT(Table8[[#This Row],[PART NUMBER &amp; DESC]],6)</f>
        <v>024783</v>
      </c>
      <c r="G2294" t="s">
        <v>13633</v>
      </c>
      <c r="H2294" t="str">
        <f>Table8[[#This Row],[COMMODITY (FAMILY CODE)]]</f>
        <v>INT-FURN</v>
      </c>
      <c r="I2294" s="8" t="s">
        <v>13629</v>
      </c>
      <c r="J2294" t="str">
        <f>Table8[[#This Row],[Column1]]</f>
        <v>024783</v>
      </c>
      <c r="K2294" s="8" t="s">
        <v>13630</v>
      </c>
      <c r="L2294" t="s">
        <v>13632</v>
      </c>
      <c r="M2294" s="8" t="s">
        <v>13631</v>
      </c>
      <c r="O2294" t="str">
        <f t="shared" si="35"/>
        <v>update item_mst set family_code = 'INT-FURN' where item = '024783' and site_ref = 'BENN'</v>
      </c>
      <c r="Q2294" t="s">
        <v>15198</v>
      </c>
    </row>
    <row r="2295" spans="1:17" x14ac:dyDescent="0.25">
      <c r="A2295" s="3" t="s">
        <v>1252</v>
      </c>
      <c r="B2295" s="3" t="s">
        <v>16</v>
      </c>
      <c r="C2295" s="3" t="s">
        <v>19</v>
      </c>
      <c r="D2295" s="3" t="s">
        <v>2336</v>
      </c>
      <c r="E2295" s="3" t="str">
        <f>LEFT(Table8[[#This Row],[PART NUMBER &amp; DESC]],6)</f>
        <v>027432</v>
      </c>
      <c r="G2295" t="s">
        <v>13633</v>
      </c>
      <c r="H2295" t="str">
        <f>Table8[[#This Row],[COMMODITY (FAMILY CODE)]]</f>
        <v>INT-FURN</v>
      </c>
      <c r="I2295" s="8" t="s">
        <v>13629</v>
      </c>
      <c r="J2295" t="str">
        <f>Table8[[#This Row],[Column1]]</f>
        <v>027432</v>
      </c>
      <c r="K2295" s="8" t="s">
        <v>13630</v>
      </c>
      <c r="L2295" t="s">
        <v>13632</v>
      </c>
      <c r="M2295" s="8" t="s">
        <v>13631</v>
      </c>
      <c r="O2295" t="str">
        <f t="shared" si="35"/>
        <v>update item_mst set family_code = 'INT-FURN' where item = '027432' and site_ref = 'BENN'</v>
      </c>
      <c r="Q2295" t="s">
        <v>15354</v>
      </c>
    </row>
    <row r="2296" spans="1:17" x14ac:dyDescent="0.25">
      <c r="A2296" s="2" t="s">
        <v>1252</v>
      </c>
      <c r="B2296" s="2" t="s">
        <v>16</v>
      </c>
      <c r="C2296" s="2" t="s">
        <v>19</v>
      </c>
      <c r="D2296" s="2" t="s">
        <v>2337</v>
      </c>
      <c r="E2296" s="3" t="str">
        <f>LEFT(Table8[[#This Row],[PART NUMBER &amp; DESC]],6)</f>
        <v>026131</v>
      </c>
      <c r="G2296" t="s">
        <v>13633</v>
      </c>
      <c r="H2296" t="str">
        <f>Table8[[#This Row],[COMMODITY (FAMILY CODE)]]</f>
        <v>INT-FURN</v>
      </c>
      <c r="I2296" s="8" t="s">
        <v>13629</v>
      </c>
      <c r="J2296" t="str">
        <f>Table8[[#This Row],[Column1]]</f>
        <v>026131</v>
      </c>
      <c r="K2296" s="8" t="s">
        <v>13630</v>
      </c>
      <c r="L2296" t="s">
        <v>13632</v>
      </c>
      <c r="M2296" s="8" t="s">
        <v>13631</v>
      </c>
      <c r="O2296" t="str">
        <f t="shared" si="35"/>
        <v>update item_mst set family_code = 'INT-FURN' where item = '026131' and site_ref = 'BENN'</v>
      </c>
      <c r="Q2296" t="s">
        <v>15355</v>
      </c>
    </row>
    <row r="2297" spans="1:17" x14ac:dyDescent="0.25">
      <c r="A2297" s="2" t="s">
        <v>1252</v>
      </c>
      <c r="B2297" s="2" t="s">
        <v>16</v>
      </c>
      <c r="C2297" s="2" t="s">
        <v>19</v>
      </c>
      <c r="D2297" s="2" t="s">
        <v>2338</v>
      </c>
      <c r="E2297" s="3" t="str">
        <f>LEFT(Table8[[#This Row],[PART NUMBER &amp; DESC]],6)</f>
        <v>024387</v>
      </c>
      <c r="G2297" t="s">
        <v>13633</v>
      </c>
      <c r="H2297" t="str">
        <f>Table8[[#This Row],[COMMODITY (FAMILY CODE)]]</f>
        <v>INT-FURN</v>
      </c>
      <c r="I2297" s="8" t="s">
        <v>13629</v>
      </c>
      <c r="J2297" t="str">
        <f>Table8[[#This Row],[Column1]]</f>
        <v>024387</v>
      </c>
      <c r="K2297" s="8" t="s">
        <v>13630</v>
      </c>
      <c r="L2297" t="s">
        <v>13632</v>
      </c>
      <c r="M2297" s="8" t="s">
        <v>13631</v>
      </c>
      <c r="O2297" t="str">
        <f t="shared" si="35"/>
        <v>update item_mst set family_code = 'INT-FURN' where item = '024387' and site_ref = 'BENN'</v>
      </c>
      <c r="Q2297" t="s">
        <v>15144</v>
      </c>
    </row>
    <row r="2298" spans="1:17" x14ac:dyDescent="0.25">
      <c r="A2298" s="2" t="s">
        <v>1252</v>
      </c>
      <c r="B2298" s="2" t="s">
        <v>16</v>
      </c>
      <c r="C2298" s="2" t="s">
        <v>19</v>
      </c>
      <c r="D2298" s="2" t="s">
        <v>2339</v>
      </c>
      <c r="E2298" s="3" t="str">
        <f>LEFT(Table8[[#This Row],[PART NUMBER &amp; DESC]],6)</f>
        <v>026319</v>
      </c>
      <c r="G2298" t="s">
        <v>13633</v>
      </c>
      <c r="H2298" t="str">
        <f>Table8[[#This Row],[COMMODITY (FAMILY CODE)]]</f>
        <v>INT-FURN</v>
      </c>
      <c r="I2298" s="8" t="s">
        <v>13629</v>
      </c>
      <c r="J2298" t="str">
        <f>Table8[[#This Row],[Column1]]</f>
        <v>026319</v>
      </c>
      <c r="K2298" s="8" t="s">
        <v>13630</v>
      </c>
      <c r="L2298" t="s">
        <v>13632</v>
      </c>
      <c r="M2298" s="8" t="s">
        <v>13631</v>
      </c>
      <c r="O2298" t="str">
        <f t="shared" si="35"/>
        <v>update item_mst set family_code = 'INT-FURN' where item = '026319' and site_ref = 'BENN'</v>
      </c>
      <c r="Q2298" t="s">
        <v>15356</v>
      </c>
    </row>
    <row r="2299" spans="1:17" x14ac:dyDescent="0.25">
      <c r="A2299" s="3" t="s">
        <v>1252</v>
      </c>
      <c r="B2299" s="3" t="s">
        <v>16</v>
      </c>
      <c r="C2299" s="3" t="s">
        <v>19</v>
      </c>
      <c r="D2299" s="3" t="s">
        <v>2340</v>
      </c>
      <c r="E2299" s="3" t="str">
        <f>LEFT(Table8[[#This Row],[PART NUMBER &amp; DESC]],6)</f>
        <v>026340</v>
      </c>
      <c r="G2299" t="s">
        <v>13633</v>
      </c>
      <c r="H2299" t="str">
        <f>Table8[[#This Row],[COMMODITY (FAMILY CODE)]]</f>
        <v>INT-FURN</v>
      </c>
      <c r="I2299" s="8" t="s">
        <v>13629</v>
      </c>
      <c r="J2299" t="str">
        <f>Table8[[#This Row],[Column1]]</f>
        <v>026340</v>
      </c>
      <c r="K2299" s="8" t="s">
        <v>13630</v>
      </c>
      <c r="L2299" t="s">
        <v>13632</v>
      </c>
      <c r="M2299" s="8" t="s">
        <v>13631</v>
      </c>
      <c r="O2299" t="str">
        <f t="shared" si="35"/>
        <v>update item_mst set family_code = 'INT-FURN' where item = '026340' and site_ref = 'BENN'</v>
      </c>
      <c r="Q2299" t="s">
        <v>15357</v>
      </c>
    </row>
    <row r="2300" spans="1:17" x14ac:dyDescent="0.25">
      <c r="A2300" s="2" t="s">
        <v>1252</v>
      </c>
      <c r="B2300" s="2" t="s">
        <v>16</v>
      </c>
      <c r="C2300" s="2" t="s">
        <v>19</v>
      </c>
      <c r="D2300" s="2" t="s">
        <v>2341</v>
      </c>
      <c r="E2300" s="3" t="str">
        <f>LEFT(Table8[[#This Row],[PART NUMBER &amp; DESC]],6)</f>
        <v>026353</v>
      </c>
      <c r="G2300" t="s">
        <v>13633</v>
      </c>
      <c r="H2300" t="str">
        <f>Table8[[#This Row],[COMMODITY (FAMILY CODE)]]</f>
        <v>INT-FURN</v>
      </c>
      <c r="I2300" s="8" t="s">
        <v>13629</v>
      </c>
      <c r="J2300" t="str">
        <f>Table8[[#This Row],[Column1]]</f>
        <v>026353</v>
      </c>
      <c r="K2300" s="8" t="s">
        <v>13630</v>
      </c>
      <c r="L2300" t="s">
        <v>13632</v>
      </c>
      <c r="M2300" s="8" t="s">
        <v>13631</v>
      </c>
      <c r="O2300" t="str">
        <f t="shared" si="35"/>
        <v>update item_mst set family_code = 'INT-FURN' where item = '026353' and site_ref = 'BENN'</v>
      </c>
      <c r="Q2300" t="s">
        <v>15358</v>
      </c>
    </row>
    <row r="2301" spans="1:17" x14ac:dyDescent="0.25">
      <c r="A2301" s="2" t="s">
        <v>1252</v>
      </c>
      <c r="B2301" s="2" t="s">
        <v>16</v>
      </c>
      <c r="C2301" s="2" t="s">
        <v>19</v>
      </c>
      <c r="D2301" s="2" t="s">
        <v>2342</v>
      </c>
      <c r="E2301" s="3" t="str">
        <f>LEFT(Table8[[#This Row],[PART NUMBER &amp; DESC]],6)</f>
        <v>025626</v>
      </c>
      <c r="G2301" t="s">
        <v>13633</v>
      </c>
      <c r="H2301" t="str">
        <f>Table8[[#This Row],[COMMODITY (FAMILY CODE)]]</f>
        <v>INT-FURN</v>
      </c>
      <c r="I2301" s="8" t="s">
        <v>13629</v>
      </c>
      <c r="J2301" t="str">
        <f>Table8[[#This Row],[Column1]]</f>
        <v>025626</v>
      </c>
      <c r="K2301" s="8" t="s">
        <v>13630</v>
      </c>
      <c r="L2301" t="s">
        <v>13632</v>
      </c>
      <c r="M2301" s="8" t="s">
        <v>13631</v>
      </c>
      <c r="O2301" t="str">
        <f t="shared" si="35"/>
        <v>update item_mst set family_code = 'INT-FURN' where item = '025626' and site_ref = 'BENN'</v>
      </c>
      <c r="Q2301" t="s">
        <v>15359</v>
      </c>
    </row>
    <row r="2302" spans="1:17" x14ac:dyDescent="0.25">
      <c r="A2302" s="3" t="s">
        <v>1252</v>
      </c>
      <c r="B2302" s="3" t="s">
        <v>16</v>
      </c>
      <c r="C2302" s="3" t="s">
        <v>19</v>
      </c>
      <c r="D2302" s="3" t="s">
        <v>2343</v>
      </c>
      <c r="E2302" s="3" t="str">
        <f>LEFT(Table8[[#This Row],[PART NUMBER &amp; DESC]],6)</f>
        <v>025574</v>
      </c>
      <c r="G2302" t="s">
        <v>13633</v>
      </c>
      <c r="H2302" t="str">
        <f>Table8[[#This Row],[COMMODITY (FAMILY CODE)]]</f>
        <v>INT-FURN</v>
      </c>
      <c r="I2302" s="8" t="s">
        <v>13629</v>
      </c>
      <c r="J2302" t="str">
        <f>Table8[[#This Row],[Column1]]</f>
        <v>025574</v>
      </c>
      <c r="K2302" s="8" t="s">
        <v>13630</v>
      </c>
      <c r="L2302" t="s">
        <v>13632</v>
      </c>
      <c r="M2302" s="8" t="s">
        <v>13631</v>
      </c>
      <c r="O2302" t="str">
        <f t="shared" si="35"/>
        <v>update item_mst set family_code = 'INT-FURN' where item = '025574' and site_ref = 'BENN'</v>
      </c>
      <c r="Q2302" t="s">
        <v>15360</v>
      </c>
    </row>
    <row r="2303" spans="1:17" x14ac:dyDescent="0.25">
      <c r="A2303" s="2" t="s">
        <v>1252</v>
      </c>
      <c r="B2303" s="2" t="s">
        <v>16</v>
      </c>
      <c r="C2303" s="2" t="s">
        <v>19</v>
      </c>
      <c r="D2303" s="2" t="s">
        <v>2344</v>
      </c>
      <c r="E2303" s="3" t="str">
        <f>LEFT(Table8[[#This Row],[PART NUMBER &amp; DESC]],6)</f>
        <v>025578</v>
      </c>
      <c r="G2303" t="s">
        <v>13633</v>
      </c>
      <c r="H2303" t="str">
        <f>Table8[[#This Row],[COMMODITY (FAMILY CODE)]]</f>
        <v>INT-FURN</v>
      </c>
      <c r="I2303" s="8" t="s">
        <v>13629</v>
      </c>
      <c r="J2303" t="str">
        <f>Table8[[#This Row],[Column1]]</f>
        <v>025578</v>
      </c>
      <c r="K2303" s="8" t="s">
        <v>13630</v>
      </c>
      <c r="L2303" t="s">
        <v>13632</v>
      </c>
      <c r="M2303" s="8" t="s">
        <v>13631</v>
      </c>
      <c r="O2303" t="str">
        <f t="shared" si="35"/>
        <v>update item_mst set family_code = 'INT-FURN' where item = '025578' and site_ref = 'BENN'</v>
      </c>
      <c r="Q2303" t="s">
        <v>15361</v>
      </c>
    </row>
    <row r="2304" spans="1:17" x14ac:dyDescent="0.25">
      <c r="A2304" s="3" t="s">
        <v>1252</v>
      </c>
      <c r="B2304" s="3" t="s">
        <v>16</v>
      </c>
      <c r="C2304" s="3" t="s">
        <v>19</v>
      </c>
      <c r="D2304" s="3" t="s">
        <v>2345</v>
      </c>
      <c r="E2304" s="3" t="str">
        <f>LEFT(Table8[[#This Row],[PART NUMBER &amp; DESC]],6)</f>
        <v>025575</v>
      </c>
      <c r="G2304" t="s">
        <v>13633</v>
      </c>
      <c r="H2304" t="str">
        <f>Table8[[#This Row],[COMMODITY (FAMILY CODE)]]</f>
        <v>INT-FURN</v>
      </c>
      <c r="I2304" s="8" t="s">
        <v>13629</v>
      </c>
      <c r="J2304" t="str">
        <f>Table8[[#This Row],[Column1]]</f>
        <v>025575</v>
      </c>
      <c r="K2304" s="8" t="s">
        <v>13630</v>
      </c>
      <c r="L2304" t="s">
        <v>13632</v>
      </c>
      <c r="M2304" s="8" t="s">
        <v>13631</v>
      </c>
      <c r="O2304" t="str">
        <f t="shared" si="35"/>
        <v>update item_mst set family_code = 'INT-FURN' where item = '025575' and site_ref = 'BENN'</v>
      </c>
      <c r="Q2304" t="s">
        <v>15362</v>
      </c>
    </row>
    <row r="2305" spans="1:17" x14ac:dyDescent="0.25">
      <c r="A2305" s="2" t="s">
        <v>1252</v>
      </c>
      <c r="B2305" s="2" t="s">
        <v>16</v>
      </c>
      <c r="C2305" s="2" t="s">
        <v>19</v>
      </c>
      <c r="D2305" s="2" t="s">
        <v>2346</v>
      </c>
      <c r="E2305" s="3" t="str">
        <f>LEFT(Table8[[#This Row],[PART NUMBER &amp; DESC]],6)</f>
        <v>025495</v>
      </c>
      <c r="G2305" t="s">
        <v>13633</v>
      </c>
      <c r="H2305" t="str">
        <f>Table8[[#This Row],[COMMODITY (FAMILY CODE)]]</f>
        <v>INT-FURN</v>
      </c>
      <c r="I2305" s="8" t="s">
        <v>13629</v>
      </c>
      <c r="J2305" t="str">
        <f>Table8[[#This Row],[Column1]]</f>
        <v>025495</v>
      </c>
      <c r="K2305" s="8" t="s">
        <v>13630</v>
      </c>
      <c r="L2305" t="s">
        <v>13632</v>
      </c>
      <c r="M2305" s="8" t="s">
        <v>13631</v>
      </c>
      <c r="O2305" t="str">
        <f t="shared" ref="O2305:O2368" si="36">_xlfn.CONCAT(G2305:M2305)</f>
        <v>update item_mst set family_code = 'INT-FURN' where item = '025495' and site_ref = 'BENN'</v>
      </c>
      <c r="Q2305" t="s">
        <v>15363</v>
      </c>
    </row>
    <row r="2306" spans="1:17" x14ac:dyDescent="0.25">
      <c r="A2306" s="3" t="s">
        <v>1252</v>
      </c>
      <c r="B2306" s="3" t="s">
        <v>16</v>
      </c>
      <c r="C2306" s="3" t="s">
        <v>19</v>
      </c>
      <c r="D2306" s="3" t="s">
        <v>2347</v>
      </c>
      <c r="E2306" s="3" t="str">
        <f>LEFT(Table8[[#This Row],[PART NUMBER &amp; DESC]],6)</f>
        <v>025497</v>
      </c>
      <c r="G2306" t="s">
        <v>13633</v>
      </c>
      <c r="H2306" t="str">
        <f>Table8[[#This Row],[COMMODITY (FAMILY CODE)]]</f>
        <v>INT-FURN</v>
      </c>
      <c r="I2306" s="8" t="s">
        <v>13629</v>
      </c>
      <c r="J2306" t="str">
        <f>Table8[[#This Row],[Column1]]</f>
        <v>025497</v>
      </c>
      <c r="K2306" s="8" t="s">
        <v>13630</v>
      </c>
      <c r="L2306" t="s">
        <v>13632</v>
      </c>
      <c r="M2306" s="8" t="s">
        <v>13631</v>
      </c>
      <c r="O2306" t="str">
        <f t="shared" si="36"/>
        <v>update item_mst set family_code = 'INT-FURN' where item = '025497' and site_ref = 'BENN'</v>
      </c>
      <c r="Q2306" t="s">
        <v>15364</v>
      </c>
    </row>
    <row r="2307" spans="1:17" x14ac:dyDescent="0.25">
      <c r="A2307" s="3" t="s">
        <v>1252</v>
      </c>
      <c r="B2307" s="3" t="s">
        <v>16</v>
      </c>
      <c r="C2307" s="3" t="s">
        <v>19</v>
      </c>
      <c r="D2307" s="3" t="s">
        <v>2348</v>
      </c>
      <c r="E2307" s="3" t="str">
        <f>LEFT(Table8[[#This Row],[PART NUMBER &amp; DESC]],6)</f>
        <v>018241</v>
      </c>
      <c r="G2307" t="s">
        <v>13633</v>
      </c>
      <c r="H2307" t="str">
        <f>Table8[[#This Row],[COMMODITY (FAMILY CODE)]]</f>
        <v>INT-FURN</v>
      </c>
      <c r="I2307" s="8" t="s">
        <v>13629</v>
      </c>
      <c r="J2307" t="str">
        <f>Table8[[#This Row],[Column1]]</f>
        <v>018241</v>
      </c>
      <c r="K2307" s="8" t="s">
        <v>13630</v>
      </c>
      <c r="L2307" t="s">
        <v>13632</v>
      </c>
      <c r="M2307" s="8" t="s">
        <v>13631</v>
      </c>
      <c r="O2307" t="str">
        <f t="shared" si="36"/>
        <v>update item_mst set family_code = 'INT-FURN' where item = '018241' and site_ref = 'BENN'</v>
      </c>
      <c r="Q2307" t="s">
        <v>15365</v>
      </c>
    </row>
    <row r="2308" spans="1:17" x14ac:dyDescent="0.25">
      <c r="A2308" s="3" t="s">
        <v>1252</v>
      </c>
      <c r="B2308" s="3" t="s">
        <v>16</v>
      </c>
      <c r="C2308" s="3" t="s">
        <v>19</v>
      </c>
      <c r="D2308" s="3" t="s">
        <v>2349</v>
      </c>
      <c r="E2308" s="3" t="str">
        <f>LEFT(Table8[[#This Row],[PART NUMBER &amp; DESC]],6)</f>
        <v>029259</v>
      </c>
      <c r="G2308" t="s">
        <v>13633</v>
      </c>
      <c r="H2308" t="str">
        <f>Table8[[#This Row],[COMMODITY (FAMILY CODE)]]</f>
        <v>INT-FURN</v>
      </c>
      <c r="I2308" s="8" t="s">
        <v>13629</v>
      </c>
      <c r="J2308" t="str">
        <f>Table8[[#This Row],[Column1]]</f>
        <v>029259</v>
      </c>
      <c r="K2308" s="8" t="s">
        <v>13630</v>
      </c>
      <c r="L2308" t="s">
        <v>13632</v>
      </c>
      <c r="M2308" s="8" t="s">
        <v>13631</v>
      </c>
      <c r="O2308" t="str">
        <f t="shared" si="36"/>
        <v>update item_mst set family_code = 'INT-FURN' where item = '029259' and site_ref = 'BENN'</v>
      </c>
      <c r="Q2308" t="s">
        <v>15366</v>
      </c>
    </row>
    <row r="2309" spans="1:17" x14ac:dyDescent="0.25">
      <c r="A2309" s="2" t="s">
        <v>1252</v>
      </c>
      <c r="B2309" s="2" t="s">
        <v>16</v>
      </c>
      <c r="C2309" s="2" t="s">
        <v>19</v>
      </c>
      <c r="D2309" s="2" t="s">
        <v>2350</v>
      </c>
      <c r="E2309" s="3" t="str">
        <f>LEFT(Table8[[#This Row],[PART NUMBER &amp; DESC]],6)</f>
        <v>029257</v>
      </c>
      <c r="G2309" t="s">
        <v>13633</v>
      </c>
      <c r="H2309" t="str">
        <f>Table8[[#This Row],[COMMODITY (FAMILY CODE)]]</f>
        <v>INT-FURN</v>
      </c>
      <c r="I2309" s="8" t="s">
        <v>13629</v>
      </c>
      <c r="J2309" t="str">
        <f>Table8[[#This Row],[Column1]]</f>
        <v>029257</v>
      </c>
      <c r="K2309" s="8" t="s">
        <v>13630</v>
      </c>
      <c r="L2309" t="s">
        <v>13632</v>
      </c>
      <c r="M2309" s="8" t="s">
        <v>13631</v>
      </c>
      <c r="O2309" t="str">
        <f t="shared" si="36"/>
        <v>update item_mst set family_code = 'INT-FURN' where item = '029257' and site_ref = 'BENN'</v>
      </c>
      <c r="Q2309" t="s">
        <v>14686</v>
      </c>
    </row>
    <row r="2310" spans="1:17" x14ac:dyDescent="0.25">
      <c r="A2310" s="3" t="s">
        <v>1252</v>
      </c>
      <c r="B2310" s="3" t="s">
        <v>16</v>
      </c>
      <c r="C2310" s="3" t="s">
        <v>19</v>
      </c>
      <c r="D2310" s="3" t="s">
        <v>2351</v>
      </c>
      <c r="E2310" s="3" t="str">
        <f>LEFT(Table8[[#This Row],[PART NUMBER &amp; DESC]],6)</f>
        <v>029254</v>
      </c>
      <c r="G2310" t="s">
        <v>13633</v>
      </c>
      <c r="H2310" t="str">
        <f>Table8[[#This Row],[COMMODITY (FAMILY CODE)]]</f>
        <v>INT-FURN</v>
      </c>
      <c r="I2310" s="8" t="s">
        <v>13629</v>
      </c>
      <c r="J2310" t="str">
        <f>Table8[[#This Row],[Column1]]</f>
        <v>029254</v>
      </c>
      <c r="K2310" s="8" t="s">
        <v>13630</v>
      </c>
      <c r="L2310" t="s">
        <v>13632</v>
      </c>
      <c r="M2310" s="8" t="s">
        <v>13631</v>
      </c>
      <c r="O2310" t="str">
        <f t="shared" si="36"/>
        <v>update item_mst set family_code = 'INT-FURN' where item = '029254' and site_ref = 'BENN'</v>
      </c>
      <c r="Q2310" t="s">
        <v>15367</v>
      </c>
    </row>
    <row r="2311" spans="1:17" x14ac:dyDescent="0.25">
      <c r="A2311" s="2" t="s">
        <v>1252</v>
      </c>
      <c r="B2311" s="2" t="s">
        <v>16</v>
      </c>
      <c r="C2311" s="2" t="s">
        <v>19</v>
      </c>
      <c r="D2311" s="2" t="s">
        <v>2352</v>
      </c>
      <c r="E2311" s="3" t="str">
        <f>LEFT(Table8[[#This Row],[PART NUMBER &amp; DESC]],6)</f>
        <v>029254</v>
      </c>
      <c r="G2311" t="s">
        <v>13633</v>
      </c>
      <c r="H2311" t="str">
        <f>Table8[[#This Row],[COMMODITY (FAMILY CODE)]]</f>
        <v>INT-FURN</v>
      </c>
      <c r="I2311" s="8" t="s">
        <v>13629</v>
      </c>
      <c r="J2311" t="str">
        <f>Table8[[#This Row],[Column1]]</f>
        <v>029254</v>
      </c>
      <c r="K2311" s="8" t="s">
        <v>13630</v>
      </c>
      <c r="L2311" t="s">
        <v>13632</v>
      </c>
      <c r="M2311" s="8" t="s">
        <v>13631</v>
      </c>
      <c r="O2311" t="str">
        <f t="shared" si="36"/>
        <v>update item_mst set family_code = 'INT-FURN' where item = '029254' and site_ref = 'BENN'</v>
      </c>
      <c r="Q2311" t="s">
        <v>15367</v>
      </c>
    </row>
    <row r="2312" spans="1:17" x14ac:dyDescent="0.25">
      <c r="A2312" s="3" t="s">
        <v>1252</v>
      </c>
      <c r="B2312" s="3" t="s">
        <v>16</v>
      </c>
      <c r="C2312" s="3" t="s">
        <v>19</v>
      </c>
      <c r="D2312" s="3" t="s">
        <v>2353</v>
      </c>
      <c r="E2312" s="3" t="str">
        <f>LEFT(Table8[[#This Row],[PART NUMBER &amp; DESC]],6)</f>
        <v>029253</v>
      </c>
      <c r="G2312" t="s">
        <v>13633</v>
      </c>
      <c r="H2312" t="str">
        <f>Table8[[#This Row],[COMMODITY (FAMILY CODE)]]</f>
        <v>INT-FURN</v>
      </c>
      <c r="I2312" s="8" t="s">
        <v>13629</v>
      </c>
      <c r="J2312" t="str">
        <f>Table8[[#This Row],[Column1]]</f>
        <v>029253</v>
      </c>
      <c r="K2312" s="8" t="s">
        <v>13630</v>
      </c>
      <c r="L2312" t="s">
        <v>13632</v>
      </c>
      <c r="M2312" s="8" t="s">
        <v>13631</v>
      </c>
      <c r="O2312" t="str">
        <f t="shared" si="36"/>
        <v>update item_mst set family_code = 'INT-FURN' where item = '029253' and site_ref = 'BENN'</v>
      </c>
      <c r="Q2312" t="s">
        <v>15368</v>
      </c>
    </row>
    <row r="2313" spans="1:17" x14ac:dyDescent="0.25">
      <c r="A2313" s="2" t="s">
        <v>1252</v>
      </c>
      <c r="B2313" s="2" t="s">
        <v>16</v>
      </c>
      <c r="C2313" s="2" t="s">
        <v>19</v>
      </c>
      <c r="D2313" s="2" t="s">
        <v>2354</v>
      </c>
      <c r="E2313" s="3" t="str">
        <f>LEFT(Table8[[#This Row],[PART NUMBER &amp; DESC]],6)</f>
        <v>029254</v>
      </c>
      <c r="G2313" t="s">
        <v>13633</v>
      </c>
      <c r="H2313" t="str">
        <f>Table8[[#This Row],[COMMODITY (FAMILY CODE)]]</f>
        <v>INT-FURN</v>
      </c>
      <c r="I2313" s="8" t="s">
        <v>13629</v>
      </c>
      <c r="J2313" t="str">
        <f>Table8[[#This Row],[Column1]]</f>
        <v>029254</v>
      </c>
      <c r="K2313" s="8" t="s">
        <v>13630</v>
      </c>
      <c r="L2313" t="s">
        <v>13632</v>
      </c>
      <c r="M2313" s="8" t="s">
        <v>13631</v>
      </c>
      <c r="O2313" t="str">
        <f t="shared" si="36"/>
        <v>update item_mst set family_code = 'INT-FURN' where item = '029254' and site_ref = 'BENN'</v>
      </c>
      <c r="Q2313" t="s">
        <v>15367</v>
      </c>
    </row>
    <row r="2314" spans="1:17" x14ac:dyDescent="0.25">
      <c r="A2314" s="3" t="s">
        <v>1252</v>
      </c>
      <c r="B2314" s="3" t="s">
        <v>16</v>
      </c>
      <c r="C2314" s="3" t="s">
        <v>19</v>
      </c>
      <c r="D2314" s="3" t="s">
        <v>2355</v>
      </c>
      <c r="E2314" s="3" t="str">
        <f>LEFT(Table8[[#This Row],[PART NUMBER &amp; DESC]],6)</f>
        <v>029255</v>
      </c>
      <c r="G2314" t="s">
        <v>13633</v>
      </c>
      <c r="H2314" t="str">
        <f>Table8[[#This Row],[COMMODITY (FAMILY CODE)]]</f>
        <v>INT-FURN</v>
      </c>
      <c r="I2314" s="8" t="s">
        <v>13629</v>
      </c>
      <c r="J2314" t="str">
        <f>Table8[[#This Row],[Column1]]</f>
        <v>029255</v>
      </c>
      <c r="K2314" s="8" t="s">
        <v>13630</v>
      </c>
      <c r="L2314" t="s">
        <v>13632</v>
      </c>
      <c r="M2314" s="8" t="s">
        <v>13631</v>
      </c>
      <c r="O2314" t="str">
        <f t="shared" si="36"/>
        <v>update item_mst set family_code = 'INT-FURN' where item = '029255' and site_ref = 'BENN'</v>
      </c>
      <c r="Q2314" t="s">
        <v>15369</v>
      </c>
    </row>
    <row r="2315" spans="1:17" x14ac:dyDescent="0.25">
      <c r="A2315" s="2" t="s">
        <v>1252</v>
      </c>
      <c r="B2315" s="2" t="s">
        <v>16</v>
      </c>
      <c r="C2315" s="2" t="s">
        <v>19</v>
      </c>
      <c r="D2315" s="2" t="s">
        <v>2356</v>
      </c>
      <c r="E2315" s="3" t="str">
        <f>LEFT(Table8[[#This Row],[PART NUMBER &amp; DESC]],6)</f>
        <v>029259</v>
      </c>
      <c r="G2315" t="s">
        <v>13633</v>
      </c>
      <c r="H2315" t="str">
        <f>Table8[[#This Row],[COMMODITY (FAMILY CODE)]]</f>
        <v>INT-FURN</v>
      </c>
      <c r="I2315" s="8" t="s">
        <v>13629</v>
      </c>
      <c r="J2315" t="str">
        <f>Table8[[#This Row],[Column1]]</f>
        <v>029259</v>
      </c>
      <c r="K2315" s="8" t="s">
        <v>13630</v>
      </c>
      <c r="L2315" t="s">
        <v>13632</v>
      </c>
      <c r="M2315" s="8" t="s">
        <v>13631</v>
      </c>
      <c r="O2315" t="str">
        <f t="shared" si="36"/>
        <v>update item_mst set family_code = 'INT-FURN' where item = '029259' and site_ref = 'BENN'</v>
      </c>
      <c r="Q2315" t="s">
        <v>15366</v>
      </c>
    </row>
    <row r="2316" spans="1:17" x14ac:dyDescent="0.25">
      <c r="A2316" s="3" t="s">
        <v>1252</v>
      </c>
      <c r="B2316" s="3" t="s">
        <v>16</v>
      </c>
      <c r="C2316" s="3" t="s">
        <v>19</v>
      </c>
      <c r="D2316" s="3" t="s">
        <v>2357</v>
      </c>
      <c r="E2316" s="3" t="str">
        <f>LEFT(Table8[[#This Row],[PART NUMBER &amp; DESC]],6)</f>
        <v>029257</v>
      </c>
      <c r="G2316" t="s">
        <v>13633</v>
      </c>
      <c r="H2316" t="str">
        <f>Table8[[#This Row],[COMMODITY (FAMILY CODE)]]</f>
        <v>INT-FURN</v>
      </c>
      <c r="I2316" s="8" t="s">
        <v>13629</v>
      </c>
      <c r="J2316" t="str">
        <f>Table8[[#This Row],[Column1]]</f>
        <v>029257</v>
      </c>
      <c r="K2316" s="8" t="s">
        <v>13630</v>
      </c>
      <c r="L2316" t="s">
        <v>13632</v>
      </c>
      <c r="M2316" s="8" t="s">
        <v>13631</v>
      </c>
      <c r="O2316" t="str">
        <f t="shared" si="36"/>
        <v>update item_mst set family_code = 'INT-FURN' where item = '029257' and site_ref = 'BENN'</v>
      </c>
      <c r="Q2316" t="s">
        <v>14686</v>
      </c>
    </row>
    <row r="2317" spans="1:17" x14ac:dyDescent="0.25">
      <c r="A2317" s="2" t="s">
        <v>1252</v>
      </c>
      <c r="B2317" s="2" t="s">
        <v>16</v>
      </c>
      <c r="C2317" s="2" t="s">
        <v>19</v>
      </c>
      <c r="D2317" s="2" t="s">
        <v>2358</v>
      </c>
      <c r="E2317" s="3" t="str">
        <f>LEFT(Table8[[#This Row],[PART NUMBER &amp; DESC]],6)</f>
        <v>029254</v>
      </c>
      <c r="G2317" t="s">
        <v>13633</v>
      </c>
      <c r="H2317" t="str">
        <f>Table8[[#This Row],[COMMODITY (FAMILY CODE)]]</f>
        <v>INT-FURN</v>
      </c>
      <c r="I2317" s="8" t="s">
        <v>13629</v>
      </c>
      <c r="J2317" t="str">
        <f>Table8[[#This Row],[Column1]]</f>
        <v>029254</v>
      </c>
      <c r="K2317" s="8" t="s">
        <v>13630</v>
      </c>
      <c r="L2317" t="s">
        <v>13632</v>
      </c>
      <c r="M2317" s="8" t="s">
        <v>13631</v>
      </c>
      <c r="O2317" t="str">
        <f t="shared" si="36"/>
        <v>update item_mst set family_code = 'INT-FURN' where item = '029254' and site_ref = 'BENN'</v>
      </c>
      <c r="Q2317" t="s">
        <v>15367</v>
      </c>
    </row>
    <row r="2318" spans="1:17" x14ac:dyDescent="0.25">
      <c r="A2318" s="3" t="s">
        <v>1252</v>
      </c>
      <c r="B2318" s="3" t="s">
        <v>16</v>
      </c>
      <c r="C2318" s="3" t="s">
        <v>19</v>
      </c>
      <c r="D2318" s="3" t="s">
        <v>2359</v>
      </c>
      <c r="E2318" s="3" t="str">
        <f>LEFT(Table8[[#This Row],[PART NUMBER &amp; DESC]],6)</f>
        <v>029254</v>
      </c>
      <c r="G2318" t="s">
        <v>13633</v>
      </c>
      <c r="H2318" t="str">
        <f>Table8[[#This Row],[COMMODITY (FAMILY CODE)]]</f>
        <v>INT-FURN</v>
      </c>
      <c r="I2318" s="8" t="s">
        <v>13629</v>
      </c>
      <c r="J2318" t="str">
        <f>Table8[[#This Row],[Column1]]</f>
        <v>029254</v>
      </c>
      <c r="K2318" s="8" t="s">
        <v>13630</v>
      </c>
      <c r="L2318" t="s">
        <v>13632</v>
      </c>
      <c r="M2318" s="8" t="s">
        <v>13631</v>
      </c>
      <c r="O2318" t="str">
        <f t="shared" si="36"/>
        <v>update item_mst set family_code = 'INT-FURN' where item = '029254' and site_ref = 'BENN'</v>
      </c>
      <c r="Q2318" t="s">
        <v>15367</v>
      </c>
    </row>
    <row r="2319" spans="1:17" x14ac:dyDescent="0.25">
      <c r="A2319" s="2" t="s">
        <v>1252</v>
      </c>
      <c r="B2319" s="2" t="s">
        <v>16</v>
      </c>
      <c r="C2319" s="2" t="s">
        <v>19</v>
      </c>
      <c r="D2319" s="2" t="s">
        <v>2360</v>
      </c>
      <c r="E2319" s="3" t="str">
        <f>LEFT(Table8[[#This Row],[PART NUMBER &amp; DESC]],6)</f>
        <v>029259</v>
      </c>
      <c r="G2319" t="s">
        <v>13633</v>
      </c>
      <c r="H2319" t="str">
        <f>Table8[[#This Row],[COMMODITY (FAMILY CODE)]]</f>
        <v>INT-FURN</v>
      </c>
      <c r="I2319" s="8" t="s">
        <v>13629</v>
      </c>
      <c r="J2319" t="str">
        <f>Table8[[#This Row],[Column1]]</f>
        <v>029259</v>
      </c>
      <c r="K2319" s="8" t="s">
        <v>13630</v>
      </c>
      <c r="L2319" t="s">
        <v>13632</v>
      </c>
      <c r="M2319" s="8" t="s">
        <v>13631</v>
      </c>
      <c r="O2319" t="str">
        <f t="shared" si="36"/>
        <v>update item_mst set family_code = 'INT-FURN' where item = '029259' and site_ref = 'BENN'</v>
      </c>
      <c r="Q2319" t="s">
        <v>15366</v>
      </c>
    </row>
    <row r="2320" spans="1:17" x14ac:dyDescent="0.25">
      <c r="A2320" s="3" t="s">
        <v>1252</v>
      </c>
      <c r="B2320" s="3" t="s">
        <v>16</v>
      </c>
      <c r="C2320" s="3" t="s">
        <v>19</v>
      </c>
      <c r="D2320" s="3" t="s">
        <v>2361</v>
      </c>
      <c r="E2320" s="3" t="str">
        <f>LEFT(Table8[[#This Row],[PART NUMBER &amp; DESC]],6)</f>
        <v>029255</v>
      </c>
      <c r="G2320" t="s">
        <v>13633</v>
      </c>
      <c r="H2320" t="str">
        <f>Table8[[#This Row],[COMMODITY (FAMILY CODE)]]</f>
        <v>INT-FURN</v>
      </c>
      <c r="I2320" s="8" t="s">
        <v>13629</v>
      </c>
      <c r="J2320" t="str">
        <f>Table8[[#This Row],[Column1]]</f>
        <v>029255</v>
      </c>
      <c r="K2320" s="8" t="s">
        <v>13630</v>
      </c>
      <c r="L2320" t="s">
        <v>13632</v>
      </c>
      <c r="M2320" s="8" t="s">
        <v>13631</v>
      </c>
      <c r="O2320" t="str">
        <f t="shared" si="36"/>
        <v>update item_mst set family_code = 'INT-FURN' where item = '029255' and site_ref = 'BENN'</v>
      </c>
      <c r="Q2320" t="s">
        <v>15369</v>
      </c>
    </row>
    <row r="2321" spans="1:17" x14ac:dyDescent="0.25">
      <c r="A2321" s="2" t="s">
        <v>1252</v>
      </c>
      <c r="B2321" s="2" t="s">
        <v>16</v>
      </c>
      <c r="C2321" s="2" t="s">
        <v>19</v>
      </c>
      <c r="D2321" s="2" t="s">
        <v>2362</v>
      </c>
      <c r="E2321" s="3" t="str">
        <f>LEFT(Table8[[#This Row],[PART NUMBER &amp; DESC]],6)</f>
        <v>029256</v>
      </c>
      <c r="G2321" t="s">
        <v>13633</v>
      </c>
      <c r="H2321" t="str">
        <f>Table8[[#This Row],[COMMODITY (FAMILY CODE)]]</f>
        <v>INT-FURN</v>
      </c>
      <c r="I2321" s="8" t="s">
        <v>13629</v>
      </c>
      <c r="J2321" t="str">
        <f>Table8[[#This Row],[Column1]]</f>
        <v>029256</v>
      </c>
      <c r="K2321" s="8" t="s">
        <v>13630</v>
      </c>
      <c r="L2321" t="s">
        <v>13632</v>
      </c>
      <c r="M2321" s="8" t="s">
        <v>13631</v>
      </c>
      <c r="O2321" t="str">
        <f t="shared" si="36"/>
        <v>update item_mst set family_code = 'INT-FURN' where item = '029256' and site_ref = 'BENN'</v>
      </c>
      <c r="Q2321" t="s">
        <v>15370</v>
      </c>
    </row>
    <row r="2322" spans="1:17" x14ac:dyDescent="0.25">
      <c r="A2322" s="3" t="s">
        <v>1252</v>
      </c>
      <c r="B2322" s="3" t="s">
        <v>16</v>
      </c>
      <c r="C2322" s="3" t="s">
        <v>19</v>
      </c>
      <c r="D2322" s="3" t="s">
        <v>2363</v>
      </c>
      <c r="E2322" s="3" t="str">
        <f>LEFT(Table8[[#This Row],[PART NUMBER &amp; DESC]],6)</f>
        <v>029257</v>
      </c>
      <c r="G2322" t="s">
        <v>13633</v>
      </c>
      <c r="H2322" t="str">
        <f>Table8[[#This Row],[COMMODITY (FAMILY CODE)]]</f>
        <v>INT-FURN</v>
      </c>
      <c r="I2322" s="8" t="s">
        <v>13629</v>
      </c>
      <c r="J2322" t="str">
        <f>Table8[[#This Row],[Column1]]</f>
        <v>029257</v>
      </c>
      <c r="K2322" s="8" t="s">
        <v>13630</v>
      </c>
      <c r="L2322" t="s">
        <v>13632</v>
      </c>
      <c r="M2322" s="8" t="s">
        <v>13631</v>
      </c>
      <c r="O2322" t="str">
        <f t="shared" si="36"/>
        <v>update item_mst set family_code = 'INT-FURN' where item = '029257' and site_ref = 'BENN'</v>
      </c>
      <c r="Q2322" t="s">
        <v>14686</v>
      </c>
    </row>
    <row r="2323" spans="1:17" x14ac:dyDescent="0.25">
      <c r="A2323" s="2" t="s">
        <v>1252</v>
      </c>
      <c r="B2323" s="2" t="s">
        <v>16</v>
      </c>
      <c r="C2323" s="2" t="s">
        <v>19</v>
      </c>
      <c r="D2323" s="2" t="s">
        <v>2364</v>
      </c>
      <c r="E2323" s="3" t="str">
        <f>LEFT(Table8[[#This Row],[PART NUMBER &amp; DESC]],6)</f>
        <v>029258</v>
      </c>
      <c r="G2323" t="s">
        <v>13633</v>
      </c>
      <c r="H2323" t="str">
        <f>Table8[[#This Row],[COMMODITY (FAMILY CODE)]]</f>
        <v>INT-FURN</v>
      </c>
      <c r="I2323" s="8" t="s">
        <v>13629</v>
      </c>
      <c r="J2323" t="str">
        <f>Table8[[#This Row],[Column1]]</f>
        <v>029258</v>
      </c>
      <c r="K2323" s="8" t="s">
        <v>13630</v>
      </c>
      <c r="L2323" t="s">
        <v>13632</v>
      </c>
      <c r="M2323" s="8" t="s">
        <v>13631</v>
      </c>
      <c r="O2323" t="str">
        <f t="shared" si="36"/>
        <v>update item_mst set family_code = 'INT-FURN' where item = '029258' and site_ref = 'BENN'</v>
      </c>
      <c r="Q2323" t="s">
        <v>15371</v>
      </c>
    </row>
    <row r="2324" spans="1:17" x14ac:dyDescent="0.25">
      <c r="A2324" s="3" t="s">
        <v>1252</v>
      </c>
      <c r="B2324" s="3" t="s">
        <v>16</v>
      </c>
      <c r="C2324" s="3" t="s">
        <v>19</v>
      </c>
      <c r="D2324" s="3" t="s">
        <v>2365</v>
      </c>
      <c r="E2324" s="3" t="str">
        <f>LEFT(Table8[[#This Row],[PART NUMBER &amp; DESC]],6)</f>
        <v>029258</v>
      </c>
      <c r="G2324" t="s">
        <v>13633</v>
      </c>
      <c r="H2324" t="str">
        <f>Table8[[#This Row],[COMMODITY (FAMILY CODE)]]</f>
        <v>INT-FURN</v>
      </c>
      <c r="I2324" s="8" t="s">
        <v>13629</v>
      </c>
      <c r="J2324" t="str">
        <f>Table8[[#This Row],[Column1]]</f>
        <v>029258</v>
      </c>
      <c r="K2324" s="8" t="s">
        <v>13630</v>
      </c>
      <c r="L2324" t="s">
        <v>13632</v>
      </c>
      <c r="M2324" s="8" t="s">
        <v>13631</v>
      </c>
      <c r="O2324" t="str">
        <f t="shared" si="36"/>
        <v>update item_mst set family_code = 'INT-FURN' where item = '029258' and site_ref = 'BENN'</v>
      </c>
      <c r="Q2324" t="s">
        <v>15371</v>
      </c>
    </row>
    <row r="2325" spans="1:17" x14ac:dyDescent="0.25">
      <c r="A2325" s="2" t="s">
        <v>1252</v>
      </c>
      <c r="B2325" s="2" t="s">
        <v>16</v>
      </c>
      <c r="C2325" s="2" t="s">
        <v>19</v>
      </c>
      <c r="D2325" s="2" t="s">
        <v>2366</v>
      </c>
      <c r="E2325" s="3" t="str">
        <f>LEFT(Table8[[#This Row],[PART NUMBER &amp; DESC]],6)</f>
        <v>029258</v>
      </c>
      <c r="G2325" t="s">
        <v>13633</v>
      </c>
      <c r="H2325" t="str">
        <f>Table8[[#This Row],[COMMODITY (FAMILY CODE)]]</f>
        <v>INT-FURN</v>
      </c>
      <c r="I2325" s="8" t="s">
        <v>13629</v>
      </c>
      <c r="J2325" t="str">
        <f>Table8[[#This Row],[Column1]]</f>
        <v>029258</v>
      </c>
      <c r="K2325" s="8" t="s">
        <v>13630</v>
      </c>
      <c r="L2325" t="s">
        <v>13632</v>
      </c>
      <c r="M2325" s="8" t="s">
        <v>13631</v>
      </c>
      <c r="O2325" t="str">
        <f t="shared" si="36"/>
        <v>update item_mst set family_code = 'INT-FURN' where item = '029258' and site_ref = 'BENN'</v>
      </c>
      <c r="Q2325" t="s">
        <v>15371</v>
      </c>
    </row>
    <row r="2326" spans="1:17" x14ac:dyDescent="0.25">
      <c r="A2326" s="3" t="s">
        <v>1252</v>
      </c>
      <c r="B2326" s="3" t="s">
        <v>16</v>
      </c>
      <c r="C2326" s="3" t="s">
        <v>19</v>
      </c>
      <c r="D2326" s="3" t="s">
        <v>2367</v>
      </c>
      <c r="E2326" s="3" t="str">
        <f>LEFT(Table8[[#This Row],[PART NUMBER &amp; DESC]],6)</f>
        <v>029258</v>
      </c>
      <c r="G2326" t="s">
        <v>13633</v>
      </c>
      <c r="H2326" t="str">
        <f>Table8[[#This Row],[COMMODITY (FAMILY CODE)]]</f>
        <v>INT-FURN</v>
      </c>
      <c r="I2326" s="8" t="s">
        <v>13629</v>
      </c>
      <c r="J2326" t="str">
        <f>Table8[[#This Row],[Column1]]</f>
        <v>029258</v>
      </c>
      <c r="K2326" s="8" t="s">
        <v>13630</v>
      </c>
      <c r="L2326" t="s">
        <v>13632</v>
      </c>
      <c r="M2326" s="8" t="s">
        <v>13631</v>
      </c>
      <c r="O2326" t="str">
        <f t="shared" si="36"/>
        <v>update item_mst set family_code = 'INT-FURN' where item = '029258' and site_ref = 'BENN'</v>
      </c>
      <c r="Q2326" t="s">
        <v>15371</v>
      </c>
    </row>
    <row r="2327" spans="1:17" x14ac:dyDescent="0.25">
      <c r="A2327" s="2" t="s">
        <v>1252</v>
      </c>
      <c r="B2327" s="2" t="s">
        <v>16</v>
      </c>
      <c r="C2327" s="2" t="s">
        <v>19</v>
      </c>
      <c r="D2327" s="2" t="s">
        <v>2368</v>
      </c>
      <c r="E2327" s="3" t="str">
        <f>LEFT(Table8[[#This Row],[PART NUMBER &amp; DESC]],6)</f>
        <v>029258</v>
      </c>
      <c r="G2327" t="s">
        <v>13633</v>
      </c>
      <c r="H2327" t="str">
        <f>Table8[[#This Row],[COMMODITY (FAMILY CODE)]]</f>
        <v>INT-FURN</v>
      </c>
      <c r="I2327" s="8" t="s">
        <v>13629</v>
      </c>
      <c r="J2327" t="str">
        <f>Table8[[#This Row],[Column1]]</f>
        <v>029258</v>
      </c>
      <c r="K2327" s="8" t="s">
        <v>13630</v>
      </c>
      <c r="L2327" t="s">
        <v>13632</v>
      </c>
      <c r="M2327" s="8" t="s">
        <v>13631</v>
      </c>
      <c r="O2327" t="str">
        <f t="shared" si="36"/>
        <v>update item_mst set family_code = 'INT-FURN' where item = '029258' and site_ref = 'BENN'</v>
      </c>
      <c r="Q2327" t="s">
        <v>15371</v>
      </c>
    </row>
    <row r="2328" spans="1:17" x14ac:dyDescent="0.25">
      <c r="A2328" s="3" t="s">
        <v>1252</v>
      </c>
      <c r="B2328" s="3" t="s">
        <v>16</v>
      </c>
      <c r="C2328" s="3" t="s">
        <v>19</v>
      </c>
      <c r="D2328" s="3" t="s">
        <v>2369</v>
      </c>
      <c r="E2328" s="3" t="str">
        <f>LEFT(Table8[[#This Row],[PART NUMBER &amp; DESC]],6)</f>
        <v>029320</v>
      </c>
      <c r="G2328" t="s">
        <v>13633</v>
      </c>
      <c r="H2328" t="str">
        <f>Table8[[#This Row],[COMMODITY (FAMILY CODE)]]</f>
        <v>INT-FURN</v>
      </c>
      <c r="I2328" s="8" t="s">
        <v>13629</v>
      </c>
      <c r="J2328" t="str">
        <f>Table8[[#This Row],[Column1]]</f>
        <v>029320</v>
      </c>
      <c r="K2328" s="8" t="s">
        <v>13630</v>
      </c>
      <c r="L2328" t="s">
        <v>13632</v>
      </c>
      <c r="M2328" s="8" t="s">
        <v>13631</v>
      </c>
      <c r="O2328" t="str">
        <f t="shared" si="36"/>
        <v>update item_mst set family_code = 'INT-FURN' where item = '029320' and site_ref = 'BENN'</v>
      </c>
      <c r="Q2328" t="s">
        <v>15372</v>
      </c>
    </row>
    <row r="2329" spans="1:17" x14ac:dyDescent="0.25">
      <c r="A2329" s="2" t="s">
        <v>1252</v>
      </c>
      <c r="B2329" s="2" t="s">
        <v>16</v>
      </c>
      <c r="C2329" s="2" t="s">
        <v>19</v>
      </c>
      <c r="D2329" s="2" t="s">
        <v>2370</v>
      </c>
      <c r="E2329" s="3" t="str">
        <f>LEFT(Table8[[#This Row],[PART NUMBER &amp; DESC]],6)</f>
        <v>029320</v>
      </c>
      <c r="G2329" t="s">
        <v>13633</v>
      </c>
      <c r="H2329" t="str">
        <f>Table8[[#This Row],[COMMODITY (FAMILY CODE)]]</f>
        <v>INT-FURN</v>
      </c>
      <c r="I2329" s="8" t="s">
        <v>13629</v>
      </c>
      <c r="J2329" t="str">
        <f>Table8[[#This Row],[Column1]]</f>
        <v>029320</v>
      </c>
      <c r="K2329" s="8" t="s">
        <v>13630</v>
      </c>
      <c r="L2329" t="s">
        <v>13632</v>
      </c>
      <c r="M2329" s="8" t="s">
        <v>13631</v>
      </c>
      <c r="O2329" t="str">
        <f t="shared" si="36"/>
        <v>update item_mst set family_code = 'INT-FURN' where item = '029320' and site_ref = 'BENN'</v>
      </c>
      <c r="Q2329" t="s">
        <v>15372</v>
      </c>
    </row>
    <row r="2330" spans="1:17" x14ac:dyDescent="0.25">
      <c r="A2330" s="3" t="s">
        <v>1252</v>
      </c>
      <c r="B2330" s="3" t="s">
        <v>16</v>
      </c>
      <c r="C2330" s="3" t="s">
        <v>19</v>
      </c>
      <c r="D2330" s="3" t="s">
        <v>2371</v>
      </c>
      <c r="E2330" s="3" t="str">
        <f>LEFT(Table8[[#This Row],[PART NUMBER &amp; DESC]],6)</f>
        <v>029320</v>
      </c>
      <c r="G2330" t="s">
        <v>13633</v>
      </c>
      <c r="H2330" t="str">
        <f>Table8[[#This Row],[COMMODITY (FAMILY CODE)]]</f>
        <v>INT-FURN</v>
      </c>
      <c r="I2330" s="8" t="s">
        <v>13629</v>
      </c>
      <c r="J2330" t="str">
        <f>Table8[[#This Row],[Column1]]</f>
        <v>029320</v>
      </c>
      <c r="K2330" s="8" t="s">
        <v>13630</v>
      </c>
      <c r="L2330" t="s">
        <v>13632</v>
      </c>
      <c r="M2330" s="8" t="s">
        <v>13631</v>
      </c>
      <c r="O2330" t="str">
        <f t="shared" si="36"/>
        <v>update item_mst set family_code = 'INT-FURN' where item = '029320' and site_ref = 'BENN'</v>
      </c>
      <c r="Q2330" t="s">
        <v>15372</v>
      </c>
    </row>
    <row r="2331" spans="1:17" x14ac:dyDescent="0.25">
      <c r="A2331" s="2" t="s">
        <v>1252</v>
      </c>
      <c r="B2331" s="2" t="s">
        <v>16</v>
      </c>
      <c r="C2331" s="2" t="s">
        <v>19</v>
      </c>
      <c r="D2331" s="2" t="s">
        <v>2372</v>
      </c>
      <c r="E2331" s="3" t="str">
        <f>LEFT(Table8[[#This Row],[PART NUMBER &amp; DESC]],6)</f>
        <v>029321</v>
      </c>
      <c r="G2331" t="s">
        <v>13633</v>
      </c>
      <c r="H2331" t="str">
        <f>Table8[[#This Row],[COMMODITY (FAMILY CODE)]]</f>
        <v>INT-FURN</v>
      </c>
      <c r="I2331" s="8" t="s">
        <v>13629</v>
      </c>
      <c r="J2331" t="str">
        <f>Table8[[#This Row],[Column1]]</f>
        <v>029321</v>
      </c>
      <c r="K2331" s="8" t="s">
        <v>13630</v>
      </c>
      <c r="L2331" t="s">
        <v>13632</v>
      </c>
      <c r="M2331" s="8" t="s">
        <v>13631</v>
      </c>
      <c r="O2331" t="str">
        <f t="shared" si="36"/>
        <v>update item_mst set family_code = 'INT-FURN' where item = '029321' and site_ref = 'BENN'</v>
      </c>
      <c r="Q2331" t="s">
        <v>15373</v>
      </c>
    </row>
    <row r="2332" spans="1:17" x14ac:dyDescent="0.25">
      <c r="A2332" s="3" t="s">
        <v>1252</v>
      </c>
      <c r="B2332" s="3" t="s">
        <v>16</v>
      </c>
      <c r="C2332" s="3" t="s">
        <v>19</v>
      </c>
      <c r="D2332" s="3" t="s">
        <v>2373</v>
      </c>
      <c r="E2332" s="3" t="str">
        <f>LEFT(Table8[[#This Row],[PART NUMBER &amp; DESC]],6)</f>
        <v>029321</v>
      </c>
      <c r="G2332" t="s">
        <v>13633</v>
      </c>
      <c r="H2332" t="str">
        <f>Table8[[#This Row],[COMMODITY (FAMILY CODE)]]</f>
        <v>INT-FURN</v>
      </c>
      <c r="I2332" s="8" t="s">
        <v>13629</v>
      </c>
      <c r="J2332" t="str">
        <f>Table8[[#This Row],[Column1]]</f>
        <v>029321</v>
      </c>
      <c r="K2332" s="8" t="s">
        <v>13630</v>
      </c>
      <c r="L2332" t="s">
        <v>13632</v>
      </c>
      <c r="M2332" s="8" t="s">
        <v>13631</v>
      </c>
      <c r="O2332" t="str">
        <f t="shared" si="36"/>
        <v>update item_mst set family_code = 'INT-FURN' where item = '029321' and site_ref = 'BENN'</v>
      </c>
      <c r="Q2332" t="s">
        <v>15373</v>
      </c>
    </row>
    <row r="2333" spans="1:17" x14ac:dyDescent="0.25">
      <c r="A2333" s="2" t="s">
        <v>1252</v>
      </c>
      <c r="B2333" s="2" t="s">
        <v>16</v>
      </c>
      <c r="C2333" s="2" t="s">
        <v>19</v>
      </c>
      <c r="D2333" s="2" t="s">
        <v>2374</v>
      </c>
      <c r="E2333" s="3" t="str">
        <f>LEFT(Table8[[#This Row],[PART NUMBER &amp; DESC]],6)</f>
        <v>029324</v>
      </c>
      <c r="G2333" t="s">
        <v>13633</v>
      </c>
      <c r="H2333" t="str">
        <f>Table8[[#This Row],[COMMODITY (FAMILY CODE)]]</f>
        <v>INT-FURN</v>
      </c>
      <c r="I2333" s="8" t="s">
        <v>13629</v>
      </c>
      <c r="J2333" t="str">
        <f>Table8[[#This Row],[Column1]]</f>
        <v>029324</v>
      </c>
      <c r="K2333" s="8" t="s">
        <v>13630</v>
      </c>
      <c r="L2333" t="s">
        <v>13632</v>
      </c>
      <c r="M2333" s="8" t="s">
        <v>13631</v>
      </c>
      <c r="O2333" t="str">
        <f t="shared" si="36"/>
        <v>update item_mst set family_code = 'INT-FURN' where item = '029324' and site_ref = 'BENN'</v>
      </c>
      <c r="Q2333" t="s">
        <v>15374</v>
      </c>
    </row>
    <row r="2334" spans="1:17" x14ac:dyDescent="0.25">
      <c r="A2334" s="3" t="s">
        <v>1252</v>
      </c>
      <c r="B2334" s="3" t="s">
        <v>16</v>
      </c>
      <c r="C2334" s="3" t="s">
        <v>19</v>
      </c>
      <c r="D2334" s="3" t="s">
        <v>2375</v>
      </c>
      <c r="E2334" s="3" t="str">
        <f>LEFT(Table8[[#This Row],[PART NUMBER &amp; DESC]],6)</f>
        <v>029323</v>
      </c>
      <c r="G2334" t="s">
        <v>13633</v>
      </c>
      <c r="H2334" t="str">
        <f>Table8[[#This Row],[COMMODITY (FAMILY CODE)]]</f>
        <v>INT-FURN</v>
      </c>
      <c r="I2334" s="8" t="s">
        <v>13629</v>
      </c>
      <c r="J2334" t="str">
        <f>Table8[[#This Row],[Column1]]</f>
        <v>029323</v>
      </c>
      <c r="K2334" s="8" t="s">
        <v>13630</v>
      </c>
      <c r="L2334" t="s">
        <v>13632</v>
      </c>
      <c r="M2334" s="8" t="s">
        <v>13631</v>
      </c>
      <c r="O2334" t="str">
        <f t="shared" si="36"/>
        <v>update item_mst set family_code = 'INT-FURN' where item = '029323' and site_ref = 'BENN'</v>
      </c>
      <c r="Q2334" t="s">
        <v>15375</v>
      </c>
    </row>
    <row r="2335" spans="1:17" x14ac:dyDescent="0.25">
      <c r="A2335" s="2" t="s">
        <v>1252</v>
      </c>
      <c r="B2335" s="2" t="s">
        <v>16</v>
      </c>
      <c r="C2335" s="2" t="s">
        <v>19</v>
      </c>
      <c r="D2335" s="2" t="s">
        <v>2376</v>
      </c>
      <c r="E2335" s="3" t="str">
        <f>LEFT(Table8[[#This Row],[PART NUMBER &amp; DESC]],6)</f>
        <v>029325</v>
      </c>
      <c r="G2335" t="s">
        <v>13633</v>
      </c>
      <c r="H2335" t="str">
        <f>Table8[[#This Row],[COMMODITY (FAMILY CODE)]]</f>
        <v>INT-FURN</v>
      </c>
      <c r="I2335" s="8" t="s">
        <v>13629</v>
      </c>
      <c r="J2335" t="str">
        <f>Table8[[#This Row],[Column1]]</f>
        <v>029325</v>
      </c>
      <c r="K2335" s="8" t="s">
        <v>13630</v>
      </c>
      <c r="L2335" t="s">
        <v>13632</v>
      </c>
      <c r="M2335" s="8" t="s">
        <v>13631</v>
      </c>
      <c r="O2335" t="str">
        <f t="shared" si="36"/>
        <v>update item_mst set family_code = 'INT-FURN' where item = '029325' and site_ref = 'BENN'</v>
      </c>
      <c r="Q2335" t="s">
        <v>15376</v>
      </c>
    </row>
    <row r="2336" spans="1:17" x14ac:dyDescent="0.25">
      <c r="A2336" s="3" t="s">
        <v>1252</v>
      </c>
      <c r="B2336" s="3" t="s">
        <v>16</v>
      </c>
      <c r="C2336" s="3" t="s">
        <v>19</v>
      </c>
      <c r="D2336" s="3" t="s">
        <v>2377</v>
      </c>
      <c r="E2336" s="3" t="str">
        <f>LEFT(Table8[[#This Row],[PART NUMBER &amp; DESC]],6)</f>
        <v>029319</v>
      </c>
      <c r="G2336" t="s">
        <v>13633</v>
      </c>
      <c r="H2336" t="str">
        <f>Table8[[#This Row],[COMMODITY (FAMILY CODE)]]</f>
        <v>INT-FURN</v>
      </c>
      <c r="I2336" s="8" t="s">
        <v>13629</v>
      </c>
      <c r="J2336" t="str">
        <f>Table8[[#This Row],[Column1]]</f>
        <v>029319</v>
      </c>
      <c r="K2336" s="8" t="s">
        <v>13630</v>
      </c>
      <c r="L2336" t="s">
        <v>13632</v>
      </c>
      <c r="M2336" s="8" t="s">
        <v>13631</v>
      </c>
      <c r="O2336" t="str">
        <f t="shared" si="36"/>
        <v>update item_mst set family_code = 'INT-FURN' where item = '029319' and site_ref = 'BENN'</v>
      </c>
      <c r="Q2336" t="s">
        <v>15377</v>
      </c>
    </row>
    <row r="2337" spans="1:17" x14ac:dyDescent="0.25">
      <c r="A2337" s="2" t="s">
        <v>1252</v>
      </c>
      <c r="B2337" s="2" t="s">
        <v>16</v>
      </c>
      <c r="C2337" s="2" t="s">
        <v>19</v>
      </c>
      <c r="D2337" s="2" t="s">
        <v>2378</v>
      </c>
      <c r="E2337" s="3" t="str">
        <f>LEFT(Table8[[#This Row],[PART NUMBER &amp; DESC]],6)</f>
        <v>029321</v>
      </c>
      <c r="G2337" t="s">
        <v>13633</v>
      </c>
      <c r="H2337" t="str">
        <f>Table8[[#This Row],[COMMODITY (FAMILY CODE)]]</f>
        <v>INT-FURN</v>
      </c>
      <c r="I2337" s="8" t="s">
        <v>13629</v>
      </c>
      <c r="J2337" t="str">
        <f>Table8[[#This Row],[Column1]]</f>
        <v>029321</v>
      </c>
      <c r="K2337" s="8" t="s">
        <v>13630</v>
      </c>
      <c r="L2337" t="s">
        <v>13632</v>
      </c>
      <c r="M2337" s="8" t="s">
        <v>13631</v>
      </c>
      <c r="O2337" t="str">
        <f t="shared" si="36"/>
        <v>update item_mst set family_code = 'INT-FURN' where item = '029321' and site_ref = 'BENN'</v>
      </c>
      <c r="Q2337" t="s">
        <v>15373</v>
      </c>
    </row>
    <row r="2338" spans="1:17" x14ac:dyDescent="0.25">
      <c r="A2338" s="2" t="s">
        <v>1252</v>
      </c>
      <c r="B2338" s="2" t="s">
        <v>16</v>
      </c>
      <c r="C2338" s="2" t="s">
        <v>19</v>
      </c>
      <c r="D2338" s="2" t="s">
        <v>2379</v>
      </c>
      <c r="E2338" s="3" t="str">
        <f>LEFT(Table8[[#This Row],[PART NUMBER &amp; DESC]],6)</f>
        <v>029322</v>
      </c>
      <c r="G2338" t="s">
        <v>13633</v>
      </c>
      <c r="H2338" t="str">
        <f>Table8[[#This Row],[COMMODITY (FAMILY CODE)]]</f>
        <v>INT-FURN</v>
      </c>
      <c r="I2338" s="8" t="s">
        <v>13629</v>
      </c>
      <c r="J2338" t="str">
        <f>Table8[[#This Row],[Column1]]</f>
        <v>029322</v>
      </c>
      <c r="K2338" s="8" t="s">
        <v>13630</v>
      </c>
      <c r="L2338" t="s">
        <v>13632</v>
      </c>
      <c r="M2338" s="8" t="s">
        <v>13631</v>
      </c>
      <c r="O2338" t="str">
        <f t="shared" si="36"/>
        <v>update item_mst set family_code = 'INT-FURN' where item = '029322' and site_ref = 'BENN'</v>
      </c>
      <c r="Q2338" t="s">
        <v>15378</v>
      </c>
    </row>
    <row r="2339" spans="1:17" x14ac:dyDescent="0.25">
      <c r="A2339" s="3" t="s">
        <v>1252</v>
      </c>
      <c r="B2339" s="3" t="s">
        <v>16</v>
      </c>
      <c r="C2339" s="3" t="s">
        <v>19</v>
      </c>
      <c r="D2339" s="3" t="s">
        <v>2380</v>
      </c>
      <c r="E2339" s="3" t="str">
        <f>LEFT(Table8[[#This Row],[PART NUMBER &amp; DESC]],6)</f>
        <v>029323</v>
      </c>
      <c r="G2339" t="s">
        <v>13633</v>
      </c>
      <c r="H2339" t="str">
        <f>Table8[[#This Row],[COMMODITY (FAMILY CODE)]]</f>
        <v>INT-FURN</v>
      </c>
      <c r="I2339" s="8" t="s">
        <v>13629</v>
      </c>
      <c r="J2339" t="str">
        <f>Table8[[#This Row],[Column1]]</f>
        <v>029323</v>
      </c>
      <c r="K2339" s="8" t="s">
        <v>13630</v>
      </c>
      <c r="L2339" t="s">
        <v>13632</v>
      </c>
      <c r="M2339" s="8" t="s">
        <v>13631</v>
      </c>
      <c r="O2339" t="str">
        <f t="shared" si="36"/>
        <v>update item_mst set family_code = 'INT-FURN' where item = '029323' and site_ref = 'BENN'</v>
      </c>
      <c r="Q2339" t="s">
        <v>15375</v>
      </c>
    </row>
    <row r="2340" spans="1:17" x14ac:dyDescent="0.25">
      <c r="A2340" s="2" t="s">
        <v>1252</v>
      </c>
      <c r="B2340" s="2" t="s">
        <v>16</v>
      </c>
      <c r="C2340" s="2" t="s">
        <v>19</v>
      </c>
      <c r="D2340" s="2" t="s">
        <v>2381</v>
      </c>
      <c r="E2340" s="3" t="str">
        <f>LEFT(Table8[[#This Row],[PART NUMBER &amp; DESC]],6)</f>
        <v>029323</v>
      </c>
      <c r="G2340" t="s">
        <v>13633</v>
      </c>
      <c r="H2340" t="str">
        <f>Table8[[#This Row],[COMMODITY (FAMILY CODE)]]</f>
        <v>INT-FURN</v>
      </c>
      <c r="I2340" s="8" t="s">
        <v>13629</v>
      </c>
      <c r="J2340" t="str">
        <f>Table8[[#This Row],[Column1]]</f>
        <v>029323</v>
      </c>
      <c r="K2340" s="8" t="s">
        <v>13630</v>
      </c>
      <c r="L2340" t="s">
        <v>13632</v>
      </c>
      <c r="M2340" s="8" t="s">
        <v>13631</v>
      </c>
      <c r="O2340" t="str">
        <f t="shared" si="36"/>
        <v>update item_mst set family_code = 'INT-FURN' where item = '029323' and site_ref = 'BENN'</v>
      </c>
      <c r="Q2340" t="s">
        <v>15375</v>
      </c>
    </row>
    <row r="2341" spans="1:17" x14ac:dyDescent="0.25">
      <c r="A2341" s="3" t="s">
        <v>1252</v>
      </c>
      <c r="B2341" s="3" t="s">
        <v>16</v>
      </c>
      <c r="C2341" s="3" t="s">
        <v>19</v>
      </c>
      <c r="D2341" s="3" t="s">
        <v>2382</v>
      </c>
      <c r="E2341" s="3" t="str">
        <f>LEFT(Table8[[#This Row],[PART NUMBER &amp; DESC]],6)</f>
        <v>029323</v>
      </c>
      <c r="G2341" t="s">
        <v>13633</v>
      </c>
      <c r="H2341" t="str">
        <f>Table8[[#This Row],[COMMODITY (FAMILY CODE)]]</f>
        <v>INT-FURN</v>
      </c>
      <c r="I2341" s="8" t="s">
        <v>13629</v>
      </c>
      <c r="J2341" t="str">
        <f>Table8[[#This Row],[Column1]]</f>
        <v>029323</v>
      </c>
      <c r="K2341" s="8" t="s">
        <v>13630</v>
      </c>
      <c r="L2341" t="s">
        <v>13632</v>
      </c>
      <c r="M2341" s="8" t="s">
        <v>13631</v>
      </c>
      <c r="O2341" t="str">
        <f t="shared" si="36"/>
        <v>update item_mst set family_code = 'INT-FURN' where item = '029323' and site_ref = 'BENN'</v>
      </c>
      <c r="Q2341" t="s">
        <v>15375</v>
      </c>
    </row>
    <row r="2342" spans="1:17" x14ac:dyDescent="0.25">
      <c r="A2342" s="2" t="s">
        <v>1252</v>
      </c>
      <c r="B2342" s="2" t="s">
        <v>16</v>
      </c>
      <c r="C2342" s="2" t="s">
        <v>19</v>
      </c>
      <c r="D2342" s="2" t="s">
        <v>2383</v>
      </c>
      <c r="E2342" s="3" t="str">
        <f>LEFT(Table8[[#This Row],[PART NUMBER &amp; DESC]],6)</f>
        <v>029323</v>
      </c>
      <c r="G2342" t="s">
        <v>13633</v>
      </c>
      <c r="H2342" t="str">
        <f>Table8[[#This Row],[COMMODITY (FAMILY CODE)]]</f>
        <v>INT-FURN</v>
      </c>
      <c r="I2342" s="8" t="s">
        <v>13629</v>
      </c>
      <c r="J2342" t="str">
        <f>Table8[[#This Row],[Column1]]</f>
        <v>029323</v>
      </c>
      <c r="K2342" s="8" t="s">
        <v>13630</v>
      </c>
      <c r="L2342" t="s">
        <v>13632</v>
      </c>
      <c r="M2342" s="8" t="s">
        <v>13631</v>
      </c>
      <c r="O2342" t="str">
        <f t="shared" si="36"/>
        <v>update item_mst set family_code = 'INT-FURN' where item = '029323' and site_ref = 'BENN'</v>
      </c>
      <c r="Q2342" t="s">
        <v>15375</v>
      </c>
    </row>
    <row r="2343" spans="1:17" x14ac:dyDescent="0.25">
      <c r="A2343" s="3" t="s">
        <v>1252</v>
      </c>
      <c r="B2343" s="3" t="s">
        <v>16</v>
      </c>
      <c r="C2343" s="3" t="s">
        <v>19</v>
      </c>
      <c r="D2343" s="3" t="s">
        <v>2384</v>
      </c>
      <c r="E2343" s="3" t="str">
        <f>LEFT(Table8[[#This Row],[PART NUMBER &amp; DESC]],6)</f>
        <v>029324</v>
      </c>
      <c r="G2343" t="s">
        <v>13633</v>
      </c>
      <c r="H2343" t="str">
        <f>Table8[[#This Row],[COMMODITY (FAMILY CODE)]]</f>
        <v>INT-FURN</v>
      </c>
      <c r="I2343" s="8" t="s">
        <v>13629</v>
      </c>
      <c r="J2343" t="str">
        <f>Table8[[#This Row],[Column1]]</f>
        <v>029324</v>
      </c>
      <c r="K2343" s="8" t="s">
        <v>13630</v>
      </c>
      <c r="L2343" t="s">
        <v>13632</v>
      </c>
      <c r="M2343" s="8" t="s">
        <v>13631</v>
      </c>
      <c r="O2343" t="str">
        <f t="shared" si="36"/>
        <v>update item_mst set family_code = 'INT-FURN' where item = '029324' and site_ref = 'BENN'</v>
      </c>
      <c r="Q2343" t="s">
        <v>15374</v>
      </c>
    </row>
    <row r="2344" spans="1:17" x14ac:dyDescent="0.25">
      <c r="A2344" s="3" t="s">
        <v>1252</v>
      </c>
      <c r="B2344" s="3" t="s">
        <v>16</v>
      </c>
      <c r="C2344" s="3" t="s">
        <v>19</v>
      </c>
      <c r="D2344" s="3" t="s">
        <v>2385</v>
      </c>
      <c r="E2344" s="3" t="str">
        <f>LEFT(Table8[[#This Row],[PART NUMBER &amp; DESC]],6)</f>
        <v>029263</v>
      </c>
      <c r="G2344" t="s">
        <v>13633</v>
      </c>
      <c r="H2344" t="str">
        <f>Table8[[#This Row],[COMMODITY (FAMILY CODE)]]</f>
        <v>INT-FURN</v>
      </c>
      <c r="I2344" s="8" t="s">
        <v>13629</v>
      </c>
      <c r="J2344" t="str">
        <f>Table8[[#This Row],[Column1]]</f>
        <v>029263</v>
      </c>
      <c r="K2344" s="8" t="s">
        <v>13630</v>
      </c>
      <c r="L2344" t="s">
        <v>13632</v>
      </c>
      <c r="M2344" s="8" t="s">
        <v>13631</v>
      </c>
      <c r="O2344" t="str">
        <f t="shared" si="36"/>
        <v>update item_mst set family_code = 'INT-FURN' where item = '029263' and site_ref = 'BENN'</v>
      </c>
      <c r="Q2344" t="s">
        <v>15379</v>
      </c>
    </row>
    <row r="2345" spans="1:17" x14ac:dyDescent="0.25">
      <c r="A2345" s="2" t="s">
        <v>1252</v>
      </c>
      <c r="B2345" s="2" t="s">
        <v>16</v>
      </c>
      <c r="C2345" s="2" t="s">
        <v>19</v>
      </c>
      <c r="D2345" s="2" t="s">
        <v>2386</v>
      </c>
      <c r="E2345" s="3" t="str">
        <f>LEFT(Table8[[#This Row],[PART NUMBER &amp; DESC]],6)</f>
        <v>029259</v>
      </c>
      <c r="G2345" t="s">
        <v>13633</v>
      </c>
      <c r="H2345" t="str">
        <f>Table8[[#This Row],[COMMODITY (FAMILY CODE)]]</f>
        <v>INT-FURN</v>
      </c>
      <c r="I2345" s="8" t="s">
        <v>13629</v>
      </c>
      <c r="J2345" t="str">
        <f>Table8[[#This Row],[Column1]]</f>
        <v>029259</v>
      </c>
      <c r="K2345" s="8" t="s">
        <v>13630</v>
      </c>
      <c r="L2345" t="s">
        <v>13632</v>
      </c>
      <c r="M2345" s="8" t="s">
        <v>13631</v>
      </c>
      <c r="O2345" t="str">
        <f t="shared" si="36"/>
        <v>update item_mst set family_code = 'INT-FURN' where item = '029259' and site_ref = 'BENN'</v>
      </c>
      <c r="Q2345" t="s">
        <v>15366</v>
      </c>
    </row>
    <row r="2346" spans="1:17" x14ac:dyDescent="0.25">
      <c r="A2346" s="3" t="s">
        <v>1252</v>
      </c>
      <c r="B2346" s="3" t="s">
        <v>16</v>
      </c>
      <c r="C2346" s="3" t="s">
        <v>19</v>
      </c>
      <c r="D2346" s="3" t="s">
        <v>2387</v>
      </c>
      <c r="E2346" s="3" t="str">
        <f>LEFT(Table8[[#This Row],[PART NUMBER &amp; DESC]],6)</f>
        <v>029259</v>
      </c>
      <c r="G2346" t="s">
        <v>13633</v>
      </c>
      <c r="H2346" t="str">
        <f>Table8[[#This Row],[COMMODITY (FAMILY CODE)]]</f>
        <v>INT-FURN</v>
      </c>
      <c r="I2346" s="8" t="s">
        <v>13629</v>
      </c>
      <c r="J2346" t="str">
        <f>Table8[[#This Row],[Column1]]</f>
        <v>029259</v>
      </c>
      <c r="K2346" s="8" t="s">
        <v>13630</v>
      </c>
      <c r="L2346" t="s">
        <v>13632</v>
      </c>
      <c r="M2346" s="8" t="s">
        <v>13631</v>
      </c>
      <c r="O2346" t="str">
        <f t="shared" si="36"/>
        <v>update item_mst set family_code = 'INT-FURN' where item = '029259' and site_ref = 'BENN'</v>
      </c>
      <c r="Q2346" t="s">
        <v>15366</v>
      </c>
    </row>
    <row r="2347" spans="1:17" x14ac:dyDescent="0.25">
      <c r="A2347" s="2" t="s">
        <v>1252</v>
      </c>
      <c r="B2347" s="2" t="s">
        <v>16</v>
      </c>
      <c r="C2347" s="2" t="s">
        <v>19</v>
      </c>
      <c r="D2347" s="2" t="s">
        <v>2388</v>
      </c>
      <c r="E2347" s="3" t="str">
        <f>LEFT(Table8[[#This Row],[PART NUMBER &amp; DESC]],6)</f>
        <v>029260</v>
      </c>
      <c r="G2347" t="s">
        <v>13633</v>
      </c>
      <c r="H2347" t="str">
        <f>Table8[[#This Row],[COMMODITY (FAMILY CODE)]]</f>
        <v>INT-FURN</v>
      </c>
      <c r="I2347" s="8" t="s">
        <v>13629</v>
      </c>
      <c r="J2347" t="str">
        <f>Table8[[#This Row],[Column1]]</f>
        <v>029260</v>
      </c>
      <c r="K2347" s="8" t="s">
        <v>13630</v>
      </c>
      <c r="L2347" t="s">
        <v>13632</v>
      </c>
      <c r="M2347" s="8" t="s">
        <v>13631</v>
      </c>
      <c r="O2347" t="str">
        <f t="shared" si="36"/>
        <v>update item_mst set family_code = 'INT-FURN' where item = '029260' and site_ref = 'BENN'</v>
      </c>
      <c r="Q2347" t="s">
        <v>15380</v>
      </c>
    </row>
    <row r="2348" spans="1:17" x14ac:dyDescent="0.25">
      <c r="A2348" s="3" t="s">
        <v>1252</v>
      </c>
      <c r="B2348" s="3" t="s">
        <v>16</v>
      </c>
      <c r="C2348" s="3" t="s">
        <v>19</v>
      </c>
      <c r="D2348" s="3" t="s">
        <v>2389</v>
      </c>
      <c r="E2348" s="3" t="str">
        <f>LEFT(Table8[[#This Row],[PART NUMBER &amp; DESC]],6)</f>
        <v>029261</v>
      </c>
      <c r="G2348" t="s">
        <v>13633</v>
      </c>
      <c r="H2348" t="str">
        <f>Table8[[#This Row],[COMMODITY (FAMILY CODE)]]</f>
        <v>INT-FURN</v>
      </c>
      <c r="I2348" s="8" t="s">
        <v>13629</v>
      </c>
      <c r="J2348" t="str">
        <f>Table8[[#This Row],[Column1]]</f>
        <v>029261</v>
      </c>
      <c r="K2348" s="8" t="s">
        <v>13630</v>
      </c>
      <c r="L2348" t="s">
        <v>13632</v>
      </c>
      <c r="M2348" s="8" t="s">
        <v>13631</v>
      </c>
      <c r="O2348" t="str">
        <f t="shared" si="36"/>
        <v>update item_mst set family_code = 'INT-FURN' where item = '029261' and site_ref = 'BENN'</v>
      </c>
      <c r="Q2348" t="s">
        <v>14711</v>
      </c>
    </row>
    <row r="2349" spans="1:17" x14ac:dyDescent="0.25">
      <c r="A2349" s="2" t="s">
        <v>1252</v>
      </c>
      <c r="B2349" s="2" t="s">
        <v>16</v>
      </c>
      <c r="C2349" s="2" t="s">
        <v>19</v>
      </c>
      <c r="D2349" s="2" t="s">
        <v>2390</v>
      </c>
      <c r="E2349" s="3" t="str">
        <f>LEFT(Table8[[#This Row],[PART NUMBER &amp; DESC]],6)</f>
        <v>029265</v>
      </c>
      <c r="G2349" t="s">
        <v>13633</v>
      </c>
      <c r="H2349" t="str">
        <f>Table8[[#This Row],[COMMODITY (FAMILY CODE)]]</f>
        <v>INT-FURN</v>
      </c>
      <c r="I2349" s="8" t="s">
        <v>13629</v>
      </c>
      <c r="J2349" t="str">
        <f>Table8[[#This Row],[Column1]]</f>
        <v>029265</v>
      </c>
      <c r="K2349" s="8" t="s">
        <v>13630</v>
      </c>
      <c r="L2349" t="s">
        <v>13632</v>
      </c>
      <c r="M2349" s="8" t="s">
        <v>13631</v>
      </c>
      <c r="O2349" t="str">
        <f t="shared" si="36"/>
        <v>update item_mst set family_code = 'INT-FURN' where item = '029265' and site_ref = 'BENN'</v>
      </c>
      <c r="Q2349" t="s">
        <v>15381</v>
      </c>
    </row>
    <row r="2350" spans="1:17" x14ac:dyDescent="0.25">
      <c r="A2350" s="3" t="s">
        <v>1252</v>
      </c>
      <c r="B2350" s="3" t="s">
        <v>16</v>
      </c>
      <c r="C2350" s="3" t="s">
        <v>19</v>
      </c>
      <c r="D2350" s="3" t="s">
        <v>2391</v>
      </c>
      <c r="E2350" s="3" t="str">
        <f>LEFT(Table8[[#This Row],[PART NUMBER &amp; DESC]],6)</f>
        <v>029263</v>
      </c>
      <c r="G2350" t="s">
        <v>13633</v>
      </c>
      <c r="H2350" t="str">
        <f>Table8[[#This Row],[COMMODITY (FAMILY CODE)]]</f>
        <v>INT-FURN</v>
      </c>
      <c r="I2350" s="8" t="s">
        <v>13629</v>
      </c>
      <c r="J2350" t="str">
        <f>Table8[[#This Row],[Column1]]</f>
        <v>029263</v>
      </c>
      <c r="K2350" s="8" t="s">
        <v>13630</v>
      </c>
      <c r="L2350" t="s">
        <v>13632</v>
      </c>
      <c r="M2350" s="8" t="s">
        <v>13631</v>
      </c>
      <c r="O2350" t="str">
        <f t="shared" si="36"/>
        <v>update item_mst set family_code = 'INT-FURN' where item = '029263' and site_ref = 'BENN'</v>
      </c>
      <c r="Q2350" t="s">
        <v>15379</v>
      </c>
    </row>
    <row r="2351" spans="1:17" x14ac:dyDescent="0.25">
      <c r="A2351" s="3" t="s">
        <v>1252</v>
      </c>
      <c r="B2351" s="3" t="s">
        <v>16</v>
      </c>
      <c r="C2351" s="3" t="s">
        <v>19</v>
      </c>
      <c r="D2351" s="3" t="s">
        <v>2392</v>
      </c>
      <c r="E2351" s="3" t="str">
        <f>LEFT(Table8[[#This Row],[PART NUMBER &amp; DESC]],6)</f>
        <v>029251</v>
      </c>
      <c r="G2351" t="s">
        <v>13633</v>
      </c>
      <c r="H2351" t="str">
        <f>Table8[[#This Row],[COMMODITY (FAMILY CODE)]]</f>
        <v>INT-FURN</v>
      </c>
      <c r="I2351" s="8" t="s">
        <v>13629</v>
      </c>
      <c r="J2351" t="str">
        <f>Table8[[#This Row],[Column1]]</f>
        <v>029251</v>
      </c>
      <c r="K2351" s="8" t="s">
        <v>13630</v>
      </c>
      <c r="L2351" t="s">
        <v>13632</v>
      </c>
      <c r="M2351" s="8" t="s">
        <v>13631</v>
      </c>
      <c r="O2351" t="str">
        <f t="shared" si="36"/>
        <v>update item_mst set family_code = 'INT-FURN' where item = '029251' and site_ref = 'BENN'</v>
      </c>
      <c r="Q2351" t="s">
        <v>15382</v>
      </c>
    </row>
    <row r="2352" spans="1:17" x14ac:dyDescent="0.25">
      <c r="A2352" s="2" t="s">
        <v>1252</v>
      </c>
      <c r="B2352" s="2" t="s">
        <v>16</v>
      </c>
      <c r="C2352" s="2" t="s">
        <v>19</v>
      </c>
      <c r="D2352" s="2" t="s">
        <v>2393</v>
      </c>
      <c r="E2352" s="3" t="str">
        <f>LEFT(Table8[[#This Row],[PART NUMBER &amp; DESC]],6)</f>
        <v>029251</v>
      </c>
      <c r="G2352" t="s">
        <v>13633</v>
      </c>
      <c r="H2352" t="str">
        <f>Table8[[#This Row],[COMMODITY (FAMILY CODE)]]</f>
        <v>INT-FURN</v>
      </c>
      <c r="I2352" s="8" t="s">
        <v>13629</v>
      </c>
      <c r="J2352" t="str">
        <f>Table8[[#This Row],[Column1]]</f>
        <v>029251</v>
      </c>
      <c r="K2352" s="8" t="s">
        <v>13630</v>
      </c>
      <c r="L2352" t="s">
        <v>13632</v>
      </c>
      <c r="M2352" s="8" t="s">
        <v>13631</v>
      </c>
      <c r="O2352" t="str">
        <f t="shared" si="36"/>
        <v>update item_mst set family_code = 'INT-FURN' where item = '029251' and site_ref = 'BENN'</v>
      </c>
      <c r="Q2352" t="s">
        <v>15382</v>
      </c>
    </row>
    <row r="2353" spans="1:17" x14ac:dyDescent="0.25">
      <c r="A2353" s="3" t="s">
        <v>1252</v>
      </c>
      <c r="B2353" s="3" t="s">
        <v>16</v>
      </c>
      <c r="C2353" s="3" t="s">
        <v>19</v>
      </c>
      <c r="D2353" s="3" t="s">
        <v>2394</v>
      </c>
      <c r="E2353" s="3" t="str">
        <f>LEFT(Table8[[#This Row],[PART NUMBER &amp; DESC]],6)</f>
        <v>029252</v>
      </c>
      <c r="G2353" t="s">
        <v>13633</v>
      </c>
      <c r="H2353" t="str">
        <f>Table8[[#This Row],[COMMODITY (FAMILY CODE)]]</f>
        <v>INT-FURN</v>
      </c>
      <c r="I2353" s="8" t="s">
        <v>13629</v>
      </c>
      <c r="J2353" t="str">
        <f>Table8[[#This Row],[Column1]]</f>
        <v>029252</v>
      </c>
      <c r="K2353" s="8" t="s">
        <v>13630</v>
      </c>
      <c r="L2353" t="s">
        <v>13632</v>
      </c>
      <c r="M2353" s="8" t="s">
        <v>13631</v>
      </c>
      <c r="O2353" t="str">
        <f t="shared" si="36"/>
        <v>update item_mst set family_code = 'INT-FURN' where item = '029252' and site_ref = 'BENN'</v>
      </c>
      <c r="Q2353" t="s">
        <v>15383</v>
      </c>
    </row>
    <row r="2354" spans="1:17" x14ac:dyDescent="0.25">
      <c r="A2354" s="2" t="s">
        <v>1252</v>
      </c>
      <c r="B2354" s="2" t="s">
        <v>16</v>
      </c>
      <c r="C2354" s="2" t="s">
        <v>19</v>
      </c>
      <c r="D2354" s="2" t="s">
        <v>2395</v>
      </c>
      <c r="E2354" s="3" t="str">
        <f>LEFT(Table8[[#This Row],[PART NUMBER &amp; DESC]],6)</f>
        <v>029253</v>
      </c>
      <c r="G2354" t="s">
        <v>13633</v>
      </c>
      <c r="H2354" t="str">
        <f>Table8[[#This Row],[COMMODITY (FAMILY CODE)]]</f>
        <v>INT-FURN</v>
      </c>
      <c r="I2354" s="8" t="s">
        <v>13629</v>
      </c>
      <c r="J2354" t="str">
        <f>Table8[[#This Row],[Column1]]</f>
        <v>029253</v>
      </c>
      <c r="K2354" s="8" t="s">
        <v>13630</v>
      </c>
      <c r="L2354" t="s">
        <v>13632</v>
      </c>
      <c r="M2354" s="8" t="s">
        <v>13631</v>
      </c>
      <c r="O2354" t="str">
        <f t="shared" si="36"/>
        <v>update item_mst set family_code = 'INT-FURN' where item = '029253' and site_ref = 'BENN'</v>
      </c>
      <c r="Q2354" t="s">
        <v>15368</v>
      </c>
    </row>
    <row r="2355" spans="1:17" x14ac:dyDescent="0.25">
      <c r="A2355" s="2" t="s">
        <v>1252</v>
      </c>
      <c r="B2355" s="2" t="s">
        <v>16</v>
      </c>
      <c r="C2355" s="2" t="s">
        <v>19</v>
      </c>
      <c r="D2355" s="2" t="s">
        <v>2396</v>
      </c>
      <c r="E2355" s="3" t="str">
        <f>LEFT(Table8[[#This Row],[PART NUMBER &amp; DESC]],6)</f>
        <v>029259</v>
      </c>
      <c r="G2355" t="s">
        <v>13633</v>
      </c>
      <c r="H2355" t="str">
        <f>Table8[[#This Row],[COMMODITY (FAMILY CODE)]]</f>
        <v>INT-FURN</v>
      </c>
      <c r="I2355" s="8" t="s">
        <v>13629</v>
      </c>
      <c r="J2355" t="str">
        <f>Table8[[#This Row],[Column1]]</f>
        <v>029259</v>
      </c>
      <c r="K2355" s="8" t="s">
        <v>13630</v>
      </c>
      <c r="L2355" t="s">
        <v>13632</v>
      </c>
      <c r="M2355" s="8" t="s">
        <v>13631</v>
      </c>
      <c r="O2355" t="str">
        <f t="shared" si="36"/>
        <v>update item_mst set family_code = 'INT-FURN' where item = '029259' and site_ref = 'BENN'</v>
      </c>
      <c r="Q2355" t="s">
        <v>15366</v>
      </c>
    </row>
    <row r="2356" spans="1:17" x14ac:dyDescent="0.25">
      <c r="A2356" s="2" t="s">
        <v>1252</v>
      </c>
      <c r="B2356" s="2" t="s">
        <v>16</v>
      </c>
      <c r="C2356" s="2" t="s">
        <v>19</v>
      </c>
      <c r="D2356" s="2" t="s">
        <v>2397</v>
      </c>
      <c r="E2356" s="3" t="str">
        <f>LEFT(Table8[[#This Row],[PART NUMBER &amp; DESC]],6)</f>
        <v>029261</v>
      </c>
      <c r="G2356" t="s">
        <v>13633</v>
      </c>
      <c r="H2356" t="str">
        <f>Table8[[#This Row],[COMMODITY (FAMILY CODE)]]</f>
        <v>INT-FURN</v>
      </c>
      <c r="I2356" s="8" t="s">
        <v>13629</v>
      </c>
      <c r="J2356" t="str">
        <f>Table8[[#This Row],[Column1]]</f>
        <v>029261</v>
      </c>
      <c r="K2356" s="8" t="s">
        <v>13630</v>
      </c>
      <c r="L2356" t="s">
        <v>13632</v>
      </c>
      <c r="M2356" s="8" t="s">
        <v>13631</v>
      </c>
      <c r="O2356" t="str">
        <f t="shared" si="36"/>
        <v>update item_mst set family_code = 'INT-FURN' where item = '029261' and site_ref = 'BENN'</v>
      </c>
      <c r="Q2356" t="s">
        <v>14711</v>
      </c>
    </row>
    <row r="2357" spans="1:17" x14ac:dyDescent="0.25">
      <c r="A2357" s="3" t="s">
        <v>1252</v>
      </c>
      <c r="B2357" s="3" t="s">
        <v>16</v>
      </c>
      <c r="C2357" s="3" t="s">
        <v>19</v>
      </c>
      <c r="D2357" s="3" t="s">
        <v>2398</v>
      </c>
      <c r="E2357" s="3" t="str">
        <f>LEFT(Table8[[#This Row],[PART NUMBER &amp; DESC]],6)</f>
        <v>029258</v>
      </c>
      <c r="G2357" t="s">
        <v>13633</v>
      </c>
      <c r="H2357" t="str">
        <f>Table8[[#This Row],[COMMODITY (FAMILY CODE)]]</f>
        <v>INT-FURN</v>
      </c>
      <c r="I2357" s="8" t="s">
        <v>13629</v>
      </c>
      <c r="J2357" t="str">
        <f>Table8[[#This Row],[Column1]]</f>
        <v>029258</v>
      </c>
      <c r="K2357" s="8" t="s">
        <v>13630</v>
      </c>
      <c r="L2357" t="s">
        <v>13632</v>
      </c>
      <c r="M2357" s="8" t="s">
        <v>13631</v>
      </c>
      <c r="O2357" t="str">
        <f t="shared" si="36"/>
        <v>update item_mst set family_code = 'INT-FURN' where item = '029258' and site_ref = 'BENN'</v>
      </c>
      <c r="Q2357" t="s">
        <v>15371</v>
      </c>
    </row>
    <row r="2358" spans="1:17" x14ac:dyDescent="0.25">
      <c r="A2358" s="2" t="s">
        <v>1252</v>
      </c>
      <c r="B2358" s="2" t="s">
        <v>16</v>
      </c>
      <c r="C2358" s="2" t="s">
        <v>19</v>
      </c>
      <c r="D2358" s="2" t="s">
        <v>2399</v>
      </c>
      <c r="E2358" s="3" t="str">
        <f>LEFT(Table8[[#This Row],[PART NUMBER &amp; DESC]],6)</f>
        <v>029261</v>
      </c>
      <c r="G2358" t="s">
        <v>13633</v>
      </c>
      <c r="H2358" t="str">
        <f>Table8[[#This Row],[COMMODITY (FAMILY CODE)]]</f>
        <v>INT-FURN</v>
      </c>
      <c r="I2358" s="8" t="s">
        <v>13629</v>
      </c>
      <c r="J2358" t="str">
        <f>Table8[[#This Row],[Column1]]</f>
        <v>029261</v>
      </c>
      <c r="K2358" s="8" t="s">
        <v>13630</v>
      </c>
      <c r="L2358" t="s">
        <v>13632</v>
      </c>
      <c r="M2358" s="8" t="s">
        <v>13631</v>
      </c>
      <c r="O2358" t="str">
        <f t="shared" si="36"/>
        <v>update item_mst set family_code = 'INT-FURN' where item = '029261' and site_ref = 'BENN'</v>
      </c>
      <c r="Q2358" t="s">
        <v>14711</v>
      </c>
    </row>
    <row r="2359" spans="1:17" x14ac:dyDescent="0.25">
      <c r="A2359" s="2" t="s">
        <v>1252</v>
      </c>
      <c r="B2359" s="2" t="s">
        <v>16</v>
      </c>
      <c r="C2359" s="2" t="s">
        <v>19</v>
      </c>
      <c r="D2359" s="2" t="s">
        <v>2400</v>
      </c>
      <c r="E2359" s="3" t="str">
        <f>LEFT(Table8[[#This Row],[PART NUMBER &amp; DESC]],6)</f>
        <v>029257</v>
      </c>
      <c r="G2359" t="s">
        <v>13633</v>
      </c>
      <c r="H2359" t="str">
        <f>Table8[[#This Row],[COMMODITY (FAMILY CODE)]]</f>
        <v>INT-FURN</v>
      </c>
      <c r="I2359" s="8" t="s">
        <v>13629</v>
      </c>
      <c r="J2359" t="str">
        <f>Table8[[#This Row],[Column1]]</f>
        <v>029257</v>
      </c>
      <c r="K2359" s="8" t="s">
        <v>13630</v>
      </c>
      <c r="L2359" t="s">
        <v>13632</v>
      </c>
      <c r="M2359" s="8" t="s">
        <v>13631</v>
      </c>
      <c r="O2359" t="str">
        <f t="shared" si="36"/>
        <v>update item_mst set family_code = 'INT-FURN' where item = '029257' and site_ref = 'BENN'</v>
      </c>
      <c r="Q2359" t="s">
        <v>14686</v>
      </c>
    </row>
    <row r="2360" spans="1:17" x14ac:dyDescent="0.25">
      <c r="A2360" s="3" t="s">
        <v>1252</v>
      </c>
      <c r="B2360" s="3" t="s">
        <v>16</v>
      </c>
      <c r="C2360" s="3" t="s">
        <v>19</v>
      </c>
      <c r="D2360" s="3" t="s">
        <v>2401</v>
      </c>
      <c r="E2360" s="3" t="str">
        <f>LEFT(Table8[[#This Row],[PART NUMBER &amp; DESC]],6)</f>
        <v>029267</v>
      </c>
      <c r="G2360" t="s">
        <v>13633</v>
      </c>
      <c r="H2360" t="str">
        <f>Table8[[#This Row],[COMMODITY (FAMILY CODE)]]</f>
        <v>INT-FURN</v>
      </c>
      <c r="I2360" s="8" t="s">
        <v>13629</v>
      </c>
      <c r="J2360" t="str">
        <f>Table8[[#This Row],[Column1]]</f>
        <v>029267</v>
      </c>
      <c r="K2360" s="8" t="s">
        <v>13630</v>
      </c>
      <c r="L2360" t="s">
        <v>13632</v>
      </c>
      <c r="M2360" s="8" t="s">
        <v>13631</v>
      </c>
      <c r="O2360" t="str">
        <f t="shared" si="36"/>
        <v>update item_mst set family_code = 'INT-FURN' where item = '029267' and site_ref = 'BENN'</v>
      </c>
      <c r="Q2360" t="s">
        <v>15384</v>
      </c>
    </row>
    <row r="2361" spans="1:17" x14ac:dyDescent="0.25">
      <c r="A2361" s="2" t="s">
        <v>1252</v>
      </c>
      <c r="B2361" s="2" t="s">
        <v>16</v>
      </c>
      <c r="C2361" s="2" t="s">
        <v>19</v>
      </c>
      <c r="D2361" s="2" t="s">
        <v>2402</v>
      </c>
      <c r="E2361" s="3" t="str">
        <f>LEFT(Table8[[#This Row],[PART NUMBER &amp; DESC]],6)</f>
        <v>029261</v>
      </c>
      <c r="G2361" t="s">
        <v>13633</v>
      </c>
      <c r="H2361" t="str">
        <f>Table8[[#This Row],[COMMODITY (FAMILY CODE)]]</f>
        <v>INT-FURN</v>
      </c>
      <c r="I2361" s="8" t="s">
        <v>13629</v>
      </c>
      <c r="J2361" t="str">
        <f>Table8[[#This Row],[Column1]]</f>
        <v>029261</v>
      </c>
      <c r="K2361" s="8" t="s">
        <v>13630</v>
      </c>
      <c r="L2361" t="s">
        <v>13632</v>
      </c>
      <c r="M2361" s="8" t="s">
        <v>13631</v>
      </c>
      <c r="O2361" t="str">
        <f t="shared" si="36"/>
        <v>update item_mst set family_code = 'INT-FURN' where item = '029261' and site_ref = 'BENN'</v>
      </c>
      <c r="Q2361" t="s">
        <v>14711</v>
      </c>
    </row>
    <row r="2362" spans="1:17" x14ac:dyDescent="0.25">
      <c r="A2362" s="3" t="s">
        <v>1252</v>
      </c>
      <c r="B2362" s="3" t="s">
        <v>16</v>
      </c>
      <c r="C2362" s="3" t="s">
        <v>19</v>
      </c>
      <c r="D2362" s="3" t="s">
        <v>2403</v>
      </c>
      <c r="E2362" s="3" t="str">
        <f>LEFT(Table8[[#This Row],[PART NUMBER &amp; DESC]],6)</f>
        <v>029266</v>
      </c>
      <c r="G2362" t="s">
        <v>13633</v>
      </c>
      <c r="H2362" t="str">
        <f>Table8[[#This Row],[COMMODITY (FAMILY CODE)]]</f>
        <v>INT-FURN</v>
      </c>
      <c r="I2362" s="8" t="s">
        <v>13629</v>
      </c>
      <c r="J2362" t="str">
        <f>Table8[[#This Row],[Column1]]</f>
        <v>029266</v>
      </c>
      <c r="K2362" s="8" t="s">
        <v>13630</v>
      </c>
      <c r="L2362" t="s">
        <v>13632</v>
      </c>
      <c r="M2362" s="8" t="s">
        <v>13631</v>
      </c>
      <c r="O2362" t="str">
        <f t="shared" si="36"/>
        <v>update item_mst set family_code = 'INT-FURN' where item = '029266' and site_ref = 'BENN'</v>
      </c>
      <c r="Q2362" t="s">
        <v>15385</v>
      </c>
    </row>
    <row r="2363" spans="1:17" x14ac:dyDescent="0.25">
      <c r="A2363" s="2" t="s">
        <v>1252</v>
      </c>
      <c r="B2363" s="2" t="s">
        <v>16</v>
      </c>
      <c r="C2363" s="2" t="s">
        <v>19</v>
      </c>
      <c r="D2363" s="2" t="s">
        <v>2404</v>
      </c>
      <c r="E2363" s="3" t="str">
        <f>LEFT(Table8[[#This Row],[PART NUMBER &amp; DESC]],6)</f>
        <v>029259</v>
      </c>
      <c r="G2363" t="s">
        <v>13633</v>
      </c>
      <c r="H2363" t="str">
        <f>Table8[[#This Row],[COMMODITY (FAMILY CODE)]]</f>
        <v>INT-FURN</v>
      </c>
      <c r="I2363" s="8" t="s">
        <v>13629</v>
      </c>
      <c r="J2363" t="str">
        <f>Table8[[#This Row],[Column1]]</f>
        <v>029259</v>
      </c>
      <c r="K2363" s="8" t="s">
        <v>13630</v>
      </c>
      <c r="L2363" t="s">
        <v>13632</v>
      </c>
      <c r="M2363" s="8" t="s">
        <v>13631</v>
      </c>
      <c r="O2363" t="str">
        <f t="shared" si="36"/>
        <v>update item_mst set family_code = 'INT-FURN' where item = '029259' and site_ref = 'BENN'</v>
      </c>
      <c r="Q2363" t="s">
        <v>15366</v>
      </c>
    </row>
    <row r="2364" spans="1:17" x14ac:dyDescent="0.25">
      <c r="A2364" s="3" t="s">
        <v>1252</v>
      </c>
      <c r="B2364" s="3" t="s">
        <v>16</v>
      </c>
      <c r="C2364" s="3" t="s">
        <v>19</v>
      </c>
      <c r="D2364" s="3" t="s">
        <v>2405</v>
      </c>
      <c r="E2364" s="3" t="str">
        <f>LEFT(Table8[[#This Row],[PART NUMBER &amp; DESC]],6)</f>
        <v>029260</v>
      </c>
      <c r="G2364" t="s">
        <v>13633</v>
      </c>
      <c r="H2364" t="str">
        <f>Table8[[#This Row],[COMMODITY (FAMILY CODE)]]</f>
        <v>INT-FURN</v>
      </c>
      <c r="I2364" s="8" t="s">
        <v>13629</v>
      </c>
      <c r="J2364" t="str">
        <f>Table8[[#This Row],[Column1]]</f>
        <v>029260</v>
      </c>
      <c r="K2364" s="8" t="s">
        <v>13630</v>
      </c>
      <c r="L2364" t="s">
        <v>13632</v>
      </c>
      <c r="M2364" s="8" t="s">
        <v>13631</v>
      </c>
      <c r="O2364" t="str">
        <f t="shared" si="36"/>
        <v>update item_mst set family_code = 'INT-FURN' where item = '029260' and site_ref = 'BENN'</v>
      </c>
      <c r="Q2364" t="s">
        <v>15380</v>
      </c>
    </row>
    <row r="2365" spans="1:17" x14ac:dyDescent="0.25">
      <c r="A2365" s="3" t="s">
        <v>1252</v>
      </c>
      <c r="B2365" s="3" t="s">
        <v>16</v>
      </c>
      <c r="C2365" s="3" t="s">
        <v>19</v>
      </c>
      <c r="D2365" s="3" t="s">
        <v>2406</v>
      </c>
      <c r="E2365" s="3" t="str">
        <f>LEFT(Table8[[#This Row],[PART NUMBER &amp; DESC]],6)</f>
        <v>029257</v>
      </c>
      <c r="G2365" t="s">
        <v>13633</v>
      </c>
      <c r="H2365" t="str">
        <f>Table8[[#This Row],[COMMODITY (FAMILY CODE)]]</f>
        <v>INT-FURN</v>
      </c>
      <c r="I2365" s="8" t="s">
        <v>13629</v>
      </c>
      <c r="J2365" t="str">
        <f>Table8[[#This Row],[Column1]]</f>
        <v>029257</v>
      </c>
      <c r="K2365" s="8" t="s">
        <v>13630</v>
      </c>
      <c r="L2365" t="s">
        <v>13632</v>
      </c>
      <c r="M2365" s="8" t="s">
        <v>13631</v>
      </c>
      <c r="O2365" t="str">
        <f t="shared" si="36"/>
        <v>update item_mst set family_code = 'INT-FURN' where item = '029257' and site_ref = 'BENN'</v>
      </c>
      <c r="Q2365" t="s">
        <v>14686</v>
      </c>
    </row>
    <row r="2366" spans="1:17" x14ac:dyDescent="0.25">
      <c r="A2366" s="2" t="s">
        <v>1252</v>
      </c>
      <c r="B2366" s="2" t="s">
        <v>16</v>
      </c>
      <c r="C2366" s="2" t="s">
        <v>19</v>
      </c>
      <c r="D2366" s="2" t="s">
        <v>2407</v>
      </c>
      <c r="E2366" s="3" t="str">
        <f>LEFT(Table8[[#This Row],[PART NUMBER &amp; DESC]],6)</f>
        <v>029260</v>
      </c>
      <c r="G2366" t="s">
        <v>13633</v>
      </c>
      <c r="H2366" t="str">
        <f>Table8[[#This Row],[COMMODITY (FAMILY CODE)]]</f>
        <v>INT-FURN</v>
      </c>
      <c r="I2366" s="8" t="s">
        <v>13629</v>
      </c>
      <c r="J2366" t="str">
        <f>Table8[[#This Row],[Column1]]</f>
        <v>029260</v>
      </c>
      <c r="K2366" s="8" t="s">
        <v>13630</v>
      </c>
      <c r="L2366" t="s">
        <v>13632</v>
      </c>
      <c r="M2366" s="8" t="s">
        <v>13631</v>
      </c>
      <c r="O2366" t="str">
        <f t="shared" si="36"/>
        <v>update item_mst set family_code = 'INT-FURN' where item = '029260' and site_ref = 'BENN'</v>
      </c>
      <c r="Q2366" t="s">
        <v>15380</v>
      </c>
    </row>
    <row r="2367" spans="1:17" x14ac:dyDescent="0.25">
      <c r="A2367" s="3" t="s">
        <v>1252</v>
      </c>
      <c r="B2367" s="3" t="s">
        <v>16</v>
      </c>
      <c r="C2367" s="3" t="s">
        <v>19</v>
      </c>
      <c r="D2367" s="3" t="s">
        <v>2408</v>
      </c>
      <c r="E2367" s="3" t="str">
        <f>LEFT(Table8[[#This Row],[PART NUMBER &amp; DESC]],6)</f>
        <v>029265</v>
      </c>
      <c r="G2367" t="s">
        <v>13633</v>
      </c>
      <c r="H2367" t="str">
        <f>Table8[[#This Row],[COMMODITY (FAMILY CODE)]]</f>
        <v>INT-FURN</v>
      </c>
      <c r="I2367" s="8" t="s">
        <v>13629</v>
      </c>
      <c r="J2367" t="str">
        <f>Table8[[#This Row],[Column1]]</f>
        <v>029265</v>
      </c>
      <c r="K2367" s="8" t="s">
        <v>13630</v>
      </c>
      <c r="L2367" t="s">
        <v>13632</v>
      </c>
      <c r="M2367" s="8" t="s">
        <v>13631</v>
      </c>
      <c r="O2367" t="str">
        <f t="shared" si="36"/>
        <v>update item_mst set family_code = 'INT-FURN' where item = '029265' and site_ref = 'BENN'</v>
      </c>
      <c r="Q2367" t="s">
        <v>15381</v>
      </c>
    </row>
    <row r="2368" spans="1:17" x14ac:dyDescent="0.25">
      <c r="A2368" s="3" t="s">
        <v>1252</v>
      </c>
      <c r="B2368" s="3" t="s">
        <v>16</v>
      </c>
      <c r="C2368" s="3" t="s">
        <v>19</v>
      </c>
      <c r="D2368" s="3" t="s">
        <v>2409</v>
      </c>
      <c r="E2368" s="3" t="str">
        <f>LEFT(Table8[[#This Row],[PART NUMBER &amp; DESC]],6)</f>
        <v>029262</v>
      </c>
      <c r="G2368" t="s">
        <v>13633</v>
      </c>
      <c r="H2368" t="str">
        <f>Table8[[#This Row],[COMMODITY (FAMILY CODE)]]</f>
        <v>INT-FURN</v>
      </c>
      <c r="I2368" s="8" t="s">
        <v>13629</v>
      </c>
      <c r="J2368" t="str">
        <f>Table8[[#This Row],[Column1]]</f>
        <v>029262</v>
      </c>
      <c r="K2368" s="8" t="s">
        <v>13630</v>
      </c>
      <c r="L2368" t="s">
        <v>13632</v>
      </c>
      <c r="M2368" s="8" t="s">
        <v>13631</v>
      </c>
      <c r="O2368" t="str">
        <f t="shared" si="36"/>
        <v>update item_mst set family_code = 'INT-FURN' where item = '029262' and site_ref = 'BENN'</v>
      </c>
      <c r="Q2368" t="s">
        <v>15386</v>
      </c>
    </row>
    <row r="2369" spans="1:17" x14ac:dyDescent="0.25">
      <c r="A2369" s="2" t="s">
        <v>1252</v>
      </c>
      <c r="B2369" s="2" t="s">
        <v>16</v>
      </c>
      <c r="C2369" s="2" t="s">
        <v>19</v>
      </c>
      <c r="D2369" s="2" t="s">
        <v>2410</v>
      </c>
      <c r="E2369" s="3" t="str">
        <f>LEFT(Table8[[#This Row],[PART NUMBER &amp; DESC]],6)</f>
        <v>029264</v>
      </c>
      <c r="G2369" t="s">
        <v>13633</v>
      </c>
      <c r="H2369" t="str">
        <f>Table8[[#This Row],[COMMODITY (FAMILY CODE)]]</f>
        <v>INT-FURN</v>
      </c>
      <c r="I2369" s="8" t="s">
        <v>13629</v>
      </c>
      <c r="J2369" t="str">
        <f>Table8[[#This Row],[Column1]]</f>
        <v>029264</v>
      </c>
      <c r="K2369" s="8" t="s">
        <v>13630</v>
      </c>
      <c r="L2369" t="s">
        <v>13632</v>
      </c>
      <c r="M2369" s="8" t="s">
        <v>13631</v>
      </c>
      <c r="O2369" t="str">
        <f t="shared" ref="O2369:O2432" si="37">_xlfn.CONCAT(G2369:M2369)</f>
        <v>update item_mst set family_code = 'INT-FURN' where item = '029264' and site_ref = 'BENN'</v>
      </c>
      <c r="Q2369" t="s">
        <v>15387</v>
      </c>
    </row>
    <row r="2370" spans="1:17" x14ac:dyDescent="0.25">
      <c r="A2370" s="3" t="s">
        <v>1252</v>
      </c>
      <c r="B2370" s="3" t="s">
        <v>16</v>
      </c>
      <c r="C2370" s="3" t="s">
        <v>19</v>
      </c>
      <c r="D2370" s="3" t="s">
        <v>2411</v>
      </c>
      <c r="E2370" s="3" t="str">
        <f>LEFT(Table8[[#This Row],[PART NUMBER &amp; DESC]],6)</f>
        <v>029264</v>
      </c>
      <c r="G2370" t="s">
        <v>13633</v>
      </c>
      <c r="H2370" t="str">
        <f>Table8[[#This Row],[COMMODITY (FAMILY CODE)]]</f>
        <v>INT-FURN</v>
      </c>
      <c r="I2370" s="8" t="s">
        <v>13629</v>
      </c>
      <c r="J2370" t="str">
        <f>Table8[[#This Row],[Column1]]</f>
        <v>029264</v>
      </c>
      <c r="K2370" s="8" t="s">
        <v>13630</v>
      </c>
      <c r="L2370" t="s">
        <v>13632</v>
      </c>
      <c r="M2370" s="8" t="s">
        <v>13631</v>
      </c>
      <c r="O2370" t="str">
        <f t="shared" si="37"/>
        <v>update item_mst set family_code = 'INT-FURN' where item = '029264' and site_ref = 'BENN'</v>
      </c>
      <c r="Q2370" t="s">
        <v>15387</v>
      </c>
    </row>
    <row r="2371" spans="1:17" x14ac:dyDescent="0.25">
      <c r="A2371" s="2" t="s">
        <v>1252</v>
      </c>
      <c r="B2371" s="2" t="s">
        <v>16</v>
      </c>
      <c r="C2371" s="2" t="s">
        <v>19</v>
      </c>
      <c r="D2371" s="2" t="s">
        <v>2412</v>
      </c>
      <c r="E2371" s="3" t="str">
        <f>LEFT(Table8[[#This Row],[PART NUMBER &amp; DESC]],6)</f>
        <v>029264</v>
      </c>
      <c r="G2371" t="s">
        <v>13633</v>
      </c>
      <c r="H2371" t="str">
        <f>Table8[[#This Row],[COMMODITY (FAMILY CODE)]]</f>
        <v>INT-FURN</v>
      </c>
      <c r="I2371" s="8" t="s">
        <v>13629</v>
      </c>
      <c r="J2371" t="str">
        <f>Table8[[#This Row],[Column1]]</f>
        <v>029264</v>
      </c>
      <c r="K2371" s="8" t="s">
        <v>13630</v>
      </c>
      <c r="L2371" t="s">
        <v>13632</v>
      </c>
      <c r="M2371" s="8" t="s">
        <v>13631</v>
      </c>
      <c r="O2371" t="str">
        <f t="shared" si="37"/>
        <v>update item_mst set family_code = 'INT-FURN' where item = '029264' and site_ref = 'BENN'</v>
      </c>
      <c r="Q2371" t="s">
        <v>15387</v>
      </c>
    </row>
    <row r="2372" spans="1:17" x14ac:dyDescent="0.25">
      <c r="A2372" s="3" t="s">
        <v>1252</v>
      </c>
      <c r="B2372" s="3" t="s">
        <v>16</v>
      </c>
      <c r="C2372" s="3" t="s">
        <v>19</v>
      </c>
      <c r="D2372" s="3" t="s">
        <v>2413</v>
      </c>
      <c r="E2372" s="3" t="str">
        <f>LEFT(Table8[[#This Row],[PART NUMBER &amp; DESC]],6)</f>
        <v>029264</v>
      </c>
      <c r="G2372" t="s">
        <v>13633</v>
      </c>
      <c r="H2372" t="str">
        <f>Table8[[#This Row],[COMMODITY (FAMILY CODE)]]</f>
        <v>INT-FURN</v>
      </c>
      <c r="I2372" s="8" t="s">
        <v>13629</v>
      </c>
      <c r="J2372" t="str">
        <f>Table8[[#This Row],[Column1]]</f>
        <v>029264</v>
      </c>
      <c r="K2372" s="8" t="s">
        <v>13630</v>
      </c>
      <c r="L2372" t="s">
        <v>13632</v>
      </c>
      <c r="M2372" s="8" t="s">
        <v>13631</v>
      </c>
      <c r="O2372" t="str">
        <f t="shared" si="37"/>
        <v>update item_mst set family_code = 'INT-FURN' where item = '029264' and site_ref = 'BENN'</v>
      </c>
      <c r="Q2372" t="s">
        <v>15387</v>
      </c>
    </row>
    <row r="2373" spans="1:17" x14ac:dyDescent="0.25">
      <c r="A2373" s="2" t="s">
        <v>1252</v>
      </c>
      <c r="B2373" s="2" t="s">
        <v>16</v>
      </c>
      <c r="C2373" s="2" t="s">
        <v>19</v>
      </c>
      <c r="D2373" s="2" t="s">
        <v>2414</v>
      </c>
      <c r="E2373" s="3" t="str">
        <f>LEFT(Table8[[#This Row],[PART NUMBER &amp; DESC]],6)</f>
        <v>029264</v>
      </c>
      <c r="G2373" t="s">
        <v>13633</v>
      </c>
      <c r="H2373" t="str">
        <f>Table8[[#This Row],[COMMODITY (FAMILY CODE)]]</f>
        <v>INT-FURN</v>
      </c>
      <c r="I2373" s="8" t="s">
        <v>13629</v>
      </c>
      <c r="J2373" t="str">
        <f>Table8[[#This Row],[Column1]]</f>
        <v>029264</v>
      </c>
      <c r="K2373" s="8" t="s">
        <v>13630</v>
      </c>
      <c r="L2373" t="s">
        <v>13632</v>
      </c>
      <c r="M2373" s="8" t="s">
        <v>13631</v>
      </c>
      <c r="O2373" t="str">
        <f t="shared" si="37"/>
        <v>update item_mst set family_code = 'INT-FURN' where item = '029264' and site_ref = 'BENN'</v>
      </c>
      <c r="Q2373" t="s">
        <v>15387</v>
      </c>
    </row>
    <row r="2374" spans="1:17" x14ac:dyDescent="0.25">
      <c r="A2374" s="3" t="s">
        <v>1252</v>
      </c>
      <c r="B2374" s="3" t="s">
        <v>16</v>
      </c>
      <c r="C2374" s="3" t="s">
        <v>19</v>
      </c>
      <c r="D2374" s="3" t="s">
        <v>2415</v>
      </c>
      <c r="E2374" s="3" t="str">
        <f>LEFT(Table8[[#This Row],[PART NUMBER &amp; DESC]],6)</f>
        <v>029264</v>
      </c>
      <c r="G2374" t="s">
        <v>13633</v>
      </c>
      <c r="H2374" t="str">
        <f>Table8[[#This Row],[COMMODITY (FAMILY CODE)]]</f>
        <v>INT-FURN</v>
      </c>
      <c r="I2374" s="8" t="s">
        <v>13629</v>
      </c>
      <c r="J2374" t="str">
        <f>Table8[[#This Row],[Column1]]</f>
        <v>029264</v>
      </c>
      <c r="K2374" s="8" t="s">
        <v>13630</v>
      </c>
      <c r="L2374" t="s">
        <v>13632</v>
      </c>
      <c r="M2374" s="8" t="s">
        <v>13631</v>
      </c>
      <c r="O2374" t="str">
        <f t="shared" si="37"/>
        <v>update item_mst set family_code = 'INT-FURN' where item = '029264' and site_ref = 'BENN'</v>
      </c>
      <c r="Q2374" t="s">
        <v>15387</v>
      </c>
    </row>
    <row r="2375" spans="1:17" x14ac:dyDescent="0.25">
      <c r="A2375" s="2" t="s">
        <v>1252</v>
      </c>
      <c r="B2375" s="2" t="s">
        <v>16</v>
      </c>
      <c r="C2375" s="2" t="s">
        <v>19</v>
      </c>
      <c r="D2375" s="2" t="s">
        <v>2416</v>
      </c>
      <c r="E2375" s="3" t="str">
        <f>LEFT(Table8[[#This Row],[PART NUMBER &amp; DESC]],6)</f>
        <v>029266</v>
      </c>
      <c r="G2375" t="s">
        <v>13633</v>
      </c>
      <c r="H2375" t="str">
        <f>Table8[[#This Row],[COMMODITY (FAMILY CODE)]]</f>
        <v>INT-FURN</v>
      </c>
      <c r="I2375" s="8" t="s">
        <v>13629</v>
      </c>
      <c r="J2375" t="str">
        <f>Table8[[#This Row],[Column1]]</f>
        <v>029266</v>
      </c>
      <c r="K2375" s="8" t="s">
        <v>13630</v>
      </c>
      <c r="L2375" t="s">
        <v>13632</v>
      </c>
      <c r="M2375" s="8" t="s">
        <v>13631</v>
      </c>
      <c r="O2375" t="str">
        <f t="shared" si="37"/>
        <v>update item_mst set family_code = 'INT-FURN' where item = '029266' and site_ref = 'BENN'</v>
      </c>
      <c r="Q2375" t="s">
        <v>15385</v>
      </c>
    </row>
    <row r="2376" spans="1:17" x14ac:dyDescent="0.25">
      <c r="A2376" s="3" t="s">
        <v>1252</v>
      </c>
      <c r="B2376" s="3" t="s">
        <v>16</v>
      </c>
      <c r="C2376" s="3" t="s">
        <v>19</v>
      </c>
      <c r="D2376" s="3" t="s">
        <v>2417</v>
      </c>
      <c r="E2376" s="3" t="str">
        <f>LEFT(Table8[[#This Row],[PART NUMBER &amp; DESC]],6)</f>
        <v>029319</v>
      </c>
      <c r="G2376" t="s">
        <v>13633</v>
      </c>
      <c r="H2376" t="str">
        <f>Table8[[#This Row],[COMMODITY (FAMILY CODE)]]</f>
        <v>INT-FURN</v>
      </c>
      <c r="I2376" s="8" t="s">
        <v>13629</v>
      </c>
      <c r="J2376" t="str">
        <f>Table8[[#This Row],[Column1]]</f>
        <v>029319</v>
      </c>
      <c r="K2376" s="8" t="s">
        <v>13630</v>
      </c>
      <c r="L2376" t="s">
        <v>13632</v>
      </c>
      <c r="M2376" s="8" t="s">
        <v>13631</v>
      </c>
      <c r="O2376" t="str">
        <f t="shared" si="37"/>
        <v>update item_mst set family_code = 'INT-FURN' where item = '029319' and site_ref = 'BENN'</v>
      </c>
      <c r="Q2376" t="s">
        <v>15377</v>
      </c>
    </row>
    <row r="2377" spans="1:17" x14ac:dyDescent="0.25">
      <c r="A2377" s="2" t="s">
        <v>1252</v>
      </c>
      <c r="B2377" s="2" t="s">
        <v>16</v>
      </c>
      <c r="C2377" s="2" t="s">
        <v>19</v>
      </c>
      <c r="D2377" s="2" t="s">
        <v>2418</v>
      </c>
      <c r="E2377" s="3" t="str">
        <f>LEFT(Table8[[#This Row],[PART NUMBER &amp; DESC]],6)</f>
        <v>029325</v>
      </c>
      <c r="G2377" t="s">
        <v>13633</v>
      </c>
      <c r="H2377" t="str">
        <f>Table8[[#This Row],[COMMODITY (FAMILY CODE)]]</f>
        <v>INT-FURN</v>
      </c>
      <c r="I2377" s="8" t="s">
        <v>13629</v>
      </c>
      <c r="J2377" t="str">
        <f>Table8[[#This Row],[Column1]]</f>
        <v>029325</v>
      </c>
      <c r="K2377" s="8" t="s">
        <v>13630</v>
      </c>
      <c r="L2377" t="s">
        <v>13632</v>
      </c>
      <c r="M2377" s="8" t="s">
        <v>13631</v>
      </c>
      <c r="O2377" t="str">
        <f t="shared" si="37"/>
        <v>update item_mst set family_code = 'INT-FURN' where item = '029325' and site_ref = 'BENN'</v>
      </c>
      <c r="Q2377" t="s">
        <v>15376</v>
      </c>
    </row>
    <row r="2378" spans="1:17" x14ac:dyDescent="0.25">
      <c r="A2378" s="3" t="s">
        <v>1252</v>
      </c>
      <c r="B2378" s="3" t="s">
        <v>16</v>
      </c>
      <c r="C2378" s="3" t="s">
        <v>19</v>
      </c>
      <c r="D2378" s="3" t="s">
        <v>2419</v>
      </c>
      <c r="E2378" s="3" t="str">
        <f>LEFT(Table8[[#This Row],[PART NUMBER &amp; DESC]],6)</f>
        <v>029320</v>
      </c>
      <c r="G2378" t="s">
        <v>13633</v>
      </c>
      <c r="H2378" t="str">
        <f>Table8[[#This Row],[COMMODITY (FAMILY CODE)]]</f>
        <v>INT-FURN</v>
      </c>
      <c r="I2378" s="8" t="s">
        <v>13629</v>
      </c>
      <c r="J2378" t="str">
        <f>Table8[[#This Row],[Column1]]</f>
        <v>029320</v>
      </c>
      <c r="K2378" s="8" t="s">
        <v>13630</v>
      </c>
      <c r="L2378" t="s">
        <v>13632</v>
      </c>
      <c r="M2378" s="8" t="s">
        <v>13631</v>
      </c>
      <c r="O2378" t="str">
        <f t="shared" si="37"/>
        <v>update item_mst set family_code = 'INT-FURN' where item = '029320' and site_ref = 'BENN'</v>
      </c>
      <c r="Q2378" t="s">
        <v>15372</v>
      </c>
    </row>
    <row r="2379" spans="1:17" x14ac:dyDescent="0.25">
      <c r="A2379" s="3" t="s">
        <v>1252</v>
      </c>
      <c r="B2379" s="3" t="s">
        <v>16</v>
      </c>
      <c r="C2379" s="3" t="s">
        <v>19</v>
      </c>
      <c r="D2379" s="3" t="s">
        <v>2420</v>
      </c>
      <c r="E2379" s="3" t="str">
        <f>LEFT(Table8[[#This Row],[PART NUMBER &amp; DESC]],6)</f>
        <v>029263</v>
      </c>
      <c r="G2379" t="s">
        <v>13633</v>
      </c>
      <c r="H2379" t="str">
        <f>Table8[[#This Row],[COMMODITY (FAMILY CODE)]]</f>
        <v>INT-FURN</v>
      </c>
      <c r="I2379" s="8" t="s">
        <v>13629</v>
      </c>
      <c r="J2379" t="str">
        <f>Table8[[#This Row],[Column1]]</f>
        <v>029263</v>
      </c>
      <c r="K2379" s="8" t="s">
        <v>13630</v>
      </c>
      <c r="L2379" t="s">
        <v>13632</v>
      </c>
      <c r="M2379" s="8" t="s">
        <v>13631</v>
      </c>
      <c r="O2379" t="str">
        <f t="shared" si="37"/>
        <v>update item_mst set family_code = 'INT-FURN' where item = '029263' and site_ref = 'BENN'</v>
      </c>
      <c r="Q2379" t="s">
        <v>15379</v>
      </c>
    </row>
    <row r="2380" spans="1:17" x14ac:dyDescent="0.25">
      <c r="A2380" s="2" t="s">
        <v>1252</v>
      </c>
      <c r="B2380" s="2" t="s">
        <v>16</v>
      </c>
      <c r="C2380" s="2" t="s">
        <v>19</v>
      </c>
      <c r="D2380" s="2" t="s">
        <v>2421</v>
      </c>
      <c r="E2380" s="3" t="str">
        <f>LEFT(Table8[[#This Row],[PART NUMBER &amp; DESC]],6)</f>
        <v>029257</v>
      </c>
      <c r="G2380" t="s">
        <v>13633</v>
      </c>
      <c r="H2380" t="str">
        <f>Table8[[#This Row],[COMMODITY (FAMILY CODE)]]</f>
        <v>INT-FURN</v>
      </c>
      <c r="I2380" s="8" t="s">
        <v>13629</v>
      </c>
      <c r="J2380" t="str">
        <f>Table8[[#This Row],[Column1]]</f>
        <v>029257</v>
      </c>
      <c r="K2380" s="8" t="s">
        <v>13630</v>
      </c>
      <c r="L2380" t="s">
        <v>13632</v>
      </c>
      <c r="M2380" s="8" t="s">
        <v>13631</v>
      </c>
      <c r="O2380" t="str">
        <f t="shared" si="37"/>
        <v>update item_mst set family_code = 'INT-FURN' where item = '029257' and site_ref = 'BENN'</v>
      </c>
      <c r="Q2380" t="s">
        <v>14686</v>
      </c>
    </row>
    <row r="2381" spans="1:17" x14ac:dyDescent="0.25">
      <c r="A2381" s="2" t="s">
        <v>1252</v>
      </c>
      <c r="B2381" s="2" t="s">
        <v>16</v>
      </c>
      <c r="C2381" s="2" t="s">
        <v>19</v>
      </c>
      <c r="D2381" s="2" t="s">
        <v>2422</v>
      </c>
      <c r="E2381" s="3" t="str">
        <f>LEFT(Table8[[#This Row],[PART NUMBER &amp; DESC]],6)</f>
        <v>029265</v>
      </c>
      <c r="G2381" t="s">
        <v>13633</v>
      </c>
      <c r="H2381" t="str">
        <f>Table8[[#This Row],[COMMODITY (FAMILY CODE)]]</f>
        <v>INT-FURN</v>
      </c>
      <c r="I2381" s="8" t="s">
        <v>13629</v>
      </c>
      <c r="J2381" t="str">
        <f>Table8[[#This Row],[Column1]]</f>
        <v>029265</v>
      </c>
      <c r="K2381" s="8" t="s">
        <v>13630</v>
      </c>
      <c r="L2381" t="s">
        <v>13632</v>
      </c>
      <c r="M2381" s="8" t="s">
        <v>13631</v>
      </c>
      <c r="O2381" t="str">
        <f t="shared" si="37"/>
        <v>update item_mst set family_code = 'INT-FURN' where item = '029265' and site_ref = 'BENN'</v>
      </c>
      <c r="Q2381" t="s">
        <v>15381</v>
      </c>
    </row>
    <row r="2382" spans="1:17" x14ac:dyDescent="0.25">
      <c r="A2382" s="3" t="s">
        <v>1252</v>
      </c>
      <c r="B2382" s="3" t="s">
        <v>16</v>
      </c>
      <c r="C2382" s="3" t="s">
        <v>19</v>
      </c>
      <c r="D2382" s="3" t="s">
        <v>2423</v>
      </c>
      <c r="E2382" s="3" t="str">
        <f>LEFT(Table8[[#This Row],[PART NUMBER &amp; DESC]],6)</f>
        <v>029266</v>
      </c>
      <c r="G2382" t="s">
        <v>13633</v>
      </c>
      <c r="H2382" t="str">
        <f>Table8[[#This Row],[COMMODITY (FAMILY CODE)]]</f>
        <v>INT-FURN</v>
      </c>
      <c r="I2382" s="8" t="s">
        <v>13629</v>
      </c>
      <c r="J2382" t="str">
        <f>Table8[[#This Row],[Column1]]</f>
        <v>029266</v>
      </c>
      <c r="K2382" s="8" t="s">
        <v>13630</v>
      </c>
      <c r="L2382" t="s">
        <v>13632</v>
      </c>
      <c r="M2382" s="8" t="s">
        <v>13631</v>
      </c>
      <c r="O2382" t="str">
        <f t="shared" si="37"/>
        <v>update item_mst set family_code = 'INT-FURN' where item = '029266' and site_ref = 'BENN'</v>
      </c>
      <c r="Q2382" t="s">
        <v>15385</v>
      </c>
    </row>
    <row r="2383" spans="1:17" x14ac:dyDescent="0.25">
      <c r="A2383" s="2" t="s">
        <v>1252</v>
      </c>
      <c r="B2383" s="2" t="s">
        <v>16</v>
      </c>
      <c r="C2383" s="2" t="s">
        <v>19</v>
      </c>
      <c r="D2383" s="2" t="s">
        <v>2424</v>
      </c>
      <c r="E2383" s="3" t="str">
        <f>LEFT(Table8[[#This Row],[PART NUMBER &amp; DESC]],6)</f>
        <v>029266</v>
      </c>
      <c r="G2383" t="s">
        <v>13633</v>
      </c>
      <c r="H2383" t="str">
        <f>Table8[[#This Row],[COMMODITY (FAMILY CODE)]]</f>
        <v>INT-FURN</v>
      </c>
      <c r="I2383" s="8" t="s">
        <v>13629</v>
      </c>
      <c r="J2383" t="str">
        <f>Table8[[#This Row],[Column1]]</f>
        <v>029266</v>
      </c>
      <c r="K2383" s="8" t="s">
        <v>13630</v>
      </c>
      <c r="L2383" t="s">
        <v>13632</v>
      </c>
      <c r="M2383" s="8" t="s">
        <v>13631</v>
      </c>
      <c r="O2383" t="str">
        <f t="shared" si="37"/>
        <v>update item_mst set family_code = 'INT-FURN' where item = '029266' and site_ref = 'BENN'</v>
      </c>
      <c r="Q2383" t="s">
        <v>15385</v>
      </c>
    </row>
    <row r="2384" spans="1:17" x14ac:dyDescent="0.25">
      <c r="A2384" s="3" t="s">
        <v>1252</v>
      </c>
      <c r="B2384" s="3" t="s">
        <v>16</v>
      </c>
      <c r="C2384" s="3" t="s">
        <v>19</v>
      </c>
      <c r="D2384" s="3" t="s">
        <v>2425</v>
      </c>
      <c r="E2384" s="3" t="str">
        <f>LEFT(Table8[[#This Row],[PART NUMBER &amp; DESC]],6)</f>
        <v>029267</v>
      </c>
      <c r="G2384" t="s">
        <v>13633</v>
      </c>
      <c r="H2384" t="str">
        <f>Table8[[#This Row],[COMMODITY (FAMILY CODE)]]</f>
        <v>INT-FURN</v>
      </c>
      <c r="I2384" s="8" t="s">
        <v>13629</v>
      </c>
      <c r="J2384" t="str">
        <f>Table8[[#This Row],[Column1]]</f>
        <v>029267</v>
      </c>
      <c r="K2384" s="8" t="s">
        <v>13630</v>
      </c>
      <c r="L2384" t="s">
        <v>13632</v>
      </c>
      <c r="M2384" s="8" t="s">
        <v>13631</v>
      </c>
      <c r="O2384" t="str">
        <f t="shared" si="37"/>
        <v>update item_mst set family_code = 'INT-FURN' where item = '029267' and site_ref = 'BENN'</v>
      </c>
      <c r="Q2384" t="s">
        <v>15384</v>
      </c>
    </row>
    <row r="2385" spans="1:17" x14ac:dyDescent="0.25">
      <c r="A2385" s="2" t="s">
        <v>1252</v>
      </c>
      <c r="B2385" s="2" t="s">
        <v>16</v>
      </c>
      <c r="C2385" s="2" t="s">
        <v>19</v>
      </c>
      <c r="D2385" s="2" t="s">
        <v>2426</v>
      </c>
      <c r="E2385" s="3" t="str">
        <f>LEFT(Table8[[#This Row],[PART NUMBER &amp; DESC]],6)</f>
        <v>029260</v>
      </c>
      <c r="G2385" t="s">
        <v>13633</v>
      </c>
      <c r="H2385" t="str">
        <f>Table8[[#This Row],[COMMODITY (FAMILY CODE)]]</f>
        <v>INT-FURN</v>
      </c>
      <c r="I2385" s="8" t="s">
        <v>13629</v>
      </c>
      <c r="J2385" t="str">
        <f>Table8[[#This Row],[Column1]]</f>
        <v>029260</v>
      </c>
      <c r="K2385" s="8" t="s">
        <v>13630</v>
      </c>
      <c r="L2385" t="s">
        <v>13632</v>
      </c>
      <c r="M2385" s="8" t="s">
        <v>13631</v>
      </c>
      <c r="O2385" t="str">
        <f t="shared" si="37"/>
        <v>update item_mst set family_code = 'INT-FURN' where item = '029260' and site_ref = 'BENN'</v>
      </c>
      <c r="Q2385" t="s">
        <v>15380</v>
      </c>
    </row>
    <row r="2386" spans="1:17" x14ac:dyDescent="0.25">
      <c r="A2386" s="3" t="s">
        <v>1252</v>
      </c>
      <c r="B2386" s="3" t="s">
        <v>16</v>
      </c>
      <c r="C2386" s="3" t="s">
        <v>19</v>
      </c>
      <c r="D2386" s="3" t="s">
        <v>2427</v>
      </c>
      <c r="E2386" s="3" t="str">
        <f>LEFT(Table8[[#This Row],[PART NUMBER &amp; DESC]],6)</f>
        <v>029263</v>
      </c>
      <c r="G2386" t="s">
        <v>13633</v>
      </c>
      <c r="H2386" t="str">
        <f>Table8[[#This Row],[COMMODITY (FAMILY CODE)]]</f>
        <v>INT-FURN</v>
      </c>
      <c r="I2386" s="8" t="s">
        <v>13629</v>
      </c>
      <c r="J2386" t="str">
        <f>Table8[[#This Row],[Column1]]</f>
        <v>029263</v>
      </c>
      <c r="K2386" s="8" t="s">
        <v>13630</v>
      </c>
      <c r="L2386" t="s">
        <v>13632</v>
      </c>
      <c r="M2386" s="8" t="s">
        <v>13631</v>
      </c>
      <c r="O2386" t="str">
        <f t="shared" si="37"/>
        <v>update item_mst set family_code = 'INT-FURN' where item = '029263' and site_ref = 'BENN'</v>
      </c>
      <c r="Q2386" t="s">
        <v>15379</v>
      </c>
    </row>
    <row r="2387" spans="1:17" x14ac:dyDescent="0.25">
      <c r="A2387" s="2" t="s">
        <v>1252</v>
      </c>
      <c r="B2387" s="2" t="s">
        <v>16</v>
      </c>
      <c r="C2387" s="2" t="s">
        <v>19</v>
      </c>
      <c r="D2387" s="2" t="s">
        <v>2428</v>
      </c>
      <c r="E2387" s="3" t="str">
        <f>LEFT(Table8[[#This Row],[PART NUMBER &amp; DESC]],6)</f>
        <v>029257</v>
      </c>
      <c r="G2387" t="s">
        <v>13633</v>
      </c>
      <c r="H2387" t="str">
        <f>Table8[[#This Row],[COMMODITY (FAMILY CODE)]]</f>
        <v>INT-FURN</v>
      </c>
      <c r="I2387" s="8" t="s">
        <v>13629</v>
      </c>
      <c r="J2387" t="str">
        <f>Table8[[#This Row],[Column1]]</f>
        <v>029257</v>
      </c>
      <c r="K2387" s="8" t="s">
        <v>13630</v>
      </c>
      <c r="L2387" t="s">
        <v>13632</v>
      </c>
      <c r="M2387" s="8" t="s">
        <v>13631</v>
      </c>
      <c r="O2387" t="str">
        <f t="shared" si="37"/>
        <v>update item_mst set family_code = 'INT-FURN' where item = '029257' and site_ref = 'BENN'</v>
      </c>
      <c r="Q2387" t="s">
        <v>14686</v>
      </c>
    </row>
    <row r="2388" spans="1:17" x14ac:dyDescent="0.25">
      <c r="A2388" s="3" t="s">
        <v>1252</v>
      </c>
      <c r="B2388" s="3" t="s">
        <v>16</v>
      </c>
      <c r="C2388" s="3" t="s">
        <v>19</v>
      </c>
      <c r="D2388" s="3" t="s">
        <v>2429</v>
      </c>
      <c r="E2388" s="3" t="str">
        <f>LEFT(Table8[[#This Row],[PART NUMBER &amp; DESC]],6)</f>
        <v>029258</v>
      </c>
      <c r="G2388" t="s">
        <v>13633</v>
      </c>
      <c r="H2388" t="str">
        <f>Table8[[#This Row],[COMMODITY (FAMILY CODE)]]</f>
        <v>INT-FURN</v>
      </c>
      <c r="I2388" s="8" t="s">
        <v>13629</v>
      </c>
      <c r="J2388" t="str">
        <f>Table8[[#This Row],[Column1]]</f>
        <v>029258</v>
      </c>
      <c r="K2388" s="8" t="s">
        <v>13630</v>
      </c>
      <c r="L2388" t="s">
        <v>13632</v>
      </c>
      <c r="M2388" s="8" t="s">
        <v>13631</v>
      </c>
      <c r="O2388" t="str">
        <f t="shared" si="37"/>
        <v>update item_mst set family_code = 'INT-FURN' where item = '029258' and site_ref = 'BENN'</v>
      </c>
      <c r="Q2388" t="s">
        <v>15371</v>
      </c>
    </row>
    <row r="2389" spans="1:17" x14ac:dyDescent="0.25">
      <c r="A2389" s="2" t="s">
        <v>1252</v>
      </c>
      <c r="B2389" s="2" t="s">
        <v>16</v>
      </c>
      <c r="C2389" s="2" t="s">
        <v>19</v>
      </c>
      <c r="D2389" s="2" t="s">
        <v>2430</v>
      </c>
      <c r="E2389" s="3" t="str">
        <f>LEFT(Table8[[#This Row],[PART NUMBER &amp; DESC]],6)</f>
        <v>029261</v>
      </c>
      <c r="G2389" t="s">
        <v>13633</v>
      </c>
      <c r="H2389" t="str">
        <f>Table8[[#This Row],[COMMODITY (FAMILY CODE)]]</f>
        <v>INT-FURN</v>
      </c>
      <c r="I2389" s="8" t="s">
        <v>13629</v>
      </c>
      <c r="J2389" t="str">
        <f>Table8[[#This Row],[Column1]]</f>
        <v>029261</v>
      </c>
      <c r="K2389" s="8" t="s">
        <v>13630</v>
      </c>
      <c r="L2389" t="s">
        <v>13632</v>
      </c>
      <c r="M2389" s="8" t="s">
        <v>13631</v>
      </c>
      <c r="O2389" t="str">
        <f t="shared" si="37"/>
        <v>update item_mst set family_code = 'INT-FURN' where item = '029261' and site_ref = 'BENN'</v>
      </c>
      <c r="Q2389" t="s">
        <v>14711</v>
      </c>
    </row>
    <row r="2390" spans="1:17" x14ac:dyDescent="0.25">
      <c r="A2390" s="3" t="s">
        <v>1252</v>
      </c>
      <c r="B2390" s="3" t="s">
        <v>16</v>
      </c>
      <c r="C2390" s="3" t="s">
        <v>19</v>
      </c>
      <c r="D2390" s="3" t="s">
        <v>2431</v>
      </c>
      <c r="E2390" s="3" t="str">
        <f>LEFT(Table8[[#This Row],[PART NUMBER &amp; DESC]],6)</f>
        <v>029259</v>
      </c>
      <c r="G2390" t="s">
        <v>13633</v>
      </c>
      <c r="H2390" t="str">
        <f>Table8[[#This Row],[COMMODITY (FAMILY CODE)]]</f>
        <v>INT-FURN</v>
      </c>
      <c r="I2390" s="8" t="s">
        <v>13629</v>
      </c>
      <c r="J2390" t="str">
        <f>Table8[[#This Row],[Column1]]</f>
        <v>029259</v>
      </c>
      <c r="K2390" s="8" t="s">
        <v>13630</v>
      </c>
      <c r="L2390" t="s">
        <v>13632</v>
      </c>
      <c r="M2390" s="8" t="s">
        <v>13631</v>
      </c>
      <c r="O2390" t="str">
        <f t="shared" si="37"/>
        <v>update item_mst set family_code = 'INT-FURN' where item = '029259' and site_ref = 'BENN'</v>
      </c>
      <c r="Q2390" t="s">
        <v>15366</v>
      </c>
    </row>
    <row r="2391" spans="1:17" x14ac:dyDescent="0.25">
      <c r="A2391" s="2" t="s">
        <v>1252</v>
      </c>
      <c r="B2391" s="2" t="s">
        <v>16</v>
      </c>
      <c r="C2391" s="2" t="s">
        <v>19</v>
      </c>
      <c r="D2391" s="2" t="s">
        <v>2432</v>
      </c>
      <c r="E2391" s="3" t="str">
        <f>LEFT(Table8[[#This Row],[PART NUMBER &amp; DESC]],6)</f>
        <v>029258</v>
      </c>
      <c r="G2391" t="s">
        <v>13633</v>
      </c>
      <c r="H2391" t="str">
        <f>Table8[[#This Row],[COMMODITY (FAMILY CODE)]]</f>
        <v>INT-FURN</v>
      </c>
      <c r="I2391" s="8" t="s">
        <v>13629</v>
      </c>
      <c r="J2391" t="str">
        <f>Table8[[#This Row],[Column1]]</f>
        <v>029258</v>
      </c>
      <c r="K2391" s="8" t="s">
        <v>13630</v>
      </c>
      <c r="L2391" t="s">
        <v>13632</v>
      </c>
      <c r="M2391" s="8" t="s">
        <v>13631</v>
      </c>
      <c r="O2391" t="str">
        <f t="shared" si="37"/>
        <v>update item_mst set family_code = 'INT-FURN' where item = '029258' and site_ref = 'BENN'</v>
      </c>
      <c r="Q2391" t="s">
        <v>15371</v>
      </c>
    </row>
    <row r="2392" spans="1:17" x14ac:dyDescent="0.25">
      <c r="A2392" s="3" t="s">
        <v>1252</v>
      </c>
      <c r="B2392" s="3" t="s">
        <v>16</v>
      </c>
      <c r="C2392" s="3" t="s">
        <v>19</v>
      </c>
      <c r="D2392" s="3" t="s">
        <v>2433</v>
      </c>
      <c r="E2392" s="3" t="str">
        <f>LEFT(Table8[[#This Row],[PART NUMBER &amp; DESC]],6)</f>
        <v>029261</v>
      </c>
      <c r="G2392" t="s">
        <v>13633</v>
      </c>
      <c r="H2392" t="str">
        <f>Table8[[#This Row],[COMMODITY (FAMILY CODE)]]</f>
        <v>INT-FURN</v>
      </c>
      <c r="I2392" s="8" t="s">
        <v>13629</v>
      </c>
      <c r="J2392" t="str">
        <f>Table8[[#This Row],[Column1]]</f>
        <v>029261</v>
      </c>
      <c r="K2392" s="8" t="s">
        <v>13630</v>
      </c>
      <c r="L2392" t="s">
        <v>13632</v>
      </c>
      <c r="M2392" s="8" t="s">
        <v>13631</v>
      </c>
      <c r="O2392" t="str">
        <f t="shared" si="37"/>
        <v>update item_mst set family_code = 'INT-FURN' where item = '029261' and site_ref = 'BENN'</v>
      </c>
      <c r="Q2392" t="s">
        <v>14711</v>
      </c>
    </row>
    <row r="2393" spans="1:17" x14ac:dyDescent="0.25">
      <c r="A2393" s="2" t="s">
        <v>1252</v>
      </c>
      <c r="B2393" s="2" t="s">
        <v>16</v>
      </c>
      <c r="C2393" s="2" t="s">
        <v>19</v>
      </c>
      <c r="D2393" s="2" t="s">
        <v>2434</v>
      </c>
      <c r="E2393" s="3" t="str">
        <f>LEFT(Table8[[#This Row],[PART NUMBER &amp; DESC]],6)</f>
        <v>029261</v>
      </c>
      <c r="G2393" t="s">
        <v>13633</v>
      </c>
      <c r="H2393" t="str">
        <f>Table8[[#This Row],[COMMODITY (FAMILY CODE)]]</f>
        <v>INT-FURN</v>
      </c>
      <c r="I2393" s="8" t="s">
        <v>13629</v>
      </c>
      <c r="J2393" t="str">
        <f>Table8[[#This Row],[Column1]]</f>
        <v>029261</v>
      </c>
      <c r="K2393" s="8" t="s">
        <v>13630</v>
      </c>
      <c r="L2393" t="s">
        <v>13632</v>
      </c>
      <c r="M2393" s="8" t="s">
        <v>13631</v>
      </c>
      <c r="O2393" t="str">
        <f t="shared" si="37"/>
        <v>update item_mst set family_code = 'INT-FURN' where item = '029261' and site_ref = 'BENN'</v>
      </c>
      <c r="Q2393" t="s">
        <v>14711</v>
      </c>
    </row>
    <row r="2394" spans="1:17" x14ac:dyDescent="0.25">
      <c r="A2394" s="3" t="s">
        <v>1252</v>
      </c>
      <c r="B2394" s="3" t="s">
        <v>16</v>
      </c>
      <c r="C2394" s="3" t="s">
        <v>19</v>
      </c>
      <c r="D2394" s="3" t="s">
        <v>2435</v>
      </c>
      <c r="E2394" s="3" t="str">
        <f>LEFT(Table8[[#This Row],[PART NUMBER &amp; DESC]],6)</f>
        <v>029261</v>
      </c>
      <c r="G2394" t="s">
        <v>13633</v>
      </c>
      <c r="H2394" t="str">
        <f>Table8[[#This Row],[COMMODITY (FAMILY CODE)]]</f>
        <v>INT-FURN</v>
      </c>
      <c r="I2394" s="8" t="s">
        <v>13629</v>
      </c>
      <c r="J2394" t="str">
        <f>Table8[[#This Row],[Column1]]</f>
        <v>029261</v>
      </c>
      <c r="K2394" s="8" t="s">
        <v>13630</v>
      </c>
      <c r="L2394" t="s">
        <v>13632</v>
      </c>
      <c r="M2394" s="8" t="s">
        <v>13631</v>
      </c>
      <c r="O2394" t="str">
        <f t="shared" si="37"/>
        <v>update item_mst set family_code = 'INT-FURN' where item = '029261' and site_ref = 'BENN'</v>
      </c>
      <c r="Q2394" t="s">
        <v>14711</v>
      </c>
    </row>
    <row r="2395" spans="1:17" x14ac:dyDescent="0.25">
      <c r="A2395" s="2" t="s">
        <v>1252</v>
      </c>
      <c r="B2395" s="2" t="s">
        <v>16</v>
      </c>
      <c r="C2395" s="2" t="s">
        <v>19</v>
      </c>
      <c r="D2395" s="2" t="s">
        <v>2436</v>
      </c>
      <c r="E2395" s="3" t="str">
        <f>LEFT(Table8[[#This Row],[PART NUMBER &amp; DESC]],6)</f>
        <v>029267</v>
      </c>
      <c r="G2395" t="s">
        <v>13633</v>
      </c>
      <c r="H2395" t="str">
        <f>Table8[[#This Row],[COMMODITY (FAMILY CODE)]]</f>
        <v>INT-FURN</v>
      </c>
      <c r="I2395" s="8" t="s">
        <v>13629</v>
      </c>
      <c r="J2395" t="str">
        <f>Table8[[#This Row],[Column1]]</f>
        <v>029267</v>
      </c>
      <c r="K2395" s="8" t="s">
        <v>13630</v>
      </c>
      <c r="L2395" t="s">
        <v>13632</v>
      </c>
      <c r="M2395" s="8" t="s">
        <v>13631</v>
      </c>
      <c r="O2395" t="str">
        <f t="shared" si="37"/>
        <v>update item_mst set family_code = 'INT-FURN' where item = '029267' and site_ref = 'BENN'</v>
      </c>
      <c r="Q2395" t="s">
        <v>15384</v>
      </c>
    </row>
    <row r="2396" spans="1:17" x14ac:dyDescent="0.25">
      <c r="A2396" s="2" t="s">
        <v>1252</v>
      </c>
      <c r="B2396" s="2" t="s">
        <v>16</v>
      </c>
      <c r="C2396" s="2" t="s">
        <v>19</v>
      </c>
      <c r="D2396" s="2" t="s">
        <v>2437</v>
      </c>
      <c r="E2396" s="3" t="str">
        <f>LEFT(Table8[[#This Row],[PART NUMBER &amp; DESC]],6)</f>
        <v>029260</v>
      </c>
      <c r="G2396" t="s">
        <v>13633</v>
      </c>
      <c r="H2396" t="str">
        <f>Table8[[#This Row],[COMMODITY (FAMILY CODE)]]</f>
        <v>INT-FURN</v>
      </c>
      <c r="I2396" s="8" t="s">
        <v>13629</v>
      </c>
      <c r="J2396" t="str">
        <f>Table8[[#This Row],[Column1]]</f>
        <v>029260</v>
      </c>
      <c r="K2396" s="8" t="s">
        <v>13630</v>
      </c>
      <c r="L2396" t="s">
        <v>13632</v>
      </c>
      <c r="M2396" s="8" t="s">
        <v>13631</v>
      </c>
      <c r="O2396" t="str">
        <f t="shared" si="37"/>
        <v>update item_mst set family_code = 'INT-FURN' where item = '029260' and site_ref = 'BENN'</v>
      </c>
      <c r="Q2396" t="s">
        <v>15380</v>
      </c>
    </row>
    <row r="2397" spans="1:17" x14ac:dyDescent="0.25">
      <c r="A2397" s="2" t="s">
        <v>1252</v>
      </c>
      <c r="B2397" s="2" t="s">
        <v>16</v>
      </c>
      <c r="C2397" s="2" t="s">
        <v>19</v>
      </c>
      <c r="D2397" s="2" t="s">
        <v>2438</v>
      </c>
      <c r="E2397" s="3" t="str">
        <f>LEFT(Table8[[#This Row],[PART NUMBER &amp; DESC]],6)</f>
        <v>029265</v>
      </c>
      <c r="G2397" t="s">
        <v>13633</v>
      </c>
      <c r="H2397" t="str">
        <f>Table8[[#This Row],[COMMODITY (FAMILY CODE)]]</f>
        <v>INT-FURN</v>
      </c>
      <c r="I2397" s="8" t="s">
        <v>13629</v>
      </c>
      <c r="J2397" t="str">
        <f>Table8[[#This Row],[Column1]]</f>
        <v>029265</v>
      </c>
      <c r="K2397" s="8" t="s">
        <v>13630</v>
      </c>
      <c r="L2397" t="s">
        <v>13632</v>
      </c>
      <c r="M2397" s="8" t="s">
        <v>13631</v>
      </c>
      <c r="O2397" t="str">
        <f t="shared" si="37"/>
        <v>update item_mst set family_code = 'INT-FURN' where item = '029265' and site_ref = 'BENN'</v>
      </c>
      <c r="Q2397" t="s">
        <v>15381</v>
      </c>
    </row>
    <row r="2398" spans="1:17" x14ac:dyDescent="0.25">
      <c r="A2398" s="3" t="s">
        <v>1252</v>
      </c>
      <c r="B2398" s="3" t="s">
        <v>16</v>
      </c>
      <c r="C2398" s="3" t="s">
        <v>19</v>
      </c>
      <c r="D2398" s="3" t="s">
        <v>2439</v>
      </c>
      <c r="E2398" s="3" t="str">
        <f>LEFT(Table8[[#This Row],[PART NUMBER &amp; DESC]],6)</f>
        <v>029265</v>
      </c>
      <c r="G2398" t="s">
        <v>13633</v>
      </c>
      <c r="H2398" t="str">
        <f>Table8[[#This Row],[COMMODITY (FAMILY CODE)]]</f>
        <v>INT-FURN</v>
      </c>
      <c r="I2398" s="8" t="s">
        <v>13629</v>
      </c>
      <c r="J2398" t="str">
        <f>Table8[[#This Row],[Column1]]</f>
        <v>029265</v>
      </c>
      <c r="K2398" s="8" t="s">
        <v>13630</v>
      </c>
      <c r="L2398" t="s">
        <v>13632</v>
      </c>
      <c r="M2398" s="8" t="s">
        <v>13631</v>
      </c>
      <c r="O2398" t="str">
        <f t="shared" si="37"/>
        <v>update item_mst set family_code = 'INT-FURN' where item = '029265' and site_ref = 'BENN'</v>
      </c>
      <c r="Q2398" t="s">
        <v>15381</v>
      </c>
    </row>
    <row r="2399" spans="1:17" x14ac:dyDescent="0.25">
      <c r="A2399" s="2" t="s">
        <v>1252</v>
      </c>
      <c r="B2399" s="2" t="s">
        <v>16</v>
      </c>
      <c r="C2399" s="2" t="s">
        <v>19</v>
      </c>
      <c r="D2399" s="2" t="s">
        <v>2440</v>
      </c>
      <c r="E2399" s="3" t="str">
        <f>LEFT(Table8[[#This Row],[PART NUMBER &amp; DESC]],6)</f>
        <v>029265</v>
      </c>
      <c r="G2399" t="s">
        <v>13633</v>
      </c>
      <c r="H2399" t="str">
        <f>Table8[[#This Row],[COMMODITY (FAMILY CODE)]]</f>
        <v>INT-FURN</v>
      </c>
      <c r="I2399" s="8" t="s">
        <v>13629</v>
      </c>
      <c r="J2399" t="str">
        <f>Table8[[#This Row],[Column1]]</f>
        <v>029265</v>
      </c>
      <c r="K2399" s="8" t="s">
        <v>13630</v>
      </c>
      <c r="L2399" t="s">
        <v>13632</v>
      </c>
      <c r="M2399" s="8" t="s">
        <v>13631</v>
      </c>
      <c r="O2399" t="str">
        <f t="shared" si="37"/>
        <v>update item_mst set family_code = 'INT-FURN' where item = '029265' and site_ref = 'BENN'</v>
      </c>
      <c r="Q2399" t="s">
        <v>15381</v>
      </c>
    </row>
    <row r="2400" spans="1:17" x14ac:dyDescent="0.25">
      <c r="A2400" s="3" t="s">
        <v>1252</v>
      </c>
      <c r="B2400" s="3" t="s">
        <v>16</v>
      </c>
      <c r="C2400" s="3" t="s">
        <v>19</v>
      </c>
      <c r="D2400" s="3" t="s">
        <v>2441</v>
      </c>
      <c r="E2400" s="3" t="str">
        <f>LEFT(Table8[[#This Row],[PART NUMBER &amp; DESC]],6)</f>
        <v>029253</v>
      </c>
      <c r="G2400" t="s">
        <v>13633</v>
      </c>
      <c r="H2400" t="str">
        <f>Table8[[#This Row],[COMMODITY (FAMILY CODE)]]</f>
        <v>INT-FURN</v>
      </c>
      <c r="I2400" s="8" t="s">
        <v>13629</v>
      </c>
      <c r="J2400" t="str">
        <f>Table8[[#This Row],[Column1]]</f>
        <v>029253</v>
      </c>
      <c r="K2400" s="8" t="s">
        <v>13630</v>
      </c>
      <c r="L2400" t="s">
        <v>13632</v>
      </c>
      <c r="M2400" s="8" t="s">
        <v>13631</v>
      </c>
      <c r="O2400" t="str">
        <f t="shared" si="37"/>
        <v>update item_mst set family_code = 'INT-FURN' where item = '029253' and site_ref = 'BENN'</v>
      </c>
      <c r="Q2400" t="s">
        <v>15368</v>
      </c>
    </row>
    <row r="2401" spans="1:17" x14ac:dyDescent="0.25">
      <c r="A2401" s="2" t="s">
        <v>1252</v>
      </c>
      <c r="B2401" s="2" t="s">
        <v>16</v>
      </c>
      <c r="C2401" s="2" t="s">
        <v>19</v>
      </c>
      <c r="D2401" s="2" t="s">
        <v>2442</v>
      </c>
      <c r="E2401" s="3" t="str">
        <f>LEFT(Table8[[#This Row],[PART NUMBER &amp; DESC]],6)</f>
        <v>029253</v>
      </c>
      <c r="G2401" t="s">
        <v>13633</v>
      </c>
      <c r="H2401" t="str">
        <f>Table8[[#This Row],[COMMODITY (FAMILY CODE)]]</f>
        <v>INT-FURN</v>
      </c>
      <c r="I2401" s="8" t="s">
        <v>13629</v>
      </c>
      <c r="J2401" t="str">
        <f>Table8[[#This Row],[Column1]]</f>
        <v>029253</v>
      </c>
      <c r="K2401" s="8" t="s">
        <v>13630</v>
      </c>
      <c r="L2401" t="s">
        <v>13632</v>
      </c>
      <c r="M2401" s="8" t="s">
        <v>13631</v>
      </c>
      <c r="O2401" t="str">
        <f t="shared" si="37"/>
        <v>update item_mst set family_code = 'INT-FURN' where item = '029253' and site_ref = 'BENN'</v>
      </c>
      <c r="Q2401" t="s">
        <v>15368</v>
      </c>
    </row>
    <row r="2402" spans="1:17" x14ac:dyDescent="0.25">
      <c r="A2402" s="3" t="s">
        <v>1252</v>
      </c>
      <c r="B2402" s="3" t="s">
        <v>16</v>
      </c>
      <c r="C2402" s="3" t="s">
        <v>19</v>
      </c>
      <c r="D2402" s="3" t="s">
        <v>2443</v>
      </c>
      <c r="E2402" s="3" t="str">
        <f>LEFT(Table8[[#This Row],[PART NUMBER &amp; DESC]],6)</f>
        <v>029260</v>
      </c>
      <c r="G2402" t="s">
        <v>13633</v>
      </c>
      <c r="H2402" t="str">
        <f>Table8[[#This Row],[COMMODITY (FAMILY CODE)]]</f>
        <v>INT-FURN</v>
      </c>
      <c r="I2402" s="8" t="s">
        <v>13629</v>
      </c>
      <c r="J2402" t="str">
        <f>Table8[[#This Row],[Column1]]</f>
        <v>029260</v>
      </c>
      <c r="K2402" s="8" t="s">
        <v>13630</v>
      </c>
      <c r="L2402" t="s">
        <v>13632</v>
      </c>
      <c r="M2402" s="8" t="s">
        <v>13631</v>
      </c>
      <c r="O2402" t="str">
        <f t="shared" si="37"/>
        <v>update item_mst set family_code = 'INT-FURN' where item = '029260' and site_ref = 'BENN'</v>
      </c>
      <c r="Q2402" t="s">
        <v>15380</v>
      </c>
    </row>
    <row r="2403" spans="1:17" x14ac:dyDescent="0.25">
      <c r="A2403" s="2" t="s">
        <v>1252</v>
      </c>
      <c r="B2403" s="2" t="s">
        <v>16</v>
      </c>
      <c r="C2403" s="2" t="s">
        <v>19</v>
      </c>
      <c r="D2403" s="2" t="s">
        <v>2444</v>
      </c>
      <c r="E2403" s="3" t="str">
        <f>LEFT(Table8[[#This Row],[PART NUMBER &amp; DESC]],6)</f>
        <v>029251</v>
      </c>
      <c r="G2403" t="s">
        <v>13633</v>
      </c>
      <c r="H2403" t="str">
        <f>Table8[[#This Row],[COMMODITY (FAMILY CODE)]]</f>
        <v>INT-FURN</v>
      </c>
      <c r="I2403" s="8" t="s">
        <v>13629</v>
      </c>
      <c r="J2403" t="str">
        <f>Table8[[#This Row],[Column1]]</f>
        <v>029251</v>
      </c>
      <c r="K2403" s="8" t="s">
        <v>13630</v>
      </c>
      <c r="L2403" t="s">
        <v>13632</v>
      </c>
      <c r="M2403" s="8" t="s">
        <v>13631</v>
      </c>
      <c r="O2403" t="str">
        <f t="shared" si="37"/>
        <v>update item_mst set family_code = 'INT-FURN' where item = '029251' and site_ref = 'BENN'</v>
      </c>
      <c r="Q2403" t="s">
        <v>15382</v>
      </c>
    </row>
    <row r="2404" spans="1:17" x14ac:dyDescent="0.25">
      <c r="A2404" s="3" t="s">
        <v>1252</v>
      </c>
      <c r="B2404" s="3" t="s">
        <v>16</v>
      </c>
      <c r="C2404" s="3" t="s">
        <v>19</v>
      </c>
      <c r="D2404" s="3" t="s">
        <v>2445</v>
      </c>
      <c r="E2404" s="3" t="str">
        <f>LEFT(Table8[[#This Row],[PART NUMBER &amp; DESC]],6)</f>
        <v>029252</v>
      </c>
      <c r="G2404" t="s">
        <v>13633</v>
      </c>
      <c r="H2404" t="str">
        <f>Table8[[#This Row],[COMMODITY (FAMILY CODE)]]</f>
        <v>INT-FURN</v>
      </c>
      <c r="I2404" s="8" t="s">
        <v>13629</v>
      </c>
      <c r="J2404" t="str">
        <f>Table8[[#This Row],[Column1]]</f>
        <v>029252</v>
      </c>
      <c r="K2404" s="8" t="s">
        <v>13630</v>
      </c>
      <c r="L2404" t="s">
        <v>13632</v>
      </c>
      <c r="M2404" s="8" t="s">
        <v>13631</v>
      </c>
      <c r="O2404" t="str">
        <f t="shared" si="37"/>
        <v>update item_mst set family_code = 'INT-FURN' where item = '029252' and site_ref = 'BENN'</v>
      </c>
      <c r="Q2404" t="s">
        <v>15383</v>
      </c>
    </row>
    <row r="2405" spans="1:17" x14ac:dyDescent="0.25">
      <c r="A2405" s="2" t="s">
        <v>1252</v>
      </c>
      <c r="B2405" s="2" t="s">
        <v>16</v>
      </c>
      <c r="C2405" s="2" t="s">
        <v>19</v>
      </c>
      <c r="D2405" s="2" t="s">
        <v>2446</v>
      </c>
      <c r="E2405" s="3" t="str">
        <f>LEFT(Table8[[#This Row],[PART NUMBER &amp; DESC]],6)</f>
        <v>029254</v>
      </c>
      <c r="G2405" t="s">
        <v>13633</v>
      </c>
      <c r="H2405" t="str">
        <f>Table8[[#This Row],[COMMODITY (FAMILY CODE)]]</f>
        <v>INT-FURN</v>
      </c>
      <c r="I2405" s="8" t="s">
        <v>13629</v>
      </c>
      <c r="J2405" t="str">
        <f>Table8[[#This Row],[Column1]]</f>
        <v>029254</v>
      </c>
      <c r="K2405" s="8" t="s">
        <v>13630</v>
      </c>
      <c r="L2405" t="s">
        <v>13632</v>
      </c>
      <c r="M2405" s="8" t="s">
        <v>13631</v>
      </c>
      <c r="O2405" t="str">
        <f t="shared" si="37"/>
        <v>update item_mst set family_code = 'INT-FURN' where item = '029254' and site_ref = 'BENN'</v>
      </c>
      <c r="Q2405" t="s">
        <v>15367</v>
      </c>
    </row>
    <row r="2406" spans="1:17" x14ac:dyDescent="0.25">
      <c r="A2406" s="3" t="s">
        <v>1252</v>
      </c>
      <c r="B2406" s="3" t="s">
        <v>16</v>
      </c>
      <c r="C2406" s="3" t="s">
        <v>19</v>
      </c>
      <c r="D2406" s="3" t="s">
        <v>2447</v>
      </c>
      <c r="E2406" s="3" t="str">
        <f>LEFT(Table8[[#This Row],[PART NUMBER &amp; DESC]],6)</f>
        <v>029259</v>
      </c>
      <c r="G2406" t="s">
        <v>13633</v>
      </c>
      <c r="H2406" t="str">
        <f>Table8[[#This Row],[COMMODITY (FAMILY CODE)]]</f>
        <v>INT-FURN</v>
      </c>
      <c r="I2406" s="8" t="s">
        <v>13629</v>
      </c>
      <c r="J2406" t="str">
        <f>Table8[[#This Row],[Column1]]</f>
        <v>029259</v>
      </c>
      <c r="K2406" s="8" t="s">
        <v>13630</v>
      </c>
      <c r="L2406" t="s">
        <v>13632</v>
      </c>
      <c r="M2406" s="8" t="s">
        <v>13631</v>
      </c>
      <c r="O2406" t="str">
        <f t="shared" si="37"/>
        <v>update item_mst set family_code = 'INT-FURN' where item = '029259' and site_ref = 'BENN'</v>
      </c>
      <c r="Q2406" t="s">
        <v>15366</v>
      </c>
    </row>
    <row r="2407" spans="1:17" x14ac:dyDescent="0.25">
      <c r="A2407" s="3" t="s">
        <v>1252</v>
      </c>
      <c r="B2407" s="3" t="s">
        <v>16</v>
      </c>
      <c r="C2407" s="3" t="s">
        <v>19</v>
      </c>
      <c r="D2407" s="3" t="s">
        <v>2448</v>
      </c>
      <c r="E2407" s="3" t="str">
        <f>LEFT(Table8[[#This Row],[PART NUMBER &amp; DESC]],6)</f>
        <v>029261</v>
      </c>
      <c r="G2407" t="s">
        <v>13633</v>
      </c>
      <c r="H2407" t="str">
        <f>Table8[[#This Row],[COMMODITY (FAMILY CODE)]]</f>
        <v>INT-FURN</v>
      </c>
      <c r="I2407" s="8" t="s">
        <v>13629</v>
      </c>
      <c r="J2407" t="str">
        <f>Table8[[#This Row],[Column1]]</f>
        <v>029261</v>
      </c>
      <c r="K2407" s="8" t="s">
        <v>13630</v>
      </c>
      <c r="L2407" t="s">
        <v>13632</v>
      </c>
      <c r="M2407" s="8" t="s">
        <v>13631</v>
      </c>
      <c r="O2407" t="str">
        <f t="shared" si="37"/>
        <v>update item_mst set family_code = 'INT-FURN' where item = '029261' and site_ref = 'BENN'</v>
      </c>
      <c r="Q2407" t="s">
        <v>14711</v>
      </c>
    </row>
    <row r="2408" spans="1:17" x14ac:dyDescent="0.25">
      <c r="A2408" s="2" t="s">
        <v>1252</v>
      </c>
      <c r="B2408" s="2" t="s">
        <v>16</v>
      </c>
      <c r="C2408" s="2" t="s">
        <v>19</v>
      </c>
      <c r="D2408" s="2" t="s">
        <v>2449</v>
      </c>
      <c r="E2408" s="3" t="str">
        <f>LEFT(Table8[[#This Row],[PART NUMBER &amp; DESC]],6)</f>
        <v>029260</v>
      </c>
      <c r="G2408" t="s">
        <v>13633</v>
      </c>
      <c r="H2408" t="str">
        <f>Table8[[#This Row],[COMMODITY (FAMILY CODE)]]</f>
        <v>INT-FURN</v>
      </c>
      <c r="I2408" s="8" t="s">
        <v>13629</v>
      </c>
      <c r="J2408" t="str">
        <f>Table8[[#This Row],[Column1]]</f>
        <v>029260</v>
      </c>
      <c r="K2408" s="8" t="s">
        <v>13630</v>
      </c>
      <c r="L2408" t="s">
        <v>13632</v>
      </c>
      <c r="M2408" s="8" t="s">
        <v>13631</v>
      </c>
      <c r="O2408" t="str">
        <f t="shared" si="37"/>
        <v>update item_mst set family_code = 'INT-FURN' where item = '029260' and site_ref = 'BENN'</v>
      </c>
      <c r="Q2408" t="s">
        <v>15380</v>
      </c>
    </row>
    <row r="2409" spans="1:17" x14ac:dyDescent="0.25">
      <c r="A2409" s="3" t="s">
        <v>1252</v>
      </c>
      <c r="B2409" s="3" t="s">
        <v>16</v>
      </c>
      <c r="C2409" s="3" t="s">
        <v>19</v>
      </c>
      <c r="D2409" s="3" t="s">
        <v>2450</v>
      </c>
      <c r="E2409" s="3" t="str">
        <f>LEFT(Table8[[#This Row],[PART NUMBER &amp; DESC]],6)</f>
        <v>029254</v>
      </c>
      <c r="G2409" t="s">
        <v>13633</v>
      </c>
      <c r="H2409" t="str">
        <f>Table8[[#This Row],[COMMODITY (FAMILY CODE)]]</f>
        <v>INT-FURN</v>
      </c>
      <c r="I2409" s="8" t="s">
        <v>13629</v>
      </c>
      <c r="J2409" t="str">
        <f>Table8[[#This Row],[Column1]]</f>
        <v>029254</v>
      </c>
      <c r="K2409" s="8" t="s">
        <v>13630</v>
      </c>
      <c r="L2409" t="s">
        <v>13632</v>
      </c>
      <c r="M2409" s="8" t="s">
        <v>13631</v>
      </c>
      <c r="O2409" t="str">
        <f t="shared" si="37"/>
        <v>update item_mst set family_code = 'INT-FURN' where item = '029254' and site_ref = 'BENN'</v>
      </c>
      <c r="Q2409" t="s">
        <v>15367</v>
      </c>
    </row>
    <row r="2410" spans="1:17" x14ac:dyDescent="0.25">
      <c r="A2410" s="2" t="s">
        <v>1252</v>
      </c>
      <c r="B2410" s="2" t="s">
        <v>16</v>
      </c>
      <c r="C2410" s="2" t="s">
        <v>19</v>
      </c>
      <c r="D2410" s="2" t="s">
        <v>2451</v>
      </c>
      <c r="E2410" s="3" t="str">
        <f>LEFT(Table8[[#This Row],[PART NUMBER &amp; DESC]],6)</f>
        <v>029260</v>
      </c>
      <c r="G2410" t="s">
        <v>13633</v>
      </c>
      <c r="H2410" t="str">
        <f>Table8[[#This Row],[COMMODITY (FAMILY CODE)]]</f>
        <v>INT-FURN</v>
      </c>
      <c r="I2410" s="8" t="s">
        <v>13629</v>
      </c>
      <c r="J2410" t="str">
        <f>Table8[[#This Row],[Column1]]</f>
        <v>029260</v>
      </c>
      <c r="K2410" s="8" t="s">
        <v>13630</v>
      </c>
      <c r="L2410" t="s">
        <v>13632</v>
      </c>
      <c r="M2410" s="8" t="s">
        <v>13631</v>
      </c>
      <c r="O2410" t="str">
        <f t="shared" si="37"/>
        <v>update item_mst set family_code = 'INT-FURN' where item = '029260' and site_ref = 'BENN'</v>
      </c>
      <c r="Q2410" t="s">
        <v>15380</v>
      </c>
    </row>
    <row r="2411" spans="1:17" x14ac:dyDescent="0.25">
      <c r="A2411" s="3" t="s">
        <v>1252</v>
      </c>
      <c r="B2411" s="3" t="s">
        <v>16</v>
      </c>
      <c r="C2411" s="3" t="s">
        <v>19</v>
      </c>
      <c r="D2411" s="3" t="s">
        <v>2452</v>
      </c>
      <c r="E2411" s="3" t="str">
        <f>LEFT(Table8[[#This Row],[PART NUMBER &amp; DESC]],6)</f>
        <v>029252</v>
      </c>
      <c r="G2411" t="s">
        <v>13633</v>
      </c>
      <c r="H2411" t="str">
        <f>Table8[[#This Row],[COMMODITY (FAMILY CODE)]]</f>
        <v>INT-FURN</v>
      </c>
      <c r="I2411" s="8" t="s">
        <v>13629</v>
      </c>
      <c r="J2411" t="str">
        <f>Table8[[#This Row],[Column1]]</f>
        <v>029252</v>
      </c>
      <c r="K2411" s="8" t="s">
        <v>13630</v>
      </c>
      <c r="L2411" t="s">
        <v>13632</v>
      </c>
      <c r="M2411" s="8" t="s">
        <v>13631</v>
      </c>
      <c r="O2411" t="str">
        <f t="shared" si="37"/>
        <v>update item_mst set family_code = 'INT-FURN' where item = '029252' and site_ref = 'BENN'</v>
      </c>
      <c r="Q2411" t="s">
        <v>15383</v>
      </c>
    </row>
    <row r="2412" spans="1:17" x14ac:dyDescent="0.25">
      <c r="A2412" s="3" t="s">
        <v>1252</v>
      </c>
      <c r="B2412" s="3" t="s">
        <v>16</v>
      </c>
      <c r="C2412" s="3" t="s">
        <v>19</v>
      </c>
      <c r="D2412" s="3" t="s">
        <v>2453</v>
      </c>
      <c r="E2412" s="3" t="str">
        <f>LEFT(Table8[[#This Row],[PART NUMBER &amp; DESC]],6)</f>
        <v>029255</v>
      </c>
      <c r="G2412" t="s">
        <v>13633</v>
      </c>
      <c r="H2412" t="str">
        <f>Table8[[#This Row],[COMMODITY (FAMILY CODE)]]</f>
        <v>INT-FURN</v>
      </c>
      <c r="I2412" s="8" t="s">
        <v>13629</v>
      </c>
      <c r="J2412" t="str">
        <f>Table8[[#This Row],[Column1]]</f>
        <v>029255</v>
      </c>
      <c r="K2412" s="8" t="s">
        <v>13630</v>
      </c>
      <c r="L2412" t="s">
        <v>13632</v>
      </c>
      <c r="M2412" s="8" t="s">
        <v>13631</v>
      </c>
      <c r="O2412" t="str">
        <f t="shared" si="37"/>
        <v>update item_mst set family_code = 'INT-FURN' where item = '029255' and site_ref = 'BENN'</v>
      </c>
      <c r="Q2412" t="s">
        <v>15369</v>
      </c>
    </row>
    <row r="2413" spans="1:17" x14ac:dyDescent="0.25">
      <c r="A2413" s="2" t="s">
        <v>1252</v>
      </c>
      <c r="B2413" s="2" t="s">
        <v>16</v>
      </c>
      <c r="C2413" s="2" t="s">
        <v>19</v>
      </c>
      <c r="D2413" s="2" t="s">
        <v>2454</v>
      </c>
      <c r="E2413" s="3" t="str">
        <f>LEFT(Table8[[#This Row],[PART NUMBER &amp; DESC]],6)</f>
        <v>029255</v>
      </c>
      <c r="G2413" t="s">
        <v>13633</v>
      </c>
      <c r="H2413" t="str">
        <f>Table8[[#This Row],[COMMODITY (FAMILY CODE)]]</f>
        <v>INT-FURN</v>
      </c>
      <c r="I2413" s="8" t="s">
        <v>13629</v>
      </c>
      <c r="J2413" t="str">
        <f>Table8[[#This Row],[Column1]]</f>
        <v>029255</v>
      </c>
      <c r="K2413" s="8" t="s">
        <v>13630</v>
      </c>
      <c r="L2413" t="s">
        <v>13632</v>
      </c>
      <c r="M2413" s="8" t="s">
        <v>13631</v>
      </c>
      <c r="O2413" t="str">
        <f t="shared" si="37"/>
        <v>update item_mst set family_code = 'INT-FURN' where item = '029255' and site_ref = 'BENN'</v>
      </c>
      <c r="Q2413" t="s">
        <v>15369</v>
      </c>
    </row>
    <row r="2414" spans="1:17" x14ac:dyDescent="0.25">
      <c r="A2414" s="3" t="s">
        <v>1252</v>
      </c>
      <c r="B2414" s="3" t="s">
        <v>16</v>
      </c>
      <c r="C2414" s="3" t="s">
        <v>19</v>
      </c>
      <c r="D2414" s="3" t="s">
        <v>2455</v>
      </c>
      <c r="E2414" s="3" t="str">
        <f>LEFT(Table8[[#This Row],[PART NUMBER &amp; DESC]],6)</f>
        <v>029255</v>
      </c>
      <c r="G2414" t="s">
        <v>13633</v>
      </c>
      <c r="H2414" t="str">
        <f>Table8[[#This Row],[COMMODITY (FAMILY CODE)]]</f>
        <v>INT-FURN</v>
      </c>
      <c r="I2414" s="8" t="s">
        <v>13629</v>
      </c>
      <c r="J2414" t="str">
        <f>Table8[[#This Row],[Column1]]</f>
        <v>029255</v>
      </c>
      <c r="K2414" s="8" t="s">
        <v>13630</v>
      </c>
      <c r="L2414" t="s">
        <v>13632</v>
      </c>
      <c r="M2414" s="8" t="s">
        <v>13631</v>
      </c>
      <c r="O2414" t="str">
        <f t="shared" si="37"/>
        <v>update item_mst set family_code = 'INT-FURN' where item = '029255' and site_ref = 'BENN'</v>
      </c>
      <c r="Q2414" t="s">
        <v>15369</v>
      </c>
    </row>
    <row r="2415" spans="1:17" x14ac:dyDescent="0.25">
      <c r="A2415" s="2" t="s">
        <v>1252</v>
      </c>
      <c r="B2415" s="2" t="s">
        <v>16</v>
      </c>
      <c r="C2415" s="2" t="s">
        <v>19</v>
      </c>
      <c r="D2415" s="2" t="s">
        <v>2456</v>
      </c>
      <c r="E2415" s="3" t="str">
        <f>LEFT(Table8[[#This Row],[PART NUMBER &amp; DESC]],6)</f>
        <v>029261</v>
      </c>
      <c r="G2415" t="s">
        <v>13633</v>
      </c>
      <c r="H2415" t="str">
        <f>Table8[[#This Row],[COMMODITY (FAMILY CODE)]]</f>
        <v>INT-FURN</v>
      </c>
      <c r="I2415" s="8" t="s">
        <v>13629</v>
      </c>
      <c r="J2415" t="str">
        <f>Table8[[#This Row],[Column1]]</f>
        <v>029261</v>
      </c>
      <c r="K2415" s="8" t="s">
        <v>13630</v>
      </c>
      <c r="L2415" t="s">
        <v>13632</v>
      </c>
      <c r="M2415" s="8" t="s">
        <v>13631</v>
      </c>
      <c r="O2415" t="str">
        <f t="shared" si="37"/>
        <v>update item_mst set family_code = 'INT-FURN' where item = '029261' and site_ref = 'BENN'</v>
      </c>
      <c r="Q2415" t="s">
        <v>14711</v>
      </c>
    </row>
    <row r="2416" spans="1:17" x14ac:dyDescent="0.25">
      <c r="A2416" s="3" t="s">
        <v>1252</v>
      </c>
      <c r="B2416" s="3" t="s">
        <v>16</v>
      </c>
      <c r="C2416" s="3" t="s">
        <v>19</v>
      </c>
      <c r="D2416" s="3" t="s">
        <v>2457</v>
      </c>
      <c r="E2416" s="3" t="str">
        <f>LEFT(Table8[[#This Row],[PART NUMBER &amp; DESC]],6)</f>
        <v>029260</v>
      </c>
      <c r="G2416" t="s">
        <v>13633</v>
      </c>
      <c r="H2416" t="str">
        <f>Table8[[#This Row],[COMMODITY (FAMILY CODE)]]</f>
        <v>INT-FURN</v>
      </c>
      <c r="I2416" s="8" t="s">
        <v>13629</v>
      </c>
      <c r="J2416" t="str">
        <f>Table8[[#This Row],[Column1]]</f>
        <v>029260</v>
      </c>
      <c r="K2416" s="8" t="s">
        <v>13630</v>
      </c>
      <c r="L2416" t="s">
        <v>13632</v>
      </c>
      <c r="M2416" s="8" t="s">
        <v>13631</v>
      </c>
      <c r="O2416" t="str">
        <f t="shared" si="37"/>
        <v>update item_mst set family_code = 'INT-FURN' where item = '029260' and site_ref = 'BENN'</v>
      </c>
      <c r="Q2416" t="s">
        <v>15380</v>
      </c>
    </row>
    <row r="2417" spans="1:17" x14ac:dyDescent="0.25">
      <c r="A2417" s="2" t="s">
        <v>1252</v>
      </c>
      <c r="B2417" s="2" t="s">
        <v>16</v>
      </c>
      <c r="C2417" s="2" t="s">
        <v>19</v>
      </c>
      <c r="D2417" s="2" t="s">
        <v>2458</v>
      </c>
      <c r="E2417" s="3" t="str">
        <f>LEFT(Table8[[#This Row],[PART NUMBER &amp; DESC]],6)</f>
        <v>029260</v>
      </c>
      <c r="G2417" t="s">
        <v>13633</v>
      </c>
      <c r="H2417" t="str">
        <f>Table8[[#This Row],[COMMODITY (FAMILY CODE)]]</f>
        <v>INT-FURN</v>
      </c>
      <c r="I2417" s="8" t="s">
        <v>13629</v>
      </c>
      <c r="J2417" t="str">
        <f>Table8[[#This Row],[Column1]]</f>
        <v>029260</v>
      </c>
      <c r="K2417" s="8" t="s">
        <v>13630</v>
      </c>
      <c r="L2417" t="s">
        <v>13632</v>
      </c>
      <c r="M2417" s="8" t="s">
        <v>13631</v>
      </c>
      <c r="O2417" t="str">
        <f t="shared" si="37"/>
        <v>update item_mst set family_code = 'INT-FURN' where item = '029260' and site_ref = 'BENN'</v>
      </c>
      <c r="Q2417" t="s">
        <v>15380</v>
      </c>
    </row>
    <row r="2418" spans="1:17" x14ac:dyDescent="0.25">
      <c r="A2418" s="3" t="s">
        <v>1252</v>
      </c>
      <c r="B2418" s="3" t="s">
        <v>16</v>
      </c>
      <c r="C2418" s="3" t="s">
        <v>19</v>
      </c>
      <c r="D2418" s="3" t="s">
        <v>2459</v>
      </c>
      <c r="E2418" s="3" t="str">
        <f>LEFT(Table8[[#This Row],[PART NUMBER &amp; DESC]],6)</f>
        <v>029256</v>
      </c>
      <c r="G2418" t="s">
        <v>13633</v>
      </c>
      <c r="H2418" t="str">
        <f>Table8[[#This Row],[COMMODITY (FAMILY CODE)]]</f>
        <v>INT-FURN</v>
      </c>
      <c r="I2418" s="8" t="s">
        <v>13629</v>
      </c>
      <c r="J2418" t="str">
        <f>Table8[[#This Row],[Column1]]</f>
        <v>029256</v>
      </c>
      <c r="K2418" s="8" t="s">
        <v>13630</v>
      </c>
      <c r="L2418" t="s">
        <v>13632</v>
      </c>
      <c r="M2418" s="8" t="s">
        <v>13631</v>
      </c>
      <c r="O2418" t="str">
        <f t="shared" si="37"/>
        <v>update item_mst set family_code = 'INT-FURN' where item = '029256' and site_ref = 'BENN'</v>
      </c>
      <c r="Q2418" t="s">
        <v>15370</v>
      </c>
    </row>
    <row r="2419" spans="1:17" x14ac:dyDescent="0.25">
      <c r="A2419" s="3" t="s">
        <v>1252</v>
      </c>
      <c r="B2419" s="3" t="s">
        <v>16</v>
      </c>
      <c r="C2419" s="3" t="s">
        <v>19</v>
      </c>
      <c r="D2419" s="3" t="s">
        <v>2460</v>
      </c>
      <c r="E2419" s="3" t="str">
        <f>LEFT(Table8[[#This Row],[PART NUMBER &amp; DESC]],6)</f>
        <v>029254</v>
      </c>
      <c r="G2419" t="s">
        <v>13633</v>
      </c>
      <c r="H2419" t="str">
        <f>Table8[[#This Row],[COMMODITY (FAMILY CODE)]]</f>
        <v>INT-FURN</v>
      </c>
      <c r="I2419" s="8" t="s">
        <v>13629</v>
      </c>
      <c r="J2419" t="str">
        <f>Table8[[#This Row],[Column1]]</f>
        <v>029254</v>
      </c>
      <c r="K2419" s="8" t="s">
        <v>13630</v>
      </c>
      <c r="L2419" t="s">
        <v>13632</v>
      </c>
      <c r="M2419" s="8" t="s">
        <v>13631</v>
      </c>
      <c r="O2419" t="str">
        <f t="shared" si="37"/>
        <v>update item_mst set family_code = 'INT-FURN' where item = '029254' and site_ref = 'BENN'</v>
      </c>
      <c r="Q2419" t="s">
        <v>15367</v>
      </c>
    </row>
    <row r="2420" spans="1:17" x14ac:dyDescent="0.25">
      <c r="A2420" s="2" t="s">
        <v>1252</v>
      </c>
      <c r="B2420" s="2" t="s">
        <v>16</v>
      </c>
      <c r="C2420" s="2" t="s">
        <v>19</v>
      </c>
      <c r="D2420" s="2" t="s">
        <v>2461</v>
      </c>
      <c r="E2420" s="3" t="str">
        <f>LEFT(Table8[[#This Row],[PART NUMBER &amp; DESC]],6)</f>
        <v>029254</v>
      </c>
      <c r="G2420" t="s">
        <v>13633</v>
      </c>
      <c r="H2420" t="str">
        <f>Table8[[#This Row],[COMMODITY (FAMILY CODE)]]</f>
        <v>INT-FURN</v>
      </c>
      <c r="I2420" s="8" t="s">
        <v>13629</v>
      </c>
      <c r="J2420" t="str">
        <f>Table8[[#This Row],[Column1]]</f>
        <v>029254</v>
      </c>
      <c r="K2420" s="8" t="s">
        <v>13630</v>
      </c>
      <c r="L2420" t="s">
        <v>13632</v>
      </c>
      <c r="M2420" s="8" t="s">
        <v>13631</v>
      </c>
      <c r="O2420" t="str">
        <f t="shared" si="37"/>
        <v>update item_mst set family_code = 'INT-FURN' where item = '029254' and site_ref = 'BENN'</v>
      </c>
      <c r="Q2420" t="s">
        <v>15367</v>
      </c>
    </row>
    <row r="2421" spans="1:17" x14ac:dyDescent="0.25">
      <c r="A2421" s="3" t="s">
        <v>1252</v>
      </c>
      <c r="B2421" s="3" t="s">
        <v>16</v>
      </c>
      <c r="C2421" s="3" t="s">
        <v>19</v>
      </c>
      <c r="D2421" s="3" t="s">
        <v>2462</v>
      </c>
      <c r="E2421" s="3" t="str">
        <f>LEFT(Table8[[#This Row],[PART NUMBER &amp; DESC]],6)</f>
        <v>029255</v>
      </c>
      <c r="G2421" t="s">
        <v>13633</v>
      </c>
      <c r="H2421" t="str">
        <f>Table8[[#This Row],[COMMODITY (FAMILY CODE)]]</f>
        <v>INT-FURN</v>
      </c>
      <c r="I2421" s="8" t="s">
        <v>13629</v>
      </c>
      <c r="J2421" t="str">
        <f>Table8[[#This Row],[Column1]]</f>
        <v>029255</v>
      </c>
      <c r="K2421" s="8" t="s">
        <v>13630</v>
      </c>
      <c r="L2421" t="s">
        <v>13632</v>
      </c>
      <c r="M2421" s="8" t="s">
        <v>13631</v>
      </c>
      <c r="O2421" t="str">
        <f t="shared" si="37"/>
        <v>update item_mst set family_code = 'INT-FURN' where item = '029255' and site_ref = 'BENN'</v>
      </c>
      <c r="Q2421" t="s">
        <v>15369</v>
      </c>
    </row>
    <row r="2422" spans="1:17" x14ac:dyDescent="0.25">
      <c r="A2422" s="2" t="s">
        <v>1252</v>
      </c>
      <c r="B2422" s="2" t="s">
        <v>16</v>
      </c>
      <c r="C2422" s="2" t="s">
        <v>19</v>
      </c>
      <c r="D2422" s="2" t="s">
        <v>2463</v>
      </c>
      <c r="E2422" s="3" t="str">
        <f>LEFT(Table8[[#This Row],[PART NUMBER &amp; DESC]],6)</f>
        <v>029257</v>
      </c>
      <c r="G2422" t="s">
        <v>13633</v>
      </c>
      <c r="H2422" t="str">
        <f>Table8[[#This Row],[COMMODITY (FAMILY CODE)]]</f>
        <v>INT-FURN</v>
      </c>
      <c r="I2422" s="8" t="s">
        <v>13629</v>
      </c>
      <c r="J2422" t="str">
        <f>Table8[[#This Row],[Column1]]</f>
        <v>029257</v>
      </c>
      <c r="K2422" s="8" t="s">
        <v>13630</v>
      </c>
      <c r="L2422" t="s">
        <v>13632</v>
      </c>
      <c r="M2422" s="8" t="s">
        <v>13631</v>
      </c>
      <c r="O2422" t="str">
        <f t="shared" si="37"/>
        <v>update item_mst set family_code = 'INT-FURN' where item = '029257' and site_ref = 'BENN'</v>
      </c>
      <c r="Q2422" t="s">
        <v>14686</v>
      </c>
    </row>
    <row r="2423" spans="1:17" x14ac:dyDescent="0.25">
      <c r="A2423" s="3" t="s">
        <v>1252</v>
      </c>
      <c r="B2423" s="3" t="s">
        <v>16</v>
      </c>
      <c r="C2423" s="3" t="s">
        <v>19</v>
      </c>
      <c r="D2423" s="3" t="s">
        <v>2464</v>
      </c>
      <c r="E2423" s="3" t="str">
        <f>LEFT(Table8[[#This Row],[PART NUMBER &amp; DESC]],6)</f>
        <v>029251</v>
      </c>
      <c r="G2423" t="s">
        <v>13633</v>
      </c>
      <c r="H2423" t="str">
        <f>Table8[[#This Row],[COMMODITY (FAMILY CODE)]]</f>
        <v>INT-FURN</v>
      </c>
      <c r="I2423" s="8" t="s">
        <v>13629</v>
      </c>
      <c r="J2423" t="str">
        <f>Table8[[#This Row],[Column1]]</f>
        <v>029251</v>
      </c>
      <c r="K2423" s="8" t="s">
        <v>13630</v>
      </c>
      <c r="L2423" t="s">
        <v>13632</v>
      </c>
      <c r="M2423" s="8" t="s">
        <v>13631</v>
      </c>
      <c r="O2423" t="str">
        <f t="shared" si="37"/>
        <v>update item_mst set family_code = 'INT-FURN' where item = '029251' and site_ref = 'BENN'</v>
      </c>
      <c r="Q2423" t="s">
        <v>15382</v>
      </c>
    </row>
    <row r="2424" spans="1:17" x14ac:dyDescent="0.25">
      <c r="A2424" s="3" t="s">
        <v>1252</v>
      </c>
      <c r="B2424" s="3" t="s">
        <v>16</v>
      </c>
      <c r="C2424" s="3" t="s">
        <v>19</v>
      </c>
      <c r="D2424" s="3" t="s">
        <v>2465</v>
      </c>
      <c r="E2424" s="3" t="str">
        <f>LEFT(Table8[[#This Row],[PART NUMBER &amp; DESC]],6)</f>
        <v>029257</v>
      </c>
      <c r="G2424" t="s">
        <v>13633</v>
      </c>
      <c r="H2424" t="str">
        <f>Table8[[#This Row],[COMMODITY (FAMILY CODE)]]</f>
        <v>INT-FURN</v>
      </c>
      <c r="I2424" s="8" t="s">
        <v>13629</v>
      </c>
      <c r="J2424" t="str">
        <f>Table8[[#This Row],[Column1]]</f>
        <v>029257</v>
      </c>
      <c r="K2424" s="8" t="s">
        <v>13630</v>
      </c>
      <c r="L2424" t="s">
        <v>13632</v>
      </c>
      <c r="M2424" s="8" t="s">
        <v>13631</v>
      </c>
      <c r="O2424" t="str">
        <f t="shared" si="37"/>
        <v>update item_mst set family_code = 'INT-FURN' where item = '029257' and site_ref = 'BENN'</v>
      </c>
      <c r="Q2424" t="s">
        <v>14686</v>
      </c>
    </row>
    <row r="2425" spans="1:17" x14ac:dyDescent="0.25">
      <c r="A2425" s="2" t="s">
        <v>1252</v>
      </c>
      <c r="B2425" s="2" t="s">
        <v>16</v>
      </c>
      <c r="C2425" s="2" t="s">
        <v>19</v>
      </c>
      <c r="D2425" s="2" t="s">
        <v>2466</v>
      </c>
      <c r="E2425" s="3" t="str">
        <f>LEFT(Table8[[#This Row],[PART NUMBER &amp; DESC]],6)</f>
        <v>029299</v>
      </c>
      <c r="G2425" t="s">
        <v>13633</v>
      </c>
      <c r="H2425" t="str">
        <f>Table8[[#This Row],[COMMODITY (FAMILY CODE)]]</f>
        <v>INT-FURN</v>
      </c>
      <c r="I2425" s="8" t="s">
        <v>13629</v>
      </c>
      <c r="J2425" t="str">
        <f>Table8[[#This Row],[Column1]]</f>
        <v>029299</v>
      </c>
      <c r="K2425" s="8" t="s">
        <v>13630</v>
      </c>
      <c r="L2425" t="s">
        <v>13632</v>
      </c>
      <c r="M2425" s="8" t="s">
        <v>13631</v>
      </c>
      <c r="O2425" t="str">
        <f t="shared" si="37"/>
        <v>update item_mst set family_code = 'INT-FURN' where item = '029299' and site_ref = 'BENN'</v>
      </c>
      <c r="Q2425" t="s">
        <v>15388</v>
      </c>
    </row>
    <row r="2426" spans="1:17" x14ac:dyDescent="0.25">
      <c r="A2426" s="3" t="s">
        <v>1252</v>
      </c>
      <c r="B2426" s="3" t="s">
        <v>16</v>
      </c>
      <c r="C2426" s="3" t="s">
        <v>19</v>
      </c>
      <c r="D2426" s="3" t="s">
        <v>2467</v>
      </c>
      <c r="E2426" s="3" t="str">
        <f>LEFT(Table8[[#This Row],[PART NUMBER &amp; DESC]],6)</f>
        <v>029296</v>
      </c>
      <c r="G2426" t="s">
        <v>13633</v>
      </c>
      <c r="H2426" t="str">
        <f>Table8[[#This Row],[COMMODITY (FAMILY CODE)]]</f>
        <v>INT-FURN</v>
      </c>
      <c r="I2426" s="8" t="s">
        <v>13629</v>
      </c>
      <c r="J2426" t="str">
        <f>Table8[[#This Row],[Column1]]</f>
        <v>029296</v>
      </c>
      <c r="K2426" s="8" t="s">
        <v>13630</v>
      </c>
      <c r="L2426" t="s">
        <v>13632</v>
      </c>
      <c r="M2426" s="8" t="s">
        <v>13631</v>
      </c>
      <c r="O2426" t="str">
        <f t="shared" si="37"/>
        <v>update item_mst set family_code = 'INT-FURN' where item = '029296' and site_ref = 'BENN'</v>
      </c>
      <c r="Q2426" t="s">
        <v>15389</v>
      </c>
    </row>
    <row r="2427" spans="1:17" x14ac:dyDescent="0.25">
      <c r="A2427" s="2" t="s">
        <v>1252</v>
      </c>
      <c r="B2427" s="2" t="s">
        <v>16</v>
      </c>
      <c r="C2427" s="2" t="s">
        <v>19</v>
      </c>
      <c r="D2427" s="2" t="s">
        <v>2468</v>
      </c>
      <c r="E2427" s="3" t="str">
        <f>LEFT(Table8[[#This Row],[PART NUMBER &amp; DESC]],6)</f>
        <v>029296</v>
      </c>
      <c r="G2427" t="s">
        <v>13633</v>
      </c>
      <c r="H2427" t="str">
        <f>Table8[[#This Row],[COMMODITY (FAMILY CODE)]]</f>
        <v>INT-FURN</v>
      </c>
      <c r="I2427" s="8" t="s">
        <v>13629</v>
      </c>
      <c r="J2427" t="str">
        <f>Table8[[#This Row],[Column1]]</f>
        <v>029296</v>
      </c>
      <c r="K2427" s="8" t="s">
        <v>13630</v>
      </c>
      <c r="L2427" t="s">
        <v>13632</v>
      </c>
      <c r="M2427" s="8" t="s">
        <v>13631</v>
      </c>
      <c r="O2427" t="str">
        <f t="shared" si="37"/>
        <v>update item_mst set family_code = 'INT-FURN' where item = '029296' and site_ref = 'BENN'</v>
      </c>
      <c r="Q2427" t="s">
        <v>15389</v>
      </c>
    </row>
    <row r="2428" spans="1:17" x14ac:dyDescent="0.25">
      <c r="A2428" s="3" t="s">
        <v>1252</v>
      </c>
      <c r="B2428" s="3" t="s">
        <v>16</v>
      </c>
      <c r="C2428" s="3" t="s">
        <v>19</v>
      </c>
      <c r="D2428" s="3" t="s">
        <v>2469</v>
      </c>
      <c r="E2428" s="3" t="str">
        <f>LEFT(Table8[[#This Row],[PART NUMBER &amp; DESC]],6)</f>
        <v>029297</v>
      </c>
      <c r="G2428" t="s">
        <v>13633</v>
      </c>
      <c r="H2428" t="str">
        <f>Table8[[#This Row],[COMMODITY (FAMILY CODE)]]</f>
        <v>INT-FURN</v>
      </c>
      <c r="I2428" s="8" t="s">
        <v>13629</v>
      </c>
      <c r="J2428" t="str">
        <f>Table8[[#This Row],[Column1]]</f>
        <v>029297</v>
      </c>
      <c r="K2428" s="8" t="s">
        <v>13630</v>
      </c>
      <c r="L2428" t="s">
        <v>13632</v>
      </c>
      <c r="M2428" s="8" t="s">
        <v>13631</v>
      </c>
      <c r="O2428" t="str">
        <f t="shared" si="37"/>
        <v>update item_mst set family_code = 'INT-FURN' where item = '029297' and site_ref = 'BENN'</v>
      </c>
      <c r="Q2428" t="s">
        <v>15390</v>
      </c>
    </row>
    <row r="2429" spans="1:17" x14ac:dyDescent="0.25">
      <c r="A2429" s="2" t="s">
        <v>1252</v>
      </c>
      <c r="B2429" s="2" t="s">
        <v>16</v>
      </c>
      <c r="C2429" s="2" t="s">
        <v>19</v>
      </c>
      <c r="D2429" s="2" t="s">
        <v>2470</v>
      </c>
      <c r="E2429" s="3" t="str">
        <f>LEFT(Table8[[#This Row],[PART NUMBER &amp; DESC]],6)</f>
        <v>029298</v>
      </c>
      <c r="G2429" t="s">
        <v>13633</v>
      </c>
      <c r="H2429" t="str">
        <f>Table8[[#This Row],[COMMODITY (FAMILY CODE)]]</f>
        <v>INT-FURN</v>
      </c>
      <c r="I2429" s="8" t="s">
        <v>13629</v>
      </c>
      <c r="J2429" t="str">
        <f>Table8[[#This Row],[Column1]]</f>
        <v>029298</v>
      </c>
      <c r="K2429" s="8" t="s">
        <v>13630</v>
      </c>
      <c r="L2429" t="s">
        <v>13632</v>
      </c>
      <c r="M2429" s="8" t="s">
        <v>13631</v>
      </c>
      <c r="O2429" t="str">
        <f t="shared" si="37"/>
        <v>update item_mst set family_code = 'INT-FURN' where item = '029298' and site_ref = 'BENN'</v>
      </c>
      <c r="Q2429" t="s">
        <v>15391</v>
      </c>
    </row>
    <row r="2430" spans="1:17" x14ac:dyDescent="0.25">
      <c r="A2430" s="3" t="s">
        <v>1252</v>
      </c>
      <c r="B2430" s="3" t="s">
        <v>16</v>
      </c>
      <c r="C2430" s="3" t="s">
        <v>19</v>
      </c>
      <c r="D2430" s="3" t="s">
        <v>2471</v>
      </c>
      <c r="E2430" s="3" t="str">
        <f>LEFT(Table8[[#This Row],[PART NUMBER &amp; DESC]],6)</f>
        <v>029302</v>
      </c>
      <c r="G2430" t="s">
        <v>13633</v>
      </c>
      <c r="H2430" t="str">
        <f>Table8[[#This Row],[COMMODITY (FAMILY CODE)]]</f>
        <v>INT-FURN</v>
      </c>
      <c r="I2430" s="8" t="s">
        <v>13629</v>
      </c>
      <c r="J2430" t="str">
        <f>Table8[[#This Row],[Column1]]</f>
        <v>029302</v>
      </c>
      <c r="K2430" s="8" t="s">
        <v>13630</v>
      </c>
      <c r="L2430" t="s">
        <v>13632</v>
      </c>
      <c r="M2430" s="8" t="s">
        <v>13631</v>
      </c>
      <c r="O2430" t="str">
        <f t="shared" si="37"/>
        <v>update item_mst set family_code = 'INT-FURN' where item = '029302' and site_ref = 'BENN'</v>
      </c>
      <c r="Q2430" t="s">
        <v>15392</v>
      </c>
    </row>
    <row r="2431" spans="1:17" x14ac:dyDescent="0.25">
      <c r="A2431" s="2" t="s">
        <v>1252</v>
      </c>
      <c r="B2431" s="2" t="s">
        <v>16</v>
      </c>
      <c r="C2431" s="2" t="s">
        <v>19</v>
      </c>
      <c r="D2431" s="2" t="s">
        <v>2472</v>
      </c>
      <c r="E2431" s="3" t="str">
        <f>LEFT(Table8[[#This Row],[PART NUMBER &amp; DESC]],6)</f>
        <v>029302</v>
      </c>
      <c r="G2431" t="s">
        <v>13633</v>
      </c>
      <c r="H2431" t="str">
        <f>Table8[[#This Row],[COMMODITY (FAMILY CODE)]]</f>
        <v>INT-FURN</v>
      </c>
      <c r="I2431" s="8" t="s">
        <v>13629</v>
      </c>
      <c r="J2431" t="str">
        <f>Table8[[#This Row],[Column1]]</f>
        <v>029302</v>
      </c>
      <c r="K2431" s="8" t="s">
        <v>13630</v>
      </c>
      <c r="L2431" t="s">
        <v>13632</v>
      </c>
      <c r="M2431" s="8" t="s">
        <v>13631</v>
      </c>
      <c r="O2431" t="str">
        <f t="shared" si="37"/>
        <v>update item_mst set family_code = 'INT-FURN' where item = '029302' and site_ref = 'BENN'</v>
      </c>
      <c r="Q2431" t="s">
        <v>15392</v>
      </c>
    </row>
    <row r="2432" spans="1:17" x14ac:dyDescent="0.25">
      <c r="A2432" s="3" t="s">
        <v>1252</v>
      </c>
      <c r="B2432" s="3" t="s">
        <v>16</v>
      </c>
      <c r="C2432" s="3" t="s">
        <v>19</v>
      </c>
      <c r="D2432" s="3" t="s">
        <v>2473</v>
      </c>
      <c r="E2432" s="3" t="str">
        <f>LEFT(Table8[[#This Row],[PART NUMBER &amp; DESC]],6)</f>
        <v>029302</v>
      </c>
      <c r="G2432" t="s">
        <v>13633</v>
      </c>
      <c r="H2432" t="str">
        <f>Table8[[#This Row],[COMMODITY (FAMILY CODE)]]</f>
        <v>INT-FURN</v>
      </c>
      <c r="I2432" s="8" t="s">
        <v>13629</v>
      </c>
      <c r="J2432" t="str">
        <f>Table8[[#This Row],[Column1]]</f>
        <v>029302</v>
      </c>
      <c r="K2432" s="8" t="s">
        <v>13630</v>
      </c>
      <c r="L2432" t="s">
        <v>13632</v>
      </c>
      <c r="M2432" s="8" t="s">
        <v>13631</v>
      </c>
      <c r="O2432" t="str">
        <f t="shared" si="37"/>
        <v>update item_mst set family_code = 'INT-FURN' where item = '029302' and site_ref = 'BENN'</v>
      </c>
      <c r="Q2432" t="s">
        <v>15392</v>
      </c>
    </row>
    <row r="2433" spans="1:17" x14ac:dyDescent="0.25">
      <c r="A2433" s="2" t="s">
        <v>1252</v>
      </c>
      <c r="B2433" s="2" t="s">
        <v>16</v>
      </c>
      <c r="C2433" s="2" t="s">
        <v>19</v>
      </c>
      <c r="D2433" s="2" t="s">
        <v>2474</v>
      </c>
      <c r="E2433" s="3" t="str">
        <f>LEFT(Table8[[#This Row],[PART NUMBER &amp; DESC]],6)</f>
        <v>029302</v>
      </c>
      <c r="G2433" t="s">
        <v>13633</v>
      </c>
      <c r="H2433" t="str">
        <f>Table8[[#This Row],[COMMODITY (FAMILY CODE)]]</f>
        <v>INT-FURN</v>
      </c>
      <c r="I2433" s="8" t="s">
        <v>13629</v>
      </c>
      <c r="J2433" t="str">
        <f>Table8[[#This Row],[Column1]]</f>
        <v>029302</v>
      </c>
      <c r="K2433" s="8" t="s">
        <v>13630</v>
      </c>
      <c r="L2433" t="s">
        <v>13632</v>
      </c>
      <c r="M2433" s="8" t="s">
        <v>13631</v>
      </c>
      <c r="O2433" t="str">
        <f t="shared" ref="O2433:O2496" si="38">_xlfn.CONCAT(G2433:M2433)</f>
        <v>update item_mst set family_code = 'INT-FURN' where item = '029302' and site_ref = 'BENN'</v>
      </c>
      <c r="Q2433" t="s">
        <v>15392</v>
      </c>
    </row>
    <row r="2434" spans="1:17" x14ac:dyDescent="0.25">
      <c r="A2434" s="3" t="s">
        <v>1252</v>
      </c>
      <c r="B2434" s="3" t="s">
        <v>16</v>
      </c>
      <c r="C2434" s="3" t="s">
        <v>19</v>
      </c>
      <c r="D2434" s="3" t="s">
        <v>2475</v>
      </c>
      <c r="E2434" s="3" t="str">
        <f>LEFT(Table8[[#This Row],[PART NUMBER &amp; DESC]],6)</f>
        <v>029302</v>
      </c>
      <c r="G2434" t="s">
        <v>13633</v>
      </c>
      <c r="H2434" t="str">
        <f>Table8[[#This Row],[COMMODITY (FAMILY CODE)]]</f>
        <v>INT-FURN</v>
      </c>
      <c r="I2434" s="8" t="s">
        <v>13629</v>
      </c>
      <c r="J2434" t="str">
        <f>Table8[[#This Row],[Column1]]</f>
        <v>029302</v>
      </c>
      <c r="K2434" s="8" t="s">
        <v>13630</v>
      </c>
      <c r="L2434" t="s">
        <v>13632</v>
      </c>
      <c r="M2434" s="8" t="s">
        <v>13631</v>
      </c>
      <c r="O2434" t="str">
        <f t="shared" si="38"/>
        <v>update item_mst set family_code = 'INT-FURN' where item = '029302' and site_ref = 'BENN'</v>
      </c>
      <c r="Q2434" t="s">
        <v>15392</v>
      </c>
    </row>
    <row r="2435" spans="1:17" x14ac:dyDescent="0.25">
      <c r="A2435" s="2" t="s">
        <v>1252</v>
      </c>
      <c r="B2435" s="2" t="s">
        <v>16</v>
      </c>
      <c r="C2435" s="2" t="s">
        <v>19</v>
      </c>
      <c r="D2435" s="2" t="s">
        <v>2476</v>
      </c>
      <c r="E2435" s="3" t="str">
        <f>LEFT(Table8[[#This Row],[PART NUMBER &amp; DESC]],6)</f>
        <v>029302</v>
      </c>
      <c r="G2435" t="s">
        <v>13633</v>
      </c>
      <c r="H2435" t="str">
        <f>Table8[[#This Row],[COMMODITY (FAMILY CODE)]]</f>
        <v>INT-FURN</v>
      </c>
      <c r="I2435" s="8" t="s">
        <v>13629</v>
      </c>
      <c r="J2435" t="str">
        <f>Table8[[#This Row],[Column1]]</f>
        <v>029302</v>
      </c>
      <c r="K2435" s="8" t="s">
        <v>13630</v>
      </c>
      <c r="L2435" t="s">
        <v>13632</v>
      </c>
      <c r="M2435" s="8" t="s">
        <v>13631</v>
      </c>
      <c r="O2435" t="str">
        <f t="shared" si="38"/>
        <v>update item_mst set family_code = 'INT-FURN' where item = '029302' and site_ref = 'BENN'</v>
      </c>
      <c r="Q2435" t="s">
        <v>15392</v>
      </c>
    </row>
    <row r="2436" spans="1:17" x14ac:dyDescent="0.25">
      <c r="A2436" s="3" t="s">
        <v>1252</v>
      </c>
      <c r="B2436" s="3" t="s">
        <v>16</v>
      </c>
      <c r="C2436" s="3" t="s">
        <v>19</v>
      </c>
      <c r="D2436" s="3" t="s">
        <v>2477</v>
      </c>
      <c r="E2436" s="3" t="str">
        <f>LEFT(Table8[[#This Row],[PART NUMBER &amp; DESC]],6)</f>
        <v>029301</v>
      </c>
      <c r="G2436" t="s">
        <v>13633</v>
      </c>
      <c r="H2436" t="str">
        <f>Table8[[#This Row],[COMMODITY (FAMILY CODE)]]</f>
        <v>INT-FURN</v>
      </c>
      <c r="I2436" s="8" t="s">
        <v>13629</v>
      </c>
      <c r="J2436" t="str">
        <f>Table8[[#This Row],[Column1]]</f>
        <v>029301</v>
      </c>
      <c r="K2436" s="8" t="s">
        <v>13630</v>
      </c>
      <c r="L2436" t="s">
        <v>13632</v>
      </c>
      <c r="M2436" s="8" t="s">
        <v>13631</v>
      </c>
      <c r="O2436" t="str">
        <f t="shared" si="38"/>
        <v>update item_mst set family_code = 'INT-FURN' where item = '029301' and site_ref = 'BENN'</v>
      </c>
      <c r="Q2436" t="s">
        <v>15393</v>
      </c>
    </row>
    <row r="2437" spans="1:17" x14ac:dyDescent="0.25">
      <c r="A2437" s="3" t="s">
        <v>1252</v>
      </c>
      <c r="B2437" s="3" t="s">
        <v>16</v>
      </c>
      <c r="C2437" s="3" t="s">
        <v>19</v>
      </c>
      <c r="D2437" s="3" t="s">
        <v>2478</v>
      </c>
      <c r="E2437" s="3" t="str">
        <f>LEFT(Table8[[#This Row],[PART NUMBER &amp; DESC]],6)</f>
        <v>029252</v>
      </c>
      <c r="G2437" t="s">
        <v>13633</v>
      </c>
      <c r="H2437" t="str">
        <f>Table8[[#This Row],[COMMODITY (FAMILY CODE)]]</f>
        <v>INT-FURN</v>
      </c>
      <c r="I2437" s="8" t="s">
        <v>13629</v>
      </c>
      <c r="J2437" t="str">
        <f>Table8[[#This Row],[Column1]]</f>
        <v>029252</v>
      </c>
      <c r="K2437" s="8" t="s">
        <v>13630</v>
      </c>
      <c r="L2437" t="s">
        <v>13632</v>
      </c>
      <c r="M2437" s="8" t="s">
        <v>13631</v>
      </c>
      <c r="O2437" t="str">
        <f t="shared" si="38"/>
        <v>update item_mst set family_code = 'INT-FURN' where item = '029252' and site_ref = 'BENN'</v>
      </c>
      <c r="Q2437" t="s">
        <v>15383</v>
      </c>
    </row>
    <row r="2438" spans="1:17" x14ac:dyDescent="0.25">
      <c r="A2438" s="2" t="s">
        <v>1252</v>
      </c>
      <c r="B2438" s="2" t="s">
        <v>16</v>
      </c>
      <c r="C2438" s="2" t="s">
        <v>19</v>
      </c>
      <c r="D2438" s="2" t="s">
        <v>2479</v>
      </c>
      <c r="E2438" s="3" t="str">
        <f>LEFT(Table8[[#This Row],[PART NUMBER &amp; DESC]],6)</f>
        <v>029254</v>
      </c>
      <c r="G2438" t="s">
        <v>13633</v>
      </c>
      <c r="H2438" t="str">
        <f>Table8[[#This Row],[COMMODITY (FAMILY CODE)]]</f>
        <v>INT-FURN</v>
      </c>
      <c r="I2438" s="8" t="s">
        <v>13629</v>
      </c>
      <c r="J2438" t="str">
        <f>Table8[[#This Row],[Column1]]</f>
        <v>029254</v>
      </c>
      <c r="K2438" s="8" t="s">
        <v>13630</v>
      </c>
      <c r="L2438" t="s">
        <v>13632</v>
      </c>
      <c r="M2438" s="8" t="s">
        <v>13631</v>
      </c>
      <c r="O2438" t="str">
        <f t="shared" si="38"/>
        <v>update item_mst set family_code = 'INT-FURN' where item = '029254' and site_ref = 'BENN'</v>
      </c>
      <c r="Q2438" t="s">
        <v>15367</v>
      </c>
    </row>
    <row r="2439" spans="1:17" x14ac:dyDescent="0.25">
      <c r="A2439" s="3" t="s">
        <v>1252</v>
      </c>
      <c r="B2439" s="3" t="s">
        <v>16</v>
      </c>
      <c r="C2439" s="3" t="s">
        <v>19</v>
      </c>
      <c r="D2439" s="3" t="s">
        <v>2480</v>
      </c>
      <c r="E2439" s="3" t="str">
        <f>LEFT(Table8[[#This Row],[PART NUMBER &amp; DESC]],6)</f>
        <v>029257</v>
      </c>
      <c r="G2439" t="s">
        <v>13633</v>
      </c>
      <c r="H2439" t="str">
        <f>Table8[[#This Row],[COMMODITY (FAMILY CODE)]]</f>
        <v>INT-FURN</v>
      </c>
      <c r="I2439" s="8" t="s">
        <v>13629</v>
      </c>
      <c r="J2439" t="str">
        <f>Table8[[#This Row],[Column1]]</f>
        <v>029257</v>
      </c>
      <c r="K2439" s="8" t="s">
        <v>13630</v>
      </c>
      <c r="L2439" t="s">
        <v>13632</v>
      </c>
      <c r="M2439" s="8" t="s">
        <v>13631</v>
      </c>
      <c r="O2439" t="str">
        <f t="shared" si="38"/>
        <v>update item_mst set family_code = 'INT-FURN' where item = '029257' and site_ref = 'BENN'</v>
      </c>
      <c r="Q2439" t="s">
        <v>14686</v>
      </c>
    </row>
    <row r="2440" spans="1:17" x14ac:dyDescent="0.25">
      <c r="A2440" s="3" t="s">
        <v>1252</v>
      </c>
      <c r="B2440" s="3" t="s">
        <v>16</v>
      </c>
      <c r="C2440" s="3" t="s">
        <v>19</v>
      </c>
      <c r="D2440" s="3" t="s">
        <v>2481</v>
      </c>
      <c r="E2440" s="3" t="str">
        <f>LEFT(Table8[[#This Row],[PART NUMBER &amp; DESC]],6)</f>
        <v>029260</v>
      </c>
      <c r="G2440" t="s">
        <v>13633</v>
      </c>
      <c r="H2440" t="str">
        <f>Table8[[#This Row],[COMMODITY (FAMILY CODE)]]</f>
        <v>INT-FURN</v>
      </c>
      <c r="I2440" s="8" t="s">
        <v>13629</v>
      </c>
      <c r="J2440" t="str">
        <f>Table8[[#This Row],[Column1]]</f>
        <v>029260</v>
      </c>
      <c r="K2440" s="8" t="s">
        <v>13630</v>
      </c>
      <c r="L2440" t="s">
        <v>13632</v>
      </c>
      <c r="M2440" s="8" t="s">
        <v>13631</v>
      </c>
      <c r="O2440" t="str">
        <f t="shared" si="38"/>
        <v>update item_mst set family_code = 'INT-FURN' where item = '029260' and site_ref = 'BENN'</v>
      </c>
      <c r="Q2440" t="s">
        <v>15380</v>
      </c>
    </row>
    <row r="2441" spans="1:17" x14ac:dyDescent="0.25">
      <c r="A2441" s="2" t="s">
        <v>1252</v>
      </c>
      <c r="B2441" s="2" t="s">
        <v>16</v>
      </c>
      <c r="C2441" s="2" t="s">
        <v>19</v>
      </c>
      <c r="D2441" s="2" t="s">
        <v>2482</v>
      </c>
      <c r="E2441" s="3" t="str">
        <f>LEFT(Table8[[#This Row],[PART NUMBER &amp; DESC]],6)</f>
        <v>029260</v>
      </c>
      <c r="G2441" t="s">
        <v>13633</v>
      </c>
      <c r="H2441" t="str">
        <f>Table8[[#This Row],[COMMODITY (FAMILY CODE)]]</f>
        <v>INT-FURN</v>
      </c>
      <c r="I2441" s="8" t="s">
        <v>13629</v>
      </c>
      <c r="J2441" t="str">
        <f>Table8[[#This Row],[Column1]]</f>
        <v>029260</v>
      </c>
      <c r="K2441" s="8" t="s">
        <v>13630</v>
      </c>
      <c r="L2441" t="s">
        <v>13632</v>
      </c>
      <c r="M2441" s="8" t="s">
        <v>13631</v>
      </c>
      <c r="O2441" t="str">
        <f t="shared" si="38"/>
        <v>update item_mst set family_code = 'INT-FURN' where item = '029260' and site_ref = 'BENN'</v>
      </c>
      <c r="Q2441" t="s">
        <v>15380</v>
      </c>
    </row>
    <row r="2442" spans="1:17" x14ac:dyDescent="0.25">
      <c r="A2442" s="3" t="s">
        <v>1252</v>
      </c>
      <c r="B2442" s="3" t="s">
        <v>16</v>
      </c>
      <c r="C2442" s="3" t="s">
        <v>19</v>
      </c>
      <c r="D2442" s="3" t="s">
        <v>2483</v>
      </c>
      <c r="E2442" s="3" t="str">
        <f>LEFT(Table8[[#This Row],[PART NUMBER &amp; DESC]],6)</f>
        <v>029259</v>
      </c>
      <c r="G2442" t="s">
        <v>13633</v>
      </c>
      <c r="H2442" t="str">
        <f>Table8[[#This Row],[COMMODITY (FAMILY CODE)]]</f>
        <v>INT-FURN</v>
      </c>
      <c r="I2442" s="8" t="s">
        <v>13629</v>
      </c>
      <c r="J2442" t="str">
        <f>Table8[[#This Row],[Column1]]</f>
        <v>029259</v>
      </c>
      <c r="K2442" s="8" t="s">
        <v>13630</v>
      </c>
      <c r="L2442" t="s">
        <v>13632</v>
      </c>
      <c r="M2442" s="8" t="s">
        <v>13631</v>
      </c>
      <c r="O2442" t="str">
        <f t="shared" si="38"/>
        <v>update item_mst set family_code = 'INT-FURN' where item = '029259' and site_ref = 'BENN'</v>
      </c>
      <c r="Q2442" t="s">
        <v>15366</v>
      </c>
    </row>
    <row r="2443" spans="1:17" x14ac:dyDescent="0.25">
      <c r="A2443" s="3" t="s">
        <v>1252</v>
      </c>
      <c r="B2443" s="3" t="s">
        <v>16</v>
      </c>
      <c r="C2443" s="3" t="s">
        <v>19</v>
      </c>
      <c r="D2443" s="3" t="s">
        <v>2484</v>
      </c>
      <c r="E2443" s="3" t="str">
        <f>LEFT(Table8[[#This Row],[PART NUMBER &amp; DESC]],6)</f>
        <v>029256</v>
      </c>
      <c r="G2443" t="s">
        <v>13633</v>
      </c>
      <c r="H2443" t="str">
        <f>Table8[[#This Row],[COMMODITY (FAMILY CODE)]]</f>
        <v>INT-FURN</v>
      </c>
      <c r="I2443" s="8" t="s">
        <v>13629</v>
      </c>
      <c r="J2443" t="str">
        <f>Table8[[#This Row],[Column1]]</f>
        <v>029256</v>
      </c>
      <c r="K2443" s="8" t="s">
        <v>13630</v>
      </c>
      <c r="L2443" t="s">
        <v>13632</v>
      </c>
      <c r="M2443" s="8" t="s">
        <v>13631</v>
      </c>
      <c r="O2443" t="str">
        <f t="shared" si="38"/>
        <v>update item_mst set family_code = 'INT-FURN' where item = '029256' and site_ref = 'BENN'</v>
      </c>
      <c r="Q2443" t="s">
        <v>15370</v>
      </c>
    </row>
    <row r="2444" spans="1:17" x14ac:dyDescent="0.25">
      <c r="A2444" s="3" t="s">
        <v>1252</v>
      </c>
      <c r="B2444" s="3" t="s">
        <v>16</v>
      </c>
      <c r="C2444" s="3" t="s">
        <v>19</v>
      </c>
      <c r="D2444" s="3" t="s">
        <v>2485</v>
      </c>
      <c r="E2444" s="3" t="str">
        <f>LEFT(Table8[[#This Row],[PART NUMBER &amp; DESC]],6)</f>
        <v>029258</v>
      </c>
      <c r="G2444" t="s">
        <v>13633</v>
      </c>
      <c r="H2444" t="str">
        <f>Table8[[#This Row],[COMMODITY (FAMILY CODE)]]</f>
        <v>INT-FURN</v>
      </c>
      <c r="I2444" s="8" t="s">
        <v>13629</v>
      </c>
      <c r="J2444" t="str">
        <f>Table8[[#This Row],[Column1]]</f>
        <v>029258</v>
      </c>
      <c r="K2444" s="8" t="s">
        <v>13630</v>
      </c>
      <c r="L2444" t="s">
        <v>13632</v>
      </c>
      <c r="M2444" s="8" t="s">
        <v>13631</v>
      </c>
      <c r="O2444" t="str">
        <f t="shared" si="38"/>
        <v>update item_mst set family_code = 'INT-FURN' where item = '029258' and site_ref = 'BENN'</v>
      </c>
      <c r="Q2444" t="s">
        <v>15371</v>
      </c>
    </row>
    <row r="2445" spans="1:17" x14ac:dyDescent="0.25">
      <c r="A2445" s="2" t="s">
        <v>1252</v>
      </c>
      <c r="B2445" s="2" t="s">
        <v>16</v>
      </c>
      <c r="C2445" s="2" t="s">
        <v>19</v>
      </c>
      <c r="D2445" s="2" t="s">
        <v>2486</v>
      </c>
      <c r="E2445" s="3" t="str">
        <f>LEFT(Table8[[#This Row],[PART NUMBER &amp; DESC]],6)</f>
        <v>029258</v>
      </c>
      <c r="G2445" t="s">
        <v>13633</v>
      </c>
      <c r="H2445" t="str">
        <f>Table8[[#This Row],[COMMODITY (FAMILY CODE)]]</f>
        <v>INT-FURN</v>
      </c>
      <c r="I2445" s="8" t="s">
        <v>13629</v>
      </c>
      <c r="J2445" t="str">
        <f>Table8[[#This Row],[Column1]]</f>
        <v>029258</v>
      </c>
      <c r="K2445" s="8" t="s">
        <v>13630</v>
      </c>
      <c r="L2445" t="s">
        <v>13632</v>
      </c>
      <c r="M2445" s="8" t="s">
        <v>13631</v>
      </c>
      <c r="O2445" t="str">
        <f t="shared" si="38"/>
        <v>update item_mst set family_code = 'INT-FURN' where item = '029258' and site_ref = 'BENN'</v>
      </c>
      <c r="Q2445" t="s">
        <v>15371</v>
      </c>
    </row>
    <row r="2446" spans="1:17" x14ac:dyDescent="0.25">
      <c r="A2446" s="3" t="s">
        <v>1252</v>
      </c>
      <c r="B2446" s="3" t="s">
        <v>16</v>
      </c>
      <c r="C2446" s="3" t="s">
        <v>19</v>
      </c>
      <c r="D2446" s="3" t="s">
        <v>2487</v>
      </c>
      <c r="E2446" s="3" t="str">
        <f>LEFT(Table8[[#This Row],[PART NUMBER &amp; DESC]],6)</f>
        <v>029258</v>
      </c>
      <c r="G2446" t="s">
        <v>13633</v>
      </c>
      <c r="H2446" t="str">
        <f>Table8[[#This Row],[COMMODITY (FAMILY CODE)]]</f>
        <v>INT-FURN</v>
      </c>
      <c r="I2446" s="8" t="s">
        <v>13629</v>
      </c>
      <c r="J2446" t="str">
        <f>Table8[[#This Row],[Column1]]</f>
        <v>029258</v>
      </c>
      <c r="K2446" s="8" t="s">
        <v>13630</v>
      </c>
      <c r="L2446" t="s">
        <v>13632</v>
      </c>
      <c r="M2446" s="8" t="s">
        <v>13631</v>
      </c>
      <c r="O2446" t="str">
        <f t="shared" si="38"/>
        <v>update item_mst set family_code = 'INT-FURN' where item = '029258' and site_ref = 'BENN'</v>
      </c>
      <c r="Q2446" t="s">
        <v>15371</v>
      </c>
    </row>
    <row r="2447" spans="1:17" x14ac:dyDescent="0.25">
      <c r="A2447" s="2" t="s">
        <v>1252</v>
      </c>
      <c r="B2447" s="2" t="s">
        <v>16</v>
      </c>
      <c r="C2447" s="2" t="s">
        <v>19</v>
      </c>
      <c r="D2447" s="2" t="s">
        <v>2488</v>
      </c>
      <c r="E2447" s="3" t="str">
        <f>LEFT(Table8[[#This Row],[PART NUMBER &amp; DESC]],6)</f>
        <v>029258</v>
      </c>
      <c r="G2447" t="s">
        <v>13633</v>
      </c>
      <c r="H2447" t="str">
        <f>Table8[[#This Row],[COMMODITY (FAMILY CODE)]]</f>
        <v>INT-FURN</v>
      </c>
      <c r="I2447" s="8" t="s">
        <v>13629</v>
      </c>
      <c r="J2447" t="str">
        <f>Table8[[#This Row],[Column1]]</f>
        <v>029258</v>
      </c>
      <c r="K2447" s="8" t="s">
        <v>13630</v>
      </c>
      <c r="L2447" t="s">
        <v>13632</v>
      </c>
      <c r="M2447" s="8" t="s">
        <v>13631</v>
      </c>
      <c r="O2447" t="str">
        <f t="shared" si="38"/>
        <v>update item_mst set family_code = 'INT-FURN' where item = '029258' and site_ref = 'BENN'</v>
      </c>
      <c r="Q2447" t="s">
        <v>15371</v>
      </c>
    </row>
    <row r="2448" spans="1:17" x14ac:dyDescent="0.25">
      <c r="A2448" s="3" t="s">
        <v>1252</v>
      </c>
      <c r="B2448" s="3" t="s">
        <v>16</v>
      </c>
      <c r="C2448" s="3" t="s">
        <v>19</v>
      </c>
      <c r="D2448" s="3" t="s">
        <v>2489</v>
      </c>
      <c r="E2448" s="3" t="str">
        <f>LEFT(Table8[[#This Row],[PART NUMBER &amp; DESC]],6)</f>
        <v>029258</v>
      </c>
      <c r="G2448" t="s">
        <v>13633</v>
      </c>
      <c r="H2448" t="str">
        <f>Table8[[#This Row],[COMMODITY (FAMILY CODE)]]</f>
        <v>INT-FURN</v>
      </c>
      <c r="I2448" s="8" t="s">
        <v>13629</v>
      </c>
      <c r="J2448" t="str">
        <f>Table8[[#This Row],[Column1]]</f>
        <v>029258</v>
      </c>
      <c r="K2448" s="8" t="s">
        <v>13630</v>
      </c>
      <c r="L2448" t="s">
        <v>13632</v>
      </c>
      <c r="M2448" s="8" t="s">
        <v>13631</v>
      </c>
      <c r="O2448" t="str">
        <f t="shared" si="38"/>
        <v>update item_mst set family_code = 'INT-FURN' where item = '029258' and site_ref = 'BENN'</v>
      </c>
      <c r="Q2448" t="s">
        <v>15371</v>
      </c>
    </row>
    <row r="2449" spans="1:17" x14ac:dyDescent="0.25">
      <c r="A2449" s="2" t="s">
        <v>1252</v>
      </c>
      <c r="B2449" s="2" t="s">
        <v>16</v>
      </c>
      <c r="C2449" s="2" t="s">
        <v>19</v>
      </c>
      <c r="D2449" s="2" t="s">
        <v>2490</v>
      </c>
      <c r="E2449" s="3" t="str">
        <f>LEFT(Table8[[#This Row],[PART NUMBER &amp; DESC]],6)</f>
        <v>029259</v>
      </c>
      <c r="G2449" t="s">
        <v>13633</v>
      </c>
      <c r="H2449" t="str">
        <f>Table8[[#This Row],[COMMODITY (FAMILY CODE)]]</f>
        <v>INT-FURN</v>
      </c>
      <c r="I2449" s="8" t="s">
        <v>13629</v>
      </c>
      <c r="J2449" t="str">
        <f>Table8[[#This Row],[Column1]]</f>
        <v>029259</v>
      </c>
      <c r="K2449" s="8" t="s">
        <v>13630</v>
      </c>
      <c r="L2449" t="s">
        <v>13632</v>
      </c>
      <c r="M2449" s="8" t="s">
        <v>13631</v>
      </c>
      <c r="O2449" t="str">
        <f t="shared" si="38"/>
        <v>update item_mst set family_code = 'INT-FURN' where item = '029259' and site_ref = 'BENN'</v>
      </c>
      <c r="Q2449" t="s">
        <v>15366</v>
      </c>
    </row>
    <row r="2450" spans="1:17" x14ac:dyDescent="0.25">
      <c r="A2450" s="3" t="s">
        <v>1252</v>
      </c>
      <c r="B2450" s="3" t="s">
        <v>16</v>
      </c>
      <c r="C2450" s="3" t="s">
        <v>19</v>
      </c>
      <c r="D2450" s="3" t="s">
        <v>2491</v>
      </c>
      <c r="E2450" s="3" t="str">
        <f>LEFT(Table8[[#This Row],[PART NUMBER &amp; DESC]],6)</f>
        <v>029253</v>
      </c>
      <c r="G2450" t="s">
        <v>13633</v>
      </c>
      <c r="H2450" t="str">
        <f>Table8[[#This Row],[COMMODITY (FAMILY CODE)]]</f>
        <v>INT-FURN</v>
      </c>
      <c r="I2450" s="8" t="s">
        <v>13629</v>
      </c>
      <c r="J2450" t="str">
        <f>Table8[[#This Row],[Column1]]</f>
        <v>029253</v>
      </c>
      <c r="K2450" s="8" t="s">
        <v>13630</v>
      </c>
      <c r="L2450" t="s">
        <v>13632</v>
      </c>
      <c r="M2450" s="8" t="s">
        <v>13631</v>
      </c>
      <c r="O2450" t="str">
        <f t="shared" si="38"/>
        <v>update item_mst set family_code = 'INT-FURN' where item = '029253' and site_ref = 'BENN'</v>
      </c>
      <c r="Q2450" t="s">
        <v>15368</v>
      </c>
    </row>
    <row r="2451" spans="1:17" x14ac:dyDescent="0.25">
      <c r="A2451" s="2" t="s">
        <v>1252</v>
      </c>
      <c r="B2451" s="2" t="s">
        <v>16</v>
      </c>
      <c r="C2451" s="2" t="s">
        <v>19</v>
      </c>
      <c r="D2451" s="2" t="s">
        <v>2492</v>
      </c>
      <c r="E2451" s="3" t="str">
        <f>LEFT(Table8[[#This Row],[PART NUMBER &amp; DESC]],6)</f>
        <v>029252</v>
      </c>
      <c r="G2451" t="s">
        <v>13633</v>
      </c>
      <c r="H2451" t="str">
        <f>Table8[[#This Row],[COMMODITY (FAMILY CODE)]]</f>
        <v>INT-FURN</v>
      </c>
      <c r="I2451" s="8" t="s">
        <v>13629</v>
      </c>
      <c r="J2451" t="str">
        <f>Table8[[#This Row],[Column1]]</f>
        <v>029252</v>
      </c>
      <c r="K2451" s="8" t="s">
        <v>13630</v>
      </c>
      <c r="L2451" t="s">
        <v>13632</v>
      </c>
      <c r="M2451" s="8" t="s">
        <v>13631</v>
      </c>
      <c r="O2451" t="str">
        <f t="shared" si="38"/>
        <v>update item_mst set family_code = 'INT-FURN' where item = '029252' and site_ref = 'BENN'</v>
      </c>
      <c r="Q2451" t="s">
        <v>15383</v>
      </c>
    </row>
    <row r="2452" spans="1:17" x14ac:dyDescent="0.25">
      <c r="A2452" s="3" t="s">
        <v>1252</v>
      </c>
      <c r="B2452" s="3" t="s">
        <v>16</v>
      </c>
      <c r="C2452" s="3" t="s">
        <v>19</v>
      </c>
      <c r="D2452" s="3" t="s">
        <v>2493</v>
      </c>
      <c r="E2452" s="3" t="str">
        <f>LEFT(Table8[[#This Row],[PART NUMBER &amp; DESC]],6)</f>
        <v>029254</v>
      </c>
      <c r="G2452" t="s">
        <v>13633</v>
      </c>
      <c r="H2452" t="str">
        <f>Table8[[#This Row],[COMMODITY (FAMILY CODE)]]</f>
        <v>INT-FURN</v>
      </c>
      <c r="I2452" s="8" t="s">
        <v>13629</v>
      </c>
      <c r="J2452" t="str">
        <f>Table8[[#This Row],[Column1]]</f>
        <v>029254</v>
      </c>
      <c r="K2452" s="8" t="s">
        <v>13630</v>
      </c>
      <c r="L2452" t="s">
        <v>13632</v>
      </c>
      <c r="M2452" s="8" t="s">
        <v>13631</v>
      </c>
      <c r="O2452" t="str">
        <f t="shared" si="38"/>
        <v>update item_mst set family_code = 'INT-FURN' where item = '029254' and site_ref = 'BENN'</v>
      </c>
      <c r="Q2452" t="s">
        <v>15367</v>
      </c>
    </row>
    <row r="2453" spans="1:17" x14ac:dyDescent="0.25">
      <c r="A2453" s="2" t="s">
        <v>1252</v>
      </c>
      <c r="B2453" s="2" t="s">
        <v>16</v>
      </c>
      <c r="C2453" s="2" t="s">
        <v>19</v>
      </c>
      <c r="D2453" s="2" t="s">
        <v>2494</v>
      </c>
      <c r="E2453" s="3" t="str">
        <f>LEFT(Table8[[#This Row],[PART NUMBER &amp; DESC]],6)</f>
        <v>029257</v>
      </c>
      <c r="G2453" t="s">
        <v>13633</v>
      </c>
      <c r="H2453" t="str">
        <f>Table8[[#This Row],[COMMODITY (FAMILY CODE)]]</f>
        <v>INT-FURN</v>
      </c>
      <c r="I2453" s="8" t="s">
        <v>13629</v>
      </c>
      <c r="J2453" t="str">
        <f>Table8[[#This Row],[Column1]]</f>
        <v>029257</v>
      </c>
      <c r="K2453" s="8" t="s">
        <v>13630</v>
      </c>
      <c r="L2453" t="s">
        <v>13632</v>
      </c>
      <c r="M2453" s="8" t="s">
        <v>13631</v>
      </c>
      <c r="O2453" t="str">
        <f t="shared" si="38"/>
        <v>update item_mst set family_code = 'INT-FURN' where item = '029257' and site_ref = 'BENN'</v>
      </c>
      <c r="Q2453" t="s">
        <v>14686</v>
      </c>
    </row>
    <row r="2454" spans="1:17" x14ac:dyDescent="0.25">
      <c r="A2454" s="3" t="s">
        <v>1252</v>
      </c>
      <c r="B2454" s="3" t="s">
        <v>16</v>
      </c>
      <c r="C2454" s="3" t="s">
        <v>19</v>
      </c>
      <c r="D2454" s="3" t="s">
        <v>2495</v>
      </c>
      <c r="E2454" s="3" t="str">
        <f>LEFT(Table8[[#This Row],[PART NUMBER &amp; DESC]],6)</f>
        <v>029347</v>
      </c>
      <c r="G2454" t="s">
        <v>13633</v>
      </c>
      <c r="H2454" t="str">
        <f>Table8[[#This Row],[COMMODITY (FAMILY CODE)]]</f>
        <v>INT-FURN</v>
      </c>
      <c r="I2454" s="8" t="s">
        <v>13629</v>
      </c>
      <c r="J2454" t="str">
        <f>Table8[[#This Row],[Column1]]</f>
        <v>029347</v>
      </c>
      <c r="K2454" s="8" t="s">
        <v>13630</v>
      </c>
      <c r="L2454" t="s">
        <v>13632</v>
      </c>
      <c r="M2454" s="8" t="s">
        <v>13631</v>
      </c>
      <c r="O2454" t="str">
        <f t="shared" si="38"/>
        <v>update item_mst set family_code = 'INT-FURN' where item = '029347' and site_ref = 'BENN'</v>
      </c>
      <c r="Q2454" t="s">
        <v>15394</v>
      </c>
    </row>
    <row r="2455" spans="1:17" x14ac:dyDescent="0.25">
      <c r="A2455" s="2" t="s">
        <v>1252</v>
      </c>
      <c r="B2455" s="2" t="s">
        <v>16</v>
      </c>
      <c r="C2455" s="2" t="s">
        <v>19</v>
      </c>
      <c r="D2455" s="2" t="s">
        <v>2496</v>
      </c>
      <c r="E2455" s="3" t="str">
        <f>LEFT(Table8[[#This Row],[PART NUMBER &amp; DESC]],6)</f>
        <v>029344</v>
      </c>
      <c r="G2455" t="s">
        <v>13633</v>
      </c>
      <c r="H2455" t="str">
        <f>Table8[[#This Row],[COMMODITY (FAMILY CODE)]]</f>
        <v>INT-FURN</v>
      </c>
      <c r="I2455" s="8" t="s">
        <v>13629</v>
      </c>
      <c r="J2455" t="str">
        <f>Table8[[#This Row],[Column1]]</f>
        <v>029344</v>
      </c>
      <c r="K2455" s="8" t="s">
        <v>13630</v>
      </c>
      <c r="L2455" t="s">
        <v>13632</v>
      </c>
      <c r="M2455" s="8" t="s">
        <v>13631</v>
      </c>
      <c r="O2455" t="str">
        <f t="shared" si="38"/>
        <v>update item_mst set family_code = 'INT-FURN' where item = '029344' and site_ref = 'BENN'</v>
      </c>
      <c r="Q2455" t="s">
        <v>14714</v>
      </c>
    </row>
    <row r="2456" spans="1:17" x14ac:dyDescent="0.25">
      <c r="A2456" s="3" t="s">
        <v>1252</v>
      </c>
      <c r="B2456" s="3" t="s">
        <v>16</v>
      </c>
      <c r="C2456" s="3" t="s">
        <v>19</v>
      </c>
      <c r="D2456" s="3" t="s">
        <v>2497</v>
      </c>
      <c r="E2456" s="3" t="str">
        <f>LEFT(Table8[[#This Row],[PART NUMBER &amp; DESC]],6)</f>
        <v>029344</v>
      </c>
      <c r="G2456" t="s">
        <v>13633</v>
      </c>
      <c r="H2456" t="str">
        <f>Table8[[#This Row],[COMMODITY (FAMILY CODE)]]</f>
        <v>INT-FURN</v>
      </c>
      <c r="I2456" s="8" t="s">
        <v>13629</v>
      </c>
      <c r="J2456" t="str">
        <f>Table8[[#This Row],[Column1]]</f>
        <v>029344</v>
      </c>
      <c r="K2456" s="8" t="s">
        <v>13630</v>
      </c>
      <c r="L2456" t="s">
        <v>13632</v>
      </c>
      <c r="M2456" s="8" t="s">
        <v>13631</v>
      </c>
      <c r="O2456" t="str">
        <f t="shared" si="38"/>
        <v>update item_mst set family_code = 'INT-FURN' where item = '029344' and site_ref = 'BENN'</v>
      </c>
      <c r="Q2456" t="s">
        <v>14714</v>
      </c>
    </row>
    <row r="2457" spans="1:17" x14ac:dyDescent="0.25">
      <c r="A2457" s="2" t="s">
        <v>1252</v>
      </c>
      <c r="B2457" s="2" t="s">
        <v>16</v>
      </c>
      <c r="C2457" s="2" t="s">
        <v>19</v>
      </c>
      <c r="D2457" s="2" t="s">
        <v>2498</v>
      </c>
      <c r="E2457" s="3" t="str">
        <f>LEFT(Table8[[#This Row],[PART NUMBER &amp; DESC]],6)</f>
        <v>029345</v>
      </c>
      <c r="G2457" t="s">
        <v>13633</v>
      </c>
      <c r="H2457" t="str">
        <f>Table8[[#This Row],[COMMODITY (FAMILY CODE)]]</f>
        <v>INT-FURN</v>
      </c>
      <c r="I2457" s="8" t="s">
        <v>13629</v>
      </c>
      <c r="J2457" t="str">
        <f>Table8[[#This Row],[Column1]]</f>
        <v>029345</v>
      </c>
      <c r="K2457" s="8" t="s">
        <v>13630</v>
      </c>
      <c r="L2457" t="s">
        <v>13632</v>
      </c>
      <c r="M2457" s="8" t="s">
        <v>13631</v>
      </c>
      <c r="O2457" t="str">
        <f t="shared" si="38"/>
        <v>update item_mst set family_code = 'INT-FURN' where item = '029345' and site_ref = 'BENN'</v>
      </c>
      <c r="Q2457" t="s">
        <v>15395</v>
      </c>
    </row>
    <row r="2458" spans="1:17" x14ac:dyDescent="0.25">
      <c r="A2458" s="3" t="s">
        <v>1252</v>
      </c>
      <c r="B2458" s="3" t="s">
        <v>16</v>
      </c>
      <c r="C2458" s="3" t="s">
        <v>19</v>
      </c>
      <c r="D2458" s="3" t="s">
        <v>2499</v>
      </c>
      <c r="E2458" s="3" t="str">
        <f>LEFT(Table8[[#This Row],[PART NUMBER &amp; DESC]],6)</f>
        <v>029348</v>
      </c>
      <c r="G2458" t="s">
        <v>13633</v>
      </c>
      <c r="H2458" t="str">
        <f>Table8[[#This Row],[COMMODITY (FAMILY CODE)]]</f>
        <v>INT-FURN</v>
      </c>
      <c r="I2458" s="8" t="s">
        <v>13629</v>
      </c>
      <c r="J2458" t="str">
        <f>Table8[[#This Row],[Column1]]</f>
        <v>029348</v>
      </c>
      <c r="K2458" s="8" t="s">
        <v>13630</v>
      </c>
      <c r="L2458" t="s">
        <v>13632</v>
      </c>
      <c r="M2458" s="8" t="s">
        <v>13631</v>
      </c>
      <c r="O2458" t="str">
        <f t="shared" si="38"/>
        <v>update item_mst set family_code = 'INT-FURN' where item = '029348' and site_ref = 'BENN'</v>
      </c>
      <c r="Q2458" t="s">
        <v>15396</v>
      </c>
    </row>
    <row r="2459" spans="1:17" x14ac:dyDescent="0.25">
      <c r="A2459" s="2" t="s">
        <v>1252</v>
      </c>
      <c r="B2459" s="2" t="s">
        <v>16</v>
      </c>
      <c r="C2459" s="2" t="s">
        <v>19</v>
      </c>
      <c r="D2459" s="2" t="s">
        <v>2500</v>
      </c>
      <c r="E2459" s="3" t="str">
        <f>LEFT(Table8[[#This Row],[PART NUMBER &amp; DESC]],6)</f>
        <v>029350</v>
      </c>
      <c r="G2459" t="s">
        <v>13633</v>
      </c>
      <c r="H2459" t="str">
        <f>Table8[[#This Row],[COMMODITY (FAMILY CODE)]]</f>
        <v>INT-FURN</v>
      </c>
      <c r="I2459" s="8" t="s">
        <v>13629</v>
      </c>
      <c r="J2459" t="str">
        <f>Table8[[#This Row],[Column1]]</f>
        <v>029350</v>
      </c>
      <c r="K2459" s="8" t="s">
        <v>13630</v>
      </c>
      <c r="L2459" t="s">
        <v>13632</v>
      </c>
      <c r="M2459" s="8" t="s">
        <v>13631</v>
      </c>
      <c r="O2459" t="str">
        <f t="shared" si="38"/>
        <v>update item_mst set family_code = 'INT-FURN' where item = '029350' and site_ref = 'BENN'</v>
      </c>
      <c r="Q2459" t="s">
        <v>15397</v>
      </c>
    </row>
    <row r="2460" spans="1:17" x14ac:dyDescent="0.25">
      <c r="A2460" s="3" t="s">
        <v>1252</v>
      </c>
      <c r="B2460" s="3" t="s">
        <v>16</v>
      </c>
      <c r="C2460" s="3" t="s">
        <v>19</v>
      </c>
      <c r="D2460" s="3" t="s">
        <v>2501</v>
      </c>
      <c r="E2460" s="3" t="str">
        <f>LEFT(Table8[[#This Row],[PART NUMBER &amp; DESC]],6)</f>
        <v>029346</v>
      </c>
      <c r="G2460" t="s">
        <v>13633</v>
      </c>
      <c r="H2460" t="str">
        <f>Table8[[#This Row],[COMMODITY (FAMILY CODE)]]</f>
        <v>INT-FURN</v>
      </c>
      <c r="I2460" s="8" t="s">
        <v>13629</v>
      </c>
      <c r="J2460" t="str">
        <f>Table8[[#This Row],[Column1]]</f>
        <v>029346</v>
      </c>
      <c r="K2460" s="8" t="s">
        <v>13630</v>
      </c>
      <c r="L2460" t="s">
        <v>13632</v>
      </c>
      <c r="M2460" s="8" t="s">
        <v>13631</v>
      </c>
      <c r="O2460" t="str">
        <f t="shared" si="38"/>
        <v>update item_mst set family_code = 'INT-FURN' where item = '029346' and site_ref = 'BENN'</v>
      </c>
      <c r="Q2460" t="s">
        <v>15398</v>
      </c>
    </row>
    <row r="2461" spans="1:17" x14ac:dyDescent="0.25">
      <c r="A2461" s="2" t="s">
        <v>1252</v>
      </c>
      <c r="B2461" s="2" t="s">
        <v>16</v>
      </c>
      <c r="C2461" s="2" t="s">
        <v>19</v>
      </c>
      <c r="D2461" s="2" t="s">
        <v>2502</v>
      </c>
      <c r="E2461" s="3" t="str">
        <f>LEFT(Table8[[#This Row],[PART NUMBER &amp; DESC]],6)</f>
        <v>029350</v>
      </c>
      <c r="G2461" t="s">
        <v>13633</v>
      </c>
      <c r="H2461" t="str">
        <f>Table8[[#This Row],[COMMODITY (FAMILY CODE)]]</f>
        <v>INT-FURN</v>
      </c>
      <c r="I2461" s="8" t="s">
        <v>13629</v>
      </c>
      <c r="J2461" t="str">
        <f>Table8[[#This Row],[Column1]]</f>
        <v>029350</v>
      </c>
      <c r="K2461" s="8" t="s">
        <v>13630</v>
      </c>
      <c r="L2461" t="s">
        <v>13632</v>
      </c>
      <c r="M2461" s="8" t="s">
        <v>13631</v>
      </c>
      <c r="O2461" t="str">
        <f t="shared" si="38"/>
        <v>update item_mst set family_code = 'INT-FURN' where item = '029350' and site_ref = 'BENN'</v>
      </c>
      <c r="Q2461" t="s">
        <v>15397</v>
      </c>
    </row>
    <row r="2462" spans="1:17" x14ac:dyDescent="0.25">
      <c r="A2462" s="3" t="s">
        <v>1252</v>
      </c>
      <c r="B2462" s="3" t="s">
        <v>16</v>
      </c>
      <c r="C2462" s="3" t="s">
        <v>19</v>
      </c>
      <c r="D2462" s="3" t="s">
        <v>2503</v>
      </c>
      <c r="E2462" s="3" t="str">
        <f>LEFT(Table8[[#This Row],[PART NUMBER &amp; DESC]],6)</f>
        <v>029350</v>
      </c>
      <c r="G2462" t="s">
        <v>13633</v>
      </c>
      <c r="H2462" t="str">
        <f>Table8[[#This Row],[COMMODITY (FAMILY CODE)]]</f>
        <v>INT-FURN</v>
      </c>
      <c r="I2462" s="8" t="s">
        <v>13629</v>
      </c>
      <c r="J2462" t="str">
        <f>Table8[[#This Row],[Column1]]</f>
        <v>029350</v>
      </c>
      <c r="K2462" s="8" t="s">
        <v>13630</v>
      </c>
      <c r="L2462" t="s">
        <v>13632</v>
      </c>
      <c r="M2462" s="8" t="s">
        <v>13631</v>
      </c>
      <c r="O2462" t="str">
        <f t="shared" si="38"/>
        <v>update item_mst set family_code = 'INT-FURN' where item = '029350' and site_ref = 'BENN'</v>
      </c>
      <c r="Q2462" t="s">
        <v>15397</v>
      </c>
    </row>
    <row r="2463" spans="1:17" x14ac:dyDescent="0.25">
      <c r="A2463" s="2" t="s">
        <v>1252</v>
      </c>
      <c r="B2463" s="2" t="s">
        <v>16</v>
      </c>
      <c r="C2463" s="2" t="s">
        <v>19</v>
      </c>
      <c r="D2463" s="2" t="s">
        <v>2504</v>
      </c>
      <c r="E2463" s="3" t="str">
        <f>LEFT(Table8[[#This Row],[PART NUMBER &amp; DESC]],6)</f>
        <v>029350</v>
      </c>
      <c r="G2463" t="s">
        <v>13633</v>
      </c>
      <c r="H2463" t="str">
        <f>Table8[[#This Row],[COMMODITY (FAMILY CODE)]]</f>
        <v>INT-FURN</v>
      </c>
      <c r="I2463" s="8" t="s">
        <v>13629</v>
      </c>
      <c r="J2463" t="str">
        <f>Table8[[#This Row],[Column1]]</f>
        <v>029350</v>
      </c>
      <c r="K2463" s="8" t="s">
        <v>13630</v>
      </c>
      <c r="L2463" t="s">
        <v>13632</v>
      </c>
      <c r="M2463" s="8" t="s">
        <v>13631</v>
      </c>
      <c r="O2463" t="str">
        <f t="shared" si="38"/>
        <v>update item_mst set family_code = 'INT-FURN' where item = '029350' and site_ref = 'BENN'</v>
      </c>
      <c r="Q2463" t="s">
        <v>15397</v>
      </c>
    </row>
    <row r="2464" spans="1:17" x14ac:dyDescent="0.25">
      <c r="A2464" s="3" t="s">
        <v>1252</v>
      </c>
      <c r="B2464" s="3" t="s">
        <v>16</v>
      </c>
      <c r="C2464" s="3" t="s">
        <v>19</v>
      </c>
      <c r="D2464" s="3" t="s">
        <v>2505</v>
      </c>
      <c r="E2464" s="3" t="str">
        <f>LEFT(Table8[[#This Row],[PART NUMBER &amp; DESC]],6)</f>
        <v>029350</v>
      </c>
      <c r="G2464" t="s">
        <v>13633</v>
      </c>
      <c r="H2464" t="str">
        <f>Table8[[#This Row],[COMMODITY (FAMILY CODE)]]</f>
        <v>INT-FURN</v>
      </c>
      <c r="I2464" s="8" t="s">
        <v>13629</v>
      </c>
      <c r="J2464" t="str">
        <f>Table8[[#This Row],[Column1]]</f>
        <v>029350</v>
      </c>
      <c r="K2464" s="8" t="s">
        <v>13630</v>
      </c>
      <c r="L2464" t="s">
        <v>13632</v>
      </c>
      <c r="M2464" s="8" t="s">
        <v>13631</v>
      </c>
      <c r="O2464" t="str">
        <f t="shared" si="38"/>
        <v>update item_mst set family_code = 'INT-FURN' where item = '029350' and site_ref = 'BENN'</v>
      </c>
      <c r="Q2464" t="s">
        <v>15397</v>
      </c>
    </row>
    <row r="2465" spans="1:17" x14ac:dyDescent="0.25">
      <c r="A2465" s="2" t="s">
        <v>1252</v>
      </c>
      <c r="B2465" s="2" t="s">
        <v>16</v>
      </c>
      <c r="C2465" s="2" t="s">
        <v>19</v>
      </c>
      <c r="D2465" s="2" t="s">
        <v>2506</v>
      </c>
      <c r="E2465" s="3" t="str">
        <f>LEFT(Table8[[#This Row],[PART NUMBER &amp; DESC]],6)</f>
        <v>029351</v>
      </c>
      <c r="G2465" t="s">
        <v>13633</v>
      </c>
      <c r="H2465" t="str">
        <f>Table8[[#This Row],[COMMODITY (FAMILY CODE)]]</f>
        <v>INT-FURN</v>
      </c>
      <c r="I2465" s="8" t="s">
        <v>13629</v>
      </c>
      <c r="J2465" t="str">
        <f>Table8[[#This Row],[Column1]]</f>
        <v>029351</v>
      </c>
      <c r="K2465" s="8" t="s">
        <v>13630</v>
      </c>
      <c r="L2465" t="s">
        <v>13632</v>
      </c>
      <c r="M2465" s="8" t="s">
        <v>13631</v>
      </c>
      <c r="O2465" t="str">
        <f t="shared" si="38"/>
        <v>update item_mst set family_code = 'INT-FURN' where item = '029351' and site_ref = 'BENN'</v>
      </c>
      <c r="Q2465" t="s">
        <v>15399</v>
      </c>
    </row>
    <row r="2466" spans="1:17" x14ac:dyDescent="0.25">
      <c r="A2466" s="2" t="s">
        <v>1252</v>
      </c>
      <c r="B2466" s="2" t="s">
        <v>16</v>
      </c>
      <c r="C2466" s="2" t="s">
        <v>19</v>
      </c>
      <c r="D2466" s="2" t="s">
        <v>2507</v>
      </c>
      <c r="E2466" s="3" t="str">
        <f>LEFT(Table8[[#This Row],[PART NUMBER &amp; DESC]],6)</f>
        <v>029258</v>
      </c>
      <c r="G2466" t="s">
        <v>13633</v>
      </c>
      <c r="H2466" t="str">
        <f>Table8[[#This Row],[COMMODITY (FAMILY CODE)]]</f>
        <v>INT-FURN</v>
      </c>
      <c r="I2466" s="8" t="s">
        <v>13629</v>
      </c>
      <c r="J2466" t="str">
        <f>Table8[[#This Row],[Column1]]</f>
        <v>029258</v>
      </c>
      <c r="K2466" s="8" t="s">
        <v>13630</v>
      </c>
      <c r="L2466" t="s">
        <v>13632</v>
      </c>
      <c r="M2466" s="8" t="s">
        <v>13631</v>
      </c>
      <c r="O2466" t="str">
        <f t="shared" si="38"/>
        <v>update item_mst set family_code = 'INT-FURN' where item = '029258' and site_ref = 'BENN'</v>
      </c>
      <c r="Q2466" t="s">
        <v>15371</v>
      </c>
    </row>
    <row r="2467" spans="1:17" x14ac:dyDescent="0.25">
      <c r="A2467" s="3" t="s">
        <v>1252</v>
      </c>
      <c r="B2467" s="3" t="s">
        <v>16</v>
      </c>
      <c r="C2467" s="3" t="s">
        <v>19</v>
      </c>
      <c r="D2467" s="3" t="s">
        <v>2508</v>
      </c>
      <c r="E2467" s="3" t="str">
        <f>LEFT(Table8[[#This Row],[PART NUMBER &amp; DESC]],6)</f>
        <v>029260</v>
      </c>
      <c r="G2467" t="s">
        <v>13633</v>
      </c>
      <c r="H2467" t="str">
        <f>Table8[[#This Row],[COMMODITY (FAMILY CODE)]]</f>
        <v>INT-FURN</v>
      </c>
      <c r="I2467" s="8" t="s">
        <v>13629</v>
      </c>
      <c r="J2467" t="str">
        <f>Table8[[#This Row],[Column1]]</f>
        <v>029260</v>
      </c>
      <c r="K2467" s="8" t="s">
        <v>13630</v>
      </c>
      <c r="L2467" t="s">
        <v>13632</v>
      </c>
      <c r="M2467" s="8" t="s">
        <v>13631</v>
      </c>
      <c r="O2467" t="str">
        <f t="shared" si="38"/>
        <v>update item_mst set family_code = 'INT-FURN' where item = '029260' and site_ref = 'BENN'</v>
      </c>
      <c r="Q2467" t="s">
        <v>15380</v>
      </c>
    </row>
    <row r="2468" spans="1:17" x14ac:dyDescent="0.25">
      <c r="A2468" s="2" t="s">
        <v>1252</v>
      </c>
      <c r="B2468" s="2" t="s">
        <v>16</v>
      </c>
      <c r="C2468" s="2" t="s">
        <v>19</v>
      </c>
      <c r="D2468" s="2" t="s">
        <v>2509</v>
      </c>
      <c r="E2468" s="3" t="str">
        <f>LEFT(Table8[[#This Row],[PART NUMBER &amp; DESC]],6)</f>
        <v>029259</v>
      </c>
      <c r="G2468" t="s">
        <v>13633</v>
      </c>
      <c r="H2468" t="str">
        <f>Table8[[#This Row],[COMMODITY (FAMILY CODE)]]</f>
        <v>INT-FURN</v>
      </c>
      <c r="I2468" s="8" t="s">
        <v>13629</v>
      </c>
      <c r="J2468" t="str">
        <f>Table8[[#This Row],[Column1]]</f>
        <v>029259</v>
      </c>
      <c r="K2468" s="8" t="s">
        <v>13630</v>
      </c>
      <c r="L2468" t="s">
        <v>13632</v>
      </c>
      <c r="M2468" s="8" t="s">
        <v>13631</v>
      </c>
      <c r="O2468" t="str">
        <f t="shared" si="38"/>
        <v>update item_mst set family_code = 'INT-FURN' where item = '029259' and site_ref = 'BENN'</v>
      </c>
      <c r="Q2468" t="s">
        <v>15366</v>
      </c>
    </row>
    <row r="2469" spans="1:17" x14ac:dyDescent="0.25">
      <c r="A2469" s="2" t="s">
        <v>1252</v>
      </c>
      <c r="B2469" s="2" t="s">
        <v>16</v>
      </c>
      <c r="C2469" s="2" t="s">
        <v>19</v>
      </c>
      <c r="D2469" s="2" t="s">
        <v>2510</v>
      </c>
      <c r="E2469" s="3" t="str">
        <f>LEFT(Table8[[#This Row],[PART NUMBER &amp; DESC]],6)</f>
        <v>029258</v>
      </c>
      <c r="G2469" t="s">
        <v>13633</v>
      </c>
      <c r="H2469" t="str">
        <f>Table8[[#This Row],[COMMODITY (FAMILY CODE)]]</f>
        <v>INT-FURN</v>
      </c>
      <c r="I2469" s="8" t="s">
        <v>13629</v>
      </c>
      <c r="J2469" t="str">
        <f>Table8[[#This Row],[Column1]]</f>
        <v>029258</v>
      </c>
      <c r="K2469" s="8" t="s">
        <v>13630</v>
      </c>
      <c r="L2469" t="s">
        <v>13632</v>
      </c>
      <c r="M2469" s="8" t="s">
        <v>13631</v>
      </c>
      <c r="O2469" t="str">
        <f t="shared" si="38"/>
        <v>update item_mst set family_code = 'INT-FURN' where item = '029258' and site_ref = 'BENN'</v>
      </c>
      <c r="Q2469" t="s">
        <v>15371</v>
      </c>
    </row>
    <row r="2470" spans="1:17" x14ac:dyDescent="0.25">
      <c r="A2470" s="3" t="s">
        <v>1252</v>
      </c>
      <c r="B2470" s="3" t="s">
        <v>16</v>
      </c>
      <c r="C2470" s="3" t="s">
        <v>19</v>
      </c>
      <c r="D2470" s="3" t="s">
        <v>2511</v>
      </c>
      <c r="E2470" s="3" t="str">
        <f>LEFT(Table8[[#This Row],[PART NUMBER &amp; DESC]],6)</f>
        <v>029258</v>
      </c>
      <c r="G2470" t="s">
        <v>13633</v>
      </c>
      <c r="H2470" t="str">
        <f>Table8[[#This Row],[COMMODITY (FAMILY CODE)]]</f>
        <v>INT-FURN</v>
      </c>
      <c r="I2470" s="8" t="s">
        <v>13629</v>
      </c>
      <c r="J2470" t="str">
        <f>Table8[[#This Row],[Column1]]</f>
        <v>029258</v>
      </c>
      <c r="K2470" s="8" t="s">
        <v>13630</v>
      </c>
      <c r="L2470" t="s">
        <v>13632</v>
      </c>
      <c r="M2470" s="8" t="s">
        <v>13631</v>
      </c>
      <c r="O2470" t="str">
        <f t="shared" si="38"/>
        <v>update item_mst set family_code = 'INT-FURN' where item = '029258' and site_ref = 'BENN'</v>
      </c>
      <c r="Q2470" t="s">
        <v>15371</v>
      </c>
    </row>
    <row r="2471" spans="1:17" x14ac:dyDescent="0.25">
      <c r="A2471" s="2" t="s">
        <v>1252</v>
      </c>
      <c r="B2471" s="2" t="s">
        <v>16</v>
      </c>
      <c r="C2471" s="2" t="s">
        <v>19</v>
      </c>
      <c r="D2471" s="2" t="s">
        <v>2512</v>
      </c>
      <c r="E2471" s="3" t="str">
        <f>LEFT(Table8[[#This Row],[PART NUMBER &amp; DESC]],6)</f>
        <v>029258</v>
      </c>
      <c r="G2471" t="s">
        <v>13633</v>
      </c>
      <c r="H2471" t="str">
        <f>Table8[[#This Row],[COMMODITY (FAMILY CODE)]]</f>
        <v>INT-FURN</v>
      </c>
      <c r="I2471" s="8" t="s">
        <v>13629</v>
      </c>
      <c r="J2471" t="str">
        <f>Table8[[#This Row],[Column1]]</f>
        <v>029258</v>
      </c>
      <c r="K2471" s="8" t="s">
        <v>13630</v>
      </c>
      <c r="L2471" t="s">
        <v>13632</v>
      </c>
      <c r="M2471" s="8" t="s">
        <v>13631</v>
      </c>
      <c r="O2471" t="str">
        <f t="shared" si="38"/>
        <v>update item_mst set family_code = 'INT-FURN' where item = '029258' and site_ref = 'BENN'</v>
      </c>
      <c r="Q2471" t="s">
        <v>15371</v>
      </c>
    </row>
    <row r="2472" spans="1:17" x14ac:dyDescent="0.25">
      <c r="A2472" s="2" t="s">
        <v>1252</v>
      </c>
      <c r="B2472" s="2" t="s">
        <v>16</v>
      </c>
      <c r="C2472" s="2" t="s">
        <v>19</v>
      </c>
      <c r="D2472" s="2" t="s">
        <v>2513</v>
      </c>
      <c r="E2472" s="3" t="str">
        <f>LEFT(Table8[[#This Row],[PART NUMBER &amp; DESC]],6)</f>
        <v>029254</v>
      </c>
      <c r="G2472" t="s">
        <v>13633</v>
      </c>
      <c r="H2472" t="str">
        <f>Table8[[#This Row],[COMMODITY (FAMILY CODE)]]</f>
        <v>INT-FURN</v>
      </c>
      <c r="I2472" s="8" t="s">
        <v>13629</v>
      </c>
      <c r="J2472" t="str">
        <f>Table8[[#This Row],[Column1]]</f>
        <v>029254</v>
      </c>
      <c r="K2472" s="8" t="s">
        <v>13630</v>
      </c>
      <c r="L2472" t="s">
        <v>13632</v>
      </c>
      <c r="M2472" s="8" t="s">
        <v>13631</v>
      </c>
      <c r="O2472" t="str">
        <f t="shared" si="38"/>
        <v>update item_mst set family_code = 'INT-FURN' where item = '029254' and site_ref = 'BENN'</v>
      </c>
      <c r="Q2472" t="s">
        <v>15367</v>
      </c>
    </row>
    <row r="2473" spans="1:17" x14ac:dyDescent="0.25">
      <c r="A2473" s="3" t="s">
        <v>1252</v>
      </c>
      <c r="B2473" s="3" t="s">
        <v>16</v>
      </c>
      <c r="C2473" s="3" t="s">
        <v>19</v>
      </c>
      <c r="D2473" s="3" t="s">
        <v>2514</v>
      </c>
      <c r="E2473" s="3" t="str">
        <f>LEFT(Table8[[#This Row],[PART NUMBER &amp; DESC]],6)</f>
        <v>029258</v>
      </c>
      <c r="G2473" t="s">
        <v>13633</v>
      </c>
      <c r="H2473" t="str">
        <f>Table8[[#This Row],[COMMODITY (FAMILY CODE)]]</f>
        <v>INT-FURN</v>
      </c>
      <c r="I2473" s="8" t="s">
        <v>13629</v>
      </c>
      <c r="J2473" t="str">
        <f>Table8[[#This Row],[Column1]]</f>
        <v>029258</v>
      </c>
      <c r="K2473" s="8" t="s">
        <v>13630</v>
      </c>
      <c r="L2473" t="s">
        <v>13632</v>
      </c>
      <c r="M2473" s="8" t="s">
        <v>13631</v>
      </c>
      <c r="O2473" t="str">
        <f t="shared" si="38"/>
        <v>update item_mst set family_code = 'INT-FURN' where item = '029258' and site_ref = 'BENN'</v>
      </c>
      <c r="Q2473" t="s">
        <v>15371</v>
      </c>
    </row>
    <row r="2474" spans="1:17" x14ac:dyDescent="0.25">
      <c r="A2474" s="2" t="s">
        <v>1252</v>
      </c>
      <c r="B2474" s="2" t="s">
        <v>16</v>
      </c>
      <c r="C2474" s="2" t="s">
        <v>19</v>
      </c>
      <c r="D2474" s="2" t="s">
        <v>2515</v>
      </c>
      <c r="E2474" s="3" t="str">
        <f>LEFT(Table8[[#This Row],[PART NUMBER &amp; DESC]],6)</f>
        <v>029266</v>
      </c>
      <c r="G2474" t="s">
        <v>13633</v>
      </c>
      <c r="H2474" t="str">
        <f>Table8[[#This Row],[COMMODITY (FAMILY CODE)]]</f>
        <v>INT-FURN</v>
      </c>
      <c r="I2474" s="8" t="s">
        <v>13629</v>
      </c>
      <c r="J2474" t="str">
        <f>Table8[[#This Row],[Column1]]</f>
        <v>029266</v>
      </c>
      <c r="K2474" s="8" t="s">
        <v>13630</v>
      </c>
      <c r="L2474" t="s">
        <v>13632</v>
      </c>
      <c r="M2474" s="8" t="s">
        <v>13631</v>
      </c>
      <c r="O2474" t="str">
        <f t="shared" si="38"/>
        <v>update item_mst set family_code = 'INT-FURN' where item = '029266' and site_ref = 'BENN'</v>
      </c>
      <c r="Q2474" t="s">
        <v>15385</v>
      </c>
    </row>
    <row r="2475" spans="1:17" x14ac:dyDescent="0.25">
      <c r="A2475" s="3" t="s">
        <v>1252</v>
      </c>
      <c r="B2475" s="3" t="s">
        <v>16</v>
      </c>
      <c r="C2475" s="3" t="s">
        <v>19</v>
      </c>
      <c r="D2475" s="3" t="s">
        <v>2516</v>
      </c>
      <c r="E2475" s="3" t="str">
        <f>LEFT(Table8[[#This Row],[PART NUMBER &amp; DESC]],6)</f>
        <v>029266</v>
      </c>
      <c r="G2475" t="s">
        <v>13633</v>
      </c>
      <c r="H2475" t="str">
        <f>Table8[[#This Row],[COMMODITY (FAMILY CODE)]]</f>
        <v>INT-FURN</v>
      </c>
      <c r="I2475" s="8" t="s">
        <v>13629</v>
      </c>
      <c r="J2475" t="str">
        <f>Table8[[#This Row],[Column1]]</f>
        <v>029266</v>
      </c>
      <c r="K2475" s="8" t="s">
        <v>13630</v>
      </c>
      <c r="L2475" t="s">
        <v>13632</v>
      </c>
      <c r="M2475" s="8" t="s">
        <v>13631</v>
      </c>
      <c r="O2475" t="str">
        <f t="shared" si="38"/>
        <v>update item_mst set family_code = 'INT-FURN' where item = '029266' and site_ref = 'BENN'</v>
      </c>
      <c r="Q2475" t="s">
        <v>15385</v>
      </c>
    </row>
    <row r="2476" spans="1:17" x14ac:dyDescent="0.25">
      <c r="A2476" s="3" t="s">
        <v>1252</v>
      </c>
      <c r="B2476" s="3" t="s">
        <v>16</v>
      </c>
      <c r="C2476" s="3" t="s">
        <v>19</v>
      </c>
      <c r="D2476" s="3" t="s">
        <v>2517</v>
      </c>
      <c r="E2476" s="3" t="str">
        <f>LEFT(Table8[[#This Row],[PART NUMBER &amp; DESC]],6)</f>
        <v>029261</v>
      </c>
      <c r="G2476" t="s">
        <v>13633</v>
      </c>
      <c r="H2476" t="str">
        <f>Table8[[#This Row],[COMMODITY (FAMILY CODE)]]</f>
        <v>INT-FURN</v>
      </c>
      <c r="I2476" s="8" t="s">
        <v>13629</v>
      </c>
      <c r="J2476" t="str">
        <f>Table8[[#This Row],[Column1]]</f>
        <v>029261</v>
      </c>
      <c r="K2476" s="8" t="s">
        <v>13630</v>
      </c>
      <c r="L2476" t="s">
        <v>13632</v>
      </c>
      <c r="M2476" s="8" t="s">
        <v>13631</v>
      </c>
      <c r="O2476" t="str">
        <f t="shared" si="38"/>
        <v>update item_mst set family_code = 'INT-FURN' where item = '029261' and site_ref = 'BENN'</v>
      </c>
      <c r="Q2476" t="s">
        <v>14711</v>
      </c>
    </row>
    <row r="2477" spans="1:17" x14ac:dyDescent="0.25">
      <c r="A2477" s="2" t="s">
        <v>1252</v>
      </c>
      <c r="B2477" s="2" t="s">
        <v>16</v>
      </c>
      <c r="C2477" s="2" t="s">
        <v>19</v>
      </c>
      <c r="D2477" s="2" t="s">
        <v>2518</v>
      </c>
      <c r="E2477" s="3" t="str">
        <f>LEFT(Table8[[#This Row],[PART NUMBER &amp; DESC]],6)</f>
        <v>029261</v>
      </c>
      <c r="G2477" t="s">
        <v>13633</v>
      </c>
      <c r="H2477" t="str">
        <f>Table8[[#This Row],[COMMODITY (FAMILY CODE)]]</f>
        <v>INT-FURN</v>
      </c>
      <c r="I2477" s="8" t="s">
        <v>13629</v>
      </c>
      <c r="J2477" t="str">
        <f>Table8[[#This Row],[Column1]]</f>
        <v>029261</v>
      </c>
      <c r="K2477" s="8" t="s">
        <v>13630</v>
      </c>
      <c r="L2477" t="s">
        <v>13632</v>
      </c>
      <c r="M2477" s="8" t="s">
        <v>13631</v>
      </c>
      <c r="O2477" t="str">
        <f t="shared" si="38"/>
        <v>update item_mst set family_code = 'INT-FURN' where item = '029261' and site_ref = 'BENN'</v>
      </c>
      <c r="Q2477" t="s">
        <v>14711</v>
      </c>
    </row>
    <row r="2478" spans="1:17" x14ac:dyDescent="0.25">
      <c r="A2478" s="3" t="s">
        <v>1252</v>
      </c>
      <c r="B2478" s="3" t="s">
        <v>16</v>
      </c>
      <c r="C2478" s="3" t="s">
        <v>19</v>
      </c>
      <c r="D2478" s="3" t="s">
        <v>2519</v>
      </c>
      <c r="E2478" s="3" t="str">
        <f>LEFT(Table8[[#This Row],[PART NUMBER &amp; DESC]],6)</f>
        <v>029263</v>
      </c>
      <c r="G2478" t="s">
        <v>13633</v>
      </c>
      <c r="H2478" t="str">
        <f>Table8[[#This Row],[COMMODITY (FAMILY CODE)]]</f>
        <v>INT-FURN</v>
      </c>
      <c r="I2478" s="8" t="s">
        <v>13629</v>
      </c>
      <c r="J2478" t="str">
        <f>Table8[[#This Row],[Column1]]</f>
        <v>029263</v>
      </c>
      <c r="K2478" s="8" t="s">
        <v>13630</v>
      </c>
      <c r="L2478" t="s">
        <v>13632</v>
      </c>
      <c r="M2478" s="8" t="s">
        <v>13631</v>
      </c>
      <c r="O2478" t="str">
        <f t="shared" si="38"/>
        <v>update item_mst set family_code = 'INT-FURN' where item = '029263' and site_ref = 'BENN'</v>
      </c>
      <c r="Q2478" t="s">
        <v>15379</v>
      </c>
    </row>
    <row r="2479" spans="1:17" x14ac:dyDescent="0.25">
      <c r="A2479" s="3" t="s">
        <v>1252</v>
      </c>
      <c r="B2479" s="3" t="s">
        <v>16</v>
      </c>
      <c r="C2479" s="3" t="s">
        <v>19</v>
      </c>
      <c r="D2479" s="3" t="s">
        <v>2520</v>
      </c>
      <c r="E2479" s="3" t="str">
        <f>LEFT(Table8[[#This Row],[PART NUMBER &amp; DESC]],6)</f>
        <v>029263</v>
      </c>
      <c r="G2479" t="s">
        <v>13633</v>
      </c>
      <c r="H2479" t="str">
        <f>Table8[[#This Row],[COMMODITY (FAMILY CODE)]]</f>
        <v>INT-FURN</v>
      </c>
      <c r="I2479" s="8" t="s">
        <v>13629</v>
      </c>
      <c r="J2479" t="str">
        <f>Table8[[#This Row],[Column1]]</f>
        <v>029263</v>
      </c>
      <c r="K2479" s="8" t="s">
        <v>13630</v>
      </c>
      <c r="L2479" t="s">
        <v>13632</v>
      </c>
      <c r="M2479" s="8" t="s">
        <v>13631</v>
      </c>
      <c r="O2479" t="str">
        <f t="shared" si="38"/>
        <v>update item_mst set family_code = 'INT-FURN' where item = '029263' and site_ref = 'BENN'</v>
      </c>
      <c r="Q2479" t="s">
        <v>15379</v>
      </c>
    </row>
    <row r="2480" spans="1:17" x14ac:dyDescent="0.25">
      <c r="A2480" s="2" t="s">
        <v>1252</v>
      </c>
      <c r="B2480" s="2" t="s">
        <v>16</v>
      </c>
      <c r="C2480" s="2" t="s">
        <v>19</v>
      </c>
      <c r="D2480" s="2" t="s">
        <v>2521</v>
      </c>
      <c r="E2480" s="3" t="str">
        <f>LEFT(Table8[[#This Row],[PART NUMBER &amp; DESC]],6)</f>
        <v>029260</v>
      </c>
      <c r="G2480" t="s">
        <v>13633</v>
      </c>
      <c r="H2480" t="str">
        <f>Table8[[#This Row],[COMMODITY (FAMILY CODE)]]</f>
        <v>INT-FURN</v>
      </c>
      <c r="I2480" s="8" t="s">
        <v>13629</v>
      </c>
      <c r="J2480" t="str">
        <f>Table8[[#This Row],[Column1]]</f>
        <v>029260</v>
      </c>
      <c r="K2480" s="8" t="s">
        <v>13630</v>
      </c>
      <c r="L2480" t="s">
        <v>13632</v>
      </c>
      <c r="M2480" s="8" t="s">
        <v>13631</v>
      </c>
      <c r="O2480" t="str">
        <f t="shared" si="38"/>
        <v>update item_mst set family_code = 'INT-FURN' where item = '029260' and site_ref = 'BENN'</v>
      </c>
      <c r="Q2480" t="s">
        <v>15380</v>
      </c>
    </row>
    <row r="2481" spans="1:17" x14ac:dyDescent="0.25">
      <c r="A2481" s="3" t="s">
        <v>1252</v>
      </c>
      <c r="B2481" s="3" t="s">
        <v>16</v>
      </c>
      <c r="C2481" s="3" t="s">
        <v>19</v>
      </c>
      <c r="D2481" s="3" t="s">
        <v>2522</v>
      </c>
      <c r="E2481" s="3" t="str">
        <f>LEFT(Table8[[#This Row],[PART NUMBER &amp; DESC]],6)</f>
        <v>029260</v>
      </c>
      <c r="G2481" t="s">
        <v>13633</v>
      </c>
      <c r="H2481" t="str">
        <f>Table8[[#This Row],[COMMODITY (FAMILY CODE)]]</f>
        <v>INT-FURN</v>
      </c>
      <c r="I2481" s="8" t="s">
        <v>13629</v>
      </c>
      <c r="J2481" t="str">
        <f>Table8[[#This Row],[Column1]]</f>
        <v>029260</v>
      </c>
      <c r="K2481" s="8" t="s">
        <v>13630</v>
      </c>
      <c r="L2481" t="s">
        <v>13632</v>
      </c>
      <c r="M2481" s="8" t="s">
        <v>13631</v>
      </c>
      <c r="O2481" t="str">
        <f t="shared" si="38"/>
        <v>update item_mst set family_code = 'INT-FURN' where item = '029260' and site_ref = 'BENN'</v>
      </c>
      <c r="Q2481" t="s">
        <v>15380</v>
      </c>
    </row>
    <row r="2482" spans="1:17" x14ac:dyDescent="0.25">
      <c r="A2482" s="2" t="s">
        <v>1252</v>
      </c>
      <c r="B2482" s="2" t="s">
        <v>16</v>
      </c>
      <c r="C2482" s="2" t="s">
        <v>19</v>
      </c>
      <c r="D2482" s="2" t="s">
        <v>2523</v>
      </c>
      <c r="E2482" s="3" t="str">
        <f>LEFT(Table8[[#This Row],[PART NUMBER &amp; DESC]],6)</f>
        <v>029260</v>
      </c>
      <c r="G2482" t="s">
        <v>13633</v>
      </c>
      <c r="H2482" t="str">
        <f>Table8[[#This Row],[COMMODITY (FAMILY CODE)]]</f>
        <v>INT-FURN</v>
      </c>
      <c r="I2482" s="8" t="s">
        <v>13629</v>
      </c>
      <c r="J2482" t="str">
        <f>Table8[[#This Row],[Column1]]</f>
        <v>029260</v>
      </c>
      <c r="K2482" s="8" t="s">
        <v>13630</v>
      </c>
      <c r="L2482" t="s">
        <v>13632</v>
      </c>
      <c r="M2482" s="8" t="s">
        <v>13631</v>
      </c>
      <c r="O2482" t="str">
        <f t="shared" si="38"/>
        <v>update item_mst set family_code = 'INT-FURN' where item = '029260' and site_ref = 'BENN'</v>
      </c>
      <c r="Q2482" t="s">
        <v>15380</v>
      </c>
    </row>
    <row r="2483" spans="1:17" x14ac:dyDescent="0.25">
      <c r="A2483" s="2" t="s">
        <v>1252</v>
      </c>
      <c r="B2483" s="2" t="s">
        <v>16</v>
      </c>
      <c r="C2483" s="2" t="s">
        <v>19</v>
      </c>
      <c r="D2483" s="2" t="s">
        <v>2524</v>
      </c>
      <c r="E2483" s="3" t="str">
        <f>LEFT(Table8[[#This Row],[PART NUMBER &amp; DESC]],6)</f>
        <v>029265</v>
      </c>
      <c r="G2483" t="s">
        <v>13633</v>
      </c>
      <c r="H2483" t="str">
        <f>Table8[[#This Row],[COMMODITY (FAMILY CODE)]]</f>
        <v>INT-FURN</v>
      </c>
      <c r="I2483" s="8" t="s">
        <v>13629</v>
      </c>
      <c r="J2483" t="str">
        <f>Table8[[#This Row],[Column1]]</f>
        <v>029265</v>
      </c>
      <c r="K2483" s="8" t="s">
        <v>13630</v>
      </c>
      <c r="L2483" t="s">
        <v>13632</v>
      </c>
      <c r="M2483" s="8" t="s">
        <v>13631</v>
      </c>
      <c r="O2483" t="str">
        <f t="shared" si="38"/>
        <v>update item_mst set family_code = 'INT-FURN' where item = '029265' and site_ref = 'BENN'</v>
      </c>
      <c r="Q2483" t="s">
        <v>15381</v>
      </c>
    </row>
    <row r="2484" spans="1:17" x14ac:dyDescent="0.25">
      <c r="A2484" s="3" t="s">
        <v>1252</v>
      </c>
      <c r="B2484" s="3" t="s">
        <v>16</v>
      </c>
      <c r="C2484" s="3" t="s">
        <v>19</v>
      </c>
      <c r="D2484" s="3" t="s">
        <v>2525</v>
      </c>
      <c r="E2484" s="3" t="str">
        <f>LEFT(Table8[[#This Row],[PART NUMBER &amp; DESC]],6)</f>
        <v>029260</v>
      </c>
      <c r="G2484" t="s">
        <v>13633</v>
      </c>
      <c r="H2484" t="str">
        <f>Table8[[#This Row],[COMMODITY (FAMILY CODE)]]</f>
        <v>INT-FURN</v>
      </c>
      <c r="I2484" s="8" t="s">
        <v>13629</v>
      </c>
      <c r="J2484" t="str">
        <f>Table8[[#This Row],[Column1]]</f>
        <v>029260</v>
      </c>
      <c r="K2484" s="8" t="s">
        <v>13630</v>
      </c>
      <c r="L2484" t="s">
        <v>13632</v>
      </c>
      <c r="M2484" s="8" t="s">
        <v>13631</v>
      </c>
      <c r="O2484" t="str">
        <f t="shared" si="38"/>
        <v>update item_mst set family_code = 'INT-FURN' where item = '029260' and site_ref = 'BENN'</v>
      </c>
      <c r="Q2484" t="s">
        <v>15380</v>
      </c>
    </row>
    <row r="2485" spans="1:17" x14ac:dyDescent="0.25">
      <c r="A2485" s="2" t="s">
        <v>1252</v>
      </c>
      <c r="B2485" s="2" t="s">
        <v>16</v>
      </c>
      <c r="C2485" s="2" t="s">
        <v>19</v>
      </c>
      <c r="D2485" s="2" t="s">
        <v>2526</v>
      </c>
      <c r="E2485" s="3" t="str">
        <f>LEFT(Table8[[#This Row],[PART NUMBER &amp; DESC]],6)</f>
        <v>029259</v>
      </c>
      <c r="G2485" t="s">
        <v>13633</v>
      </c>
      <c r="H2485" t="str">
        <f>Table8[[#This Row],[COMMODITY (FAMILY CODE)]]</f>
        <v>INT-FURN</v>
      </c>
      <c r="I2485" s="8" t="s">
        <v>13629</v>
      </c>
      <c r="J2485" t="str">
        <f>Table8[[#This Row],[Column1]]</f>
        <v>029259</v>
      </c>
      <c r="K2485" s="8" t="s">
        <v>13630</v>
      </c>
      <c r="L2485" t="s">
        <v>13632</v>
      </c>
      <c r="M2485" s="8" t="s">
        <v>13631</v>
      </c>
      <c r="O2485" t="str">
        <f t="shared" si="38"/>
        <v>update item_mst set family_code = 'INT-FURN' where item = '029259' and site_ref = 'BENN'</v>
      </c>
      <c r="Q2485" t="s">
        <v>15366</v>
      </c>
    </row>
    <row r="2486" spans="1:17" x14ac:dyDescent="0.25">
      <c r="A2486" s="3" t="s">
        <v>1252</v>
      </c>
      <c r="B2486" s="3" t="s">
        <v>16</v>
      </c>
      <c r="C2486" s="3" t="s">
        <v>19</v>
      </c>
      <c r="D2486" s="3" t="s">
        <v>2527</v>
      </c>
      <c r="E2486" s="3" t="str">
        <f>LEFT(Table8[[#This Row],[PART NUMBER &amp; DESC]],6)</f>
        <v>029463</v>
      </c>
      <c r="G2486" t="s">
        <v>13633</v>
      </c>
      <c r="H2486" t="str">
        <f>Table8[[#This Row],[COMMODITY (FAMILY CODE)]]</f>
        <v>INT-FURN</v>
      </c>
      <c r="I2486" s="8" t="s">
        <v>13629</v>
      </c>
      <c r="J2486" t="str">
        <f>Table8[[#This Row],[Column1]]</f>
        <v>029463</v>
      </c>
      <c r="K2486" s="8" t="s">
        <v>13630</v>
      </c>
      <c r="L2486" t="s">
        <v>13632</v>
      </c>
      <c r="M2486" s="8" t="s">
        <v>13631</v>
      </c>
      <c r="O2486" t="str">
        <f t="shared" si="38"/>
        <v>update item_mst set family_code = 'INT-FURN' where item = '029463' and site_ref = 'BENN'</v>
      </c>
      <c r="Q2486" t="s">
        <v>15400</v>
      </c>
    </row>
    <row r="2487" spans="1:17" x14ac:dyDescent="0.25">
      <c r="A2487" s="2" t="s">
        <v>1252</v>
      </c>
      <c r="B2487" s="2" t="s">
        <v>16</v>
      </c>
      <c r="C2487" s="2" t="s">
        <v>19</v>
      </c>
      <c r="D2487" s="2" t="s">
        <v>2528</v>
      </c>
      <c r="E2487" s="3" t="str">
        <f>LEFT(Table8[[#This Row],[PART NUMBER &amp; DESC]],6)</f>
        <v>029460</v>
      </c>
      <c r="G2487" t="s">
        <v>13633</v>
      </c>
      <c r="H2487" t="str">
        <f>Table8[[#This Row],[COMMODITY (FAMILY CODE)]]</f>
        <v>INT-FURN</v>
      </c>
      <c r="I2487" s="8" t="s">
        <v>13629</v>
      </c>
      <c r="J2487" t="str">
        <f>Table8[[#This Row],[Column1]]</f>
        <v>029460</v>
      </c>
      <c r="K2487" s="8" t="s">
        <v>13630</v>
      </c>
      <c r="L2487" t="s">
        <v>13632</v>
      </c>
      <c r="M2487" s="8" t="s">
        <v>13631</v>
      </c>
      <c r="O2487" t="str">
        <f t="shared" si="38"/>
        <v>update item_mst set family_code = 'INT-FURN' where item = '029460' and site_ref = 'BENN'</v>
      </c>
      <c r="Q2487" t="s">
        <v>15401</v>
      </c>
    </row>
    <row r="2488" spans="1:17" x14ac:dyDescent="0.25">
      <c r="A2488" s="3" t="s">
        <v>1252</v>
      </c>
      <c r="B2488" s="3" t="s">
        <v>16</v>
      </c>
      <c r="C2488" s="3" t="s">
        <v>19</v>
      </c>
      <c r="D2488" s="3" t="s">
        <v>2529</v>
      </c>
      <c r="E2488" s="3" t="str">
        <f>LEFT(Table8[[#This Row],[PART NUMBER &amp; DESC]],6)</f>
        <v>029461</v>
      </c>
      <c r="G2488" t="s">
        <v>13633</v>
      </c>
      <c r="H2488" t="str">
        <f>Table8[[#This Row],[COMMODITY (FAMILY CODE)]]</f>
        <v>INT-FURN</v>
      </c>
      <c r="I2488" s="8" t="s">
        <v>13629</v>
      </c>
      <c r="J2488" t="str">
        <f>Table8[[#This Row],[Column1]]</f>
        <v>029461</v>
      </c>
      <c r="K2488" s="8" t="s">
        <v>13630</v>
      </c>
      <c r="L2488" t="s">
        <v>13632</v>
      </c>
      <c r="M2488" s="8" t="s">
        <v>13631</v>
      </c>
      <c r="O2488" t="str">
        <f t="shared" si="38"/>
        <v>update item_mst set family_code = 'INT-FURN' where item = '029461' and site_ref = 'BENN'</v>
      </c>
      <c r="Q2488" t="s">
        <v>15402</v>
      </c>
    </row>
    <row r="2489" spans="1:17" x14ac:dyDescent="0.25">
      <c r="A2489" s="2" t="s">
        <v>1252</v>
      </c>
      <c r="B2489" s="2" t="s">
        <v>16</v>
      </c>
      <c r="C2489" s="2" t="s">
        <v>19</v>
      </c>
      <c r="D2489" s="2" t="s">
        <v>2530</v>
      </c>
      <c r="E2489" s="3" t="str">
        <f>LEFT(Table8[[#This Row],[PART NUMBER &amp; DESC]],6)</f>
        <v>029459</v>
      </c>
      <c r="G2489" t="s">
        <v>13633</v>
      </c>
      <c r="H2489" t="str">
        <f>Table8[[#This Row],[COMMODITY (FAMILY CODE)]]</f>
        <v>INT-FURN</v>
      </c>
      <c r="I2489" s="8" t="s">
        <v>13629</v>
      </c>
      <c r="J2489" t="str">
        <f>Table8[[#This Row],[Column1]]</f>
        <v>029459</v>
      </c>
      <c r="K2489" s="8" t="s">
        <v>13630</v>
      </c>
      <c r="L2489" t="s">
        <v>13632</v>
      </c>
      <c r="M2489" s="8" t="s">
        <v>13631</v>
      </c>
      <c r="O2489" t="str">
        <f t="shared" si="38"/>
        <v>update item_mst set family_code = 'INT-FURN' where item = '029459' and site_ref = 'BENN'</v>
      </c>
      <c r="Q2489" t="s">
        <v>15403</v>
      </c>
    </row>
    <row r="2490" spans="1:17" x14ac:dyDescent="0.25">
      <c r="A2490" s="3" t="s">
        <v>1252</v>
      </c>
      <c r="B2490" s="3" t="s">
        <v>16</v>
      </c>
      <c r="C2490" s="3" t="s">
        <v>19</v>
      </c>
      <c r="D2490" s="3" t="s">
        <v>2531</v>
      </c>
      <c r="E2490" s="3" t="str">
        <f>LEFT(Table8[[#This Row],[PART NUMBER &amp; DESC]],6)</f>
        <v>029460</v>
      </c>
      <c r="G2490" t="s">
        <v>13633</v>
      </c>
      <c r="H2490" t="str">
        <f>Table8[[#This Row],[COMMODITY (FAMILY CODE)]]</f>
        <v>INT-FURN</v>
      </c>
      <c r="I2490" s="8" t="s">
        <v>13629</v>
      </c>
      <c r="J2490" t="str">
        <f>Table8[[#This Row],[Column1]]</f>
        <v>029460</v>
      </c>
      <c r="K2490" s="8" t="s">
        <v>13630</v>
      </c>
      <c r="L2490" t="s">
        <v>13632</v>
      </c>
      <c r="M2490" s="8" t="s">
        <v>13631</v>
      </c>
      <c r="O2490" t="str">
        <f t="shared" si="38"/>
        <v>update item_mst set family_code = 'INT-FURN' where item = '029460' and site_ref = 'BENN'</v>
      </c>
      <c r="Q2490" t="s">
        <v>15401</v>
      </c>
    </row>
    <row r="2491" spans="1:17" x14ac:dyDescent="0.25">
      <c r="A2491" s="2" t="s">
        <v>1252</v>
      </c>
      <c r="B2491" s="2" t="s">
        <v>16</v>
      </c>
      <c r="C2491" s="2" t="s">
        <v>19</v>
      </c>
      <c r="D2491" s="2" t="s">
        <v>2532</v>
      </c>
      <c r="E2491" s="3" t="str">
        <f>LEFT(Table8[[#This Row],[PART NUMBER &amp; DESC]],6)</f>
        <v>029462</v>
      </c>
      <c r="G2491" t="s">
        <v>13633</v>
      </c>
      <c r="H2491" t="str">
        <f>Table8[[#This Row],[COMMODITY (FAMILY CODE)]]</f>
        <v>INT-FURN</v>
      </c>
      <c r="I2491" s="8" t="s">
        <v>13629</v>
      </c>
      <c r="J2491" t="str">
        <f>Table8[[#This Row],[Column1]]</f>
        <v>029462</v>
      </c>
      <c r="K2491" s="8" t="s">
        <v>13630</v>
      </c>
      <c r="L2491" t="s">
        <v>13632</v>
      </c>
      <c r="M2491" s="8" t="s">
        <v>13631</v>
      </c>
      <c r="O2491" t="str">
        <f t="shared" si="38"/>
        <v>update item_mst set family_code = 'INT-FURN' where item = '029462' and site_ref = 'BENN'</v>
      </c>
      <c r="Q2491" t="s">
        <v>15404</v>
      </c>
    </row>
    <row r="2492" spans="1:17" x14ac:dyDescent="0.25">
      <c r="A2492" s="3" t="s">
        <v>1252</v>
      </c>
      <c r="B2492" s="3" t="s">
        <v>16</v>
      </c>
      <c r="C2492" s="3" t="s">
        <v>19</v>
      </c>
      <c r="D2492" s="3" t="s">
        <v>2533</v>
      </c>
      <c r="E2492" s="3" t="str">
        <f>LEFT(Table8[[#This Row],[PART NUMBER &amp; DESC]],6)</f>
        <v>029462</v>
      </c>
      <c r="G2492" t="s">
        <v>13633</v>
      </c>
      <c r="H2492" t="str">
        <f>Table8[[#This Row],[COMMODITY (FAMILY CODE)]]</f>
        <v>INT-FURN</v>
      </c>
      <c r="I2492" s="8" t="s">
        <v>13629</v>
      </c>
      <c r="J2492" t="str">
        <f>Table8[[#This Row],[Column1]]</f>
        <v>029462</v>
      </c>
      <c r="K2492" s="8" t="s">
        <v>13630</v>
      </c>
      <c r="L2492" t="s">
        <v>13632</v>
      </c>
      <c r="M2492" s="8" t="s">
        <v>13631</v>
      </c>
      <c r="O2492" t="str">
        <f t="shared" si="38"/>
        <v>update item_mst set family_code = 'INT-FURN' where item = '029462' and site_ref = 'BENN'</v>
      </c>
      <c r="Q2492" t="s">
        <v>15404</v>
      </c>
    </row>
    <row r="2493" spans="1:17" x14ac:dyDescent="0.25">
      <c r="A2493" s="2" t="s">
        <v>1252</v>
      </c>
      <c r="B2493" s="2" t="s">
        <v>16</v>
      </c>
      <c r="C2493" s="2" t="s">
        <v>19</v>
      </c>
      <c r="D2493" s="2" t="s">
        <v>2534</v>
      </c>
      <c r="E2493" s="3" t="str">
        <f>LEFT(Table8[[#This Row],[PART NUMBER &amp; DESC]],6)</f>
        <v>029460</v>
      </c>
      <c r="G2493" t="s">
        <v>13633</v>
      </c>
      <c r="H2493" t="str">
        <f>Table8[[#This Row],[COMMODITY (FAMILY CODE)]]</f>
        <v>INT-FURN</v>
      </c>
      <c r="I2493" s="8" t="s">
        <v>13629</v>
      </c>
      <c r="J2493" t="str">
        <f>Table8[[#This Row],[Column1]]</f>
        <v>029460</v>
      </c>
      <c r="K2493" s="8" t="s">
        <v>13630</v>
      </c>
      <c r="L2493" t="s">
        <v>13632</v>
      </c>
      <c r="M2493" s="8" t="s">
        <v>13631</v>
      </c>
      <c r="O2493" t="str">
        <f t="shared" si="38"/>
        <v>update item_mst set family_code = 'INT-FURN' where item = '029460' and site_ref = 'BENN'</v>
      </c>
      <c r="Q2493" t="s">
        <v>15401</v>
      </c>
    </row>
    <row r="2494" spans="1:17" x14ac:dyDescent="0.25">
      <c r="A2494" s="3" t="s">
        <v>1252</v>
      </c>
      <c r="B2494" s="3" t="s">
        <v>16</v>
      </c>
      <c r="C2494" s="3" t="s">
        <v>19</v>
      </c>
      <c r="D2494" s="3" t="s">
        <v>2535</v>
      </c>
      <c r="E2494" s="3" t="str">
        <f>LEFT(Table8[[#This Row],[PART NUMBER &amp; DESC]],6)</f>
        <v>029460</v>
      </c>
      <c r="G2494" t="s">
        <v>13633</v>
      </c>
      <c r="H2494" t="str">
        <f>Table8[[#This Row],[COMMODITY (FAMILY CODE)]]</f>
        <v>INT-FURN</v>
      </c>
      <c r="I2494" s="8" t="s">
        <v>13629</v>
      </c>
      <c r="J2494" t="str">
        <f>Table8[[#This Row],[Column1]]</f>
        <v>029460</v>
      </c>
      <c r="K2494" s="8" t="s">
        <v>13630</v>
      </c>
      <c r="L2494" t="s">
        <v>13632</v>
      </c>
      <c r="M2494" s="8" t="s">
        <v>13631</v>
      </c>
      <c r="O2494" t="str">
        <f t="shared" si="38"/>
        <v>update item_mst set family_code = 'INT-FURN' where item = '029460' and site_ref = 'BENN'</v>
      </c>
      <c r="Q2494" t="s">
        <v>15401</v>
      </c>
    </row>
    <row r="2495" spans="1:17" x14ac:dyDescent="0.25">
      <c r="A2495" s="2" t="s">
        <v>1252</v>
      </c>
      <c r="B2495" s="2" t="s">
        <v>16</v>
      </c>
      <c r="C2495" s="2" t="s">
        <v>19</v>
      </c>
      <c r="D2495" s="2" t="s">
        <v>2536</v>
      </c>
      <c r="E2495" s="3" t="str">
        <f>LEFT(Table8[[#This Row],[PART NUMBER &amp; DESC]],6)</f>
        <v>029462</v>
      </c>
      <c r="G2495" t="s">
        <v>13633</v>
      </c>
      <c r="H2495" t="str">
        <f>Table8[[#This Row],[COMMODITY (FAMILY CODE)]]</f>
        <v>INT-FURN</v>
      </c>
      <c r="I2495" s="8" t="s">
        <v>13629</v>
      </c>
      <c r="J2495" t="str">
        <f>Table8[[#This Row],[Column1]]</f>
        <v>029462</v>
      </c>
      <c r="K2495" s="8" t="s">
        <v>13630</v>
      </c>
      <c r="L2495" t="s">
        <v>13632</v>
      </c>
      <c r="M2495" s="8" t="s">
        <v>13631</v>
      </c>
      <c r="O2495" t="str">
        <f t="shared" si="38"/>
        <v>update item_mst set family_code = 'INT-FURN' where item = '029462' and site_ref = 'BENN'</v>
      </c>
      <c r="Q2495" t="s">
        <v>15404</v>
      </c>
    </row>
    <row r="2496" spans="1:17" x14ac:dyDescent="0.25">
      <c r="A2496" s="2" t="s">
        <v>1252</v>
      </c>
      <c r="B2496" s="2" t="s">
        <v>16</v>
      </c>
      <c r="C2496" s="2" t="s">
        <v>19</v>
      </c>
      <c r="D2496" s="2" t="s">
        <v>2537</v>
      </c>
      <c r="E2496" s="3" t="str">
        <f>LEFT(Table8[[#This Row],[PART NUMBER &amp; DESC]],6)</f>
        <v>029252</v>
      </c>
      <c r="G2496" t="s">
        <v>13633</v>
      </c>
      <c r="H2496" t="str">
        <f>Table8[[#This Row],[COMMODITY (FAMILY CODE)]]</f>
        <v>INT-FURN</v>
      </c>
      <c r="I2496" s="8" t="s">
        <v>13629</v>
      </c>
      <c r="J2496" t="str">
        <f>Table8[[#This Row],[Column1]]</f>
        <v>029252</v>
      </c>
      <c r="K2496" s="8" t="s">
        <v>13630</v>
      </c>
      <c r="L2496" t="s">
        <v>13632</v>
      </c>
      <c r="M2496" s="8" t="s">
        <v>13631</v>
      </c>
      <c r="O2496" t="str">
        <f t="shared" si="38"/>
        <v>update item_mst set family_code = 'INT-FURN' where item = '029252' and site_ref = 'BENN'</v>
      </c>
      <c r="Q2496" t="s">
        <v>15383</v>
      </c>
    </row>
    <row r="2497" spans="1:17" x14ac:dyDescent="0.25">
      <c r="A2497" s="3" t="s">
        <v>1252</v>
      </c>
      <c r="B2497" s="3" t="s">
        <v>16</v>
      </c>
      <c r="C2497" s="3" t="s">
        <v>19</v>
      </c>
      <c r="D2497" s="3" t="s">
        <v>2538</v>
      </c>
      <c r="E2497" s="3" t="str">
        <f>LEFT(Table8[[#This Row],[PART NUMBER &amp; DESC]],6)</f>
        <v>029252</v>
      </c>
      <c r="G2497" t="s">
        <v>13633</v>
      </c>
      <c r="H2497" t="str">
        <f>Table8[[#This Row],[COMMODITY (FAMILY CODE)]]</f>
        <v>INT-FURN</v>
      </c>
      <c r="I2497" s="8" t="s">
        <v>13629</v>
      </c>
      <c r="J2497" t="str">
        <f>Table8[[#This Row],[Column1]]</f>
        <v>029252</v>
      </c>
      <c r="K2497" s="8" t="s">
        <v>13630</v>
      </c>
      <c r="L2497" t="s">
        <v>13632</v>
      </c>
      <c r="M2497" s="8" t="s">
        <v>13631</v>
      </c>
      <c r="O2497" t="str">
        <f t="shared" ref="O2497:O2560" si="39">_xlfn.CONCAT(G2497:M2497)</f>
        <v>update item_mst set family_code = 'INT-FURN' where item = '029252' and site_ref = 'BENN'</v>
      </c>
      <c r="Q2497" t="s">
        <v>15383</v>
      </c>
    </row>
    <row r="2498" spans="1:17" x14ac:dyDescent="0.25">
      <c r="A2498" s="3" t="s">
        <v>1252</v>
      </c>
      <c r="B2498" s="3" t="s">
        <v>16</v>
      </c>
      <c r="C2498" s="3" t="s">
        <v>19</v>
      </c>
      <c r="D2498" s="3" t="s">
        <v>2539</v>
      </c>
      <c r="E2498" s="3" t="str">
        <f>LEFT(Table8[[#This Row],[PART NUMBER &amp; DESC]],6)</f>
        <v>029252</v>
      </c>
      <c r="G2498" t="s">
        <v>13633</v>
      </c>
      <c r="H2498" t="str">
        <f>Table8[[#This Row],[COMMODITY (FAMILY CODE)]]</f>
        <v>INT-FURN</v>
      </c>
      <c r="I2498" s="8" t="s">
        <v>13629</v>
      </c>
      <c r="J2498" t="str">
        <f>Table8[[#This Row],[Column1]]</f>
        <v>029252</v>
      </c>
      <c r="K2498" s="8" t="s">
        <v>13630</v>
      </c>
      <c r="L2498" t="s">
        <v>13632</v>
      </c>
      <c r="M2498" s="8" t="s">
        <v>13631</v>
      </c>
      <c r="O2498" t="str">
        <f t="shared" si="39"/>
        <v>update item_mst set family_code = 'INT-FURN' where item = '029252' and site_ref = 'BENN'</v>
      </c>
      <c r="Q2498" t="s">
        <v>15383</v>
      </c>
    </row>
    <row r="2499" spans="1:17" x14ac:dyDescent="0.25">
      <c r="A2499" s="2" t="s">
        <v>1252</v>
      </c>
      <c r="B2499" s="2" t="s">
        <v>16</v>
      </c>
      <c r="C2499" s="2" t="s">
        <v>19</v>
      </c>
      <c r="D2499" s="2" t="s">
        <v>2540</v>
      </c>
      <c r="E2499" s="3" t="str">
        <f>LEFT(Table8[[#This Row],[PART NUMBER &amp; DESC]],6)</f>
        <v>029260</v>
      </c>
      <c r="G2499" t="s">
        <v>13633</v>
      </c>
      <c r="H2499" t="str">
        <f>Table8[[#This Row],[COMMODITY (FAMILY CODE)]]</f>
        <v>INT-FURN</v>
      </c>
      <c r="I2499" s="8" t="s">
        <v>13629</v>
      </c>
      <c r="J2499" t="str">
        <f>Table8[[#This Row],[Column1]]</f>
        <v>029260</v>
      </c>
      <c r="K2499" s="8" t="s">
        <v>13630</v>
      </c>
      <c r="L2499" t="s">
        <v>13632</v>
      </c>
      <c r="M2499" s="8" t="s">
        <v>13631</v>
      </c>
      <c r="O2499" t="str">
        <f t="shared" si="39"/>
        <v>update item_mst set family_code = 'INT-FURN' where item = '029260' and site_ref = 'BENN'</v>
      </c>
      <c r="Q2499" t="s">
        <v>15380</v>
      </c>
    </row>
    <row r="2500" spans="1:17" x14ac:dyDescent="0.25">
      <c r="A2500" s="3" t="s">
        <v>1252</v>
      </c>
      <c r="B2500" s="3" t="s">
        <v>16</v>
      </c>
      <c r="C2500" s="3" t="s">
        <v>19</v>
      </c>
      <c r="D2500" s="3" t="s">
        <v>2541</v>
      </c>
      <c r="E2500" s="3" t="str">
        <f>LEFT(Table8[[#This Row],[PART NUMBER &amp; DESC]],6)</f>
        <v>029260</v>
      </c>
      <c r="G2500" t="s">
        <v>13633</v>
      </c>
      <c r="H2500" t="str">
        <f>Table8[[#This Row],[COMMODITY (FAMILY CODE)]]</f>
        <v>INT-FURN</v>
      </c>
      <c r="I2500" s="8" t="s">
        <v>13629</v>
      </c>
      <c r="J2500" t="str">
        <f>Table8[[#This Row],[Column1]]</f>
        <v>029260</v>
      </c>
      <c r="K2500" s="8" t="s">
        <v>13630</v>
      </c>
      <c r="L2500" t="s">
        <v>13632</v>
      </c>
      <c r="M2500" s="8" t="s">
        <v>13631</v>
      </c>
      <c r="O2500" t="str">
        <f t="shared" si="39"/>
        <v>update item_mst set family_code = 'INT-FURN' where item = '029260' and site_ref = 'BENN'</v>
      </c>
      <c r="Q2500" t="s">
        <v>15380</v>
      </c>
    </row>
    <row r="2501" spans="1:17" x14ac:dyDescent="0.25">
      <c r="A2501" s="3" t="s">
        <v>1252</v>
      </c>
      <c r="B2501" s="3" t="s">
        <v>16</v>
      </c>
      <c r="C2501" s="3" t="s">
        <v>19</v>
      </c>
      <c r="D2501" s="3" t="s">
        <v>2542</v>
      </c>
      <c r="E2501" s="3" t="str">
        <f>LEFT(Table8[[#This Row],[PART NUMBER &amp; DESC]],6)</f>
        <v>029258</v>
      </c>
      <c r="G2501" t="s">
        <v>13633</v>
      </c>
      <c r="H2501" t="str">
        <f>Table8[[#This Row],[COMMODITY (FAMILY CODE)]]</f>
        <v>INT-FURN</v>
      </c>
      <c r="I2501" s="8" t="s">
        <v>13629</v>
      </c>
      <c r="J2501" t="str">
        <f>Table8[[#This Row],[Column1]]</f>
        <v>029258</v>
      </c>
      <c r="K2501" s="8" t="s">
        <v>13630</v>
      </c>
      <c r="L2501" t="s">
        <v>13632</v>
      </c>
      <c r="M2501" s="8" t="s">
        <v>13631</v>
      </c>
      <c r="O2501" t="str">
        <f t="shared" si="39"/>
        <v>update item_mst set family_code = 'INT-FURN' where item = '029258' and site_ref = 'BENN'</v>
      </c>
      <c r="Q2501" t="s">
        <v>15371</v>
      </c>
    </row>
    <row r="2502" spans="1:17" x14ac:dyDescent="0.25">
      <c r="A2502" s="3" t="s">
        <v>1252</v>
      </c>
      <c r="B2502" s="3" t="s">
        <v>16</v>
      </c>
      <c r="C2502" s="3" t="s">
        <v>19</v>
      </c>
      <c r="D2502" s="3" t="s">
        <v>2543</v>
      </c>
      <c r="E2502" s="3" t="str">
        <f>LEFT(Table8[[#This Row],[PART NUMBER &amp; DESC]],6)</f>
        <v>029258</v>
      </c>
      <c r="G2502" t="s">
        <v>13633</v>
      </c>
      <c r="H2502" t="str">
        <f>Table8[[#This Row],[COMMODITY (FAMILY CODE)]]</f>
        <v>INT-FURN</v>
      </c>
      <c r="I2502" s="8" t="s">
        <v>13629</v>
      </c>
      <c r="J2502" t="str">
        <f>Table8[[#This Row],[Column1]]</f>
        <v>029258</v>
      </c>
      <c r="K2502" s="8" t="s">
        <v>13630</v>
      </c>
      <c r="L2502" t="s">
        <v>13632</v>
      </c>
      <c r="M2502" s="8" t="s">
        <v>13631</v>
      </c>
      <c r="O2502" t="str">
        <f t="shared" si="39"/>
        <v>update item_mst set family_code = 'INT-FURN' where item = '029258' and site_ref = 'BENN'</v>
      </c>
      <c r="Q2502" t="s">
        <v>15371</v>
      </c>
    </row>
    <row r="2503" spans="1:17" x14ac:dyDescent="0.25">
      <c r="A2503" s="2" t="s">
        <v>1252</v>
      </c>
      <c r="B2503" s="2" t="s">
        <v>16</v>
      </c>
      <c r="C2503" s="2" t="s">
        <v>19</v>
      </c>
      <c r="D2503" s="2" t="s">
        <v>2544</v>
      </c>
      <c r="E2503" s="3" t="str">
        <f>LEFT(Table8[[#This Row],[PART NUMBER &amp; DESC]],6)</f>
        <v>029267</v>
      </c>
      <c r="G2503" t="s">
        <v>13633</v>
      </c>
      <c r="H2503" t="str">
        <f>Table8[[#This Row],[COMMODITY (FAMILY CODE)]]</f>
        <v>INT-FURN</v>
      </c>
      <c r="I2503" s="8" t="s">
        <v>13629</v>
      </c>
      <c r="J2503" t="str">
        <f>Table8[[#This Row],[Column1]]</f>
        <v>029267</v>
      </c>
      <c r="K2503" s="8" t="s">
        <v>13630</v>
      </c>
      <c r="L2503" t="s">
        <v>13632</v>
      </c>
      <c r="M2503" s="8" t="s">
        <v>13631</v>
      </c>
      <c r="O2503" t="str">
        <f t="shared" si="39"/>
        <v>update item_mst set family_code = 'INT-FURN' where item = '029267' and site_ref = 'BENN'</v>
      </c>
      <c r="Q2503" t="s">
        <v>15384</v>
      </c>
    </row>
    <row r="2504" spans="1:17" x14ac:dyDescent="0.25">
      <c r="A2504" s="3" t="s">
        <v>1252</v>
      </c>
      <c r="B2504" s="3" t="s">
        <v>16</v>
      </c>
      <c r="C2504" s="3" t="s">
        <v>19</v>
      </c>
      <c r="D2504" s="3" t="s">
        <v>2545</v>
      </c>
      <c r="E2504" s="3" t="str">
        <f>LEFT(Table8[[#This Row],[PART NUMBER &amp; DESC]],6)</f>
        <v>029266</v>
      </c>
      <c r="G2504" t="s">
        <v>13633</v>
      </c>
      <c r="H2504" t="str">
        <f>Table8[[#This Row],[COMMODITY (FAMILY CODE)]]</f>
        <v>INT-FURN</v>
      </c>
      <c r="I2504" s="8" t="s">
        <v>13629</v>
      </c>
      <c r="J2504" t="str">
        <f>Table8[[#This Row],[Column1]]</f>
        <v>029266</v>
      </c>
      <c r="K2504" s="8" t="s">
        <v>13630</v>
      </c>
      <c r="L2504" t="s">
        <v>13632</v>
      </c>
      <c r="M2504" s="8" t="s">
        <v>13631</v>
      </c>
      <c r="O2504" t="str">
        <f t="shared" si="39"/>
        <v>update item_mst set family_code = 'INT-FURN' where item = '029266' and site_ref = 'BENN'</v>
      </c>
      <c r="Q2504" t="s">
        <v>15385</v>
      </c>
    </row>
    <row r="2505" spans="1:17" x14ac:dyDescent="0.25">
      <c r="A2505" s="3" t="s">
        <v>1252</v>
      </c>
      <c r="B2505" s="3" t="s">
        <v>16</v>
      </c>
      <c r="C2505" s="3" t="s">
        <v>19</v>
      </c>
      <c r="D2505" s="3" t="s">
        <v>2546</v>
      </c>
      <c r="E2505" s="3" t="str">
        <f>LEFT(Table8[[#This Row],[PART NUMBER &amp; DESC]],6)</f>
        <v>029252</v>
      </c>
      <c r="G2505" t="s">
        <v>13633</v>
      </c>
      <c r="H2505" t="str">
        <f>Table8[[#This Row],[COMMODITY (FAMILY CODE)]]</f>
        <v>INT-FURN</v>
      </c>
      <c r="I2505" s="8" t="s">
        <v>13629</v>
      </c>
      <c r="J2505" t="str">
        <f>Table8[[#This Row],[Column1]]</f>
        <v>029252</v>
      </c>
      <c r="K2505" s="8" t="s">
        <v>13630</v>
      </c>
      <c r="L2505" t="s">
        <v>13632</v>
      </c>
      <c r="M2505" s="8" t="s">
        <v>13631</v>
      </c>
      <c r="O2505" t="str">
        <f t="shared" si="39"/>
        <v>update item_mst set family_code = 'INT-FURN' where item = '029252' and site_ref = 'BENN'</v>
      </c>
      <c r="Q2505" t="s">
        <v>15383</v>
      </c>
    </row>
    <row r="2506" spans="1:17" x14ac:dyDescent="0.25">
      <c r="A2506" s="2" t="s">
        <v>1252</v>
      </c>
      <c r="B2506" s="2" t="s">
        <v>16</v>
      </c>
      <c r="C2506" s="2" t="s">
        <v>19</v>
      </c>
      <c r="D2506" s="2" t="s">
        <v>2547</v>
      </c>
      <c r="E2506" s="3" t="str">
        <f>LEFT(Table8[[#This Row],[PART NUMBER &amp; DESC]],6)</f>
        <v>029251</v>
      </c>
      <c r="G2506" t="s">
        <v>13633</v>
      </c>
      <c r="H2506" t="str">
        <f>Table8[[#This Row],[COMMODITY (FAMILY CODE)]]</f>
        <v>INT-FURN</v>
      </c>
      <c r="I2506" s="8" t="s">
        <v>13629</v>
      </c>
      <c r="J2506" t="str">
        <f>Table8[[#This Row],[Column1]]</f>
        <v>029251</v>
      </c>
      <c r="K2506" s="8" t="s">
        <v>13630</v>
      </c>
      <c r="L2506" t="s">
        <v>13632</v>
      </c>
      <c r="M2506" s="8" t="s">
        <v>13631</v>
      </c>
      <c r="O2506" t="str">
        <f t="shared" si="39"/>
        <v>update item_mst set family_code = 'INT-FURN' where item = '029251' and site_ref = 'BENN'</v>
      </c>
      <c r="Q2506" t="s">
        <v>15382</v>
      </c>
    </row>
    <row r="2507" spans="1:17" x14ac:dyDescent="0.25">
      <c r="A2507" s="3" t="s">
        <v>1252</v>
      </c>
      <c r="B2507" s="3" t="s">
        <v>16</v>
      </c>
      <c r="C2507" s="3" t="s">
        <v>19</v>
      </c>
      <c r="D2507" s="3" t="s">
        <v>2548</v>
      </c>
      <c r="E2507" s="3" t="str">
        <f>LEFT(Table8[[#This Row],[PART NUMBER &amp; DESC]],6)</f>
        <v>029254</v>
      </c>
      <c r="G2507" t="s">
        <v>13633</v>
      </c>
      <c r="H2507" t="str">
        <f>Table8[[#This Row],[COMMODITY (FAMILY CODE)]]</f>
        <v>INT-FURN</v>
      </c>
      <c r="I2507" s="8" t="s">
        <v>13629</v>
      </c>
      <c r="J2507" t="str">
        <f>Table8[[#This Row],[Column1]]</f>
        <v>029254</v>
      </c>
      <c r="K2507" s="8" t="s">
        <v>13630</v>
      </c>
      <c r="L2507" t="s">
        <v>13632</v>
      </c>
      <c r="M2507" s="8" t="s">
        <v>13631</v>
      </c>
      <c r="O2507" t="str">
        <f t="shared" si="39"/>
        <v>update item_mst set family_code = 'INT-FURN' where item = '029254' and site_ref = 'BENN'</v>
      </c>
      <c r="Q2507" t="s">
        <v>15367</v>
      </c>
    </row>
    <row r="2508" spans="1:17" x14ac:dyDescent="0.25">
      <c r="A2508" s="2" t="s">
        <v>1252</v>
      </c>
      <c r="B2508" s="2" t="s">
        <v>16</v>
      </c>
      <c r="C2508" s="2" t="s">
        <v>19</v>
      </c>
      <c r="D2508" s="2" t="s">
        <v>2549</v>
      </c>
      <c r="E2508" s="3" t="str">
        <f>LEFT(Table8[[#This Row],[PART NUMBER &amp; DESC]],6)</f>
        <v>029263</v>
      </c>
      <c r="G2508" t="s">
        <v>13633</v>
      </c>
      <c r="H2508" t="str">
        <f>Table8[[#This Row],[COMMODITY (FAMILY CODE)]]</f>
        <v>INT-FURN</v>
      </c>
      <c r="I2508" s="8" t="s">
        <v>13629</v>
      </c>
      <c r="J2508" t="str">
        <f>Table8[[#This Row],[Column1]]</f>
        <v>029263</v>
      </c>
      <c r="K2508" s="8" t="s">
        <v>13630</v>
      </c>
      <c r="L2508" t="s">
        <v>13632</v>
      </c>
      <c r="M2508" s="8" t="s">
        <v>13631</v>
      </c>
      <c r="O2508" t="str">
        <f t="shared" si="39"/>
        <v>update item_mst set family_code = 'INT-FURN' where item = '029263' and site_ref = 'BENN'</v>
      </c>
      <c r="Q2508" t="s">
        <v>15379</v>
      </c>
    </row>
    <row r="2509" spans="1:17" x14ac:dyDescent="0.25">
      <c r="A2509" s="3" t="s">
        <v>1252</v>
      </c>
      <c r="B2509" s="3" t="s">
        <v>16</v>
      </c>
      <c r="C2509" s="3" t="s">
        <v>19</v>
      </c>
      <c r="D2509" s="3" t="s">
        <v>2550</v>
      </c>
      <c r="E2509" s="3" t="str">
        <f>LEFT(Table8[[#This Row],[PART NUMBER &amp; DESC]],6)</f>
        <v>029257</v>
      </c>
      <c r="G2509" t="s">
        <v>13633</v>
      </c>
      <c r="H2509" t="str">
        <f>Table8[[#This Row],[COMMODITY (FAMILY CODE)]]</f>
        <v>INT-FURN</v>
      </c>
      <c r="I2509" s="8" t="s">
        <v>13629</v>
      </c>
      <c r="J2509" t="str">
        <f>Table8[[#This Row],[Column1]]</f>
        <v>029257</v>
      </c>
      <c r="K2509" s="8" t="s">
        <v>13630</v>
      </c>
      <c r="L2509" t="s">
        <v>13632</v>
      </c>
      <c r="M2509" s="8" t="s">
        <v>13631</v>
      </c>
      <c r="O2509" t="str">
        <f t="shared" si="39"/>
        <v>update item_mst set family_code = 'INT-FURN' where item = '029257' and site_ref = 'BENN'</v>
      </c>
      <c r="Q2509" t="s">
        <v>14686</v>
      </c>
    </row>
    <row r="2510" spans="1:17" x14ac:dyDescent="0.25">
      <c r="A2510" s="2" t="s">
        <v>1252</v>
      </c>
      <c r="B2510" s="2" t="s">
        <v>16</v>
      </c>
      <c r="C2510" s="2" t="s">
        <v>19</v>
      </c>
      <c r="D2510" s="2" t="s">
        <v>2551</v>
      </c>
      <c r="E2510" s="3" t="str">
        <f>LEFT(Table8[[#This Row],[PART NUMBER &amp; DESC]],6)</f>
        <v>029259</v>
      </c>
      <c r="G2510" t="s">
        <v>13633</v>
      </c>
      <c r="H2510" t="str">
        <f>Table8[[#This Row],[COMMODITY (FAMILY CODE)]]</f>
        <v>INT-FURN</v>
      </c>
      <c r="I2510" s="8" t="s">
        <v>13629</v>
      </c>
      <c r="J2510" t="str">
        <f>Table8[[#This Row],[Column1]]</f>
        <v>029259</v>
      </c>
      <c r="K2510" s="8" t="s">
        <v>13630</v>
      </c>
      <c r="L2510" t="s">
        <v>13632</v>
      </c>
      <c r="M2510" s="8" t="s">
        <v>13631</v>
      </c>
      <c r="O2510" t="str">
        <f t="shared" si="39"/>
        <v>update item_mst set family_code = 'INT-FURN' where item = '029259' and site_ref = 'BENN'</v>
      </c>
      <c r="Q2510" t="s">
        <v>15366</v>
      </c>
    </row>
    <row r="2511" spans="1:17" x14ac:dyDescent="0.25">
      <c r="A2511" s="2" t="s">
        <v>1252</v>
      </c>
      <c r="B2511" s="2" t="s">
        <v>16</v>
      </c>
      <c r="C2511" s="2" t="s">
        <v>19</v>
      </c>
      <c r="D2511" s="2" t="s">
        <v>2552</v>
      </c>
      <c r="E2511" s="3" t="str">
        <f>LEFT(Table8[[#This Row],[PART NUMBER &amp; DESC]],6)</f>
        <v>029258</v>
      </c>
      <c r="G2511" t="s">
        <v>13633</v>
      </c>
      <c r="H2511" t="str">
        <f>Table8[[#This Row],[COMMODITY (FAMILY CODE)]]</f>
        <v>INT-FURN</v>
      </c>
      <c r="I2511" s="8" t="s">
        <v>13629</v>
      </c>
      <c r="J2511" t="str">
        <f>Table8[[#This Row],[Column1]]</f>
        <v>029258</v>
      </c>
      <c r="K2511" s="8" t="s">
        <v>13630</v>
      </c>
      <c r="L2511" t="s">
        <v>13632</v>
      </c>
      <c r="M2511" s="8" t="s">
        <v>13631</v>
      </c>
      <c r="O2511" t="str">
        <f t="shared" si="39"/>
        <v>update item_mst set family_code = 'INT-FURN' where item = '029258' and site_ref = 'BENN'</v>
      </c>
      <c r="Q2511" t="s">
        <v>15371</v>
      </c>
    </row>
    <row r="2512" spans="1:17" x14ac:dyDescent="0.25">
      <c r="A2512" s="3" t="s">
        <v>1252</v>
      </c>
      <c r="B2512" s="3" t="s">
        <v>16</v>
      </c>
      <c r="C2512" s="3" t="s">
        <v>19</v>
      </c>
      <c r="D2512" s="3" t="s">
        <v>2553</v>
      </c>
      <c r="E2512" s="3" t="str">
        <f>LEFT(Table8[[#This Row],[PART NUMBER &amp; DESC]],6)</f>
        <v>029260</v>
      </c>
      <c r="G2512" t="s">
        <v>13633</v>
      </c>
      <c r="H2512" t="str">
        <f>Table8[[#This Row],[COMMODITY (FAMILY CODE)]]</f>
        <v>INT-FURN</v>
      </c>
      <c r="I2512" s="8" t="s">
        <v>13629</v>
      </c>
      <c r="J2512" t="str">
        <f>Table8[[#This Row],[Column1]]</f>
        <v>029260</v>
      </c>
      <c r="K2512" s="8" t="s">
        <v>13630</v>
      </c>
      <c r="L2512" t="s">
        <v>13632</v>
      </c>
      <c r="M2512" s="8" t="s">
        <v>13631</v>
      </c>
      <c r="O2512" t="str">
        <f t="shared" si="39"/>
        <v>update item_mst set family_code = 'INT-FURN' where item = '029260' and site_ref = 'BENN'</v>
      </c>
      <c r="Q2512" t="s">
        <v>15380</v>
      </c>
    </row>
    <row r="2513" spans="1:17" x14ac:dyDescent="0.25">
      <c r="A2513" s="2" t="s">
        <v>1252</v>
      </c>
      <c r="B2513" s="2" t="s">
        <v>16</v>
      </c>
      <c r="C2513" s="2" t="s">
        <v>19</v>
      </c>
      <c r="D2513" s="2" t="s">
        <v>2554</v>
      </c>
      <c r="E2513" s="3" t="str">
        <f>LEFT(Table8[[#This Row],[PART NUMBER &amp; DESC]],6)</f>
        <v>029259</v>
      </c>
      <c r="G2513" t="s">
        <v>13633</v>
      </c>
      <c r="H2513" t="str">
        <f>Table8[[#This Row],[COMMODITY (FAMILY CODE)]]</f>
        <v>INT-FURN</v>
      </c>
      <c r="I2513" s="8" t="s">
        <v>13629</v>
      </c>
      <c r="J2513" t="str">
        <f>Table8[[#This Row],[Column1]]</f>
        <v>029259</v>
      </c>
      <c r="K2513" s="8" t="s">
        <v>13630</v>
      </c>
      <c r="L2513" t="s">
        <v>13632</v>
      </c>
      <c r="M2513" s="8" t="s">
        <v>13631</v>
      </c>
      <c r="O2513" t="str">
        <f t="shared" si="39"/>
        <v>update item_mst set family_code = 'INT-FURN' where item = '029259' and site_ref = 'BENN'</v>
      </c>
      <c r="Q2513" t="s">
        <v>15366</v>
      </c>
    </row>
    <row r="2514" spans="1:17" x14ac:dyDescent="0.25">
      <c r="A2514" s="3" t="s">
        <v>1252</v>
      </c>
      <c r="B2514" s="3" t="s">
        <v>16</v>
      </c>
      <c r="C2514" s="3" t="s">
        <v>19</v>
      </c>
      <c r="D2514" s="3" t="s">
        <v>2555</v>
      </c>
      <c r="E2514" s="3" t="str">
        <f>LEFT(Table8[[#This Row],[PART NUMBER &amp; DESC]],6)</f>
        <v>029263</v>
      </c>
      <c r="G2514" t="s">
        <v>13633</v>
      </c>
      <c r="H2514" t="str">
        <f>Table8[[#This Row],[COMMODITY (FAMILY CODE)]]</f>
        <v>INT-FURN</v>
      </c>
      <c r="I2514" s="8" t="s">
        <v>13629</v>
      </c>
      <c r="J2514" t="str">
        <f>Table8[[#This Row],[Column1]]</f>
        <v>029263</v>
      </c>
      <c r="K2514" s="8" t="s">
        <v>13630</v>
      </c>
      <c r="L2514" t="s">
        <v>13632</v>
      </c>
      <c r="M2514" s="8" t="s">
        <v>13631</v>
      </c>
      <c r="O2514" t="str">
        <f t="shared" si="39"/>
        <v>update item_mst set family_code = 'INT-FURN' where item = '029263' and site_ref = 'BENN'</v>
      </c>
      <c r="Q2514" t="s">
        <v>15379</v>
      </c>
    </row>
    <row r="2515" spans="1:17" x14ac:dyDescent="0.25">
      <c r="A2515" s="2" t="s">
        <v>1252</v>
      </c>
      <c r="B2515" s="2" t="s">
        <v>16</v>
      </c>
      <c r="C2515" s="2" t="s">
        <v>19</v>
      </c>
      <c r="D2515" s="2" t="s">
        <v>2556</v>
      </c>
      <c r="E2515" s="3" t="str">
        <f>LEFT(Table8[[#This Row],[PART NUMBER &amp; DESC]],6)</f>
        <v>029260</v>
      </c>
      <c r="G2515" t="s">
        <v>13633</v>
      </c>
      <c r="H2515" t="str">
        <f>Table8[[#This Row],[COMMODITY (FAMILY CODE)]]</f>
        <v>INT-FURN</v>
      </c>
      <c r="I2515" s="8" t="s">
        <v>13629</v>
      </c>
      <c r="J2515" t="str">
        <f>Table8[[#This Row],[Column1]]</f>
        <v>029260</v>
      </c>
      <c r="K2515" s="8" t="s">
        <v>13630</v>
      </c>
      <c r="L2515" t="s">
        <v>13632</v>
      </c>
      <c r="M2515" s="8" t="s">
        <v>13631</v>
      </c>
      <c r="O2515" t="str">
        <f t="shared" si="39"/>
        <v>update item_mst set family_code = 'INT-FURN' where item = '029260' and site_ref = 'BENN'</v>
      </c>
      <c r="Q2515" t="s">
        <v>15380</v>
      </c>
    </row>
    <row r="2516" spans="1:17" x14ac:dyDescent="0.25">
      <c r="A2516" s="2" t="s">
        <v>1252</v>
      </c>
      <c r="B2516" s="2" t="s">
        <v>16</v>
      </c>
      <c r="C2516" s="2" t="s">
        <v>19</v>
      </c>
      <c r="D2516" s="2" t="s">
        <v>2557</v>
      </c>
      <c r="E2516" s="3" t="str">
        <f>LEFT(Table8[[#This Row],[PART NUMBER &amp; DESC]],6)</f>
        <v>029254</v>
      </c>
      <c r="G2516" t="s">
        <v>13633</v>
      </c>
      <c r="H2516" t="str">
        <f>Table8[[#This Row],[COMMODITY (FAMILY CODE)]]</f>
        <v>INT-FURN</v>
      </c>
      <c r="I2516" s="8" t="s">
        <v>13629</v>
      </c>
      <c r="J2516" t="str">
        <f>Table8[[#This Row],[Column1]]</f>
        <v>029254</v>
      </c>
      <c r="K2516" s="8" t="s">
        <v>13630</v>
      </c>
      <c r="L2516" t="s">
        <v>13632</v>
      </c>
      <c r="M2516" s="8" t="s">
        <v>13631</v>
      </c>
      <c r="O2516" t="str">
        <f t="shared" si="39"/>
        <v>update item_mst set family_code = 'INT-FURN' where item = '029254' and site_ref = 'BENN'</v>
      </c>
      <c r="Q2516" t="s">
        <v>15367</v>
      </c>
    </row>
    <row r="2517" spans="1:17" x14ac:dyDescent="0.25">
      <c r="A2517" s="2" t="s">
        <v>1252</v>
      </c>
      <c r="B2517" s="2" t="s">
        <v>16</v>
      </c>
      <c r="C2517" s="2" t="s">
        <v>19</v>
      </c>
      <c r="D2517" s="2" t="s">
        <v>2558</v>
      </c>
      <c r="E2517" s="3" t="str">
        <f>LEFT(Table8[[#This Row],[PART NUMBER &amp; DESC]],6)</f>
        <v>029254</v>
      </c>
      <c r="G2517" t="s">
        <v>13633</v>
      </c>
      <c r="H2517" t="str">
        <f>Table8[[#This Row],[COMMODITY (FAMILY CODE)]]</f>
        <v>INT-FURN</v>
      </c>
      <c r="I2517" s="8" t="s">
        <v>13629</v>
      </c>
      <c r="J2517" t="str">
        <f>Table8[[#This Row],[Column1]]</f>
        <v>029254</v>
      </c>
      <c r="K2517" s="8" t="s">
        <v>13630</v>
      </c>
      <c r="L2517" t="s">
        <v>13632</v>
      </c>
      <c r="M2517" s="8" t="s">
        <v>13631</v>
      </c>
      <c r="O2517" t="str">
        <f t="shared" si="39"/>
        <v>update item_mst set family_code = 'INT-FURN' where item = '029254' and site_ref = 'BENN'</v>
      </c>
      <c r="Q2517" t="s">
        <v>15367</v>
      </c>
    </row>
    <row r="2518" spans="1:17" x14ac:dyDescent="0.25">
      <c r="A2518" s="2" t="s">
        <v>1252</v>
      </c>
      <c r="B2518" s="2" t="s">
        <v>16</v>
      </c>
      <c r="C2518" s="2" t="s">
        <v>19</v>
      </c>
      <c r="D2518" s="2" t="s">
        <v>2559</v>
      </c>
      <c r="E2518" s="3" t="str">
        <f>LEFT(Table8[[#This Row],[PART NUMBER &amp; DESC]],6)</f>
        <v>029259</v>
      </c>
      <c r="G2518" t="s">
        <v>13633</v>
      </c>
      <c r="H2518" t="str">
        <f>Table8[[#This Row],[COMMODITY (FAMILY CODE)]]</f>
        <v>INT-FURN</v>
      </c>
      <c r="I2518" s="8" t="s">
        <v>13629</v>
      </c>
      <c r="J2518" t="str">
        <f>Table8[[#This Row],[Column1]]</f>
        <v>029259</v>
      </c>
      <c r="K2518" s="8" t="s">
        <v>13630</v>
      </c>
      <c r="L2518" t="s">
        <v>13632</v>
      </c>
      <c r="M2518" s="8" t="s">
        <v>13631</v>
      </c>
      <c r="O2518" t="str">
        <f t="shared" si="39"/>
        <v>update item_mst set family_code = 'INT-FURN' where item = '029259' and site_ref = 'BENN'</v>
      </c>
      <c r="Q2518" t="s">
        <v>15366</v>
      </c>
    </row>
    <row r="2519" spans="1:17" x14ac:dyDescent="0.25">
      <c r="A2519" s="3" t="s">
        <v>1252</v>
      </c>
      <c r="B2519" s="3" t="s">
        <v>16</v>
      </c>
      <c r="C2519" s="3" t="s">
        <v>19</v>
      </c>
      <c r="D2519" s="3" t="s">
        <v>2560</v>
      </c>
      <c r="E2519" s="3" t="str">
        <f>LEFT(Table8[[#This Row],[PART NUMBER &amp; DESC]],6)</f>
        <v>029254</v>
      </c>
      <c r="G2519" t="s">
        <v>13633</v>
      </c>
      <c r="H2519" t="str">
        <f>Table8[[#This Row],[COMMODITY (FAMILY CODE)]]</f>
        <v>INT-FURN</v>
      </c>
      <c r="I2519" s="8" t="s">
        <v>13629</v>
      </c>
      <c r="J2519" t="str">
        <f>Table8[[#This Row],[Column1]]</f>
        <v>029254</v>
      </c>
      <c r="K2519" s="8" t="s">
        <v>13630</v>
      </c>
      <c r="L2519" t="s">
        <v>13632</v>
      </c>
      <c r="M2519" s="8" t="s">
        <v>13631</v>
      </c>
      <c r="O2519" t="str">
        <f t="shared" si="39"/>
        <v>update item_mst set family_code = 'INT-FURN' where item = '029254' and site_ref = 'BENN'</v>
      </c>
      <c r="Q2519" t="s">
        <v>15367</v>
      </c>
    </row>
    <row r="2520" spans="1:17" x14ac:dyDescent="0.25">
      <c r="A2520" s="2" t="s">
        <v>1252</v>
      </c>
      <c r="B2520" s="2" t="s">
        <v>16</v>
      </c>
      <c r="C2520" s="2" t="s">
        <v>19</v>
      </c>
      <c r="D2520" s="2" t="s">
        <v>2561</v>
      </c>
      <c r="E2520" s="3" t="str">
        <f>LEFT(Table8[[#This Row],[PART NUMBER &amp; DESC]],6)</f>
        <v>029253</v>
      </c>
      <c r="G2520" t="s">
        <v>13633</v>
      </c>
      <c r="H2520" t="str">
        <f>Table8[[#This Row],[COMMODITY (FAMILY CODE)]]</f>
        <v>INT-FURN</v>
      </c>
      <c r="I2520" s="8" t="s">
        <v>13629</v>
      </c>
      <c r="J2520" t="str">
        <f>Table8[[#This Row],[Column1]]</f>
        <v>029253</v>
      </c>
      <c r="K2520" s="8" t="s">
        <v>13630</v>
      </c>
      <c r="L2520" t="s">
        <v>13632</v>
      </c>
      <c r="M2520" s="8" t="s">
        <v>13631</v>
      </c>
      <c r="O2520" t="str">
        <f t="shared" si="39"/>
        <v>update item_mst set family_code = 'INT-FURN' where item = '029253' and site_ref = 'BENN'</v>
      </c>
      <c r="Q2520" t="s">
        <v>15368</v>
      </c>
    </row>
    <row r="2521" spans="1:17" x14ac:dyDescent="0.25">
      <c r="A2521" s="3" t="s">
        <v>1252</v>
      </c>
      <c r="B2521" s="3" t="s">
        <v>16</v>
      </c>
      <c r="C2521" s="3" t="s">
        <v>19</v>
      </c>
      <c r="D2521" s="3" t="s">
        <v>2562</v>
      </c>
      <c r="E2521" s="3" t="str">
        <f>LEFT(Table8[[#This Row],[PART NUMBER &amp; DESC]],6)</f>
        <v>029253</v>
      </c>
      <c r="G2521" t="s">
        <v>13633</v>
      </c>
      <c r="H2521" t="str">
        <f>Table8[[#This Row],[COMMODITY (FAMILY CODE)]]</f>
        <v>INT-FURN</v>
      </c>
      <c r="I2521" s="8" t="s">
        <v>13629</v>
      </c>
      <c r="J2521" t="str">
        <f>Table8[[#This Row],[Column1]]</f>
        <v>029253</v>
      </c>
      <c r="K2521" s="8" t="s">
        <v>13630</v>
      </c>
      <c r="L2521" t="s">
        <v>13632</v>
      </c>
      <c r="M2521" s="8" t="s">
        <v>13631</v>
      </c>
      <c r="O2521" t="str">
        <f t="shared" si="39"/>
        <v>update item_mst set family_code = 'INT-FURN' where item = '029253' and site_ref = 'BENN'</v>
      </c>
      <c r="Q2521" t="s">
        <v>15368</v>
      </c>
    </row>
    <row r="2522" spans="1:17" x14ac:dyDescent="0.25">
      <c r="A2522" s="3" t="s">
        <v>1252</v>
      </c>
      <c r="B2522" s="3" t="s">
        <v>16</v>
      </c>
      <c r="C2522" s="3" t="s">
        <v>19</v>
      </c>
      <c r="D2522" s="3" t="s">
        <v>2563</v>
      </c>
      <c r="E2522" s="3" t="str">
        <f>LEFT(Table8[[#This Row],[PART NUMBER &amp; DESC]],6)</f>
        <v>029259</v>
      </c>
      <c r="G2522" t="s">
        <v>13633</v>
      </c>
      <c r="H2522" t="str">
        <f>Table8[[#This Row],[COMMODITY (FAMILY CODE)]]</f>
        <v>INT-FURN</v>
      </c>
      <c r="I2522" s="8" t="s">
        <v>13629</v>
      </c>
      <c r="J2522" t="str">
        <f>Table8[[#This Row],[Column1]]</f>
        <v>029259</v>
      </c>
      <c r="K2522" s="8" t="s">
        <v>13630</v>
      </c>
      <c r="L2522" t="s">
        <v>13632</v>
      </c>
      <c r="M2522" s="8" t="s">
        <v>13631</v>
      </c>
      <c r="O2522" t="str">
        <f t="shared" si="39"/>
        <v>update item_mst set family_code = 'INT-FURN' where item = '029259' and site_ref = 'BENN'</v>
      </c>
      <c r="Q2522" t="s">
        <v>15366</v>
      </c>
    </row>
    <row r="2523" spans="1:17" x14ac:dyDescent="0.25">
      <c r="A2523" s="2" t="s">
        <v>1252</v>
      </c>
      <c r="B2523" s="2" t="s">
        <v>16</v>
      </c>
      <c r="C2523" s="2" t="s">
        <v>19</v>
      </c>
      <c r="D2523" s="2" t="s">
        <v>2564</v>
      </c>
      <c r="E2523" s="3" t="str">
        <f>LEFT(Table8[[#This Row],[PART NUMBER &amp; DESC]],6)</f>
        <v>029260</v>
      </c>
      <c r="G2523" t="s">
        <v>13633</v>
      </c>
      <c r="H2523" t="str">
        <f>Table8[[#This Row],[COMMODITY (FAMILY CODE)]]</f>
        <v>INT-FURN</v>
      </c>
      <c r="I2523" s="8" t="s">
        <v>13629</v>
      </c>
      <c r="J2523" t="str">
        <f>Table8[[#This Row],[Column1]]</f>
        <v>029260</v>
      </c>
      <c r="K2523" s="8" t="s">
        <v>13630</v>
      </c>
      <c r="L2523" t="s">
        <v>13632</v>
      </c>
      <c r="M2523" s="8" t="s">
        <v>13631</v>
      </c>
      <c r="O2523" t="str">
        <f t="shared" si="39"/>
        <v>update item_mst set family_code = 'INT-FURN' where item = '029260' and site_ref = 'BENN'</v>
      </c>
      <c r="Q2523" t="s">
        <v>15380</v>
      </c>
    </row>
    <row r="2524" spans="1:17" x14ac:dyDescent="0.25">
      <c r="A2524" s="2" t="s">
        <v>1252</v>
      </c>
      <c r="B2524" s="2" t="s">
        <v>16</v>
      </c>
      <c r="C2524" s="2" t="s">
        <v>19</v>
      </c>
      <c r="D2524" s="2" t="s">
        <v>2565</v>
      </c>
      <c r="E2524" s="3" t="str">
        <f>LEFT(Table8[[#This Row],[PART NUMBER &amp; DESC]],6)</f>
        <v>029254</v>
      </c>
      <c r="G2524" t="s">
        <v>13633</v>
      </c>
      <c r="H2524" t="str">
        <f>Table8[[#This Row],[COMMODITY (FAMILY CODE)]]</f>
        <v>INT-FURN</v>
      </c>
      <c r="I2524" s="8" t="s">
        <v>13629</v>
      </c>
      <c r="J2524" t="str">
        <f>Table8[[#This Row],[Column1]]</f>
        <v>029254</v>
      </c>
      <c r="K2524" s="8" t="s">
        <v>13630</v>
      </c>
      <c r="L2524" t="s">
        <v>13632</v>
      </c>
      <c r="M2524" s="8" t="s">
        <v>13631</v>
      </c>
      <c r="O2524" t="str">
        <f t="shared" si="39"/>
        <v>update item_mst set family_code = 'INT-FURN' where item = '029254' and site_ref = 'BENN'</v>
      </c>
      <c r="Q2524" t="s">
        <v>15367</v>
      </c>
    </row>
    <row r="2525" spans="1:17" x14ac:dyDescent="0.25">
      <c r="A2525" s="2" t="s">
        <v>1252</v>
      </c>
      <c r="B2525" s="2" t="s">
        <v>16</v>
      </c>
      <c r="C2525" s="2" t="s">
        <v>19</v>
      </c>
      <c r="D2525" s="2" t="s">
        <v>2566</v>
      </c>
      <c r="E2525" s="3" t="str">
        <f>LEFT(Table8[[#This Row],[PART NUMBER &amp; DESC]],6)</f>
        <v>029265</v>
      </c>
      <c r="G2525" t="s">
        <v>13633</v>
      </c>
      <c r="H2525" t="str">
        <f>Table8[[#This Row],[COMMODITY (FAMILY CODE)]]</f>
        <v>INT-FURN</v>
      </c>
      <c r="I2525" s="8" t="s">
        <v>13629</v>
      </c>
      <c r="J2525" t="str">
        <f>Table8[[#This Row],[Column1]]</f>
        <v>029265</v>
      </c>
      <c r="K2525" s="8" t="s">
        <v>13630</v>
      </c>
      <c r="L2525" t="s">
        <v>13632</v>
      </c>
      <c r="M2525" s="8" t="s">
        <v>13631</v>
      </c>
      <c r="O2525" t="str">
        <f t="shared" si="39"/>
        <v>update item_mst set family_code = 'INT-FURN' where item = '029265' and site_ref = 'BENN'</v>
      </c>
      <c r="Q2525" t="s">
        <v>15381</v>
      </c>
    </row>
    <row r="2526" spans="1:17" x14ac:dyDescent="0.25">
      <c r="A2526" s="2" t="s">
        <v>1252</v>
      </c>
      <c r="B2526" s="2" t="s">
        <v>16</v>
      </c>
      <c r="C2526" s="2" t="s">
        <v>19</v>
      </c>
      <c r="D2526" s="2" t="s">
        <v>2567</v>
      </c>
      <c r="E2526" s="3" t="str">
        <f>LEFT(Table8[[#This Row],[PART NUMBER &amp; DESC]],6)</f>
        <v>029262</v>
      </c>
      <c r="G2526" t="s">
        <v>13633</v>
      </c>
      <c r="H2526" t="str">
        <f>Table8[[#This Row],[COMMODITY (FAMILY CODE)]]</f>
        <v>INT-FURN</v>
      </c>
      <c r="I2526" s="8" t="s">
        <v>13629</v>
      </c>
      <c r="J2526" t="str">
        <f>Table8[[#This Row],[Column1]]</f>
        <v>029262</v>
      </c>
      <c r="K2526" s="8" t="s">
        <v>13630</v>
      </c>
      <c r="L2526" t="s">
        <v>13632</v>
      </c>
      <c r="M2526" s="8" t="s">
        <v>13631</v>
      </c>
      <c r="O2526" t="str">
        <f t="shared" si="39"/>
        <v>update item_mst set family_code = 'INT-FURN' where item = '029262' and site_ref = 'BENN'</v>
      </c>
      <c r="Q2526" t="s">
        <v>15386</v>
      </c>
    </row>
    <row r="2527" spans="1:17" x14ac:dyDescent="0.25">
      <c r="A2527" s="3" t="s">
        <v>1252</v>
      </c>
      <c r="B2527" s="3" t="s">
        <v>16</v>
      </c>
      <c r="C2527" s="3" t="s">
        <v>19</v>
      </c>
      <c r="D2527" s="3" t="s">
        <v>2568</v>
      </c>
      <c r="E2527" s="3" t="str">
        <f>LEFT(Table8[[#This Row],[PART NUMBER &amp; DESC]],6)</f>
        <v>029264</v>
      </c>
      <c r="G2527" t="s">
        <v>13633</v>
      </c>
      <c r="H2527" t="str">
        <f>Table8[[#This Row],[COMMODITY (FAMILY CODE)]]</f>
        <v>INT-FURN</v>
      </c>
      <c r="I2527" s="8" t="s">
        <v>13629</v>
      </c>
      <c r="J2527" t="str">
        <f>Table8[[#This Row],[Column1]]</f>
        <v>029264</v>
      </c>
      <c r="K2527" s="8" t="s">
        <v>13630</v>
      </c>
      <c r="L2527" t="s">
        <v>13632</v>
      </c>
      <c r="M2527" s="8" t="s">
        <v>13631</v>
      </c>
      <c r="O2527" t="str">
        <f t="shared" si="39"/>
        <v>update item_mst set family_code = 'INT-FURN' where item = '029264' and site_ref = 'BENN'</v>
      </c>
      <c r="Q2527" t="s">
        <v>15387</v>
      </c>
    </row>
    <row r="2528" spans="1:17" x14ac:dyDescent="0.25">
      <c r="A2528" s="2" t="s">
        <v>1252</v>
      </c>
      <c r="B2528" s="2" t="s">
        <v>16</v>
      </c>
      <c r="C2528" s="2" t="s">
        <v>19</v>
      </c>
      <c r="D2528" s="2" t="s">
        <v>2569</v>
      </c>
      <c r="E2528" s="3" t="str">
        <f>LEFT(Table8[[#This Row],[PART NUMBER &amp; DESC]],6)</f>
        <v>029264</v>
      </c>
      <c r="G2528" t="s">
        <v>13633</v>
      </c>
      <c r="H2528" t="str">
        <f>Table8[[#This Row],[COMMODITY (FAMILY CODE)]]</f>
        <v>INT-FURN</v>
      </c>
      <c r="I2528" s="8" t="s">
        <v>13629</v>
      </c>
      <c r="J2528" t="str">
        <f>Table8[[#This Row],[Column1]]</f>
        <v>029264</v>
      </c>
      <c r="K2528" s="8" t="s">
        <v>13630</v>
      </c>
      <c r="L2528" t="s">
        <v>13632</v>
      </c>
      <c r="M2528" s="8" t="s">
        <v>13631</v>
      </c>
      <c r="O2528" t="str">
        <f t="shared" si="39"/>
        <v>update item_mst set family_code = 'INT-FURN' where item = '029264' and site_ref = 'BENN'</v>
      </c>
      <c r="Q2528" t="s">
        <v>15387</v>
      </c>
    </row>
    <row r="2529" spans="1:17" x14ac:dyDescent="0.25">
      <c r="A2529" s="3" t="s">
        <v>1252</v>
      </c>
      <c r="B2529" s="3" t="s">
        <v>16</v>
      </c>
      <c r="C2529" s="3" t="s">
        <v>19</v>
      </c>
      <c r="D2529" s="3" t="s">
        <v>2570</v>
      </c>
      <c r="E2529" s="3" t="str">
        <f>LEFT(Table8[[#This Row],[PART NUMBER &amp; DESC]],6)</f>
        <v>029264</v>
      </c>
      <c r="G2529" t="s">
        <v>13633</v>
      </c>
      <c r="H2529" t="str">
        <f>Table8[[#This Row],[COMMODITY (FAMILY CODE)]]</f>
        <v>INT-FURN</v>
      </c>
      <c r="I2529" s="8" t="s">
        <v>13629</v>
      </c>
      <c r="J2529" t="str">
        <f>Table8[[#This Row],[Column1]]</f>
        <v>029264</v>
      </c>
      <c r="K2529" s="8" t="s">
        <v>13630</v>
      </c>
      <c r="L2529" t="s">
        <v>13632</v>
      </c>
      <c r="M2529" s="8" t="s">
        <v>13631</v>
      </c>
      <c r="O2529" t="str">
        <f t="shared" si="39"/>
        <v>update item_mst set family_code = 'INT-FURN' where item = '029264' and site_ref = 'BENN'</v>
      </c>
      <c r="Q2529" t="s">
        <v>15387</v>
      </c>
    </row>
    <row r="2530" spans="1:17" x14ac:dyDescent="0.25">
      <c r="A2530" s="2" t="s">
        <v>1252</v>
      </c>
      <c r="B2530" s="2" t="s">
        <v>16</v>
      </c>
      <c r="C2530" s="2" t="s">
        <v>19</v>
      </c>
      <c r="D2530" s="2" t="s">
        <v>2571</v>
      </c>
      <c r="E2530" s="3" t="str">
        <f>LEFT(Table8[[#This Row],[PART NUMBER &amp; DESC]],6)</f>
        <v>029264</v>
      </c>
      <c r="G2530" t="s">
        <v>13633</v>
      </c>
      <c r="H2530" t="str">
        <f>Table8[[#This Row],[COMMODITY (FAMILY CODE)]]</f>
        <v>INT-FURN</v>
      </c>
      <c r="I2530" s="8" t="s">
        <v>13629</v>
      </c>
      <c r="J2530" t="str">
        <f>Table8[[#This Row],[Column1]]</f>
        <v>029264</v>
      </c>
      <c r="K2530" s="8" t="s">
        <v>13630</v>
      </c>
      <c r="L2530" t="s">
        <v>13632</v>
      </c>
      <c r="M2530" s="8" t="s">
        <v>13631</v>
      </c>
      <c r="O2530" t="str">
        <f t="shared" si="39"/>
        <v>update item_mst set family_code = 'INT-FURN' where item = '029264' and site_ref = 'BENN'</v>
      </c>
      <c r="Q2530" t="s">
        <v>15387</v>
      </c>
    </row>
    <row r="2531" spans="1:17" x14ac:dyDescent="0.25">
      <c r="A2531" s="3" t="s">
        <v>1252</v>
      </c>
      <c r="B2531" s="3" t="s">
        <v>16</v>
      </c>
      <c r="C2531" s="3" t="s">
        <v>19</v>
      </c>
      <c r="D2531" s="3" t="s">
        <v>2572</v>
      </c>
      <c r="E2531" s="3" t="str">
        <f>LEFT(Table8[[#This Row],[PART NUMBER &amp; DESC]],6)</f>
        <v>029264</v>
      </c>
      <c r="G2531" t="s">
        <v>13633</v>
      </c>
      <c r="H2531" t="str">
        <f>Table8[[#This Row],[COMMODITY (FAMILY CODE)]]</f>
        <v>INT-FURN</v>
      </c>
      <c r="I2531" s="8" t="s">
        <v>13629</v>
      </c>
      <c r="J2531" t="str">
        <f>Table8[[#This Row],[Column1]]</f>
        <v>029264</v>
      </c>
      <c r="K2531" s="8" t="s">
        <v>13630</v>
      </c>
      <c r="L2531" t="s">
        <v>13632</v>
      </c>
      <c r="M2531" s="8" t="s">
        <v>13631</v>
      </c>
      <c r="O2531" t="str">
        <f t="shared" si="39"/>
        <v>update item_mst set family_code = 'INT-FURN' where item = '029264' and site_ref = 'BENN'</v>
      </c>
      <c r="Q2531" t="s">
        <v>15387</v>
      </c>
    </row>
    <row r="2532" spans="1:17" x14ac:dyDescent="0.25">
      <c r="A2532" s="2" t="s">
        <v>1252</v>
      </c>
      <c r="B2532" s="2" t="s">
        <v>16</v>
      </c>
      <c r="C2532" s="2" t="s">
        <v>19</v>
      </c>
      <c r="D2532" s="2" t="s">
        <v>2573</v>
      </c>
      <c r="E2532" s="3" t="str">
        <f>LEFT(Table8[[#This Row],[PART NUMBER &amp; DESC]],6)</f>
        <v>029264</v>
      </c>
      <c r="G2532" t="s">
        <v>13633</v>
      </c>
      <c r="H2532" t="str">
        <f>Table8[[#This Row],[COMMODITY (FAMILY CODE)]]</f>
        <v>INT-FURN</v>
      </c>
      <c r="I2532" s="8" t="s">
        <v>13629</v>
      </c>
      <c r="J2532" t="str">
        <f>Table8[[#This Row],[Column1]]</f>
        <v>029264</v>
      </c>
      <c r="K2532" s="8" t="s">
        <v>13630</v>
      </c>
      <c r="L2532" t="s">
        <v>13632</v>
      </c>
      <c r="M2532" s="8" t="s">
        <v>13631</v>
      </c>
      <c r="O2532" t="str">
        <f t="shared" si="39"/>
        <v>update item_mst set family_code = 'INT-FURN' where item = '029264' and site_ref = 'BENN'</v>
      </c>
      <c r="Q2532" t="s">
        <v>15387</v>
      </c>
    </row>
    <row r="2533" spans="1:17" x14ac:dyDescent="0.25">
      <c r="A2533" s="2" t="s">
        <v>1252</v>
      </c>
      <c r="B2533" s="2" t="s">
        <v>16</v>
      </c>
      <c r="C2533" s="2" t="s">
        <v>19</v>
      </c>
      <c r="D2533" s="2" t="s">
        <v>2574</v>
      </c>
      <c r="E2533" s="3" t="str">
        <f>LEFT(Table8[[#This Row],[PART NUMBER &amp; DESC]],6)</f>
        <v>029263</v>
      </c>
      <c r="G2533" t="s">
        <v>13633</v>
      </c>
      <c r="H2533" t="str">
        <f>Table8[[#This Row],[COMMODITY (FAMILY CODE)]]</f>
        <v>INT-FURN</v>
      </c>
      <c r="I2533" s="8" t="s">
        <v>13629</v>
      </c>
      <c r="J2533" t="str">
        <f>Table8[[#This Row],[Column1]]</f>
        <v>029263</v>
      </c>
      <c r="K2533" s="8" t="s">
        <v>13630</v>
      </c>
      <c r="L2533" t="s">
        <v>13632</v>
      </c>
      <c r="M2533" s="8" t="s">
        <v>13631</v>
      </c>
      <c r="O2533" t="str">
        <f t="shared" si="39"/>
        <v>update item_mst set family_code = 'INT-FURN' where item = '029263' and site_ref = 'BENN'</v>
      </c>
      <c r="Q2533" t="s">
        <v>15379</v>
      </c>
    </row>
    <row r="2534" spans="1:17" x14ac:dyDescent="0.25">
      <c r="A2534" s="2" t="s">
        <v>1252</v>
      </c>
      <c r="B2534" s="2" t="s">
        <v>16</v>
      </c>
      <c r="C2534" s="2" t="s">
        <v>19</v>
      </c>
      <c r="D2534" s="2" t="s">
        <v>2575</v>
      </c>
      <c r="E2534" s="3" t="str">
        <f>LEFT(Table8[[#This Row],[PART NUMBER &amp; DESC]],6)</f>
        <v>029252</v>
      </c>
      <c r="G2534" t="s">
        <v>13633</v>
      </c>
      <c r="H2534" t="str">
        <f>Table8[[#This Row],[COMMODITY (FAMILY CODE)]]</f>
        <v>INT-FURN</v>
      </c>
      <c r="I2534" s="8" t="s">
        <v>13629</v>
      </c>
      <c r="J2534" t="str">
        <f>Table8[[#This Row],[Column1]]</f>
        <v>029252</v>
      </c>
      <c r="K2534" s="8" t="s">
        <v>13630</v>
      </c>
      <c r="L2534" t="s">
        <v>13632</v>
      </c>
      <c r="M2534" s="8" t="s">
        <v>13631</v>
      </c>
      <c r="O2534" t="str">
        <f t="shared" si="39"/>
        <v>update item_mst set family_code = 'INT-FURN' where item = '029252' and site_ref = 'BENN'</v>
      </c>
      <c r="Q2534" t="s">
        <v>15383</v>
      </c>
    </row>
    <row r="2535" spans="1:17" x14ac:dyDescent="0.25">
      <c r="A2535" s="3" t="s">
        <v>1252</v>
      </c>
      <c r="B2535" s="3" t="s">
        <v>16</v>
      </c>
      <c r="C2535" s="3" t="s">
        <v>19</v>
      </c>
      <c r="D2535" s="3" t="s">
        <v>2576</v>
      </c>
      <c r="E2535" s="3" t="str">
        <f>LEFT(Table8[[#This Row],[PART NUMBER &amp; DESC]],6)</f>
        <v>029252</v>
      </c>
      <c r="G2535" t="s">
        <v>13633</v>
      </c>
      <c r="H2535" t="str">
        <f>Table8[[#This Row],[COMMODITY (FAMILY CODE)]]</f>
        <v>INT-FURN</v>
      </c>
      <c r="I2535" s="8" t="s">
        <v>13629</v>
      </c>
      <c r="J2535" t="str">
        <f>Table8[[#This Row],[Column1]]</f>
        <v>029252</v>
      </c>
      <c r="K2535" s="8" t="s">
        <v>13630</v>
      </c>
      <c r="L2535" t="s">
        <v>13632</v>
      </c>
      <c r="M2535" s="8" t="s">
        <v>13631</v>
      </c>
      <c r="O2535" t="str">
        <f t="shared" si="39"/>
        <v>update item_mst set family_code = 'INT-FURN' where item = '029252' and site_ref = 'BENN'</v>
      </c>
      <c r="Q2535" t="s">
        <v>15383</v>
      </c>
    </row>
    <row r="2536" spans="1:17" x14ac:dyDescent="0.25">
      <c r="A2536" s="2" t="s">
        <v>1252</v>
      </c>
      <c r="B2536" s="2" t="s">
        <v>16</v>
      </c>
      <c r="C2536" s="2" t="s">
        <v>19</v>
      </c>
      <c r="D2536" s="2" t="s">
        <v>2577</v>
      </c>
      <c r="E2536" s="3" t="str">
        <f>LEFT(Table8[[#This Row],[PART NUMBER &amp; DESC]],6)</f>
        <v>029252</v>
      </c>
      <c r="G2536" t="s">
        <v>13633</v>
      </c>
      <c r="H2536" t="str">
        <f>Table8[[#This Row],[COMMODITY (FAMILY CODE)]]</f>
        <v>INT-FURN</v>
      </c>
      <c r="I2536" s="8" t="s">
        <v>13629</v>
      </c>
      <c r="J2536" t="str">
        <f>Table8[[#This Row],[Column1]]</f>
        <v>029252</v>
      </c>
      <c r="K2536" s="8" t="s">
        <v>13630</v>
      </c>
      <c r="L2536" t="s">
        <v>13632</v>
      </c>
      <c r="M2536" s="8" t="s">
        <v>13631</v>
      </c>
      <c r="O2536" t="str">
        <f t="shared" si="39"/>
        <v>update item_mst set family_code = 'INT-FURN' where item = '029252' and site_ref = 'BENN'</v>
      </c>
      <c r="Q2536" t="s">
        <v>15383</v>
      </c>
    </row>
    <row r="2537" spans="1:17" x14ac:dyDescent="0.25">
      <c r="A2537" s="2" t="s">
        <v>1252</v>
      </c>
      <c r="B2537" s="2" t="s">
        <v>16</v>
      </c>
      <c r="C2537" s="2" t="s">
        <v>19</v>
      </c>
      <c r="D2537" s="2" t="s">
        <v>2578</v>
      </c>
      <c r="E2537" s="3" t="str">
        <f>LEFT(Table8[[#This Row],[PART NUMBER &amp; DESC]],6)</f>
        <v>029257</v>
      </c>
      <c r="G2537" t="s">
        <v>13633</v>
      </c>
      <c r="H2537" t="str">
        <f>Table8[[#This Row],[COMMODITY (FAMILY CODE)]]</f>
        <v>INT-FURN</v>
      </c>
      <c r="I2537" s="8" t="s">
        <v>13629</v>
      </c>
      <c r="J2537" t="str">
        <f>Table8[[#This Row],[Column1]]</f>
        <v>029257</v>
      </c>
      <c r="K2537" s="8" t="s">
        <v>13630</v>
      </c>
      <c r="L2537" t="s">
        <v>13632</v>
      </c>
      <c r="M2537" s="8" t="s">
        <v>13631</v>
      </c>
      <c r="O2537" t="str">
        <f t="shared" si="39"/>
        <v>update item_mst set family_code = 'INT-FURN' where item = '029257' and site_ref = 'BENN'</v>
      </c>
      <c r="Q2537" t="s">
        <v>14686</v>
      </c>
    </row>
    <row r="2538" spans="1:17" x14ac:dyDescent="0.25">
      <c r="A2538" s="3" t="s">
        <v>1252</v>
      </c>
      <c r="B2538" s="3" t="s">
        <v>16</v>
      </c>
      <c r="C2538" s="3" t="s">
        <v>19</v>
      </c>
      <c r="D2538" s="3" t="s">
        <v>2579</v>
      </c>
      <c r="E2538" s="3" t="str">
        <f>LEFT(Table8[[#This Row],[PART NUMBER &amp; DESC]],6)</f>
        <v>029259</v>
      </c>
      <c r="G2538" t="s">
        <v>13633</v>
      </c>
      <c r="H2538" t="str">
        <f>Table8[[#This Row],[COMMODITY (FAMILY CODE)]]</f>
        <v>INT-FURN</v>
      </c>
      <c r="I2538" s="8" t="s">
        <v>13629</v>
      </c>
      <c r="J2538" t="str">
        <f>Table8[[#This Row],[Column1]]</f>
        <v>029259</v>
      </c>
      <c r="K2538" s="8" t="s">
        <v>13630</v>
      </c>
      <c r="L2538" t="s">
        <v>13632</v>
      </c>
      <c r="M2538" s="8" t="s">
        <v>13631</v>
      </c>
      <c r="O2538" t="str">
        <f t="shared" si="39"/>
        <v>update item_mst set family_code = 'INT-FURN' where item = '029259' and site_ref = 'BENN'</v>
      </c>
      <c r="Q2538" t="s">
        <v>15366</v>
      </c>
    </row>
    <row r="2539" spans="1:17" x14ac:dyDescent="0.25">
      <c r="A2539" s="2" t="s">
        <v>1252</v>
      </c>
      <c r="B2539" s="2" t="s">
        <v>16</v>
      </c>
      <c r="C2539" s="2" t="s">
        <v>19</v>
      </c>
      <c r="D2539" s="2" t="s">
        <v>2580</v>
      </c>
      <c r="E2539" s="3" t="str">
        <f>LEFT(Table8[[#This Row],[PART NUMBER &amp; DESC]],6)</f>
        <v>029259</v>
      </c>
      <c r="G2539" t="s">
        <v>13633</v>
      </c>
      <c r="H2539" t="str">
        <f>Table8[[#This Row],[COMMODITY (FAMILY CODE)]]</f>
        <v>INT-FURN</v>
      </c>
      <c r="I2539" s="8" t="s">
        <v>13629</v>
      </c>
      <c r="J2539" t="str">
        <f>Table8[[#This Row],[Column1]]</f>
        <v>029259</v>
      </c>
      <c r="K2539" s="8" t="s">
        <v>13630</v>
      </c>
      <c r="L2539" t="s">
        <v>13632</v>
      </c>
      <c r="M2539" s="8" t="s">
        <v>13631</v>
      </c>
      <c r="O2539" t="str">
        <f t="shared" si="39"/>
        <v>update item_mst set family_code = 'INT-FURN' where item = '029259' and site_ref = 'BENN'</v>
      </c>
      <c r="Q2539" t="s">
        <v>15366</v>
      </c>
    </row>
    <row r="2540" spans="1:17" x14ac:dyDescent="0.25">
      <c r="A2540" s="3" t="s">
        <v>1252</v>
      </c>
      <c r="B2540" s="3" t="s">
        <v>16</v>
      </c>
      <c r="C2540" s="3" t="s">
        <v>19</v>
      </c>
      <c r="D2540" s="3" t="s">
        <v>2581</v>
      </c>
      <c r="E2540" s="3" t="str">
        <f>LEFT(Table8[[#This Row],[PART NUMBER &amp; DESC]],6)</f>
        <v>029257</v>
      </c>
      <c r="G2540" t="s">
        <v>13633</v>
      </c>
      <c r="H2540" t="str">
        <f>Table8[[#This Row],[COMMODITY (FAMILY CODE)]]</f>
        <v>INT-FURN</v>
      </c>
      <c r="I2540" s="8" t="s">
        <v>13629</v>
      </c>
      <c r="J2540" t="str">
        <f>Table8[[#This Row],[Column1]]</f>
        <v>029257</v>
      </c>
      <c r="K2540" s="8" t="s">
        <v>13630</v>
      </c>
      <c r="L2540" t="s">
        <v>13632</v>
      </c>
      <c r="M2540" s="8" t="s">
        <v>13631</v>
      </c>
      <c r="O2540" t="str">
        <f t="shared" si="39"/>
        <v>update item_mst set family_code = 'INT-FURN' where item = '029257' and site_ref = 'BENN'</v>
      </c>
      <c r="Q2540" t="s">
        <v>14686</v>
      </c>
    </row>
    <row r="2541" spans="1:17" x14ac:dyDescent="0.25">
      <c r="A2541" s="2" t="s">
        <v>1252</v>
      </c>
      <c r="B2541" s="2" t="s">
        <v>16</v>
      </c>
      <c r="C2541" s="2" t="s">
        <v>19</v>
      </c>
      <c r="D2541" s="2" t="s">
        <v>2582</v>
      </c>
      <c r="E2541" s="3" t="str">
        <f>LEFT(Table8[[#This Row],[PART NUMBER &amp; DESC]],6)</f>
        <v>029259</v>
      </c>
      <c r="G2541" t="s">
        <v>13633</v>
      </c>
      <c r="H2541" t="str">
        <f>Table8[[#This Row],[COMMODITY (FAMILY CODE)]]</f>
        <v>INT-FURN</v>
      </c>
      <c r="I2541" s="8" t="s">
        <v>13629</v>
      </c>
      <c r="J2541" t="str">
        <f>Table8[[#This Row],[Column1]]</f>
        <v>029259</v>
      </c>
      <c r="K2541" s="8" t="s">
        <v>13630</v>
      </c>
      <c r="L2541" t="s">
        <v>13632</v>
      </c>
      <c r="M2541" s="8" t="s">
        <v>13631</v>
      </c>
      <c r="O2541" t="str">
        <f t="shared" si="39"/>
        <v>update item_mst set family_code = 'INT-FURN' where item = '029259' and site_ref = 'BENN'</v>
      </c>
      <c r="Q2541" t="s">
        <v>15366</v>
      </c>
    </row>
    <row r="2542" spans="1:17" x14ac:dyDescent="0.25">
      <c r="A2542" s="3" t="s">
        <v>1252</v>
      </c>
      <c r="B2542" s="3" t="s">
        <v>16</v>
      </c>
      <c r="C2542" s="3" t="s">
        <v>19</v>
      </c>
      <c r="D2542" s="3" t="s">
        <v>2583</v>
      </c>
      <c r="E2542" s="3" t="str">
        <f>LEFT(Table8[[#This Row],[PART NUMBER &amp; DESC]],6)</f>
        <v>029257</v>
      </c>
      <c r="G2542" t="s">
        <v>13633</v>
      </c>
      <c r="H2542" t="str">
        <f>Table8[[#This Row],[COMMODITY (FAMILY CODE)]]</f>
        <v>INT-FURN</v>
      </c>
      <c r="I2542" s="8" t="s">
        <v>13629</v>
      </c>
      <c r="J2542" t="str">
        <f>Table8[[#This Row],[Column1]]</f>
        <v>029257</v>
      </c>
      <c r="K2542" s="8" t="s">
        <v>13630</v>
      </c>
      <c r="L2542" t="s">
        <v>13632</v>
      </c>
      <c r="M2542" s="8" t="s">
        <v>13631</v>
      </c>
      <c r="O2542" t="str">
        <f t="shared" si="39"/>
        <v>update item_mst set family_code = 'INT-FURN' where item = '029257' and site_ref = 'BENN'</v>
      </c>
      <c r="Q2542" t="s">
        <v>14686</v>
      </c>
    </row>
    <row r="2543" spans="1:17" x14ac:dyDescent="0.25">
      <c r="A2543" s="3" t="s">
        <v>1252</v>
      </c>
      <c r="B2543" s="3" t="s">
        <v>16</v>
      </c>
      <c r="C2543" s="3" t="s">
        <v>19</v>
      </c>
      <c r="D2543" s="3" t="s">
        <v>2584</v>
      </c>
      <c r="E2543" s="3" t="str">
        <f>LEFT(Table8[[#This Row],[PART NUMBER &amp; DESC]],6)</f>
        <v>029347</v>
      </c>
      <c r="G2543" t="s">
        <v>13633</v>
      </c>
      <c r="H2543" t="str">
        <f>Table8[[#This Row],[COMMODITY (FAMILY CODE)]]</f>
        <v>INT-FURN</v>
      </c>
      <c r="I2543" s="8" t="s">
        <v>13629</v>
      </c>
      <c r="J2543" t="str">
        <f>Table8[[#This Row],[Column1]]</f>
        <v>029347</v>
      </c>
      <c r="K2543" s="8" t="s">
        <v>13630</v>
      </c>
      <c r="L2543" t="s">
        <v>13632</v>
      </c>
      <c r="M2543" s="8" t="s">
        <v>13631</v>
      </c>
      <c r="O2543" t="str">
        <f t="shared" si="39"/>
        <v>update item_mst set family_code = 'INT-FURN' where item = '029347' and site_ref = 'BENN'</v>
      </c>
      <c r="Q2543" t="s">
        <v>15394</v>
      </c>
    </row>
    <row r="2544" spans="1:17" x14ac:dyDescent="0.25">
      <c r="A2544" s="2" t="s">
        <v>1252</v>
      </c>
      <c r="B2544" s="2" t="s">
        <v>16</v>
      </c>
      <c r="C2544" s="2" t="s">
        <v>19</v>
      </c>
      <c r="D2544" s="2" t="s">
        <v>2585</v>
      </c>
      <c r="E2544" s="3" t="str">
        <f>LEFT(Table8[[#This Row],[PART NUMBER &amp; DESC]],6)</f>
        <v>029349</v>
      </c>
      <c r="G2544" t="s">
        <v>13633</v>
      </c>
      <c r="H2544" t="str">
        <f>Table8[[#This Row],[COMMODITY (FAMILY CODE)]]</f>
        <v>INT-FURN</v>
      </c>
      <c r="I2544" s="8" t="s">
        <v>13629</v>
      </c>
      <c r="J2544" t="str">
        <f>Table8[[#This Row],[Column1]]</f>
        <v>029349</v>
      </c>
      <c r="K2544" s="8" t="s">
        <v>13630</v>
      </c>
      <c r="L2544" t="s">
        <v>13632</v>
      </c>
      <c r="M2544" s="8" t="s">
        <v>13631</v>
      </c>
      <c r="O2544" t="str">
        <f t="shared" si="39"/>
        <v>update item_mst set family_code = 'INT-FURN' where item = '029349' and site_ref = 'BENN'</v>
      </c>
      <c r="Q2544" t="s">
        <v>15405</v>
      </c>
    </row>
    <row r="2545" spans="1:17" x14ac:dyDescent="0.25">
      <c r="A2545" s="3" t="s">
        <v>1252</v>
      </c>
      <c r="B2545" s="3" t="s">
        <v>16</v>
      </c>
      <c r="C2545" s="3" t="s">
        <v>19</v>
      </c>
      <c r="D2545" s="3" t="s">
        <v>2586</v>
      </c>
      <c r="E2545" s="3" t="str">
        <f>LEFT(Table8[[#This Row],[PART NUMBER &amp; DESC]],6)</f>
        <v>029344</v>
      </c>
      <c r="G2545" t="s">
        <v>13633</v>
      </c>
      <c r="H2545" t="str">
        <f>Table8[[#This Row],[COMMODITY (FAMILY CODE)]]</f>
        <v>INT-FURN</v>
      </c>
      <c r="I2545" s="8" t="s">
        <v>13629</v>
      </c>
      <c r="J2545" t="str">
        <f>Table8[[#This Row],[Column1]]</f>
        <v>029344</v>
      </c>
      <c r="K2545" s="8" t="s">
        <v>13630</v>
      </c>
      <c r="L2545" t="s">
        <v>13632</v>
      </c>
      <c r="M2545" s="8" t="s">
        <v>13631</v>
      </c>
      <c r="O2545" t="str">
        <f t="shared" si="39"/>
        <v>update item_mst set family_code = 'INT-FURN' where item = '029344' and site_ref = 'BENN'</v>
      </c>
      <c r="Q2545" t="s">
        <v>14714</v>
      </c>
    </row>
    <row r="2546" spans="1:17" x14ac:dyDescent="0.25">
      <c r="A2546" s="2" t="s">
        <v>1252</v>
      </c>
      <c r="B2546" s="2" t="s">
        <v>16</v>
      </c>
      <c r="C2546" s="2" t="s">
        <v>19</v>
      </c>
      <c r="D2546" s="2" t="s">
        <v>2587</v>
      </c>
      <c r="E2546" s="3" t="str">
        <f>LEFT(Table8[[#This Row],[PART NUMBER &amp; DESC]],6)</f>
        <v>029348</v>
      </c>
      <c r="G2546" t="s">
        <v>13633</v>
      </c>
      <c r="H2546" t="str">
        <f>Table8[[#This Row],[COMMODITY (FAMILY CODE)]]</f>
        <v>INT-FURN</v>
      </c>
      <c r="I2546" s="8" t="s">
        <v>13629</v>
      </c>
      <c r="J2546" t="str">
        <f>Table8[[#This Row],[Column1]]</f>
        <v>029348</v>
      </c>
      <c r="K2546" s="8" t="s">
        <v>13630</v>
      </c>
      <c r="L2546" t="s">
        <v>13632</v>
      </c>
      <c r="M2546" s="8" t="s">
        <v>13631</v>
      </c>
      <c r="O2546" t="str">
        <f t="shared" si="39"/>
        <v>update item_mst set family_code = 'INT-FURN' where item = '029348' and site_ref = 'BENN'</v>
      </c>
      <c r="Q2546" t="s">
        <v>15396</v>
      </c>
    </row>
    <row r="2547" spans="1:17" x14ac:dyDescent="0.25">
      <c r="A2547" s="3" t="s">
        <v>1252</v>
      </c>
      <c r="B2547" s="3" t="s">
        <v>16</v>
      </c>
      <c r="C2547" s="3" t="s">
        <v>19</v>
      </c>
      <c r="D2547" s="3" t="s">
        <v>2588</v>
      </c>
      <c r="E2547" s="3" t="str">
        <f>LEFT(Table8[[#This Row],[PART NUMBER &amp; DESC]],6)</f>
        <v>029345</v>
      </c>
      <c r="G2547" t="s">
        <v>13633</v>
      </c>
      <c r="H2547" t="str">
        <f>Table8[[#This Row],[COMMODITY (FAMILY CODE)]]</f>
        <v>INT-FURN</v>
      </c>
      <c r="I2547" s="8" t="s">
        <v>13629</v>
      </c>
      <c r="J2547" t="str">
        <f>Table8[[#This Row],[Column1]]</f>
        <v>029345</v>
      </c>
      <c r="K2547" s="8" t="s">
        <v>13630</v>
      </c>
      <c r="L2547" t="s">
        <v>13632</v>
      </c>
      <c r="M2547" s="8" t="s">
        <v>13631</v>
      </c>
      <c r="O2547" t="str">
        <f t="shared" si="39"/>
        <v>update item_mst set family_code = 'INT-FURN' where item = '029345' and site_ref = 'BENN'</v>
      </c>
      <c r="Q2547" t="s">
        <v>15395</v>
      </c>
    </row>
    <row r="2548" spans="1:17" x14ac:dyDescent="0.25">
      <c r="A2548" s="2" t="s">
        <v>1252</v>
      </c>
      <c r="B2548" s="2" t="s">
        <v>16</v>
      </c>
      <c r="C2548" s="2" t="s">
        <v>19</v>
      </c>
      <c r="D2548" s="2" t="s">
        <v>2589</v>
      </c>
      <c r="E2548" s="3" t="str">
        <f>LEFT(Table8[[#This Row],[PART NUMBER &amp; DESC]],6)</f>
        <v>029348</v>
      </c>
      <c r="G2548" t="s">
        <v>13633</v>
      </c>
      <c r="H2548" t="str">
        <f>Table8[[#This Row],[COMMODITY (FAMILY CODE)]]</f>
        <v>INT-FURN</v>
      </c>
      <c r="I2548" s="8" t="s">
        <v>13629</v>
      </c>
      <c r="J2548" t="str">
        <f>Table8[[#This Row],[Column1]]</f>
        <v>029348</v>
      </c>
      <c r="K2548" s="8" t="s">
        <v>13630</v>
      </c>
      <c r="L2548" t="s">
        <v>13632</v>
      </c>
      <c r="M2548" s="8" t="s">
        <v>13631</v>
      </c>
      <c r="O2548" t="str">
        <f t="shared" si="39"/>
        <v>update item_mst set family_code = 'INT-FURN' where item = '029348' and site_ref = 'BENN'</v>
      </c>
      <c r="Q2548" t="s">
        <v>15396</v>
      </c>
    </row>
    <row r="2549" spans="1:17" x14ac:dyDescent="0.25">
      <c r="A2549" s="3" t="s">
        <v>1252</v>
      </c>
      <c r="B2549" s="3" t="s">
        <v>16</v>
      </c>
      <c r="C2549" s="3" t="s">
        <v>19</v>
      </c>
      <c r="D2549" s="3" t="s">
        <v>2590</v>
      </c>
      <c r="E2549" s="3" t="str">
        <f>LEFT(Table8[[#This Row],[PART NUMBER &amp; DESC]],6)</f>
        <v>029347</v>
      </c>
      <c r="G2549" t="s">
        <v>13633</v>
      </c>
      <c r="H2549" t="str">
        <f>Table8[[#This Row],[COMMODITY (FAMILY CODE)]]</f>
        <v>INT-FURN</v>
      </c>
      <c r="I2549" s="8" t="s">
        <v>13629</v>
      </c>
      <c r="J2549" t="str">
        <f>Table8[[#This Row],[Column1]]</f>
        <v>029347</v>
      </c>
      <c r="K2549" s="8" t="s">
        <v>13630</v>
      </c>
      <c r="L2549" t="s">
        <v>13632</v>
      </c>
      <c r="M2549" s="8" t="s">
        <v>13631</v>
      </c>
      <c r="O2549" t="str">
        <f t="shared" si="39"/>
        <v>update item_mst set family_code = 'INT-FURN' where item = '029347' and site_ref = 'BENN'</v>
      </c>
      <c r="Q2549" t="s">
        <v>15394</v>
      </c>
    </row>
    <row r="2550" spans="1:17" x14ac:dyDescent="0.25">
      <c r="A2550" s="2" t="s">
        <v>1252</v>
      </c>
      <c r="B2550" s="2" t="s">
        <v>16</v>
      </c>
      <c r="C2550" s="2" t="s">
        <v>19</v>
      </c>
      <c r="D2550" s="2" t="s">
        <v>2591</v>
      </c>
      <c r="E2550" s="3" t="str">
        <f>LEFT(Table8[[#This Row],[PART NUMBER &amp; DESC]],6)</f>
        <v>029351</v>
      </c>
      <c r="G2550" t="s">
        <v>13633</v>
      </c>
      <c r="H2550" t="str">
        <f>Table8[[#This Row],[COMMODITY (FAMILY CODE)]]</f>
        <v>INT-FURN</v>
      </c>
      <c r="I2550" s="8" t="s">
        <v>13629</v>
      </c>
      <c r="J2550" t="str">
        <f>Table8[[#This Row],[Column1]]</f>
        <v>029351</v>
      </c>
      <c r="K2550" s="8" t="s">
        <v>13630</v>
      </c>
      <c r="L2550" t="s">
        <v>13632</v>
      </c>
      <c r="M2550" s="8" t="s">
        <v>13631</v>
      </c>
      <c r="O2550" t="str">
        <f t="shared" si="39"/>
        <v>update item_mst set family_code = 'INT-FURN' where item = '029351' and site_ref = 'BENN'</v>
      </c>
      <c r="Q2550" t="s">
        <v>15399</v>
      </c>
    </row>
    <row r="2551" spans="1:17" x14ac:dyDescent="0.25">
      <c r="A2551" s="3" t="s">
        <v>1252</v>
      </c>
      <c r="B2551" s="3" t="s">
        <v>16</v>
      </c>
      <c r="C2551" s="3" t="s">
        <v>19</v>
      </c>
      <c r="D2551" s="3" t="s">
        <v>2592</v>
      </c>
      <c r="E2551" s="3" t="str">
        <f>LEFT(Table8[[#This Row],[PART NUMBER &amp; DESC]],6)</f>
        <v>029350</v>
      </c>
      <c r="G2551" t="s">
        <v>13633</v>
      </c>
      <c r="H2551" t="str">
        <f>Table8[[#This Row],[COMMODITY (FAMILY CODE)]]</f>
        <v>INT-FURN</v>
      </c>
      <c r="I2551" s="8" t="s">
        <v>13629</v>
      </c>
      <c r="J2551" t="str">
        <f>Table8[[#This Row],[Column1]]</f>
        <v>029350</v>
      </c>
      <c r="K2551" s="8" t="s">
        <v>13630</v>
      </c>
      <c r="L2551" t="s">
        <v>13632</v>
      </c>
      <c r="M2551" s="8" t="s">
        <v>13631</v>
      </c>
      <c r="O2551" t="str">
        <f t="shared" si="39"/>
        <v>update item_mst set family_code = 'INT-FURN' where item = '029350' and site_ref = 'BENN'</v>
      </c>
      <c r="Q2551" t="s">
        <v>15397</v>
      </c>
    </row>
    <row r="2552" spans="1:17" x14ac:dyDescent="0.25">
      <c r="A2552" s="2" t="s">
        <v>1252</v>
      </c>
      <c r="B2552" s="2" t="s">
        <v>16</v>
      </c>
      <c r="C2552" s="2" t="s">
        <v>19</v>
      </c>
      <c r="D2552" s="2" t="s">
        <v>2593</v>
      </c>
      <c r="E2552" s="3" t="str">
        <f>LEFT(Table8[[#This Row],[PART NUMBER &amp; DESC]],6)</f>
        <v>029346</v>
      </c>
      <c r="G2552" t="s">
        <v>13633</v>
      </c>
      <c r="H2552" t="str">
        <f>Table8[[#This Row],[COMMODITY (FAMILY CODE)]]</f>
        <v>INT-FURN</v>
      </c>
      <c r="I2552" s="8" t="s">
        <v>13629</v>
      </c>
      <c r="J2552" t="str">
        <f>Table8[[#This Row],[Column1]]</f>
        <v>029346</v>
      </c>
      <c r="K2552" s="8" t="s">
        <v>13630</v>
      </c>
      <c r="L2552" t="s">
        <v>13632</v>
      </c>
      <c r="M2552" s="8" t="s">
        <v>13631</v>
      </c>
      <c r="O2552" t="str">
        <f t="shared" si="39"/>
        <v>update item_mst set family_code = 'INT-FURN' where item = '029346' and site_ref = 'BENN'</v>
      </c>
      <c r="Q2552" t="s">
        <v>15398</v>
      </c>
    </row>
    <row r="2553" spans="1:17" x14ac:dyDescent="0.25">
      <c r="A2553" s="3" t="s">
        <v>1252</v>
      </c>
      <c r="B2553" s="3" t="s">
        <v>16</v>
      </c>
      <c r="C2553" s="3" t="s">
        <v>19</v>
      </c>
      <c r="D2553" s="3" t="s">
        <v>2594</v>
      </c>
      <c r="E2553" s="3" t="str">
        <f>LEFT(Table8[[#This Row],[PART NUMBER &amp; DESC]],6)</f>
        <v>029350</v>
      </c>
      <c r="G2553" t="s">
        <v>13633</v>
      </c>
      <c r="H2553" t="str">
        <f>Table8[[#This Row],[COMMODITY (FAMILY CODE)]]</f>
        <v>INT-FURN</v>
      </c>
      <c r="I2553" s="8" t="s">
        <v>13629</v>
      </c>
      <c r="J2553" t="str">
        <f>Table8[[#This Row],[Column1]]</f>
        <v>029350</v>
      </c>
      <c r="K2553" s="8" t="s">
        <v>13630</v>
      </c>
      <c r="L2553" t="s">
        <v>13632</v>
      </c>
      <c r="M2553" s="8" t="s">
        <v>13631</v>
      </c>
      <c r="O2553" t="str">
        <f t="shared" si="39"/>
        <v>update item_mst set family_code = 'INT-FURN' where item = '029350' and site_ref = 'BENN'</v>
      </c>
      <c r="Q2553" t="s">
        <v>15397</v>
      </c>
    </row>
    <row r="2554" spans="1:17" x14ac:dyDescent="0.25">
      <c r="A2554" s="2" t="s">
        <v>1252</v>
      </c>
      <c r="B2554" s="2" t="s">
        <v>16</v>
      </c>
      <c r="C2554" s="2" t="s">
        <v>19</v>
      </c>
      <c r="D2554" s="2" t="s">
        <v>2595</v>
      </c>
      <c r="E2554" s="3" t="str">
        <f>LEFT(Table8[[#This Row],[PART NUMBER &amp; DESC]],6)</f>
        <v>029350</v>
      </c>
      <c r="G2554" t="s">
        <v>13633</v>
      </c>
      <c r="H2554" t="str">
        <f>Table8[[#This Row],[COMMODITY (FAMILY CODE)]]</f>
        <v>INT-FURN</v>
      </c>
      <c r="I2554" s="8" t="s">
        <v>13629</v>
      </c>
      <c r="J2554" t="str">
        <f>Table8[[#This Row],[Column1]]</f>
        <v>029350</v>
      </c>
      <c r="K2554" s="8" t="s">
        <v>13630</v>
      </c>
      <c r="L2554" t="s">
        <v>13632</v>
      </c>
      <c r="M2554" s="8" t="s">
        <v>13631</v>
      </c>
      <c r="O2554" t="str">
        <f t="shared" si="39"/>
        <v>update item_mst set family_code = 'INT-FURN' where item = '029350' and site_ref = 'BENN'</v>
      </c>
      <c r="Q2554" t="s">
        <v>15397</v>
      </c>
    </row>
    <row r="2555" spans="1:17" x14ac:dyDescent="0.25">
      <c r="A2555" s="3" t="s">
        <v>1252</v>
      </c>
      <c r="B2555" s="3" t="s">
        <v>16</v>
      </c>
      <c r="C2555" s="3" t="s">
        <v>19</v>
      </c>
      <c r="D2555" s="3" t="s">
        <v>2596</v>
      </c>
      <c r="E2555" s="3" t="str">
        <f>LEFT(Table8[[#This Row],[PART NUMBER &amp; DESC]],6)</f>
        <v>029350</v>
      </c>
      <c r="G2555" t="s">
        <v>13633</v>
      </c>
      <c r="H2555" t="str">
        <f>Table8[[#This Row],[COMMODITY (FAMILY CODE)]]</f>
        <v>INT-FURN</v>
      </c>
      <c r="I2555" s="8" t="s">
        <v>13629</v>
      </c>
      <c r="J2555" t="str">
        <f>Table8[[#This Row],[Column1]]</f>
        <v>029350</v>
      </c>
      <c r="K2555" s="8" t="s">
        <v>13630</v>
      </c>
      <c r="L2555" t="s">
        <v>13632</v>
      </c>
      <c r="M2555" s="8" t="s">
        <v>13631</v>
      </c>
      <c r="O2555" t="str">
        <f t="shared" si="39"/>
        <v>update item_mst set family_code = 'INT-FURN' where item = '029350' and site_ref = 'BENN'</v>
      </c>
      <c r="Q2555" t="s">
        <v>15397</v>
      </c>
    </row>
    <row r="2556" spans="1:17" x14ac:dyDescent="0.25">
      <c r="A2556" s="2" t="s">
        <v>1252</v>
      </c>
      <c r="B2556" s="2" t="s">
        <v>16</v>
      </c>
      <c r="C2556" s="2" t="s">
        <v>19</v>
      </c>
      <c r="D2556" s="2" t="s">
        <v>2597</v>
      </c>
      <c r="E2556" s="3" t="str">
        <f>LEFT(Table8[[#This Row],[PART NUMBER &amp; DESC]],6)</f>
        <v>029350</v>
      </c>
      <c r="G2556" t="s">
        <v>13633</v>
      </c>
      <c r="H2556" t="str">
        <f>Table8[[#This Row],[COMMODITY (FAMILY CODE)]]</f>
        <v>INT-FURN</v>
      </c>
      <c r="I2556" s="8" t="s">
        <v>13629</v>
      </c>
      <c r="J2556" t="str">
        <f>Table8[[#This Row],[Column1]]</f>
        <v>029350</v>
      </c>
      <c r="K2556" s="8" t="s">
        <v>13630</v>
      </c>
      <c r="L2556" t="s">
        <v>13632</v>
      </c>
      <c r="M2556" s="8" t="s">
        <v>13631</v>
      </c>
      <c r="O2556" t="str">
        <f t="shared" si="39"/>
        <v>update item_mst set family_code = 'INT-FURN' where item = '029350' and site_ref = 'BENN'</v>
      </c>
      <c r="Q2556" t="s">
        <v>15397</v>
      </c>
    </row>
    <row r="2557" spans="1:17" x14ac:dyDescent="0.25">
      <c r="A2557" s="3" t="s">
        <v>1252</v>
      </c>
      <c r="B2557" s="3" t="s">
        <v>16</v>
      </c>
      <c r="C2557" s="3" t="s">
        <v>19</v>
      </c>
      <c r="D2557" s="3" t="s">
        <v>2598</v>
      </c>
      <c r="E2557" s="3" t="str">
        <f>LEFT(Table8[[#This Row],[PART NUMBER &amp; DESC]],6)</f>
        <v>029351</v>
      </c>
      <c r="G2557" t="s">
        <v>13633</v>
      </c>
      <c r="H2557" t="str">
        <f>Table8[[#This Row],[COMMODITY (FAMILY CODE)]]</f>
        <v>INT-FURN</v>
      </c>
      <c r="I2557" s="8" t="s">
        <v>13629</v>
      </c>
      <c r="J2557" t="str">
        <f>Table8[[#This Row],[Column1]]</f>
        <v>029351</v>
      </c>
      <c r="K2557" s="8" t="s">
        <v>13630</v>
      </c>
      <c r="L2557" t="s">
        <v>13632</v>
      </c>
      <c r="M2557" s="8" t="s">
        <v>13631</v>
      </c>
      <c r="O2557" t="str">
        <f t="shared" si="39"/>
        <v>update item_mst set family_code = 'INT-FURN' where item = '029351' and site_ref = 'BENN'</v>
      </c>
      <c r="Q2557" t="s">
        <v>15399</v>
      </c>
    </row>
    <row r="2558" spans="1:17" x14ac:dyDescent="0.25">
      <c r="A2558" s="2" t="s">
        <v>1252</v>
      </c>
      <c r="B2558" s="2" t="s">
        <v>16</v>
      </c>
      <c r="C2558" s="2" t="s">
        <v>19</v>
      </c>
      <c r="D2558" s="2" t="s">
        <v>2599</v>
      </c>
      <c r="E2558" s="3" t="str">
        <f>LEFT(Table8[[#This Row],[PART NUMBER &amp; DESC]],6)</f>
        <v>029263</v>
      </c>
      <c r="G2558" t="s">
        <v>13633</v>
      </c>
      <c r="H2558" t="str">
        <f>Table8[[#This Row],[COMMODITY (FAMILY CODE)]]</f>
        <v>INT-FURN</v>
      </c>
      <c r="I2558" s="8" t="s">
        <v>13629</v>
      </c>
      <c r="J2558" t="str">
        <f>Table8[[#This Row],[Column1]]</f>
        <v>029263</v>
      </c>
      <c r="K2558" s="8" t="s">
        <v>13630</v>
      </c>
      <c r="L2558" t="s">
        <v>13632</v>
      </c>
      <c r="M2558" s="8" t="s">
        <v>13631</v>
      </c>
      <c r="O2558" t="str">
        <f t="shared" si="39"/>
        <v>update item_mst set family_code = 'INT-FURN' where item = '029263' and site_ref = 'BENN'</v>
      </c>
      <c r="Q2558" t="s">
        <v>15379</v>
      </c>
    </row>
    <row r="2559" spans="1:17" x14ac:dyDescent="0.25">
      <c r="A2559" s="2" t="s">
        <v>1252</v>
      </c>
      <c r="B2559" s="2" t="s">
        <v>16</v>
      </c>
      <c r="C2559" s="2" t="s">
        <v>19</v>
      </c>
      <c r="D2559" s="2" t="s">
        <v>2600</v>
      </c>
      <c r="E2559" s="3" t="str">
        <f>LEFT(Table8[[#This Row],[PART NUMBER &amp; DESC]],6)</f>
        <v>029253</v>
      </c>
      <c r="G2559" t="s">
        <v>13633</v>
      </c>
      <c r="H2559" t="str">
        <f>Table8[[#This Row],[COMMODITY (FAMILY CODE)]]</f>
        <v>INT-FURN</v>
      </c>
      <c r="I2559" s="8" t="s">
        <v>13629</v>
      </c>
      <c r="J2559" t="str">
        <f>Table8[[#This Row],[Column1]]</f>
        <v>029253</v>
      </c>
      <c r="K2559" s="8" t="s">
        <v>13630</v>
      </c>
      <c r="L2559" t="s">
        <v>13632</v>
      </c>
      <c r="M2559" s="8" t="s">
        <v>13631</v>
      </c>
      <c r="O2559" t="str">
        <f t="shared" si="39"/>
        <v>update item_mst set family_code = 'INT-FURN' where item = '029253' and site_ref = 'BENN'</v>
      </c>
      <c r="Q2559" t="s">
        <v>15368</v>
      </c>
    </row>
    <row r="2560" spans="1:17" x14ac:dyDescent="0.25">
      <c r="A2560" s="2" t="s">
        <v>1252</v>
      </c>
      <c r="B2560" s="2" t="s">
        <v>16</v>
      </c>
      <c r="C2560" s="2" t="s">
        <v>19</v>
      </c>
      <c r="D2560" s="2" t="s">
        <v>2601</v>
      </c>
      <c r="E2560" s="3" t="str">
        <f>LEFT(Table8[[#This Row],[PART NUMBER &amp; DESC]],6)</f>
        <v>029255</v>
      </c>
      <c r="G2560" t="s">
        <v>13633</v>
      </c>
      <c r="H2560" t="str">
        <f>Table8[[#This Row],[COMMODITY (FAMILY CODE)]]</f>
        <v>INT-FURN</v>
      </c>
      <c r="I2560" s="8" t="s">
        <v>13629</v>
      </c>
      <c r="J2560" t="str">
        <f>Table8[[#This Row],[Column1]]</f>
        <v>029255</v>
      </c>
      <c r="K2560" s="8" t="s">
        <v>13630</v>
      </c>
      <c r="L2560" t="s">
        <v>13632</v>
      </c>
      <c r="M2560" s="8" t="s">
        <v>13631</v>
      </c>
      <c r="O2560" t="str">
        <f t="shared" si="39"/>
        <v>update item_mst set family_code = 'INT-FURN' where item = '029255' and site_ref = 'BENN'</v>
      </c>
      <c r="Q2560" t="s">
        <v>15369</v>
      </c>
    </row>
    <row r="2561" spans="1:17" x14ac:dyDescent="0.25">
      <c r="A2561" s="3" t="s">
        <v>1252</v>
      </c>
      <c r="B2561" s="3" t="s">
        <v>16</v>
      </c>
      <c r="C2561" s="3" t="s">
        <v>19</v>
      </c>
      <c r="D2561" s="3" t="s">
        <v>2602</v>
      </c>
      <c r="E2561" s="3" t="str">
        <f>LEFT(Table8[[#This Row],[PART NUMBER &amp; DESC]],6)</f>
        <v>029255</v>
      </c>
      <c r="G2561" t="s">
        <v>13633</v>
      </c>
      <c r="H2561" t="str">
        <f>Table8[[#This Row],[COMMODITY (FAMILY CODE)]]</f>
        <v>INT-FURN</v>
      </c>
      <c r="I2561" s="8" t="s">
        <v>13629</v>
      </c>
      <c r="J2561" t="str">
        <f>Table8[[#This Row],[Column1]]</f>
        <v>029255</v>
      </c>
      <c r="K2561" s="8" t="s">
        <v>13630</v>
      </c>
      <c r="L2561" t="s">
        <v>13632</v>
      </c>
      <c r="M2561" s="8" t="s">
        <v>13631</v>
      </c>
      <c r="O2561" t="str">
        <f t="shared" ref="O2561:O2624" si="40">_xlfn.CONCAT(G2561:M2561)</f>
        <v>update item_mst set family_code = 'INT-FURN' where item = '029255' and site_ref = 'BENN'</v>
      </c>
      <c r="Q2561" t="s">
        <v>15369</v>
      </c>
    </row>
    <row r="2562" spans="1:17" x14ac:dyDescent="0.25">
      <c r="A2562" s="2" t="s">
        <v>1252</v>
      </c>
      <c r="B2562" s="2" t="s">
        <v>16</v>
      </c>
      <c r="C2562" s="2" t="s">
        <v>19</v>
      </c>
      <c r="D2562" s="2" t="s">
        <v>2603</v>
      </c>
      <c r="E2562" s="3" t="str">
        <f>LEFT(Table8[[#This Row],[PART NUMBER &amp; DESC]],6)</f>
        <v>029261</v>
      </c>
      <c r="G2562" t="s">
        <v>13633</v>
      </c>
      <c r="H2562" t="str">
        <f>Table8[[#This Row],[COMMODITY (FAMILY CODE)]]</f>
        <v>INT-FURN</v>
      </c>
      <c r="I2562" s="8" t="s">
        <v>13629</v>
      </c>
      <c r="J2562" t="str">
        <f>Table8[[#This Row],[Column1]]</f>
        <v>029261</v>
      </c>
      <c r="K2562" s="8" t="s">
        <v>13630</v>
      </c>
      <c r="L2562" t="s">
        <v>13632</v>
      </c>
      <c r="M2562" s="8" t="s">
        <v>13631</v>
      </c>
      <c r="O2562" t="str">
        <f t="shared" si="40"/>
        <v>update item_mst set family_code = 'INT-FURN' where item = '029261' and site_ref = 'BENN'</v>
      </c>
      <c r="Q2562" t="s">
        <v>14711</v>
      </c>
    </row>
    <row r="2563" spans="1:17" x14ac:dyDescent="0.25">
      <c r="A2563" s="3" t="s">
        <v>1252</v>
      </c>
      <c r="B2563" s="3" t="s">
        <v>16</v>
      </c>
      <c r="C2563" s="3" t="s">
        <v>19</v>
      </c>
      <c r="D2563" s="3" t="s">
        <v>2604</v>
      </c>
      <c r="E2563" s="3" t="str">
        <f>LEFT(Table8[[#This Row],[PART NUMBER &amp; DESC]],6)</f>
        <v>029255</v>
      </c>
      <c r="G2563" t="s">
        <v>13633</v>
      </c>
      <c r="H2563" t="str">
        <f>Table8[[#This Row],[COMMODITY (FAMILY CODE)]]</f>
        <v>INT-FURN</v>
      </c>
      <c r="I2563" s="8" t="s">
        <v>13629</v>
      </c>
      <c r="J2563" t="str">
        <f>Table8[[#This Row],[Column1]]</f>
        <v>029255</v>
      </c>
      <c r="K2563" s="8" t="s">
        <v>13630</v>
      </c>
      <c r="L2563" t="s">
        <v>13632</v>
      </c>
      <c r="M2563" s="8" t="s">
        <v>13631</v>
      </c>
      <c r="O2563" t="str">
        <f t="shared" si="40"/>
        <v>update item_mst set family_code = 'INT-FURN' where item = '029255' and site_ref = 'BENN'</v>
      </c>
      <c r="Q2563" t="s">
        <v>15369</v>
      </c>
    </row>
    <row r="2564" spans="1:17" x14ac:dyDescent="0.25">
      <c r="A2564" s="2" t="s">
        <v>1252</v>
      </c>
      <c r="B2564" s="2" t="s">
        <v>16</v>
      </c>
      <c r="C2564" s="2" t="s">
        <v>19</v>
      </c>
      <c r="D2564" s="2" t="s">
        <v>2605</v>
      </c>
      <c r="E2564" s="3" t="str">
        <f>LEFT(Table8[[#This Row],[PART NUMBER &amp; DESC]],6)</f>
        <v>029257</v>
      </c>
      <c r="G2564" t="s">
        <v>13633</v>
      </c>
      <c r="H2564" t="str">
        <f>Table8[[#This Row],[COMMODITY (FAMILY CODE)]]</f>
        <v>INT-FURN</v>
      </c>
      <c r="I2564" s="8" t="s">
        <v>13629</v>
      </c>
      <c r="J2564" t="str">
        <f>Table8[[#This Row],[Column1]]</f>
        <v>029257</v>
      </c>
      <c r="K2564" s="8" t="s">
        <v>13630</v>
      </c>
      <c r="L2564" t="s">
        <v>13632</v>
      </c>
      <c r="M2564" s="8" t="s">
        <v>13631</v>
      </c>
      <c r="O2564" t="str">
        <f t="shared" si="40"/>
        <v>update item_mst set family_code = 'INT-FURN' where item = '029257' and site_ref = 'BENN'</v>
      </c>
      <c r="Q2564" t="s">
        <v>14686</v>
      </c>
    </row>
    <row r="2565" spans="1:17" x14ac:dyDescent="0.25">
      <c r="A2565" s="3" t="s">
        <v>1252</v>
      </c>
      <c r="B2565" s="3" t="s">
        <v>16</v>
      </c>
      <c r="C2565" s="3" t="s">
        <v>19</v>
      </c>
      <c r="D2565" s="3" t="s">
        <v>2606</v>
      </c>
      <c r="E2565" s="3" t="str">
        <f>LEFT(Table8[[#This Row],[PART NUMBER &amp; DESC]],6)</f>
        <v>029258</v>
      </c>
      <c r="G2565" t="s">
        <v>13633</v>
      </c>
      <c r="H2565" t="str">
        <f>Table8[[#This Row],[COMMODITY (FAMILY CODE)]]</f>
        <v>INT-FURN</v>
      </c>
      <c r="I2565" s="8" t="s">
        <v>13629</v>
      </c>
      <c r="J2565" t="str">
        <f>Table8[[#This Row],[Column1]]</f>
        <v>029258</v>
      </c>
      <c r="K2565" s="8" t="s">
        <v>13630</v>
      </c>
      <c r="L2565" t="s">
        <v>13632</v>
      </c>
      <c r="M2565" s="8" t="s">
        <v>13631</v>
      </c>
      <c r="O2565" t="str">
        <f t="shared" si="40"/>
        <v>update item_mst set family_code = 'INT-FURN' where item = '029258' and site_ref = 'BENN'</v>
      </c>
      <c r="Q2565" t="s">
        <v>15371</v>
      </c>
    </row>
    <row r="2566" spans="1:17" x14ac:dyDescent="0.25">
      <c r="A2566" s="3" t="s">
        <v>1252</v>
      </c>
      <c r="B2566" s="3" t="s">
        <v>16</v>
      </c>
      <c r="C2566" s="3" t="s">
        <v>19</v>
      </c>
      <c r="D2566" s="3" t="s">
        <v>2607</v>
      </c>
      <c r="E2566" s="3" t="str">
        <f>LEFT(Table8[[#This Row],[PART NUMBER &amp; DESC]],6)</f>
        <v>029258</v>
      </c>
      <c r="G2566" t="s">
        <v>13633</v>
      </c>
      <c r="H2566" t="str">
        <f>Table8[[#This Row],[COMMODITY (FAMILY CODE)]]</f>
        <v>INT-FURN</v>
      </c>
      <c r="I2566" s="8" t="s">
        <v>13629</v>
      </c>
      <c r="J2566" t="str">
        <f>Table8[[#This Row],[Column1]]</f>
        <v>029258</v>
      </c>
      <c r="K2566" s="8" t="s">
        <v>13630</v>
      </c>
      <c r="L2566" t="s">
        <v>13632</v>
      </c>
      <c r="M2566" s="8" t="s">
        <v>13631</v>
      </c>
      <c r="O2566" t="str">
        <f t="shared" si="40"/>
        <v>update item_mst set family_code = 'INT-FURN' where item = '029258' and site_ref = 'BENN'</v>
      </c>
      <c r="Q2566" t="s">
        <v>15371</v>
      </c>
    </row>
    <row r="2567" spans="1:17" x14ac:dyDescent="0.25">
      <c r="A2567" s="2" t="s">
        <v>1252</v>
      </c>
      <c r="B2567" s="2" t="s">
        <v>16</v>
      </c>
      <c r="C2567" s="2" t="s">
        <v>19</v>
      </c>
      <c r="D2567" s="2" t="s">
        <v>2608</v>
      </c>
      <c r="E2567" s="3" t="str">
        <f>LEFT(Table8[[#This Row],[PART NUMBER &amp; DESC]],6)</f>
        <v>029258</v>
      </c>
      <c r="G2567" t="s">
        <v>13633</v>
      </c>
      <c r="H2567" t="str">
        <f>Table8[[#This Row],[COMMODITY (FAMILY CODE)]]</f>
        <v>INT-FURN</v>
      </c>
      <c r="I2567" s="8" t="s">
        <v>13629</v>
      </c>
      <c r="J2567" t="str">
        <f>Table8[[#This Row],[Column1]]</f>
        <v>029258</v>
      </c>
      <c r="K2567" s="8" t="s">
        <v>13630</v>
      </c>
      <c r="L2567" t="s">
        <v>13632</v>
      </c>
      <c r="M2567" s="8" t="s">
        <v>13631</v>
      </c>
      <c r="O2567" t="str">
        <f t="shared" si="40"/>
        <v>update item_mst set family_code = 'INT-FURN' where item = '029258' and site_ref = 'BENN'</v>
      </c>
      <c r="Q2567" t="s">
        <v>15371</v>
      </c>
    </row>
    <row r="2568" spans="1:17" x14ac:dyDescent="0.25">
      <c r="A2568" s="2" t="s">
        <v>1252</v>
      </c>
      <c r="B2568" s="2" t="s">
        <v>16</v>
      </c>
      <c r="C2568" s="2" t="s">
        <v>19</v>
      </c>
      <c r="D2568" s="2" t="s">
        <v>2609</v>
      </c>
      <c r="E2568" s="3" t="str">
        <f>LEFT(Table8[[#This Row],[PART NUMBER &amp; DESC]],6)</f>
        <v>029294</v>
      </c>
      <c r="G2568" t="s">
        <v>13633</v>
      </c>
      <c r="H2568" t="str">
        <f>Table8[[#This Row],[COMMODITY (FAMILY CODE)]]</f>
        <v>INT-FURN</v>
      </c>
      <c r="I2568" s="8" t="s">
        <v>13629</v>
      </c>
      <c r="J2568" t="str">
        <f>Table8[[#This Row],[Column1]]</f>
        <v>029294</v>
      </c>
      <c r="K2568" s="8" t="s">
        <v>13630</v>
      </c>
      <c r="L2568" t="s">
        <v>13632</v>
      </c>
      <c r="M2568" s="8" t="s">
        <v>13631</v>
      </c>
      <c r="O2568" t="str">
        <f t="shared" si="40"/>
        <v>update item_mst set family_code = 'INT-FURN' where item = '029294' and site_ref = 'BENN'</v>
      </c>
      <c r="Q2568" t="s">
        <v>15406</v>
      </c>
    </row>
    <row r="2569" spans="1:17" x14ac:dyDescent="0.25">
      <c r="A2569" s="3" t="s">
        <v>1252</v>
      </c>
      <c r="B2569" s="3" t="s">
        <v>16</v>
      </c>
      <c r="C2569" s="3" t="s">
        <v>19</v>
      </c>
      <c r="D2569" s="3" t="s">
        <v>2610</v>
      </c>
      <c r="E2569" s="3" t="str">
        <f>LEFT(Table8[[#This Row],[PART NUMBER &amp; DESC]],6)</f>
        <v>029296</v>
      </c>
      <c r="G2569" t="s">
        <v>13633</v>
      </c>
      <c r="H2569" t="str">
        <f>Table8[[#This Row],[COMMODITY (FAMILY CODE)]]</f>
        <v>INT-FURN</v>
      </c>
      <c r="I2569" s="8" t="s">
        <v>13629</v>
      </c>
      <c r="J2569" t="str">
        <f>Table8[[#This Row],[Column1]]</f>
        <v>029296</v>
      </c>
      <c r="K2569" s="8" t="s">
        <v>13630</v>
      </c>
      <c r="L2569" t="s">
        <v>13632</v>
      </c>
      <c r="M2569" s="8" t="s">
        <v>13631</v>
      </c>
      <c r="O2569" t="str">
        <f t="shared" si="40"/>
        <v>update item_mst set family_code = 'INT-FURN' where item = '029296' and site_ref = 'BENN'</v>
      </c>
      <c r="Q2569" t="s">
        <v>15389</v>
      </c>
    </row>
    <row r="2570" spans="1:17" x14ac:dyDescent="0.25">
      <c r="A2570" s="2" t="s">
        <v>1252</v>
      </c>
      <c r="B2570" s="2" t="s">
        <v>16</v>
      </c>
      <c r="C2570" s="2" t="s">
        <v>19</v>
      </c>
      <c r="D2570" s="2" t="s">
        <v>2611</v>
      </c>
      <c r="E2570" s="3" t="str">
        <f>LEFT(Table8[[#This Row],[PART NUMBER &amp; DESC]],6)</f>
        <v>029302</v>
      </c>
      <c r="G2570" t="s">
        <v>13633</v>
      </c>
      <c r="H2570" t="str">
        <f>Table8[[#This Row],[COMMODITY (FAMILY CODE)]]</f>
        <v>INT-FURN</v>
      </c>
      <c r="I2570" s="8" t="s">
        <v>13629</v>
      </c>
      <c r="J2570" t="str">
        <f>Table8[[#This Row],[Column1]]</f>
        <v>029302</v>
      </c>
      <c r="K2570" s="8" t="s">
        <v>13630</v>
      </c>
      <c r="L2570" t="s">
        <v>13632</v>
      </c>
      <c r="M2570" s="8" t="s">
        <v>13631</v>
      </c>
      <c r="O2570" t="str">
        <f t="shared" si="40"/>
        <v>update item_mst set family_code = 'INT-FURN' where item = '029302' and site_ref = 'BENN'</v>
      </c>
      <c r="Q2570" t="s">
        <v>15392</v>
      </c>
    </row>
    <row r="2571" spans="1:17" x14ac:dyDescent="0.25">
      <c r="A2571" s="2" t="s">
        <v>1252</v>
      </c>
      <c r="B2571" s="2" t="s">
        <v>16</v>
      </c>
      <c r="C2571" s="2" t="s">
        <v>19</v>
      </c>
      <c r="D2571" s="2" t="s">
        <v>2612</v>
      </c>
      <c r="E2571" s="3" t="str">
        <f>LEFT(Table8[[#This Row],[PART NUMBER &amp; DESC]],6)</f>
        <v>029343</v>
      </c>
      <c r="G2571" t="s">
        <v>13633</v>
      </c>
      <c r="H2571" t="str">
        <f>Table8[[#This Row],[COMMODITY (FAMILY CODE)]]</f>
        <v>INT-FURN</v>
      </c>
      <c r="I2571" s="8" t="s">
        <v>13629</v>
      </c>
      <c r="J2571" t="str">
        <f>Table8[[#This Row],[Column1]]</f>
        <v>029343</v>
      </c>
      <c r="K2571" s="8" t="s">
        <v>13630</v>
      </c>
      <c r="L2571" t="s">
        <v>13632</v>
      </c>
      <c r="M2571" s="8" t="s">
        <v>13631</v>
      </c>
      <c r="O2571" t="str">
        <f t="shared" si="40"/>
        <v>update item_mst set family_code = 'INT-FURN' where item = '029343' and site_ref = 'BENN'</v>
      </c>
      <c r="Q2571" t="s">
        <v>15407</v>
      </c>
    </row>
    <row r="2572" spans="1:17" x14ac:dyDescent="0.25">
      <c r="A2572" s="3" t="s">
        <v>1252</v>
      </c>
      <c r="B2572" s="3" t="s">
        <v>16</v>
      </c>
      <c r="C2572" s="3" t="s">
        <v>19</v>
      </c>
      <c r="D2572" s="3" t="s">
        <v>2613</v>
      </c>
      <c r="E2572" s="3" t="str">
        <f>LEFT(Table8[[#This Row],[PART NUMBER &amp; DESC]],6)</f>
        <v>029344</v>
      </c>
      <c r="G2572" t="s">
        <v>13633</v>
      </c>
      <c r="H2572" t="str">
        <f>Table8[[#This Row],[COMMODITY (FAMILY CODE)]]</f>
        <v>INT-FURN</v>
      </c>
      <c r="I2572" s="8" t="s">
        <v>13629</v>
      </c>
      <c r="J2572" t="str">
        <f>Table8[[#This Row],[Column1]]</f>
        <v>029344</v>
      </c>
      <c r="K2572" s="8" t="s">
        <v>13630</v>
      </c>
      <c r="L2572" t="s">
        <v>13632</v>
      </c>
      <c r="M2572" s="8" t="s">
        <v>13631</v>
      </c>
      <c r="O2572" t="str">
        <f t="shared" si="40"/>
        <v>update item_mst set family_code = 'INT-FURN' where item = '029344' and site_ref = 'BENN'</v>
      </c>
      <c r="Q2572" t="s">
        <v>14714</v>
      </c>
    </row>
    <row r="2573" spans="1:17" x14ac:dyDescent="0.25">
      <c r="A2573" s="2" t="s">
        <v>1252</v>
      </c>
      <c r="B2573" s="2" t="s">
        <v>16</v>
      </c>
      <c r="C2573" s="2" t="s">
        <v>19</v>
      </c>
      <c r="D2573" s="2" t="s">
        <v>2614</v>
      </c>
      <c r="E2573" s="3" t="str">
        <f>LEFT(Table8[[#This Row],[PART NUMBER &amp; DESC]],6)</f>
        <v>029350</v>
      </c>
      <c r="G2573" t="s">
        <v>13633</v>
      </c>
      <c r="H2573" t="str">
        <f>Table8[[#This Row],[COMMODITY (FAMILY CODE)]]</f>
        <v>INT-FURN</v>
      </c>
      <c r="I2573" s="8" t="s">
        <v>13629</v>
      </c>
      <c r="J2573" t="str">
        <f>Table8[[#This Row],[Column1]]</f>
        <v>029350</v>
      </c>
      <c r="K2573" s="8" t="s">
        <v>13630</v>
      </c>
      <c r="L2573" t="s">
        <v>13632</v>
      </c>
      <c r="M2573" s="8" t="s">
        <v>13631</v>
      </c>
      <c r="O2573" t="str">
        <f t="shared" si="40"/>
        <v>update item_mst set family_code = 'INT-FURN' where item = '029350' and site_ref = 'BENN'</v>
      </c>
      <c r="Q2573" t="s">
        <v>15397</v>
      </c>
    </row>
    <row r="2574" spans="1:17" x14ac:dyDescent="0.25">
      <c r="A2574" s="3" t="s">
        <v>1252</v>
      </c>
      <c r="B2574" s="3" t="s">
        <v>16</v>
      </c>
      <c r="C2574" s="3" t="s">
        <v>19</v>
      </c>
      <c r="D2574" s="3" t="s">
        <v>2615</v>
      </c>
      <c r="E2574" s="3" t="str">
        <f>LEFT(Table8[[#This Row],[PART NUMBER &amp; DESC]],6)</f>
        <v>024221</v>
      </c>
      <c r="G2574" t="s">
        <v>13633</v>
      </c>
      <c r="H2574" t="str">
        <f>Table8[[#This Row],[COMMODITY (FAMILY CODE)]]</f>
        <v>INT-FURN</v>
      </c>
      <c r="I2574" s="8" t="s">
        <v>13629</v>
      </c>
      <c r="J2574" t="str">
        <f>Table8[[#This Row],[Column1]]</f>
        <v>024221</v>
      </c>
      <c r="K2574" s="8" t="s">
        <v>13630</v>
      </c>
      <c r="L2574" t="s">
        <v>13632</v>
      </c>
      <c r="M2574" s="8" t="s">
        <v>13631</v>
      </c>
      <c r="O2574" t="str">
        <f t="shared" si="40"/>
        <v>update item_mst set family_code = 'INT-FURN' where item = '024221' and site_ref = 'BENN'</v>
      </c>
      <c r="Q2574" t="s">
        <v>14599</v>
      </c>
    </row>
    <row r="2575" spans="1:17" x14ac:dyDescent="0.25">
      <c r="A2575" s="3" t="s">
        <v>1252</v>
      </c>
      <c r="B2575" s="3" t="s">
        <v>16</v>
      </c>
      <c r="C2575" s="3" t="s">
        <v>19</v>
      </c>
      <c r="D2575" s="3" t="s">
        <v>2616</v>
      </c>
      <c r="E2575" s="3" t="str">
        <f>LEFT(Table8[[#This Row],[PART NUMBER &amp; DESC]],6)</f>
        <v>029252</v>
      </c>
      <c r="G2575" t="s">
        <v>13633</v>
      </c>
      <c r="H2575" t="str">
        <f>Table8[[#This Row],[COMMODITY (FAMILY CODE)]]</f>
        <v>INT-FURN</v>
      </c>
      <c r="I2575" s="8" t="s">
        <v>13629</v>
      </c>
      <c r="J2575" t="str">
        <f>Table8[[#This Row],[Column1]]</f>
        <v>029252</v>
      </c>
      <c r="K2575" s="8" t="s">
        <v>13630</v>
      </c>
      <c r="L2575" t="s">
        <v>13632</v>
      </c>
      <c r="M2575" s="8" t="s">
        <v>13631</v>
      </c>
      <c r="O2575" t="str">
        <f t="shared" si="40"/>
        <v>update item_mst set family_code = 'INT-FURN' where item = '029252' and site_ref = 'BENN'</v>
      </c>
      <c r="Q2575" t="s">
        <v>15383</v>
      </c>
    </row>
    <row r="2576" spans="1:17" x14ac:dyDescent="0.25">
      <c r="A2576" s="3" t="s">
        <v>1252</v>
      </c>
      <c r="B2576" s="3" t="s">
        <v>16</v>
      </c>
      <c r="C2576" s="3" t="s">
        <v>19</v>
      </c>
      <c r="D2576" s="3" t="s">
        <v>2617</v>
      </c>
      <c r="E2576" s="3" t="str">
        <f>LEFT(Table8[[#This Row],[PART NUMBER &amp; DESC]],6)</f>
        <v>029260</v>
      </c>
      <c r="G2576" t="s">
        <v>13633</v>
      </c>
      <c r="H2576" t="str">
        <f>Table8[[#This Row],[COMMODITY (FAMILY CODE)]]</f>
        <v>INT-FURN</v>
      </c>
      <c r="I2576" s="8" t="s">
        <v>13629</v>
      </c>
      <c r="J2576" t="str">
        <f>Table8[[#This Row],[Column1]]</f>
        <v>029260</v>
      </c>
      <c r="K2576" s="8" t="s">
        <v>13630</v>
      </c>
      <c r="L2576" t="s">
        <v>13632</v>
      </c>
      <c r="M2576" s="8" t="s">
        <v>13631</v>
      </c>
      <c r="O2576" t="str">
        <f t="shared" si="40"/>
        <v>update item_mst set family_code = 'INT-FURN' where item = '029260' and site_ref = 'BENN'</v>
      </c>
      <c r="Q2576" t="s">
        <v>15380</v>
      </c>
    </row>
    <row r="2577" spans="1:17" x14ac:dyDescent="0.25">
      <c r="A2577" s="2" t="s">
        <v>1252</v>
      </c>
      <c r="B2577" s="2" t="s">
        <v>16</v>
      </c>
      <c r="C2577" s="2" t="s">
        <v>19</v>
      </c>
      <c r="D2577" s="2" t="s">
        <v>2618</v>
      </c>
      <c r="E2577" s="3" t="str">
        <f>LEFT(Table8[[#This Row],[PART NUMBER &amp; DESC]],6)</f>
        <v>029260</v>
      </c>
      <c r="G2577" t="s">
        <v>13633</v>
      </c>
      <c r="H2577" t="str">
        <f>Table8[[#This Row],[COMMODITY (FAMILY CODE)]]</f>
        <v>INT-FURN</v>
      </c>
      <c r="I2577" s="8" t="s">
        <v>13629</v>
      </c>
      <c r="J2577" t="str">
        <f>Table8[[#This Row],[Column1]]</f>
        <v>029260</v>
      </c>
      <c r="K2577" s="8" t="s">
        <v>13630</v>
      </c>
      <c r="L2577" t="s">
        <v>13632</v>
      </c>
      <c r="M2577" s="8" t="s">
        <v>13631</v>
      </c>
      <c r="O2577" t="str">
        <f t="shared" si="40"/>
        <v>update item_mst set family_code = 'INT-FURN' where item = '029260' and site_ref = 'BENN'</v>
      </c>
      <c r="Q2577" t="s">
        <v>15380</v>
      </c>
    </row>
    <row r="2578" spans="1:17" x14ac:dyDescent="0.25">
      <c r="A2578" s="2" t="s">
        <v>1252</v>
      </c>
      <c r="B2578" s="2" t="s">
        <v>16</v>
      </c>
      <c r="C2578" s="2" t="s">
        <v>19</v>
      </c>
      <c r="D2578" s="2" t="s">
        <v>2619</v>
      </c>
      <c r="E2578" s="3" t="str">
        <f>LEFT(Table8[[#This Row],[PART NUMBER &amp; DESC]],6)</f>
        <v>029256</v>
      </c>
      <c r="G2578" t="s">
        <v>13633</v>
      </c>
      <c r="H2578" t="str">
        <f>Table8[[#This Row],[COMMODITY (FAMILY CODE)]]</f>
        <v>INT-FURN</v>
      </c>
      <c r="I2578" s="8" t="s">
        <v>13629</v>
      </c>
      <c r="J2578" t="str">
        <f>Table8[[#This Row],[Column1]]</f>
        <v>029256</v>
      </c>
      <c r="K2578" s="8" t="s">
        <v>13630</v>
      </c>
      <c r="L2578" t="s">
        <v>13632</v>
      </c>
      <c r="M2578" s="8" t="s">
        <v>13631</v>
      </c>
      <c r="O2578" t="str">
        <f t="shared" si="40"/>
        <v>update item_mst set family_code = 'INT-FURN' where item = '029256' and site_ref = 'BENN'</v>
      </c>
      <c r="Q2578" t="s">
        <v>15370</v>
      </c>
    </row>
    <row r="2579" spans="1:17" x14ac:dyDescent="0.25">
      <c r="A2579" s="3" t="s">
        <v>1252</v>
      </c>
      <c r="B2579" s="3" t="s">
        <v>16</v>
      </c>
      <c r="C2579" s="3" t="s">
        <v>19</v>
      </c>
      <c r="D2579" s="3" t="s">
        <v>2620</v>
      </c>
      <c r="E2579" s="3" t="str">
        <f>LEFT(Table8[[#This Row],[PART NUMBER &amp; DESC]],6)</f>
        <v>029255</v>
      </c>
      <c r="G2579" t="s">
        <v>13633</v>
      </c>
      <c r="H2579" t="str">
        <f>Table8[[#This Row],[COMMODITY (FAMILY CODE)]]</f>
        <v>INT-FURN</v>
      </c>
      <c r="I2579" s="8" t="s">
        <v>13629</v>
      </c>
      <c r="J2579" t="str">
        <f>Table8[[#This Row],[Column1]]</f>
        <v>029255</v>
      </c>
      <c r="K2579" s="8" t="s">
        <v>13630</v>
      </c>
      <c r="L2579" t="s">
        <v>13632</v>
      </c>
      <c r="M2579" s="8" t="s">
        <v>13631</v>
      </c>
      <c r="O2579" t="str">
        <f t="shared" si="40"/>
        <v>update item_mst set family_code = 'INT-FURN' where item = '029255' and site_ref = 'BENN'</v>
      </c>
      <c r="Q2579" t="s">
        <v>15369</v>
      </c>
    </row>
    <row r="2580" spans="1:17" x14ac:dyDescent="0.25">
      <c r="A2580" s="2" t="s">
        <v>1252</v>
      </c>
      <c r="B2580" s="2" t="s">
        <v>16</v>
      </c>
      <c r="C2580" s="2" t="s">
        <v>19</v>
      </c>
      <c r="D2580" s="2" t="s">
        <v>2621</v>
      </c>
      <c r="E2580" s="3" t="str">
        <f>LEFT(Table8[[#This Row],[PART NUMBER &amp; DESC]],6)</f>
        <v>029254</v>
      </c>
      <c r="G2580" t="s">
        <v>13633</v>
      </c>
      <c r="H2580" t="str">
        <f>Table8[[#This Row],[COMMODITY (FAMILY CODE)]]</f>
        <v>INT-FURN</v>
      </c>
      <c r="I2580" s="8" t="s">
        <v>13629</v>
      </c>
      <c r="J2580" t="str">
        <f>Table8[[#This Row],[Column1]]</f>
        <v>029254</v>
      </c>
      <c r="K2580" s="8" t="s">
        <v>13630</v>
      </c>
      <c r="L2580" t="s">
        <v>13632</v>
      </c>
      <c r="M2580" s="8" t="s">
        <v>13631</v>
      </c>
      <c r="O2580" t="str">
        <f t="shared" si="40"/>
        <v>update item_mst set family_code = 'INT-FURN' where item = '029254' and site_ref = 'BENN'</v>
      </c>
      <c r="Q2580" t="s">
        <v>15367</v>
      </c>
    </row>
    <row r="2581" spans="1:17" x14ac:dyDescent="0.25">
      <c r="A2581" s="3" t="s">
        <v>1252</v>
      </c>
      <c r="B2581" s="3" t="s">
        <v>16</v>
      </c>
      <c r="C2581" s="3" t="s">
        <v>19</v>
      </c>
      <c r="D2581" s="3" t="s">
        <v>2622</v>
      </c>
      <c r="E2581" s="3" t="str">
        <f>LEFT(Table8[[#This Row],[PART NUMBER &amp; DESC]],6)</f>
        <v>029257</v>
      </c>
      <c r="G2581" t="s">
        <v>13633</v>
      </c>
      <c r="H2581" t="str">
        <f>Table8[[#This Row],[COMMODITY (FAMILY CODE)]]</f>
        <v>INT-FURN</v>
      </c>
      <c r="I2581" s="8" t="s">
        <v>13629</v>
      </c>
      <c r="J2581" t="str">
        <f>Table8[[#This Row],[Column1]]</f>
        <v>029257</v>
      </c>
      <c r="K2581" s="8" t="s">
        <v>13630</v>
      </c>
      <c r="L2581" t="s">
        <v>13632</v>
      </c>
      <c r="M2581" s="8" t="s">
        <v>13631</v>
      </c>
      <c r="O2581" t="str">
        <f t="shared" si="40"/>
        <v>update item_mst set family_code = 'INT-FURN' where item = '029257' and site_ref = 'BENN'</v>
      </c>
      <c r="Q2581" t="s">
        <v>14686</v>
      </c>
    </row>
    <row r="2582" spans="1:17" x14ac:dyDescent="0.25">
      <c r="A2582" s="2" t="s">
        <v>1252</v>
      </c>
      <c r="B2582" s="2" t="s">
        <v>16</v>
      </c>
      <c r="C2582" s="2" t="s">
        <v>19</v>
      </c>
      <c r="D2582" s="2" t="s">
        <v>2623</v>
      </c>
      <c r="E2582" s="3" t="str">
        <f>LEFT(Table8[[#This Row],[PART NUMBER &amp; DESC]],6)</f>
        <v>029254</v>
      </c>
      <c r="G2582" t="s">
        <v>13633</v>
      </c>
      <c r="H2582" t="str">
        <f>Table8[[#This Row],[COMMODITY (FAMILY CODE)]]</f>
        <v>INT-FURN</v>
      </c>
      <c r="I2582" s="8" t="s">
        <v>13629</v>
      </c>
      <c r="J2582" t="str">
        <f>Table8[[#This Row],[Column1]]</f>
        <v>029254</v>
      </c>
      <c r="K2582" s="8" t="s">
        <v>13630</v>
      </c>
      <c r="L2582" t="s">
        <v>13632</v>
      </c>
      <c r="M2582" s="8" t="s">
        <v>13631</v>
      </c>
      <c r="O2582" t="str">
        <f t="shared" si="40"/>
        <v>update item_mst set family_code = 'INT-FURN' where item = '029254' and site_ref = 'BENN'</v>
      </c>
      <c r="Q2582" t="s">
        <v>15367</v>
      </c>
    </row>
    <row r="2583" spans="1:17" x14ac:dyDescent="0.25">
      <c r="A2583" s="2" t="s">
        <v>1252</v>
      </c>
      <c r="B2583" s="2" t="s">
        <v>16</v>
      </c>
      <c r="C2583" s="2" t="s">
        <v>19</v>
      </c>
      <c r="D2583" s="2" t="s">
        <v>2624</v>
      </c>
      <c r="E2583" s="3" t="str">
        <f>LEFT(Table8[[#This Row],[PART NUMBER &amp; DESC]],6)</f>
        <v>029299</v>
      </c>
      <c r="G2583" t="s">
        <v>13633</v>
      </c>
      <c r="H2583" t="str">
        <f>Table8[[#This Row],[COMMODITY (FAMILY CODE)]]</f>
        <v>INT-FURN</v>
      </c>
      <c r="I2583" s="8" t="s">
        <v>13629</v>
      </c>
      <c r="J2583" t="str">
        <f>Table8[[#This Row],[Column1]]</f>
        <v>029299</v>
      </c>
      <c r="K2583" s="8" t="s">
        <v>13630</v>
      </c>
      <c r="L2583" t="s">
        <v>13632</v>
      </c>
      <c r="M2583" s="8" t="s">
        <v>13631</v>
      </c>
      <c r="O2583" t="str">
        <f t="shared" si="40"/>
        <v>update item_mst set family_code = 'INT-FURN' where item = '029299' and site_ref = 'BENN'</v>
      </c>
      <c r="Q2583" t="s">
        <v>15388</v>
      </c>
    </row>
    <row r="2584" spans="1:17" x14ac:dyDescent="0.25">
      <c r="A2584" s="3" t="s">
        <v>1252</v>
      </c>
      <c r="B2584" s="3" t="s">
        <v>16</v>
      </c>
      <c r="C2584" s="3" t="s">
        <v>19</v>
      </c>
      <c r="D2584" s="3" t="s">
        <v>2625</v>
      </c>
      <c r="E2584" s="3" t="str">
        <f>LEFT(Table8[[#This Row],[PART NUMBER &amp; DESC]],6)</f>
        <v>029294</v>
      </c>
      <c r="G2584" t="s">
        <v>13633</v>
      </c>
      <c r="H2584" t="str">
        <f>Table8[[#This Row],[COMMODITY (FAMILY CODE)]]</f>
        <v>INT-FURN</v>
      </c>
      <c r="I2584" s="8" t="s">
        <v>13629</v>
      </c>
      <c r="J2584" t="str">
        <f>Table8[[#This Row],[Column1]]</f>
        <v>029294</v>
      </c>
      <c r="K2584" s="8" t="s">
        <v>13630</v>
      </c>
      <c r="L2584" t="s">
        <v>13632</v>
      </c>
      <c r="M2584" s="8" t="s">
        <v>13631</v>
      </c>
      <c r="O2584" t="str">
        <f t="shared" si="40"/>
        <v>update item_mst set family_code = 'INT-FURN' where item = '029294' and site_ref = 'BENN'</v>
      </c>
      <c r="Q2584" t="s">
        <v>15406</v>
      </c>
    </row>
    <row r="2585" spans="1:17" x14ac:dyDescent="0.25">
      <c r="A2585" s="2" t="s">
        <v>1252</v>
      </c>
      <c r="B2585" s="2" t="s">
        <v>16</v>
      </c>
      <c r="C2585" s="2" t="s">
        <v>19</v>
      </c>
      <c r="D2585" s="2" t="s">
        <v>2626</v>
      </c>
      <c r="E2585" s="3" t="str">
        <f>LEFT(Table8[[#This Row],[PART NUMBER &amp; DESC]],6)</f>
        <v>029302</v>
      </c>
      <c r="G2585" t="s">
        <v>13633</v>
      </c>
      <c r="H2585" t="str">
        <f>Table8[[#This Row],[COMMODITY (FAMILY CODE)]]</f>
        <v>INT-FURN</v>
      </c>
      <c r="I2585" s="8" t="s">
        <v>13629</v>
      </c>
      <c r="J2585" t="str">
        <f>Table8[[#This Row],[Column1]]</f>
        <v>029302</v>
      </c>
      <c r="K2585" s="8" t="s">
        <v>13630</v>
      </c>
      <c r="L2585" t="s">
        <v>13632</v>
      </c>
      <c r="M2585" s="8" t="s">
        <v>13631</v>
      </c>
      <c r="O2585" t="str">
        <f t="shared" si="40"/>
        <v>update item_mst set family_code = 'INT-FURN' where item = '029302' and site_ref = 'BENN'</v>
      </c>
      <c r="Q2585" t="s">
        <v>15392</v>
      </c>
    </row>
    <row r="2586" spans="1:17" x14ac:dyDescent="0.25">
      <c r="A2586" s="3" t="s">
        <v>1252</v>
      </c>
      <c r="B2586" s="3" t="s">
        <v>16</v>
      </c>
      <c r="C2586" s="3" t="s">
        <v>19</v>
      </c>
      <c r="D2586" s="3" t="s">
        <v>2627</v>
      </c>
      <c r="E2586" s="3" t="str">
        <f>LEFT(Table8[[#This Row],[PART NUMBER &amp; DESC]],6)</f>
        <v>029296</v>
      </c>
      <c r="G2586" t="s">
        <v>13633</v>
      </c>
      <c r="H2586" t="str">
        <f>Table8[[#This Row],[COMMODITY (FAMILY CODE)]]</f>
        <v>INT-FURN</v>
      </c>
      <c r="I2586" s="8" t="s">
        <v>13629</v>
      </c>
      <c r="J2586" t="str">
        <f>Table8[[#This Row],[Column1]]</f>
        <v>029296</v>
      </c>
      <c r="K2586" s="8" t="s">
        <v>13630</v>
      </c>
      <c r="L2586" t="s">
        <v>13632</v>
      </c>
      <c r="M2586" s="8" t="s">
        <v>13631</v>
      </c>
      <c r="O2586" t="str">
        <f t="shared" si="40"/>
        <v>update item_mst set family_code = 'INT-FURN' where item = '029296' and site_ref = 'BENN'</v>
      </c>
      <c r="Q2586" t="s">
        <v>15389</v>
      </c>
    </row>
    <row r="2587" spans="1:17" x14ac:dyDescent="0.25">
      <c r="A2587" s="2" t="s">
        <v>1252</v>
      </c>
      <c r="B2587" s="2" t="s">
        <v>16</v>
      </c>
      <c r="C2587" s="2" t="s">
        <v>19</v>
      </c>
      <c r="D2587" s="2" t="s">
        <v>2628</v>
      </c>
      <c r="E2587" s="3" t="str">
        <f>LEFT(Table8[[#This Row],[PART NUMBER &amp; DESC]],6)</f>
        <v>029296</v>
      </c>
      <c r="G2587" t="s">
        <v>13633</v>
      </c>
      <c r="H2587" t="str">
        <f>Table8[[#This Row],[COMMODITY (FAMILY CODE)]]</f>
        <v>INT-FURN</v>
      </c>
      <c r="I2587" s="8" t="s">
        <v>13629</v>
      </c>
      <c r="J2587" t="str">
        <f>Table8[[#This Row],[Column1]]</f>
        <v>029296</v>
      </c>
      <c r="K2587" s="8" t="s">
        <v>13630</v>
      </c>
      <c r="L2587" t="s">
        <v>13632</v>
      </c>
      <c r="M2587" s="8" t="s">
        <v>13631</v>
      </c>
      <c r="O2587" t="str">
        <f t="shared" si="40"/>
        <v>update item_mst set family_code = 'INT-FURN' where item = '029296' and site_ref = 'BENN'</v>
      </c>
      <c r="Q2587" t="s">
        <v>15389</v>
      </c>
    </row>
    <row r="2588" spans="1:17" x14ac:dyDescent="0.25">
      <c r="A2588" s="3" t="s">
        <v>1252</v>
      </c>
      <c r="B2588" s="3" t="s">
        <v>16</v>
      </c>
      <c r="C2588" s="3" t="s">
        <v>19</v>
      </c>
      <c r="D2588" s="3" t="s">
        <v>2629</v>
      </c>
      <c r="E2588" s="3" t="str">
        <f>LEFT(Table8[[#This Row],[PART NUMBER &amp; DESC]],6)</f>
        <v>029297</v>
      </c>
      <c r="G2588" t="s">
        <v>13633</v>
      </c>
      <c r="H2588" t="str">
        <f>Table8[[#This Row],[COMMODITY (FAMILY CODE)]]</f>
        <v>INT-FURN</v>
      </c>
      <c r="I2588" s="8" t="s">
        <v>13629</v>
      </c>
      <c r="J2588" t="str">
        <f>Table8[[#This Row],[Column1]]</f>
        <v>029297</v>
      </c>
      <c r="K2588" s="8" t="s">
        <v>13630</v>
      </c>
      <c r="L2588" t="s">
        <v>13632</v>
      </c>
      <c r="M2588" s="8" t="s">
        <v>13631</v>
      </c>
      <c r="O2588" t="str">
        <f t="shared" si="40"/>
        <v>update item_mst set family_code = 'INT-FURN' where item = '029297' and site_ref = 'BENN'</v>
      </c>
      <c r="Q2588" t="s">
        <v>15390</v>
      </c>
    </row>
    <row r="2589" spans="1:17" x14ac:dyDescent="0.25">
      <c r="A2589" s="2" t="s">
        <v>1252</v>
      </c>
      <c r="B2589" s="2" t="s">
        <v>16</v>
      </c>
      <c r="C2589" s="2" t="s">
        <v>19</v>
      </c>
      <c r="D2589" s="2" t="s">
        <v>2630</v>
      </c>
      <c r="E2589" s="3" t="str">
        <f>LEFT(Table8[[#This Row],[PART NUMBER &amp; DESC]],6)</f>
        <v>029296</v>
      </c>
      <c r="G2589" t="s">
        <v>13633</v>
      </c>
      <c r="H2589" t="str">
        <f>Table8[[#This Row],[COMMODITY (FAMILY CODE)]]</f>
        <v>INT-FURN</v>
      </c>
      <c r="I2589" s="8" t="s">
        <v>13629</v>
      </c>
      <c r="J2589" t="str">
        <f>Table8[[#This Row],[Column1]]</f>
        <v>029296</v>
      </c>
      <c r="K2589" s="8" t="s">
        <v>13630</v>
      </c>
      <c r="L2589" t="s">
        <v>13632</v>
      </c>
      <c r="M2589" s="8" t="s">
        <v>13631</v>
      </c>
      <c r="O2589" t="str">
        <f t="shared" si="40"/>
        <v>update item_mst set family_code = 'INT-FURN' where item = '029296' and site_ref = 'BENN'</v>
      </c>
      <c r="Q2589" t="s">
        <v>15389</v>
      </c>
    </row>
    <row r="2590" spans="1:17" x14ac:dyDescent="0.25">
      <c r="A2590" s="2" t="s">
        <v>1252</v>
      </c>
      <c r="B2590" s="2" t="s">
        <v>16</v>
      </c>
      <c r="C2590" s="2" t="s">
        <v>19</v>
      </c>
      <c r="D2590" s="2" t="s">
        <v>2631</v>
      </c>
      <c r="E2590" s="3" t="str">
        <f>LEFT(Table8[[#This Row],[PART NUMBER &amp; DESC]],6)</f>
        <v>029300</v>
      </c>
      <c r="G2590" t="s">
        <v>13633</v>
      </c>
      <c r="H2590" t="str">
        <f>Table8[[#This Row],[COMMODITY (FAMILY CODE)]]</f>
        <v>INT-FURN</v>
      </c>
      <c r="I2590" s="8" t="s">
        <v>13629</v>
      </c>
      <c r="J2590" t="str">
        <f>Table8[[#This Row],[Column1]]</f>
        <v>029300</v>
      </c>
      <c r="K2590" s="8" t="s">
        <v>13630</v>
      </c>
      <c r="L2590" t="s">
        <v>13632</v>
      </c>
      <c r="M2590" s="8" t="s">
        <v>13631</v>
      </c>
      <c r="O2590" t="str">
        <f t="shared" si="40"/>
        <v>update item_mst set family_code = 'INT-FURN' where item = '029300' and site_ref = 'BENN'</v>
      </c>
      <c r="Q2590" t="s">
        <v>15408</v>
      </c>
    </row>
    <row r="2591" spans="1:17" x14ac:dyDescent="0.25">
      <c r="A2591" s="2" t="s">
        <v>1252</v>
      </c>
      <c r="B2591" s="2" t="s">
        <v>16</v>
      </c>
      <c r="C2591" s="2" t="s">
        <v>19</v>
      </c>
      <c r="D2591" s="2" t="s">
        <v>2632</v>
      </c>
      <c r="E2591" s="3" t="str">
        <f>LEFT(Table8[[#This Row],[PART NUMBER &amp; DESC]],6)</f>
        <v>029303</v>
      </c>
      <c r="G2591" t="s">
        <v>13633</v>
      </c>
      <c r="H2591" t="str">
        <f>Table8[[#This Row],[COMMODITY (FAMILY CODE)]]</f>
        <v>INT-FURN</v>
      </c>
      <c r="I2591" s="8" t="s">
        <v>13629</v>
      </c>
      <c r="J2591" t="str">
        <f>Table8[[#This Row],[Column1]]</f>
        <v>029303</v>
      </c>
      <c r="K2591" s="8" t="s">
        <v>13630</v>
      </c>
      <c r="L2591" t="s">
        <v>13632</v>
      </c>
      <c r="M2591" s="8" t="s">
        <v>13631</v>
      </c>
      <c r="O2591" t="str">
        <f t="shared" si="40"/>
        <v>update item_mst set family_code = 'INT-FURN' where item = '029303' and site_ref = 'BENN'</v>
      </c>
      <c r="Q2591" t="s">
        <v>15409</v>
      </c>
    </row>
    <row r="2592" spans="1:17" x14ac:dyDescent="0.25">
      <c r="A2592" s="2" t="s">
        <v>1252</v>
      </c>
      <c r="B2592" s="2" t="s">
        <v>16</v>
      </c>
      <c r="C2592" s="2" t="s">
        <v>19</v>
      </c>
      <c r="D2592" s="2" t="s">
        <v>2633</v>
      </c>
      <c r="E2592" s="3" t="str">
        <f>LEFT(Table8[[#This Row],[PART NUMBER &amp; DESC]],6)</f>
        <v>029303</v>
      </c>
      <c r="G2592" t="s">
        <v>13633</v>
      </c>
      <c r="H2592" t="str">
        <f>Table8[[#This Row],[COMMODITY (FAMILY CODE)]]</f>
        <v>INT-FURN</v>
      </c>
      <c r="I2592" s="8" t="s">
        <v>13629</v>
      </c>
      <c r="J2592" t="str">
        <f>Table8[[#This Row],[Column1]]</f>
        <v>029303</v>
      </c>
      <c r="K2592" s="8" t="s">
        <v>13630</v>
      </c>
      <c r="L2592" t="s">
        <v>13632</v>
      </c>
      <c r="M2592" s="8" t="s">
        <v>13631</v>
      </c>
      <c r="O2592" t="str">
        <f t="shared" si="40"/>
        <v>update item_mst set family_code = 'INT-FURN' where item = '029303' and site_ref = 'BENN'</v>
      </c>
      <c r="Q2592" t="s">
        <v>15409</v>
      </c>
    </row>
    <row r="2593" spans="1:17" x14ac:dyDescent="0.25">
      <c r="A2593" s="3" t="s">
        <v>1252</v>
      </c>
      <c r="B2593" s="3" t="s">
        <v>16</v>
      </c>
      <c r="C2593" s="3" t="s">
        <v>19</v>
      </c>
      <c r="D2593" s="3" t="s">
        <v>2634</v>
      </c>
      <c r="E2593" s="3" t="str">
        <f>LEFT(Table8[[#This Row],[PART NUMBER &amp; DESC]],6)</f>
        <v>029295</v>
      </c>
      <c r="G2593" t="s">
        <v>13633</v>
      </c>
      <c r="H2593" t="str">
        <f>Table8[[#This Row],[COMMODITY (FAMILY CODE)]]</f>
        <v>INT-FURN</v>
      </c>
      <c r="I2593" s="8" t="s">
        <v>13629</v>
      </c>
      <c r="J2593" t="str">
        <f>Table8[[#This Row],[Column1]]</f>
        <v>029295</v>
      </c>
      <c r="K2593" s="8" t="s">
        <v>13630</v>
      </c>
      <c r="L2593" t="s">
        <v>13632</v>
      </c>
      <c r="M2593" s="8" t="s">
        <v>13631</v>
      </c>
      <c r="O2593" t="str">
        <f t="shared" si="40"/>
        <v>update item_mst set family_code = 'INT-FURN' where item = '029295' and site_ref = 'BENN'</v>
      </c>
      <c r="Q2593" t="s">
        <v>15410</v>
      </c>
    </row>
    <row r="2594" spans="1:17" x14ac:dyDescent="0.25">
      <c r="A2594" s="2" t="s">
        <v>1252</v>
      </c>
      <c r="B2594" s="2" t="s">
        <v>16</v>
      </c>
      <c r="C2594" s="2" t="s">
        <v>19</v>
      </c>
      <c r="D2594" s="2" t="s">
        <v>2635</v>
      </c>
      <c r="E2594" s="3" t="str">
        <f>LEFT(Table8[[#This Row],[PART NUMBER &amp; DESC]],6)</f>
        <v>029296</v>
      </c>
      <c r="G2594" t="s">
        <v>13633</v>
      </c>
      <c r="H2594" t="str">
        <f>Table8[[#This Row],[COMMODITY (FAMILY CODE)]]</f>
        <v>INT-FURN</v>
      </c>
      <c r="I2594" s="8" t="s">
        <v>13629</v>
      </c>
      <c r="J2594" t="str">
        <f>Table8[[#This Row],[Column1]]</f>
        <v>029296</v>
      </c>
      <c r="K2594" s="8" t="s">
        <v>13630</v>
      </c>
      <c r="L2594" t="s">
        <v>13632</v>
      </c>
      <c r="M2594" s="8" t="s">
        <v>13631</v>
      </c>
      <c r="O2594" t="str">
        <f t="shared" si="40"/>
        <v>update item_mst set family_code = 'INT-FURN' where item = '029296' and site_ref = 'BENN'</v>
      </c>
      <c r="Q2594" t="s">
        <v>15389</v>
      </c>
    </row>
    <row r="2595" spans="1:17" x14ac:dyDescent="0.25">
      <c r="A2595" s="2" t="s">
        <v>1252</v>
      </c>
      <c r="B2595" s="2" t="s">
        <v>16</v>
      </c>
      <c r="C2595" s="2" t="s">
        <v>19</v>
      </c>
      <c r="D2595" s="2" t="s">
        <v>2636</v>
      </c>
      <c r="E2595" s="3" t="str">
        <f>LEFT(Table8[[#This Row],[PART NUMBER &amp; DESC]],6)</f>
        <v>029296</v>
      </c>
      <c r="G2595" t="s">
        <v>13633</v>
      </c>
      <c r="H2595" t="str">
        <f>Table8[[#This Row],[COMMODITY (FAMILY CODE)]]</f>
        <v>INT-FURN</v>
      </c>
      <c r="I2595" s="8" t="s">
        <v>13629</v>
      </c>
      <c r="J2595" t="str">
        <f>Table8[[#This Row],[Column1]]</f>
        <v>029296</v>
      </c>
      <c r="K2595" s="8" t="s">
        <v>13630</v>
      </c>
      <c r="L2595" t="s">
        <v>13632</v>
      </c>
      <c r="M2595" s="8" t="s">
        <v>13631</v>
      </c>
      <c r="O2595" t="str">
        <f t="shared" si="40"/>
        <v>update item_mst set family_code = 'INT-FURN' where item = '029296' and site_ref = 'BENN'</v>
      </c>
      <c r="Q2595" t="s">
        <v>15389</v>
      </c>
    </row>
    <row r="2596" spans="1:17" x14ac:dyDescent="0.25">
      <c r="A2596" s="2" t="s">
        <v>1252</v>
      </c>
      <c r="B2596" s="2" t="s">
        <v>16</v>
      </c>
      <c r="C2596" s="2" t="s">
        <v>19</v>
      </c>
      <c r="D2596" s="2" t="s">
        <v>2637</v>
      </c>
      <c r="E2596" s="3" t="str">
        <f>LEFT(Table8[[#This Row],[PART NUMBER &amp; DESC]],6)</f>
        <v>029299</v>
      </c>
      <c r="G2596" t="s">
        <v>13633</v>
      </c>
      <c r="H2596" t="str">
        <f>Table8[[#This Row],[COMMODITY (FAMILY CODE)]]</f>
        <v>INT-FURN</v>
      </c>
      <c r="I2596" s="8" t="s">
        <v>13629</v>
      </c>
      <c r="J2596" t="str">
        <f>Table8[[#This Row],[Column1]]</f>
        <v>029299</v>
      </c>
      <c r="K2596" s="8" t="s">
        <v>13630</v>
      </c>
      <c r="L2596" t="s">
        <v>13632</v>
      </c>
      <c r="M2596" s="8" t="s">
        <v>13631</v>
      </c>
      <c r="O2596" t="str">
        <f t="shared" si="40"/>
        <v>update item_mst set family_code = 'INT-FURN' where item = '029299' and site_ref = 'BENN'</v>
      </c>
      <c r="Q2596" t="s">
        <v>15388</v>
      </c>
    </row>
    <row r="2597" spans="1:17" x14ac:dyDescent="0.25">
      <c r="A2597" s="2" t="s">
        <v>1252</v>
      </c>
      <c r="B2597" s="2" t="s">
        <v>16</v>
      </c>
      <c r="C2597" s="2" t="s">
        <v>19</v>
      </c>
      <c r="D2597" s="2" t="s">
        <v>2638</v>
      </c>
      <c r="E2597" s="3" t="str">
        <f>LEFT(Table8[[#This Row],[PART NUMBER &amp; DESC]],6)</f>
        <v>029344</v>
      </c>
      <c r="G2597" t="s">
        <v>13633</v>
      </c>
      <c r="H2597" t="str">
        <f>Table8[[#This Row],[COMMODITY (FAMILY CODE)]]</f>
        <v>INT-FURN</v>
      </c>
      <c r="I2597" s="8" t="s">
        <v>13629</v>
      </c>
      <c r="J2597" t="str">
        <f>Table8[[#This Row],[Column1]]</f>
        <v>029344</v>
      </c>
      <c r="K2597" s="8" t="s">
        <v>13630</v>
      </c>
      <c r="L2597" t="s">
        <v>13632</v>
      </c>
      <c r="M2597" s="8" t="s">
        <v>13631</v>
      </c>
      <c r="O2597" t="str">
        <f t="shared" si="40"/>
        <v>update item_mst set family_code = 'INT-FURN' where item = '029344' and site_ref = 'BENN'</v>
      </c>
      <c r="Q2597" t="s">
        <v>14714</v>
      </c>
    </row>
    <row r="2598" spans="1:17" x14ac:dyDescent="0.25">
      <c r="A2598" s="3" t="s">
        <v>1252</v>
      </c>
      <c r="B2598" s="3" t="s">
        <v>16</v>
      </c>
      <c r="C2598" s="3" t="s">
        <v>19</v>
      </c>
      <c r="D2598" s="3" t="s">
        <v>2639</v>
      </c>
      <c r="E2598" s="3" t="str">
        <f>LEFT(Table8[[#This Row],[PART NUMBER &amp; DESC]],6)</f>
        <v>029348</v>
      </c>
      <c r="G2598" t="s">
        <v>13633</v>
      </c>
      <c r="H2598" t="str">
        <f>Table8[[#This Row],[COMMODITY (FAMILY CODE)]]</f>
        <v>INT-FURN</v>
      </c>
      <c r="I2598" s="8" t="s">
        <v>13629</v>
      </c>
      <c r="J2598" t="str">
        <f>Table8[[#This Row],[Column1]]</f>
        <v>029348</v>
      </c>
      <c r="K2598" s="8" t="s">
        <v>13630</v>
      </c>
      <c r="L2598" t="s">
        <v>13632</v>
      </c>
      <c r="M2598" s="8" t="s">
        <v>13631</v>
      </c>
      <c r="O2598" t="str">
        <f t="shared" si="40"/>
        <v>update item_mst set family_code = 'INT-FURN' where item = '029348' and site_ref = 'BENN'</v>
      </c>
      <c r="Q2598" t="s">
        <v>15396</v>
      </c>
    </row>
    <row r="2599" spans="1:17" x14ac:dyDescent="0.25">
      <c r="A2599" s="2" t="s">
        <v>1252</v>
      </c>
      <c r="B2599" s="2" t="s">
        <v>16</v>
      </c>
      <c r="C2599" s="2" t="s">
        <v>19</v>
      </c>
      <c r="D2599" s="2" t="s">
        <v>2640</v>
      </c>
      <c r="E2599" s="3" t="str">
        <f>LEFT(Table8[[#This Row],[PART NUMBER &amp; DESC]],6)</f>
        <v>024221</v>
      </c>
      <c r="G2599" t="s">
        <v>13633</v>
      </c>
      <c r="H2599" t="str">
        <f>Table8[[#This Row],[COMMODITY (FAMILY CODE)]]</f>
        <v>INT-FURN</v>
      </c>
      <c r="I2599" s="8" t="s">
        <v>13629</v>
      </c>
      <c r="J2599" t="str">
        <f>Table8[[#This Row],[Column1]]</f>
        <v>024221</v>
      </c>
      <c r="K2599" s="8" t="s">
        <v>13630</v>
      </c>
      <c r="L2599" t="s">
        <v>13632</v>
      </c>
      <c r="M2599" s="8" t="s">
        <v>13631</v>
      </c>
      <c r="O2599" t="str">
        <f t="shared" si="40"/>
        <v>update item_mst set family_code = 'INT-FURN' where item = '024221' and site_ref = 'BENN'</v>
      </c>
      <c r="Q2599" t="s">
        <v>14599</v>
      </c>
    </row>
    <row r="2600" spans="1:17" x14ac:dyDescent="0.25">
      <c r="A2600" s="3" t="s">
        <v>1252</v>
      </c>
      <c r="B2600" s="3" t="s">
        <v>16</v>
      </c>
      <c r="C2600" s="3" t="s">
        <v>19</v>
      </c>
      <c r="D2600" s="3" t="s">
        <v>2641</v>
      </c>
      <c r="E2600" s="3" t="str">
        <f>LEFT(Table8[[#This Row],[PART NUMBER &amp; DESC]],6)</f>
        <v>029260</v>
      </c>
      <c r="G2600" t="s">
        <v>13633</v>
      </c>
      <c r="H2600" t="str">
        <f>Table8[[#This Row],[COMMODITY (FAMILY CODE)]]</f>
        <v>INT-FURN</v>
      </c>
      <c r="I2600" s="8" t="s">
        <v>13629</v>
      </c>
      <c r="J2600" t="str">
        <f>Table8[[#This Row],[Column1]]</f>
        <v>029260</v>
      </c>
      <c r="K2600" s="8" t="s">
        <v>13630</v>
      </c>
      <c r="L2600" t="s">
        <v>13632</v>
      </c>
      <c r="M2600" s="8" t="s">
        <v>13631</v>
      </c>
      <c r="O2600" t="str">
        <f t="shared" si="40"/>
        <v>update item_mst set family_code = 'INT-FURN' where item = '029260' and site_ref = 'BENN'</v>
      </c>
      <c r="Q2600" t="s">
        <v>15380</v>
      </c>
    </row>
    <row r="2601" spans="1:17" x14ac:dyDescent="0.25">
      <c r="A2601" s="3" t="s">
        <v>1252</v>
      </c>
      <c r="B2601" s="3" t="s">
        <v>16</v>
      </c>
      <c r="C2601" s="3" t="s">
        <v>19</v>
      </c>
      <c r="D2601" s="3" t="s">
        <v>2642</v>
      </c>
      <c r="E2601" s="3" t="str">
        <f>LEFT(Table8[[#This Row],[PART NUMBER &amp; DESC]],6)</f>
        <v>029295</v>
      </c>
      <c r="G2601" t="s">
        <v>13633</v>
      </c>
      <c r="H2601" t="str">
        <f>Table8[[#This Row],[COMMODITY (FAMILY CODE)]]</f>
        <v>INT-FURN</v>
      </c>
      <c r="I2601" s="8" t="s">
        <v>13629</v>
      </c>
      <c r="J2601" t="str">
        <f>Table8[[#This Row],[Column1]]</f>
        <v>029295</v>
      </c>
      <c r="K2601" s="8" t="s">
        <v>13630</v>
      </c>
      <c r="L2601" t="s">
        <v>13632</v>
      </c>
      <c r="M2601" s="8" t="s">
        <v>13631</v>
      </c>
      <c r="O2601" t="str">
        <f t="shared" si="40"/>
        <v>update item_mst set family_code = 'INT-FURN' where item = '029295' and site_ref = 'BENN'</v>
      </c>
      <c r="Q2601" t="s">
        <v>15410</v>
      </c>
    </row>
    <row r="2602" spans="1:17" x14ac:dyDescent="0.25">
      <c r="A2602" s="3" t="s">
        <v>1252</v>
      </c>
      <c r="B2602" s="3" t="s">
        <v>16</v>
      </c>
      <c r="C2602" s="3" t="s">
        <v>19</v>
      </c>
      <c r="D2602" s="3" t="s">
        <v>2643</v>
      </c>
      <c r="E2602" s="3" t="str">
        <f>LEFT(Table8[[#This Row],[PART NUMBER &amp; DESC]],6)</f>
        <v>029300</v>
      </c>
      <c r="G2602" t="s">
        <v>13633</v>
      </c>
      <c r="H2602" t="str">
        <f>Table8[[#This Row],[COMMODITY (FAMILY CODE)]]</f>
        <v>INT-FURN</v>
      </c>
      <c r="I2602" s="8" t="s">
        <v>13629</v>
      </c>
      <c r="J2602" t="str">
        <f>Table8[[#This Row],[Column1]]</f>
        <v>029300</v>
      </c>
      <c r="K2602" s="8" t="s">
        <v>13630</v>
      </c>
      <c r="L2602" t="s">
        <v>13632</v>
      </c>
      <c r="M2602" s="8" t="s">
        <v>13631</v>
      </c>
      <c r="O2602" t="str">
        <f t="shared" si="40"/>
        <v>update item_mst set family_code = 'INT-FURN' where item = '029300' and site_ref = 'BENN'</v>
      </c>
      <c r="Q2602" t="s">
        <v>15408</v>
      </c>
    </row>
    <row r="2603" spans="1:17" x14ac:dyDescent="0.25">
      <c r="A2603" s="2" t="s">
        <v>1252</v>
      </c>
      <c r="B2603" s="2" t="s">
        <v>16</v>
      </c>
      <c r="C2603" s="2" t="s">
        <v>19</v>
      </c>
      <c r="D2603" s="2" t="s">
        <v>2644</v>
      </c>
      <c r="E2603" s="3" t="str">
        <f>LEFT(Table8[[#This Row],[PART NUMBER &amp; DESC]],6)</f>
        <v>029301</v>
      </c>
      <c r="G2603" t="s">
        <v>13633</v>
      </c>
      <c r="H2603" t="str">
        <f>Table8[[#This Row],[COMMODITY (FAMILY CODE)]]</f>
        <v>INT-FURN</v>
      </c>
      <c r="I2603" s="8" t="s">
        <v>13629</v>
      </c>
      <c r="J2603" t="str">
        <f>Table8[[#This Row],[Column1]]</f>
        <v>029301</v>
      </c>
      <c r="K2603" s="8" t="s">
        <v>13630</v>
      </c>
      <c r="L2603" t="s">
        <v>13632</v>
      </c>
      <c r="M2603" s="8" t="s">
        <v>13631</v>
      </c>
      <c r="O2603" t="str">
        <f t="shared" si="40"/>
        <v>update item_mst set family_code = 'INT-FURN' where item = '029301' and site_ref = 'BENN'</v>
      </c>
      <c r="Q2603" t="s">
        <v>15393</v>
      </c>
    </row>
    <row r="2604" spans="1:17" x14ac:dyDescent="0.25">
      <c r="A2604" s="2" t="s">
        <v>1252</v>
      </c>
      <c r="B2604" s="2" t="s">
        <v>16</v>
      </c>
      <c r="C2604" s="2" t="s">
        <v>19</v>
      </c>
      <c r="D2604" s="2" t="s">
        <v>2645</v>
      </c>
      <c r="E2604" s="3" t="str">
        <f>LEFT(Table8[[#This Row],[PART NUMBER &amp; DESC]],6)</f>
        <v>029298</v>
      </c>
      <c r="G2604" t="s">
        <v>13633</v>
      </c>
      <c r="H2604" t="str">
        <f>Table8[[#This Row],[COMMODITY (FAMILY CODE)]]</f>
        <v>INT-FURN</v>
      </c>
      <c r="I2604" s="8" t="s">
        <v>13629</v>
      </c>
      <c r="J2604" t="str">
        <f>Table8[[#This Row],[Column1]]</f>
        <v>029298</v>
      </c>
      <c r="K2604" s="8" t="s">
        <v>13630</v>
      </c>
      <c r="L2604" t="s">
        <v>13632</v>
      </c>
      <c r="M2604" s="8" t="s">
        <v>13631</v>
      </c>
      <c r="O2604" t="str">
        <f t="shared" si="40"/>
        <v>update item_mst set family_code = 'INT-FURN' where item = '029298' and site_ref = 'BENN'</v>
      </c>
      <c r="Q2604" t="s">
        <v>15391</v>
      </c>
    </row>
    <row r="2605" spans="1:17" x14ac:dyDescent="0.25">
      <c r="A2605" s="3" t="s">
        <v>1252</v>
      </c>
      <c r="B2605" s="3" t="s">
        <v>16</v>
      </c>
      <c r="C2605" s="3" t="s">
        <v>19</v>
      </c>
      <c r="D2605" s="3" t="s">
        <v>2646</v>
      </c>
      <c r="E2605" s="3" t="str">
        <f>LEFT(Table8[[#This Row],[PART NUMBER &amp; DESC]],6)</f>
        <v>029297</v>
      </c>
      <c r="G2605" t="s">
        <v>13633</v>
      </c>
      <c r="H2605" t="str">
        <f>Table8[[#This Row],[COMMODITY (FAMILY CODE)]]</f>
        <v>INT-FURN</v>
      </c>
      <c r="I2605" s="8" t="s">
        <v>13629</v>
      </c>
      <c r="J2605" t="str">
        <f>Table8[[#This Row],[Column1]]</f>
        <v>029297</v>
      </c>
      <c r="K2605" s="8" t="s">
        <v>13630</v>
      </c>
      <c r="L2605" t="s">
        <v>13632</v>
      </c>
      <c r="M2605" s="8" t="s">
        <v>13631</v>
      </c>
      <c r="O2605" t="str">
        <f t="shared" si="40"/>
        <v>update item_mst set family_code = 'INT-FURN' where item = '029297' and site_ref = 'BENN'</v>
      </c>
      <c r="Q2605" t="s">
        <v>15390</v>
      </c>
    </row>
    <row r="2606" spans="1:17" x14ac:dyDescent="0.25">
      <c r="A2606" s="2" t="s">
        <v>1252</v>
      </c>
      <c r="B2606" s="2" t="s">
        <v>16</v>
      </c>
      <c r="C2606" s="2" t="s">
        <v>19</v>
      </c>
      <c r="D2606" s="2" t="s">
        <v>2647</v>
      </c>
      <c r="E2606" s="3" t="str">
        <f>LEFT(Table8[[#This Row],[PART NUMBER &amp; DESC]],6)</f>
        <v>029297</v>
      </c>
      <c r="G2606" t="s">
        <v>13633</v>
      </c>
      <c r="H2606" t="str">
        <f>Table8[[#This Row],[COMMODITY (FAMILY CODE)]]</f>
        <v>INT-FURN</v>
      </c>
      <c r="I2606" s="8" t="s">
        <v>13629</v>
      </c>
      <c r="J2606" t="str">
        <f>Table8[[#This Row],[Column1]]</f>
        <v>029297</v>
      </c>
      <c r="K2606" s="8" t="s">
        <v>13630</v>
      </c>
      <c r="L2606" t="s">
        <v>13632</v>
      </c>
      <c r="M2606" s="8" t="s">
        <v>13631</v>
      </c>
      <c r="O2606" t="str">
        <f t="shared" si="40"/>
        <v>update item_mst set family_code = 'INT-FURN' where item = '029297' and site_ref = 'BENN'</v>
      </c>
      <c r="Q2606" t="s">
        <v>15390</v>
      </c>
    </row>
    <row r="2607" spans="1:17" x14ac:dyDescent="0.25">
      <c r="A2607" s="3" t="s">
        <v>1252</v>
      </c>
      <c r="B2607" s="3" t="s">
        <v>16</v>
      </c>
      <c r="C2607" s="3" t="s">
        <v>19</v>
      </c>
      <c r="D2607" s="3" t="s">
        <v>2648</v>
      </c>
      <c r="E2607" s="3" t="str">
        <f>LEFT(Table8[[#This Row],[PART NUMBER &amp; DESC]],6)</f>
        <v>029301</v>
      </c>
      <c r="G2607" t="s">
        <v>13633</v>
      </c>
      <c r="H2607" t="str">
        <f>Table8[[#This Row],[COMMODITY (FAMILY CODE)]]</f>
        <v>INT-FURN</v>
      </c>
      <c r="I2607" s="8" t="s">
        <v>13629</v>
      </c>
      <c r="J2607" t="str">
        <f>Table8[[#This Row],[Column1]]</f>
        <v>029301</v>
      </c>
      <c r="K2607" s="8" t="s">
        <v>13630</v>
      </c>
      <c r="L2607" t="s">
        <v>13632</v>
      </c>
      <c r="M2607" s="8" t="s">
        <v>13631</v>
      </c>
      <c r="O2607" t="str">
        <f t="shared" si="40"/>
        <v>update item_mst set family_code = 'INT-FURN' where item = '029301' and site_ref = 'BENN'</v>
      </c>
      <c r="Q2607" t="s">
        <v>15393</v>
      </c>
    </row>
    <row r="2608" spans="1:17" x14ac:dyDescent="0.25">
      <c r="A2608" s="2" t="s">
        <v>1252</v>
      </c>
      <c r="B2608" s="2" t="s">
        <v>16</v>
      </c>
      <c r="C2608" s="2" t="s">
        <v>19</v>
      </c>
      <c r="D2608" s="2" t="s">
        <v>2649</v>
      </c>
      <c r="E2608" s="3" t="str">
        <f>LEFT(Table8[[#This Row],[PART NUMBER &amp; DESC]],6)</f>
        <v>029301</v>
      </c>
      <c r="G2608" t="s">
        <v>13633</v>
      </c>
      <c r="H2608" t="str">
        <f>Table8[[#This Row],[COMMODITY (FAMILY CODE)]]</f>
        <v>INT-FURN</v>
      </c>
      <c r="I2608" s="8" t="s">
        <v>13629</v>
      </c>
      <c r="J2608" t="str">
        <f>Table8[[#This Row],[Column1]]</f>
        <v>029301</v>
      </c>
      <c r="K2608" s="8" t="s">
        <v>13630</v>
      </c>
      <c r="L2608" t="s">
        <v>13632</v>
      </c>
      <c r="M2608" s="8" t="s">
        <v>13631</v>
      </c>
      <c r="O2608" t="str">
        <f t="shared" si="40"/>
        <v>update item_mst set family_code = 'INT-FURN' where item = '029301' and site_ref = 'BENN'</v>
      </c>
      <c r="Q2608" t="s">
        <v>15393</v>
      </c>
    </row>
    <row r="2609" spans="1:17" x14ac:dyDescent="0.25">
      <c r="A2609" s="3" t="s">
        <v>1252</v>
      </c>
      <c r="B2609" s="3" t="s">
        <v>16</v>
      </c>
      <c r="C2609" s="3" t="s">
        <v>19</v>
      </c>
      <c r="D2609" s="3" t="s">
        <v>2650</v>
      </c>
      <c r="E2609" s="3" t="str">
        <f>LEFT(Table8[[#This Row],[PART NUMBER &amp; DESC]],6)</f>
        <v>029352</v>
      </c>
      <c r="G2609" t="s">
        <v>13633</v>
      </c>
      <c r="H2609" t="str">
        <f>Table8[[#This Row],[COMMODITY (FAMILY CODE)]]</f>
        <v>INT-FURN</v>
      </c>
      <c r="I2609" s="8" t="s">
        <v>13629</v>
      </c>
      <c r="J2609" t="str">
        <f>Table8[[#This Row],[Column1]]</f>
        <v>029352</v>
      </c>
      <c r="K2609" s="8" t="s">
        <v>13630</v>
      </c>
      <c r="L2609" t="s">
        <v>13632</v>
      </c>
      <c r="M2609" s="8" t="s">
        <v>13631</v>
      </c>
      <c r="O2609" t="str">
        <f t="shared" si="40"/>
        <v>update item_mst set family_code = 'INT-FURN' where item = '029352' and site_ref = 'BENN'</v>
      </c>
      <c r="Q2609" t="s">
        <v>15411</v>
      </c>
    </row>
    <row r="2610" spans="1:17" x14ac:dyDescent="0.25">
      <c r="A2610" s="2" t="s">
        <v>1252</v>
      </c>
      <c r="B2610" s="2" t="s">
        <v>16</v>
      </c>
      <c r="C2610" s="2" t="s">
        <v>19</v>
      </c>
      <c r="D2610" s="2" t="s">
        <v>2651</v>
      </c>
      <c r="E2610" s="3" t="str">
        <f>LEFT(Table8[[#This Row],[PART NUMBER &amp; DESC]],6)</f>
        <v>029260</v>
      </c>
      <c r="G2610" t="s">
        <v>13633</v>
      </c>
      <c r="H2610" t="str">
        <f>Table8[[#This Row],[COMMODITY (FAMILY CODE)]]</f>
        <v>INT-FURN</v>
      </c>
      <c r="I2610" s="8" t="s">
        <v>13629</v>
      </c>
      <c r="J2610" t="str">
        <f>Table8[[#This Row],[Column1]]</f>
        <v>029260</v>
      </c>
      <c r="K2610" s="8" t="s">
        <v>13630</v>
      </c>
      <c r="L2610" t="s">
        <v>13632</v>
      </c>
      <c r="M2610" s="8" t="s">
        <v>13631</v>
      </c>
      <c r="O2610" t="str">
        <f t="shared" si="40"/>
        <v>update item_mst set family_code = 'INT-FURN' where item = '029260' and site_ref = 'BENN'</v>
      </c>
      <c r="Q2610" t="s">
        <v>15380</v>
      </c>
    </row>
    <row r="2611" spans="1:17" x14ac:dyDescent="0.25">
      <c r="A2611" s="3" t="s">
        <v>1252</v>
      </c>
      <c r="B2611" s="3" t="s">
        <v>16</v>
      </c>
      <c r="C2611" s="3" t="s">
        <v>19</v>
      </c>
      <c r="D2611" s="3" t="s">
        <v>2652</v>
      </c>
      <c r="E2611" s="3" t="str">
        <f>LEFT(Table8[[#This Row],[PART NUMBER &amp; DESC]],6)</f>
        <v>029352</v>
      </c>
      <c r="G2611" t="s">
        <v>13633</v>
      </c>
      <c r="H2611" t="str">
        <f>Table8[[#This Row],[COMMODITY (FAMILY CODE)]]</f>
        <v>INT-FURN</v>
      </c>
      <c r="I2611" s="8" t="s">
        <v>13629</v>
      </c>
      <c r="J2611" t="str">
        <f>Table8[[#This Row],[Column1]]</f>
        <v>029352</v>
      </c>
      <c r="K2611" s="8" t="s">
        <v>13630</v>
      </c>
      <c r="L2611" t="s">
        <v>13632</v>
      </c>
      <c r="M2611" s="8" t="s">
        <v>13631</v>
      </c>
      <c r="O2611" t="str">
        <f t="shared" si="40"/>
        <v>update item_mst set family_code = 'INT-FURN' where item = '029352' and site_ref = 'BENN'</v>
      </c>
      <c r="Q2611" t="s">
        <v>15411</v>
      </c>
    </row>
    <row r="2612" spans="1:17" x14ac:dyDescent="0.25">
      <c r="A2612" s="3" t="s">
        <v>1252</v>
      </c>
      <c r="B2612" s="3" t="s">
        <v>16</v>
      </c>
      <c r="C2612" s="3" t="s">
        <v>19</v>
      </c>
      <c r="D2612" s="3" t="s">
        <v>2653</v>
      </c>
      <c r="E2612" s="3" t="str">
        <f>LEFT(Table8[[#This Row],[PART NUMBER &amp; DESC]],6)</f>
        <v>029254</v>
      </c>
      <c r="G2612" t="s">
        <v>13633</v>
      </c>
      <c r="H2612" t="str">
        <f>Table8[[#This Row],[COMMODITY (FAMILY CODE)]]</f>
        <v>INT-FURN</v>
      </c>
      <c r="I2612" s="8" t="s">
        <v>13629</v>
      </c>
      <c r="J2612" t="str">
        <f>Table8[[#This Row],[Column1]]</f>
        <v>029254</v>
      </c>
      <c r="K2612" s="8" t="s">
        <v>13630</v>
      </c>
      <c r="L2612" t="s">
        <v>13632</v>
      </c>
      <c r="M2612" s="8" t="s">
        <v>13631</v>
      </c>
      <c r="O2612" t="str">
        <f t="shared" si="40"/>
        <v>update item_mst set family_code = 'INT-FURN' where item = '029254' and site_ref = 'BENN'</v>
      </c>
      <c r="Q2612" t="s">
        <v>15367</v>
      </c>
    </row>
    <row r="2613" spans="1:17" x14ac:dyDescent="0.25">
      <c r="A2613" s="2" t="s">
        <v>1252</v>
      </c>
      <c r="B2613" s="2" t="s">
        <v>16</v>
      </c>
      <c r="C2613" s="2" t="s">
        <v>19</v>
      </c>
      <c r="D2613" s="2" t="s">
        <v>2654</v>
      </c>
      <c r="E2613" s="3" t="str">
        <f>LEFT(Table8[[#This Row],[PART NUMBER &amp; DESC]],6)</f>
        <v>029260</v>
      </c>
      <c r="G2613" t="s">
        <v>13633</v>
      </c>
      <c r="H2613" t="str">
        <f>Table8[[#This Row],[COMMODITY (FAMILY CODE)]]</f>
        <v>INT-FURN</v>
      </c>
      <c r="I2613" s="8" t="s">
        <v>13629</v>
      </c>
      <c r="J2613" t="str">
        <f>Table8[[#This Row],[Column1]]</f>
        <v>029260</v>
      </c>
      <c r="K2613" s="8" t="s">
        <v>13630</v>
      </c>
      <c r="L2613" t="s">
        <v>13632</v>
      </c>
      <c r="M2613" s="8" t="s">
        <v>13631</v>
      </c>
      <c r="O2613" t="str">
        <f t="shared" si="40"/>
        <v>update item_mst set family_code = 'INT-FURN' where item = '029260' and site_ref = 'BENN'</v>
      </c>
      <c r="Q2613" t="s">
        <v>15380</v>
      </c>
    </row>
    <row r="2614" spans="1:17" x14ac:dyDescent="0.25">
      <c r="A2614" s="2" t="s">
        <v>1252</v>
      </c>
      <c r="B2614" s="2" t="s">
        <v>16</v>
      </c>
      <c r="C2614" s="2" t="s">
        <v>19</v>
      </c>
      <c r="D2614" s="2" t="s">
        <v>2655</v>
      </c>
      <c r="E2614" s="3" t="str">
        <f>LEFT(Table8[[#This Row],[PART NUMBER &amp; DESC]],6)</f>
        <v>029267</v>
      </c>
      <c r="G2614" t="s">
        <v>13633</v>
      </c>
      <c r="H2614" t="str">
        <f>Table8[[#This Row],[COMMODITY (FAMILY CODE)]]</f>
        <v>INT-FURN</v>
      </c>
      <c r="I2614" s="8" t="s">
        <v>13629</v>
      </c>
      <c r="J2614" t="str">
        <f>Table8[[#This Row],[Column1]]</f>
        <v>029267</v>
      </c>
      <c r="K2614" s="8" t="s">
        <v>13630</v>
      </c>
      <c r="L2614" t="s">
        <v>13632</v>
      </c>
      <c r="M2614" s="8" t="s">
        <v>13631</v>
      </c>
      <c r="O2614" t="str">
        <f t="shared" si="40"/>
        <v>update item_mst set family_code = 'INT-FURN' where item = '029267' and site_ref = 'BENN'</v>
      </c>
      <c r="Q2614" t="s">
        <v>15384</v>
      </c>
    </row>
    <row r="2615" spans="1:17" x14ac:dyDescent="0.25">
      <c r="A2615" s="2" t="s">
        <v>1252</v>
      </c>
      <c r="B2615" s="2" t="s">
        <v>16</v>
      </c>
      <c r="C2615" s="2" t="s">
        <v>19</v>
      </c>
      <c r="D2615" s="2" t="s">
        <v>2656</v>
      </c>
      <c r="E2615" s="3" t="str">
        <f>LEFT(Table8[[#This Row],[PART NUMBER &amp; DESC]],6)</f>
        <v>027398</v>
      </c>
      <c r="G2615" t="s">
        <v>13633</v>
      </c>
      <c r="H2615" t="str">
        <f>Table8[[#This Row],[COMMODITY (FAMILY CODE)]]</f>
        <v>INT-FURN</v>
      </c>
      <c r="I2615" s="8" t="s">
        <v>13629</v>
      </c>
      <c r="J2615" t="str">
        <f>Table8[[#This Row],[Column1]]</f>
        <v>027398</v>
      </c>
      <c r="K2615" s="8" t="s">
        <v>13630</v>
      </c>
      <c r="L2615" t="s">
        <v>13632</v>
      </c>
      <c r="M2615" s="8" t="s">
        <v>13631</v>
      </c>
      <c r="O2615" t="str">
        <f t="shared" si="40"/>
        <v>update item_mst set family_code = 'INT-FURN' where item = '027398' and site_ref = 'BENN'</v>
      </c>
      <c r="Q2615" t="s">
        <v>15412</v>
      </c>
    </row>
    <row r="2616" spans="1:17" x14ac:dyDescent="0.25">
      <c r="A2616" s="3" t="s">
        <v>1252</v>
      </c>
      <c r="B2616" s="3" t="s">
        <v>16</v>
      </c>
      <c r="C2616" s="3" t="s">
        <v>19</v>
      </c>
      <c r="D2616" s="3" t="s">
        <v>2657</v>
      </c>
      <c r="E2616" s="3" t="str">
        <f>LEFT(Table8[[#This Row],[PART NUMBER &amp; DESC]],6)</f>
        <v>029303</v>
      </c>
      <c r="G2616" t="s">
        <v>13633</v>
      </c>
      <c r="H2616" t="str">
        <f>Table8[[#This Row],[COMMODITY (FAMILY CODE)]]</f>
        <v>INT-FURN</v>
      </c>
      <c r="I2616" s="8" t="s">
        <v>13629</v>
      </c>
      <c r="J2616" t="str">
        <f>Table8[[#This Row],[Column1]]</f>
        <v>029303</v>
      </c>
      <c r="K2616" s="8" t="s">
        <v>13630</v>
      </c>
      <c r="L2616" t="s">
        <v>13632</v>
      </c>
      <c r="M2616" s="8" t="s">
        <v>13631</v>
      </c>
      <c r="O2616" t="str">
        <f t="shared" si="40"/>
        <v>update item_mst set family_code = 'INT-FURN' where item = '029303' and site_ref = 'BENN'</v>
      </c>
      <c r="Q2616" t="s">
        <v>15409</v>
      </c>
    </row>
    <row r="2617" spans="1:17" x14ac:dyDescent="0.25">
      <c r="A2617" s="3" t="s">
        <v>1252</v>
      </c>
      <c r="B2617" s="3" t="s">
        <v>16</v>
      </c>
      <c r="C2617" s="3" t="s">
        <v>19</v>
      </c>
      <c r="D2617" s="3" t="s">
        <v>2658</v>
      </c>
      <c r="E2617" s="3" t="str">
        <f>LEFT(Table8[[#This Row],[PART NUMBER &amp; DESC]],6)</f>
        <v>029303</v>
      </c>
      <c r="G2617" t="s">
        <v>13633</v>
      </c>
      <c r="H2617" t="str">
        <f>Table8[[#This Row],[COMMODITY (FAMILY CODE)]]</f>
        <v>INT-FURN</v>
      </c>
      <c r="I2617" s="8" t="s">
        <v>13629</v>
      </c>
      <c r="J2617" t="str">
        <f>Table8[[#This Row],[Column1]]</f>
        <v>029303</v>
      </c>
      <c r="K2617" s="8" t="s">
        <v>13630</v>
      </c>
      <c r="L2617" t="s">
        <v>13632</v>
      </c>
      <c r="M2617" s="8" t="s">
        <v>13631</v>
      </c>
      <c r="O2617" t="str">
        <f t="shared" si="40"/>
        <v>update item_mst set family_code = 'INT-FURN' where item = '029303' and site_ref = 'BENN'</v>
      </c>
      <c r="Q2617" t="s">
        <v>15409</v>
      </c>
    </row>
    <row r="2618" spans="1:17" x14ac:dyDescent="0.25">
      <c r="A2618" s="2" t="s">
        <v>1252</v>
      </c>
      <c r="B2618" s="2" t="s">
        <v>16</v>
      </c>
      <c r="C2618" s="2" t="s">
        <v>19</v>
      </c>
      <c r="D2618" s="2" t="s">
        <v>2659</v>
      </c>
      <c r="E2618" s="3" t="str">
        <f>LEFT(Table8[[#This Row],[PART NUMBER &amp; DESC]],6)</f>
        <v>029303</v>
      </c>
      <c r="G2618" t="s">
        <v>13633</v>
      </c>
      <c r="H2618" t="str">
        <f>Table8[[#This Row],[COMMODITY (FAMILY CODE)]]</f>
        <v>INT-FURN</v>
      </c>
      <c r="I2618" s="8" t="s">
        <v>13629</v>
      </c>
      <c r="J2618" t="str">
        <f>Table8[[#This Row],[Column1]]</f>
        <v>029303</v>
      </c>
      <c r="K2618" s="8" t="s">
        <v>13630</v>
      </c>
      <c r="L2618" t="s">
        <v>13632</v>
      </c>
      <c r="M2618" s="8" t="s">
        <v>13631</v>
      </c>
      <c r="O2618" t="str">
        <f t="shared" si="40"/>
        <v>update item_mst set family_code = 'INT-FURN' where item = '029303' and site_ref = 'BENN'</v>
      </c>
      <c r="Q2618" t="s">
        <v>15409</v>
      </c>
    </row>
    <row r="2619" spans="1:17" x14ac:dyDescent="0.25">
      <c r="A2619" s="2" t="s">
        <v>1252</v>
      </c>
      <c r="B2619" s="2" t="s">
        <v>16</v>
      </c>
      <c r="C2619" s="2" t="s">
        <v>19</v>
      </c>
      <c r="D2619" s="2" t="s">
        <v>2660</v>
      </c>
      <c r="E2619" s="3" t="str">
        <f>LEFT(Table8[[#This Row],[PART NUMBER &amp; DESC]],6)</f>
        <v>029295</v>
      </c>
      <c r="G2619" t="s">
        <v>13633</v>
      </c>
      <c r="H2619" t="str">
        <f>Table8[[#This Row],[COMMODITY (FAMILY CODE)]]</f>
        <v>INT-FURN</v>
      </c>
      <c r="I2619" s="8" t="s">
        <v>13629</v>
      </c>
      <c r="J2619" t="str">
        <f>Table8[[#This Row],[Column1]]</f>
        <v>029295</v>
      </c>
      <c r="K2619" s="8" t="s">
        <v>13630</v>
      </c>
      <c r="L2619" t="s">
        <v>13632</v>
      </c>
      <c r="M2619" s="8" t="s">
        <v>13631</v>
      </c>
      <c r="O2619" t="str">
        <f t="shared" si="40"/>
        <v>update item_mst set family_code = 'INT-FURN' where item = '029295' and site_ref = 'BENN'</v>
      </c>
      <c r="Q2619" t="s">
        <v>15410</v>
      </c>
    </row>
    <row r="2620" spans="1:17" x14ac:dyDescent="0.25">
      <c r="A2620" s="3" t="s">
        <v>1252</v>
      </c>
      <c r="B2620" s="3" t="s">
        <v>16</v>
      </c>
      <c r="C2620" s="3" t="s">
        <v>19</v>
      </c>
      <c r="D2620" s="3" t="s">
        <v>2661</v>
      </c>
      <c r="E2620" s="3" t="str">
        <f>LEFT(Table8[[#This Row],[PART NUMBER &amp; DESC]],6)</f>
        <v>029294</v>
      </c>
      <c r="G2620" t="s">
        <v>13633</v>
      </c>
      <c r="H2620" t="str">
        <f>Table8[[#This Row],[COMMODITY (FAMILY CODE)]]</f>
        <v>INT-FURN</v>
      </c>
      <c r="I2620" s="8" t="s">
        <v>13629</v>
      </c>
      <c r="J2620" t="str">
        <f>Table8[[#This Row],[Column1]]</f>
        <v>029294</v>
      </c>
      <c r="K2620" s="8" t="s">
        <v>13630</v>
      </c>
      <c r="L2620" t="s">
        <v>13632</v>
      </c>
      <c r="M2620" s="8" t="s">
        <v>13631</v>
      </c>
      <c r="O2620" t="str">
        <f t="shared" si="40"/>
        <v>update item_mst set family_code = 'INT-FURN' where item = '029294' and site_ref = 'BENN'</v>
      </c>
      <c r="Q2620" t="s">
        <v>15406</v>
      </c>
    </row>
    <row r="2621" spans="1:17" x14ac:dyDescent="0.25">
      <c r="A2621" s="3" t="s">
        <v>1252</v>
      </c>
      <c r="B2621" s="3" t="s">
        <v>16</v>
      </c>
      <c r="C2621" s="3" t="s">
        <v>19</v>
      </c>
      <c r="D2621" s="3" t="s">
        <v>2662</v>
      </c>
      <c r="E2621" s="3" t="str">
        <f>LEFT(Table8[[#This Row],[PART NUMBER &amp; DESC]],6)</f>
        <v>029297</v>
      </c>
      <c r="G2621" t="s">
        <v>13633</v>
      </c>
      <c r="H2621" t="str">
        <f>Table8[[#This Row],[COMMODITY (FAMILY CODE)]]</f>
        <v>INT-FURN</v>
      </c>
      <c r="I2621" s="8" t="s">
        <v>13629</v>
      </c>
      <c r="J2621" t="str">
        <f>Table8[[#This Row],[Column1]]</f>
        <v>029297</v>
      </c>
      <c r="K2621" s="8" t="s">
        <v>13630</v>
      </c>
      <c r="L2621" t="s">
        <v>13632</v>
      </c>
      <c r="M2621" s="8" t="s">
        <v>13631</v>
      </c>
      <c r="O2621" t="str">
        <f t="shared" si="40"/>
        <v>update item_mst set family_code = 'INT-FURN' where item = '029297' and site_ref = 'BENN'</v>
      </c>
      <c r="Q2621" t="s">
        <v>15390</v>
      </c>
    </row>
    <row r="2622" spans="1:17" x14ac:dyDescent="0.25">
      <c r="A2622" s="2" t="s">
        <v>1252</v>
      </c>
      <c r="B2622" s="2" t="s">
        <v>16</v>
      </c>
      <c r="C2622" s="2" t="s">
        <v>19</v>
      </c>
      <c r="D2622" s="2" t="s">
        <v>2663</v>
      </c>
      <c r="E2622" s="3" t="str">
        <f>LEFT(Table8[[#This Row],[PART NUMBER &amp; DESC]],6)</f>
        <v>029297</v>
      </c>
      <c r="G2622" t="s">
        <v>13633</v>
      </c>
      <c r="H2622" t="str">
        <f>Table8[[#This Row],[COMMODITY (FAMILY CODE)]]</f>
        <v>INT-FURN</v>
      </c>
      <c r="I2622" s="8" t="s">
        <v>13629</v>
      </c>
      <c r="J2622" t="str">
        <f>Table8[[#This Row],[Column1]]</f>
        <v>029297</v>
      </c>
      <c r="K2622" s="8" t="s">
        <v>13630</v>
      </c>
      <c r="L2622" t="s">
        <v>13632</v>
      </c>
      <c r="M2622" s="8" t="s">
        <v>13631</v>
      </c>
      <c r="O2622" t="str">
        <f t="shared" si="40"/>
        <v>update item_mst set family_code = 'INT-FURN' where item = '029297' and site_ref = 'BENN'</v>
      </c>
      <c r="Q2622" t="s">
        <v>15390</v>
      </c>
    </row>
    <row r="2623" spans="1:17" x14ac:dyDescent="0.25">
      <c r="A2623" s="3" t="s">
        <v>1252</v>
      </c>
      <c r="B2623" s="3" t="s">
        <v>16</v>
      </c>
      <c r="C2623" s="3" t="s">
        <v>19</v>
      </c>
      <c r="D2623" s="3" t="s">
        <v>2664</v>
      </c>
      <c r="E2623" s="3" t="str">
        <f>LEFT(Table8[[#This Row],[PART NUMBER &amp; DESC]],6)</f>
        <v>029301</v>
      </c>
      <c r="G2623" t="s">
        <v>13633</v>
      </c>
      <c r="H2623" t="str">
        <f>Table8[[#This Row],[COMMODITY (FAMILY CODE)]]</f>
        <v>INT-FURN</v>
      </c>
      <c r="I2623" s="8" t="s">
        <v>13629</v>
      </c>
      <c r="J2623" t="str">
        <f>Table8[[#This Row],[Column1]]</f>
        <v>029301</v>
      </c>
      <c r="K2623" s="8" t="s">
        <v>13630</v>
      </c>
      <c r="L2623" t="s">
        <v>13632</v>
      </c>
      <c r="M2623" s="8" t="s">
        <v>13631</v>
      </c>
      <c r="O2623" t="str">
        <f t="shared" si="40"/>
        <v>update item_mst set family_code = 'INT-FURN' where item = '029301' and site_ref = 'BENN'</v>
      </c>
      <c r="Q2623" t="s">
        <v>15393</v>
      </c>
    </row>
    <row r="2624" spans="1:17" x14ac:dyDescent="0.25">
      <c r="A2624" s="2" t="s">
        <v>1252</v>
      </c>
      <c r="B2624" s="2" t="s">
        <v>16</v>
      </c>
      <c r="C2624" s="2" t="s">
        <v>19</v>
      </c>
      <c r="D2624" s="2" t="s">
        <v>2665</v>
      </c>
      <c r="E2624" s="3" t="str">
        <f>LEFT(Table8[[#This Row],[PART NUMBER &amp; DESC]],6)</f>
        <v>029297</v>
      </c>
      <c r="G2624" t="s">
        <v>13633</v>
      </c>
      <c r="H2624" t="str">
        <f>Table8[[#This Row],[COMMODITY (FAMILY CODE)]]</f>
        <v>INT-FURN</v>
      </c>
      <c r="I2624" s="8" t="s">
        <v>13629</v>
      </c>
      <c r="J2624" t="str">
        <f>Table8[[#This Row],[Column1]]</f>
        <v>029297</v>
      </c>
      <c r="K2624" s="8" t="s">
        <v>13630</v>
      </c>
      <c r="L2624" t="s">
        <v>13632</v>
      </c>
      <c r="M2624" s="8" t="s">
        <v>13631</v>
      </c>
      <c r="O2624" t="str">
        <f t="shared" si="40"/>
        <v>update item_mst set family_code = 'INT-FURN' where item = '029297' and site_ref = 'BENN'</v>
      </c>
      <c r="Q2624" t="s">
        <v>15390</v>
      </c>
    </row>
    <row r="2625" spans="1:17" x14ac:dyDescent="0.25">
      <c r="A2625" s="3" t="s">
        <v>1252</v>
      </c>
      <c r="B2625" s="3" t="s">
        <v>16</v>
      </c>
      <c r="C2625" s="3" t="s">
        <v>19</v>
      </c>
      <c r="D2625" s="3" t="s">
        <v>2666</v>
      </c>
      <c r="E2625" s="3" t="str">
        <f>LEFT(Table8[[#This Row],[PART NUMBER &amp; DESC]],6)</f>
        <v>029264</v>
      </c>
      <c r="G2625" t="s">
        <v>13633</v>
      </c>
      <c r="H2625" t="str">
        <f>Table8[[#This Row],[COMMODITY (FAMILY CODE)]]</f>
        <v>INT-FURN</v>
      </c>
      <c r="I2625" s="8" t="s">
        <v>13629</v>
      </c>
      <c r="J2625" t="str">
        <f>Table8[[#This Row],[Column1]]</f>
        <v>029264</v>
      </c>
      <c r="K2625" s="8" t="s">
        <v>13630</v>
      </c>
      <c r="L2625" t="s">
        <v>13632</v>
      </c>
      <c r="M2625" s="8" t="s">
        <v>13631</v>
      </c>
      <c r="O2625" t="str">
        <f t="shared" ref="O2625:O2688" si="41">_xlfn.CONCAT(G2625:M2625)</f>
        <v>update item_mst set family_code = 'INT-FURN' where item = '029264' and site_ref = 'BENN'</v>
      </c>
      <c r="Q2625" t="s">
        <v>15387</v>
      </c>
    </row>
    <row r="2626" spans="1:17" x14ac:dyDescent="0.25">
      <c r="A2626" s="3" t="s">
        <v>1252</v>
      </c>
      <c r="B2626" s="3" t="s">
        <v>16</v>
      </c>
      <c r="C2626" s="3" t="s">
        <v>19</v>
      </c>
      <c r="D2626" s="3" t="s">
        <v>2667</v>
      </c>
      <c r="E2626" s="3" t="str">
        <f>LEFT(Table8[[#This Row],[PART NUMBER &amp; DESC]],6)</f>
        <v>029264</v>
      </c>
      <c r="G2626" t="s">
        <v>13633</v>
      </c>
      <c r="H2626" t="str">
        <f>Table8[[#This Row],[COMMODITY (FAMILY CODE)]]</f>
        <v>INT-FURN</v>
      </c>
      <c r="I2626" s="8" t="s">
        <v>13629</v>
      </c>
      <c r="J2626" t="str">
        <f>Table8[[#This Row],[Column1]]</f>
        <v>029264</v>
      </c>
      <c r="K2626" s="8" t="s">
        <v>13630</v>
      </c>
      <c r="L2626" t="s">
        <v>13632</v>
      </c>
      <c r="M2626" s="8" t="s">
        <v>13631</v>
      </c>
      <c r="O2626" t="str">
        <f t="shared" si="41"/>
        <v>update item_mst set family_code = 'INT-FURN' where item = '029264' and site_ref = 'BENN'</v>
      </c>
      <c r="Q2626" t="s">
        <v>15387</v>
      </c>
    </row>
    <row r="2627" spans="1:17" x14ac:dyDescent="0.25">
      <c r="A2627" s="2" t="s">
        <v>1252</v>
      </c>
      <c r="B2627" s="2" t="s">
        <v>16</v>
      </c>
      <c r="C2627" s="2" t="s">
        <v>19</v>
      </c>
      <c r="D2627" s="2" t="s">
        <v>2668</v>
      </c>
      <c r="E2627" s="3" t="str">
        <f>LEFT(Table8[[#This Row],[PART NUMBER &amp; DESC]],6)</f>
        <v>029264</v>
      </c>
      <c r="G2627" t="s">
        <v>13633</v>
      </c>
      <c r="H2627" t="str">
        <f>Table8[[#This Row],[COMMODITY (FAMILY CODE)]]</f>
        <v>INT-FURN</v>
      </c>
      <c r="I2627" s="8" t="s">
        <v>13629</v>
      </c>
      <c r="J2627" t="str">
        <f>Table8[[#This Row],[Column1]]</f>
        <v>029264</v>
      </c>
      <c r="K2627" s="8" t="s">
        <v>13630</v>
      </c>
      <c r="L2627" t="s">
        <v>13632</v>
      </c>
      <c r="M2627" s="8" t="s">
        <v>13631</v>
      </c>
      <c r="O2627" t="str">
        <f t="shared" si="41"/>
        <v>update item_mst set family_code = 'INT-FURN' where item = '029264' and site_ref = 'BENN'</v>
      </c>
      <c r="Q2627" t="s">
        <v>15387</v>
      </c>
    </row>
    <row r="2628" spans="1:17" x14ac:dyDescent="0.25">
      <c r="A2628" s="3" t="s">
        <v>1252</v>
      </c>
      <c r="B2628" s="3" t="s">
        <v>16</v>
      </c>
      <c r="C2628" s="3" t="s">
        <v>19</v>
      </c>
      <c r="D2628" s="3" t="s">
        <v>2669</v>
      </c>
      <c r="E2628" s="3" t="str">
        <f>LEFT(Table8[[#This Row],[PART NUMBER &amp; DESC]],6)</f>
        <v>029263</v>
      </c>
      <c r="G2628" t="s">
        <v>13633</v>
      </c>
      <c r="H2628" t="str">
        <f>Table8[[#This Row],[COMMODITY (FAMILY CODE)]]</f>
        <v>INT-FURN</v>
      </c>
      <c r="I2628" s="8" t="s">
        <v>13629</v>
      </c>
      <c r="J2628" t="str">
        <f>Table8[[#This Row],[Column1]]</f>
        <v>029263</v>
      </c>
      <c r="K2628" s="8" t="s">
        <v>13630</v>
      </c>
      <c r="L2628" t="s">
        <v>13632</v>
      </c>
      <c r="M2628" s="8" t="s">
        <v>13631</v>
      </c>
      <c r="O2628" t="str">
        <f t="shared" si="41"/>
        <v>update item_mst set family_code = 'INT-FURN' where item = '029263' and site_ref = 'BENN'</v>
      </c>
      <c r="Q2628" t="s">
        <v>15379</v>
      </c>
    </row>
    <row r="2629" spans="1:17" x14ac:dyDescent="0.25">
      <c r="A2629" s="3" t="s">
        <v>1252</v>
      </c>
      <c r="B2629" s="3" t="s">
        <v>16</v>
      </c>
      <c r="C2629" s="3" t="s">
        <v>19</v>
      </c>
      <c r="D2629" s="3" t="s">
        <v>2670</v>
      </c>
      <c r="E2629" s="3" t="str">
        <f>LEFT(Table8[[#This Row],[PART NUMBER &amp; DESC]],6)</f>
        <v>029252</v>
      </c>
      <c r="G2629" t="s">
        <v>13633</v>
      </c>
      <c r="H2629" t="str">
        <f>Table8[[#This Row],[COMMODITY (FAMILY CODE)]]</f>
        <v>INT-FURN</v>
      </c>
      <c r="I2629" s="8" t="s">
        <v>13629</v>
      </c>
      <c r="J2629" t="str">
        <f>Table8[[#This Row],[Column1]]</f>
        <v>029252</v>
      </c>
      <c r="K2629" s="8" t="s">
        <v>13630</v>
      </c>
      <c r="L2629" t="s">
        <v>13632</v>
      </c>
      <c r="M2629" s="8" t="s">
        <v>13631</v>
      </c>
      <c r="O2629" t="str">
        <f t="shared" si="41"/>
        <v>update item_mst set family_code = 'INT-FURN' where item = '029252' and site_ref = 'BENN'</v>
      </c>
      <c r="Q2629" t="s">
        <v>15383</v>
      </c>
    </row>
    <row r="2630" spans="1:17" x14ac:dyDescent="0.25">
      <c r="A2630" s="2" t="s">
        <v>1252</v>
      </c>
      <c r="B2630" s="2" t="s">
        <v>16</v>
      </c>
      <c r="C2630" s="2" t="s">
        <v>19</v>
      </c>
      <c r="D2630" s="2" t="s">
        <v>2671</v>
      </c>
      <c r="E2630" s="3" t="str">
        <f>LEFT(Table8[[#This Row],[PART NUMBER &amp; DESC]],6)</f>
        <v>029347</v>
      </c>
      <c r="G2630" t="s">
        <v>13633</v>
      </c>
      <c r="H2630" t="str">
        <f>Table8[[#This Row],[COMMODITY (FAMILY CODE)]]</f>
        <v>INT-FURN</v>
      </c>
      <c r="I2630" s="8" t="s">
        <v>13629</v>
      </c>
      <c r="J2630" t="str">
        <f>Table8[[#This Row],[Column1]]</f>
        <v>029347</v>
      </c>
      <c r="K2630" s="8" t="s">
        <v>13630</v>
      </c>
      <c r="L2630" t="s">
        <v>13632</v>
      </c>
      <c r="M2630" s="8" t="s">
        <v>13631</v>
      </c>
      <c r="O2630" t="str">
        <f t="shared" si="41"/>
        <v>update item_mst set family_code = 'INT-FURN' where item = '029347' and site_ref = 'BENN'</v>
      </c>
      <c r="Q2630" t="s">
        <v>15394</v>
      </c>
    </row>
    <row r="2631" spans="1:17" x14ac:dyDescent="0.25">
      <c r="A2631" s="3" t="s">
        <v>1252</v>
      </c>
      <c r="B2631" s="3" t="s">
        <v>16</v>
      </c>
      <c r="C2631" s="3" t="s">
        <v>19</v>
      </c>
      <c r="D2631" s="3" t="s">
        <v>2672</v>
      </c>
      <c r="E2631" s="3" t="str">
        <f>LEFT(Table8[[#This Row],[PART NUMBER &amp; DESC]],6)</f>
        <v>029344</v>
      </c>
      <c r="G2631" t="s">
        <v>13633</v>
      </c>
      <c r="H2631" t="str">
        <f>Table8[[#This Row],[COMMODITY (FAMILY CODE)]]</f>
        <v>INT-FURN</v>
      </c>
      <c r="I2631" s="8" t="s">
        <v>13629</v>
      </c>
      <c r="J2631" t="str">
        <f>Table8[[#This Row],[Column1]]</f>
        <v>029344</v>
      </c>
      <c r="K2631" s="8" t="s">
        <v>13630</v>
      </c>
      <c r="L2631" t="s">
        <v>13632</v>
      </c>
      <c r="M2631" s="8" t="s">
        <v>13631</v>
      </c>
      <c r="O2631" t="str">
        <f t="shared" si="41"/>
        <v>update item_mst set family_code = 'INT-FURN' where item = '029344' and site_ref = 'BENN'</v>
      </c>
      <c r="Q2631" t="s">
        <v>14714</v>
      </c>
    </row>
    <row r="2632" spans="1:17" x14ac:dyDescent="0.25">
      <c r="A2632" s="2" t="s">
        <v>1252</v>
      </c>
      <c r="B2632" s="2" t="s">
        <v>16</v>
      </c>
      <c r="C2632" s="2" t="s">
        <v>19</v>
      </c>
      <c r="D2632" s="2" t="s">
        <v>2673</v>
      </c>
      <c r="E2632" s="3" t="str">
        <f>LEFT(Table8[[#This Row],[PART NUMBER &amp; DESC]],6)</f>
        <v>029344</v>
      </c>
      <c r="G2632" t="s">
        <v>13633</v>
      </c>
      <c r="H2632" t="str">
        <f>Table8[[#This Row],[COMMODITY (FAMILY CODE)]]</f>
        <v>INT-FURN</v>
      </c>
      <c r="I2632" s="8" t="s">
        <v>13629</v>
      </c>
      <c r="J2632" t="str">
        <f>Table8[[#This Row],[Column1]]</f>
        <v>029344</v>
      </c>
      <c r="K2632" s="8" t="s">
        <v>13630</v>
      </c>
      <c r="L2632" t="s">
        <v>13632</v>
      </c>
      <c r="M2632" s="8" t="s">
        <v>13631</v>
      </c>
      <c r="O2632" t="str">
        <f t="shared" si="41"/>
        <v>update item_mst set family_code = 'INT-FURN' where item = '029344' and site_ref = 'BENN'</v>
      </c>
      <c r="Q2632" t="s">
        <v>14714</v>
      </c>
    </row>
    <row r="2633" spans="1:17" x14ac:dyDescent="0.25">
      <c r="A2633" s="3" t="s">
        <v>1252</v>
      </c>
      <c r="B2633" s="3" t="s">
        <v>16</v>
      </c>
      <c r="C2633" s="3" t="s">
        <v>19</v>
      </c>
      <c r="D2633" s="3" t="s">
        <v>2674</v>
      </c>
      <c r="E2633" s="3" t="str">
        <f>LEFT(Table8[[#This Row],[PART NUMBER &amp; DESC]],6)</f>
        <v>029344</v>
      </c>
      <c r="G2633" t="s">
        <v>13633</v>
      </c>
      <c r="H2633" t="str">
        <f>Table8[[#This Row],[COMMODITY (FAMILY CODE)]]</f>
        <v>INT-FURN</v>
      </c>
      <c r="I2633" s="8" t="s">
        <v>13629</v>
      </c>
      <c r="J2633" t="str">
        <f>Table8[[#This Row],[Column1]]</f>
        <v>029344</v>
      </c>
      <c r="K2633" s="8" t="s">
        <v>13630</v>
      </c>
      <c r="L2633" t="s">
        <v>13632</v>
      </c>
      <c r="M2633" s="8" t="s">
        <v>13631</v>
      </c>
      <c r="O2633" t="str">
        <f t="shared" si="41"/>
        <v>update item_mst set family_code = 'INT-FURN' where item = '029344' and site_ref = 'BENN'</v>
      </c>
      <c r="Q2633" t="s">
        <v>14714</v>
      </c>
    </row>
    <row r="2634" spans="1:17" x14ac:dyDescent="0.25">
      <c r="A2634" s="2" t="s">
        <v>1252</v>
      </c>
      <c r="B2634" s="2" t="s">
        <v>16</v>
      </c>
      <c r="C2634" s="2" t="s">
        <v>19</v>
      </c>
      <c r="D2634" s="2" t="s">
        <v>2675</v>
      </c>
      <c r="E2634" s="3" t="str">
        <f>LEFT(Table8[[#This Row],[PART NUMBER &amp; DESC]],6)</f>
        <v>029345</v>
      </c>
      <c r="G2634" t="s">
        <v>13633</v>
      </c>
      <c r="H2634" t="str">
        <f>Table8[[#This Row],[COMMODITY (FAMILY CODE)]]</f>
        <v>INT-FURN</v>
      </c>
      <c r="I2634" s="8" t="s">
        <v>13629</v>
      </c>
      <c r="J2634" t="str">
        <f>Table8[[#This Row],[Column1]]</f>
        <v>029345</v>
      </c>
      <c r="K2634" s="8" t="s">
        <v>13630</v>
      </c>
      <c r="L2634" t="s">
        <v>13632</v>
      </c>
      <c r="M2634" s="8" t="s">
        <v>13631</v>
      </c>
      <c r="O2634" t="str">
        <f t="shared" si="41"/>
        <v>update item_mst set family_code = 'INT-FURN' where item = '029345' and site_ref = 'BENN'</v>
      </c>
      <c r="Q2634" t="s">
        <v>15395</v>
      </c>
    </row>
    <row r="2635" spans="1:17" x14ac:dyDescent="0.25">
      <c r="A2635" s="3" t="s">
        <v>1252</v>
      </c>
      <c r="B2635" s="3" t="s">
        <v>16</v>
      </c>
      <c r="C2635" s="3" t="s">
        <v>19</v>
      </c>
      <c r="D2635" s="3" t="s">
        <v>2676</v>
      </c>
      <c r="E2635" s="3" t="str">
        <f>LEFT(Table8[[#This Row],[PART NUMBER &amp; DESC]],6)</f>
        <v>029348</v>
      </c>
      <c r="G2635" t="s">
        <v>13633</v>
      </c>
      <c r="H2635" t="str">
        <f>Table8[[#This Row],[COMMODITY (FAMILY CODE)]]</f>
        <v>INT-FURN</v>
      </c>
      <c r="I2635" s="8" t="s">
        <v>13629</v>
      </c>
      <c r="J2635" t="str">
        <f>Table8[[#This Row],[Column1]]</f>
        <v>029348</v>
      </c>
      <c r="K2635" s="8" t="s">
        <v>13630</v>
      </c>
      <c r="L2635" t="s">
        <v>13632</v>
      </c>
      <c r="M2635" s="8" t="s">
        <v>13631</v>
      </c>
      <c r="O2635" t="str">
        <f t="shared" si="41"/>
        <v>update item_mst set family_code = 'INT-FURN' where item = '029348' and site_ref = 'BENN'</v>
      </c>
      <c r="Q2635" t="s">
        <v>15396</v>
      </c>
    </row>
    <row r="2636" spans="1:17" x14ac:dyDescent="0.25">
      <c r="A2636" s="2" t="s">
        <v>1252</v>
      </c>
      <c r="B2636" s="2" t="s">
        <v>16</v>
      </c>
      <c r="C2636" s="2" t="s">
        <v>19</v>
      </c>
      <c r="D2636" s="2" t="s">
        <v>2677</v>
      </c>
      <c r="E2636" s="3" t="str">
        <f>LEFT(Table8[[#This Row],[PART NUMBER &amp; DESC]],6)</f>
        <v>029345</v>
      </c>
      <c r="G2636" t="s">
        <v>13633</v>
      </c>
      <c r="H2636" t="str">
        <f>Table8[[#This Row],[COMMODITY (FAMILY CODE)]]</f>
        <v>INT-FURN</v>
      </c>
      <c r="I2636" s="8" t="s">
        <v>13629</v>
      </c>
      <c r="J2636" t="str">
        <f>Table8[[#This Row],[Column1]]</f>
        <v>029345</v>
      </c>
      <c r="K2636" s="8" t="s">
        <v>13630</v>
      </c>
      <c r="L2636" t="s">
        <v>13632</v>
      </c>
      <c r="M2636" s="8" t="s">
        <v>13631</v>
      </c>
      <c r="O2636" t="str">
        <f t="shared" si="41"/>
        <v>update item_mst set family_code = 'INT-FURN' where item = '029345' and site_ref = 'BENN'</v>
      </c>
      <c r="Q2636" t="s">
        <v>15395</v>
      </c>
    </row>
    <row r="2637" spans="1:17" x14ac:dyDescent="0.25">
      <c r="A2637" s="2" t="s">
        <v>1252</v>
      </c>
      <c r="B2637" s="2" t="s">
        <v>16</v>
      </c>
      <c r="C2637" s="2" t="s">
        <v>19</v>
      </c>
      <c r="D2637" s="2" t="s">
        <v>2678</v>
      </c>
      <c r="E2637" s="3" t="str">
        <f>LEFT(Table8[[#This Row],[PART NUMBER &amp; DESC]],6)</f>
        <v>029261</v>
      </c>
      <c r="G2637" t="s">
        <v>13633</v>
      </c>
      <c r="H2637" t="str">
        <f>Table8[[#This Row],[COMMODITY (FAMILY CODE)]]</f>
        <v>INT-FURN</v>
      </c>
      <c r="I2637" s="8" t="s">
        <v>13629</v>
      </c>
      <c r="J2637" t="str">
        <f>Table8[[#This Row],[Column1]]</f>
        <v>029261</v>
      </c>
      <c r="K2637" s="8" t="s">
        <v>13630</v>
      </c>
      <c r="L2637" t="s">
        <v>13632</v>
      </c>
      <c r="M2637" s="8" t="s">
        <v>13631</v>
      </c>
      <c r="O2637" t="str">
        <f t="shared" si="41"/>
        <v>update item_mst set family_code = 'INT-FURN' where item = '029261' and site_ref = 'BENN'</v>
      </c>
      <c r="Q2637" t="s">
        <v>14711</v>
      </c>
    </row>
    <row r="2638" spans="1:17" x14ac:dyDescent="0.25">
      <c r="A2638" s="2" t="s">
        <v>1252</v>
      </c>
      <c r="B2638" s="2" t="s">
        <v>16</v>
      </c>
      <c r="C2638" s="2" t="s">
        <v>19</v>
      </c>
      <c r="D2638" s="2" t="s">
        <v>2679</v>
      </c>
      <c r="E2638" s="3" t="str">
        <f>LEFT(Table8[[#This Row],[PART NUMBER &amp; DESC]],6)</f>
        <v>029344</v>
      </c>
      <c r="G2638" t="s">
        <v>13633</v>
      </c>
      <c r="H2638" t="str">
        <f>Table8[[#This Row],[COMMODITY (FAMILY CODE)]]</f>
        <v>INT-FURN</v>
      </c>
      <c r="I2638" s="8" t="s">
        <v>13629</v>
      </c>
      <c r="J2638" t="str">
        <f>Table8[[#This Row],[Column1]]</f>
        <v>029344</v>
      </c>
      <c r="K2638" s="8" t="s">
        <v>13630</v>
      </c>
      <c r="L2638" t="s">
        <v>13632</v>
      </c>
      <c r="M2638" s="8" t="s">
        <v>13631</v>
      </c>
      <c r="O2638" t="str">
        <f t="shared" si="41"/>
        <v>update item_mst set family_code = 'INT-FURN' where item = '029344' and site_ref = 'BENN'</v>
      </c>
      <c r="Q2638" t="s">
        <v>14714</v>
      </c>
    </row>
    <row r="2639" spans="1:17" x14ac:dyDescent="0.25">
      <c r="A2639" s="2" t="s">
        <v>1252</v>
      </c>
      <c r="B2639" s="2" t="s">
        <v>16</v>
      </c>
      <c r="C2639" s="2" t="s">
        <v>19</v>
      </c>
      <c r="D2639" s="2" t="s">
        <v>2680</v>
      </c>
      <c r="E2639" s="3" t="str">
        <f>LEFT(Table8[[#This Row],[PART NUMBER &amp; DESC]],6)</f>
        <v>029351</v>
      </c>
      <c r="G2639" t="s">
        <v>13633</v>
      </c>
      <c r="H2639" t="str">
        <f>Table8[[#This Row],[COMMODITY (FAMILY CODE)]]</f>
        <v>INT-FURN</v>
      </c>
      <c r="I2639" s="8" t="s">
        <v>13629</v>
      </c>
      <c r="J2639" t="str">
        <f>Table8[[#This Row],[Column1]]</f>
        <v>029351</v>
      </c>
      <c r="K2639" s="8" t="s">
        <v>13630</v>
      </c>
      <c r="L2639" t="s">
        <v>13632</v>
      </c>
      <c r="M2639" s="8" t="s">
        <v>13631</v>
      </c>
      <c r="O2639" t="str">
        <f t="shared" si="41"/>
        <v>update item_mst set family_code = 'INT-FURN' where item = '029351' and site_ref = 'BENN'</v>
      </c>
      <c r="Q2639" t="s">
        <v>15399</v>
      </c>
    </row>
    <row r="2640" spans="1:17" x14ac:dyDescent="0.25">
      <c r="A2640" s="2" t="s">
        <v>1252</v>
      </c>
      <c r="B2640" s="2" t="s">
        <v>16</v>
      </c>
      <c r="C2640" s="2" t="s">
        <v>19</v>
      </c>
      <c r="D2640" s="2" t="s">
        <v>2681</v>
      </c>
      <c r="E2640" s="3" t="str">
        <f>LEFT(Table8[[#This Row],[PART NUMBER &amp; DESC]],6)</f>
        <v>029351</v>
      </c>
      <c r="G2640" t="s">
        <v>13633</v>
      </c>
      <c r="H2640" t="str">
        <f>Table8[[#This Row],[COMMODITY (FAMILY CODE)]]</f>
        <v>INT-FURN</v>
      </c>
      <c r="I2640" s="8" t="s">
        <v>13629</v>
      </c>
      <c r="J2640" t="str">
        <f>Table8[[#This Row],[Column1]]</f>
        <v>029351</v>
      </c>
      <c r="K2640" s="8" t="s">
        <v>13630</v>
      </c>
      <c r="L2640" t="s">
        <v>13632</v>
      </c>
      <c r="M2640" s="8" t="s">
        <v>13631</v>
      </c>
      <c r="O2640" t="str">
        <f t="shared" si="41"/>
        <v>update item_mst set family_code = 'INT-FURN' where item = '029351' and site_ref = 'BENN'</v>
      </c>
      <c r="Q2640" t="s">
        <v>15399</v>
      </c>
    </row>
    <row r="2641" spans="1:17" x14ac:dyDescent="0.25">
      <c r="A2641" s="3" t="s">
        <v>1252</v>
      </c>
      <c r="B2641" s="3" t="s">
        <v>16</v>
      </c>
      <c r="C2641" s="3" t="s">
        <v>19</v>
      </c>
      <c r="D2641" s="3" t="s">
        <v>2682</v>
      </c>
      <c r="E2641" s="3" t="str">
        <f>LEFT(Table8[[#This Row],[PART NUMBER &amp; DESC]],6)</f>
        <v>029351</v>
      </c>
      <c r="G2641" t="s">
        <v>13633</v>
      </c>
      <c r="H2641" t="str">
        <f>Table8[[#This Row],[COMMODITY (FAMILY CODE)]]</f>
        <v>INT-FURN</v>
      </c>
      <c r="I2641" s="8" t="s">
        <v>13629</v>
      </c>
      <c r="J2641" t="str">
        <f>Table8[[#This Row],[Column1]]</f>
        <v>029351</v>
      </c>
      <c r="K2641" s="8" t="s">
        <v>13630</v>
      </c>
      <c r="L2641" t="s">
        <v>13632</v>
      </c>
      <c r="M2641" s="8" t="s">
        <v>13631</v>
      </c>
      <c r="O2641" t="str">
        <f t="shared" si="41"/>
        <v>update item_mst set family_code = 'INT-FURN' where item = '029351' and site_ref = 'BENN'</v>
      </c>
      <c r="Q2641" t="s">
        <v>15399</v>
      </c>
    </row>
    <row r="2642" spans="1:17" x14ac:dyDescent="0.25">
      <c r="A2642" s="2" t="s">
        <v>1252</v>
      </c>
      <c r="B2642" s="2" t="s">
        <v>16</v>
      </c>
      <c r="C2642" s="2" t="s">
        <v>19</v>
      </c>
      <c r="D2642" s="2" t="s">
        <v>2683</v>
      </c>
      <c r="E2642" s="3" t="str">
        <f>LEFT(Table8[[#This Row],[PART NUMBER &amp; DESC]],6)</f>
        <v>029349</v>
      </c>
      <c r="G2642" t="s">
        <v>13633</v>
      </c>
      <c r="H2642" t="str">
        <f>Table8[[#This Row],[COMMODITY (FAMILY CODE)]]</f>
        <v>INT-FURN</v>
      </c>
      <c r="I2642" s="8" t="s">
        <v>13629</v>
      </c>
      <c r="J2642" t="str">
        <f>Table8[[#This Row],[Column1]]</f>
        <v>029349</v>
      </c>
      <c r="K2642" s="8" t="s">
        <v>13630</v>
      </c>
      <c r="L2642" t="s">
        <v>13632</v>
      </c>
      <c r="M2642" s="8" t="s">
        <v>13631</v>
      </c>
      <c r="O2642" t="str">
        <f t="shared" si="41"/>
        <v>update item_mst set family_code = 'INT-FURN' where item = '029349' and site_ref = 'BENN'</v>
      </c>
      <c r="Q2642" t="s">
        <v>15405</v>
      </c>
    </row>
    <row r="2643" spans="1:17" x14ac:dyDescent="0.25">
      <c r="A2643" s="2" t="s">
        <v>1252</v>
      </c>
      <c r="B2643" s="2" t="s">
        <v>16</v>
      </c>
      <c r="C2643" s="2" t="s">
        <v>19</v>
      </c>
      <c r="D2643" s="2" t="s">
        <v>2684</v>
      </c>
      <c r="E2643" s="3" t="str">
        <f>LEFT(Table8[[#This Row],[PART NUMBER &amp; DESC]],6)</f>
        <v>029344</v>
      </c>
      <c r="G2643" t="s">
        <v>13633</v>
      </c>
      <c r="H2643" t="str">
        <f>Table8[[#This Row],[COMMODITY (FAMILY CODE)]]</f>
        <v>INT-FURN</v>
      </c>
      <c r="I2643" s="8" t="s">
        <v>13629</v>
      </c>
      <c r="J2643" t="str">
        <f>Table8[[#This Row],[Column1]]</f>
        <v>029344</v>
      </c>
      <c r="K2643" s="8" t="s">
        <v>13630</v>
      </c>
      <c r="L2643" t="s">
        <v>13632</v>
      </c>
      <c r="M2643" s="8" t="s">
        <v>13631</v>
      </c>
      <c r="O2643" t="str">
        <f t="shared" si="41"/>
        <v>update item_mst set family_code = 'INT-FURN' where item = '029344' and site_ref = 'BENN'</v>
      </c>
      <c r="Q2643" t="s">
        <v>14714</v>
      </c>
    </row>
    <row r="2644" spans="1:17" x14ac:dyDescent="0.25">
      <c r="A2644" s="3" t="s">
        <v>1252</v>
      </c>
      <c r="B2644" s="3" t="s">
        <v>16</v>
      </c>
      <c r="C2644" s="3" t="s">
        <v>19</v>
      </c>
      <c r="D2644" s="3" t="s">
        <v>2685</v>
      </c>
      <c r="E2644" s="3" t="str">
        <f>LEFT(Table8[[#This Row],[PART NUMBER &amp; DESC]],6)</f>
        <v>029344</v>
      </c>
      <c r="G2644" t="s">
        <v>13633</v>
      </c>
      <c r="H2644" t="str">
        <f>Table8[[#This Row],[COMMODITY (FAMILY CODE)]]</f>
        <v>INT-FURN</v>
      </c>
      <c r="I2644" s="8" t="s">
        <v>13629</v>
      </c>
      <c r="J2644" t="str">
        <f>Table8[[#This Row],[Column1]]</f>
        <v>029344</v>
      </c>
      <c r="K2644" s="8" t="s">
        <v>13630</v>
      </c>
      <c r="L2644" t="s">
        <v>13632</v>
      </c>
      <c r="M2644" s="8" t="s">
        <v>13631</v>
      </c>
      <c r="O2644" t="str">
        <f t="shared" si="41"/>
        <v>update item_mst set family_code = 'INT-FURN' where item = '029344' and site_ref = 'BENN'</v>
      </c>
      <c r="Q2644" t="s">
        <v>14714</v>
      </c>
    </row>
    <row r="2645" spans="1:17" x14ac:dyDescent="0.25">
      <c r="A2645" s="2" t="s">
        <v>1252</v>
      </c>
      <c r="B2645" s="2" t="s">
        <v>16</v>
      </c>
      <c r="C2645" s="2" t="s">
        <v>19</v>
      </c>
      <c r="D2645" s="2" t="s">
        <v>2686</v>
      </c>
      <c r="E2645" s="3" t="str">
        <f>LEFT(Table8[[#This Row],[PART NUMBER &amp; DESC]],6)</f>
        <v>029348</v>
      </c>
      <c r="G2645" t="s">
        <v>13633</v>
      </c>
      <c r="H2645" t="str">
        <f>Table8[[#This Row],[COMMODITY (FAMILY CODE)]]</f>
        <v>INT-FURN</v>
      </c>
      <c r="I2645" s="8" t="s">
        <v>13629</v>
      </c>
      <c r="J2645" t="str">
        <f>Table8[[#This Row],[Column1]]</f>
        <v>029348</v>
      </c>
      <c r="K2645" s="8" t="s">
        <v>13630</v>
      </c>
      <c r="L2645" t="s">
        <v>13632</v>
      </c>
      <c r="M2645" s="8" t="s">
        <v>13631</v>
      </c>
      <c r="O2645" t="str">
        <f t="shared" si="41"/>
        <v>update item_mst set family_code = 'INT-FURN' where item = '029348' and site_ref = 'BENN'</v>
      </c>
      <c r="Q2645" t="s">
        <v>15396</v>
      </c>
    </row>
    <row r="2646" spans="1:17" x14ac:dyDescent="0.25">
      <c r="A2646" s="3" t="s">
        <v>1252</v>
      </c>
      <c r="B2646" s="3" t="s">
        <v>16</v>
      </c>
      <c r="C2646" s="3" t="s">
        <v>19</v>
      </c>
      <c r="D2646" s="3" t="s">
        <v>2687</v>
      </c>
      <c r="E2646" s="3" t="str">
        <f>LEFT(Table8[[#This Row],[PART NUMBER &amp; DESC]],6)</f>
        <v>029345</v>
      </c>
      <c r="G2646" t="s">
        <v>13633</v>
      </c>
      <c r="H2646" t="str">
        <f>Table8[[#This Row],[COMMODITY (FAMILY CODE)]]</f>
        <v>INT-FURN</v>
      </c>
      <c r="I2646" s="8" t="s">
        <v>13629</v>
      </c>
      <c r="J2646" t="str">
        <f>Table8[[#This Row],[Column1]]</f>
        <v>029345</v>
      </c>
      <c r="K2646" s="8" t="s">
        <v>13630</v>
      </c>
      <c r="L2646" t="s">
        <v>13632</v>
      </c>
      <c r="M2646" s="8" t="s">
        <v>13631</v>
      </c>
      <c r="O2646" t="str">
        <f t="shared" si="41"/>
        <v>update item_mst set family_code = 'INT-FURN' where item = '029345' and site_ref = 'BENN'</v>
      </c>
      <c r="Q2646" t="s">
        <v>15395</v>
      </c>
    </row>
    <row r="2647" spans="1:17" x14ac:dyDescent="0.25">
      <c r="A2647" s="2" t="s">
        <v>1252</v>
      </c>
      <c r="B2647" s="2" t="s">
        <v>16</v>
      </c>
      <c r="C2647" s="2" t="s">
        <v>19</v>
      </c>
      <c r="D2647" s="2" t="s">
        <v>2688</v>
      </c>
      <c r="E2647" s="3" t="str">
        <f>LEFT(Table8[[#This Row],[PART NUMBER &amp; DESC]],6)</f>
        <v>029300</v>
      </c>
      <c r="G2647" t="s">
        <v>13633</v>
      </c>
      <c r="H2647" t="str">
        <f>Table8[[#This Row],[COMMODITY (FAMILY CODE)]]</f>
        <v>INT-FURN</v>
      </c>
      <c r="I2647" s="8" t="s">
        <v>13629</v>
      </c>
      <c r="J2647" t="str">
        <f>Table8[[#This Row],[Column1]]</f>
        <v>029300</v>
      </c>
      <c r="K2647" s="8" t="s">
        <v>13630</v>
      </c>
      <c r="L2647" t="s">
        <v>13632</v>
      </c>
      <c r="M2647" s="8" t="s">
        <v>13631</v>
      </c>
      <c r="O2647" t="str">
        <f t="shared" si="41"/>
        <v>update item_mst set family_code = 'INT-FURN' where item = '029300' and site_ref = 'BENN'</v>
      </c>
      <c r="Q2647" t="s">
        <v>15408</v>
      </c>
    </row>
    <row r="2648" spans="1:17" x14ac:dyDescent="0.25">
      <c r="A2648" s="3" t="s">
        <v>1252</v>
      </c>
      <c r="B2648" s="3" t="s">
        <v>16</v>
      </c>
      <c r="C2648" s="3" t="s">
        <v>19</v>
      </c>
      <c r="D2648" s="3" t="s">
        <v>2689</v>
      </c>
      <c r="E2648" s="3" t="str">
        <f>LEFT(Table8[[#This Row],[PART NUMBER &amp; DESC]],6)</f>
        <v>029296</v>
      </c>
      <c r="G2648" t="s">
        <v>13633</v>
      </c>
      <c r="H2648" t="str">
        <f>Table8[[#This Row],[COMMODITY (FAMILY CODE)]]</f>
        <v>INT-FURN</v>
      </c>
      <c r="I2648" s="8" t="s">
        <v>13629</v>
      </c>
      <c r="J2648" t="str">
        <f>Table8[[#This Row],[Column1]]</f>
        <v>029296</v>
      </c>
      <c r="K2648" s="8" t="s">
        <v>13630</v>
      </c>
      <c r="L2648" t="s">
        <v>13632</v>
      </c>
      <c r="M2648" s="8" t="s">
        <v>13631</v>
      </c>
      <c r="O2648" t="str">
        <f t="shared" si="41"/>
        <v>update item_mst set family_code = 'INT-FURN' where item = '029296' and site_ref = 'BENN'</v>
      </c>
      <c r="Q2648" t="s">
        <v>15389</v>
      </c>
    </row>
    <row r="2649" spans="1:17" x14ac:dyDescent="0.25">
      <c r="A2649" s="2" t="s">
        <v>1252</v>
      </c>
      <c r="B2649" s="2" t="s">
        <v>16</v>
      </c>
      <c r="C2649" s="2" t="s">
        <v>19</v>
      </c>
      <c r="D2649" s="2" t="s">
        <v>2690</v>
      </c>
      <c r="E2649" s="3" t="str">
        <f>LEFT(Table8[[#This Row],[PART NUMBER &amp; DESC]],6)</f>
        <v>029296</v>
      </c>
      <c r="G2649" t="s">
        <v>13633</v>
      </c>
      <c r="H2649" t="str">
        <f>Table8[[#This Row],[COMMODITY (FAMILY CODE)]]</f>
        <v>INT-FURN</v>
      </c>
      <c r="I2649" s="8" t="s">
        <v>13629</v>
      </c>
      <c r="J2649" t="str">
        <f>Table8[[#This Row],[Column1]]</f>
        <v>029296</v>
      </c>
      <c r="K2649" s="8" t="s">
        <v>13630</v>
      </c>
      <c r="L2649" t="s">
        <v>13632</v>
      </c>
      <c r="M2649" s="8" t="s">
        <v>13631</v>
      </c>
      <c r="O2649" t="str">
        <f t="shared" si="41"/>
        <v>update item_mst set family_code = 'INT-FURN' where item = '029296' and site_ref = 'BENN'</v>
      </c>
      <c r="Q2649" t="s">
        <v>15389</v>
      </c>
    </row>
    <row r="2650" spans="1:17" x14ac:dyDescent="0.25">
      <c r="A2650" s="3" t="s">
        <v>1252</v>
      </c>
      <c r="B2650" s="3" t="s">
        <v>16</v>
      </c>
      <c r="C2650" s="3" t="s">
        <v>19</v>
      </c>
      <c r="D2650" s="3" t="s">
        <v>2691</v>
      </c>
      <c r="E2650" s="3" t="str">
        <f>LEFT(Table8[[#This Row],[PART NUMBER &amp; DESC]],6)</f>
        <v>029300</v>
      </c>
      <c r="G2650" t="s">
        <v>13633</v>
      </c>
      <c r="H2650" t="str">
        <f>Table8[[#This Row],[COMMODITY (FAMILY CODE)]]</f>
        <v>INT-FURN</v>
      </c>
      <c r="I2650" s="8" t="s">
        <v>13629</v>
      </c>
      <c r="J2650" t="str">
        <f>Table8[[#This Row],[Column1]]</f>
        <v>029300</v>
      </c>
      <c r="K2650" s="8" t="s">
        <v>13630</v>
      </c>
      <c r="L2650" t="s">
        <v>13632</v>
      </c>
      <c r="M2650" s="8" t="s">
        <v>13631</v>
      </c>
      <c r="O2650" t="str">
        <f t="shared" si="41"/>
        <v>update item_mst set family_code = 'INT-FURN' where item = '029300' and site_ref = 'BENN'</v>
      </c>
      <c r="Q2650" t="s">
        <v>15408</v>
      </c>
    </row>
    <row r="2651" spans="1:17" x14ac:dyDescent="0.25">
      <c r="A2651" s="2" t="s">
        <v>1252</v>
      </c>
      <c r="B2651" s="2" t="s">
        <v>16</v>
      </c>
      <c r="C2651" s="2" t="s">
        <v>19</v>
      </c>
      <c r="D2651" s="2" t="s">
        <v>2692</v>
      </c>
      <c r="E2651" s="3" t="str">
        <f>LEFT(Table8[[#This Row],[PART NUMBER &amp; DESC]],6)</f>
        <v>029297</v>
      </c>
      <c r="G2651" t="s">
        <v>13633</v>
      </c>
      <c r="H2651" t="str">
        <f>Table8[[#This Row],[COMMODITY (FAMILY CODE)]]</f>
        <v>INT-FURN</v>
      </c>
      <c r="I2651" s="8" t="s">
        <v>13629</v>
      </c>
      <c r="J2651" t="str">
        <f>Table8[[#This Row],[Column1]]</f>
        <v>029297</v>
      </c>
      <c r="K2651" s="8" t="s">
        <v>13630</v>
      </c>
      <c r="L2651" t="s">
        <v>13632</v>
      </c>
      <c r="M2651" s="8" t="s">
        <v>13631</v>
      </c>
      <c r="O2651" t="str">
        <f t="shared" si="41"/>
        <v>update item_mst set family_code = 'INT-FURN' where item = '029297' and site_ref = 'BENN'</v>
      </c>
      <c r="Q2651" t="s">
        <v>15390</v>
      </c>
    </row>
    <row r="2652" spans="1:17" x14ac:dyDescent="0.25">
      <c r="A2652" s="3" t="s">
        <v>1252</v>
      </c>
      <c r="B2652" s="3" t="s">
        <v>16</v>
      </c>
      <c r="C2652" s="3" t="s">
        <v>19</v>
      </c>
      <c r="D2652" s="3" t="s">
        <v>2693</v>
      </c>
      <c r="E2652" s="3" t="str">
        <f>LEFT(Table8[[#This Row],[PART NUMBER &amp; DESC]],6)</f>
        <v>029300</v>
      </c>
      <c r="G2652" t="s">
        <v>13633</v>
      </c>
      <c r="H2652" t="str">
        <f>Table8[[#This Row],[COMMODITY (FAMILY CODE)]]</f>
        <v>INT-FURN</v>
      </c>
      <c r="I2652" s="8" t="s">
        <v>13629</v>
      </c>
      <c r="J2652" t="str">
        <f>Table8[[#This Row],[Column1]]</f>
        <v>029300</v>
      </c>
      <c r="K2652" s="8" t="s">
        <v>13630</v>
      </c>
      <c r="L2652" t="s">
        <v>13632</v>
      </c>
      <c r="M2652" s="8" t="s">
        <v>13631</v>
      </c>
      <c r="O2652" t="str">
        <f t="shared" si="41"/>
        <v>update item_mst set family_code = 'INT-FURN' where item = '029300' and site_ref = 'BENN'</v>
      </c>
      <c r="Q2652" t="s">
        <v>15408</v>
      </c>
    </row>
    <row r="2653" spans="1:17" x14ac:dyDescent="0.25">
      <c r="A2653" s="2" t="s">
        <v>1252</v>
      </c>
      <c r="B2653" s="2" t="s">
        <v>16</v>
      </c>
      <c r="C2653" s="2" t="s">
        <v>19</v>
      </c>
      <c r="D2653" s="2" t="s">
        <v>2694</v>
      </c>
      <c r="E2653" s="3" t="str">
        <f>LEFT(Table8[[#This Row],[PART NUMBER &amp; DESC]],6)</f>
        <v>029302</v>
      </c>
      <c r="G2653" t="s">
        <v>13633</v>
      </c>
      <c r="H2653" t="str">
        <f>Table8[[#This Row],[COMMODITY (FAMILY CODE)]]</f>
        <v>INT-FURN</v>
      </c>
      <c r="I2653" s="8" t="s">
        <v>13629</v>
      </c>
      <c r="J2653" t="str">
        <f>Table8[[#This Row],[Column1]]</f>
        <v>029302</v>
      </c>
      <c r="K2653" s="8" t="s">
        <v>13630</v>
      </c>
      <c r="L2653" t="s">
        <v>13632</v>
      </c>
      <c r="M2653" s="8" t="s">
        <v>13631</v>
      </c>
      <c r="O2653" t="str">
        <f t="shared" si="41"/>
        <v>update item_mst set family_code = 'INT-FURN' where item = '029302' and site_ref = 'BENN'</v>
      </c>
      <c r="Q2653" t="s">
        <v>15392</v>
      </c>
    </row>
    <row r="2654" spans="1:17" x14ac:dyDescent="0.25">
      <c r="A2654" s="2" t="s">
        <v>1252</v>
      </c>
      <c r="B2654" s="2" t="s">
        <v>16</v>
      </c>
      <c r="C2654" s="2" t="s">
        <v>19</v>
      </c>
      <c r="D2654" s="2" t="s">
        <v>2695</v>
      </c>
      <c r="E2654" s="3" t="str">
        <f>LEFT(Table8[[#This Row],[PART NUMBER &amp; DESC]],6)</f>
        <v>029299</v>
      </c>
      <c r="G2654" t="s">
        <v>13633</v>
      </c>
      <c r="H2654" t="str">
        <f>Table8[[#This Row],[COMMODITY (FAMILY CODE)]]</f>
        <v>INT-FURN</v>
      </c>
      <c r="I2654" s="8" t="s">
        <v>13629</v>
      </c>
      <c r="J2654" t="str">
        <f>Table8[[#This Row],[Column1]]</f>
        <v>029299</v>
      </c>
      <c r="K2654" s="8" t="s">
        <v>13630</v>
      </c>
      <c r="L2654" t="s">
        <v>13632</v>
      </c>
      <c r="M2654" s="8" t="s">
        <v>13631</v>
      </c>
      <c r="O2654" t="str">
        <f t="shared" si="41"/>
        <v>update item_mst set family_code = 'INT-FURN' where item = '029299' and site_ref = 'BENN'</v>
      </c>
      <c r="Q2654" t="s">
        <v>15388</v>
      </c>
    </row>
    <row r="2655" spans="1:17" x14ac:dyDescent="0.25">
      <c r="A2655" s="3" t="s">
        <v>1252</v>
      </c>
      <c r="B2655" s="3" t="s">
        <v>16</v>
      </c>
      <c r="C2655" s="3" t="s">
        <v>19</v>
      </c>
      <c r="D2655" s="3" t="s">
        <v>2696</v>
      </c>
      <c r="E2655" s="3" t="str">
        <f>LEFT(Table8[[#This Row],[PART NUMBER &amp; DESC]],6)</f>
        <v>029296</v>
      </c>
      <c r="G2655" t="s">
        <v>13633</v>
      </c>
      <c r="H2655" t="str">
        <f>Table8[[#This Row],[COMMODITY (FAMILY CODE)]]</f>
        <v>INT-FURN</v>
      </c>
      <c r="I2655" s="8" t="s">
        <v>13629</v>
      </c>
      <c r="J2655" t="str">
        <f>Table8[[#This Row],[Column1]]</f>
        <v>029296</v>
      </c>
      <c r="K2655" s="8" t="s">
        <v>13630</v>
      </c>
      <c r="L2655" t="s">
        <v>13632</v>
      </c>
      <c r="M2655" s="8" t="s">
        <v>13631</v>
      </c>
      <c r="O2655" t="str">
        <f t="shared" si="41"/>
        <v>update item_mst set family_code = 'INT-FURN' where item = '029296' and site_ref = 'BENN'</v>
      </c>
      <c r="Q2655" t="s">
        <v>15389</v>
      </c>
    </row>
    <row r="2656" spans="1:17" x14ac:dyDescent="0.25">
      <c r="A2656" s="2" t="s">
        <v>1252</v>
      </c>
      <c r="B2656" s="2" t="s">
        <v>16</v>
      </c>
      <c r="C2656" s="2" t="s">
        <v>19</v>
      </c>
      <c r="D2656" s="2" t="s">
        <v>2697</v>
      </c>
      <c r="E2656" s="3" t="str">
        <f>LEFT(Table8[[#This Row],[PART NUMBER &amp; DESC]],6)</f>
        <v>029300</v>
      </c>
      <c r="G2656" t="s">
        <v>13633</v>
      </c>
      <c r="H2656" t="str">
        <f>Table8[[#This Row],[COMMODITY (FAMILY CODE)]]</f>
        <v>INT-FURN</v>
      </c>
      <c r="I2656" s="8" t="s">
        <v>13629</v>
      </c>
      <c r="J2656" t="str">
        <f>Table8[[#This Row],[Column1]]</f>
        <v>029300</v>
      </c>
      <c r="K2656" s="8" t="s">
        <v>13630</v>
      </c>
      <c r="L2656" t="s">
        <v>13632</v>
      </c>
      <c r="M2656" s="8" t="s">
        <v>13631</v>
      </c>
      <c r="O2656" t="str">
        <f t="shared" si="41"/>
        <v>update item_mst set family_code = 'INT-FURN' where item = '029300' and site_ref = 'BENN'</v>
      </c>
      <c r="Q2656" t="s">
        <v>15408</v>
      </c>
    </row>
    <row r="2657" spans="1:17" x14ac:dyDescent="0.25">
      <c r="A2657" s="3" t="s">
        <v>1252</v>
      </c>
      <c r="B2657" s="3" t="s">
        <v>16</v>
      </c>
      <c r="C2657" s="3" t="s">
        <v>19</v>
      </c>
      <c r="D2657" s="3" t="s">
        <v>2698</v>
      </c>
      <c r="E2657" s="3" t="str">
        <f>LEFT(Table8[[#This Row],[PART NUMBER &amp; DESC]],6)</f>
        <v>029264</v>
      </c>
      <c r="G2657" t="s">
        <v>13633</v>
      </c>
      <c r="H2657" t="str">
        <f>Table8[[#This Row],[COMMODITY (FAMILY CODE)]]</f>
        <v>INT-FURN</v>
      </c>
      <c r="I2657" s="8" t="s">
        <v>13629</v>
      </c>
      <c r="J2657" t="str">
        <f>Table8[[#This Row],[Column1]]</f>
        <v>029264</v>
      </c>
      <c r="K2657" s="8" t="s">
        <v>13630</v>
      </c>
      <c r="L2657" t="s">
        <v>13632</v>
      </c>
      <c r="M2657" s="8" t="s">
        <v>13631</v>
      </c>
      <c r="O2657" t="str">
        <f t="shared" si="41"/>
        <v>update item_mst set family_code = 'INT-FURN' where item = '029264' and site_ref = 'BENN'</v>
      </c>
      <c r="Q2657" t="s">
        <v>15387</v>
      </c>
    </row>
    <row r="2658" spans="1:17" x14ac:dyDescent="0.25">
      <c r="A2658" s="3" t="s">
        <v>1252</v>
      </c>
      <c r="B2658" s="3" t="s">
        <v>16</v>
      </c>
      <c r="C2658" s="3" t="s">
        <v>19</v>
      </c>
      <c r="D2658" s="3" t="s">
        <v>2699</v>
      </c>
      <c r="E2658" s="3" t="str">
        <f>LEFT(Table8[[#This Row],[PART NUMBER &amp; DESC]],6)</f>
        <v>029264</v>
      </c>
      <c r="G2658" t="s">
        <v>13633</v>
      </c>
      <c r="H2658" t="str">
        <f>Table8[[#This Row],[COMMODITY (FAMILY CODE)]]</f>
        <v>INT-FURN</v>
      </c>
      <c r="I2658" s="8" t="s">
        <v>13629</v>
      </c>
      <c r="J2658" t="str">
        <f>Table8[[#This Row],[Column1]]</f>
        <v>029264</v>
      </c>
      <c r="K2658" s="8" t="s">
        <v>13630</v>
      </c>
      <c r="L2658" t="s">
        <v>13632</v>
      </c>
      <c r="M2658" s="8" t="s">
        <v>13631</v>
      </c>
      <c r="O2658" t="str">
        <f t="shared" si="41"/>
        <v>update item_mst set family_code = 'INT-FURN' where item = '029264' and site_ref = 'BENN'</v>
      </c>
      <c r="Q2658" t="s">
        <v>15387</v>
      </c>
    </row>
    <row r="2659" spans="1:17" x14ac:dyDescent="0.25">
      <c r="A2659" s="2" t="s">
        <v>1252</v>
      </c>
      <c r="B2659" s="2" t="s">
        <v>16</v>
      </c>
      <c r="C2659" s="2" t="s">
        <v>19</v>
      </c>
      <c r="D2659" s="2" t="s">
        <v>2700</v>
      </c>
      <c r="E2659" s="3" t="str">
        <f>LEFT(Table8[[#This Row],[PART NUMBER &amp; DESC]],6)</f>
        <v>029264</v>
      </c>
      <c r="G2659" t="s">
        <v>13633</v>
      </c>
      <c r="H2659" t="str">
        <f>Table8[[#This Row],[COMMODITY (FAMILY CODE)]]</f>
        <v>INT-FURN</v>
      </c>
      <c r="I2659" s="8" t="s">
        <v>13629</v>
      </c>
      <c r="J2659" t="str">
        <f>Table8[[#This Row],[Column1]]</f>
        <v>029264</v>
      </c>
      <c r="K2659" s="8" t="s">
        <v>13630</v>
      </c>
      <c r="L2659" t="s">
        <v>13632</v>
      </c>
      <c r="M2659" s="8" t="s">
        <v>13631</v>
      </c>
      <c r="O2659" t="str">
        <f t="shared" si="41"/>
        <v>update item_mst set family_code = 'INT-FURN' where item = '029264' and site_ref = 'BENN'</v>
      </c>
      <c r="Q2659" t="s">
        <v>15387</v>
      </c>
    </row>
    <row r="2660" spans="1:17" x14ac:dyDescent="0.25">
      <c r="A2660" s="3" t="s">
        <v>1252</v>
      </c>
      <c r="B2660" s="3" t="s">
        <v>16</v>
      </c>
      <c r="C2660" s="3" t="s">
        <v>19</v>
      </c>
      <c r="D2660" s="3" t="s">
        <v>2701</v>
      </c>
      <c r="E2660" s="3" t="str">
        <f>LEFT(Table8[[#This Row],[PART NUMBER &amp; DESC]],6)</f>
        <v>029263</v>
      </c>
      <c r="G2660" t="s">
        <v>13633</v>
      </c>
      <c r="H2660" t="str">
        <f>Table8[[#This Row],[COMMODITY (FAMILY CODE)]]</f>
        <v>INT-FURN</v>
      </c>
      <c r="I2660" s="8" t="s">
        <v>13629</v>
      </c>
      <c r="J2660" t="str">
        <f>Table8[[#This Row],[Column1]]</f>
        <v>029263</v>
      </c>
      <c r="K2660" s="8" t="s">
        <v>13630</v>
      </c>
      <c r="L2660" t="s">
        <v>13632</v>
      </c>
      <c r="M2660" s="8" t="s">
        <v>13631</v>
      </c>
      <c r="O2660" t="str">
        <f t="shared" si="41"/>
        <v>update item_mst set family_code = 'INT-FURN' where item = '029263' and site_ref = 'BENN'</v>
      </c>
      <c r="Q2660" t="s">
        <v>15379</v>
      </c>
    </row>
    <row r="2661" spans="1:17" x14ac:dyDescent="0.25">
      <c r="A2661" s="3" t="s">
        <v>1252</v>
      </c>
      <c r="B2661" s="3" t="s">
        <v>16</v>
      </c>
      <c r="C2661" s="3" t="s">
        <v>19</v>
      </c>
      <c r="D2661" s="3" t="s">
        <v>2702</v>
      </c>
      <c r="E2661" s="3" t="str">
        <f>LEFT(Table8[[#This Row],[PART NUMBER &amp; DESC]],6)</f>
        <v>029323</v>
      </c>
      <c r="G2661" t="s">
        <v>13633</v>
      </c>
      <c r="H2661" t="str">
        <f>Table8[[#This Row],[COMMODITY (FAMILY CODE)]]</f>
        <v>INT-FURN</v>
      </c>
      <c r="I2661" s="8" t="s">
        <v>13629</v>
      </c>
      <c r="J2661" t="str">
        <f>Table8[[#This Row],[Column1]]</f>
        <v>029323</v>
      </c>
      <c r="K2661" s="8" t="s">
        <v>13630</v>
      </c>
      <c r="L2661" t="s">
        <v>13632</v>
      </c>
      <c r="M2661" s="8" t="s">
        <v>13631</v>
      </c>
      <c r="O2661" t="str">
        <f t="shared" si="41"/>
        <v>update item_mst set family_code = 'INT-FURN' where item = '029323' and site_ref = 'BENN'</v>
      </c>
      <c r="Q2661" t="s">
        <v>15375</v>
      </c>
    </row>
    <row r="2662" spans="1:17" x14ac:dyDescent="0.25">
      <c r="A2662" s="2" t="s">
        <v>1252</v>
      </c>
      <c r="B2662" s="2" t="s">
        <v>16</v>
      </c>
      <c r="C2662" s="2" t="s">
        <v>19</v>
      </c>
      <c r="D2662" s="2" t="s">
        <v>2703</v>
      </c>
      <c r="E2662" s="3" t="str">
        <f>LEFT(Table8[[#This Row],[PART NUMBER &amp; DESC]],6)</f>
        <v>029325</v>
      </c>
      <c r="G2662" t="s">
        <v>13633</v>
      </c>
      <c r="H2662" t="str">
        <f>Table8[[#This Row],[COMMODITY (FAMILY CODE)]]</f>
        <v>INT-FURN</v>
      </c>
      <c r="I2662" s="8" t="s">
        <v>13629</v>
      </c>
      <c r="J2662" t="str">
        <f>Table8[[#This Row],[Column1]]</f>
        <v>029325</v>
      </c>
      <c r="K2662" s="8" t="s">
        <v>13630</v>
      </c>
      <c r="L2662" t="s">
        <v>13632</v>
      </c>
      <c r="M2662" s="8" t="s">
        <v>13631</v>
      </c>
      <c r="O2662" t="str">
        <f t="shared" si="41"/>
        <v>update item_mst set family_code = 'INT-FURN' where item = '029325' and site_ref = 'BENN'</v>
      </c>
      <c r="Q2662" t="s">
        <v>15376</v>
      </c>
    </row>
    <row r="2663" spans="1:17" x14ac:dyDescent="0.25">
      <c r="A2663" s="3" t="s">
        <v>1252</v>
      </c>
      <c r="B2663" s="3" t="s">
        <v>16</v>
      </c>
      <c r="C2663" s="3" t="s">
        <v>19</v>
      </c>
      <c r="D2663" s="3" t="s">
        <v>2704</v>
      </c>
      <c r="E2663" s="3" t="str">
        <f>LEFT(Table8[[#This Row],[PART NUMBER &amp; DESC]],6)</f>
        <v>029324</v>
      </c>
      <c r="G2663" t="s">
        <v>13633</v>
      </c>
      <c r="H2663" t="str">
        <f>Table8[[#This Row],[COMMODITY (FAMILY CODE)]]</f>
        <v>INT-FURN</v>
      </c>
      <c r="I2663" s="8" t="s">
        <v>13629</v>
      </c>
      <c r="J2663" t="str">
        <f>Table8[[#This Row],[Column1]]</f>
        <v>029324</v>
      </c>
      <c r="K2663" s="8" t="s">
        <v>13630</v>
      </c>
      <c r="L2663" t="s">
        <v>13632</v>
      </c>
      <c r="M2663" s="8" t="s">
        <v>13631</v>
      </c>
      <c r="O2663" t="str">
        <f t="shared" si="41"/>
        <v>update item_mst set family_code = 'INT-FURN' where item = '029324' and site_ref = 'BENN'</v>
      </c>
      <c r="Q2663" t="s">
        <v>15374</v>
      </c>
    </row>
    <row r="2664" spans="1:17" x14ac:dyDescent="0.25">
      <c r="A2664" s="2" t="s">
        <v>1252</v>
      </c>
      <c r="B2664" s="2" t="s">
        <v>16</v>
      </c>
      <c r="C2664" s="2" t="s">
        <v>19</v>
      </c>
      <c r="D2664" s="2" t="s">
        <v>2705</v>
      </c>
      <c r="E2664" s="3" t="str">
        <f>LEFT(Table8[[#This Row],[PART NUMBER &amp; DESC]],6)</f>
        <v>029324</v>
      </c>
      <c r="G2664" t="s">
        <v>13633</v>
      </c>
      <c r="H2664" t="str">
        <f>Table8[[#This Row],[COMMODITY (FAMILY CODE)]]</f>
        <v>INT-FURN</v>
      </c>
      <c r="I2664" s="8" t="s">
        <v>13629</v>
      </c>
      <c r="J2664" t="str">
        <f>Table8[[#This Row],[Column1]]</f>
        <v>029324</v>
      </c>
      <c r="K2664" s="8" t="s">
        <v>13630</v>
      </c>
      <c r="L2664" t="s">
        <v>13632</v>
      </c>
      <c r="M2664" s="8" t="s">
        <v>13631</v>
      </c>
      <c r="O2664" t="str">
        <f t="shared" si="41"/>
        <v>update item_mst set family_code = 'INT-FURN' where item = '029324' and site_ref = 'BENN'</v>
      </c>
      <c r="Q2664" t="s">
        <v>15374</v>
      </c>
    </row>
    <row r="2665" spans="1:17" x14ac:dyDescent="0.25">
      <c r="A2665" s="3" t="s">
        <v>1252</v>
      </c>
      <c r="B2665" s="3" t="s">
        <v>16</v>
      </c>
      <c r="C2665" s="3" t="s">
        <v>19</v>
      </c>
      <c r="D2665" s="3" t="s">
        <v>2706</v>
      </c>
      <c r="E2665" s="3" t="str">
        <f>LEFT(Table8[[#This Row],[PART NUMBER &amp; DESC]],6)</f>
        <v>029324</v>
      </c>
      <c r="G2665" t="s">
        <v>13633</v>
      </c>
      <c r="H2665" t="str">
        <f>Table8[[#This Row],[COMMODITY (FAMILY CODE)]]</f>
        <v>INT-FURN</v>
      </c>
      <c r="I2665" s="8" t="s">
        <v>13629</v>
      </c>
      <c r="J2665" t="str">
        <f>Table8[[#This Row],[Column1]]</f>
        <v>029324</v>
      </c>
      <c r="K2665" s="8" t="s">
        <v>13630</v>
      </c>
      <c r="L2665" t="s">
        <v>13632</v>
      </c>
      <c r="M2665" s="8" t="s">
        <v>13631</v>
      </c>
      <c r="O2665" t="str">
        <f t="shared" si="41"/>
        <v>update item_mst set family_code = 'INT-FURN' where item = '029324' and site_ref = 'BENN'</v>
      </c>
      <c r="Q2665" t="s">
        <v>15374</v>
      </c>
    </row>
    <row r="2666" spans="1:17" x14ac:dyDescent="0.25">
      <c r="A2666" s="2" t="s">
        <v>1252</v>
      </c>
      <c r="B2666" s="2" t="s">
        <v>16</v>
      </c>
      <c r="C2666" s="2" t="s">
        <v>19</v>
      </c>
      <c r="D2666" s="2" t="s">
        <v>2707</v>
      </c>
      <c r="E2666" s="3" t="str">
        <f>LEFT(Table8[[#This Row],[PART NUMBER &amp; DESC]],6)</f>
        <v>029324</v>
      </c>
      <c r="G2666" t="s">
        <v>13633</v>
      </c>
      <c r="H2666" t="str">
        <f>Table8[[#This Row],[COMMODITY (FAMILY CODE)]]</f>
        <v>INT-FURN</v>
      </c>
      <c r="I2666" s="8" t="s">
        <v>13629</v>
      </c>
      <c r="J2666" t="str">
        <f>Table8[[#This Row],[Column1]]</f>
        <v>029324</v>
      </c>
      <c r="K2666" s="8" t="s">
        <v>13630</v>
      </c>
      <c r="L2666" t="s">
        <v>13632</v>
      </c>
      <c r="M2666" s="8" t="s">
        <v>13631</v>
      </c>
      <c r="O2666" t="str">
        <f t="shared" si="41"/>
        <v>update item_mst set family_code = 'INT-FURN' where item = '029324' and site_ref = 'BENN'</v>
      </c>
      <c r="Q2666" t="s">
        <v>15374</v>
      </c>
    </row>
    <row r="2667" spans="1:17" x14ac:dyDescent="0.25">
      <c r="A2667" s="3" t="s">
        <v>1252</v>
      </c>
      <c r="B2667" s="3" t="s">
        <v>16</v>
      </c>
      <c r="C2667" s="3" t="s">
        <v>19</v>
      </c>
      <c r="D2667" s="3" t="s">
        <v>2708</v>
      </c>
      <c r="E2667" s="3" t="str">
        <f>LEFT(Table8[[#This Row],[PART NUMBER &amp; DESC]],6)</f>
        <v>029319</v>
      </c>
      <c r="G2667" t="s">
        <v>13633</v>
      </c>
      <c r="H2667" t="str">
        <f>Table8[[#This Row],[COMMODITY (FAMILY CODE)]]</f>
        <v>INT-FURN</v>
      </c>
      <c r="I2667" s="8" t="s">
        <v>13629</v>
      </c>
      <c r="J2667" t="str">
        <f>Table8[[#This Row],[Column1]]</f>
        <v>029319</v>
      </c>
      <c r="K2667" s="8" t="s">
        <v>13630</v>
      </c>
      <c r="L2667" t="s">
        <v>13632</v>
      </c>
      <c r="M2667" s="8" t="s">
        <v>13631</v>
      </c>
      <c r="O2667" t="str">
        <f t="shared" si="41"/>
        <v>update item_mst set family_code = 'INT-FURN' where item = '029319' and site_ref = 'BENN'</v>
      </c>
      <c r="Q2667" t="s">
        <v>15377</v>
      </c>
    </row>
    <row r="2668" spans="1:17" x14ac:dyDescent="0.25">
      <c r="A2668" s="2" t="s">
        <v>1252</v>
      </c>
      <c r="B2668" s="2" t="s">
        <v>16</v>
      </c>
      <c r="C2668" s="2" t="s">
        <v>19</v>
      </c>
      <c r="D2668" s="2" t="s">
        <v>2709</v>
      </c>
      <c r="E2668" s="3" t="str">
        <f>LEFT(Table8[[#This Row],[PART NUMBER &amp; DESC]],6)</f>
        <v>029263</v>
      </c>
      <c r="G2668" t="s">
        <v>13633</v>
      </c>
      <c r="H2668" t="str">
        <f>Table8[[#This Row],[COMMODITY (FAMILY CODE)]]</f>
        <v>INT-FURN</v>
      </c>
      <c r="I2668" s="8" t="s">
        <v>13629</v>
      </c>
      <c r="J2668" t="str">
        <f>Table8[[#This Row],[Column1]]</f>
        <v>029263</v>
      </c>
      <c r="K2668" s="8" t="s">
        <v>13630</v>
      </c>
      <c r="L2668" t="s">
        <v>13632</v>
      </c>
      <c r="M2668" s="8" t="s">
        <v>13631</v>
      </c>
      <c r="O2668" t="str">
        <f t="shared" si="41"/>
        <v>update item_mst set family_code = 'INT-FURN' where item = '029263' and site_ref = 'BENN'</v>
      </c>
      <c r="Q2668" t="s">
        <v>15379</v>
      </c>
    </row>
    <row r="2669" spans="1:17" x14ac:dyDescent="0.25">
      <c r="A2669" s="3" t="s">
        <v>1252</v>
      </c>
      <c r="B2669" s="3" t="s">
        <v>16</v>
      </c>
      <c r="C2669" s="3" t="s">
        <v>19</v>
      </c>
      <c r="D2669" s="3" t="s">
        <v>2710</v>
      </c>
      <c r="E2669" s="3" t="str">
        <f>LEFT(Table8[[#This Row],[PART NUMBER &amp; DESC]],6)</f>
        <v>029296</v>
      </c>
      <c r="G2669" t="s">
        <v>13633</v>
      </c>
      <c r="H2669" t="str">
        <f>Table8[[#This Row],[COMMODITY (FAMILY CODE)]]</f>
        <v>INT-FURN</v>
      </c>
      <c r="I2669" s="8" t="s">
        <v>13629</v>
      </c>
      <c r="J2669" t="str">
        <f>Table8[[#This Row],[Column1]]</f>
        <v>029296</v>
      </c>
      <c r="K2669" s="8" t="s">
        <v>13630</v>
      </c>
      <c r="L2669" t="s">
        <v>13632</v>
      </c>
      <c r="M2669" s="8" t="s">
        <v>13631</v>
      </c>
      <c r="O2669" t="str">
        <f t="shared" si="41"/>
        <v>update item_mst set family_code = 'INT-FURN' where item = '029296' and site_ref = 'BENN'</v>
      </c>
      <c r="Q2669" t="s">
        <v>15389</v>
      </c>
    </row>
    <row r="2670" spans="1:17" x14ac:dyDescent="0.25">
      <c r="A2670" s="2" t="s">
        <v>1252</v>
      </c>
      <c r="B2670" s="2" t="s">
        <v>16</v>
      </c>
      <c r="C2670" s="2" t="s">
        <v>19</v>
      </c>
      <c r="D2670" s="2" t="s">
        <v>2711</v>
      </c>
      <c r="E2670" s="3" t="str">
        <f>LEFT(Table8[[#This Row],[PART NUMBER &amp; DESC]],6)</f>
        <v>029300</v>
      </c>
      <c r="G2670" t="s">
        <v>13633</v>
      </c>
      <c r="H2670" t="str">
        <f>Table8[[#This Row],[COMMODITY (FAMILY CODE)]]</f>
        <v>INT-FURN</v>
      </c>
      <c r="I2670" s="8" t="s">
        <v>13629</v>
      </c>
      <c r="J2670" t="str">
        <f>Table8[[#This Row],[Column1]]</f>
        <v>029300</v>
      </c>
      <c r="K2670" s="8" t="s">
        <v>13630</v>
      </c>
      <c r="L2670" t="s">
        <v>13632</v>
      </c>
      <c r="M2670" s="8" t="s">
        <v>13631</v>
      </c>
      <c r="O2670" t="str">
        <f t="shared" si="41"/>
        <v>update item_mst set family_code = 'INT-FURN' where item = '029300' and site_ref = 'BENN'</v>
      </c>
      <c r="Q2670" t="s">
        <v>15408</v>
      </c>
    </row>
    <row r="2671" spans="1:17" x14ac:dyDescent="0.25">
      <c r="A2671" s="2" t="s">
        <v>1252</v>
      </c>
      <c r="B2671" s="2" t="s">
        <v>16</v>
      </c>
      <c r="C2671" s="2" t="s">
        <v>19</v>
      </c>
      <c r="D2671" s="2" t="s">
        <v>2712</v>
      </c>
      <c r="E2671" s="3" t="str">
        <f>LEFT(Table8[[#This Row],[PART NUMBER &amp; DESC]],6)</f>
        <v>029300</v>
      </c>
      <c r="G2671" t="s">
        <v>13633</v>
      </c>
      <c r="H2671" t="str">
        <f>Table8[[#This Row],[COMMODITY (FAMILY CODE)]]</f>
        <v>INT-FURN</v>
      </c>
      <c r="I2671" s="8" t="s">
        <v>13629</v>
      </c>
      <c r="J2671" t="str">
        <f>Table8[[#This Row],[Column1]]</f>
        <v>029300</v>
      </c>
      <c r="K2671" s="8" t="s">
        <v>13630</v>
      </c>
      <c r="L2671" t="s">
        <v>13632</v>
      </c>
      <c r="M2671" s="8" t="s">
        <v>13631</v>
      </c>
      <c r="O2671" t="str">
        <f t="shared" si="41"/>
        <v>update item_mst set family_code = 'INT-FURN' where item = '029300' and site_ref = 'BENN'</v>
      </c>
      <c r="Q2671" t="s">
        <v>15408</v>
      </c>
    </row>
    <row r="2672" spans="1:17" x14ac:dyDescent="0.25">
      <c r="A2672" s="3" t="s">
        <v>1252</v>
      </c>
      <c r="B2672" s="3" t="s">
        <v>16</v>
      </c>
      <c r="C2672" s="3" t="s">
        <v>19</v>
      </c>
      <c r="D2672" s="3" t="s">
        <v>2713</v>
      </c>
      <c r="E2672" s="3" t="str">
        <f>LEFT(Table8[[#This Row],[PART NUMBER &amp; DESC]],6)</f>
        <v>029299</v>
      </c>
      <c r="G2672" t="s">
        <v>13633</v>
      </c>
      <c r="H2672" t="str">
        <f>Table8[[#This Row],[COMMODITY (FAMILY CODE)]]</f>
        <v>INT-FURN</v>
      </c>
      <c r="I2672" s="8" t="s">
        <v>13629</v>
      </c>
      <c r="J2672" t="str">
        <f>Table8[[#This Row],[Column1]]</f>
        <v>029299</v>
      </c>
      <c r="K2672" s="8" t="s">
        <v>13630</v>
      </c>
      <c r="L2672" t="s">
        <v>13632</v>
      </c>
      <c r="M2672" s="8" t="s">
        <v>13631</v>
      </c>
      <c r="O2672" t="str">
        <f t="shared" si="41"/>
        <v>update item_mst set family_code = 'INT-FURN' where item = '029299' and site_ref = 'BENN'</v>
      </c>
      <c r="Q2672" t="s">
        <v>15388</v>
      </c>
    </row>
    <row r="2673" spans="1:17" x14ac:dyDescent="0.25">
      <c r="A2673" s="2" t="s">
        <v>1252</v>
      </c>
      <c r="B2673" s="2" t="s">
        <v>16</v>
      </c>
      <c r="C2673" s="2" t="s">
        <v>19</v>
      </c>
      <c r="D2673" s="2" t="s">
        <v>2714</v>
      </c>
      <c r="E2673" s="3" t="str">
        <f>LEFT(Table8[[#This Row],[PART NUMBER &amp; DESC]],6)</f>
        <v>029302</v>
      </c>
      <c r="G2673" t="s">
        <v>13633</v>
      </c>
      <c r="H2673" t="str">
        <f>Table8[[#This Row],[COMMODITY (FAMILY CODE)]]</f>
        <v>INT-FURN</v>
      </c>
      <c r="I2673" s="8" t="s">
        <v>13629</v>
      </c>
      <c r="J2673" t="str">
        <f>Table8[[#This Row],[Column1]]</f>
        <v>029302</v>
      </c>
      <c r="K2673" s="8" t="s">
        <v>13630</v>
      </c>
      <c r="L2673" t="s">
        <v>13632</v>
      </c>
      <c r="M2673" s="8" t="s">
        <v>13631</v>
      </c>
      <c r="O2673" t="str">
        <f t="shared" si="41"/>
        <v>update item_mst set family_code = 'INT-FURN' where item = '029302' and site_ref = 'BENN'</v>
      </c>
      <c r="Q2673" t="s">
        <v>15392</v>
      </c>
    </row>
    <row r="2674" spans="1:17" x14ac:dyDescent="0.25">
      <c r="A2674" s="2" t="s">
        <v>1252</v>
      </c>
      <c r="B2674" s="2" t="s">
        <v>16</v>
      </c>
      <c r="C2674" s="2" t="s">
        <v>19</v>
      </c>
      <c r="D2674" s="2" t="s">
        <v>2715</v>
      </c>
      <c r="E2674" s="3" t="str">
        <f>LEFT(Table8[[#This Row],[PART NUMBER &amp; DESC]],6)</f>
        <v>029349</v>
      </c>
      <c r="G2674" t="s">
        <v>13633</v>
      </c>
      <c r="H2674" t="str">
        <f>Table8[[#This Row],[COMMODITY (FAMILY CODE)]]</f>
        <v>INT-FURN</v>
      </c>
      <c r="I2674" s="8" t="s">
        <v>13629</v>
      </c>
      <c r="J2674" t="str">
        <f>Table8[[#This Row],[Column1]]</f>
        <v>029349</v>
      </c>
      <c r="K2674" s="8" t="s">
        <v>13630</v>
      </c>
      <c r="L2674" t="s">
        <v>13632</v>
      </c>
      <c r="M2674" s="8" t="s">
        <v>13631</v>
      </c>
      <c r="O2674" t="str">
        <f t="shared" si="41"/>
        <v>update item_mst set family_code = 'INT-FURN' where item = '029349' and site_ref = 'BENN'</v>
      </c>
      <c r="Q2674" t="s">
        <v>15405</v>
      </c>
    </row>
    <row r="2675" spans="1:17" x14ac:dyDescent="0.25">
      <c r="A2675" s="3" t="s">
        <v>1252</v>
      </c>
      <c r="B2675" s="3" t="s">
        <v>16</v>
      </c>
      <c r="C2675" s="3" t="s">
        <v>19</v>
      </c>
      <c r="D2675" s="3" t="s">
        <v>2716</v>
      </c>
      <c r="E2675" s="3" t="str">
        <f>LEFT(Table8[[#This Row],[PART NUMBER &amp; DESC]],6)</f>
        <v>029344</v>
      </c>
      <c r="G2675" t="s">
        <v>13633</v>
      </c>
      <c r="H2675" t="str">
        <f>Table8[[#This Row],[COMMODITY (FAMILY CODE)]]</f>
        <v>INT-FURN</v>
      </c>
      <c r="I2675" s="8" t="s">
        <v>13629</v>
      </c>
      <c r="J2675" t="str">
        <f>Table8[[#This Row],[Column1]]</f>
        <v>029344</v>
      </c>
      <c r="K2675" s="8" t="s">
        <v>13630</v>
      </c>
      <c r="L2675" t="s">
        <v>13632</v>
      </c>
      <c r="M2675" s="8" t="s">
        <v>13631</v>
      </c>
      <c r="O2675" t="str">
        <f t="shared" si="41"/>
        <v>update item_mst set family_code = 'INT-FURN' where item = '029344' and site_ref = 'BENN'</v>
      </c>
      <c r="Q2675" t="s">
        <v>14714</v>
      </c>
    </row>
    <row r="2676" spans="1:17" x14ac:dyDescent="0.25">
      <c r="A2676" s="2" t="s">
        <v>1252</v>
      </c>
      <c r="B2676" s="2" t="s">
        <v>16</v>
      </c>
      <c r="C2676" s="2" t="s">
        <v>19</v>
      </c>
      <c r="D2676" s="2" t="s">
        <v>2717</v>
      </c>
      <c r="E2676" s="3" t="str">
        <f>LEFT(Table8[[#This Row],[PART NUMBER &amp; DESC]],6)</f>
        <v>029348</v>
      </c>
      <c r="G2676" t="s">
        <v>13633</v>
      </c>
      <c r="H2676" t="str">
        <f>Table8[[#This Row],[COMMODITY (FAMILY CODE)]]</f>
        <v>INT-FURN</v>
      </c>
      <c r="I2676" s="8" t="s">
        <v>13629</v>
      </c>
      <c r="J2676" t="str">
        <f>Table8[[#This Row],[Column1]]</f>
        <v>029348</v>
      </c>
      <c r="K2676" s="8" t="s">
        <v>13630</v>
      </c>
      <c r="L2676" t="s">
        <v>13632</v>
      </c>
      <c r="M2676" s="8" t="s">
        <v>13631</v>
      </c>
      <c r="O2676" t="str">
        <f t="shared" si="41"/>
        <v>update item_mst set family_code = 'INT-FURN' where item = '029348' and site_ref = 'BENN'</v>
      </c>
      <c r="Q2676" t="s">
        <v>15396</v>
      </c>
    </row>
    <row r="2677" spans="1:17" x14ac:dyDescent="0.25">
      <c r="A2677" s="3" t="s">
        <v>1252</v>
      </c>
      <c r="B2677" s="3" t="s">
        <v>16</v>
      </c>
      <c r="C2677" s="3" t="s">
        <v>19</v>
      </c>
      <c r="D2677" s="3" t="s">
        <v>2718</v>
      </c>
      <c r="E2677" s="3" t="str">
        <f>LEFT(Table8[[#This Row],[PART NUMBER &amp; DESC]],6)</f>
        <v>029347</v>
      </c>
      <c r="G2677" t="s">
        <v>13633</v>
      </c>
      <c r="H2677" t="str">
        <f>Table8[[#This Row],[COMMODITY (FAMILY CODE)]]</f>
        <v>INT-FURN</v>
      </c>
      <c r="I2677" s="8" t="s">
        <v>13629</v>
      </c>
      <c r="J2677" t="str">
        <f>Table8[[#This Row],[Column1]]</f>
        <v>029347</v>
      </c>
      <c r="K2677" s="8" t="s">
        <v>13630</v>
      </c>
      <c r="L2677" t="s">
        <v>13632</v>
      </c>
      <c r="M2677" s="8" t="s">
        <v>13631</v>
      </c>
      <c r="O2677" t="str">
        <f t="shared" si="41"/>
        <v>update item_mst set family_code = 'INT-FURN' where item = '029347' and site_ref = 'BENN'</v>
      </c>
      <c r="Q2677" t="s">
        <v>15394</v>
      </c>
    </row>
    <row r="2678" spans="1:17" x14ac:dyDescent="0.25">
      <c r="A2678" s="2" t="s">
        <v>1252</v>
      </c>
      <c r="B2678" s="2" t="s">
        <v>16</v>
      </c>
      <c r="C2678" s="2" t="s">
        <v>19</v>
      </c>
      <c r="D2678" s="2" t="s">
        <v>2719</v>
      </c>
      <c r="E2678" s="3" t="str">
        <f>LEFT(Table8[[#This Row],[PART NUMBER &amp; DESC]],6)</f>
        <v>029351</v>
      </c>
      <c r="G2678" t="s">
        <v>13633</v>
      </c>
      <c r="H2678" t="str">
        <f>Table8[[#This Row],[COMMODITY (FAMILY CODE)]]</f>
        <v>INT-FURN</v>
      </c>
      <c r="I2678" s="8" t="s">
        <v>13629</v>
      </c>
      <c r="J2678" t="str">
        <f>Table8[[#This Row],[Column1]]</f>
        <v>029351</v>
      </c>
      <c r="K2678" s="8" t="s">
        <v>13630</v>
      </c>
      <c r="L2678" t="s">
        <v>13632</v>
      </c>
      <c r="M2678" s="8" t="s">
        <v>13631</v>
      </c>
      <c r="O2678" t="str">
        <f t="shared" si="41"/>
        <v>update item_mst set family_code = 'INT-FURN' where item = '029351' and site_ref = 'BENN'</v>
      </c>
      <c r="Q2678" t="s">
        <v>15399</v>
      </c>
    </row>
    <row r="2679" spans="1:17" x14ac:dyDescent="0.25">
      <c r="A2679" s="2" t="s">
        <v>1252</v>
      </c>
      <c r="B2679" s="2" t="s">
        <v>16</v>
      </c>
      <c r="C2679" s="2" t="s">
        <v>19</v>
      </c>
      <c r="D2679" s="2" t="s">
        <v>2720</v>
      </c>
      <c r="E2679" s="3" t="str">
        <f>LEFT(Table8[[#This Row],[PART NUMBER &amp; DESC]],6)</f>
        <v>029298</v>
      </c>
      <c r="G2679" t="s">
        <v>13633</v>
      </c>
      <c r="H2679" t="str">
        <f>Table8[[#This Row],[COMMODITY (FAMILY CODE)]]</f>
        <v>INT-FURN</v>
      </c>
      <c r="I2679" s="8" t="s">
        <v>13629</v>
      </c>
      <c r="J2679" t="str">
        <f>Table8[[#This Row],[Column1]]</f>
        <v>029298</v>
      </c>
      <c r="K2679" s="8" t="s">
        <v>13630</v>
      </c>
      <c r="L2679" t="s">
        <v>13632</v>
      </c>
      <c r="M2679" s="8" t="s">
        <v>13631</v>
      </c>
      <c r="O2679" t="str">
        <f t="shared" si="41"/>
        <v>update item_mst set family_code = 'INT-FURN' where item = '029298' and site_ref = 'BENN'</v>
      </c>
      <c r="Q2679" t="s">
        <v>15391</v>
      </c>
    </row>
    <row r="2680" spans="1:17" x14ac:dyDescent="0.25">
      <c r="A2680" s="3" t="s">
        <v>1252</v>
      </c>
      <c r="B2680" s="3" t="s">
        <v>16</v>
      </c>
      <c r="C2680" s="3" t="s">
        <v>19</v>
      </c>
      <c r="D2680" s="3" t="s">
        <v>2721</v>
      </c>
      <c r="E2680" s="3" t="str">
        <f>LEFT(Table8[[#This Row],[PART NUMBER &amp; DESC]],6)</f>
        <v>029303</v>
      </c>
      <c r="G2680" t="s">
        <v>13633</v>
      </c>
      <c r="H2680" t="str">
        <f>Table8[[#This Row],[COMMODITY (FAMILY CODE)]]</f>
        <v>INT-FURN</v>
      </c>
      <c r="I2680" s="8" t="s">
        <v>13629</v>
      </c>
      <c r="J2680" t="str">
        <f>Table8[[#This Row],[Column1]]</f>
        <v>029303</v>
      </c>
      <c r="K2680" s="8" t="s">
        <v>13630</v>
      </c>
      <c r="L2680" t="s">
        <v>13632</v>
      </c>
      <c r="M2680" s="8" t="s">
        <v>13631</v>
      </c>
      <c r="O2680" t="str">
        <f t="shared" si="41"/>
        <v>update item_mst set family_code = 'INT-FURN' where item = '029303' and site_ref = 'BENN'</v>
      </c>
      <c r="Q2680" t="s">
        <v>15409</v>
      </c>
    </row>
    <row r="2681" spans="1:17" x14ac:dyDescent="0.25">
      <c r="A2681" s="2" t="s">
        <v>1252</v>
      </c>
      <c r="B2681" s="2" t="s">
        <v>16</v>
      </c>
      <c r="C2681" s="2" t="s">
        <v>19</v>
      </c>
      <c r="D2681" s="2" t="s">
        <v>2722</v>
      </c>
      <c r="E2681" s="3" t="str">
        <f>LEFT(Table8[[#This Row],[PART NUMBER &amp; DESC]],6)</f>
        <v>029302</v>
      </c>
      <c r="G2681" t="s">
        <v>13633</v>
      </c>
      <c r="H2681" t="str">
        <f>Table8[[#This Row],[COMMODITY (FAMILY CODE)]]</f>
        <v>INT-FURN</v>
      </c>
      <c r="I2681" s="8" t="s">
        <v>13629</v>
      </c>
      <c r="J2681" t="str">
        <f>Table8[[#This Row],[Column1]]</f>
        <v>029302</v>
      </c>
      <c r="K2681" s="8" t="s">
        <v>13630</v>
      </c>
      <c r="L2681" t="s">
        <v>13632</v>
      </c>
      <c r="M2681" s="8" t="s">
        <v>13631</v>
      </c>
      <c r="O2681" t="str">
        <f t="shared" si="41"/>
        <v>update item_mst set family_code = 'INT-FURN' where item = '029302' and site_ref = 'BENN'</v>
      </c>
      <c r="Q2681" t="s">
        <v>15392</v>
      </c>
    </row>
    <row r="2682" spans="1:17" x14ac:dyDescent="0.25">
      <c r="A2682" s="3" t="s">
        <v>1252</v>
      </c>
      <c r="B2682" s="3" t="s">
        <v>16</v>
      </c>
      <c r="C2682" s="3" t="s">
        <v>19</v>
      </c>
      <c r="D2682" s="3" t="s">
        <v>2723</v>
      </c>
      <c r="E2682" s="3" t="str">
        <f>LEFT(Table8[[#This Row],[PART NUMBER &amp; DESC]],6)</f>
        <v>029303</v>
      </c>
      <c r="G2682" t="s">
        <v>13633</v>
      </c>
      <c r="H2682" t="str">
        <f>Table8[[#This Row],[COMMODITY (FAMILY CODE)]]</f>
        <v>INT-FURN</v>
      </c>
      <c r="I2682" s="8" t="s">
        <v>13629</v>
      </c>
      <c r="J2682" t="str">
        <f>Table8[[#This Row],[Column1]]</f>
        <v>029303</v>
      </c>
      <c r="K2682" s="8" t="s">
        <v>13630</v>
      </c>
      <c r="L2682" t="s">
        <v>13632</v>
      </c>
      <c r="M2682" s="8" t="s">
        <v>13631</v>
      </c>
      <c r="O2682" t="str">
        <f t="shared" si="41"/>
        <v>update item_mst set family_code = 'INT-FURN' where item = '029303' and site_ref = 'BENN'</v>
      </c>
      <c r="Q2682" t="s">
        <v>15409</v>
      </c>
    </row>
    <row r="2683" spans="1:17" x14ac:dyDescent="0.25">
      <c r="A2683" s="2" t="s">
        <v>1252</v>
      </c>
      <c r="B2683" s="2" t="s">
        <v>16</v>
      </c>
      <c r="C2683" s="2" t="s">
        <v>19</v>
      </c>
      <c r="D2683" s="2" t="s">
        <v>2724</v>
      </c>
      <c r="E2683" s="3" t="str">
        <f>LEFT(Table8[[#This Row],[PART NUMBER &amp; DESC]],6)</f>
        <v>029303</v>
      </c>
      <c r="G2683" t="s">
        <v>13633</v>
      </c>
      <c r="H2683" t="str">
        <f>Table8[[#This Row],[COMMODITY (FAMILY CODE)]]</f>
        <v>INT-FURN</v>
      </c>
      <c r="I2683" s="8" t="s">
        <v>13629</v>
      </c>
      <c r="J2683" t="str">
        <f>Table8[[#This Row],[Column1]]</f>
        <v>029303</v>
      </c>
      <c r="K2683" s="8" t="s">
        <v>13630</v>
      </c>
      <c r="L2683" t="s">
        <v>13632</v>
      </c>
      <c r="M2683" s="8" t="s">
        <v>13631</v>
      </c>
      <c r="O2683" t="str">
        <f t="shared" si="41"/>
        <v>update item_mst set family_code = 'INT-FURN' where item = '029303' and site_ref = 'BENN'</v>
      </c>
      <c r="Q2683" t="s">
        <v>15409</v>
      </c>
    </row>
    <row r="2684" spans="1:17" x14ac:dyDescent="0.25">
      <c r="A2684" s="3" t="s">
        <v>1252</v>
      </c>
      <c r="B2684" s="3" t="s">
        <v>16</v>
      </c>
      <c r="C2684" s="3" t="s">
        <v>19</v>
      </c>
      <c r="D2684" s="3" t="s">
        <v>2725</v>
      </c>
      <c r="E2684" s="3" t="str">
        <f>LEFT(Table8[[#This Row],[PART NUMBER &amp; DESC]],6)</f>
        <v>029302</v>
      </c>
      <c r="G2684" t="s">
        <v>13633</v>
      </c>
      <c r="H2684" t="str">
        <f>Table8[[#This Row],[COMMODITY (FAMILY CODE)]]</f>
        <v>INT-FURN</v>
      </c>
      <c r="I2684" s="8" t="s">
        <v>13629</v>
      </c>
      <c r="J2684" t="str">
        <f>Table8[[#This Row],[Column1]]</f>
        <v>029302</v>
      </c>
      <c r="K2684" s="8" t="s">
        <v>13630</v>
      </c>
      <c r="L2684" t="s">
        <v>13632</v>
      </c>
      <c r="M2684" s="8" t="s">
        <v>13631</v>
      </c>
      <c r="O2684" t="str">
        <f t="shared" si="41"/>
        <v>update item_mst set family_code = 'INT-FURN' where item = '029302' and site_ref = 'BENN'</v>
      </c>
      <c r="Q2684" t="s">
        <v>15392</v>
      </c>
    </row>
    <row r="2685" spans="1:17" x14ac:dyDescent="0.25">
      <c r="A2685" s="2" t="s">
        <v>1252</v>
      </c>
      <c r="B2685" s="2" t="s">
        <v>16</v>
      </c>
      <c r="C2685" s="2" t="s">
        <v>19</v>
      </c>
      <c r="D2685" s="2" t="s">
        <v>2726</v>
      </c>
      <c r="E2685" s="3" t="str">
        <f>LEFT(Table8[[#This Row],[PART NUMBER &amp; DESC]],6)</f>
        <v>029302</v>
      </c>
      <c r="G2685" t="s">
        <v>13633</v>
      </c>
      <c r="H2685" t="str">
        <f>Table8[[#This Row],[COMMODITY (FAMILY CODE)]]</f>
        <v>INT-FURN</v>
      </c>
      <c r="I2685" s="8" t="s">
        <v>13629</v>
      </c>
      <c r="J2685" t="str">
        <f>Table8[[#This Row],[Column1]]</f>
        <v>029302</v>
      </c>
      <c r="K2685" s="8" t="s">
        <v>13630</v>
      </c>
      <c r="L2685" t="s">
        <v>13632</v>
      </c>
      <c r="M2685" s="8" t="s">
        <v>13631</v>
      </c>
      <c r="O2685" t="str">
        <f t="shared" si="41"/>
        <v>update item_mst set family_code = 'INT-FURN' where item = '029302' and site_ref = 'BENN'</v>
      </c>
      <c r="Q2685" t="s">
        <v>15392</v>
      </c>
    </row>
    <row r="2686" spans="1:17" x14ac:dyDescent="0.25">
      <c r="A2686" s="3" t="s">
        <v>1252</v>
      </c>
      <c r="B2686" s="3" t="s">
        <v>16</v>
      </c>
      <c r="C2686" s="3" t="s">
        <v>19</v>
      </c>
      <c r="D2686" s="3" t="s">
        <v>2727</v>
      </c>
      <c r="E2686" s="3" t="str">
        <f>LEFT(Table8[[#This Row],[PART NUMBER &amp; DESC]],6)</f>
        <v>029301</v>
      </c>
      <c r="G2686" t="s">
        <v>13633</v>
      </c>
      <c r="H2686" t="str">
        <f>Table8[[#This Row],[COMMODITY (FAMILY CODE)]]</f>
        <v>INT-FURN</v>
      </c>
      <c r="I2686" s="8" t="s">
        <v>13629</v>
      </c>
      <c r="J2686" t="str">
        <f>Table8[[#This Row],[Column1]]</f>
        <v>029301</v>
      </c>
      <c r="K2686" s="8" t="s">
        <v>13630</v>
      </c>
      <c r="L2686" t="s">
        <v>13632</v>
      </c>
      <c r="M2686" s="8" t="s">
        <v>13631</v>
      </c>
      <c r="O2686" t="str">
        <f t="shared" si="41"/>
        <v>update item_mst set family_code = 'INT-FURN' where item = '029301' and site_ref = 'BENN'</v>
      </c>
      <c r="Q2686" t="s">
        <v>15393</v>
      </c>
    </row>
    <row r="2687" spans="1:17" x14ac:dyDescent="0.25">
      <c r="A2687" s="2" t="s">
        <v>1252</v>
      </c>
      <c r="B2687" s="2" t="s">
        <v>16</v>
      </c>
      <c r="C2687" s="2" t="s">
        <v>19</v>
      </c>
      <c r="D2687" s="2" t="s">
        <v>2728</v>
      </c>
      <c r="E2687" s="3" t="str">
        <f>LEFT(Table8[[#This Row],[PART NUMBER &amp; DESC]],6)</f>
        <v>029345</v>
      </c>
      <c r="G2687" t="s">
        <v>13633</v>
      </c>
      <c r="H2687" t="str">
        <f>Table8[[#This Row],[COMMODITY (FAMILY CODE)]]</f>
        <v>INT-FURN</v>
      </c>
      <c r="I2687" s="8" t="s">
        <v>13629</v>
      </c>
      <c r="J2687" t="str">
        <f>Table8[[#This Row],[Column1]]</f>
        <v>029345</v>
      </c>
      <c r="K2687" s="8" t="s">
        <v>13630</v>
      </c>
      <c r="L2687" t="s">
        <v>13632</v>
      </c>
      <c r="M2687" s="8" t="s">
        <v>13631</v>
      </c>
      <c r="O2687" t="str">
        <f t="shared" si="41"/>
        <v>update item_mst set family_code = 'INT-FURN' where item = '029345' and site_ref = 'BENN'</v>
      </c>
      <c r="Q2687" t="s">
        <v>15395</v>
      </c>
    </row>
    <row r="2688" spans="1:17" x14ac:dyDescent="0.25">
      <c r="A2688" s="2" t="s">
        <v>1252</v>
      </c>
      <c r="B2688" s="2" t="s">
        <v>16</v>
      </c>
      <c r="C2688" s="2" t="s">
        <v>19</v>
      </c>
      <c r="D2688" s="2" t="s">
        <v>2729</v>
      </c>
      <c r="E2688" s="3" t="str">
        <f>LEFT(Table8[[#This Row],[PART NUMBER &amp; DESC]],6)</f>
        <v>029319</v>
      </c>
      <c r="G2688" t="s">
        <v>13633</v>
      </c>
      <c r="H2688" t="str">
        <f>Table8[[#This Row],[COMMODITY (FAMILY CODE)]]</f>
        <v>INT-FURN</v>
      </c>
      <c r="I2688" s="8" t="s">
        <v>13629</v>
      </c>
      <c r="J2688" t="str">
        <f>Table8[[#This Row],[Column1]]</f>
        <v>029319</v>
      </c>
      <c r="K2688" s="8" t="s">
        <v>13630</v>
      </c>
      <c r="L2688" t="s">
        <v>13632</v>
      </c>
      <c r="M2688" s="8" t="s">
        <v>13631</v>
      </c>
      <c r="O2688" t="str">
        <f t="shared" si="41"/>
        <v>update item_mst set family_code = 'INT-FURN' where item = '029319' and site_ref = 'BENN'</v>
      </c>
      <c r="Q2688" t="s">
        <v>15377</v>
      </c>
    </row>
    <row r="2689" spans="1:17" x14ac:dyDescent="0.25">
      <c r="A2689" s="3" t="s">
        <v>1252</v>
      </c>
      <c r="B2689" s="3" t="s">
        <v>16</v>
      </c>
      <c r="C2689" s="3" t="s">
        <v>19</v>
      </c>
      <c r="D2689" s="3" t="s">
        <v>2730</v>
      </c>
      <c r="E2689" s="3" t="str">
        <f>LEFT(Table8[[#This Row],[PART NUMBER &amp; DESC]],6)</f>
        <v>029325</v>
      </c>
      <c r="G2689" t="s">
        <v>13633</v>
      </c>
      <c r="H2689" t="str">
        <f>Table8[[#This Row],[COMMODITY (FAMILY CODE)]]</f>
        <v>INT-FURN</v>
      </c>
      <c r="I2689" s="8" t="s">
        <v>13629</v>
      </c>
      <c r="J2689" t="str">
        <f>Table8[[#This Row],[Column1]]</f>
        <v>029325</v>
      </c>
      <c r="K2689" s="8" t="s">
        <v>13630</v>
      </c>
      <c r="L2689" t="s">
        <v>13632</v>
      </c>
      <c r="M2689" s="8" t="s">
        <v>13631</v>
      </c>
      <c r="O2689" t="str">
        <f t="shared" ref="O2689:O2752" si="42">_xlfn.CONCAT(G2689:M2689)</f>
        <v>update item_mst set family_code = 'INT-FURN' where item = '029325' and site_ref = 'BENN'</v>
      </c>
      <c r="Q2689" t="s">
        <v>15376</v>
      </c>
    </row>
    <row r="2690" spans="1:17" x14ac:dyDescent="0.25">
      <c r="A2690" s="3" t="s">
        <v>1252</v>
      </c>
      <c r="B2690" s="3" t="s">
        <v>16</v>
      </c>
      <c r="C2690" s="3" t="s">
        <v>19</v>
      </c>
      <c r="D2690" s="3" t="s">
        <v>2731</v>
      </c>
      <c r="E2690" s="3" t="str">
        <f>LEFT(Table8[[#This Row],[PART NUMBER &amp; DESC]],6)</f>
        <v>029351</v>
      </c>
      <c r="G2690" t="s">
        <v>13633</v>
      </c>
      <c r="H2690" t="str">
        <f>Table8[[#This Row],[COMMODITY (FAMILY CODE)]]</f>
        <v>INT-FURN</v>
      </c>
      <c r="I2690" s="8" t="s">
        <v>13629</v>
      </c>
      <c r="J2690" t="str">
        <f>Table8[[#This Row],[Column1]]</f>
        <v>029351</v>
      </c>
      <c r="K2690" s="8" t="s">
        <v>13630</v>
      </c>
      <c r="L2690" t="s">
        <v>13632</v>
      </c>
      <c r="M2690" s="8" t="s">
        <v>13631</v>
      </c>
      <c r="O2690" t="str">
        <f t="shared" si="42"/>
        <v>update item_mst set family_code = 'INT-FURN' where item = '029351' and site_ref = 'BENN'</v>
      </c>
      <c r="Q2690" t="s">
        <v>15399</v>
      </c>
    </row>
    <row r="2691" spans="1:17" x14ac:dyDescent="0.25">
      <c r="A2691" s="3" t="s">
        <v>1252</v>
      </c>
      <c r="B2691" s="3" t="s">
        <v>16</v>
      </c>
      <c r="C2691" s="3" t="s">
        <v>19</v>
      </c>
      <c r="D2691" s="3" t="s">
        <v>2732</v>
      </c>
      <c r="E2691" s="3" t="str">
        <f>LEFT(Table8[[#This Row],[PART NUMBER &amp; DESC]],6)</f>
        <v>029351</v>
      </c>
      <c r="G2691" t="s">
        <v>13633</v>
      </c>
      <c r="H2691" t="str">
        <f>Table8[[#This Row],[COMMODITY (FAMILY CODE)]]</f>
        <v>INT-FURN</v>
      </c>
      <c r="I2691" s="8" t="s">
        <v>13629</v>
      </c>
      <c r="J2691" t="str">
        <f>Table8[[#This Row],[Column1]]</f>
        <v>029351</v>
      </c>
      <c r="K2691" s="8" t="s">
        <v>13630</v>
      </c>
      <c r="L2691" t="s">
        <v>13632</v>
      </c>
      <c r="M2691" s="8" t="s">
        <v>13631</v>
      </c>
      <c r="O2691" t="str">
        <f t="shared" si="42"/>
        <v>update item_mst set family_code = 'INT-FURN' where item = '029351' and site_ref = 'BENN'</v>
      </c>
      <c r="Q2691" t="s">
        <v>15399</v>
      </c>
    </row>
    <row r="2692" spans="1:17" x14ac:dyDescent="0.25">
      <c r="A2692" s="2" t="s">
        <v>1252</v>
      </c>
      <c r="B2692" s="2" t="s">
        <v>16</v>
      </c>
      <c r="C2692" s="2" t="s">
        <v>19</v>
      </c>
      <c r="D2692" s="2" t="s">
        <v>2733</v>
      </c>
      <c r="E2692" s="3" t="str">
        <f>LEFT(Table8[[#This Row],[PART NUMBER &amp; DESC]],6)</f>
        <v>029351</v>
      </c>
      <c r="G2692" t="s">
        <v>13633</v>
      </c>
      <c r="H2692" t="str">
        <f>Table8[[#This Row],[COMMODITY (FAMILY CODE)]]</f>
        <v>INT-FURN</v>
      </c>
      <c r="I2692" s="8" t="s">
        <v>13629</v>
      </c>
      <c r="J2692" t="str">
        <f>Table8[[#This Row],[Column1]]</f>
        <v>029351</v>
      </c>
      <c r="K2692" s="8" t="s">
        <v>13630</v>
      </c>
      <c r="L2692" t="s">
        <v>13632</v>
      </c>
      <c r="M2692" s="8" t="s">
        <v>13631</v>
      </c>
      <c r="O2692" t="str">
        <f t="shared" si="42"/>
        <v>update item_mst set family_code = 'INT-FURN' where item = '029351' and site_ref = 'BENN'</v>
      </c>
      <c r="Q2692" t="s">
        <v>15399</v>
      </c>
    </row>
    <row r="2693" spans="1:17" x14ac:dyDescent="0.25">
      <c r="A2693" s="3" t="s">
        <v>1252</v>
      </c>
      <c r="B2693" s="3" t="s">
        <v>16</v>
      </c>
      <c r="C2693" s="3" t="s">
        <v>19</v>
      </c>
      <c r="D2693" s="3" t="s">
        <v>2734</v>
      </c>
      <c r="E2693" s="3" t="str">
        <f>LEFT(Table8[[#This Row],[PART NUMBER &amp; DESC]],6)</f>
        <v>029349</v>
      </c>
      <c r="G2693" t="s">
        <v>13633</v>
      </c>
      <c r="H2693" t="str">
        <f>Table8[[#This Row],[COMMODITY (FAMILY CODE)]]</f>
        <v>INT-FURN</v>
      </c>
      <c r="I2693" s="8" t="s">
        <v>13629</v>
      </c>
      <c r="J2693" t="str">
        <f>Table8[[#This Row],[Column1]]</f>
        <v>029349</v>
      </c>
      <c r="K2693" s="8" t="s">
        <v>13630</v>
      </c>
      <c r="L2693" t="s">
        <v>13632</v>
      </c>
      <c r="M2693" s="8" t="s">
        <v>13631</v>
      </c>
      <c r="O2693" t="str">
        <f t="shared" si="42"/>
        <v>update item_mst set family_code = 'INT-FURN' where item = '029349' and site_ref = 'BENN'</v>
      </c>
      <c r="Q2693" t="s">
        <v>15405</v>
      </c>
    </row>
    <row r="2694" spans="1:17" x14ac:dyDescent="0.25">
      <c r="A2694" s="2" t="s">
        <v>1252</v>
      </c>
      <c r="B2694" s="2" t="s">
        <v>16</v>
      </c>
      <c r="C2694" s="2" t="s">
        <v>19</v>
      </c>
      <c r="D2694" s="2" t="s">
        <v>2735</v>
      </c>
      <c r="E2694" s="3" t="str">
        <f>LEFT(Table8[[#This Row],[PART NUMBER &amp; DESC]],6)</f>
        <v>029344</v>
      </c>
      <c r="G2694" t="s">
        <v>13633</v>
      </c>
      <c r="H2694" t="str">
        <f>Table8[[#This Row],[COMMODITY (FAMILY CODE)]]</f>
        <v>INT-FURN</v>
      </c>
      <c r="I2694" s="8" t="s">
        <v>13629</v>
      </c>
      <c r="J2694" t="str">
        <f>Table8[[#This Row],[Column1]]</f>
        <v>029344</v>
      </c>
      <c r="K2694" s="8" t="s">
        <v>13630</v>
      </c>
      <c r="L2694" t="s">
        <v>13632</v>
      </c>
      <c r="M2694" s="8" t="s">
        <v>13631</v>
      </c>
      <c r="O2694" t="str">
        <f t="shared" si="42"/>
        <v>update item_mst set family_code = 'INT-FURN' where item = '029344' and site_ref = 'BENN'</v>
      </c>
      <c r="Q2694" t="s">
        <v>14714</v>
      </c>
    </row>
    <row r="2695" spans="1:17" x14ac:dyDescent="0.25">
      <c r="A2695" s="2" t="s">
        <v>1252</v>
      </c>
      <c r="B2695" s="2" t="s">
        <v>16</v>
      </c>
      <c r="C2695" s="2" t="s">
        <v>19</v>
      </c>
      <c r="D2695" s="2" t="s">
        <v>2736</v>
      </c>
      <c r="E2695" s="3" t="str">
        <f>LEFT(Table8[[#This Row],[PART NUMBER &amp; DESC]],6)</f>
        <v>029344</v>
      </c>
      <c r="G2695" t="s">
        <v>13633</v>
      </c>
      <c r="H2695" t="str">
        <f>Table8[[#This Row],[COMMODITY (FAMILY CODE)]]</f>
        <v>INT-FURN</v>
      </c>
      <c r="I2695" s="8" t="s">
        <v>13629</v>
      </c>
      <c r="J2695" t="str">
        <f>Table8[[#This Row],[Column1]]</f>
        <v>029344</v>
      </c>
      <c r="K2695" s="8" t="s">
        <v>13630</v>
      </c>
      <c r="L2695" t="s">
        <v>13632</v>
      </c>
      <c r="M2695" s="8" t="s">
        <v>13631</v>
      </c>
      <c r="O2695" t="str">
        <f t="shared" si="42"/>
        <v>update item_mst set family_code = 'INT-FURN' where item = '029344' and site_ref = 'BENN'</v>
      </c>
      <c r="Q2695" t="s">
        <v>14714</v>
      </c>
    </row>
    <row r="2696" spans="1:17" x14ac:dyDescent="0.25">
      <c r="A2696" s="3" t="s">
        <v>1252</v>
      </c>
      <c r="B2696" s="3" t="s">
        <v>16</v>
      </c>
      <c r="C2696" s="3" t="s">
        <v>19</v>
      </c>
      <c r="D2696" s="3" t="s">
        <v>2737</v>
      </c>
      <c r="E2696" s="3" t="str">
        <f>LEFT(Table8[[#This Row],[PART NUMBER &amp; DESC]],6)</f>
        <v>029492</v>
      </c>
      <c r="G2696" t="s">
        <v>13633</v>
      </c>
      <c r="H2696" t="str">
        <f>Table8[[#This Row],[COMMODITY (FAMILY CODE)]]</f>
        <v>INT-FURN</v>
      </c>
      <c r="I2696" s="8" t="s">
        <v>13629</v>
      </c>
      <c r="J2696" t="str">
        <f>Table8[[#This Row],[Column1]]</f>
        <v>029492</v>
      </c>
      <c r="K2696" s="8" t="s">
        <v>13630</v>
      </c>
      <c r="L2696" t="s">
        <v>13632</v>
      </c>
      <c r="M2696" s="8" t="s">
        <v>13631</v>
      </c>
      <c r="O2696" t="str">
        <f t="shared" si="42"/>
        <v>update item_mst set family_code = 'INT-FURN' where item = '029492' and site_ref = 'BENN'</v>
      </c>
      <c r="Q2696" t="s">
        <v>15413</v>
      </c>
    </row>
    <row r="2697" spans="1:17" x14ac:dyDescent="0.25">
      <c r="A2697" s="2" t="s">
        <v>1252</v>
      </c>
      <c r="B2697" s="2" t="s">
        <v>16</v>
      </c>
      <c r="C2697" s="2" t="s">
        <v>19</v>
      </c>
      <c r="D2697" s="2" t="s">
        <v>2738</v>
      </c>
      <c r="E2697" s="3" t="str">
        <f>LEFT(Table8[[#This Row],[PART NUMBER &amp; DESC]],6)</f>
        <v>029492</v>
      </c>
      <c r="G2697" t="s">
        <v>13633</v>
      </c>
      <c r="H2697" t="str">
        <f>Table8[[#This Row],[COMMODITY (FAMILY CODE)]]</f>
        <v>INT-FURN</v>
      </c>
      <c r="I2697" s="8" t="s">
        <v>13629</v>
      </c>
      <c r="J2697" t="str">
        <f>Table8[[#This Row],[Column1]]</f>
        <v>029492</v>
      </c>
      <c r="K2697" s="8" t="s">
        <v>13630</v>
      </c>
      <c r="L2697" t="s">
        <v>13632</v>
      </c>
      <c r="M2697" s="8" t="s">
        <v>13631</v>
      </c>
      <c r="O2697" t="str">
        <f t="shared" si="42"/>
        <v>update item_mst set family_code = 'INT-FURN' where item = '029492' and site_ref = 'BENN'</v>
      </c>
      <c r="Q2697" t="s">
        <v>15413</v>
      </c>
    </row>
    <row r="2698" spans="1:17" x14ac:dyDescent="0.25">
      <c r="A2698" s="2" t="s">
        <v>1252</v>
      </c>
      <c r="B2698" s="2" t="s">
        <v>16</v>
      </c>
      <c r="C2698" s="2" t="s">
        <v>19</v>
      </c>
      <c r="D2698" s="2" t="s">
        <v>2739</v>
      </c>
      <c r="E2698" s="3" t="str">
        <f>LEFT(Table8[[#This Row],[PART NUMBER &amp; DESC]],6)</f>
        <v>029493</v>
      </c>
      <c r="G2698" t="s">
        <v>13633</v>
      </c>
      <c r="H2698" t="str">
        <f>Table8[[#This Row],[COMMODITY (FAMILY CODE)]]</f>
        <v>INT-FURN</v>
      </c>
      <c r="I2698" s="8" t="s">
        <v>13629</v>
      </c>
      <c r="J2698" t="str">
        <f>Table8[[#This Row],[Column1]]</f>
        <v>029493</v>
      </c>
      <c r="K2698" s="8" t="s">
        <v>13630</v>
      </c>
      <c r="L2698" t="s">
        <v>13632</v>
      </c>
      <c r="M2698" s="8" t="s">
        <v>13631</v>
      </c>
      <c r="O2698" t="str">
        <f t="shared" si="42"/>
        <v>update item_mst set family_code = 'INT-FURN' where item = '029493' and site_ref = 'BENN'</v>
      </c>
      <c r="Q2698" t="s">
        <v>15414</v>
      </c>
    </row>
    <row r="2699" spans="1:17" x14ac:dyDescent="0.25">
      <c r="A2699" s="2" t="s">
        <v>1252</v>
      </c>
      <c r="B2699" s="2" t="s">
        <v>16</v>
      </c>
      <c r="C2699" s="2" t="s">
        <v>19</v>
      </c>
      <c r="D2699" s="2" t="s">
        <v>2740</v>
      </c>
      <c r="E2699" s="3" t="str">
        <f>LEFT(Table8[[#This Row],[PART NUMBER &amp; DESC]],6)</f>
        <v>029493</v>
      </c>
      <c r="G2699" t="s">
        <v>13633</v>
      </c>
      <c r="H2699" t="str">
        <f>Table8[[#This Row],[COMMODITY (FAMILY CODE)]]</f>
        <v>INT-FURN</v>
      </c>
      <c r="I2699" s="8" t="s">
        <v>13629</v>
      </c>
      <c r="J2699" t="str">
        <f>Table8[[#This Row],[Column1]]</f>
        <v>029493</v>
      </c>
      <c r="K2699" s="8" t="s">
        <v>13630</v>
      </c>
      <c r="L2699" t="s">
        <v>13632</v>
      </c>
      <c r="M2699" s="8" t="s">
        <v>13631</v>
      </c>
      <c r="O2699" t="str">
        <f t="shared" si="42"/>
        <v>update item_mst set family_code = 'INT-FURN' where item = '029493' and site_ref = 'BENN'</v>
      </c>
      <c r="Q2699" t="s">
        <v>15414</v>
      </c>
    </row>
    <row r="2700" spans="1:17" x14ac:dyDescent="0.25">
      <c r="A2700" s="3" t="s">
        <v>1252</v>
      </c>
      <c r="B2700" s="3" t="s">
        <v>16</v>
      </c>
      <c r="C2700" s="3" t="s">
        <v>19</v>
      </c>
      <c r="D2700" s="3" t="s">
        <v>2741</v>
      </c>
      <c r="E2700" s="3" t="str">
        <f>LEFT(Table8[[#This Row],[PART NUMBER &amp; DESC]],6)</f>
        <v>029293</v>
      </c>
      <c r="G2700" t="s">
        <v>13633</v>
      </c>
      <c r="H2700" t="str">
        <f>Table8[[#This Row],[COMMODITY (FAMILY CODE)]]</f>
        <v>INT-FURN</v>
      </c>
      <c r="I2700" s="8" t="s">
        <v>13629</v>
      </c>
      <c r="J2700" t="str">
        <f>Table8[[#This Row],[Column1]]</f>
        <v>029293</v>
      </c>
      <c r="K2700" s="8" t="s">
        <v>13630</v>
      </c>
      <c r="L2700" t="s">
        <v>13632</v>
      </c>
      <c r="M2700" s="8" t="s">
        <v>13631</v>
      </c>
      <c r="O2700" t="str">
        <f t="shared" si="42"/>
        <v>update item_mst set family_code = 'INT-FURN' where item = '029293' and site_ref = 'BENN'</v>
      </c>
      <c r="Q2700" t="s">
        <v>14710</v>
      </c>
    </row>
    <row r="2701" spans="1:17" x14ac:dyDescent="0.25">
      <c r="A2701" s="2" t="s">
        <v>1252</v>
      </c>
      <c r="B2701" s="2" t="s">
        <v>16</v>
      </c>
      <c r="C2701" s="2" t="s">
        <v>19</v>
      </c>
      <c r="D2701" s="2" t="s">
        <v>2742</v>
      </c>
      <c r="E2701" s="3" t="str">
        <f>LEFT(Table8[[#This Row],[PART NUMBER &amp; DESC]],6)</f>
        <v>029294</v>
      </c>
      <c r="G2701" t="s">
        <v>13633</v>
      </c>
      <c r="H2701" t="str">
        <f>Table8[[#This Row],[COMMODITY (FAMILY CODE)]]</f>
        <v>INT-FURN</v>
      </c>
      <c r="I2701" s="8" t="s">
        <v>13629</v>
      </c>
      <c r="J2701" t="str">
        <f>Table8[[#This Row],[Column1]]</f>
        <v>029294</v>
      </c>
      <c r="K2701" s="8" t="s">
        <v>13630</v>
      </c>
      <c r="L2701" t="s">
        <v>13632</v>
      </c>
      <c r="M2701" s="8" t="s">
        <v>13631</v>
      </c>
      <c r="O2701" t="str">
        <f t="shared" si="42"/>
        <v>update item_mst set family_code = 'INT-FURN' where item = '029294' and site_ref = 'BENN'</v>
      </c>
      <c r="Q2701" t="s">
        <v>15406</v>
      </c>
    </row>
    <row r="2702" spans="1:17" x14ac:dyDescent="0.25">
      <c r="A2702" s="3" t="s">
        <v>1252</v>
      </c>
      <c r="B2702" s="3" t="s">
        <v>16</v>
      </c>
      <c r="C2702" s="3" t="s">
        <v>19</v>
      </c>
      <c r="D2702" s="3" t="s">
        <v>2743</v>
      </c>
      <c r="E2702" s="3" t="str">
        <f>LEFT(Table8[[#This Row],[PART NUMBER &amp; DESC]],6)</f>
        <v>029300</v>
      </c>
      <c r="G2702" t="s">
        <v>13633</v>
      </c>
      <c r="H2702" t="str">
        <f>Table8[[#This Row],[COMMODITY (FAMILY CODE)]]</f>
        <v>INT-FURN</v>
      </c>
      <c r="I2702" s="8" t="s">
        <v>13629</v>
      </c>
      <c r="J2702" t="str">
        <f>Table8[[#This Row],[Column1]]</f>
        <v>029300</v>
      </c>
      <c r="K2702" s="8" t="s">
        <v>13630</v>
      </c>
      <c r="L2702" t="s">
        <v>13632</v>
      </c>
      <c r="M2702" s="8" t="s">
        <v>13631</v>
      </c>
      <c r="O2702" t="str">
        <f t="shared" si="42"/>
        <v>update item_mst set family_code = 'INT-FURN' where item = '029300' and site_ref = 'BENN'</v>
      </c>
      <c r="Q2702" t="s">
        <v>15408</v>
      </c>
    </row>
    <row r="2703" spans="1:17" x14ac:dyDescent="0.25">
      <c r="A2703" s="3" t="s">
        <v>1252</v>
      </c>
      <c r="B2703" s="3" t="s">
        <v>16</v>
      </c>
      <c r="C2703" s="3" t="s">
        <v>19</v>
      </c>
      <c r="D2703" s="3" t="s">
        <v>2744</v>
      </c>
      <c r="E2703" s="3" t="str">
        <f>LEFT(Table8[[#This Row],[PART NUMBER &amp; DESC]],6)</f>
        <v>029301</v>
      </c>
      <c r="G2703" t="s">
        <v>13633</v>
      </c>
      <c r="H2703" t="str">
        <f>Table8[[#This Row],[COMMODITY (FAMILY CODE)]]</f>
        <v>INT-FURN</v>
      </c>
      <c r="I2703" s="8" t="s">
        <v>13629</v>
      </c>
      <c r="J2703" t="str">
        <f>Table8[[#This Row],[Column1]]</f>
        <v>029301</v>
      </c>
      <c r="K2703" s="8" t="s">
        <v>13630</v>
      </c>
      <c r="L2703" t="s">
        <v>13632</v>
      </c>
      <c r="M2703" s="8" t="s">
        <v>13631</v>
      </c>
      <c r="O2703" t="str">
        <f t="shared" si="42"/>
        <v>update item_mst set family_code = 'INT-FURN' where item = '029301' and site_ref = 'BENN'</v>
      </c>
      <c r="Q2703" t="s">
        <v>15393</v>
      </c>
    </row>
    <row r="2704" spans="1:17" x14ac:dyDescent="0.25">
      <c r="A2704" s="2" t="s">
        <v>1252</v>
      </c>
      <c r="B2704" s="2" t="s">
        <v>16</v>
      </c>
      <c r="C2704" s="2" t="s">
        <v>19</v>
      </c>
      <c r="D2704" s="2" t="s">
        <v>2745</v>
      </c>
      <c r="E2704" s="3" t="str">
        <f>LEFT(Table8[[#This Row],[PART NUMBER &amp; DESC]],6)</f>
        <v>029302</v>
      </c>
      <c r="G2704" t="s">
        <v>13633</v>
      </c>
      <c r="H2704" t="str">
        <f>Table8[[#This Row],[COMMODITY (FAMILY CODE)]]</f>
        <v>INT-FURN</v>
      </c>
      <c r="I2704" s="8" t="s">
        <v>13629</v>
      </c>
      <c r="J2704" t="str">
        <f>Table8[[#This Row],[Column1]]</f>
        <v>029302</v>
      </c>
      <c r="K2704" s="8" t="s">
        <v>13630</v>
      </c>
      <c r="L2704" t="s">
        <v>13632</v>
      </c>
      <c r="M2704" s="8" t="s">
        <v>13631</v>
      </c>
      <c r="O2704" t="str">
        <f t="shared" si="42"/>
        <v>update item_mst set family_code = 'INT-FURN' where item = '029302' and site_ref = 'BENN'</v>
      </c>
      <c r="Q2704" t="s">
        <v>15392</v>
      </c>
    </row>
    <row r="2705" spans="1:17" x14ac:dyDescent="0.25">
      <c r="A2705" s="3" t="s">
        <v>1252</v>
      </c>
      <c r="B2705" s="3" t="s">
        <v>16</v>
      </c>
      <c r="C2705" s="3" t="s">
        <v>19</v>
      </c>
      <c r="D2705" s="3" t="s">
        <v>2746</v>
      </c>
      <c r="E2705" s="3" t="str">
        <f>LEFT(Table8[[#This Row],[PART NUMBER &amp; DESC]],6)</f>
        <v>029302</v>
      </c>
      <c r="G2705" t="s">
        <v>13633</v>
      </c>
      <c r="H2705" t="str">
        <f>Table8[[#This Row],[COMMODITY (FAMILY CODE)]]</f>
        <v>INT-FURN</v>
      </c>
      <c r="I2705" s="8" t="s">
        <v>13629</v>
      </c>
      <c r="J2705" t="str">
        <f>Table8[[#This Row],[Column1]]</f>
        <v>029302</v>
      </c>
      <c r="K2705" s="8" t="s">
        <v>13630</v>
      </c>
      <c r="L2705" t="s">
        <v>13632</v>
      </c>
      <c r="M2705" s="8" t="s">
        <v>13631</v>
      </c>
      <c r="O2705" t="str">
        <f t="shared" si="42"/>
        <v>update item_mst set family_code = 'INT-FURN' where item = '029302' and site_ref = 'BENN'</v>
      </c>
      <c r="Q2705" t="s">
        <v>15392</v>
      </c>
    </row>
    <row r="2706" spans="1:17" x14ac:dyDescent="0.25">
      <c r="A2706" s="2" t="s">
        <v>1252</v>
      </c>
      <c r="B2706" s="2" t="s">
        <v>16</v>
      </c>
      <c r="C2706" s="2" t="s">
        <v>19</v>
      </c>
      <c r="D2706" s="2" t="s">
        <v>2747</v>
      </c>
      <c r="E2706" s="3" t="str">
        <f>LEFT(Table8[[#This Row],[PART NUMBER &amp; DESC]],6)</f>
        <v>029302</v>
      </c>
      <c r="G2706" t="s">
        <v>13633</v>
      </c>
      <c r="H2706" t="str">
        <f>Table8[[#This Row],[COMMODITY (FAMILY CODE)]]</f>
        <v>INT-FURN</v>
      </c>
      <c r="I2706" s="8" t="s">
        <v>13629</v>
      </c>
      <c r="J2706" t="str">
        <f>Table8[[#This Row],[Column1]]</f>
        <v>029302</v>
      </c>
      <c r="K2706" s="8" t="s">
        <v>13630</v>
      </c>
      <c r="L2706" t="s">
        <v>13632</v>
      </c>
      <c r="M2706" s="8" t="s">
        <v>13631</v>
      </c>
      <c r="O2706" t="str">
        <f t="shared" si="42"/>
        <v>update item_mst set family_code = 'INT-FURN' where item = '029302' and site_ref = 'BENN'</v>
      </c>
      <c r="Q2706" t="s">
        <v>15392</v>
      </c>
    </row>
    <row r="2707" spans="1:17" x14ac:dyDescent="0.25">
      <c r="A2707" s="2" t="s">
        <v>1252</v>
      </c>
      <c r="B2707" s="2" t="s">
        <v>16</v>
      </c>
      <c r="C2707" s="2" t="s">
        <v>19</v>
      </c>
      <c r="D2707" s="2" t="s">
        <v>2748</v>
      </c>
      <c r="E2707" s="3" t="str">
        <f>LEFT(Table8[[#This Row],[PART NUMBER &amp; DESC]],6)</f>
        <v>029493</v>
      </c>
      <c r="G2707" t="s">
        <v>13633</v>
      </c>
      <c r="H2707" t="str">
        <f>Table8[[#This Row],[COMMODITY (FAMILY CODE)]]</f>
        <v>INT-FURN</v>
      </c>
      <c r="I2707" s="8" t="s">
        <v>13629</v>
      </c>
      <c r="J2707" t="str">
        <f>Table8[[#This Row],[Column1]]</f>
        <v>029493</v>
      </c>
      <c r="K2707" s="8" t="s">
        <v>13630</v>
      </c>
      <c r="L2707" t="s">
        <v>13632</v>
      </c>
      <c r="M2707" s="8" t="s">
        <v>13631</v>
      </c>
      <c r="O2707" t="str">
        <f t="shared" si="42"/>
        <v>update item_mst set family_code = 'INT-FURN' where item = '029493' and site_ref = 'BENN'</v>
      </c>
      <c r="Q2707" t="s">
        <v>15414</v>
      </c>
    </row>
    <row r="2708" spans="1:17" x14ac:dyDescent="0.25">
      <c r="A2708" s="3" t="s">
        <v>1252</v>
      </c>
      <c r="B2708" s="3" t="s">
        <v>16</v>
      </c>
      <c r="C2708" s="3" t="s">
        <v>19</v>
      </c>
      <c r="D2708" s="3" t="s">
        <v>2749</v>
      </c>
      <c r="E2708" s="3" t="str">
        <f>LEFT(Table8[[#This Row],[PART NUMBER &amp; DESC]],6)</f>
        <v>029493</v>
      </c>
      <c r="G2708" t="s">
        <v>13633</v>
      </c>
      <c r="H2708" t="str">
        <f>Table8[[#This Row],[COMMODITY (FAMILY CODE)]]</f>
        <v>INT-FURN</v>
      </c>
      <c r="I2708" s="8" t="s">
        <v>13629</v>
      </c>
      <c r="J2708" t="str">
        <f>Table8[[#This Row],[Column1]]</f>
        <v>029493</v>
      </c>
      <c r="K2708" s="8" t="s">
        <v>13630</v>
      </c>
      <c r="L2708" t="s">
        <v>13632</v>
      </c>
      <c r="M2708" s="8" t="s">
        <v>13631</v>
      </c>
      <c r="O2708" t="str">
        <f t="shared" si="42"/>
        <v>update item_mst set family_code = 'INT-FURN' where item = '029493' and site_ref = 'BENN'</v>
      </c>
      <c r="Q2708" t="s">
        <v>15414</v>
      </c>
    </row>
    <row r="2709" spans="1:17" x14ac:dyDescent="0.25">
      <c r="A2709" s="3" t="s">
        <v>1252</v>
      </c>
      <c r="B2709" s="3" t="s">
        <v>16</v>
      </c>
      <c r="C2709" s="3" t="s">
        <v>19</v>
      </c>
      <c r="D2709" s="3" t="s">
        <v>2750</v>
      </c>
      <c r="E2709" s="3" t="str">
        <f>LEFT(Table8[[#This Row],[PART NUMBER &amp; DESC]],6)</f>
        <v>029493</v>
      </c>
      <c r="G2709" t="s">
        <v>13633</v>
      </c>
      <c r="H2709" t="str">
        <f>Table8[[#This Row],[COMMODITY (FAMILY CODE)]]</f>
        <v>INT-FURN</v>
      </c>
      <c r="I2709" s="8" t="s">
        <v>13629</v>
      </c>
      <c r="J2709" t="str">
        <f>Table8[[#This Row],[Column1]]</f>
        <v>029493</v>
      </c>
      <c r="K2709" s="8" t="s">
        <v>13630</v>
      </c>
      <c r="L2709" t="s">
        <v>13632</v>
      </c>
      <c r="M2709" s="8" t="s">
        <v>13631</v>
      </c>
      <c r="O2709" t="str">
        <f t="shared" si="42"/>
        <v>update item_mst set family_code = 'INT-FURN' where item = '029493' and site_ref = 'BENN'</v>
      </c>
      <c r="Q2709" t="s">
        <v>15414</v>
      </c>
    </row>
    <row r="2710" spans="1:17" x14ac:dyDescent="0.25">
      <c r="A2710" s="3" t="s">
        <v>1252</v>
      </c>
      <c r="B2710" s="3" t="s">
        <v>16</v>
      </c>
      <c r="C2710" s="3" t="s">
        <v>19</v>
      </c>
      <c r="D2710" s="3" t="s">
        <v>2751</v>
      </c>
      <c r="E2710" s="3" t="str">
        <f>LEFT(Table8[[#This Row],[PART NUMBER &amp; DESC]],6)</f>
        <v>029257</v>
      </c>
      <c r="G2710" t="s">
        <v>13633</v>
      </c>
      <c r="H2710" t="str">
        <f>Table8[[#This Row],[COMMODITY (FAMILY CODE)]]</f>
        <v>INT-FURN</v>
      </c>
      <c r="I2710" s="8" t="s">
        <v>13629</v>
      </c>
      <c r="J2710" t="str">
        <f>Table8[[#This Row],[Column1]]</f>
        <v>029257</v>
      </c>
      <c r="K2710" s="8" t="s">
        <v>13630</v>
      </c>
      <c r="L2710" t="s">
        <v>13632</v>
      </c>
      <c r="M2710" s="8" t="s">
        <v>13631</v>
      </c>
      <c r="O2710" t="str">
        <f t="shared" si="42"/>
        <v>update item_mst set family_code = 'INT-FURN' where item = '029257' and site_ref = 'BENN'</v>
      </c>
      <c r="Q2710" t="s">
        <v>14686</v>
      </c>
    </row>
    <row r="2711" spans="1:17" x14ac:dyDescent="0.25">
      <c r="A2711" s="3" t="s">
        <v>1252</v>
      </c>
      <c r="B2711" s="3" t="s">
        <v>16</v>
      </c>
      <c r="C2711" s="3" t="s">
        <v>19</v>
      </c>
      <c r="D2711" s="3" t="s">
        <v>2752</v>
      </c>
      <c r="E2711" s="3" t="str">
        <f>LEFT(Table8[[#This Row],[PART NUMBER &amp; DESC]],6)</f>
        <v>029259</v>
      </c>
      <c r="G2711" t="s">
        <v>13633</v>
      </c>
      <c r="H2711" t="str">
        <f>Table8[[#This Row],[COMMODITY (FAMILY CODE)]]</f>
        <v>INT-FURN</v>
      </c>
      <c r="I2711" s="8" t="s">
        <v>13629</v>
      </c>
      <c r="J2711" t="str">
        <f>Table8[[#This Row],[Column1]]</f>
        <v>029259</v>
      </c>
      <c r="K2711" s="8" t="s">
        <v>13630</v>
      </c>
      <c r="L2711" t="s">
        <v>13632</v>
      </c>
      <c r="M2711" s="8" t="s">
        <v>13631</v>
      </c>
      <c r="O2711" t="str">
        <f t="shared" si="42"/>
        <v>update item_mst set family_code = 'INT-FURN' where item = '029259' and site_ref = 'BENN'</v>
      </c>
      <c r="Q2711" t="s">
        <v>15366</v>
      </c>
    </row>
    <row r="2712" spans="1:17" x14ac:dyDescent="0.25">
      <c r="A2712" s="2" t="s">
        <v>1252</v>
      </c>
      <c r="B2712" s="2" t="s">
        <v>16</v>
      </c>
      <c r="C2712" s="2" t="s">
        <v>19</v>
      </c>
      <c r="D2712" s="2" t="s">
        <v>2753</v>
      </c>
      <c r="E2712" s="3" t="str">
        <f>LEFT(Table8[[#This Row],[PART NUMBER &amp; DESC]],6)</f>
        <v>029259</v>
      </c>
      <c r="G2712" t="s">
        <v>13633</v>
      </c>
      <c r="H2712" t="str">
        <f>Table8[[#This Row],[COMMODITY (FAMILY CODE)]]</f>
        <v>INT-FURN</v>
      </c>
      <c r="I2712" s="8" t="s">
        <v>13629</v>
      </c>
      <c r="J2712" t="str">
        <f>Table8[[#This Row],[Column1]]</f>
        <v>029259</v>
      </c>
      <c r="K2712" s="8" t="s">
        <v>13630</v>
      </c>
      <c r="L2712" t="s">
        <v>13632</v>
      </c>
      <c r="M2712" s="8" t="s">
        <v>13631</v>
      </c>
      <c r="O2712" t="str">
        <f t="shared" si="42"/>
        <v>update item_mst set family_code = 'INT-FURN' where item = '029259' and site_ref = 'BENN'</v>
      </c>
      <c r="Q2712" t="s">
        <v>15366</v>
      </c>
    </row>
    <row r="2713" spans="1:17" x14ac:dyDescent="0.25">
      <c r="A2713" s="3" t="s">
        <v>1252</v>
      </c>
      <c r="B2713" s="3" t="s">
        <v>16</v>
      </c>
      <c r="C2713" s="3" t="s">
        <v>19</v>
      </c>
      <c r="D2713" s="3" t="s">
        <v>2754</v>
      </c>
      <c r="E2713" s="3" t="str">
        <f>LEFT(Table8[[#This Row],[PART NUMBER &amp; DESC]],6)</f>
        <v>029258</v>
      </c>
      <c r="G2713" t="s">
        <v>13633</v>
      </c>
      <c r="H2713" t="str">
        <f>Table8[[#This Row],[COMMODITY (FAMILY CODE)]]</f>
        <v>INT-FURN</v>
      </c>
      <c r="I2713" s="8" t="s">
        <v>13629</v>
      </c>
      <c r="J2713" t="str">
        <f>Table8[[#This Row],[Column1]]</f>
        <v>029258</v>
      </c>
      <c r="K2713" s="8" t="s">
        <v>13630</v>
      </c>
      <c r="L2713" t="s">
        <v>13632</v>
      </c>
      <c r="M2713" s="8" t="s">
        <v>13631</v>
      </c>
      <c r="O2713" t="str">
        <f t="shared" si="42"/>
        <v>update item_mst set family_code = 'INT-FURN' where item = '029258' and site_ref = 'BENN'</v>
      </c>
      <c r="Q2713" t="s">
        <v>15371</v>
      </c>
    </row>
    <row r="2714" spans="1:17" x14ac:dyDescent="0.25">
      <c r="A2714" s="2" t="s">
        <v>1252</v>
      </c>
      <c r="B2714" s="2" t="s">
        <v>16</v>
      </c>
      <c r="C2714" s="2" t="s">
        <v>19</v>
      </c>
      <c r="D2714" s="2" t="s">
        <v>2755</v>
      </c>
      <c r="E2714" s="3" t="str">
        <f>LEFT(Table8[[#This Row],[PART NUMBER &amp; DESC]],6)</f>
        <v>029267</v>
      </c>
      <c r="G2714" t="s">
        <v>13633</v>
      </c>
      <c r="H2714" t="str">
        <f>Table8[[#This Row],[COMMODITY (FAMILY CODE)]]</f>
        <v>INT-FURN</v>
      </c>
      <c r="I2714" s="8" t="s">
        <v>13629</v>
      </c>
      <c r="J2714" t="str">
        <f>Table8[[#This Row],[Column1]]</f>
        <v>029267</v>
      </c>
      <c r="K2714" s="8" t="s">
        <v>13630</v>
      </c>
      <c r="L2714" t="s">
        <v>13632</v>
      </c>
      <c r="M2714" s="8" t="s">
        <v>13631</v>
      </c>
      <c r="O2714" t="str">
        <f t="shared" si="42"/>
        <v>update item_mst set family_code = 'INT-FURN' where item = '029267' and site_ref = 'BENN'</v>
      </c>
      <c r="Q2714" t="s">
        <v>15384</v>
      </c>
    </row>
    <row r="2715" spans="1:17" x14ac:dyDescent="0.25">
      <c r="A2715" s="3" t="s">
        <v>1252</v>
      </c>
      <c r="B2715" s="3" t="s">
        <v>16</v>
      </c>
      <c r="C2715" s="3" t="s">
        <v>19</v>
      </c>
      <c r="D2715" s="3" t="s">
        <v>2756</v>
      </c>
      <c r="E2715" s="3" t="str">
        <f>LEFT(Table8[[#This Row],[PART NUMBER &amp; DESC]],6)</f>
        <v>029258</v>
      </c>
      <c r="G2715" t="s">
        <v>13633</v>
      </c>
      <c r="H2715" t="str">
        <f>Table8[[#This Row],[COMMODITY (FAMILY CODE)]]</f>
        <v>INT-FURN</v>
      </c>
      <c r="I2715" s="8" t="s">
        <v>13629</v>
      </c>
      <c r="J2715" t="str">
        <f>Table8[[#This Row],[Column1]]</f>
        <v>029258</v>
      </c>
      <c r="K2715" s="8" t="s">
        <v>13630</v>
      </c>
      <c r="L2715" t="s">
        <v>13632</v>
      </c>
      <c r="M2715" s="8" t="s">
        <v>13631</v>
      </c>
      <c r="O2715" t="str">
        <f t="shared" si="42"/>
        <v>update item_mst set family_code = 'INT-FURN' where item = '029258' and site_ref = 'BENN'</v>
      </c>
      <c r="Q2715" t="s">
        <v>15371</v>
      </c>
    </row>
    <row r="2716" spans="1:17" x14ac:dyDescent="0.25">
      <c r="A2716" s="3" t="s">
        <v>1252</v>
      </c>
      <c r="B2716" s="3" t="s">
        <v>16</v>
      </c>
      <c r="C2716" s="3" t="s">
        <v>19</v>
      </c>
      <c r="D2716" s="3" t="s">
        <v>2757</v>
      </c>
      <c r="E2716" s="3" t="str">
        <f>LEFT(Table8[[#This Row],[PART NUMBER &amp; DESC]],6)</f>
        <v>029267</v>
      </c>
      <c r="G2716" t="s">
        <v>13633</v>
      </c>
      <c r="H2716" t="str">
        <f>Table8[[#This Row],[COMMODITY (FAMILY CODE)]]</f>
        <v>INT-FURN</v>
      </c>
      <c r="I2716" s="8" t="s">
        <v>13629</v>
      </c>
      <c r="J2716" t="str">
        <f>Table8[[#This Row],[Column1]]</f>
        <v>029267</v>
      </c>
      <c r="K2716" s="8" t="s">
        <v>13630</v>
      </c>
      <c r="L2716" t="s">
        <v>13632</v>
      </c>
      <c r="M2716" s="8" t="s">
        <v>13631</v>
      </c>
      <c r="O2716" t="str">
        <f t="shared" si="42"/>
        <v>update item_mst set family_code = 'INT-FURN' where item = '029267' and site_ref = 'BENN'</v>
      </c>
      <c r="Q2716" t="s">
        <v>15384</v>
      </c>
    </row>
    <row r="2717" spans="1:17" x14ac:dyDescent="0.25">
      <c r="A2717" s="2" t="s">
        <v>1252</v>
      </c>
      <c r="B2717" s="2" t="s">
        <v>16</v>
      </c>
      <c r="C2717" s="2" t="s">
        <v>19</v>
      </c>
      <c r="D2717" s="2" t="s">
        <v>2758</v>
      </c>
      <c r="E2717" s="3" t="str">
        <f>LEFT(Table8[[#This Row],[PART NUMBER &amp; DESC]],6)</f>
        <v>029297</v>
      </c>
      <c r="G2717" t="s">
        <v>13633</v>
      </c>
      <c r="H2717" t="str">
        <f>Table8[[#This Row],[COMMODITY (FAMILY CODE)]]</f>
        <v>INT-FURN</v>
      </c>
      <c r="I2717" s="8" t="s">
        <v>13629</v>
      </c>
      <c r="J2717" t="str">
        <f>Table8[[#This Row],[Column1]]</f>
        <v>029297</v>
      </c>
      <c r="K2717" s="8" t="s">
        <v>13630</v>
      </c>
      <c r="L2717" t="s">
        <v>13632</v>
      </c>
      <c r="M2717" s="8" t="s">
        <v>13631</v>
      </c>
      <c r="O2717" t="str">
        <f t="shared" si="42"/>
        <v>update item_mst set family_code = 'INT-FURN' where item = '029297' and site_ref = 'BENN'</v>
      </c>
      <c r="Q2717" t="s">
        <v>15390</v>
      </c>
    </row>
    <row r="2718" spans="1:17" x14ac:dyDescent="0.25">
      <c r="A2718" s="2" t="s">
        <v>1252</v>
      </c>
      <c r="B2718" s="2" t="s">
        <v>16</v>
      </c>
      <c r="C2718" s="2" t="s">
        <v>19</v>
      </c>
      <c r="D2718" s="2" t="s">
        <v>2759</v>
      </c>
      <c r="E2718" s="3" t="str">
        <f>LEFT(Table8[[#This Row],[PART NUMBER &amp; DESC]],6)</f>
        <v>024221</v>
      </c>
      <c r="G2718" t="s">
        <v>13633</v>
      </c>
      <c r="H2718" t="str">
        <f>Table8[[#This Row],[COMMODITY (FAMILY CODE)]]</f>
        <v>INT-FURN</v>
      </c>
      <c r="I2718" s="8" t="s">
        <v>13629</v>
      </c>
      <c r="J2718" t="str">
        <f>Table8[[#This Row],[Column1]]</f>
        <v>024221</v>
      </c>
      <c r="K2718" s="8" t="s">
        <v>13630</v>
      </c>
      <c r="L2718" t="s">
        <v>13632</v>
      </c>
      <c r="M2718" s="8" t="s">
        <v>13631</v>
      </c>
      <c r="O2718" t="str">
        <f t="shared" si="42"/>
        <v>update item_mst set family_code = 'INT-FURN' where item = '024221' and site_ref = 'BENN'</v>
      </c>
      <c r="Q2718" t="s">
        <v>14599</v>
      </c>
    </row>
    <row r="2719" spans="1:17" x14ac:dyDescent="0.25">
      <c r="A2719" s="2" t="s">
        <v>1252</v>
      </c>
      <c r="B2719" s="2" t="s">
        <v>16</v>
      </c>
      <c r="C2719" s="2" t="s">
        <v>19</v>
      </c>
      <c r="D2719" s="2" t="s">
        <v>2760</v>
      </c>
      <c r="E2719" s="3" t="str">
        <f>LEFT(Table8[[#This Row],[PART NUMBER &amp; DESC]],6)</f>
        <v>029260</v>
      </c>
      <c r="G2719" t="s">
        <v>13633</v>
      </c>
      <c r="H2719" t="str">
        <f>Table8[[#This Row],[COMMODITY (FAMILY CODE)]]</f>
        <v>INT-FURN</v>
      </c>
      <c r="I2719" s="8" t="s">
        <v>13629</v>
      </c>
      <c r="J2719" t="str">
        <f>Table8[[#This Row],[Column1]]</f>
        <v>029260</v>
      </c>
      <c r="K2719" s="8" t="s">
        <v>13630</v>
      </c>
      <c r="L2719" t="s">
        <v>13632</v>
      </c>
      <c r="M2719" s="8" t="s">
        <v>13631</v>
      </c>
      <c r="O2719" t="str">
        <f t="shared" si="42"/>
        <v>update item_mst set family_code = 'INT-FURN' where item = '029260' and site_ref = 'BENN'</v>
      </c>
      <c r="Q2719" t="s">
        <v>15380</v>
      </c>
    </row>
    <row r="2720" spans="1:17" x14ac:dyDescent="0.25">
      <c r="A2720" s="3" t="s">
        <v>1252</v>
      </c>
      <c r="B2720" s="3" t="s">
        <v>16</v>
      </c>
      <c r="C2720" s="3" t="s">
        <v>19</v>
      </c>
      <c r="D2720" s="3" t="s">
        <v>2761</v>
      </c>
      <c r="E2720" s="3" t="str">
        <f>LEFT(Table8[[#This Row],[PART NUMBER &amp; DESC]],6)</f>
        <v>029300</v>
      </c>
      <c r="G2720" t="s">
        <v>13633</v>
      </c>
      <c r="H2720" t="str">
        <f>Table8[[#This Row],[COMMODITY (FAMILY CODE)]]</f>
        <v>INT-FURN</v>
      </c>
      <c r="I2720" s="8" t="s">
        <v>13629</v>
      </c>
      <c r="J2720" t="str">
        <f>Table8[[#This Row],[Column1]]</f>
        <v>029300</v>
      </c>
      <c r="K2720" s="8" t="s">
        <v>13630</v>
      </c>
      <c r="L2720" t="s">
        <v>13632</v>
      </c>
      <c r="M2720" s="8" t="s">
        <v>13631</v>
      </c>
      <c r="O2720" t="str">
        <f t="shared" si="42"/>
        <v>update item_mst set family_code = 'INT-FURN' where item = '029300' and site_ref = 'BENN'</v>
      </c>
      <c r="Q2720" t="s">
        <v>15408</v>
      </c>
    </row>
    <row r="2721" spans="1:17" x14ac:dyDescent="0.25">
      <c r="A2721" s="2" t="s">
        <v>1252</v>
      </c>
      <c r="B2721" s="2" t="s">
        <v>16</v>
      </c>
      <c r="C2721" s="2" t="s">
        <v>19</v>
      </c>
      <c r="D2721" s="2" t="s">
        <v>2762</v>
      </c>
      <c r="E2721" s="3" t="str">
        <f>LEFT(Table8[[#This Row],[PART NUMBER &amp; DESC]],6)</f>
        <v>029294</v>
      </c>
      <c r="G2721" t="s">
        <v>13633</v>
      </c>
      <c r="H2721" t="str">
        <f>Table8[[#This Row],[COMMODITY (FAMILY CODE)]]</f>
        <v>INT-FURN</v>
      </c>
      <c r="I2721" s="8" t="s">
        <v>13629</v>
      </c>
      <c r="J2721" t="str">
        <f>Table8[[#This Row],[Column1]]</f>
        <v>029294</v>
      </c>
      <c r="K2721" s="8" t="s">
        <v>13630</v>
      </c>
      <c r="L2721" t="s">
        <v>13632</v>
      </c>
      <c r="M2721" s="8" t="s">
        <v>13631</v>
      </c>
      <c r="O2721" t="str">
        <f t="shared" si="42"/>
        <v>update item_mst set family_code = 'INT-FURN' where item = '029294' and site_ref = 'BENN'</v>
      </c>
      <c r="Q2721" t="s">
        <v>15406</v>
      </c>
    </row>
    <row r="2722" spans="1:17" x14ac:dyDescent="0.25">
      <c r="A2722" s="2" t="s">
        <v>1252</v>
      </c>
      <c r="B2722" s="2" t="s">
        <v>16</v>
      </c>
      <c r="C2722" s="2" t="s">
        <v>19</v>
      </c>
      <c r="D2722" s="2" t="s">
        <v>2763</v>
      </c>
      <c r="E2722" s="3" t="str">
        <f>LEFT(Table8[[#This Row],[PART NUMBER &amp; DESC]],6)</f>
        <v>029301</v>
      </c>
      <c r="G2722" t="s">
        <v>13633</v>
      </c>
      <c r="H2722" t="str">
        <f>Table8[[#This Row],[COMMODITY (FAMILY CODE)]]</f>
        <v>INT-FURN</v>
      </c>
      <c r="I2722" s="8" t="s">
        <v>13629</v>
      </c>
      <c r="J2722" t="str">
        <f>Table8[[#This Row],[Column1]]</f>
        <v>029301</v>
      </c>
      <c r="K2722" s="8" t="s">
        <v>13630</v>
      </c>
      <c r="L2722" t="s">
        <v>13632</v>
      </c>
      <c r="M2722" s="8" t="s">
        <v>13631</v>
      </c>
      <c r="O2722" t="str">
        <f t="shared" si="42"/>
        <v>update item_mst set family_code = 'INT-FURN' where item = '029301' and site_ref = 'BENN'</v>
      </c>
      <c r="Q2722" t="s">
        <v>15393</v>
      </c>
    </row>
    <row r="2723" spans="1:17" x14ac:dyDescent="0.25">
      <c r="A2723" s="2" t="s">
        <v>1252</v>
      </c>
      <c r="B2723" s="2" t="s">
        <v>16</v>
      </c>
      <c r="C2723" s="2" t="s">
        <v>19</v>
      </c>
      <c r="D2723" s="2" t="s">
        <v>2764</v>
      </c>
      <c r="E2723" s="3" t="str">
        <f>LEFT(Table8[[#This Row],[PART NUMBER &amp; DESC]],6)</f>
        <v>029352</v>
      </c>
      <c r="G2723" t="s">
        <v>13633</v>
      </c>
      <c r="H2723" t="str">
        <f>Table8[[#This Row],[COMMODITY (FAMILY CODE)]]</f>
        <v>INT-FURN</v>
      </c>
      <c r="I2723" s="8" t="s">
        <v>13629</v>
      </c>
      <c r="J2723" t="str">
        <f>Table8[[#This Row],[Column1]]</f>
        <v>029352</v>
      </c>
      <c r="K2723" s="8" t="s">
        <v>13630</v>
      </c>
      <c r="L2723" t="s">
        <v>13632</v>
      </c>
      <c r="M2723" s="8" t="s">
        <v>13631</v>
      </c>
      <c r="O2723" t="str">
        <f t="shared" si="42"/>
        <v>update item_mst set family_code = 'INT-FURN' where item = '029352' and site_ref = 'BENN'</v>
      </c>
      <c r="Q2723" t="s">
        <v>15411</v>
      </c>
    </row>
    <row r="2724" spans="1:17" x14ac:dyDescent="0.25">
      <c r="A2724" s="3" t="s">
        <v>1252</v>
      </c>
      <c r="B2724" s="3" t="s">
        <v>16</v>
      </c>
      <c r="C2724" s="3" t="s">
        <v>19</v>
      </c>
      <c r="D2724" s="3" t="s">
        <v>2765</v>
      </c>
      <c r="E2724" s="3" t="str">
        <f>LEFT(Table8[[#This Row],[PART NUMBER &amp; DESC]],6)</f>
        <v>029300</v>
      </c>
      <c r="G2724" t="s">
        <v>13633</v>
      </c>
      <c r="H2724" t="str">
        <f>Table8[[#This Row],[COMMODITY (FAMILY CODE)]]</f>
        <v>INT-FURN</v>
      </c>
      <c r="I2724" s="8" t="s">
        <v>13629</v>
      </c>
      <c r="J2724" t="str">
        <f>Table8[[#This Row],[Column1]]</f>
        <v>029300</v>
      </c>
      <c r="K2724" s="8" t="s">
        <v>13630</v>
      </c>
      <c r="L2724" t="s">
        <v>13632</v>
      </c>
      <c r="M2724" s="8" t="s">
        <v>13631</v>
      </c>
      <c r="O2724" t="str">
        <f t="shared" si="42"/>
        <v>update item_mst set family_code = 'INT-FURN' where item = '029300' and site_ref = 'BENN'</v>
      </c>
      <c r="Q2724" t="s">
        <v>15408</v>
      </c>
    </row>
    <row r="2725" spans="1:17" x14ac:dyDescent="0.25">
      <c r="A2725" s="2" t="s">
        <v>1252</v>
      </c>
      <c r="B2725" s="2" t="s">
        <v>16</v>
      </c>
      <c r="C2725" s="2" t="s">
        <v>19</v>
      </c>
      <c r="D2725" s="2" t="s">
        <v>2766</v>
      </c>
      <c r="E2725" s="3" t="str">
        <f>LEFT(Table8[[#This Row],[PART NUMBER &amp; DESC]],6)</f>
        <v>029257</v>
      </c>
      <c r="G2725" t="s">
        <v>13633</v>
      </c>
      <c r="H2725" t="str">
        <f>Table8[[#This Row],[COMMODITY (FAMILY CODE)]]</f>
        <v>INT-FURN</v>
      </c>
      <c r="I2725" s="8" t="s">
        <v>13629</v>
      </c>
      <c r="J2725" t="str">
        <f>Table8[[#This Row],[Column1]]</f>
        <v>029257</v>
      </c>
      <c r="K2725" s="8" t="s">
        <v>13630</v>
      </c>
      <c r="L2725" t="s">
        <v>13632</v>
      </c>
      <c r="M2725" s="8" t="s">
        <v>13631</v>
      </c>
      <c r="O2725" t="str">
        <f t="shared" si="42"/>
        <v>update item_mst set family_code = 'INT-FURN' where item = '029257' and site_ref = 'BENN'</v>
      </c>
      <c r="Q2725" t="s">
        <v>14686</v>
      </c>
    </row>
    <row r="2726" spans="1:17" x14ac:dyDescent="0.25">
      <c r="A2726" s="2" t="s">
        <v>1252</v>
      </c>
      <c r="B2726" s="2" t="s">
        <v>16</v>
      </c>
      <c r="C2726" s="2" t="s">
        <v>19</v>
      </c>
      <c r="D2726" s="2" t="s">
        <v>2767</v>
      </c>
      <c r="E2726" s="3" t="str">
        <f>LEFT(Table8[[#This Row],[PART NUMBER &amp; DESC]],6)</f>
        <v>029251</v>
      </c>
      <c r="G2726" t="s">
        <v>13633</v>
      </c>
      <c r="H2726" t="str">
        <f>Table8[[#This Row],[COMMODITY (FAMILY CODE)]]</f>
        <v>INT-FURN</v>
      </c>
      <c r="I2726" s="8" t="s">
        <v>13629</v>
      </c>
      <c r="J2726" t="str">
        <f>Table8[[#This Row],[Column1]]</f>
        <v>029251</v>
      </c>
      <c r="K2726" s="8" t="s">
        <v>13630</v>
      </c>
      <c r="L2726" t="s">
        <v>13632</v>
      </c>
      <c r="M2726" s="8" t="s">
        <v>13631</v>
      </c>
      <c r="O2726" t="str">
        <f t="shared" si="42"/>
        <v>update item_mst set family_code = 'INT-FURN' where item = '029251' and site_ref = 'BENN'</v>
      </c>
      <c r="Q2726" t="s">
        <v>15382</v>
      </c>
    </row>
    <row r="2727" spans="1:17" x14ac:dyDescent="0.25">
      <c r="A2727" s="3" t="s">
        <v>1252</v>
      </c>
      <c r="B2727" s="3" t="s">
        <v>16</v>
      </c>
      <c r="C2727" s="3" t="s">
        <v>19</v>
      </c>
      <c r="D2727" s="3" t="s">
        <v>2768</v>
      </c>
      <c r="E2727" s="3" t="str">
        <f>LEFT(Table8[[#This Row],[PART NUMBER &amp; DESC]],6)</f>
        <v>029253</v>
      </c>
      <c r="G2727" t="s">
        <v>13633</v>
      </c>
      <c r="H2727" t="str">
        <f>Table8[[#This Row],[COMMODITY (FAMILY CODE)]]</f>
        <v>INT-FURN</v>
      </c>
      <c r="I2727" s="8" t="s">
        <v>13629</v>
      </c>
      <c r="J2727" t="str">
        <f>Table8[[#This Row],[Column1]]</f>
        <v>029253</v>
      </c>
      <c r="K2727" s="8" t="s">
        <v>13630</v>
      </c>
      <c r="L2727" t="s">
        <v>13632</v>
      </c>
      <c r="M2727" s="8" t="s">
        <v>13631</v>
      </c>
      <c r="O2727" t="str">
        <f t="shared" si="42"/>
        <v>update item_mst set family_code = 'INT-FURN' where item = '029253' and site_ref = 'BENN'</v>
      </c>
      <c r="Q2727" t="s">
        <v>15368</v>
      </c>
    </row>
    <row r="2728" spans="1:17" x14ac:dyDescent="0.25">
      <c r="A2728" s="2" t="s">
        <v>1252</v>
      </c>
      <c r="B2728" s="2" t="s">
        <v>16</v>
      </c>
      <c r="C2728" s="2" t="s">
        <v>19</v>
      </c>
      <c r="D2728" s="2" t="s">
        <v>2769</v>
      </c>
      <c r="E2728" s="3" t="str">
        <f>LEFT(Table8[[#This Row],[PART NUMBER &amp; DESC]],6)</f>
        <v>029255</v>
      </c>
      <c r="G2728" t="s">
        <v>13633</v>
      </c>
      <c r="H2728" t="str">
        <f>Table8[[#This Row],[COMMODITY (FAMILY CODE)]]</f>
        <v>INT-FURN</v>
      </c>
      <c r="I2728" s="8" t="s">
        <v>13629</v>
      </c>
      <c r="J2728" t="str">
        <f>Table8[[#This Row],[Column1]]</f>
        <v>029255</v>
      </c>
      <c r="K2728" s="8" t="s">
        <v>13630</v>
      </c>
      <c r="L2728" t="s">
        <v>13632</v>
      </c>
      <c r="M2728" s="8" t="s">
        <v>13631</v>
      </c>
      <c r="O2728" t="str">
        <f t="shared" si="42"/>
        <v>update item_mst set family_code = 'INT-FURN' where item = '029255' and site_ref = 'BENN'</v>
      </c>
      <c r="Q2728" t="s">
        <v>15369</v>
      </c>
    </row>
    <row r="2729" spans="1:17" x14ac:dyDescent="0.25">
      <c r="A2729" s="3" t="s">
        <v>1252</v>
      </c>
      <c r="B2729" s="3" t="s">
        <v>16</v>
      </c>
      <c r="C2729" s="3" t="s">
        <v>19</v>
      </c>
      <c r="D2729" s="3" t="s">
        <v>2770</v>
      </c>
      <c r="E2729" s="3" t="str">
        <f>LEFT(Table8[[#This Row],[PART NUMBER &amp; DESC]],6)</f>
        <v>027398</v>
      </c>
      <c r="G2729" t="s">
        <v>13633</v>
      </c>
      <c r="H2729" t="str">
        <f>Table8[[#This Row],[COMMODITY (FAMILY CODE)]]</f>
        <v>INT-FURN</v>
      </c>
      <c r="I2729" s="8" t="s">
        <v>13629</v>
      </c>
      <c r="J2729" t="str">
        <f>Table8[[#This Row],[Column1]]</f>
        <v>027398</v>
      </c>
      <c r="K2729" s="8" t="s">
        <v>13630</v>
      </c>
      <c r="L2729" t="s">
        <v>13632</v>
      </c>
      <c r="M2729" s="8" t="s">
        <v>13631</v>
      </c>
      <c r="O2729" t="str">
        <f t="shared" si="42"/>
        <v>update item_mst set family_code = 'INT-FURN' where item = '027398' and site_ref = 'BENN'</v>
      </c>
      <c r="Q2729" t="s">
        <v>15412</v>
      </c>
    </row>
    <row r="2730" spans="1:17" x14ac:dyDescent="0.25">
      <c r="A2730" s="3" t="s">
        <v>1252</v>
      </c>
      <c r="B2730" s="3" t="s">
        <v>16</v>
      </c>
      <c r="C2730" s="3" t="s">
        <v>19</v>
      </c>
      <c r="D2730" s="3" t="s">
        <v>2771</v>
      </c>
      <c r="E2730" s="3" t="str">
        <f>LEFT(Table8[[#This Row],[PART NUMBER &amp; DESC]],6)</f>
        <v>029295</v>
      </c>
      <c r="G2730" t="s">
        <v>13633</v>
      </c>
      <c r="H2730" t="str">
        <f>Table8[[#This Row],[COMMODITY (FAMILY CODE)]]</f>
        <v>INT-FURN</v>
      </c>
      <c r="I2730" s="8" t="s">
        <v>13629</v>
      </c>
      <c r="J2730" t="str">
        <f>Table8[[#This Row],[Column1]]</f>
        <v>029295</v>
      </c>
      <c r="K2730" s="8" t="s">
        <v>13630</v>
      </c>
      <c r="L2730" t="s">
        <v>13632</v>
      </c>
      <c r="M2730" s="8" t="s">
        <v>13631</v>
      </c>
      <c r="O2730" t="str">
        <f t="shared" si="42"/>
        <v>update item_mst set family_code = 'INT-FURN' where item = '029295' and site_ref = 'BENN'</v>
      </c>
      <c r="Q2730" t="s">
        <v>15410</v>
      </c>
    </row>
    <row r="2731" spans="1:17" x14ac:dyDescent="0.25">
      <c r="A2731" s="2" t="s">
        <v>1252</v>
      </c>
      <c r="B2731" s="2" t="s">
        <v>16</v>
      </c>
      <c r="C2731" s="2" t="s">
        <v>19</v>
      </c>
      <c r="D2731" s="2" t="s">
        <v>2772</v>
      </c>
      <c r="E2731" s="3" t="str">
        <f>LEFT(Table8[[#This Row],[PART NUMBER &amp; DESC]],6)</f>
        <v>029295</v>
      </c>
      <c r="G2731" t="s">
        <v>13633</v>
      </c>
      <c r="H2731" t="str">
        <f>Table8[[#This Row],[COMMODITY (FAMILY CODE)]]</f>
        <v>INT-FURN</v>
      </c>
      <c r="I2731" s="8" t="s">
        <v>13629</v>
      </c>
      <c r="J2731" t="str">
        <f>Table8[[#This Row],[Column1]]</f>
        <v>029295</v>
      </c>
      <c r="K2731" s="8" t="s">
        <v>13630</v>
      </c>
      <c r="L2731" t="s">
        <v>13632</v>
      </c>
      <c r="M2731" s="8" t="s">
        <v>13631</v>
      </c>
      <c r="O2731" t="str">
        <f t="shared" si="42"/>
        <v>update item_mst set family_code = 'INT-FURN' where item = '029295' and site_ref = 'BENN'</v>
      </c>
      <c r="Q2731" t="s">
        <v>15410</v>
      </c>
    </row>
    <row r="2732" spans="1:17" x14ac:dyDescent="0.25">
      <c r="A2732" s="2" t="s">
        <v>1252</v>
      </c>
      <c r="B2732" s="2" t="s">
        <v>16</v>
      </c>
      <c r="C2732" s="2" t="s">
        <v>19</v>
      </c>
      <c r="D2732" s="2" t="s">
        <v>2773</v>
      </c>
      <c r="E2732" s="3" t="str">
        <f>LEFT(Table8[[#This Row],[PART NUMBER &amp; DESC]],6)</f>
        <v>029253</v>
      </c>
      <c r="G2732" t="s">
        <v>13633</v>
      </c>
      <c r="H2732" t="str">
        <f>Table8[[#This Row],[COMMODITY (FAMILY CODE)]]</f>
        <v>INT-FURN</v>
      </c>
      <c r="I2732" s="8" t="s">
        <v>13629</v>
      </c>
      <c r="J2732" t="str">
        <f>Table8[[#This Row],[Column1]]</f>
        <v>029253</v>
      </c>
      <c r="K2732" s="8" t="s">
        <v>13630</v>
      </c>
      <c r="L2732" t="s">
        <v>13632</v>
      </c>
      <c r="M2732" s="8" t="s">
        <v>13631</v>
      </c>
      <c r="O2732" t="str">
        <f t="shared" si="42"/>
        <v>update item_mst set family_code = 'INT-FURN' where item = '029253' and site_ref = 'BENN'</v>
      </c>
      <c r="Q2732" t="s">
        <v>15368</v>
      </c>
    </row>
    <row r="2733" spans="1:17" x14ac:dyDescent="0.25">
      <c r="A2733" s="3" t="s">
        <v>1252</v>
      </c>
      <c r="B2733" s="3" t="s">
        <v>16</v>
      </c>
      <c r="C2733" s="3" t="s">
        <v>19</v>
      </c>
      <c r="D2733" s="3" t="s">
        <v>2774</v>
      </c>
      <c r="E2733" s="3" t="str">
        <f>LEFT(Table8[[#This Row],[PART NUMBER &amp; DESC]],6)</f>
        <v>029265</v>
      </c>
      <c r="G2733" t="s">
        <v>13633</v>
      </c>
      <c r="H2733" t="str">
        <f>Table8[[#This Row],[COMMODITY (FAMILY CODE)]]</f>
        <v>INT-FURN</v>
      </c>
      <c r="I2733" s="8" t="s">
        <v>13629</v>
      </c>
      <c r="J2733" t="str">
        <f>Table8[[#This Row],[Column1]]</f>
        <v>029265</v>
      </c>
      <c r="K2733" s="8" t="s">
        <v>13630</v>
      </c>
      <c r="L2733" t="s">
        <v>13632</v>
      </c>
      <c r="M2733" s="8" t="s">
        <v>13631</v>
      </c>
      <c r="O2733" t="str">
        <f t="shared" si="42"/>
        <v>update item_mst set family_code = 'INT-FURN' where item = '029265' and site_ref = 'BENN'</v>
      </c>
      <c r="Q2733" t="s">
        <v>15381</v>
      </c>
    </row>
    <row r="2734" spans="1:17" x14ac:dyDescent="0.25">
      <c r="A2734" s="3" t="s">
        <v>1252</v>
      </c>
      <c r="B2734" s="3" t="s">
        <v>16</v>
      </c>
      <c r="C2734" s="3" t="s">
        <v>19</v>
      </c>
      <c r="D2734" s="3" t="s">
        <v>2775</v>
      </c>
      <c r="E2734" s="3" t="str">
        <f>LEFT(Table8[[#This Row],[PART NUMBER &amp; DESC]],6)</f>
        <v>029260</v>
      </c>
      <c r="G2734" t="s">
        <v>13633</v>
      </c>
      <c r="H2734" t="str">
        <f>Table8[[#This Row],[COMMODITY (FAMILY CODE)]]</f>
        <v>INT-FURN</v>
      </c>
      <c r="I2734" s="8" t="s">
        <v>13629</v>
      </c>
      <c r="J2734" t="str">
        <f>Table8[[#This Row],[Column1]]</f>
        <v>029260</v>
      </c>
      <c r="K2734" s="8" t="s">
        <v>13630</v>
      </c>
      <c r="L2734" t="s">
        <v>13632</v>
      </c>
      <c r="M2734" s="8" t="s">
        <v>13631</v>
      </c>
      <c r="O2734" t="str">
        <f t="shared" si="42"/>
        <v>update item_mst set family_code = 'INT-FURN' where item = '029260' and site_ref = 'BENN'</v>
      </c>
      <c r="Q2734" t="s">
        <v>15380</v>
      </c>
    </row>
    <row r="2735" spans="1:17" x14ac:dyDescent="0.25">
      <c r="A2735" s="2" t="s">
        <v>1252</v>
      </c>
      <c r="B2735" s="2" t="s">
        <v>16</v>
      </c>
      <c r="C2735" s="2" t="s">
        <v>19</v>
      </c>
      <c r="D2735" s="2" t="s">
        <v>2776</v>
      </c>
      <c r="E2735" s="3" t="str">
        <f>LEFT(Table8[[#This Row],[PART NUMBER &amp; DESC]],6)</f>
        <v>029343</v>
      </c>
      <c r="G2735" t="s">
        <v>13633</v>
      </c>
      <c r="H2735" t="str">
        <f>Table8[[#This Row],[COMMODITY (FAMILY CODE)]]</f>
        <v>INT-FURN</v>
      </c>
      <c r="I2735" s="8" t="s">
        <v>13629</v>
      </c>
      <c r="J2735" t="str">
        <f>Table8[[#This Row],[Column1]]</f>
        <v>029343</v>
      </c>
      <c r="K2735" s="8" t="s">
        <v>13630</v>
      </c>
      <c r="L2735" t="s">
        <v>13632</v>
      </c>
      <c r="M2735" s="8" t="s">
        <v>13631</v>
      </c>
      <c r="O2735" t="str">
        <f t="shared" si="42"/>
        <v>update item_mst set family_code = 'INT-FURN' where item = '029343' and site_ref = 'BENN'</v>
      </c>
      <c r="Q2735" t="s">
        <v>15407</v>
      </c>
    </row>
    <row r="2736" spans="1:17" x14ac:dyDescent="0.25">
      <c r="A2736" s="3" t="s">
        <v>1252</v>
      </c>
      <c r="B2736" s="3" t="s">
        <v>16</v>
      </c>
      <c r="C2736" s="3" t="s">
        <v>19</v>
      </c>
      <c r="D2736" s="3" t="s">
        <v>2777</v>
      </c>
      <c r="E2736" s="3" t="str">
        <f>LEFT(Table8[[#This Row],[PART NUMBER &amp; DESC]],6)</f>
        <v>029343</v>
      </c>
      <c r="G2736" t="s">
        <v>13633</v>
      </c>
      <c r="H2736" t="str">
        <f>Table8[[#This Row],[COMMODITY (FAMILY CODE)]]</f>
        <v>INT-FURN</v>
      </c>
      <c r="I2736" s="8" t="s">
        <v>13629</v>
      </c>
      <c r="J2736" t="str">
        <f>Table8[[#This Row],[Column1]]</f>
        <v>029343</v>
      </c>
      <c r="K2736" s="8" t="s">
        <v>13630</v>
      </c>
      <c r="L2736" t="s">
        <v>13632</v>
      </c>
      <c r="M2736" s="8" t="s">
        <v>13631</v>
      </c>
      <c r="O2736" t="str">
        <f t="shared" si="42"/>
        <v>update item_mst set family_code = 'INT-FURN' where item = '029343' and site_ref = 'BENN'</v>
      </c>
      <c r="Q2736" t="s">
        <v>15407</v>
      </c>
    </row>
    <row r="2737" spans="1:17" x14ac:dyDescent="0.25">
      <c r="A2737" s="2" t="s">
        <v>1252</v>
      </c>
      <c r="B2737" s="2" t="s">
        <v>16</v>
      </c>
      <c r="C2737" s="2" t="s">
        <v>19</v>
      </c>
      <c r="D2737" s="2" t="s">
        <v>2778</v>
      </c>
      <c r="E2737" s="3" t="str">
        <f>LEFT(Table8[[#This Row],[PART NUMBER &amp; DESC]],6)</f>
        <v>029251</v>
      </c>
      <c r="G2737" t="s">
        <v>13633</v>
      </c>
      <c r="H2737" t="str">
        <f>Table8[[#This Row],[COMMODITY (FAMILY CODE)]]</f>
        <v>INT-FURN</v>
      </c>
      <c r="I2737" s="8" t="s">
        <v>13629</v>
      </c>
      <c r="J2737" t="str">
        <f>Table8[[#This Row],[Column1]]</f>
        <v>029251</v>
      </c>
      <c r="K2737" s="8" t="s">
        <v>13630</v>
      </c>
      <c r="L2737" t="s">
        <v>13632</v>
      </c>
      <c r="M2737" s="8" t="s">
        <v>13631</v>
      </c>
      <c r="O2737" t="str">
        <f t="shared" si="42"/>
        <v>update item_mst set family_code = 'INT-FURN' where item = '029251' and site_ref = 'BENN'</v>
      </c>
      <c r="Q2737" t="s">
        <v>15382</v>
      </c>
    </row>
    <row r="2738" spans="1:17" x14ac:dyDescent="0.25">
      <c r="A2738" s="3" t="s">
        <v>1252</v>
      </c>
      <c r="B2738" s="3" t="s">
        <v>16</v>
      </c>
      <c r="C2738" s="3" t="s">
        <v>19</v>
      </c>
      <c r="D2738" s="3" t="s">
        <v>2779</v>
      </c>
      <c r="E2738" s="3" t="str">
        <f>LEFT(Table8[[#This Row],[PART NUMBER &amp; DESC]],6)</f>
        <v>029257</v>
      </c>
      <c r="G2738" t="s">
        <v>13633</v>
      </c>
      <c r="H2738" t="str">
        <f>Table8[[#This Row],[COMMODITY (FAMILY CODE)]]</f>
        <v>INT-FURN</v>
      </c>
      <c r="I2738" s="8" t="s">
        <v>13629</v>
      </c>
      <c r="J2738" t="str">
        <f>Table8[[#This Row],[Column1]]</f>
        <v>029257</v>
      </c>
      <c r="K2738" s="8" t="s">
        <v>13630</v>
      </c>
      <c r="L2738" t="s">
        <v>13632</v>
      </c>
      <c r="M2738" s="8" t="s">
        <v>13631</v>
      </c>
      <c r="O2738" t="str">
        <f t="shared" si="42"/>
        <v>update item_mst set family_code = 'INT-FURN' where item = '029257' and site_ref = 'BENN'</v>
      </c>
      <c r="Q2738" t="s">
        <v>14686</v>
      </c>
    </row>
    <row r="2739" spans="1:17" x14ac:dyDescent="0.25">
      <c r="A2739" s="3" t="s">
        <v>1252</v>
      </c>
      <c r="B2739" s="3" t="s">
        <v>16</v>
      </c>
      <c r="C2739" s="3" t="s">
        <v>19</v>
      </c>
      <c r="D2739" s="3" t="s">
        <v>2780</v>
      </c>
      <c r="E2739" s="3" t="str">
        <f>LEFT(Table8[[#This Row],[PART NUMBER &amp; DESC]],6)</f>
        <v>029342</v>
      </c>
      <c r="G2739" t="s">
        <v>13633</v>
      </c>
      <c r="H2739" t="str">
        <f>Table8[[#This Row],[COMMODITY (FAMILY CODE)]]</f>
        <v>INT-FURN</v>
      </c>
      <c r="I2739" s="8" t="s">
        <v>13629</v>
      </c>
      <c r="J2739" t="str">
        <f>Table8[[#This Row],[Column1]]</f>
        <v>029342</v>
      </c>
      <c r="K2739" s="8" t="s">
        <v>13630</v>
      </c>
      <c r="L2739" t="s">
        <v>13632</v>
      </c>
      <c r="M2739" s="8" t="s">
        <v>13631</v>
      </c>
      <c r="O2739" t="str">
        <f t="shared" si="42"/>
        <v>update item_mst set family_code = 'INT-FURN' where item = '029342' and site_ref = 'BENN'</v>
      </c>
      <c r="Q2739" t="s">
        <v>15415</v>
      </c>
    </row>
    <row r="2740" spans="1:17" x14ac:dyDescent="0.25">
      <c r="A2740" s="2" t="s">
        <v>1252</v>
      </c>
      <c r="B2740" s="2" t="s">
        <v>16</v>
      </c>
      <c r="C2740" s="2" t="s">
        <v>19</v>
      </c>
      <c r="D2740" s="2" t="s">
        <v>2781</v>
      </c>
      <c r="E2740" s="3" t="str">
        <f>LEFT(Table8[[#This Row],[PART NUMBER &amp; DESC]],6)</f>
        <v>029350</v>
      </c>
      <c r="G2740" t="s">
        <v>13633</v>
      </c>
      <c r="H2740" t="str">
        <f>Table8[[#This Row],[COMMODITY (FAMILY CODE)]]</f>
        <v>INT-FURN</v>
      </c>
      <c r="I2740" s="8" t="s">
        <v>13629</v>
      </c>
      <c r="J2740" t="str">
        <f>Table8[[#This Row],[Column1]]</f>
        <v>029350</v>
      </c>
      <c r="K2740" s="8" t="s">
        <v>13630</v>
      </c>
      <c r="L2740" t="s">
        <v>13632</v>
      </c>
      <c r="M2740" s="8" t="s">
        <v>13631</v>
      </c>
      <c r="O2740" t="str">
        <f t="shared" si="42"/>
        <v>update item_mst set family_code = 'INT-FURN' where item = '029350' and site_ref = 'BENN'</v>
      </c>
      <c r="Q2740" t="s">
        <v>15397</v>
      </c>
    </row>
    <row r="2741" spans="1:17" x14ac:dyDescent="0.25">
      <c r="A2741" s="2" t="s">
        <v>1252</v>
      </c>
      <c r="B2741" s="2" t="s">
        <v>16</v>
      </c>
      <c r="C2741" s="2" t="s">
        <v>19</v>
      </c>
      <c r="D2741" s="2" t="s">
        <v>2782</v>
      </c>
      <c r="E2741" s="3" t="str">
        <f>LEFT(Table8[[#This Row],[PART NUMBER &amp; DESC]],6)</f>
        <v>029262</v>
      </c>
      <c r="G2741" t="s">
        <v>13633</v>
      </c>
      <c r="H2741" t="str">
        <f>Table8[[#This Row],[COMMODITY (FAMILY CODE)]]</f>
        <v>INT-FURN</v>
      </c>
      <c r="I2741" s="8" t="s">
        <v>13629</v>
      </c>
      <c r="J2741" t="str">
        <f>Table8[[#This Row],[Column1]]</f>
        <v>029262</v>
      </c>
      <c r="K2741" s="8" t="s">
        <v>13630</v>
      </c>
      <c r="L2741" t="s">
        <v>13632</v>
      </c>
      <c r="M2741" s="8" t="s">
        <v>13631</v>
      </c>
      <c r="O2741" t="str">
        <f t="shared" si="42"/>
        <v>update item_mst set family_code = 'INT-FURN' where item = '029262' and site_ref = 'BENN'</v>
      </c>
      <c r="Q2741" t="s">
        <v>15386</v>
      </c>
    </row>
    <row r="2742" spans="1:17" x14ac:dyDescent="0.25">
      <c r="A2742" s="3" t="s">
        <v>1252</v>
      </c>
      <c r="B2742" s="3" t="s">
        <v>16</v>
      </c>
      <c r="C2742" s="3" t="s">
        <v>19</v>
      </c>
      <c r="D2742" s="3" t="s">
        <v>2783</v>
      </c>
      <c r="E2742" s="3" t="str">
        <f>LEFT(Table8[[#This Row],[PART NUMBER &amp; DESC]],6)</f>
        <v>029262</v>
      </c>
      <c r="G2742" t="s">
        <v>13633</v>
      </c>
      <c r="H2742" t="str">
        <f>Table8[[#This Row],[COMMODITY (FAMILY CODE)]]</f>
        <v>INT-FURN</v>
      </c>
      <c r="I2742" s="8" t="s">
        <v>13629</v>
      </c>
      <c r="J2742" t="str">
        <f>Table8[[#This Row],[Column1]]</f>
        <v>029262</v>
      </c>
      <c r="K2742" s="8" t="s">
        <v>13630</v>
      </c>
      <c r="L2742" t="s">
        <v>13632</v>
      </c>
      <c r="M2742" s="8" t="s">
        <v>13631</v>
      </c>
      <c r="O2742" t="str">
        <f t="shared" si="42"/>
        <v>update item_mst set family_code = 'INT-FURN' where item = '029262' and site_ref = 'BENN'</v>
      </c>
      <c r="Q2742" t="s">
        <v>15386</v>
      </c>
    </row>
    <row r="2743" spans="1:17" x14ac:dyDescent="0.25">
      <c r="A2743" s="2" t="s">
        <v>1252</v>
      </c>
      <c r="B2743" s="2" t="s">
        <v>16</v>
      </c>
      <c r="C2743" s="2" t="s">
        <v>19</v>
      </c>
      <c r="D2743" s="2" t="s">
        <v>2784</v>
      </c>
      <c r="E2743" s="3" t="str">
        <f>LEFT(Table8[[#This Row],[PART NUMBER &amp; DESC]],6)</f>
        <v>029262</v>
      </c>
      <c r="G2743" t="s">
        <v>13633</v>
      </c>
      <c r="H2743" t="str">
        <f>Table8[[#This Row],[COMMODITY (FAMILY CODE)]]</f>
        <v>INT-FURN</v>
      </c>
      <c r="I2743" s="8" t="s">
        <v>13629</v>
      </c>
      <c r="J2743" t="str">
        <f>Table8[[#This Row],[Column1]]</f>
        <v>029262</v>
      </c>
      <c r="K2743" s="8" t="s">
        <v>13630</v>
      </c>
      <c r="L2743" t="s">
        <v>13632</v>
      </c>
      <c r="M2743" s="8" t="s">
        <v>13631</v>
      </c>
      <c r="O2743" t="str">
        <f t="shared" si="42"/>
        <v>update item_mst set family_code = 'INT-FURN' where item = '029262' and site_ref = 'BENN'</v>
      </c>
      <c r="Q2743" t="s">
        <v>15386</v>
      </c>
    </row>
    <row r="2744" spans="1:17" x14ac:dyDescent="0.25">
      <c r="A2744" s="3" t="s">
        <v>1252</v>
      </c>
      <c r="B2744" s="3" t="s">
        <v>16</v>
      </c>
      <c r="C2744" s="3" t="s">
        <v>19</v>
      </c>
      <c r="D2744" s="3" t="s">
        <v>2785</v>
      </c>
      <c r="E2744" s="3" t="str">
        <f>LEFT(Table8[[#This Row],[PART NUMBER &amp; DESC]],6)</f>
        <v>029261</v>
      </c>
      <c r="G2744" t="s">
        <v>13633</v>
      </c>
      <c r="H2744" t="str">
        <f>Table8[[#This Row],[COMMODITY (FAMILY CODE)]]</f>
        <v>INT-FURN</v>
      </c>
      <c r="I2744" s="8" t="s">
        <v>13629</v>
      </c>
      <c r="J2744" t="str">
        <f>Table8[[#This Row],[Column1]]</f>
        <v>029261</v>
      </c>
      <c r="K2744" s="8" t="s">
        <v>13630</v>
      </c>
      <c r="L2744" t="s">
        <v>13632</v>
      </c>
      <c r="M2744" s="8" t="s">
        <v>13631</v>
      </c>
      <c r="O2744" t="str">
        <f t="shared" si="42"/>
        <v>update item_mst set family_code = 'INT-FURN' where item = '029261' and site_ref = 'BENN'</v>
      </c>
      <c r="Q2744" t="s">
        <v>14711</v>
      </c>
    </row>
    <row r="2745" spans="1:17" x14ac:dyDescent="0.25">
      <c r="A2745" s="2" t="s">
        <v>1252</v>
      </c>
      <c r="B2745" s="2" t="s">
        <v>16</v>
      </c>
      <c r="C2745" s="2" t="s">
        <v>19</v>
      </c>
      <c r="D2745" s="2" t="s">
        <v>2786</v>
      </c>
      <c r="E2745" s="3" t="str">
        <f>LEFT(Table8[[#This Row],[PART NUMBER &amp; DESC]],6)</f>
        <v>029261</v>
      </c>
      <c r="G2745" t="s">
        <v>13633</v>
      </c>
      <c r="H2745" t="str">
        <f>Table8[[#This Row],[COMMODITY (FAMILY CODE)]]</f>
        <v>INT-FURN</v>
      </c>
      <c r="I2745" s="8" t="s">
        <v>13629</v>
      </c>
      <c r="J2745" t="str">
        <f>Table8[[#This Row],[Column1]]</f>
        <v>029261</v>
      </c>
      <c r="K2745" s="8" t="s">
        <v>13630</v>
      </c>
      <c r="L2745" t="s">
        <v>13632</v>
      </c>
      <c r="M2745" s="8" t="s">
        <v>13631</v>
      </c>
      <c r="O2745" t="str">
        <f t="shared" si="42"/>
        <v>update item_mst set family_code = 'INT-FURN' where item = '029261' and site_ref = 'BENN'</v>
      </c>
      <c r="Q2745" t="s">
        <v>14711</v>
      </c>
    </row>
    <row r="2746" spans="1:17" x14ac:dyDescent="0.25">
      <c r="A2746" s="2" t="s">
        <v>1252</v>
      </c>
      <c r="B2746" s="2" t="s">
        <v>16</v>
      </c>
      <c r="C2746" s="2" t="s">
        <v>19</v>
      </c>
      <c r="D2746" s="2" t="s">
        <v>2787</v>
      </c>
      <c r="E2746" s="3" t="str">
        <f>LEFT(Table8[[#This Row],[PART NUMBER &amp; DESC]],6)</f>
        <v>029349</v>
      </c>
      <c r="G2746" t="s">
        <v>13633</v>
      </c>
      <c r="H2746" t="str">
        <f>Table8[[#This Row],[COMMODITY (FAMILY CODE)]]</f>
        <v>INT-FURN</v>
      </c>
      <c r="I2746" s="8" t="s">
        <v>13629</v>
      </c>
      <c r="J2746" t="str">
        <f>Table8[[#This Row],[Column1]]</f>
        <v>029349</v>
      </c>
      <c r="K2746" s="8" t="s">
        <v>13630</v>
      </c>
      <c r="L2746" t="s">
        <v>13632</v>
      </c>
      <c r="M2746" s="8" t="s">
        <v>13631</v>
      </c>
      <c r="O2746" t="str">
        <f t="shared" si="42"/>
        <v>update item_mst set family_code = 'INT-FURN' where item = '029349' and site_ref = 'BENN'</v>
      </c>
      <c r="Q2746" t="s">
        <v>15405</v>
      </c>
    </row>
    <row r="2747" spans="1:17" x14ac:dyDescent="0.25">
      <c r="A2747" s="3" t="s">
        <v>1252</v>
      </c>
      <c r="B2747" s="3" t="s">
        <v>16</v>
      </c>
      <c r="C2747" s="3" t="s">
        <v>19</v>
      </c>
      <c r="D2747" s="3" t="s">
        <v>2788</v>
      </c>
      <c r="E2747" s="3" t="str">
        <f>LEFT(Table8[[#This Row],[PART NUMBER &amp; DESC]],6)</f>
        <v>029349</v>
      </c>
      <c r="G2747" t="s">
        <v>13633</v>
      </c>
      <c r="H2747" t="str">
        <f>Table8[[#This Row],[COMMODITY (FAMILY CODE)]]</f>
        <v>INT-FURN</v>
      </c>
      <c r="I2747" s="8" t="s">
        <v>13629</v>
      </c>
      <c r="J2747" t="str">
        <f>Table8[[#This Row],[Column1]]</f>
        <v>029349</v>
      </c>
      <c r="K2747" s="8" t="s">
        <v>13630</v>
      </c>
      <c r="L2747" t="s">
        <v>13632</v>
      </c>
      <c r="M2747" s="8" t="s">
        <v>13631</v>
      </c>
      <c r="O2747" t="str">
        <f t="shared" si="42"/>
        <v>update item_mst set family_code = 'INT-FURN' where item = '029349' and site_ref = 'BENN'</v>
      </c>
      <c r="Q2747" t="s">
        <v>15405</v>
      </c>
    </row>
    <row r="2748" spans="1:17" x14ac:dyDescent="0.25">
      <c r="A2748" s="2" t="s">
        <v>1252</v>
      </c>
      <c r="B2748" s="2" t="s">
        <v>16</v>
      </c>
      <c r="C2748" s="2" t="s">
        <v>19</v>
      </c>
      <c r="D2748" s="2" t="s">
        <v>2789</v>
      </c>
      <c r="E2748" s="3" t="str">
        <f>LEFT(Table8[[#This Row],[PART NUMBER &amp; DESC]],6)</f>
        <v>029299</v>
      </c>
      <c r="G2748" t="s">
        <v>13633</v>
      </c>
      <c r="H2748" t="str">
        <f>Table8[[#This Row],[COMMODITY (FAMILY CODE)]]</f>
        <v>INT-FURN</v>
      </c>
      <c r="I2748" s="8" t="s">
        <v>13629</v>
      </c>
      <c r="J2748" t="str">
        <f>Table8[[#This Row],[Column1]]</f>
        <v>029299</v>
      </c>
      <c r="K2748" s="8" t="s">
        <v>13630</v>
      </c>
      <c r="L2748" t="s">
        <v>13632</v>
      </c>
      <c r="M2748" s="8" t="s">
        <v>13631</v>
      </c>
      <c r="O2748" t="str">
        <f t="shared" si="42"/>
        <v>update item_mst set family_code = 'INT-FURN' where item = '029299' and site_ref = 'BENN'</v>
      </c>
      <c r="Q2748" t="s">
        <v>15388</v>
      </c>
    </row>
    <row r="2749" spans="1:17" x14ac:dyDescent="0.25">
      <c r="A2749" s="3" t="s">
        <v>1252</v>
      </c>
      <c r="B2749" s="3" t="s">
        <v>16</v>
      </c>
      <c r="C2749" s="3" t="s">
        <v>19</v>
      </c>
      <c r="D2749" s="3" t="s">
        <v>2790</v>
      </c>
      <c r="E2749" s="3" t="str">
        <f>LEFT(Table8[[#This Row],[PART NUMBER &amp; DESC]],6)</f>
        <v>029293</v>
      </c>
      <c r="G2749" t="s">
        <v>13633</v>
      </c>
      <c r="H2749" t="str">
        <f>Table8[[#This Row],[COMMODITY (FAMILY CODE)]]</f>
        <v>INT-FURN</v>
      </c>
      <c r="I2749" s="8" t="s">
        <v>13629</v>
      </c>
      <c r="J2749" t="str">
        <f>Table8[[#This Row],[Column1]]</f>
        <v>029293</v>
      </c>
      <c r="K2749" s="8" t="s">
        <v>13630</v>
      </c>
      <c r="L2749" t="s">
        <v>13632</v>
      </c>
      <c r="M2749" s="8" t="s">
        <v>13631</v>
      </c>
      <c r="O2749" t="str">
        <f t="shared" si="42"/>
        <v>update item_mst set family_code = 'INT-FURN' where item = '029293' and site_ref = 'BENN'</v>
      </c>
      <c r="Q2749" t="s">
        <v>14710</v>
      </c>
    </row>
    <row r="2750" spans="1:17" x14ac:dyDescent="0.25">
      <c r="A2750" s="2" t="s">
        <v>1252</v>
      </c>
      <c r="B2750" s="2" t="s">
        <v>16</v>
      </c>
      <c r="C2750" s="2" t="s">
        <v>19</v>
      </c>
      <c r="D2750" s="2" t="s">
        <v>2791</v>
      </c>
      <c r="E2750" s="3" t="str">
        <f>LEFT(Table8[[#This Row],[PART NUMBER &amp; DESC]],6)</f>
        <v>029293</v>
      </c>
      <c r="G2750" t="s">
        <v>13633</v>
      </c>
      <c r="H2750" t="str">
        <f>Table8[[#This Row],[COMMODITY (FAMILY CODE)]]</f>
        <v>INT-FURN</v>
      </c>
      <c r="I2750" s="8" t="s">
        <v>13629</v>
      </c>
      <c r="J2750" t="str">
        <f>Table8[[#This Row],[Column1]]</f>
        <v>029293</v>
      </c>
      <c r="K2750" s="8" t="s">
        <v>13630</v>
      </c>
      <c r="L2750" t="s">
        <v>13632</v>
      </c>
      <c r="M2750" s="8" t="s">
        <v>13631</v>
      </c>
      <c r="O2750" t="str">
        <f t="shared" si="42"/>
        <v>update item_mst set family_code = 'INT-FURN' where item = '029293' and site_ref = 'BENN'</v>
      </c>
      <c r="Q2750" t="s">
        <v>14710</v>
      </c>
    </row>
    <row r="2751" spans="1:17" x14ac:dyDescent="0.25">
      <c r="A2751" s="3" t="s">
        <v>1252</v>
      </c>
      <c r="B2751" s="3" t="s">
        <v>16</v>
      </c>
      <c r="C2751" s="3" t="s">
        <v>19</v>
      </c>
      <c r="D2751" s="3" t="s">
        <v>2792</v>
      </c>
      <c r="E2751" s="3" t="str">
        <f>LEFT(Table8[[#This Row],[PART NUMBER &amp; DESC]],6)</f>
        <v>029300</v>
      </c>
      <c r="G2751" t="s">
        <v>13633</v>
      </c>
      <c r="H2751" t="str">
        <f>Table8[[#This Row],[COMMODITY (FAMILY CODE)]]</f>
        <v>INT-FURN</v>
      </c>
      <c r="I2751" s="8" t="s">
        <v>13629</v>
      </c>
      <c r="J2751" t="str">
        <f>Table8[[#This Row],[Column1]]</f>
        <v>029300</v>
      </c>
      <c r="K2751" s="8" t="s">
        <v>13630</v>
      </c>
      <c r="L2751" t="s">
        <v>13632</v>
      </c>
      <c r="M2751" s="8" t="s">
        <v>13631</v>
      </c>
      <c r="O2751" t="str">
        <f t="shared" si="42"/>
        <v>update item_mst set family_code = 'INT-FURN' where item = '029300' and site_ref = 'BENN'</v>
      </c>
      <c r="Q2751" t="s">
        <v>15408</v>
      </c>
    </row>
    <row r="2752" spans="1:17" x14ac:dyDescent="0.25">
      <c r="A2752" s="3" t="s">
        <v>1252</v>
      </c>
      <c r="B2752" s="3" t="s">
        <v>16</v>
      </c>
      <c r="C2752" s="3" t="s">
        <v>19</v>
      </c>
      <c r="D2752" s="3" t="s">
        <v>2793</v>
      </c>
      <c r="E2752" s="3" t="str">
        <f>LEFT(Table8[[#This Row],[PART NUMBER &amp; DESC]],6)</f>
        <v>029299</v>
      </c>
      <c r="G2752" t="s">
        <v>13633</v>
      </c>
      <c r="H2752" t="str">
        <f>Table8[[#This Row],[COMMODITY (FAMILY CODE)]]</f>
        <v>INT-FURN</v>
      </c>
      <c r="I2752" s="8" t="s">
        <v>13629</v>
      </c>
      <c r="J2752" t="str">
        <f>Table8[[#This Row],[Column1]]</f>
        <v>029299</v>
      </c>
      <c r="K2752" s="8" t="s">
        <v>13630</v>
      </c>
      <c r="L2752" t="s">
        <v>13632</v>
      </c>
      <c r="M2752" s="8" t="s">
        <v>13631</v>
      </c>
      <c r="O2752" t="str">
        <f t="shared" si="42"/>
        <v>update item_mst set family_code = 'INT-FURN' where item = '029299' and site_ref = 'BENN'</v>
      </c>
      <c r="Q2752" t="s">
        <v>15388</v>
      </c>
    </row>
    <row r="2753" spans="1:17" x14ac:dyDescent="0.25">
      <c r="A2753" s="2" t="s">
        <v>1252</v>
      </c>
      <c r="B2753" s="2" t="s">
        <v>16</v>
      </c>
      <c r="C2753" s="2" t="s">
        <v>19</v>
      </c>
      <c r="D2753" s="2" t="s">
        <v>2794</v>
      </c>
      <c r="E2753" s="3" t="str">
        <f>LEFT(Table8[[#This Row],[PART NUMBER &amp; DESC]],6)</f>
        <v>029299</v>
      </c>
      <c r="G2753" t="s">
        <v>13633</v>
      </c>
      <c r="H2753" t="str">
        <f>Table8[[#This Row],[COMMODITY (FAMILY CODE)]]</f>
        <v>INT-FURN</v>
      </c>
      <c r="I2753" s="8" t="s">
        <v>13629</v>
      </c>
      <c r="J2753" t="str">
        <f>Table8[[#This Row],[Column1]]</f>
        <v>029299</v>
      </c>
      <c r="K2753" s="8" t="s">
        <v>13630</v>
      </c>
      <c r="L2753" t="s">
        <v>13632</v>
      </c>
      <c r="M2753" s="8" t="s">
        <v>13631</v>
      </c>
      <c r="O2753" t="str">
        <f t="shared" ref="O2753:O2816" si="43">_xlfn.CONCAT(G2753:M2753)</f>
        <v>update item_mst set family_code = 'INT-FURN' where item = '029299' and site_ref = 'BENN'</v>
      </c>
      <c r="Q2753" t="s">
        <v>15388</v>
      </c>
    </row>
    <row r="2754" spans="1:17" x14ac:dyDescent="0.25">
      <c r="A2754" s="3" t="s">
        <v>1252</v>
      </c>
      <c r="B2754" s="3" t="s">
        <v>16</v>
      </c>
      <c r="C2754" s="3" t="s">
        <v>19</v>
      </c>
      <c r="D2754" s="3" t="s">
        <v>2795</v>
      </c>
      <c r="E2754" s="3" t="str">
        <f>LEFT(Table8[[#This Row],[PART NUMBER &amp; DESC]],6)</f>
        <v>029298</v>
      </c>
      <c r="G2754" t="s">
        <v>13633</v>
      </c>
      <c r="H2754" t="str">
        <f>Table8[[#This Row],[COMMODITY (FAMILY CODE)]]</f>
        <v>INT-FURN</v>
      </c>
      <c r="I2754" s="8" t="s">
        <v>13629</v>
      </c>
      <c r="J2754" t="str">
        <f>Table8[[#This Row],[Column1]]</f>
        <v>029298</v>
      </c>
      <c r="K2754" s="8" t="s">
        <v>13630</v>
      </c>
      <c r="L2754" t="s">
        <v>13632</v>
      </c>
      <c r="M2754" s="8" t="s">
        <v>13631</v>
      </c>
      <c r="O2754" t="str">
        <f t="shared" si="43"/>
        <v>update item_mst set family_code = 'INT-FURN' where item = '029298' and site_ref = 'BENN'</v>
      </c>
      <c r="Q2754" t="s">
        <v>15391</v>
      </c>
    </row>
    <row r="2755" spans="1:17" x14ac:dyDescent="0.25">
      <c r="A2755" s="2" t="s">
        <v>1252</v>
      </c>
      <c r="B2755" s="2" t="s">
        <v>16</v>
      </c>
      <c r="C2755" s="2" t="s">
        <v>19</v>
      </c>
      <c r="D2755" s="2" t="s">
        <v>2796</v>
      </c>
      <c r="E2755" s="3" t="str">
        <f>LEFT(Table8[[#This Row],[PART NUMBER &amp; DESC]],6)</f>
        <v>029297</v>
      </c>
      <c r="G2755" t="s">
        <v>13633</v>
      </c>
      <c r="H2755" t="str">
        <f>Table8[[#This Row],[COMMODITY (FAMILY CODE)]]</f>
        <v>INT-FURN</v>
      </c>
      <c r="I2755" s="8" t="s">
        <v>13629</v>
      </c>
      <c r="J2755" t="str">
        <f>Table8[[#This Row],[Column1]]</f>
        <v>029297</v>
      </c>
      <c r="K2755" s="8" t="s">
        <v>13630</v>
      </c>
      <c r="L2755" t="s">
        <v>13632</v>
      </c>
      <c r="M2755" s="8" t="s">
        <v>13631</v>
      </c>
      <c r="O2755" t="str">
        <f t="shared" si="43"/>
        <v>update item_mst set family_code = 'INT-FURN' where item = '029297' and site_ref = 'BENN'</v>
      </c>
      <c r="Q2755" t="s">
        <v>15390</v>
      </c>
    </row>
    <row r="2756" spans="1:17" x14ac:dyDescent="0.25">
      <c r="A2756" s="3" t="s">
        <v>1252</v>
      </c>
      <c r="B2756" s="3" t="s">
        <v>16</v>
      </c>
      <c r="C2756" s="3" t="s">
        <v>19</v>
      </c>
      <c r="D2756" s="3" t="s">
        <v>2797</v>
      </c>
      <c r="E2756" s="3" t="str">
        <f>LEFT(Table8[[#This Row],[PART NUMBER &amp; DESC]],6)</f>
        <v>029297</v>
      </c>
      <c r="G2756" t="s">
        <v>13633</v>
      </c>
      <c r="H2756" t="str">
        <f>Table8[[#This Row],[COMMODITY (FAMILY CODE)]]</f>
        <v>INT-FURN</v>
      </c>
      <c r="I2756" s="8" t="s">
        <v>13629</v>
      </c>
      <c r="J2756" t="str">
        <f>Table8[[#This Row],[Column1]]</f>
        <v>029297</v>
      </c>
      <c r="K2756" s="8" t="s">
        <v>13630</v>
      </c>
      <c r="L2756" t="s">
        <v>13632</v>
      </c>
      <c r="M2756" s="8" t="s">
        <v>13631</v>
      </c>
      <c r="O2756" t="str">
        <f t="shared" si="43"/>
        <v>update item_mst set family_code = 'INT-FURN' where item = '029297' and site_ref = 'BENN'</v>
      </c>
      <c r="Q2756" t="s">
        <v>15390</v>
      </c>
    </row>
    <row r="2757" spans="1:17" x14ac:dyDescent="0.25">
      <c r="A2757" s="2" t="s">
        <v>1252</v>
      </c>
      <c r="B2757" s="2" t="s">
        <v>16</v>
      </c>
      <c r="C2757" s="2" t="s">
        <v>19</v>
      </c>
      <c r="D2757" s="2" t="s">
        <v>2798</v>
      </c>
      <c r="E2757" s="3" t="str">
        <f>LEFT(Table8[[#This Row],[PART NUMBER &amp; DESC]],6)</f>
        <v>029296</v>
      </c>
      <c r="G2757" t="s">
        <v>13633</v>
      </c>
      <c r="H2757" t="str">
        <f>Table8[[#This Row],[COMMODITY (FAMILY CODE)]]</f>
        <v>INT-FURN</v>
      </c>
      <c r="I2757" s="8" t="s">
        <v>13629</v>
      </c>
      <c r="J2757" t="str">
        <f>Table8[[#This Row],[Column1]]</f>
        <v>029296</v>
      </c>
      <c r="K2757" s="8" t="s">
        <v>13630</v>
      </c>
      <c r="L2757" t="s">
        <v>13632</v>
      </c>
      <c r="M2757" s="8" t="s">
        <v>13631</v>
      </c>
      <c r="O2757" t="str">
        <f t="shared" si="43"/>
        <v>update item_mst set family_code = 'INT-FURN' where item = '029296' and site_ref = 'BENN'</v>
      </c>
      <c r="Q2757" t="s">
        <v>15389</v>
      </c>
    </row>
    <row r="2758" spans="1:17" x14ac:dyDescent="0.25">
      <c r="A2758" s="2" t="s">
        <v>1252</v>
      </c>
      <c r="B2758" s="2" t="s">
        <v>16</v>
      </c>
      <c r="C2758" s="2" t="s">
        <v>19</v>
      </c>
      <c r="D2758" s="2" t="s">
        <v>2799</v>
      </c>
      <c r="E2758" s="3" t="str">
        <f>LEFT(Table8[[#This Row],[PART NUMBER &amp; DESC]],6)</f>
        <v>029300</v>
      </c>
      <c r="G2758" t="s">
        <v>13633</v>
      </c>
      <c r="H2758" t="str">
        <f>Table8[[#This Row],[COMMODITY (FAMILY CODE)]]</f>
        <v>INT-FURN</v>
      </c>
      <c r="I2758" s="8" t="s">
        <v>13629</v>
      </c>
      <c r="J2758" t="str">
        <f>Table8[[#This Row],[Column1]]</f>
        <v>029300</v>
      </c>
      <c r="K2758" s="8" t="s">
        <v>13630</v>
      </c>
      <c r="L2758" t="s">
        <v>13632</v>
      </c>
      <c r="M2758" s="8" t="s">
        <v>13631</v>
      </c>
      <c r="O2758" t="str">
        <f t="shared" si="43"/>
        <v>update item_mst set family_code = 'INT-FURN' where item = '029300' and site_ref = 'BENN'</v>
      </c>
      <c r="Q2758" t="s">
        <v>15408</v>
      </c>
    </row>
    <row r="2759" spans="1:17" x14ac:dyDescent="0.25">
      <c r="A2759" s="3" t="s">
        <v>1252</v>
      </c>
      <c r="B2759" s="3" t="s">
        <v>16</v>
      </c>
      <c r="C2759" s="3" t="s">
        <v>19</v>
      </c>
      <c r="D2759" s="3" t="s">
        <v>2800</v>
      </c>
      <c r="E2759" s="3" t="str">
        <f>LEFT(Table8[[#This Row],[PART NUMBER &amp; DESC]],6)</f>
        <v>029349</v>
      </c>
      <c r="G2759" t="s">
        <v>13633</v>
      </c>
      <c r="H2759" t="str">
        <f>Table8[[#This Row],[COMMODITY (FAMILY CODE)]]</f>
        <v>INT-FURN</v>
      </c>
      <c r="I2759" s="8" t="s">
        <v>13629</v>
      </c>
      <c r="J2759" t="str">
        <f>Table8[[#This Row],[Column1]]</f>
        <v>029349</v>
      </c>
      <c r="K2759" s="8" t="s">
        <v>13630</v>
      </c>
      <c r="L2759" t="s">
        <v>13632</v>
      </c>
      <c r="M2759" s="8" t="s">
        <v>13631</v>
      </c>
      <c r="O2759" t="str">
        <f t="shared" si="43"/>
        <v>update item_mst set family_code = 'INT-FURN' where item = '029349' and site_ref = 'BENN'</v>
      </c>
      <c r="Q2759" t="s">
        <v>15405</v>
      </c>
    </row>
    <row r="2760" spans="1:17" x14ac:dyDescent="0.25">
      <c r="A2760" s="2" t="s">
        <v>1252</v>
      </c>
      <c r="B2760" s="2" t="s">
        <v>16</v>
      </c>
      <c r="C2760" s="2" t="s">
        <v>19</v>
      </c>
      <c r="D2760" s="2" t="s">
        <v>2801</v>
      </c>
      <c r="E2760" s="3" t="str">
        <f>LEFT(Table8[[#This Row],[PART NUMBER &amp; DESC]],6)</f>
        <v>029252</v>
      </c>
      <c r="G2760" t="s">
        <v>13633</v>
      </c>
      <c r="H2760" t="str">
        <f>Table8[[#This Row],[COMMODITY (FAMILY CODE)]]</f>
        <v>INT-FURN</v>
      </c>
      <c r="I2760" s="8" t="s">
        <v>13629</v>
      </c>
      <c r="J2760" t="str">
        <f>Table8[[#This Row],[Column1]]</f>
        <v>029252</v>
      </c>
      <c r="K2760" s="8" t="s">
        <v>13630</v>
      </c>
      <c r="L2760" t="s">
        <v>13632</v>
      </c>
      <c r="M2760" s="8" t="s">
        <v>13631</v>
      </c>
      <c r="O2760" t="str">
        <f t="shared" si="43"/>
        <v>update item_mst set family_code = 'INT-FURN' where item = '029252' and site_ref = 'BENN'</v>
      </c>
      <c r="Q2760" t="s">
        <v>15383</v>
      </c>
    </row>
    <row r="2761" spans="1:17" x14ac:dyDescent="0.25">
      <c r="A2761" s="3" t="s">
        <v>1252</v>
      </c>
      <c r="B2761" s="3" t="s">
        <v>16</v>
      </c>
      <c r="C2761" s="3" t="s">
        <v>19</v>
      </c>
      <c r="D2761" s="3" t="s">
        <v>2802</v>
      </c>
      <c r="E2761" s="3" t="str">
        <f>LEFT(Table8[[#This Row],[PART NUMBER &amp; DESC]],6)</f>
        <v>029253</v>
      </c>
      <c r="G2761" t="s">
        <v>13633</v>
      </c>
      <c r="H2761" t="str">
        <f>Table8[[#This Row],[COMMODITY (FAMILY CODE)]]</f>
        <v>INT-FURN</v>
      </c>
      <c r="I2761" s="8" t="s">
        <v>13629</v>
      </c>
      <c r="J2761" t="str">
        <f>Table8[[#This Row],[Column1]]</f>
        <v>029253</v>
      </c>
      <c r="K2761" s="8" t="s">
        <v>13630</v>
      </c>
      <c r="L2761" t="s">
        <v>13632</v>
      </c>
      <c r="M2761" s="8" t="s">
        <v>13631</v>
      </c>
      <c r="O2761" t="str">
        <f t="shared" si="43"/>
        <v>update item_mst set family_code = 'INT-FURN' where item = '029253' and site_ref = 'BENN'</v>
      </c>
      <c r="Q2761" t="s">
        <v>15368</v>
      </c>
    </row>
    <row r="2762" spans="1:17" x14ac:dyDescent="0.25">
      <c r="A2762" s="3" t="s">
        <v>1252</v>
      </c>
      <c r="B2762" s="3" t="s">
        <v>16</v>
      </c>
      <c r="C2762" s="3" t="s">
        <v>19</v>
      </c>
      <c r="D2762" s="3" t="s">
        <v>2803</v>
      </c>
      <c r="E2762" s="3" t="str">
        <f>LEFT(Table8[[#This Row],[PART NUMBER &amp; DESC]],6)</f>
        <v>029261</v>
      </c>
      <c r="G2762" t="s">
        <v>13633</v>
      </c>
      <c r="H2762" t="str">
        <f>Table8[[#This Row],[COMMODITY (FAMILY CODE)]]</f>
        <v>INT-FURN</v>
      </c>
      <c r="I2762" s="8" t="s">
        <v>13629</v>
      </c>
      <c r="J2762" t="str">
        <f>Table8[[#This Row],[Column1]]</f>
        <v>029261</v>
      </c>
      <c r="K2762" s="8" t="s">
        <v>13630</v>
      </c>
      <c r="L2762" t="s">
        <v>13632</v>
      </c>
      <c r="M2762" s="8" t="s">
        <v>13631</v>
      </c>
      <c r="O2762" t="str">
        <f t="shared" si="43"/>
        <v>update item_mst set family_code = 'INT-FURN' where item = '029261' and site_ref = 'BENN'</v>
      </c>
      <c r="Q2762" t="s">
        <v>14711</v>
      </c>
    </row>
    <row r="2763" spans="1:17" x14ac:dyDescent="0.25">
      <c r="A2763" s="3" t="s">
        <v>1252</v>
      </c>
      <c r="B2763" s="3" t="s">
        <v>16</v>
      </c>
      <c r="C2763" s="3" t="s">
        <v>19</v>
      </c>
      <c r="D2763" s="3" t="s">
        <v>2804</v>
      </c>
      <c r="E2763" s="3" t="str">
        <f>LEFT(Table8[[#This Row],[PART NUMBER &amp; DESC]],6)</f>
        <v>029348</v>
      </c>
      <c r="G2763" t="s">
        <v>13633</v>
      </c>
      <c r="H2763" t="str">
        <f>Table8[[#This Row],[COMMODITY (FAMILY CODE)]]</f>
        <v>INT-FURN</v>
      </c>
      <c r="I2763" s="8" t="s">
        <v>13629</v>
      </c>
      <c r="J2763" t="str">
        <f>Table8[[#This Row],[Column1]]</f>
        <v>029348</v>
      </c>
      <c r="K2763" s="8" t="s">
        <v>13630</v>
      </c>
      <c r="L2763" t="s">
        <v>13632</v>
      </c>
      <c r="M2763" s="8" t="s">
        <v>13631</v>
      </c>
      <c r="O2763" t="str">
        <f t="shared" si="43"/>
        <v>update item_mst set family_code = 'INT-FURN' where item = '029348' and site_ref = 'BENN'</v>
      </c>
      <c r="Q2763" t="s">
        <v>15396</v>
      </c>
    </row>
    <row r="2764" spans="1:17" x14ac:dyDescent="0.25">
      <c r="A2764" s="3" t="s">
        <v>1252</v>
      </c>
      <c r="B2764" s="3" t="s">
        <v>16</v>
      </c>
      <c r="C2764" s="3" t="s">
        <v>19</v>
      </c>
      <c r="D2764" s="3" t="s">
        <v>2805</v>
      </c>
      <c r="E2764" s="3" t="str">
        <f>LEFT(Table8[[#This Row],[PART NUMBER &amp; DESC]],6)</f>
        <v>029350</v>
      </c>
      <c r="G2764" t="s">
        <v>13633</v>
      </c>
      <c r="H2764" t="str">
        <f>Table8[[#This Row],[COMMODITY (FAMILY CODE)]]</f>
        <v>INT-FURN</v>
      </c>
      <c r="I2764" s="8" t="s">
        <v>13629</v>
      </c>
      <c r="J2764" t="str">
        <f>Table8[[#This Row],[Column1]]</f>
        <v>029350</v>
      </c>
      <c r="K2764" s="8" t="s">
        <v>13630</v>
      </c>
      <c r="L2764" t="s">
        <v>13632</v>
      </c>
      <c r="M2764" s="8" t="s">
        <v>13631</v>
      </c>
      <c r="O2764" t="str">
        <f t="shared" si="43"/>
        <v>update item_mst set family_code = 'INT-FURN' where item = '029350' and site_ref = 'BENN'</v>
      </c>
      <c r="Q2764" t="s">
        <v>15397</v>
      </c>
    </row>
    <row r="2765" spans="1:17" x14ac:dyDescent="0.25">
      <c r="A2765" s="2" t="s">
        <v>1252</v>
      </c>
      <c r="B2765" s="2" t="s">
        <v>16</v>
      </c>
      <c r="C2765" s="2" t="s">
        <v>19</v>
      </c>
      <c r="D2765" s="2" t="s">
        <v>2806</v>
      </c>
      <c r="E2765" s="3" t="str">
        <f>LEFT(Table8[[#This Row],[PART NUMBER &amp; DESC]],6)</f>
        <v>029346</v>
      </c>
      <c r="G2765" t="s">
        <v>13633</v>
      </c>
      <c r="H2765" t="str">
        <f>Table8[[#This Row],[COMMODITY (FAMILY CODE)]]</f>
        <v>INT-FURN</v>
      </c>
      <c r="I2765" s="8" t="s">
        <v>13629</v>
      </c>
      <c r="J2765" t="str">
        <f>Table8[[#This Row],[Column1]]</f>
        <v>029346</v>
      </c>
      <c r="K2765" s="8" t="s">
        <v>13630</v>
      </c>
      <c r="L2765" t="s">
        <v>13632</v>
      </c>
      <c r="M2765" s="8" t="s">
        <v>13631</v>
      </c>
      <c r="O2765" t="str">
        <f t="shared" si="43"/>
        <v>update item_mst set family_code = 'INT-FURN' where item = '029346' and site_ref = 'BENN'</v>
      </c>
      <c r="Q2765" t="s">
        <v>15398</v>
      </c>
    </row>
    <row r="2766" spans="1:17" x14ac:dyDescent="0.25">
      <c r="A2766" s="3" t="s">
        <v>1252</v>
      </c>
      <c r="B2766" s="3" t="s">
        <v>16</v>
      </c>
      <c r="C2766" s="3" t="s">
        <v>19</v>
      </c>
      <c r="D2766" s="3" t="s">
        <v>2807</v>
      </c>
      <c r="E2766" s="3" t="str">
        <f>LEFT(Table8[[#This Row],[PART NUMBER &amp; DESC]],6)</f>
        <v>029350</v>
      </c>
      <c r="G2766" t="s">
        <v>13633</v>
      </c>
      <c r="H2766" t="str">
        <f>Table8[[#This Row],[COMMODITY (FAMILY CODE)]]</f>
        <v>INT-FURN</v>
      </c>
      <c r="I2766" s="8" t="s">
        <v>13629</v>
      </c>
      <c r="J2766" t="str">
        <f>Table8[[#This Row],[Column1]]</f>
        <v>029350</v>
      </c>
      <c r="K2766" s="8" t="s">
        <v>13630</v>
      </c>
      <c r="L2766" t="s">
        <v>13632</v>
      </c>
      <c r="M2766" s="8" t="s">
        <v>13631</v>
      </c>
      <c r="O2766" t="str">
        <f t="shared" si="43"/>
        <v>update item_mst set family_code = 'INT-FURN' where item = '029350' and site_ref = 'BENN'</v>
      </c>
      <c r="Q2766" t="s">
        <v>15397</v>
      </c>
    </row>
    <row r="2767" spans="1:17" x14ac:dyDescent="0.25">
      <c r="A2767" s="2" t="s">
        <v>1252</v>
      </c>
      <c r="B2767" s="2" t="s">
        <v>16</v>
      </c>
      <c r="C2767" s="2" t="s">
        <v>19</v>
      </c>
      <c r="D2767" s="2" t="s">
        <v>2808</v>
      </c>
      <c r="E2767" s="3" t="str">
        <f>LEFT(Table8[[#This Row],[PART NUMBER &amp; DESC]],6)</f>
        <v>029350</v>
      </c>
      <c r="G2767" t="s">
        <v>13633</v>
      </c>
      <c r="H2767" t="str">
        <f>Table8[[#This Row],[COMMODITY (FAMILY CODE)]]</f>
        <v>INT-FURN</v>
      </c>
      <c r="I2767" s="8" t="s">
        <v>13629</v>
      </c>
      <c r="J2767" t="str">
        <f>Table8[[#This Row],[Column1]]</f>
        <v>029350</v>
      </c>
      <c r="K2767" s="8" t="s">
        <v>13630</v>
      </c>
      <c r="L2767" t="s">
        <v>13632</v>
      </c>
      <c r="M2767" s="8" t="s">
        <v>13631</v>
      </c>
      <c r="O2767" t="str">
        <f t="shared" si="43"/>
        <v>update item_mst set family_code = 'INT-FURN' where item = '029350' and site_ref = 'BENN'</v>
      </c>
      <c r="Q2767" t="s">
        <v>15397</v>
      </c>
    </row>
    <row r="2768" spans="1:17" x14ac:dyDescent="0.25">
      <c r="A2768" s="3" t="s">
        <v>1252</v>
      </c>
      <c r="B2768" s="3" t="s">
        <v>16</v>
      </c>
      <c r="C2768" s="3" t="s">
        <v>19</v>
      </c>
      <c r="D2768" s="3" t="s">
        <v>2809</v>
      </c>
      <c r="E2768" s="3" t="str">
        <f>LEFT(Table8[[#This Row],[PART NUMBER &amp; DESC]],6)</f>
        <v>029350</v>
      </c>
      <c r="G2768" t="s">
        <v>13633</v>
      </c>
      <c r="H2768" t="str">
        <f>Table8[[#This Row],[COMMODITY (FAMILY CODE)]]</f>
        <v>INT-FURN</v>
      </c>
      <c r="I2768" s="8" t="s">
        <v>13629</v>
      </c>
      <c r="J2768" t="str">
        <f>Table8[[#This Row],[Column1]]</f>
        <v>029350</v>
      </c>
      <c r="K2768" s="8" t="s">
        <v>13630</v>
      </c>
      <c r="L2768" t="s">
        <v>13632</v>
      </c>
      <c r="M2768" s="8" t="s">
        <v>13631</v>
      </c>
      <c r="O2768" t="str">
        <f t="shared" si="43"/>
        <v>update item_mst set family_code = 'INT-FURN' where item = '029350' and site_ref = 'BENN'</v>
      </c>
      <c r="Q2768" t="s">
        <v>15397</v>
      </c>
    </row>
    <row r="2769" spans="1:17" x14ac:dyDescent="0.25">
      <c r="A2769" s="2" t="s">
        <v>1252</v>
      </c>
      <c r="B2769" s="2" t="s">
        <v>16</v>
      </c>
      <c r="C2769" s="2" t="s">
        <v>19</v>
      </c>
      <c r="D2769" s="2" t="s">
        <v>2810</v>
      </c>
      <c r="E2769" s="3" t="str">
        <f>LEFT(Table8[[#This Row],[PART NUMBER &amp; DESC]],6)</f>
        <v>029350</v>
      </c>
      <c r="G2769" t="s">
        <v>13633</v>
      </c>
      <c r="H2769" t="str">
        <f>Table8[[#This Row],[COMMODITY (FAMILY CODE)]]</f>
        <v>INT-FURN</v>
      </c>
      <c r="I2769" s="8" t="s">
        <v>13629</v>
      </c>
      <c r="J2769" t="str">
        <f>Table8[[#This Row],[Column1]]</f>
        <v>029350</v>
      </c>
      <c r="K2769" s="8" t="s">
        <v>13630</v>
      </c>
      <c r="L2769" t="s">
        <v>13632</v>
      </c>
      <c r="M2769" s="8" t="s">
        <v>13631</v>
      </c>
      <c r="O2769" t="str">
        <f t="shared" si="43"/>
        <v>update item_mst set family_code = 'INT-FURN' where item = '029350' and site_ref = 'BENN'</v>
      </c>
      <c r="Q2769" t="s">
        <v>15397</v>
      </c>
    </row>
    <row r="2770" spans="1:17" x14ac:dyDescent="0.25">
      <c r="A2770" s="3" t="s">
        <v>1252</v>
      </c>
      <c r="B2770" s="3" t="s">
        <v>16</v>
      </c>
      <c r="C2770" s="3" t="s">
        <v>19</v>
      </c>
      <c r="D2770" s="3" t="s">
        <v>2811</v>
      </c>
      <c r="E2770" s="3" t="str">
        <f>LEFT(Table8[[#This Row],[PART NUMBER &amp; DESC]],6)</f>
        <v>029351</v>
      </c>
      <c r="G2770" t="s">
        <v>13633</v>
      </c>
      <c r="H2770" t="str">
        <f>Table8[[#This Row],[COMMODITY (FAMILY CODE)]]</f>
        <v>INT-FURN</v>
      </c>
      <c r="I2770" s="8" t="s">
        <v>13629</v>
      </c>
      <c r="J2770" t="str">
        <f>Table8[[#This Row],[Column1]]</f>
        <v>029351</v>
      </c>
      <c r="K2770" s="8" t="s">
        <v>13630</v>
      </c>
      <c r="L2770" t="s">
        <v>13632</v>
      </c>
      <c r="M2770" s="8" t="s">
        <v>13631</v>
      </c>
      <c r="O2770" t="str">
        <f t="shared" si="43"/>
        <v>update item_mst set family_code = 'INT-FURN' where item = '029351' and site_ref = 'BENN'</v>
      </c>
      <c r="Q2770" t="s">
        <v>15399</v>
      </c>
    </row>
    <row r="2771" spans="1:17" x14ac:dyDescent="0.25">
      <c r="A2771" s="2" t="s">
        <v>1252</v>
      </c>
      <c r="B2771" s="2" t="s">
        <v>16</v>
      </c>
      <c r="C2771" s="2" t="s">
        <v>19</v>
      </c>
      <c r="D2771" s="2" t="s">
        <v>2812</v>
      </c>
      <c r="E2771" s="3" t="str">
        <f>LEFT(Table8[[#This Row],[PART NUMBER &amp; DESC]],6)</f>
        <v>029349</v>
      </c>
      <c r="G2771" t="s">
        <v>13633</v>
      </c>
      <c r="H2771" t="str">
        <f>Table8[[#This Row],[COMMODITY (FAMILY CODE)]]</f>
        <v>INT-FURN</v>
      </c>
      <c r="I2771" s="8" t="s">
        <v>13629</v>
      </c>
      <c r="J2771" t="str">
        <f>Table8[[#This Row],[Column1]]</f>
        <v>029349</v>
      </c>
      <c r="K2771" s="8" t="s">
        <v>13630</v>
      </c>
      <c r="L2771" t="s">
        <v>13632</v>
      </c>
      <c r="M2771" s="8" t="s">
        <v>13631</v>
      </c>
      <c r="O2771" t="str">
        <f t="shared" si="43"/>
        <v>update item_mst set family_code = 'INT-FURN' where item = '029349' and site_ref = 'BENN'</v>
      </c>
      <c r="Q2771" t="s">
        <v>15405</v>
      </c>
    </row>
    <row r="2772" spans="1:17" x14ac:dyDescent="0.25">
      <c r="A2772" s="3" t="s">
        <v>1252</v>
      </c>
      <c r="B2772" s="3" t="s">
        <v>16</v>
      </c>
      <c r="C2772" s="3" t="s">
        <v>19</v>
      </c>
      <c r="D2772" s="3" t="s">
        <v>2813</v>
      </c>
      <c r="E2772" s="3" t="str">
        <f>LEFT(Table8[[#This Row],[PART NUMBER &amp; DESC]],6)</f>
        <v>029257</v>
      </c>
      <c r="G2772" t="s">
        <v>13633</v>
      </c>
      <c r="H2772" t="str">
        <f>Table8[[#This Row],[COMMODITY (FAMILY CODE)]]</f>
        <v>INT-FURN</v>
      </c>
      <c r="I2772" s="8" t="s">
        <v>13629</v>
      </c>
      <c r="J2772" t="str">
        <f>Table8[[#This Row],[Column1]]</f>
        <v>029257</v>
      </c>
      <c r="K2772" s="8" t="s">
        <v>13630</v>
      </c>
      <c r="L2772" t="s">
        <v>13632</v>
      </c>
      <c r="M2772" s="8" t="s">
        <v>13631</v>
      </c>
      <c r="O2772" t="str">
        <f t="shared" si="43"/>
        <v>update item_mst set family_code = 'INT-FURN' where item = '029257' and site_ref = 'BENN'</v>
      </c>
      <c r="Q2772" t="s">
        <v>14686</v>
      </c>
    </row>
    <row r="2773" spans="1:17" x14ac:dyDescent="0.25">
      <c r="A2773" s="2" t="s">
        <v>1252</v>
      </c>
      <c r="B2773" s="2" t="s">
        <v>16</v>
      </c>
      <c r="C2773" s="2" t="s">
        <v>19</v>
      </c>
      <c r="D2773" s="2" t="s">
        <v>2814</v>
      </c>
      <c r="E2773" s="3" t="str">
        <f>LEFT(Table8[[#This Row],[PART NUMBER &amp; DESC]],6)</f>
        <v>029256</v>
      </c>
      <c r="G2773" t="s">
        <v>13633</v>
      </c>
      <c r="H2773" t="str">
        <f>Table8[[#This Row],[COMMODITY (FAMILY CODE)]]</f>
        <v>INT-FURN</v>
      </c>
      <c r="I2773" s="8" t="s">
        <v>13629</v>
      </c>
      <c r="J2773" t="str">
        <f>Table8[[#This Row],[Column1]]</f>
        <v>029256</v>
      </c>
      <c r="K2773" s="8" t="s">
        <v>13630</v>
      </c>
      <c r="L2773" t="s">
        <v>13632</v>
      </c>
      <c r="M2773" s="8" t="s">
        <v>13631</v>
      </c>
      <c r="O2773" t="str">
        <f t="shared" si="43"/>
        <v>update item_mst set family_code = 'INT-FURN' where item = '029256' and site_ref = 'BENN'</v>
      </c>
      <c r="Q2773" t="s">
        <v>15370</v>
      </c>
    </row>
    <row r="2774" spans="1:17" x14ac:dyDescent="0.25">
      <c r="A2774" s="3" t="s">
        <v>1252</v>
      </c>
      <c r="B2774" s="3" t="s">
        <v>16</v>
      </c>
      <c r="C2774" s="3" t="s">
        <v>19</v>
      </c>
      <c r="D2774" s="3" t="s">
        <v>2815</v>
      </c>
      <c r="E2774" s="3" t="str">
        <f>LEFT(Table8[[#This Row],[PART NUMBER &amp; DESC]],6)</f>
        <v>029258</v>
      </c>
      <c r="G2774" t="s">
        <v>13633</v>
      </c>
      <c r="H2774" t="str">
        <f>Table8[[#This Row],[COMMODITY (FAMILY CODE)]]</f>
        <v>INT-FURN</v>
      </c>
      <c r="I2774" s="8" t="s">
        <v>13629</v>
      </c>
      <c r="J2774" t="str">
        <f>Table8[[#This Row],[Column1]]</f>
        <v>029258</v>
      </c>
      <c r="K2774" s="8" t="s">
        <v>13630</v>
      </c>
      <c r="L2774" t="s">
        <v>13632</v>
      </c>
      <c r="M2774" s="8" t="s">
        <v>13631</v>
      </c>
      <c r="O2774" t="str">
        <f t="shared" si="43"/>
        <v>update item_mst set family_code = 'INT-FURN' where item = '029258' and site_ref = 'BENN'</v>
      </c>
      <c r="Q2774" t="s">
        <v>15371</v>
      </c>
    </row>
    <row r="2775" spans="1:17" x14ac:dyDescent="0.25">
      <c r="A2775" s="2" t="s">
        <v>1252</v>
      </c>
      <c r="B2775" s="2" t="s">
        <v>16</v>
      </c>
      <c r="C2775" s="2" t="s">
        <v>19</v>
      </c>
      <c r="D2775" s="2" t="s">
        <v>2816</v>
      </c>
      <c r="E2775" s="3" t="str">
        <f>LEFT(Table8[[#This Row],[PART NUMBER &amp; DESC]],6)</f>
        <v>029258</v>
      </c>
      <c r="G2775" t="s">
        <v>13633</v>
      </c>
      <c r="H2775" t="str">
        <f>Table8[[#This Row],[COMMODITY (FAMILY CODE)]]</f>
        <v>INT-FURN</v>
      </c>
      <c r="I2775" s="8" t="s">
        <v>13629</v>
      </c>
      <c r="J2775" t="str">
        <f>Table8[[#This Row],[Column1]]</f>
        <v>029258</v>
      </c>
      <c r="K2775" s="8" t="s">
        <v>13630</v>
      </c>
      <c r="L2775" t="s">
        <v>13632</v>
      </c>
      <c r="M2775" s="8" t="s">
        <v>13631</v>
      </c>
      <c r="O2775" t="str">
        <f t="shared" si="43"/>
        <v>update item_mst set family_code = 'INT-FURN' where item = '029258' and site_ref = 'BENN'</v>
      </c>
      <c r="Q2775" t="s">
        <v>15371</v>
      </c>
    </row>
    <row r="2776" spans="1:17" x14ac:dyDescent="0.25">
      <c r="A2776" s="3" t="s">
        <v>1252</v>
      </c>
      <c r="B2776" s="3" t="s">
        <v>16</v>
      </c>
      <c r="C2776" s="3" t="s">
        <v>19</v>
      </c>
      <c r="D2776" s="3" t="s">
        <v>2817</v>
      </c>
      <c r="E2776" s="3" t="str">
        <f>LEFT(Table8[[#This Row],[PART NUMBER &amp; DESC]],6)</f>
        <v>029258</v>
      </c>
      <c r="G2776" t="s">
        <v>13633</v>
      </c>
      <c r="H2776" t="str">
        <f>Table8[[#This Row],[COMMODITY (FAMILY CODE)]]</f>
        <v>INT-FURN</v>
      </c>
      <c r="I2776" s="8" t="s">
        <v>13629</v>
      </c>
      <c r="J2776" t="str">
        <f>Table8[[#This Row],[Column1]]</f>
        <v>029258</v>
      </c>
      <c r="K2776" s="8" t="s">
        <v>13630</v>
      </c>
      <c r="L2776" t="s">
        <v>13632</v>
      </c>
      <c r="M2776" s="8" t="s">
        <v>13631</v>
      </c>
      <c r="O2776" t="str">
        <f t="shared" si="43"/>
        <v>update item_mst set family_code = 'INT-FURN' where item = '029258' and site_ref = 'BENN'</v>
      </c>
      <c r="Q2776" t="s">
        <v>15371</v>
      </c>
    </row>
    <row r="2777" spans="1:17" x14ac:dyDescent="0.25">
      <c r="A2777" s="2" t="s">
        <v>1252</v>
      </c>
      <c r="B2777" s="2" t="s">
        <v>16</v>
      </c>
      <c r="C2777" s="2" t="s">
        <v>19</v>
      </c>
      <c r="D2777" s="2" t="s">
        <v>2818</v>
      </c>
      <c r="E2777" s="3" t="str">
        <f>LEFT(Table8[[#This Row],[PART NUMBER &amp; DESC]],6)</f>
        <v>029258</v>
      </c>
      <c r="G2777" t="s">
        <v>13633</v>
      </c>
      <c r="H2777" t="str">
        <f>Table8[[#This Row],[COMMODITY (FAMILY CODE)]]</f>
        <v>INT-FURN</v>
      </c>
      <c r="I2777" s="8" t="s">
        <v>13629</v>
      </c>
      <c r="J2777" t="str">
        <f>Table8[[#This Row],[Column1]]</f>
        <v>029258</v>
      </c>
      <c r="K2777" s="8" t="s">
        <v>13630</v>
      </c>
      <c r="L2777" t="s">
        <v>13632</v>
      </c>
      <c r="M2777" s="8" t="s">
        <v>13631</v>
      </c>
      <c r="O2777" t="str">
        <f t="shared" si="43"/>
        <v>update item_mst set family_code = 'INT-FURN' where item = '029258' and site_ref = 'BENN'</v>
      </c>
      <c r="Q2777" t="s">
        <v>15371</v>
      </c>
    </row>
    <row r="2778" spans="1:17" x14ac:dyDescent="0.25">
      <c r="A2778" s="3" t="s">
        <v>1252</v>
      </c>
      <c r="B2778" s="3" t="s">
        <v>16</v>
      </c>
      <c r="C2778" s="3" t="s">
        <v>19</v>
      </c>
      <c r="D2778" s="3" t="s">
        <v>2819</v>
      </c>
      <c r="E2778" s="3" t="str">
        <f>LEFT(Table8[[#This Row],[PART NUMBER &amp; DESC]],6)</f>
        <v>026850</v>
      </c>
      <c r="G2778" t="s">
        <v>13633</v>
      </c>
      <c r="H2778" t="str">
        <f>Table8[[#This Row],[COMMODITY (FAMILY CODE)]]</f>
        <v>INT-FURN</v>
      </c>
      <c r="I2778" s="8" t="s">
        <v>13629</v>
      </c>
      <c r="J2778" t="str">
        <f>Table8[[#This Row],[Column1]]</f>
        <v>026850</v>
      </c>
      <c r="K2778" s="8" t="s">
        <v>13630</v>
      </c>
      <c r="L2778" t="s">
        <v>13632</v>
      </c>
      <c r="M2778" s="8" t="s">
        <v>13631</v>
      </c>
      <c r="O2778" t="str">
        <f t="shared" si="43"/>
        <v>update item_mst set family_code = 'INT-FURN' where item = '026850' and site_ref = 'BENN'</v>
      </c>
      <c r="Q2778" t="s">
        <v>14653</v>
      </c>
    </row>
    <row r="2779" spans="1:17" x14ac:dyDescent="0.25">
      <c r="A2779" s="2" t="s">
        <v>1252</v>
      </c>
      <c r="B2779" s="2" t="s">
        <v>16</v>
      </c>
      <c r="C2779" s="2" t="s">
        <v>19</v>
      </c>
      <c r="D2779" s="2" t="s">
        <v>2820</v>
      </c>
      <c r="E2779" s="3" t="str">
        <f>LEFT(Table8[[#This Row],[PART NUMBER &amp; DESC]],6)</f>
        <v>029351</v>
      </c>
      <c r="G2779" t="s">
        <v>13633</v>
      </c>
      <c r="H2779" t="str">
        <f>Table8[[#This Row],[COMMODITY (FAMILY CODE)]]</f>
        <v>INT-FURN</v>
      </c>
      <c r="I2779" s="8" t="s">
        <v>13629</v>
      </c>
      <c r="J2779" t="str">
        <f>Table8[[#This Row],[Column1]]</f>
        <v>029351</v>
      </c>
      <c r="K2779" s="8" t="s">
        <v>13630</v>
      </c>
      <c r="L2779" t="s">
        <v>13632</v>
      </c>
      <c r="M2779" s="8" t="s">
        <v>13631</v>
      </c>
      <c r="O2779" t="str">
        <f t="shared" si="43"/>
        <v>update item_mst set family_code = 'INT-FURN' where item = '029351' and site_ref = 'BENN'</v>
      </c>
      <c r="Q2779" t="s">
        <v>15399</v>
      </c>
    </row>
    <row r="2780" spans="1:17" x14ac:dyDescent="0.25">
      <c r="A2780" s="2" t="s">
        <v>1252</v>
      </c>
      <c r="B2780" s="2" t="s">
        <v>16</v>
      </c>
      <c r="C2780" s="2" t="s">
        <v>19</v>
      </c>
      <c r="D2780" s="2" t="s">
        <v>2821</v>
      </c>
      <c r="E2780" s="3" t="str">
        <f>LEFT(Table8[[#This Row],[PART NUMBER &amp; DESC]],6)</f>
        <v>029351</v>
      </c>
      <c r="G2780" t="s">
        <v>13633</v>
      </c>
      <c r="H2780" t="str">
        <f>Table8[[#This Row],[COMMODITY (FAMILY CODE)]]</f>
        <v>INT-FURN</v>
      </c>
      <c r="I2780" s="8" t="s">
        <v>13629</v>
      </c>
      <c r="J2780" t="str">
        <f>Table8[[#This Row],[Column1]]</f>
        <v>029351</v>
      </c>
      <c r="K2780" s="8" t="s">
        <v>13630</v>
      </c>
      <c r="L2780" t="s">
        <v>13632</v>
      </c>
      <c r="M2780" s="8" t="s">
        <v>13631</v>
      </c>
      <c r="O2780" t="str">
        <f t="shared" si="43"/>
        <v>update item_mst set family_code = 'INT-FURN' where item = '029351' and site_ref = 'BENN'</v>
      </c>
      <c r="Q2780" t="s">
        <v>15399</v>
      </c>
    </row>
    <row r="2781" spans="1:17" x14ac:dyDescent="0.25">
      <c r="A2781" s="3" t="s">
        <v>1252</v>
      </c>
      <c r="B2781" s="3" t="s">
        <v>16</v>
      </c>
      <c r="C2781" s="3" t="s">
        <v>19</v>
      </c>
      <c r="D2781" s="3" t="s">
        <v>2822</v>
      </c>
      <c r="E2781" s="3" t="str">
        <f>LEFT(Table8[[#This Row],[PART NUMBER &amp; DESC]],6)</f>
        <v>029351</v>
      </c>
      <c r="G2781" t="s">
        <v>13633</v>
      </c>
      <c r="H2781" t="str">
        <f>Table8[[#This Row],[COMMODITY (FAMILY CODE)]]</f>
        <v>INT-FURN</v>
      </c>
      <c r="I2781" s="8" t="s">
        <v>13629</v>
      </c>
      <c r="J2781" t="str">
        <f>Table8[[#This Row],[Column1]]</f>
        <v>029351</v>
      </c>
      <c r="K2781" s="8" t="s">
        <v>13630</v>
      </c>
      <c r="L2781" t="s">
        <v>13632</v>
      </c>
      <c r="M2781" s="8" t="s">
        <v>13631</v>
      </c>
      <c r="O2781" t="str">
        <f t="shared" si="43"/>
        <v>update item_mst set family_code = 'INT-FURN' where item = '029351' and site_ref = 'BENN'</v>
      </c>
      <c r="Q2781" t="s">
        <v>15399</v>
      </c>
    </row>
    <row r="2782" spans="1:17" x14ac:dyDescent="0.25">
      <c r="A2782" s="2" t="s">
        <v>1252</v>
      </c>
      <c r="B2782" s="2" t="s">
        <v>16</v>
      </c>
      <c r="C2782" s="2" t="s">
        <v>19</v>
      </c>
      <c r="D2782" s="2" t="s">
        <v>2823</v>
      </c>
      <c r="E2782" s="3" t="str">
        <f>LEFT(Table8[[#This Row],[PART NUMBER &amp; DESC]],6)</f>
        <v>029492</v>
      </c>
      <c r="G2782" t="s">
        <v>13633</v>
      </c>
      <c r="H2782" t="str">
        <f>Table8[[#This Row],[COMMODITY (FAMILY CODE)]]</f>
        <v>INT-FURN</v>
      </c>
      <c r="I2782" s="8" t="s">
        <v>13629</v>
      </c>
      <c r="J2782" t="str">
        <f>Table8[[#This Row],[Column1]]</f>
        <v>029492</v>
      </c>
      <c r="K2782" s="8" t="s">
        <v>13630</v>
      </c>
      <c r="L2782" t="s">
        <v>13632</v>
      </c>
      <c r="M2782" s="8" t="s">
        <v>13631</v>
      </c>
      <c r="O2782" t="str">
        <f t="shared" si="43"/>
        <v>update item_mst set family_code = 'INT-FURN' where item = '029492' and site_ref = 'BENN'</v>
      </c>
      <c r="Q2782" t="s">
        <v>15413</v>
      </c>
    </row>
    <row r="2783" spans="1:17" x14ac:dyDescent="0.25">
      <c r="A2783" s="2" t="s">
        <v>1252</v>
      </c>
      <c r="B2783" s="2" t="s">
        <v>16</v>
      </c>
      <c r="C2783" s="2" t="s">
        <v>19</v>
      </c>
      <c r="D2783" s="2" t="s">
        <v>2824</v>
      </c>
      <c r="E2783" s="3" t="str">
        <f>LEFT(Table8[[#This Row],[PART NUMBER &amp; DESC]],6)</f>
        <v>029257</v>
      </c>
      <c r="G2783" t="s">
        <v>13633</v>
      </c>
      <c r="H2783" t="str">
        <f>Table8[[#This Row],[COMMODITY (FAMILY CODE)]]</f>
        <v>INT-FURN</v>
      </c>
      <c r="I2783" s="8" t="s">
        <v>13629</v>
      </c>
      <c r="J2783" t="str">
        <f>Table8[[#This Row],[Column1]]</f>
        <v>029257</v>
      </c>
      <c r="K2783" s="8" t="s">
        <v>13630</v>
      </c>
      <c r="L2783" t="s">
        <v>13632</v>
      </c>
      <c r="M2783" s="8" t="s">
        <v>13631</v>
      </c>
      <c r="O2783" t="str">
        <f t="shared" si="43"/>
        <v>update item_mst set family_code = 'INT-FURN' where item = '029257' and site_ref = 'BENN'</v>
      </c>
      <c r="Q2783" t="s">
        <v>14686</v>
      </c>
    </row>
    <row r="2784" spans="1:17" x14ac:dyDescent="0.25">
      <c r="A2784" s="2" t="s">
        <v>1252</v>
      </c>
      <c r="B2784" s="2" t="s">
        <v>16</v>
      </c>
      <c r="C2784" s="2" t="s">
        <v>19</v>
      </c>
      <c r="D2784" s="2" t="s">
        <v>2825</v>
      </c>
      <c r="E2784" s="3" t="str">
        <f>LEFT(Table8[[#This Row],[PART NUMBER &amp; DESC]],6)</f>
        <v>029349</v>
      </c>
      <c r="G2784" t="s">
        <v>13633</v>
      </c>
      <c r="H2784" t="str">
        <f>Table8[[#This Row],[COMMODITY (FAMILY CODE)]]</f>
        <v>INT-FURN</v>
      </c>
      <c r="I2784" s="8" t="s">
        <v>13629</v>
      </c>
      <c r="J2784" t="str">
        <f>Table8[[#This Row],[Column1]]</f>
        <v>029349</v>
      </c>
      <c r="K2784" s="8" t="s">
        <v>13630</v>
      </c>
      <c r="L2784" t="s">
        <v>13632</v>
      </c>
      <c r="M2784" s="8" t="s">
        <v>13631</v>
      </c>
      <c r="O2784" t="str">
        <f t="shared" si="43"/>
        <v>update item_mst set family_code = 'INT-FURN' where item = '029349' and site_ref = 'BENN'</v>
      </c>
      <c r="Q2784" t="s">
        <v>15405</v>
      </c>
    </row>
    <row r="2785" spans="1:17" x14ac:dyDescent="0.25">
      <c r="A2785" s="2" t="s">
        <v>1252</v>
      </c>
      <c r="B2785" s="2" t="s">
        <v>16</v>
      </c>
      <c r="C2785" s="2" t="s">
        <v>19</v>
      </c>
      <c r="D2785" s="2" t="s">
        <v>2826</v>
      </c>
      <c r="E2785" s="3" t="str">
        <f>LEFT(Table8[[#This Row],[PART NUMBER &amp; DESC]],6)</f>
        <v>029257</v>
      </c>
      <c r="G2785" t="s">
        <v>13633</v>
      </c>
      <c r="H2785" t="str">
        <f>Table8[[#This Row],[COMMODITY (FAMILY CODE)]]</f>
        <v>INT-FURN</v>
      </c>
      <c r="I2785" s="8" t="s">
        <v>13629</v>
      </c>
      <c r="J2785" t="str">
        <f>Table8[[#This Row],[Column1]]</f>
        <v>029257</v>
      </c>
      <c r="K2785" s="8" t="s">
        <v>13630</v>
      </c>
      <c r="L2785" t="s">
        <v>13632</v>
      </c>
      <c r="M2785" s="8" t="s">
        <v>13631</v>
      </c>
      <c r="O2785" t="str">
        <f t="shared" si="43"/>
        <v>update item_mst set family_code = 'INT-FURN' where item = '029257' and site_ref = 'BENN'</v>
      </c>
      <c r="Q2785" t="s">
        <v>14686</v>
      </c>
    </row>
    <row r="2786" spans="1:17" x14ac:dyDescent="0.25">
      <c r="A2786" s="3" t="s">
        <v>1252</v>
      </c>
      <c r="B2786" s="3" t="s">
        <v>16</v>
      </c>
      <c r="C2786" s="3" t="s">
        <v>19</v>
      </c>
      <c r="D2786" s="3" t="s">
        <v>2827</v>
      </c>
      <c r="E2786" s="3" t="str">
        <f>LEFT(Table8[[#This Row],[PART NUMBER &amp; DESC]],6)</f>
        <v>029259</v>
      </c>
      <c r="G2786" t="s">
        <v>13633</v>
      </c>
      <c r="H2786" t="str">
        <f>Table8[[#This Row],[COMMODITY (FAMILY CODE)]]</f>
        <v>INT-FURN</v>
      </c>
      <c r="I2786" s="8" t="s">
        <v>13629</v>
      </c>
      <c r="J2786" t="str">
        <f>Table8[[#This Row],[Column1]]</f>
        <v>029259</v>
      </c>
      <c r="K2786" s="8" t="s">
        <v>13630</v>
      </c>
      <c r="L2786" t="s">
        <v>13632</v>
      </c>
      <c r="M2786" s="8" t="s">
        <v>13631</v>
      </c>
      <c r="O2786" t="str">
        <f t="shared" si="43"/>
        <v>update item_mst set family_code = 'INT-FURN' where item = '029259' and site_ref = 'BENN'</v>
      </c>
      <c r="Q2786" t="s">
        <v>15366</v>
      </c>
    </row>
    <row r="2787" spans="1:17" x14ac:dyDescent="0.25">
      <c r="A2787" s="2" t="s">
        <v>1252</v>
      </c>
      <c r="B2787" s="2" t="s">
        <v>16</v>
      </c>
      <c r="C2787" s="2" t="s">
        <v>19</v>
      </c>
      <c r="D2787" s="2" t="s">
        <v>2828</v>
      </c>
      <c r="E2787" s="3" t="str">
        <f>LEFT(Table8[[#This Row],[PART NUMBER &amp; DESC]],6)</f>
        <v>029261</v>
      </c>
      <c r="G2787" t="s">
        <v>13633</v>
      </c>
      <c r="H2787" t="str">
        <f>Table8[[#This Row],[COMMODITY (FAMILY CODE)]]</f>
        <v>INT-FURN</v>
      </c>
      <c r="I2787" s="8" t="s">
        <v>13629</v>
      </c>
      <c r="J2787" t="str">
        <f>Table8[[#This Row],[Column1]]</f>
        <v>029261</v>
      </c>
      <c r="K2787" s="8" t="s">
        <v>13630</v>
      </c>
      <c r="L2787" t="s">
        <v>13632</v>
      </c>
      <c r="M2787" s="8" t="s">
        <v>13631</v>
      </c>
      <c r="O2787" t="str">
        <f t="shared" si="43"/>
        <v>update item_mst set family_code = 'INT-FURN' where item = '029261' and site_ref = 'BENN'</v>
      </c>
      <c r="Q2787" t="s">
        <v>14711</v>
      </c>
    </row>
    <row r="2788" spans="1:17" x14ac:dyDescent="0.25">
      <c r="A2788" s="2" t="s">
        <v>1252</v>
      </c>
      <c r="B2788" s="2" t="s">
        <v>16</v>
      </c>
      <c r="C2788" s="2" t="s">
        <v>19</v>
      </c>
      <c r="D2788" s="2" t="s">
        <v>2829</v>
      </c>
      <c r="E2788" s="3" t="str">
        <f>LEFT(Table8[[#This Row],[PART NUMBER &amp; DESC]],6)</f>
        <v>029257</v>
      </c>
      <c r="G2788" t="s">
        <v>13633</v>
      </c>
      <c r="H2788" t="str">
        <f>Table8[[#This Row],[COMMODITY (FAMILY CODE)]]</f>
        <v>INT-FURN</v>
      </c>
      <c r="I2788" s="8" t="s">
        <v>13629</v>
      </c>
      <c r="J2788" t="str">
        <f>Table8[[#This Row],[Column1]]</f>
        <v>029257</v>
      </c>
      <c r="K2788" s="8" t="s">
        <v>13630</v>
      </c>
      <c r="L2788" t="s">
        <v>13632</v>
      </c>
      <c r="M2788" s="8" t="s">
        <v>13631</v>
      </c>
      <c r="O2788" t="str">
        <f t="shared" si="43"/>
        <v>update item_mst set family_code = 'INT-FURN' where item = '029257' and site_ref = 'BENN'</v>
      </c>
      <c r="Q2788" t="s">
        <v>14686</v>
      </c>
    </row>
    <row r="2789" spans="1:17" x14ac:dyDescent="0.25">
      <c r="A2789" s="3" t="s">
        <v>1252</v>
      </c>
      <c r="B2789" s="3" t="s">
        <v>16</v>
      </c>
      <c r="C2789" s="3" t="s">
        <v>19</v>
      </c>
      <c r="D2789" s="3" t="s">
        <v>2830</v>
      </c>
      <c r="E2789" s="3" t="str">
        <f>LEFT(Table8[[#This Row],[PART NUMBER &amp; DESC]],6)</f>
        <v>029259</v>
      </c>
      <c r="G2789" t="s">
        <v>13633</v>
      </c>
      <c r="H2789" t="str">
        <f>Table8[[#This Row],[COMMODITY (FAMILY CODE)]]</f>
        <v>INT-FURN</v>
      </c>
      <c r="I2789" s="8" t="s">
        <v>13629</v>
      </c>
      <c r="J2789" t="str">
        <f>Table8[[#This Row],[Column1]]</f>
        <v>029259</v>
      </c>
      <c r="K2789" s="8" t="s">
        <v>13630</v>
      </c>
      <c r="L2789" t="s">
        <v>13632</v>
      </c>
      <c r="M2789" s="8" t="s">
        <v>13631</v>
      </c>
      <c r="O2789" t="str">
        <f t="shared" si="43"/>
        <v>update item_mst set family_code = 'INT-FURN' where item = '029259' and site_ref = 'BENN'</v>
      </c>
      <c r="Q2789" t="s">
        <v>15366</v>
      </c>
    </row>
    <row r="2790" spans="1:17" x14ac:dyDescent="0.25">
      <c r="A2790" s="2" t="s">
        <v>1252</v>
      </c>
      <c r="B2790" s="2" t="s">
        <v>16</v>
      </c>
      <c r="C2790" s="2" t="s">
        <v>19</v>
      </c>
      <c r="D2790" s="2" t="s">
        <v>2831</v>
      </c>
      <c r="E2790" s="3" t="str">
        <f>LEFT(Table8[[#This Row],[PART NUMBER &amp; DESC]],6)</f>
        <v>029261</v>
      </c>
      <c r="G2790" t="s">
        <v>13633</v>
      </c>
      <c r="H2790" t="str">
        <f>Table8[[#This Row],[COMMODITY (FAMILY CODE)]]</f>
        <v>INT-FURN</v>
      </c>
      <c r="I2790" s="8" t="s">
        <v>13629</v>
      </c>
      <c r="J2790" t="str">
        <f>Table8[[#This Row],[Column1]]</f>
        <v>029261</v>
      </c>
      <c r="K2790" s="8" t="s">
        <v>13630</v>
      </c>
      <c r="L2790" t="s">
        <v>13632</v>
      </c>
      <c r="M2790" s="8" t="s">
        <v>13631</v>
      </c>
      <c r="O2790" t="str">
        <f t="shared" si="43"/>
        <v>update item_mst set family_code = 'INT-FURN' where item = '029261' and site_ref = 'BENN'</v>
      </c>
      <c r="Q2790" t="s">
        <v>14711</v>
      </c>
    </row>
    <row r="2791" spans="1:17" x14ac:dyDescent="0.25">
      <c r="A2791" s="3" t="s">
        <v>1252</v>
      </c>
      <c r="B2791" s="3" t="s">
        <v>16</v>
      </c>
      <c r="C2791" s="3" t="s">
        <v>19</v>
      </c>
      <c r="D2791" s="3" t="s">
        <v>2832</v>
      </c>
      <c r="E2791" s="3" t="str">
        <f>LEFT(Table8[[#This Row],[PART NUMBER &amp; DESC]],6)</f>
        <v>029259</v>
      </c>
      <c r="G2791" t="s">
        <v>13633</v>
      </c>
      <c r="H2791" t="str">
        <f>Table8[[#This Row],[COMMODITY (FAMILY CODE)]]</f>
        <v>INT-FURN</v>
      </c>
      <c r="I2791" s="8" t="s">
        <v>13629</v>
      </c>
      <c r="J2791" t="str">
        <f>Table8[[#This Row],[Column1]]</f>
        <v>029259</v>
      </c>
      <c r="K2791" s="8" t="s">
        <v>13630</v>
      </c>
      <c r="L2791" t="s">
        <v>13632</v>
      </c>
      <c r="M2791" s="8" t="s">
        <v>13631</v>
      </c>
      <c r="O2791" t="str">
        <f t="shared" si="43"/>
        <v>update item_mst set family_code = 'INT-FURN' where item = '029259' and site_ref = 'BENN'</v>
      </c>
      <c r="Q2791" t="s">
        <v>15366</v>
      </c>
    </row>
    <row r="2792" spans="1:17" x14ac:dyDescent="0.25">
      <c r="A2792" s="2" t="s">
        <v>1252</v>
      </c>
      <c r="B2792" s="2" t="s">
        <v>16</v>
      </c>
      <c r="C2792" s="2" t="s">
        <v>19</v>
      </c>
      <c r="D2792" s="2" t="s">
        <v>2833</v>
      </c>
      <c r="E2792" s="3" t="str">
        <f>LEFT(Table8[[#This Row],[PART NUMBER &amp; DESC]],6)</f>
        <v>029263</v>
      </c>
      <c r="G2792" t="s">
        <v>13633</v>
      </c>
      <c r="H2792" t="str">
        <f>Table8[[#This Row],[COMMODITY (FAMILY CODE)]]</f>
        <v>INT-FURN</v>
      </c>
      <c r="I2792" s="8" t="s">
        <v>13629</v>
      </c>
      <c r="J2792" t="str">
        <f>Table8[[#This Row],[Column1]]</f>
        <v>029263</v>
      </c>
      <c r="K2792" s="8" t="s">
        <v>13630</v>
      </c>
      <c r="L2792" t="s">
        <v>13632</v>
      </c>
      <c r="M2792" s="8" t="s">
        <v>13631</v>
      </c>
      <c r="O2792" t="str">
        <f t="shared" si="43"/>
        <v>update item_mst set family_code = 'INT-FURN' where item = '029263' and site_ref = 'BENN'</v>
      </c>
      <c r="Q2792" t="s">
        <v>15379</v>
      </c>
    </row>
    <row r="2793" spans="1:17" x14ac:dyDescent="0.25">
      <c r="A2793" s="3" t="s">
        <v>1252</v>
      </c>
      <c r="B2793" s="3" t="s">
        <v>16</v>
      </c>
      <c r="C2793" s="3" t="s">
        <v>19</v>
      </c>
      <c r="D2793" s="3" t="s">
        <v>2834</v>
      </c>
      <c r="E2793" s="3" t="str">
        <f>LEFT(Table8[[#This Row],[PART NUMBER &amp; DESC]],6)</f>
        <v>029301</v>
      </c>
      <c r="G2793" t="s">
        <v>13633</v>
      </c>
      <c r="H2793" t="str">
        <f>Table8[[#This Row],[COMMODITY (FAMILY CODE)]]</f>
        <v>INT-FURN</v>
      </c>
      <c r="I2793" s="8" t="s">
        <v>13629</v>
      </c>
      <c r="J2793" t="str">
        <f>Table8[[#This Row],[Column1]]</f>
        <v>029301</v>
      </c>
      <c r="K2793" s="8" t="s">
        <v>13630</v>
      </c>
      <c r="L2793" t="s">
        <v>13632</v>
      </c>
      <c r="M2793" s="8" t="s">
        <v>13631</v>
      </c>
      <c r="O2793" t="str">
        <f t="shared" si="43"/>
        <v>update item_mst set family_code = 'INT-FURN' where item = '029301' and site_ref = 'BENN'</v>
      </c>
      <c r="Q2793" t="s">
        <v>15393</v>
      </c>
    </row>
    <row r="2794" spans="1:17" x14ac:dyDescent="0.25">
      <c r="A2794" s="3" t="s">
        <v>1252</v>
      </c>
      <c r="B2794" s="3" t="s">
        <v>16</v>
      </c>
      <c r="C2794" s="3" t="s">
        <v>19</v>
      </c>
      <c r="D2794" s="3" t="s">
        <v>2835</v>
      </c>
      <c r="E2794" s="3" t="str">
        <f>LEFT(Table8[[#This Row],[PART NUMBER &amp; DESC]],6)</f>
        <v>029257</v>
      </c>
      <c r="G2794" t="s">
        <v>13633</v>
      </c>
      <c r="H2794" t="str">
        <f>Table8[[#This Row],[COMMODITY (FAMILY CODE)]]</f>
        <v>INT-FURN</v>
      </c>
      <c r="I2794" s="8" t="s">
        <v>13629</v>
      </c>
      <c r="J2794" t="str">
        <f>Table8[[#This Row],[Column1]]</f>
        <v>029257</v>
      </c>
      <c r="K2794" s="8" t="s">
        <v>13630</v>
      </c>
      <c r="L2794" t="s">
        <v>13632</v>
      </c>
      <c r="M2794" s="8" t="s">
        <v>13631</v>
      </c>
      <c r="O2794" t="str">
        <f t="shared" si="43"/>
        <v>update item_mst set family_code = 'INT-FURN' where item = '029257' and site_ref = 'BENN'</v>
      </c>
      <c r="Q2794" t="s">
        <v>14686</v>
      </c>
    </row>
    <row r="2795" spans="1:17" x14ac:dyDescent="0.25">
      <c r="A2795" s="2" t="s">
        <v>1252</v>
      </c>
      <c r="B2795" s="2" t="s">
        <v>16</v>
      </c>
      <c r="C2795" s="2" t="s">
        <v>19</v>
      </c>
      <c r="D2795" s="2" t="s">
        <v>2836</v>
      </c>
      <c r="E2795" s="3" t="str">
        <f>LEFT(Table8[[#This Row],[PART NUMBER &amp; DESC]],6)</f>
        <v>029259</v>
      </c>
      <c r="G2795" t="s">
        <v>13633</v>
      </c>
      <c r="H2795" t="str">
        <f>Table8[[#This Row],[COMMODITY (FAMILY CODE)]]</f>
        <v>INT-FURN</v>
      </c>
      <c r="I2795" s="8" t="s">
        <v>13629</v>
      </c>
      <c r="J2795" t="str">
        <f>Table8[[#This Row],[Column1]]</f>
        <v>029259</v>
      </c>
      <c r="K2795" s="8" t="s">
        <v>13630</v>
      </c>
      <c r="L2795" t="s">
        <v>13632</v>
      </c>
      <c r="M2795" s="8" t="s">
        <v>13631</v>
      </c>
      <c r="O2795" t="str">
        <f t="shared" si="43"/>
        <v>update item_mst set family_code = 'INT-FURN' where item = '029259' and site_ref = 'BENN'</v>
      </c>
      <c r="Q2795" t="s">
        <v>15366</v>
      </c>
    </row>
    <row r="2796" spans="1:17" x14ac:dyDescent="0.25">
      <c r="A2796" s="3" t="s">
        <v>1252</v>
      </c>
      <c r="B2796" s="3" t="s">
        <v>16</v>
      </c>
      <c r="C2796" s="3" t="s">
        <v>19</v>
      </c>
      <c r="D2796" s="3" t="s">
        <v>2837</v>
      </c>
      <c r="E2796" s="3" t="str">
        <f>LEFT(Table8[[#This Row],[PART NUMBER &amp; DESC]],6)</f>
        <v>029259</v>
      </c>
      <c r="G2796" t="s">
        <v>13633</v>
      </c>
      <c r="H2796" t="str">
        <f>Table8[[#This Row],[COMMODITY (FAMILY CODE)]]</f>
        <v>INT-FURN</v>
      </c>
      <c r="I2796" s="8" t="s">
        <v>13629</v>
      </c>
      <c r="J2796" t="str">
        <f>Table8[[#This Row],[Column1]]</f>
        <v>029259</v>
      </c>
      <c r="K2796" s="8" t="s">
        <v>13630</v>
      </c>
      <c r="L2796" t="s">
        <v>13632</v>
      </c>
      <c r="M2796" s="8" t="s">
        <v>13631</v>
      </c>
      <c r="O2796" t="str">
        <f t="shared" si="43"/>
        <v>update item_mst set family_code = 'INT-FURN' where item = '029259' and site_ref = 'BENN'</v>
      </c>
      <c r="Q2796" t="s">
        <v>15366</v>
      </c>
    </row>
    <row r="2797" spans="1:17" x14ac:dyDescent="0.25">
      <c r="A2797" s="3" t="s">
        <v>1252</v>
      </c>
      <c r="B2797" s="3" t="s">
        <v>16</v>
      </c>
      <c r="C2797" s="3" t="s">
        <v>19</v>
      </c>
      <c r="D2797" s="3" t="s">
        <v>2838</v>
      </c>
      <c r="E2797" s="3" t="str">
        <f>LEFT(Table8[[#This Row],[PART NUMBER &amp; DESC]],6)</f>
        <v>029300</v>
      </c>
      <c r="G2797" t="s">
        <v>13633</v>
      </c>
      <c r="H2797" t="str">
        <f>Table8[[#This Row],[COMMODITY (FAMILY CODE)]]</f>
        <v>INT-FURN</v>
      </c>
      <c r="I2797" s="8" t="s">
        <v>13629</v>
      </c>
      <c r="J2797" t="str">
        <f>Table8[[#This Row],[Column1]]</f>
        <v>029300</v>
      </c>
      <c r="K2797" s="8" t="s">
        <v>13630</v>
      </c>
      <c r="L2797" t="s">
        <v>13632</v>
      </c>
      <c r="M2797" s="8" t="s">
        <v>13631</v>
      </c>
      <c r="O2797" t="str">
        <f t="shared" si="43"/>
        <v>update item_mst set family_code = 'INT-FURN' where item = '029300' and site_ref = 'BENN'</v>
      </c>
      <c r="Q2797" t="s">
        <v>15408</v>
      </c>
    </row>
    <row r="2798" spans="1:17" x14ac:dyDescent="0.25">
      <c r="A2798" s="3" t="s">
        <v>1252</v>
      </c>
      <c r="B2798" s="3" t="s">
        <v>16</v>
      </c>
      <c r="C2798" s="3" t="s">
        <v>19</v>
      </c>
      <c r="D2798" s="3" t="s">
        <v>2839</v>
      </c>
      <c r="E2798" s="3" t="str">
        <f>LEFT(Table8[[#This Row],[PART NUMBER &amp; DESC]],6)</f>
        <v>029260</v>
      </c>
      <c r="G2798" t="s">
        <v>13633</v>
      </c>
      <c r="H2798" t="str">
        <f>Table8[[#This Row],[COMMODITY (FAMILY CODE)]]</f>
        <v>INT-FURN</v>
      </c>
      <c r="I2798" s="8" t="s">
        <v>13629</v>
      </c>
      <c r="J2798" t="str">
        <f>Table8[[#This Row],[Column1]]</f>
        <v>029260</v>
      </c>
      <c r="K2798" s="8" t="s">
        <v>13630</v>
      </c>
      <c r="L2798" t="s">
        <v>13632</v>
      </c>
      <c r="M2798" s="8" t="s">
        <v>13631</v>
      </c>
      <c r="O2798" t="str">
        <f t="shared" si="43"/>
        <v>update item_mst set family_code = 'INT-FURN' where item = '029260' and site_ref = 'BENN'</v>
      </c>
      <c r="Q2798" t="s">
        <v>15380</v>
      </c>
    </row>
    <row r="2799" spans="1:17" x14ac:dyDescent="0.25">
      <c r="A2799" s="3" t="s">
        <v>1252</v>
      </c>
      <c r="B2799" s="3" t="s">
        <v>16</v>
      </c>
      <c r="C2799" s="3" t="s">
        <v>19</v>
      </c>
      <c r="D2799" s="3" t="s">
        <v>2840</v>
      </c>
      <c r="E2799" s="3" t="str">
        <f>LEFT(Table8[[#This Row],[PART NUMBER &amp; DESC]],6)</f>
        <v>029254</v>
      </c>
      <c r="G2799" t="s">
        <v>13633</v>
      </c>
      <c r="H2799" t="str">
        <f>Table8[[#This Row],[COMMODITY (FAMILY CODE)]]</f>
        <v>INT-FURN</v>
      </c>
      <c r="I2799" s="8" t="s">
        <v>13629</v>
      </c>
      <c r="J2799" t="str">
        <f>Table8[[#This Row],[Column1]]</f>
        <v>029254</v>
      </c>
      <c r="K2799" s="8" t="s">
        <v>13630</v>
      </c>
      <c r="L2799" t="s">
        <v>13632</v>
      </c>
      <c r="M2799" s="8" t="s">
        <v>13631</v>
      </c>
      <c r="O2799" t="str">
        <f t="shared" si="43"/>
        <v>update item_mst set family_code = 'INT-FURN' where item = '029254' and site_ref = 'BENN'</v>
      </c>
      <c r="Q2799" t="s">
        <v>15367</v>
      </c>
    </row>
    <row r="2800" spans="1:17" x14ac:dyDescent="0.25">
      <c r="A2800" s="2" t="s">
        <v>1252</v>
      </c>
      <c r="B2800" s="2" t="s">
        <v>16</v>
      </c>
      <c r="C2800" s="2" t="s">
        <v>19</v>
      </c>
      <c r="D2800" s="2" t="s">
        <v>2841</v>
      </c>
      <c r="E2800" s="3" t="str">
        <f>LEFT(Table8[[#This Row],[PART NUMBER &amp; DESC]],6)</f>
        <v>029294</v>
      </c>
      <c r="G2800" t="s">
        <v>13633</v>
      </c>
      <c r="H2800" t="str">
        <f>Table8[[#This Row],[COMMODITY (FAMILY CODE)]]</f>
        <v>INT-FURN</v>
      </c>
      <c r="I2800" s="8" t="s">
        <v>13629</v>
      </c>
      <c r="J2800" t="str">
        <f>Table8[[#This Row],[Column1]]</f>
        <v>029294</v>
      </c>
      <c r="K2800" s="8" t="s">
        <v>13630</v>
      </c>
      <c r="L2800" t="s">
        <v>13632</v>
      </c>
      <c r="M2800" s="8" t="s">
        <v>13631</v>
      </c>
      <c r="O2800" t="str">
        <f t="shared" si="43"/>
        <v>update item_mst set family_code = 'INT-FURN' where item = '029294' and site_ref = 'BENN'</v>
      </c>
      <c r="Q2800" t="s">
        <v>15406</v>
      </c>
    </row>
    <row r="2801" spans="1:17" x14ac:dyDescent="0.25">
      <c r="A2801" s="2" t="s">
        <v>1252</v>
      </c>
      <c r="B2801" s="2" t="s">
        <v>16</v>
      </c>
      <c r="C2801" s="2" t="s">
        <v>19</v>
      </c>
      <c r="D2801" s="2" t="s">
        <v>2842</v>
      </c>
      <c r="E2801" s="3" t="str">
        <f>LEFT(Table8[[#This Row],[PART NUMBER &amp; DESC]],6)</f>
        <v>029301</v>
      </c>
      <c r="G2801" t="s">
        <v>13633</v>
      </c>
      <c r="H2801" t="str">
        <f>Table8[[#This Row],[COMMODITY (FAMILY CODE)]]</f>
        <v>INT-FURN</v>
      </c>
      <c r="I2801" s="8" t="s">
        <v>13629</v>
      </c>
      <c r="J2801" t="str">
        <f>Table8[[#This Row],[Column1]]</f>
        <v>029301</v>
      </c>
      <c r="K2801" s="8" t="s">
        <v>13630</v>
      </c>
      <c r="L2801" t="s">
        <v>13632</v>
      </c>
      <c r="M2801" s="8" t="s">
        <v>13631</v>
      </c>
      <c r="O2801" t="str">
        <f t="shared" si="43"/>
        <v>update item_mst set family_code = 'INT-FURN' where item = '029301' and site_ref = 'BENN'</v>
      </c>
      <c r="Q2801" t="s">
        <v>15393</v>
      </c>
    </row>
    <row r="2802" spans="1:17" x14ac:dyDescent="0.25">
      <c r="A2802" s="3" t="s">
        <v>1252</v>
      </c>
      <c r="B2802" s="3" t="s">
        <v>16</v>
      </c>
      <c r="C2802" s="3" t="s">
        <v>19</v>
      </c>
      <c r="D2802" s="3" t="s">
        <v>2843</v>
      </c>
      <c r="E2802" s="3" t="str">
        <f>LEFT(Table8[[#This Row],[PART NUMBER &amp; DESC]],6)</f>
        <v>029300</v>
      </c>
      <c r="G2802" t="s">
        <v>13633</v>
      </c>
      <c r="H2802" t="str">
        <f>Table8[[#This Row],[COMMODITY (FAMILY CODE)]]</f>
        <v>INT-FURN</v>
      </c>
      <c r="I2802" s="8" t="s">
        <v>13629</v>
      </c>
      <c r="J2802" t="str">
        <f>Table8[[#This Row],[Column1]]</f>
        <v>029300</v>
      </c>
      <c r="K2802" s="8" t="s">
        <v>13630</v>
      </c>
      <c r="L2802" t="s">
        <v>13632</v>
      </c>
      <c r="M2802" s="8" t="s">
        <v>13631</v>
      </c>
      <c r="O2802" t="str">
        <f t="shared" si="43"/>
        <v>update item_mst set family_code = 'INT-FURN' where item = '029300' and site_ref = 'BENN'</v>
      </c>
      <c r="Q2802" t="s">
        <v>15408</v>
      </c>
    </row>
    <row r="2803" spans="1:17" x14ac:dyDescent="0.25">
      <c r="A2803" s="2" t="s">
        <v>1252</v>
      </c>
      <c r="B2803" s="2" t="s">
        <v>16</v>
      </c>
      <c r="C2803" s="2" t="s">
        <v>19</v>
      </c>
      <c r="D2803" s="2" t="s">
        <v>2844</v>
      </c>
      <c r="E2803" s="3" t="str">
        <f>LEFT(Table8[[#This Row],[PART NUMBER &amp; DESC]],6)</f>
        <v>029300</v>
      </c>
      <c r="G2803" t="s">
        <v>13633</v>
      </c>
      <c r="H2803" t="str">
        <f>Table8[[#This Row],[COMMODITY (FAMILY CODE)]]</f>
        <v>INT-FURN</v>
      </c>
      <c r="I2803" s="8" t="s">
        <v>13629</v>
      </c>
      <c r="J2803" t="str">
        <f>Table8[[#This Row],[Column1]]</f>
        <v>029300</v>
      </c>
      <c r="K2803" s="8" t="s">
        <v>13630</v>
      </c>
      <c r="L2803" t="s">
        <v>13632</v>
      </c>
      <c r="M2803" s="8" t="s">
        <v>13631</v>
      </c>
      <c r="O2803" t="str">
        <f t="shared" si="43"/>
        <v>update item_mst set family_code = 'INT-FURN' where item = '029300' and site_ref = 'BENN'</v>
      </c>
      <c r="Q2803" t="s">
        <v>15408</v>
      </c>
    </row>
    <row r="2804" spans="1:17" x14ac:dyDescent="0.25">
      <c r="A2804" s="2" t="s">
        <v>1252</v>
      </c>
      <c r="B2804" s="2" t="s">
        <v>16</v>
      </c>
      <c r="C2804" s="2" t="s">
        <v>19</v>
      </c>
      <c r="D2804" s="2" t="s">
        <v>2845</v>
      </c>
      <c r="E2804" s="3" t="str">
        <f>LEFT(Table8[[#This Row],[PART NUMBER &amp; DESC]],6)</f>
        <v>029296</v>
      </c>
      <c r="G2804" t="s">
        <v>13633</v>
      </c>
      <c r="H2804" t="str">
        <f>Table8[[#This Row],[COMMODITY (FAMILY CODE)]]</f>
        <v>INT-FURN</v>
      </c>
      <c r="I2804" s="8" t="s">
        <v>13629</v>
      </c>
      <c r="J2804" t="str">
        <f>Table8[[#This Row],[Column1]]</f>
        <v>029296</v>
      </c>
      <c r="K2804" s="8" t="s">
        <v>13630</v>
      </c>
      <c r="L2804" t="s">
        <v>13632</v>
      </c>
      <c r="M2804" s="8" t="s">
        <v>13631</v>
      </c>
      <c r="O2804" t="str">
        <f t="shared" si="43"/>
        <v>update item_mst set family_code = 'INT-FURN' where item = '029296' and site_ref = 'BENN'</v>
      </c>
      <c r="Q2804" t="s">
        <v>15389</v>
      </c>
    </row>
    <row r="2805" spans="1:17" x14ac:dyDescent="0.25">
      <c r="A2805" s="2" t="s">
        <v>1252</v>
      </c>
      <c r="B2805" s="2" t="s">
        <v>16</v>
      </c>
      <c r="C2805" s="2" t="s">
        <v>19</v>
      </c>
      <c r="D2805" s="2" t="s">
        <v>2846</v>
      </c>
      <c r="E2805" s="3" t="str">
        <f>LEFT(Table8[[#This Row],[PART NUMBER &amp; DESC]],6)</f>
        <v>029500</v>
      </c>
      <c r="G2805" t="s">
        <v>13633</v>
      </c>
      <c r="H2805" t="str">
        <f>Table8[[#This Row],[COMMODITY (FAMILY CODE)]]</f>
        <v>INT-FURN</v>
      </c>
      <c r="I2805" s="8" t="s">
        <v>13629</v>
      </c>
      <c r="J2805" t="str">
        <f>Table8[[#This Row],[Column1]]</f>
        <v>029500</v>
      </c>
      <c r="K2805" s="8" t="s">
        <v>13630</v>
      </c>
      <c r="L2805" t="s">
        <v>13632</v>
      </c>
      <c r="M2805" s="8" t="s">
        <v>13631</v>
      </c>
      <c r="O2805" t="str">
        <f t="shared" si="43"/>
        <v>update item_mst set family_code = 'INT-FURN' where item = '029500' and site_ref = 'BENN'</v>
      </c>
      <c r="Q2805" t="s">
        <v>15416</v>
      </c>
    </row>
    <row r="2806" spans="1:17" x14ac:dyDescent="0.25">
      <c r="A2806" s="3" t="s">
        <v>1252</v>
      </c>
      <c r="B2806" s="3" t="s">
        <v>16</v>
      </c>
      <c r="C2806" s="3" t="s">
        <v>19</v>
      </c>
      <c r="D2806" s="3" t="s">
        <v>2847</v>
      </c>
      <c r="E2806" s="3" t="str">
        <f>LEFT(Table8[[#This Row],[PART NUMBER &amp; DESC]],6)</f>
        <v>029264</v>
      </c>
      <c r="G2806" t="s">
        <v>13633</v>
      </c>
      <c r="H2806" t="str">
        <f>Table8[[#This Row],[COMMODITY (FAMILY CODE)]]</f>
        <v>INT-FURN</v>
      </c>
      <c r="I2806" s="8" t="s">
        <v>13629</v>
      </c>
      <c r="J2806" t="str">
        <f>Table8[[#This Row],[Column1]]</f>
        <v>029264</v>
      </c>
      <c r="K2806" s="8" t="s">
        <v>13630</v>
      </c>
      <c r="L2806" t="s">
        <v>13632</v>
      </c>
      <c r="M2806" s="8" t="s">
        <v>13631</v>
      </c>
      <c r="O2806" t="str">
        <f t="shared" si="43"/>
        <v>update item_mst set family_code = 'INT-FURN' where item = '029264' and site_ref = 'BENN'</v>
      </c>
      <c r="Q2806" t="s">
        <v>15387</v>
      </c>
    </row>
    <row r="2807" spans="1:17" x14ac:dyDescent="0.25">
      <c r="A2807" s="3" t="s">
        <v>1252</v>
      </c>
      <c r="B2807" s="3" t="s">
        <v>16</v>
      </c>
      <c r="C2807" s="3" t="s">
        <v>19</v>
      </c>
      <c r="D2807" s="3" t="s">
        <v>2848</v>
      </c>
      <c r="E2807" s="3" t="str">
        <f>LEFT(Table8[[#This Row],[PART NUMBER &amp; DESC]],6)</f>
        <v>029265</v>
      </c>
      <c r="G2807" t="s">
        <v>13633</v>
      </c>
      <c r="H2807" t="str">
        <f>Table8[[#This Row],[COMMODITY (FAMILY CODE)]]</f>
        <v>INT-FURN</v>
      </c>
      <c r="I2807" s="8" t="s">
        <v>13629</v>
      </c>
      <c r="J2807" t="str">
        <f>Table8[[#This Row],[Column1]]</f>
        <v>029265</v>
      </c>
      <c r="K2807" s="8" t="s">
        <v>13630</v>
      </c>
      <c r="L2807" t="s">
        <v>13632</v>
      </c>
      <c r="M2807" s="8" t="s">
        <v>13631</v>
      </c>
      <c r="O2807" t="str">
        <f t="shared" si="43"/>
        <v>update item_mst set family_code = 'INT-FURN' where item = '029265' and site_ref = 'BENN'</v>
      </c>
      <c r="Q2807" t="s">
        <v>15381</v>
      </c>
    </row>
    <row r="2808" spans="1:17" x14ac:dyDescent="0.25">
      <c r="A2808" s="2" t="s">
        <v>1252</v>
      </c>
      <c r="B2808" s="2" t="s">
        <v>16</v>
      </c>
      <c r="C2808" s="2" t="s">
        <v>19</v>
      </c>
      <c r="D2808" s="2" t="s">
        <v>2849</v>
      </c>
      <c r="E2808" s="3" t="str">
        <f>LEFT(Table8[[#This Row],[PART NUMBER &amp; DESC]],6)</f>
        <v>029500</v>
      </c>
      <c r="G2808" t="s">
        <v>13633</v>
      </c>
      <c r="H2808" t="str">
        <f>Table8[[#This Row],[COMMODITY (FAMILY CODE)]]</f>
        <v>INT-FURN</v>
      </c>
      <c r="I2808" s="8" t="s">
        <v>13629</v>
      </c>
      <c r="J2808" t="str">
        <f>Table8[[#This Row],[Column1]]</f>
        <v>029500</v>
      </c>
      <c r="K2808" s="8" t="s">
        <v>13630</v>
      </c>
      <c r="L2808" t="s">
        <v>13632</v>
      </c>
      <c r="M2808" s="8" t="s">
        <v>13631</v>
      </c>
      <c r="O2808" t="str">
        <f t="shared" si="43"/>
        <v>update item_mst set family_code = 'INT-FURN' where item = '029500' and site_ref = 'BENN'</v>
      </c>
      <c r="Q2808" t="s">
        <v>15416</v>
      </c>
    </row>
    <row r="2809" spans="1:17" x14ac:dyDescent="0.25">
      <c r="A2809" s="3" t="s">
        <v>1252</v>
      </c>
      <c r="B2809" s="3" t="s">
        <v>16</v>
      </c>
      <c r="C2809" s="3" t="s">
        <v>19</v>
      </c>
      <c r="D2809" s="3" t="s">
        <v>2850</v>
      </c>
      <c r="E2809" s="3" t="str">
        <f>LEFT(Table8[[#This Row],[PART NUMBER &amp; DESC]],6)</f>
        <v>029258</v>
      </c>
      <c r="G2809" t="s">
        <v>13633</v>
      </c>
      <c r="H2809" t="str">
        <f>Table8[[#This Row],[COMMODITY (FAMILY CODE)]]</f>
        <v>INT-FURN</v>
      </c>
      <c r="I2809" s="8" t="s">
        <v>13629</v>
      </c>
      <c r="J2809" t="str">
        <f>Table8[[#This Row],[Column1]]</f>
        <v>029258</v>
      </c>
      <c r="K2809" s="8" t="s">
        <v>13630</v>
      </c>
      <c r="L2809" t="s">
        <v>13632</v>
      </c>
      <c r="M2809" s="8" t="s">
        <v>13631</v>
      </c>
      <c r="O2809" t="str">
        <f t="shared" si="43"/>
        <v>update item_mst set family_code = 'INT-FURN' where item = '029258' and site_ref = 'BENN'</v>
      </c>
      <c r="Q2809" t="s">
        <v>15371</v>
      </c>
    </row>
    <row r="2810" spans="1:17" x14ac:dyDescent="0.25">
      <c r="A2810" s="3" t="s">
        <v>1252</v>
      </c>
      <c r="B2810" s="3" t="s">
        <v>16</v>
      </c>
      <c r="C2810" s="3" t="s">
        <v>19</v>
      </c>
      <c r="D2810" s="3" t="s">
        <v>2851</v>
      </c>
      <c r="E2810" s="3" t="str">
        <f>LEFT(Table8[[#This Row],[PART NUMBER &amp; DESC]],6)</f>
        <v>029258</v>
      </c>
      <c r="G2810" t="s">
        <v>13633</v>
      </c>
      <c r="H2810" t="str">
        <f>Table8[[#This Row],[COMMODITY (FAMILY CODE)]]</f>
        <v>INT-FURN</v>
      </c>
      <c r="I2810" s="8" t="s">
        <v>13629</v>
      </c>
      <c r="J2810" t="str">
        <f>Table8[[#This Row],[Column1]]</f>
        <v>029258</v>
      </c>
      <c r="K2810" s="8" t="s">
        <v>13630</v>
      </c>
      <c r="L2810" t="s">
        <v>13632</v>
      </c>
      <c r="M2810" s="8" t="s">
        <v>13631</v>
      </c>
      <c r="O2810" t="str">
        <f t="shared" si="43"/>
        <v>update item_mst set family_code = 'INT-FURN' where item = '029258' and site_ref = 'BENN'</v>
      </c>
      <c r="Q2810" t="s">
        <v>15371</v>
      </c>
    </row>
    <row r="2811" spans="1:17" x14ac:dyDescent="0.25">
      <c r="A2811" s="2" t="s">
        <v>1252</v>
      </c>
      <c r="B2811" s="2" t="s">
        <v>16</v>
      </c>
      <c r="C2811" s="2" t="s">
        <v>19</v>
      </c>
      <c r="D2811" s="2" t="s">
        <v>2852</v>
      </c>
      <c r="E2811" s="3" t="str">
        <f>LEFT(Table8[[#This Row],[PART NUMBER &amp; DESC]],6)</f>
        <v>029500</v>
      </c>
      <c r="G2811" t="s">
        <v>13633</v>
      </c>
      <c r="H2811" t="str">
        <f>Table8[[#This Row],[COMMODITY (FAMILY CODE)]]</f>
        <v>INT-FURN</v>
      </c>
      <c r="I2811" s="8" t="s">
        <v>13629</v>
      </c>
      <c r="J2811" t="str">
        <f>Table8[[#This Row],[Column1]]</f>
        <v>029500</v>
      </c>
      <c r="K2811" s="8" t="s">
        <v>13630</v>
      </c>
      <c r="L2811" t="s">
        <v>13632</v>
      </c>
      <c r="M2811" s="8" t="s">
        <v>13631</v>
      </c>
      <c r="O2811" t="str">
        <f t="shared" si="43"/>
        <v>update item_mst set family_code = 'INT-FURN' where item = '029500' and site_ref = 'BENN'</v>
      </c>
      <c r="Q2811" t="s">
        <v>15416</v>
      </c>
    </row>
    <row r="2812" spans="1:17" x14ac:dyDescent="0.25">
      <c r="A2812" s="3" t="s">
        <v>1252</v>
      </c>
      <c r="B2812" s="3" t="s">
        <v>16</v>
      </c>
      <c r="C2812" s="3" t="s">
        <v>19</v>
      </c>
      <c r="D2812" s="3" t="s">
        <v>2853</v>
      </c>
      <c r="E2812" s="3" t="str">
        <f>LEFT(Table8[[#This Row],[PART NUMBER &amp; DESC]],6)</f>
        <v>029351</v>
      </c>
      <c r="G2812" t="s">
        <v>13633</v>
      </c>
      <c r="H2812" t="str">
        <f>Table8[[#This Row],[COMMODITY (FAMILY CODE)]]</f>
        <v>INT-FURN</v>
      </c>
      <c r="I2812" s="8" t="s">
        <v>13629</v>
      </c>
      <c r="J2812" t="str">
        <f>Table8[[#This Row],[Column1]]</f>
        <v>029351</v>
      </c>
      <c r="K2812" s="8" t="s">
        <v>13630</v>
      </c>
      <c r="L2812" t="s">
        <v>13632</v>
      </c>
      <c r="M2812" s="8" t="s">
        <v>13631</v>
      </c>
      <c r="O2812" t="str">
        <f t="shared" si="43"/>
        <v>update item_mst set family_code = 'INT-FURN' where item = '029351' and site_ref = 'BENN'</v>
      </c>
      <c r="Q2812" t="s">
        <v>15399</v>
      </c>
    </row>
    <row r="2813" spans="1:17" x14ac:dyDescent="0.25">
      <c r="A2813" s="3" t="s">
        <v>1252</v>
      </c>
      <c r="B2813" s="3" t="s">
        <v>16</v>
      </c>
      <c r="C2813" s="3" t="s">
        <v>19</v>
      </c>
      <c r="D2813" s="3" t="s">
        <v>2854</v>
      </c>
      <c r="E2813" s="3" t="str">
        <f>LEFT(Table8[[#This Row],[PART NUMBER &amp; DESC]],6)</f>
        <v>029351</v>
      </c>
      <c r="G2813" t="s">
        <v>13633</v>
      </c>
      <c r="H2813" t="str">
        <f>Table8[[#This Row],[COMMODITY (FAMILY CODE)]]</f>
        <v>INT-FURN</v>
      </c>
      <c r="I2813" s="8" t="s">
        <v>13629</v>
      </c>
      <c r="J2813" t="str">
        <f>Table8[[#This Row],[Column1]]</f>
        <v>029351</v>
      </c>
      <c r="K2813" s="8" t="s">
        <v>13630</v>
      </c>
      <c r="L2813" t="s">
        <v>13632</v>
      </c>
      <c r="M2813" s="8" t="s">
        <v>13631</v>
      </c>
      <c r="O2813" t="str">
        <f t="shared" si="43"/>
        <v>update item_mst set family_code = 'INT-FURN' where item = '029351' and site_ref = 'BENN'</v>
      </c>
      <c r="Q2813" t="s">
        <v>15399</v>
      </c>
    </row>
    <row r="2814" spans="1:17" x14ac:dyDescent="0.25">
      <c r="A2814" s="2" t="s">
        <v>1252</v>
      </c>
      <c r="B2814" s="2" t="s">
        <v>16</v>
      </c>
      <c r="C2814" s="2" t="s">
        <v>19</v>
      </c>
      <c r="D2814" s="2" t="s">
        <v>2855</v>
      </c>
      <c r="E2814" s="3" t="str">
        <f>LEFT(Table8[[#This Row],[PART NUMBER &amp; DESC]],6)</f>
        <v>029500</v>
      </c>
      <c r="G2814" t="s">
        <v>13633</v>
      </c>
      <c r="H2814" t="str">
        <f>Table8[[#This Row],[COMMODITY (FAMILY CODE)]]</f>
        <v>INT-FURN</v>
      </c>
      <c r="I2814" s="8" t="s">
        <v>13629</v>
      </c>
      <c r="J2814" t="str">
        <f>Table8[[#This Row],[Column1]]</f>
        <v>029500</v>
      </c>
      <c r="K2814" s="8" t="s">
        <v>13630</v>
      </c>
      <c r="L2814" t="s">
        <v>13632</v>
      </c>
      <c r="M2814" s="8" t="s">
        <v>13631</v>
      </c>
      <c r="O2814" t="str">
        <f t="shared" si="43"/>
        <v>update item_mst set family_code = 'INT-FURN' where item = '029500' and site_ref = 'BENN'</v>
      </c>
      <c r="Q2814" t="s">
        <v>15416</v>
      </c>
    </row>
    <row r="2815" spans="1:17" x14ac:dyDescent="0.25">
      <c r="A2815" s="2" t="s">
        <v>1252</v>
      </c>
      <c r="B2815" s="2" t="s">
        <v>16</v>
      </c>
      <c r="C2815" s="2" t="s">
        <v>19</v>
      </c>
      <c r="D2815" s="2" t="s">
        <v>2856</v>
      </c>
      <c r="E2815" s="3" t="str">
        <f>LEFT(Table8[[#This Row],[PART NUMBER &amp; DESC]],6)</f>
        <v>029342</v>
      </c>
      <c r="G2815" t="s">
        <v>13633</v>
      </c>
      <c r="H2815" t="str">
        <f>Table8[[#This Row],[COMMODITY (FAMILY CODE)]]</f>
        <v>INT-FURN</v>
      </c>
      <c r="I2815" s="8" t="s">
        <v>13629</v>
      </c>
      <c r="J2815" t="str">
        <f>Table8[[#This Row],[Column1]]</f>
        <v>029342</v>
      </c>
      <c r="K2815" s="8" t="s">
        <v>13630</v>
      </c>
      <c r="L2815" t="s">
        <v>13632</v>
      </c>
      <c r="M2815" s="8" t="s">
        <v>13631</v>
      </c>
      <c r="O2815" t="str">
        <f t="shared" si="43"/>
        <v>update item_mst set family_code = 'INT-FURN' where item = '029342' and site_ref = 'BENN'</v>
      </c>
      <c r="Q2815" t="s">
        <v>15415</v>
      </c>
    </row>
    <row r="2816" spans="1:17" x14ac:dyDescent="0.25">
      <c r="A2816" s="3" t="s">
        <v>1252</v>
      </c>
      <c r="B2816" s="3" t="s">
        <v>16</v>
      </c>
      <c r="C2816" s="3" t="s">
        <v>19</v>
      </c>
      <c r="D2816" s="3" t="s">
        <v>2857</v>
      </c>
      <c r="E2816" s="3" t="str">
        <f>LEFT(Table8[[#This Row],[PART NUMBER &amp; DESC]],6)</f>
        <v>029350</v>
      </c>
      <c r="G2816" t="s">
        <v>13633</v>
      </c>
      <c r="H2816" t="str">
        <f>Table8[[#This Row],[COMMODITY (FAMILY CODE)]]</f>
        <v>INT-FURN</v>
      </c>
      <c r="I2816" s="8" t="s">
        <v>13629</v>
      </c>
      <c r="J2816" t="str">
        <f>Table8[[#This Row],[Column1]]</f>
        <v>029350</v>
      </c>
      <c r="K2816" s="8" t="s">
        <v>13630</v>
      </c>
      <c r="L2816" t="s">
        <v>13632</v>
      </c>
      <c r="M2816" s="8" t="s">
        <v>13631</v>
      </c>
      <c r="O2816" t="str">
        <f t="shared" si="43"/>
        <v>update item_mst set family_code = 'INT-FURN' where item = '029350' and site_ref = 'BENN'</v>
      </c>
      <c r="Q2816" t="s">
        <v>15397</v>
      </c>
    </row>
    <row r="2817" spans="1:17" x14ac:dyDescent="0.25">
      <c r="A2817" s="2" t="s">
        <v>1252</v>
      </c>
      <c r="B2817" s="2" t="s">
        <v>16</v>
      </c>
      <c r="C2817" s="2" t="s">
        <v>19</v>
      </c>
      <c r="D2817" s="2" t="s">
        <v>2858</v>
      </c>
      <c r="E2817" s="3" t="str">
        <f>LEFT(Table8[[#This Row],[PART NUMBER &amp; DESC]],6)</f>
        <v>029343</v>
      </c>
      <c r="G2817" t="s">
        <v>13633</v>
      </c>
      <c r="H2817" t="str">
        <f>Table8[[#This Row],[COMMODITY (FAMILY CODE)]]</f>
        <v>INT-FURN</v>
      </c>
      <c r="I2817" s="8" t="s">
        <v>13629</v>
      </c>
      <c r="J2817" t="str">
        <f>Table8[[#This Row],[Column1]]</f>
        <v>029343</v>
      </c>
      <c r="K2817" s="8" t="s">
        <v>13630</v>
      </c>
      <c r="L2817" t="s">
        <v>13632</v>
      </c>
      <c r="M2817" s="8" t="s">
        <v>13631</v>
      </c>
      <c r="O2817" t="str">
        <f t="shared" ref="O2817:O2880" si="44">_xlfn.CONCAT(G2817:M2817)</f>
        <v>update item_mst set family_code = 'INT-FURN' where item = '029343' and site_ref = 'BENN'</v>
      </c>
      <c r="Q2817" t="s">
        <v>15407</v>
      </c>
    </row>
    <row r="2818" spans="1:17" x14ac:dyDescent="0.25">
      <c r="A2818" s="3" t="s">
        <v>1252</v>
      </c>
      <c r="B2818" s="3" t="s">
        <v>16</v>
      </c>
      <c r="C2818" s="3" t="s">
        <v>19</v>
      </c>
      <c r="D2818" s="3" t="s">
        <v>2859</v>
      </c>
      <c r="E2818" s="3" t="str">
        <f>LEFT(Table8[[#This Row],[PART NUMBER &amp; DESC]],6)</f>
        <v>029343</v>
      </c>
      <c r="G2818" t="s">
        <v>13633</v>
      </c>
      <c r="H2818" t="str">
        <f>Table8[[#This Row],[COMMODITY (FAMILY CODE)]]</f>
        <v>INT-FURN</v>
      </c>
      <c r="I2818" s="8" t="s">
        <v>13629</v>
      </c>
      <c r="J2818" t="str">
        <f>Table8[[#This Row],[Column1]]</f>
        <v>029343</v>
      </c>
      <c r="K2818" s="8" t="s">
        <v>13630</v>
      </c>
      <c r="L2818" t="s">
        <v>13632</v>
      </c>
      <c r="M2818" s="8" t="s">
        <v>13631</v>
      </c>
      <c r="O2818" t="str">
        <f t="shared" si="44"/>
        <v>update item_mst set family_code = 'INT-FURN' where item = '029343' and site_ref = 'BENN'</v>
      </c>
      <c r="Q2818" t="s">
        <v>15407</v>
      </c>
    </row>
    <row r="2819" spans="1:17" x14ac:dyDescent="0.25">
      <c r="A2819" s="2" t="s">
        <v>1252</v>
      </c>
      <c r="B2819" s="2" t="s">
        <v>16</v>
      </c>
      <c r="C2819" s="2" t="s">
        <v>19</v>
      </c>
      <c r="D2819" s="2" t="s">
        <v>2860</v>
      </c>
      <c r="E2819" s="3" t="str">
        <f>LEFT(Table8[[#This Row],[PART NUMBER &amp; DESC]],6)</f>
        <v>029492</v>
      </c>
      <c r="G2819" t="s">
        <v>13633</v>
      </c>
      <c r="H2819" t="str">
        <f>Table8[[#This Row],[COMMODITY (FAMILY CODE)]]</f>
        <v>INT-FURN</v>
      </c>
      <c r="I2819" s="8" t="s">
        <v>13629</v>
      </c>
      <c r="J2819" t="str">
        <f>Table8[[#This Row],[Column1]]</f>
        <v>029492</v>
      </c>
      <c r="K2819" s="8" t="s">
        <v>13630</v>
      </c>
      <c r="L2819" t="s">
        <v>13632</v>
      </c>
      <c r="M2819" s="8" t="s">
        <v>13631</v>
      </c>
      <c r="O2819" t="str">
        <f t="shared" si="44"/>
        <v>update item_mst set family_code = 'INT-FURN' where item = '029492' and site_ref = 'BENN'</v>
      </c>
      <c r="Q2819" t="s">
        <v>15413</v>
      </c>
    </row>
    <row r="2820" spans="1:17" x14ac:dyDescent="0.25">
      <c r="A2820" s="2" t="s">
        <v>1252</v>
      </c>
      <c r="B2820" s="2" t="s">
        <v>16</v>
      </c>
      <c r="C2820" s="2" t="s">
        <v>19</v>
      </c>
      <c r="D2820" s="2" t="s">
        <v>2861</v>
      </c>
      <c r="E2820" s="3" t="str">
        <f>LEFT(Table8[[#This Row],[PART NUMBER &amp; DESC]],6)</f>
        <v>029349</v>
      </c>
      <c r="G2820" t="s">
        <v>13633</v>
      </c>
      <c r="H2820" t="str">
        <f>Table8[[#This Row],[COMMODITY (FAMILY CODE)]]</f>
        <v>INT-FURN</v>
      </c>
      <c r="I2820" s="8" t="s">
        <v>13629</v>
      </c>
      <c r="J2820" t="str">
        <f>Table8[[#This Row],[Column1]]</f>
        <v>029349</v>
      </c>
      <c r="K2820" s="8" t="s">
        <v>13630</v>
      </c>
      <c r="L2820" t="s">
        <v>13632</v>
      </c>
      <c r="M2820" s="8" t="s">
        <v>13631</v>
      </c>
      <c r="O2820" t="str">
        <f t="shared" si="44"/>
        <v>update item_mst set family_code = 'INT-FURN' where item = '029349' and site_ref = 'BENN'</v>
      </c>
      <c r="Q2820" t="s">
        <v>15405</v>
      </c>
    </row>
    <row r="2821" spans="1:17" x14ac:dyDescent="0.25">
      <c r="A2821" s="3" t="s">
        <v>1252</v>
      </c>
      <c r="B2821" s="3" t="s">
        <v>16</v>
      </c>
      <c r="C2821" s="3" t="s">
        <v>19</v>
      </c>
      <c r="D2821" s="3" t="s">
        <v>2862</v>
      </c>
      <c r="E2821" s="3" t="str">
        <f>LEFT(Table8[[#This Row],[PART NUMBER &amp; DESC]],6)</f>
        <v>027384</v>
      </c>
      <c r="G2821" t="s">
        <v>13633</v>
      </c>
      <c r="H2821" t="str">
        <f>Table8[[#This Row],[COMMODITY (FAMILY CODE)]]</f>
        <v>INT-FURN</v>
      </c>
      <c r="I2821" s="8" t="s">
        <v>13629</v>
      </c>
      <c r="J2821" t="str">
        <f>Table8[[#This Row],[Column1]]</f>
        <v>027384</v>
      </c>
      <c r="K2821" s="8" t="s">
        <v>13630</v>
      </c>
      <c r="L2821" t="s">
        <v>13632</v>
      </c>
      <c r="M2821" s="8" t="s">
        <v>13631</v>
      </c>
      <c r="O2821" t="str">
        <f t="shared" si="44"/>
        <v>update item_mst set family_code = 'INT-FURN' where item = '027384' and site_ref = 'BENN'</v>
      </c>
      <c r="Q2821" t="s">
        <v>15417</v>
      </c>
    </row>
    <row r="2822" spans="1:17" x14ac:dyDescent="0.25">
      <c r="A2822" s="3" t="s">
        <v>1252</v>
      </c>
      <c r="B2822" s="3" t="s">
        <v>16</v>
      </c>
      <c r="C2822" s="3" t="s">
        <v>19</v>
      </c>
      <c r="D2822" s="3" t="s">
        <v>2863</v>
      </c>
      <c r="E2822" s="3" t="str">
        <f>LEFT(Table8[[#This Row],[PART NUMBER &amp; DESC]],6)</f>
        <v>029260</v>
      </c>
      <c r="G2822" t="s">
        <v>13633</v>
      </c>
      <c r="H2822" t="str">
        <f>Table8[[#This Row],[COMMODITY (FAMILY CODE)]]</f>
        <v>INT-FURN</v>
      </c>
      <c r="I2822" s="8" t="s">
        <v>13629</v>
      </c>
      <c r="J2822" t="str">
        <f>Table8[[#This Row],[Column1]]</f>
        <v>029260</v>
      </c>
      <c r="K2822" s="8" t="s">
        <v>13630</v>
      </c>
      <c r="L2822" t="s">
        <v>13632</v>
      </c>
      <c r="M2822" s="8" t="s">
        <v>13631</v>
      </c>
      <c r="O2822" t="str">
        <f t="shared" si="44"/>
        <v>update item_mst set family_code = 'INT-FURN' where item = '029260' and site_ref = 'BENN'</v>
      </c>
      <c r="Q2822" t="s">
        <v>15380</v>
      </c>
    </row>
    <row r="2823" spans="1:17" x14ac:dyDescent="0.25">
      <c r="A2823" s="2" t="s">
        <v>1252</v>
      </c>
      <c r="B2823" s="2" t="s">
        <v>16</v>
      </c>
      <c r="C2823" s="2" t="s">
        <v>19</v>
      </c>
      <c r="D2823" s="2" t="s">
        <v>2864</v>
      </c>
      <c r="E2823" s="3" t="str">
        <f>LEFT(Table8[[#This Row],[PART NUMBER &amp; DESC]],6)</f>
        <v>029342</v>
      </c>
      <c r="G2823" t="s">
        <v>13633</v>
      </c>
      <c r="H2823" t="str">
        <f>Table8[[#This Row],[COMMODITY (FAMILY CODE)]]</f>
        <v>INT-FURN</v>
      </c>
      <c r="I2823" s="8" t="s">
        <v>13629</v>
      </c>
      <c r="J2823" t="str">
        <f>Table8[[#This Row],[Column1]]</f>
        <v>029342</v>
      </c>
      <c r="K2823" s="8" t="s">
        <v>13630</v>
      </c>
      <c r="L2823" t="s">
        <v>13632</v>
      </c>
      <c r="M2823" s="8" t="s">
        <v>13631</v>
      </c>
      <c r="O2823" t="str">
        <f t="shared" si="44"/>
        <v>update item_mst set family_code = 'INT-FURN' where item = '029342' and site_ref = 'BENN'</v>
      </c>
      <c r="Q2823" t="s">
        <v>15415</v>
      </c>
    </row>
    <row r="2824" spans="1:17" x14ac:dyDescent="0.25">
      <c r="A2824" s="3" t="s">
        <v>1252</v>
      </c>
      <c r="B2824" s="3" t="s">
        <v>16</v>
      </c>
      <c r="C2824" s="3" t="s">
        <v>19</v>
      </c>
      <c r="D2824" s="3" t="s">
        <v>2865</v>
      </c>
      <c r="E2824" s="3" t="str">
        <f>LEFT(Table8[[#This Row],[PART NUMBER &amp; DESC]],6)</f>
        <v>029344</v>
      </c>
      <c r="G2824" t="s">
        <v>13633</v>
      </c>
      <c r="H2824" t="str">
        <f>Table8[[#This Row],[COMMODITY (FAMILY CODE)]]</f>
        <v>INT-FURN</v>
      </c>
      <c r="I2824" s="8" t="s">
        <v>13629</v>
      </c>
      <c r="J2824" t="str">
        <f>Table8[[#This Row],[Column1]]</f>
        <v>029344</v>
      </c>
      <c r="K2824" s="8" t="s">
        <v>13630</v>
      </c>
      <c r="L2824" t="s">
        <v>13632</v>
      </c>
      <c r="M2824" s="8" t="s">
        <v>13631</v>
      </c>
      <c r="O2824" t="str">
        <f t="shared" si="44"/>
        <v>update item_mst set family_code = 'INT-FURN' where item = '029344' and site_ref = 'BENN'</v>
      </c>
      <c r="Q2824" t="s">
        <v>14714</v>
      </c>
    </row>
    <row r="2825" spans="1:17" x14ac:dyDescent="0.25">
      <c r="A2825" s="2" t="s">
        <v>1252</v>
      </c>
      <c r="B2825" s="2" t="s">
        <v>16</v>
      </c>
      <c r="C2825" s="2" t="s">
        <v>19</v>
      </c>
      <c r="D2825" s="2" t="s">
        <v>2866</v>
      </c>
      <c r="E2825" s="3" t="str">
        <f>LEFT(Table8[[#This Row],[PART NUMBER &amp; DESC]],6)</f>
        <v>029345</v>
      </c>
      <c r="G2825" t="s">
        <v>13633</v>
      </c>
      <c r="H2825" t="str">
        <f>Table8[[#This Row],[COMMODITY (FAMILY CODE)]]</f>
        <v>INT-FURN</v>
      </c>
      <c r="I2825" s="8" t="s">
        <v>13629</v>
      </c>
      <c r="J2825" t="str">
        <f>Table8[[#This Row],[Column1]]</f>
        <v>029345</v>
      </c>
      <c r="K2825" s="8" t="s">
        <v>13630</v>
      </c>
      <c r="L2825" t="s">
        <v>13632</v>
      </c>
      <c r="M2825" s="8" t="s">
        <v>13631</v>
      </c>
      <c r="O2825" t="str">
        <f t="shared" si="44"/>
        <v>update item_mst set family_code = 'INT-FURN' where item = '029345' and site_ref = 'BENN'</v>
      </c>
      <c r="Q2825" t="s">
        <v>15395</v>
      </c>
    </row>
    <row r="2826" spans="1:17" x14ac:dyDescent="0.25">
      <c r="A2826" s="2" t="s">
        <v>1252</v>
      </c>
      <c r="B2826" s="2" t="s">
        <v>16</v>
      </c>
      <c r="C2826" s="2" t="s">
        <v>19</v>
      </c>
      <c r="D2826" s="2" t="s">
        <v>2867</v>
      </c>
      <c r="E2826" s="3" t="str">
        <f>LEFT(Table8[[#This Row],[PART NUMBER &amp; DESC]],6)</f>
        <v>029293</v>
      </c>
      <c r="G2826" t="s">
        <v>13633</v>
      </c>
      <c r="H2826" t="str">
        <f>Table8[[#This Row],[COMMODITY (FAMILY CODE)]]</f>
        <v>INT-FURN</v>
      </c>
      <c r="I2826" s="8" t="s">
        <v>13629</v>
      </c>
      <c r="J2826" t="str">
        <f>Table8[[#This Row],[Column1]]</f>
        <v>029293</v>
      </c>
      <c r="K2826" s="8" t="s">
        <v>13630</v>
      </c>
      <c r="L2826" t="s">
        <v>13632</v>
      </c>
      <c r="M2826" s="8" t="s">
        <v>13631</v>
      </c>
      <c r="O2826" t="str">
        <f t="shared" si="44"/>
        <v>update item_mst set family_code = 'INT-FURN' where item = '029293' and site_ref = 'BENN'</v>
      </c>
      <c r="Q2826" t="s">
        <v>14710</v>
      </c>
    </row>
    <row r="2827" spans="1:17" x14ac:dyDescent="0.25">
      <c r="A2827" s="3" t="s">
        <v>1252</v>
      </c>
      <c r="B2827" s="3" t="s">
        <v>16</v>
      </c>
      <c r="C2827" s="3" t="s">
        <v>19</v>
      </c>
      <c r="D2827" s="3" t="s">
        <v>2868</v>
      </c>
      <c r="E2827" s="3" t="str">
        <f>LEFT(Table8[[#This Row],[PART NUMBER &amp; DESC]],6)</f>
        <v>029295</v>
      </c>
      <c r="G2827" t="s">
        <v>13633</v>
      </c>
      <c r="H2827" t="str">
        <f>Table8[[#This Row],[COMMODITY (FAMILY CODE)]]</f>
        <v>INT-FURN</v>
      </c>
      <c r="I2827" s="8" t="s">
        <v>13629</v>
      </c>
      <c r="J2827" t="str">
        <f>Table8[[#This Row],[Column1]]</f>
        <v>029295</v>
      </c>
      <c r="K2827" s="8" t="s">
        <v>13630</v>
      </c>
      <c r="L2827" t="s">
        <v>13632</v>
      </c>
      <c r="M2827" s="8" t="s">
        <v>13631</v>
      </c>
      <c r="O2827" t="str">
        <f t="shared" si="44"/>
        <v>update item_mst set family_code = 'INT-FURN' where item = '029295' and site_ref = 'BENN'</v>
      </c>
      <c r="Q2827" t="s">
        <v>15410</v>
      </c>
    </row>
    <row r="2828" spans="1:17" x14ac:dyDescent="0.25">
      <c r="A2828" s="2" t="s">
        <v>1252</v>
      </c>
      <c r="B2828" s="2" t="s">
        <v>16</v>
      </c>
      <c r="C2828" s="2" t="s">
        <v>19</v>
      </c>
      <c r="D2828" s="2" t="s">
        <v>2869</v>
      </c>
      <c r="E2828" s="3" t="str">
        <f>LEFT(Table8[[#This Row],[PART NUMBER &amp; DESC]],6)</f>
        <v>029297</v>
      </c>
      <c r="G2828" t="s">
        <v>13633</v>
      </c>
      <c r="H2828" t="str">
        <f>Table8[[#This Row],[COMMODITY (FAMILY CODE)]]</f>
        <v>INT-FURN</v>
      </c>
      <c r="I2828" s="8" t="s">
        <v>13629</v>
      </c>
      <c r="J2828" t="str">
        <f>Table8[[#This Row],[Column1]]</f>
        <v>029297</v>
      </c>
      <c r="K2828" s="8" t="s">
        <v>13630</v>
      </c>
      <c r="L2828" t="s">
        <v>13632</v>
      </c>
      <c r="M2828" s="8" t="s">
        <v>13631</v>
      </c>
      <c r="O2828" t="str">
        <f t="shared" si="44"/>
        <v>update item_mst set family_code = 'INT-FURN' where item = '029297' and site_ref = 'BENN'</v>
      </c>
      <c r="Q2828" t="s">
        <v>15390</v>
      </c>
    </row>
    <row r="2829" spans="1:17" x14ac:dyDescent="0.25">
      <c r="A2829" s="3" t="s">
        <v>1252</v>
      </c>
      <c r="B2829" s="3" t="s">
        <v>16</v>
      </c>
      <c r="C2829" s="3" t="s">
        <v>19</v>
      </c>
      <c r="D2829" s="3" t="s">
        <v>2870</v>
      </c>
      <c r="E2829" s="3" t="str">
        <f>LEFT(Table8[[#This Row],[PART NUMBER &amp; DESC]],6)</f>
        <v>029343</v>
      </c>
      <c r="G2829" t="s">
        <v>13633</v>
      </c>
      <c r="H2829" t="str">
        <f>Table8[[#This Row],[COMMODITY (FAMILY CODE)]]</f>
        <v>INT-FURN</v>
      </c>
      <c r="I2829" s="8" t="s">
        <v>13629</v>
      </c>
      <c r="J2829" t="str">
        <f>Table8[[#This Row],[Column1]]</f>
        <v>029343</v>
      </c>
      <c r="K2829" s="8" t="s">
        <v>13630</v>
      </c>
      <c r="L2829" t="s">
        <v>13632</v>
      </c>
      <c r="M2829" s="8" t="s">
        <v>13631</v>
      </c>
      <c r="O2829" t="str">
        <f t="shared" si="44"/>
        <v>update item_mst set family_code = 'INT-FURN' where item = '029343' and site_ref = 'BENN'</v>
      </c>
      <c r="Q2829" t="s">
        <v>15407</v>
      </c>
    </row>
    <row r="2830" spans="1:17" x14ac:dyDescent="0.25">
      <c r="A2830" s="3" t="s">
        <v>1252</v>
      </c>
      <c r="B2830" s="3" t="s">
        <v>16</v>
      </c>
      <c r="C2830" s="3" t="s">
        <v>19</v>
      </c>
      <c r="D2830" s="3" t="s">
        <v>2871</v>
      </c>
      <c r="E2830" s="3" t="str">
        <f>LEFT(Table8[[#This Row],[PART NUMBER &amp; DESC]],6)</f>
        <v>029349</v>
      </c>
      <c r="G2830" t="s">
        <v>13633</v>
      </c>
      <c r="H2830" t="str">
        <f>Table8[[#This Row],[COMMODITY (FAMILY CODE)]]</f>
        <v>INT-FURN</v>
      </c>
      <c r="I2830" s="8" t="s">
        <v>13629</v>
      </c>
      <c r="J2830" t="str">
        <f>Table8[[#This Row],[Column1]]</f>
        <v>029349</v>
      </c>
      <c r="K2830" s="8" t="s">
        <v>13630</v>
      </c>
      <c r="L2830" t="s">
        <v>13632</v>
      </c>
      <c r="M2830" s="8" t="s">
        <v>13631</v>
      </c>
      <c r="O2830" t="str">
        <f t="shared" si="44"/>
        <v>update item_mst set family_code = 'INT-FURN' where item = '029349' and site_ref = 'BENN'</v>
      </c>
      <c r="Q2830" t="s">
        <v>15405</v>
      </c>
    </row>
    <row r="2831" spans="1:17" x14ac:dyDescent="0.25">
      <c r="A2831" s="2" t="s">
        <v>1252</v>
      </c>
      <c r="B2831" s="2" t="s">
        <v>16</v>
      </c>
      <c r="C2831" s="2" t="s">
        <v>19</v>
      </c>
      <c r="D2831" s="2" t="s">
        <v>2872</v>
      </c>
      <c r="E2831" s="3" t="str">
        <f>LEFT(Table8[[#This Row],[PART NUMBER &amp; DESC]],6)</f>
        <v>029349</v>
      </c>
      <c r="G2831" t="s">
        <v>13633</v>
      </c>
      <c r="H2831" t="str">
        <f>Table8[[#This Row],[COMMODITY (FAMILY CODE)]]</f>
        <v>INT-FURN</v>
      </c>
      <c r="I2831" s="8" t="s">
        <v>13629</v>
      </c>
      <c r="J2831" t="str">
        <f>Table8[[#This Row],[Column1]]</f>
        <v>029349</v>
      </c>
      <c r="K2831" s="8" t="s">
        <v>13630</v>
      </c>
      <c r="L2831" t="s">
        <v>13632</v>
      </c>
      <c r="M2831" s="8" t="s">
        <v>13631</v>
      </c>
      <c r="O2831" t="str">
        <f t="shared" si="44"/>
        <v>update item_mst set family_code = 'INT-FURN' where item = '029349' and site_ref = 'BENN'</v>
      </c>
      <c r="Q2831" t="s">
        <v>15405</v>
      </c>
    </row>
    <row r="2832" spans="1:17" x14ac:dyDescent="0.25">
      <c r="A2832" s="2" t="s">
        <v>1252</v>
      </c>
      <c r="B2832" s="2" t="s">
        <v>16</v>
      </c>
      <c r="C2832" s="2" t="s">
        <v>19</v>
      </c>
      <c r="D2832" s="2" t="s">
        <v>2873</v>
      </c>
      <c r="E2832" s="3" t="str">
        <f>LEFT(Table8[[#This Row],[PART NUMBER &amp; DESC]],6)</f>
        <v>029346</v>
      </c>
      <c r="G2832" t="s">
        <v>13633</v>
      </c>
      <c r="H2832" t="str">
        <f>Table8[[#This Row],[COMMODITY (FAMILY CODE)]]</f>
        <v>INT-FURN</v>
      </c>
      <c r="I2832" s="8" t="s">
        <v>13629</v>
      </c>
      <c r="J2832" t="str">
        <f>Table8[[#This Row],[Column1]]</f>
        <v>029346</v>
      </c>
      <c r="K2832" s="8" t="s">
        <v>13630</v>
      </c>
      <c r="L2832" t="s">
        <v>13632</v>
      </c>
      <c r="M2832" s="8" t="s">
        <v>13631</v>
      </c>
      <c r="O2832" t="str">
        <f t="shared" si="44"/>
        <v>update item_mst set family_code = 'INT-FURN' where item = '029346' and site_ref = 'BENN'</v>
      </c>
      <c r="Q2832" t="s">
        <v>15398</v>
      </c>
    </row>
    <row r="2833" spans="1:17" x14ac:dyDescent="0.25">
      <c r="A2833" s="3" t="s">
        <v>1252</v>
      </c>
      <c r="B2833" s="3" t="s">
        <v>16</v>
      </c>
      <c r="C2833" s="3" t="s">
        <v>19</v>
      </c>
      <c r="D2833" s="3" t="s">
        <v>2874</v>
      </c>
      <c r="E2833" s="3" t="str">
        <f>LEFT(Table8[[#This Row],[PART NUMBER &amp; DESC]],6)</f>
        <v>029346</v>
      </c>
      <c r="G2833" t="s">
        <v>13633</v>
      </c>
      <c r="H2833" t="str">
        <f>Table8[[#This Row],[COMMODITY (FAMILY CODE)]]</f>
        <v>INT-FURN</v>
      </c>
      <c r="I2833" s="8" t="s">
        <v>13629</v>
      </c>
      <c r="J2833" t="str">
        <f>Table8[[#This Row],[Column1]]</f>
        <v>029346</v>
      </c>
      <c r="K2833" s="8" t="s">
        <v>13630</v>
      </c>
      <c r="L2833" t="s">
        <v>13632</v>
      </c>
      <c r="M2833" s="8" t="s">
        <v>13631</v>
      </c>
      <c r="O2833" t="str">
        <f t="shared" si="44"/>
        <v>update item_mst set family_code = 'INT-FURN' where item = '029346' and site_ref = 'BENN'</v>
      </c>
      <c r="Q2833" t="s">
        <v>15398</v>
      </c>
    </row>
    <row r="2834" spans="1:17" x14ac:dyDescent="0.25">
      <c r="A2834" s="2" t="s">
        <v>1252</v>
      </c>
      <c r="B2834" s="2" t="s">
        <v>16</v>
      </c>
      <c r="C2834" s="2" t="s">
        <v>19</v>
      </c>
      <c r="D2834" s="2" t="s">
        <v>2875</v>
      </c>
      <c r="E2834" s="3" t="str">
        <f>LEFT(Table8[[#This Row],[PART NUMBER &amp; DESC]],6)</f>
        <v>029345</v>
      </c>
      <c r="G2834" t="s">
        <v>13633</v>
      </c>
      <c r="H2834" t="str">
        <f>Table8[[#This Row],[COMMODITY (FAMILY CODE)]]</f>
        <v>INT-FURN</v>
      </c>
      <c r="I2834" s="8" t="s">
        <v>13629</v>
      </c>
      <c r="J2834" t="str">
        <f>Table8[[#This Row],[Column1]]</f>
        <v>029345</v>
      </c>
      <c r="K2834" s="8" t="s">
        <v>13630</v>
      </c>
      <c r="L2834" t="s">
        <v>13632</v>
      </c>
      <c r="M2834" s="8" t="s">
        <v>13631</v>
      </c>
      <c r="O2834" t="str">
        <f t="shared" si="44"/>
        <v>update item_mst set family_code = 'INT-FURN' where item = '029345' and site_ref = 'BENN'</v>
      </c>
      <c r="Q2834" t="s">
        <v>15395</v>
      </c>
    </row>
    <row r="2835" spans="1:17" x14ac:dyDescent="0.25">
      <c r="A2835" s="3" t="s">
        <v>1252</v>
      </c>
      <c r="B2835" s="3" t="s">
        <v>16</v>
      </c>
      <c r="C2835" s="3" t="s">
        <v>19</v>
      </c>
      <c r="D2835" s="3" t="s">
        <v>2876</v>
      </c>
      <c r="E2835" s="3" t="str">
        <f>LEFT(Table8[[#This Row],[PART NUMBER &amp; DESC]],6)</f>
        <v>029350</v>
      </c>
      <c r="G2835" t="s">
        <v>13633</v>
      </c>
      <c r="H2835" t="str">
        <f>Table8[[#This Row],[COMMODITY (FAMILY CODE)]]</f>
        <v>INT-FURN</v>
      </c>
      <c r="I2835" s="8" t="s">
        <v>13629</v>
      </c>
      <c r="J2835" t="str">
        <f>Table8[[#This Row],[Column1]]</f>
        <v>029350</v>
      </c>
      <c r="K2835" s="8" t="s">
        <v>13630</v>
      </c>
      <c r="L2835" t="s">
        <v>13632</v>
      </c>
      <c r="M2835" s="8" t="s">
        <v>13631</v>
      </c>
      <c r="O2835" t="str">
        <f t="shared" si="44"/>
        <v>update item_mst set family_code = 'INT-FURN' where item = '029350' and site_ref = 'BENN'</v>
      </c>
      <c r="Q2835" t="s">
        <v>15397</v>
      </c>
    </row>
    <row r="2836" spans="1:17" x14ac:dyDescent="0.25">
      <c r="A2836" s="2" t="s">
        <v>1252</v>
      </c>
      <c r="B2836" s="2" t="s">
        <v>16</v>
      </c>
      <c r="C2836" s="2" t="s">
        <v>19</v>
      </c>
      <c r="D2836" s="2" t="s">
        <v>2877</v>
      </c>
      <c r="E2836" s="3" t="str">
        <f>LEFT(Table8[[#This Row],[PART NUMBER &amp; DESC]],6)</f>
        <v>029266</v>
      </c>
      <c r="G2836" t="s">
        <v>13633</v>
      </c>
      <c r="H2836" t="str">
        <f>Table8[[#This Row],[COMMODITY (FAMILY CODE)]]</f>
        <v>INT-FURN</v>
      </c>
      <c r="I2836" s="8" t="s">
        <v>13629</v>
      </c>
      <c r="J2836" t="str">
        <f>Table8[[#This Row],[Column1]]</f>
        <v>029266</v>
      </c>
      <c r="K2836" s="8" t="s">
        <v>13630</v>
      </c>
      <c r="L2836" t="s">
        <v>13632</v>
      </c>
      <c r="M2836" s="8" t="s">
        <v>13631</v>
      </c>
      <c r="O2836" t="str">
        <f t="shared" si="44"/>
        <v>update item_mst set family_code = 'INT-FURN' where item = '029266' and site_ref = 'BENN'</v>
      </c>
      <c r="Q2836" t="s">
        <v>15385</v>
      </c>
    </row>
    <row r="2837" spans="1:17" x14ac:dyDescent="0.25">
      <c r="A2837" s="3" t="s">
        <v>1252</v>
      </c>
      <c r="B2837" s="3" t="s">
        <v>16</v>
      </c>
      <c r="C2837" s="3" t="s">
        <v>19</v>
      </c>
      <c r="D2837" s="3" t="s">
        <v>2878</v>
      </c>
      <c r="E2837" s="3" t="str">
        <f>LEFT(Table8[[#This Row],[PART NUMBER &amp; DESC]],6)</f>
        <v>029266</v>
      </c>
      <c r="G2837" t="s">
        <v>13633</v>
      </c>
      <c r="H2837" t="str">
        <f>Table8[[#This Row],[COMMODITY (FAMILY CODE)]]</f>
        <v>INT-FURN</v>
      </c>
      <c r="I2837" s="8" t="s">
        <v>13629</v>
      </c>
      <c r="J2837" t="str">
        <f>Table8[[#This Row],[Column1]]</f>
        <v>029266</v>
      </c>
      <c r="K2837" s="8" t="s">
        <v>13630</v>
      </c>
      <c r="L2837" t="s">
        <v>13632</v>
      </c>
      <c r="M2837" s="8" t="s">
        <v>13631</v>
      </c>
      <c r="O2837" t="str">
        <f t="shared" si="44"/>
        <v>update item_mst set family_code = 'INT-FURN' where item = '029266' and site_ref = 'BENN'</v>
      </c>
      <c r="Q2837" t="s">
        <v>15385</v>
      </c>
    </row>
    <row r="2838" spans="1:17" x14ac:dyDescent="0.25">
      <c r="A2838" s="2" t="s">
        <v>1252</v>
      </c>
      <c r="B2838" s="2" t="s">
        <v>16</v>
      </c>
      <c r="C2838" s="2" t="s">
        <v>19</v>
      </c>
      <c r="D2838" s="2" t="s">
        <v>2879</v>
      </c>
      <c r="E2838" s="3" t="str">
        <f>LEFT(Table8[[#This Row],[PART NUMBER &amp; DESC]],6)</f>
        <v>029263</v>
      </c>
      <c r="G2838" t="s">
        <v>13633</v>
      </c>
      <c r="H2838" t="str">
        <f>Table8[[#This Row],[COMMODITY (FAMILY CODE)]]</f>
        <v>INT-FURN</v>
      </c>
      <c r="I2838" s="8" t="s">
        <v>13629</v>
      </c>
      <c r="J2838" t="str">
        <f>Table8[[#This Row],[Column1]]</f>
        <v>029263</v>
      </c>
      <c r="K2838" s="8" t="s">
        <v>13630</v>
      </c>
      <c r="L2838" t="s">
        <v>13632</v>
      </c>
      <c r="M2838" s="8" t="s">
        <v>13631</v>
      </c>
      <c r="O2838" t="str">
        <f t="shared" si="44"/>
        <v>update item_mst set family_code = 'INT-FURN' where item = '029263' and site_ref = 'BENN'</v>
      </c>
      <c r="Q2838" t="s">
        <v>15379</v>
      </c>
    </row>
    <row r="2839" spans="1:17" x14ac:dyDescent="0.25">
      <c r="A2839" s="3" t="s">
        <v>1252</v>
      </c>
      <c r="B2839" s="3" t="s">
        <v>16</v>
      </c>
      <c r="C2839" s="3" t="s">
        <v>19</v>
      </c>
      <c r="D2839" s="3" t="s">
        <v>2880</v>
      </c>
      <c r="E2839" s="3" t="str">
        <f>LEFT(Table8[[#This Row],[PART NUMBER &amp; DESC]],6)</f>
        <v>029266</v>
      </c>
      <c r="G2839" t="s">
        <v>13633</v>
      </c>
      <c r="H2839" t="str">
        <f>Table8[[#This Row],[COMMODITY (FAMILY CODE)]]</f>
        <v>INT-FURN</v>
      </c>
      <c r="I2839" s="8" t="s">
        <v>13629</v>
      </c>
      <c r="J2839" t="str">
        <f>Table8[[#This Row],[Column1]]</f>
        <v>029266</v>
      </c>
      <c r="K2839" s="8" t="s">
        <v>13630</v>
      </c>
      <c r="L2839" t="s">
        <v>13632</v>
      </c>
      <c r="M2839" s="8" t="s">
        <v>13631</v>
      </c>
      <c r="O2839" t="str">
        <f t="shared" si="44"/>
        <v>update item_mst set family_code = 'INT-FURN' where item = '029266' and site_ref = 'BENN'</v>
      </c>
      <c r="Q2839" t="s">
        <v>15385</v>
      </c>
    </row>
    <row r="2840" spans="1:17" x14ac:dyDescent="0.25">
      <c r="A2840" s="2" t="s">
        <v>1252</v>
      </c>
      <c r="B2840" s="2" t="s">
        <v>16</v>
      </c>
      <c r="C2840" s="2" t="s">
        <v>19</v>
      </c>
      <c r="D2840" s="2" t="s">
        <v>2881</v>
      </c>
      <c r="E2840" s="3" t="str">
        <f>LEFT(Table8[[#This Row],[PART NUMBER &amp; DESC]],6)</f>
        <v>029500</v>
      </c>
      <c r="G2840" t="s">
        <v>13633</v>
      </c>
      <c r="H2840" t="str">
        <f>Table8[[#This Row],[COMMODITY (FAMILY CODE)]]</f>
        <v>INT-FURN</v>
      </c>
      <c r="I2840" s="8" t="s">
        <v>13629</v>
      </c>
      <c r="J2840" t="str">
        <f>Table8[[#This Row],[Column1]]</f>
        <v>029500</v>
      </c>
      <c r="K2840" s="8" t="s">
        <v>13630</v>
      </c>
      <c r="L2840" t="s">
        <v>13632</v>
      </c>
      <c r="M2840" s="8" t="s">
        <v>13631</v>
      </c>
      <c r="O2840" t="str">
        <f t="shared" si="44"/>
        <v>update item_mst set family_code = 'INT-FURN' where item = '029500' and site_ref = 'BENN'</v>
      </c>
      <c r="Q2840" t="s">
        <v>15416</v>
      </c>
    </row>
    <row r="2841" spans="1:17" x14ac:dyDescent="0.25">
      <c r="A2841" s="3" t="s">
        <v>1252</v>
      </c>
      <c r="B2841" s="3" t="s">
        <v>16</v>
      </c>
      <c r="C2841" s="3" t="s">
        <v>19</v>
      </c>
      <c r="D2841" s="3" t="s">
        <v>2882</v>
      </c>
      <c r="E2841" s="3" t="str">
        <f>LEFT(Table8[[#This Row],[PART NUMBER &amp; DESC]],6)</f>
        <v>029351</v>
      </c>
      <c r="G2841" t="s">
        <v>13633</v>
      </c>
      <c r="H2841" t="str">
        <f>Table8[[#This Row],[COMMODITY (FAMILY CODE)]]</f>
        <v>INT-FURN</v>
      </c>
      <c r="I2841" s="8" t="s">
        <v>13629</v>
      </c>
      <c r="J2841" t="str">
        <f>Table8[[#This Row],[Column1]]</f>
        <v>029351</v>
      </c>
      <c r="K2841" s="8" t="s">
        <v>13630</v>
      </c>
      <c r="L2841" t="s">
        <v>13632</v>
      </c>
      <c r="M2841" s="8" t="s">
        <v>13631</v>
      </c>
      <c r="O2841" t="str">
        <f t="shared" si="44"/>
        <v>update item_mst set family_code = 'INT-FURN' where item = '029351' and site_ref = 'BENN'</v>
      </c>
      <c r="Q2841" t="s">
        <v>15399</v>
      </c>
    </row>
    <row r="2842" spans="1:17" x14ac:dyDescent="0.25">
      <c r="A2842" s="3" t="s">
        <v>1252</v>
      </c>
      <c r="B2842" s="3" t="s">
        <v>16</v>
      </c>
      <c r="C2842" s="3" t="s">
        <v>19</v>
      </c>
      <c r="D2842" s="3" t="s">
        <v>2883</v>
      </c>
      <c r="E2842" s="3" t="str">
        <f>LEFT(Table8[[#This Row],[PART NUMBER &amp; DESC]],6)</f>
        <v>029351</v>
      </c>
      <c r="G2842" t="s">
        <v>13633</v>
      </c>
      <c r="H2842" t="str">
        <f>Table8[[#This Row],[COMMODITY (FAMILY CODE)]]</f>
        <v>INT-FURN</v>
      </c>
      <c r="I2842" s="8" t="s">
        <v>13629</v>
      </c>
      <c r="J2842" t="str">
        <f>Table8[[#This Row],[Column1]]</f>
        <v>029351</v>
      </c>
      <c r="K2842" s="8" t="s">
        <v>13630</v>
      </c>
      <c r="L2842" t="s">
        <v>13632</v>
      </c>
      <c r="M2842" s="8" t="s">
        <v>13631</v>
      </c>
      <c r="O2842" t="str">
        <f t="shared" si="44"/>
        <v>update item_mst set family_code = 'INT-FURN' where item = '029351' and site_ref = 'BENN'</v>
      </c>
      <c r="Q2842" t="s">
        <v>15399</v>
      </c>
    </row>
    <row r="2843" spans="1:17" x14ac:dyDescent="0.25">
      <c r="A2843" s="2" t="s">
        <v>1252</v>
      </c>
      <c r="B2843" s="2" t="s">
        <v>16</v>
      </c>
      <c r="C2843" s="2" t="s">
        <v>19</v>
      </c>
      <c r="D2843" s="2" t="s">
        <v>2884</v>
      </c>
      <c r="E2843" s="3" t="str">
        <f>LEFT(Table8[[#This Row],[PART NUMBER &amp; DESC]],6)</f>
        <v>029296</v>
      </c>
      <c r="G2843" t="s">
        <v>13633</v>
      </c>
      <c r="H2843" t="str">
        <f>Table8[[#This Row],[COMMODITY (FAMILY CODE)]]</f>
        <v>INT-FURN</v>
      </c>
      <c r="I2843" s="8" t="s">
        <v>13629</v>
      </c>
      <c r="J2843" t="str">
        <f>Table8[[#This Row],[Column1]]</f>
        <v>029296</v>
      </c>
      <c r="K2843" s="8" t="s">
        <v>13630</v>
      </c>
      <c r="L2843" t="s">
        <v>13632</v>
      </c>
      <c r="M2843" s="8" t="s">
        <v>13631</v>
      </c>
      <c r="O2843" t="str">
        <f t="shared" si="44"/>
        <v>update item_mst set family_code = 'INT-FURN' where item = '029296' and site_ref = 'BENN'</v>
      </c>
      <c r="Q2843" t="s">
        <v>15389</v>
      </c>
    </row>
    <row r="2844" spans="1:17" x14ac:dyDescent="0.25">
      <c r="A2844" s="2" t="s">
        <v>1252</v>
      </c>
      <c r="B2844" s="2" t="s">
        <v>16</v>
      </c>
      <c r="C2844" s="2" t="s">
        <v>19</v>
      </c>
      <c r="D2844" s="2" t="s">
        <v>2885</v>
      </c>
      <c r="E2844" s="3" t="str">
        <f>LEFT(Table8[[#This Row],[PART NUMBER &amp; DESC]],6)</f>
        <v>029253</v>
      </c>
      <c r="G2844" t="s">
        <v>13633</v>
      </c>
      <c r="H2844" t="str">
        <f>Table8[[#This Row],[COMMODITY (FAMILY CODE)]]</f>
        <v>INT-FURN</v>
      </c>
      <c r="I2844" s="8" t="s">
        <v>13629</v>
      </c>
      <c r="J2844" t="str">
        <f>Table8[[#This Row],[Column1]]</f>
        <v>029253</v>
      </c>
      <c r="K2844" s="8" t="s">
        <v>13630</v>
      </c>
      <c r="L2844" t="s">
        <v>13632</v>
      </c>
      <c r="M2844" s="8" t="s">
        <v>13631</v>
      </c>
      <c r="O2844" t="str">
        <f t="shared" si="44"/>
        <v>update item_mst set family_code = 'INT-FURN' where item = '029253' and site_ref = 'BENN'</v>
      </c>
      <c r="Q2844" t="s">
        <v>15368</v>
      </c>
    </row>
    <row r="2845" spans="1:17" x14ac:dyDescent="0.25">
      <c r="A2845" s="2" t="s">
        <v>1252</v>
      </c>
      <c r="B2845" s="2" t="s">
        <v>16</v>
      </c>
      <c r="C2845" s="2" t="s">
        <v>19</v>
      </c>
      <c r="D2845" s="2" t="s">
        <v>2886</v>
      </c>
      <c r="E2845" s="3" t="str">
        <f>LEFT(Table8[[#This Row],[PART NUMBER &amp; DESC]],6)</f>
        <v>029341</v>
      </c>
      <c r="G2845" t="s">
        <v>13633</v>
      </c>
      <c r="H2845" t="str">
        <f>Table8[[#This Row],[COMMODITY (FAMILY CODE)]]</f>
        <v>INT-FURN</v>
      </c>
      <c r="I2845" s="8" t="s">
        <v>13629</v>
      </c>
      <c r="J2845" t="str">
        <f>Table8[[#This Row],[Column1]]</f>
        <v>029341</v>
      </c>
      <c r="K2845" s="8" t="s">
        <v>13630</v>
      </c>
      <c r="L2845" t="s">
        <v>13632</v>
      </c>
      <c r="M2845" s="8" t="s">
        <v>13631</v>
      </c>
      <c r="O2845" t="str">
        <f t="shared" si="44"/>
        <v>update item_mst set family_code = 'INT-FURN' where item = '029341' and site_ref = 'BENN'</v>
      </c>
      <c r="Q2845" t="s">
        <v>15418</v>
      </c>
    </row>
    <row r="2846" spans="1:17" x14ac:dyDescent="0.25">
      <c r="A2846" s="3" t="s">
        <v>1252</v>
      </c>
      <c r="B2846" s="3" t="s">
        <v>16</v>
      </c>
      <c r="C2846" s="3" t="s">
        <v>19</v>
      </c>
      <c r="D2846" s="3" t="s">
        <v>2887</v>
      </c>
      <c r="E2846" s="3" t="str">
        <f>LEFT(Table8[[#This Row],[PART NUMBER &amp; DESC]],6)</f>
        <v>029294</v>
      </c>
      <c r="G2846" t="s">
        <v>13633</v>
      </c>
      <c r="H2846" t="str">
        <f>Table8[[#This Row],[COMMODITY (FAMILY CODE)]]</f>
        <v>INT-FURN</v>
      </c>
      <c r="I2846" s="8" t="s">
        <v>13629</v>
      </c>
      <c r="J2846" t="str">
        <f>Table8[[#This Row],[Column1]]</f>
        <v>029294</v>
      </c>
      <c r="K2846" s="8" t="s">
        <v>13630</v>
      </c>
      <c r="L2846" t="s">
        <v>13632</v>
      </c>
      <c r="M2846" s="8" t="s">
        <v>13631</v>
      </c>
      <c r="O2846" t="str">
        <f t="shared" si="44"/>
        <v>update item_mst set family_code = 'INT-FURN' where item = '029294' and site_ref = 'BENN'</v>
      </c>
      <c r="Q2846" t="s">
        <v>15406</v>
      </c>
    </row>
    <row r="2847" spans="1:17" x14ac:dyDescent="0.25">
      <c r="A2847" s="3" t="s">
        <v>1252</v>
      </c>
      <c r="B2847" s="3" t="s">
        <v>16</v>
      </c>
      <c r="C2847" s="3" t="s">
        <v>19</v>
      </c>
      <c r="D2847" s="3" t="s">
        <v>2888</v>
      </c>
      <c r="E2847" s="3" t="str">
        <f>LEFT(Table8[[#This Row],[PART NUMBER &amp; DESC]],6)</f>
        <v>029297</v>
      </c>
      <c r="G2847" t="s">
        <v>13633</v>
      </c>
      <c r="H2847" t="str">
        <f>Table8[[#This Row],[COMMODITY (FAMILY CODE)]]</f>
        <v>INT-FURN</v>
      </c>
      <c r="I2847" s="8" t="s">
        <v>13629</v>
      </c>
      <c r="J2847" t="str">
        <f>Table8[[#This Row],[Column1]]</f>
        <v>029297</v>
      </c>
      <c r="K2847" s="8" t="s">
        <v>13630</v>
      </c>
      <c r="L2847" t="s">
        <v>13632</v>
      </c>
      <c r="M2847" s="8" t="s">
        <v>13631</v>
      </c>
      <c r="O2847" t="str">
        <f t="shared" si="44"/>
        <v>update item_mst set family_code = 'INT-FURN' where item = '029297' and site_ref = 'BENN'</v>
      </c>
      <c r="Q2847" t="s">
        <v>15390</v>
      </c>
    </row>
    <row r="2848" spans="1:17" x14ac:dyDescent="0.25">
      <c r="A2848" s="2" t="s">
        <v>1252</v>
      </c>
      <c r="B2848" s="2" t="s">
        <v>16</v>
      </c>
      <c r="C2848" s="2" t="s">
        <v>19</v>
      </c>
      <c r="D2848" s="2" t="s">
        <v>2889</v>
      </c>
      <c r="E2848" s="3" t="str">
        <f>LEFT(Table8[[#This Row],[PART NUMBER &amp; DESC]],6)</f>
        <v>029348</v>
      </c>
      <c r="G2848" t="s">
        <v>13633</v>
      </c>
      <c r="H2848" t="str">
        <f>Table8[[#This Row],[COMMODITY (FAMILY CODE)]]</f>
        <v>INT-FURN</v>
      </c>
      <c r="I2848" s="8" t="s">
        <v>13629</v>
      </c>
      <c r="J2848" t="str">
        <f>Table8[[#This Row],[Column1]]</f>
        <v>029348</v>
      </c>
      <c r="K2848" s="8" t="s">
        <v>13630</v>
      </c>
      <c r="L2848" t="s">
        <v>13632</v>
      </c>
      <c r="M2848" s="8" t="s">
        <v>13631</v>
      </c>
      <c r="O2848" t="str">
        <f t="shared" si="44"/>
        <v>update item_mst set family_code = 'INT-FURN' where item = '029348' and site_ref = 'BENN'</v>
      </c>
      <c r="Q2848" t="s">
        <v>15396</v>
      </c>
    </row>
    <row r="2849" spans="1:17" x14ac:dyDescent="0.25">
      <c r="A2849" s="3" t="s">
        <v>1252</v>
      </c>
      <c r="B2849" s="3" t="s">
        <v>16</v>
      </c>
      <c r="C2849" s="3" t="s">
        <v>19</v>
      </c>
      <c r="D2849" s="3" t="s">
        <v>2890</v>
      </c>
      <c r="E2849" s="3" t="str">
        <f>LEFT(Table8[[#This Row],[PART NUMBER &amp; DESC]],6)</f>
        <v>029343</v>
      </c>
      <c r="G2849" t="s">
        <v>13633</v>
      </c>
      <c r="H2849" t="str">
        <f>Table8[[#This Row],[COMMODITY (FAMILY CODE)]]</f>
        <v>INT-FURN</v>
      </c>
      <c r="I2849" s="8" t="s">
        <v>13629</v>
      </c>
      <c r="J2849" t="str">
        <f>Table8[[#This Row],[Column1]]</f>
        <v>029343</v>
      </c>
      <c r="K2849" s="8" t="s">
        <v>13630</v>
      </c>
      <c r="L2849" t="s">
        <v>13632</v>
      </c>
      <c r="M2849" s="8" t="s">
        <v>13631</v>
      </c>
      <c r="O2849" t="str">
        <f t="shared" si="44"/>
        <v>update item_mst set family_code = 'INT-FURN' where item = '029343' and site_ref = 'BENN'</v>
      </c>
      <c r="Q2849" t="s">
        <v>15407</v>
      </c>
    </row>
    <row r="2850" spans="1:17" x14ac:dyDescent="0.25">
      <c r="A2850" s="2" t="s">
        <v>1252</v>
      </c>
      <c r="B2850" s="2" t="s">
        <v>16</v>
      </c>
      <c r="C2850" s="2" t="s">
        <v>19</v>
      </c>
      <c r="D2850" s="2" t="s">
        <v>2891</v>
      </c>
      <c r="E2850" s="3" t="str">
        <f>LEFT(Table8[[#This Row],[PART NUMBER &amp; DESC]],6)</f>
        <v>029344</v>
      </c>
      <c r="G2850" t="s">
        <v>13633</v>
      </c>
      <c r="H2850" t="str">
        <f>Table8[[#This Row],[COMMODITY (FAMILY CODE)]]</f>
        <v>INT-FURN</v>
      </c>
      <c r="I2850" s="8" t="s">
        <v>13629</v>
      </c>
      <c r="J2850" t="str">
        <f>Table8[[#This Row],[Column1]]</f>
        <v>029344</v>
      </c>
      <c r="K2850" s="8" t="s">
        <v>13630</v>
      </c>
      <c r="L2850" t="s">
        <v>13632</v>
      </c>
      <c r="M2850" s="8" t="s">
        <v>13631</v>
      </c>
      <c r="O2850" t="str">
        <f t="shared" si="44"/>
        <v>update item_mst set family_code = 'INT-FURN' where item = '029344' and site_ref = 'BENN'</v>
      </c>
      <c r="Q2850" t="s">
        <v>14714</v>
      </c>
    </row>
    <row r="2851" spans="1:17" x14ac:dyDescent="0.25">
      <c r="A2851" s="3" t="s">
        <v>1252</v>
      </c>
      <c r="B2851" s="3" t="s">
        <v>16</v>
      </c>
      <c r="C2851" s="3" t="s">
        <v>19</v>
      </c>
      <c r="D2851" s="3" t="s">
        <v>2892</v>
      </c>
      <c r="E2851" s="3" t="str">
        <f>LEFT(Table8[[#This Row],[PART NUMBER &amp; DESC]],6)</f>
        <v>029350</v>
      </c>
      <c r="G2851" t="s">
        <v>13633</v>
      </c>
      <c r="H2851" t="str">
        <f>Table8[[#This Row],[COMMODITY (FAMILY CODE)]]</f>
        <v>INT-FURN</v>
      </c>
      <c r="I2851" s="8" t="s">
        <v>13629</v>
      </c>
      <c r="J2851" t="str">
        <f>Table8[[#This Row],[Column1]]</f>
        <v>029350</v>
      </c>
      <c r="K2851" s="8" t="s">
        <v>13630</v>
      </c>
      <c r="L2851" t="s">
        <v>13632</v>
      </c>
      <c r="M2851" s="8" t="s">
        <v>13631</v>
      </c>
      <c r="O2851" t="str">
        <f t="shared" si="44"/>
        <v>update item_mst set family_code = 'INT-FURN' where item = '029350' and site_ref = 'BENN'</v>
      </c>
      <c r="Q2851" t="s">
        <v>15397</v>
      </c>
    </row>
    <row r="2852" spans="1:17" x14ac:dyDescent="0.25">
      <c r="A2852" s="3" t="s">
        <v>1252</v>
      </c>
      <c r="B2852" s="3" t="s">
        <v>16</v>
      </c>
      <c r="C2852" s="3" t="s">
        <v>19</v>
      </c>
      <c r="D2852" s="3" t="s">
        <v>2893</v>
      </c>
      <c r="E2852" s="3" t="str">
        <f>LEFT(Table8[[#This Row],[PART NUMBER &amp; DESC]],6)</f>
        <v>029342</v>
      </c>
      <c r="G2852" t="s">
        <v>13633</v>
      </c>
      <c r="H2852" t="str">
        <f>Table8[[#This Row],[COMMODITY (FAMILY CODE)]]</f>
        <v>INT-FURN</v>
      </c>
      <c r="I2852" s="8" t="s">
        <v>13629</v>
      </c>
      <c r="J2852" t="str">
        <f>Table8[[#This Row],[Column1]]</f>
        <v>029342</v>
      </c>
      <c r="K2852" s="8" t="s">
        <v>13630</v>
      </c>
      <c r="L2852" t="s">
        <v>13632</v>
      </c>
      <c r="M2852" s="8" t="s">
        <v>13631</v>
      </c>
      <c r="O2852" t="str">
        <f t="shared" si="44"/>
        <v>update item_mst set family_code = 'INT-FURN' where item = '029342' and site_ref = 'BENN'</v>
      </c>
      <c r="Q2852" t="s">
        <v>15415</v>
      </c>
    </row>
    <row r="2853" spans="1:17" x14ac:dyDescent="0.25">
      <c r="A2853" s="2" t="s">
        <v>1252</v>
      </c>
      <c r="B2853" s="2" t="s">
        <v>16</v>
      </c>
      <c r="C2853" s="2" t="s">
        <v>19</v>
      </c>
      <c r="D2853" s="2" t="s">
        <v>2894</v>
      </c>
      <c r="E2853" s="3" t="str">
        <f>LEFT(Table8[[#This Row],[PART NUMBER &amp; DESC]],6)</f>
        <v>029344</v>
      </c>
      <c r="G2853" t="s">
        <v>13633</v>
      </c>
      <c r="H2853" t="str">
        <f>Table8[[#This Row],[COMMODITY (FAMILY CODE)]]</f>
        <v>INT-FURN</v>
      </c>
      <c r="I2853" s="8" t="s">
        <v>13629</v>
      </c>
      <c r="J2853" t="str">
        <f>Table8[[#This Row],[Column1]]</f>
        <v>029344</v>
      </c>
      <c r="K2853" s="8" t="s">
        <v>13630</v>
      </c>
      <c r="L2853" t="s">
        <v>13632</v>
      </c>
      <c r="M2853" s="8" t="s">
        <v>13631</v>
      </c>
      <c r="O2853" t="str">
        <f t="shared" si="44"/>
        <v>update item_mst set family_code = 'INT-FURN' where item = '029344' and site_ref = 'BENN'</v>
      </c>
      <c r="Q2853" t="s">
        <v>14714</v>
      </c>
    </row>
    <row r="2854" spans="1:17" x14ac:dyDescent="0.25">
      <c r="A2854" s="3" t="s">
        <v>1252</v>
      </c>
      <c r="B2854" s="3" t="s">
        <v>16</v>
      </c>
      <c r="C2854" s="3" t="s">
        <v>19</v>
      </c>
      <c r="D2854" s="3" t="s">
        <v>2895</v>
      </c>
      <c r="E2854" s="3" t="str">
        <f>LEFT(Table8[[#This Row],[PART NUMBER &amp; DESC]],6)</f>
        <v>029342</v>
      </c>
      <c r="G2854" t="s">
        <v>13633</v>
      </c>
      <c r="H2854" t="str">
        <f>Table8[[#This Row],[COMMODITY (FAMILY CODE)]]</f>
        <v>INT-FURN</v>
      </c>
      <c r="I2854" s="8" t="s">
        <v>13629</v>
      </c>
      <c r="J2854" t="str">
        <f>Table8[[#This Row],[Column1]]</f>
        <v>029342</v>
      </c>
      <c r="K2854" s="8" t="s">
        <v>13630</v>
      </c>
      <c r="L2854" t="s">
        <v>13632</v>
      </c>
      <c r="M2854" s="8" t="s">
        <v>13631</v>
      </c>
      <c r="O2854" t="str">
        <f t="shared" si="44"/>
        <v>update item_mst set family_code = 'INT-FURN' where item = '029342' and site_ref = 'BENN'</v>
      </c>
      <c r="Q2854" t="s">
        <v>15415</v>
      </c>
    </row>
    <row r="2855" spans="1:17" x14ac:dyDescent="0.25">
      <c r="A2855" s="3" t="s">
        <v>1252</v>
      </c>
      <c r="B2855" s="3" t="s">
        <v>16</v>
      </c>
      <c r="C2855" s="3" t="s">
        <v>19</v>
      </c>
      <c r="D2855" s="3" t="s">
        <v>2896</v>
      </c>
      <c r="E2855" s="3" t="str">
        <f>LEFT(Table8[[#This Row],[PART NUMBER &amp; DESC]],6)</f>
        <v>029255</v>
      </c>
      <c r="G2855" t="s">
        <v>13633</v>
      </c>
      <c r="H2855" t="str">
        <f>Table8[[#This Row],[COMMODITY (FAMILY CODE)]]</f>
        <v>INT-FURN</v>
      </c>
      <c r="I2855" s="8" t="s">
        <v>13629</v>
      </c>
      <c r="J2855" t="str">
        <f>Table8[[#This Row],[Column1]]</f>
        <v>029255</v>
      </c>
      <c r="K2855" s="8" t="s">
        <v>13630</v>
      </c>
      <c r="L2855" t="s">
        <v>13632</v>
      </c>
      <c r="M2855" s="8" t="s">
        <v>13631</v>
      </c>
      <c r="O2855" t="str">
        <f t="shared" si="44"/>
        <v>update item_mst set family_code = 'INT-FURN' where item = '029255' and site_ref = 'BENN'</v>
      </c>
      <c r="Q2855" t="s">
        <v>15369</v>
      </c>
    </row>
    <row r="2856" spans="1:17" x14ac:dyDescent="0.25">
      <c r="A2856" s="3" t="s">
        <v>1252</v>
      </c>
      <c r="B2856" s="3" t="s">
        <v>16</v>
      </c>
      <c r="C2856" s="3" t="s">
        <v>19</v>
      </c>
      <c r="D2856" s="3" t="s">
        <v>2897</v>
      </c>
      <c r="E2856" s="3" t="str">
        <f>LEFT(Table8[[#This Row],[PART NUMBER &amp; DESC]],6)</f>
        <v>029350</v>
      </c>
      <c r="G2856" t="s">
        <v>13633</v>
      </c>
      <c r="H2856" t="str">
        <f>Table8[[#This Row],[COMMODITY (FAMILY CODE)]]</f>
        <v>INT-FURN</v>
      </c>
      <c r="I2856" s="8" t="s">
        <v>13629</v>
      </c>
      <c r="J2856" t="str">
        <f>Table8[[#This Row],[Column1]]</f>
        <v>029350</v>
      </c>
      <c r="K2856" s="8" t="s">
        <v>13630</v>
      </c>
      <c r="L2856" t="s">
        <v>13632</v>
      </c>
      <c r="M2856" s="8" t="s">
        <v>13631</v>
      </c>
      <c r="O2856" t="str">
        <f t="shared" si="44"/>
        <v>update item_mst set family_code = 'INT-FURN' where item = '029350' and site_ref = 'BENN'</v>
      </c>
      <c r="Q2856" t="s">
        <v>15397</v>
      </c>
    </row>
    <row r="2857" spans="1:17" x14ac:dyDescent="0.25">
      <c r="A2857" s="3" t="s">
        <v>1252</v>
      </c>
      <c r="B2857" s="3" t="s">
        <v>16</v>
      </c>
      <c r="C2857" s="3" t="s">
        <v>19</v>
      </c>
      <c r="D2857" s="3" t="s">
        <v>2898</v>
      </c>
      <c r="E2857" s="3" t="str">
        <f>LEFT(Table8[[#This Row],[PART NUMBER &amp; DESC]],6)</f>
        <v>029342</v>
      </c>
      <c r="G2857" t="s">
        <v>13633</v>
      </c>
      <c r="H2857" t="str">
        <f>Table8[[#This Row],[COMMODITY (FAMILY CODE)]]</f>
        <v>INT-FURN</v>
      </c>
      <c r="I2857" s="8" t="s">
        <v>13629</v>
      </c>
      <c r="J2857" t="str">
        <f>Table8[[#This Row],[Column1]]</f>
        <v>029342</v>
      </c>
      <c r="K2857" s="8" t="s">
        <v>13630</v>
      </c>
      <c r="L2857" t="s">
        <v>13632</v>
      </c>
      <c r="M2857" s="8" t="s">
        <v>13631</v>
      </c>
      <c r="O2857" t="str">
        <f t="shared" si="44"/>
        <v>update item_mst set family_code = 'INT-FURN' where item = '029342' and site_ref = 'BENN'</v>
      </c>
      <c r="Q2857" t="s">
        <v>15415</v>
      </c>
    </row>
    <row r="2858" spans="1:17" x14ac:dyDescent="0.25">
      <c r="A2858" s="2" t="s">
        <v>1252</v>
      </c>
      <c r="B2858" s="2" t="s">
        <v>16</v>
      </c>
      <c r="C2858" s="2" t="s">
        <v>19</v>
      </c>
      <c r="D2858" s="2" t="s">
        <v>2899</v>
      </c>
      <c r="E2858" s="3" t="str">
        <f>LEFT(Table8[[#This Row],[PART NUMBER &amp; DESC]],6)</f>
        <v>029500</v>
      </c>
      <c r="G2858" t="s">
        <v>13633</v>
      </c>
      <c r="H2858" t="str">
        <f>Table8[[#This Row],[COMMODITY (FAMILY CODE)]]</f>
        <v>INT-FURN</v>
      </c>
      <c r="I2858" s="8" t="s">
        <v>13629</v>
      </c>
      <c r="J2858" t="str">
        <f>Table8[[#This Row],[Column1]]</f>
        <v>029500</v>
      </c>
      <c r="K2858" s="8" t="s">
        <v>13630</v>
      </c>
      <c r="L2858" t="s">
        <v>13632</v>
      </c>
      <c r="M2858" s="8" t="s">
        <v>13631</v>
      </c>
      <c r="O2858" t="str">
        <f t="shared" si="44"/>
        <v>update item_mst set family_code = 'INT-FURN' where item = '029500' and site_ref = 'BENN'</v>
      </c>
      <c r="Q2858" t="s">
        <v>15416</v>
      </c>
    </row>
    <row r="2859" spans="1:17" x14ac:dyDescent="0.25">
      <c r="A2859" s="2" t="s">
        <v>1252</v>
      </c>
      <c r="B2859" s="2" t="s">
        <v>16</v>
      </c>
      <c r="C2859" s="2" t="s">
        <v>19</v>
      </c>
      <c r="D2859" s="2" t="s">
        <v>2900</v>
      </c>
      <c r="E2859" s="3" t="str">
        <f>LEFT(Table8[[#This Row],[PART NUMBER &amp; DESC]],6)</f>
        <v>029500</v>
      </c>
      <c r="G2859" t="s">
        <v>13633</v>
      </c>
      <c r="H2859" t="str">
        <f>Table8[[#This Row],[COMMODITY (FAMILY CODE)]]</f>
        <v>INT-FURN</v>
      </c>
      <c r="I2859" s="8" t="s">
        <v>13629</v>
      </c>
      <c r="J2859" t="str">
        <f>Table8[[#This Row],[Column1]]</f>
        <v>029500</v>
      </c>
      <c r="K2859" s="8" t="s">
        <v>13630</v>
      </c>
      <c r="L2859" t="s">
        <v>13632</v>
      </c>
      <c r="M2859" s="8" t="s">
        <v>13631</v>
      </c>
      <c r="O2859" t="str">
        <f t="shared" si="44"/>
        <v>update item_mst set family_code = 'INT-FURN' where item = '029500' and site_ref = 'BENN'</v>
      </c>
      <c r="Q2859" t="s">
        <v>15416</v>
      </c>
    </row>
    <row r="2860" spans="1:17" x14ac:dyDescent="0.25">
      <c r="A2860" s="3" t="s">
        <v>1252</v>
      </c>
      <c r="B2860" s="3" t="s">
        <v>16</v>
      </c>
      <c r="C2860" s="3" t="s">
        <v>19</v>
      </c>
      <c r="D2860" s="3" t="s">
        <v>2901</v>
      </c>
      <c r="E2860" s="3" t="str">
        <f>LEFT(Table8[[#This Row],[PART NUMBER &amp; DESC]],6)</f>
        <v>029264</v>
      </c>
      <c r="G2860" t="s">
        <v>13633</v>
      </c>
      <c r="H2860" t="str">
        <f>Table8[[#This Row],[COMMODITY (FAMILY CODE)]]</f>
        <v>INT-FURN</v>
      </c>
      <c r="I2860" s="8" t="s">
        <v>13629</v>
      </c>
      <c r="J2860" t="str">
        <f>Table8[[#This Row],[Column1]]</f>
        <v>029264</v>
      </c>
      <c r="K2860" s="8" t="s">
        <v>13630</v>
      </c>
      <c r="L2860" t="s">
        <v>13632</v>
      </c>
      <c r="M2860" s="8" t="s">
        <v>13631</v>
      </c>
      <c r="O2860" t="str">
        <f t="shared" si="44"/>
        <v>update item_mst set family_code = 'INT-FURN' where item = '029264' and site_ref = 'BENN'</v>
      </c>
      <c r="Q2860" t="s">
        <v>15387</v>
      </c>
    </row>
    <row r="2861" spans="1:17" x14ac:dyDescent="0.25">
      <c r="A2861" s="2" t="s">
        <v>1252</v>
      </c>
      <c r="B2861" s="2" t="s">
        <v>16</v>
      </c>
      <c r="C2861" s="2" t="s">
        <v>19</v>
      </c>
      <c r="D2861" s="2" t="s">
        <v>2902</v>
      </c>
      <c r="E2861" s="3" t="str">
        <f>LEFT(Table8[[#This Row],[PART NUMBER &amp; DESC]],6)</f>
        <v>029500</v>
      </c>
      <c r="G2861" t="s">
        <v>13633</v>
      </c>
      <c r="H2861" t="str">
        <f>Table8[[#This Row],[COMMODITY (FAMILY CODE)]]</f>
        <v>INT-FURN</v>
      </c>
      <c r="I2861" s="8" t="s">
        <v>13629</v>
      </c>
      <c r="J2861" t="str">
        <f>Table8[[#This Row],[Column1]]</f>
        <v>029500</v>
      </c>
      <c r="K2861" s="8" t="s">
        <v>13630</v>
      </c>
      <c r="L2861" t="s">
        <v>13632</v>
      </c>
      <c r="M2861" s="8" t="s">
        <v>13631</v>
      </c>
      <c r="O2861" t="str">
        <f t="shared" si="44"/>
        <v>update item_mst set family_code = 'INT-FURN' where item = '029500' and site_ref = 'BENN'</v>
      </c>
      <c r="Q2861" t="s">
        <v>15416</v>
      </c>
    </row>
    <row r="2862" spans="1:17" x14ac:dyDescent="0.25">
      <c r="A2862" s="3" t="s">
        <v>1252</v>
      </c>
      <c r="B2862" s="3" t="s">
        <v>16</v>
      </c>
      <c r="C2862" s="3" t="s">
        <v>19</v>
      </c>
      <c r="D2862" s="3" t="s">
        <v>2903</v>
      </c>
      <c r="E2862" s="3" t="str">
        <f>LEFT(Table8[[#This Row],[PART NUMBER &amp; DESC]],6)</f>
        <v>029265</v>
      </c>
      <c r="G2862" t="s">
        <v>13633</v>
      </c>
      <c r="H2862" t="str">
        <f>Table8[[#This Row],[COMMODITY (FAMILY CODE)]]</f>
        <v>INT-FURN</v>
      </c>
      <c r="I2862" s="8" t="s">
        <v>13629</v>
      </c>
      <c r="J2862" t="str">
        <f>Table8[[#This Row],[Column1]]</f>
        <v>029265</v>
      </c>
      <c r="K2862" s="8" t="s">
        <v>13630</v>
      </c>
      <c r="L2862" t="s">
        <v>13632</v>
      </c>
      <c r="M2862" s="8" t="s">
        <v>13631</v>
      </c>
      <c r="O2862" t="str">
        <f t="shared" si="44"/>
        <v>update item_mst set family_code = 'INT-FURN' where item = '029265' and site_ref = 'BENN'</v>
      </c>
      <c r="Q2862" t="s">
        <v>15381</v>
      </c>
    </row>
    <row r="2863" spans="1:17" x14ac:dyDescent="0.25">
      <c r="A2863" s="2" t="s">
        <v>1252</v>
      </c>
      <c r="B2863" s="2" t="s">
        <v>16</v>
      </c>
      <c r="C2863" s="2" t="s">
        <v>19</v>
      </c>
      <c r="D2863" s="2" t="s">
        <v>2904</v>
      </c>
      <c r="E2863" s="3" t="str">
        <f>LEFT(Table8[[#This Row],[PART NUMBER &amp; DESC]],6)</f>
        <v>029293</v>
      </c>
      <c r="G2863" t="s">
        <v>13633</v>
      </c>
      <c r="H2863" t="str">
        <f>Table8[[#This Row],[COMMODITY (FAMILY CODE)]]</f>
        <v>INT-FURN</v>
      </c>
      <c r="I2863" s="8" t="s">
        <v>13629</v>
      </c>
      <c r="J2863" t="str">
        <f>Table8[[#This Row],[Column1]]</f>
        <v>029293</v>
      </c>
      <c r="K2863" s="8" t="s">
        <v>13630</v>
      </c>
      <c r="L2863" t="s">
        <v>13632</v>
      </c>
      <c r="M2863" s="8" t="s">
        <v>13631</v>
      </c>
      <c r="O2863" t="str">
        <f t="shared" si="44"/>
        <v>update item_mst set family_code = 'INT-FURN' where item = '029293' and site_ref = 'BENN'</v>
      </c>
      <c r="Q2863" t="s">
        <v>14710</v>
      </c>
    </row>
    <row r="2864" spans="1:17" x14ac:dyDescent="0.25">
      <c r="A2864" s="3" t="s">
        <v>1252</v>
      </c>
      <c r="B2864" s="3" t="s">
        <v>16</v>
      </c>
      <c r="C2864" s="3" t="s">
        <v>19</v>
      </c>
      <c r="D2864" s="3" t="s">
        <v>2905</v>
      </c>
      <c r="E2864" s="3" t="str">
        <f>LEFT(Table8[[#This Row],[PART NUMBER &amp; DESC]],6)</f>
        <v>029293</v>
      </c>
      <c r="G2864" t="s">
        <v>13633</v>
      </c>
      <c r="H2864" t="str">
        <f>Table8[[#This Row],[COMMODITY (FAMILY CODE)]]</f>
        <v>INT-FURN</v>
      </c>
      <c r="I2864" s="8" t="s">
        <v>13629</v>
      </c>
      <c r="J2864" t="str">
        <f>Table8[[#This Row],[Column1]]</f>
        <v>029293</v>
      </c>
      <c r="K2864" s="8" t="s">
        <v>13630</v>
      </c>
      <c r="L2864" t="s">
        <v>13632</v>
      </c>
      <c r="M2864" s="8" t="s">
        <v>13631</v>
      </c>
      <c r="O2864" t="str">
        <f t="shared" si="44"/>
        <v>update item_mst set family_code = 'INT-FURN' where item = '029293' and site_ref = 'BENN'</v>
      </c>
      <c r="Q2864" t="s">
        <v>14710</v>
      </c>
    </row>
    <row r="2865" spans="1:17" x14ac:dyDescent="0.25">
      <c r="A2865" s="2" t="s">
        <v>1252</v>
      </c>
      <c r="B2865" s="2" t="s">
        <v>16</v>
      </c>
      <c r="C2865" s="2" t="s">
        <v>19</v>
      </c>
      <c r="D2865" s="2" t="s">
        <v>2906</v>
      </c>
      <c r="E2865" s="3" t="str">
        <f>LEFT(Table8[[#This Row],[PART NUMBER &amp; DESC]],6)</f>
        <v>029295</v>
      </c>
      <c r="G2865" t="s">
        <v>13633</v>
      </c>
      <c r="H2865" t="str">
        <f>Table8[[#This Row],[COMMODITY (FAMILY CODE)]]</f>
        <v>INT-FURN</v>
      </c>
      <c r="I2865" s="8" t="s">
        <v>13629</v>
      </c>
      <c r="J2865" t="str">
        <f>Table8[[#This Row],[Column1]]</f>
        <v>029295</v>
      </c>
      <c r="K2865" s="8" t="s">
        <v>13630</v>
      </c>
      <c r="L2865" t="s">
        <v>13632</v>
      </c>
      <c r="M2865" s="8" t="s">
        <v>13631</v>
      </c>
      <c r="O2865" t="str">
        <f t="shared" si="44"/>
        <v>update item_mst set family_code = 'INT-FURN' where item = '029295' and site_ref = 'BENN'</v>
      </c>
      <c r="Q2865" t="s">
        <v>15410</v>
      </c>
    </row>
    <row r="2866" spans="1:17" x14ac:dyDescent="0.25">
      <c r="A2866" s="2" t="s">
        <v>1252</v>
      </c>
      <c r="B2866" s="2" t="s">
        <v>16</v>
      </c>
      <c r="C2866" s="2" t="s">
        <v>19</v>
      </c>
      <c r="D2866" s="2" t="s">
        <v>2907</v>
      </c>
      <c r="E2866" s="3" t="str">
        <f>LEFT(Table8[[#This Row],[PART NUMBER &amp; DESC]],6)</f>
        <v>029295</v>
      </c>
      <c r="G2866" t="s">
        <v>13633</v>
      </c>
      <c r="H2866" t="str">
        <f>Table8[[#This Row],[COMMODITY (FAMILY CODE)]]</f>
        <v>INT-FURN</v>
      </c>
      <c r="I2866" s="8" t="s">
        <v>13629</v>
      </c>
      <c r="J2866" t="str">
        <f>Table8[[#This Row],[Column1]]</f>
        <v>029295</v>
      </c>
      <c r="K2866" s="8" t="s">
        <v>13630</v>
      </c>
      <c r="L2866" t="s">
        <v>13632</v>
      </c>
      <c r="M2866" s="8" t="s">
        <v>13631</v>
      </c>
      <c r="O2866" t="str">
        <f t="shared" si="44"/>
        <v>update item_mst set family_code = 'INT-FURN' where item = '029295' and site_ref = 'BENN'</v>
      </c>
      <c r="Q2866" t="s">
        <v>15410</v>
      </c>
    </row>
    <row r="2867" spans="1:17" x14ac:dyDescent="0.25">
      <c r="A2867" s="3" t="s">
        <v>1252</v>
      </c>
      <c r="B2867" s="3" t="s">
        <v>16</v>
      </c>
      <c r="C2867" s="3" t="s">
        <v>19</v>
      </c>
      <c r="D2867" s="3" t="s">
        <v>2908</v>
      </c>
      <c r="E2867" s="3" t="str">
        <f>LEFT(Table8[[#This Row],[PART NUMBER &amp; DESC]],6)</f>
        <v>029260</v>
      </c>
      <c r="G2867" t="s">
        <v>13633</v>
      </c>
      <c r="H2867" t="str">
        <f>Table8[[#This Row],[COMMODITY (FAMILY CODE)]]</f>
        <v>INT-FURN</v>
      </c>
      <c r="I2867" s="8" t="s">
        <v>13629</v>
      </c>
      <c r="J2867" t="str">
        <f>Table8[[#This Row],[Column1]]</f>
        <v>029260</v>
      </c>
      <c r="K2867" s="8" t="s">
        <v>13630</v>
      </c>
      <c r="L2867" t="s">
        <v>13632</v>
      </c>
      <c r="M2867" s="8" t="s">
        <v>13631</v>
      </c>
      <c r="O2867" t="str">
        <f t="shared" si="44"/>
        <v>update item_mst set family_code = 'INT-FURN' where item = '029260' and site_ref = 'BENN'</v>
      </c>
      <c r="Q2867" t="s">
        <v>15380</v>
      </c>
    </row>
    <row r="2868" spans="1:17" x14ac:dyDescent="0.25">
      <c r="A2868" s="3" t="s">
        <v>1252</v>
      </c>
      <c r="B2868" s="3" t="s">
        <v>16</v>
      </c>
      <c r="C2868" s="3" t="s">
        <v>19</v>
      </c>
      <c r="D2868" s="3" t="s">
        <v>2909</v>
      </c>
      <c r="E2868" s="3" t="str">
        <f>LEFT(Table8[[#This Row],[PART NUMBER &amp; DESC]],6)</f>
        <v>029351</v>
      </c>
      <c r="G2868" t="s">
        <v>13633</v>
      </c>
      <c r="H2868" t="str">
        <f>Table8[[#This Row],[COMMODITY (FAMILY CODE)]]</f>
        <v>INT-FURN</v>
      </c>
      <c r="I2868" s="8" t="s">
        <v>13629</v>
      </c>
      <c r="J2868" t="str">
        <f>Table8[[#This Row],[Column1]]</f>
        <v>029351</v>
      </c>
      <c r="K2868" s="8" t="s">
        <v>13630</v>
      </c>
      <c r="L2868" t="s">
        <v>13632</v>
      </c>
      <c r="M2868" s="8" t="s">
        <v>13631</v>
      </c>
      <c r="O2868" t="str">
        <f t="shared" si="44"/>
        <v>update item_mst set family_code = 'INT-FURN' where item = '029351' and site_ref = 'BENN'</v>
      </c>
      <c r="Q2868" t="s">
        <v>15399</v>
      </c>
    </row>
    <row r="2869" spans="1:17" x14ac:dyDescent="0.25">
      <c r="A2869" s="2" t="s">
        <v>1252</v>
      </c>
      <c r="B2869" s="2" t="s">
        <v>16</v>
      </c>
      <c r="C2869" s="2" t="s">
        <v>19</v>
      </c>
      <c r="D2869" s="2" t="s">
        <v>2910</v>
      </c>
      <c r="E2869" s="3" t="str">
        <f>LEFT(Table8[[#This Row],[PART NUMBER &amp; DESC]],6)</f>
        <v>029351</v>
      </c>
      <c r="G2869" t="s">
        <v>13633</v>
      </c>
      <c r="H2869" t="str">
        <f>Table8[[#This Row],[COMMODITY (FAMILY CODE)]]</f>
        <v>INT-FURN</v>
      </c>
      <c r="I2869" s="8" t="s">
        <v>13629</v>
      </c>
      <c r="J2869" t="str">
        <f>Table8[[#This Row],[Column1]]</f>
        <v>029351</v>
      </c>
      <c r="K2869" s="8" t="s">
        <v>13630</v>
      </c>
      <c r="L2869" t="s">
        <v>13632</v>
      </c>
      <c r="M2869" s="8" t="s">
        <v>13631</v>
      </c>
      <c r="O2869" t="str">
        <f t="shared" si="44"/>
        <v>update item_mst set family_code = 'INT-FURN' where item = '029351' and site_ref = 'BENN'</v>
      </c>
      <c r="Q2869" t="s">
        <v>15399</v>
      </c>
    </row>
    <row r="2870" spans="1:17" x14ac:dyDescent="0.25">
      <c r="A2870" s="2" t="s">
        <v>1252</v>
      </c>
      <c r="B2870" s="2" t="s">
        <v>16</v>
      </c>
      <c r="C2870" s="2" t="s">
        <v>19</v>
      </c>
      <c r="D2870" s="2" t="s">
        <v>2911</v>
      </c>
      <c r="E2870" s="3" t="str">
        <f>LEFT(Table8[[#This Row],[PART NUMBER &amp; DESC]],6)</f>
        <v>029492</v>
      </c>
      <c r="G2870" t="s">
        <v>13633</v>
      </c>
      <c r="H2870" t="str">
        <f>Table8[[#This Row],[COMMODITY (FAMILY CODE)]]</f>
        <v>INT-FURN</v>
      </c>
      <c r="I2870" s="8" t="s">
        <v>13629</v>
      </c>
      <c r="J2870" t="str">
        <f>Table8[[#This Row],[Column1]]</f>
        <v>029492</v>
      </c>
      <c r="K2870" s="8" t="s">
        <v>13630</v>
      </c>
      <c r="L2870" t="s">
        <v>13632</v>
      </c>
      <c r="M2870" s="8" t="s">
        <v>13631</v>
      </c>
      <c r="O2870" t="str">
        <f t="shared" si="44"/>
        <v>update item_mst set family_code = 'INT-FURN' where item = '029492' and site_ref = 'BENN'</v>
      </c>
      <c r="Q2870" t="s">
        <v>15413</v>
      </c>
    </row>
    <row r="2871" spans="1:17" x14ac:dyDescent="0.25">
      <c r="A2871" s="3" t="s">
        <v>1252</v>
      </c>
      <c r="B2871" s="3" t="s">
        <v>16</v>
      </c>
      <c r="C2871" s="3" t="s">
        <v>19</v>
      </c>
      <c r="D2871" s="3" t="s">
        <v>2912</v>
      </c>
      <c r="E2871" s="3" t="str">
        <f>LEFT(Table8[[#This Row],[PART NUMBER &amp; DESC]],6)</f>
        <v>029347</v>
      </c>
      <c r="G2871" t="s">
        <v>13633</v>
      </c>
      <c r="H2871" t="str">
        <f>Table8[[#This Row],[COMMODITY (FAMILY CODE)]]</f>
        <v>INT-FURN</v>
      </c>
      <c r="I2871" s="8" t="s">
        <v>13629</v>
      </c>
      <c r="J2871" t="str">
        <f>Table8[[#This Row],[Column1]]</f>
        <v>029347</v>
      </c>
      <c r="K2871" s="8" t="s">
        <v>13630</v>
      </c>
      <c r="L2871" t="s">
        <v>13632</v>
      </c>
      <c r="M2871" s="8" t="s">
        <v>13631</v>
      </c>
      <c r="O2871" t="str">
        <f t="shared" si="44"/>
        <v>update item_mst set family_code = 'INT-FURN' where item = '029347' and site_ref = 'BENN'</v>
      </c>
      <c r="Q2871" t="s">
        <v>15394</v>
      </c>
    </row>
    <row r="2872" spans="1:17" x14ac:dyDescent="0.25">
      <c r="A2872" s="2" t="s">
        <v>1252</v>
      </c>
      <c r="B2872" s="2" t="s">
        <v>16</v>
      </c>
      <c r="C2872" s="2" t="s">
        <v>19</v>
      </c>
      <c r="D2872" s="2" t="s">
        <v>2913</v>
      </c>
      <c r="E2872" s="3" t="str">
        <f>LEFT(Table8[[#This Row],[PART NUMBER &amp; DESC]],6)</f>
        <v>029348</v>
      </c>
      <c r="G2872" t="s">
        <v>13633</v>
      </c>
      <c r="H2872" t="str">
        <f>Table8[[#This Row],[COMMODITY (FAMILY CODE)]]</f>
        <v>INT-FURN</v>
      </c>
      <c r="I2872" s="8" t="s">
        <v>13629</v>
      </c>
      <c r="J2872" t="str">
        <f>Table8[[#This Row],[Column1]]</f>
        <v>029348</v>
      </c>
      <c r="K2872" s="8" t="s">
        <v>13630</v>
      </c>
      <c r="L2872" t="s">
        <v>13632</v>
      </c>
      <c r="M2872" s="8" t="s">
        <v>13631</v>
      </c>
      <c r="O2872" t="str">
        <f t="shared" si="44"/>
        <v>update item_mst set family_code = 'INT-FURN' where item = '029348' and site_ref = 'BENN'</v>
      </c>
      <c r="Q2872" t="s">
        <v>15396</v>
      </c>
    </row>
    <row r="2873" spans="1:17" x14ac:dyDescent="0.25">
      <c r="A2873" s="3" t="s">
        <v>1252</v>
      </c>
      <c r="B2873" s="3" t="s">
        <v>16</v>
      </c>
      <c r="C2873" s="3" t="s">
        <v>19</v>
      </c>
      <c r="D2873" s="3" t="s">
        <v>2914</v>
      </c>
      <c r="E2873" s="3" t="str">
        <f>LEFT(Table8[[#This Row],[PART NUMBER &amp; DESC]],6)</f>
        <v>029348</v>
      </c>
      <c r="G2873" t="s">
        <v>13633</v>
      </c>
      <c r="H2873" t="str">
        <f>Table8[[#This Row],[COMMODITY (FAMILY CODE)]]</f>
        <v>INT-FURN</v>
      </c>
      <c r="I2873" s="8" t="s">
        <v>13629</v>
      </c>
      <c r="J2873" t="str">
        <f>Table8[[#This Row],[Column1]]</f>
        <v>029348</v>
      </c>
      <c r="K2873" s="8" t="s">
        <v>13630</v>
      </c>
      <c r="L2873" t="s">
        <v>13632</v>
      </c>
      <c r="M2873" s="8" t="s">
        <v>13631</v>
      </c>
      <c r="O2873" t="str">
        <f t="shared" si="44"/>
        <v>update item_mst set family_code = 'INT-FURN' where item = '029348' and site_ref = 'BENN'</v>
      </c>
      <c r="Q2873" t="s">
        <v>15396</v>
      </c>
    </row>
    <row r="2874" spans="1:17" x14ac:dyDescent="0.25">
      <c r="A2874" s="2" t="s">
        <v>1252</v>
      </c>
      <c r="B2874" s="2" t="s">
        <v>16</v>
      </c>
      <c r="C2874" s="2" t="s">
        <v>19</v>
      </c>
      <c r="D2874" s="2" t="s">
        <v>2915</v>
      </c>
      <c r="E2874" s="3" t="str">
        <f>LEFT(Table8[[#This Row],[PART NUMBER &amp; DESC]],6)</f>
        <v>029343</v>
      </c>
      <c r="G2874" t="s">
        <v>13633</v>
      </c>
      <c r="H2874" t="str">
        <f>Table8[[#This Row],[COMMODITY (FAMILY CODE)]]</f>
        <v>INT-FURN</v>
      </c>
      <c r="I2874" s="8" t="s">
        <v>13629</v>
      </c>
      <c r="J2874" t="str">
        <f>Table8[[#This Row],[Column1]]</f>
        <v>029343</v>
      </c>
      <c r="K2874" s="8" t="s">
        <v>13630</v>
      </c>
      <c r="L2874" t="s">
        <v>13632</v>
      </c>
      <c r="M2874" s="8" t="s">
        <v>13631</v>
      </c>
      <c r="O2874" t="str">
        <f t="shared" si="44"/>
        <v>update item_mst set family_code = 'INT-FURN' where item = '029343' and site_ref = 'BENN'</v>
      </c>
      <c r="Q2874" t="s">
        <v>15407</v>
      </c>
    </row>
    <row r="2875" spans="1:17" x14ac:dyDescent="0.25">
      <c r="A2875" s="3" t="s">
        <v>1252</v>
      </c>
      <c r="B2875" s="3" t="s">
        <v>16</v>
      </c>
      <c r="C2875" s="3" t="s">
        <v>19</v>
      </c>
      <c r="D2875" s="3" t="s">
        <v>2916</v>
      </c>
      <c r="E2875" s="3" t="str">
        <f>LEFT(Table8[[#This Row],[PART NUMBER &amp; DESC]],6)</f>
        <v>029348</v>
      </c>
      <c r="G2875" t="s">
        <v>13633</v>
      </c>
      <c r="H2875" t="str">
        <f>Table8[[#This Row],[COMMODITY (FAMILY CODE)]]</f>
        <v>INT-FURN</v>
      </c>
      <c r="I2875" s="8" t="s">
        <v>13629</v>
      </c>
      <c r="J2875" t="str">
        <f>Table8[[#This Row],[Column1]]</f>
        <v>029348</v>
      </c>
      <c r="K2875" s="8" t="s">
        <v>13630</v>
      </c>
      <c r="L2875" t="s">
        <v>13632</v>
      </c>
      <c r="M2875" s="8" t="s">
        <v>13631</v>
      </c>
      <c r="O2875" t="str">
        <f t="shared" si="44"/>
        <v>update item_mst set family_code = 'INT-FURN' where item = '029348' and site_ref = 'BENN'</v>
      </c>
      <c r="Q2875" t="s">
        <v>15396</v>
      </c>
    </row>
    <row r="2876" spans="1:17" x14ac:dyDescent="0.25">
      <c r="A2876" s="2" t="s">
        <v>1252</v>
      </c>
      <c r="B2876" s="2" t="s">
        <v>16</v>
      </c>
      <c r="C2876" s="2" t="s">
        <v>19</v>
      </c>
      <c r="D2876" s="2" t="s">
        <v>2917</v>
      </c>
      <c r="E2876" s="3" t="str">
        <f>LEFT(Table8[[#This Row],[PART NUMBER &amp; DESC]],6)</f>
        <v>029348</v>
      </c>
      <c r="G2876" t="s">
        <v>13633</v>
      </c>
      <c r="H2876" t="str">
        <f>Table8[[#This Row],[COMMODITY (FAMILY CODE)]]</f>
        <v>INT-FURN</v>
      </c>
      <c r="I2876" s="8" t="s">
        <v>13629</v>
      </c>
      <c r="J2876" t="str">
        <f>Table8[[#This Row],[Column1]]</f>
        <v>029348</v>
      </c>
      <c r="K2876" s="8" t="s">
        <v>13630</v>
      </c>
      <c r="L2876" t="s">
        <v>13632</v>
      </c>
      <c r="M2876" s="8" t="s">
        <v>13631</v>
      </c>
      <c r="O2876" t="str">
        <f t="shared" si="44"/>
        <v>update item_mst set family_code = 'INT-FURN' where item = '029348' and site_ref = 'BENN'</v>
      </c>
      <c r="Q2876" t="s">
        <v>15396</v>
      </c>
    </row>
    <row r="2877" spans="1:17" x14ac:dyDescent="0.25">
      <c r="A2877" s="3" t="s">
        <v>1252</v>
      </c>
      <c r="B2877" s="3" t="s">
        <v>16</v>
      </c>
      <c r="C2877" s="3" t="s">
        <v>19</v>
      </c>
      <c r="D2877" s="3" t="s">
        <v>2918</v>
      </c>
      <c r="E2877" s="3" t="str">
        <f>LEFT(Table8[[#This Row],[PART NUMBER &amp; DESC]],6)</f>
        <v>029348</v>
      </c>
      <c r="G2877" t="s">
        <v>13633</v>
      </c>
      <c r="H2877" t="str">
        <f>Table8[[#This Row],[COMMODITY (FAMILY CODE)]]</f>
        <v>INT-FURN</v>
      </c>
      <c r="I2877" s="8" t="s">
        <v>13629</v>
      </c>
      <c r="J2877" t="str">
        <f>Table8[[#This Row],[Column1]]</f>
        <v>029348</v>
      </c>
      <c r="K2877" s="8" t="s">
        <v>13630</v>
      </c>
      <c r="L2877" t="s">
        <v>13632</v>
      </c>
      <c r="M2877" s="8" t="s">
        <v>13631</v>
      </c>
      <c r="O2877" t="str">
        <f t="shared" si="44"/>
        <v>update item_mst set family_code = 'INT-FURN' where item = '029348' and site_ref = 'BENN'</v>
      </c>
      <c r="Q2877" t="s">
        <v>15396</v>
      </c>
    </row>
    <row r="2878" spans="1:17" x14ac:dyDescent="0.25">
      <c r="A2878" s="2" t="s">
        <v>1252</v>
      </c>
      <c r="B2878" s="2" t="s">
        <v>16</v>
      </c>
      <c r="C2878" s="2" t="s">
        <v>19</v>
      </c>
      <c r="D2878" s="2" t="s">
        <v>2919</v>
      </c>
      <c r="E2878" s="3" t="str">
        <f>LEFT(Table8[[#This Row],[PART NUMBER &amp; DESC]],6)</f>
        <v>029344</v>
      </c>
      <c r="G2878" t="s">
        <v>13633</v>
      </c>
      <c r="H2878" t="str">
        <f>Table8[[#This Row],[COMMODITY (FAMILY CODE)]]</f>
        <v>INT-FURN</v>
      </c>
      <c r="I2878" s="8" t="s">
        <v>13629</v>
      </c>
      <c r="J2878" t="str">
        <f>Table8[[#This Row],[Column1]]</f>
        <v>029344</v>
      </c>
      <c r="K2878" s="8" t="s">
        <v>13630</v>
      </c>
      <c r="L2878" t="s">
        <v>13632</v>
      </c>
      <c r="M2878" s="8" t="s">
        <v>13631</v>
      </c>
      <c r="O2878" t="str">
        <f t="shared" si="44"/>
        <v>update item_mst set family_code = 'INT-FURN' where item = '029344' and site_ref = 'BENN'</v>
      </c>
      <c r="Q2878" t="s">
        <v>14714</v>
      </c>
    </row>
    <row r="2879" spans="1:17" x14ac:dyDescent="0.25">
      <c r="A2879" s="3" t="s">
        <v>1252</v>
      </c>
      <c r="B2879" s="3" t="s">
        <v>16</v>
      </c>
      <c r="C2879" s="3" t="s">
        <v>19</v>
      </c>
      <c r="D2879" s="3" t="s">
        <v>2920</v>
      </c>
      <c r="E2879" s="3" t="str">
        <f>LEFT(Table8[[#This Row],[PART NUMBER &amp; DESC]],6)</f>
        <v>029506</v>
      </c>
      <c r="G2879" t="s">
        <v>13633</v>
      </c>
      <c r="H2879" t="str">
        <f>Table8[[#This Row],[COMMODITY (FAMILY CODE)]]</f>
        <v>INT-FURN</v>
      </c>
      <c r="I2879" s="8" t="s">
        <v>13629</v>
      </c>
      <c r="J2879" t="str">
        <f>Table8[[#This Row],[Column1]]</f>
        <v>029506</v>
      </c>
      <c r="K2879" s="8" t="s">
        <v>13630</v>
      </c>
      <c r="L2879" t="s">
        <v>13632</v>
      </c>
      <c r="M2879" s="8" t="s">
        <v>13631</v>
      </c>
      <c r="O2879" t="str">
        <f t="shared" si="44"/>
        <v>update item_mst set family_code = 'INT-FURN' where item = '029506' and site_ref = 'BENN'</v>
      </c>
      <c r="Q2879" t="s">
        <v>15419</v>
      </c>
    </row>
    <row r="2880" spans="1:17" x14ac:dyDescent="0.25">
      <c r="A2880" s="3" t="s">
        <v>1252</v>
      </c>
      <c r="B2880" s="3" t="s">
        <v>16</v>
      </c>
      <c r="C2880" s="3" t="s">
        <v>19</v>
      </c>
      <c r="D2880" s="3" t="s">
        <v>2921</v>
      </c>
      <c r="E2880" s="3" t="str">
        <f>LEFT(Table8[[#This Row],[PART NUMBER &amp; DESC]],6)</f>
        <v>029506</v>
      </c>
      <c r="G2880" t="s">
        <v>13633</v>
      </c>
      <c r="H2880" t="str">
        <f>Table8[[#This Row],[COMMODITY (FAMILY CODE)]]</f>
        <v>INT-FURN</v>
      </c>
      <c r="I2880" s="8" t="s">
        <v>13629</v>
      </c>
      <c r="J2880" t="str">
        <f>Table8[[#This Row],[Column1]]</f>
        <v>029506</v>
      </c>
      <c r="K2880" s="8" t="s">
        <v>13630</v>
      </c>
      <c r="L2880" t="s">
        <v>13632</v>
      </c>
      <c r="M2880" s="8" t="s">
        <v>13631</v>
      </c>
      <c r="O2880" t="str">
        <f t="shared" si="44"/>
        <v>update item_mst set family_code = 'INT-FURN' where item = '029506' and site_ref = 'BENN'</v>
      </c>
      <c r="Q2880" t="s">
        <v>15419</v>
      </c>
    </row>
    <row r="2881" spans="1:17" x14ac:dyDescent="0.25">
      <c r="A2881" s="3" t="s">
        <v>1252</v>
      </c>
      <c r="B2881" s="3" t="s">
        <v>16</v>
      </c>
      <c r="C2881" s="3" t="s">
        <v>19</v>
      </c>
      <c r="D2881" s="3" t="s">
        <v>2922</v>
      </c>
      <c r="E2881" s="3" t="str">
        <f>LEFT(Table8[[#This Row],[PART NUMBER &amp; DESC]],6)</f>
        <v>029506</v>
      </c>
      <c r="G2881" t="s">
        <v>13633</v>
      </c>
      <c r="H2881" t="str">
        <f>Table8[[#This Row],[COMMODITY (FAMILY CODE)]]</f>
        <v>INT-FURN</v>
      </c>
      <c r="I2881" s="8" t="s">
        <v>13629</v>
      </c>
      <c r="J2881" t="str">
        <f>Table8[[#This Row],[Column1]]</f>
        <v>029506</v>
      </c>
      <c r="K2881" s="8" t="s">
        <v>13630</v>
      </c>
      <c r="L2881" t="s">
        <v>13632</v>
      </c>
      <c r="M2881" s="8" t="s">
        <v>13631</v>
      </c>
      <c r="O2881" t="str">
        <f t="shared" ref="O2881:O2944" si="45">_xlfn.CONCAT(G2881:M2881)</f>
        <v>update item_mst set family_code = 'INT-FURN' where item = '029506' and site_ref = 'BENN'</v>
      </c>
      <c r="Q2881" t="s">
        <v>15419</v>
      </c>
    </row>
    <row r="2882" spans="1:17" x14ac:dyDescent="0.25">
      <c r="A2882" s="3" t="s">
        <v>1252</v>
      </c>
      <c r="B2882" s="3" t="s">
        <v>16</v>
      </c>
      <c r="C2882" s="3" t="s">
        <v>19</v>
      </c>
      <c r="D2882" s="3" t="s">
        <v>2923</v>
      </c>
      <c r="E2882" s="3" t="str">
        <f>LEFT(Table8[[#This Row],[PART NUMBER &amp; DESC]],6)</f>
        <v>029505</v>
      </c>
      <c r="G2882" t="s">
        <v>13633</v>
      </c>
      <c r="H2882" t="str">
        <f>Table8[[#This Row],[COMMODITY (FAMILY CODE)]]</f>
        <v>INT-FURN</v>
      </c>
      <c r="I2882" s="8" t="s">
        <v>13629</v>
      </c>
      <c r="J2882" t="str">
        <f>Table8[[#This Row],[Column1]]</f>
        <v>029505</v>
      </c>
      <c r="K2882" s="8" t="s">
        <v>13630</v>
      </c>
      <c r="L2882" t="s">
        <v>13632</v>
      </c>
      <c r="M2882" s="8" t="s">
        <v>13631</v>
      </c>
      <c r="O2882" t="str">
        <f t="shared" si="45"/>
        <v>update item_mst set family_code = 'INT-FURN' where item = '029505' and site_ref = 'BENN'</v>
      </c>
      <c r="Q2882" t="s">
        <v>15420</v>
      </c>
    </row>
    <row r="2883" spans="1:17" x14ac:dyDescent="0.25">
      <c r="A2883" s="2" t="s">
        <v>1252</v>
      </c>
      <c r="B2883" s="2" t="s">
        <v>16</v>
      </c>
      <c r="C2883" s="2" t="s">
        <v>19</v>
      </c>
      <c r="D2883" s="2" t="s">
        <v>2924</v>
      </c>
      <c r="E2883" s="3" t="str">
        <f>LEFT(Table8[[#This Row],[PART NUMBER &amp; DESC]],6)</f>
        <v>029505</v>
      </c>
      <c r="G2883" t="s">
        <v>13633</v>
      </c>
      <c r="H2883" t="str">
        <f>Table8[[#This Row],[COMMODITY (FAMILY CODE)]]</f>
        <v>INT-FURN</v>
      </c>
      <c r="I2883" s="8" t="s">
        <v>13629</v>
      </c>
      <c r="J2883" t="str">
        <f>Table8[[#This Row],[Column1]]</f>
        <v>029505</v>
      </c>
      <c r="K2883" s="8" t="s">
        <v>13630</v>
      </c>
      <c r="L2883" t="s">
        <v>13632</v>
      </c>
      <c r="M2883" s="8" t="s">
        <v>13631</v>
      </c>
      <c r="O2883" t="str">
        <f t="shared" si="45"/>
        <v>update item_mst set family_code = 'INT-FURN' where item = '029505' and site_ref = 'BENN'</v>
      </c>
      <c r="Q2883" t="s">
        <v>15420</v>
      </c>
    </row>
    <row r="2884" spans="1:17" x14ac:dyDescent="0.25">
      <c r="A2884" s="3" t="s">
        <v>1252</v>
      </c>
      <c r="B2884" s="3" t="s">
        <v>16</v>
      </c>
      <c r="C2884" s="3" t="s">
        <v>19</v>
      </c>
      <c r="D2884" s="3" t="s">
        <v>2925</v>
      </c>
      <c r="E2884" s="3" t="str">
        <f>LEFT(Table8[[#This Row],[PART NUMBER &amp; DESC]],6)</f>
        <v>028835</v>
      </c>
      <c r="G2884" t="s">
        <v>13633</v>
      </c>
      <c r="H2884" t="str">
        <f>Table8[[#This Row],[COMMODITY (FAMILY CODE)]]</f>
        <v>INT-FURN</v>
      </c>
      <c r="I2884" s="8" t="s">
        <v>13629</v>
      </c>
      <c r="J2884" t="str">
        <f>Table8[[#This Row],[Column1]]</f>
        <v>028835</v>
      </c>
      <c r="K2884" s="8" t="s">
        <v>13630</v>
      </c>
      <c r="L2884" t="s">
        <v>13632</v>
      </c>
      <c r="M2884" s="8" t="s">
        <v>13631</v>
      </c>
      <c r="O2884" t="str">
        <f t="shared" si="45"/>
        <v>update item_mst set family_code = 'INT-FURN' where item = '028835' and site_ref = 'BENN'</v>
      </c>
      <c r="Q2884" t="s">
        <v>15421</v>
      </c>
    </row>
    <row r="2885" spans="1:17" x14ac:dyDescent="0.25">
      <c r="A2885" s="3" t="s">
        <v>1252</v>
      </c>
      <c r="B2885" s="3" t="s">
        <v>16</v>
      </c>
      <c r="C2885" s="3" t="s">
        <v>19</v>
      </c>
      <c r="D2885" s="3" t="s">
        <v>2926</v>
      </c>
      <c r="E2885" s="3" t="str">
        <f>LEFT(Table8[[#This Row],[PART NUMBER &amp; DESC]],6)</f>
        <v>029507</v>
      </c>
      <c r="G2885" t="s">
        <v>13633</v>
      </c>
      <c r="H2885" t="str">
        <f>Table8[[#This Row],[COMMODITY (FAMILY CODE)]]</f>
        <v>INT-FURN</v>
      </c>
      <c r="I2885" s="8" t="s">
        <v>13629</v>
      </c>
      <c r="J2885" t="str">
        <f>Table8[[#This Row],[Column1]]</f>
        <v>029507</v>
      </c>
      <c r="K2885" s="8" t="s">
        <v>13630</v>
      </c>
      <c r="L2885" t="s">
        <v>13632</v>
      </c>
      <c r="M2885" s="8" t="s">
        <v>13631</v>
      </c>
      <c r="O2885" t="str">
        <f t="shared" si="45"/>
        <v>update item_mst set family_code = 'INT-FURN' where item = '029507' and site_ref = 'BENN'</v>
      </c>
      <c r="Q2885" t="s">
        <v>15422</v>
      </c>
    </row>
    <row r="2886" spans="1:17" x14ac:dyDescent="0.25">
      <c r="A2886" s="2" t="s">
        <v>1252</v>
      </c>
      <c r="B2886" s="2" t="s">
        <v>16</v>
      </c>
      <c r="C2886" s="2" t="s">
        <v>19</v>
      </c>
      <c r="D2886" s="2" t="s">
        <v>2927</v>
      </c>
      <c r="E2886" s="3" t="str">
        <f>LEFT(Table8[[#This Row],[PART NUMBER &amp; DESC]],6)</f>
        <v>029295</v>
      </c>
      <c r="G2886" t="s">
        <v>13633</v>
      </c>
      <c r="H2886" t="str">
        <f>Table8[[#This Row],[COMMODITY (FAMILY CODE)]]</f>
        <v>INT-FURN</v>
      </c>
      <c r="I2886" s="8" t="s">
        <v>13629</v>
      </c>
      <c r="J2886" t="str">
        <f>Table8[[#This Row],[Column1]]</f>
        <v>029295</v>
      </c>
      <c r="K2886" s="8" t="s">
        <v>13630</v>
      </c>
      <c r="L2886" t="s">
        <v>13632</v>
      </c>
      <c r="M2886" s="8" t="s">
        <v>13631</v>
      </c>
      <c r="O2886" t="str">
        <f t="shared" si="45"/>
        <v>update item_mst set family_code = 'INT-FURN' where item = '029295' and site_ref = 'BENN'</v>
      </c>
      <c r="Q2886" t="s">
        <v>15410</v>
      </c>
    </row>
    <row r="2887" spans="1:17" x14ac:dyDescent="0.25">
      <c r="A2887" s="3" t="s">
        <v>1252</v>
      </c>
      <c r="B2887" s="3" t="s">
        <v>16</v>
      </c>
      <c r="C2887" s="3" t="s">
        <v>19</v>
      </c>
      <c r="D2887" s="3" t="s">
        <v>2928</v>
      </c>
      <c r="E2887" s="3" t="str">
        <f>LEFT(Table8[[#This Row],[PART NUMBER &amp; DESC]],6)</f>
        <v>029295</v>
      </c>
      <c r="G2887" t="s">
        <v>13633</v>
      </c>
      <c r="H2887" t="str">
        <f>Table8[[#This Row],[COMMODITY (FAMILY CODE)]]</f>
        <v>INT-FURN</v>
      </c>
      <c r="I2887" s="8" t="s">
        <v>13629</v>
      </c>
      <c r="J2887" t="str">
        <f>Table8[[#This Row],[Column1]]</f>
        <v>029295</v>
      </c>
      <c r="K2887" s="8" t="s">
        <v>13630</v>
      </c>
      <c r="L2887" t="s">
        <v>13632</v>
      </c>
      <c r="M2887" s="8" t="s">
        <v>13631</v>
      </c>
      <c r="O2887" t="str">
        <f t="shared" si="45"/>
        <v>update item_mst set family_code = 'INT-FURN' where item = '029295' and site_ref = 'BENN'</v>
      </c>
      <c r="Q2887" t="s">
        <v>15410</v>
      </c>
    </row>
    <row r="2888" spans="1:17" x14ac:dyDescent="0.25">
      <c r="A2888" s="2" t="s">
        <v>1252</v>
      </c>
      <c r="B2888" s="2" t="s">
        <v>16</v>
      </c>
      <c r="C2888" s="2" t="s">
        <v>19</v>
      </c>
      <c r="D2888" s="2" t="s">
        <v>2929</v>
      </c>
      <c r="E2888" s="3" t="str">
        <f>LEFT(Table8[[#This Row],[PART NUMBER &amp; DESC]],6)</f>
        <v>029296</v>
      </c>
      <c r="G2888" t="s">
        <v>13633</v>
      </c>
      <c r="H2888" t="str">
        <f>Table8[[#This Row],[COMMODITY (FAMILY CODE)]]</f>
        <v>INT-FURN</v>
      </c>
      <c r="I2888" s="8" t="s">
        <v>13629</v>
      </c>
      <c r="J2888" t="str">
        <f>Table8[[#This Row],[Column1]]</f>
        <v>029296</v>
      </c>
      <c r="K2888" s="8" t="s">
        <v>13630</v>
      </c>
      <c r="L2888" t="s">
        <v>13632</v>
      </c>
      <c r="M2888" s="8" t="s">
        <v>13631</v>
      </c>
      <c r="O2888" t="str">
        <f t="shared" si="45"/>
        <v>update item_mst set family_code = 'INT-FURN' where item = '029296' and site_ref = 'BENN'</v>
      </c>
      <c r="Q2888" t="s">
        <v>15389</v>
      </c>
    </row>
    <row r="2889" spans="1:17" x14ac:dyDescent="0.25">
      <c r="A2889" s="3" t="s">
        <v>1252</v>
      </c>
      <c r="B2889" s="3" t="s">
        <v>16</v>
      </c>
      <c r="C2889" s="3" t="s">
        <v>19</v>
      </c>
      <c r="D2889" s="3" t="s">
        <v>2930</v>
      </c>
      <c r="E2889" s="3" t="str">
        <f>LEFT(Table8[[#This Row],[PART NUMBER &amp; DESC]],6)</f>
        <v>029295</v>
      </c>
      <c r="G2889" t="s">
        <v>13633</v>
      </c>
      <c r="H2889" t="str">
        <f>Table8[[#This Row],[COMMODITY (FAMILY CODE)]]</f>
        <v>INT-FURN</v>
      </c>
      <c r="I2889" s="8" t="s">
        <v>13629</v>
      </c>
      <c r="J2889" t="str">
        <f>Table8[[#This Row],[Column1]]</f>
        <v>029295</v>
      </c>
      <c r="K2889" s="8" t="s">
        <v>13630</v>
      </c>
      <c r="L2889" t="s">
        <v>13632</v>
      </c>
      <c r="M2889" s="8" t="s">
        <v>13631</v>
      </c>
      <c r="O2889" t="str">
        <f t="shared" si="45"/>
        <v>update item_mst set family_code = 'INT-FURN' where item = '029295' and site_ref = 'BENN'</v>
      </c>
      <c r="Q2889" t="s">
        <v>15410</v>
      </c>
    </row>
    <row r="2890" spans="1:17" x14ac:dyDescent="0.25">
      <c r="A2890" s="3" t="s">
        <v>1252</v>
      </c>
      <c r="B2890" s="3" t="s">
        <v>16</v>
      </c>
      <c r="C2890" s="3" t="s">
        <v>19</v>
      </c>
      <c r="D2890" s="3" t="s">
        <v>2931</v>
      </c>
      <c r="E2890" s="3" t="str">
        <f>LEFT(Table8[[#This Row],[PART NUMBER &amp; DESC]],6)</f>
        <v>029507</v>
      </c>
      <c r="G2890" t="s">
        <v>13633</v>
      </c>
      <c r="H2890" t="str">
        <f>Table8[[#This Row],[COMMODITY (FAMILY CODE)]]</f>
        <v>INT-FURN</v>
      </c>
      <c r="I2890" s="8" t="s">
        <v>13629</v>
      </c>
      <c r="J2890" t="str">
        <f>Table8[[#This Row],[Column1]]</f>
        <v>029507</v>
      </c>
      <c r="K2890" s="8" t="s">
        <v>13630</v>
      </c>
      <c r="L2890" t="s">
        <v>13632</v>
      </c>
      <c r="M2890" s="8" t="s">
        <v>13631</v>
      </c>
      <c r="O2890" t="str">
        <f t="shared" si="45"/>
        <v>update item_mst set family_code = 'INT-FURN' where item = '029507' and site_ref = 'BENN'</v>
      </c>
      <c r="Q2890" t="s">
        <v>15422</v>
      </c>
    </row>
    <row r="2891" spans="1:17" x14ac:dyDescent="0.25">
      <c r="A2891" s="3" t="s">
        <v>1252</v>
      </c>
      <c r="B2891" s="3" t="s">
        <v>16</v>
      </c>
      <c r="C2891" s="3" t="s">
        <v>19</v>
      </c>
      <c r="D2891" s="3" t="s">
        <v>2932</v>
      </c>
      <c r="E2891" s="3" t="str">
        <f>LEFT(Table8[[#This Row],[PART NUMBER &amp; DESC]],6)</f>
        <v>029506</v>
      </c>
      <c r="G2891" t="s">
        <v>13633</v>
      </c>
      <c r="H2891" t="str">
        <f>Table8[[#This Row],[COMMODITY (FAMILY CODE)]]</f>
        <v>INT-FURN</v>
      </c>
      <c r="I2891" s="8" t="s">
        <v>13629</v>
      </c>
      <c r="J2891" t="str">
        <f>Table8[[#This Row],[Column1]]</f>
        <v>029506</v>
      </c>
      <c r="K2891" s="8" t="s">
        <v>13630</v>
      </c>
      <c r="L2891" t="s">
        <v>13632</v>
      </c>
      <c r="M2891" s="8" t="s">
        <v>13631</v>
      </c>
      <c r="O2891" t="str">
        <f t="shared" si="45"/>
        <v>update item_mst set family_code = 'INT-FURN' where item = '029506' and site_ref = 'BENN'</v>
      </c>
      <c r="Q2891" t="s">
        <v>15419</v>
      </c>
    </row>
    <row r="2892" spans="1:17" x14ac:dyDescent="0.25">
      <c r="A2892" s="3" t="s">
        <v>1252</v>
      </c>
      <c r="B2892" s="3" t="s">
        <v>16</v>
      </c>
      <c r="C2892" s="3" t="s">
        <v>19</v>
      </c>
      <c r="D2892" s="3" t="s">
        <v>2933</v>
      </c>
      <c r="E2892" s="3" t="str">
        <f>LEFT(Table8[[#This Row],[PART NUMBER &amp; DESC]],6)</f>
        <v>029351</v>
      </c>
      <c r="G2892" t="s">
        <v>13633</v>
      </c>
      <c r="H2892" t="str">
        <f>Table8[[#This Row],[COMMODITY (FAMILY CODE)]]</f>
        <v>INT-FURN</v>
      </c>
      <c r="I2892" s="8" t="s">
        <v>13629</v>
      </c>
      <c r="J2892" t="str">
        <f>Table8[[#This Row],[Column1]]</f>
        <v>029351</v>
      </c>
      <c r="K2892" s="8" t="s">
        <v>13630</v>
      </c>
      <c r="L2892" t="s">
        <v>13632</v>
      </c>
      <c r="M2892" s="8" t="s">
        <v>13631</v>
      </c>
      <c r="O2892" t="str">
        <f t="shared" si="45"/>
        <v>update item_mst set family_code = 'INT-FURN' where item = '029351' and site_ref = 'BENN'</v>
      </c>
      <c r="Q2892" t="s">
        <v>15399</v>
      </c>
    </row>
    <row r="2893" spans="1:17" x14ac:dyDescent="0.25">
      <c r="A2893" s="2" t="s">
        <v>1252</v>
      </c>
      <c r="B2893" s="2" t="s">
        <v>16</v>
      </c>
      <c r="C2893" s="2" t="s">
        <v>19</v>
      </c>
      <c r="D2893" s="2" t="s">
        <v>2934</v>
      </c>
      <c r="E2893" s="3" t="str">
        <f>LEFT(Table8[[#This Row],[PART NUMBER &amp; DESC]],6)</f>
        <v>029344</v>
      </c>
      <c r="G2893" t="s">
        <v>13633</v>
      </c>
      <c r="H2893" t="str">
        <f>Table8[[#This Row],[COMMODITY (FAMILY CODE)]]</f>
        <v>INT-FURN</v>
      </c>
      <c r="I2893" s="8" t="s">
        <v>13629</v>
      </c>
      <c r="J2893" t="str">
        <f>Table8[[#This Row],[Column1]]</f>
        <v>029344</v>
      </c>
      <c r="K2893" s="8" t="s">
        <v>13630</v>
      </c>
      <c r="L2893" t="s">
        <v>13632</v>
      </c>
      <c r="M2893" s="8" t="s">
        <v>13631</v>
      </c>
      <c r="O2893" t="str">
        <f t="shared" si="45"/>
        <v>update item_mst set family_code = 'INT-FURN' where item = '029344' and site_ref = 'BENN'</v>
      </c>
      <c r="Q2893" t="s">
        <v>14714</v>
      </c>
    </row>
    <row r="2894" spans="1:17" x14ac:dyDescent="0.25">
      <c r="A2894" s="2" t="s">
        <v>1252</v>
      </c>
      <c r="B2894" s="2" t="s">
        <v>16</v>
      </c>
      <c r="C2894" s="2" t="s">
        <v>19</v>
      </c>
      <c r="D2894" s="2" t="s">
        <v>2935</v>
      </c>
      <c r="E2894" s="3" t="str">
        <f>LEFT(Table8[[#This Row],[PART NUMBER &amp; DESC]],6)</f>
        <v>029345</v>
      </c>
      <c r="G2894" t="s">
        <v>13633</v>
      </c>
      <c r="H2894" t="str">
        <f>Table8[[#This Row],[COMMODITY (FAMILY CODE)]]</f>
        <v>INT-FURN</v>
      </c>
      <c r="I2894" s="8" t="s">
        <v>13629</v>
      </c>
      <c r="J2894" t="str">
        <f>Table8[[#This Row],[Column1]]</f>
        <v>029345</v>
      </c>
      <c r="K2894" s="8" t="s">
        <v>13630</v>
      </c>
      <c r="L2894" t="s">
        <v>13632</v>
      </c>
      <c r="M2894" s="8" t="s">
        <v>13631</v>
      </c>
      <c r="O2894" t="str">
        <f t="shared" si="45"/>
        <v>update item_mst set family_code = 'INT-FURN' where item = '029345' and site_ref = 'BENN'</v>
      </c>
      <c r="Q2894" t="s">
        <v>15395</v>
      </c>
    </row>
    <row r="2895" spans="1:17" x14ac:dyDescent="0.25">
      <c r="A2895" s="2" t="s">
        <v>1252</v>
      </c>
      <c r="B2895" s="2" t="s">
        <v>16</v>
      </c>
      <c r="C2895" s="2" t="s">
        <v>19</v>
      </c>
      <c r="D2895" s="2" t="s">
        <v>2936</v>
      </c>
      <c r="E2895" s="3" t="str">
        <f>LEFT(Table8[[#This Row],[PART NUMBER &amp; DESC]],6)</f>
        <v>029259</v>
      </c>
      <c r="G2895" t="s">
        <v>13633</v>
      </c>
      <c r="H2895" t="str">
        <f>Table8[[#This Row],[COMMODITY (FAMILY CODE)]]</f>
        <v>INT-FURN</v>
      </c>
      <c r="I2895" s="8" t="s">
        <v>13629</v>
      </c>
      <c r="J2895" t="str">
        <f>Table8[[#This Row],[Column1]]</f>
        <v>029259</v>
      </c>
      <c r="K2895" s="8" t="s">
        <v>13630</v>
      </c>
      <c r="L2895" t="s">
        <v>13632</v>
      </c>
      <c r="M2895" s="8" t="s">
        <v>13631</v>
      </c>
      <c r="O2895" t="str">
        <f t="shared" si="45"/>
        <v>update item_mst set family_code = 'INT-FURN' where item = '029259' and site_ref = 'BENN'</v>
      </c>
      <c r="Q2895" t="s">
        <v>15366</v>
      </c>
    </row>
    <row r="2896" spans="1:17" x14ac:dyDescent="0.25">
      <c r="A2896" s="3" t="s">
        <v>1252</v>
      </c>
      <c r="B2896" s="3" t="s">
        <v>16</v>
      </c>
      <c r="C2896" s="3" t="s">
        <v>19</v>
      </c>
      <c r="D2896" s="3" t="s">
        <v>2937</v>
      </c>
      <c r="E2896" s="3" t="str">
        <f>LEFT(Table8[[#This Row],[PART NUMBER &amp; DESC]],6)</f>
        <v>029259</v>
      </c>
      <c r="G2896" t="s">
        <v>13633</v>
      </c>
      <c r="H2896" t="str">
        <f>Table8[[#This Row],[COMMODITY (FAMILY CODE)]]</f>
        <v>INT-FURN</v>
      </c>
      <c r="I2896" s="8" t="s">
        <v>13629</v>
      </c>
      <c r="J2896" t="str">
        <f>Table8[[#This Row],[Column1]]</f>
        <v>029259</v>
      </c>
      <c r="K2896" s="8" t="s">
        <v>13630</v>
      </c>
      <c r="L2896" t="s">
        <v>13632</v>
      </c>
      <c r="M2896" s="8" t="s">
        <v>13631</v>
      </c>
      <c r="O2896" t="str">
        <f t="shared" si="45"/>
        <v>update item_mst set family_code = 'INT-FURN' where item = '029259' and site_ref = 'BENN'</v>
      </c>
      <c r="Q2896" t="s">
        <v>15366</v>
      </c>
    </row>
    <row r="2897" spans="1:17" x14ac:dyDescent="0.25">
      <c r="A2897" s="2" t="s">
        <v>1252</v>
      </c>
      <c r="B2897" s="2" t="s">
        <v>16</v>
      </c>
      <c r="C2897" s="2" t="s">
        <v>19</v>
      </c>
      <c r="D2897" s="2" t="s">
        <v>2938</v>
      </c>
      <c r="E2897" s="3" t="str">
        <f>LEFT(Table8[[#This Row],[PART NUMBER &amp; DESC]],6)</f>
        <v>029265</v>
      </c>
      <c r="G2897" t="s">
        <v>13633</v>
      </c>
      <c r="H2897" t="str">
        <f>Table8[[#This Row],[COMMODITY (FAMILY CODE)]]</f>
        <v>INT-FURN</v>
      </c>
      <c r="I2897" s="8" t="s">
        <v>13629</v>
      </c>
      <c r="J2897" t="str">
        <f>Table8[[#This Row],[Column1]]</f>
        <v>029265</v>
      </c>
      <c r="K2897" s="8" t="s">
        <v>13630</v>
      </c>
      <c r="L2897" t="s">
        <v>13632</v>
      </c>
      <c r="M2897" s="8" t="s">
        <v>13631</v>
      </c>
      <c r="O2897" t="str">
        <f t="shared" si="45"/>
        <v>update item_mst set family_code = 'INT-FURN' where item = '029265' and site_ref = 'BENN'</v>
      </c>
      <c r="Q2897" t="s">
        <v>15381</v>
      </c>
    </row>
    <row r="2898" spans="1:17" x14ac:dyDescent="0.25">
      <c r="A2898" s="2" t="s">
        <v>1252</v>
      </c>
      <c r="B2898" s="2" t="s">
        <v>16</v>
      </c>
      <c r="C2898" s="2" t="s">
        <v>19</v>
      </c>
      <c r="D2898" s="2" t="s">
        <v>2939</v>
      </c>
      <c r="E2898" s="3" t="str">
        <f>LEFT(Table8[[#This Row],[PART NUMBER &amp; DESC]],6)</f>
        <v>029257</v>
      </c>
      <c r="G2898" t="s">
        <v>13633</v>
      </c>
      <c r="H2898" t="str">
        <f>Table8[[#This Row],[COMMODITY (FAMILY CODE)]]</f>
        <v>INT-FURN</v>
      </c>
      <c r="I2898" s="8" t="s">
        <v>13629</v>
      </c>
      <c r="J2898" t="str">
        <f>Table8[[#This Row],[Column1]]</f>
        <v>029257</v>
      </c>
      <c r="K2898" s="8" t="s">
        <v>13630</v>
      </c>
      <c r="L2898" t="s">
        <v>13632</v>
      </c>
      <c r="M2898" s="8" t="s">
        <v>13631</v>
      </c>
      <c r="O2898" t="str">
        <f t="shared" si="45"/>
        <v>update item_mst set family_code = 'INT-FURN' where item = '029257' and site_ref = 'BENN'</v>
      </c>
      <c r="Q2898" t="s">
        <v>14686</v>
      </c>
    </row>
    <row r="2899" spans="1:17" x14ac:dyDescent="0.25">
      <c r="A2899" s="3" t="s">
        <v>1252</v>
      </c>
      <c r="B2899" s="3" t="s">
        <v>16</v>
      </c>
      <c r="C2899" s="3" t="s">
        <v>19</v>
      </c>
      <c r="D2899" s="3" t="s">
        <v>2940</v>
      </c>
      <c r="E2899" s="3" t="str">
        <f>LEFT(Table8[[#This Row],[PART NUMBER &amp; DESC]],6)</f>
        <v>034510</v>
      </c>
      <c r="G2899" t="s">
        <v>13633</v>
      </c>
      <c r="H2899" t="str">
        <f>Table8[[#This Row],[COMMODITY (FAMILY CODE)]]</f>
        <v>INT-FURN</v>
      </c>
      <c r="I2899" s="8" t="s">
        <v>13629</v>
      </c>
      <c r="J2899" t="str">
        <f>Table8[[#This Row],[Column1]]</f>
        <v>034510</v>
      </c>
      <c r="K2899" s="8" t="s">
        <v>13630</v>
      </c>
      <c r="L2899" t="s">
        <v>13632</v>
      </c>
      <c r="M2899" s="8" t="s">
        <v>13631</v>
      </c>
      <c r="O2899" t="str">
        <f t="shared" si="45"/>
        <v>update item_mst set family_code = 'INT-FURN' where item = '034510' and site_ref = 'BENN'</v>
      </c>
      <c r="Q2899" t="s">
        <v>15423</v>
      </c>
    </row>
    <row r="2900" spans="1:17" x14ac:dyDescent="0.25">
      <c r="A2900" s="2" t="s">
        <v>1252</v>
      </c>
      <c r="B2900" s="2" t="s">
        <v>16</v>
      </c>
      <c r="C2900" s="2" t="s">
        <v>19</v>
      </c>
      <c r="D2900" s="2" t="s">
        <v>2941</v>
      </c>
      <c r="E2900" s="3" t="str">
        <f>LEFT(Table8[[#This Row],[PART NUMBER &amp; DESC]],6)</f>
        <v>029303</v>
      </c>
      <c r="G2900" t="s">
        <v>13633</v>
      </c>
      <c r="H2900" t="str">
        <f>Table8[[#This Row],[COMMODITY (FAMILY CODE)]]</f>
        <v>INT-FURN</v>
      </c>
      <c r="I2900" s="8" t="s">
        <v>13629</v>
      </c>
      <c r="J2900" t="str">
        <f>Table8[[#This Row],[Column1]]</f>
        <v>029303</v>
      </c>
      <c r="K2900" s="8" t="s">
        <v>13630</v>
      </c>
      <c r="L2900" t="s">
        <v>13632</v>
      </c>
      <c r="M2900" s="8" t="s">
        <v>13631</v>
      </c>
      <c r="O2900" t="str">
        <f t="shared" si="45"/>
        <v>update item_mst set family_code = 'INT-FURN' where item = '029303' and site_ref = 'BENN'</v>
      </c>
      <c r="Q2900" t="s">
        <v>15409</v>
      </c>
    </row>
    <row r="2901" spans="1:17" x14ac:dyDescent="0.25">
      <c r="A2901" s="3" t="s">
        <v>1252</v>
      </c>
      <c r="B2901" s="3" t="s">
        <v>16</v>
      </c>
      <c r="C2901" s="3" t="s">
        <v>19</v>
      </c>
      <c r="D2901" s="3" t="s">
        <v>2942</v>
      </c>
      <c r="E2901" s="3" t="str">
        <f>LEFT(Table8[[#This Row],[PART NUMBER &amp; DESC]],6)</f>
        <v>029303</v>
      </c>
      <c r="G2901" t="s">
        <v>13633</v>
      </c>
      <c r="H2901" t="str">
        <f>Table8[[#This Row],[COMMODITY (FAMILY CODE)]]</f>
        <v>INT-FURN</v>
      </c>
      <c r="I2901" s="8" t="s">
        <v>13629</v>
      </c>
      <c r="J2901" t="str">
        <f>Table8[[#This Row],[Column1]]</f>
        <v>029303</v>
      </c>
      <c r="K2901" s="8" t="s">
        <v>13630</v>
      </c>
      <c r="L2901" t="s">
        <v>13632</v>
      </c>
      <c r="M2901" s="8" t="s">
        <v>13631</v>
      </c>
      <c r="O2901" t="str">
        <f t="shared" si="45"/>
        <v>update item_mst set family_code = 'INT-FURN' where item = '029303' and site_ref = 'BENN'</v>
      </c>
      <c r="Q2901" t="s">
        <v>15409</v>
      </c>
    </row>
    <row r="2902" spans="1:17" x14ac:dyDescent="0.25">
      <c r="A2902" s="3" t="s">
        <v>1252</v>
      </c>
      <c r="B2902" s="3" t="s">
        <v>16</v>
      </c>
      <c r="C2902" s="3" t="s">
        <v>19</v>
      </c>
      <c r="D2902" s="3" t="s">
        <v>2943</v>
      </c>
      <c r="E2902" s="3" t="str">
        <f>LEFT(Table8[[#This Row],[PART NUMBER &amp; DESC]],6)</f>
        <v>029258</v>
      </c>
      <c r="G2902" t="s">
        <v>13633</v>
      </c>
      <c r="H2902" t="str">
        <f>Table8[[#This Row],[COMMODITY (FAMILY CODE)]]</f>
        <v>INT-FURN</v>
      </c>
      <c r="I2902" s="8" t="s">
        <v>13629</v>
      </c>
      <c r="J2902" t="str">
        <f>Table8[[#This Row],[Column1]]</f>
        <v>029258</v>
      </c>
      <c r="K2902" s="8" t="s">
        <v>13630</v>
      </c>
      <c r="L2902" t="s">
        <v>13632</v>
      </c>
      <c r="M2902" s="8" t="s">
        <v>13631</v>
      </c>
      <c r="O2902" t="str">
        <f t="shared" si="45"/>
        <v>update item_mst set family_code = 'INT-FURN' where item = '029258' and site_ref = 'BENN'</v>
      </c>
      <c r="Q2902" t="s">
        <v>15371</v>
      </c>
    </row>
    <row r="2903" spans="1:17" x14ac:dyDescent="0.25">
      <c r="A2903" s="3" t="s">
        <v>1252</v>
      </c>
      <c r="B2903" s="3" t="s">
        <v>16</v>
      </c>
      <c r="C2903" s="3" t="s">
        <v>19</v>
      </c>
      <c r="D2903" s="3" t="s">
        <v>2944</v>
      </c>
      <c r="E2903" s="3" t="str">
        <f>LEFT(Table8[[#This Row],[PART NUMBER &amp; DESC]],6)</f>
        <v>029295</v>
      </c>
      <c r="G2903" t="s">
        <v>13633</v>
      </c>
      <c r="H2903" t="str">
        <f>Table8[[#This Row],[COMMODITY (FAMILY CODE)]]</f>
        <v>INT-FURN</v>
      </c>
      <c r="I2903" s="8" t="s">
        <v>13629</v>
      </c>
      <c r="J2903" t="str">
        <f>Table8[[#This Row],[Column1]]</f>
        <v>029295</v>
      </c>
      <c r="K2903" s="8" t="s">
        <v>13630</v>
      </c>
      <c r="L2903" t="s">
        <v>13632</v>
      </c>
      <c r="M2903" s="8" t="s">
        <v>13631</v>
      </c>
      <c r="O2903" t="str">
        <f t="shared" si="45"/>
        <v>update item_mst set family_code = 'INT-FURN' where item = '029295' and site_ref = 'BENN'</v>
      </c>
      <c r="Q2903" t="s">
        <v>15410</v>
      </c>
    </row>
    <row r="2904" spans="1:17" x14ac:dyDescent="0.25">
      <c r="A2904" s="2" t="s">
        <v>1252</v>
      </c>
      <c r="B2904" s="2" t="s">
        <v>16</v>
      </c>
      <c r="C2904" s="2" t="s">
        <v>19</v>
      </c>
      <c r="D2904" s="2" t="s">
        <v>2945</v>
      </c>
      <c r="E2904" s="3" t="str">
        <f>LEFT(Table8[[#This Row],[PART NUMBER &amp; DESC]],6)</f>
        <v>029260</v>
      </c>
      <c r="G2904" t="s">
        <v>13633</v>
      </c>
      <c r="H2904" t="str">
        <f>Table8[[#This Row],[COMMODITY (FAMILY CODE)]]</f>
        <v>INT-FURN</v>
      </c>
      <c r="I2904" s="8" t="s">
        <v>13629</v>
      </c>
      <c r="J2904" t="str">
        <f>Table8[[#This Row],[Column1]]</f>
        <v>029260</v>
      </c>
      <c r="K2904" s="8" t="s">
        <v>13630</v>
      </c>
      <c r="L2904" t="s">
        <v>13632</v>
      </c>
      <c r="M2904" s="8" t="s">
        <v>13631</v>
      </c>
      <c r="O2904" t="str">
        <f t="shared" si="45"/>
        <v>update item_mst set family_code = 'INT-FURN' where item = '029260' and site_ref = 'BENN'</v>
      </c>
      <c r="Q2904" t="s">
        <v>15380</v>
      </c>
    </row>
    <row r="2905" spans="1:17" x14ac:dyDescent="0.25">
      <c r="A2905" s="2" t="s">
        <v>1252</v>
      </c>
      <c r="B2905" s="2" t="s">
        <v>16</v>
      </c>
      <c r="C2905" s="2" t="s">
        <v>19</v>
      </c>
      <c r="D2905" s="2" t="s">
        <v>2946</v>
      </c>
      <c r="E2905" s="3" t="str">
        <f>LEFT(Table8[[#This Row],[PART NUMBER &amp; DESC]],6)</f>
        <v>029260</v>
      </c>
      <c r="G2905" t="s">
        <v>13633</v>
      </c>
      <c r="H2905" t="str">
        <f>Table8[[#This Row],[COMMODITY (FAMILY CODE)]]</f>
        <v>INT-FURN</v>
      </c>
      <c r="I2905" s="8" t="s">
        <v>13629</v>
      </c>
      <c r="J2905" t="str">
        <f>Table8[[#This Row],[Column1]]</f>
        <v>029260</v>
      </c>
      <c r="K2905" s="8" t="s">
        <v>13630</v>
      </c>
      <c r="L2905" t="s">
        <v>13632</v>
      </c>
      <c r="M2905" s="8" t="s">
        <v>13631</v>
      </c>
      <c r="O2905" t="str">
        <f t="shared" si="45"/>
        <v>update item_mst set family_code = 'INT-FURN' where item = '029260' and site_ref = 'BENN'</v>
      </c>
      <c r="Q2905" t="s">
        <v>15380</v>
      </c>
    </row>
    <row r="2906" spans="1:17" x14ac:dyDescent="0.25">
      <c r="A2906" s="2" t="s">
        <v>1252</v>
      </c>
      <c r="B2906" s="2" t="s">
        <v>16</v>
      </c>
      <c r="C2906" s="2" t="s">
        <v>19</v>
      </c>
      <c r="D2906" s="2" t="s">
        <v>2947</v>
      </c>
      <c r="E2906" s="3" t="str">
        <f>LEFT(Table8[[#This Row],[PART NUMBER &amp; DESC]],6)</f>
        <v>029506</v>
      </c>
      <c r="G2906" t="s">
        <v>13633</v>
      </c>
      <c r="H2906" t="str">
        <f>Table8[[#This Row],[COMMODITY (FAMILY CODE)]]</f>
        <v>INT-FURN</v>
      </c>
      <c r="I2906" s="8" t="s">
        <v>13629</v>
      </c>
      <c r="J2906" t="str">
        <f>Table8[[#This Row],[Column1]]</f>
        <v>029506</v>
      </c>
      <c r="K2906" s="8" t="s">
        <v>13630</v>
      </c>
      <c r="L2906" t="s">
        <v>13632</v>
      </c>
      <c r="M2906" s="8" t="s">
        <v>13631</v>
      </c>
      <c r="O2906" t="str">
        <f t="shared" si="45"/>
        <v>update item_mst set family_code = 'INT-FURN' where item = '029506' and site_ref = 'BENN'</v>
      </c>
      <c r="Q2906" t="s">
        <v>15419</v>
      </c>
    </row>
    <row r="2907" spans="1:17" x14ac:dyDescent="0.25">
      <c r="A2907" s="2" t="s">
        <v>1252</v>
      </c>
      <c r="B2907" s="2" t="s">
        <v>16</v>
      </c>
      <c r="C2907" s="2" t="s">
        <v>19</v>
      </c>
      <c r="D2907" s="2" t="s">
        <v>2948</v>
      </c>
      <c r="E2907" s="3" t="str">
        <f>LEFT(Table8[[#This Row],[PART NUMBER &amp; DESC]],6)</f>
        <v>029506</v>
      </c>
      <c r="G2907" t="s">
        <v>13633</v>
      </c>
      <c r="H2907" t="str">
        <f>Table8[[#This Row],[COMMODITY (FAMILY CODE)]]</f>
        <v>INT-FURN</v>
      </c>
      <c r="I2907" s="8" t="s">
        <v>13629</v>
      </c>
      <c r="J2907" t="str">
        <f>Table8[[#This Row],[Column1]]</f>
        <v>029506</v>
      </c>
      <c r="K2907" s="8" t="s">
        <v>13630</v>
      </c>
      <c r="L2907" t="s">
        <v>13632</v>
      </c>
      <c r="M2907" s="8" t="s">
        <v>13631</v>
      </c>
      <c r="O2907" t="str">
        <f t="shared" si="45"/>
        <v>update item_mst set family_code = 'INT-FURN' where item = '029506' and site_ref = 'BENN'</v>
      </c>
      <c r="Q2907" t="s">
        <v>15419</v>
      </c>
    </row>
    <row r="2908" spans="1:17" x14ac:dyDescent="0.25">
      <c r="A2908" s="3" t="s">
        <v>1252</v>
      </c>
      <c r="B2908" s="3" t="s">
        <v>16</v>
      </c>
      <c r="C2908" s="3" t="s">
        <v>19</v>
      </c>
      <c r="D2908" s="3" t="s">
        <v>2949</v>
      </c>
      <c r="E2908" s="3" t="str">
        <f>LEFT(Table8[[#This Row],[PART NUMBER &amp; DESC]],6)</f>
        <v>029506</v>
      </c>
      <c r="G2908" t="s">
        <v>13633</v>
      </c>
      <c r="H2908" t="str">
        <f>Table8[[#This Row],[COMMODITY (FAMILY CODE)]]</f>
        <v>INT-FURN</v>
      </c>
      <c r="I2908" s="8" t="s">
        <v>13629</v>
      </c>
      <c r="J2908" t="str">
        <f>Table8[[#This Row],[Column1]]</f>
        <v>029506</v>
      </c>
      <c r="K2908" s="8" t="s">
        <v>13630</v>
      </c>
      <c r="L2908" t="s">
        <v>13632</v>
      </c>
      <c r="M2908" s="8" t="s">
        <v>13631</v>
      </c>
      <c r="O2908" t="str">
        <f t="shared" si="45"/>
        <v>update item_mst set family_code = 'INT-FURN' where item = '029506' and site_ref = 'BENN'</v>
      </c>
      <c r="Q2908" t="s">
        <v>15419</v>
      </c>
    </row>
    <row r="2909" spans="1:17" x14ac:dyDescent="0.25">
      <c r="A2909" s="2" t="s">
        <v>1252</v>
      </c>
      <c r="B2909" s="2" t="s">
        <v>16</v>
      </c>
      <c r="C2909" s="2" t="s">
        <v>19</v>
      </c>
      <c r="D2909" s="2" t="s">
        <v>2950</v>
      </c>
      <c r="E2909" s="3" t="str">
        <f>LEFT(Table8[[#This Row],[PART NUMBER &amp; DESC]],6)</f>
        <v>029506</v>
      </c>
      <c r="G2909" t="s">
        <v>13633</v>
      </c>
      <c r="H2909" t="str">
        <f>Table8[[#This Row],[COMMODITY (FAMILY CODE)]]</f>
        <v>INT-FURN</v>
      </c>
      <c r="I2909" s="8" t="s">
        <v>13629</v>
      </c>
      <c r="J2909" t="str">
        <f>Table8[[#This Row],[Column1]]</f>
        <v>029506</v>
      </c>
      <c r="K2909" s="8" t="s">
        <v>13630</v>
      </c>
      <c r="L2909" t="s">
        <v>13632</v>
      </c>
      <c r="M2909" s="8" t="s">
        <v>13631</v>
      </c>
      <c r="O2909" t="str">
        <f t="shared" si="45"/>
        <v>update item_mst set family_code = 'INT-FURN' where item = '029506' and site_ref = 'BENN'</v>
      </c>
      <c r="Q2909" t="s">
        <v>15419</v>
      </c>
    </row>
    <row r="2910" spans="1:17" x14ac:dyDescent="0.25">
      <c r="A2910" s="3" t="s">
        <v>1252</v>
      </c>
      <c r="B2910" s="3" t="s">
        <v>16</v>
      </c>
      <c r="C2910" s="3" t="s">
        <v>19</v>
      </c>
      <c r="D2910" s="3" t="s">
        <v>2951</v>
      </c>
      <c r="E2910" s="3" t="str">
        <f>LEFT(Table8[[#This Row],[PART NUMBER &amp; DESC]],6)</f>
        <v>029506</v>
      </c>
      <c r="G2910" t="s">
        <v>13633</v>
      </c>
      <c r="H2910" t="str">
        <f>Table8[[#This Row],[COMMODITY (FAMILY CODE)]]</f>
        <v>INT-FURN</v>
      </c>
      <c r="I2910" s="8" t="s">
        <v>13629</v>
      </c>
      <c r="J2910" t="str">
        <f>Table8[[#This Row],[Column1]]</f>
        <v>029506</v>
      </c>
      <c r="K2910" s="8" t="s">
        <v>13630</v>
      </c>
      <c r="L2910" t="s">
        <v>13632</v>
      </c>
      <c r="M2910" s="8" t="s">
        <v>13631</v>
      </c>
      <c r="O2910" t="str">
        <f t="shared" si="45"/>
        <v>update item_mst set family_code = 'INT-FURN' where item = '029506' and site_ref = 'BENN'</v>
      </c>
      <c r="Q2910" t="s">
        <v>15419</v>
      </c>
    </row>
    <row r="2911" spans="1:17" x14ac:dyDescent="0.25">
      <c r="A2911" s="2" t="s">
        <v>1252</v>
      </c>
      <c r="B2911" s="2" t="s">
        <v>16</v>
      </c>
      <c r="C2911" s="2" t="s">
        <v>19</v>
      </c>
      <c r="D2911" s="2" t="s">
        <v>2952</v>
      </c>
      <c r="E2911" s="3" t="str">
        <f>LEFT(Table8[[#This Row],[PART NUMBER &amp; DESC]],6)</f>
        <v>029506</v>
      </c>
      <c r="G2911" t="s">
        <v>13633</v>
      </c>
      <c r="H2911" t="str">
        <f>Table8[[#This Row],[COMMODITY (FAMILY CODE)]]</f>
        <v>INT-FURN</v>
      </c>
      <c r="I2911" s="8" t="s">
        <v>13629</v>
      </c>
      <c r="J2911" t="str">
        <f>Table8[[#This Row],[Column1]]</f>
        <v>029506</v>
      </c>
      <c r="K2911" s="8" t="s">
        <v>13630</v>
      </c>
      <c r="L2911" t="s">
        <v>13632</v>
      </c>
      <c r="M2911" s="8" t="s">
        <v>13631</v>
      </c>
      <c r="O2911" t="str">
        <f t="shared" si="45"/>
        <v>update item_mst set family_code = 'INT-FURN' where item = '029506' and site_ref = 'BENN'</v>
      </c>
      <c r="Q2911" t="s">
        <v>15419</v>
      </c>
    </row>
    <row r="2912" spans="1:17" x14ac:dyDescent="0.25">
      <c r="A2912" s="2" t="s">
        <v>1252</v>
      </c>
      <c r="B2912" s="2" t="s">
        <v>16</v>
      </c>
      <c r="C2912" s="2" t="s">
        <v>19</v>
      </c>
      <c r="D2912" s="2" t="s">
        <v>2953</v>
      </c>
      <c r="E2912" s="3" t="str">
        <f>LEFT(Table8[[#This Row],[PART NUMBER &amp; DESC]],6)</f>
        <v>029507</v>
      </c>
      <c r="G2912" t="s">
        <v>13633</v>
      </c>
      <c r="H2912" t="str">
        <f>Table8[[#This Row],[COMMODITY (FAMILY CODE)]]</f>
        <v>INT-FURN</v>
      </c>
      <c r="I2912" s="8" t="s">
        <v>13629</v>
      </c>
      <c r="J2912" t="str">
        <f>Table8[[#This Row],[Column1]]</f>
        <v>029507</v>
      </c>
      <c r="K2912" s="8" t="s">
        <v>13630</v>
      </c>
      <c r="L2912" t="s">
        <v>13632</v>
      </c>
      <c r="M2912" s="8" t="s">
        <v>13631</v>
      </c>
      <c r="O2912" t="str">
        <f t="shared" si="45"/>
        <v>update item_mst set family_code = 'INT-FURN' where item = '029507' and site_ref = 'BENN'</v>
      </c>
      <c r="Q2912" t="s">
        <v>15422</v>
      </c>
    </row>
    <row r="2913" spans="1:17" x14ac:dyDescent="0.25">
      <c r="A2913" s="3" t="s">
        <v>1252</v>
      </c>
      <c r="B2913" s="3" t="s">
        <v>16</v>
      </c>
      <c r="C2913" s="3" t="s">
        <v>19</v>
      </c>
      <c r="D2913" s="3" t="s">
        <v>2954</v>
      </c>
      <c r="E2913" s="3" t="str">
        <f>LEFT(Table8[[#This Row],[PART NUMBER &amp; DESC]],6)</f>
        <v>029263</v>
      </c>
      <c r="G2913" t="s">
        <v>13633</v>
      </c>
      <c r="H2913" t="str">
        <f>Table8[[#This Row],[COMMODITY (FAMILY CODE)]]</f>
        <v>INT-FURN</v>
      </c>
      <c r="I2913" s="8" t="s">
        <v>13629</v>
      </c>
      <c r="J2913" t="str">
        <f>Table8[[#This Row],[Column1]]</f>
        <v>029263</v>
      </c>
      <c r="K2913" s="8" t="s">
        <v>13630</v>
      </c>
      <c r="L2913" t="s">
        <v>13632</v>
      </c>
      <c r="M2913" s="8" t="s">
        <v>13631</v>
      </c>
      <c r="O2913" t="str">
        <f t="shared" si="45"/>
        <v>update item_mst set family_code = 'INT-FURN' where item = '029263' and site_ref = 'BENN'</v>
      </c>
      <c r="Q2913" t="s">
        <v>15379</v>
      </c>
    </row>
    <row r="2914" spans="1:17" x14ac:dyDescent="0.25">
      <c r="A2914" s="3" t="s">
        <v>1252</v>
      </c>
      <c r="B2914" s="3" t="s">
        <v>16</v>
      </c>
      <c r="C2914" s="3" t="s">
        <v>19</v>
      </c>
      <c r="D2914" s="3" t="s">
        <v>2955</v>
      </c>
      <c r="E2914" s="3" t="str">
        <f>LEFT(Table8[[#This Row],[PART NUMBER &amp; DESC]],6)</f>
        <v>029266</v>
      </c>
      <c r="G2914" t="s">
        <v>13633</v>
      </c>
      <c r="H2914" t="str">
        <f>Table8[[#This Row],[COMMODITY (FAMILY CODE)]]</f>
        <v>INT-FURN</v>
      </c>
      <c r="I2914" s="8" t="s">
        <v>13629</v>
      </c>
      <c r="J2914" t="str">
        <f>Table8[[#This Row],[Column1]]</f>
        <v>029266</v>
      </c>
      <c r="K2914" s="8" t="s">
        <v>13630</v>
      </c>
      <c r="L2914" t="s">
        <v>13632</v>
      </c>
      <c r="M2914" s="8" t="s">
        <v>13631</v>
      </c>
      <c r="O2914" t="str">
        <f t="shared" si="45"/>
        <v>update item_mst set family_code = 'INT-FURN' where item = '029266' and site_ref = 'BENN'</v>
      </c>
      <c r="Q2914" t="s">
        <v>15385</v>
      </c>
    </row>
    <row r="2915" spans="1:17" x14ac:dyDescent="0.25">
      <c r="A2915" s="2" t="s">
        <v>1252</v>
      </c>
      <c r="B2915" s="2" t="s">
        <v>16</v>
      </c>
      <c r="C2915" s="2" t="s">
        <v>19</v>
      </c>
      <c r="D2915" s="2" t="s">
        <v>2956</v>
      </c>
      <c r="E2915" s="3" t="str">
        <f>LEFT(Table8[[#This Row],[PART NUMBER &amp; DESC]],6)</f>
        <v>029266</v>
      </c>
      <c r="G2915" t="s">
        <v>13633</v>
      </c>
      <c r="H2915" t="str">
        <f>Table8[[#This Row],[COMMODITY (FAMILY CODE)]]</f>
        <v>INT-FURN</v>
      </c>
      <c r="I2915" s="8" t="s">
        <v>13629</v>
      </c>
      <c r="J2915" t="str">
        <f>Table8[[#This Row],[Column1]]</f>
        <v>029266</v>
      </c>
      <c r="K2915" s="8" t="s">
        <v>13630</v>
      </c>
      <c r="L2915" t="s">
        <v>13632</v>
      </c>
      <c r="M2915" s="8" t="s">
        <v>13631</v>
      </c>
      <c r="O2915" t="str">
        <f t="shared" si="45"/>
        <v>update item_mst set family_code = 'INT-FURN' where item = '029266' and site_ref = 'BENN'</v>
      </c>
      <c r="Q2915" t="s">
        <v>15385</v>
      </c>
    </row>
    <row r="2916" spans="1:17" x14ac:dyDescent="0.25">
      <c r="A2916" s="2" t="s">
        <v>1252</v>
      </c>
      <c r="B2916" s="2" t="s">
        <v>16</v>
      </c>
      <c r="C2916" s="2" t="s">
        <v>19</v>
      </c>
      <c r="D2916" s="2" t="s">
        <v>2957</v>
      </c>
      <c r="E2916" s="3" t="str">
        <f>LEFT(Table8[[#This Row],[PART NUMBER &amp; DESC]],6)</f>
        <v>029343</v>
      </c>
      <c r="G2916" t="s">
        <v>13633</v>
      </c>
      <c r="H2916" t="str">
        <f>Table8[[#This Row],[COMMODITY (FAMILY CODE)]]</f>
        <v>INT-FURN</v>
      </c>
      <c r="I2916" s="8" t="s">
        <v>13629</v>
      </c>
      <c r="J2916" t="str">
        <f>Table8[[#This Row],[Column1]]</f>
        <v>029343</v>
      </c>
      <c r="K2916" s="8" t="s">
        <v>13630</v>
      </c>
      <c r="L2916" t="s">
        <v>13632</v>
      </c>
      <c r="M2916" s="8" t="s">
        <v>13631</v>
      </c>
      <c r="O2916" t="str">
        <f t="shared" si="45"/>
        <v>update item_mst set family_code = 'INT-FURN' where item = '029343' and site_ref = 'BENN'</v>
      </c>
      <c r="Q2916" t="s">
        <v>15407</v>
      </c>
    </row>
    <row r="2917" spans="1:17" x14ac:dyDescent="0.25">
      <c r="A2917" s="3" t="s">
        <v>1252</v>
      </c>
      <c r="B2917" s="3" t="s">
        <v>16</v>
      </c>
      <c r="C2917" s="3" t="s">
        <v>19</v>
      </c>
      <c r="D2917" s="3" t="s">
        <v>2958</v>
      </c>
      <c r="E2917" s="3" t="str">
        <f>LEFT(Table8[[#This Row],[PART NUMBER &amp; DESC]],6)</f>
        <v>029349</v>
      </c>
      <c r="G2917" t="s">
        <v>13633</v>
      </c>
      <c r="H2917" t="str">
        <f>Table8[[#This Row],[COMMODITY (FAMILY CODE)]]</f>
        <v>INT-FURN</v>
      </c>
      <c r="I2917" s="8" t="s">
        <v>13629</v>
      </c>
      <c r="J2917" t="str">
        <f>Table8[[#This Row],[Column1]]</f>
        <v>029349</v>
      </c>
      <c r="K2917" s="8" t="s">
        <v>13630</v>
      </c>
      <c r="L2917" t="s">
        <v>13632</v>
      </c>
      <c r="M2917" s="8" t="s">
        <v>13631</v>
      </c>
      <c r="O2917" t="str">
        <f t="shared" si="45"/>
        <v>update item_mst set family_code = 'INT-FURN' where item = '029349' and site_ref = 'BENN'</v>
      </c>
      <c r="Q2917" t="s">
        <v>15405</v>
      </c>
    </row>
    <row r="2918" spans="1:17" x14ac:dyDescent="0.25">
      <c r="A2918" s="2" t="s">
        <v>1252</v>
      </c>
      <c r="B2918" s="2" t="s">
        <v>16</v>
      </c>
      <c r="C2918" s="2" t="s">
        <v>19</v>
      </c>
      <c r="D2918" s="2" t="s">
        <v>2959</v>
      </c>
      <c r="E2918" s="3" t="str">
        <f>LEFT(Table8[[#This Row],[PART NUMBER &amp; DESC]],6)</f>
        <v>029500</v>
      </c>
      <c r="G2918" t="s">
        <v>13633</v>
      </c>
      <c r="H2918" t="str">
        <f>Table8[[#This Row],[COMMODITY (FAMILY CODE)]]</f>
        <v>INT-FURN</v>
      </c>
      <c r="I2918" s="8" t="s">
        <v>13629</v>
      </c>
      <c r="J2918" t="str">
        <f>Table8[[#This Row],[Column1]]</f>
        <v>029500</v>
      </c>
      <c r="K2918" s="8" t="s">
        <v>13630</v>
      </c>
      <c r="L2918" t="s">
        <v>13632</v>
      </c>
      <c r="M2918" s="8" t="s">
        <v>13631</v>
      </c>
      <c r="O2918" t="str">
        <f t="shared" si="45"/>
        <v>update item_mst set family_code = 'INT-FURN' where item = '029500' and site_ref = 'BENN'</v>
      </c>
      <c r="Q2918" t="s">
        <v>15416</v>
      </c>
    </row>
    <row r="2919" spans="1:17" x14ac:dyDescent="0.25">
      <c r="A2919" s="2" t="s">
        <v>1252</v>
      </c>
      <c r="B2919" s="2" t="s">
        <v>16</v>
      </c>
      <c r="C2919" s="2" t="s">
        <v>19</v>
      </c>
      <c r="D2919" s="2" t="s">
        <v>2960</v>
      </c>
      <c r="E2919" s="3" t="str">
        <f>LEFT(Table8[[#This Row],[PART NUMBER &amp; DESC]],6)</f>
        <v>029500</v>
      </c>
      <c r="G2919" t="s">
        <v>13633</v>
      </c>
      <c r="H2919" t="str">
        <f>Table8[[#This Row],[COMMODITY (FAMILY CODE)]]</f>
        <v>INT-FURN</v>
      </c>
      <c r="I2919" s="8" t="s">
        <v>13629</v>
      </c>
      <c r="J2919" t="str">
        <f>Table8[[#This Row],[Column1]]</f>
        <v>029500</v>
      </c>
      <c r="K2919" s="8" t="s">
        <v>13630</v>
      </c>
      <c r="L2919" t="s">
        <v>13632</v>
      </c>
      <c r="M2919" s="8" t="s">
        <v>13631</v>
      </c>
      <c r="O2919" t="str">
        <f t="shared" si="45"/>
        <v>update item_mst set family_code = 'INT-FURN' where item = '029500' and site_ref = 'BENN'</v>
      </c>
      <c r="Q2919" t="s">
        <v>15416</v>
      </c>
    </row>
    <row r="2920" spans="1:17" x14ac:dyDescent="0.25">
      <c r="A2920" s="2" t="s">
        <v>1252</v>
      </c>
      <c r="B2920" s="2" t="s">
        <v>16</v>
      </c>
      <c r="C2920" s="2" t="s">
        <v>19</v>
      </c>
      <c r="D2920" s="2" t="s">
        <v>2961</v>
      </c>
      <c r="E2920" s="3" t="str">
        <f>LEFT(Table8[[#This Row],[PART NUMBER &amp; DESC]],6)</f>
        <v>029500</v>
      </c>
      <c r="G2920" t="s">
        <v>13633</v>
      </c>
      <c r="H2920" t="str">
        <f>Table8[[#This Row],[COMMODITY (FAMILY CODE)]]</f>
        <v>INT-FURN</v>
      </c>
      <c r="I2920" s="8" t="s">
        <v>13629</v>
      </c>
      <c r="J2920" t="str">
        <f>Table8[[#This Row],[Column1]]</f>
        <v>029500</v>
      </c>
      <c r="K2920" s="8" t="s">
        <v>13630</v>
      </c>
      <c r="L2920" t="s">
        <v>13632</v>
      </c>
      <c r="M2920" s="8" t="s">
        <v>13631</v>
      </c>
      <c r="O2920" t="str">
        <f t="shared" si="45"/>
        <v>update item_mst set family_code = 'INT-FURN' where item = '029500' and site_ref = 'BENN'</v>
      </c>
      <c r="Q2920" t="s">
        <v>15416</v>
      </c>
    </row>
    <row r="2921" spans="1:17" x14ac:dyDescent="0.25">
      <c r="A2921" s="2" t="s">
        <v>1252</v>
      </c>
      <c r="B2921" s="2" t="s">
        <v>16</v>
      </c>
      <c r="C2921" s="2" t="s">
        <v>19</v>
      </c>
      <c r="D2921" s="2" t="s">
        <v>2962</v>
      </c>
      <c r="E2921" s="3" t="str">
        <f>LEFT(Table8[[#This Row],[PART NUMBER &amp; DESC]],6)</f>
        <v>029500</v>
      </c>
      <c r="G2921" t="s">
        <v>13633</v>
      </c>
      <c r="H2921" t="str">
        <f>Table8[[#This Row],[COMMODITY (FAMILY CODE)]]</f>
        <v>INT-FURN</v>
      </c>
      <c r="I2921" s="8" t="s">
        <v>13629</v>
      </c>
      <c r="J2921" t="str">
        <f>Table8[[#This Row],[Column1]]</f>
        <v>029500</v>
      </c>
      <c r="K2921" s="8" t="s">
        <v>13630</v>
      </c>
      <c r="L2921" t="s">
        <v>13632</v>
      </c>
      <c r="M2921" s="8" t="s">
        <v>13631</v>
      </c>
      <c r="O2921" t="str">
        <f t="shared" si="45"/>
        <v>update item_mst set family_code = 'INT-FURN' where item = '029500' and site_ref = 'BENN'</v>
      </c>
      <c r="Q2921" t="s">
        <v>15416</v>
      </c>
    </row>
    <row r="2922" spans="1:17" x14ac:dyDescent="0.25">
      <c r="A2922" s="3" t="s">
        <v>1252</v>
      </c>
      <c r="B2922" s="3" t="s">
        <v>16</v>
      </c>
      <c r="C2922" s="3" t="s">
        <v>19</v>
      </c>
      <c r="D2922" s="3" t="s">
        <v>2963</v>
      </c>
      <c r="E2922" s="3" t="str">
        <f>LEFT(Table8[[#This Row],[PART NUMBER &amp; DESC]],6)</f>
        <v>029258</v>
      </c>
      <c r="G2922" t="s">
        <v>13633</v>
      </c>
      <c r="H2922" t="str">
        <f>Table8[[#This Row],[COMMODITY (FAMILY CODE)]]</f>
        <v>INT-FURN</v>
      </c>
      <c r="I2922" s="8" t="s">
        <v>13629</v>
      </c>
      <c r="J2922" t="str">
        <f>Table8[[#This Row],[Column1]]</f>
        <v>029258</v>
      </c>
      <c r="K2922" s="8" t="s">
        <v>13630</v>
      </c>
      <c r="L2922" t="s">
        <v>13632</v>
      </c>
      <c r="M2922" s="8" t="s">
        <v>13631</v>
      </c>
      <c r="O2922" t="str">
        <f t="shared" si="45"/>
        <v>update item_mst set family_code = 'INT-FURN' where item = '029258' and site_ref = 'BENN'</v>
      </c>
      <c r="Q2922" t="s">
        <v>15371</v>
      </c>
    </row>
    <row r="2923" spans="1:17" x14ac:dyDescent="0.25">
      <c r="A2923" s="2" t="s">
        <v>1252</v>
      </c>
      <c r="B2923" s="2" t="s">
        <v>16</v>
      </c>
      <c r="C2923" s="2" t="s">
        <v>19</v>
      </c>
      <c r="D2923" s="2" t="s">
        <v>2964</v>
      </c>
      <c r="E2923" s="3" t="str">
        <f>LEFT(Table8[[#This Row],[PART NUMBER &amp; DESC]],6)</f>
        <v>029500</v>
      </c>
      <c r="G2923" t="s">
        <v>13633</v>
      </c>
      <c r="H2923" t="str">
        <f>Table8[[#This Row],[COMMODITY (FAMILY CODE)]]</f>
        <v>INT-FURN</v>
      </c>
      <c r="I2923" s="8" t="s">
        <v>13629</v>
      </c>
      <c r="J2923" t="str">
        <f>Table8[[#This Row],[Column1]]</f>
        <v>029500</v>
      </c>
      <c r="K2923" s="8" t="s">
        <v>13630</v>
      </c>
      <c r="L2923" t="s">
        <v>13632</v>
      </c>
      <c r="M2923" s="8" t="s">
        <v>13631</v>
      </c>
      <c r="O2923" t="str">
        <f t="shared" si="45"/>
        <v>update item_mst set family_code = 'INT-FURN' where item = '029500' and site_ref = 'BENN'</v>
      </c>
      <c r="Q2923" t="s">
        <v>15416</v>
      </c>
    </row>
    <row r="2924" spans="1:17" x14ac:dyDescent="0.25">
      <c r="A2924" s="3" t="s">
        <v>1252</v>
      </c>
      <c r="B2924" s="3" t="s">
        <v>16</v>
      </c>
      <c r="C2924" s="3" t="s">
        <v>19</v>
      </c>
      <c r="D2924" s="3" t="s">
        <v>2965</v>
      </c>
      <c r="E2924" s="3" t="str">
        <f>LEFT(Table8[[#This Row],[PART NUMBER &amp; DESC]],6)</f>
        <v>029258</v>
      </c>
      <c r="G2924" t="s">
        <v>13633</v>
      </c>
      <c r="H2924" t="str">
        <f>Table8[[#This Row],[COMMODITY (FAMILY CODE)]]</f>
        <v>INT-FURN</v>
      </c>
      <c r="I2924" s="8" t="s">
        <v>13629</v>
      </c>
      <c r="J2924" t="str">
        <f>Table8[[#This Row],[Column1]]</f>
        <v>029258</v>
      </c>
      <c r="K2924" s="8" t="s">
        <v>13630</v>
      </c>
      <c r="L2924" t="s">
        <v>13632</v>
      </c>
      <c r="M2924" s="8" t="s">
        <v>13631</v>
      </c>
      <c r="O2924" t="str">
        <f t="shared" si="45"/>
        <v>update item_mst set family_code = 'INT-FURN' where item = '029258' and site_ref = 'BENN'</v>
      </c>
      <c r="Q2924" t="s">
        <v>15371</v>
      </c>
    </row>
    <row r="2925" spans="1:17" x14ac:dyDescent="0.25">
      <c r="A2925" s="2" t="s">
        <v>1252</v>
      </c>
      <c r="B2925" s="2" t="s">
        <v>16</v>
      </c>
      <c r="C2925" s="2" t="s">
        <v>19</v>
      </c>
      <c r="D2925" s="2" t="s">
        <v>2966</v>
      </c>
      <c r="E2925" s="3" t="str">
        <f>LEFT(Table8[[#This Row],[PART NUMBER &amp; DESC]],6)</f>
        <v>029344</v>
      </c>
      <c r="G2925" t="s">
        <v>13633</v>
      </c>
      <c r="H2925" t="str">
        <f>Table8[[#This Row],[COMMODITY (FAMILY CODE)]]</f>
        <v>INT-FURN</v>
      </c>
      <c r="I2925" s="8" t="s">
        <v>13629</v>
      </c>
      <c r="J2925" t="str">
        <f>Table8[[#This Row],[Column1]]</f>
        <v>029344</v>
      </c>
      <c r="K2925" s="8" t="s">
        <v>13630</v>
      </c>
      <c r="L2925" t="s">
        <v>13632</v>
      </c>
      <c r="M2925" s="8" t="s">
        <v>13631</v>
      </c>
      <c r="O2925" t="str">
        <f t="shared" si="45"/>
        <v>update item_mst set family_code = 'INT-FURN' where item = '029344' and site_ref = 'BENN'</v>
      </c>
      <c r="Q2925" t="s">
        <v>14714</v>
      </c>
    </row>
    <row r="2926" spans="1:17" x14ac:dyDescent="0.25">
      <c r="A2926" s="3" t="s">
        <v>1252</v>
      </c>
      <c r="B2926" s="3" t="s">
        <v>16</v>
      </c>
      <c r="C2926" s="3" t="s">
        <v>19</v>
      </c>
      <c r="D2926" s="3" t="s">
        <v>2967</v>
      </c>
      <c r="E2926" s="3" t="str">
        <f>LEFT(Table8[[#This Row],[PART NUMBER &amp; DESC]],6)</f>
        <v>029348</v>
      </c>
      <c r="G2926" t="s">
        <v>13633</v>
      </c>
      <c r="H2926" t="str">
        <f>Table8[[#This Row],[COMMODITY (FAMILY CODE)]]</f>
        <v>INT-FURN</v>
      </c>
      <c r="I2926" s="8" t="s">
        <v>13629</v>
      </c>
      <c r="J2926" t="str">
        <f>Table8[[#This Row],[Column1]]</f>
        <v>029348</v>
      </c>
      <c r="K2926" s="8" t="s">
        <v>13630</v>
      </c>
      <c r="L2926" t="s">
        <v>13632</v>
      </c>
      <c r="M2926" s="8" t="s">
        <v>13631</v>
      </c>
      <c r="O2926" t="str">
        <f t="shared" si="45"/>
        <v>update item_mst set family_code = 'INT-FURN' where item = '029348' and site_ref = 'BENN'</v>
      </c>
      <c r="Q2926" t="s">
        <v>15396</v>
      </c>
    </row>
    <row r="2927" spans="1:17" x14ac:dyDescent="0.25">
      <c r="A2927" s="2" t="s">
        <v>1252</v>
      </c>
      <c r="B2927" s="2" t="s">
        <v>16</v>
      </c>
      <c r="C2927" s="2" t="s">
        <v>19</v>
      </c>
      <c r="D2927" s="2" t="s">
        <v>2968</v>
      </c>
      <c r="E2927" s="3" t="str">
        <f>LEFT(Table8[[#This Row],[PART NUMBER &amp; DESC]],6)</f>
        <v>029265</v>
      </c>
      <c r="G2927" t="s">
        <v>13633</v>
      </c>
      <c r="H2927" t="str">
        <f>Table8[[#This Row],[COMMODITY (FAMILY CODE)]]</f>
        <v>INT-FURN</v>
      </c>
      <c r="I2927" s="8" t="s">
        <v>13629</v>
      </c>
      <c r="J2927" t="str">
        <f>Table8[[#This Row],[Column1]]</f>
        <v>029265</v>
      </c>
      <c r="K2927" s="8" t="s">
        <v>13630</v>
      </c>
      <c r="L2927" t="s">
        <v>13632</v>
      </c>
      <c r="M2927" s="8" t="s">
        <v>13631</v>
      </c>
      <c r="O2927" t="str">
        <f t="shared" si="45"/>
        <v>update item_mst set family_code = 'INT-FURN' where item = '029265' and site_ref = 'BENN'</v>
      </c>
      <c r="Q2927" t="s">
        <v>15381</v>
      </c>
    </row>
    <row r="2928" spans="1:17" x14ac:dyDescent="0.25">
      <c r="A2928" s="3" t="s">
        <v>1252</v>
      </c>
      <c r="B2928" s="3" t="s">
        <v>16</v>
      </c>
      <c r="C2928" s="3" t="s">
        <v>19</v>
      </c>
      <c r="D2928" s="3" t="s">
        <v>2969</v>
      </c>
      <c r="E2928" s="3" t="str">
        <f>LEFT(Table8[[#This Row],[PART NUMBER &amp; DESC]],6)</f>
        <v>029260</v>
      </c>
      <c r="G2928" t="s">
        <v>13633</v>
      </c>
      <c r="H2928" t="str">
        <f>Table8[[#This Row],[COMMODITY (FAMILY CODE)]]</f>
        <v>INT-FURN</v>
      </c>
      <c r="I2928" s="8" t="s">
        <v>13629</v>
      </c>
      <c r="J2928" t="str">
        <f>Table8[[#This Row],[Column1]]</f>
        <v>029260</v>
      </c>
      <c r="K2928" s="8" t="s">
        <v>13630</v>
      </c>
      <c r="L2928" t="s">
        <v>13632</v>
      </c>
      <c r="M2928" s="8" t="s">
        <v>13631</v>
      </c>
      <c r="O2928" t="str">
        <f t="shared" si="45"/>
        <v>update item_mst set family_code = 'INT-FURN' where item = '029260' and site_ref = 'BENN'</v>
      </c>
      <c r="Q2928" t="s">
        <v>15380</v>
      </c>
    </row>
    <row r="2929" spans="1:17" x14ac:dyDescent="0.25">
      <c r="A2929" s="3" t="s">
        <v>1252</v>
      </c>
      <c r="B2929" s="3" t="s">
        <v>16</v>
      </c>
      <c r="C2929" s="3" t="s">
        <v>19</v>
      </c>
      <c r="D2929" s="3" t="s">
        <v>2970</v>
      </c>
      <c r="E2929" s="3" t="str">
        <f>LEFT(Table8[[#This Row],[PART NUMBER &amp; DESC]],6)</f>
        <v>029295</v>
      </c>
      <c r="G2929" t="s">
        <v>13633</v>
      </c>
      <c r="H2929" t="str">
        <f>Table8[[#This Row],[COMMODITY (FAMILY CODE)]]</f>
        <v>INT-FURN</v>
      </c>
      <c r="I2929" s="8" t="s">
        <v>13629</v>
      </c>
      <c r="J2929" t="str">
        <f>Table8[[#This Row],[Column1]]</f>
        <v>029295</v>
      </c>
      <c r="K2929" s="8" t="s">
        <v>13630</v>
      </c>
      <c r="L2929" t="s">
        <v>13632</v>
      </c>
      <c r="M2929" s="8" t="s">
        <v>13631</v>
      </c>
      <c r="O2929" t="str">
        <f t="shared" si="45"/>
        <v>update item_mst set family_code = 'INT-FURN' where item = '029295' and site_ref = 'BENN'</v>
      </c>
      <c r="Q2929" t="s">
        <v>15410</v>
      </c>
    </row>
    <row r="2930" spans="1:17" x14ac:dyDescent="0.25">
      <c r="A2930" s="2" t="s">
        <v>1252</v>
      </c>
      <c r="B2930" s="2" t="s">
        <v>16</v>
      </c>
      <c r="C2930" s="2" t="s">
        <v>19</v>
      </c>
      <c r="D2930" s="2" t="s">
        <v>2971</v>
      </c>
      <c r="E2930" s="3" t="str">
        <f>LEFT(Table8[[#This Row],[PART NUMBER &amp; DESC]],6)</f>
        <v>029297</v>
      </c>
      <c r="G2930" t="s">
        <v>13633</v>
      </c>
      <c r="H2930" t="str">
        <f>Table8[[#This Row],[COMMODITY (FAMILY CODE)]]</f>
        <v>INT-FURN</v>
      </c>
      <c r="I2930" s="8" t="s">
        <v>13629</v>
      </c>
      <c r="J2930" t="str">
        <f>Table8[[#This Row],[Column1]]</f>
        <v>029297</v>
      </c>
      <c r="K2930" s="8" t="s">
        <v>13630</v>
      </c>
      <c r="L2930" t="s">
        <v>13632</v>
      </c>
      <c r="M2930" s="8" t="s">
        <v>13631</v>
      </c>
      <c r="O2930" t="str">
        <f t="shared" si="45"/>
        <v>update item_mst set family_code = 'INT-FURN' where item = '029297' and site_ref = 'BENN'</v>
      </c>
      <c r="Q2930" t="s">
        <v>15390</v>
      </c>
    </row>
    <row r="2931" spans="1:17" x14ac:dyDescent="0.25">
      <c r="A2931" s="3" t="s">
        <v>1252</v>
      </c>
      <c r="B2931" s="3" t="s">
        <v>16</v>
      </c>
      <c r="C2931" s="3" t="s">
        <v>19</v>
      </c>
      <c r="D2931" s="3" t="s">
        <v>2972</v>
      </c>
      <c r="E2931" s="3" t="str">
        <f>LEFT(Table8[[#This Row],[PART NUMBER &amp; DESC]],6)</f>
        <v>029298</v>
      </c>
      <c r="G2931" t="s">
        <v>13633</v>
      </c>
      <c r="H2931" t="str">
        <f>Table8[[#This Row],[COMMODITY (FAMILY CODE)]]</f>
        <v>INT-FURN</v>
      </c>
      <c r="I2931" s="8" t="s">
        <v>13629</v>
      </c>
      <c r="J2931" t="str">
        <f>Table8[[#This Row],[Column1]]</f>
        <v>029298</v>
      </c>
      <c r="K2931" s="8" t="s">
        <v>13630</v>
      </c>
      <c r="L2931" t="s">
        <v>13632</v>
      </c>
      <c r="M2931" s="8" t="s">
        <v>13631</v>
      </c>
      <c r="O2931" t="str">
        <f t="shared" si="45"/>
        <v>update item_mst set family_code = 'INT-FURN' where item = '029298' and site_ref = 'BENN'</v>
      </c>
      <c r="Q2931" t="s">
        <v>15391</v>
      </c>
    </row>
    <row r="2932" spans="1:17" x14ac:dyDescent="0.25">
      <c r="A2932" s="2" t="s">
        <v>1252</v>
      </c>
      <c r="B2932" s="2" t="s">
        <v>16</v>
      </c>
      <c r="C2932" s="2" t="s">
        <v>19</v>
      </c>
      <c r="D2932" s="2" t="s">
        <v>2973</v>
      </c>
      <c r="E2932" s="3" t="str">
        <f>LEFT(Table8[[#This Row],[PART NUMBER &amp; DESC]],6)</f>
        <v>029301</v>
      </c>
      <c r="G2932" t="s">
        <v>13633</v>
      </c>
      <c r="H2932" t="str">
        <f>Table8[[#This Row],[COMMODITY (FAMILY CODE)]]</f>
        <v>INT-FURN</v>
      </c>
      <c r="I2932" s="8" t="s">
        <v>13629</v>
      </c>
      <c r="J2932" t="str">
        <f>Table8[[#This Row],[Column1]]</f>
        <v>029301</v>
      </c>
      <c r="K2932" s="8" t="s">
        <v>13630</v>
      </c>
      <c r="L2932" t="s">
        <v>13632</v>
      </c>
      <c r="M2932" s="8" t="s">
        <v>13631</v>
      </c>
      <c r="O2932" t="str">
        <f t="shared" si="45"/>
        <v>update item_mst set family_code = 'INT-FURN' where item = '029301' and site_ref = 'BENN'</v>
      </c>
      <c r="Q2932" t="s">
        <v>15393</v>
      </c>
    </row>
    <row r="2933" spans="1:17" x14ac:dyDescent="0.25">
      <c r="A2933" s="3" t="s">
        <v>1252</v>
      </c>
      <c r="B2933" s="3" t="s">
        <v>16</v>
      </c>
      <c r="C2933" s="3" t="s">
        <v>19</v>
      </c>
      <c r="D2933" s="3" t="s">
        <v>2974</v>
      </c>
      <c r="E2933" s="3" t="str">
        <f>LEFT(Table8[[#This Row],[PART NUMBER &amp; DESC]],6)</f>
        <v>029300</v>
      </c>
      <c r="G2933" t="s">
        <v>13633</v>
      </c>
      <c r="H2933" t="str">
        <f>Table8[[#This Row],[COMMODITY (FAMILY CODE)]]</f>
        <v>INT-FURN</v>
      </c>
      <c r="I2933" s="8" t="s">
        <v>13629</v>
      </c>
      <c r="J2933" t="str">
        <f>Table8[[#This Row],[Column1]]</f>
        <v>029300</v>
      </c>
      <c r="K2933" s="8" t="s">
        <v>13630</v>
      </c>
      <c r="L2933" t="s">
        <v>13632</v>
      </c>
      <c r="M2933" s="8" t="s">
        <v>13631</v>
      </c>
      <c r="O2933" t="str">
        <f t="shared" si="45"/>
        <v>update item_mst set family_code = 'INT-FURN' where item = '029300' and site_ref = 'BENN'</v>
      </c>
      <c r="Q2933" t="s">
        <v>15408</v>
      </c>
    </row>
    <row r="2934" spans="1:17" x14ac:dyDescent="0.25">
      <c r="A2934" s="2" t="s">
        <v>1252</v>
      </c>
      <c r="B2934" s="2" t="s">
        <v>16</v>
      </c>
      <c r="C2934" s="2" t="s">
        <v>19</v>
      </c>
      <c r="D2934" s="2" t="s">
        <v>2975</v>
      </c>
      <c r="E2934" s="3" t="str">
        <f>LEFT(Table8[[#This Row],[PART NUMBER &amp; DESC]],6)</f>
        <v>029267</v>
      </c>
      <c r="G2934" t="s">
        <v>13633</v>
      </c>
      <c r="H2934" t="str">
        <f>Table8[[#This Row],[COMMODITY (FAMILY CODE)]]</f>
        <v>INT-FURN</v>
      </c>
      <c r="I2934" s="8" t="s">
        <v>13629</v>
      </c>
      <c r="J2934" t="str">
        <f>Table8[[#This Row],[Column1]]</f>
        <v>029267</v>
      </c>
      <c r="K2934" s="8" t="s">
        <v>13630</v>
      </c>
      <c r="L2934" t="s">
        <v>13632</v>
      </c>
      <c r="M2934" s="8" t="s">
        <v>13631</v>
      </c>
      <c r="O2934" t="str">
        <f t="shared" si="45"/>
        <v>update item_mst set family_code = 'INT-FURN' where item = '029267' and site_ref = 'BENN'</v>
      </c>
      <c r="Q2934" t="s">
        <v>15384</v>
      </c>
    </row>
    <row r="2935" spans="1:17" x14ac:dyDescent="0.25">
      <c r="A2935" s="2" t="s">
        <v>1252</v>
      </c>
      <c r="B2935" s="2" t="s">
        <v>16</v>
      </c>
      <c r="C2935" s="2" t="s">
        <v>19</v>
      </c>
      <c r="D2935" s="2" t="s">
        <v>2976</v>
      </c>
      <c r="E2935" s="3" t="str">
        <f>LEFT(Table8[[#This Row],[PART NUMBER &amp; DESC]],6)</f>
        <v>029295</v>
      </c>
      <c r="G2935" t="s">
        <v>13633</v>
      </c>
      <c r="H2935" t="str">
        <f>Table8[[#This Row],[COMMODITY (FAMILY CODE)]]</f>
        <v>INT-FURN</v>
      </c>
      <c r="I2935" s="8" t="s">
        <v>13629</v>
      </c>
      <c r="J2935" t="str">
        <f>Table8[[#This Row],[Column1]]</f>
        <v>029295</v>
      </c>
      <c r="K2935" s="8" t="s">
        <v>13630</v>
      </c>
      <c r="L2935" t="s">
        <v>13632</v>
      </c>
      <c r="M2935" s="8" t="s">
        <v>13631</v>
      </c>
      <c r="O2935" t="str">
        <f t="shared" si="45"/>
        <v>update item_mst set family_code = 'INT-FURN' where item = '029295' and site_ref = 'BENN'</v>
      </c>
      <c r="Q2935" t="s">
        <v>15410</v>
      </c>
    </row>
    <row r="2936" spans="1:17" x14ac:dyDescent="0.25">
      <c r="A2936" s="2" t="s">
        <v>1252</v>
      </c>
      <c r="B2936" s="2" t="s">
        <v>16</v>
      </c>
      <c r="C2936" s="2" t="s">
        <v>19</v>
      </c>
      <c r="D2936" s="2" t="s">
        <v>2977</v>
      </c>
      <c r="E2936" s="3" t="str">
        <f>LEFT(Table8[[#This Row],[PART NUMBER &amp; DESC]],6)</f>
        <v>029261</v>
      </c>
      <c r="G2936" t="s">
        <v>13633</v>
      </c>
      <c r="H2936" t="str">
        <f>Table8[[#This Row],[COMMODITY (FAMILY CODE)]]</f>
        <v>INT-FURN</v>
      </c>
      <c r="I2936" s="8" t="s">
        <v>13629</v>
      </c>
      <c r="J2936" t="str">
        <f>Table8[[#This Row],[Column1]]</f>
        <v>029261</v>
      </c>
      <c r="K2936" s="8" t="s">
        <v>13630</v>
      </c>
      <c r="L2936" t="s">
        <v>13632</v>
      </c>
      <c r="M2936" s="8" t="s">
        <v>13631</v>
      </c>
      <c r="O2936" t="str">
        <f t="shared" si="45"/>
        <v>update item_mst set family_code = 'INT-FURN' where item = '029261' and site_ref = 'BENN'</v>
      </c>
      <c r="Q2936" t="s">
        <v>14711</v>
      </c>
    </row>
    <row r="2937" spans="1:17" x14ac:dyDescent="0.25">
      <c r="A2937" s="2" t="s">
        <v>1252</v>
      </c>
      <c r="B2937" s="2" t="s">
        <v>16</v>
      </c>
      <c r="C2937" s="2" t="s">
        <v>19</v>
      </c>
      <c r="D2937" s="2" t="s">
        <v>2978</v>
      </c>
      <c r="E2937" s="3" t="str">
        <f>LEFT(Table8[[#This Row],[PART NUMBER &amp; DESC]],6)</f>
        <v>029266</v>
      </c>
      <c r="G2937" t="s">
        <v>13633</v>
      </c>
      <c r="H2937" t="str">
        <f>Table8[[#This Row],[COMMODITY (FAMILY CODE)]]</f>
        <v>INT-FURN</v>
      </c>
      <c r="I2937" s="8" t="s">
        <v>13629</v>
      </c>
      <c r="J2937" t="str">
        <f>Table8[[#This Row],[Column1]]</f>
        <v>029266</v>
      </c>
      <c r="K2937" s="8" t="s">
        <v>13630</v>
      </c>
      <c r="L2937" t="s">
        <v>13632</v>
      </c>
      <c r="M2937" s="8" t="s">
        <v>13631</v>
      </c>
      <c r="O2937" t="str">
        <f t="shared" si="45"/>
        <v>update item_mst set family_code = 'INT-FURN' where item = '029266' and site_ref = 'BENN'</v>
      </c>
      <c r="Q2937" t="s">
        <v>15385</v>
      </c>
    </row>
    <row r="2938" spans="1:17" x14ac:dyDescent="0.25">
      <c r="A2938" s="2" t="s">
        <v>1252</v>
      </c>
      <c r="B2938" s="2" t="s">
        <v>16</v>
      </c>
      <c r="C2938" s="2" t="s">
        <v>19</v>
      </c>
      <c r="D2938" s="2" t="s">
        <v>2979</v>
      </c>
      <c r="E2938" s="3" t="str">
        <f>LEFT(Table8[[#This Row],[PART NUMBER &amp; DESC]],6)</f>
        <v>029266</v>
      </c>
      <c r="G2938" t="s">
        <v>13633</v>
      </c>
      <c r="H2938" t="str">
        <f>Table8[[#This Row],[COMMODITY (FAMILY CODE)]]</f>
        <v>INT-FURN</v>
      </c>
      <c r="I2938" s="8" t="s">
        <v>13629</v>
      </c>
      <c r="J2938" t="str">
        <f>Table8[[#This Row],[Column1]]</f>
        <v>029266</v>
      </c>
      <c r="K2938" s="8" t="s">
        <v>13630</v>
      </c>
      <c r="L2938" t="s">
        <v>13632</v>
      </c>
      <c r="M2938" s="8" t="s">
        <v>13631</v>
      </c>
      <c r="O2938" t="str">
        <f t="shared" si="45"/>
        <v>update item_mst set family_code = 'INT-FURN' where item = '029266' and site_ref = 'BENN'</v>
      </c>
      <c r="Q2938" t="s">
        <v>15385</v>
      </c>
    </row>
    <row r="2939" spans="1:17" x14ac:dyDescent="0.25">
      <c r="A2939" s="3" t="s">
        <v>1252</v>
      </c>
      <c r="B2939" s="3" t="s">
        <v>16</v>
      </c>
      <c r="C2939" s="3" t="s">
        <v>19</v>
      </c>
      <c r="D2939" s="3" t="s">
        <v>2980</v>
      </c>
      <c r="E2939" s="3" t="str">
        <f>LEFT(Table8[[#This Row],[PART NUMBER &amp; DESC]],6)</f>
        <v>024221</v>
      </c>
      <c r="G2939" t="s">
        <v>13633</v>
      </c>
      <c r="H2939" t="str">
        <f>Table8[[#This Row],[COMMODITY (FAMILY CODE)]]</f>
        <v>INT-FURN</v>
      </c>
      <c r="I2939" s="8" t="s">
        <v>13629</v>
      </c>
      <c r="J2939" t="str">
        <f>Table8[[#This Row],[Column1]]</f>
        <v>024221</v>
      </c>
      <c r="K2939" s="8" t="s">
        <v>13630</v>
      </c>
      <c r="L2939" t="s">
        <v>13632</v>
      </c>
      <c r="M2939" s="8" t="s">
        <v>13631</v>
      </c>
      <c r="O2939" t="str">
        <f t="shared" si="45"/>
        <v>update item_mst set family_code = 'INT-FURN' where item = '024221' and site_ref = 'BENN'</v>
      </c>
      <c r="Q2939" t="s">
        <v>14599</v>
      </c>
    </row>
    <row r="2940" spans="1:17" x14ac:dyDescent="0.25">
      <c r="A2940" s="2" t="s">
        <v>1252</v>
      </c>
      <c r="B2940" s="2" t="s">
        <v>16</v>
      </c>
      <c r="C2940" s="2" t="s">
        <v>19</v>
      </c>
      <c r="D2940" s="2" t="s">
        <v>2981</v>
      </c>
      <c r="E2940" s="3" t="str">
        <f>LEFT(Table8[[#This Row],[PART NUMBER &amp; DESC]],6)</f>
        <v>029258</v>
      </c>
      <c r="G2940" t="s">
        <v>13633</v>
      </c>
      <c r="H2940" t="str">
        <f>Table8[[#This Row],[COMMODITY (FAMILY CODE)]]</f>
        <v>INT-FURN</v>
      </c>
      <c r="I2940" s="8" t="s">
        <v>13629</v>
      </c>
      <c r="J2940" t="str">
        <f>Table8[[#This Row],[Column1]]</f>
        <v>029258</v>
      </c>
      <c r="K2940" s="8" t="s">
        <v>13630</v>
      </c>
      <c r="L2940" t="s">
        <v>13632</v>
      </c>
      <c r="M2940" s="8" t="s">
        <v>13631</v>
      </c>
      <c r="O2940" t="str">
        <f t="shared" si="45"/>
        <v>update item_mst set family_code = 'INT-FURN' where item = '029258' and site_ref = 'BENN'</v>
      </c>
      <c r="Q2940" t="s">
        <v>15371</v>
      </c>
    </row>
    <row r="2941" spans="1:17" x14ac:dyDescent="0.25">
      <c r="A2941" s="3" t="s">
        <v>1252</v>
      </c>
      <c r="B2941" s="3" t="s">
        <v>16</v>
      </c>
      <c r="C2941" s="3" t="s">
        <v>19</v>
      </c>
      <c r="D2941" s="3" t="s">
        <v>2982</v>
      </c>
      <c r="E2941" s="3" t="str">
        <f>LEFT(Table8[[#This Row],[PART NUMBER &amp; DESC]],6)</f>
        <v>029258</v>
      </c>
      <c r="G2941" t="s">
        <v>13633</v>
      </c>
      <c r="H2941" t="str">
        <f>Table8[[#This Row],[COMMODITY (FAMILY CODE)]]</f>
        <v>INT-FURN</v>
      </c>
      <c r="I2941" s="8" t="s">
        <v>13629</v>
      </c>
      <c r="J2941" t="str">
        <f>Table8[[#This Row],[Column1]]</f>
        <v>029258</v>
      </c>
      <c r="K2941" s="8" t="s">
        <v>13630</v>
      </c>
      <c r="L2941" t="s">
        <v>13632</v>
      </c>
      <c r="M2941" s="8" t="s">
        <v>13631</v>
      </c>
      <c r="O2941" t="str">
        <f t="shared" si="45"/>
        <v>update item_mst set family_code = 'INT-FURN' where item = '029258' and site_ref = 'BENN'</v>
      </c>
      <c r="Q2941" t="s">
        <v>15371</v>
      </c>
    </row>
    <row r="2942" spans="1:17" x14ac:dyDescent="0.25">
      <c r="A2942" s="2" t="s">
        <v>1252</v>
      </c>
      <c r="B2942" s="2" t="s">
        <v>16</v>
      </c>
      <c r="C2942" s="2" t="s">
        <v>19</v>
      </c>
      <c r="D2942" s="2" t="s">
        <v>2983</v>
      </c>
      <c r="E2942" s="3" t="str">
        <f>LEFT(Table8[[#This Row],[PART NUMBER &amp; DESC]],6)</f>
        <v>029258</v>
      </c>
      <c r="G2942" t="s">
        <v>13633</v>
      </c>
      <c r="H2942" t="str">
        <f>Table8[[#This Row],[COMMODITY (FAMILY CODE)]]</f>
        <v>INT-FURN</v>
      </c>
      <c r="I2942" s="8" t="s">
        <v>13629</v>
      </c>
      <c r="J2942" t="str">
        <f>Table8[[#This Row],[Column1]]</f>
        <v>029258</v>
      </c>
      <c r="K2942" s="8" t="s">
        <v>13630</v>
      </c>
      <c r="L2942" t="s">
        <v>13632</v>
      </c>
      <c r="M2942" s="8" t="s">
        <v>13631</v>
      </c>
      <c r="O2942" t="str">
        <f t="shared" si="45"/>
        <v>update item_mst set family_code = 'INT-FURN' where item = '029258' and site_ref = 'BENN'</v>
      </c>
      <c r="Q2942" t="s">
        <v>15371</v>
      </c>
    </row>
    <row r="2943" spans="1:17" x14ac:dyDescent="0.25">
      <c r="A2943" s="2" t="s">
        <v>1252</v>
      </c>
      <c r="B2943" s="2" t="s">
        <v>16</v>
      </c>
      <c r="C2943" s="2" t="s">
        <v>19</v>
      </c>
      <c r="D2943" s="2" t="s">
        <v>2984</v>
      </c>
      <c r="E2943" s="3" t="str">
        <f>LEFT(Table8[[#This Row],[PART NUMBER &amp; DESC]],6)</f>
        <v>029260</v>
      </c>
      <c r="G2943" t="s">
        <v>13633</v>
      </c>
      <c r="H2943" t="str">
        <f>Table8[[#This Row],[COMMODITY (FAMILY CODE)]]</f>
        <v>INT-FURN</v>
      </c>
      <c r="I2943" s="8" t="s">
        <v>13629</v>
      </c>
      <c r="J2943" t="str">
        <f>Table8[[#This Row],[Column1]]</f>
        <v>029260</v>
      </c>
      <c r="K2943" s="8" t="s">
        <v>13630</v>
      </c>
      <c r="L2943" t="s">
        <v>13632</v>
      </c>
      <c r="M2943" s="8" t="s">
        <v>13631</v>
      </c>
      <c r="O2943" t="str">
        <f t="shared" si="45"/>
        <v>update item_mst set family_code = 'INT-FURN' where item = '029260' and site_ref = 'BENN'</v>
      </c>
      <c r="Q2943" t="s">
        <v>15380</v>
      </c>
    </row>
    <row r="2944" spans="1:17" x14ac:dyDescent="0.25">
      <c r="A2944" s="2" t="s">
        <v>1252</v>
      </c>
      <c r="B2944" s="2" t="s">
        <v>16</v>
      </c>
      <c r="C2944" s="2" t="s">
        <v>19</v>
      </c>
      <c r="D2944" s="2" t="s">
        <v>2985</v>
      </c>
      <c r="E2944" s="3" t="str">
        <f>LEFT(Table8[[#This Row],[PART NUMBER &amp; DESC]],6)</f>
        <v>029349</v>
      </c>
      <c r="G2944" t="s">
        <v>13633</v>
      </c>
      <c r="H2944" t="str">
        <f>Table8[[#This Row],[COMMODITY (FAMILY CODE)]]</f>
        <v>INT-FURN</v>
      </c>
      <c r="I2944" s="8" t="s">
        <v>13629</v>
      </c>
      <c r="J2944" t="str">
        <f>Table8[[#This Row],[Column1]]</f>
        <v>029349</v>
      </c>
      <c r="K2944" s="8" t="s">
        <v>13630</v>
      </c>
      <c r="L2944" t="s">
        <v>13632</v>
      </c>
      <c r="M2944" s="8" t="s">
        <v>13631</v>
      </c>
      <c r="O2944" t="str">
        <f t="shared" si="45"/>
        <v>update item_mst set family_code = 'INT-FURN' where item = '029349' and site_ref = 'BENN'</v>
      </c>
      <c r="Q2944" t="s">
        <v>15405</v>
      </c>
    </row>
    <row r="2945" spans="1:17" x14ac:dyDescent="0.25">
      <c r="A2945" s="3" t="s">
        <v>1252</v>
      </c>
      <c r="B2945" s="3" t="s">
        <v>16</v>
      </c>
      <c r="C2945" s="3" t="s">
        <v>19</v>
      </c>
      <c r="D2945" s="3" t="s">
        <v>2986</v>
      </c>
      <c r="E2945" s="3" t="str">
        <f>LEFT(Table8[[#This Row],[PART NUMBER &amp; DESC]],6)</f>
        <v>029266</v>
      </c>
      <c r="G2945" t="s">
        <v>13633</v>
      </c>
      <c r="H2945" t="str">
        <f>Table8[[#This Row],[COMMODITY (FAMILY CODE)]]</f>
        <v>INT-FURN</v>
      </c>
      <c r="I2945" s="8" t="s">
        <v>13629</v>
      </c>
      <c r="J2945" t="str">
        <f>Table8[[#This Row],[Column1]]</f>
        <v>029266</v>
      </c>
      <c r="K2945" s="8" t="s">
        <v>13630</v>
      </c>
      <c r="L2945" t="s">
        <v>13632</v>
      </c>
      <c r="M2945" s="8" t="s">
        <v>13631</v>
      </c>
      <c r="O2945" t="str">
        <f t="shared" ref="O2945:O3008" si="46">_xlfn.CONCAT(G2945:M2945)</f>
        <v>update item_mst set family_code = 'INT-FURN' where item = '029266' and site_ref = 'BENN'</v>
      </c>
      <c r="Q2945" t="s">
        <v>15385</v>
      </c>
    </row>
    <row r="2946" spans="1:17" x14ac:dyDescent="0.25">
      <c r="A2946" s="2" t="s">
        <v>1252</v>
      </c>
      <c r="B2946" s="2" t="s">
        <v>16</v>
      </c>
      <c r="C2946" s="2" t="s">
        <v>19</v>
      </c>
      <c r="D2946" s="2" t="s">
        <v>2987</v>
      </c>
      <c r="E2946" s="3" t="str">
        <f>LEFT(Table8[[#This Row],[PART NUMBER &amp; DESC]],6)</f>
        <v>029266</v>
      </c>
      <c r="G2946" t="s">
        <v>13633</v>
      </c>
      <c r="H2946" t="str">
        <f>Table8[[#This Row],[COMMODITY (FAMILY CODE)]]</f>
        <v>INT-FURN</v>
      </c>
      <c r="I2946" s="8" t="s">
        <v>13629</v>
      </c>
      <c r="J2946" t="str">
        <f>Table8[[#This Row],[Column1]]</f>
        <v>029266</v>
      </c>
      <c r="K2946" s="8" t="s">
        <v>13630</v>
      </c>
      <c r="L2946" t="s">
        <v>13632</v>
      </c>
      <c r="M2946" s="8" t="s">
        <v>13631</v>
      </c>
      <c r="O2946" t="str">
        <f t="shared" si="46"/>
        <v>update item_mst set family_code = 'INT-FURN' where item = '029266' and site_ref = 'BENN'</v>
      </c>
      <c r="Q2946" t="s">
        <v>15385</v>
      </c>
    </row>
    <row r="2947" spans="1:17" x14ac:dyDescent="0.25">
      <c r="A2947" s="2" t="s">
        <v>1252</v>
      </c>
      <c r="B2947" s="2" t="s">
        <v>16</v>
      </c>
      <c r="C2947" s="2" t="s">
        <v>19</v>
      </c>
      <c r="D2947" s="2" t="s">
        <v>2988</v>
      </c>
      <c r="E2947" s="3" t="str">
        <f>LEFT(Table8[[#This Row],[PART NUMBER &amp; DESC]],6)</f>
        <v>029343</v>
      </c>
      <c r="G2947" t="s">
        <v>13633</v>
      </c>
      <c r="H2947" t="str">
        <f>Table8[[#This Row],[COMMODITY (FAMILY CODE)]]</f>
        <v>INT-FURN</v>
      </c>
      <c r="I2947" s="8" t="s">
        <v>13629</v>
      </c>
      <c r="J2947" t="str">
        <f>Table8[[#This Row],[Column1]]</f>
        <v>029343</v>
      </c>
      <c r="K2947" s="8" t="s">
        <v>13630</v>
      </c>
      <c r="L2947" t="s">
        <v>13632</v>
      </c>
      <c r="M2947" s="8" t="s">
        <v>13631</v>
      </c>
      <c r="O2947" t="str">
        <f t="shared" si="46"/>
        <v>update item_mst set family_code = 'INT-FURN' where item = '029343' and site_ref = 'BENN'</v>
      </c>
      <c r="Q2947" t="s">
        <v>15407</v>
      </c>
    </row>
    <row r="2948" spans="1:17" x14ac:dyDescent="0.25">
      <c r="A2948" s="3" t="s">
        <v>1252</v>
      </c>
      <c r="B2948" s="3" t="s">
        <v>16</v>
      </c>
      <c r="C2948" s="3" t="s">
        <v>19</v>
      </c>
      <c r="D2948" s="3" t="s">
        <v>2989</v>
      </c>
      <c r="E2948" s="3" t="str">
        <f>LEFT(Table8[[#This Row],[PART NUMBER &amp; DESC]],6)</f>
        <v>029258</v>
      </c>
      <c r="G2948" t="s">
        <v>13633</v>
      </c>
      <c r="H2948" t="str">
        <f>Table8[[#This Row],[COMMODITY (FAMILY CODE)]]</f>
        <v>INT-FURN</v>
      </c>
      <c r="I2948" s="8" t="s">
        <v>13629</v>
      </c>
      <c r="J2948" t="str">
        <f>Table8[[#This Row],[Column1]]</f>
        <v>029258</v>
      </c>
      <c r="K2948" s="8" t="s">
        <v>13630</v>
      </c>
      <c r="L2948" t="s">
        <v>13632</v>
      </c>
      <c r="M2948" s="8" t="s">
        <v>13631</v>
      </c>
      <c r="O2948" t="str">
        <f t="shared" si="46"/>
        <v>update item_mst set family_code = 'INT-FURN' where item = '029258' and site_ref = 'BENN'</v>
      </c>
      <c r="Q2948" t="s">
        <v>15371</v>
      </c>
    </row>
    <row r="2949" spans="1:17" x14ac:dyDescent="0.25">
      <c r="A2949" s="3" t="s">
        <v>1252</v>
      </c>
      <c r="B2949" s="3" t="s">
        <v>16</v>
      </c>
      <c r="C2949" s="3" t="s">
        <v>19</v>
      </c>
      <c r="D2949" s="3" t="s">
        <v>2990</v>
      </c>
      <c r="E2949" s="3" t="str">
        <f>LEFT(Table8[[#This Row],[PART NUMBER &amp; DESC]],6)</f>
        <v>029300</v>
      </c>
      <c r="G2949" t="s">
        <v>13633</v>
      </c>
      <c r="H2949" t="str">
        <f>Table8[[#This Row],[COMMODITY (FAMILY CODE)]]</f>
        <v>INT-FURN</v>
      </c>
      <c r="I2949" s="8" t="s">
        <v>13629</v>
      </c>
      <c r="J2949" t="str">
        <f>Table8[[#This Row],[Column1]]</f>
        <v>029300</v>
      </c>
      <c r="K2949" s="8" t="s">
        <v>13630</v>
      </c>
      <c r="L2949" t="s">
        <v>13632</v>
      </c>
      <c r="M2949" s="8" t="s">
        <v>13631</v>
      </c>
      <c r="O2949" t="str">
        <f t="shared" si="46"/>
        <v>update item_mst set family_code = 'INT-FURN' where item = '029300' and site_ref = 'BENN'</v>
      </c>
      <c r="Q2949" t="s">
        <v>15408</v>
      </c>
    </row>
    <row r="2950" spans="1:17" x14ac:dyDescent="0.25">
      <c r="A2950" s="3" t="s">
        <v>1252</v>
      </c>
      <c r="B2950" s="3" t="s">
        <v>16</v>
      </c>
      <c r="C2950" s="3" t="s">
        <v>19</v>
      </c>
      <c r="D2950" s="3" t="s">
        <v>2991</v>
      </c>
      <c r="E2950" s="3" t="str">
        <f>LEFT(Table8[[#This Row],[PART NUMBER &amp; DESC]],6)</f>
        <v>029266</v>
      </c>
      <c r="G2950" t="s">
        <v>13633</v>
      </c>
      <c r="H2950" t="str">
        <f>Table8[[#This Row],[COMMODITY (FAMILY CODE)]]</f>
        <v>INT-FURN</v>
      </c>
      <c r="I2950" s="8" t="s">
        <v>13629</v>
      </c>
      <c r="J2950" t="str">
        <f>Table8[[#This Row],[Column1]]</f>
        <v>029266</v>
      </c>
      <c r="K2950" s="8" t="s">
        <v>13630</v>
      </c>
      <c r="L2950" t="s">
        <v>13632</v>
      </c>
      <c r="M2950" s="8" t="s">
        <v>13631</v>
      </c>
      <c r="O2950" t="str">
        <f t="shared" si="46"/>
        <v>update item_mst set family_code = 'INT-FURN' where item = '029266' and site_ref = 'BENN'</v>
      </c>
      <c r="Q2950" t="s">
        <v>15385</v>
      </c>
    </row>
    <row r="2951" spans="1:17" x14ac:dyDescent="0.25">
      <c r="A2951" s="2" t="s">
        <v>1252</v>
      </c>
      <c r="B2951" s="2" t="s">
        <v>16</v>
      </c>
      <c r="C2951" s="2" t="s">
        <v>19</v>
      </c>
      <c r="D2951" s="2" t="s">
        <v>2992</v>
      </c>
      <c r="E2951" s="3" t="str">
        <f>LEFT(Table8[[#This Row],[PART NUMBER &amp; DESC]],6)</f>
        <v>025884</v>
      </c>
      <c r="G2951" t="s">
        <v>13633</v>
      </c>
      <c r="H2951" t="str">
        <f>Table8[[#This Row],[COMMODITY (FAMILY CODE)]]</f>
        <v>INT-FURN</v>
      </c>
      <c r="I2951" s="8" t="s">
        <v>13629</v>
      </c>
      <c r="J2951" t="str">
        <f>Table8[[#This Row],[Column1]]</f>
        <v>025884</v>
      </c>
      <c r="K2951" s="8" t="s">
        <v>13630</v>
      </c>
      <c r="L2951" t="s">
        <v>13632</v>
      </c>
      <c r="M2951" s="8" t="s">
        <v>13631</v>
      </c>
      <c r="O2951" t="str">
        <f t="shared" si="46"/>
        <v>update item_mst set family_code = 'INT-FURN' where item = '025884' and site_ref = 'BENN'</v>
      </c>
      <c r="Q2951" t="s">
        <v>15424</v>
      </c>
    </row>
    <row r="2952" spans="1:17" x14ac:dyDescent="0.25">
      <c r="A2952" s="2" t="s">
        <v>1252</v>
      </c>
      <c r="B2952" s="2" t="s">
        <v>16</v>
      </c>
      <c r="C2952" s="2" t="s">
        <v>19</v>
      </c>
      <c r="D2952" s="2" t="s">
        <v>2993</v>
      </c>
      <c r="E2952" s="3" t="str">
        <f>LEFT(Table8[[#This Row],[PART NUMBER &amp; DESC]],6)</f>
        <v>025839</v>
      </c>
      <c r="G2952" t="s">
        <v>13633</v>
      </c>
      <c r="H2952" t="str">
        <f>Table8[[#This Row],[COMMODITY (FAMILY CODE)]]</f>
        <v>INT-FURN</v>
      </c>
      <c r="I2952" s="8" t="s">
        <v>13629</v>
      </c>
      <c r="J2952" t="str">
        <f>Table8[[#This Row],[Column1]]</f>
        <v>025839</v>
      </c>
      <c r="K2952" s="8" t="s">
        <v>13630</v>
      </c>
      <c r="L2952" t="s">
        <v>13632</v>
      </c>
      <c r="M2952" s="8" t="s">
        <v>13631</v>
      </c>
      <c r="O2952" t="str">
        <f t="shared" si="46"/>
        <v>update item_mst set family_code = 'INT-FURN' where item = '025839' and site_ref = 'BENN'</v>
      </c>
      <c r="Q2952" t="s">
        <v>15425</v>
      </c>
    </row>
    <row r="2953" spans="1:17" x14ac:dyDescent="0.25">
      <c r="A2953" s="3" t="s">
        <v>1252</v>
      </c>
      <c r="B2953" s="3" t="s">
        <v>16</v>
      </c>
      <c r="C2953" s="3" t="s">
        <v>19</v>
      </c>
      <c r="D2953" s="3" t="s">
        <v>2994</v>
      </c>
      <c r="E2953" s="3" t="str">
        <f>LEFT(Table8[[#This Row],[PART NUMBER &amp; DESC]],6)</f>
        <v>025885</v>
      </c>
      <c r="G2953" t="s">
        <v>13633</v>
      </c>
      <c r="H2953" t="str">
        <f>Table8[[#This Row],[COMMODITY (FAMILY CODE)]]</f>
        <v>INT-FURN</v>
      </c>
      <c r="I2953" s="8" t="s">
        <v>13629</v>
      </c>
      <c r="J2953" t="str">
        <f>Table8[[#This Row],[Column1]]</f>
        <v>025885</v>
      </c>
      <c r="K2953" s="8" t="s">
        <v>13630</v>
      </c>
      <c r="L2953" t="s">
        <v>13632</v>
      </c>
      <c r="M2953" s="8" t="s">
        <v>13631</v>
      </c>
      <c r="O2953" t="str">
        <f t="shared" si="46"/>
        <v>update item_mst set family_code = 'INT-FURN' where item = '025885' and site_ref = 'BENN'</v>
      </c>
      <c r="Q2953" t="s">
        <v>15426</v>
      </c>
    </row>
    <row r="2954" spans="1:17" x14ac:dyDescent="0.25">
      <c r="A2954" s="3" t="s">
        <v>1252</v>
      </c>
      <c r="B2954" s="3" t="s">
        <v>16</v>
      </c>
      <c r="C2954" s="3" t="s">
        <v>19</v>
      </c>
      <c r="D2954" s="3" t="s">
        <v>2995</v>
      </c>
      <c r="E2954" s="3" t="str">
        <f>LEFT(Table8[[#This Row],[PART NUMBER &amp; DESC]],6)</f>
        <v>026798</v>
      </c>
      <c r="G2954" t="s">
        <v>13633</v>
      </c>
      <c r="H2954" t="str">
        <f>Table8[[#This Row],[COMMODITY (FAMILY CODE)]]</f>
        <v>INT-FURN</v>
      </c>
      <c r="I2954" s="8" t="s">
        <v>13629</v>
      </c>
      <c r="J2954" t="str">
        <f>Table8[[#This Row],[Column1]]</f>
        <v>026798</v>
      </c>
      <c r="K2954" s="8" t="s">
        <v>13630</v>
      </c>
      <c r="L2954" t="s">
        <v>13632</v>
      </c>
      <c r="M2954" s="8" t="s">
        <v>13631</v>
      </c>
      <c r="O2954" t="str">
        <f t="shared" si="46"/>
        <v>update item_mst set family_code = 'INT-FURN' where item = '026798' and site_ref = 'BENN'</v>
      </c>
      <c r="Q2954" t="s">
        <v>15427</v>
      </c>
    </row>
    <row r="2955" spans="1:17" x14ac:dyDescent="0.25">
      <c r="A2955" s="2" t="s">
        <v>1252</v>
      </c>
      <c r="B2955" s="2" t="s">
        <v>16</v>
      </c>
      <c r="C2955" s="2" t="s">
        <v>19</v>
      </c>
      <c r="D2955" s="2" t="s">
        <v>2996</v>
      </c>
      <c r="E2955" s="3" t="str">
        <f>LEFT(Table8[[#This Row],[PART NUMBER &amp; DESC]],6)</f>
        <v>026260</v>
      </c>
      <c r="G2955" t="s">
        <v>13633</v>
      </c>
      <c r="H2955" t="str">
        <f>Table8[[#This Row],[COMMODITY (FAMILY CODE)]]</f>
        <v>INT-FURN</v>
      </c>
      <c r="I2955" s="8" t="s">
        <v>13629</v>
      </c>
      <c r="J2955" t="str">
        <f>Table8[[#This Row],[Column1]]</f>
        <v>026260</v>
      </c>
      <c r="K2955" s="8" t="s">
        <v>13630</v>
      </c>
      <c r="L2955" t="s">
        <v>13632</v>
      </c>
      <c r="M2955" s="8" t="s">
        <v>13631</v>
      </c>
      <c r="O2955" t="str">
        <f t="shared" si="46"/>
        <v>update item_mst set family_code = 'INT-FURN' where item = '026260' and site_ref = 'BENN'</v>
      </c>
      <c r="Q2955" t="s">
        <v>15428</v>
      </c>
    </row>
    <row r="2956" spans="1:17" x14ac:dyDescent="0.25">
      <c r="A2956" s="3" t="s">
        <v>1252</v>
      </c>
      <c r="B2956" s="3" t="s">
        <v>16</v>
      </c>
      <c r="C2956" s="3" t="s">
        <v>19</v>
      </c>
      <c r="D2956" s="3" t="s">
        <v>2997</v>
      </c>
      <c r="E2956" s="3" t="str">
        <f>LEFT(Table8[[#This Row],[PART NUMBER &amp; DESC]],6)</f>
        <v>026272</v>
      </c>
      <c r="G2956" t="s">
        <v>13633</v>
      </c>
      <c r="H2956" t="str">
        <f>Table8[[#This Row],[COMMODITY (FAMILY CODE)]]</f>
        <v>INT-FURN</v>
      </c>
      <c r="I2956" s="8" t="s">
        <v>13629</v>
      </c>
      <c r="J2956" t="str">
        <f>Table8[[#This Row],[Column1]]</f>
        <v>026272</v>
      </c>
      <c r="K2956" s="8" t="s">
        <v>13630</v>
      </c>
      <c r="L2956" t="s">
        <v>13632</v>
      </c>
      <c r="M2956" s="8" t="s">
        <v>13631</v>
      </c>
      <c r="O2956" t="str">
        <f t="shared" si="46"/>
        <v>update item_mst set family_code = 'INT-FURN' where item = '026272' and site_ref = 'BENN'</v>
      </c>
      <c r="Q2956" t="s">
        <v>15429</v>
      </c>
    </row>
    <row r="2957" spans="1:17" x14ac:dyDescent="0.25">
      <c r="A2957" s="3" t="s">
        <v>1252</v>
      </c>
      <c r="B2957" s="3" t="s">
        <v>16</v>
      </c>
      <c r="C2957" s="3" t="s">
        <v>19</v>
      </c>
      <c r="D2957" s="3" t="s">
        <v>2998</v>
      </c>
      <c r="E2957" s="3" t="str">
        <f>LEFT(Table8[[#This Row],[PART NUMBER &amp; DESC]],6)</f>
        <v>026349</v>
      </c>
      <c r="G2957" t="s">
        <v>13633</v>
      </c>
      <c r="H2957" t="str">
        <f>Table8[[#This Row],[COMMODITY (FAMILY CODE)]]</f>
        <v>INT-FURN</v>
      </c>
      <c r="I2957" s="8" t="s">
        <v>13629</v>
      </c>
      <c r="J2957" t="str">
        <f>Table8[[#This Row],[Column1]]</f>
        <v>026349</v>
      </c>
      <c r="K2957" s="8" t="s">
        <v>13630</v>
      </c>
      <c r="L2957" t="s">
        <v>13632</v>
      </c>
      <c r="M2957" s="8" t="s">
        <v>13631</v>
      </c>
      <c r="O2957" t="str">
        <f t="shared" si="46"/>
        <v>update item_mst set family_code = 'INT-FURN' where item = '026349' and site_ref = 'BENN'</v>
      </c>
      <c r="Q2957" t="s">
        <v>15430</v>
      </c>
    </row>
    <row r="2958" spans="1:17" x14ac:dyDescent="0.25">
      <c r="A2958" s="2" t="s">
        <v>1252</v>
      </c>
      <c r="B2958" s="2" t="s">
        <v>16</v>
      </c>
      <c r="C2958" s="2" t="s">
        <v>19</v>
      </c>
      <c r="D2958" s="2" t="s">
        <v>2999</v>
      </c>
      <c r="E2958" s="3" t="str">
        <f>LEFT(Table8[[#This Row],[PART NUMBER &amp; DESC]],6)</f>
        <v>026255</v>
      </c>
      <c r="G2958" t="s">
        <v>13633</v>
      </c>
      <c r="H2958" t="str">
        <f>Table8[[#This Row],[COMMODITY (FAMILY CODE)]]</f>
        <v>INT-FURN</v>
      </c>
      <c r="I2958" s="8" t="s">
        <v>13629</v>
      </c>
      <c r="J2958" t="str">
        <f>Table8[[#This Row],[Column1]]</f>
        <v>026255</v>
      </c>
      <c r="K2958" s="8" t="s">
        <v>13630</v>
      </c>
      <c r="L2958" t="s">
        <v>13632</v>
      </c>
      <c r="M2958" s="8" t="s">
        <v>13631</v>
      </c>
      <c r="O2958" t="str">
        <f t="shared" si="46"/>
        <v>update item_mst set family_code = 'INT-FURN' where item = '026255' and site_ref = 'BENN'</v>
      </c>
      <c r="Q2958" t="s">
        <v>15431</v>
      </c>
    </row>
    <row r="2959" spans="1:17" x14ac:dyDescent="0.25">
      <c r="A2959" s="3" t="s">
        <v>1252</v>
      </c>
      <c r="B2959" s="3" t="s">
        <v>16</v>
      </c>
      <c r="C2959" s="3" t="s">
        <v>19</v>
      </c>
      <c r="D2959" s="3" t="s">
        <v>3000</v>
      </c>
      <c r="E2959" s="3" t="str">
        <f>LEFT(Table8[[#This Row],[PART NUMBER &amp; DESC]],6)</f>
        <v>026311</v>
      </c>
      <c r="G2959" t="s">
        <v>13633</v>
      </c>
      <c r="H2959" t="str">
        <f>Table8[[#This Row],[COMMODITY (FAMILY CODE)]]</f>
        <v>INT-FURN</v>
      </c>
      <c r="I2959" s="8" t="s">
        <v>13629</v>
      </c>
      <c r="J2959" t="str">
        <f>Table8[[#This Row],[Column1]]</f>
        <v>026311</v>
      </c>
      <c r="K2959" s="8" t="s">
        <v>13630</v>
      </c>
      <c r="L2959" t="s">
        <v>13632</v>
      </c>
      <c r="M2959" s="8" t="s">
        <v>13631</v>
      </c>
      <c r="O2959" t="str">
        <f t="shared" si="46"/>
        <v>update item_mst set family_code = 'INT-FURN' where item = '026311' and site_ref = 'BENN'</v>
      </c>
      <c r="Q2959" t="s">
        <v>15432</v>
      </c>
    </row>
    <row r="2960" spans="1:17" x14ac:dyDescent="0.25">
      <c r="A2960" s="2" t="s">
        <v>1252</v>
      </c>
      <c r="B2960" s="2" t="s">
        <v>16</v>
      </c>
      <c r="C2960" s="2" t="s">
        <v>19</v>
      </c>
      <c r="D2960" s="2" t="s">
        <v>3001</v>
      </c>
      <c r="E2960" s="3" t="str">
        <f>LEFT(Table8[[#This Row],[PART NUMBER &amp; DESC]],6)</f>
        <v>025644</v>
      </c>
      <c r="G2960" t="s">
        <v>13633</v>
      </c>
      <c r="H2960" t="str">
        <f>Table8[[#This Row],[COMMODITY (FAMILY CODE)]]</f>
        <v>INT-FURN</v>
      </c>
      <c r="I2960" s="8" t="s">
        <v>13629</v>
      </c>
      <c r="J2960" t="str">
        <f>Table8[[#This Row],[Column1]]</f>
        <v>025644</v>
      </c>
      <c r="K2960" s="8" t="s">
        <v>13630</v>
      </c>
      <c r="L2960" t="s">
        <v>13632</v>
      </c>
      <c r="M2960" s="8" t="s">
        <v>13631</v>
      </c>
      <c r="O2960" t="str">
        <f t="shared" si="46"/>
        <v>update item_mst set family_code = 'INT-FURN' where item = '025644' and site_ref = 'BENN'</v>
      </c>
      <c r="Q2960" t="s">
        <v>15433</v>
      </c>
    </row>
    <row r="2961" spans="1:17" x14ac:dyDescent="0.25">
      <c r="A2961" s="3" t="s">
        <v>1252</v>
      </c>
      <c r="B2961" s="3" t="s">
        <v>16</v>
      </c>
      <c r="C2961" s="3" t="s">
        <v>19</v>
      </c>
      <c r="D2961" s="3" t="s">
        <v>3002</v>
      </c>
      <c r="E2961" s="3" t="str">
        <f>LEFT(Table8[[#This Row],[PART NUMBER &amp; DESC]],6)</f>
        <v>027480</v>
      </c>
      <c r="G2961" t="s">
        <v>13633</v>
      </c>
      <c r="H2961" t="str">
        <f>Table8[[#This Row],[COMMODITY (FAMILY CODE)]]</f>
        <v>INT-FURN</v>
      </c>
      <c r="I2961" s="8" t="s">
        <v>13629</v>
      </c>
      <c r="J2961" t="str">
        <f>Table8[[#This Row],[Column1]]</f>
        <v>027480</v>
      </c>
      <c r="K2961" s="8" t="s">
        <v>13630</v>
      </c>
      <c r="L2961" t="s">
        <v>13632</v>
      </c>
      <c r="M2961" s="8" t="s">
        <v>13631</v>
      </c>
      <c r="O2961" t="str">
        <f t="shared" si="46"/>
        <v>update item_mst set family_code = 'INT-FURN' where item = '027480' and site_ref = 'BENN'</v>
      </c>
      <c r="Q2961" t="s">
        <v>15434</v>
      </c>
    </row>
    <row r="2962" spans="1:17" x14ac:dyDescent="0.25">
      <c r="A2962" s="2" t="s">
        <v>1252</v>
      </c>
      <c r="B2962" s="2" t="s">
        <v>16</v>
      </c>
      <c r="C2962" s="2" t="s">
        <v>19</v>
      </c>
      <c r="D2962" s="2" t="s">
        <v>3003</v>
      </c>
      <c r="E2962" s="3" t="str">
        <f>LEFT(Table8[[#This Row],[PART NUMBER &amp; DESC]],6)</f>
        <v>026086</v>
      </c>
      <c r="G2962" t="s">
        <v>13633</v>
      </c>
      <c r="H2962" t="str">
        <f>Table8[[#This Row],[COMMODITY (FAMILY CODE)]]</f>
        <v>INT-FURN</v>
      </c>
      <c r="I2962" s="8" t="s">
        <v>13629</v>
      </c>
      <c r="J2962" t="str">
        <f>Table8[[#This Row],[Column1]]</f>
        <v>026086</v>
      </c>
      <c r="K2962" s="8" t="s">
        <v>13630</v>
      </c>
      <c r="L2962" t="s">
        <v>13632</v>
      </c>
      <c r="M2962" s="8" t="s">
        <v>13631</v>
      </c>
      <c r="O2962" t="str">
        <f t="shared" si="46"/>
        <v>update item_mst set family_code = 'INT-FURN' where item = '026086' and site_ref = 'BENN'</v>
      </c>
      <c r="Q2962" t="s">
        <v>15435</v>
      </c>
    </row>
    <row r="2963" spans="1:17" x14ac:dyDescent="0.25">
      <c r="A2963" s="2" t="s">
        <v>1252</v>
      </c>
      <c r="B2963" s="2" t="s">
        <v>16</v>
      </c>
      <c r="C2963" s="2" t="s">
        <v>19</v>
      </c>
      <c r="D2963" s="2" t="s">
        <v>3004</v>
      </c>
      <c r="E2963" s="3" t="str">
        <f>LEFT(Table8[[#This Row],[PART NUMBER &amp; DESC]],6)</f>
        <v>025973</v>
      </c>
      <c r="G2963" t="s">
        <v>13633</v>
      </c>
      <c r="H2963" t="str">
        <f>Table8[[#This Row],[COMMODITY (FAMILY CODE)]]</f>
        <v>INT-FURN</v>
      </c>
      <c r="I2963" s="8" t="s">
        <v>13629</v>
      </c>
      <c r="J2963" t="str">
        <f>Table8[[#This Row],[Column1]]</f>
        <v>025973</v>
      </c>
      <c r="K2963" s="8" t="s">
        <v>13630</v>
      </c>
      <c r="L2963" t="s">
        <v>13632</v>
      </c>
      <c r="M2963" s="8" t="s">
        <v>13631</v>
      </c>
      <c r="O2963" t="str">
        <f t="shared" si="46"/>
        <v>update item_mst set family_code = 'INT-FURN' where item = '025973' and site_ref = 'BENN'</v>
      </c>
      <c r="Q2963" t="s">
        <v>15436</v>
      </c>
    </row>
    <row r="2964" spans="1:17" x14ac:dyDescent="0.25">
      <c r="A2964" s="3" t="s">
        <v>1252</v>
      </c>
      <c r="B2964" s="3" t="s">
        <v>16</v>
      </c>
      <c r="C2964" s="3" t="s">
        <v>19</v>
      </c>
      <c r="D2964" s="3" t="s">
        <v>3005</v>
      </c>
      <c r="E2964" s="3" t="str">
        <f>LEFT(Table8[[#This Row],[PART NUMBER &amp; DESC]],6)</f>
        <v>026969</v>
      </c>
      <c r="G2964" t="s">
        <v>13633</v>
      </c>
      <c r="H2964" t="str">
        <f>Table8[[#This Row],[COMMODITY (FAMILY CODE)]]</f>
        <v>INT-FURN</v>
      </c>
      <c r="I2964" s="8" t="s">
        <v>13629</v>
      </c>
      <c r="J2964" t="str">
        <f>Table8[[#This Row],[Column1]]</f>
        <v>026969</v>
      </c>
      <c r="K2964" s="8" t="s">
        <v>13630</v>
      </c>
      <c r="L2964" t="s">
        <v>13632</v>
      </c>
      <c r="M2964" s="8" t="s">
        <v>13631</v>
      </c>
      <c r="O2964" t="str">
        <f t="shared" si="46"/>
        <v>update item_mst set family_code = 'INT-FURN' where item = '026969' and site_ref = 'BENN'</v>
      </c>
      <c r="Q2964" t="s">
        <v>15437</v>
      </c>
    </row>
    <row r="2965" spans="1:17" x14ac:dyDescent="0.25">
      <c r="A2965" s="3" t="s">
        <v>1252</v>
      </c>
      <c r="B2965" s="3" t="s">
        <v>16</v>
      </c>
      <c r="C2965" s="3" t="s">
        <v>19</v>
      </c>
      <c r="D2965" s="3" t="s">
        <v>3006</v>
      </c>
      <c r="E2965" s="3" t="str">
        <f>LEFT(Table8[[#This Row],[PART NUMBER &amp; DESC]],6)</f>
        <v>024385</v>
      </c>
      <c r="G2965" t="s">
        <v>13633</v>
      </c>
      <c r="H2965" t="str">
        <f>Table8[[#This Row],[COMMODITY (FAMILY CODE)]]</f>
        <v>INT-FURN</v>
      </c>
      <c r="I2965" s="8" t="s">
        <v>13629</v>
      </c>
      <c r="J2965" t="str">
        <f>Table8[[#This Row],[Column1]]</f>
        <v>024385</v>
      </c>
      <c r="K2965" s="8" t="s">
        <v>13630</v>
      </c>
      <c r="L2965" t="s">
        <v>13632</v>
      </c>
      <c r="M2965" s="8" t="s">
        <v>13631</v>
      </c>
      <c r="O2965" t="str">
        <f t="shared" si="46"/>
        <v>update item_mst set family_code = 'INT-FURN' where item = '024385' and site_ref = 'BENN'</v>
      </c>
      <c r="Q2965" t="s">
        <v>15438</v>
      </c>
    </row>
    <row r="2966" spans="1:17" x14ac:dyDescent="0.25">
      <c r="A2966" s="3" t="s">
        <v>1252</v>
      </c>
      <c r="B2966" s="3" t="s">
        <v>16</v>
      </c>
      <c r="C2966" s="3" t="s">
        <v>19</v>
      </c>
      <c r="D2966" s="3" t="s">
        <v>3007</v>
      </c>
      <c r="E2966" s="3" t="str">
        <f>LEFT(Table8[[#This Row],[PART NUMBER &amp; DESC]],6)</f>
        <v>OC1001</v>
      </c>
      <c r="G2966" t="s">
        <v>13633</v>
      </c>
      <c r="H2966" t="str">
        <f>Table8[[#This Row],[COMMODITY (FAMILY CODE)]]</f>
        <v>INT-FURN</v>
      </c>
      <c r="I2966" s="8" t="s">
        <v>13629</v>
      </c>
      <c r="J2966" t="str">
        <f>Table8[[#This Row],[Column1]]</f>
        <v>OC1001</v>
      </c>
      <c r="K2966" s="8" t="s">
        <v>13630</v>
      </c>
      <c r="L2966" t="s">
        <v>13632</v>
      </c>
      <c r="M2966" s="8" t="s">
        <v>13631</v>
      </c>
      <c r="O2966" t="str">
        <f t="shared" si="46"/>
        <v>update item_mst set family_code = 'INT-FURN' where item = 'OC1001' and site_ref = 'BENN'</v>
      </c>
      <c r="Q2966" t="s">
        <v>15439</v>
      </c>
    </row>
    <row r="2967" spans="1:17" x14ac:dyDescent="0.25">
      <c r="A2967" s="2" t="s">
        <v>1252</v>
      </c>
      <c r="B2967" s="2" t="s">
        <v>16</v>
      </c>
      <c r="C2967" s="2" t="s">
        <v>19</v>
      </c>
      <c r="D2967" s="2" t="s">
        <v>3008</v>
      </c>
      <c r="E2967" s="3" t="str">
        <f>LEFT(Table8[[#This Row],[PART NUMBER &amp; DESC]],6)</f>
        <v>027479</v>
      </c>
      <c r="G2967" t="s">
        <v>13633</v>
      </c>
      <c r="H2967" t="str">
        <f>Table8[[#This Row],[COMMODITY (FAMILY CODE)]]</f>
        <v>INT-FURN</v>
      </c>
      <c r="I2967" s="8" t="s">
        <v>13629</v>
      </c>
      <c r="J2967" t="str">
        <f>Table8[[#This Row],[Column1]]</f>
        <v>027479</v>
      </c>
      <c r="K2967" s="8" t="s">
        <v>13630</v>
      </c>
      <c r="L2967" t="s">
        <v>13632</v>
      </c>
      <c r="M2967" s="8" t="s">
        <v>13631</v>
      </c>
      <c r="O2967" t="str">
        <f t="shared" si="46"/>
        <v>update item_mst set family_code = 'INT-FURN' where item = '027479' and site_ref = 'BENN'</v>
      </c>
      <c r="Q2967" t="s">
        <v>15440</v>
      </c>
    </row>
    <row r="2968" spans="1:17" x14ac:dyDescent="0.25">
      <c r="A2968" s="3" t="s">
        <v>1252</v>
      </c>
      <c r="B2968" s="3" t="s">
        <v>16</v>
      </c>
      <c r="C2968" s="3" t="s">
        <v>19</v>
      </c>
      <c r="D2968" s="3" t="s">
        <v>3009</v>
      </c>
      <c r="E2968" s="3" t="str">
        <f>LEFT(Table8[[#This Row],[PART NUMBER &amp; DESC]],6)</f>
        <v>026796</v>
      </c>
      <c r="G2968" t="s">
        <v>13633</v>
      </c>
      <c r="H2968" t="str">
        <f>Table8[[#This Row],[COMMODITY (FAMILY CODE)]]</f>
        <v>INT-FURN</v>
      </c>
      <c r="I2968" s="8" t="s">
        <v>13629</v>
      </c>
      <c r="J2968" t="str">
        <f>Table8[[#This Row],[Column1]]</f>
        <v>026796</v>
      </c>
      <c r="K2968" s="8" t="s">
        <v>13630</v>
      </c>
      <c r="L2968" t="s">
        <v>13632</v>
      </c>
      <c r="M2968" s="8" t="s">
        <v>13631</v>
      </c>
      <c r="O2968" t="str">
        <f t="shared" si="46"/>
        <v>update item_mst set family_code = 'INT-FURN' where item = '026796' and site_ref = 'BENN'</v>
      </c>
      <c r="Q2968" t="s">
        <v>15441</v>
      </c>
    </row>
    <row r="2969" spans="1:17" x14ac:dyDescent="0.25">
      <c r="A2969" s="2" t="s">
        <v>1252</v>
      </c>
      <c r="B2969" s="2" t="s">
        <v>16</v>
      </c>
      <c r="C2969" s="2" t="s">
        <v>19</v>
      </c>
      <c r="D2969" s="2" t="s">
        <v>3010</v>
      </c>
      <c r="E2969" s="3" t="str">
        <f>LEFT(Table8[[#This Row],[PART NUMBER &amp; DESC]],6)</f>
        <v>025571</v>
      </c>
      <c r="G2969" t="s">
        <v>13633</v>
      </c>
      <c r="H2969" t="str">
        <f>Table8[[#This Row],[COMMODITY (FAMILY CODE)]]</f>
        <v>INT-FURN</v>
      </c>
      <c r="I2969" s="8" t="s">
        <v>13629</v>
      </c>
      <c r="J2969" t="str">
        <f>Table8[[#This Row],[Column1]]</f>
        <v>025571</v>
      </c>
      <c r="K2969" s="8" t="s">
        <v>13630</v>
      </c>
      <c r="L2969" t="s">
        <v>13632</v>
      </c>
      <c r="M2969" s="8" t="s">
        <v>13631</v>
      </c>
      <c r="O2969" t="str">
        <f t="shared" si="46"/>
        <v>update item_mst set family_code = 'INT-FURN' where item = '025571' and site_ref = 'BENN'</v>
      </c>
      <c r="Q2969" t="s">
        <v>15442</v>
      </c>
    </row>
    <row r="2970" spans="1:17" x14ac:dyDescent="0.25">
      <c r="A2970" s="3" t="s">
        <v>1252</v>
      </c>
      <c r="B2970" s="3" t="s">
        <v>16</v>
      </c>
      <c r="C2970" s="3" t="s">
        <v>19</v>
      </c>
      <c r="D2970" s="3" t="s">
        <v>3011</v>
      </c>
      <c r="E2970" s="3" t="str">
        <f>LEFT(Table8[[#This Row],[PART NUMBER &amp; DESC]],6)</f>
        <v>025616</v>
      </c>
      <c r="G2970" t="s">
        <v>13633</v>
      </c>
      <c r="H2970" t="str">
        <f>Table8[[#This Row],[COMMODITY (FAMILY CODE)]]</f>
        <v>INT-FURN</v>
      </c>
      <c r="I2970" s="8" t="s">
        <v>13629</v>
      </c>
      <c r="J2970" t="str">
        <f>Table8[[#This Row],[Column1]]</f>
        <v>025616</v>
      </c>
      <c r="K2970" s="8" t="s">
        <v>13630</v>
      </c>
      <c r="L2970" t="s">
        <v>13632</v>
      </c>
      <c r="M2970" s="8" t="s">
        <v>13631</v>
      </c>
      <c r="O2970" t="str">
        <f t="shared" si="46"/>
        <v>update item_mst set family_code = 'INT-FURN' where item = '025616' and site_ref = 'BENN'</v>
      </c>
      <c r="Q2970" t="s">
        <v>15443</v>
      </c>
    </row>
    <row r="2971" spans="1:17" x14ac:dyDescent="0.25">
      <c r="A2971" s="2" t="s">
        <v>1252</v>
      </c>
      <c r="B2971" s="2" t="s">
        <v>16</v>
      </c>
      <c r="C2971" s="2" t="s">
        <v>19</v>
      </c>
      <c r="D2971" s="2" t="s">
        <v>3012</v>
      </c>
      <c r="E2971" s="3" t="str">
        <f>LEFT(Table8[[#This Row],[PART NUMBER &amp; DESC]],6)</f>
        <v>025618</v>
      </c>
      <c r="G2971" t="s">
        <v>13633</v>
      </c>
      <c r="H2971" t="str">
        <f>Table8[[#This Row],[COMMODITY (FAMILY CODE)]]</f>
        <v>INT-FURN</v>
      </c>
      <c r="I2971" s="8" t="s">
        <v>13629</v>
      </c>
      <c r="J2971" t="str">
        <f>Table8[[#This Row],[Column1]]</f>
        <v>025618</v>
      </c>
      <c r="K2971" s="8" t="s">
        <v>13630</v>
      </c>
      <c r="L2971" t="s">
        <v>13632</v>
      </c>
      <c r="M2971" s="8" t="s">
        <v>13631</v>
      </c>
      <c r="O2971" t="str">
        <f t="shared" si="46"/>
        <v>update item_mst set family_code = 'INT-FURN' where item = '025618' and site_ref = 'BENN'</v>
      </c>
      <c r="Q2971" t="s">
        <v>15444</v>
      </c>
    </row>
    <row r="2972" spans="1:17" x14ac:dyDescent="0.25">
      <c r="A2972" s="2" t="s">
        <v>1252</v>
      </c>
      <c r="B2972" s="2" t="s">
        <v>16</v>
      </c>
      <c r="C2972" s="2" t="s">
        <v>19</v>
      </c>
      <c r="D2972" s="2" t="s">
        <v>3013</v>
      </c>
      <c r="E2972" s="3" t="str">
        <f>LEFT(Table8[[#This Row],[PART NUMBER &amp; DESC]],6)</f>
        <v>026802</v>
      </c>
      <c r="G2972" t="s">
        <v>13633</v>
      </c>
      <c r="H2972" t="str">
        <f>Table8[[#This Row],[COMMODITY (FAMILY CODE)]]</f>
        <v>INT-FURN</v>
      </c>
      <c r="I2972" s="8" t="s">
        <v>13629</v>
      </c>
      <c r="J2972" t="str">
        <f>Table8[[#This Row],[Column1]]</f>
        <v>026802</v>
      </c>
      <c r="K2972" s="8" t="s">
        <v>13630</v>
      </c>
      <c r="L2972" t="s">
        <v>13632</v>
      </c>
      <c r="M2972" s="8" t="s">
        <v>13631</v>
      </c>
      <c r="O2972" t="str">
        <f t="shared" si="46"/>
        <v>update item_mst set family_code = 'INT-FURN' where item = '026802' and site_ref = 'BENN'</v>
      </c>
      <c r="Q2972" t="s">
        <v>15445</v>
      </c>
    </row>
    <row r="2973" spans="1:17" x14ac:dyDescent="0.25">
      <c r="A2973" s="3" t="s">
        <v>1252</v>
      </c>
      <c r="B2973" s="3" t="s">
        <v>16</v>
      </c>
      <c r="C2973" s="3" t="s">
        <v>19</v>
      </c>
      <c r="D2973" s="3" t="s">
        <v>3014</v>
      </c>
      <c r="E2973" s="3" t="str">
        <f>LEFT(Table8[[#This Row],[PART NUMBER &amp; DESC]],6)</f>
        <v>024381</v>
      </c>
      <c r="G2973" t="s">
        <v>13633</v>
      </c>
      <c r="H2973" t="str">
        <f>Table8[[#This Row],[COMMODITY (FAMILY CODE)]]</f>
        <v>INT-FURN</v>
      </c>
      <c r="I2973" s="8" t="s">
        <v>13629</v>
      </c>
      <c r="J2973" t="str">
        <f>Table8[[#This Row],[Column1]]</f>
        <v>024381</v>
      </c>
      <c r="K2973" s="8" t="s">
        <v>13630</v>
      </c>
      <c r="L2973" t="s">
        <v>13632</v>
      </c>
      <c r="M2973" s="8" t="s">
        <v>13631</v>
      </c>
      <c r="O2973" t="str">
        <f t="shared" si="46"/>
        <v>update item_mst set family_code = 'INT-FURN' where item = '024381' and site_ref = 'BENN'</v>
      </c>
      <c r="Q2973" t="s">
        <v>15446</v>
      </c>
    </row>
    <row r="2974" spans="1:17" x14ac:dyDescent="0.25">
      <c r="A2974" s="3" t="s">
        <v>1252</v>
      </c>
      <c r="B2974" s="3" t="s">
        <v>16</v>
      </c>
      <c r="C2974" s="3" t="s">
        <v>19</v>
      </c>
      <c r="D2974" s="3" t="s">
        <v>3015</v>
      </c>
      <c r="E2974" s="3" t="str">
        <f>LEFT(Table8[[#This Row],[PART NUMBER &amp; DESC]],6)</f>
        <v>025705</v>
      </c>
      <c r="G2974" t="s">
        <v>13633</v>
      </c>
      <c r="H2974" t="str">
        <f>Table8[[#This Row],[COMMODITY (FAMILY CODE)]]</f>
        <v>INT-FURN</v>
      </c>
      <c r="I2974" s="8" t="s">
        <v>13629</v>
      </c>
      <c r="J2974" t="str">
        <f>Table8[[#This Row],[Column1]]</f>
        <v>025705</v>
      </c>
      <c r="K2974" s="8" t="s">
        <v>13630</v>
      </c>
      <c r="L2974" t="s">
        <v>13632</v>
      </c>
      <c r="M2974" s="8" t="s">
        <v>13631</v>
      </c>
      <c r="O2974" t="str">
        <f t="shared" si="46"/>
        <v>update item_mst set family_code = 'INT-FURN' where item = '025705' and site_ref = 'BENN'</v>
      </c>
      <c r="Q2974" t="s">
        <v>15447</v>
      </c>
    </row>
    <row r="2975" spans="1:17" x14ac:dyDescent="0.25">
      <c r="A2975" s="3" t="s">
        <v>1252</v>
      </c>
      <c r="B2975" s="3" t="s">
        <v>16</v>
      </c>
      <c r="C2975" s="3" t="s">
        <v>19</v>
      </c>
      <c r="D2975" s="3" t="s">
        <v>3016</v>
      </c>
      <c r="E2975" s="3" t="str">
        <f>LEFT(Table8[[#This Row],[PART NUMBER &amp; DESC]],6)</f>
        <v>025982</v>
      </c>
      <c r="G2975" t="s">
        <v>13633</v>
      </c>
      <c r="H2975" t="str">
        <f>Table8[[#This Row],[COMMODITY (FAMILY CODE)]]</f>
        <v>INT-FURN</v>
      </c>
      <c r="I2975" s="8" t="s">
        <v>13629</v>
      </c>
      <c r="J2975" t="str">
        <f>Table8[[#This Row],[Column1]]</f>
        <v>025982</v>
      </c>
      <c r="K2975" s="8" t="s">
        <v>13630</v>
      </c>
      <c r="L2975" t="s">
        <v>13632</v>
      </c>
      <c r="M2975" s="8" t="s">
        <v>13631</v>
      </c>
      <c r="O2975" t="str">
        <f t="shared" si="46"/>
        <v>update item_mst set family_code = 'INT-FURN' where item = '025982' and site_ref = 'BENN'</v>
      </c>
      <c r="Q2975" t="s">
        <v>15448</v>
      </c>
    </row>
    <row r="2976" spans="1:17" x14ac:dyDescent="0.25">
      <c r="A2976" s="3" t="s">
        <v>1252</v>
      </c>
      <c r="B2976" s="3" t="s">
        <v>16</v>
      </c>
      <c r="C2976" s="3" t="s">
        <v>19</v>
      </c>
      <c r="D2976" s="3" t="s">
        <v>3017</v>
      </c>
      <c r="E2976" s="3" t="str">
        <f>LEFT(Table8[[#This Row],[PART NUMBER &amp; DESC]],6)</f>
        <v>OC1001</v>
      </c>
      <c r="G2976" t="s">
        <v>13633</v>
      </c>
      <c r="H2976" t="str">
        <f>Table8[[#This Row],[COMMODITY (FAMILY CODE)]]</f>
        <v>INT-FURN</v>
      </c>
      <c r="I2976" s="8" t="s">
        <v>13629</v>
      </c>
      <c r="J2976" t="str">
        <f>Table8[[#This Row],[Column1]]</f>
        <v>OC1001</v>
      </c>
      <c r="K2976" s="8" t="s">
        <v>13630</v>
      </c>
      <c r="L2976" t="s">
        <v>13632</v>
      </c>
      <c r="M2976" s="8" t="s">
        <v>13631</v>
      </c>
      <c r="O2976" t="str">
        <f t="shared" si="46"/>
        <v>update item_mst set family_code = 'INT-FURN' where item = 'OC1001' and site_ref = 'BENN'</v>
      </c>
      <c r="Q2976" t="s">
        <v>15439</v>
      </c>
    </row>
    <row r="2977" spans="1:17" x14ac:dyDescent="0.25">
      <c r="A2977" s="3" t="s">
        <v>1252</v>
      </c>
      <c r="B2977" s="3" t="s">
        <v>16</v>
      </c>
      <c r="C2977" s="3" t="s">
        <v>19</v>
      </c>
      <c r="D2977" s="3" t="s">
        <v>3018</v>
      </c>
      <c r="E2977" s="3" t="str">
        <f>LEFT(Table8[[#This Row],[PART NUMBER &amp; DESC]],6)</f>
        <v>025945</v>
      </c>
      <c r="G2977" t="s">
        <v>13633</v>
      </c>
      <c r="H2977" t="str">
        <f>Table8[[#This Row],[COMMODITY (FAMILY CODE)]]</f>
        <v>INT-FURN</v>
      </c>
      <c r="I2977" s="8" t="s">
        <v>13629</v>
      </c>
      <c r="J2977" t="str">
        <f>Table8[[#This Row],[Column1]]</f>
        <v>025945</v>
      </c>
      <c r="K2977" s="8" t="s">
        <v>13630</v>
      </c>
      <c r="L2977" t="s">
        <v>13632</v>
      </c>
      <c r="M2977" s="8" t="s">
        <v>13631</v>
      </c>
      <c r="O2977" t="str">
        <f t="shared" si="46"/>
        <v>update item_mst set family_code = 'INT-FURN' where item = '025945' and site_ref = 'BENN'</v>
      </c>
      <c r="Q2977" t="s">
        <v>15449</v>
      </c>
    </row>
    <row r="2978" spans="1:17" x14ac:dyDescent="0.25">
      <c r="A2978" s="2" t="s">
        <v>1252</v>
      </c>
      <c r="B2978" s="2" t="s">
        <v>16</v>
      </c>
      <c r="C2978" s="2" t="s">
        <v>19</v>
      </c>
      <c r="D2978" s="2" t="s">
        <v>3019</v>
      </c>
      <c r="E2978" s="3" t="str">
        <f>LEFT(Table8[[#This Row],[PART NUMBER &amp; DESC]],6)</f>
        <v>025899</v>
      </c>
      <c r="G2978" t="s">
        <v>13633</v>
      </c>
      <c r="H2978" t="str">
        <f>Table8[[#This Row],[COMMODITY (FAMILY CODE)]]</f>
        <v>INT-FURN</v>
      </c>
      <c r="I2978" s="8" t="s">
        <v>13629</v>
      </c>
      <c r="J2978" t="str">
        <f>Table8[[#This Row],[Column1]]</f>
        <v>025899</v>
      </c>
      <c r="K2978" s="8" t="s">
        <v>13630</v>
      </c>
      <c r="L2978" t="s">
        <v>13632</v>
      </c>
      <c r="M2978" s="8" t="s">
        <v>13631</v>
      </c>
      <c r="O2978" t="str">
        <f t="shared" si="46"/>
        <v>update item_mst set family_code = 'INT-FURN' where item = '025899' and site_ref = 'BENN'</v>
      </c>
      <c r="Q2978" t="s">
        <v>15450</v>
      </c>
    </row>
    <row r="2979" spans="1:17" x14ac:dyDescent="0.25">
      <c r="A2979" s="3" t="s">
        <v>1252</v>
      </c>
      <c r="B2979" s="3" t="s">
        <v>16</v>
      </c>
      <c r="C2979" s="3" t="s">
        <v>19</v>
      </c>
      <c r="D2979" s="3" t="s">
        <v>3020</v>
      </c>
      <c r="E2979" s="3" t="str">
        <f>LEFT(Table8[[#This Row],[PART NUMBER &amp; DESC]],6)</f>
        <v>025944</v>
      </c>
      <c r="G2979" t="s">
        <v>13633</v>
      </c>
      <c r="H2979" t="str">
        <f>Table8[[#This Row],[COMMODITY (FAMILY CODE)]]</f>
        <v>INT-FURN</v>
      </c>
      <c r="I2979" s="8" t="s">
        <v>13629</v>
      </c>
      <c r="J2979" t="str">
        <f>Table8[[#This Row],[Column1]]</f>
        <v>025944</v>
      </c>
      <c r="K2979" s="8" t="s">
        <v>13630</v>
      </c>
      <c r="L2979" t="s">
        <v>13632</v>
      </c>
      <c r="M2979" s="8" t="s">
        <v>13631</v>
      </c>
      <c r="O2979" t="str">
        <f t="shared" si="46"/>
        <v>update item_mst set family_code = 'INT-FURN' where item = '025944' and site_ref = 'BENN'</v>
      </c>
      <c r="Q2979" t="s">
        <v>15451</v>
      </c>
    </row>
    <row r="2980" spans="1:17" x14ac:dyDescent="0.25">
      <c r="A2980" s="2" t="s">
        <v>1252</v>
      </c>
      <c r="B2980" s="2" t="s">
        <v>16</v>
      </c>
      <c r="C2980" s="2" t="s">
        <v>19</v>
      </c>
      <c r="D2980" s="2" t="s">
        <v>3021</v>
      </c>
      <c r="E2980" s="3" t="str">
        <f>LEFT(Table8[[#This Row],[PART NUMBER &amp; DESC]],6)</f>
        <v>025630</v>
      </c>
      <c r="G2980" t="s">
        <v>13633</v>
      </c>
      <c r="H2980" t="str">
        <f>Table8[[#This Row],[COMMODITY (FAMILY CODE)]]</f>
        <v>INT-FURN</v>
      </c>
      <c r="I2980" s="8" t="s">
        <v>13629</v>
      </c>
      <c r="J2980" t="str">
        <f>Table8[[#This Row],[Column1]]</f>
        <v>025630</v>
      </c>
      <c r="K2980" s="8" t="s">
        <v>13630</v>
      </c>
      <c r="L2980" t="s">
        <v>13632</v>
      </c>
      <c r="M2980" s="8" t="s">
        <v>13631</v>
      </c>
      <c r="O2980" t="str">
        <f t="shared" si="46"/>
        <v>update item_mst set family_code = 'INT-FURN' where item = '025630' and site_ref = 'BENN'</v>
      </c>
      <c r="Q2980" t="s">
        <v>14761</v>
      </c>
    </row>
    <row r="2981" spans="1:17" x14ac:dyDescent="0.25">
      <c r="A2981" s="3" t="s">
        <v>1252</v>
      </c>
      <c r="B2981" s="3" t="s">
        <v>16</v>
      </c>
      <c r="C2981" s="3" t="s">
        <v>19</v>
      </c>
      <c r="D2981" s="3" t="s">
        <v>3022</v>
      </c>
      <c r="E2981" s="3" t="str">
        <f>LEFT(Table8[[#This Row],[PART NUMBER &amp; DESC]],6)</f>
        <v>027470</v>
      </c>
      <c r="G2981" t="s">
        <v>13633</v>
      </c>
      <c r="H2981" t="str">
        <f>Table8[[#This Row],[COMMODITY (FAMILY CODE)]]</f>
        <v>INT-FURN</v>
      </c>
      <c r="I2981" s="8" t="s">
        <v>13629</v>
      </c>
      <c r="J2981" t="str">
        <f>Table8[[#This Row],[Column1]]</f>
        <v>027470</v>
      </c>
      <c r="K2981" s="8" t="s">
        <v>13630</v>
      </c>
      <c r="L2981" t="s">
        <v>13632</v>
      </c>
      <c r="M2981" s="8" t="s">
        <v>13631</v>
      </c>
      <c r="O2981" t="str">
        <f t="shared" si="46"/>
        <v>update item_mst set family_code = 'INT-FURN' where item = '027470' and site_ref = 'BENN'</v>
      </c>
      <c r="Q2981" t="s">
        <v>15452</v>
      </c>
    </row>
    <row r="2982" spans="1:17" x14ac:dyDescent="0.25">
      <c r="A2982" s="3" t="s">
        <v>1252</v>
      </c>
      <c r="B2982" s="3" t="s">
        <v>16</v>
      </c>
      <c r="C2982" s="3" t="s">
        <v>19</v>
      </c>
      <c r="D2982" s="3" t="s">
        <v>3023</v>
      </c>
      <c r="E2982" s="3" t="str">
        <f>LEFT(Table8[[#This Row],[PART NUMBER &amp; DESC]],6)</f>
        <v>026946</v>
      </c>
      <c r="G2982" t="s">
        <v>13633</v>
      </c>
      <c r="H2982" t="str">
        <f>Table8[[#This Row],[COMMODITY (FAMILY CODE)]]</f>
        <v>INT-FURN</v>
      </c>
      <c r="I2982" s="8" t="s">
        <v>13629</v>
      </c>
      <c r="J2982" t="str">
        <f>Table8[[#This Row],[Column1]]</f>
        <v>026946</v>
      </c>
      <c r="K2982" s="8" t="s">
        <v>13630</v>
      </c>
      <c r="L2982" t="s">
        <v>13632</v>
      </c>
      <c r="M2982" s="8" t="s">
        <v>13631</v>
      </c>
      <c r="O2982" t="str">
        <f t="shared" si="46"/>
        <v>update item_mst set family_code = 'INT-FURN' where item = '026946' and site_ref = 'BENN'</v>
      </c>
      <c r="Q2982" t="s">
        <v>15348</v>
      </c>
    </row>
    <row r="2983" spans="1:17" x14ac:dyDescent="0.25">
      <c r="A2983" s="3" t="s">
        <v>1252</v>
      </c>
      <c r="B2983" s="3" t="s">
        <v>16</v>
      </c>
      <c r="C2983" s="3" t="s">
        <v>19</v>
      </c>
      <c r="D2983" s="3" t="s">
        <v>3024</v>
      </c>
      <c r="E2983" s="3" t="str">
        <f>LEFT(Table8[[#This Row],[PART NUMBER &amp; DESC]],6)</f>
        <v>027482</v>
      </c>
      <c r="G2983" t="s">
        <v>13633</v>
      </c>
      <c r="H2983" t="str">
        <f>Table8[[#This Row],[COMMODITY (FAMILY CODE)]]</f>
        <v>INT-FURN</v>
      </c>
      <c r="I2983" s="8" t="s">
        <v>13629</v>
      </c>
      <c r="J2983" t="str">
        <f>Table8[[#This Row],[Column1]]</f>
        <v>027482</v>
      </c>
      <c r="K2983" s="8" t="s">
        <v>13630</v>
      </c>
      <c r="L2983" t="s">
        <v>13632</v>
      </c>
      <c r="M2983" s="8" t="s">
        <v>13631</v>
      </c>
      <c r="O2983" t="str">
        <f t="shared" si="46"/>
        <v>update item_mst set family_code = 'INT-FURN' where item = '027482' and site_ref = 'BENN'</v>
      </c>
      <c r="Q2983" t="s">
        <v>15453</v>
      </c>
    </row>
    <row r="2984" spans="1:17" x14ac:dyDescent="0.25">
      <c r="A2984" s="3" t="s">
        <v>1252</v>
      </c>
      <c r="B2984" s="3" t="s">
        <v>16</v>
      </c>
      <c r="C2984" s="3" t="s">
        <v>19</v>
      </c>
      <c r="D2984" s="3" t="s">
        <v>3025</v>
      </c>
      <c r="E2984" s="3" t="str">
        <f>LEFT(Table8[[#This Row],[PART NUMBER &amp; DESC]],6)</f>
        <v>026948</v>
      </c>
      <c r="G2984" t="s">
        <v>13633</v>
      </c>
      <c r="H2984" t="str">
        <f>Table8[[#This Row],[COMMODITY (FAMILY CODE)]]</f>
        <v>INT-FURN</v>
      </c>
      <c r="I2984" s="8" t="s">
        <v>13629</v>
      </c>
      <c r="J2984" t="str">
        <f>Table8[[#This Row],[Column1]]</f>
        <v>026948</v>
      </c>
      <c r="K2984" s="8" t="s">
        <v>13630</v>
      </c>
      <c r="L2984" t="s">
        <v>13632</v>
      </c>
      <c r="M2984" s="8" t="s">
        <v>13631</v>
      </c>
      <c r="O2984" t="str">
        <f t="shared" si="46"/>
        <v>update item_mst set family_code = 'INT-FURN' where item = '026948' and site_ref = 'BENN'</v>
      </c>
      <c r="Q2984" t="s">
        <v>15454</v>
      </c>
    </row>
    <row r="2985" spans="1:17" x14ac:dyDescent="0.25">
      <c r="A2985" s="3" t="s">
        <v>1252</v>
      </c>
      <c r="B2985" s="3" t="s">
        <v>16</v>
      </c>
      <c r="C2985" s="3" t="s">
        <v>19</v>
      </c>
      <c r="D2985" s="3" t="s">
        <v>3026</v>
      </c>
      <c r="E2985" s="3" t="str">
        <f>LEFT(Table8[[#This Row],[PART NUMBER &amp; DESC]],6)</f>
        <v>026374</v>
      </c>
      <c r="G2985" t="s">
        <v>13633</v>
      </c>
      <c r="H2985" t="str">
        <f>Table8[[#This Row],[COMMODITY (FAMILY CODE)]]</f>
        <v>INT-FURN</v>
      </c>
      <c r="I2985" s="8" t="s">
        <v>13629</v>
      </c>
      <c r="J2985" t="str">
        <f>Table8[[#This Row],[Column1]]</f>
        <v>026374</v>
      </c>
      <c r="K2985" s="8" t="s">
        <v>13630</v>
      </c>
      <c r="L2985" t="s">
        <v>13632</v>
      </c>
      <c r="M2985" s="8" t="s">
        <v>13631</v>
      </c>
      <c r="O2985" t="str">
        <f t="shared" si="46"/>
        <v>update item_mst set family_code = 'INT-FURN' where item = '026374' and site_ref = 'BENN'</v>
      </c>
      <c r="Q2985" t="s">
        <v>15455</v>
      </c>
    </row>
    <row r="2986" spans="1:17" x14ac:dyDescent="0.25">
      <c r="A2986" s="2" t="s">
        <v>1252</v>
      </c>
      <c r="B2986" s="2" t="s">
        <v>16</v>
      </c>
      <c r="C2986" s="2" t="s">
        <v>19</v>
      </c>
      <c r="D2986" s="2" t="s">
        <v>3027</v>
      </c>
      <c r="E2986" s="3" t="str">
        <f>LEFT(Table8[[#This Row],[PART NUMBER &amp; DESC]],6)</f>
        <v>027475</v>
      </c>
      <c r="G2986" t="s">
        <v>13633</v>
      </c>
      <c r="H2986" t="str">
        <f>Table8[[#This Row],[COMMODITY (FAMILY CODE)]]</f>
        <v>INT-FURN</v>
      </c>
      <c r="I2986" s="8" t="s">
        <v>13629</v>
      </c>
      <c r="J2986" t="str">
        <f>Table8[[#This Row],[Column1]]</f>
        <v>027475</v>
      </c>
      <c r="K2986" s="8" t="s">
        <v>13630</v>
      </c>
      <c r="L2986" t="s">
        <v>13632</v>
      </c>
      <c r="M2986" s="8" t="s">
        <v>13631</v>
      </c>
      <c r="O2986" t="str">
        <f t="shared" si="46"/>
        <v>update item_mst set family_code = 'INT-FURN' where item = '027475' and site_ref = 'BENN'</v>
      </c>
      <c r="Q2986" t="s">
        <v>15456</v>
      </c>
    </row>
    <row r="2987" spans="1:17" x14ac:dyDescent="0.25">
      <c r="A2987" s="2" t="s">
        <v>1252</v>
      </c>
      <c r="B2987" s="2" t="s">
        <v>16</v>
      </c>
      <c r="C2987" s="2" t="s">
        <v>19</v>
      </c>
      <c r="D2987" s="2" t="s">
        <v>3028</v>
      </c>
      <c r="E2987" s="3" t="str">
        <f>LEFT(Table8[[#This Row],[PART NUMBER &amp; DESC]],6)</f>
        <v>026287</v>
      </c>
      <c r="G2987" t="s">
        <v>13633</v>
      </c>
      <c r="H2987" t="str">
        <f>Table8[[#This Row],[COMMODITY (FAMILY CODE)]]</f>
        <v>INT-FURN</v>
      </c>
      <c r="I2987" s="8" t="s">
        <v>13629</v>
      </c>
      <c r="J2987" t="str">
        <f>Table8[[#This Row],[Column1]]</f>
        <v>026287</v>
      </c>
      <c r="K2987" s="8" t="s">
        <v>13630</v>
      </c>
      <c r="L2987" t="s">
        <v>13632</v>
      </c>
      <c r="M2987" s="8" t="s">
        <v>13631</v>
      </c>
      <c r="O2987" t="str">
        <f t="shared" si="46"/>
        <v>update item_mst set family_code = 'INT-FURN' where item = '026287' and site_ref = 'BENN'</v>
      </c>
      <c r="Q2987" t="s">
        <v>15457</v>
      </c>
    </row>
    <row r="2988" spans="1:17" x14ac:dyDescent="0.25">
      <c r="A2988" s="2" t="s">
        <v>1252</v>
      </c>
      <c r="B2988" s="2" t="s">
        <v>16</v>
      </c>
      <c r="C2988" s="2" t="s">
        <v>19</v>
      </c>
      <c r="D2988" s="2" t="s">
        <v>3029</v>
      </c>
      <c r="E2988" s="3" t="str">
        <f>LEFT(Table8[[#This Row],[PART NUMBER &amp; DESC]],6)</f>
        <v>025676</v>
      </c>
      <c r="G2988" t="s">
        <v>13633</v>
      </c>
      <c r="H2988" t="str">
        <f>Table8[[#This Row],[COMMODITY (FAMILY CODE)]]</f>
        <v>INT-FURN</v>
      </c>
      <c r="I2988" s="8" t="s">
        <v>13629</v>
      </c>
      <c r="J2988" t="str">
        <f>Table8[[#This Row],[Column1]]</f>
        <v>025676</v>
      </c>
      <c r="K2988" s="8" t="s">
        <v>13630</v>
      </c>
      <c r="L2988" t="s">
        <v>13632</v>
      </c>
      <c r="M2988" s="8" t="s">
        <v>13631</v>
      </c>
      <c r="O2988" t="str">
        <f t="shared" si="46"/>
        <v>update item_mst set family_code = 'INT-FURN' where item = '025676' and site_ref = 'BENN'</v>
      </c>
      <c r="Q2988" t="s">
        <v>15458</v>
      </c>
    </row>
    <row r="2989" spans="1:17" x14ac:dyDescent="0.25">
      <c r="A2989" s="3" t="s">
        <v>1252</v>
      </c>
      <c r="B2989" s="3" t="s">
        <v>16</v>
      </c>
      <c r="C2989" s="3" t="s">
        <v>19</v>
      </c>
      <c r="D2989" s="3" t="s">
        <v>3030</v>
      </c>
      <c r="E2989" s="3" t="str">
        <f>LEFT(Table8[[#This Row],[PART NUMBER &amp; DESC]],6)</f>
        <v>025631</v>
      </c>
      <c r="G2989" t="s">
        <v>13633</v>
      </c>
      <c r="H2989" t="str">
        <f>Table8[[#This Row],[COMMODITY (FAMILY CODE)]]</f>
        <v>INT-FURN</v>
      </c>
      <c r="I2989" s="8" t="s">
        <v>13629</v>
      </c>
      <c r="J2989" t="str">
        <f>Table8[[#This Row],[Column1]]</f>
        <v>025631</v>
      </c>
      <c r="K2989" s="8" t="s">
        <v>13630</v>
      </c>
      <c r="L2989" t="s">
        <v>13632</v>
      </c>
      <c r="M2989" s="8" t="s">
        <v>13631</v>
      </c>
      <c r="O2989" t="str">
        <f t="shared" si="46"/>
        <v>update item_mst set family_code = 'INT-FURN' where item = '025631' and site_ref = 'BENN'</v>
      </c>
      <c r="Q2989" t="s">
        <v>15459</v>
      </c>
    </row>
    <row r="2990" spans="1:17" x14ac:dyDescent="0.25">
      <c r="A2990" s="2" t="s">
        <v>1252</v>
      </c>
      <c r="B2990" s="2" t="s">
        <v>16</v>
      </c>
      <c r="C2990" s="2" t="s">
        <v>19</v>
      </c>
      <c r="D2990" s="2" t="s">
        <v>3031</v>
      </c>
      <c r="E2990" s="3" t="str">
        <f>LEFT(Table8[[#This Row],[PART NUMBER &amp; DESC]],6)</f>
        <v>025678</v>
      </c>
      <c r="G2990" t="s">
        <v>13633</v>
      </c>
      <c r="H2990" t="str">
        <f>Table8[[#This Row],[COMMODITY (FAMILY CODE)]]</f>
        <v>INT-FURN</v>
      </c>
      <c r="I2990" s="8" t="s">
        <v>13629</v>
      </c>
      <c r="J2990" t="str">
        <f>Table8[[#This Row],[Column1]]</f>
        <v>025678</v>
      </c>
      <c r="K2990" s="8" t="s">
        <v>13630</v>
      </c>
      <c r="L2990" t="s">
        <v>13632</v>
      </c>
      <c r="M2990" s="8" t="s">
        <v>13631</v>
      </c>
      <c r="O2990" t="str">
        <f t="shared" si="46"/>
        <v>update item_mst set family_code = 'INT-FURN' where item = '025678' and site_ref = 'BENN'</v>
      </c>
      <c r="Q2990" t="s">
        <v>15460</v>
      </c>
    </row>
    <row r="2991" spans="1:17" x14ac:dyDescent="0.25">
      <c r="A2991" s="2" t="s">
        <v>1252</v>
      </c>
      <c r="B2991" s="2" t="s">
        <v>16</v>
      </c>
      <c r="C2991" s="2" t="s">
        <v>19</v>
      </c>
      <c r="D2991" s="2" t="s">
        <v>3032</v>
      </c>
      <c r="E2991" s="3" t="str">
        <f>LEFT(Table8[[#This Row],[PART NUMBER &amp; DESC]],6)</f>
        <v>026011</v>
      </c>
      <c r="G2991" t="s">
        <v>13633</v>
      </c>
      <c r="H2991" t="str">
        <f>Table8[[#This Row],[COMMODITY (FAMILY CODE)]]</f>
        <v>INT-FURN</v>
      </c>
      <c r="I2991" s="8" t="s">
        <v>13629</v>
      </c>
      <c r="J2991" t="str">
        <f>Table8[[#This Row],[Column1]]</f>
        <v>026011</v>
      </c>
      <c r="K2991" s="8" t="s">
        <v>13630</v>
      </c>
      <c r="L2991" t="s">
        <v>13632</v>
      </c>
      <c r="M2991" s="8" t="s">
        <v>13631</v>
      </c>
      <c r="O2991" t="str">
        <f t="shared" si="46"/>
        <v>update item_mst set family_code = 'INT-FURN' where item = '026011' and site_ref = 'BENN'</v>
      </c>
      <c r="Q2991" t="s">
        <v>15461</v>
      </c>
    </row>
    <row r="2992" spans="1:17" x14ac:dyDescent="0.25">
      <c r="A2992" s="3" t="s">
        <v>1252</v>
      </c>
      <c r="B2992" s="3" t="s">
        <v>16</v>
      </c>
      <c r="C2992" s="3" t="s">
        <v>19</v>
      </c>
      <c r="D2992" s="3" t="s">
        <v>3033</v>
      </c>
      <c r="E2992" s="3" t="str">
        <f>LEFT(Table8[[#This Row],[PART NUMBER &amp; DESC]],6)</f>
        <v>025962</v>
      </c>
      <c r="G2992" t="s">
        <v>13633</v>
      </c>
      <c r="H2992" t="str">
        <f>Table8[[#This Row],[COMMODITY (FAMILY CODE)]]</f>
        <v>INT-FURN</v>
      </c>
      <c r="I2992" s="8" t="s">
        <v>13629</v>
      </c>
      <c r="J2992" t="str">
        <f>Table8[[#This Row],[Column1]]</f>
        <v>025962</v>
      </c>
      <c r="K2992" s="8" t="s">
        <v>13630</v>
      </c>
      <c r="L2992" t="s">
        <v>13632</v>
      </c>
      <c r="M2992" s="8" t="s">
        <v>13631</v>
      </c>
      <c r="O2992" t="str">
        <f t="shared" si="46"/>
        <v>update item_mst set family_code = 'INT-FURN' where item = '025962' and site_ref = 'BENN'</v>
      </c>
      <c r="Q2992" t="s">
        <v>15462</v>
      </c>
    </row>
    <row r="2993" spans="1:17" x14ac:dyDescent="0.25">
      <c r="A2993" s="2" t="s">
        <v>1252</v>
      </c>
      <c r="B2993" s="2" t="s">
        <v>16</v>
      </c>
      <c r="C2993" s="2" t="s">
        <v>19</v>
      </c>
      <c r="D2993" s="2" t="s">
        <v>3034</v>
      </c>
      <c r="E2993" s="3" t="str">
        <f>LEFT(Table8[[#This Row],[PART NUMBER &amp; DESC]],6)</f>
        <v>025966</v>
      </c>
      <c r="G2993" t="s">
        <v>13633</v>
      </c>
      <c r="H2993" t="str">
        <f>Table8[[#This Row],[COMMODITY (FAMILY CODE)]]</f>
        <v>INT-FURN</v>
      </c>
      <c r="I2993" s="8" t="s">
        <v>13629</v>
      </c>
      <c r="J2993" t="str">
        <f>Table8[[#This Row],[Column1]]</f>
        <v>025966</v>
      </c>
      <c r="K2993" s="8" t="s">
        <v>13630</v>
      </c>
      <c r="L2993" t="s">
        <v>13632</v>
      </c>
      <c r="M2993" s="8" t="s">
        <v>13631</v>
      </c>
      <c r="O2993" t="str">
        <f t="shared" si="46"/>
        <v>update item_mst set family_code = 'INT-FURN' where item = '025966' and site_ref = 'BENN'</v>
      </c>
      <c r="Q2993" t="s">
        <v>15463</v>
      </c>
    </row>
    <row r="2994" spans="1:17" x14ac:dyDescent="0.25">
      <c r="A2994" s="3" t="s">
        <v>1252</v>
      </c>
      <c r="B2994" s="3" t="s">
        <v>16</v>
      </c>
      <c r="C2994" s="3" t="s">
        <v>19</v>
      </c>
      <c r="D2994" s="3" t="s">
        <v>3035</v>
      </c>
      <c r="E2994" s="3" t="str">
        <f>LEFT(Table8[[#This Row],[PART NUMBER &amp; DESC]],6)</f>
        <v>025963</v>
      </c>
      <c r="G2994" t="s">
        <v>13633</v>
      </c>
      <c r="H2994" t="str">
        <f>Table8[[#This Row],[COMMODITY (FAMILY CODE)]]</f>
        <v>INT-FURN</v>
      </c>
      <c r="I2994" s="8" t="s">
        <v>13629</v>
      </c>
      <c r="J2994" t="str">
        <f>Table8[[#This Row],[Column1]]</f>
        <v>025963</v>
      </c>
      <c r="K2994" s="8" t="s">
        <v>13630</v>
      </c>
      <c r="L2994" t="s">
        <v>13632</v>
      </c>
      <c r="M2994" s="8" t="s">
        <v>13631</v>
      </c>
      <c r="O2994" t="str">
        <f t="shared" si="46"/>
        <v>update item_mst set family_code = 'INT-FURN' where item = '025963' and site_ref = 'BENN'</v>
      </c>
      <c r="Q2994" t="s">
        <v>15464</v>
      </c>
    </row>
    <row r="2995" spans="1:17" x14ac:dyDescent="0.25">
      <c r="A2995" s="2" t="s">
        <v>1252</v>
      </c>
      <c r="B2995" s="2" t="s">
        <v>16</v>
      </c>
      <c r="C2995" s="2" t="s">
        <v>19</v>
      </c>
      <c r="D2995" s="2" t="s">
        <v>3036</v>
      </c>
      <c r="E2995" s="3" t="str">
        <f>LEFT(Table8[[#This Row],[PART NUMBER &amp; DESC]],6)</f>
        <v>015549</v>
      </c>
      <c r="G2995" t="s">
        <v>13633</v>
      </c>
      <c r="H2995" t="str">
        <f>Table8[[#This Row],[COMMODITY (FAMILY CODE)]]</f>
        <v>INT-FURN</v>
      </c>
      <c r="I2995" s="8" t="s">
        <v>13629</v>
      </c>
      <c r="J2995" t="str">
        <f>Table8[[#This Row],[Column1]]</f>
        <v>015549</v>
      </c>
      <c r="K2995" s="8" t="s">
        <v>13630</v>
      </c>
      <c r="L2995" t="s">
        <v>13632</v>
      </c>
      <c r="M2995" s="8" t="s">
        <v>13631</v>
      </c>
      <c r="O2995" t="str">
        <f t="shared" si="46"/>
        <v>update item_mst set family_code = 'INT-FURN' where item = '015549' and site_ref = 'BENN'</v>
      </c>
      <c r="Q2995" t="s">
        <v>15465</v>
      </c>
    </row>
    <row r="2996" spans="1:17" x14ac:dyDescent="0.25">
      <c r="A2996" s="3" t="s">
        <v>1252</v>
      </c>
      <c r="B2996" s="3" t="s">
        <v>16</v>
      </c>
      <c r="C2996" s="3" t="s">
        <v>19</v>
      </c>
      <c r="D2996" s="3" t="s">
        <v>3037</v>
      </c>
      <c r="E2996" s="3" t="str">
        <f>LEFT(Table8[[#This Row],[PART NUMBER &amp; DESC]],6)</f>
        <v>025829</v>
      </c>
      <c r="G2996" t="s">
        <v>13633</v>
      </c>
      <c r="H2996" t="str">
        <f>Table8[[#This Row],[COMMODITY (FAMILY CODE)]]</f>
        <v>INT-FURN</v>
      </c>
      <c r="I2996" s="8" t="s">
        <v>13629</v>
      </c>
      <c r="J2996" t="str">
        <f>Table8[[#This Row],[Column1]]</f>
        <v>025829</v>
      </c>
      <c r="K2996" s="8" t="s">
        <v>13630</v>
      </c>
      <c r="L2996" t="s">
        <v>13632</v>
      </c>
      <c r="M2996" s="8" t="s">
        <v>13631</v>
      </c>
      <c r="O2996" t="str">
        <f t="shared" si="46"/>
        <v>update item_mst set family_code = 'INT-FURN' where item = '025829' and site_ref = 'BENN'</v>
      </c>
      <c r="Q2996" t="s">
        <v>15466</v>
      </c>
    </row>
    <row r="2997" spans="1:17" x14ac:dyDescent="0.25">
      <c r="A2997" s="3" t="s">
        <v>1252</v>
      </c>
      <c r="B2997" s="3" t="s">
        <v>16</v>
      </c>
      <c r="C2997" s="3" t="s">
        <v>19</v>
      </c>
      <c r="D2997" s="3" t="s">
        <v>3038</v>
      </c>
      <c r="E2997" s="3" t="str">
        <f>LEFT(Table8[[#This Row],[PART NUMBER &amp; DESC]],6)</f>
        <v>026326</v>
      </c>
      <c r="G2997" t="s">
        <v>13633</v>
      </c>
      <c r="H2997" t="str">
        <f>Table8[[#This Row],[COMMODITY (FAMILY CODE)]]</f>
        <v>INT-FURN</v>
      </c>
      <c r="I2997" s="8" t="s">
        <v>13629</v>
      </c>
      <c r="J2997" t="str">
        <f>Table8[[#This Row],[Column1]]</f>
        <v>026326</v>
      </c>
      <c r="K2997" s="8" t="s">
        <v>13630</v>
      </c>
      <c r="L2997" t="s">
        <v>13632</v>
      </c>
      <c r="M2997" s="8" t="s">
        <v>13631</v>
      </c>
      <c r="O2997" t="str">
        <f t="shared" si="46"/>
        <v>update item_mst set family_code = 'INT-FURN' where item = '026326' and site_ref = 'BENN'</v>
      </c>
      <c r="Q2997" t="s">
        <v>15155</v>
      </c>
    </row>
    <row r="2998" spans="1:17" x14ac:dyDescent="0.25">
      <c r="A2998" s="3" t="s">
        <v>1252</v>
      </c>
      <c r="B2998" s="3" t="s">
        <v>16</v>
      </c>
      <c r="C2998" s="3" t="s">
        <v>19</v>
      </c>
      <c r="D2998" s="3" t="s">
        <v>3039</v>
      </c>
      <c r="E2998" s="3" t="str">
        <f>LEFT(Table8[[#This Row],[PART NUMBER &amp; DESC]],6)</f>
        <v>025485</v>
      </c>
      <c r="G2998" t="s">
        <v>13633</v>
      </c>
      <c r="H2998" t="str">
        <f>Table8[[#This Row],[COMMODITY (FAMILY CODE)]]</f>
        <v>INT-FURN</v>
      </c>
      <c r="I2998" s="8" t="s">
        <v>13629</v>
      </c>
      <c r="J2998" t="str">
        <f>Table8[[#This Row],[Column1]]</f>
        <v>025485</v>
      </c>
      <c r="K2998" s="8" t="s">
        <v>13630</v>
      </c>
      <c r="L2998" t="s">
        <v>13632</v>
      </c>
      <c r="M2998" s="8" t="s">
        <v>13631</v>
      </c>
      <c r="O2998" t="str">
        <f t="shared" si="46"/>
        <v>update item_mst set family_code = 'INT-FURN' where item = '025485' and site_ref = 'BENN'</v>
      </c>
      <c r="Q2998" t="s">
        <v>14782</v>
      </c>
    </row>
    <row r="2999" spans="1:17" x14ac:dyDescent="0.25">
      <c r="A2999" s="2" t="s">
        <v>1252</v>
      </c>
      <c r="B2999" s="2" t="s">
        <v>16</v>
      </c>
      <c r="C2999" s="2" t="s">
        <v>19</v>
      </c>
      <c r="D2999" s="2" t="s">
        <v>3040</v>
      </c>
      <c r="E2999" s="3" t="str">
        <f>LEFT(Table8[[#This Row],[PART NUMBER &amp; DESC]],6)</f>
        <v>025486</v>
      </c>
      <c r="G2999" t="s">
        <v>13633</v>
      </c>
      <c r="H2999" t="str">
        <f>Table8[[#This Row],[COMMODITY (FAMILY CODE)]]</f>
        <v>INT-FURN</v>
      </c>
      <c r="I2999" s="8" t="s">
        <v>13629</v>
      </c>
      <c r="J2999" t="str">
        <f>Table8[[#This Row],[Column1]]</f>
        <v>025486</v>
      </c>
      <c r="K2999" s="8" t="s">
        <v>13630</v>
      </c>
      <c r="L2999" t="s">
        <v>13632</v>
      </c>
      <c r="M2999" s="8" t="s">
        <v>13631</v>
      </c>
      <c r="O2999" t="str">
        <f t="shared" si="46"/>
        <v>update item_mst set family_code = 'INT-FURN' where item = '025486' and site_ref = 'BENN'</v>
      </c>
      <c r="Q2999" t="s">
        <v>14783</v>
      </c>
    </row>
    <row r="3000" spans="1:17" x14ac:dyDescent="0.25">
      <c r="A3000" s="2" t="s">
        <v>1252</v>
      </c>
      <c r="B3000" s="2" t="s">
        <v>16</v>
      </c>
      <c r="C3000" s="2" t="s">
        <v>19</v>
      </c>
      <c r="D3000" s="2" t="s">
        <v>3041</v>
      </c>
      <c r="E3000" s="3" t="str">
        <f>LEFT(Table8[[#This Row],[PART NUMBER &amp; DESC]],6)</f>
        <v>025487</v>
      </c>
      <c r="G3000" t="s">
        <v>13633</v>
      </c>
      <c r="H3000" t="str">
        <f>Table8[[#This Row],[COMMODITY (FAMILY CODE)]]</f>
        <v>INT-FURN</v>
      </c>
      <c r="I3000" s="8" t="s">
        <v>13629</v>
      </c>
      <c r="J3000" t="str">
        <f>Table8[[#This Row],[Column1]]</f>
        <v>025487</v>
      </c>
      <c r="K3000" s="8" t="s">
        <v>13630</v>
      </c>
      <c r="L3000" t="s">
        <v>13632</v>
      </c>
      <c r="M3000" s="8" t="s">
        <v>13631</v>
      </c>
      <c r="O3000" t="str">
        <f t="shared" si="46"/>
        <v>update item_mst set family_code = 'INT-FURN' where item = '025487' and site_ref = 'BENN'</v>
      </c>
      <c r="Q3000" t="s">
        <v>14784</v>
      </c>
    </row>
    <row r="3001" spans="1:17" x14ac:dyDescent="0.25">
      <c r="A3001" s="2" t="s">
        <v>1252</v>
      </c>
      <c r="B3001" s="2" t="s">
        <v>16</v>
      </c>
      <c r="C3001" s="2" t="s">
        <v>19</v>
      </c>
      <c r="D3001" s="2" t="s">
        <v>3042</v>
      </c>
      <c r="E3001" s="3" t="str">
        <f>LEFT(Table8[[#This Row],[PART NUMBER &amp; DESC]],6)</f>
        <v>026365</v>
      </c>
      <c r="G3001" t="s">
        <v>13633</v>
      </c>
      <c r="H3001" t="str">
        <f>Table8[[#This Row],[COMMODITY (FAMILY CODE)]]</f>
        <v>INT-FURN</v>
      </c>
      <c r="I3001" s="8" t="s">
        <v>13629</v>
      </c>
      <c r="J3001" t="str">
        <f>Table8[[#This Row],[Column1]]</f>
        <v>026365</v>
      </c>
      <c r="K3001" s="8" t="s">
        <v>13630</v>
      </c>
      <c r="L3001" t="s">
        <v>13632</v>
      </c>
      <c r="M3001" s="8" t="s">
        <v>13631</v>
      </c>
      <c r="O3001" t="str">
        <f t="shared" si="46"/>
        <v>update item_mst set family_code = 'INT-FURN' where item = '026365' and site_ref = 'BENN'</v>
      </c>
      <c r="Q3001" t="s">
        <v>15467</v>
      </c>
    </row>
    <row r="3002" spans="1:17" x14ac:dyDescent="0.25">
      <c r="A3002" s="3" t="s">
        <v>1252</v>
      </c>
      <c r="B3002" s="3" t="s">
        <v>16</v>
      </c>
      <c r="C3002" s="3" t="s">
        <v>19</v>
      </c>
      <c r="D3002" s="3" t="s">
        <v>3043</v>
      </c>
      <c r="E3002" s="3" t="str">
        <f>LEFT(Table8[[#This Row],[PART NUMBER &amp; DESC]],6)</f>
        <v>026322</v>
      </c>
      <c r="G3002" t="s">
        <v>13633</v>
      </c>
      <c r="H3002" t="str">
        <f>Table8[[#This Row],[COMMODITY (FAMILY CODE)]]</f>
        <v>INT-FURN</v>
      </c>
      <c r="I3002" s="8" t="s">
        <v>13629</v>
      </c>
      <c r="J3002" t="str">
        <f>Table8[[#This Row],[Column1]]</f>
        <v>026322</v>
      </c>
      <c r="K3002" s="8" t="s">
        <v>13630</v>
      </c>
      <c r="L3002" t="s">
        <v>13632</v>
      </c>
      <c r="M3002" s="8" t="s">
        <v>13631</v>
      </c>
      <c r="O3002" t="str">
        <f t="shared" si="46"/>
        <v>update item_mst set family_code = 'INT-FURN' where item = '026322' and site_ref = 'BENN'</v>
      </c>
      <c r="Q3002" t="s">
        <v>15468</v>
      </c>
    </row>
    <row r="3003" spans="1:17" x14ac:dyDescent="0.25">
      <c r="A3003" s="2" t="s">
        <v>1252</v>
      </c>
      <c r="B3003" s="2" t="s">
        <v>16</v>
      </c>
      <c r="C3003" s="2" t="s">
        <v>19</v>
      </c>
      <c r="D3003" s="2" t="s">
        <v>3044</v>
      </c>
      <c r="E3003" s="3" t="str">
        <f>LEFT(Table8[[#This Row],[PART NUMBER &amp; DESC]],6)</f>
        <v>026367</v>
      </c>
      <c r="G3003" t="s">
        <v>13633</v>
      </c>
      <c r="H3003" t="str">
        <f>Table8[[#This Row],[COMMODITY (FAMILY CODE)]]</f>
        <v>INT-FURN</v>
      </c>
      <c r="I3003" s="8" t="s">
        <v>13629</v>
      </c>
      <c r="J3003" t="str">
        <f>Table8[[#This Row],[Column1]]</f>
        <v>026367</v>
      </c>
      <c r="K3003" s="8" t="s">
        <v>13630</v>
      </c>
      <c r="L3003" t="s">
        <v>13632</v>
      </c>
      <c r="M3003" s="8" t="s">
        <v>13631</v>
      </c>
      <c r="O3003" t="str">
        <f t="shared" si="46"/>
        <v>update item_mst set family_code = 'INT-FURN' where item = '026367' and site_ref = 'BENN'</v>
      </c>
      <c r="Q3003" t="s">
        <v>15469</v>
      </c>
    </row>
    <row r="3004" spans="1:17" x14ac:dyDescent="0.25">
      <c r="A3004" s="3" t="s">
        <v>1252</v>
      </c>
      <c r="B3004" s="3" t="s">
        <v>16</v>
      </c>
      <c r="C3004" s="3" t="s">
        <v>19</v>
      </c>
      <c r="D3004" s="3" t="s">
        <v>3045</v>
      </c>
      <c r="E3004" s="3" t="str">
        <f>LEFT(Table8[[#This Row],[PART NUMBER &amp; DESC]],6)</f>
        <v>027477</v>
      </c>
      <c r="G3004" t="s">
        <v>13633</v>
      </c>
      <c r="H3004" t="str">
        <f>Table8[[#This Row],[COMMODITY (FAMILY CODE)]]</f>
        <v>INT-FURN</v>
      </c>
      <c r="I3004" s="8" t="s">
        <v>13629</v>
      </c>
      <c r="J3004" t="str">
        <f>Table8[[#This Row],[Column1]]</f>
        <v>027477</v>
      </c>
      <c r="K3004" s="8" t="s">
        <v>13630</v>
      </c>
      <c r="L3004" t="s">
        <v>13632</v>
      </c>
      <c r="M3004" s="8" t="s">
        <v>13631</v>
      </c>
      <c r="O3004" t="str">
        <f t="shared" si="46"/>
        <v>update item_mst set family_code = 'INT-FURN' where item = '027477' and site_ref = 'BENN'</v>
      </c>
      <c r="Q3004" t="s">
        <v>15470</v>
      </c>
    </row>
    <row r="3005" spans="1:17" x14ac:dyDescent="0.25">
      <c r="A3005" s="2" t="s">
        <v>1252</v>
      </c>
      <c r="B3005" s="2" t="s">
        <v>16</v>
      </c>
      <c r="C3005" s="2" t="s">
        <v>19</v>
      </c>
      <c r="D3005" s="2" t="s">
        <v>3046</v>
      </c>
      <c r="E3005" s="3" t="str">
        <f>LEFT(Table8[[#This Row],[PART NUMBER &amp; DESC]],6)</f>
        <v>025695</v>
      </c>
      <c r="G3005" t="s">
        <v>13633</v>
      </c>
      <c r="H3005" t="str">
        <f>Table8[[#This Row],[COMMODITY (FAMILY CODE)]]</f>
        <v>INT-FURN</v>
      </c>
      <c r="I3005" s="8" t="s">
        <v>13629</v>
      </c>
      <c r="J3005" t="str">
        <f>Table8[[#This Row],[Column1]]</f>
        <v>025695</v>
      </c>
      <c r="K3005" s="8" t="s">
        <v>13630</v>
      </c>
      <c r="L3005" t="s">
        <v>13632</v>
      </c>
      <c r="M3005" s="8" t="s">
        <v>13631</v>
      </c>
      <c r="O3005" t="str">
        <f t="shared" si="46"/>
        <v>update item_mst set family_code = 'INT-FURN' where item = '025695' and site_ref = 'BENN'</v>
      </c>
      <c r="Q3005" t="s">
        <v>15471</v>
      </c>
    </row>
    <row r="3006" spans="1:17" x14ac:dyDescent="0.25">
      <c r="A3006" s="2" t="s">
        <v>1252</v>
      </c>
      <c r="B3006" s="2" t="s">
        <v>16</v>
      </c>
      <c r="C3006" s="2" t="s">
        <v>19</v>
      </c>
      <c r="D3006" s="2" t="s">
        <v>3047</v>
      </c>
      <c r="E3006" s="3" t="str">
        <f>LEFT(Table8[[#This Row],[PART NUMBER &amp; DESC]],6)</f>
        <v>025696</v>
      </c>
      <c r="G3006" t="s">
        <v>13633</v>
      </c>
      <c r="H3006" t="str">
        <f>Table8[[#This Row],[COMMODITY (FAMILY CODE)]]</f>
        <v>INT-FURN</v>
      </c>
      <c r="I3006" s="8" t="s">
        <v>13629</v>
      </c>
      <c r="J3006" t="str">
        <f>Table8[[#This Row],[Column1]]</f>
        <v>025696</v>
      </c>
      <c r="K3006" s="8" t="s">
        <v>13630</v>
      </c>
      <c r="L3006" t="s">
        <v>13632</v>
      </c>
      <c r="M3006" s="8" t="s">
        <v>13631</v>
      </c>
      <c r="O3006" t="str">
        <f t="shared" si="46"/>
        <v>update item_mst set family_code = 'INT-FURN' where item = '025696' and site_ref = 'BENN'</v>
      </c>
      <c r="Q3006" t="s">
        <v>15472</v>
      </c>
    </row>
    <row r="3007" spans="1:17" x14ac:dyDescent="0.25">
      <c r="A3007" s="3" t="s">
        <v>1252</v>
      </c>
      <c r="B3007" s="3" t="s">
        <v>16</v>
      </c>
      <c r="C3007" s="3" t="s">
        <v>19</v>
      </c>
      <c r="D3007" s="3" t="s">
        <v>3048</v>
      </c>
      <c r="E3007" s="3" t="str">
        <f>LEFT(Table8[[#This Row],[PART NUMBER &amp; DESC]],6)</f>
        <v>025831</v>
      </c>
      <c r="G3007" t="s">
        <v>13633</v>
      </c>
      <c r="H3007" t="str">
        <f>Table8[[#This Row],[COMMODITY (FAMILY CODE)]]</f>
        <v>INT-FURN</v>
      </c>
      <c r="I3007" s="8" t="s">
        <v>13629</v>
      </c>
      <c r="J3007" t="str">
        <f>Table8[[#This Row],[Column1]]</f>
        <v>025831</v>
      </c>
      <c r="K3007" s="8" t="s">
        <v>13630</v>
      </c>
      <c r="L3007" t="s">
        <v>13632</v>
      </c>
      <c r="M3007" s="8" t="s">
        <v>13631</v>
      </c>
      <c r="O3007" t="str">
        <f t="shared" si="46"/>
        <v>update item_mst set family_code = 'INT-FURN' where item = '025831' and site_ref = 'BENN'</v>
      </c>
      <c r="Q3007" t="s">
        <v>14566</v>
      </c>
    </row>
    <row r="3008" spans="1:17" x14ac:dyDescent="0.25">
      <c r="A3008" s="3" t="s">
        <v>1252</v>
      </c>
      <c r="B3008" s="3" t="s">
        <v>16</v>
      </c>
      <c r="C3008" s="3" t="s">
        <v>19</v>
      </c>
      <c r="D3008" s="3" t="s">
        <v>3049</v>
      </c>
      <c r="E3008" s="3" t="str">
        <f>LEFT(Table8[[#This Row],[PART NUMBER &amp; DESC]],6)</f>
        <v>025831</v>
      </c>
      <c r="G3008" t="s">
        <v>13633</v>
      </c>
      <c r="H3008" t="str">
        <f>Table8[[#This Row],[COMMODITY (FAMILY CODE)]]</f>
        <v>INT-FURN</v>
      </c>
      <c r="I3008" s="8" t="s">
        <v>13629</v>
      </c>
      <c r="J3008" t="str">
        <f>Table8[[#This Row],[Column1]]</f>
        <v>025831</v>
      </c>
      <c r="K3008" s="8" t="s">
        <v>13630</v>
      </c>
      <c r="L3008" t="s">
        <v>13632</v>
      </c>
      <c r="M3008" s="8" t="s">
        <v>13631</v>
      </c>
      <c r="O3008" t="str">
        <f t="shared" si="46"/>
        <v>update item_mst set family_code = 'INT-FURN' where item = '025831' and site_ref = 'BENN'</v>
      </c>
      <c r="Q3008" t="s">
        <v>14566</v>
      </c>
    </row>
    <row r="3009" spans="1:17" x14ac:dyDescent="0.25">
      <c r="A3009" s="3" t="s">
        <v>1252</v>
      </c>
      <c r="B3009" s="3" t="s">
        <v>16</v>
      </c>
      <c r="C3009" s="3" t="s">
        <v>19</v>
      </c>
      <c r="D3009" s="3" t="s">
        <v>3050</v>
      </c>
      <c r="E3009" s="3" t="str">
        <f>LEFT(Table8[[#This Row],[PART NUMBER &amp; DESC]],6)</f>
        <v>025853</v>
      </c>
      <c r="G3009" t="s">
        <v>13633</v>
      </c>
      <c r="H3009" t="str">
        <f>Table8[[#This Row],[COMMODITY (FAMILY CODE)]]</f>
        <v>INT-FURN</v>
      </c>
      <c r="I3009" s="8" t="s">
        <v>13629</v>
      </c>
      <c r="J3009" t="str">
        <f>Table8[[#This Row],[Column1]]</f>
        <v>025853</v>
      </c>
      <c r="K3009" s="8" t="s">
        <v>13630</v>
      </c>
      <c r="L3009" t="s">
        <v>13632</v>
      </c>
      <c r="M3009" s="8" t="s">
        <v>13631</v>
      </c>
      <c r="O3009" t="str">
        <f t="shared" ref="O3009:O3072" si="47">_xlfn.CONCAT(G3009:M3009)</f>
        <v>update item_mst set family_code = 'INT-FURN' where item = '025853' and site_ref = 'BENN'</v>
      </c>
      <c r="Q3009" t="s">
        <v>15473</v>
      </c>
    </row>
    <row r="3010" spans="1:17" x14ac:dyDescent="0.25">
      <c r="A3010" s="2" t="s">
        <v>1252</v>
      </c>
      <c r="B3010" s="2" t="s">
        <v>16</v>
      </c>
      <c r="C3010" s="2" t="s">
        <v>19</v>
      </c>
      <c r="D3010" s="2" t="s">
        <v>3051</v>
      </c>
      <c r="E3010" s="3" t="str">
        <f>LEFT(Table8[[#This Row],[PART NUMBER &amp; DESC]],6)</f>
        <v>026966</v>
      </c>
      <c r="G3010" t="s">
        <v>13633</v>
      </c>
      <c r="H3010" t="str">
        <f>Table8[[#This Row],[COMMODITY (FAMILY CODE)]]</f>
        <v>INT-FURN</v>
      </c>
      <c r="I3010" s="8" t="s">
        <v>13629</v>
      </c>
      <c r="J3010" t="str">
        <f>Table8[[#This Row],[Column1]]</f>
        <v>026966</v>
      </c>
      <c r="K3010" s="8" t="s">
        <v>13630</v>
      </c>
      <c r="L3010" t="s">
        <v>13632</v>
      </c>
      <c r="M3010" s="8" t="s">
        <v>13631</v>
      </c>
      <c r="O3010" t="str">
        <f t="shared" si="47"/>
        <v>update item_mst set family_code = 'INT-FURN' where item = '026966' and site_ref = 'BENN'</v>
      </c>
      <c r="Q3010" t="s">
        <v>15474</v>
      </c>
    </row>
    <row r="3011" spans="1:17" x14ac:dyDescent="0.25">
      <c r="A3011" s="3" t="s">
        <v>1252</v>
      </c>
      <c r="B3011" s="3" t="s">
        <v>16</v>
      </c>
      <c r="C3011" s="3" t="s">
        <v>19</v>
      </c>
      <c r="D3011" s="3" t="s">
        <v>3052</v>
      </c>
      <c r="E3011" s="3" t="str">
        <f>LEFT(Table8[[#This Row],[PART NUMBER &amp; DESC]],6)</f>
        <v>026733</v>
      </c>
      <c r="G3011" t="s">
        <v>13633</v>
      </c>
      <c r="H3011" t="str">
        <f>Table8[[#This Row],[COMMODITY (FAMILY CODE)]]</f>
        <v>INT-FURN</v>
      </c>
      <c r="I3011" s="8" t="s">
        <v>13629</v>
      </c>
      <c r="J3011" t="str">
        <f>Table8[[#This Row],[Column1]]</f>
        <v>026733</v>
      </c>
      <c r="K3011" s="8" t="s">
        <v>13630</v>
      </c>
      <c r="L3011" t="s">
        <v>13632</v>
      </c>
      <c r="M3011" s="8" t="s">
        <v>13631</v>
      </c>
      <c r="O3011" t="str">
        <f t="shared" si="47"/>
        <v>update item_mst set family_code = 'INT-FURN' where item = '026733' and site_ref = 'BENN'</v>
      </c>
      <c r="Q3011" t="s">
        <v>15475</v>
      </c>
    </row>
    <row r="3012" spans="1:17" x14ac:dyDescent="0.25">
      <c r="A3012" s="2" t="s">
        <v>1252</v>
      </c>
      <c r="B3012" s="2" t="s">
        <v>16</v>
      </c>
      <c r="C3012" s="2" t="s">
        <v>19</v>
      </c>
      <c r="D3012" s="2" t="s">
        <v>3053</v>
      </c>
      <c r="E3012" s="3" t="str">
        <f>LEFT(Table8[[#This Row],[PART NUMBER &amp; DESC]],6)</f>
        <v>026690</v>
      </c>
      <c r="G3012" t="s">
        <v>13633</v>
      </c>
      <c r="H3012" t="str">
        <f>Table8[[#This Row],[COMMODITY (FAMILY CODE)]]</f>
        <v>INT-FURN</v>
      </c>
      <c r="I3012" s="8" t="s">
        <v>13629</v>
      </c>
      <c r="J3012" t="str">
        <f>Table8[[#This Row],[Column1]]</f>
        <v>026690</v>
      </c>
      <c r="K3012" s="8" t="s">
        <v>13630</v>
      </c>
      <c r="L3012" t="s">
        <v>13632</v>
      </c>
      <c r="M3012" s="8" t="s">
        <v>13631</v>
      </c>
      <c r="O3012" t="str">
        <f t="shared" si="47"/>
        <v>update item_mst set family_code = 'INT-FURN' where item = '026690' and site_ref = 'BENN'</v>
      </c>
      <c r="Q3012" t="s">
        <v>15476</v>
      </c>
    </row>
    <row r="3013" spans="1:17" x14ac:dyDescent="0.25">
      <c r="A3013" s="3" t="s">
        <v>1252</v>
      </c>
      <c r="B3013" s="3" t="s">
        <v>16</v>
      </c>
      <c r="C3013" s="3" t="s">
        <v>19</v>
      </c>
      <c r="D3013" s="3" t="s">
        <v>3054</v>
      </c>
      <c r="E3013" s="3" t="str">
        <f>LEFT(Table8[[#This Row],[PART NUMBER &amp; DESC]],6)</f>
        <v>026720</v>
      </c>
      <c r="G3013" t="s">
        <v>13633</v>
      </c>
      <c r="H3013" t="str">
        <f>Table8[[#This Row],[COMMODITY (FAMILY CODE)]]</f>
        <v>INT-FURN</v>
      </c>
      <c r="I3013" s="8" t="s">
        <v>13629</v>
      </c>
      <c r="J3013" t="str">
        <f>Table8[[#This Row],[Column1]]</f>
        <v>026720</v>
      </c>
      <c r="K3013" s="8" t="s">
        <v>13630</v>
      </c>
      <c r="L3013" t="s">
        <v>13632</v>
      </c>
      <c r="M3013" s="8" t="s">
        <v>13631</v>
      </c>
      <c r="O3013" t="str">
        <f t="shared" si="47"/>
        <v>update item_mst set family_code = 'INT-FURN' where item = '026720' and site_ref = 'BENN'</v>
      </c>
      <c r="Q3013" t="s">
        <v>15477</v>
      </c>
    </row>
    <row r="3014" spans="1:17" x14ac:dyDescent="0.25">
      <c r="A3014" s="2" t="s">
        <v>1252</v>
      </c>
      <c r="B3014" s="2" t="s">
        <v>16</v>
      </c>
      <c r="C3014" s="2" t="s">
        <v>19</v>
      </c>
      <c r="D3014" s="2" t="s">
        <v>3055</v>
      </c>
      <c r="E3014" s="3" t="str">
        <f>LEFT(Table8[[#This Row],[PART NUMBER &amp; DESC]],6)</f>
        <v>026718</v>
      </c>
      <c r="G3014" t="s">
        <v>13633</v>
      </c>
      <c r="H3014" t="str">
        <f>Table8[[#This Row],[COMMODITY (FAMILY CODE)]]</f>
        <v>INT-FURN</v>
      </c>
      <c r="I3014" s="8" t="s">
        <v>13629</v>
      </c>
      <c r="J3014" t="str">
        <f>Table8[[#This Row],[Column1]]</f>
        <v>026718</v>
      </c>
      <c r="K3014" s="8" t="s">
        <v>13630</v>
      </c>
      <c r="L3014" t="s">
        <v>13632</v>
      </c>
      <c r="M3014" s="8" t="s">
        <v>13631</v>
      </c>
      <c r="O3014" t="str">
        <f t="shared" si="47"/>
        <v>update item_mst set family_code = 'INT-FURN' where item = '026718' and site_ref = 'BENN'</v>
      </c>
      <c r="Q3014" t="s">
        <v>15478</v>
      </c>
    </row>
    <row r="3015" spans="1:17" x14ac:dyDescent="0.25">
      <c r="A3015" s="2" t="s">
        <v>1252</v>
      </c>
      <c r="B3015" s="2" t="s">
        <v>16</v>
      </c>
      <c r="C3015" s="2" t="s">
        <v>19</v>
      </c>
      <c r="D3015" s="2" t="s">
        <v>3056</v>
      </c>
      <c r="E3015" s="3" t="str">
        <f>LEFT(Table8[[#This Row],[PART NUMBER &amp; DESC]],6)</f>
        <v>026815</v>
      </c>
      <c r="G3015" t="s">
        <v>13633</v>
      </c>
      <c r="H3015" t="str">
        <f>Table8[[#This Row],[COMMODITY (FAMILY CODE)]]</f>
        <v>INT-FURN</v>
      </c>
      <c r="I3015" s="8" t="s">
        <v>13629</v>
      </c>
      <c r="J3015" t="str">
        <f>Table8[[#This Row],[Column1]]</f>
        <v>026815</v>
      </c>
      <c r="K3015" s="8" t="s">
        <v>13630</v>
      </c>
      <c r="L3015" t="s">
        <v>13632</v>
      </c>
      <c r="M3015" s="8" t="s">
        <v>13631</v>
      </c>
      <c r="O3015" t="str">
        <f t="shared" si="47"/>
        <v>update item_mst set family_code = 'INT-FURN' where item = '026815' and site_ref = 'BENN'</v>
      </c>
      <c r="Q3015" t="s">
        <v>15479</v>
      </c>
    </row>
    <row r="3016" spans="1:17" x14ac:dyDescent="0.25">
      <c r="A3016" s="2" t="s">
        <v>1252</v>
      </c>
      <c r="B3016" s="2" t="s">
        <v>16</v>
      </c>
      <c r="C3016" s="2" t="s">
        <v>19</v>
      </c>
      <c r="D3016" s="2" t="s">
        <v>3057</v>
      </c>
      <c r="E3016" s="3" t="str">
        <f>LEFT(Table8[[#This Row],[PART NUMBER &amp; DESC]],6)</f>
        <v>027487</v>
      </c>
      <c r="G3016" t="s">
        <v>13633</v>
      </c>
      <c r="H3016" t="str">
        <f>Table8[[#This Row],[COMMODITY (FAMILY CODE)]]</f>
        <v>INT-FURN</v>
      </c>
      <c r="I3016" s="8" t="s">
        <v>13629</v>
      </c>
      <c r="J3016" t="str">
        <f>Table8[[#This Row],[Column1]]</f>
        <v>027487</v>
      </c>
      <c r="K3016" s="8" t="s">
        <v>13630</v>
      </c>
      <c r="L3016" t="s">
        <v>13632</v>
      </c>
      <c r="M3016" s="8" t="s">
        <v>13631</v>
      </c>
      <c r="O3016" t="str">
        <f t="shared" si="47"/>
        <v>update item_mst set family_code = 'INT-FURN' where item = '027487' and site_ref = 'BENN'</v>
      </c>
      <c r="Q3016" t="s">
        <v>15480</v>
      </c>
    </row>
    <row r="3017" spans="1:17" x14ac:dyDescent="0.25">
      <c r="A3017" s="3" t="s">
        <v>1252</v>
      </c>
      <c r="B3017" s="3" t="s">
        <v>16</v>
      </c>
      <c r="C3017" s="3" t="s">
        <v>19</v>
      </c>
      <c r="D3017" s="3" t="s">
        <v>3058</v>
      </c>
      <c r="E3017" s="3" t="str">
        <f>LEFT(Table8[[#This Row],[PART NUMBER &amp; DESC]],6)</f>
        <v>026697</v>
      </c>
      <c r="G3017" t="s">
        <v>13633</v>
      </c>
      <c r="H3017" t="str">
        <f>Table8[[#This Row],[COMMODITY (FAMILY CODE)]]</f>
        <v>INT-FURN</v>
      </c>
      <c r="I3017" s="8" t="s">
        <v>13629</v>
      </c>
      <c r="J3017" t="str">
        <f>Table8[[#This Row],[Column1]]</f>
        <v>026697</v>
      </c>
      <c r="K3017" s="8" t="s">
        <v>13630</v>
      </c>
      <c r="L3017" t="s">
        <v>13632</v>
      </c>
      <c r="M3017" s="8" t="s">
        <v>13631</v>
      </c>
      <c r="O3017" t="str">
        <f t="shared" si="47"/>
        <v>update item_mst set family_code = 'INT-FURN' where item = '026697' and site_ref = 'BENN'</v>
      </c>
      <c r="Q3017" t="s">
        <v>15481</v>
      </c>
    </row>
    <row r="3018" spans="1:17" x14ac:dyDescent="0.25">
      <c r="A3018" s="3" t="s">
        <v>1252</v>
      </c>
      <c r="B3018" s="3" t="s">
        <v>16</v>
      </c>
      <c r="C3018" s="3" t="s">
        <v>19</v>
      </c>
      <c r="D3018" s="3" t="s">
        <v>3059</v>
      </c>
      <c r="E3018" s="3" t="str">
        <f>LEFT(Table8[[#This Row],[PART NUMBER &amp; DESC]],6)</f>
        <v>026699</v>
      </c>
      <c r="G3018" t="s">
        <v>13633</v>
      </c>
      <c r="H3018" t="str">
        <f>Table8[[#This Row],[COMMODITY (FAMILY CODE)]]</f>
        <v>INT-FURN</v>
      </c>
      <c r="I3018" s="8" t="s">
        <v>13629</v>
      </c>
      <c r="J3018" t="str">
        <f>Table8[[#This Row],[Column1]]</f>
        <v>026699</v>
      </c>
      <c r="K3018" s="8" t="s">
        <v>13630</v>
      </c>
      <c r="L3018" t="s">
        <v>13632</v>
      </c>
      <c r="M3018" s="8" t="s">
        <v>13631</v>
      </c>
      <c r="O3018" t="str">
        <f t="shared" si="47"/>
        <v>update item_mst set family_code = 'INT-FURN' where item = '026699' and site_ref = 'BENN'</v>
      </c>
      <c r="Q3018" t="s">
        <v>15482</v>
      </c>
    </row>
    <row r="3019" spans="1:17" x14ac:dyDescent="0.25">
      <c r="A3019" s="2" t="s">
        <v>1252</v>
      </c>
      <c r="B3019" s="2" t="s">
        <v>16</v>
      </c>
      <c r="C3019" s="2" t="s">
        <v>19</v>
      </c>
      <c r="D3019" s="2" t="s">
        <v>3060</v>
      </c>
      <c r="E3019" s="3" t="str">
        <f>LEFT(Table8[[#This Row],[PART NUMBER &amp; DESC]],6)</f>
        <v>026960</v>
      </c>
      <c r="G3019" t="s">
        <v>13633</v>
      </c>
      <c r="H3019" t="str">
        <f>Table8[[#This Row],[COMMODITY (FAMILY CODE)]]</f>
        <v>INT-FURN</v>
      </c>
      <c r="I3019" s="8" t="s">
        <v>13629</v>
      </c>
      <c r="J3019" t="str">
        <f>Table8[[#This Row],[Column1]]</f>
        <v>026960</v>
      </c>
      <c r="K3019" s="8" t="s">
        <v>13630</v>
      </c>
      <c r="L3019" t="s">
        <v>13632</v>
      </c>
      <c r="M3019" s="8" t="s">
        <v>13631</v>
      </c>
      <c r="O3019" t="str">
        <f t="shared" si="47"/>
        <v>update item_mst set family_code = 'INT-FURN' where item = '026960' and site_ref = 'BENN'</v>
      </c>
      <c r="Q3019" t="s">
        <v>15483</v>
      </c>
    </row>
    <row r="3020" spans="1:17" x14ac:dyDescent="0.25">
      <c r="A3020" s="2" t="s">
        <v>1252</v>
      </c>
      <c r="B3020" s="2" t="s">
        <v>16</v>
      </c>
      <c r="C3020" s="2" t="s">
        <v>19</v>
      </c>
      <c r="D3020" s="2" t="s">
        <v>3061</v>
      </c>
      <c r="E3020" s="3" t="str">
        <f>LEFT(Table8[[#This Row],[PART NUMBER &amp; DESC]],6)</f>
        <v>025627</v>
      </c>
      <c r="G3020" t="s">
        <v>13633</v>
      </c>
      <c r="H3020" t="str">
        <f>Table8[[#This Row],[COMMODITY (FAMILY CODE)]]</f>
        <v>INT-FURN</v>
      </c>
      <c r="I3020" s="8" t="s">
        <v>13629</v>
      </c>
      <c r="J3020" t="str">
        <f>Table8[[#This Row],[Column1]]</f>
        <v>025627</v>
      </c>
      <c r="K3020" s="8" t="s">
        <v>13630</v>
      </c>
      <c r="L3020" t="s">
        <v>13632</v>
      </c>
      <c r="M3020" s="8" t="s">
        <v>13631</v>
      </c>
      <c r="O3020" t="str">
        <f t="shared" si="47"/>
        <v>update item_mst set family_code = 'INT-FURN' where item = '025627' and site_ref = 'BENN'</v>
      </c>
      <c r="Q3020" t="s">
        <v>15484</v>
      </c>
    </row>
    <row r="3021" spans="1:17" x14ac:dyDescent="0.25">
      <c r="A3021" s="3" t="s">
        <v>1252</v>
      </c>
      <c r="B3021" s="3" t="s">
        <v>16</v>
      </c>
      <c r="C3021" s="3" t="s">
        <v>19</v>
      </c>
      <c r="D3021" s="3" t="s">
        <v>3062</v>
      </c>
      <c r="E3021" s="3" t="str">
        <f>LEFT(Table8[[#This Row],[PART NUMBER &amp; DESC]],6)</f>
        <v>025961</v>
      </c>
      <c r="G3021" t="s">
        <v>13633</v>
      </c>
      <c r="H3021" t="str">
        <f>Table8[[#This Row],[COMMODITY (FAMILY CODE)]]</f>
        <v>INT-FURN</v>
      </c>
      <c r="I3021" s="8" t="s">
        <v>13629</v>
      </c>
      <c r="J3021" t="str">
        <f>Table8[[#This Row],[Column1]]</f>
        <v>025961</v>
      </c>
      <c r="K3021" s="8" t="s">
        <v>13630</v>
      </c>
      <c r="L3021" t="s">
        <v>13632</v>
      </c>
      <c r="M3021" s="8" t="s">
        <v>13631</v>
      </c>
      <c r="O3021" t="str">
        <f t="shared" si="47"/>
        <v>update item_mst set family_code = 'INT-FURN' where item = '025961' and site_ref = 'BENN'</v>
      </c>
      <c r="Q3021" t="s">
        <v>15485</v>
      </c>
    </row>
    <row r="3022" spans="1:17" x14ac:dyDescent="0.25">
      <c r="A3022" s="2" t="s">
        <v>1252</v>
      </c>
      <c r="B3022" s="2" t="s">
        <v>16</v>
      </c>
      <c r="C3022" s="2" t="s">
        <v>19</v>
      </c>
      <c r="D3022" s="2" t="s">
        <v>3063</v>
      </c>
      <c r="E3022" s="3" t="str">
        <f>LEFT(Table8[[#This Row],[PART NUMBER &amp; DESC]],6)</f>
        <v>025970</v>
      </c>
      <c r="G3022" t="s">
        <v>13633</v>
      </c>
      <c r="H3022" t="str">
        <f>Table8[[#This Row],[COMMODITY (FAMILY CODE)]]</f>
        <v>INT-FURN</v>
      </c>
      <c r="I3022" s="8" t="s">
        <v>13629</v>
      </c>
      <c r="J3022" t="str">
        <f>Table8[[#This Row],[Column1]]</f>
        <v>025970</v>
      </c>
      <c r="K3022" s="8" t="s">
        <v>13630</v>
      </c>
      <c r="L3022" t="s">
        <v>13632</v>
      </c>
      <c r="M3022" s="8" t="s">
        <v>13631</v>
      </c>
      <c r="O3022" t="str">
        <f t="shared" si="47"/>
        <v>update item_mst set family_code = 'INT-FURN' where item = '025970' and site_ref = 'BENN'</v>
      </c>
      <c r="Q3022" t="s">
        <v>15486</v>
      </c>
    </row>
    <row r="3023" spans="1:17" x14ac:dyDescent="0.25">
      <c r="A3023" s="3" t="s">
        <v>1252</v>
      </c>
      <c r="B3023" s="3" t="s">
        <v>16</v>
      </c>
      <c r="C3023" s="3" t="s">
        <v>19</v>
      </c>
      <c r="D3023" s="3" t="s">
        <v>3064</v>
      </c>
      <c r="E3023" s="3" t="str">
        <f>LEFT(Table8[[#This Row],[PART NUMBER &amp; DESC]],6)</f>
        <v>026809</v>
      </c>
      <c r="G3023" t="s">
        <v>13633</v>
      </c>
      <c r="H3023" t="str">
        <f>Table8[[#This Row],[COMMODITY (FAMILY CODE)]]</f>
        <v>INT-FURN</v>
      </c>
      <c r="I3023" s="8" t="s">
        <v>13629</v>
      </c>
      <c r="J3023" t="str">
        <f>Table8[[#This Row],[Column1]]</f>
        <v>026809</v>
      </c>
      <c r="K3023" s="8" t="s">
        <v>13630</v>
      </c>
      <c r="L3023" t="s">
        <v>13632</v>
      </c>
      <c r="M3023" s="8" t="s">
        <v>13631</v>
      </c>
      <c r="O3023" t="str">
        <f t="shared" si="47"/>
        <v>update item_mst set family_code = 'INT-FURN' where item = '026809' and site_ref = 'BENN'</v>
      </c>
      <c r="Q3023" t="s">
        <v>15487</v>
      </c>
    </row>
    <row r="3024" spans="1:17" x14ac:dyDescent="0.25">
      <c r="A3024" s="2" t="s">
        <v>1252</v>
      </c>
      <c r="B3024" s="2" t="s">
        <v>16</v>
      </c>
      <c r="C3024" s="2" t="s">
        <v>19</v>
      </c>
      <c r="D3024" s="2" t="s">
        <v>3065</v>
      </c>
      <c r="E3024" s="3" t="str">
        <f>LEFT(Table8[[#This Row],[PART NUMBER &amp; DESC]],6)</f>
        <v>025629</v>
      </c>
      <c r="G3024" t="s">
        <v>13633</v>
      </c>
      <c r="H3024" t="str">
        <f>Table8[[#This Row],[COMMODITY (FAMILY CODE)]]</f>
        <v>INT-FURN</v>
      </c>
      <c r="I3024" s="8" t="s">
        <v>13629</v>
      </c>
      <c r="J3024" t="str">
        <f>Table8[[#This Row],[Column1]]</f>
        <v>025629</v>
      </c>
      <c r="K3024" s="8" t="s">
        <v>13630</v>
      </c>
      <c r="L3024" t="s">
        <v>13632</v>
      </c>
      <c r="M3024" s="8" t="s">
        <v>13631</v>
      </c>
      <c r="O3024" t="str">
        <f t="shared" si="47"/>
        <v>update item_mst set family_code = 'INT-FURN' where item = '025629' and site_ref = 'BENN'</v>
      </c>
      <c r="Q3024" t="s">
        <v>14834</v>
      </c>
    </row>
    <row r="3025" spans="1:17" x14ac:dyDescent="0.25">
      <c r="A3025" s="3" t="s">
        <v>1252</v>
      </c>
      <c r="B3025" s="3" t="s">
        <v>16</v>
      </c>
      <c r="C3025" s="3" t="s">
        <v>19</v>
      </c>
      <c r="D3025" s="3" t="s">
        <v>3066</v>
      </c>
      <c r="E3025" s="3" t="str">
        <f>LEFT(Table8[[#This Row],[PART NUMBER &amp; DESC]],6)</f>
        <v>025650</v>
      </c>
      <c r="G3025" t="s">
        <v>13633</v>
      </c>
      <c r="H3025" t="str">
        <f>Table8[[#This Row],[COMMODITY (FAMILY CODE)]]</f>
        <v>INT-FURN</v>
      </c>
      <c r="I3025" s="8" t="s">
        <v>13629</v>
      </c>
      <c r="J3025" t="str">
        <f>Table8[[#This Row],[Column1]]</f>
        <v>025650</v>
      </c>
      <c r="K3025" s="8" t="s">
        <v>13630</v>
      </c>
      <c r="L3025" t="s">
        <v>13632</v>
      </c>
      <c r="M3025" s="8" t="s">
        <v>13631</v>
      </c>
      <c r="O3025" t="str">
        <f t="shared" si="47"/>
        <v>update item_mst set family_code = 'INT-FURN' where item = '025650' and site_ref = 'BENN'</v>
      </c>
      <c r="Q3025" t="s">
        <v>14835</v>
      </c>
    </row>
    <row r="3026" spans="1:17" x14ac:dyDescent="0.25">
      <c r="A3026" s="2" t="s">
        <v>1252</v>
      </c>
      <c r="B3026" s="2" t="s">
        <v>16</v>
      </c>
      <c r="C3026" s="2" t="s">
        <v>19</v>
      </c>
      <c r="D3026" s="2" t="s">
        <v>3067</v>
      </c>
      <c r="E3026" s="3" t="str">
        <f>LEFT(Table8[[#This Row],[PART NUMBER &amp; DESC]],6)</f>
        <v>025663</v>
      </c>
      <c r="G3026" t="s">
        <v>13633</v>
      </c>
      <c r="H3026" t="str">
        <f>Table8[[#This Row],[COMMODITY (FAMILY CODE)]]</f>
        <v>INT-FURN</v>
      </c>
      <c r="I3026" s="8" t="s">
        <v>13629</v>
      </c>
      <c r="J3026" t="str">
        <f>Table8[[#This Row],[Column1]]</f>
        <v>025663</v>
      </c>
      <c r="K3026" s="8" t="s">
        <v>13630</v>
      </c>
      <c r="L3026" t="s">
        <v>13632</v>
      </c>
      <c r="M3026" s="8" t="s">
        <v>13631</v>
      </c>
      <c r="O3026" t="str">
        <f t="shared" si="47"/>
        <v>update item_mst set family_code = 'INT-FURN' where item = '025663' and site_ref = 'BENN'</v>
      </c>
      <c r="Q3026" t="s">
        <v>14836</v>
      </c>
    </row>
    <row r="3027" spans="1:17" x14ac:dyDescent="0.25">
      <c r="A3027" s="2" t="s">
        <v>1252</v>
      </c>
      <c r="B3027" s="2" t="s">
        <v>16</v>
      </c>
      <c r="C3027" s="2" t="s">
        <v>19</v>
      </c>
      <c r="D3027" s="2" t="s">
        <v>3068</v>
      </c>
      <c r="E3027" s="3" t="str">
        <f>LEFT(Table8[[#This Row],[PART NUMBER &amp; DESC]],6)</f>
        <v>025842</v>
      </c>
      <c r="G3027" t="s">
        <v>13633</v>
      </c>
      <c r="H3027" t="str">
        <f>Table8[[#This Row],[COMMODITY (FAMILY CODE)]]</f>
        <v>INT-FURN</v>
      </c>
      <c r="I3027" s="8" t="s">
        <v>13629</v>
      </c>
      <c r="J3027" t="str">
        <f>Table8[[#This Row],[Column1]]</f>
        <v>025842</v>
      </c>
      <c r="K3027" s="8" t="s">
        <v>13630</v>
      </c>
      <c r="L3027" t="s">
        <v>13632</v>
      </c>
      <c r="M3027" s="8" t="s">
        <v>13631</v>
      </c>
      <c r="O3027" t="str">
        <f t="shared" si="47"/>
        <v>update item_mst set family_code = 'INT-FURN' where item = '025842' and site_ref = 'BENN'</v>
      </c>
      <c r="Q3027" t="s">
        <v>15488</v>
      </c>
    </row>
    <row r="3028" spans="1:17" x14ac:dyDescent="0.25">
      <c r="A3028" s="3" t="s">
        <v>1252</v>
      </c>
      <c r="B3028" s="3" t="s">
        <v>16</v>
      </c>
      <c r="C3028" s="3" t="s">
        <v>19</v>
      </c>
      <c r="D3028" s="3" t="s">
        <v>3069</v>
      </c>
      <c r="E3028" s="3" t="str">
        <f>LEFT(Table8[[#This Row],[PART NUMBER &amp; DESC]],6)</f>
        <v>025846</v>
      </c>
      <c r="G3028" t="s">
        <v>13633</v>
      </c>
      <c r="H3028" t="str">
        <f>Table8[[#This Row],[COMMODITY (FAMILY CODE)]]</f>
        <v>INT-FURN</v>
      </c>
      <c r="I3028" s="8" t="s">
        <v>13629</v>
      </c>
      <c r="J3028" t="str">
        <f>Table8[[#This Row],[Column1]]</f>
        <v>025846</v>
      </c>
      <c r="K3028" s="8" t="s">
        <v>13630</v>
      </c>
      <c r="L3028" t="s">
        <v>13632</v>
      </c>
      <c r="M3028" s="8" t="s">
        <v>13631</v>
      </c>
      <c r="O3028" t="str">
        <f t="shared" si="47"/>
        <v>update item_mst set family_code = 'INT-FURN' where item = '025846' and site_ref = 'BENN'</v>
      </c>
      <c r="Q3028" t="s">
        <v>15489</v>
      </c>
    </row>
    <row r="3029" spans="1:17" x14ac:dyDescent="0.25">
      <c r="A3029" s="2" t="s">
        <v>1252</v>
      </c>
      <c r="B3029" s="2" t="s">
        <v>16</v>
      </c>
      <c r="C3029" s="2" t="s">
        <v>19</v>
      </c>
      <c r="D3029" s="2" t="s">
        <v>3070</v>
      </c>
      <c r="E3029" s="3" t="str">
        <f>LEFT(Table8[[#This Row],[PART NUMBER &amp; DESC]],6)</f>
        <v>025843</v>
      </c>
      <c r="G3029" t="s">
        <v>13633</v>
      </c>
      <c r="H3029" t="str">
        <f>Table8[[#This Row],[COMMODITY (FAMILY CODE)]]</f>
        <v>INT-FURN</v>
      </c>
      <c r="I3029" s="8" t="s">
        <v>13629</v>
      </c>
      <c r="J3029" t="str">
        <f>Table8[[#This Row],[Column1]]</f>
        <v>025843</v>
      </c>
      <c r="K3029" s="8" t="s">
        <v>13630</v>
      </c>
      <c r="L3029" t="s">
        <v>13632</v>
      </c>
      <c r="M3029" s="8" t="s">
        <v>13631</v>
      </c>
      <c r="O3029" t="str">
        <f t="shared" si="47"/>
        <v>update item_mst set family_code = 'INT-FURN' where item = '025843' and site_ref = 'BENN'</v>
      </c>
      <c r="Q3029" t="s">
        <v>15490</v>
      </c>
    </row>
    <row r="3030" spans="1:17" x14ac:dyDescent="0.25">
      <c r="A3030" s="2" t="s">
        <v>1252</v>
      </c>
      <c r="B3030" s="2" t="s">
        <v>16</v>
      </c>
      <c r="C3030" s="2" t="s">
        <v>19</v>
      </c>
      <c r="D3030" s="2" t="s">
        <v>3071</v>
      </c>
      <c r="E3030" s="3" t="str">
        <f>LEFT(Table8[[#This Row],[PART NUMBER &amp; DESC]],6)</f>
        <v>026379</v>
      </c>
      <c r="G3030" t="s">
        <v>13633</v>
      </c>
      <c r="H3030" t="str">
        <f>Table8[[#This Row],[COMMODITY (FAMILY CODE)]]</f>
        <v>INT-FURN</v>
      </c>
      <c r="I3030" s="8" t="s">
        <v>13629</v>
      </c>
      <c r="J3030" t="str">
        <f>Table8[[#This Row],[Column1]]</f>
        <v>026379</v>
      </c>
      <c r="K3030" s="8" t="s">
        <v>13630</v>
      </c>
      <c r="L3030" t="s">
        <v>13632</v>
      </c>
      <c r="M3030" s="8" t="s">
        <v>13631</v>
      </c>
      <c r="O3030" t="str">
        <f t="shared" si="47"/>
        <v>update item_mst set family_code = 'INT-FURN' where item = '026379' and site_ref = 'BENN'</v>
      </c>
      <c r="Q3030" t="s">
        <v>15491</v>
      </c>
    </row>
    <row r="3031" spans="1:17" x14ac:dyDescent="0.25">
      <c r="A3031" s="3" t="s">
        <v>1252</v>
      </c>
      <c r="B3031" s="3" t="s">
        <v>16</v>
      </c>
      <c r="C3031" s="3" t="s">
        <v>19</v>
      </c>
      <c r="D3031" s="3" t="s">
        <v>3072</v>
      </c>
      <c r="E3031" s="3" t="str">
        <f>LEFT(Table8[[#This Row],[PART NUMBER &amp; DESC]],6)</f>
        <v>026425</v>
      </c>
      <c r="G3031" t="s">
        <v>13633</v>
      </c>
      <c r="H3031" t="str">
        <f>Table8[[#This Row],[COMMODITY (FAMILY CODE)]]</f>
        <v>INT-FURN</v>
      </c>
      <c r="I3031" s="8" t="s">
        <v>13629</v>
      </c>
      <c r="J3031" t="str">
        <f>Table8[[#This Row],[Column1]]</f>
        <v>026425</v>
      </c>
      <c r="K3031" s="8" t="s">
        <v>13630</v>
      </c>
      <c r="L3031" t="s">
        <v>13632</v>
      </c>
      <c r="M3031" s="8" t="s">
        <v>13631</v>
      </c>
      <c r="O3031" t="str">
        <f t="shared" si="47"/>
        <v>update item_mst set family_code = 'INT-FURN' where item = '026425' and site_ref = 'BENN'</v>
      </c>
      <c r="Q3031" t="s">
        <v>15492</v>
      </c>
    </row>
    <row r="3032" spans="1:17" x14ac:dyDescent="0.25">
      <c r="A3032" s="2" t="s">
        <v>1252</v>
      </c>
      <c r="B3032" s="2" t="s">
        <v>16</v>
      </c>
      <c r="C3032" s="2" t="s">
        <v>19</v>
      </c>
      <c r="D3032" s="2" t="s">
        <v>3073</v>
      </c>
      <c r="E3032" s="3" t="str">
        <f>LEFT(Table8[[#This Row],[PART NUMBER &amp; DESC]],6)</f>
        <v>027474</v>
      </c>
      <c r="G3032" t="s">
        <v>13633</v>
      </c>
      <c r="H3032" t="str">
        <f>Table8[[#This Row],[COMMODITY (FAMILY CODE)]]</f>
        <v>INT-FURN</v>
      </c>
      <c r="I3032" s="8" t="s">
        <v>13629</v>
      </c>
      <c r="J3032" t="str">
        <f>Table8[[#This Row],[Column1]]</f>
        <v>027474</v>
      </c>
      <c r="K3032" s="8" t="s">
        <v>13630</v>
      </c>
      <c r="L3032" t="s">
        <v>13632</v>
      </c>
      <c r="M3032" s="8" t="s">
        <v>13631</v>
      </c>
      <c r="O3032" t="str">
        <f t="shared" si="47"/>
        <v>update item_mst set family_code = 'INT-FURN' where item = '027474' and site_ref = 'BENN'</v>
      </c>
      <c r="Q3032" t="s">
        <v>15493</v>
      </c>
    </row>
    <row r="3033" spans="1:17" x14ac:dyDescent="0.25">
      <c r="A3033" s="3" t="s">
        <v>1252</v>
      </c>
      <c r="B3033" s="3" t="s">
        <v>16</v>
      </c>
      <c r="C3033" s="3" t="s">
        <v>19</v>
      </c>
      <c r="D3033" s="3" t="s">
        <v>3074</v>
      </c>
      <c r="E3033" s="3" t="str">
        <f>LEFT(Table8[[#This Row],[PART NUMBER &amp; DESC]],6)</f>
        <v>027389</v>
      </c>
      <c r="G3033" t="s">
        <v>13633</v>
      </c>
      <c r="H3033" t="str">
        <f>Table8[[#This Row],[COMMODITY (FAMILY CODE)]]</f>
        <v>INT-FURN</v>
      </c>
      <c r="I3033" s="8" t="s">
        <v>13629</v>
      </c>
      <c r="J3033" t="str">
        <f>Table8[[#This Row],[Column1]]</f>
        <v>027389</v>
      </c>
      <c r="K3033" s="8" t="s">
        <v>13630</v>
      </c>
      <c r="L3033" t="s">
        <v>13632</v>
      </c>
      <c r="M3033" s="8" t="s">
        <v>13631</v>
      </c>
      <c r="O3033" t="str">
        <f t="shared" si="47"/>
        <v>update item_mst set family_code = 'INT-FURN' where item = '027389' and site_ref = 'BENN'</v>
      </c>
      <c r="Q3033" t="s">
        <v>15494</v>
      </c>
    </row>
    <row r="3034" spans="1:17" x14ac:dyDescent="0.25">
      <c r="A3034" s="2" t="s">
        <v>3075</v>
      </c>
      <c r="B3034" s="2" t="s">
        <v>0</v>
      </c>
      <c r="C3034" s="2" t="s">
        <v>10</v>
      </c>
      <c r="D3034" s="2" t="s">
        <v>3076</v>
      </c>
      <c r="E3034" s="3" t="str">
        <f>LEFT(Table8[[#This Row],[PART NUMBER &amp; DESC]],6)</f>
        <v>020396</v>
      </c>
      <c r="G3034" t="s">
        <v>13633</v>
      </c>
      <c r="H3034" t="str">
        <f>Table8[[#This Row],[COMMODITY (FAMILY CODE)]]</f>
        <v>CMP-WNDSHD</v>
      </c>
      <c r="I3034" s="8" t="s">
        <v>13629</v>
      </c>
      <c r="J3034" t="str">
        <f>Table8[[#This Row],[Column1]]</f>
        <v>020396</v>
      </c>
      <c r="K3034" s="8" t="s">
        <v>13630</v>
      </c>
      <c r="L3034" t="s">
        <v>13632</v>
      </c>
      <c r="M3034" s="8" t="s">
        <v>13631</v>
      </c>
      <c r="O3034" t="str">
        <f t="shared" si="47"/>
        <v>update item_mst set family_code = 'CMP-WNDSHD' where item = '020396' and site_ref = 'BENN'</v>
      </c>
      <c r="Q3034" t="s">
        <v>15495</v>
      </c>
    </row>
    <row r="3035" spans="1:17" x14ac:dyDescent="0.25">
      <c r="A3035" s="3" t="s">
        <v>3075</v>
      </c>
      <c r="B3035" s="3" t="s">
        <v>0</v>
      </c>
      <c r="C3035" s="3" t="s">
        <v>10</v>
      </c>
      <c r="D3035" s="3" t="s">
        <v>3077</v>
      </c>
      <c r="E3035" s="3" t="str">
        <f>LEFT(Table8[[#This Row],[PART NUMBER &amp; DESC]],6)</f>
        <v>020396</v>
      </c>
      <c r="G3035" t="s">
        <v>13633</v>
      </c>
      <c r="H3035" t="str">
        <f>Table8[[#This Row],[COMMODITY (FAMILY CODE)]]</f>
        <v>CMP-WNDSHD</v>
      </c>
      <c r="I3035" s="8" t="s">
        <v>13629</v>
      </c>
      <c r="J3035" t="str">
        <f>Table8[[#This Row],[Column1]]</f>
        <v>020396</v>
      </c>
      <c r="K3035" s="8" t="s">
        <v>13630</v>
      </c>
      <c r="L3035" t="s">
        <v>13632</v>
      </c>
      <c r="M3035" s="8" t="s">
        <v>13631</v>
      </c>
      <c r="O3035" t="str">
        <f t="shared" si="47"/>
        <v>update item_mst set family_code = 'CMP-WNDSHD' where item = '020396' and site_ref = 'BENN'</v>
      </c>
      <c r="Q3035" t="s">
        <v>15495</v>
      </c>
    </row>
    <row r="3036" spans="1:17" x14ac:dyDescent="0.25">
      <c r="A3036" s="2" t="s">
        <v>3078</v>
      </c>
      <c r="B3036" s="2" t="s">
        <v>0</v>
      </c>
      <c r="C3036" s="2" t="s">
        <v>5</v>
      </c>
      <c r="D3036" s="2" t="s">
        <v>3079</v>
      </c>
      <c r="E3036" s="3" t="str">
        <f>LEFT(Table8[[#This Row],[PART NUMBER &amp; DESC]],6)</f>
        <v>021912</v>
      </c>
      <c r="G3036" t="s">
        <v>13633</v>
      </c>
      <c r="H3036" t="str">
        <f>Table8[[#This Row],[COMMODITY (FAMILY CODE)]]</f>
        <v>CMP-TANKS</v>
      </c>
      <c r="I3036" s="8" t="s">
        <v>13629</v>
      </c>
      <c r="J3036" t="str">
        <f>Table8[[#This Row],[Column1]]</f>
        <v>021912</v>
      </c>
      <c r="K3036" s="8" t="s">
        <v>13630</v>
      </c>
      <c r="L3036" t="s">
        <v>13632</v>
      </c>
      <c r="M3036" s="8" t="s">
        <v>13631</v>
      </c>
      <c r="O3036" t="str">
        <f t="shared" si="47"/>
        <v>update item_mst set family_code = 'CMP-TANKS' where item = '021912' and site_ref = 'BENN'</v>
      </c>
      <c r="Q3036" t="s">
        <v>15496</v>
      </c>
    </row>
    <row r="3037" spans="1:17" x14ac:dyDescent="0.25">
      <c r="A3037" s="3" t="s">
        <v>3078</v>
      </c>
      <c r="B3037" s="3" t="s">
        <v>0</v>
      </c>
      <c r="C3037" s="3" t="s">
        <v>5</v>
      </c>
      <c r="D3037" s="3" t="s">
        <v>3080</v>
      </c>
      <c r="E3037" s="3" t="str">
        <f>LEFT(Table8[[#This Row],[PART NUMBER &amp; DESC]],6)</f>
        <v>018269</v>
      </c>
      <c r="G3037" t="s">
        <v>13633</v>
      </c>
      <c r="H3037" t="str">
        <f>Table8[[#This Row],[COMMODITY (FAMILY CODE)]]</f>
        <v>CMP-TANKS</v>
      </c>
      <c r="I3037" s="8" t="s">
        <v>13629</v>
      </c>
      <c r="J3037" t="str">
        <f>Table8[[#This Row],[Column1]]</f>
        <v>018269</v>
      </c>
      <c r="K3037" s="8" t="s">
        <v>13630</v>
      </c>
      <c r="L3037" t="s">
        <v>13632</v>
      </c>
      <c r="M3037" s="8" t="s">
        <v>13631</v>
      </c>
      <c r="O3037" t="str">
        <f t="shared" si="47"/>
        <v>update item_mst set family_code = 'CMP-TANKS' where item = '018269' and site_ref = 'BENN'</v>
      </c>
      <c r="Q3037" t="s">
        <v>15497</v>
      </c>
    </row>
    <row r="3038" spans="1:17" x14ac:dyDescent="0.25">
      <c r="A3038" s="3" t="s">
        <v>3081</v>
      </c>
      <c r="B3038" s="3" t="s">
        <v>0</v>
      </c>
      <c r="C3038" s="3" t="s">
        <v>4</v>
      </c>
      <c r="D3038" s="3" t="s">
        <v>3082</v>
      </c>
      <c r="E3038" s="3" t="str">
        <f>LEFT(Table8[[#This Row],[PART NUMBER &amp; DESC]],6)</f>
        <v>012777</v>
      </c>
      <c r="G3038" t="s">
        <v>13633</v>
      </c>
      <c r="H3038" t="str">
        <f>Table8[[#This Row],[COMMODITY (FAMILY CODE)]]</f>
        <v>CMP-STNLS</v>
      </c>
      <c r="I3038" s="8" t="s">
        <v>13629</v>
      </c>
      <c r="J3038" t="str">
        <f>Table8[[#This Row],[Column1]]</f>
        <v>012777</v>
      </c>
      <c r="K3038" s="8" t="s">
        <v>13630</v>
      </c>
      <c r="L3038" t="s">
        <v>13632</v>
      </c>
      <c r="M3038" s="8" t="s">
        <v>13631</v>
      </c>
      <c r="O3038" t="str">
        <f t="shared" si="47"/>
        <v>update item_mst set family_code = 'CMP-STNLS' where item = '012777' and site_ref = 'BENN'</v>
      </c>
      <c r="Q3038" t="s">
        <v>15498</v>
      </c>
    </row>
    <row r="3039" spans="1:17" x14ac:dyDescent="0.25">
      <c r="A3039" s="2" t="s">
        <v>3081</v>
      </c>
      <c r="B3039" s="2" t="s">
        <v>0</v>
      </c>
      <c r="C3039" s="2" t="s">
        <v>4</v>
      </c>
      <c r="D3039" s="2" t="s">
        <v>3083</v>
      </c>
      <c r="E3039" s="3" t="str">
        <f>LEFT(Table8[[#This Row],[PART NUMBER &amp; DESC]],6)</f>
        <v>018251</v>
      </c>
      <c r="G3039" t="s">
        <v>13633</v>
      </c>
      <c r="H3039" t="str">
        <f>Table8[[#This Row],[COMMODITY (FAMILY CODE)]]</f>
        <v>CMP-STNLS</v>
      </c>
      <c r="I3039" s="8" t="s">
        <v>13629</v>
      </c>
      <c r="J3039" t="str">
        <f>Table8[[#This Row],[Column1]]</f>
        <v>018251</v>
      </c>
      <c r="K3039" s="8" t="s">
        <v>13630</v>
      </c>
      <c r="L3039" t="s">
        <v>13632</v>
      </c>
      <c r="M3039" s="8" t="s">
        <v>13631</v>
      </c>
      <c r="O3039" t="str">
        <f t="shared" si="47"/>
        <v>update item_mst set family_code = 'CMP-STNLS' where item = '018251' and site_ref = 'BENN'</v>
      </c>
      <c r="Q3039" t="s">
        <v>15499</v>
      </c>
    </row>
    <row r="3040" spans="1:17" x14ac:dyDescent="0.25">
      <c r="A3040" s="3" t="s">
        <v>3081</v>
      </c>
      <c r="B3040" s="3" t="s">
        <v>0</v>
      </c>
      <c r="C3040" s="3" t="s">
        <v>4</v>
      </c>
      <c r="D3040" s="3" t="s">
        <v>3084</v>
      </c>
      <c r="E3040" s="3" t="str">
        <f>LEFT(Table8[[#This Row],[PART NUMBER &amp; DESC]],6)</f>
        <v>018208</v>
      </c>
      <c r="G3040" t="s">
        <v>13633</v>
      </c>
      <c r="H3040" t="str">
        <f>Table8[[#This Row],[COMMODITY (FAMILY CODE)]]</f>
        <v>CMP-STNLS</v>
      </c>
      <c r="I3040" s="8" t="s">
        <v>13629</v>
      </c>
      <c r="J3040" t="str">
        <f>Table8[[#This Row],[Column1]]</f>
        <v>018208</v>
      </c>
      <c r="K3040" s="8" t="s">
        <v>13630</v>
      </c>
      <c r="L3040" t="s">
        <v>13632</v>
      </c>
      <c r="M3040" s="8" t="s">
        <v>13631</v>
      </c>
      <c r="O3040" t="str">
        <f t="shared" si="47"/>
        <v>update item_mst set family_code = 'CMP-STNLS' where item = '018208' and site_ref = 'BENN'</v>
      </c>
      <c r="Q3040" t="s">
        <v>15500</v>
      </c>
    </row>
    <row r="3041" spans="1:17" x14ac:dyDescent="0.25">
      <c r="A3041" s="2" t="s">
        <v>3081</v>
      </c>
      <c r="B3041" s="2" t="s">
        <v>0</v>
      </c>
      <c r="C3041" s="2" t="s">
        <v>4</v>
      </c>
      <c r="D3041" s="2" t="s">
        <v>3085</v>
      </c>
      <c r="E3041" s="3" t="str">
        <f>LEFT(Table8[[#This Row],[PART NUMBER &amp; DESC]],6)</f>
        <v>021427</v>
      </c>
      <c r="G3041" t="s">
        <v>13633</v>
      </c>
      <c r="H3041" t="str">
        <f>Table8[[#This Row],[COMMODITY (FAMILY CODE)]]</f>
        <v>CMP-STNLS</v>
      </c>
      <c r="I3041" s="8" t="s">
        <v>13629</v>
      </c>
      <c r="J3041" t="str">
        <f>Table8[[#This Row],[Column1]]</f>
        <v>021427</v>
      </c>
      <c r="K3041" s="8" t="s">
        <v>13630</v>
      </c>
      <c r="L3041" t="s">
        <v>13632</v>
      </c>
      <c r="M3041" s="8" t="s">
        <v>13631</v>
      </c>
      <c r="O3041" t="str">
        <f t="shared" si="47"/>
        <v>update item_mst set family_code = 'CMP-STNLS' where item = '021427' and site_ref = 'BENN'</v>
      </c>
      <c r="Q3041" t="s">
        <v>15501</v>
      </c>
    </row>
    <row r="3042" spans="1:17" x14ac:dyDescent="0.25">
      <c r="A3042" s="2" t="s">
        <v>3081</v>
      </c>
      <c r="B3042" s="2" t="s">
        <v>0</v>
      </c>
      <c r="C3042" s="2" t="s">
        <v>4</v>
      </c>
      <c r="D3042" s="2" t="s">
        <v>3086</v>
      </c>
      <c r="E3042" s="3" t="str">
        <f>LEFT(Table8[[#This Row],[PART NUMBER &amp; DESC]],6)</f>
        <v>019748</v>
      </c>
      <c r="G3042" t="s">
        <v>13633</v>
      </c>
      <c r="H3042" t="str">
        <f>Table8[[#This Row],[COMMODITY (FAMILY CODE)]]</f>
        <v>CMP-STNLS</v>
      </c>
      <c r="I3042" s="8" t="s">
        <v>13629</v>
      </c>
      <c r="J3042" t="str">
        <f>Table8[[#This Row],[Column1]]</f>
        <v>019748</v>
      </c>
      <c r="K3042" s="8" t="s">
        <v>13630</v>
      </c>
      <c r="L3042" t="s">
        <v>13632</v>
      </c>
      <c r="M3042" s="8" t="s">
        <v>13631</v>
      </c>
      <c r="O3042" t="str">
        <f t="shared" si="47"/>
        <v>update item_mst set family_code = 'CMP-STNLS' where item = '019748' and site_ref = 'BENN'</v>
      </c>
      <c r="Q3042" t="s">
        <v>15502</v>
      </c>
    </row>
    <row r="3043" spans="1:17" x14ac:dyDescent="0.25">
      <c r="A3043" s="3" t="s">
        <v>3081</v>
      </c>
      <c r="B3043" s="3" t="s">
        <v>0</v>
      </c>
      <c r="C3043" s="3" t="s">
        <v>4</v>
      </c>
      <c r="D3043" s="3" t="s">
        <v>3087</v>
      </c>
      <c r="E3043" s="3" t="str">
        <f>LEFT(Table8[[#This Row],[PART NUMBER &amp; DESC]],6)</f>
        <v>023762</v>
      </c>
      <c r="G3043" t="s">
        <v>13633</v>
      </c>
      <c r="H3043" t="str">
        <f>Table8[[#This Row],[COMMODITY (FAMILY CODE)]]</f>
        <v>CMP-STNLS</v>
      </c>
      <c r="I3043" s="8" t="s">
        <v>13629</v>
      </c>
      <c r="J3043" t="str">
        <f>Table8[[#This Row],[Column1]]</f>
        <v>023762</v>
      </c>
      <c r="K3043" s="8" t="s">
        <v>13630</v>
      </c>
      <c r="L3043" t="s">
        <v>13632</v>
      </c>
      <c r="M3043" s="8" t="s">
        <v>13631</v>
      </c>
      <c r="O3043" t="str">
        <f t="shared" si="47"/>
        <v>update item_mst set family_code = 'CMP-STNLS' where item = '023762' and site_ref = 'BENN'</v>
      </c>
      <c r="Q3043" t="s">
        <v>15503</v>
      </c>
    </row>
    <row r="3044" spans="1:17" x14ac:dyDescent="0.25">
      <c r="A3044" s="2" t="s">
        <v>3081</v>
      </c>
      <c r="B3044" s="2" t="s">
        <v>0</v>
      </c>
      <c r="C3044" s="2" t="s">
        <v>4</v>
      </c>
      <c r="D3044" s="2" t="s">
        <v>3088</v>
      </c>
      <c r="E3044" s="3" t="str">
        <f>LEFT(Table8[[#This Row],[PART NUMBER &amp; DESC]],6)</f>
        <v>023763</v>
      </c>
      <c r="G3044" t="s">
        <v>13633</v>
      </c>
      <c r="H3044" t="str">
        <f>Table8[[#This Row],[COMMODITY (FAMILY CODE)]]</f>
        <v>CMP-STNLS</v>
      </c>
      <c r="I3044" s="8" t="s">
        <v>13629</v>
      </c>
      <c r="J3044" t="str">
        <f>Table8[[#This Row],[Column1]]</f>
        <v>023763</v>
      </c>
      <c r="K3044" s="8" t="s">
        <v>13630</v>
      </c>
      <c r="L3044" t="s">
        <v>13632</v>
      </c>
      <c r="M3044" s="8" t="s">
        <v>13631</v>
      </c>
      <c r="O3044" t="str">
        <f t="shared" si="47"/>
        <v>update item_mst set family_code = 'CMP-STNLS' where item = '023763' and site_ref = 'BENN'</v>
      </c>
      <c r="Q3044" t="s">
        <v>15504</v>
      </c>
    </row>
    <row r="3045" spans="1:17" x14ac:dyDescent="0.25">
      <c r="A3045" s="3" t="s">
        <v>3081</v>
      </c>
      <c r="B3045" s="3" t="s">
        <v>0</v>
      </c>
      <c r="C3045" s="3" t="s">
        <v>4</v>
      </c>
      <c r="D3045" s="3" t="s">
        <v>3089</v>
      </c>
      <c r="E3045" s="3" t="str">
        <f>LEFT(Table8[[#This Row],[PART NUMBER &amp; DESC]],6)</f>
        <v>019748</v>
      </c>
      <c r="G3045" t="s">
        <v>13633</v>
      </c>
      <c r="H3045" t="str">
        <f>Table8[[#This Row],[COMMODITY (FAMILY CODE)]]</f>
        <v>CMP-STNLS</v>
      </c>
      <c r="I3045" s="8" t="s">
        <v>13629</v>
      </c>
      <c r="J3045" t="str">
        <f>Table8[[#This Row],[Column1]]</f>
        <v>019748</v>
      </c>
      <c r="K3045" s="8" t="s">
        <v>13630</v>
      </c>
      <c r="L3045" t="s">
        <v>13632</v>
      </c>
      <c r="M3045" s="8" t="s">
        <v>13631</v>
      </c>
      <c r="O3045" t="str">
        <f t="shared" si="47"/>
        <v>update item_mst set family_code = 'CMP-STNLS' where item = '019748' and site_ref = 'BENN'</v>
      </c>
      <c r="Q3045" t="s">
        <v>15502</v>
      </c>
    </row>
    <row r="3046" spans="1:17" x14ac:dyDescent="0.25">
      <c r="A3046" s="2" t="s">
        <v>3081</v>
      </c>
      <c r="B3046" s="2" t="s">
        <v>0</v>
      </c>
      <c r="C3046" s="2" t="s">
        <v>4</v>
      </c>
      <c r="D3046" s="2" t="s">
        <v>3090</v>
      </c>
      <c r="E3046" s="3" t="str">
        <f>LEFT(Table8[[#This Row],[PART NUMBER &amp; DESC]],6)</f>
        <v>023762</v>
      </c>
      <c r="G3046" t="s">
        <v>13633</v>
      </c>
      <c r="H3046" t="str">
        <f>Table8[[#This Row],[COMMODITY (FAMILY CODE)]]</f>
        <v>CMP-STNLS</v>
      </c>
      <c r="I3046" s="8" t="s">
        <v>13629</v>
      </c>
      <c r="J3046" t="str">
        <f>Table8[[#This Row],[Column1]]</f>
        <v>023762</v>
      </c>
      <c r="K3046" s="8" t="s">
        <v>13630</v>
      </c>
      <c r="L3046" t="s">
        <v>13632</v>
      </c>
      <c r="M3046" s="8" t="s">
        <v>13631</v>
      </c>
      <c r="O3046" t="str">
        <f t="shared" si="47"/>
        <v>update item_mst set family_code = 'CMP-STNLS' where item = '023762' and site_ref = 'BENN'</v>
      </c>
      <c r="Q3046" t="s">
        <v>15503</v>
      </c>
    </row>
    <row r="3047" spans="1:17" x14ac:dyDescent="0.25">
      <c r="A3047" s="3" t="s">
        <v>3081</v>
      </c>
      <c r="B3047" s="3" t="s">
        <v>0</v>
      </c>
      <c r="C3047" s="3" t="s">
        <v>4</v>
      </c>
      <c r="D3047" s="3" t="s">
        <v>3091</v>
      </c>
      <c r="E3047" s="3" t="str">
        <f>LEFT(Table8[[#This Row],[PART NUMBER &amp; DESC]],6)</f>
        <v>023763</v>
      </c>
      <c r="G3047" t="s">
        <v>13633</v>
      </c>
      <c r="H3047" t="str">
        <f>Table8[[#This Row],[COMMODITY (FAMILY CODE)]]</f>
        <v>CMP-STNLS</v>
      </c>
      <c r="I3047" s="8" t="s">
        <v>13629</v>
      </c>
      <c r="J3047" t="str">
        <f>Table8[[#This Row],[Column1]]</f>
        <v>023763</v>
      </c>
      <c r="K3047" s="8" t="s">
        <v>13630</v>
      </c>
      <c r="L3047" t="s">
        <v>13632</v>
      </c>
      <c r="M3047" s="8" t="s">
        <v>13631</v>
      </c>
      <c r="O3047" t="str">
        <f t="shared" si="47"/>
        <v>update item_mst set family_code = 'CMP-STNLS' where item = '023763' and site_ref = 'BENN'</v>
      </c>
      <c r="Q3047" t="s">
        <v>15504</v>
      </c>
    </row>
    <row r="3048" spans="1:17" x14ac:dyDescent="0.25">
      <c r="A3048" s="2" t="s">
        <v>3081</v>
      </c>
      <c r="B3048" s="2" t="s">
        <v>0</v>
      </c>
      <c r="C3048" s="2" t="s">
        <v>4</v>
      </c>
      <c r="D3048" s="2" t="s">
        <v>3092</v>
      </c>
      <c r="E3048" s="3" t="str">
        <f>LEFT(Table8[[#This Row],[PART NUMBER &amp; DESC]],6)</f>
        <v>024941</v>
      </c>
      <c r="G3048" t="s">
        <v>13633</v>
      </c>
      <c r="H3048" t="str">
        <f>Table8[[#This Row],[COMMODITY (FAMILY CODE)]]</f>
        <v>CMP-STNLS</v>
      </c>
      <c r="I3048" s="8" t="s">
        <v>13629</v>
      </c>
      <c r="J3048" t="str">
        <f>Table8[[#This Row],[Column1]]</f>
        <v>024941</v>
      </c>
      <c r="K3048" s="8" t="s">
        <v>13630</v>
      </c>
      <c r="L3048" t="s">
        <v>13632</v>
      </c>
      <c r="M3048" s="8" t="s">
        <v>13631</v>
      </c>
      <c r="O3048" t="str">
        <f t="shared" si="47"/>
        <v>update item_mst set family_code = 'CMP-STNLS' where item = '024941' and site_ref = 'BENN'</v>
      </c>
      <c r="Q3048" t="s">
        <v>15505</v>
      </c>
    </row>
    <row r="3049" spans="1:17" x14ac:dyDescent="0.25">
      <c r="A3049" s="2" t="s">
        <v>3081</v>
      </c>
      <c r="B3049" s="2" t="s">
        <v>0</v>
      </c>
      <c r="C3049" s="2" t="s">
        <v>4</v>
      </c>
      <c r="D3049" s="2" t="s">
        <v>3093</v>
      </c>
      <c r="E3049" s="3" t="str">
        <f>LEFT(Table8[[#This Row],[PART NUMBER &amp; DESC]],6)</f>
        <v>015957</v>
      </c>
      <c r="G3049" t="s">
        <v>13633</v>
      </c>
      <c r="H3049" t="str">
        <f>Table8[[#This Row],[COMMODITY (FAMILY CODE)]]</f>
        <v>CMP-STNLS</v>
      </c>
      <c r="I3049" s="8" t="s">
        <v>13629</v>
      </c>
      <c r="J3049" t="str">
        <f>Table8[[#This Row],[Column1]]</f>
        <v>015957</v>
      </c>
      <c r="K3049" s="8" t="s">
        <v>13630</v>
      </c>
      <c r="L3049" t="s">
        <v>13632</v>
      </c>
      <c r="M3049" s="8" t="s">
        <v>13631</v>
      </c>
      <c r="O3049" t="str">
        <f t="shared" si="47"/>
        <v>update item_mst set family_code = 'CMP-STNLS' where item = '015957' and site_ref = 'BENN'</v>
      </c>
      <c r="Q3049" t="s">
        <v>15506</v>
      </c>
    </row>
    <row r="3050" spans="1:17" x14ac:dyDescent="0.25">
      <c r="A3050" s="3" t="s">
        <v>3081</v>
      </c>
      <c r="B3050" s="3" t="s">
        <v>0</v>
      </c>
      <c r="C3050" s="3" t="s">
        <v>4</v>
      </c>
      <c r="D3050" s="3" t="s">
        <v>3094</v>
      </c>
      <c r="E3050" s="3" t="str">
        <f>LEFT(Table8[[#This Row],[PART NUMBER &amp; DESC]],6)</f>
        <v>016711</v>
      </c>
      <c r="G3050" t="s">
        <v>13633</v>
      </c>
      <c r="H3050" t="str">
        <f>Table8[[#This Row],[COMMODITY (FAMILY CODE)]]</f>
        <v>CMP-STNLS</v>
      </c>
      <c r="I3050" s="8" t="s">
        <v>13629</v>
      </c>
      <c r="J3050" t="str">
        <f>Table8[[#This Row],[Column1]]</f>
        <v>016711</v>
      </c>
      <c r="K3050" s="8" t="s">
        <v>13630</v>
      </c>
      <c r="L3050" t="s">
        <v>13632</v>
      </c>
      <c r="M3050" s="8" t="s">
        <v>13631</v>
      </c>
      <c r="O3050" t="str">
        <f t="shared" si="47"/>
        <v>update item_mst set family_code = 'CMP-STNLS' where item = '016711' and site_ref = 'BENN'</v>
      </c>
      <c r="Q3050" t="s">
        <v>15507</v>
      </c>
    </row>
    <row r="3051" spans="1:17" x14ac:dyDescent="0.25">
      <c r="A3051" s="2" t="s">
        <v>3081</v>
      </c>
      <c r="B3051" s="2" t="s">
        <v>0</v>
      </c>
      <c r="C3051" s="2" t="s">
        <v>4</v>
      </c>
      <c r="D3051" s="2" t="s">
        <v>3095</v>
      </c>
      <c r="E3051" s="3" t="str">
        <f>LEFT(Table8[[#This Row],[PART NUMBER &amp; DESC]],6)</f>
        <v>017797</v>
      </c>
      <c r="G3051" t="s">
        <v>13633</v>
      </c>
      <c r="H3051" t="str">
        <f>Table8[[#This Row],[COMMODITY (FAMILY CODE)]]</f>
        <v>CMP-STNLS</v>
      </c>
      <c r="I3051" s="8" t="s">
        <v>13629</v>
      </c>
      <c r="J3051" t="str">
        <f>Table8[[#This Row],[Column1]]</f>
        <v>017797</v>
      </c>
      <c r="K3051" s="8" t="s">
        <v>13630</v>
      </c>
      <c r="L3051" t="s">
        <v>13632</v>
      </c>
      <c r="M3051" s="8" t="s">
        <v>13631</v>
      </c>
      <c r="O3051" t="str">
        <f t="shared" si="47"/>
        <v>update item_mst set family_code = 'CMP-STNLS' where item = '017797' and site_ref = 'BENN'</v>
      </c>
      <c r="Q3051" t="s">
        <v>15508</v>
      </c>
    </row>
    <row r="3052" spans="1:17" x14ac:dyDescent="0.25">
      <c r="A3052" s="3" t="s">
        <v>3081</v>
      </c>
      <c r="B3052" s="3" t="s">
        <v>0</v>
      </c>
      <c r="C3052" s="3" t="s">
        <v>4</v>
      </c>
      <c r="D3052" s="3" t="s">
        <v>3096</v>
      </c>
      <c r="E3052" s="3" t="str">
        <f>LEFT(Table8[[#This Row],[PART NUMBER &amp; DESC]],6)</f>
        <v>027074</v>
      </c>
      <c r="G3052" t="s">
        <v>13633</v>
      </c>
      <c r="H3052" t="str">
        <f>Table8[[#This Row],[COMMODITY (FAMILY CODE)]]</f>
        <v>CMP-STNLS</v>
      </c>
      <c r="I3052" s="8" t="s">
        <v>13629</v>
      </c>
      <c r="J3052" t="str">
        <f>Table8[[#This Row],[Column1]]</f>
        <v>027074</v>
      </c>
      <c r="K3052" s="8" t="s">
        <v>13630</v>
      </c>
      <c r="L3052" t="s">
        <v>13632</v>
      </c>
      <c r="M3052" s="8" t="s">
        <v>13631</v>
      </c>
      <c r="O3052" t="str">
        <f t="shared" si="47"/>
        <v>update item_mst set family_code = 'CMP-STNLS' where item = '027074' and site_ref = 'BENN'</v>
      </c>
      <c r="Q3052" t="s">
        <v>15509</v>
      </c>
    </row>
    <row r="3053" spans="1:17" x14ac:dyDescent="0.25">
      <c r="A3053" s="2" t="s">
        <v>3081</v>
      </c>
      <c r="B3053" s="2" t="s">
        <v>0</v>
      </c>
      <c r="C3053" s="2" t="s">
        <v>4</v>
      </c>
      <c r="D3053" s="2" t="s">
        <v>3097</v>
      </c>
      <c r="E3053" s="3" t="str">
        <f>LEFT(Table8[[#This Row],[PART NUMBER &amp; DESC]],6)</f>
        <v>027075</v>
      </c>
      <c r="G3053" t="s">
        <v>13633</v>
      </c>
      <c r="H3053" t="str">
        <f>Table8[[#This Row],[COMMODITY (FAMILY CODE)]]</f>
        <v>CMP-STNLS</v>
      </c>
      <c r="I3053" s="8" t="s">
        <v>13629</v>
      </c>
      <c r="J3053" t="str">
        <f>Table8[[#This Row],[Column1]]</f>
        <v>027075</v>
      </c>
      <c r="K3053" s="8" t="s">
        <v>13630</v>
      </c>
      <c r="L3053" t="s">
        <v>13632</v>
      </c>
      <c r="M3053" s="8" t="s">
        <v>13631</v>
      </c>
      <c r="O3053" t="str">
        <f t="shared" si="47"/>
        <v>update item_mst set family_code = 'CMP-STNLS' where item = '027075' and site_ref = 'BENN'</v>
      </c>
      <c r="Q3053" t="s">
        <v>15510</v>
      </c>
    </row>
    <row r="3054" spans="1:17" x14ac:dyDescent="0.25">
      <c r="A3054" s="3" t="s">
        <v>3081</v>
      </c>
      <c r="B3054" s="3" t="s">
        <v>0</v>
      </c>
      <c r="C3054" s="3" t="s">
        <v>4</v>
      </c>
      <c r="D3054" s="3" t="s">
        <v>3098</v>
      </c>
      <c r="E3054" s="3" t="str">
        <f>LEFT(Table8[[#This Row],[PART NUMBER &amp; DESC]],6)</f>
        <v>019284</v>
      </c>
      <c r="G3054" t="s">
        <v>13633</v>
      </c>
      <c r="H3054" t="str">
        <f>Table8[[#This Row],[COMMODITY (FAMILY CODE)]]</f>
        <v>CMP-STNLS</v>
      </c>
      <c r="I3054" s="8" t="s">
        <v>13629</v>
      </c>
      <c r="J3054" t="str">
        <f>Table8[[#This Row],[Column1]]</f>
        <v>019284</v>
      </c>
      <c r="K3054" s="8" t="s">
        <v>13630</v>
      </c>
      <c r="L3054" t="s">
        <v>13632</v>
      </c>
      <c r="M3054" s="8" t="s">
        <v>13631</v>
      </c>
      <c r="O3054" t="str">
        <f t="shared" si="47"/>
        <v>update item_mst set family_code = 'CMP-STNLS' where item = '019284' and site_ref = 'BENN'</v>
      </c>
      <c r="Q3054" t="s">
        <v>15511</v>
      </c>
    </row>
    <row r="3055" spans="1:17" x14ac:dyDescent="0.25">
      <c r="A3055" s="2" t="s">
        <v>3081</v>
      </c>
      <c r="B3055" s="2" t="s">
        <v>0</v>
      </c>
      <c r="C3055" s="2" t="s">
        <v>4</v>
      </c>
      <c r="D3055" s="2" t="s">
        <v>3099</v>
      </c>
      <c r="E3055" s="3" t="str">
        <f>LEFT(Table8[[#This Row],[PART NUMBER &amp; DESC]],6)</f>
        <v>018809</v>
      </c>
      <c r="G3055" t="s">
        <v>13633</v>
      </c>
      <c r="H3055" t="str">
        <f>Table8[[#This Row],[COMMODITY (FAMILY CODE)]]</f>
        <v>CMP-STNLS</v>
      </c>
      <c r="I3055" s="8" t="s">
        <v>13629</v>
      </c>
      <c r="J3055" t="str">
        <f>Table8[[#This Row],[Column1]]</f>
        <v>018809</v>
      </c>
      <c r="K3055" s="8" t="s">
        <v>13630</v>
      </c>
      <c r="L3055" t="s">
        <v>13632</v>
      </c>
      <c r="M3055" s="8" t="s">
        <v>13631</v>
      </c>
      <c r="O3055" t="str">
        <f t="shared" si="47"/>
        <v>update item_mst set family_code = 'CMP-STNLS' where item = '018809' and site_ref = 'BENN'</v>
      </c>
      <c r="Q3055" t="s">
        <v>15512</v>
      </c>
    </row>
    <row r="3056" spans="1:17" x14ac:dyDescent="0.25">
      <c r="A3056" s="3" t="s">
        <v>3081</v>
      </c>
      <c r="B3056" s="3" t="s">
        <v>0</v>
      </c>
      <c r="C3056" s="3" t="s">
        <v>4</v>
      </c>
      <c r="D3056" s="3" t="s">
        <v>3100</v>
      </c>
      <c r="E3056" s="3" t="str">
        <f>LEFT(Table8[[#This Row],[PART NUMBER &amp; DESC]],6)</f>
        <v>018271</v>
      </c>
      <c r="G3056" t="s">
        <v>13633</v>
      </c>
      <c r="H3056" t="str">
        <f>Table8[[#This Row],[COMMODITY (FAMILY CODE)]]</f>
        <v>CMP-STNLS</v>
      </c>
      <c r="I3056" s="8" t="s">
        <v>13629</v>
      </c>
      <c r="J3056" t="str">
        <f>Table8[[#This Row],[Column1]]</f>
        <v>018271</v>
      </c>
      <c r="K3056" s="8" t="s">
        <v>13630</v>
      </c>
      <c r="L3056" t="s">
        <v>13632</v>
      </c>
      <c r="M3056" s="8" t="s">
        <v>13631</v>
      </c>
      <c r="O3056" t="str">
        <f t="shared" si="47"/>
        <v>update item_mst set family_code = 'CMP-STNLS' where item = '018271' and site_ref = 'BENN'</v>
      </c>
      <c r="Q3056" t="s">
        <v>15513</v>
      </c>
    </row>
    <row r="3057" spans="1:17" x14ac:dyDescent="0.25">
      <c r="A3057" s="2" t="s">
        <v>3081</v>
      </c>
      <c r="B3057" s="2" t="s">
        <v>0</v>
      </c>
      <c r="C3057" s="2" t="s">
        <v>4</v>
      </c>
      <c r="D3057" s="2" t="s">
        <v>3101</v>
      </c>
      <c r="E3057" s="3" t="str">
        <f>LEFT(Table8[[#This Row],[PART NUMBER &amp; DESC]],6)</f>
        <v>015394</v>
      </c>
      <c r="G3057" t="s">
        <v>13633</v>
      </c>
      <c r="H3057" t="str">
        <f>Table8[[#This Row],[COMMODITY (FAMILY CODE)]]</f>
        <v>CMP-STNLS</v>
      </c>
      <c r="I3057" s="8" t="s">
        <v>13629</v>
      </c>
      <c r="J3057" t="str">
        <f>Table8[[#This Row],[Column1]]</f>
        <v>015394</v>
      </c>
      <c r="K3057" s="8" t="s">
        <v>13630</v>
      </c>
      <c r="L3057" t="s">
        <v>13632</v>
      </c>
      <c r="M3057" s="8" t="s">
        <v>13631</v>
      </c>
      <c r="O3057" t="str">
        <f t="shared" si="47"/>
        <v>update item_mst set family_code = 'CMP-STNLS' where item = '015394' and site_ref = 'BENN'</v>
      </c>
      <c r="Q3057" t="s">
        <v>15514</v>
      </c>
    </row>
    <row r="3058" spans="1:17" x14ac:dyDescent="0.25">
      <c r="A3058" s="2" t="s">
        <v>3081</v>
      </c>
      <c r="B3058" s="2" t="s">
        <v>0</v>
      </c>
      <c r="C3058" s="2" t="s">
        <v>4</v>
      </c>
      <c r="D3058" s="2" t="s">
        <v>3102</v>
      </c>
      <c r="E3058" s="3" t="str">
        <f>LEFT(Table8[[#This Row],[PART NUMBER &amp; DESC]],6)</f>
        <v>019005</v>
      </c>
      <c r="G3058" t="s">
        <v>13633</v>
      </c>
      <c r="H3058" t="str">
        <f>Table8[[#This Row],[COMMODITY (FAMILY CODE)]]</f>
        <v>CMP-STNLS</v>
      </c>
      <c r="I3058" s="8" t="s">
        <v>13629</v>
      </c>
      <c r="J3058" t="str">
        <f>Table8[[#This Row],[Column1]]</f>
        <v>019005</v>
      </c>
      <c r="K3058" s="8" t="s">
        <v>13630</v>
      </c>
      <c r="L3058" t="s">
        <v>13632</v>
      </c>
      <c r="M3058" s="8" t="s">
        <v>13631</v>
      </c>
      <c r="O3058" t="str">
        <f t="shared" si="47"/>
        <v>update item_mst set family_code = 'CMP-STNLS' where item = '019005' and site_ref = 'BENN'</v>
      </c>
      <c r="Q3058" t="s">
        <v>15515</v>
      </c>
    </row>
    <row r="3059" spans="1:17" x14ac:dyDescent="0.25">
      <c r="A3059" s="3" t="s">
        <v>3081</v>
      </c>
      <c r="B3059" s="3" t="s">
        <v>0</v>
      </c>
      <c r="C3059" s="3" t="s">
        <v>4</v>
      </c>
      <c r="D3059" s="3" t="s">
        <v>3103</v>
      </c>
      <c r="E3059" s="3" t="str">
        <f>LEFT(Table8[[#This Row],[PART NUMBER &amp; DESC]],6)</f>
        <v>018810</v>
      </c>
      <c r="G3059" t="s">
        <v>13633</v>
      </c>
      <c r="H3059" t="str">
        <f>Table8[[#This Row],[COMMODITY (FAMILY CODE)]]</f>
        <v>CMP-STNLS</v>
      </c>
      <c r="I3059" s="8" t="s">
        <v>13629</v>
      </c>
      <c r="J3059" t="str">
        <f>Table8[[#This Row],[Column1]]</f>
        <v>018810</v>
      </c>
      <c r="K3059" s="8" t="s">
        <v>13630</v>
      </c>
      <c r="L3059" t="s">
        <v>13632</v>
      </c>
      <c r="M3059" s="8" t="s">
        <v>13631</v>
      </c>
      <c r="O3059" t="str">
        <f t="shared" si="47"/>
        <v>update item_mst set family_code = 'CMP-STNLS' where item = '018810' and site_ref = 'BENN'</v>
      </c>
      <c r="Q3059" t="s">
        <v>15516</v>
      </c>
    </row>
    <row r="3060" spans="1:17" x14ac:dyDescent="0.25">
      <c r="A3060" s="2" t="s">
        <v>3081</v>
      </c>
      <c r="B3060" s="2" t="s">
        <v>0</v>
      </c>
      <c r="C3060" s="2" t="s">
        <v>4</v>
      </c>
      <c r="D3060" s="2" t="s">
        <v>3104</v>
      </c>
      <c r="E3060" s="3" t="str">
        <f>LEFT(Table8[[#This Row],[PART NUMBER &amp; DESC]],6)</f>
        <v>020492</v>
      </c>
      <c r="G3060" t="s">
        <v>13633</v>
      </c>
      <c r="H3060" t="str">
        <f>Table8[[#This Row],[COMMODITY (FAMILY CODE)]]</f>
        <v>CMP-STNLS</v>
      </c>
      <c r="I3060" s="8" t="s">
        <v>13629</v>
      </c>
      <c r="J3060" t="str">
        <f>Table8[[#This Row],[Column1]]</f>
        <v>020492</v>
      </c>
      <c r="K3060" s="8" t="s">
        <v>13630</v>
      </c>
      <c r="L3060" t="s">
        <v>13632</v>
      </c>
      <c r="M3060" s="8" t="s">
        <v>13631</v>
      </c>
      <c r="O3060" t="str">
        <f t="shared" si="47"/>
        <v>update item_mst set family_code = 'CMP-STNLS' where item = '020492' and site_ref = 'BENN'</v>
      </c>
      <c r="Q3060" t="s">
        <v>15517</v>
      </c>
    </row>
    <row r="3061" spans="1:17" x14ac:dyDescent="0.25">
      <c r="A3061" s="3" t="s">
        <v>3081</v>
      </c>
      <c r="B3061" s="3" t="s">
        <v>0</v>
      </c>
      <c r="C3061" s="3" t="s">
        <v>4</v>
      </c>
      <c r="D3061" s="3" t="s">
        <v>3105</v>
      </c>
      <c r="E3061" s="3" t="str">
        <f>LEFT(Table8[[#This Row],[PART NUMBER &amp; DESC]],6)</f>
        <v>023564</v>
      </c>
      <c r="G3061" t="s">
        <v>13633</v>
      </c>
      <c r="H3061" t="str">
        <f>Table8[[#This Row],[COMMODITY (FAMILY CODE)]]</f>
        <v>CMP-STNLS</v>
      </c>
      <c r="I3061" s="8" t="s">
        <v>13629</v>
      </c>
      <c r="J3061" t="str">
        <f>Table8[[#This Row],[Column1]]</f>
        <v>023564</v>
      </c>
      <c r="K3061" s="8" t="s">
        <v>13630</v>
      </c>
      <c r="L3061" t="s">
        <v>13632</v>
      </c>
      <c r="M3061" s="8" t="s">
        <v>13631</v>
      </c>
      <c r="O3061" t="str">
        <f t="shared" si="47"/>
        <v>update item_mst set family_code = 'CMP-STNLS' where item = '023564' and site_ref = 'BENN'</v>
      </c>
      <c r="Q3061" t="s">
        <v>15518</v>
      </c>
    </row>
    <row r="3062" spans="1:17" x14ac:dyDescent="0.25">
      <c r="A3062" s="3" t="s">
        <v>3081</v>
      </c>
      <c r="B3062" s="3" t="s">
        <v>0</v>
      </c>
      <c r="C3062" s="3" t="s">
        <v>4</v>
      </c>
      <c r="D3062" s="3" t="s">
        <v>3106</v>
      </c>
      <c r="E3062" s="3" t="str">
        <f>LEFT(Table8[[#This Row],[PART NUMBER &amp; DESC]],6)</f>
        <v>019002</v>
      </c>
      <c r="G3062" t="s">
        <v>13633</v>
      </c>
      <c r="H3062" t="str">
        <f>Table8[[#This Row],[COMMODITY (FAMILY CODE)]]</f>
        <v>CMP-STNLS</v>
      </c>
      <c r="I3062" s="8" t="s">
        <v>13629</v>
      </c>
      <c r="J3062" t="str">
        <f>Table8[[#This Row],[Column1]]</f>
        <v>019002</v>
      </c>
      <c r="K3062" s="8" t="s">
        <v>13630</v>
      </c>
      <c r="L3062" t="s">
        <v>13632</v>
      </c>
      <c r="M3062" s="8" t="s">
        <v>13631</v>
      </c>
      <c r="O3062" t="str">
        <f t="shared" si="47"/>
        <v>update item_mst set family_code = 'CMP-STNLS' where item = '019002' and site_ref = 'BENN'</v>
      </c>
      <c r="Q3062" t="s">
        <v>15519</v>
      </c>
    </row>
    <row r="3063" spans="1:17" x14ac:dyDescent="0.25">
      <c r="A3063" s="3" t="s">
        <v>3081</v>
      </c>
      <c r="B3063" s="3" t="s">
        <v>0</v>
      </c>
      <c r="C3063" s="3" t="s">
        <v>4</v>
      </c>
      <c r="D3063" s="3" t="s">
        <v>3107</v>
      </c>
      <c r="E3063" s="3" t="str">
        <f>LEFT(Table8[[#This Row],[PART NUMBER &amp; DESC]],6)</f>
        <v>018812</v>
      </c>
      <c r="G3063" t="s">
        <v>13633</v>
      </c>
      <c r="H3063" t="str">
        <f>Table8[[#This Row],[COMMODITY (FAMILY CODE)]]</f>
        <v>CMP-STNLS</v>
      </c>
      <c r="I3063" s="8" t="s">
        <v>13629</v>
      </c>
      <c r="J3063" t="str">
        <f>Table8[[#This Row],[Column1]]</f>
        <v>018812</v>
      </c>
      <c r="K3063" s="8" t="s">
        <v>13630</v>
      </c>
      <c r="L3063" t="s">
        <v>13632</v>
      </c>
      <c r="M3063" s="8" t="s">
        <v>13631</v>
      </c>
      <c r="O3063" t="str">
        <f t="shared" si="47"/>
        <v>update item_mst set family_code = 'CMP-STNLS' where item = '018812' and site_ref = 'BENN'</v>
      </c>
      <c r="Q3063" t="s">
        <v>15520</v>
      </c>
    </row>
    <row r="3064" spans="1:17" x14ac:dyDescent="0.25">
      <c r="A3064" s="2" t="s">
        <v>3081</v>
      </c>
      <c r="B3064" s="2" t="s">
        <v>0</v>
      </c>
      <c r="C3064" s="2" t="s">
        <v>4</v>
      </c>
      <c r="D3064" s="2" t="s">
        <v>3108</v>
      </c>
      <c r="E3064" s="3" t="str">
        <f>LEFT(Table8[[#This Row],[PART NUMBER &amp; DESC]],6)</f>
        <v>019003</v>
      </c>
      <c r="G3064" t="s">
        <v>13633</v>
      </c>
      <c r="H3064" t="str">
        <f>Table8[[#This Row],[COMMODITY (FAMILY CODE)]]</f>
        <v>CMP-STNLS</v>
      </c>
      <c r="I3064" s="8" t="s">
        <v>13629</v>
      </c>
      <c r="J3064" t="str">
        <f>Table8[[#This Row],[Column1]]</f>
        <v>019003</v>
      </c>
      <c r="K3064" s="8" t="s">
        <v>13630</v>
      </c>
      <c r="L3064" t="s">
        <v>13632</v>
      </c>
      <c r="M3064" s="8" t="s">
        <v>13631</v>
      </c>
      <c r="O3064" t="str">
        <f t="shared" si="47"/>
        <v>update item_mst set family_code = 'CMP-STNLS' where item = '019003' and site_ref = 'BENN'</v>
      </c>
      <c r="Q3064" t="s">
        <v>15521</v>
      </c>
    </row>
    <row r="3065" spans="1:17" x14ac:dyDescent="0.25">
      <c r="A3065" s="3" t="s">
        <v>3081</v>
      </c>
      <c r="B3065" s="3" t="s">
        <v>0</v>
      </c>
      <c r="C3065" s="3" t="s">
        <v>4</v>
      </c>
      <c r="D3065" s="3" t="s">
        <v>3109</v>
      </c>
      <c r="E3065" s="3" t="str">
        <f>LEFT(Table8[[#This Row],[PART NUMBER &amp; DESC]],6)</f>
        <v>015393</v>
      </c>
      <c r="G3065" t="s">
        <v>13633</v>
      </c>
      <c r="H3065" t="str">
        <f>Table8[[#This Row],[COMMODITY (FAMILY CODE)]]</f>
        <v>CMP-STNLS</v>
      </c>
      <c r="I3065" s="8" t="s">
        <v>13629</v>
      </c>
      <c r="J3065" t="str">
        <f>Table8[[#This Row],[Column1]]</f>
        <v>015393</v>
      </c>
      <c r="K3065" s="8" t="s">
        <v>13630</v>
      </c>
      <c r="L3065" t="s">
        <v>13632</v>
      </c>
      <c r="M3065" s="8" t="s">
        <v>13631</v>
      </c>
      <c r="O3065" t="str">
        <f t="shared" si="47"/>
        <v>update item_mst set family_code = 'CMP-STNLS' where item = '015393' and site_ref = 'BENN'</v>
      </c>
      <c r="Q3065" t="s">
        <v>15522</v>
      </c>
    </row>
    <row r="3066" spans="1:17" x14ac:dyDescent="0.25">
      <c r="A3066" s="3" t="s">
        <v>3081</v>
      </c>
      <c r="B3066" s="3" t="s">
        <v>0</v>
      </c>
      <c r="C3066" s="3" t="s">
        <v>4</v>
      </c>
      <c r="D3066" s="3" t="s">
        <v>3110</v>
      </c>
      <c r="E3066" s="3" t="str">
        <f>LEFT(Table8[[#This Row],[PART NUMBER &amp; DESC]],6)</f>
        <v>018811</v>
      </c>
      <c r="G3066" t="s">
        <v>13633</v>
      </c>
      <c r="H3066" t="str">
        <f>Table8[[#This Row],[COMMODITY (FAMILY CODE)]]</f>
        <v>CMP-STNLS</v>
      </c>
      <c r="I3066" s="8" t="s">
        <v>13629</v>
      </c>
      <c r="J3066" t="str">
        <f>Table8[[#This Row],[Column1]]</f>
        <v>018811</v>
      </c>
      <c r="K3066" s="8" t="s">
        <v>13630</v>
      </c>
      <c r="L3066" t="s">
        <v>13632</v>
      </c>
      <c r="M3066" s="8" t="s">
        <v>13631</v>
      </c>
      <c r="O3066" t="str">
        <f t="shared" si="47"/>
        <v>update item_mst set family_code = 'CMP-STNLS' where item = '018811' and site_ref = 'BENN'</v>
      </c>
      <c r="Q3066" t="s">
        <v>15523</v>
      </c>
    </row>
    <row r="3067" spans="1:17" x14ac:dyDescent="0.25">
      <c r="A3067" s="2" t="s">
        <v>3081</v>
      </c>
      <c r="B3067" s="2" t="s">
        <v>0</v>
      </c>
      <c r="C3067" s="2" t="s">
        <v>4</v>
      </c>
      <c r="D3067" s="2" t="s">
        <v>3111</v>
      </c>
      <c r="E3067" s="3" t="str">
        <f>LEFT(Table8[[#This Row],[PART NUMBER &amp; DESC]],6)</f>
        <v>021272</v>
      </c>
      <c r="G3067" t="s">
        <v>13633</v>
      </c>
      <c r="H3067" t="str">
        <f>Table8[[#This Row],[COMMODITY (FAMILY CODE)]]</f>
        <v>CMP-STNLS</v>
      </c>
      <c r="I3067" s="8" t="s">
        <v>13629</v>
      </c>
      <c r="J3067" t="str">
        <f>Table8[[#This Row],[Column1]]</f>
        <v>021272</v>
      </c>
      <c r="K3067" s="8" t="s">
        <v>13630</v>
      </c>
      <c r="L3067" t="s">
        <v>13632</v>
      </c>
      <c r="M3067" s="8" t="s">
        <v>13631</v>
      </c>
      <c r="O3067" t="str">
        <f t="shared" si="47"/>
        <v>update item_mst set family_code = 'CMP-STNLS' where item = '021272' and site_ref = 'BENN'</v>
      </c>
      <c r="Q3067" t="s">
        <v>15524</v>
      </c>
    </row>
    <row r="3068" spans="1:17" x14ac:dyDescent="0.25">
      <c r="A3068" s="2" t="s">
        <v>3081</v>
      </c>
      <c r="B3068" s="2" t="s">
        <v>0</v>
      </c>
      <c r="C3068" s="2" t="s">
        <v>4</v>
      </c>
      <c r="D3068" s="2" t="s">
        <v>3112</v>
      </c>
      <c r="E3068" s="3" t="str">
        <f>LEFT(Table8[[#This Row],[PART NUMBER &amp; DESC]],6)</f>
        <v>025075</v>
      </c>
      <c r="G3068" t="s">
        <v>13633</v>
      </c>
      <c r="H3068" t="str">
        <f>Table8[[#This Row],[COMMODITY (FAMILY CODE)]]</f>
        <v>CMP-STNLS</v>
      </c>
      <c r="I3068" s="8" t="s">
        <v>13629</v>
      </c>
      <c r="J3068" t="str">
        <f>Table8[[#This Row],[Column1]]</f>
        <v>025075</v>
      </c>
      <c r="K3068" s="8" t="s">
        <v>13630</v>
      </c>
      <c r="L3068" t="s">
        <v>13632</v>
      </c>
      <c r="M3068" s="8" t="s">
        <v>13631</v>
      </c>
      <c r="O3068" t="str">
        <f t="shared" si="47"/>
        <v>update item_mst set family_code = 'CMP-STNLS' where item = '025075' and site_ref = 'BENN'</v>
      </c>
      <c r="Q3068" t="s">
        <v>15525</v>
      </c>
    </row>
    <row r="3069" spans="1:17" x14ac:dyDescent="0.25">
      <c r="A3069" s="2" t="s">
        <v>3113</v>
      </c>
      <c r="B3069" s="2" t="s">
        <v>0</v>
      </c>
      <c r="C3069" s="2" t="s">
        <v>3</v>
      </c>
      <c r="D3069" s="2" t="s">
        <v>3114</v>
      </c>
      <c r="E3069" s="3" t="str">
        <f>LEFT(Table8[[#This Row],[PART NUMBER &amp; DESC]],6)</f>
        <v>020551</v>
      </c>
      <c r="G3069" t="s">
        <v>13633</v>
      </c>
      <c r="H3069" t="str">
        <f>Table8[[#This Row],[COMMODITY (FAMILY CODE)]]</f>
        <v>CMP-CNCALU</v>
      </c>
      <c r="I3069" s="8" t="s">
        <v>13629</v>
      </c>
      <c r="J3069" t="str">
        <f>Table8[[#This Row],[Column1]]</f>
        <v>020551</v>
      </c>
      <c r="K3069" s="8" t="s">
        <v>13630</v>
      </c>
      <c r="L3069" t="s">
        <v>13632</v>
      </c>
      <c r="M3069" s="8" t="s">
        <v>13631</v>
      </c>
      <c r="O3069" t="str">
        <f t="shared" si="47"/>
        <v>update item_mst set family_code = 'CMP-CNCALU' where item = '020551' and site_ref = 'BENN'</v>
      </c>
      <c r="Q3069" t="s">
        <v>15526</v>
      </c>
    </row>
    <row r="3070" spans="1:17" x14ac:dyDescent="0.25">
      <c r="A3070" s="3" t="s">
        <v>3113</v>
      </c>
      <c r="B3070" s="3" t="s">
        <v>0</v>
      </c>
      <c r="C3070" s="3" t="s">
        <v>3</v>
      </c>
      <c r="D3070" s="3" t="s">
        <v>3115</v>
      </c>
      <c r="E3070" s="3" t="str">
        <f>LEFT(Table8[[#This Row],[PART NUMBER &amp; DESC]],6)</f>
        <v>033489</v>
      </c>
      <c r="G3070" t="s">
        <v>13633</v>
      </c>
      <c r="H3070" t="str">
        <f>Table8[[#This Row],[COMMODITY (FAMILY CODE)]]</f>
        <v>CMP-CNCALU</v>
      </c>
      <c r="I3070" s="8" t="s">
        <v>13629</v>
      </c>
      <c r="J3070" t="str">
        <f>Table8[[#This Row],[Column1]]</f>
        <v>033489</v>
      </c>
      <c r="K3070" s="8" t="s">
        <v>13630</v>
      </c>
      <c r="L3070" t="s">
        <v>13632</v>
      </c>
      <c r="M3070" s="8" t="s">
        <v>13631</v>
      </c>
      <c r="O3070" t="str">
        <f t="shared" si="47"/>
        <v>update item_mst set family_code = 'CMP-CNCALU' where item = '033489' and site_ref = 'BENN'</v>
      </c>
      <c r="Q3070" t="s">
        <v>15527</v>
      </c>
    </row>
    <row r="3071" spans="1:17" x14ac:dyDescent="0.25">
      <c r="A3071" s="2" t="s">
        <v>3113</v>
      </c>
      <c r="B3071" s="2" t="s">
        <v>0</v>
      </c>
      <c r="C3071" s="2" t="s">
        <v>3</v>
      </c>
      <c r="D3071" s="2" t="s">
        <v>3116</v>
      </c>
      <c r="E3071" s="3" t="str">
        <f>LEFT(Table8[[#This Row],[PART NUMBER &amp; DESC]],6)</f>
        <v>033490</v>
      </c>
      <c r="G3071" t="s">
        <v>13633</v>
      </c>
      <c r="H3071" t="str">
        <f>Table8[[#This Row],[COMMODITY (FAMILY CODE)]]</f>
        <v>CMP-CNCALU</v>
      </c>
      <c r="I3071" s="8" t="s">
        <v>13629</v>
      </c>
      <c r="J3071" t="str">
        <f>Table8[[#This Row],[Column1]]</f>
        <v>033490</v>
      </c>
      <c r="K3071" s="8" t="s">
        <v>13630</v>
      </c>
      <c r="L3071" t="s">
        <v>13632</v>
      </c>
      <c r="M3071" s="8" t="s">
        <v>13631</v>
      </c>
      <c r="O3071" t="str">
        <f t="shared" si="47"/>
        <v>update item_mst set family_code = 'CMP-CNCALU' where item = '033490' and site_ref = 'BENN'</v>
      </c>
      <c r="Q3071" t="s">
        <v>15528</v>
      </c>
    </row>
    <row r="3072" spans="1:17" x14ac:dyDescent="0.25">
      <c r="A3072" s="2" t="s">
        <v>3117</v>
      </c>
      <c r="B3072" s="2" t="s">
        <v>0</v>
      </c>
      <c r="C3072" s="2" t="s">
        <v>11</v>
      </c>
      <c r="D3072" s="2" t="s">
        <v>3118</v>
      </c>
      <c r="E3072" s="3" t="str">
        <f>LEFT(Table8[[#This Row],[PART NUMBER &amp; DESC]],6)</f>
        <v>000196</v>
      </c>
      <c r="G3072" t="s">
        <v>13633</v>
      </c>
      <c r="H3072" t="str">
        <f>Table8[[#This Row],[COMMODITY (FAMILY CODE)]]</f>
        <v>CMP-PRDSUP</v>
      </c>
      <c r="I3072" s="8" t="s">
        <v>13629</v>
      </c>
      <c r="J3072" t="str">
        <f>Table8[[#This Row],[Column1]]</f>
        <v>000196</v>
      </c>
      <c r="K3072" s="8" t="s">
        <v>13630</v>
      </c>
      <c r="L3072" t="s">
        <v>13632</v>
      </c>
      <c r="M3072" s="8" t="s">
        <v>13631</v>
      </c>
      <c r="O3072" t="str">
        <f t="shared" si="47"/>
        <v>update item_mst set family_code = 'CMP-PRDSUP' where item = '000196' and site_ref = 'BENN'</v>
      </c>
      <c r="Q3072" t="s">
        <v>15529</v>
      </c>
    </row>
    <row r="3073" spans="1:17" x14ac:dyDescent="0.25">
      <c r="A3073" s="3" t="s">
        <v>3117</v>
      </c>
      <c r="B3073" s="3" t="s">
        <v>0</v>
      </c>
      <c r="C3073" s="3" t="s">
        <v>11</v>
      </c>
      <c r="D3073" s="3" t="s">
        <v>3119</v>
      </c>
      <c r="E3073" s="3" t="str">
        <f>LEFT(Table8[[#This Row],[PART NUMBER &amp; DESC]],6)</f>
        <v>002262</v>
      </c>
      <c r="G3073" t="s">
        <v>13633</v>
      </c>
      <c r="H3073" t="str">
        <f>Table8[[#This Row],[COMMODITY (FAMILY CODE)]]</f>
        <v>CMP-PRDSUP</v>
      </c>
      <c r="I3073" s="8" t="s">
        <v>13629</v>
      </c>
      <c r="J3073" t="str">
        <f>Table8[[#This Row],[Column1]]</f>
        <v>002262</v>
      </c>
      <c r="K3073" s="8" t="s">
        <v>13630</v>
      </c>
      <c r="L3073" t="s">
        <v>13632</v>
      </c>
      <c r="M3073" s="8" t="s">
        <v>13631</v>
      </c>
      <c r="O3073" t="str">
        <f t="shared" ref="O3073:O3136" si="48">_xlfn.CONCAT(G3073:M3073)</f>
        <v>update item_mst set family_code = 'CMP-PRDSUP' where item = '002262' and site_ref = 'BENN'</v>
      </c>
      <c r="Q3073" t="s">
        <v>15530</v>
      </c>
    </row>
    <row r="3074" spans="1:17" x14ac:dyDescent="0.25">
      <c r="A3074" s="2" t="s">
        <v>3117</v>
      </c>
      <c r="B3074" s="2" t="s">
        <v>0</v>
      </c>
      <c r="C3074" s="2" t="s">
        <v>11</v>
      </c>
      <c r="D3074" s="2" t="s">
        <v>3120</v>
      </c>
      <c r="E3074" s="3" t="str">
        <f>LEFT(Table8[[#This Row],[PART NUMBER &amp; DESC]],6)</f>
        <v>000152</v>
      </c>
      <c r="G3074" t="s">
        <v>13633</v>
      </c>
      <c r="H3074" t="str">
        <f>Table8[[#This Row],[COMMODITY (FAMILY CODE)]]</f>
        <v>CMP-PRDSUP</v>
      </c>
      <c r="I3074" s="8" t="s">
        <v>13629</v>
      </c>
      <c r="J3074" t="str">
        <f>Table8[[#This Row],[Column1]]</f>
        <v>000152</v>
      </c>
      <c r="K3074" s="8" t="s">
        <v>13630</v>
      </c>
      <c r="L3074" t="s">
        <v>13632</v>
      </c>
      <c r="M3074" s="8" t="s">
        <v>13631</v>
      </c>
      <c r="O3074" t="str">
        <f t="shared" si="48"/>
        <v>update item_mst set family_code = 'CMP-PRDSUP' where item = '000152' and site_ref = 'BENN'</v>
      </c>
      <c r="Q3074" t="s">
        <v>15531</v>
      </c>
    </row>
    <row r="3075" spans="1:17" x14ac:dyDescent="0.25">
      <c r="A3075" s="3" t="s">
        <v>3117</v>
      </c>
      <c r="B3075" s="3" t="s">
        <v>0</v>
      </c>
      <c r="C3075" s="3" t="s">
        <v>11</v>
      </c>
      <c r="D3075" s="3" t="s">
        <v>3121</v>
      </c>
      <c r="E3075" s="3" t="str">
        <f>LEFT(Table8[[#This Row],[PART NUMBER &amp; DESC]],6)</f>
        <v>014923</v>
      </c>
      <c r="G3075" t="s">
        <v>13633</v>
      </c>
      <c r="H3075" t="str">
        <f>Table8[[#This Row],[COMMODITY (FAMILY CODE)]]</f>
        <v>CMP-PRDSUP</v>
      </c>
      <c r="I3075" s="8" t="s">
        <v>13629</v>
      </c>
      <c r="J3075" t="str">
        <f>Table8[[#This Row],[Column1]]</f>
        <v>014923</v>
      </c>
      <c r="K3075" s="8" t="s">
        <v>13630</v>
      </c>
      <c r="L3075" t="s">
        <v>13632</v>
      </c>
      <c r="M3075" s="8" t="s">
        <v>13631</v>
      </c>
      <c r="O3075" t="str">
        <f t="shared" si="48"/>
        <v>update item_mst set family_code = 'CMP-PRDSUP' where item = '014923' and site_ref = 'BENN'</v>
      </c>
      <c r="Q3075" t="s">
        <v>15532</v>
      </c>
    </row>
    <row r="3076" spans="1:17" x14ac:dyDescent="0.25">
      <c r="A3076" s="2" t="s">
        <v>3117</v>
      </c>
      <c r="B3076" s="2" t="s">
        <v>0</v>
      </c>
      <c r="C3076" s="2" t="s">
        <v>11</v>
      </c>
      <c r="D3076" s="2" t="s">
        <v>3122</v>
      </c>
      <c r="E3076" s="3" t="str">
        <f>LEFT(Table8[[#This Row],[PART NUMBER &amp; DESC]],6)</f>
        <v>014923</v>
      </c>
      <c r="G3076" t="s">
        <v>13633</v>
      </c>
      <c r="H3076" t="str">
        <f>Table8[[#This Row],[COMMODITY (FAMILY CODE)]]</f>
        <v>CMP-PRDSUP</v>
      </c>
      <c r="I3076" s="8" t="s">
        <v>13629</v>
      </c>
      <c r="J3076" t="str">
        <f>Table8[[#This Row],[Column1]]</f>
        <v>014923</v>
      </c>
      <c r="K3076" s="8" t="s">
        <v>13630</v>
      </c>
      <c r="L3076" t="s">
        <v>13632</v>
      </c>
      <c r="M3076" s="8" t="s">
        <v>13631</v>
      </c>
      <c r="O3076" t="str">
        <f t="shared" si="48"/>
        <v>update item_mst set family_code = 'CMP-PRDSUP' where item = '014923' and site_ref = 'BENN'</v>
      </c>
      <c r="Q3076" t="s">
        <v>15532</v>
      </c>
    </row>
    <row r="3077" spans="1:17" x14ac:dyDescent="0.25">
      <c r="A3077" s="2" t="s">
        <v>3123</v>
      </c>
      <c r="B3077" s="2" t="s">
        <v>0</v>
      </c>
      <c r="C3077" s="2" t="s">
        <v>4</v>
      </c>
      <c r="D3077" s="2" t="s">
        <v>3124</v>
      </c>
      <c r="E3077" s="3" t="str">
        <f>LEFT(Table8[[#This Row],[PART NUMBER &amp; DESC]],6)</f>
        <v>030308</v>
      </c>
      <c r="G3077" t="s">
        <v>13633</v>
      </c>
      <c r="H3077" t="str">
        <f>Table8[[#This Row],[COMMODITY (FAMILY CODE)]]</f>
        <v>CMP-STNLS</v>
      </c>
      <c r="I3077" s="8" t="s">
        <v>13629</v>
      </c>
      <c r="J3077" t="str">
        <f>Table8[[#This Row],[Column1]]</f>
        <v>030308</v>
      </c>
      <c r="K3077" s="8" t="s">
        <v>13630</v>
      </c>
      <c r="L3077" t="s">
        <v>13632</v>
      </c>
      <c r="M3077" s="8" t="s">
        <v>13631</v>
      </c>
      <c r="O3077" t="str">
        <f t="shared" si="48"/>
        <v>update item_mst set family_code = 'CMP-STNLS' where item = '030308' and site_ref = 'BENN'</v>
      </c>
      <c r="Q3077" t="s">
        <v>15533</v>
      </c>
    </row>
    <row r="3078" spans="1:17" x14ac:dyDescent="0.25">
      <c r="A3078" s="3" t="s">
        <v>3123</v>
      </c>
      <c r="B3078" s="3" t="s">
        <v>0</v>
      </c>
      <c r="C3078" s="3" t="s">
        <v>4</v>
      </c>
      <c r="D3078" s="3" t="s">
        <v>3125</v>
      </c>
      <c r="E3078" s="3" t="str">
        <f>LEFT(Table8[[#This Row],[PART NUMBER &amp; DESC]],6)</f>
        <v>027553</v>
      </c>
      <c r="G3078" t="s">
        <v>13633</v>
      </c>
      <c r="H3078" t="str">
        <f>Table8[[#This Row],[COMMODITY (FAMILY CODE)]]</f>
        <v>CMP-STNLS</v>
      </c>
      <c r="I3078" s="8" t="s">
        <v>13629</v>
      </c>
      <c r="J3078" t="str">
        <f>Table8[[#This Row],[Column1]]</f>
        <v>027553</v>
      </c>
      <c r="K3078" s="8" t="s">
        <v>13630</v>
      </c>
      <c r="L3078" t="s">
        <v>13632</v>
      </c>
      <c r="M3078" s="8" t="s">
        <v>13631</v>
      </c>
      <c r="O3078" t="str">
        <f t="shared" si="48"/>
        <v>update item_mst set family_code = 'CMP-STNLS' where item = '027553' and site_ref = 'BENN'</v>
      </c>
      <c r="Q3078" t="s">
        <v>15534</v>
      </c>
    </row>
    <row r="3079" spans="1:17" x14ac:dyDescent="0.25">
      <c r="A3079" s="2" t="s">
        <v>3123</v>
      </c>
      <c r="B3079" s="2" t="s">
        <v>0</v>
      </c>
      <c r="C3079" s="2" t="s">
        <v>4</v>
      </c>
      <c r="D3079" s="2" t="s">
        <v>3126</v>
      </c>
      <c r="E3079" s="3" t="str">
        <f>LEFT(Table8[[#This Row],[PART NUMBER &amp; DESC]],6)</f>
        <v>019007</v>
      </c>
      <c r="G3079" t="s">
        <v>13633</v>
      </c>
      <c r="H3079" t="str">
        <f>Table8[[#This Row],[COMMODITY (FAMILY CODE)]]</f>
        <v>CMP-STNLS</v>
      </c>
      <c r="I3079" s="8" t="s">
        <v>13629</v>
      </c>
      <c r="J3079" t="str">
        <f>Table8[[#This Row],[Column1]]</f>
        <v>019007</v>
      </c>
      <c r="K3079" s="8" t="s">
        <v>13630</v>
      </c>
      <c r="L3079" t="s">
        <v>13632</v>
      </c>
      <c r="M3079" s="8" t="s">
        <v>13631</v>
      </c>
      <c r="O3079" t="str">
        <f t="shared" si="48"/>
        <v>update item_mst set family_code = 'CMP-STNLS' where item = '019007' and site_ref = 'BENN'</v>
      </c>
      <c r="Q3079" t="s">
        <v>15535</v>
      </c>
    </row>
    <row r="3080" spans="1:17" x14ac:dyDescent="0.25">
      <c r="A3080" s="3" t="s">
        <v>3123</v>
      </c>
      <c r="B3080" s="3" t="s">
        <v>0</v>
      </c>
      <c r="C3080" s="3" t="s">
        <v>4</v>
      </c>
      <c r="D3080" s="3" t="s">
        <v>3127</v>
      </c>
      <c r="E3080" s="3" t="str">
        <f>LEFT(Table8[[#This Row],[PART NUMBER &amp; DESC]],6)</f>
        <v>019011</v>
      </c>
      <c r="G3080" t="s">
        <v>13633</v>
      </c>
      <c r="H3080" t="str">
        <f>Table8[[#This Row],[COMMODITY (FAMILY CODE)]]</f>
        <v>CMP-STNLS</v>
      </c>
      <c r="I3080" s="8" t="s">
        <v>13629</v>
      </c>
      <c r="J3080" t="str">
        <f>Table8[[#This Row],[Column1]]</f>
        <v>019011</v>
      </c>
      <c r="K3080" s="8" t="s">
        <v>13630</v>
      </c>
      <c r="L3080" t="s">
        <v>13632</v>
      </c>
      <c r="M3080" s="8" t="s">
        <v>13631</v>
      </c>
      <c r="O3080" t="str">
        <f t="shared" si="48"/>
        <v>update item_mst set family_code = 'CMP-STNLS' where item = '019011' and site_ref = 'BENN'</v>
      </c>
      <c r="Q3080" t="s">
        <v>15536</v>
      </c>
    </row>
    <row r="3081" spans="1:17" x14ac:dyDescent="0.25">
      <c r="A3081" s="2" t="s">
        <v>3123</v>
      </c>
      <c r="B3081" s="2" t="s">
        <v>0</v>
      </c>
      <c r="C3081" s="2" t="s">
        <v>4</v>
      </c>
      <c r="D3081" s="2" t="s">
        <v>3128</v>
      </c>
      <c r="E3081" s="3" t="str">
        <f>LEFT(Table8[[#This Row],[PART NUMBER &amp; DESC]],6)</f>
        <v>019339</v>
      </c>
      <c r="G3081" t="s">
        <v>13633</v>
      </c>
      <c r="H3081" t="str">
        <f>Table8[[#This Row],[COMMODITY (FAMILY CODE)]]</f>
        <v>CMP-STNLS</v>
      </c>
      <c r="I3081" s="8" t="s">
        <v>13629</v>
      </c>
      <c r="J3081" t="str">
        <f>Table8[[#This Row],[Column1]]</f>
        <v>019339</v>
      </c>
      <c r="K3081" s="8" t="s">
        <v>13630</v>
      </c>
      <c r="L3081" t="s">
        <v>13632</v>
      </c>
      <c r="M3081" s="8" t="s">
        <v>13631</v>
      </c>
      <c r="O3081" t="str">
        <f t="shared" si="48"/>
        <v>update item_mst set family_code = 'CMP-STNLS' where item = '019339' and site_ref = 'BENN'</v>
      </c>
      <c r="Q3081" t="s">
        <v>15537</v>
      </c>
    </row>
    <row r="3082" spans="1:17" x14ac:dyDescent="0.25">
      <c r="A3082" s="3" t="s">
        <v>3123</v>
      </c>
      <c r="B3082" s="3" t="s">
        <v>0</v>
      </c>
      <c r="C3082" s="3" t="s">
        <v>4</v>
      </c>
      <c r="D3082" s="3" t="s">
        <v>3129</v>
      </c>
      <c r="E3082" s="3" t="str">
        <f>LEFT(Table8[[#This Row],[PART NUMBER &amp; DESC]],6)</f>
        <v>019272</v>
      </c>
      <c r="G3082" t="s">
        <v>13633</v>
      </c>
      <c r="H3082" t="str">
        <f>Table8[[#This Row],[COMMODITY (FAMILY CODE)]]</f>
        <v>CMP-STNLS</v>
      </c>
      <c r="I3082" s="8" t="s">
        <v>13629</v>
      </c>
      <c r="J3082" t="str">
        <f>Table8[[#This Row],[Column1]]</f>
        <v>019272</v>
      </c>
      <c r="K3082" s="8" t="s">
        <v>13630</v>
      </c>
      <c r="L3082" t="s">
        <v>13632</v>
      </c>
      <c r="M3082" s="8" t="s">
        <v>13631</v>
      </c>
      <c r="O3082" t="str">
        <f t="shared" si="48"/>
        <v>update item_mst set family_code = 'CMP-STNLS' where item = '019272' and site_ref = 'BENN'</v>
      </c>
      <c r="Q3082" t="s">
        <v>15538</v>
      </c>
    </row>
    <row r="3083" spans="1:17" x14ac:dyDescent="0.25">
      <c r="A3083" s="2" t="s">
        <v>3123</v>
      </c>
      <c r="B3083" s="2" t="s">
        <v>0</v>
      </c>
      <c r="C3083" s="2" t="s">
        <v>4</v>
      </c>
      <c r="D3083" s="2" t="s">
        <v>3130</v>
      </c>
      <c r="E3083" s="3" t="str">
        <f>LEFT(Table8[[#This Row],[PART NUMBER &amp; DESC]],6)</f>
        <v>027407</v>
      </c>
      <c r="G3083" t="s">
        <v>13633</v>
      </c>
      <c r="H3083" t="str">
        <f>Table8[[#This Row],[COMMODITY (FAMILY CODE)]]</f>
        <v>CMP-STNLS</v>
      </c>
      <c r="I3083" s="8" t="s">
        <v>13629</v>
      </c>
      <c r="J3083" t="str">
        <f>Table8[[#This Row],[Column1]]</f>
        <v>027407</v>
      </c>
      <c r="K3083" s="8" t="s">
        <v>13630</v>
      </c>
      <c r="L3083" t="s">
        <v>13632</v>
      </c>
      <c r="M3083" s="8" t="s">
        <v>13631</v>
      </c>
      <c r="O3083" t="str">
        <f t="shared" si="48"/>
        <v>update item_mst set family_code = 'CMP-STNLS' where item = '027407' and site_ref = 'BENN'</v>
      </c>
      <c r="Q3083" t="s">
        <v>15539</v>
      </c>
    </row>
    <row r="3084" spans="1:17" x14ac:dyDescent="0.25">
      <c r="A3084" s="3" t="s">
        <v>3123</v>
      </c>
      <c r="B3084" s="3" t="s">
        <v>0</v>
      </c>
      <c r="C3084" s="3" t="s">
        <v>4</v>
      </c>
      <c r="D3084" s="3" t="s">
        <v>3131</v>
      </c>
      <c r="E3084" s="3" t="str">
        <f>LEFT(Table8[[#This Row],[PART NUMBER &amp; DESC]],6)</f>
        <v>016272</v>
      </c>
      <c r="G3084" t="s">
        <v>13633</v>
      </c>
      <c r="H3084" t="str">
        <f>Table8[[#This Row],[COMMODITY (FAMILY CODE)]]</f>
        <v>CMP-STNLS</v>
      </c>
      <c r="I3084" s="8" t="s">
        <v>13629</v>
      </c>
      <c r="J3084" t="str">
        <f>Table8[[#This Row],[Column1]]</f>
        <v>016272</v>
      </c>
      <c r="K3084" s="8" t="s">
        <v>13630</v>
      </c>
      <c r="L3084" t="s">
        <v>13632</v>
      </c>
      <c r="M3084" s="8" t="s">
        <v>13631</v>
      </c>
      <c r="O3084" t="str">
        <f t="shared" si="48"/>
        <v>update item_mst set family_code = 'CMP-STNLS' where item = '016272' and site_ref = 'BENN'</v>
      </c>
      <c r="Q3084" t="s">
        <v>15540</v>
      </c>
    </row>
    <row r="3085" spans="1:17" x14ac:dyDescent="0.25">
      <c r="A3085" s="3" t="s">
        <v>3123</v>
      </c>
      <c r="B3085" s="3" t="s">
        <v>0</v>
      </c>
      <c r="C3085" s="3" t="s">
        <v>4</v>
      </c>
      <c r="D3085" s="3" t="s">
        <v>3101</v>
      </c>
      <c r="E3085" s="3" t="str">
        <f>LEFT(Table8[[#This Row],[PART NUMBER &amp; DESC]],6)</f>
        <v>015394</v>
      </c>
      <c r="G3085" t="s">
        <v>13633</v>
      </c>
      <c r="H3085" t="str">
        <f>Table8[[#This Row],[COMMODITY (FAMILY CODE)]]</f>
        <v>CMP-STNLS</v>
      </c>
      <c r="I3085" s="8" t="s">
        <v>13629</v>
      </c>
      <c r="J3085" t="str">
        <f>Table8[[#This Row],[Column1]]</f>
        <v>015394</v>
      </c>
      <c r="K3085" s="8" t="s">
        <v>13630</v>
      </c>
      <c r="L3085" t="s">
        <v>13632</v>
      </c>
      <c r="M3085" s="8" t="s">
        <v>13631</v>
      </c>
      <c r="O3085" t="str">
        <f t="shared" si="48"/>
        <v>update item_mst set family_code = 'CMP-STNLS' where item = '015394' and site_ref = 'BENN'</v>
      </c>
      <c r="Q3085" t="s">
        <v>15514</v>
      </c>
    </row>
    <row r="3086" spans="1:17" x14ac:dyDescent="0.25">
      <c r="A3086" s="2" t="s">
        <v>3123</v>
      </c>
      <c r="B3086" s="2" t="s">
        <v>0</v>
      </c>
      <c r="C3086" s="2" t="s">
        <v>4</v>
      </c>
      <c r="D3086" s="2" t="s">
        <v>3095</v>
      </c>
      <c r="E3086" s="3" t="str">
        <f>LEFT(Table8[[#This Row],[PART NUMBER &amp; DESC]],6)</f>
        <v>017797</v>
      </c>
      <c r="G3086" t="s">
        <v>13633</v>
      </c>
      <c r="H3086" t="str">
        <f>Table8[[#This Row],[COMMODITY (FAMILY CODE)]]</f>
        <v>CMP-STNLS</v>
      </c>
      <c r="I3086" s="8" t="s">
        <v>13629</v>
      </c>
      <c r="J3086" t="str">
        <f>Table8[[#This Row],[Column1]]</f>
        <v>017797</v>
      </c>
      <c r="K3086" s="8" t="s">
        <v>13630</v>
      </c>
      <c r="L3086" t="s">
        <v>13632</v>
      </c>
      <c r="M3086" s="8" t="s">
        <v>13631</v>
      </c>
      <c r="O3086" t="str">
        <f t="shared" si="48"/>
        <v>update item_mst set family_code = 'CMP-STNLS' where item = '017797' and site_ref = 'BENN'</v>
      </c>
      <c r="Q3086" t="s">
        <v>15508</v>
      </c>
    </row>
    <row r="3087" spans="1:17" x14ac:dyDescent="0.25">
      <c r="A3087" s="3" t="s">
        <v>3123</v>
      </c>
      <c r="B3087" s="3" t="s">
        <v>0</v>
      </c>
      <c r="C3087" s="3" t="s">
        <v>4</v>
      </c>
      <c r="D3087" s="3" t="s">
        <v>3132</v>
      </c>
      <c r="E3087" s="3" t="str">
        <f>LEFT(Table8[[#This Row],[PART NUMBER &amp; DESC]],6)</f>
        <v>019329</v>
      </c>
      <c r="G3087" t="s">
        <v>13633</v>
      </c>
      <c r="H3087" t="str">
        <f>Table8[[#This Row],[COMMODITY (FAMILY CODE)]]</f>
        <v>CMP-STNLS</v>
      </c>
      <c r="I3087" s="8" t="s">
        <v>13629</v>
      </c>
      <c r="J3087" t="str">
        <f>Table8[[#This Row],[Column1]]</f>
        <v>019329</v>
      </c>
      <c r="K3087" s="8" t="s">
        <v>13630</v>
      </c>
      <c r="L3087" t="s">
        <v>13632</v>
      </c>
      <c r="M3087" s="8" t="s">
        <v>13631</v>
      </c>
      <c r="O3087" t="str">
        <f t="shared" si="48"/>
        <v>update item_mst set family_code = 'CMP-STNLS' where item = '019329' and site_ref = 'BENN'</v>
      </c>
      <c r="Q3087" t="s">
        <v>15541</v>
      </c>
    </row>
    <row r="3088" spans="1:17" x14ac:dyDescent="0.25">
      <c r="A3088" s="2" t="s">
        <v>3123</v>
      </c>
      <c r="B3088" s="2" t="s">
        <v>0</v>
      </c>
      <c r="C3088" s="2" t="s">
        <v>4</v>
      </c>
      <c r="D3088" s="2" t="s">
        <v>3099</v>
      </c>
      <c r="E3088" s="3" t="str">
        <f>LEFT(Table8[[#This Row],[PART NUMBER &amp; DESC]],6)</f>
        <v>018809</v>
      </c>
      <c r="G3088" t="s">
        <v>13633</v>
      </c>
      <c r="H3088" t="str">
        <f>Table8[[#This Row],[COMMODITY (FAMILY CODE)]]</f>
        <v>CMP-STNLS</v>
      </c>
      <c r="I3088" s="8" t="s">
        <v>13629</v>
      </c>
      <c r="J3088" t="str">
        <f>Table8[[#This Row],[Column1]]</f>
        <v>018809</v>
      </c>
      <c r="K3088" s="8" t="s">
        <v>13630</v>
      </c>
      <c r="L3088" t="s">
        <v>13632</v>
      </c>
      <c r="M3088" s="8" t="s">
        <v>13631</v>
      </c>
      <c r="O3088" t="str">
        <f t="shared" si="48"/>
        <v>update item_mst set family_code = 'CMP-STNLS' where item = '018809' and site_ref = 'BENN'</v>
      </c>
      <c r="Q3088" t="s">
        <v>15512</v>
      </c>
    </row>
    <row r="3089" spans="1:17" x14ac:dyDescent="0.25">
      <c r="A3089" s="2" t="s">
        <v>3123</v>
      </c>
      <c r="B3089" s="2" t="s">
        <v>0</v>
      </c>
      <c r="C3089" s="2" t="s">
        <v>4</v>
      </c>
      <c r="D3089" s="2" t="s">
        <v>3133</v>
      </c>
      <c r="E3089" s="3" t="str">
        <f>LEFT(Table8[[#This Row],[PART NUMBER &amp; DESC]],6)</f>
        <v>030312</v>
      </c>
      <c r="G3089" t="s">
        <v>13633</v>
      </c>
      <c r="H3089" t="str">
        <f>Table8[[#This Row],[COMMODITY (FAMILY CODE)]]</f>
        <v>CMP-STNLS</v>
      </c>
      <c r="I3089" s="8" t="s">
        <v>13629</v>
      </c>
      <c r="J3089" t="str">
        <f>Table8[[#This Row],[Column1]]</f>
        <v>030312</v>
      </c>
      <c r="K3089" s="8" t="s">
        <v>13630</v>
      </c>
      <c r="L3089" t="s">
        <v>13632</v>
      </c>
      <c r="M3089" s="8" t="s">
        <v>13631</v>
      </c>
      <c r="O3089" t="str">
        <f t="shared" si="48"/>
        <v>update item_mst set family_code = 'CMP-STNLS' where item = '030312' and site_ref = 'BENN'</v>
      </c>
      <c r="Q3089" t="s">
        <v>15542</v>
      </c>
    </row>
    <row r="3090" spans="1:17" x14ac:dyDescent="0.25">
      <c r="A3090" s="3" t="s">
        <v>3123</v>
      </c>
      <c r="B3090" s="3" t="s">
        <v>0</v>
      </c>
      <c r="C3090" s="3" t="s">
        <v>4</v>
      </c>
      <c r="D3090" s="3" t="s">
        <v>3134</v>
      </c>
      <c r="E3090" s="3" t="str">
        <f>LEFT(Table8[[#This Row],[PART NUMBER &amp; DESC]],6)</f>
        <v>030741</v>
      </c>
      <c r="G3090" t="s">
        <v>13633</v>
      </c>
      <c r="H3090" t="str">
        <f>Table8[[#This Row],[COMMODITY (FAMILY CODE)]]</f>
        <v>CMP-STNLS</v>
      </c>
      <c r="I3090" s="8" t="s">
        <v>13629</v>
      </c>
      <c r="J3090" t="str">
        <f>Table8[[#This Row],[Column1]]</f>
        <v>030741</v>
      </c>
      <c r="K3090" s="8" t="s">
        <v>13630</v>
      </c>
      <c r="L3090" t="s">
        <v>13632</v>
      </c>
      <c r="M3090" s="8" t="s">
        <v>13631</v>
      </c>
      <c r="O3090" t="str">
        <f t="shared" si="48"/>
        <v>update item_mst set family_code = 'CMP-STNLS' where item = '030741' and site_ref = 'BENN'</v>
      </c>
      <c r="Q3090" t="s">
        <v>15543</v>
      </c>
    </row>
    <row r="3091" spans="1:17" x14ac:dyDescent="0.25">
      <c r="A3091" s="3" t="s">
        <v>3123</v>
      </c>
      <c r="B3091" s="3" t="s">
        <v>0</v>
      </c>
      <c r="C3091" s="3" t="s">
        <v>4</v>
      </c>
      <c r="D3091" s="3" t="s">
        <v>3135</v>
      </c>
      <c r="E3091" s="3" t="str">
        <f>LEFT(Table8[[#This Row],[PART NUMBER &amp; DESC]],6)</f>
        <v>030742</v>
      </c>
      <c r="G3091" t="s">
        <v>13633</v>
      </c>
      <c r="H3091" t="str">
        <f>Table8[[#This Row],[COMMODITY (FAMILY CODE)]]</f>
        <v>CMP-STNLS</v>
      </c>
      <c r="I3091" s="8" t="s">
        <v>13629</v>
      </c>
      <c r="J3091" t="str">
        <f>Table8[[#This Row],[Column1]]</f>
        <v>030742</v>
      </c>
      <c r="K3091" s="8" t="s">
        <v>13630</v>
      </c>
      <c r="L3091" t="s">
        <v>13632</v>
      </c>
      <c r="M3091" s="8" t="s">
        <v>13631</v>
      </c>
      <c r="O3091" t="str">
        <f t="shared" si="48"/>
        <v>update item_mst set family_code = 'CMP-STNLS' where item = '030742' and site_ref = 'BENN'</v>
      </c>
      <c r="Q3091" t="s">
        <v>15544</v>
      </c>
    </row>
    <row r="3092" spans="1:17" x14ac:dyDescent="0.25">
      <c r="A3092" s="2" t="s">
        <v>3123</v>
      </c>
      <c r="B3092" s="2" t="s">
        <v>0</v>
      </c>
      <c r="C3092" s="2" t="s">
        <v>4</v>
      </c>
      <c r="D3092" s="2" t="s">
        <v>3136</v>
      </c>
      <c r="E3092" s="3" t="str">
        <f>LEFT(Table8[[#This Row],[PART NUMBER &amp; DESC]],6)</f>
        <v>030739</v>
      </c>
      <c r="G3092" t="s">
        <v>13633</v>
      </c>
      <c r="H3092" t="str">
        <f>Table8[[#This Row],[COMMODITY (FAMILY CODE)]]</f>
        <v>CMP-STNLS</v>
      </c>
      <c r="I3092" s="8" t="s">
        <v>13629</v>
      </c>
      <c r="J3092" t="str">
        <f>Table8[[#This Row],[Column1]]</f>
        <v>030739</v>
      </c>
      <c r="K3092" s="8" t="s">
        <v>13630</v>
      </c>
      <c r="L3092" t="s">
        <v>13632</v>
      </c>
      <c r="M3092" s="8" t="s">
        <v>13631</v>
      </c>
      <c r="O3092" t="str">
        <f t="shared" si="48"/>
        <v>update item_mst set family_code = 'CMP-STNLS' where item = '030739' and site_ref = 'BENN'</v>
      </c>
      <c r="Q3092" t="s">
        <v>15545</v>
      </c>
    </row>
    <row r="3093" spans="1:17" x14ac:dyDescent="0.25">
      <c r="A3093" s="3" t="s">
        <v>3123</v>
      </c>
      <c r="B3093" s="3" t="s">
        <v>0</v>
      </c>
      <c r="C3093" s="3" t="s">
        <v>4</v>
      </c>
      <c r="D3093" s="3" t="s">
        <v>3137</v>
      </c>
      <c r="E3093" s="3" t="str">
        <f>LEFT(Table8[[#This Row],[PART NUMBER &amp; DESC]],6)</f>
        <v>030740</v>
      </c>
      <c r="G3093" t="s">
        <v>13633</v>
      </c>
      <c r="H3093" t="str">
        <f>Table8[[#This Row],[COMMODITY (FAMILY CODE)]]</f>
        <v>CMP-STNLS</v>
      </c>
      <c r="I3093" s="8" t="s">
        <v>13629</v>
      </c>
      <c r="J3093" t="str">
        <f>Table8[[#This Row],[Column1]]</f>
        <v>030740</v>
      </c>
      <c r="K3093" s="8" t="s">
        <v>13630</v>
      </c>
      <c r="L3093" t="s">
        <v>13632</v>
      </c>
      <c r="M3093" s="8" t="s">
        <v>13631</v>
      </c>
      <c r="O3093" t="str">
        <f t="shared" si="48"/>
        <v>update item_mst set family_code = 'CMP-STNLS' where item = '030740' and site_ref = 'BENN'</v>
      </c>
      <c r="Q3093" t="s">
        <v>15546</v>
      </c>
    </row>
    <row r="3094" spans="1:17" x14ac:dyDescent="0.25">
      <c r="A3094" s="2" t="s">
        <v>3123</v>
      </c>
      <c r="B3094" s="2" t="s">
        <v>0</v>
      </c>
      <c r="C3094" s="2" t="s">
        <v>4</v>
      </c>
      <c r="D3094" s="2" t="s">
        <v>3138</v>
      </c>
      <c r="E3094" s="3" t="str">
        <f>LEFT(Table8[[#This Row],[PART NUMBER &amp; DESC]],6)</f>
        <v>018813</v>
      </c>
      <c r="G3094" t="s">
        <v>13633</v>
      </c>
      <c r="H3094" t="str">
        <f>Table8[[#This Row],[COMMODITY (FAMILY CODE)]]</f>
        <v>CMP-STNLS</v>
      </c>
      <c r="I3094" s="8" t="s">
        <v>13629</v>
      </c>
      <c r="J3094" t="str">
        <f>Table8[[#This Row],[Column1]]</f>
        <v>018813</v>
      </c>
      <c r="K3094" s="8" t="s">
        <v>13630</v>
      </c>
      <c r="L3094" t="s">
        <v>13632</v>
      </c>
      <c r="M3094" s="8" t="s">
        <v>13631</v>
      </c>
      <c r="O3094" t="str">
        <f t="shared" si="48"/>
        <v>update item_mst set family_code = 'CMP-STNLS' where item = '018813' and site_ref = 'BENN'</v>
      </c>
      <c r="Q3094" t="s">
        <v>15547</v>
      </c>
    </row>
    <row r="3095" spans="1:17" x14ac:dyDescent="0.25">
      <c r="A3095" s="3" t="s">
        <v>3123</v>
      </c>
      <c r="B3095" s="3" t="s">
        <v>0</v>
      </c>
      <c r="C3095" s="3" t="s">
        <v>4</v>
      </c>
      <c r="D3095" s="3" t="s">
        <v>3139</v>
      </c>
      <c r="E3095" s="3" t="str">
        <f>LEFT(Table8[[#This Row],[PART NUMBER &amp; DESC]],6)</f>
        <v>019338</v>
      </c>
      <c r="G3095" t="s">
        <v>13633</v>
      </c>
      <c r="H3095" t="str">
        <f>Table8[[#This Row],[COMMODITY (FAMILY CODE)]]</f>
        <v>CMP-STNLS</v>
      </c>
      <c r="I3095" s="8" t="s">
        <v>13629</v>
      </c>
      <c r="J3095" t="str">
        <f>Table8[[#This Row],[Column1]]</f>
        <v>019338</v>
      </c>
      <c r="K3095" s="8" t="s">
        <v>13630</v>
      </c>
      <c r="L3095" t="s">
        <v>13632</v>
      </c>
      <c r="M3095" s="8" t="s">
        <v>13631</v>
      </c>
      <c r="O3095" t="str">
        <f t="shared" si="48"/>
        <v>update item_mst set family_code = 'CMP-STNLS' where item = '019338' and site_ref = 'BENN'</v>
      </c>
      <c r="Q3095" t="s">
        <v>15548</v>
      </c>
    </row>
    <row r="3096" spans="1:17" x14ac:dyDescent="0.25">
      <c r="A3096" s="2" t="s">
        <v>3123</v>
      </c>
      <c r="B3096" s="2" t="s">
        <v>0</v>
      </c>
      <c r="C3096" s="2" t="s">
        <v>4</v>
      </c>
      <c r="D3096" s="2" t="s">
        <v>3140</v>
      </c>
      <c r="E3096" s="3" t="str">
        <f>LEFT(Table8[[#This Row],[PART NUMBER &amp; DESC]],6)</f>
        <v>030738</v>
      </c>
      <c r="G3096" t="s">
        <v>13633</v>
      </c>
      <c r="H3096" t="str">
        <f>Table8[[#This Row],[COMMODITY (FAMILY CODE)]]</f>
        <v>CMP-STNLS</v>
      </c>
      <c r="I3096" s="8" t="s">
        <v>13629</v>
      </c>
      <c r="J3096" t="str">
        <f>Table8[[#This Row],[Column1]]</f>
        <v>030738</v>
      </c>
      <c r="K3096" s="8" t="s">
        <v>13630</v>
      </c>
      <c r="L3096" t="s">
        <v>13632</v>
      </c>
      <c r="M3096" s="8" t="s">
        <v>13631</v>
      </c>
      <c r="O3096" t="str">
        <f t="shared" si="48"/>
        <v>update item_mst set family_code = 'CMP-STNLS' where item = '030738' and site_ref = 'BENN'</v>
      </c>
      <c r="Q3096" t="s">
        <v>15549</v>
      </c>
    </row>
    <row r="3097" spans="1:17" x14ac:dyDescent="0.25">
      <c r="A3097" s="2" t="s">
        <v>3123</v>
      </c>
      <c r="B3097" s="2" t="s">
        <v>0</v>
      </c>
      <c r="C3097" s="2" t="s">
        <v>4</v>
      </c>
      <c r="D3097" s="2" t="s">
        <v>3141</v>
      </c>
      <c r="E3097" s="3" t="str">
        <f>LEFT(Table8[[#This Row],[PART NUMBER &amp; DESC]],6)</f>
        <v>032909</v>
      </c>
      <c r="G3097" t="s">
        <v>13633</v>
      </c>
      <c r="H3097" t="str">
        <f>Table8[[#This Row],[COMMODITY (FAMILY CODE)]]</f>
        <v>CMP-STNLS</v>
      </c>
      <c r="I3097" s="8" t="s">
        <v>13629</v>
      </c>
      <c r="J3097" t="str">
        <f>Table8[[#This Row],[Column1]]</f>
        <v>032909</v>
      </c>
      <c r="K3097" s="8" t="s">
        <v>13630</v>
      </c>
      <c r="L3097" t="s">
        <v>13632</v>
      </c>
      <c r="M3097" s="8" t="s">
        <v>13631</v>
      </c>
      <c r="O3097" t="str">
        <f t="shared" si="48"/>
        <v>update item_mst set family_code = 'CMP-STNLS' where item = '032909' and site_ref = 'BENN'</v>
      </c>
      <c r="Q3097" t="s">
        <v>15550</v>
      </c>
    </row>
    <row r="3098" spans="1:17" x14ac:dyDescent="0.25">
      <c r="A3098" s="3" t="s">
        <v>3123</v>
      </c>
      <c r="B3098" s="3" t="s">
        <v>0</v>
      </c>
      <c r="C3098" s="3" t="s">
        <v>4</v>
      </c>
      <c r="D3098" s="3" t="s">
        <v>3142</v>
      </c>
      <c r="E3098" s="3" t="str">
        <f>LEFT(Table8[[#This Row],[PART NUMBER &amp; DESC]],6)</f>
        <v>032645</v>
      </c>
      <c r="G3098" t="s">
        <v>13633</v>
      </c>
      <c r="H3098" t="str">
        <f>Table8[[#This Row],[COMMODITY (FAMILY CODE)]]</f>
        <v>CMP-STNLS</v>
      </c>
      <c r="I3098" s="8" t="s">
        <v>13629</v>
      </c>
      <c r="J3098" t="str">
        <f>Table8[[#This Row],[Column1]]</f>
        <v>032645</v>
      </c>
      <c r="K3098" s="8" t="s">
        <v>13630</v>
      </c>
      <c r="L3098" t="s">
        <v>13632</v>
      </c>
      <c r="M3098" s="8" t="s">
        <v>13631</v>
      </c>
      <c r="O3098" t="str">
        <f t="shared" si="48"/>
        <v>update item_mst set family_code = 'CMP-STNLS' where item = '032645' and site_ref = 'BENN'</v>
      </c>
      <c r="Q3098" t="s">
        <v>15551</v>
      </c>
    </row>
    <row r="3099" spans="1:17" x14ac:dyDescent="0.25">
      <c r="A3099" s="3" t="s">
        <v>3123</v>
      </c>
      <c r="B3099" s="3" t="s">
        <v>0</v>
      </c>
      <c r="C3099" s="3" t="s">
        <v>4</v>
      </c>
      <c r="D3099" s="3" t="s">
        <v>3143</v>
      </c>
      <c r="E3099" s="3" t="str">
        <f>LEFT(Table8[[#This Row],[PART NUMBER &amp; DESC]],6)</f>
        <v>032923</v>
      </c>
      <c r="G3099" t="s">
        <v>13633</v>
      </c>
      <c r="H3099" t="str">
        <f>Table8[[#This Row],[COMMODITY (FAMILY CODE)]]</f>
        <v>CMP-STNLS</v>
      </c>
      <c r="I3099" s="8" t="s">
        <v>13629</v>
      </c>
      <c r="J3099" t="str">
        <f>Table8[[#This Row],[Column1]]</f>
        <v>032923</v>
      </c>
      <c r="K3099" s="8" t="s">
        <v>13630</v>
      </c>
      <c r="L3099" t="s">
        <v>13632</v>
      </c>
      <c r="M3099" s="8" t="s">
        <v>13631</v>
      </c>
      <c r="O3099" t="str">
        <f t="shared" si="48"/>
        <v>update item_mst set family_code = 'CMP-STNLS' where item = '032923' and site_ref = 'BENN'</v>
      </c>
      <c r="Q3099" t="s">
        <v>15552</v>
      </c>
    </row>
    <row r="3100" spans="1:17" x14ac:dyDescent="0.25">
      <c r="A3100" s="3" t="s">
        <v>3123</v>
      </c>
      <c r="B3100" s="3" t="s">
        <v>0</v>
      </c>
      <c r="C3100" s="3" t="s">
        <v>4</v>
      </c>
      <c r="D3100" s="3" t="s">
        <v>3094</v>
      </c>
      <c r="E3100" s="3" t="str">
        <f>LEFT(Table8[[#This Row],[PART NUMBER &amp; DESC]],6)</f>
        <v>016711</v>
      </c>
      <c r="G3100" t="s">
        <v>13633</v>
      </c>
      <c r="H3100" t="str">
        <f>Table8[[#This Row],[COMMODITY (FAMILY CODE)]]</f>
        <v>CMP-STNLS</v>
      </c>
      <c r="I3100" s="8" t="s">
        <v>13629</v>
      </c>
      <c r="J3100" t="str">
        <f>Table8[[#This Row],[Column1]]</f>
        <v>016711</v>
      </c>
      <c r="K3100" s="8" t="s">
        <v>13630</v>
      </c>
      <c r="L3100" t="s">
        <v>13632</v>
      </c>
      <c r="M3100" s="8" t="s">
        <v>13631</v>
      </c>
      <c r="O3100" t="str">
        <f t="shared" si="48"/>
        <v>update item_mst set family_code = 'CMP-STNLS' where item = '016711' and site_ref = 'BENN'</v>
      </c>
      <c r="Q3100" t="s">
        <v>15507</v>
      </c>
    </row>
    <row r="3101" spans="1:17" x14ac:dyDescent="0.25">
      <c r="A3101" s="3" t="s">
        <v>3123</v>
      </c>
      <c r="B3101" s="3" t="s">
        <v>0</v>
      </c>
      <c r="C3101" s="3" t="s">
        <v>4</v>
      </c>
      <c r="D3101" s="3" t="s">
        <v>3110</v>
      </c>
      <c r="E3101" s="3" t="str">
        <f>LEFT(Table8[[#This Row],[PART NUMBER &amp; DESC]],6)</f>
        <v>018811</v>
      </c>
      <c r="G3101" t="s">
        <v>13633</v>
      </c>
      <c r="H3101" t="str">
        <f>Table8[[#This Row],[COMMODITY (FAMILY CODE)]]</f>
        <v>CMP-STNLS</v>
      </c>
      <c r="I3101" s="8" t="s">
        <v>13629</v>
      </c>
      <c r="J3101" t="str">
        <f>Table8[[#This Row],[Column1]]</f>
        <v>018811</v>
      </c>
      <c r="K3101" s="8" t="s">
        <v>13630</v>
      </c>
      <c r="L3101" t="s">
        <v>13632</v>
      </c>
      <c r="M3101" s="8" t="s">
        <v>13631</v>
      </c>
      <c r="O3101" t="str">
        <f t="shared" si="48"/>
        <v>update item_mst set family_code = 'CMP-STNLS' where item = '018811' and site_ref = 'BENN'</v>
      </c>
      <c r="Q3101" t="s">
        <v>15523</v>
      </c>
    </row>
    <row r="3102" spans="1:17" x14ac:dyDescent="0.25">
      <c r="A3102" s="3" t="s">
        <v>3123</v>
      </c>
      <c r="B3102" s="3" t="s">
        <v>0</v>
      </c>
      <c r="C3102" s="3" t="s">
        <v>4</v>
      </c>
      <c r="D3102" s="3" t="s">
        <v>3107</v>
      </c>
      <c r="E3102" s="3" t="str">
        <f>LEFT(Table8[[#This Row],[PART NUMBER &amp; DESC]],6)</f>
        <v>018812</v>
      </c>
      <c r="G3102" t="s">
        <v>13633</v>
      </c>
      <c r="H3102" t="str">
        <f>Table8[[#This Row],[COMMODITY (FAMILY CODE)]]</f>
        <v>CMP-STNLS</v>
      </c>
      <c r="I3102" s="8" t="s">
        <v>13629</v>
      </c>
      <c r="J3102" t="str">
        <f>Table8[[#This Row],[Column1]]</f>
        <v>018812</v>
      </c>
      <c r="K3102" s="8" t="s">
        <v>13630</v>
      </c>
      <c r="L3102" t="s">
        <v>13632</v>
      </c>
      <c r="M3102" s="8" t="s">
        <v>13631</v>
      </c>
      <c r="O3102" t="str">
        <f t="shared" si="48"/>
        <v>update item_mst set family_code = 'CMP-STNLS' where item = '018812' and site_ref = 'BENN'</v>
      </c>
      <c r="Q3102" t="s">
        <v>15520</v>
      </c>
    </row>
    <row r="3103" spans="1:17" x14ac:dyDescent="0.25">
      <c r="A3103" s="2" t="s">
        <v>3123</v>
      </c>
      <c r="B3103" s="2" t="s">
        <v>0</v>
      </c>
      <c r="C3103" s="2" t="s">
        <v>4</v>
      </c>
      <c r="D3103" s="2" t="s">
        <v>3106</v>
      </c>
      <c r="E3103" s="3" t="str">
        <f>LEFT(Table8[[#This Row],[PART NUMBER &amp; DESC]],6)</f>
        <v>019002</v>
      </c>
      <c r="G3103" t="s">
        <v>13633</v>
      </c>
      <c r="H3103" t="str">
        <f>Table8[[#This Row],[COMMODITY (FAMILY CODE)]]</f>
        <v>CMP-STNLS</v>
      </c>
      <c r="I3103" s="8" t="s">
        <v>13629</v>
      </c>
      <c r="J3103" t="str">
        <f>Table8[[#This Row],[Column1]]</f>
        <v>019002</v>
      </c>
      <c r="K3103" s="8" t="s">
        <v>13630</v>
      </c>
      <c r="L3103" t="s">
        <v>13632</v>
      </c>
      <c r="M3103" s="8" t="s">
        <v>13631</v>
      </c>
      <c r="O3103" t="str">
        <f t="shared" si="48"/>
        <v>update item_mst set family_code = 'CMP-STNLS' where item = '019002' and site_ref = 'BENN'</v>
      </c>
      <c r="Q3103" t="s">
        <v>15519</v>
      </c>
    </row>
    <row r="3104" spans="1:17" x14ac:dyDescent="0.25">
      <c r="A3104" s="2" t="s">
        <v>3123</v>
      </c>
      <c r="B3104" s="2" t="s">
        <v>0</v>
      </c>
      <c r="C3104" s="2" t="s">
        <v>4</v>
      </c>
      <c r="D3104" s="2" t="s">
        <v>3144</v>
      </c>
      <c r="E3104" s="3" t="str">
        <f>LEFT(Table8[[#This Row],[PART NUMBER &amp; DESC]],6)</f>
        <v>033445</v>
      </c>
      <c r="G3104" t="s">
        <v>13633</v>
      </c>
      <c r="H3104" t="str">
        <f>Table8[[#This Row],[COMMODITY (FAMILY CODE)]]</f>
        <v>CMP-STNLS</v>
      </c>
      <c r="I3104" s="8" t="s">
        <v>13629</v>
      </c>
      <c r="J3104" t="str">
        <f>Table8[[#This Row],[Column1]]</f>
        <v>033445</v>
      </c>
      <c r="K3104" s="8" t="s">
        <v>13630</v>
      </c>
      <c r="L3104" t="s">
        <v>13632</v>
      </c>
      <c r="M3104" s="8" t="s">
        <v>13631</v>
      </c>
      <c r="O3104" t="str">
        <f t="shared" si="48"/>
        <v>update item_mst set family_code = 'CMP-STNLS' where item = '033445' and site_ref = 'BENN'</v>
      </c>
      <c r="Q3104" t="s">
        <v>15553</v>
      </c>
    </row>
    <row r="3105" spans="1:17" x14ac:dyDescent="0.25">
      <c r="A3105" s="2" t="s">
        <v>3123</v>
      </c>
      <c r="B3105" s="2" t="s">
        <v>0</v>
      </c>
      <c r="C3105" s="2" t="s">
        <v>4</v>
      </c>
      <c r="D3105" s="2" t="s">
        <v>3145</v>
      </c>
      <c r="E3105" s="3" t="str">
        <f>LEFT(Table8[[#This Row],[PART NUMBER &amp; DESC]],6)</f>
        <v>033496</v>
      </c>
      <c r="G3105" t="s">
        <v>13633</v>
      </c>
      <c r="H3105" t="str">
        <f>Table8[[#This Row],[COMMODITY (FAMILY CODE)]]</f>
        <v>CMP-STNLS</v>
      </c>
      <c r="I3105" s="8" t="s">
        <v>13629</v>
      </c>
      <c r="J3105" t="str">
        <f>Table8[[#This Row],[Column1]]</f>
        <v>033496</v>
      </c>
      <c r="K3105" s="8" t="s">
        <v>13630</v>
      </c>
      <c r="L3105" t="s">
        <v>13632</v>
      </c>
      <c r="M3105" s="8" t="s">
        <v>13631</v>
      </c>
      <c r="O3105" t="str">
        <f t="shared" si="48"/>
        <v>update item_mst set family_code = 'CMP-STNLS' where item = '033496' and site_ref = 'BENN'</v>
      </c>
      <c r="Q3105" t="s">
        <v>15554</v>
      </c>
    </row>
    <row r="3106" spans="1:17" x14ac:dyDescent="0.25">
      <c r="A3106" s="2" t="s">
        <v>3123</v>
      </c>
      <c r="B3106" s="2" t="s">
        <v>0</v>
      </c>
      <c r="C3106" s="2" t="s">
        <v>4</v>
      </c>
      <c r="D3106" s="2" t="s">
        <v>3103</v>
      </c>
      <c r="E3106" s="3" t="str">
        <f>LEFT(Table8[[#This Row],[PART NUMBER &amp; DESC]],6)</f>
        <v>018810</v>
      </c>
      <c r="G3106" t="s">
        <v>13633</v>
      </c>
      <c r="H3106" t="str">
        <f>Table8[[#This Row],[COMMODITY (FAMILY CODE)]]</f>
        <v>CMP-STNLS</v>
      </c>
      <c r="I3106" s="8" t="s">
        <v>13629</v>
      </c>
      <c r="J3106" t="str">
        <f>Table8[[#This Row],[Column1]]</f>
        <v>018810</v>
      </c>
      <c r="K3106" s="8" t="s">
        <v>13630</v>
      </c>
      <c r="L3106" t="s">
        <v>13632</v>
      </c>
      <c r="M3106" s="8" t="s">
        <v>13631</v>
      </c>
      <c r="O3106" t="str">
        <f t="shared" si="48"/>
        <v>update item_mst set family_code = 'CMP-STNLS' where item = '018810' and site_ref = 'BENN'</v>
      </c>
      <c r="Q3106" t="s">
        <v>15516</v>
      </c>
    </row>
    <row r="3107" spans="1:17" x14ac:dyDescent="0.25">
      <c r="A3107" s="3" t="s">
        <v>3123</v>
      </c>
      <c r="B3107" s="3" t="s">
        <v>0</v>
      </c>
      <c r="C3107" s="3" t="s">
        <v>4</v>
      </c>
      <c r="D3107" s="3" t="s">
        <v>3146</v>
      </c>
      <c r="E3107" s="3" t="str">
        <f>LEFT(Table8[[#This Row],[PART NUMBER &amp; DESC]],6)</f>
        <v>033692</v>
      </c>
      <c r="G3107" t="s">
        <v>13633</v>
      </c>
      <c r="H3107" t="str">
        <f>Table8[[#This Row],[COMMODITY (FAMILY CODE)]]</f>
        <v>CMP-STNLS</v>
      </c>
      <c r="I3107" s="8" t="s">
        <v>13629</v>
      </c>
      <c r="J3107" t="str">
        <f>Table8[[#This Row],[Column1]]</f>
        <v>033692</v>
      </c>
      <c r="K3107" s="8" t="s">
        <v>13630</v>
      </c>
      <c r="L3107" t="s">
        <v>13632</v>
      </c>
      <c r="M3107" s="8" t="s">
        <v>13631</v>
      </c>
      <c r="O3107" t="str">
        <f t="shared" si="48"/>
        <v>update item_mst set family_code = 'CMP-STNLS' where item = '033692' and site_ref = 'BENN'</v>
      </c>
      <c r="Q3107" t="s">
        <v>15555</v>
      </c>
    </row>
    <row r="3108" spans="1:17" x14ac:dyDescent="0.25">
      <c r="A3108" s="2" t="s">
        <v>3123</v>
      </c>
      <c r="B3108" s="2" t="s">
        <v>0</v>
      </c>
      <c r="C3108" s="2" t="s">
        <v>4</v>
      </c>
      <c r="D3108" s="2" t="s">
        <v>3147</v>
      </c>
      <c r="E3108" s="3" t="str">
        <f>LEFT(Table8[[#This Row],[PART NUMBER &amp; DESC]],6)</f>
        <v>033728</v>
      </c>
      <c r="G3108" t="s">
        <v>13633</v>
      </c>
      <c r="H3108" t="str">
        <f>Table8[[#This Row],[COMMODITY (FAMILY CODE)]]</f>
        <v>CMP-STNLS</v>
      </c>
      <c r="I3108" s="8" t="s">
        <v>13629</v>
      </c>
      <c r="J3108" t="str">
        <f>Table8[[#This Row],[Column1]]</f>
        <v>033728</v>
      </c>
      <c r="K3108" s="8" t="s">
        <v>13630</v>
      </c>
      <c r="L3108" t="s">
        <v>13632</v>
      </c>
      <c r="M3108" s="8" t="s">
        <v>13631</v>
      </c>
      <c r="O3108" t="str">
        <f t="shared" si="48"/>
        <v>update item_mst set family_code = 'CMP-STNLS' where item = '033728' and site_ref = 'BENN'</v>
      </c>
      <c r="Q3108" t="s">
        <v>15556</v>
      </c>
    </row>
    <row r="3109" spans="1:17" x14ac:dyDescent="0.25">
      <c r="A3109" s="3" t="s">
        <v>3123</v>
      </c>
      <c r="B3109" s="3" t="s">
        <v>0</v>
      </c>
      <c r="C3109" s="3" t="s">
        <v>4</v>
      </c>
      <c r="D3109" s="3" t="s">
        <v>3148</v>
      </c>
      <c r="E3109" s="3" t="str">
        <f>LEFT(Table8[[#This Row],[PART NUMBER &amp; DESC]],6)</f>
        <v>033729</v>
      </c>
      <c r="G3109" t="s">
        <v>13633</v>
      </c>
      <c r="H3109" t="str">
        <f>Table8[[#This Row],[COMMODITY (FAMILY CODE)]]</f>
        <v>CMP-STNLS</v>
      </c>
      <c r="I3109" s="8" t="s">
        <v>13629</v>
      </c>
      <c r="J3109" t="str">
        <f>Table8[[#This Row],[Column1]]</f>
        <v>033729</v>
      </c>
      <c r="K3109" s="8" t="s">
        <v>13630</v>
      </c>
      <c r="L3109" t="s">
        <v>13632</v>
      </c>
      <c r="M3109" s="8" t="s">
        <v>13631</v>
      </c>
      <c r="O3109" t="str">
        <f t="shared" si="48"/>
        <v>update item_mst set family_code = 'CMP-STNLS' where item = '033729' and site_ref = 'BENN'</v>
      </c>
      <c r="Q3109" t="s">
        <v>15557</v>
      </c>
    </row>
    <row r="3110" spans="1:17" x14ac:dyDescent="0.25">
      <c r="A3110" s="2" t="s">
        <v>3123</v>
      </c>
      <c r="B3110" s="2" t="s">
        <v>0</v>
      </c>
      <c r="C3110" s="2" t="s">
        <v>4</v>
      </c>
      <c r="D3110" s="2" t="s">
        <v>3149</v>
      </c>
      <c r="E3110" s="3" t="str">
        <f>LEFT(Table8[[#This Row],[PART NUMBER &amp; DESC]],6)</f>
        <v>018814</v>
      </c>
      <c r="G3110" t="s">
        <v>13633</v>
      </c>
      <c r="H3110" t="str">
        <f>Table8[[#This Row],[COMMODITY (FAMILY CODE)]]</f>
        <v>CMP-STNLS</v>
      </c>
      <c r="I3110" s="8" t="s">
        <v>13629</v>
      </c>
      <c r="J3110" t="str">
        <f>Table8[[#This Row],[Column1]]</f>
        <v>018814</v>
      </c>
      <c r="K3110" s="8" t="s">
        <v>13630</v>
      </c>
      <c r="L3110" t="s">
        <v>13632</v>
      </c>
      <c r="M3110" s="8" t="s">
        <v>13631</v>
      </c>
      <c r="O3110" t="str">
        <f t="shared" si="48"/>
        <v>update item_mst set family_code = 'CMP-STNLS' where item = '018814' and site_ref = 'BENN'</v>
      </c>
      <c r="Q3110" t="s">
        <v>15558</v>
      </c>
    </row>
    <row r="3111" spans="1:17" x14ac:dyDescent="0.25">
      <c r="A3111" s="3" t="s">
        <v>3123</v>
      </c>
      <c r="B3111" s="3" t="s">
        <v>0</v>
      </c>
      <c r="C3111" s="3" t="s">
        <v>4</v>
      </c>
      <c r="D3111" s="3" t="s">
        <v>3150</v>
      </c>
      <c r="E3111" s="3" t="str">
        <f>LEFT(Table8[[#This Row],[PART NUMBER &amp; DESC]],6)</f>
        <v>034387</v>
      </c>
      <c r="G3111" t="s">
        <v>13633</v>
      </c>
      <c r="H3111" t="str">
        <f>Table8[[#This Row],[COMMODITY (FAMILY CODE)]]</f>
        <v>CMP-STNLS</v>
      </c>
      <c r="I3111" s="8" t="s">
        <v>13629</v>
      </c>
      <c r="J3111" t="str">
        <f>Table8[[#This Row],[Column1]]</f>
        <v>034387</v>
      </c>
      <c r="K3111" s="8" t="s">
        <v>13630</v>
      </c>
      <c r="L3111" t="s">
        <v>13632</v>
      </c>
      <c r="M3111" s="8" t="s">
        <v>13631</v>
      </c>
      <c r="O3111" t="str">
        <f t="shared" si="48"/>
        <v>update item_mst set family_code = 'CMP-STNLS' where item = '034387' and site_ref = 'BENN'</v>
      </c>
      <c r="Q3111" t="s">
        <v>15559</v>
      </c>
    </row>
    <row r="3112" spans="1:17" x14ac:dyDescent="0.25">
      <c r="A3112" s="2" t="s">
        <v>3123</v>
      </c>
      <c r="B3112" s="2" t="s">
        <v>0</v>
      </c>
      <c r="C3112" s="2" t="s">
        <v>4</v>
      </c>
      <c r="D3112" s="2" t="s">
        <v>3151</v>
      </c>
      <c r="E3112" s="3" t="str">
        <f>LEFT(Table8[[#This Row],[PART NUMBER &amp; DESC]],6)</f>
        <v>034500</v>
      </c>
      <c r="G3112" t="s">
        <v>13633</v>
      </c>
      <c r="H3112" t="str">
        <f>Table8[[#This Row],[COMMODITY (FAMILY CODE)]]</f>
        <v>CMP-STNLS</v>
      </c>
      <c r="I3112" s="8" t="s">
        <v>13629</v>
      </c>
      <c r="J3112" t="str">
        <f>Table8[[#This Row],[Column1]]</f>
        <v>034500</v>
      </c>
      <c r="K3112" s="8" t="s">
        <v>13630</v>
      </c>
      <c r="L3112" t="s">
        <v>13632</v>
      </c>
      <c r="M3112" s="8" t="s">
        <v>13631</v>
      </c>
      <c r="O3112" t="str">
        <f t="shared" si="48"/>
        <v>update item_mst set family_code = 'CMP-STNLS' where item = '034500' and site_ref = 'BENN'</v>
      </c>
      <c r="Q3112" t="s">
        <v>15560</v>
      </c>
    </row>
    <row r="3113" spans="1:17" x14ac:dyDescent="0.25">
      <c r="A3113" s="3" t="s">
        <v>3123</v>
      </c>
      <c r="B3113" s="3" t="s">
        <v>0</v>
      </c>
      <c r="C3113" s="3" t="s">
        <v>4</v>
      </c>
      <c r="D3113" s="3" t="s">
        <v>3152</v>
      </c>
      <c r="E3113" s="3" t="str">
        <f>LEFT(Table8[[#This Row],[PART NUMBER &amp; DESC]],6)</f>
        <v>030738</v>
      </c>
      <c r="G3113" t="s">
        <v>13633</v>
      </c>
      <c r="H3113" t="str">
        <f>Table8[[#This Row],[COMMODITY (FAMILY CODE)]]</f>
        <v>CMP-STNLS</v>
      </c>
      <c r="I3113" s="8" t="s">
        <v>13629</v>
      </c>
      <c r="J3113" t="str">
        <f>Table8[[#This Row],[Column1]]</f>
        <v>030738</v>
      </c>
      <c r="K3113" s="8" t="s">
        <v>13630</v>
      </c>
      <c r="L3113" t="s">
        <v>13632</v>
      </c>
      <c r="M3113" s="8" t="s">
        <v>13631</v>
      </c>
      <c r="O3113" t="str">
        <f t="shared" si="48"/>
        <v>update item_mst set family_code = 'CMP-STNLS' where item = '030738' and site_ref = 'BENN'</v>
      </c>
      <c r="Q3113" t="s">
        <v>15549</v>
      </c>
    </row>
    <row r="3114" spans="1:17" x14ac:dyDescent="0.25">
      <c r="A3114" s="3" t="s">
        <v>3123</v>
      </c>
      <c r="B3114" s="3" t="s">
        <v>0</v>
      </c>
      <c r="C3114" s="3" t="s">
        <v>4</v>
      </c>
      <c r="D3114" s="3" t="s">
        <v>3153</v>
      </c>
      <c r="E3114" s="3" t="str">
        <f>LEFT(Table8[[#This Row],[PART NUMBER &amp; DESC]],6)</f>
        <v>034752</v>
      </c>
      <c r="G3114" t="s">
        <v>13633</v>
      </c>
      <c r="H3114" t="str">
        <f>Table8[[#This Row],[COMMODITY (FAMILY CODE)]]</f>
        <v>CMP-STNLS</v>
      </c>
      <c r="I3114" s="8" t="s">
        <v>13629</v>
      </c>
      <c r="J3114" t="str">
        <f>Table8[[#This Row],[Column1]]</f>
        <v>034752</v>
      </c>
      <c r="K3114" s="8" t="s">
        <v>13630</v>
      </c>
      <c r="L3114" t="s">
        <v>13632</v>
      </c>
      <c r="M3114" s="8" t="s">
        <v>13631</v>
      </c>
      <c r="O3114" t="str">
        <f t="shared" si="48"/>
        <v>update item_mst set family_code = 'CMP-STNLS' where item = '034752' and site_ref = 'BENN'</v>
      </c>
      <c r="Q3114" t="s">
        <v>15561</v>
      </c>
    </row>
    <row r="3115" spans="1:17" x14ac:dyDescent="0.25">
      <c r="A3115" s="3" t="s">
        <v>3123</v>
      </c>
      <c r="B3115" s="3" t="s">
        <v>0</v>
      </c>
      <c r="C3115" s="3" t="s">
        <v>4</v>
      </c>
      <c r="D3115" s="3" t="s">
        <v>3154</v>
      </c>
      <c r="E3115" s="3" t="str">
        <f>LEFT(Table8[[#This Row],[PART NUMBER &amp; DESC]],6)</f>
        <v>030238</v>
      </c>
      <c r="G3115" t="s">
        <v>13633</v>
      </c>
      <c r="H3115" t="str">
        <f>Table8[[#This Row],[COMMODITY (FAMILY CODE)]]</f>
        <v>CMP-STNLS</v>
      </c>
      <c r="I3115" s="8" t="s">
        <v>13629</v>
      </c>
      <c r="J3115" t="str">
        <f>Table8[[#This Row],[Column1]]</f>
        <v>030238</v>
      </c>
      <c r="K3115" s="8" t="s">
        <v>13630</v>
      </c>
      <c r="L3115" t="s">
        <v>13632</v>
      </c>
      <c r="M3115" s="8" t="s">
        <v>13631</v>
      </c>
      <c r="O3115" t="str">
        <f t="shared" si="48"/>
        <v>update item_mst set family_code = 'CMP-STNLS' where item = '030238' and site_ref = 'BENN'</v>
      </c>
      <c r="Q3115" t="s">
        <v>15562</v>
      </c>
    </row>
    <row r="3116" spans="1:17" x14ac:dyDescent="0.25">
      <c r="A3116" s="3" t="s">
        <v>3123</v>
      </c>
      <c r="B3116" s="3" t="s">
        <v>0</v>
      </c>
      <c r="C3116" s="3" t="s">
        <v>4</v>
      </c>
      <c r="D3116" s="3" t="s">
        <v>3155</v>
      </c>
      <c r="E3116" s="3" t="str">
        <f>LEFT(Table8[[#This Row],[PART NUMBER &amp; DESC]],6)</f>
        <v>030800</v>
      </c>
      <c r="G3116" t="s">
        <v>13633</v>
      </c>
      <c r="H3116" t="str">
        <f>Table8[[#This Row],[COMMODITY (FAMILY CODE)]]</f>
        <v>CMP-STNLS</v>
      </c>
      <c r="I3116" s="8" t="s">
        <v>13629</v>
      </c>
      <c r="J3116" t="str">
        <f>Table8[[#This Row],[Column1]]</f>
        <v>030800</v>
      </c>
      <c r="K3116" s="8" t="s">
        <v>13630</v>
      </c>
      <c r="L3116" t="s">
        <v>13632</v>
      </c>
      <c r="M3116" s="8" t="s">
        <v>13631</v>
      </c>
      <c r="O3116" t="str">
        <f t="shared" si="48"/>
        <v>update item_mst set family_code = 'CMP-STNLS' where item = '030800' and site_ref = 'BENN'</v>
      </c>
      <c r="Q3116" t="s">
        <v>15563</v>
      </c>
    </row>
    <row r="3117" spans="1:17" x14ac:dyDescent="0.25">
      <c r="A3117" s="2" t="s">
        <v>3123</v>
      </c>
      <c r="B3117" s="2" t="s">
        <v>0</v>
      </c>
      <c r="C3117" s="2" t="s">
        <v>4</v>
      </c>
      <c r="D3117" s="2" t="s">
        <v>3156</v>
      </c>
      <c r="E3117" s="3" t="str">
        <f>LEFT(Table8[[#This Row],[PART NUMBER &amp; DESC]],6)</f>
        <v>030308</v>
      </c>
      <c r="G3117" t="s">
        <v>13633</v>
      </c>
      <c r="H3117" t="str">
        <f>Table8[[#This Row],[COMMODITY (FAMILY CODE)]]</f>
        <v>CMP-STNLS</v>
      </c>
      <c r="I3117" s="8" t="s">
        <v>13629</v>
      </c>
      <c r="J3117" t="str">
        <f>Table8[[#This Row],[Column1]]</f>
        <v>030308</v>
      </c>
      <c r="K3117" s="8" t="s">
        <v>13630</v>
      </c>
      <c r="L3117" t="s">
        <v>13632</v>
      </c>
      <c r="M3117" s="8" t="s">
        <v>13631</v>
      </c>
      <c r="O3117" t="str">
        <f t="shared" si="48"/>
        <v>update item_mst set family_code = 'CMP-STNLS' where item = '030308' and site_ref = 'BENN'</v>
      </c>
      <c r="Q3117" t="s">
        <v>15533</v>
      </c>
    </row>
    <row r="3118" spans="1:17" x14ac:dyDescent="0.25">
      <c r="A3118" s="3" t="s">
        <v>3123</v>
      </c>
      <c r="B3118" s="3" t="s">
        <v>0</v>
      </c>
      <c r="C3118" s="3" t="s">
        <v>4</v>
      </c>
      <c r="D3118" s="3" t="s">
        <v>3157</v>
      </c>
      <c r="E3118" s="3" t="str">
        <f>LEFT(Table8[[#This Row],[PART NUMBER &amp; DESC]],6)</f>
        <v>030800</v>
      </c>
      <c r="G3118" t="s">
        <v>13633</v>
      </c>
      <c r="H3118" t="str">
        <f>Table8[[#This Row],[COMMODITY (FAMILY CODE)]]</f>
        <v>CMP-STNLS</v>
      </c>
      <c r="I3118" s="8" t="s">
        <v>13629</v>
      </c>
      <c r="J3118" t="str">
        <f>Table8[[#This Row],[Column1]]</f>
        <v>030800</v>
      </c>
      <c r="K3118" s="8" t="s">
        <v>13630</v>
      </c>
      <c r="L3118" t="s">
        <v>13632</v>
      </c>
      <c r="M3118" s="8" t="s">
        <v>13631</v>
      </c>
      <c r="O3118" t="str">
        <f t="shared" si="48"/>
        <v>update item_mst set family_code = 'CMP-STNLS' where item = '030800' and site_ref = 'BENN'</v>
      </c>
      <c r="Q3118" t="s">
        <v>15563</v>
      </c>
    </row>
    <row r="3119" spans="1:17" x14ac:dyDescent="0.25">
      <c r="A3119" s="2" t="s">
        <v>3123</v>
      </c>
      <c r="B3119" s="2" t="s">
        <v>0</v>
      </c>
      <c r="C3119" s="2" t="s">
        <v>4</v>
      </c>
      <c r="D3119" s="2" t="s">
        <v>3158</v>
      </c>
      <c r="E3119" s="3" t="str">
        <f>LEFT(Table8[[#This Row],[PART NUMBER &amp; DESC]],6)</f>
        <v>030800</v>
      </c>
      <c r="G3119" t="s">
        <v>13633</v>
      </c>
      <c r="H3119" t="str">
        <f>Table8[[#This Row],[COMMODITY (FAMILY CODE)]]</f>
        <v>CMP-STNLS</v>
      </c>
      <c r="I3119" s="8" t="s">
        <v>13629</v>
      </c>
      <c r="J3119" t="str">
        <f>Table8[[#This Row],[Column1]]</f>
        <v>030800</v>
      </c>
      <c r="K3119" s="8" t="s">
        <v>13630</v>
      </c>
      <c r="L3119" t="s">
        <v>13632</v>
      </c>
      <c r="M3119" s="8" t="s">
        <v>13631</v>
      </c>
      <c r="O3119" t="str">
        <f t="shared" si="48"/>
        <v>update item_mst set family_code = 'CMP-STNLS' where item = '030800' and site_ref = 'BENN'</v>
      </c>
      <c r="Q3119" t="s">
        <v>15563</v>
      </c>
    </row>
    <row r="3120" spans="1:17" x14ac:dyDescent="0.25">
      <c r="A3120" s="3" t="s">
        <v>3123</v>
      </c>
      <c r="B3120" s="3" t="s">
        <v>0</v>
      </c>
      <c r="C3120" s="3" t="s">
        <v>4</v>
      </c>
      <c r="D3120" s="3" t="s">
        <v>3159</v>
      </c>
      <c r="E3120" s="3" t="str">
        <f>LEFT(Table8[[#This Row],[PART NUMBER &amp; DESC]],6)</f>
        <v>030738</v>
      </c>
      <c r="G3120" t="s">
        <v>13633</v>
      </c>
      <c r="H3120" t="str">
        <f>Table8[[#This Row],[COMMODITY (FAMILY CODE)]]</f>
        <v>CMP-STNLS</v>
      </c>
      <c r="I3120" s="8" t="s">
        <v>13629</v>
      </c>
      <c r="J3120" t="str">
        <f>Table8[[#This Row],[Column1]]</f>
        <v>030738</v>
      </c>
      <c r="K3120" s="8" t="s">
        <v>13630</v>
      </c>
      <c r="L3120" t="s">
        <v>13632</v>
      </c>
      <c r="M3120" s="8" t="s">
        <v>13631</v>
      </c>
      <c r="O3120" t="str">
        <f t="shared" si="48"/>
        <v>update item_mst set family_code = 'CMP-STNLS' where item = '030738' and site_ref = 'BENN'</v>
      </c>
      <c r="Q3120" t="s">
        <v>15549</v>
      </c>
    </row>
    <row r="3121" spans="1:17" x14ac:dyDescent="0.25">
      <c r="A3121" s="2" t="s">
        <v>3123</v>
      </c>
      <c r="B3121" s="2" t="s">
        <v>0</v>
      </c>
      <c r="C3121" s="2" t="s">
        <v>4</v>
      </c>
      <c r="D3121" s="2" t="s">
        <v>3160</v>
      </c>
      <c r="E3121" s="3" t="str">
        <f>LEFT(Table8[[#This Row],[PART NUMBER &amp; DESC]],6)</f>
        <v>030739</v>
      </c>
      <c r="G3121" t="s">
        <v>13633</v>
      </c>
      <c r="H3121" t="str">
        <f>Table8[[#This Row],[COMMODITY (FAMILY CODE)]]</f>
        <v>CMP-STNLS</v>
      </c>
      <c r="I3121" s="8" t="s">
        <v>13629</v>
      </c>
      <c r="J3121" t="str">
        <f>Table8[[#This Row],[Column1]]</f>
        <v>030739</v>
      </c>
      <c r="K3121" s="8" t="s">
        <v>13630</v>
      </c>
      <c r="L3121" t="s">
        <v>13632</v>
      </c>
      <c r="M3121" s="8" t="s">
        <v>13631</v>
      </c>
      <c r="O3121" t="str">
        <f t="shared" si="48"/>
        <v>update item_mst set family_code = 'CMP-STNLS' where item = '030739' and site_ref = 'BENN'</v>
      </c>
      <c r="Q3121" t="s">
        <v>15545</v>
      </c>
    </row>
    <row r="3122" spans="1:17" x14ac:dyDescent="0.25">
      <c r="A3122" s="2" t="s">
        <v>3123</v>
      </c>
      <c r="B3122" s="2" t="s">
        <v>0</v>
      </c>
      <c r="C3122" s="2" t="s">
        <v>4</v>
      </c>
      <c r="D3122" s="2" t="s">
        <v>3161</v>
      </c>
      <c r="E3122" s="3" t="str">
        <f>LEFT(Table8[[#This Row],[PART NUMBER &amp; DESC]],6)</f>
        <v>030740</v>
      </c>
      <c r="G3122" t="s">
        <v>13633</v>
      </c>
      <c r="H3122" t="str">
        <f>Table8[[#This Row],[COMMODITY (FAMILY CODE)]]</f>
        <v>CMP-STNLS</v>
      </c>
      <c r="I3122" s="8" t="s">
        <v>13629</v>
      </c>
      <c r="J3122" t="str">
        <f>Table8[[#This Row],[Column1]]</f>
        <v>030740</v>
      </c>
      <c r="K3122" s="8" t="s">
        <v>13630</v>
      </c>
      <c r="L3122" t="s">
        <v>13632</v>
      </c>
      <c r="M3122" s="8" t="s">
        <v>13631</v>
      </c>
      <c r="O3122" t="str">
        <f t="shared" si="48"/>
        <v>update item_mst set family_code = 'CMP-STNLS' where item = '030740' and site_ref = 'BENN'</v>
      </c>
      <c r="Q3122" t="s">
        <v>15546</v>
      </c>
    </row>
    <row r="3123" spans="1:17" x14ac:dyDescent="0.25">
      <c r="A3123" s="2" t="s">
        <v>3123</v>
      </c>
      <c r="B3123" s="2" t="s">
        <v>0</v>
      </c>
      <c r="C3123" s="2" t="s">
        <v>4</v>
      </c>
      <c r="D3123" s="2" t="s">
        <v>3162</v>
      </c>
      <c r="E3123" s="3" t="str">
        <f>LEFT(Table8[[#This Row],[PART NUMBER &amp; DESC]],6)</f>
        <v>030742</v>
      </c>
      <c r="G3123" t="s">
        <v>13633</v>
      </c>
      <c r="H3123" t="str">
        <f>Table8[[#This Row],[COMMODITY (FAMILY CODE)]]</f>
        <v>CMP-STNLS</v>
      </c>
      <c r="I3123" s="8" t="s">
        <v>13629</v>
      </c>
      <c r="J3123" t="str">
        <f>Table8[[#This Row],[Column1]]</f>
        <v>030742</v>
      </c>
      <c r="K3123" s="8" t="s">
        <v>13630</v>
      </c>
      <c r="L3123" t="s">
        <v>13632</v>
      </c>
      <c r="M3123" s="8" t="s">
        <v>13631</v>
      </c>
      <c r="O3123" t="str">
        <f t="shared" si="48"/>
        <v>update item_mst set family_code = 'CMP-STNLS' where item = '030742' and site_ref = 'BENN'</v>
      </c>
      <c r="Q3123" t="s">
        <v>15544</v>
      </c>
    </row>
    <row r="3124" spans="1:17" x14ac:dyDescent="0.25">
      <c r="A3124" s="3" t="s">
        <v>3123</v>
      </c>
      <c r="B3124" s="3" t="s">
        <v>0</v>
      </c>
      <c r="C3124" s="3" t="s">
        <v>4</v>
      </c>
      <c r="D3124" s="3" t="s">
        <v>3163</v>
      </c>
      <c r="E3124" s="3" t="str">
        <f>LEFT(Table8[[#This Row],[PART NUMBER &amp; DESC]],6)</f>
        <v>032646</v>
      </c>
      <c r="G3124" t="s">
        <v>13633</v>
      </c>
      <c r="H3124" t="str">
        <f>Table8[[#This Row],[COMMODITY (FAMILY CODE)]]</f>
        <v>CMP-STNLS</v>
      </c>
      <c r="I3124" s="8" t="s">
        <v>13629</v>
      </c>
      <c r="J3124" t="str">
        <f>Table8[[#This Row],[Column1]]</f>
        <v>032646</v>
      </c>
      <c r="K3124" s="8" t="s">
        <v>13630</v>
      </c>
      <c r="L3124" t="s">
        <v>13632</v>
      </c>
      <c r="M3124" s="8" t="s">
        <v>13631</v>
      </c>
      <c r="O3124" t="str">
        <f t="shared" si="48"/>
        <v>update item_mst set family_code = 'CMP-STNLS' where item = '032646' and site_ref = 'BENN'</v>
      </c>
      <c r="Q3124" t="s">
        <v>15564</v>
      </c>
    </row>
    <row r="3125" spans="1:17" x14ac:dyDescent="0.25">
      <c r="A3125" s="3" t="s">
        <v>3164</v>
      </c>
      <c r="B3125" s="3" t="s">
        <v>0</v>
      </c>
      <c r="C3125" s="3" t="s">
        <v>12</v>
      </c>
      <c r="D3125" s="3" t="s">
        <v>3165</v>
      </c>
      <c r="E3125" s="3" t="str">
        <f>LEFT(Table8[[#This Row],[PART NUMBER &amp; DESC]],6)</f>
        <v>008875</v>
      </c>
      <c r="G3125" t="s">
        <v>13633</v>
      </c>
      <c r="H3125" t="str">
        <f>Table8[[#This Row],[COMMODITY (FAMILY CODE)]]</f>
        <v>CMP-CLOSUR</v>
      </c>
      <c r="I3125" s="8" t="s">
        <v>13629</v>
      </c>
      <c r="J3125" t="str">
        <f>Table8[[#This Row],[Column1]]</f>
        <v>008875</v>
      </c>
      <c r="K3125" s="8" t="s">
        <v>13630</v>
      </c>
      <c r="L3125" t="s">
        <v>13632</v>
      </c>
      <c r="M3125" s="8" t="s">
        <v>13631</v>
      </c>
      <c r="O3125" t="str">
        <f t="shared" si="48"/>
        <v>update item_mst set family_code = 'CMP-CLOSUR' where item = '008875' and site_ref = 'BENN'</v>
      </c>
      <c r="Q3125" t="s">
        <v>15565</v>
      </c>
    </row>
    <row r="3126" spans="1:17" x14ac:dyDescent="0.25">
      <c r="A3126" s="2" t="s">
        <v>3164</v>
      </c>
      <c r="B3126" s="2" t="s">
        <v>0</v>
      </c>
      <c r="C3126" s="2" t="s">
        <v>12</v>
      </c>
      <c r="D3126" s="2" t="s">
        <v>798</v>
      </c>
      <c r="E3126" s="3" t="str">
        <f>LEFT(Table8[[#This Row],[PART NUMBER &amp; DESC]],6)</f>
        <v>CANCEL</v>
      </c>
      <c r="G3126" t="s">
        <v>13633</v>
      </c>
      <c r="H3126" t="str">
        <f>Table8[[#This Row],[COMMODITY (FAMILY CODE)]]</f>
        <v>CMP-CLOSUR</v>
      </c>
      <c r="I3126" s="8" t="s">
        <v>13629</v>
      </c>
      <c r="J3126" t="str">
        <f>Table8[[#This Row],[Column1]]</f>
        <v>CANCEL</v>
      </c>
      <c r="K3126" s="8" t="s">
        <v>13630</v>
      </c>
      <c r="L3126" t="s">
        <v>13632</v>
      </c>
      <c r="M3126" s="8" t="s">
        <v>13631</v>
      </c>
      <c r="O3126" t="str">
        <f t="shared" si="48"/>
        <v>update item_mst set family_code = 'CMP-CLOSUR' where item = 'CANCEL' and site_ref = 'BENN'</v>
      </c>
      <c r="Q3126" t="s">
        <v>15566</v>
      </c>
    </row>
    <row r="3127" spans="1:17" x14ac:dyDescent="0.25">
      <c r="A3127" s="3" t="s">
        <v>3164</v>
      </c>
      <c r="B3127" s="3" t="s">
        <v>0</v>
      </c>
      <c r="C3127" s="3" t="s">
        <v>12</v>
      </c>
      <c r="D3127" s="3" t="s">
        <v>3166</v>
      </c>
      <c r="E3127" s="3" t="str">
        <f>LEFT(Table8[[#This Row],[PART NUMBER &amp; DESC]],6)</f>
        <v>002922</v>
      </c>
      <c r="G3127" t="s">
        <v>13633</v>
      </c>
      <c r="H3127" t="str">
        <f>Table8[[#This Row],[COMMODITY (FAMILY CODE)]]</f>
        <v>CMP-CLOSUR</v>
      </c>
      <c r="I3127" s="8" t="s">
        <v>13629</v>
      </c>
      <c r="J3127" t="str">
        <f>Table8[[#This Row],[Column1]]</f>
        <v>002922</v>
      </c>
      <c r="K3127" s="8" t="s">
        <v>13630</v>
      </c>
      <c r="L3127" t="s">
        <v>13632</v>
      </c>
      <c r="M3127" s="8" t="s">
        <v>13631</v>
      </c>
      <c r="O3127" t="str">
        <f t="shared" si="48"/>
        <v>update item_mst set family_code = 'CMP-CLOSUR' where item = '002922' and site_ref = 'BENN'</v>
      </c>
      <c r="Q3127" t="s">
        <v>15567</v>
      </c>
    </row>
    <row r="3128" spans="1:17" x14ac:dyDescent="0.25">
      <c r="A3128" s="2" t="s">
        <v>3164</v>
      </c>
      <c r="B3128" s="2" t="s">
        <v>0</v>
      </c>
      <c r="C3128" s="2" t="s">
        <v>12</v>
      </c>
      <c r="D3128" s="2" t="s">
        <v>3167</v>
      </c>
      <c r="E3128" s="3" t="str">
        <f>LEFT(Table8[[#This Row],[PART NUMBER &amp; DESC]],6)</f>
        <v>025223</v>
      </c>
      <c r="G3128" t="s">
        <v>13633</v>
      </c>
      <c r="H3128" t="str">
        <f>Table8[[#This Row],[COMMODITY (FAMILY CODE)]]</f>
        <v>CMP-CLOSUR</v>
      </c>
      <c r="I3128" s="8" t="s">
        <v>13629</v>
      </c>
      <c r="J3128" t="str">
        <f>Table8[[#This Row],[Column1]]</f>
        <v>025223</v>
      </c>
      <c r="K3128" s="8" t="s">
        <v>13630</v>
      </c>
      <c r="L3128" t="s">
        <v>13632</v>
      </c>
      <c r="M3128" s="8" t="s">
        <v>13631</v>
      </c>
      <c r="O3128" t="str">
        <f t="shared" si="48"/>
        <v>update item_mst set family_code = 'CMP-CLOSUR' where item = '025223' and site_ref = 'BENN'</v>
      </c>
      <c r="Q3128" t="s">
        <v>15568</v>
      </c>
    </row>
    <row r="3129" spans="1:17" x14ac:dyDescent="0.25">
      <c r="A3129" s="3" t="s">
        <v>3164</v>
      </c>
      <c r="B3129" s="3" t="s">
        <v>0</v>
      </c>
      <c r="C3129" s="3" t="s">
        <v>12</v>
      </c>
      <c r="D3129" s="3" t="s">
        <v>3168</v>
      </c>
      <c r="E3129" s="3" t="str">
        <f>LEFT(Table8[[#This Row],[PART NUMBER &amp; DESC]],6)</f>
        <v>025033</v>
      </c>
      <c r="G3129" t="s">
        <v>13633</v>
      </c>
      <c r="H3129" t="str">
        <f>Table8[[#This Row],[COMMODITY (FAMILY CODE)]]</f>
        <v>CMP-CLOSUR</v>
      </c>
      <c r="I3129" s="8" t="s">
        <v>13629</v>
      </c>
      <c r="J3129" t="str">
        <f>Table8[[#This Row],[Column1]]</f>
        <v>025033</v>
      </c>
      <c r="K3129" s="8" t="s">
        <v>13630</v>
      </c>
      <c r="L3129" t="s">
        <v>13632</v>
      </c>
      <c r="M3129" s="8" t="s">
        <v>13631</v>
      </c>
      <c r="O3129" t="str">
        <f t="shared" si="48"/>
        <v>update item_mst set family_code = 'CMP-CLOSUR' where item = '025033' and site_ref = 'BENN'</v>
      </c>
      <c r="Q3129" t="s">
        <v>15569</v>
      </c>
    </row>
    <row r="3130" spans="1:17" x14ac:dyDescent="0.25">
      <c r="A3130" s="2" t="s">
        <v>3164</v>
      </c>
      <c r="B3130" s="2" t="s">
        <v>0</v>
      </c>
      <c r="C3130" s="2" t="s">
        <v>12</v>
      </c>
      <c r="D3130" s="2" t="s">
        <v>3169</v>
      </c>
      <c r="E3130" s="3" t="str">
        <f>LEFT(Table8[[#This Row],[PART NUMBER &amp; DESC]],6)</f>
        <v>001107</v>
      </c>
      <c r="G3130" t="s">
        <v>13633</v>
      </c>
      <c r="H3130" t="str">
        <f>Table8[[#This Row],[COMMODITY (FAMILY CODE)]]</f>
        <v>CMP-CLOSUR</v>
      </c>
      <c r="I3130" s="8" t="s">
        <v>13629</v>
      </c>
      <c r="J3130" t="str">
        <f>Table8[[#This Row],[Column1]]</f>
        <v>001107</v>
      </c>
      <c r="K3130" s="8" t="s">
        <v>13630</v>
      </c>
      <c r="L3130" t="s">
        <v>13632</v>
      </c>
      <c r="M3130" s="8" t="s">
        <v>13631</v>
      </c>
      <c r="O3130" t="str">
        <f t="shared" si="48"/>
        <v>update item_mst set family_code = 'CMP-CLOSUR' where item = '001107' and site_ref = 'BENN'</v>
      </c>
      <c r="Q3130" t="s">
        <v>15570</v>
      </c>
    </row>
    <row r="3131" spans="1:17" x14ac:dyDescent="0.25">
      <c r="A3131" s="2" t="s">
        <v>3164</v>
      </c>
      <c r="B3131" s="2" t="s">
        <v>0</v>
      </c>
      <c r="C3131" s="2" t="s">
        <v>12</v>
      </c>
      <c r="D3131" s="2" t="s">
        <v>3170</v>
      </c>
      <c r="E3131" s="3" t="str">
        <f>LEFT(Table8[[#This Row],[PART NUMBER &amp; DESC]],6)</f>
        <v>019280</v>
      </c>
      <c r="G3131" t="s">
        <v>13633</v>
      </c>
      <c r="H3131" t="str">
        <f>Table8[[#This Row],[COMMODITY (FAMILY CODE)]]</f>
        <v>CMP-CLOSUR</v>
      </c>
      <c r="I3131" s="8" t="s">
        <v>13629</v>
      </c>
      <c r="J3131" t="str">
        <f>Table8[[#This Row],[Column1]]</f>
        <v>019280</v>
      </c>
      <c r="K3131" s="8" t="s">
        <v>13630</v>
      </c>
      <c r="L3131" t="s">
        <v>13632</v>
      </c>
      <c r="M3131" s="8" t="s">
        <v>13631</v>
      </c>
      <c r="O3131" t="str">
        <f t="shared" si="48"/>
        <v>update item_mst set family_code = 'CMP-CLOSUR' where item = '019280' and site_ref = 'BENN'</v>
      </c>
      <c r="Q3131" t="s">
        <v>15571</v>
      </c>
    </row>
    <row r="3132" spans="1:17" x14ac:dyDescent="0.25">
      <c r="A3132" s="2" t="s">
        <v>3164</v>
      </c>
      <c r="B3132" s="2" t="s">
        <v>0</v>
      </c>
      <c r="C3132" s="2" t="s">
        <v>12</v>
      </c>
      <c r="D3132" s="2" t="s">
        <v>3171</v>
      </c>
      <c r="E3132" s="3" t="str">
        <f>LEFT(Table8[[#This Row],[PART NUMBER &amp; DESC]],6)</f>
        <v>027957</v>
      </c>
      <c r="G3132" t="s">
        <v>13633</v>
      </c>
      <c r="H3132" t="str">
        <f>Table8[[#This Row],[COMMODITY (FAMILY CODE)]]</f>
        <v>CMP-CLOSUR</v>
      </c>
      <c r="I3132" s="8" t="s">
        <v>13629</v>
      </c>
      <c r="J3132" t="str">
        <f>Table8[[#This Row],[Column1]]</f>
        <v>027957</v>
      </c>
      <c r="K3132" s="8" t="s">
        <v>13630</v>
      </c>
      <c r="L3132" t="s">
        <v>13632</v>
      </c>
      <c r="M3132" s="8" t="s">
        <v>13631</v>
      </c>
      <c r="O3132" t="str">
        <f t="shared" si="48"/>
        <v>update item_mst set family_code = 'CMP-CLOSUR' where item = '027957' and site_ref = 'BENN'</v>
      </c>
      <c r="Q3132" t="s">
        <v>15572</v>
      </c>
    </row>
    <row r="3133" spans="1:17" x14ac:dyDescent="0.25">
      <c r="A3133" s="3" t="s">
        <v>3164</v>
      </c>
      <c r="B3133" s="3" t="s">
        <v>0</v>
      </c>
      <c r="C3133" s="3" t="s">
        <v>12</v>
      </c>
      <c r="D3133" s="3" t="s">
        <v>3172</v>
      </c>
      <c r="E3133" s="3" t="str">
        <f>LEFT(Table8[[#This Row],[PART NUMBER &amp; DESC]],6)</f>
        <v>027958</v>
      </c>
      <c r="G3133" t="s">
        <v>13633</v>
      </c>
      <c r="H3133" t="str">
        <f>Table8[[#This Row],[COMMODITY (FAMILY CODE)]]</f>
        <v>CMP-CLOSUR</v>
      </c>
      <c r="I3133" s="8" t="s">
        <v>13629</v>
      </c>
      <c r="J3133" t="str">
        <f>Table8[[#This Row],[Column1]]</f>
        <v>027958</v>
      </c>
      <c r="K3133" s="8" t="s">
        <v>13630</v>
      </c>
      <c r="L3133" t="s">
        <v>13632</v>
      </c>
      <c r="M3133" s="8" t="s">
        <v>13631</v>
      </c>
      <c r="O3133" t="str">
        <f t="shared" si="48"/>
        <v>update item_mst set family_code = 'CMP-CLOSUR' where item = '027958' and site_ref = 'BENN'</v>
      </c>
      <c r="Q3133" t="s">
        <v>15573</v>
      </c>
    </row>
    <row r="3134" spans="1:17" x14ac:dyDescent="0.25">
      <c r="A3134" s="2" t="s">
        <v>3164</v>
      </c>
      <c r="B3134" s="2" t="s">
        <v>0</v>
      </c>
      <c r="C3134" s="2" t="s">
        <v>12</v>
      </c>
      <c r="D3134" s="2" t="s">
        <v>3173</v>
      </c>
      <c r="E3134" s="3" t="str">
        <f>LEFT(Table8[[#This Row],[PART NUMBER &amp; DESC]],6)</f>
        <v>027152</v>
      </c>
      <c r="G3134" t="s">
        <v>13633</v>
      </c>
      <c r="H3134" t="str">
        <f>Table8[[#This Row],[COMMODITY (FAMILY CODE)]]</f>
        <v>CMP-CLOSUR</v>
      </c>
      <c r="I3134" s="8" t="s">
        <v>13629</v>
      </c>
      <c r="J3134" t="str">
        <f>Table8[[#This Row],[Column1]]</f>
        <v>027152</v>
      </c>
      <c r="K3134" s="8" t="s">
        <v>13630</v>
      </c>
      <c r="L3134" t="s">
        <v>13632</v>
      </c>
      <c r="M3134" s="8" t="s">
        <v>13631</v>
      </c>
      <c r="O3134" t="str">
        <f t="shared" si="48"/>
        <v>update item_mst set family_code = 'CMP-CLOSUR' where item = '027152' and site_ref = 'BENN'</v>
      </c>
      <c r="Q3134" t="s">
        <v>15574</v>
      </c>
    </row>
    <row r="3135" spans="1:17" x14ac:dyDescent="0.25">
      <c r="A3135" s="3" t="s">
        <v>3164</v>
      </c>
      <c r="B3135" s="3" t="s">
        <v>0</v>
      </c>
      <c r="C3135" s="3" t="s">
        <v>12</v>
      </c>
      <c r="D3135" s="3" t="s">
        <v>3174</v>
      </c>
      <c r="E3135" s="3" t="str">
        <f>LEFT(Table8[[#This Row],[PART NUMBER &amp; DESC]],6)</f>
        <v>020724</v>
      </c>
      <c r="G3135" t="s">
        <v>13633</v>
      </c>
      <c r="H3135" t="str">
        <f>Table8[[#This Row],[COMMODITY (FAMILY CODE)]]</f>
        <v>CMP-CLOSUR</v>
      </c>
      <c r="I3135" s="8" t="s">
        <v>13629</v>
      </c>
      <c r="J3135" t="str">
        <f>Table8[[#This Row],[Column1]]</f>
        <v>020724</v>
      </c>
      <c r="K3135" s="8" t="s">
        <v>13630</v>
      </c>
      <c r="L3135" t="s">
        <v>13632</v>
      </c>
      <c r="M3135" s="8" t="s">
        <v>13631</v>
      </c>
      <c r="O3135" t="str">
        <f t="shared" si="48"/>
        <v>update item_mst set family_code = 'CMP-CLOSUR' where item = '020724' and site_ref = 'BENN'</v>
      </c>
      <c r="Q3135" t="s">
        <v>15575</v>
      </c>
    </row>
    <row r="3136" spans="1:17" x14ac:dyDescent="0.25">
      <c r="A3136" s="2" t="s">
        <v>3164</v>
      </c>
      <c r="B3136" s="2" t="s">
        <v>0</v>
      </c>
      <c r="C3136" s="2" t="s">
        <v>12</v>
      </c>
      <c r="D3136" s="2" t="s">
        <v>3175</v>
      </c>
      <c r="E3136" s="3" t="str">
        <f>LEFT(Table8[[#This Row],[PART NUMBER &amp; DESC]],6)</f>
        <v>027953</v>
      </c>
      <c r="G3136" t="s">
        <v>13633</v>
      </c>
      <c r="H3136" t="str">
        <f>Table8[[#This Row],[COMMODITY (FAMILY CODE)]]</f>
        <v>CMP-CLOSUR</v>
      </c>
      <c r="I3136" s="8" t="s">
        <v>13629</v>
      </c>
      <c r="J3136" t="str">
        <f>Table8[[#This Row],[Column1]]</f>
        <v>027953</v>
      </c>
      <c r="K3136" s="8" t="s">
        <v>13630</v>
      </c>
      <c r="L3136" t="s">
        <v>13632</v>
      </c>
      <c r="M3136" s="8" t="s">
        <v>13631</v>
      </c>
      <c r="O3136" t="str">
        <f t="shared" si="48"/>
        <v>update item_mst set family_code = 'CMP-CLOSUR' where item = '027953' and site_ref = 'BENN'</v>
      </c>
      <c r="Q3136" t="s">
        <v>15576</v>
      </c>
    </row>
    <row r="3137" spans="1:17" x14ac:dyDescent="0.25">
      <c r="A3137" s="2" t="s">
        <v>3164</v>
      </c>
      <c r="B3137" s="2" t="s">
        <v>0</v>
      </c>
      <c r="C3137" s="2" t="s">
        <v>12</v>
      </c>
      <c r="D3137" s="2" t="s">
        <v>3176</v>
      </c>
      <c r="E3137" s="3" t="str">
        <f>LEFT(Table8[[#This Row],[PART NUMBER &amp; DESC]],6)</f>
        <v>000524</v>
      </c>
      <c r="G3137" t="s">
        <v>13633</v>
      </c>
      <c r="H3137" t="str">
        <f>Table8[[#This Row],[COMMODITY (FAMILY CODE)]]</f>
        <v>CMP-CLOSUR</v>
      </c>
      <c r="I3137" s="8" t="s">
        <v>13629</v>
      </c>
      <c r="J3137" t="str">
        <f>Table8[[#This Row],[Column1]]</f>
        <v>000524</v>
      </c>
      <c r="K3137" s="8" t="s">
        <v>13630</v>
      </c>
      <c r="L3137" t="s">
        <v>13632</v>
      </c>
      <c r="M3137" s="8" t="s">
        <v>13631</v>
      </c>
      <c r="O3137" t="str">
        <f t="shared" ref="O3137:O3200" si="49">_xlfn.CONCAT(G3137:M3137)</f>
        <v>update item_mst set family_code = 'CMP-CLOSUR' where item = '000524' and site_ref = 'BENN'</v>
      </c>
      <c r="Q3137" t="s">
        <v>15577</v>
      </c>
    </row>
    <row r="3138" spans="1:17" x14ac:dyDescent="0.25">
      <c r="A3138" s="3" t="s">
        <v>3164</v>
      </c>
      <c r="B3138" s="3" t="s">
        <v>0</v>
      </c>
      <c r="C3138" s="3" t="s">
        <v>12</v>
      </c>
      <c r="D3138" s="3" t="s">
        <v>3177</v>
      </c>
      <c r="E3138" s="3" t="str">
        <f>LEFT(Table8[[#This Row],[PART NUMBER &amp; DESC]],6)</f>
        <v>027957</v>
      </c>
      <c r="G3138" t="s">
        <v>13633</v>
      </c>
      <c r="H3138" t="str">
        <f>Table8[[#This Row],[COMMODITY (FAMILY CODE)]]</f>
        <v>CMP-CLOSUR</v>
      </c>
      <c r="I3138" s="8" t="s">
        <v>13629</v>
      </c>
      <c r="J3138" t="str">
        <f>Table8[[#This Row],[Column1]]</f>
        <v>027957</v>
      </c>
      <c r="K3138" s="8" t="s">
        <v>13630</v>
      </c>
      <c r="L3138" t="s">
        <v>13632</v>
      </c>
      <c r="M3138" s="8" t="s">
        <v>13631</v>
      </c>
      <c r="O3138" t="str">
        <f t="shared" si="49"/>
        <v>update item_mst set family_code = 'CMP-CLOSUR' where item = '027957' and site_ref = 'BENN'</v>
      </c>
      <c r="Q3138" t="s">
        <v>15572</v>
      </c>
    </row>
    <row r="3139" spans="1:17" x14ac:dyDescent="0.25">
      <c r="A3139" s="2" t="s">
        <v>3164</v>
      </c>
      <c r="B3139" s="2" t="s">
        <v>0</v>
      </c>
      <c r="C3139" s="2" t="s">
        <v>12</v>
      </c>
      <c r="D3139" s="2" t="s">
        <v>3178</v>
      </c>
      <c r="E3139" s="3" t="str">
        <f>LEFT(Table8[[#This Row],[PART NUMBER &amp; DESC]],6)</f>
        <v>027341</v>
      </c>
      <c r="G3139" t="s">
        <v>13633</v>
      </c>
      <c r="H3139" t="str">
        <f>Table8[[#This Row],[COMMODITY (FAMILY CODE)]]</f>
        <v>CMP-CLOSUR</v>
      </c>
      <c r="I3139" s="8" t="s">
        <v>13629</v>
      </c>
      <c r="J3139" t="str">
        <f>Table8[[#This Row],[Column1]]</f>
        <v>027341</v>
      </c>
      <c r="K3139" s="8" t="s">
        <v>13630</v>
      </c>
      <c r="L3139" t="s">
        <v>13632</v>
      </c>
      <c r="M3139" s="8" t="s">
        <v>13631</v>
      </c>
      <c r="O3139" t="str">
        <f t="shared" si="49"/>
        <v>update item_mst set family_code = 'CMP-CLOSUR' where item = '027341' and site_ref = 'BENN'</v>
      </c>
      <c r="Q3139" t="s">
        <v>15578</v>
      </c>
    </row>
    <row r="3140" spans="1:17" x14ac:dyDescent="0.25">
      <c r="A3140" s="3" t="s">
        <v>3164</v>
      </c>
      <c r="B3140" s="3" t="s">
        <v>0</v>
      </c>
      <c r="C3140" s="3" t="s">
        <v>12</v>
      </c>
      <c r="D3140" s="3" t="s">
        <v>3179</v>
      </c>
      <c r="E3140" s="3" t="str">
        <f>LEFT(Table8[[#This Row],[PART NUMBER &amp; DESC]],6)</f>
        <v>011210</v>
      </c>
      <c r="G3140" t="s">
        <v>13633</v>
      </c>
      <c r="H3140" t="str">
        <f>Table8[[#This Row],[COMMODITY (FAMILY CODE)]]</f>
        <v>CMP-CLOSUR</v>
      </c>
      <c r="I3140" s="8" t="s">
        <v>13629</v>
      </c>
      <c r="J3140" t="str">
        <f>Table8[[#This Row],[Column1]]</f>
        <v>011210</v>
      </c>
      <c r="K3140" s="8" t="s">
        <v>13630</v>
      </c>
      <c r="L3140" t="s">
        <v>13632</v>
      </c>
      <c r="M3140" s="8" t="s">
        <v>13631</v>
      </c>
      <c r="O3140" t="str">
        <f t="shared" si="49"/>
        <v>update item_mst set family_code = 'CMP-CLOSUR' where item = '011210' and site_ref = 'BENN'</v>
      </c>
      <c r="Q3140" t="s">
        <v>15579</v>
      </c>
    </row>
    <row r="3141" spans="1:17" x14ac:dyDescent="0.25">
      <c r="A3141" s="2" t="s">
        <v>3164</v>
      </c>
      <c r="B3141" s="2" t="s">
        <v>0</v>
      </c>
      <c r="C3141" s="2" t="s">
        <v>12</v>
      </c>
      <c r="D3141" s="2" t="s">
        <v>3180</v>
      </c>
      <c r="E3141" s="3" t="str">
        <f>LEFT(Table8[[#This Row],[PART NUMBER &amp; DESC]],6)</f>
        <v>027945</v>
      </c>
      <c r="G3141" t="s">
        <v>13633</v>
      </c>
      <c r="H3141" t="str">
        <f>Table8[[#This Row],[COMMODITY (FAMILY CODE)]]</f>
        <v>CMP-CLOSUR</v>
      </c>
      <c r="I3141" s="8" t="s">
        <v>13629</v>
      </c>
      <c r="J3141" t="str">
        <f>Table8[[#This Row],[Column1]]</f>
        <v>027945</v>
      </c>
      <c r="K3141" s="8" t="s">
        <v>13630</v>
      </c>
      <c r="L3141" t="s">
        <v>13632</v>
      </c>
      <c r="M3141" s="8" t="s">
        <v>13631</v>
      </c>
      <c r="O3141" t="str">
        <f t="shared" si="49"/>
        <v>update item_mst set family_code = 'CMP-CLOSUR' where item = '027945' and site_ref = 'BENN'</v>
      </c>
      <c r="Q3141" t="s">
        <v>15580</v>
      </c>
    </row>
    <row r="3142" spans="1:17" x14ac:dyDescent="0.25">
      <c r="A3142" s="3" t="s">
        <v>3164</v>
      </c>
      <c r="B3142" s="3" t="s">
        <v>0</v>
      </c>
      <c r="C3142" s="3" t="s">
        <v>12</v>
      </c>
      <c r="D3142" s="3" t="s">
        <v>3181</v>
      </c>
      <c r="E3142" s="3" t="str">
        <f>LEFT(Table8[[#This Row],[PART NUMBER &amp; DESC]],6)</f>
        <v>027950</v>
      </c>
      <c r="G3142" t="s">
        <v>13633</v>
      </c>
      <c r="H3142" t="str">
        <f>Table8[[#This Row],[COMMODITY (FAMILY CODE)]]</f>
        <v>CMP-CLOSUR</v>
      </c>
      <c r="I3142" s="8" t="s">
        <v>13629</v>
      </c>
      <c r="J3142" t="str">
        <f>Table8[[#This Row],[Column1]]</f>
        <v>027950</v>
      </c>
      <c r="K3142" s="8" t="s">
        <v>13630</v>
      </c>
      <c r="L3142" t="s">
        <v>13632</v>
      </c>
      <c r="M3142" s="8" t="s">
        <v>13631</v>
      </c>
      <c r="O3142" t="str">
        <f t="shared" si="49"/>
        <v>update item_mst set family_code = 'CMP-CLOSUR' where item = '027950' and site_ref = 'BENN'</v>
      </c>
      <c r="Q3142" t="s">
        <v>15581</v>
      </c>
    </row>
    <row r="3143" spans="1:17" x14ac:dyDescent="0.25">
      <c r="A3143" s="3" t="s">
        <v>3164</v>
      </c>
      <c r="B3143" s="3" t="s">
        <v>0</v>
      </c>
      <c r="C3143" s="3" t="s">
        <v>12</v>
      </c>
      <c r="D3143" s="3" t="s">
        <v>3182</v>
      </c>
      <c r="E3143" s="3" t="str">
        <f>LEFT(Table8[[#This Row],[PART NUMBER &amp; DESC]],6)</f>
        <v>027958</v>
      </c>
      <c r="G3143" t="s">
        <v>13633</v>
      </c>
      <c r="H3143" t="str">
        <f>Table8[[#This Row],[COMMODITY (FAMILY CODE)]]</f>
        <v>CMP-CLOSUR</v>
      </c>
      <c r="I3143" s="8" t="s">
        <v>13629</v>
      </c>
      <c r="J3143" t="str">
        <f>Table8[[#This Row],[Column1]]</f>
        <v>027958</v>
      </c>
      <c r="K3143" s="8" t="s">
        <v>13630</v>
      </c>
      <c r="L3143" t="s">
        <v>13632</v>
      </c>
      <c r="M3143" s="8" t="s">
        <v>13631</v>
      </c>
      <c r="O3143" t="str">
        <f t="shared" si="49"/>
        <v>update item_mst set family_code = 'CMP-CLOSUR' where item = '027958' and site_ref = 'BENN'</v>
      </c>
      <c r="Q3143" t="s">
        <v>15573</v>
      </c>
    </row>
    <row r="3144" spans="1:17" x14ac:dyDescent="0.25">
      <c r="A3144" s="2" t="s">
        <v>3164</v>
      </c>
      <c r="B3144" s="2" t="s">
        <v>0</v>
      </c>
      <c r="C3144" s="2" t="s">
        <v>12</v>
      </c>
      <c r="D3144" s="2" t="s">
        <v>3183</v>
      </c>
      <c r="E3144" s="3" t="str">
        <f>LEFT(Table8[[#This Row],[PART NUMBER &amp; DESC]],6)</f>
        <v>018429</v>
      </c>
      <c r="G3144" t="s">
        <v>13633</v>
      </c>
      <c r="H3144" t="str">
        <f>Table8[[#This Row],[COMMODITY (FAMILY CODE)]]</f>
        <v>CMP-CLOSUR</v>
      </c>
      <c r="I3144" s="8" t="s">
        <v>13629</v>
      </c>
      <c r="J3144" t="str">
        <f>Table8[[#This Row],[Column1]]</f>
        <v>018429</v>
      </c>
      <c r="K3144" s="8" t="s">
        <v>13630</v>
      </c>
      <c r="L3144" t="s">
        <v>13632</v>
      </c>
      <c r="M3144" s="8" t="s">
        <v>13631</v>
      </c>
      <c r="O3144" t="str">
        <f t="shared" si="49"/>
        <v>update item_mst set family_code = 'CMP-CLOSUR' where item = '018429' and site_ref = 'BENN'</v>
      </c>
      <c r="Q3144" t="s">
        <v>15582</v>
      </c>
    </row>
    <row r="3145" spans="1:17" x14ac:dyDescent="0.25">
      <c r="A3145" s="2" t="s">
        <v>3164</v>
      </c>
      <c r="B3145" s="2" t="s">
        <v>0</v>
      </c>
      <c r="C3145" s="2" t="s">
        <v>12</v>
      </c>
      <c r="D3145" s="2" t="s">
        <v>3184</v>
      </c>
      <c r="E3145" s="3" t="str">
        <f>LEFT(Table8[[#This Row],[PART NUMBER &amp; DESC]],6)</f>
        <v>027950</v>
      </c>
      <c r="G3145" t="s">
        <v>13633</v>
      </c>
      <c r="H3145" t="str">
        <f>Table8[[#This Row],[COMMODITY (FAMILY CODE)]]</f>
        <v>CMP-CLOSUR</v>
      </c>
      <c r="I3145" s="8" t="s">
        <v>13629</v>
      </c>
      <c r="J3145" t="str">
        <f>Table8[[#This Row],[Column1]]</f>
        <v>027950</v>
      </c>
      <c r="K3145" s="8" t="s">
        <v>13630</v>
      </c>
      <c r="L3145" t="s">
        <v>13632</v>
      </c>
      <c r="M3145" s="8" t="s">
        <v>13631</v>
      </c>
      <c r="O3145" t="str">
        <f t="shared" si="49"/>
        <v>update item_mst set family_code = 'CMP-CLOSUR' where item = '027950' and site_ref = 'BENN'</v>
      </c>
      <c r="Q3145" t="s">
        <v>15581</v>
      </c>
    </row>
    <row r="3146" spans="1:17" x14ac:dyDescent="0.25">
      <c r="A3146" s="3" t="s">
        <v>3164</v>
      </c>
      <c r="B3146" s="3" t="s">
        <v>0</v>
      </c>
      <c r="C3146" s="3" t="s">
        <v>12</v>
      </c>
      <c r="D3146" s="3" t="s">
        <v>3185</v>
      </c>
      <c r="E3146" s="3" t="str">
        <f>LEFT(Table8[[#This Row],[PART NUMBER &amp; DESC]],6)</f>
        <v>027949</v>
      </c>
      <c r="G3146" t="s">
        <v>13633</v>
      </c>
      <c r="H3146" t="str">
        <f>Table8[[#This Row],[COMMODITY (FAMILY CODE)]]</f>
        <v>CMP-CLOSUR</v>
      </c>
      <c r="I3146" s="8" t="s">
        <v>13629</v>
      </c>
      <c r="J3146" t="str">
        <f>Table8[[#This Row],[Column1]]</f>
        <v>027949</v>
      </c>
      <c r="K3146" s="8" t="s">
        <v>13630</v>
      </c>
      <c r="L3146" t="s">
        <v>13632</v>
      </c>
      <c r="M3146" s="8" t="s">
        <v>13631</v>
      </c>
      <c r="O3146" t="str">
        <f t="shared" si="49"/>
        <v>update item_mst set family_code = 'CMP-CLOSUR' where item = '027949' and site_ref = 'BENN'</v>
      </c>
      <c r="Q3146" t="s">
        <v>15583</v>
      </c>
    </row>
    <row r="3147" spans="1:17" x14ac:dyDescent="0.25">
      <c r="A3147" s="2" t="s">
        <v>3164</v>
      </c>
      <c r="B3147" s="2" t="s">
        <v>0</v>
      </c>
      <c r="C3147" s="2" t="s">
        <v>12</v>
      </c>
      <c r="D3147" s="2" t="s">
        <v>3186</v>
      </c>
      <c r="E3147" s="3" t="str">
        <f>LEFT(Table8[[#This Row],[PART NUMBER &amp; DESC]],6)</f>
        <v>027951</v>
      </c>
      <c r="G3147" t="s">
        <v>13633</v>
      </c>
      <c r="H3147" t="str">
        <f>Table8[[#This Row],[COMMODITY (FAMILY CODE)]]</f>
        <v>CMP-CLOSUR</v>
      </c>
      <c r="I3147" s="8" t="s">
        <v>13629</v>
      </c>
      <c r="J3147" t="str">
        <f>Table8[[#This Row],[Column1]]</f>
        <v>027951</v>
      </c>
      <c r="K3147" s="8" t="s">
        <v>13630</v>
      </c>
      <c r="L3147" t="s">
        <v>13632</v>
      </c>
      <c r="M3147" s="8" t="s">
        <v>13631</v>
      </c>
      <c r="O3147" t="str">
        <f t="shared" si="49"/>
        <v>update item_mst set family_code = 'CMP-CLOSUR' where item = '027951' and site_ref = 'BENN'</v>
      </c>
      <c r="Q3147" t="s">
        <v>15584</v>
      </c>
    </row>
    <row r="3148" spans="1:17" x14ac:dyDescent="0.25">
      <c r="A3148" s="3" t="s">
        <v>3164</v>
      </c>
      <c r="B3148" s="3" t="s">
        <v>0</v>
      </c>
      <c r="C3148" s="3" t="s">
        <v>12</v>
      </c>
      <c r="D3148" s="3" t="s">
        <v>3187</v>
      </c>
      <c r="E3148" s="3" t="str">
        <f>LEFT(Table8[[#This Row],[PART NUMBER &amp; DESC]],6)</f>
        <v>010931</v>
      </c>
      <c r="G3148" t="s">
        <v>13633</v>
      </c>
      <c r="H3148" t="str">
        <f>Table8[[#This Row],[COMMODITY (FAMILY CODE)]]</f>
        <v>CMP-CLOSUR</v>
      </c>
      <c r="I3148" s="8" t="s">
        <v>13629</v>
      </c>
      <c r="J3148" t="str">
        <f>Table8[[#This Row],[Column1]]</f>
        <v>010931</v>
      </c>
      <c r="K3148" s="8" t="s">
        <v>13630</v>
      </c>
      <c r="L3148" t="s">
        <v>13632</v>
      </c>
      <c r="M3148" s="8" t="s">
        <v>13631</v>
      </c>
      <c r="O3148" t="str">
        <f t="shared" si="49"/>
        <v>update item_mst set family_code = 'CMP-CLOSUR' where item = '010931' and site_ref = 'BENN'</v>
      </c>
      <c r="Q3148" t="s">
        <v>15585</v>
      </c>
    </row>
    <row r="3149" spans="1:17" x14ac:dyDescent="0.25">
      <c r="A3149" s="2" t="s">
        <v>3164</v>
      </c>
      <c r="B3149" s="2" t="s">
        <v>0</v>
      </c>
      <c r="C3149" s="2" t="s">
        <v>12</v>
      </c>
      <c r="D3149" s="2" t="s">
        <v>3188</v>
      </c>
      <c r="E3149" s="3" t="str">
        <f>LEFT(Table8[[#This Row],[PART NUMBER &amp; DESC]],6)</f>
        <v>027958</v>
      </c>
      <c r="G3149" t="s">
        <v>13633</v>
      </c>
      <c r="H3149" t="str">
        <f>Table8[[#This Row],[COMMODITY (FAMILY CODE)]]</f>
        <v>CMP-CLOSUR</v>
      </c>
      <c r="I3149" s="8" t="s">
        <v>13629</v>
      </c>
      <c r="J3149" t="str">
        <f>Table8[[#This Row],[Column1]]</f>
        <v>027958</v>
      </c>
      <c r="K3149" s="8" t="s">
        <v>13630</v>
      </c>
      <c r="L3149" t="s">
        <v>13632</v>
      </c>
      <c r="M3149" s="8" t="s">
        <v>13631</v>
      </c>
      <c r="O3149" t="str">
        <f t="shared" si="49"/>
        <v>update item_mst set family_code = 'CMP-CLOSUR' where item = '027958' and site_ref = 'BENN'</v>
      </c>
      <c r="Q3149" t="s">
        <v>15573</v>
      </c>
    </row>
    <row r="3150" spans="1:17" x14ac:dyDescent="0.25">
      <c r="A3150" s="3" t="s">
        <v>3164</v>
      </c>
      <c r="B3150" s="3" t="s">
        <v>0</v>
      </c>
      <c r="C3150" s="3" t="s">
        <v>12</v>
      </c>
      <c r="D3150" s="3" t="s">
        <v>3189</v>
      </c>
      <c r="E3150" s="3" t="str">
        <f>LEFT(Table8[[#This Row],[PART NUMBER &amp; DESC]],6)</f>
        <v>032684</v>
      </c>
      <c r="G3150" t="s">
        <v>13633</v>
      </c>
      <c r="H3150" t="str">
        <f>Table8[[#This Row],[COMMODITY (FAMILY CODE)]]</f>
        <v>CMP-CLOSUR</v>
      </c>
      <c r="I3150" s="8" t="s">
        <v>13629</v>
      </c>
      <c r="J3150" t="str">
        <f>Table8[[#This Row],[Column1]]</f>
        <v>032684</v>
      </c>
      <c r="K3150" s="8" t="s">
        <v>13630</v>
      </c>
      <c r="L3150" t="s">
        <v>13632</v>
      </c>
      <c r="M3150" s="8" t="s">
        <v>13631</v>
      </c>
      <c r="O3150" t="str">
        <f t="shared" si="49"/>
        <v>update item_mst set family_code = 'CMP-CLOSUR' where item = '032684' and site_ref = 'BENN'</v>
      </c>
      <c r="Q3150" t="s">
        <v>15586</v>
      </c>
    </row>
    <row r="3151" spans="1:17" x14ac:dyDescent="0.25">
      <c r="A3151" s="2" t="s">
        <v>3164</v>
      </c>
      <c r="B3151" s="2" t="s">
        <v>0</v>
      </c>
      <c r="C3151" s="2" t="s">
        <v>12</v>
      </c>
      <c r="D3151" s="2" t="s">
        <v>3190</v>
      </c>
      <c r="E3151" s="3" t="str">
        <f>LEFT(Table8[[#This Row],[PART NUMBER &amp; DESC]],6)</f>
        <v>032685</v>
      </c>
      <c r="G3151" t="s">
        <v>13633</v>
      </c>
      <c r="H3151" t="str">
        <f>Table8[[#This Row],[COMMODITY (FAMILY CODE)]]</f>
        <v>CMP-CLOSUR</v>
      </c>
      <c r="I3151" s="8" t="s">
        <v>13629</v>
      </c>
      <c r="J3151" t="str">
        <f>Table8[[#This Row],[Column1]]</f>
        <v>032685</v>
      </c>
      <c r="K3151" s="8" t="s">
        <v>13630</v>
      </c>
      <c r="L3151" t="s">
        <v>13632</v>
      </c>
      <c r="M3151" s="8" t="s">
        <v>13631</v>
      </c>
      <c r="O3151" t="str">
        <f t="shared" si="49"/>
        <v>update item_mst set family_code = 'CMP-CLOSUR' where item = '032685' and site_ref = 'BENN'</v>
      </c>
      <c r="Q3151" t="s">
        <v>15587</v>
      </c>
    </row>
    <row r="3152" spans="1:17" x14ac:dyDescent="0.25">
      <c r="A3152" s="3" t="s">
        <v>3164</v>
      </c>
      <c r="B3152" s="3" t="s">
        <v>0</v>
      </c>
      <c r="C3152" s="3" t="s">
        <v>12</v>
      </c>
      <c r="D3152" s="3" t="s">
        <v>3191</v>
      </c>
      <c r="E3152" s="3" t="str">
        <f>LEFT(Table8[[#This Row],[PART NUMBER &amp; DESC]],6)</f>
        <v>032686</v>
      </c>
      <c r="G3152" t="s">
        <v>13633</v>
      </c>
      <c r="H3152" t="str">
        <f>Table8[[#This Row],[COMMODITY (FAMILY CODE)]]</f>
        <v>CMP-CLOSUR</v>
      </c>
      <c r="I3152" s="8" t="s">
        <v>13629</v>
      </c>
      <c r="J3152" t="str">
        <f>Table8[[#This Row],[Column1]]</f>
        <v>032686</v>
      </c>
      <c r="K3152" s="8" t="s">
        <v>13630</v>
      </c>
      <c r="L3152" t="s">
        <v>13632</v>
      </c>
      <c r="M3152" s="8" t="s">
        <v>13631</v>
      </c>
      <c r="O3152" t="str">
        <f t="shared" si="49"/>
        <v>update item_mst set family_code = 'CMP-CLOSUR' where item = '032686' and site_ref = 'BENN'</v>
      </c>
      <c r="Q3152" t="s">
        <v>15588</v>
      </c>
    </row>
    <row r="3153" spans="1:17" x14ac:dyDescent="0.25">
      <c r="A3153" s="2" t="s">
        <v>3164</v>
      </c>
      <c r="B3153" s="2" t="s">
        <v>0</v>
      </c>
      <c r="C3153" s="2" t="s">
        <v>12</v>
      </c>
      <c r="D3153" s="2" t="s">
        <v>3192</v>
      </c>
      <c r="E3153" s="3" t="str">
        <f>LEFT(Table8[[#This Row],[PART NUMBER &amp; DESC]],6)</f>
        <v>027952</v>
      </c>
      <c r="G3153" t="s">
        <v>13633</v>
      </c>
      <c r="H3153" t="str">
        <f>Table8[[#This Row],[COMMODITY (FAMILY CODE)]]</f>
        <v>CMP-CLOSUR</v>
      </c>
      <c r="I3153" s="8" t="s">
        <v>13629</v>
      </c>
      <c r="J3153" t="str">
        <f>Table8[[#This Row],[Column1]]</f>
        <v>027952</v>
      </c>
      <c r="K3153" s="8" t="s">
        <v>13630</v>
      </c>
      <c r="L3153" t="s">
        <v>13632</v>
      </c>
      <c r="M3153" s="8" t="s">
        <v>13631</v>
      </c>
      <c r="O3153" t="str">
        <f t="shared" si="49"/>
        <v>update item_mst set family_code = 'CMP-CLOSUR' where item = '027952' and site_ref = 'BENN'</v>
      </c>
      <c r="Q3153" t="s">
        <v>15589</v>
      </c>
    </row>
    <row r="3154" spans="1:17" x14ac:dyDescent="0.25">
      <c r="A3154" s="3" t="s">
        <v>3164</v>
      </c>
      <c r="B3154" s="3" t="s">
        <v>0</v>
      </c>
      <c r="C3154" s="3" t="s">
        <v>12</v>
      </c>
      <c r="D3154" s="3" t="s">
        <v>3193</v>
      </c>
      <c r="E3154" s="3" t="str">
        <f>LEFT(Table8[[#This Row],[PART NUMBER &amp; DESC]],6)</f>
        <v>032696</v>
      </c>
      <c r="G3154" t="s">
        <v>13633</v>
      </c>
      <c r="H3154" t="str">
        <f>Table8[[#This Row],[COMMODITY (FAMILY CODE)]]</f>
        <v>CMP-CLOSUR</v>
      </c>
      <c r="I3154" s="8" t="s">
        <v>13629</v>
      </c>
      <c r="J3154" t="str">
        <f>Table8[[#This Row],[Column1]]</f>
        <v>032696</v>
      </c>
      <c r="K3154" s="8" t="s">
        <v>13630</v>
      </c>
      <c r="L3154" t="s">
        <v>13632</v>
      </c>
      <c r="M3154" s="8" t="s">
        <v>13631</v>
      </c>
      <c r="O3154" t="str">
        <f t="shared" si="49"/>
        <v>update item_mst set family_code = 'CMP-CLOSUR' where item = '032696' and site_ref = 'BENN'</v>
      </c>
      <c r="Q3154" t="s">
        <v>15590</v>
      </c>
    </row>
    <row r="3155" spans="1:17" x14ac:dyDescent="0.25">
      <c r="A3155" s="2" t="s">
        <v>3164</v>
      </c>
      <c r="B3155" s="2" t="s">
        <v>0</v>
      </c>
      <c r="C3155" s="2" t="s">
        <v>12</v>
      </c>
      <c r="D3155" s="2" t="s">
        <v>3194</v>
      </c>
      <c r="E3155" s="3" t="str">
        <f>LEFT(Table8[[#This Row],[PART NUMBER &amp; DESC]],6)</f>
        <v>032698</v>
      </c>
      <c r="G3155" t="s">
        <v>13633</v>
      </c>
      <c r="H3155" t="str">
        <f>Table8[[#This Row],[COMMODITY (FAMILY CODE)]]</f>
        <v>CMP-CLOSUR</v>
      </c>
      <c r="I3155" s="8" t="s">
        <v>13629</v>
      </c>
      <c r="J3155" t="str">
        <f>Table8[[#This Row],[Column1]]</f>
        <v>032698</v>
      </c>
      <c r="K3155" s="8" t="s">
        <v>13630</v>
      </c>
      <c r="L3155" t="s">
        <v>13632</v>
      </c>
      <c r="M3155" s="8" t="s">
        <v>13631</v>
      </c>
      <c r="O3155" t="str">
        <f t="shared" si="49"/>
        <v>update item_mst set family_code = 'CMP-CLOSUR' where item = '032698' and site_ref = 'BENN'</v>
      </c>
      <c r="Q3155" t="s">
        <v>15591</v>
      </c>
    </row>
    <row r="3156" spans="1:17" x14ac:dyDescent="0.25">
      <c r="A3156" s="3" t="s">
        <v>3164</v>
      </c>
      <c r="B3156" s="3" t="s">
        <v>0</v>
      </c>
      <c r="C3156" s="3" t="s">
        <v>12</v>
      </c>
      <c r="D3156" s="3" t="s">
        <v>3195</v>
      </c>
      <c r="E3156" s="3" t="str">
        <f>LEFT(Table8[[#This Row],[PART NUMBER &amp; DESC]],6)</f>
        <v>033716</v>
      </c>
      <c r="G3156" t="s">
        <v>13633</v>
      </c>
      <c r="H3156" t="str">
        <f>Table8[[#This Row],[COMMODITY (FAMILY CODE)]]</f>
        <v>CMP-CLOSUR</v>
      </c>
      <c r="I3156" s="8" t="s">
        <v>13629</v>
      </c>
      <c r="J3156" t="str">
        <f>Table8[[#This Row],[Column1]]</f>
        <v>033716</v>
      </c>
      <c r="K3156" s="8" t="s">
        <v>13630</v>
      </c>
      <c r="L3156" t="s">
        <v>13632</v>
      </c>
      <c r="M3156" s="8" t="s">
        <v>13631</v>
      </c>
      <c r="O3156" t="str">
        <f t="shared" si="49"/>
        <v>update item_mst set family_code = 'CMP-CLOSUR' where item = '033716' and site_ref = 'BENN'</v>
      </c>
      <c r="Q3156" t="s">
        <v>15592</v>
      </c>
    </row>
    <row r="3157" spans="1:17" x14ac:dyDescent="0.25">
      <c r="A3157" s="2" t="s">
        <v>3164</v>
      </c>
      <c r="B3157" s="2" t="s">
        <v>0</v>
      </c>
      <c r="C3157" s="2" t="s">
        <v>12</v>
      </c>
      <c r="D3157" s="2" t="s">
        <v>3196</v>
      </c>
      <c r="E3157" s="3" t="str">
        <f>LEFT(Table8[[#This Row],[PART NUMBER &amp; DESC]],6)</f>
        <v>033717</v>
      </c>
      <c r="G3157" t="s">
        <v>13633</v>
      </c>
      <c r="H3157" t="str">
        <f>Table8[[#This Row],[COMMODITY (FAMILY CODE)]]</f>
        <v>CMP-CLOSUR</v>
      </c>
      <c r="I3157" s="8" t="s">
        <v>13629</v>
      </c>
      <c r="J3157" t="str">
        <f>Table8[[#This Row],[Column1]]</f>
        <v>033717</v>
      </c>
      <c r="K3157" s="8" t="s">
        <v>13630</v>
      </c>
      <c r="L3157" t="s">
        <v>13632</v>
      </c>
      <c r="M3157" s="8" t="s">
        <v>13631</v>
      </c>
      <c r="O3157" t="str">
        <f t="shared" si="49"/>
        <v>update item_mst set family_code = 'CMP-CLOSUR' where item = '033717' and site_ref = 'BENN'</v>
      </c>
      <c r="Q3157" t="s">
        <v>15593</v>
      </c>
    </row>
    <row r="3158" spans="1:17" x14ac:dyDescent="0.25">
      <c r="A3158" s="3" t="s">
        <v>3164</v>
      </c>
      <c r="B3158" s="3" t="s">
        <v>0</v>
      </c>
      <c r="C3158" s="3" t="s">
        <v>12</v>
      </c>
      <c r="D3158" s="3" t="s">
        <v>3197</v>
      </c>
      <c r="E3158" s="3" t="str">
        <f>LEFT(Table8[[#This Row],[PART NUMBER &amp; DESC]],6)</f>
        <v>033532</v>
      </c>
      <c r="G3158" t="s">
        <v>13633</v>
      </c>
      <c r="H3158" t="str">
        <f>Table8[[#This Row],[COMMODITY (FAMILY CODE)]]</f>
        <v>CMP-CLOSUR</v>
      </c>
      <c r="I3158" s="8" t="s">
        <v>13629</v>
      </c>
      <c r="J3158" t="str">
        <f>Table8[[#This Row],[Column1]]</f>
        <v>033532</v>
      </c>
      <c r="K3158" s="8" t="s">
        <v>13630</v>
      </c>
      <c r="L3158" t="s">
        <v>13632</v>
      </c>
      <c r="M3158" s="8" t="s">
        <v>13631</v>
      </c>
      <c r="O3158" t="str">
        <f t="shared" si="49"/>
        <v>update item_mst set family_code = 'CMP-CLOSUR' where item = '033532' and site_ref = 'BENN'</v>
      </c>
      <c r="Q3158" t="s">
        <v>15594</v>
      </c>
    </row>
    <row r="3159" spans="1:17" x14ac:dyDescent="0.25">
      <c r="A3159" s="2" t="s">
        <v>3164</v>
      </c>
      <c r="B3159" s="2" t="s">
        <v>0</v>
      </c>
      <c r="C3159" s="2" t="s">
        <v>12</v>
      </c>
      <c r="D3159" s="2" t="s">
        <v>3198</v>
      </c>
      <c r="E3159" s="3" t="str">
        <f>LEFT(Table8[[#This Row],[PART NUMBER &amp; DESC]],6)</f>
        <v>033693</v>
      </c>
      <c r="G3159" t="s">
        <v>13633</v>
      </c>
      <c r="H3159" t="str">
        <f>Table8[[#This Row],[COMMODITY (FAMILY CODE)]]</f>
        <v>CMP-CLOSUR</v>
      </c>
      <c r="I3159" s="8" t="s">
        <v>13629</v>
      </c>
      <c r="J3159" t="str">
        <f>Table8[[#This Row],[Column1]]</f>
        <v>033693</v>
      </c>
      <c r="K3159" s="8" t="s">
        <v>13630</v>
      </c>
      <c r="L3159" t="s">
        <v>13632</v>
      </c>
      <c r="M3159" s="8" t="s">
        <v>13631</v>
      </c>
      <c r="O3159" t="str">
        <f t="shared" si="49"/>
        <v>update item_mst set family_code = 'CMP-CLOSUR' where item = '033693' and site_ref = 'BENN'</v>
      </c>
      <c r="Q3159" t="s">
        <v>15595</v>
      </c>
    </row>
    <row r="3160" spans="1:17" x14ac:dyDescent="0.25">
      <c r="A3160" s="3" t="s">
        <v>3164</v>
      </c>
      <c r="B3160" s="3" t="s">
        <v>0</v>
      </c>
      <c r="C3160" s="3" t="s">
        <v>12</v>
      </c>
      <c r="D3160" s="3" t="s">
        <v>3199</v>
      </c>
      <c r="E3160" s="3" t="str">
        <f>LEFT(Table8[[#This Row],[PART NUMBER &amp; DESC]],6)</f>
        <v>019282</v>
      </c>
      <c r="G3160" t="s">
        <v>13633</v>
      </c>
      <c r="H3160" t="str">
        <f>Table8[[#This Row],[COMMODITY (FAMILY CODE)]]</f>
        <v>CMP-CLOSUR</v>
      </c>
      <c r="I3160" s="8" t="s">
        <v>13629</v>
      </c>
      <c r="J3160" t="str">
        <f>Table8[[#This Row],[Column1]]</f>
        <v>019282</v>
      </c>
      <c r="K3160" s="8" t="s">
        <v>13630</v>
      </c>
      <c r="L3160" t="s">
        <v>13632</v>
      </c>
      <c r="M3160" s="8" t="s">
        <v>13631</v>
      </c>
      <c r="O3160" t="str">
        <f t="shared" si="49"/>
        <v>update item_mst set family_code = 'CMP-CLOSUR' where item = '019282' and site_ref = 'BENN'</v>
      </c>
      <c r="Q3160" t="s">
        <v>15596</v>
      </c>
    </row>
    <row r="3161" spans="1:17" x14ac:dyDescent="0.25">
      <c r="A3161" s="3" t="s">
        <v>3164</v>
      </c>
      <c r="B3161" s="3" t="s">
        <v>0</v>
      </c>
      <c r="C3161" s="3" t="s">
        <v>12</v>
      </c>
      <c r="D3161" s="3" t="s">
        <v>3200</v>
      </c>
      <c r="E3161" s="3" t="str">
        <f>LEFT(Table8[[#This Row],[PART NUMBER &amp; DESC]],6)</f>
        <v>027944</v>
      </c>
      <c r="G3161" t="s">
        <v>13633</v>
      </c>
      <c r="H3161" t="str">
        <f>Table8[[#This Row],[COMMODITY (FAMILY CODE)]]</f>
        <v>CMP-CLOSUR</v>
      </c>
      <c r="I3161" s="8" t="s">
        <v>13629</v>
      </c>
      <c r="J3161" t="str">
        <f>Table8[[#This Row],[Column1]]</f>
        <v>027944</v>
      </c>
      <c r="K3161" s="8" t="s">
        <v>13630</v>
      </c>
      <c r="L3161" t="s">
        <v>13632</v>
      </c>
      <c r="M3161" s="8" t="s">
        <v>13631</v>
      </c>
      <c r="O3161" t="str">
        <f t="shared" si="49"/>
        <v>update item_mst set family_code = 'CMP-CLOSUR' where item = '027944' and site_ref = 'BENN'</v>
      </c>
      <c r="Q3161" t="s">
        <v>15597</v>
      </c>
    </row>
    <row r="3162" spans="1:17" x14ac:dyDescent="0.25">
      <c r="A3162" s="3" t="s">
        <v>3164</v>
      </c>
      <c r="B3162" s="3" t="s">
        <v>0</v>
      </c>
      <c r="C3162" s="3" t="s">
        <v>12</v>
      </c>
      <c r="D3162" s="3" t="s">
        <v>3201</v>
      </c>
      <c r="E3162" s="3" t="str">
        <f>LEFT(Table8[[#This Row],[PART NUMBER &amp; DESC]],6)</f>
        <v>027946</v>
      </c>
      <c r="G3162" t="s">
        <v>13633</v>
      </c>
      <c r="H3162" t="str">
        <f>Table8[[#This Row],[COMMODITY (FAMILY CODE)]]</f>
        <v>CMP-CLOSUR</v>
      </c>
      <c r="I3162" s="8" t="s">
        <v>13629</v>
      </c>
      <c r="J3162" t="str">
        <f>Table8[[#This Row],[Column1]]</f>
        <v>027946</v>
      </c>
      <c r="K3162" s="8" t="s">
        <v>13630</v>
      </c>
      <c r="L3162" t="s">
        <v>13632</v>
      </c>
      <c r="M3162" s="8" t="s">
        <v>13631</v>
      </c>
      <c r="O3162" t="str">
        <f t="shared" si="49"/>
        <v>update item_mst set family_code = 'CMP-CLOSUR' where item = '027946' and site_ref = 'BENN'</v>
      </c>
      <c r="Q3162" t="s">
        <v>15598</v>
      </c>
    </row>
    <row r="3163" spans="1:17" x14ac:dyDescent="0.25">
      <c r="A3163" s="2" t="s">
        <v>3164</v>
      </c>
      <c r="B3163" s="2" t="s">
        <v>0</v>
      </c>
      <c r="C3163" s="2" t="s">
        <v>12</v>
      </c>
      <c r="D3163" s="2" t="s">
        <v>3202</v>
      </c>
      <c r="E3163" s="3" t="str">
        <f>LEFT(Table8[[#This Row],[PART NUMBER &amp; DESC]],6)</f>
        <v>027947</v>
      </c>
      <c r="G3163" t="s">
        <v>13633</v>
      </c>
      <c r="H3163" t="str">
        <f>Table8[[#This Row],[COMMODITY (FAMILY CODE)]]</f>
        <v>CMP-CLOSUR</v>
      </c>
      <c r="I3163" s="8" t="s">
        <v>13629</v>
      </c>
      <c r="J3163" t="str">
        <f>Table8[[#This Row],[Column1]]</f>
        <v>027947</v>
      </c>
      <c r="K3163" s="8" t="s">
        <v>13630</v>
      </c>
      <c r="L3163" t="s">
        <v>13632</v>
      </c>
      <c r="M3163" s="8" t="s">
        <v>13631</v>
      </c>
      <c r="O3163" t="str">
        <f t="shared" si="49"/>
        <v>update item_mst set family_code = 'CMP-CLOSUR' where item = '027947' and site_ref = 'BENN'</v>
      </c>
      <c r="Q3163" t="s">
        <v>15599</v>
      </c>
    </row>
    <row r="3164" spans="1:17" x14ac:dyDescent="0.25">
      <c r="A3164" s="3" t="s">
        <v>3164</v>
      </c>
      <c r="B3164" s="3" t="s">
        <v>0</v>
      </c>
      <c r="C3164" s="3" t="s">
        <v>12</v>
      </c>
      <c r="D3164" s="3" t="s">
        <v>3203</v>
      </c>
      <c r="E3164" s="3" t="str">
        <f>LEFT(Table8[[#This Row],[PART NUMBER &amp; DESC]],6)</f>
        <v>027948</v>
      </c>
      <c r="G3164" t="s">
        <v>13633</v>
      </c>
      <c r="H3164" t="str">
        <f>Table8[[#This Row],[COMMODITY (FAMILY CODE)]]</f>
        <v>CMP-CLOSUR</v>
      </c>
      <c r="I3164" s="8" t="s">
        <v>13629</v>
      </c>
      <c r="J3164" t="str">
        <f>Table8[[#This Row],[Column1]]</f>
        <v>027948</v>
      </c>
      <c r="K3164" s="8" t="s">
        <v>13630</v>
      </c>
      <c r="L3164" t="s">
        <v>13632</v>
      </c>
      <c r="M3164" s="8" t="s">
        <v>13631</v>
      </c>
      <c r="O3164" t="str">
        <f t="shared" si="49"/>
        <v>update item_mst set family_code = 'CMP-CLOSUR' where item = '027948' and site_ref = 'BENN'</v>
      </c>
      <c r="Q3164" t="s">
        <v>15600</v>
      </c>
    </row>
    <row r="3165" spans="1:17" x14ac:dyDescent="0.25">
      <c r="A3165" s="3" t="s">
        <v>3164</v>
      </c>
      <c r="B3165" s="3" t="s">
        <v>0</v>
      </c>
      <c r="C3165" s="3" t="s">
        <v>12</v>
      </c>
      <c r="D3165" s="3" t="s">
        <v>3204</v>
      </c>
      <c r="E3165" s="3" t="str">
        <f>LEFT(Table8[[#This Row],[PART NUMBER &amp; DESC]],6)</f>
        <v>027954</v>
      </c>
      <c r="G3165" t="s">
        <v>13633</v>
      </c>
      <c r="H3165" t="str">
        <f>Table8[[#This Row],[COMMODITY (FAMILY CODE)]]</f>
        <v>CMP-CLOSUR</v>
      </c>
      <c r="I3165" s="8" t="s">
        <v>13629</v>
      </c>
      <c r="J3165" t="str">
        <f>Table8[[#This Row],[Column1]]</f>
        <v>027954</v>
      </c>
      <c r="K3165" s="8" t="s">
        <v>13630</v>
      </c>
      <c r="L3165" t="s">
        <v>13632</v>
      </c>
      <c r="M3165" s="8" t="s">
        <v>13631</v>
      </c>
      <c r="O3165" t="str">
        <f t="shared" si="49"/>
        <v>update item_mst set family_code = 'CMP-CLOSUR' where item = '027954' and site_ref = 'BENN'</v>
      </c>
      <c r="Q3165" t="s">
        <v>15601</v>
      </c>
    </row>
    <row r="3166" spans="1:17" x14ac:dyDescent="0.25">
      <c r="A3166" s="2" t="s">
        <v>3164</v>
      </c>
      <c r="B3166" s="2" t="s">
        <v>0</v>
      </c>
      <c r="C3166" s="2" t="s">
        <v>12</v>
      </c>
      <c r="D3166" s="2" t="s">
        <v>3205</v>
      </c>
      <c r="E3166" s="3" t="str">
        <f>LEFT(Table8[[#This Row],[PART NUMBER &amp; DESC]],6)</f>
        <v>027955</v>
      </c>
      <c r="G3166" t="s">
        <v>13633</v>
      </c>
      <c r="H3166" t="str">
        <f>Table8[[#This Row],[COMMODITY (FAMILY CODE)]]</f>
        <v>CMP-CLOSUR</v>
      </c>
      <c r="I3166" s="8" t="s">
        <v>13629</v>
      </c>
      <c r="J3166" t="str">
        <f>Table8[[#This Row],[Column1]]</f>
        <v>027955</v>
      </c>
      <c r="K3166" s="8" t="s">
        <v>13630</v>
      </c>
      <c r="L3166" t="s">
        <v>13632</v>
      </c>
      <c r="M3166" s="8" t="s">
        <v>13631</v>
      </c>
      <c r="O3166" t="str">
        <f t="shared" si="49"/>
        <v>update item_mst set family_code = 'CMP-CLOSUR' where item = '027955' and site_ref = 'BENN'</v>
      </c>
      <c r="Q3166" t="s">
        <v>15602</v>
      </c>
    </row>
    <row r="3167" spans="1:17" x14ac:dyDescent="0.25">
      <c r="A3167" s="3" t="s">
        <v>3164</v>
      </c>
      <c r="B3167" s="3" t="s">
        <v>0</v>
      </c>
      <c r="C3167" s="3" t="s">
        <v>12</v>
      </c>
      <c r="D3167" s="3" t="s">
        <v>3206</v>
      </c>
      <c r="E3167" s="3" t="str">
        <f>LEFT(Table8[[#This Row],[PART NUMBER &amp; DESC]],6)</f>
        <v>027956</v>
      </c>
      <c r="G3167" t="s">
        <v>13633</v>
      </c>
      <c r="H3167" t="str">
        <f>Table8[[#This Row],[COMMODITY (FAMILY CODE)]]</f>
        <v>CMP-CLOSUR</v>
      </c>
      <c r="I3167" s="8" t="s">
        <v>13629</v>
      </c>
      <c r="J3167" t="str">
        <f>Table8[[#This Row],[Column1]]</f>
        <v>027956</v>
      </c>
      <c r="K3167" s="8" t="s">
        <v>13630</v>
      </c>
      <c r="L3167" t="s">
        <v>13632</v>
      </c>
      <c r="M3167" s="8" t="s">
        <v>13631</v>
      </c>
      <c r="O3167" t="str">
        <f t="shared" si="49"/>
        <v>update item_mst set family_code = 'CMP-CLOSUR' where item = '027956' and site_ref = 'BENN'</v>
      </c>
      <c r="Q3167" t="s">
        <v>15603</v>
      </c>
    </row>
    <row r="3168" spans="1:17" x14ac:dyDescent="0.25">
      <c r="A3168" s="3" t="s">
        <v>3164</v>
      </c>
      <c r="B3168" s="3" t="s">
        <v>0</v>
      </c>
      <c r="C3168" s="3" t="s">
        <v>12</v>
      </c>
      <c r="D3168" s="3" t="s">
        <v>3207</v>
      </c>
      <c r="E3168" s="3" t="str">
        <f>LEFT(Table8[[#This Row],[PART NUMBER &amp; DESC]],6)</f>
        <v>032687</v>
      </c>
      <c r="G3168" t="s">
        <v>13633</v>
      </c>
      <c r="H3168" t="str">
        <f>Table8[[#This Row],[COMMODITY (FAMILY CODE)]]</f>
        <v>CMP-CLOSUR</v>
      </c>
      <c r="I3168" s="8" t="s">
        <v>13629</v>
      </c>
      <c r="J3168" t="str">
        <f>Table8[[#This Row],[Column1]]</f>
        <v>032687</v>
      </c>
      <c r="K3168" s="8" t="s">
        <v>13630</v>
      </c>
      <c r="L3168" t="s">
        <v>13632</v>
      </c>
      <c r="M3168" s="8" t="s">
        <v>13631</v>
      </c>
      <c r="O3168" t="str">
        <f t="shared" si="49"/>
        <v>update item_mst set family_code = 'CMP-CLOSUR' where item = '032687' and site_ref = 'BENN'</v>
      </c>
      <c r="Q3168" t="s">
        <v>15604</v>
      </c>
    </row>
    <row r="3169" spans="1:17" x14ac:dyDescent="0.25">
      <c r="A3169" s="2" t="s">
        <v>3164</v>
      </c>
      <c r="B3169" s="2" t="s">
        <v>0</v>
      </c>
      <c r="C3169" s="2" t="s">
        <v>12</v>
      </c>
      <c r="D3169" s="2" t="s">
        <v>3208</v>
      </c>
      <c r="E3169" s="3" t="str">
        <f>LEFT(Table8[[#This Row],[PART NUMBER &amp; DESC]],6)</f>
        <v>032688</v>
      </c>
      <c r="G3169" t="s">
        <v>13633</v>
      </c>
      <c r="H3169" t="str">
        <f>Table8[[#This Row],[COMMODITY (FAMILY CODE)]]</f>
        <v>CMP-CLOSUR</v>
      </c>
      <c r="I3169" s="8" t="s">
        <v>13629</v>
      </c>
      <c r="J3169" t="str">
        <f>Table8[[#This Row],[Column1]]</f>
        <v>032688</v>
      </c>
      <c r="K3169" s="8" t="s">
        <v>13630</v>
      </c>
      <c r="L3169" t="s">
        <v>13632</v>
      </c>
      <c r="M3169" s="8" t="s">
        <v>13631</v>
      </c>
      <c r="O3169" t="str">
        <f t="shared" si="49"/>
        <v>update item_mst set family_code = 'CMP-CLOSUR' where item = '032688' and site_ref = 'BENN'</v>
      </c>
      <c r="Q3169" t="s">
        <v>15605</v>
      </c>
    </row>
    <row r="3170" spans="1:17" x14ac:dyDescent="0.25">
      <c r="A3170" s="3" t="s">
        <v>3164</v>
      </c>
      <c r="B3170" s="3" t="s">
        <v>0</v>
      </c>
      <c r="C3170" s="3" t="s">
        <v>12</v>
      </c>
      <c r="D3170" s="3" t="s">
        <v>3209</v>
      </c>
      <c r="E3170" s="3" t="str">
        <f>LEFT(Table8[[#This Row],[PART NUMBER &amp; DESC]],6)</f>
        <v>032689</v>
      </c>
      <c r="G3170" t="s">
        <v>13633</v>
      </c>
      <c r="H3170" t="str">
        <f>Table8[[#This Row],[COMMODITY (FAMILY CODE)]]</f>
        <v>CMP-CLOSUR</v>
      </c>
      <c r="I3170" s="8" t="s">
        <v>13629</v>
      </c>
      <c r="J3170" t="str">
        <f>Table8[[#This Row],[Column1]]</f>
        <v>032689</v>
      </c>
      <c r="K3170" s="8" t="s">
        <v>13630</v>
      </c>
      <c r="L3170" t="s">
        <v>13632</v>
      </c>
      <c r="M3170" s="8" t="s">
        <v>13631</v>
      </c>
      <c r="O3170" t="str">
        <f t="shared" si="49"/>
        <v>update item_mst set family_code = 'CMP-CLOSUR' where item = '032689' and site_ref = 'BENN'</v>
      </c>
      <c r="Q3170" t="s">
        <v>15606</v>
      </c>
    </row>
    <row r="3171" spans="1:17" x14ac:dyDescent="0.25">
      <c r="A3171" s="3" t="s">
        <v>3164</v>
      </c>
      <c r="B3171" s="3" t="s">
        <v>0</v>
      </c>
      <c r="C3171" s="3" t="s">
        <v>12</v>
      </c>
      <c r="D3171" s="3" t="s">
        <v>3210</v>
      </c>
      <c r="E3171" s="3" t="str">
        <f>LEFT(Table8[[#This Row],[PART NUMBER &amp; DESC]],6)</f>
        <v>032697</v>
      </c>
      <c r="G3171" t="s">
        <v>13633</v>
      </c>
      <c r="H3171" t="str">
        <f>Table8[[#This Row],[COMMODITY (FAMILY CODE)]]</f>
        <v>CMP-CLOSUR</v>
      </c>
      <c r="I3171" s="8" t="s">
        <v>13629</v>
      </c>
      <c r="J3171" t="str">
        <f>Table8[[#This Row],[Column1]]</f>
        <v>032697</v>
      </c>
      <c r="K3171" s="8" t="s">
        <v>13630</v>
      </c>
      <c r="L3171" t="s">
        <v>13632</v>
      </c>
      <c r="M3171" s="8" t="s">
        <v>13631</v>
      </c>
      <c r="O3171" t="str">
        <f t="shared" si="49"/>
        <v>update item_mst set family_code = 'CMP-CLOSUR' where item = '032697' and site_ref = 'BENN'</v>
      </c>
      <c r="Q3171" t="s">
        <v>15607</v>
      </c>
    </row>
    <row r="3172" spans="1:17" x14ac:dyDescent="0.25">
      <c r="A3172" s="3" t="s">
        <v>3164</v>
      </c>
      <c r="B3172" s="3" t="s">
        <v>0</v>
      </c>
      <c r="C3172" s="3" t="s">
        <v>12</v>
      </c>
      <c r="D3172" s="3" t="s">
        <v>3211</v>
      </c>
      <c r="E3172" s="3" t="str">
        <f>LEFT(Table8[[#This Row],[PART NUMBER &amp; DESC]],6)</f>
        <v>032802</v>
      </c>
      <c r="G3172" t="s">
        <v>13633</v>
      </c>
      <c r="H3172" t="str">
        <f>Table8[[#This Row],[COMMODITY (FAMILY CODE)]]</f>
        <v>CMP-CLOSUR</v>
      </c>
      <c r="I3172" s="8" t="s">
        <v>13629</v>
      </c>
      <c r="J3172" t="str">
        <f>Table8[[#This Row],[Column1]]</f>
        <v>032802</v>
      </c>
      <c r="K3172" s="8" t="s">
        <v>13630</v>
      </c>
      <c r="L3172" t="s">
        <v>13632</v>
      </c>
      <c r="M3172" s="8" t="s">
        <v>13631</v>
      </c>
      <c r="O3172" t="str">
        <f t="shared" si="49"/>
        <v>update item_mst set family_code = 'CMP-CLOSUR' where item = '032802' and site_ref = 'BENN'</v>
      </c>
      <c r="Q3172" t="s">
        <v>15608</v>
      </c>
    </row>
    <row r="3173" spans="1:17" x14ac:dyDescent="0.25">
      <c r="A3173" s="2" t="s">
        <v>3164</v>
      </c>
      <c r="B3173" s="2" t="s">
        <v>0</v>
      </c>
      <c r="C3173" s="2" t="s">
        <v>12</v>
      </c>
      <c r="D3173" s="2" t="s">
        <v>3212</v>
      </c>
      <c r="E3173" s="3" t="str">
        <f>LEFT(Table8[[#This Row],[PART NUMBER &amp; DESC]],6)</f>
        <v>032803</v>
      </c>
      <c r="G3173" t="s">
        <v>13633</v>
      </c>
      <c r="H3173" t="str">
        <f>Table8[[#This Row],[COMMODITY (FAMILY CODE)]]</f>
        <v>CMP-CLOSUR</v>
      </c>
      <c r="I3173" s="8" t="s">
        <v>13629</v>
      </c>
      <c r="J3173" t="str">
        <f>Table8[[#This Row],[Column1]]</f>
        <v>032803</v>
      </c>
      <c r="K3173" s="8" t="s">
        <v>13630</v>
      </c>
      <c r="L3173" t="s">
        <v>13632</v>
      </c>
      <c r="M3173" s="8" t="s">
        <v>13631</v>
      </c>
      <c r="O3173" t="str">
        <f t="shared" si="49"/>
        <v>update item_mst set family_code = 'CMP-CLOSUR' where item = '032803' and site_ref = 'BENN'</v>
      </c>
      <c r="Q3173" t="s">
        <v>15609</v>
      </c>
    </row>
    <row r="3174" spans="1:17" x14ac:dyDescent="0.25">
      <c r="A3174" s="3" t="s">
        <v>3164</v>
      </c>
      <c r="B3174" s="3" t="s">
        <v>0</v>
      </c>
      <c r="C3174" s="3" t="s">
        <v>12</v>
      </c>
      <c r="D3174" s="3" t="s">
        <v>3213</v>
      </c>
      <c r="E3174" s="3" t="str">
        <f>LEFT(Table8[[#This Row],[PART NUMBER &amp; DESC]],6)</f>
        <v>032804</v>
      </c>
      <c r="G3174" t="s">
        <v>13633</v>
      </c>
      <c r="H3174" t="str">
        <f>Table8[[#This Row],[COMMODITY (FAMILY CODE)]]</f>
        <v>CMP-CLOSUR</v>
      </c>
      <c r="I3174" s="8" t="s">
        <v>13629</v>
      </c>
      <c r="J3174" t="str">
        <f>Table8[[#This Row],[Column1]]</f>
        <v>032804</v>
      </c>
      <c r="K3174" s="8" t="s">
        <v>13630</v>
      </c>
      <c r="L3174" t="s">
        <v>13632</v>
      </c>
      <c r="M3174" s="8" t="s">
        <v>13631</v>
      </c>
      <c r="O3174" t="str">
        <f t="shared" si="49"/>
        <v>update item_mst set family_code = 'CMP-CLOSUR' where item = '032804' and site_ref = 'BENN'</v>
      </c>
      <c r="Q3174" t="s">
        <v>15610</v>
      </c>
    </row>
    <row r="3175" spans="1:17" x14ac:dyDescent="0.25">
      <c r="A3175" s="2" t="s">
        <v>3214</v>
      </c>
      <c r="B3175" s="2" t="s">
        <v>0</v>
      </c>
      <c r="C3175" s="2" t="s">
        <v>1</v>
      </c>
      <c r="D3175" s="2" t="s">
        <v>3215</v>
      </c>
      <c r="E3175" s="3" t="str">
        <f>LEFT(Table8[[#This Row],[PART NUMBER &amp; DESC]],6)</f>
        <v>027700</v>
      </c>
      <c r="G3175" t="s">
        <v>13633</v>
      </c>
      <c r="H3175" t="str">
        <f>Table8[[#This Row],[COMMODITY (FAMILY CODE)]]</f>
        <v>CMP-PLASTC</v>
      </c>
      <c r="I3175" s="8" t="s">
        <v>13629</v>
      </c>
      <c r="J3175" t="str">
        <f>Table8[[#This Row],[Column1]]</f>
        <v>027700</v>
      </c>
      <c r="K3175" s="8" t="s">
        <v>13630</v>
      </c>
      <c r="L3175" t="s">
        <v>13632</v>
      </c>
      <c r="M3175" s="8" t="s">
        <v>13631</v>
      </c>
      <c r="O3175" t="str">
        <f t="shared" si="49"/>
        <v>update item_mst set family_code = 'CMP-PLASTC' where item = '027700' and site_ref = 'BENN'</v>
      </c>
      <c r="Q3175" t="s">
        <v>15611</v>
      </c>
    </row>
    <row r="3176" spans="1:17" x14ac:dyDescent="0.25">
      <c r="A3176" s="3" t="s">
        <v>3214</v>
      </c>
      <c r="B3176" s="3" t="s">
        <v>0</v>
      </c>
      <c r="C3176" s="3" t="s">
        <v>1</v>
      </c>
      <c r="D3176" s="3" t="s">
        <v>3216</v>
      </c>
      <c r="E3176" s="3" t="str">
        <f>LEFT(Table8[[#This Row],[PART NUMBER &amp; DESC]],6)</f>
        <v>027701</v>
      </c>
      <c r="G3176" t="s">
        <v>13633</v>
      </c>
      <c r="H3176" t="str">
        <f>Table8[[#This Row],[COMMODITY (FAMILY CODE)]]</f>
        <v>CMP-PLASTC</v>
      </c>
      <c r="I3176" s="8" t="s">
        <v>13629</v>
      </c>
      <c r="J3176" t="str">
        <f>Table8[[#This Row],[Column1]]</f>
        <v>027701</v>
      </c>
      <c r="K3176" s="8" t="s">
        <v>13630</v>
      </c>
      <c r="L3176" t="s">
        <v>13632</v>
      </c>
      <c r="M3176" s="8" t="s">
        <v>13631</v>
      </c>
      <c r="O3176" t="str">
        <f t="shared" si="49"/>
        <v>update item_mst set family_code = 'CMP-PLASTC' where item = '027701' and site_ref = 'BENN'</v>
      </c>
      <c r="Q3176" t="s">
        <v>15612</v>
      </c>
    </row>
    <row r="3177" spans="1:17" x14ac:dyDescent="0.25">
      <c r="A3177" s="2" t="s">
        <v>3214</v>
      </c>
      <c r="B3177" s="2" t="s">
        <v>0</v>
      </c>
      <c r="C3177" s="2" t="s">
        <v>1</v>
      </c>
      <c r="D3177" s="2" t="s">
        <v>3217</v>
      </c>
      <c r="E3177" s="3" t="str">
        <f>LEFT(Table8[[#This Row],[PART NUMBER &amp; DESC]],6)</f>
        <v>012029</v>
      </c>
      <c r="G3177" t="s">
        <v>13633</v>
      </c>
      <c r="H3177" t="str">
        <f>Table8[[#This Row],[COMMODITY (FAMILY CODE)]]</f>
        <v>CMP-PLASTC</v>
      </c>
      <c r="I3177" s="8" t="s">
        <v>13629</v>
      </c>
      <c r="J3177" t="str">
        <f>Table8[[#This Row],[Column1]]</f>
        <v>012029</v>
      </c>
      <c r="K3177" s="8" t="s">
        <v>13630</v>
      </c>
      <c r="L3177" t="s">
        <v>13632</v>
      </c>
      <c r="M3177" s="8" t="s">
        <v>13631</v>
      </c>
      <c r="O3177" t="str">
        <f t="shared" si="49"/>
        <v>update item_mst set family_code = 'CMP-PLASTC' where item = '012029' and site_ref = 'BENN'</v>
      </c>
      <c r="Q3177" t="s">
        <v>15613</v>
      </c>
    </row>
    <row r="3178" spans="1:17" x14ac:dyDescent="0.25">
      <c r="A3178" s="3" t="s">
        <v>3214</v>
      </c>
      <c r="B3178" s="3" t="s">
        <v>0</v>
      </c>
      <c r="C3178" s="3" t="s">
        <v>1</v>
      </c>
      <c r="D3178" s="3" t="s">
        <v>3218</v>
      </c>
      <c r="E3178" s="3" t="str">
        <f>LEFT(Table8[[#This Row],[PART NUMBER &amp; DESC]],6)</f>
        <v>015107</v>
      </c>
      <c r="G3178" t="s">
        <v>13633</v>
      </c>
      <c r="H3178" t="str">
        <f>Table8[[#This Row],[COMMODITY (FAMILY CODE)]]</f>
        <v>CMP-PLASTC</v>
      </c>
      <c r="I3178" s="8" t="s">
        <v>13629</v>
      </c>
      <c r="J3178" t="str">
        <f>Table8[[#This Row],[Column1]]</f>
        <v>015107</v>
      </c>
      <c r="K3178" s="8" t="s">
        <v>13630</v>
      </c>
      <c r="L3178" t="s">
        <v>13632</v>
      </c>
      <c r="M3178" s="8" t="s">
        <v>13631</v>
      </c>
      <c r="O3178" t="str">
        <f t="shared" si="49"/>
        <v>update item_mst set family_code = 'CMP-PLASTC' where item = '015107' and site_ref = 'BENN'</v>
      </c>
      <c r="Q3178" t="s">
        <v>15614</v>
      </c>
    </row>
    <row r="3179" spans="1:17" x14ac:dyDescent="0.25">
      <c r="A3179" s="3" t="s">
        <v>3214</v>
      </c>
      <c r="B3179" s="3" t="s">
        <v>0</v>
      </c>
      <c r="C3179" s="3" t="s">
        <v>1</v>
      </c>
      <c r="D3179" s="3" t="s">
        <v>3219</v>
      </c>
      <c r="E3179" s="3" t="str">
        <f>LEFT(Table8[[#This Row],[PART NUMBER &amp; DESC]],6)</f>
        <v>013490</v>
      </c>
      <c r="G3179" t="s">
        <v>13633</v>
      </c>
      <c r="H3179" t="str">
        <f>Table8[[#This Row],[COMMODITY (FAMILY CODE)]]</f>
        <v>CMP-PLASTC</v>
      </c>
      <c r="I3179" s="8" t="s">
        <v>13629</v>
      </c>
      <c r="J3179" t="str">
        <f>Table8[[#This Row],[Column1]]</f>
        <v>013490</v>
      </c>
      <c r="K3179" s="8" t="s">
        <v>13630</v>
      </c>
      <c r="L3179" t="s">
        <v>13632</v>
      </c>
      <c r="M3179" s="8" t="s">
        <v>13631</v>
      </c>
      <c r="O3179" t="str">
        <f t="shared" si="49"/>
        <v>update item_mst set family_code = 'CMP-PLASTC' where item = '013490' and site_ref = 'BENN'</v>
      </c>
      <c r="Q3179" t="s">
        <v>15615</v>
      </c>
    </row>
    <row r="3180" spans="1:17" x14ac:dyDescent="0.25">
      <c r="A3180" s="2" t="s">
        <v>3214</v>
      </c>
      <c r="B3180" s="2" t="s">
        <v>0</v>
      </c>
      <c r="C3180" s="2" t="s">
        <v>1</v>
      </c>
      <c r="D3180" s="2" t="s">
        <v>3220</v>
      </c>
      <c r="E3180" s="3" t="str">
        <f>LEFT(Table8[[#This Row],[PART NUMBER &amp; DESC]],6)</f>
        <v>024112</v>
      </c>
      <c r="G3180" t="s">
        <v>13633</v>
      </c>
      <c r="H3180" t="str">
        <f>Table8[[#This Row],[COMMODITY (FAMILY CODE)]]</f>
        <v>CMP-PLASTC</v>
      </c>
      <c r="I3180" s="8" t="s">
        <v>13629</v>
      </c>
      <c r="J3180" t="str">
        <f>Table8[[#This Row],[Column1]]</f>
        <v>024112</v>
      </c>
      <c r="K3180" s="8" t="s">
        <v>13630</v>
      </c>
      <c r="L3180" t="s">
        <v>13632</v>
      </c>
      <c r="M3180" s="8" t="s">
        <v>13631</v>
      </c>
      <c r="O3180" t="str">
        <f t="shared" si="49"/>
        <v>update item_mst set family_code = 'CMP-PLASTC' where item = '024112' and site_ref = 'BENN'</v>
      </c>
      <c r="Q3180" t="s">
        <v>15616</v>
      </c>
    </row>
    <row r="3181" spans="1:17" x14ac:dyDescent="0.25">
      <c r="A3181" s="3" t="s">
        <v>3214</v>
      </c>
      <c r="B3181" s="3" t="s">
        <v>0</v>
      </c>
      <c r="C3181" s="3" t="s">
        <v>1</v>
      </c>
      <c r="D3181" s="3" t="s">
        <v>3221</v>
      </c>
      <c r="E3181" s="3" t="str">
        <f>LEFT(Table8[[#This Row],[PART NUMBER &amp; DESC]],6)</f>
        <v>027711</v>
      </c>
      <c r="G3181" t="s">
        <v>13633</v>
      </c>
      <c r="H3181" t="str">
        <f>Table8[[#This Row],[COMMODITY (FAMILY CODE)]]</f>
        <v>CMP-PLASTC</v>
      </c>
      <c r="I3181" s="8" t="s">
        <v>13629</v>
      </c>
      <c r="J3181" t="str">
        <f>Table8[[#This Row],[Column1]]</f>
        <v>027711</v>
      </c>
      <c r="K3181" s="8" t="s">
        <v>13630</v>
      </c>
      <c r="L3181" t="s">
        <v>13632</v>
      </c>
      <c r="M3181" s="8" t="s">
        <v>13631</v>
      </c>
      <c r="O3181" t="str">
        <f t="shared" si="49"/>
        <v>update item_mst set family_code = 'CMP-PLASTC' where item = '027711' and site_ref = 'BENN'</v>
      </c>
      <c r="Q3181" t="s">
        <v>15617</v>
      </c>
    </row>
    <row r="3182" spans="1:17" x14ac:dyDescent="0.25">
      <c r="A3182" s="2" t="s">
        <v>3214</v>
      </c>
      <c r="B3182" s="2" t="s">
        <v>0</v>
      </c>
      <c r="C3182" s="2" t="s">
        <v>1</v>
      </c>
      <c r="D3182" s="2" t="s">
        <v>3222</v>
      </c>
      <c r="E3182" s="3" t="str">
        <f>LEFT(Table8[[#This Row],[PART NUMBER &amp; DESC]],6)</f>
        <v>019010</v>
      </c>
      <c r="G3182" t="s">
        <v>13633</v>
      </c>
      <c r="H3182" t="str">
        <f>Table8[[#This Row],[COMMODITY (FAMILY CODE)]]</f>
        <v>CMP-PLASTC</v>
      </c>
      <c r="I3182" s="8" t="s">
        <v>13629</v>
      </c>
      <c r="J3182" t="str">
        <f>Table8[[#This Row],[Column1]]</f>
        <v>019010</v>
      </c>
      <c r="K3182" s="8" t="s">
        <v>13630</v>
      </c>
      <c r="L3182" t="s">
        <v>13632</v>
      </c>
      <c r="M3182" s="8" t="s">
        <v>13631</v>
      </c>
      <c r="O3182" t="str">
        <f t="shared" si="49"/>
        <v>update item_mst set family_code = 'CMP-PLASTC' where item = '019010' and site_ref = 'BENN'</v>
      </c>
      <c r="Q3182" t="s">
        <v>15618</v>
      </c>
    </row>
    <row r="3183" spans="1:17" x14ac:dyDescent="0.25">
      <c r="A3183" s="3" t="s">
        <v>3214</v>
      </c>
      <c r="B3183" s="3" t="s">
        <v>0</v>
      </c>
      <c r="C3183" s="3" t="s">
        <v>1</v>
      </c>
      <c r="D3183" s="3" t="s">
        <v>3223</v>
      </c>
      <c r="E3183" s="3" t="str">
        <f>LEFT(Table8[[#This Row],[PART NUMBER &amp; DESC]],6)</f>
        <v>027699</v>
      </c>
      <c r="G3183" t="s">
        <v>13633</v>
      </c>
      <c r="H3183" t="str">
        <f>Table8[[#This Row],[COMMODITY (FAMILY CODE)]]</f>
        <v>CMP-PLASTC</v>
      </c>
      <c r="I3183" s="8" t="s">
        <v>13629</v>
      </c>
      <c r="J3183" t="str">
        <f>Table8[[#This Row],[Column1]]</f>
        <v>027699</v>
      </c>
      <c r="K3183" s="8" t="s">
        <v>13630</v>
      </c>
      <c r="L3183" t="s">
        <v>13632</v>
      </c>
      <c r="M3183" s="8" t="s">
        <v>13631</v>
      </c>
      <c r="O3183" t="str">
        <f t="shared" si="49"/>
        <v>update item_mst set family_code = 'CMP-PLASTC' where item = '027699' and site_ref = 'BENN'</v>
      </c>
      <c r="Q3183" t="s">
        <v>15619</v>
      </c>
    </row>
    <row r="3184" spans="1:17" x14ac:dyDescent="0.25">
      <c r="A3184" s="2" t="s">
        <v>3224</v>
      </c>
      <c r="B3184" s="2" t="s">
        <v>0</v>
      </c>
      <c r="C3184" s="2" t="s">
        <v>8</v>
      </c>
      <c r="D3184" s="2" t="s">
        <v>3225</v>
      </c>
      <c r="E3184" s="3" t="str">
        <f>LEFT(Table8[[#This Row],[PART NUMBER &amp; DESC]],6)</f>
        <v>004970</v>
      </c>
      <c r="G3184" t="s">
        <v>13633</v>
      </c>
      <c r="H3184" t="str">
        <f>Table8[[#This Row],[COMMODITY (FAMILY CODE)]]</f>
        <v>CMP-FASTNR</v>
      </c>
      <c r="I3184" s="8" t="s">
        <v>13629</v>
      </c>
      <c r="J3184" t="str">
        <f>Table8[[#This Row],[Column1]]</f>
        <v>004970</v>
      </c>
      <c r="K3184" s="8" t="s">
        <v>13630</v>
      </c>
      <c r="L3184" t="s">
        <v>13632</v>
      </c>
      <c r="M3184" s="8" t="s">
        <v>13631</v>
      </c>
      <c r="O3184" t="str">
        <f t="shared" si="49"/>
        <v>update item_mst set family_code = 'CMP-FASTNR' where item = '004970' and site_ref = 'BENN'</v>
      </c>
      <c r="Q3184" t="s">
        <v>15620</v>
      </c>
    </row>
    <row r="3185" spans="1:17" x14ac:dyDescent="0.25">
      <c r="A3185" s="3" t="s">
        <v>3224</v>
      </c>
      <c r="B3185" s="3" t="s">
        <v>0</v>
      </c>
      <c r="C3185" s="3" t="s">
        <v>8</v>
      </c>
      <c r="D3185" s="3" t="s">
        <v>3226</v>
      </c>
      <c r="E3185" s="3" t="str">
        <f>LEFT(Table8[[#This Row],[PART NUMBER &amp; DESC]],6)</f>
        <v>000098</v>
      </c>
      <c r="G3185" t="s">
        <v>13633</v>
      </c>
      <c r="H3185" t="str">
        <f>Table8[[#This Row],[COMMODITY (FAMILY CODE)]]</f>
        <v>CMP-FASTNR</v>
      </c>
      <c r="I3185" s="8" t="s">
        <v>13629</v>
      </c>
      <c r="J3185" t="str">
        <f>Table8[[#This Row],[Column1]]</f>
        <v>000098</v>
      </c>
      <c r="K3185" s="8" t="s">
        <v>13630</v>
      </c>
      <c r="L3185" t="s">
        <v>13632</v>
      </c>
      <c r="M3185" s="8" t="s">
        <v>13631</v>
      </c>
      <c r="O3185" t="str">
        <f t="shared" si="49"/>
        <v>update item_mst set family_code = 'CMP-FASTNR' where item = '000098' and site_ref = 'BENN'</v>
      </c>
      <c r="Q3185" t="s">
        <v>15621</v>
      </c>
    </row>
    <row r="3186" spans="1:17" x14ac:dyDescent="0.25">
      <c r="A3186" s="2" t="s">
        <v>3224</v>
      </c>
      <c r="B3186" s="2" t="s">
        <v>0</v>
      </c>
      <c r="C3186" s="2" t="s">
        <v>8</v>
      </c>
      <c r="D3186" s="2" t="s">
        <v>3227</v>
      </c>
      <c r="E3186" s="3" t="str">
        <f>LEFT(Table8[[#This Row],[PART NUMBER &amp; DESC]],6)</f>
        <v>000025</v>
      </c>
      <c r="G3186" t="s">
        <v>13633</v>
      </c>
      <c r="H3186" t="str">
        <f>Table8[[#This Row],[COMMODITY (FAMILY CODE)]]</f>
        <v>CMP-FASTNR</v>
      </c>
      <c r="I3186" s="8" t="s">
        <v>13629</v>
      </c>
      <c r="J3186" t="str">
        <f>Table8[[#This Row],[Column1]]</f>
        <v>000025</v>
      </c>
      <c r="K3186" s="8" t="s">
        <v>13630</v>
      </c>
      <c r="L3186" t="s">
        <v>13632</v>
      </c>
      <c r="M3186" s="8" t="s">
        <v>13631</v>
      </c>
      <c r="O3186" t="str">
        <f t="shared" si="49"/>
        <v>update item_mst set family_code = 'CMP-FASTNR' where item = '000025' and site_ref = 'BENN'</v>
      </c>
      <c r="Q3186" t="s">
        <v>15622</v>
      </c>
    </row>
    <row r="3187" spans="1:17" x14ac:dyDescent="0.25">
      <c r="A3187" s="2" t="s">
        <v>3224</v>
      </c>
      <c r="B3187" s="2" t="s">
        <v>0</v>
      </c>
      <c r="C3187" s="2" t="s">
        <v>8</v>
      </c>
      <c r="D3187" s="2" t="s">
        <v>3228</v>
      </c>
      <c r="E3187" s="3" t="str">
        <f>LEFT(Table8[[#This Row],[PART NUMBER &amp; DESC]],6)</f>
        <v>014985</v>
      </c>
      <c r="G3187" t="s">
        <v>13633</v>
      </c>
      <c r="H3187" t="str">
        <f>Table8[[#This Row],[COMMODITY (FAMILY CODE)]]</f>
        <v>CMP-FASTNR</v>
      </c>
      <c r="I3187" s="8" t="s">
        <v>13629</v>
      </c>
      <c r="J3187" t="str">
        <f>Table8[[#This Row],[Column1]]</f>
        <v>014985</v>
      </c>
      <c r="K3187" s="8" t="s">
        <v>13630</v>
      </c>
      <c r="L3187" t="s">
        <v>13632</v>
      </c>
      <c r="M3187" s="8" t="s">
        <v>13631</v>
      </c>
      <c r="O3187" t="str">
        <f t="shared" si="49"/>
        <v>update item_mst set family_code = 'CMP-FASTNR' where item = '014985' and site_ref = 'BENN'</v>
      </c>
      <c r="Q3187" t="s">
        <v>15623</v>
      </c>
    </row>
    <row r="3188" spans="1:17" x14ac:dyDescent="0.25">
      <c r="A3188" s="2" t="s">
        <v>3224</v>
      </c>
      <c r="B3188" s="2" t="s">
        <v>0</v>
      </c>
      <c r="C3188" s="2" t="s">
        <v>8</v>
      </c>
      <c r="D3188" s="2" t="s">
        <v>3229</v>
      </c>
      <c r="E3188" s="3" t="str">
        <f>LEFT(Table8[[#This Row],[PART NUMBER &amp; DESC]],6)</f>
        <v>002740</v>
      </c>
      <c r="G3188" t="s">
        <v>13633</v>
      </c>
      <c r="H3188" t="str">
        <f>Table8[[#This Row],[COMMODITY (FAMILY CODE)]]</f>
        <v>CMP-FASTNR</v>
      </c>
      <c r="I3188" s="8" t="s">
        <v>13629</v>
      </c>
      <c r="J3188" t="str">
        <f>Table8[[#This Row],[Column1]]</f>
        <v>002740</v>
      </c>
      <c r="K3188" s="8" t="s">
        <v>13630</v>
      </c>
      <c r="L3188" t="s">
        <v>13632</v>
      </c>
      <c r="M3188" s="8" t="s">
        <v>13631</v>
      </c>
      <c r="O3188" t="str">
        <f t="shared" si="49"/>
        <v>update item_mst set family_code = 'CMP-FASTNR' where item = '002740' and site_ref = 'BENN'</v>
      </c>
      <c r="Q3188" t="s">
        <v>15624</v>
      </c>
    </row>
    <row r="3189" spans="1:17" x14ac:dyDescent="0.25">
      <c r="A3189" s="3" t="s">
        <v>3230</v>
      </c>
      <c r="B3189" s="3" t="s">
        <v>0</v>
      </c>
      <c r="C3189" s="3" t="s">
        <v>5</v>
      </c>
      <c r="D3189" s="3" t="s">
        <v>3231</v>
      </c>
      <c r="E3189" s="3" t="str">
        <f>LEFT(Table8[[#This Row],[PART NUMBER &amp; DESC]],6)</f>
        <v>003259</v>
      </c>
      <c r="G3189" t="s">
        <v>13633</v>
      </c>
      <c r="H3189" t="str">
        <f>Table8[[#This Row],[COMMODITY (FAMILY CODE)]]</f>
        <v>CMP-TANKS</v>
      </c>
      <c r="I3189" s="8" t="s">
        <v>13629</v>
      </c>
      <c r="J3189" t="str">
        <f>Table8[[#This Row],[Column1]]</f>
        <v>003259</v>
      </c>
      <c r="K3189" s="8" t="s">
        <v>13630</v>
      </c>
      <c r="L3189" t="s">
        <v>13632</v>
      </c>
      <c r="M3189" s="8" t="s">
        <v>13631</v>
      </c>
      <c r="O3189" t="str">
        <f t="shared" si="49"/>
        <v>update item_mst set family_code = 'CMP-TANKS' where item = '003259' and site_ref = 'BENN'</v>
      </c>
      <c r="Q3189" t="s">
        <v>15625</v>
      </c>
    </row>
    <row r="3190" spans="1:17" x14ac:dyDescent="0.25">
      <c r="A3190" s="2" t="s">
        <v>3230</v>
      </c>
      <c r="B3190" s="2" t="s">
        <v>0</v>
      </c>
      <c r="C3190" s="2" t="s">
        <v>5</v>
      </c>
      <c r="D3190" s="2" t="s">
        <v>3232</v>
      </c>
      <c r="E3190" s="3" t="str">
        <f>LEFT(Table8[[#This Row],[PART NUMBER &amp; DESC]],6)</f>
        <v>019258</v>
      </c>
      <c r="G3190" t="s">
        <v>13633</v>
      </c>
      <c r="H3190" t="str">
        <f>Table8[[#This Row],[COMMODITY (FAMILY CODE)]]</f>
        <v>CMP-TANKS</v>
      </c>
      <c r="I3190" s="8" t="s">
        <v>13629</v>
      </c>
      <c r="J3190" t="str">
        <f>Table8[[#This Row],[Column1]]</f>
        <v>019258</v>
      </c>
      <c r="K3190" s="8" t="s">
        <v>13630</v>
      </c>
      <c r="L3190" t="s">
        <v>13632</v>
      </c>
      <c r="M3190" s="8" t="s">
        <v>13631</v>
      </c>
      <c r="O3190" t="str">
        <f t="shared" si="49"/>
        <v>update item_mst set family_code = 'CMP-TANKS' where item = '019258' and site_ref = 'BENN'</v>
      </c>
      <c r="Q3190" t="s">
        <v>15626</v>
      </c>
    </row>
    <row r="3191" spans="1:17" x14ac:dyDescent="0.25">
      <c r="A3191" s="3" t="s">
        <v>3233</v>
      </c>
      <c r="B3191" s="3" t="s">
        <v>0</v>
      </c>
      <c r="C3191" s="3" t="s">
        <v>3</v>
      </c>
      <c r="D3191" s="3" t="s">
        <v>3234</v>
      </c>
      <c r="E3191" s="3" t="str">
        <f>LEFT(Table8[[#This Row],[PART NUMBER &amp; DESC]],6)</f>
        <v>021074</v>
      </c>
      <c r="G3191" t="s">
        <v>13633</v>
      </c>
      <c r="H3191" t="str">
        <f>Table8[[#This Row],[COMMODITY (FAMILY CODE)]]</f>
        <v>CMP-CNCALU</v>
      </c>
      <c r="I3191" s="8" t="s">
        <v>13629</v>
      </c>
      <c r="J3191" t="str">
        <f>Table8[[#This Row],[Column1]]</f>
        <v>021074</v>
      </c>
      <c r="K3191" s="8" t="s">
        <v>13630</v>
      </c>
      <c r="L3191" t="s">
        <v>13632</v>
      </c>
      <c r="M3191" s="8" t="s">
        <v>13631</v>
      </c>
      <c r="O3191" t="str">
        <f t="shared" si="49"/>
        <v>update item_mst set family_code = 'CMP-CNCALU' where item = '021074' and site_ref = 'BENN'</v>
      </c>
      <c r="Q3191" t="s">
        <v>15627</v>
      </c>
    </row>
    <row r="3192" spans="1:17" x14ac:dyDescent="0.25">
      <c r="A3192" s="2" t="s">
        <v>3233</v>
      </c>
      <c r="B3192" s="2" t="s">
        <v>0</v>
      </c>
      <c r="C3192" s="2" t="s">
        <v>3</v>
      </c>
      <c r="D3192" s="2" t="s">
        <v>3235</v>
      </c>
      <c r="E3192" s="3" t="str">
        <f>LEFT(Table8[[#This Row],[PART NUMBER &amp; DESC]],6)</f>
        <v>021072</v>
      </c>
      <c r="G3192" t="s">
        <v>13633</v>
      </c>
      <c r="H3192" t="str">
        <f>Table8[[#This Row],[COMMODITY (FAMILY CODE)]]</f>
        <v>CMP-CNCALU</v>
      </c>
      <c r="I3192" s="8" t="s">
        <v>13629</v>
      </c>
      <c r="J3192" t="str">
        <f>Table8[[#This Row],[Column1]]</f>
        <v>021072</v>
      </c>
      <c r="K3192" s="8" t="s">
        <v>13630</v>
      </c>
      <c r="L3192" t="s">
        <v>13632</v>
      </c>
      <c r="M3192" s="8" t="s">
        <v>13631</v>
      </c>
      <c r="O3192" t="str">
        <f t="shared" si="49"/>
        <v>update item_mst set family_code = 'CMP-CNCALU' where item = '021072' and site_ref = 'BENN'</v>
      </c>
      <c r="Q3192" t="s">
        <v>15628</v>
      </c>
    </row>
    <row r="3193" spans="1:17" x14ac:dyDescent="0.25">
      <c r="A3193" s="3" t="s">
        <v>3233</v>
      </c>
      <c r="B3193" s="3" t="s">
        <v>0</v>
      </c>
      <c r="C3193" s="3" t="s">
        <v>3</v>
      </c>
      <c r="D3193" s="3" t="s">
        <v>3236</v>
      </c>
      <c r="E3193" s="3" t="str">
        <f>LEFT(Table8[[#This Row],[PART NUMBER &amp; DESC]],6)</f>
        <v>021073</v>
      </c>
      <c r="G3193" t="s">
        <v>13633</v>
      </c>
      <c r="H3193" t="str">
        <f>Table8[[#This Row],[COMMODITY (FAMILY CODE)]]</f>
        <v>CMP-CNCALU</v>
      </c>
      <c r="I3193" s="8" t="s">
        <v>13629</v>
      </c>
      <c r="J3193" t="str">
        <f>Table8[[#This Row],[Column1]]</f>
        <v>021073</v>
      </c>
      <c r="K3193" s="8" t="s">
        <v>13630</v>
      </c>
      <c r="L3193" t="s">
        <v>13632</v>
      </c>
      <c r="M3193" s="8" t="s">
        <v>13631</v>
      </c>
      <c r="O3193" t="str">
        <f t="shared" si="49"/>
        <v>update item_mst set family_code = 'CMP-CNCALU' where item = '021073' and site_ref = 'BENN'</v>
      </c>
      <c r="Q3193" t="s">
        <v>15629</v>
      </c>
    </row>
    <row r="3194" spans="1:17" x14ac:dyDescent="0.25">
      <c r="A3194" s="2" t="s">
        <v>3233</v>
      </c>
      <c r="B3194" s="2" t="s">
        <v>0</v>
      </c>
      <c r="C3194" s="2" t="s">
        <v>3</v>
      </c>
      <c r="D3194" s="2" t="s">
        <v>3237</v>
      </c>
      <c r="E3194" s="3" t="str">
        <f>LEFT(Table8[[#This Row],[PART NUMBER &amp; DESC]],6)</f>
        <v>021075</v>
      </c>
      <c r="G3194" t="s">
        <v>13633</v>
      </c>
      <c r="H3194" t="str">
        <f>Table8[[#This Row],[COMMODITY (FAMILY CODE)]]</f>
        <v>CMP-CNCALU</v>
      </c>
      <c r="I3194" s="8" t="s">
        <v>13629</v>
      </c>
      <c r="J3194" t="str">
        <f>Table8[[#This Row],[Column1]]</f>
        <v>021075</v>
      </c>
      <c r="K3194" s="8" t="s">
        <v>13630</v>
      </c>
      <c r="L3194" t="s">
        <v>13632</v>
      </c>
      <c r="M3194" s="8" t="s">
        <v>13631</v>
      </c>
      <c r="O3194" t="str">
        <f t="shared" si="49"/>
        <v>update item_mst set family_code = 'CMP-CNCALU' where item = '021075' and site_ref = 'BENN'</v>
      </c>
      <c r="Q3194" t="s">
        <v>15630</v>
      </c>
    </row>
    <row r="3195" spans="1:17" x14ac:dyDescent="0.25">
      <c r="A3195" s="3" t="s">
        <v>3233</v>
      </c>
      <c r="B3195" s="3" t="s">
        <v>0</v>
      </c>
      <c r="C3195" s="3" t="s">
        <v>3</v>
      </c>
      <c r="D3195" s="3" t="s">
        <v>3238</v>
      </c>
      <c r="E3195" s="3" t="str">
        <f>LEFT(Table8[[#This Row],[PART NUMBER &amp; DESC]],6)</f>
        <v>021076</v>
      </c>
      <c r="G3195" t="s">
        <v>13633</v>
      </c>
      <c r="H3195" t="str">
        <f>Table8[[#This Row],[COMMODITY (FAMILY CODE)]]</f>
        <v>CMP-CNCALU</v>
      </c>
      <c r="I3195" s="8" t="s">
        <v>13629</v>
      </c>
      <c r="J3195" t="str">
        <f>Table8[[#This Row],[Column1]]</f>
        <v>021076</v>
      </c>
      <c r="K3195" s="8" t="s">
        <v>13630</v>
      </c>
      <c r="L3195" t="s">
        <v>13632</v>
      </c>
      <c r="M3195" s="8" t="s">
        <v>13631</v>
      </c>
      <c r="O3195" t="str">
        <f t="shared" si="49"/>
        <v>update item_mst set family_code = 'CMP-CNCALU' where item = '021076' and site_ref = 'BENN'</v>
      </c>
      <c r="Q3195" t="s">
        <v>15631</v>
      </c>
    </row>
    <row r="3196" spans="1:17" x14ac:dyDescent="0.25">
      <c r="A3196" s="2" t="s">
        <v>3233</v>
      </c>
      <c r="B3196" s="2" t="s">
        <v>0</v>
      </c>
      <c r="C3196" s="2" t="s">
        <v>3</v>
      </c>
      <c r="D3196" s="2" t="s">
        <v>3239</v>
      </c>
      <c r="E3196" s="3" t="str">
        <f>LEFT(Table8[[#This Row],[PART NUMBER &amp; DESC]],6)</f>
        <v>024051</v>
      </c>
      <c r="G3196" t="s">
        <v>13633</v>
      </c>
      <c r="H3196" t="str">
        <f>Table8[[#This Row],[COMMODITY (FAMILY CODE)]]</f>
        <v>CMP-CNCALU</v>
      </c>
      <c r="I3196" s="8" t="s">
        <v>13629</v>
      </c>
      <c r="J3196" t="str">
        <f>Table8[[#This Row],[Column1]]</f>
        <v>024051</v>
      </c>
      <c r="K3196" s="8" t="s">
        <v>13630</v>
      </c>
      <c r="L3196" t="s">
        <v>13632</v>
      </c>
      <c r="M3196" s="8" t="s">
        <v>13631</v>
      </c>
      <c r="O3196" t="str">
        <f t="shared" si="49"/>
        <v>update item_mst set family_code = 'CMP-CNCALU' where item = '024051' and site_ref = 'BENN'</v>
      </c>
      <c r="Q3196" t="s">
        <v>15632</v>
      </c>
    </row>
    <row r="3197" spans="1:17" x14ac:dyDescent="0.25">
      <c r="A3197" s="3" t="s">
        <v>3233</v>
      </c>
      <c r="B3197" s="3" t="s">
        <v>0</v>
      </c>
      <c r="C3197" s="3" t="s">
        <v>3</v>
      </c>
      <c r="D3197" s="3" t="s">
        <v>3240</v>
      </c>
      <c r="E3197" s="3" t="str">
        <f>LEFT(Table8[[#This Row],[PART NUMBER &amp; DESC]],6)</f>
        <v>024052</v>
      </c>
      <c r="G3197" t="s">
        <v>13633</v>
      </c>
      <c r="H3197" t="str">
        <f>Table8[[#This Row],[COMMODITY (FAMILY CODE)]]</f>
        <v>CMP-CNCALU</v>
      </c>
      <c r="I3197" s="8" t="s">
        <v>13629</v>
      </c>
      <c r="J3197" t="str">
        <f>Table8[[#This Row],[Column1]]</f>
        <v>024052</v>
      </c>
      <c r="K3197" s="8" t="s">
        <v>13630</v>
      </c>
      <c r="L3197" t="s">
        <v>13632</v>
      </c>
      <c r="M3197" s="8" t="s">
        <v>13631</v>
      </c>
      <c r="O3197" t="str">
        <f t="shared" si="49"/>
        <v>update item_mst set family_code = 'CMP-CNCALU' where item = '024052' and site_ref = 'BENN'</v>
      </c>
      <c r="Q3197" t="s">
        <v>15633</v>
      </c>
    </row>
    <row r="3198" spans="1:17" x14ac:dyDescent="0.25">
      <c r="A3198" s="2" t="s">
        <v>3233</v>
      </c>
      <c r="B3198" s="2" t="s">
        <v>0</v>
      </c>
      <c r="C3198" s="2" t="s">
        <v>3</v>
      </c>
      <c r="D3198" s="2" t="s">
        <v>3241</v>
      </c>
      <c r="E3198" s="3" t="str">
        <f>LEFT(Table8[[#This Row],[PART NUMBER &amp; DESC]],6)</f>
        <v>021071</v>
      </c>
      <c r="G3198" t="s">
        <v>13633</v>
      </c>
      <c r="H3198" t="str">
        <f>Table8[[#This Row],[COMMODITY (FAMILY CODE)]]</f>
        <v>CMP-CNCALU</v>
      </c>
      <c r="I3198" s="8" t="s">
        <v>13629</v>
      </c>
      <c r="J3198" t="str">
        <f>Table8[[#This Row],[Column1]]</f>
        <v>021071</v>
      </c>
      <c r="K3198" s="8" t="s">
        <v>13630</v>
      </c>
      <c r="L3198" t="s">
        <v>13632</v>
      </c>
      <c r="M3198" s="8" t="s">
        <v>13631</v>
      </c>
      <c r="O3198" t="str">
        <f t="shared" si="49"/>
        <v>update item_mst set family_code = 'CMP-CNCALU' where item = '021071' and site_ref = 'BENN'</v>
      </c>
      <c r="Q3198" t="s">
        <v>15634</v>
      </c>
    </row>
    <row r="3199" spans="1:17" x14ac:dyDescent="0.25">
      <c r="A3199" s="3" t="s">
        <v>3233</v>
      </c>
      <c r="B3199" s="3" t="s">
        <v>0</v>
      </c>
      <c r="C3199" s="3" t="s">
        <v>3</v>
      </c>
      <c r="D3199" s="3" t="s">
        <v>3242</v>
      </c>
      <c r="E3199" s="3" t="str">
        <f>LEFT(Table8[[#This Row],[PART NUMBER &amp; DESC]],6)</f>
        <v>021075</v>
      </c>
      <c r="G3199" t="s">
        <v>13633</v>
      </c>
      <c r="H3199" t="str">
        <f>Table8[[#This Row],[COMMODITY (FAMILY CODE)]]</f>
        <v>CMP-CNCALU</v>
      </c>
      <c r="I3199" s="8" t="s">
        <v>13629</v>
      </c>
      <c r="J3199" t="str">
        <f>Table8[[#This Row],[Column1]]</f>
        <v>021075</v>
      </c>
      <c r="K3199" s="8" t="s">
        <v>13630</v>
      </c>
      <c r="L3199" t="s">
        <v>13632</v>
      </c>
      <c r="M3199" s="8" t="s">
        <v>13631</v>
      </c>
      <c r="O3199" t="str">
        <f t="shared" si="49"/>
        <v>update item_mst set family_code = 'CMP-CNCALU' where item = '021075' and site_ref = 'BENN'</v>
      </c>
      <c r="Q3199" t="s">
        <v>15630</v>
      </c>
    </row>
    <row r="3200" spans="1:17" x14ac:dyDescent="0.25">
      <c r="A3200" s="2" t="s">
        <v>3233</v>
      </c>
      <c r="B3200" s="2" t="s">
        <v>0</v>
      </c>
      <c r="C3200" s="2" t="s">
        <v>3</v>
      </c>
      <c r="D3200" s="2" t="s">
        <v>3243</v>
      </c>
      <c r="E3200" s="3" t="str">
        <f>LEFT(Table8[[#This Row],[PART NUMBER &amp; DESC]],6)</f>
        <v>021076</v>
      </c>
      <c r="G3200" t="s">
        <v>13633</v>
      </c>
      <c r="H3200" t="str">
        <f>Table8[[#This Row],[COMMODITY (FAMILY CODE)]]</f>
        <v>CMP-CNCALU</v>
      </c>
      <c r="I3200" s="8" t="s">
        <v>13629</v>
      </c>
      <c r="J3200" t="str">
        <f>Table8[[#This Row],[Column1]]</f>
        <v>021076</v>
      </c>
      <c r="K3200" s="8" t="s">
        <v>13630</v>
      </c>
      <c r="L3200" t="s">
        <v>13632</v>
      </c>
      <c r="M3200" s="8" t="s">
        <v>13631</v>
      </c>
      <c r="O3200" t="str">
        <f t="shared" si="49"/>
        <v>update item_mst set family_code = 'CMP-CNCALU' where item = '021076' and site_ref = 'BENN'</v>
      </c>
      <c r="Q3200" t="s">
        <v>15631</v>
      </c>
    </row>
    <row r="3201" spans="1:17" x14ac:dyDescent="0.25">
      <c r="A3201" s="3" t="s">
        <v>3233</v>
      </c>
      <c r="B3201" s="3" t="s">
        <v>0</v>
      </c>
      <c r="C3201" s="3" t="s">
        <v>3</v>
      </c>
      <c r="D3201" s="3" t="s">
        <v>3244</v>
      </c>
      <c r="E3201" s="3" t="str">
        <f>LEFT(Table8[[#This Row],[PART NUMBER &amp; DESC]],6)</f>
        <v>021077</v>
      </c>
      <c r="G3201" t="s">
        <v>13633</v>
      </c>
      <c r="H3201" t="str">
        <f>Table8[[#This Row],[COMMODITY (FAMILY CODE)]]</f>
        <v>CMP-CNCALU</v>
      </c>
      <c r="I3201" s="8" t="s">
        <v>13629</v>
      </c>
      <c r="J3201" t="str">
        <f>Table8[[#This Row],[Column1]]</f>
        <v>021077</v>
      </c>
      <c r="K3201" s="8" t="s">
        <v>13630</v>
      </c>
      <c r="L3201" t="s">
        <v>13632</v>
      </c>
      <c r="M3201" s="8" t="s">
        <v>13631</v>
      </c>
      <c r="O3201" t="str">
        <f t="shared" ref="O3201:O3264" si="50">_xlfn.CONCAT(G3201:M3201)</f>
        <v>update item_mst set family_code = 'CMP-CNCALU' where item = '021077' and site_ref = 'BENN'</v>
      </c>
      <c r="Q3201" t="s">
        <v>15635</v>
      </c>
    </row>
    <row r="3202" spans="1:17" x14ac:dyDescent="0.25">
      <c r="A3202" s="2" t="s">
        <v>3233</v>
      </c>
      <c r="B3202" s="2" t="s">
        <v>0</v>
      </c>
      <c r="C3202" s="2" t="s">
        <v>3</v>
      </c>
      <c r="D3202" s="2" t="s">
        <v>3245</v>
      </c>
      <c r="E3202" s="3" t="str">
        <f>LEFT(Table8[[#This Row],[PART NUMBER &amp; DESC]],6)</f>
        <v>021080</v>
      </c>
      <c r="G3202" t="s">
        <v>13633</v>
      </c>
      <c r="H3202" t="str">
        <f>Table8[[#This Row],[COMMODITY (FAMILY CODE)]]</f>
        <v>CMP-CNCALU</v>
      </c>
      <c r="I3202" s="8" t="s">
        <v>13629</v>
      </c>
      <c r="J3202" t="str">
        <f>Table8[[#This Row],[Column1]]</f>
        <v>021080</v>
      </c>
      <c r="K3202" s="8" t="s">
        <v>13630</v>
      </c>
      <c r="L3202" t="s">
        <v>13632</v>
      </c>
      <c r="M3202" s="8" t="s">
        <v>13631</v>
      </c>
      <c r="O3202" t="str">
        <f t="shared" si="50"/>
        <v>update item_mst set family_code = 'CMP-CNCALU' where item = '021080' and site_ref = 'BENN'</v>
      </c>
      <c r="Q3202" t="s">
        <v>15636</v>
      </c>
    </row>
    <row r="3203" spans="1:17" x14ac:dyDescent="0.25">
      <c r="A3203" s="3" t="s">
        <v>3233</v>
      </c>
      <c r="B3203" s="3" t="s">
        <v>0</v>
      </c>
      <c r="C3203" s="3" t="s">
        <v>3</v>
      </c>
      <c r="D3203" s="3" t="s">
        <v>3246</v>
      </c>
      <c r="E3203" s="3" t="str">
        <f>LEFT(Table8[[#This Row],[PART NUMBER &amp; DESC]],6)</f>
        <v>021078</v>
      </c>
      <c r="G3203" t="s">
        <v>13633</v>
      </c>
      <c r="H3203" t="str">
        <f>Table8[[#This Row],[COMMODITY (FAMILY CODE)]]</f>
        <v>CMP-CNCALU</v>
      </c>
      <c r="I3203" s="8" t="s">
        <v>13629</v>
      </c>
      <c r="J3203" t="str">
        <f>Table8[[#This Row],[Column1]]</f>
        <v>021078</v>
      </c>
      <c r="K3203" s="8" t="s">
        <v>13630</v>
      </c>
      <c r="L3203" t="s">
        <v>13632</v>
      </c>
      <c r="M3203" s="8" t="s">
        <v>13631</v>
      </c>
      <c r="O3203" t="str">
        <f t="shared" si="50"/>
        <v>update item_mst set family_code = 'CMP-CNCALU' where item = '021078' and site_ref = 'BENN'</v>
      </c>
      <c r="Q3203" t="s">
        <v>15637</v>
      </c>
    </row>
    <row r="3204" spans="1:17" x14ac:dyDescent="0.25">
      <c r="A3204" s="2" t="s">
        <v>3233</v>
      </c>
      <c r="B3204" s="2" t="s">
        <v>0</v>
      </c>
      <c r="C3204" s="2" t="s">
        <v>3</v>
      </c>
      <c r="D3204" s="2" t="s">
        <v>3247</v>
      </c>
      <c r="E3204" s="3" t="str">
        <f>LEFT(Table8[[#This Row],[PART NUMBER &amp; DESC]],6)</f>
        <v>021072</v>
      </c>
      <c r="G3204" t="s">
        <v>13633</v>
      </c>
      <c r="H3204" t="str">
        <f>Table8[[#This Row],[COMMODITY (FAMILY CODE)]]</f>
        <v>CMP-CNCALU</v>
      </c>
      <c r="I3204" s="8" t="s">
        <v>13629</v>
      </c>
      <c r="J3204" t="str">
        <f>Table8[[#This Row],[Column1]]</f>
        <v>021072</v>
      </c>
      <c r="K3204" s="8" t="s">
        <v>13630</v>
      </c>
      <c r="L3204" t="s">
        <v>13632</v>
      </c>
      <c r="M3204" s="8" t="s">
        <v>13631</v>
      </c>
      <c r="O3204" t="str">
        <f t="shared" si="50"/>
        <v>update item_mst set family_code = 'CMP-CNCALU' where item = '021072' and site_ref = 'BENN'</v>
      </c>
      <c r="Q3204" t="s">
        <v>15628</v>
      </c>
    </row>
    <row r="3205" spans="1:17" x14ac:dyDescent="0.25">
      <c r="A3205" s="3" t="s">
        <v>3233</v>
      </c>
      <c r="B3205" s="3" t="s">
        <v>0</v>
      </c>
      <c r="C3205" s="3" t="s">
        <v>3</v>
      </c>
      <c r="D3205" s="3" t="s">
        <v>3248</v>
      </c>
      <c r="E3205" s="3" t="str">
        <f>LEFT(Table8[[#This Row],[PART NUMBER &amp; DESC]],6)</f>
        <v>023267</v>
      </c>
      <c r="G3205" t="s">
        <v>13633</v>
      </c>
      <c r="H3205" t="str">
        <f>Table8[[#This Row],[COMMODITY (FAMILY CODE)]]</f>
        <v>CMP-CNCALU</v>
      </c>
      <c r="I3205" s="8" t="s">
        <v>13629</v>
      </c>
      <c r="J3205" t="str">
        <f>Table8[[#This Row],[Column1]]</f>
        <v>023267</v>
      </c>
      <c r="K3205" s="8" t="s">
        <v>13630</v>
      </c>
      <c r="L3205" t="s">
        <v>13632</v>
      </c>
      <c r="M3205" s="8" t="s">
        <v>13631</v>
      </c>
      <c r="O3205" t="str">
        <f t="shared" si="50"/>
        <v>update item_mst set family_code = 'CMP-CNCALU' where item = '023267' and site_ref = 'BENN'</v>
      </c>
      <c r="Q3205" t="s">
        <v>15638</v>
      </c>
    </row>
    <row r="3206" spans="1:17" x14ac:dyDescent="0.25">
      <c r="A3206" s="2" t="s">
        <v>3233</v>
      </c>
      <c r="B3206" s="2" t="s">
        <v>0</v>
      </c>
      <c r="C3206" s="2" t="s">
        <v>3</v>
      </c>
      <c r="D3206" s="2" t="s">
        <v>3249</v>
      </c>
      <c r="E3206" s="3" t="str">
        <f>LEFT(Table8[[#This Row],[PART NUMBER &amp; DESC]],6)</f>
        <v>024051</v>
      </c>
      <c r="G3206" t="s">
        <v>13633</v>
      </c>
      <c r="H3206" t="str">
        <f>Table8[[#This Row],[COMMODITY (FAMILY CODE)]]</f>
        <v>CMP-CNCALU</v>
      </c>
      <c r="I3206" s="8" t="s">
        <v>13629</v>
      </c>
      <c r="J3206" t="str">
        <f>Table8[[#This Row],[Column1]]</f>
        <v>024051</v>
      </c>
      <c r="K3206" s="8" t="s">
        <v>13630</v>
      </c>
      <c r="L3206" t="s">
        <v>13632</v>
      </c>
      <c r="M3206" s="8" t="s">
        <v>13631</v>
      </c>
      <c r="O3206" t="str">
        <f t="shared" si="50"/>
        <v>update item_mst set family_code = 'CMP-CNCALU' where item = '024051' and site_ref = 'BENN'</v>
      </c>
      <c r="Q3206" t="s">
        <v>15632</v>
      </c>
    </row>
    <row r="3207" spans="1:17" x14ac:dyDescent="0.25">
      <c r="A3207" s="3" t="s">
        <v>3233</v>
      </c>
      <c r="B3207" s="3" t="s">
        <v>0</v>
      </c>
      <c r="C3207" s="3" t="s">
        <v>3</v>
      </c>
      <c r="D3207" s="3" t="s">
        <v>3250</v>
      </c>
      <c r="E3207" s="3" t="str">
        <f>LEFT(Table8[[#This Row],[PART NUMBER &amp; DESC]],6)</f>
        <v>024052</v>
      </c>
      <c r="G3207" t="s">
        <v>13633</v>
      </c>
      <c r="H3207" t="str">
        <f>Table8[[#This Row],[COMMODITY (FAMILY CODE)]]</f>
        <v>CMP-CNCALU</v>
      </c>
      <c r="I3207" s="8" t="s">
        <v>13629</v>
      </c>
      <c r="J3207" t="str">
        <f>Table8[[#This Row],[Column1]]</f>
        <v>024052</v>
      </c>
      <c r="K3207" s="8" t="s">
        <v>13630</v>
      </c>
      <c r="L3207" t="s">
        <v>13632</v>
      </c>
      <c r="M3207" s="8" t="s">
        <v>13631</v>
      </c>
      <c r="O3207" t="str">
        <f t="shared" si="50"/>
        <v>update item_mst set family_code = 'CMP-CNCALU' where item = '024052' and site_ref = 'BENN'</v>
      </c>
      <c r="Q3207" t="s">
        <v>15633</v>
      </c>
    </row>
    <row r="3208" spans="1:17" x14ac:dyDescent="0.25">
      <c r="A3208" s="2" t="s">
        <v>3233</v>
      </c>
      <c r="B3208" s="2" t="s">
        <v>0</v>
      </c>
      <c r="C3208" s="2" t="s">
        <v>3</v>
      </c>
      <c r="D3208" s="2" t="s">
        <v>3251</v>
      </c>
      <c r="E3208" s="3" t="str">
        <f>LEFT(Table8[[#This Row],[PART NUMBER &amp; DESC]],6)</f>
        <v>021073</v>
      </c>
      <c r="G3208" t="s">
        <v>13633</v>
      </c>
      <c r="H3208" t="str">
        <f>Table8[[#This Row],[COMMODITY (FAMILY CODE)]]</f>
        <v>CMP-CNCALU</v>
      </c>
      <c r="I3208" s="8" t="s">
        <v>13629</v>
      </c>
      <c r="J3208" t="str">
        <f>Table8[[#This Row],[Column1]]</f>
        <v>021073</v>
      </c>
      <c r="K3208" s="8" t="s">
        <v>13630</v>
      </c>
      <c r="L3208" t="s">
        <v>13632</v>
      </c>
      <c r="M3208" s="8" t="s">
        <v>13631</v>
      </c>
      <c r="O3208" t="str">
        <f t="shared" si="50"/>
        <v>update item_mst set family_code = 'CMP-CNCALU' where item = '021073' and site_ref = 'BENN'</v>
      </c>
      <c r="Q3208" t="s">
        <v>15629</v>
      </c>
    </row>
    <row r="3209" spans="1:17" x14ac:dyDescent="0.25">
      <c r="A3209" s="3" t="s">
        <v>3233</v>
      </c>
      <c r="B3209" s="3" t="s">
        <v>0</v>
      </c>
      <c r="C3209" s="3" t="s">
        <v>3</v>
      </c>
      <c r="D3209" s="3" t="s">
        <v>3252</v>
      </c>
      <c r="E3209" s="3" t="str">
        <f>LEFT(Table8[[#This Row],[PART NUMBER &amp; DESC]],6)</f>
        <v>021077</v>
      </c>
      <c r="G3209" t="s">
        <v>13633</v>
      </c>
      <c r="H3209" t="str">
        <f>Table8[[#This Row],[COMMODITY (FAMILY CODE)]]</f>
        <v>CMP-CNCALU</v>
      </c>
      <c r="I3209" s="8" t="s">
        <v>13629</v>
      </c>
      <c r="J3209" t="str">
        <f>Table8[[#This Row],[Column1]]</f>
        <v>021077</v>
      </c>
      <c r="K3209" s="8" t="s">
        <v>13630</v>
      </c>
      <c r="L3209" t="s">
        <v>13632</v>
      </c>
      <c r="M3209" s="8" t="s">
        <v>13631</v>
      </c>
      <c r="O3209" t="str">
        <f t="shared" si="50"/>
        <v>update item_mst set family_code = 'CMP-CNCALU' where item = '021077' and site_ref = 'BENN'</v>
      </c>
      <c r="Q3209" t="s">
        <v>15635</v>
      </c>
    </row>
    <row r="3210" spans="1:17" x14ac:dyDescent="0.25">
      <c r="A3210" s="2" t="s">
        <v>3233</v>
      </c>
      <c r="B3210" s="2" t="s">
        <v>0</v>
      </c>
      <c r="C3210" s="2" t="s">
        <v>3</v>
      </c>
      <c r="D3210" s="2" t="s">
        <v>3253</v>
      </c>
      <c r="E3210" s="3" t="str">
        <f>LEFT(Table8[[#This Row],[PART NUMBER &amp; DESC]],6)</f>
        <v>021079</v>
      </c>
      <c r="G3210" t="s">
        <v>13633</v>
      </c>
      <c r="H3210" t="str">
        <f>Table8[[#This Row],[COMMODITY (FAMILY CODE)]]</f>
        <v>CMP-CNCALU</v>
      </c>
      <c r="I3210" s="8" t="s">
        <v>13629</v>
      </c>
      <c r="J3210" t="str">
        <f>Table8[[#This Row],[Column1]]</f>
        <v>021079</v>
      </c>
      <c r="K3210" s="8" t="s">
        <v>13630</v>
      </c>
      <c r="L3210" t="s">
        <v>13632</v>
      </c>
      <c r="M3210" s="8" t="s">
        <v>13631</v>
      </c>
      <c r="O3210" t="str">
        <f t="shared" si="50"/>
        <v>update item_mst set family_code = 'CMP-CNCALU' where item = '021079' and site_ref = 'BENN'</v>
      </c>
      <c r="Q3210" t="s">
        <v>15639</v>
      </c>
    </row>
    <row r="3211" spans="1:17" x14ac:dyDescent="0.25">
      <c r="A3211" s="3" t="s">
        <v>3233</v>
      </c>
      <c r="B3211" s="3" t="s">
        <v>0</v>
      </c>
      <c r="C3211" s="3" t="s">
        <v>3</v>
      </c>
      <c r="D3211" s="3" t="s">
        <v>3254</v>
      </c>
      <c r="E3211" s="3" t="str">
        <f>LEFT(Table8[[#This Row],[PART NUMBER &amp; DESC]],6)</f>
        <v>021071</v>
      </c>
      <c r="G3211" t="s">
        <v>13633</v>
      </c>
      <c r="H3211" t="str">
        <f>Table8[[#This Row],[COMMODITY (FAMILY CODE)]]</f>
        <v>CMP-CNCALU</v>
      </c>
      <c r="I3211" s="8" t="s">
        <v>13629</v>
      </c>
      <c r="J3211" t="str">
        <f>Table8[[#This Row],[Column1]]</f>
        <v>021071</v>
      </c>
      <c r="K3211" s="8" t="s">
        <v>13630</v>
      </c>
      <c r="L3211" t="s">
        <v>13632</v>
      </c>
      <c r="M3211" s="8" t="s">
        <v>13631</v>
      </c>
      <c r="O3211" t="str">
        <f t="shared" si="50"/>
        <v>update item_mst set family_code = 'CMP-CNCALU' where item = '021071' and site_ref = 'BENN'</v>
      </c>
      <c r="Q3211" t="s">
        <v>15634</v>
      </c>
    </row>
    <row r="3212" spans="1:17" x14ac:dyDescent="0.25">
      <c r="A3212" s="2" t="s">
        <v>3233</v>
      </c>
      <c r="B3212" s="2" t="s">
        <v>0</v>
      </c>
      <c r="C3212" s="2" t="s">
        <v>3</v>
      </c>
      <c r="D3212" s="2" t="s">
        <v>3255</v>
      </c>
      <c r="E3212" s="3" t="str">
        <f>LEFT(Table8[[#This Row],[PART NUMBER &amp; DESC]],6)</f>
        <v>021080</v>
      </c>
      <c r="G3212" t="s">
        <v>13633</v>
      </c>
      <c r="H3212" t="str">
        <f>Table8[[#This Row],[COMMODITY (FAMILY CODE)]]</f>
        <v>CMP-CNCALU</v>
      </c>
      <c r="I3212" s="8" t="s">
        <v>13629</v>
      </c>
      <c r="J3212" t="str">
        <f>Table8[[#This Row],[Column1]]</f>
        <v>021080</v>
      </c>
      <c r="K3212" s="8" t="s">
        <v>13630</v>
      </c>
      <c r="L3212" t="s">
        <v>13632</v>
      </c>
      <c r="M3212" s="8" t="s">
        <v>13631</v>
      </c>
      <c r="O3212" t="str">
        <f t="shared" si="50"/>
        <v>update item_mst set family_code = 'CMP-CNCALU' where item = '021080' and site_ref = 'BENN'</v>
      </c>
      <c r="Q3212" t="s">
        <v>15636</v>
      </c>
    </row>
    <row r="3213" spans="1:17" x14ac:dyDescent="0.25">
      <c r="A3213" s="3" t="s">
        <v>3233</v>
      </c>
      <c r="B3213" s="3" t="s">
        <v>0</v>
      </c>
      <c r="C3213" s="3" t="s">
        <v>3</v>
      </c>
      <c r="D3213" s="3" t="s">
        <v>3256</v>
      </c>
      <c r="E3213" s="3" t="str">
        <f>LEFT(Table8[[#This Row],[PART NUMBER &amp; DESC]],6)</f>
        <v>023268</v>
      </c>
      <c r="G3213" t="s">
        <v>13633</v>
      </c>
      <c r="H3213" t="str">
        <f>Table8[[#This Row],[COMMODITY (FAMILY CODE)]]</f>
        <v>CMP-CNCALU</v>
      </c>
      <c r="I3213" s="8" t="s">
        <v>13629</v>
      </c>
      <c r="J3213" t="str">
        <f>Table8[[#This Row],[Column1]]</f>
        <v>023268</v>
      </c>
      <c r="K3213" s="8" t="s">
        <v>13630</v>
      </c>
      <c r="L3213" t="s">
        <v>13632</v>
      </c>
      <c r="M3213" s="8" t="s">
        <v>13631</v>
      </c>
      <c r="O3213" t="str">
        <f t="shared" si="50"/>
        <v>update item_mst set family_code = 'CMP-CNCALU' where item = '023268' and site_ref = 'BENN'</v>
      </c>
      <c r="Q3213" t="s">
        <v>15640</v>
      </c>
    </row>
    <row r="3214" spans="1:17" x14ac:dyDescent="0.25">
      <c r="A3214" s="3" t="s">
        <v>3233</v>
      </c>
      <c r="B3214" s="3" t="s">
        <v>0</v>
      </c>
      <c r="C3214" s="3" t="s">
        <v>3</v>
      </c>
      <c r="D3214" s="3" t="s">
        <v>3257</v>
      </c>
      <c r="E3214" s="3" t="str">
        <f>LEFT(Table8[[#This Row],[PART NUMBER &amp; DESC]],6)</f>
        <v>021078</v>
      </c>
      <c r="G3214" t="s">
        <v>13633</v>
      </c>
      <c r="H3214" t="str">
        <f>Table8[[#This Row],[COMMODITY (FAMILY CODE)]]</f>
        <v>CMP-CNCALU</v>
      </c>
      <c r="I3214" s="8" t="s">
        <v>13629</v>
      </c>
      <c r="J3214" t="str">
        <f>Table8[[#This Row],[Column1]]</f>
        <v>021078</v>
      </c>
      <c r="K3214" s="8" t="s">
        <v>13630</v>
      </c>
      <c r="L3214" t="s">
        <v>13632</v>
      </c>
      <c r="M3214" s="8" t="s">
        <v>13631</v>
      </c>
      <c r="O3214" t="str">
        <f t="shared" si="50"/>
        <v>update item_mst set family_code = 'CMP-CNCALU' where item = '021078' and site_ref = 'BENN'</v>
      </c>
      <c r="Q3214" t="s">
        <v>15637</v>
      </c>
    </row>
    <row r="3215" spans="1:17" x14ac:dyDescent="0.25">
      <c r="A3215" s="2" t="s">
        <v>3233</v>
      </c>
      <c r="B3215" s="2" t="s">
        <v>0</v>
      </c>
      <c r="C3215" s="2" t="s">
        <v>3</v>
      </c>
      <c r="D3215" s="2" t="s">
        <v>3258</v>
      </c>
      <c r="E3215" s="3" t="str">
        <f>LEFT(Table8[[#This Row],[PART NUMBER &amp; DESC]],6)</f>
        <v>025110</v>
      </c>
      <c r="G3215" t="s">
        <v>13633</v>
      </c>
      <c r="H3215" t="str">
        <f>Table8[[#This Row],[COMMODITY (FAMILY CODE)]]</f>
        <v>CMP-CNCALU</v>
      </c>
      <c r="I3215" s="8" t="s">
        <v>13629</v>
      </c>
      <c r="J3215" t="str">
        <f>Table8[[#This Row],[Column1]]</f>
        <v>025110</v>
      </c>
      <c r="K3215" s="8" t="s">
        <v>13630</v>
      </c>
      <c r="L3215" t="s">
        <v>13632</v>
      </c>
      <c r="M3215" s="8" t="s">
        <v>13631</v>
      </c>
      <c r="O3215" t="str">
        <f t="shared" si="50"/>
        <v>update item_mst set family_code = 'CMP-CNCALU' where item = '025110' and site_ref = 'BENN'</v>
      </c>
      <c r="Q3215" t="s">
        <v>15641</v>
      </c>
    </row>
    <row r="3216" spans="1:17" x14ac:dyDescent="0.25">
      <c r="A3216" s="3" t="s">
        <v>3233</v>
      </c>
      <c r="B3216" s="3" t="s">
        <v>0</v>
      </c>
      <c r="C3216" s="3" t="s">
        <v>3</v>
      </c>
      <c r="D3216" s="3" t="s">
        <v>3259</v>
      </c>
      <c r="E3216" s="3" t="str">
        <f>LEFT(Table8[[#This Row],[PART NUMBER &amp; DESC]],6)</f>
        <v>025111</v>
      </c>
      <c r="G3216" t="s">
        <v>13633</v>
      </c>
      <c r="H3216" t="str">
        <f>Table8[[#This Row],[COMMODITY (FAMILY CODE)]]</f>
        <v>CMP-CNCALU</v>
      </c>
      <c r="I3216" s="8" t="s">
        <v>13629</v>
      </c>
      <c r="J3216" t="str">
        <f>Table8[[#This Row],[Column1]]</f>
        <v>025111</v>
      </c>
      <c r="K3216" s="8" t="s">
        <v>13630</v>
      </c>
      <c r="L3216" t="s">
        <v>13632</v>
      </c>
      <c r="M3216" s="8" t="s">
        <v>13631</v>
      </c>
      <c r="O3216" t="str">
        <f t="shared" si="50"/>
        <v>update item_mst set family_code = 'CMP-CNCALU' where item = '025111' and site_ref = 'BENN'</v>
      </c>
      <c r="Q3216" t="s">
        <v>15642</v>
      </c>
    </row>
    <row r="3217" spans="1:17" x14ac:dyDescent="0.25">
      <c r="A3217" s="2" t="s">
        <v>3233</v>
      </c>
      <c r="B3217" s="2" t="s">
        <v>0</v>
      </c>
      <c r="C3217" s="2" t="s">
        <v>3</v>
      </c>
      <c r="D3217" s="2" t="s">
        <v>3260</v>
      </c>
      <c r="E3217" s="3" t="str">
        <f>LEFT(Table8[[#This Row],[PART NUMBER &amp; DESC]],6)</f>
        <v>025112</v>
      </c>
      <c r="G3217" t="s">
        <v>13633</v>
      </c>
      <c r="H3217" t="str">
        <f>Table8[[#This Row],[COMMODITY (FAMILY CODE)]]</f>
        <v>CMP-CNCALU</v>
      </c>
      <c r="I3217" s="8" t="s">
        <v>13629</v>
      </c>
      <c r="J3217" t="str">
        <f>Table8[[#This Row],[Column1]]</f>
        <v>025112</v>
      </c>
      <c r="K3217" s="8" t="s">
        <v>13630</v>
      </c>
      <c r="L3217" t="s">
        <v>13632</v>
      </c>
      <c r="M3217" s="8" t="s">
        <v>13631</v>
      </c>
      <c r="O3217" t="str">
        <f t="shared" si="50"/>
        <v>update item_mst set family_code = 'CMP-CNCALU' where item = '025112' and site_ref = 'BENN'</v>
      </c>
      <c r="Q3217" t="s">
        <v>15643</v>
      </c>
    </row>
    <row r="3218" spans="1:17" x14ac:dyDescent="0.25">
      <c r="A3218" s="3" t="s">
        <v>3233</v>
      </c>
      <c r="B3218" s="3" t="s">
        <v>0</v>
      </c>
      <c r="C3218" s="3" t="s">
        <v>3</v>
      </c>
      <c r="D3218" s="3" t="s">
        <v>3261</v>
      </c>
      <c r="E3218" s="3" t="str">
        <f>LEFT(Table8[[#This Row],[PART NUMBER &amp; DESC]],6)</f>
        <v>025113</v>
      </c>
      <c r="G3218" t="s">
        <v>13633</v>
      </c>
      <c r="H3218" t="str">
        <f>Table8[[#This Row],[COMMODITY (FAMILY CODE)]]</f>
        <v>CMP-CNCALU</v>
      </c>
      <c r="I3218" s="8" t="s">
        <v>13629</v>
      </c>
      <c r="J3218" t="str">
        <f>Table8[[#This Row],[Column1]]</f>
        <v>025113</v>
      </c>
      <c r="K3218" s="8" t="s">
        <v>13630</v>
      </c>
      <c r="L3218" t="s">
        <v>13632</v>
      </c>
      <c r="M3218" s="8" t="s">
        <v>13631</v>
      </c>
      <c r="O3218" t="str">
        <f t="shared" si="50"/>
        <v>update item_mst set family_code = 'CMP-CNCALU' where item = '025113' and site_ref = 'BENN'</v>
      </c>
      <c r="Q3218" t="s">
        <v>15644</v>
      </c>
    </row>
    <row r="3219" spans="1:17" x14ac:dyDescent="0.25">
      <c r="A3219" s="2" t="s">
        <v>3233</v>
      </c>
      <c r="B3219" s="2" t="s">
        <v>0</v>
      </c>
      <c r="C3219" s="2" t="s">
        <v>3</v>
      </c>
      <c r="D3219" s="2" t="s">
        <v>3262</v>
      </c>
      <c r="E3219" s="3" t="str">
        <f>LEFT(Table8[[#This Row],[PART NUMBER &amp; DESC]],6)</f>
        <v>025121</v>
      </c>
      <c r="G3219" t="s">
        <v>13633</v>
      </c>
      <c r="H3219" t="str">
        <f>Table8[[#This Row],[COMMODITY (FAMILY CODE)]]</f>
        <v>CMP-CNCALU</v>
      </c>
      <c r="I3219" s="8" t="s">
        <v>13629</v>
      </c>
      <c r="J3219" t="str">
        <f>Table8[[#This Row],[Column1]]</f>
        <v>025121</v>
      </c>
      <c r="K3219" s="8" t="s">
        <v>13630</v>
      </c>
      <c r="L3219" t="s">
        <v>13632</v>
      </c>
      <c r="M3219" s="8" t="s">
        <v>13631</v>
      </c>
      <c r="O3219" t="str">
        <f t="shared" si="50"/>
        <v>update item_mst set family_code = 'CMP-CNCALU' where item = '025121' and site_ref = 'BENN'</v>
      </c>
      <c r="Q3219" t="s">
        <v>15645</v>
      </c>
    </row>
    <row r="3220" spans="1:17" x14ac:dyDescent="0.25">
      <c r="A3220" s="3" t="s">
        <v>3233</v>
      </c>
      <c r="B3220" s="3" t="s">
        <v>0</v>
      </c>
      <c r="C3220" s="3" t="s">
        <v>3</v>
      </c>
      <c r="D3220" s="3" t="s">
        <v>3263</v>
      </c>
      <c r="E3220" s="3" t="str">
        <f>LEFT(Table8[[#This Row],[PART NUMBER &amp; DESC]],6)</f>
        <v>025122</v>
      </c>
      <c r="G3220" t="s">
        <v>13633</v>
      </c>
      <c r="H3220" t="str">
        <f>Table8[[#This Row],[COMMODITY (FAMILY CODE)]]</f>
        <v>CMP-CNCALU</v>
      </c>
      <c r="I3220" s="8" t="s">
        <v>13629</v>
      </c>
      <c r="J3220" t="str">
        <f>Table8[[#This Row],[Column1]]</f>
        <v>025122</v>
      </c>
      <c r="K3220" s="8" t="s">
        <v>13630</v>
      </c>
      <c r="L3220" t="s">
        <v>13632</v>
      </c>
      <c r="M3220" s="8" t="s">
        <v>13631</v>
      </c>
      <c r="O3220" t="str">
        <f t="shared" si="50"/>
        <v>update item_mst set family_code = 'CMP-CNCALU' where item = '025122' and site_ref = 'BENN'</v>
      </c>
      <c r="Q3220" t="s">
        <v>15646</v>
      </c>
    </row>
    <row r="3221" spans="1:17" x14ac:dyDescent="0.25">
      <c r="A3221" s="2" t="s">
        <v>3233</v>
      </c>
      <c r="B3221" s="2" t="s">
        <v>0</v>
      </c>
      <c r="C3221" s="2" t="s">
        <v>3</v>
      </c>
      <c r="D3221" s="2" t="s">
        <v>3264</v>
      </c>
      <c r="E3221" s="3" t="str">
        <f>LEFT(Table8[[#This Row],[PART NUMBER &amp; DESC]],6)</f>
        <v>021081</v>
      </c>
      <c r="G3221" t="s">
        <v>13633</v>
      </c>
      <c r="H3221" t="str">
        <f>Table8[[#This Row],[COMMODITY (FAMILY CODE)]]</f>
        <v>CMP-CNCALU</v>
      </c>
      <c r="I3221" s="8" t="s">
        <v>13629</v>
      </c>
      <c r="J3221" t="str">
        <f>Table8[[#This Row],[Column1]]</f>
        <v>021081</v>
      </c>
      <c r="K3221" s="8" t="s">
        <v>13630</v>
      </c>
      <c r="L3221" t="s">
        <v>13632</v>
      </c>
      <c r="M3221" s="8" t="s">
        <v>13631</v>
      </c>
      <c r="O3221" t="str">
        <f t="shared" si="50"/>
        <v>update item_mst set family_code = 'CMP-CNCALU' where item = '021081' and site_ref = 'BENN'</v>
      </c>
      <c r="Q3221" t="s">
        <v>15647</v>
      </c>
    </row>
    <row r="3222" spans="1:17" x14ac:dyDescent="0.25">
      <c r="A3222" s="3" t="s">
        <v>3233</v>
      </c>
      <c r="B3222" s="3" t="s">
        <v>0</v>
      </c>
      <c r="C3222" s="3" t="s">
        <v>3</v>
      </c>
      <c r="D3222" s="3" t="s">
        <v>3265</v>
      </c>
      <c r="E3222" s="3" t="str">
        <f>LEFT(Table8[[#This Row],[PART NUMBER &amp; DESC]],6)</f>
        <v>030751</v>
      </c>
      <c r="G3222" t="s">
        <v>13633</v>
      </c>
      <c r="H3222" t="str">
        <f>Table8[[#This Row],[COMMODITY (FAMILY CODE)]]</f>
        <v>CMP-CNCALU</v>
      </c>
      <c r="I3222" s="8" t="s">
        <v>13629</v>
      </c>
      <c r="J3222" t="str">
        <f>Table8[[#This Row],[Column1]]</f>
        <v>030751</v>
      </c>
      <c r="K3222" s="8" t="s">
        <v>13630</v>
      </c>
      <c r="L3222" t="s">
        <v>13632</v>
      </c>
      <c r="M3222" s="8" t="s">
        <v>13631</v>
      </c>
      <c r="O3222" t="str">
        <f t="shared" si="50"/>
        <v>update item_mst set family_code = 'CMP-CNCALU' where item = '030751' and site_ref = 'BENN'</v>
      </c>
      <c r="Q3222" t="s">
        <v>15648</v>
      </c>
    </row>
    <row r="3223" spans="1:17" x14ac:dyDescent="0.25">
      <c r="A3223" s="2" t="s">
        <v>3233</v>
      </c>
      <c r="B3223" s="2" t="s">
        <v>0</v>
      </c>
      <c r="C3223" s="2" t="s">
        <v>3</v>
      </c>
      <c r="D3223" s="2" t="s">
        <v>3266</v>
      </c>
      <c r="E3223" s="3" t="str">
        <f>LEFT(Table8[[#This Row],[PART NUMBER &amp; DESC]],6)</f>
        <v>032663</v>
      </c>
      <c r="G3223" t="s">
        <v>13633</v>
      </c>
      <c r="H3223" t="str">
        <f>Table8[[#This Row],[COMMODITY (FAMILY CODE)]]</f>
        <v>CMP-CNCALU</v>
      </c>
      <c r="I3223" s="8" t="s">
        <v>13629</v>
      </c>
      <c r="J3223" t="str">
        <f>Table8[[#This Row],[Column1]]</f>
        <v>032663</v>
      </c>
      <c r="K3223" s="8" t="s">
        <v>13630</v>
      </c>
      <c r="L3223" t="s">
        <v>13632</v>
      </c>
      <c r="M3223" s="8" t="s">
        <v>13631</v>
      </c>
      <c r="O3223" t="str">
        <f t="shared" si="50"/>
        <v>update item_mst set family_code = 'CMP-CNCALU' where item = '032663' and site_ref = 'BENN'</v>
      </c>
      <c r="Q3223" t="s">
        <v>15649</v>
      </c>
    </row>
    <row r="3224" spans="1:17" x14ac:dyDescent="0.25">
      <c r="A3224" s="3" t="s">
        <v>3233</v>
      </c>
      <c r="B3224" s="3" t="s">
        <v>0</v>
      </c>
      <c r="C3224" s="3" t="s">
        <v>3</v>
      </c>
      <c r="D3224" s="3" t="s">
        <v>3267</v>
      </c>
      <c r="E3224" s="3" t="str">
        <f>LEFT(Table8[[#This Row],[PART NUMBER &amp; DESC]],6)</f>
        <v>030786</v>
      </c>
      <c r="G3224" t="s">
        <v>13633</v>
      </c>
      <c r="H3224" t="str">
        <f>Table8[[#This Row],[COMMODITY (FAMILY CODE)]]</f>
        <v>CMP-CNCALU</v>
      </c>
      <c r="I3224" s="8" t="s">
        <v>13629</v>
      </c>
      <c r="J3224" t="str">
        <f>Table8[[#This Row],[Column1]]</f>
        <v>030786</v>
      </c>
      <c r="K3224" s="8" t="s">
        <v>13630</v>
      </c>
      <c r="L3224" t="s">
        <v>13632</v>
      </c>
      <c r="M3224" s="8" t="s">
        <v>13631</v>
      </c>
      <c r="O3224" t="str">
        <f t="shared" si="50"/>
        <v>update item_mst set family_code = 'CMP-CNCALU' where item = '030786' and site_ref = 'BENN'</v>
      </c>
      <c r="Q3224" t="s">
        <v>15650</v>
      </c>
    </row>
    <row r="3225" spans="1:17" x14ac:dyDescent="0.25">
      <c r="A3225" s="3" t="s">
        <v>3233</v>
      </c>
      <c r="B3225" s="3" t="s">
        <v>0</v>
      </c>
      <c r="C3225" s="3" t="s">
        <v>3</v>
      </c>
      <c r="D3225" s="3" t="s">
        <v>3268</v>
      </c>
      <c r="E3225" s="3" t="str">
        <f>LEFT(Table8[[#This Row],[PART NUMBER &amp; DESC]],6)</f>
        <v>025120</v>
      </c>
      <c r="G3225" t="s">
        <v>13633</v>
      </c>
      <c r="H3225" t="str">
        <f>Table8[[#This Row],[COMMODITY (FAMILY CODE)]]</f>
        <v>CMP-CNCALU</v>
      </c>
      <c r="I3225" s="8" t="s">
        <v>13629</v>
      </c>
      <c r="J3225" t="str">
        <f>Table8[[#This Row],[Column1]]</f>
        <v>025120</v>
      </c>
      <c r="K3225" s="8" t="s">
        <v>13630</v>
      </c>
      <c r="L3225" t="s">
        <v>13632</v>
      </c>
      <c r="M3225" s="8" t="s">
        <v>13631</v>
      </c>
      <c r="O3225" t="str">
        <f t="shared" si="50"/>
        <v>update item_mst set family_code = 'CMP-CNCALU' where item = '025120' and site_ref = 'BENN'</v>
      </c>
      <c r="Q3225" t="s">
        <v>15651</v>
      </c>
    </row>
    <row r="3226" spans="1:17" x14ac:dyDescent="0.25">
      <c r="A3226" s="2" t="s">
        <v>3233</v>
      </c>
      <c r="B3226" s="2" t="s">
        <v>0</v>
      </c>
      <c r="C3226" s="2" t="s">
        <v>3</v>
      </c>
      <c r="D3226" s="2" t="s">
        <v>3269</v>
      </c>
      <c r="E3226" s="3" t="str">
        <f>LEFT(Table8[[#This Row],[PART NUMBER &amp; DESC]],6)</f>
        <v>025119</v>
      </c>
      <c r="G3226" t="s">
        <v>13633</v>
      </c>
      <c r="H3226" t="str">
        <f>Table8[[#This Row],[COMMODITY (FAMILY CODE)]]</f>
        <v>CMP-CNCALU</v>
      </c>
      <c r="I3226" s="8" t="s">
        <v>13629</v>
      </c>
      <c r="J3226" t="str">
        <f>Table8[[#This Row],[Column1]]</f>
        <v>025119</v>
      </c>
      <c r="K3226" s="8" t="s">
        <v>13630</v>
      </c>
      <c r="L3226" t="s">
        <v>13632</v>
      </c>
      <c r="M3226" s="8" t="s">
        <v>13631</v>
      </c>
      <c r="O3226" t="str">
        <f t="shared" si="50"/>
        <v>update item_mst set family_code = 'CMP-CNCALU' where item = '025119' and site_ref = 'BENN'</v>
      </c>
      <c r="Q3226" t="s">
        <v>15652</v>
      </c>
    </row>
    <row r="3227" spans="1:17" x14ac:dyDescent="0.25">
      <c r="A3227" s="2" t="s">
        <v>3233</v>
      </c>
      <c r="B3227" s="2" t="s">
        <v>0</v>
      </c>
      <c r="C3227" s="2" t="s">
        <v>3</v>
      </c>
      <c r="D3227" s="2" t="s">
        <v>3270</v>
      </c>
      <c r="E3227" s="3" t="str">
        <f>LEFT(Table8[[#This Row],[PART NUMBER &amp; DESC]],6)</f>
        <v>025115</v>
      </c>
      <c r="G3227" t="s">
        <v>13633</v>
      </c>
      <c r="H3227" t="str">
        <f>Table8[[#This Row],[COMMODITY (FAMILY CODE)]]</f>
        <v>CMP-CNCALU</v>
      </c>
      <c r="I3227" s="8" t="s">
        <v>13629</v>
      </c>
      <c r="J3227" t="str">
        <f>Table8[[#This Row],[Column1]]</f>
        <v>025115</v>
      </c>
      <c r="K3227" s="8" t="s">
        <v>13630</v>
      </c>
      <c r="L3227" t="s">
        <v>13632</v>
      </c>
      <c r="M3227" s="8" t="s">
        <v>13631</v>
      </c>
      <c r="O3227" t="str">
        <f t="shared" si="50"/>
        <v>update item_mst set family_code = 'CMP-CNCALU' where item = '025115' and site_ref = 'BENN'</v>
      </c>
      <c r="Q3227" t="s">
        <v>15653</v>
      </c>
    </row>
    <row r="3228" spans="1:17" x14ac:dyDescent="0.25">
      <c r="A3228" s="3" t="s">
        <v>3233</v>
      </c>
      <c r="B3228" s="3" t="s">
        <v>0</v>
      </c>
      <c r="C3228" s="3" t="s">
        <v>3</v>
      </c>
      <c r="D3228" s="3" t="s">
        <v>3271</v>
      </c>
      <c r="E3228" s="3" t="str">
        <f>LEFT(Table8[[#This Row],[PART NUMBER &amp; DESC]],6)</f>
        <v>025116</v>
      </c>
      <c r="G3228" t="s">
        <v>13633</v>
      </c>
      <c r="H3228" t="str">
        <f>Table8[[#This Row],[COMMODITY (FAMILY CODE)]]</f>
        <v>CMP-CNCALU</v>
      </c>
      <c r="I3228" s="8" t="s">
        <v>13629</v>
      </c>
      <c r="J3228" t="str">
        <f>Table8[[#This Row],[Column1]]</f>
        <v>025116</v>
      </c>
      <c r="K3228" s="8" t="s">
        <v>13630</v>
      </c>
      <c r="L3228" t="s">
        <v>13632</v>
      </c>
      <c r="M3228" s="8" t="s">
        <v>13631</v>
      </c>
      <c r="O3228" t="str">
        <f t="shared" si="50"/>
        <v>update item_mst set family_code = 'CMP-CNCALU' where item = '025116' and site_ref = 'BENN'</v>
      </c>
      <c r="Q3228" t="s">
        <v>15654</v>
      </c>
    </row>
    <row r="3229" spans="1:17" x14ac:dyDescent="0.25">
      <c r="A3229" s="3" t="s">
        <v>3233</v>
      </c>
      <c r="B3229" s="3" t="s">
        <v>0</v>
      </c>
      <c r="C3229" s="3" t="s">
        <v>3</v>
      </c>
      <c r="D3229" s="3" t="s">
        <v>3272</v>
      </c>
      <c r="E3229" s="3" t="str">
        <f>LEFT(Table8[[#This Row],[PART NUMBER &amp; DESC]],6)</f>
        <v>032662</v>
      </c>
      <c r="G3229" t="s">
        <v>13633</v>
      </c>
      <c r="H3229" t="str">
        <f>Table8[[#This Row],[COMMODITY (FAMILY CODE)]]</f>
        <v>CMP-CNCALU</v>
      </c>
      <c r="I3229" s="8" t="s">
        <v>13629</v>
      </c>
      <c r="J3229" t="str">
        <f>Table8[[#This Row],[Column1]]</f>
        <v>032662</v>
      </c>
      <c r="K3229" s="8" t="s">
        <v>13630</v>
      </c>
      <c r="L3229" t="s">
        <v>13632</v>
      </c>
      <c r="M3229" s="8" t="s">
        <v>13631</v>
      </c>
      <c r="O3229" t="str">
        <f t="shared" si="50"/>
        <v>update item_mst set family_code = 'CMP-CNCALU' where item = '032662' and site_ref = 'BENN'</v>
      </c>
      <c r="Q3229" t="s">
        <v>15655</v>
      </c>
    </row>
    <row r="3230" spans="1:17" x14ac:dyDescent="0.25">
      <c r="A3230" s="2" t="s">
        <v>3233</v>
      </c>
      <c r="B3230" s="2" t="s">
        <v>0</v>
      </c>
      <c r="C3230" s="2" t="s">
        <v>3</v>
      </c>
      <c r="D3230" s="2" t="s">
        <v>3273</v>
      </c>
      <c r="E3230" s="3" t="str">
        <f>LEFT(Table8[[#This Row],[PART NUMBER &amp; DESC]],6)</f>
        <v>027052</v>
      </c>
      <c r="G3230" t="s">
        <v>13633</v>
      </c>
      <c r="H3230" t="str">
        <f>Table8[[#This Row],[COMMODITY (FAMILY CODE)]]</f>
        <v>CMP-CNCALU</v>
      </c>
      <c r="I3230" s="8" t="s">
        <v>13629</v>
      </c>
      <c r="J3230" t="str">
        <f>Table8[[#This Row],[Column1]]</f>
        <v>027052</v>
      </c>
      <c r="K3230" s="8" t="s">
        <v>13630</v>
      </c>
      <c r="L3230" t="s">
        <v>13632</v>
      </c>
      <c r="M3230" s="8" t="s">
        <v>13631</v>
      </c>
      <c r="O3230" t="str">
        <f t="shared" si="50"/>
        <v>update item_mst set family_code = 'CMP-CNCALU' where item = '027052' and site_ref = 'BENN'</v>
      </c>
      <c r="Q3230" t="s">
        <v>15656</v>
      </c>
    </row>
    <row r="3231" spans="1:17" x14ac:dyDescent="0.25">
      <c r="A3231" s="3" t="s">
        <v>3274</v>
      </c>
      <c r="B3231" s="3" t="s">
        <v>0</v>
      </c>
      <c r="C3231" s="3" t="s">
        <v>1</v>
      </c>
      <c r="D3231" s="3" t="s">
        <v>3275</v>
      </c>
      <c r="E3231" s="3" t="str">
        <f>LEFT(Table8[[#This Row],[PART NUMBER &amp; DESC]],6)</f>
        <v>017526</v>
      </c>
      <c r="G3231" t="s">
        <v>13633</v>
      </c>
      <c r="H3231" t="str">
        <f>Table8[[#This Row],[COMMODITY (FAMILY CODE)]]</f>
        <v>CMP-PLASTC</v>
      </c>
      <c r="I3231" s="8" t="s">
        <v>13629</v>
      </c>
      <c r="J3231" t="str">
        <f>Table8[[#This Row],[Column1]]</f>
        <v>017526</v>
      </c>
      <c r="K3231" s="8" t="s">
        <v>13630</v>
      </c>
      <c r="L3231" t="s">
        <v>13632</v>
      </c>
      <c r="M3231" s="8" t="s">
        <v>13631</v>
      </c>
      <c r="O3231" t="str">
        <f t="shared" si="50"/>
        <v>update item_mst set family_code = 'CMP-PLASTC' where item = '017526' and site_ref = 'BENN'</v>
      </c>
      <c r="Q3231" t="s">
        <v>15657</v>
      </c>
    </row>
    <row r="3232" spans="1:17" x14ac:dyDescent="0.25">
      <c r="A3232" s="2" t="s">
        <v>3274</v>
      </c>
      <c r="B3232" s="2" t="s">
        <v>0</v>
      </c>
      <c r="C3232" s="2" t="s">
        <v>1</v>
      </c>
      <c r="D3232" s="2" t="s">
        <v>3276</v>
      </c>
      <c r="E3232" s="3" t="str">
        <f>LEFT(Table8[[#This Row],[PART NUMBER &amp; DESC]],6)</f>
        <v>016982</v>
      </c>
      <c r="G3232" t="s">
        <v>13633</v>
      </c>
      <c r="H3232" t="str">
        <f>Table8[[#This Row],[COMMODITY (FAMILY CODE)]]</f>
        <v>CMP-PLASTC</v>
      </c>
      <c r="I3232" s="8" t="s">
        <v>13629</v>
      </c>
      <c r="J3232" t="str">
        <f>Table8[[#This Row],[Column1]]</f>
        <v>016982</v>
      </c>
      <c r="K3232" s="8" t="s">
        <v>13630</v>
      </c>
      <c r="L3232" t="s">
        <v>13632</v>
      </c>
      <c r="M3232" s="8" t="s">
        <v>13631</v>
      </c>
      <c r="O3232" t="str">
        <f t="shared" si="50"/>
        <v>update item_mst set family_code = 'CMP-PLASTC' where item = '016982' and site_ref = 'BENN'</v>
      </c>
      <c r="Q3232" t="s">
        <v>15658</v>
      </c>
    </row>
    <row r="3233" spans="1:17" x14ac:dyDescent="0.25">
      <c r="A3233" s="3" t="s">
        <v>3274</v>
      </c>
      <c r="B3233" s="3" t="s">
        <v>0</v>
      </c>
      <c r="C3233" s="3" t="s">
        <v>1</v>
      </c>
      <c r="D3233" s="3" t="s">
        <v>3277</v>
      </c>
      <c r="E3233" s="3" t="str">
        <f>LEFT(Table8[[#This Row],[PART NUMBER &amp; DESC]],6)</f>
        <v>017526</v>
      </c>
      <c r="G3233" t="s">
        <v>13633</v>
      </c>
      <c r="H3233" t="str">
        <f>Table8[[#This Row],[COMMODITY (FAMILY CODE)]]</f>
        <v>CMP-PLASTC</v>
      </c>
      <c r="I3233" s="8" t="s">
        <v>13629</v>
      </c>
      <c r="J3233" t="str">
        <f>Table8[[#This Row],[Column1]]</f>
        <v>017526</v>
      </c>
      <c r="K3233" s="8" t="s">
        <v>13630</v>
      </c>
      <c r="L3233" t="s">
        <v>13632</v>
      </c>
      <c r="M3233" s="8" t="s">
        <v>13631</v>
      </c>
      <c r="O3233" t="str">
        <f t="shared" si="50"/>
        <v>update item_mst set family_code = 'CMP-PLASTC' where item = '017526' and site_ref = 'BENN'</v>
      </c>
      <c r="Q3233" t="s">
        <v>15657</v>
      </c>
    </row>
    <row r="3234" spans="1:17" x14ac:dyDescent="0.25">
      <c r="A3234" s="2" t="s">
        <v>3278</v>
      </c>
      <c r="B3234" s="2" t="s">
        <v>28</v>
      </c>
      <c r="C3234" s="2" t="s">
        <v>30</v>
      </c>
      <c r="D3234" s="2" t="s">
        <v>3279</v>
      </c>
      <c r="E3234" s="3" t="str">
        <f>LEFT(Table8[[#This Row],[PART NUMBER &amp; DESC]],6)</f>
        <v>021184</v>
      </c>
      <c r="G3234" t="s">
        <v>13633</v>
      </c>
      <c r="H3234" t="str">
        <f>Table8[[#This Row],[COMMODITY (FAMILY CODE)]]</f>
        <v>ELE-GAUGE</v>
      </c>
      <c r="I3234" s="8" t="s">
        <v>13629</v>
      </c>
      <c r="J3234" t="str">
        <f>Table8[[#This Row],[Column1]]</f>
        <v>021184</v>
      </c>
      <c r="K3234" s="8" t="s">
        <v>13630</v>
      </c>
      <c r="L3234" t="s">
        <v>13632</v>
      </c>
      <c r="M3234" s="8" t="s">
        <v>13631</v>
      </c>
      <c r="O3234" t="str">
        <f t="shared" si="50"/>
        <v>update item_mst set family_code = 'ELE-GAUGE' where item = '021184' and site_ref = 'BENN'</v>
      </c>
      <c r="Q3234" t="s">
        <v>15659</v>
      </c>
    </row>
    <row r="3235" spans="1:17" x14ac:dyDescent="0.25">
      <c r="A3235" s="3" t="s">
        <v>3278</v>
      </c>
      <c r="B3235" s="3" t="s">
        <v>28</v>
      </c>
      <c r="C3235" s="3" t="s">
        <v>30</v>
      </c>
      <c r="D3235" s="3" t="s">
        <v>3280</v>
      </c>
      <c r="E3235" s="3" t="str">
        <f>LEFT(Table8[[#This Row],[PART NUMBER &amp; DESC]],6)</f>
        <v>017266</v>
      </c>
      <c r="G3235" t="s">
        <v>13633</v>
      </c>
      <c r="H3235" t="str">
        <f>Table8[[#This Row],[COMMODITY (FAMILY CODE)]]</f>
        <v>ELE-GAUGE</v>
      </c>
      <c r="I3235" s="8" t="s">
        <v>13629</v>
      </c>
      <c r="J3235" t="str">
        <f>Table8[[#This Row],[Column1]]</f>
        <v>017266</v>
      </c>
      <c r="K3235" s="8" t="s">
        <v>13630</v>
      </c>
      <c r="L3235" t="s">
        <v>13632</v>
      </c>
      <c r="M3235" s="8" t="s">
        <v>13631</v>
      </c>
      <c r="O3235" t="str">
        <f t="shared" si="50"/>
        <v>update item_mst set family_code = 'ELE-GAUGE' where item = '017266' and site_ref = 'BENN'</v>
      </c>
      <c r="Q3235" t="s">
        <v>15660</v>
      </c>
    </row>
    <row r="3236" spans="1:17" x14ac:dyDescent="0.25">
      <c r="A3236" s="2" t="s">
        <v>3278</v>
      </c>
      <c r="B3236" s="2" t="s">
        <v>28</v>
      </c>
      <c r="C3236" s="2" t="s">
        <v>30</v>
      </c>
      <c r="D3236" s="2" t="s">
        <v>3281</v>
      </c>
      <c r="E3236" s="3" t="str">
        <f>LEFT(Table8[[#This Row],[PART NUMBER &amp; DESC]],6)</f>
        <v>020365</v>
      </c>
      <c r="G3236" t="s">
        <v>13633</v>
      </c>
      <c r="H3236" t="str">
        <f>Table8[[#This Row],[COMMODITY (FAMILY CODE)]]</f>
        <v>ELE-GAUGE</v>
      </c>
      <c r="I3236" s="8" t="s">
        <v>13629</v>
      </c>
      <c r="J3236" t="str">
        <f>Table8[[#This Row],[Column1]]</f>
        <v>020365</v>
      </c>
      <c r="K3236" s="8" t="s">
        <v>13630</v>
      </c>
      <c r="L3236" t="s">
        <v>13632</v>
      </c>
      <c r="M3236" s="8" t="s">
        <v>13631</v>
      </c>
      <c r="O3236" t="str">
        <f t="shared" si="50"/>
        <v>update item_mst set family_code = 'ELE-GAUGE' where item = '020365' and site_ref = 'BENN'</v>
      </c>
      <c r="Q3236" t="s">
        <v>15661</v>
      </c>
    </row>
    <row r="3237" spans="1:17" x14ac:dyDescent="0.25">
      <c r="A3237" s="3" t="s">
        <v>3278</v>
      </c>
      <c r="B3237" s="3" t="s">
        <v>28</v>
      </c>
      <c r="C3237" s="3" t="s">
        <v>30</v>
      </c>
      <c r="D3237" s="3" t="s">
        <v>3282</v>
      </c>
      <c r="E3237" s="3" t="str">
        <f>LEFT(Table8[[#This Row],[PART NUMBER &amp; DESC]],6)</f>
        <v>012294</v>
      </c>
      <c r="G3237" t="s">
        <v>13633</v>
      </c>
      <c r="H3237" t="str">
        <f>Table8[[#This Row],[COMMODITY (FAMILY CODE)]]</f>
        <v>ELE-GAUGE</v>
      </c>
      <c r="I3237" s="8" t="s">
        <v>13629</v>
      </c>
      <c r="J3237" t="str">
        <f>Table8[[#This Row],[Column1]]</f>
        <v>012294</v>
      </c>
      <c r="K3237" s="8" t="s">
        <v>13630</v>
      </c>
      <c r="L3237" t="s">
        <v>13632</v>
      </c>
      <c r="M3237" s="8" t="s">
        <v>13631</v>
      </c>
      <c r="O3237" t="str">
        <f t="shared" si="50"/>
        <v>update item_mst set family_code = 'ELE-GAUGE' where item = '012294' and site_ref = 'BENN'</v>
      </c>
      <c r="Q3237" t="s">
        <v>15662</v>
      </c>
    </row>
    <row r="3238" spans="1:17" x14ac:dyDescent="0.25">
      <c r="A3238" s="2" t="s">
        <v>3278</v>
      </c>
      <c r="B3238" s="2" t="s">
        <v>28</v>
      </c>
      <c r="C3238" s="2" t="s">
        <v>30</v>
      </c>
      <c r="D3238" s="2" t="s">
        <v>3283</v>
      </c>
      <c r="E3238" s="3" t="str">
        <f>LEFT(Table8[[#This Row],[PART NUMBER &amp; DESC]],6)</f>
        <v>017266</v>
      </c>
      <c r="G3238" t="s">
        <v>13633</v>
      </c>
      <c r="H3238" t="str">
        <f>Table8[[#This Row],[COMMODITY (FAMILY CODE)]]</f>
        <v>ELE-GAUGE</v>
      </c>
      <c r="I3238" s="8" t="s">
        <v>13629</v>
      </c>
      <c r="J3238" t="str">
        <f>Table8[[#This Row],[Column1]]</f>
        <v>017266</v>
      </c>
      <c r="K3238" s="8" t="s">
        <v>13630</v>
      </c>
      <c r="L3238" t="s">
        <v>13632</v>
      </c>
      <c r="M3238" s="8" t="s">
        <v>13631</v>
      </c>
      <c r="O3238" t="str">
        <f t="shared" si="50"/>
        <v>update item_mst set family_code = 'ELE-GAUGE' where item = '017266' and site_ref = 'BENN'</v>
      </c>
      <c r="Q3238" t="s">
        <v>15660</v>
      </c>
    </row>
    <row r="3239" spans="1:17" x14ac:dyDescent="0.25">
      <c r="A3239" s="3" t="s">
        <v>3278</v>
      </c>
      <c r="B3239" s="3" t="s">
        <v>28</v>
      </c>
      <c r="C3239" s="3" t="s">
        <v>30</v>
      </c>
      <c r="D3239" s="3" t="s">
        <v>3284</v>
      </c>
      <c r="E3239" s="3" t="str">
        <f>LEFT(Table8[[#This Row],[PART NUMBER &amp; DESC]],6)</f>
        <v>020539</v>
      </c>
      <c r="G3239" t="s">
        <v>13633</v>
      </c>
      <c r="H3239" t="str">
        <f>Table8[[#This Row],[COMMODITY (FAMILY CODE)]]</f>
        <v>ELE-GAUGE</v>
      </c>
      <c r="I3239" s="8" t="s">
        <v>13629</v>
      </c>
      <c r="J3239" t="str">
        <f>Table8[[#This Row],[Column1]]</f>
        <v>020539</v>
      </c>
      <c r="K3239" s="8" t="s">
        <v>13630</v>
      </c>
      <c r="L3239" t="s">
        <v>13632</v>
      </c>
      <c r="M3239" s="8" t="s">
        <v>13631</v>
      </c>
      <c r="O3239" t="str">
        <f t="shared" si="50"/>
        <v>update item_mst set family_code = 'ELE-GAUGE' where item = '020539' and site_ref = 'BENN'</v>
      </c>
      <c r="Q3239" t="s">
        <v>15663</v>
      </c>
    </row>
    <row r="3240" spans="1:17" x14ac:dyDescent="0.25">
      <c r="A3240" s="2" t="s">
        <v>3278</v>
      </c>
      <c r="B3240" s="2" t="s">
        <v>28</v>
      </c>
      <c r="C3240" s="2" t="s">
        <v>30</v>
      </c>
      <c r="D3240" s="2" t="s">
        <v>3285</v>
      </c>
      <c r="E3240" s="3" t="str">
        <f>LEFT(Table8[[#This Row],[PART NUMBER &amp; DESC]],6)</f>
        <v>020541</v>
      </c>
      <c r="G3240" t="s">
        <v>13633</v>
      </c>
      <c r="H3240" t="str">
        <f>Table8[[#This Row],[COMMODITY (FAMILY CODE)]]</f>
        <v>ELE-GAUGE</v>
      </c>
      <c r="I3240" s="8" t="s">
        <v>13629</v>
      </c>
      <c r="J3240" t="str">
        <f>Table8[[#This Row],[Column1]]</f>
        <v>020541</v>
      </c>
      <c r="K3240" s="8" t="s">
        <v>13630</v>
      </c>
      <c r="L3240" t="s">
        <v>13632</v>
      </c>
      <c r="M3240" s="8" t="s">
        <v>13631</v>
      </c>
      <c r="O3240" t="str">
        <f t="shared" si="50"/>
        <v>update item_mst set family_code = 'ELE-GAUGE' where item = '020541' and site_ref = 'BENN'</v>
      </c>
      <c r="Q3240" t="s">
        <v>15664</v>
      </c>
    </row>
    <row r="3241" spans="1:17" x14ac:dyDescent="0.25">
      <c r="A3241" s="2" t="s">
        <v>3278</v>
      </c>
      <c r="B3241" s="2" t="s">
        <v>28</v>
      </c>
      <c r="C3241" s="2" t="s">
        <v>30</v>
      </c>
      <c r="D3241" s="2" t="s">
        <v>3286</v>
      </c>
      <c r="E3241" s="3" t="str">
        <f>LEFT(Table8[[#This Row],[PART NUMBER &amp; DESC]],6)</f>
        <v>020540</v>
      </c>
      <c r="G3241" t="s">
        <v>13633</v>
      </c>
      <c r="H3241" t="str">
        <f>Table8[[#This Row],[COMMODITY (FAMILY CODE)]]</f>
        <v>ELE-GAUGE</v>
      </c>
      <c r="I3241" s="8" t="s">
        <v>13629</v>
      </c>
      <c r="J3241" t="str">
        <f>Table8[[#This Row],[Column1]]</f>
        <v>020540</v>
      </c>
      <c r="K3241" s="8" t="s">
        <v>13630</v>
      </c>
      <c r="L3241" t="s">
        <v>13632</v>
      </c>
      <c r="M3241" s="8" t="s">
        <v>13631</v>
      </c>
      <c r="O3241" t="str">
        <f t="shared" si="50"/>
        <v>update item_mst set family_code = 'ELE-GAUGE' where item = '020540' and site_ref = 'BENN'</v>
      </c>
      <c r="Q3241" t="s">
        <v>15665</v>
      </c>
    </row>
    <row r="3242" spans="1:17" x14ac:dyDescent="0.25">
      <c r="A3242" s="2" t="s">
        <v>3278</v>
      </c>
      <c r="B3242" s="2" t="s">
        <v>28</v>
      </c>
      <c r="C3242" s="2" t="s">
        <v>30</v>
      </c>
      <c r="D3242" s="2" t="s">
        <v>3287</v>
      </c>
      <c r="E3242" s="3" t="str">
        <f>LEFT(Table8[[#This Row],[PART NUMBER &amp; DESC]],6)</f>
        <v>021030</v>
      </c>
      <c r="G3242" t="s">
        <v>13633</v>
      </c>
      <c r="H3242" t="str">
        <f>Table8[[#This Row],[COMMODITY (FAMILY CODE)]]</f>
        <v>ELE-GAUGE</v>
      </c>
      <c r="I3242" s="8" t="s">
        <v>13629</v>
      </c>
      <c r="J3242" t="str">
        <f>Table8[[#This Row],[Column1]]</f>
        <v>021030</v>
      </c>
      <c r="K3242" s="8" t="s">
        <v>13630</v>
      </c>
      <c r="L3242" t="s">
        <v>13632</v>
      </c>
      <c r="M3242" s="8" t="s">
        <v>13631</v>
      </c>
      <c r="O3242" t="str">
        <f t="shared" si="50"/>
        <v>update item_mst set family_code = 'ELE-GAUGE' where item = '021030' and site_ref = 'BENN'</v>
      </c>
      <c r="Q3242" t="s">
        <v>15666</v>
      </c>
    </row>
    <row r="3243" spans="1:17" x14ac:dyDescent="0.25">
      <c r="A3243" s="2" t="s">
        <v>3278</v>
      </c>
      <c r="B3243" s="2" t="s">
        <v>28</v>
      </c>
      <c r="C3243" s="2" t="s">
        <v>30</v>
      </c>
      <c r="D3243" s="2" t="s">
        <v>3288</v>
      </c>
      <c r="E3243" s="3" t="str">
        <f>LEFT(Table8[[#This Row],[PART NUMBER &amp; DESC]],6)</f>
        <v>016144</v>
      </c>
      <c r="G3243" t="s">
        <v>13633</v>
      </c>
      <c r="H3243" t="str">
        <f>Table8[[#This Row],[COMMODITY (FAMILY CODE)]]</f>
        <v>ELE-GAUGE</v>
      </c>
      <c r="I3243" s="8" t="s">
        <v>13629</v>
      </c>
      <c r="J3243" t="str">
        <f>Table8[[#This Row],[Column1]]</f>
        <v>016144</v>
      </c>
      <c r="K3243" s="8" t="s">
        <v>13630</v>
      </c>
      <c r="L3243" t="s">
        <v>13632</v>
      </c>
      <c r="M3243" s="8" t="s">
        <v>13631</v>
      </c>
      <c r="O3243" t="str">
        <f t="shared" si="50"/>
        <v>update item_mst set family_code = 'ELE-GAUGE' where item = '016144' and site_ref = 'BENN'</v>
      </c>
      <c r="Q3243" t="s">
        <v>15667</v>
      </c>
    </row>
    <row r="3244" spans="1:17" x14ac:dyDescent="0.25">
      <c r="A3244" s="3" t="s">
        <v>3278</v>
      </c>
      <c r="B3244" s="3" t="s">
        <v>28</v>
      </c>
      <c r="C3244" s="3" t="s">
        <v>30</v>
      </c>
      <c r="D3244" s="3" t="s">
        <v>3289</v>
      </c>
      <c r="E3244" s="3" t="str">
        <f>LEFT(Table8[[#This Row],[PART NUMBER &amp; DESC]],6)</f>
        <v>015205</v>
      </c>
      <c r="G3244" t="s">
        <v>13633</v>
      </c>
      <c r="H3244" t="str">
        <f>Table8[[#This Row],[COMMODITY (FAMILY CODE)]]</f>
        <v>ELE-GAUGE</v>
      </c>
      <c r="I3244" s="8" t="s">
        <v>13629</v>
      </c>
      <c r="J3244" t="str">
        <f>Table8[[#This Row],[Column1]]</f>
        <v>015205</v>
      </c>
      <c r="K3244" s="8" t="s">
        <v>13630</v>
      </c>
      <c r="L3244" t="s">
        <v>13632</v>
      </c>
      <c r="M3244" s="8" t="s">
        <v>13631</v>
      </c>
      <c r="O3244" t="str">
        <f t="shared" si="50"/>
        <v>update item_mst set family_code = 'ELE-GAUGE' where item = '015205' and site_ref = 'BENN'</v>
      </c>
      <c r="Q3244" t="s">
        <v>15668</v>
      </c>
    </row>
    <row r="3245" spans="1:17" x14ac:dyDescent="0.25">
      <c r="A3245" s="3" t="s">
        <v>3278</v>
      </c>
      <c r="B3245" s="3" t="s">
        <v>28</v>
      </c>
      <c r="C3245" s="3" t="s">
        <v>30</v>
      </c>
      <c r="D3245" s="3" t="s">
        <v>3290</v>
      </c>
      <c r="E3245" s="3" t="str">
        <f>LEFT(Table8[[#This Row],[PART NUMBER &amp; DESC]],6)</f>
        <v>017676</v>
      </c>
      <c r="G3245" t="s">
        <v>13633</v>
      </c>
      <c r="H3245" t="str">
        <f>Table8[[#This Row],[COMMODITY (FAMILY CODE)]]</f>
        <v>ELE-GAUGE</v>
      </c>
      <c r="I3245" s="8" t="s">
        <v>13629</v>
      </c>
      <c r="J3245" t="str">
        <f>Table8[[#This Row],[Column1]]</f>
        <v>017676</v>
      </c>
      <c r="K3245" s="8" t="s">
        <v>13630</v>
      </c>
      <c r="L3245" t="s">
        <v>13632</v>
      </c>
      <c r="M3245" s="8" t="s">
        <v>13631</v>
      </c>
      <c r="O3245" t="str">
        <f t="shared" si="50"/>
        <v>update item_mst set family_code = 'ELE-GAUGE' where item = '017676' and site_ref = 'BENN'</v>
      </c>
      <c r="Q3245" t="s">
        <v>15669</v>
      </c>
    </row>
    <row r="3246" spans="1:17" x14ac:dyDescent="0.25">
      <c r="A3246" s="3" t="s">
        <v>3278</v>
      </c>
      <c r="B3246" s="3" t="s">
        <v>28</v>
      </c>
      <c r="C3246" s="3" t="s">
        <v>30</v>
      </c>
      <c r="D3246" s="3" t="s">
        <v>3291</v>
      </c>
      <c r="E3246" s="3" t="str">
        <f>LEFT(Table8[[#This Row],[PART NUMBER &amp; DESC]],6)</f>
        <v>020537</v>
      </c>
      <c r="G3246" t="s">
        <v>13633</v>
      </c>
      <c r="H3246" t="str">
        <f>Table8[[#This Row],[COMMODITY (FAMILY CODE)]]</f>
        <v>ELE-GAUGE</v>
      </c>
      <c r="I3246" s="8" t="s">
        <v>13629</v>
      </c>
      <c r="J3246" t="str">
        <f>Table8[[#This Row],[Column1]]</f>
        <v>020537</v>
      </c>
      <c r="K3246" s="8" t="s">
        <v>13630</v>
      </c>
      <c r="L3246" t="s">
        <v>13632</v>
      </c>
      <c r="M3246" s="8" t="s">
        <v>13631</v>
      </c>
      <c r="O3246" t="str">
        <f t="shared" si="50"/>
        <v>update item_mst set family_code = 'ELE-GAUGE' where item = '020537' and site_ref = 'BENN'</v>
      </c>
      <c r="Q3246" t="s">
        <v>15670</v>
      </c>
    </row>
    <row r="3247" spans="1:17" x14ac:dyDescent="0.25">
      <c r="A3247" s="2" t="s">
        <v>3278</v>
      </c>
      <c r="B3247" s="2" t="s">
        <v>28</v>
      </c>
      <c r="C3247" s="2" t="s">
        <v>30</v>
      </c>
      <c r="D3247" s="2" t="s">
        <v>3292</v>
      </c>
      <c r="E3247" s="3" t="str">
        <f>LEFT(Table8[[#This Row],[PART NUMBER &amp; DESC]],6)</f>
        <v>023572</v>
      </c>
      <c r="G3247" t="s">
        <v>13633</v>
      </c>
      <c r="H3247" t="str">
        <f>Table8[[#This Row],[COMMODITY (FAMILY CODE)]]</f>
        <v>ELE-GAUGE</v>
      </c>
      <c r="I3247" s="8" t="s">
        <v>13629</v>
      </c>
      <c r="J3247" t="str">
        <f>Table8[[#This Row],[Column1]]</f>
        <v>023572</v>
      </c>
      <c r="K3247" s="8" t="s">
        <v>13630</v>
      </c>
      <c r="L3247" t="s">
        <v>13632</v>
      </c>
      <c r="M3247" s="8" t="s">
        <v>13631</v>
      </c>
      <c r="O3247" t="str">
        <f t="shared" si="50"/>
        <v>update item_mst set family_code = 'ELE-GAUGE' where item = '023572' and site_ref = 'BENN'</v>
      </c>
      <c r="Q3247" t="s">
        <v>15671</v>
      </c>
    </row>
    <row r="3248" spans="1:17" x14ac:dyDescent="0.25">
      <c r="A3248" s="3" t="s">
        <v>3278</v>
      </c>
      <c r="B3248" s="3" t="s">
        <v>28</v>
      </c>
      <c r="C3248" s="3" t="s">
        <v>30</v>
      </c>
      <c r="D3248" s="3" t="s">
        <v>3293</v>
      </c>
      <c r="E3248" s="3" t="str">
        <f>LEFT(Table8[[#This Row],[PART NUMBER &amp; DESC]],6)</f>
        <v>020536</v>
      </c>
      <c r="G3248" t="s">
        <v>13633</v>
      </c>
      <c r="H3248" t="str">
        <f>Table8[[#This Row],[COMMODITY (FAMILY CODE)]]</f>
        <v>ELE-GAUGE</v>
      </c>
      <c r="I3248" s="8" t="s">
        <v>13629</v>
      </c>
      <c r="J3248" t="str">
        <f>Table8[[#This Row],[Column1]]</f>
        <v>020536</v>
      </c>
      <c r="K3248" s="8" t="s">
        <v>13630</v>
      </c>
      <c r="L3248" t="s">
        <v>13632</v>
      </c>
      <c r="M3248" s="8" t="s">
        <v>13631</v>
      </c>
      <c r="O3248" t="str">
        <f t="shared" si="50"/>
        <v>update item_mst set family_code = 'ELE-GAUGE' where item = '020536' and site_ref = 'BENN'</v>
      </c>
      <c r="Q3248" t="s">
        <v>15672</v>
      </c>
    </row>
    <row r="3249" spans="1:17" x14ac:dyDescent="0.25">
      <c r="A3249" s="2" t="s">
        <v>3278</v>
      </c>
      <c r="B3249" s="2" t="s">
        <v>28</v>
      </c>
      <c r="C3249" s="2" t="s">
        <v>30</v>
      </c>
      <c r="D3249" s="2" t="s">
        <v>3294</v>
      </c>
      <c r="E3249" s="3" t="str">
        <f>LEFT(Table8[[#This Row],[PART NUMBER &amp; DESC]],6)</f>
        <v>020365</v>
      </c>
      <c r="G3249" t="s">
        <v>13633</v>
      </c>
      <c r="H3249" t="str">
        <f>Table8[[#This Row],[COMMODITY (FAMILY CODE)]]</f>
        <v>ELE-GAUGE</v>
      </c>
      <c r="I3249" s="8" t="s">
        <v>13629</v>
      </c>
      <c r="J3249" t="str">
        <f>Table8[[#This Row],[Column1]]</f>
        <v>020365</v>
      </c>
      <c r="K3249" s="8" t="s">
        <v>13630</v>
      </c>
      <c r="L3249" t="s">
        <v>13632</v>
      </c>
      <c r="M3249" s="8" t="s">
        <v>13631</v>
      </c>
      <c r="O3249" t="str">
        <f t="shared" si="50"/>
        <v>update item_mst set family_code = 'ELE-GAUGE' where item = '020365' and site_ref = 'BENN'</v>
      </c>
      <c r="Q3249" t="s">
        <v>15661</v>
      </c>
    </row>
    <row r="3250" spans="1:17" x14ac:dyDescent="0.25">
      <c r="A3250" s="3" t="s">
        <v>3278</v>
      </c>
      <c r="B3250" s="3" t="s">
        <v>28</v>
      </c>
      <c r="C3250" s="3" t="s">
        <v>30</v>
      </c>
      <c r="D3250" s="3" t="s">
        <v>3295</v>
      </c>
      <c r="E3250" s="3" t="str">
        <f>LEFT(Table8[[#This Row],[PART NUMBER &amp; DESC]],6)</f>
        <v>015205</v>
      </c>
      <c r="G3250" t="s">
        <v>13633</v>
      </c>
      <c r="H3250" t="str">
        <f>Table8[[#This Row],[COMMODITY (FAMILY CODE)]]</f>
        <v>ELE-GAUGE</v>
      </c>
      <c r="I3250" s="8" t="s">
        <v>13629</v>
      </c>
      <c r="J3250" t="str">
        <f>Table8[[#This Row],[Column1]]</f>
        <v>015205</v>
      </c>
      <c r="K3250" s="8" t="s">
        <v>13630</v>
      </c>
      <c r="L3250" t="s">
        <v>13632</v>
      </c>
      <c r="M3250" s="8" t="s">
        <v>13631</v>
      </c>
      <c r="O3250" t="str">
        <f t="shared" si="50"/>
        <v>update item_mst set family_code = 'ELE-GAUGE' where item = '015205' and site_ref = 'BENN'</v>
      </c>
      <c r="Q3250" t="s">
        <v>15668</v>
      </c>
    </row>
    <row r="3251" spans="1:17" x14ac:dyDescent="0.25">
      <c r="A3251" s="2" t="s">
        <v>3278</v>
      </c>
      <c r="B3251" s="2" t="s">
        <v>28</v>
      </c>
      <c r="C3251" s="2" t="s">
        <v>30</v>
      </c>
      <c r="D3251" s="2" t="s">
        <v>3296</v>
      </c>
      <c r="E3251" s="3" t="str">
        <f>LEFT(Table8[[#This Row],[PART NUMBER &amp; DESC]],6)</f>
        <v>020537</v>
      </c>
      <c r="G3251" t="s">
        <v>13633</v>
      </c>
      <c r="H3251" t="str">
        <f>Table8[[#This Row],[COMMODITY (FAMILY CODE)]]</f>
        <v>ELE-GAUGE</v>
      </c>
      <c r="I3251" s="8" t="s">
        <v>13629</v>
      </c>
      <c r="J3251" t="str">
        <f>Table8[[#This Row],[Column1]]</f>
        <v>020537</v>
      </c>
      <c r="K3251" s="8" t="s">
        <v>13630</v>
      </c>
      <c r="L3251" t="s">
        <v>13632</v>
      </c>
      <c r="M3251" s="8" t="s">
        <v>13631</v>
      </c>
      <c r="O3251" t="str">
        <f t="shared" si="50"/>
        <v>update item_mst set family_code = 'ELE-GAUGE' where item = '020537' and site_ref = 'BENN'</v>
      </c>
      <c r="Q3251" t="s">
        <v>15670</v>
      </c>
    </row>
    <row r="3252" spans="1:17" x14ac:dyDescent="0.25">
      <c r="A3252" s="3" t="s">
        <v>3278</v>
      </c>
      <c r="B3252" s="3" t="s">
        <v>28</v>
      </c>
      <c r="C3252" s="3" t="s">
        <v>30</v>
      </c>
      <c r="D3252" s="3" t="s">
        <v>3297</v>
      </c>
      <c r="E3252" s="3" t="str">
        <f>LEFT(Table8[[#This Row],[PART NUMBER &amp; DESC]],6)</f>
        <v>021342</v>
      </c>
      <c r="G3252" t="s">
        <v>13633</v>
      </c>
      <c r="H3252" t="str">
        <f>Table8[[#This Row],[COMMODITY (FAMILY CODE)]]</f>
        <v>ELE-GAUGE</v>
      </c>
      <c r="I3252" s="8" t="s">
        <v>13629</v>
      </c>
      <c r="J3252" t="str">
        <f>Table8[[#This Row],[Column1]]</f>
        <v>021342</v>
      </c>
      <c r="K3252" s="8" t="s">
        <v>13630</v>
      </c>
      <c r="L3252" t="s">
        <v>13632</v>
      </c>
      <c r="M3252" s="8" t="s">
        <v>13631</v>
      </c>
      <c r="O3252" t="str">
        <f t="shared" si="50"/>
        <v>update item_mst set family_code = 'ELE-GAUGE' where item = '021342' and site_ref = 'BENN'</v>
      </c>
      <c r="Q3252" t="s">
        <v>15673</v>
      </c>
    </row>
    <row r="3253" spans="1:17" x14ac:dyDescent="0.25">
      <c r="A3253" s="3" t="s">
        <v>3278</v>
      </c>
      <c r="B3253" s="3" t="s">
        <v>28</v>
      </c>
      <c r="C3253" s="3" t="s">
        <v>30</v>
      </c>
      <c r="D3253" s="3" t="s">
        <v>3298</v>
      </c>
      <c r="E3253" s="3" t="str">
        <f>LEFT(Table8[[#This Row],[PART NUMBER &amp; DESC]],6)</f>
        <v>017834</v>
      </c>
      <c r="G3253" t="s">
        <v>13633</v>
      </c>
      <c r="H3253" t="str">
        <f>Table8[[#This Row],[COMMODITY (FAMILY CODE)]]</f>
        <v>ELE-GAUGE</v>
      </c>
      <c r="I3253" s="8" t="s">
        <v>13629</v>
      </c>
      <c r="J3253" t="str">
        <f>Table8[[#This Row],[Column1]]</f>
        <v>017834</v>
      </c>
      <c r="K3253" s="8" t="s">
        <v>13630</v>
      </c>
      <c r="L3253" t="s">
        <v>13632</v>
      </c>
      <c r="M3253" s="8" t="s">
        <v>13631</v>
      </c>
      <c r="O3253" t="str">
        <f t="shared" si="50"/>
        <v>update item_mst set family_code = 'ELE-GAUGE' where item = '017834' and site_ref = 'BENN'</v>
      </c>
      <c r="Q3253" t="s">
        <v>15674</v>
      </c>
    </row>
    <row r="3254" spans="1:17" x14ac:dyDescent="0.25">
      <c r="A3254" s="2" t="s">
        <v>3278</v>
      </c>
      <c r="B3254" s="2" t="s">
        <v>28</v>
      </c>
      <c r="C3254" s="2" t="s">
        <v>30</v>
      </c>
      <c r="D3254" s="2" t="s">
        <v>3299</v>
      </c>
      <c r="E3254" s="3" t="str">
        <f>LEFT(Table8[[#This Row],[PART NUMBER &amp; DESC]],6)</f>
        <v>020536</v>
      </c>
      <c r="G3254" t="s">
        <v>13633</v>
      </c>
      <c r="H3254" t="str">
        <f>Table8[[#This Row],[COMMODITY (FAMILY CODE)]]</f>
        <v>ELE-GAUGE</v>
      </c>
      <c r="I3254" s="8" t="s">
        <v>13629</v>
      </c>
      <c r="J3254" t="str">
        <f>Table8[[#This Row],[Column1]]</f>
        <v>020536</v>
      </c>
      <c r="K3254" s="8" t="s">
        <v>13630</v>
      </c>
      <c r="L3254" t="s">
        <v>13632</v>
      </c>
      <c r="M3254" s="8" t="s">
        <v>13631</v>
      </c>
      <c r="O3254" t="str">
        <f t="shared" si="50"/>
        <v>update item_mst set family_code = 'ELE-GAUGE' where item = '020536' and site_ref = 'BENN'</v>
      </c>
      <c r="Q3254" t="s">
        <v>15672</v>
      </c>
    </row>
    <row r="3255" spans="1:17" x14ac:dyDescent="0.25">
      <c r="A3255" s="2" t="s">
        <v>3278</v>
      </c>
      <c r="B3255" s="2" t="s">
        <v>28</v>
      </c>
      <c r="C3255" s="2" t="s">
        <v>30</v>
      </c>
      <c r="D3255" s="2" t="s">
        <v>3300</v>
      </c>
      <c r="E3255" s="3" t="str">
        <f>LEFT(Table8[[#This Row],[PART NUMBER &amp; DESC]],6)</f>
        <v>020714</v>
      </c>
      <c r="G3255" t="s">
        <v>13633</v>
      </c>
      <c r="H3255" t="str">
        <f>Table8[[#This Row],[COMMODITY (FAMILY CODE)]]</f>
        <v>ELE-GAUGE</v>
      </c>
      <c r="I3255" s="8" t="s">
        <v>13629</v>
      </c>
      <c r="J3255" t="str">
        <f>Table8[[#This Row],[Column1]]</f>
        <v>020714</v>
      </c>
      <c r="K3255" s="8" t="s">
        <v>13630</v>
      </c>
      <c r="L3255" t="s">
        <v>13632</v>
      </c>
      <c r="M3255" s="8" t="s">
        <v>13631</v>
      </c>
      <c r="O3255" t="str">
        <f t="shared" si="50"/>
        <v>update item_mst set family_code = 'ELE-GAUGE' where item = '020714' and site_ref = 'BENN'</v>
      </c>
      <c r="Q3255" t="s">
        <v>15675</v>
      </c>
    </row>
    <row r="3256" spans="1:17" x14ac:dyDescent="0.25">
      <c r="A3256" s="2" t="s">
        <v>3278</v>
      </c>
      <c r="B3256" s="2" t="s">
        <v>28</v>
      </c>
      <c r="C3256" s="2" t="s">
        <v>30</v>
      </c>
      <c r="D3256" s="2" t="s">
        <v>3301</v>
      </c>
      <c r="E3256" s="3" t="str">
        <f>LEFT(Table8[[#This Row],[PART NUMBER &amp; DESC]],6)</f>
        <v>023571</v>
      </c>
      <c r="G3256" t="s">
        <v>13633</v>
      </c>
      <c r="H3256" t="str">
        <f>Table8[[#This Row],[COMMODITY (FAMILY CODE)]]</f>
        <v>ELE-GAUGE</v>
      </c>
      <c r="I3256" s="8" t="s">
        <v>13629</v>
      </c>
      <c r="J3256" t="str">
        <f>Table8[[#This Row],[Column1]]</f>
        <v>023571</v>
      </c>
      <c r="K3256" s="8" t="s">
        <v>13630</v>
      </c>
      <c r="L3256" t="s">
        <v>13632</v>
      </c>
      <c r="M3256" s="8" t="s">
        <v>13631</v>
      </c>
      <c r="O3256" t="str">
        <f t="shared" si="50"/>
        <v>update item_mst set family_code = 'ELE-GAUGE' where item = '023571' and site_ref = 'BENN'</v>
      </c>
      <c r="Q3256" t="s">
        <v>15676</v>
      </c>
    </row>
    <row r="3257" spans="1:17" x14ac:dyDescent="0.25">
      <c r="A3257" s="2" t="s">
        <v>3278</v>
      </c>
      <c r="B3257" s="2" t="s">
        <v>28</v>
      </c>
      <c r="C3257" s="2" t="s">
        <v>30</v>
      </c>
      <c r="D3257" s="2" t="s">
        <v>3302</v>
      </c>
      <c r="E3257" s="3" t="str">
        <f>LEFT(Table8[[#This Row],[PART NUMBER &amp; DESC]],6)</f>
        <v>020538</v>
      </c>
      <c r="G3257" t="s">
        <v>13633</v>
      </c>
      <c r="H3257" t="str">
        <f>Table8[[#This Row],[COMMODITY (FAMILY CODE)]]</f>
        <v>ELE-GAUGE</v>
      </c>
      <c r="I3257" s="8" t="s">
        <v>13629</v>
      </c>
      <c r="J3257" t="str">
        <f>Table8[[#This Row],[Column1]]</f>
        <v>020538</v>
      </c>
      <c r="K3257" s="8" t="s">
        <v>13630</v>
      </c>
      <c r="L3257" t="s">
        <v>13632</v>
      </c>
      <c r="M3257" s="8" t="s">
        <v>13631</v>
      </c>
      <c r="O3257" t="str">
        <f t="shared" si="50"/>
        <v>update item_mst set family_code = 'ELE-GAUGE' where item = '020538' and site_ref = 'BENN'</v>
      </c>
      <c r="Q3257" t="s">
        <v>15677</v>
      </c>
    </row>
    <row r="3258" spans="1:17" x14ac:dyDescent="0.25">
      <c r="A3258" s="3" t="s">
        <v>3303</v>
      </c>
      <c r="B3258" s="3" t="s">
        <v>0</v>
      </c>
      <c r="C3258" s="3" t="s">
        <v>1</v>
      </c>
      <c r="D3258" s="3" t="s">
        <v>3304</v>
      </c>
      <c r="E3258" s="3" t="str">
        <f>LEFT(Table8[[#This Row],[PART NUMBER &amp; DESC]],6)</f>
        <v>033712</v>
      </c>
      <c r="G3258" t="s">
        <v>13633</v>
      </c>
      <c r="H3258" t="str">
        <f>Table8[[#This Row],[COMMODITY (FAMILY CODE)]]</f>
        <v>CMP-PLASTC</v>
      </c>
      <c r="I3258" s="8" t="s">
        <v>13629</v>
      </c>
      <c r="J3258" t="str">
        <f>Table8[[#This Row],[Column1]]</f>
        <v>033712</v>
      </c>
      <c r="K3258" s="8" t="s">
        <v>13630</v>
      </c>
      <c r="L3258" t="s">
        <v>13632</v>
      </c>
      <c r="M3258" s="8" t="s">
        <v>13631</v>
      </c>
      <c r="O3258" t="str">
        <f t="shared" si="50"/>
        <v>update item_mst set family_code = 'CMP-PLASTC' where item = '033712' and site_ref = 'BENN'</v>
      </c>
      <c r="Q3258" t="s">
        <v>15678</v>
      </c>
    </row>
    <row r="3259" spans="1:17" x14ac:dyDescent="0.25">
      <c r="A3259" s="3" t="s">
        <v>3305</v>
      </c>
      <c r="B3259" s="3" t="s">
        <v>0</v>
      </c>
      <c r="C3259" s="3" t="s">
        <v>12</v>
      </c>
      <c r="D3259" s="3" t="s">
        <v>3306</v>
      </c>
      <c r="E3259" s="3" t="str">
        <f>LEFT(Table8[[#This Row],[PART NUMBER &amp; DESC]],6)</f>
        <v>014877</v>
      </c>
      <c r="G3259" t="s">
        <v>13633</v>
      </c>
      <c r="H3259" t="str">
        <f>Table8[[#This Row],[COMMODITY (FAMILY CODE)]]</f>
        <v>CMP-CLOSUR</v>
      </c>
      <c r="I3259" s="8" t="s">
        <v>13629</v>
      </c>
      <c r="J3259" t="str">
        <f>Table8[[#This Row],[Column1]]</f>
        <v>014877</v>
      </c>
      <c r="K3259" s="8" t="s">
        <v>13630</v>
      </c>
      <c r="L3259" t="s">
        <v>13632</v>
      </c>
      <c r="M3259" s="8" t="s">
        <v>13631</v>
      </c>
      <c r="O3259" t="str">
        <f t="shared" si="50"/>
        <v>update item_mst set family_code = 'CMP-CLOSUR' where item = '014877' and site_ref = 'BENN'</v>
      </c>
      <c r="Q3259" t="s">
        <v>15679</v>
      </c>
    </row>
    <row r="3260" spans="1:17" x14ac:dyDescent="0.25">
      <c r="A3260" s="2" t="s">
        <v>3305</v>
      </c>
      <c r="B3260" s="2" t="s">
        <v>0</v>
      </c>
      <c r="C3260" s="2" t="s">
        <v>12</v>
      </c>
      <c r="D3260" s="2" t="s">
        <v>3307</v>
      </c>
      <c r="E3260" s="3" t="str">
        <f>LEFT(Table8[[#This Row],[PART NUMBER &amp; DESC]],6)</f>
        <v>012039</v>
      </c>
      <c r="G3260" t="s">
        <v>13633</v>
      </c>
      <c r="H3260" t="str">
        <f>Table8[[#This Row],[COMMODITY (FAMILY CODE)]]</f>
        <v>CMP-CLOSUR</v>
      </c>
      <c r="I3260" s="8" t="s">
        <v>13629</v>
      </c>
      <c r="J3260" t="str">
        <f>Table8[[#This Row],[Column1]]</f>
        <v>012039</v>
      </c>
      <c r="K3260" s="8" t="s">
        <v>13630</v>
      </c>
      <c r="L3260" t="s">
        <v>13632</v>
      </c>
      <c r="M3260" s="8" t="s">
        <v>13631</v>
      </c>
      <c r="O3260" t="str">
        <f t="shared" si="50"/>
        <v>update item_mst set family_code = 'CMP-CLOSUR' where item = '012039' and site_ref = 'BENN'</v>
      </c>
      <c r="Q3260" t="s">
        <v>15680</v>
      </c>
    </row>
    <row r="3261" spans="1:17" x14ac:dyDescent="0.25">
      <c r="A3261" s="3" t="s">
        <v>3305</v>
      </c>
      <c r="B3261" s="3" t="s">
        <v>0</v>
      </c>
      <c r="C3261" s="3" t="s">
        <v>12</v>
      </c>
      <c r="D3261" s="3" t="s">
        <v>3308</v>
      </c>
      <c r="E3261" s="3" t="str">
        <f>LEFT(Table8[[#This Row],[PART NUMBER &amp; DESC]],6)</f>
        <v>021693</v>
      </c>
      <c r="G3261" t="s">
        <v>13633</v>
      </c>
      <c r="H3261" t="str">
        <f>Table8[[#This Row],[COMMODITY (FAMILY CODE)]]</f>
        <v>CMP-CLOSUR</v>
      </c>
      <c r="I3261" s="8" t="s">
        <v>13629</v>
      </c>
      <c r="J3261" t="str">
        <f>Table8[[#This Row],[Column1]]</f>
        <v>021693</v>
      </c>
      <c r="K3261" s="8" t="s">
        <v>13630</v>
      </c>
      <c r="L3261" t="s">
        <v>13632</v>
      </c>
      <c r="M3261" s="8" t="s">
        <v>13631</v>
      </c>
      <c r="O3261" t="str">
        <f t="shared" si="50"/>
        <v>update item_mst set family_code = 'CMP-CLOSUR' where item = '021693' and site_ref = 'BENN'</v>
      </c>
      <c r="Q3261" t="s">
        <v>15681</v>
      </c>
    </row>
    <row r="3262" spans="1:17" x14ac:dyDescent="0.25">
      <c r="A3262" s="3" t="s">
        <v>3305</v>
      </c>
      <c r="B3262" s="3" t="s">
        <v>0</v>
      </c>
      <c r="C3262" s="3" t="s">
        <v>12</v>
      </c>
      <c r="D3262" s="3" t="s">
        <v>3309</v>
      </c>
      <c r="E3262" s="3" t="str">
        <f>LEFT(Table8[[#This Row],[PART NUMBER &amp; DESC]],6)</f>
        <v>032634</v>
      </c>
      <c r="G3262" t="s">
        <v>13633</v>
      </c>
      <c r="H3262" t="str">
        <f>Table8[[#This Row],[COMMODITY (FAMILY CODE)]]</f>
        <v>CMP-CLOSUR</v>
      </c>
      <c r="I3262" s="8" t="s">
        <v>13629</v>
      </c>
      <c r="J3262" t="str">
        <f>Table8[[#This Row],[Column1]]</f>
        <v>032634</v>
      </c>
      <c r="K3262" s="8" t="s">
        <v>13630</v>
      </c>
      <c r="L3262" t="s">
        <v>13632</v>
      </c>
      <c r="M3262" s="8" t="s">
        <v>13631</v>
      </c>
      <c r="O3262" t="str">
        <f t="shared" si="50"/>
        <v>update item_mst set family_code = 'CMP-CLOSUR' where item = '032634' and site_ref = 'BENN'</v>
      </c>
      <c r="Q3262" t="s">
        <v>15682</v>
      </c>
    </row>
    <row r="3263" spans="1:17" x14ac:dyDescent="0.25">
      <c r="A3263" s="2" t="s">
        <v>3310</v>
      </c>
      <c r="B3263" s="2" t="s">
        <v>0</v>
      </c>
      <c r="C3263" s="2" t="s">
        <v>1</v>
      </c>
      <c r="D3263" s="2" t="s">
        <v>3311</v>
      </c>
      <c r="E3263" s="3" t="str">
        <f>LEFT(Table8[[#This Row],[PART NUMBER &amp; DESC]],6)</f>
        <v>021247</v>
      </c>
      <c r="G3263" t="s">
        <v>13633</v>
      </c>
      <c r="H3263" t="str">
        <f>Table8[[#This Row],[COMMODITY (FAMILY CODE)]]</f>
        <v>CMP-PLASTC</v>
      </c>
      <c r="I3263" s="8" t="s">
        <v>13629</v>
      </c>
      <c r="J3263" t="str">
        <f>Table8[[#This Row],[Column1]]</f>
        <v>021247</v>
      </c>
      <c r="K3263" s="8" t="s">
        <v>13630</v>
      </c>
      <c r="L3263" t="s">
        <v>13632</v>
      </c>
      <c r="M3263" s="8" t="s">
        <v>13631</v>
      </c>
      <c r="O3263" t="str">
        <f t="shared" si="50"/>
        <v>update item_mst set family_code = 'CMP-PLASTC' where item = '021247' and site_ref = 'BENN'</v>
      </c>
      <c r="Q3263" t="s">
        <v>15683</v>
      </c>
    </row>
    <row r="3264" spans="1:17" x14ac:dyDescent="0.25">
      <c r="A3264" s="3" t="s">
        <v>3310</v>
      </c>
      <c r="B3264" s="3" t="s">
        <v>0</v>
      </c>
      <c r="C3264" s="3" t="s">
        <v>1</v>
      </c>
      <c r="D3264" s="3" t="s">
        <v>3312</v>
      </c>
      <c r="E3264" s="3" t="str">
        <f>LEFT(Table8[[#This Row],[PART NUMBER &amp; DESC]],6)</f>
        <v>021306</v>
      </c>
      <c r="G3264" t="s">
        <v>13633</v>
      </c>
      <c r="H3264" t="str">
        <f>Table8[[#This Row],[COMMODITY (FAMILY CODE)]]</f>
        <v>CMP-PLASTC</v>
      </c>
      <c r="I3264" s="8" t="s">
        <v>13629</v>
      </c>
      <c r="J3264" t="str">
        <f>Table8[[#This Row],[Column1]]</f>
        <v>021306</v>
      </c>
      <c r="K3264" s="8" t="s">
        <v>13630</v>
      </c>
      <c r="L3264" t="s">
        <v>13632</v>
      </c>
      <c r="M3264" s="8" t="s">
        <v>13631</v>
      </c>
      <c r="O3264" t="str">
        <f t="shared" si="50"/>
        <v>update item_mst set family_code = 'CMP-PLASTC' where item = '021306' and site_ref = 'BENN'</v>
      </c>
      <c r="Q3264" t="s">
        <v>15684</v>
      </c>
    </row>
    <row r="3265" spans="1:17" x14ac:dyDescent="0.25">
      <c r="A3265" s="2" t="s">
        <v>3310</v>
      </c>
      <c r="B3265" s="2" t="s">
        <v>0</v>
      </c>
      <c r="C3265" s="2" t="s">
        <v>1</v>
      </c>
      <c r="D3265" s="2" t="s">
        <v>3313</v>
      </c>
      <c r="E3265" s="3" t="str">
        <f>LEFT(Table8[[#This Row],[PART NUMBER &amp; DESC]],6)</f>
        <v>023761</v>
      </c>
      <c r="G3265" t="s">
        <v>13633</v>
      </c>
      <c r="H3265" t="str">
        <f>Table8[[#This Row],[COMMODITY (FAMILY CODE)]]</f>
        <v>CMP-PLASTC</v>
      </c>
      <c r="I3265" s="8" t="s">
        <v>13629</v>
      </c>
      <c r="J3265" t="str">
        <f>Table8[[#This Row],[Column1]]</f>
        <v>023761</v>
      </c>
      <c r="K3265" s="8" t="s">
        <v>13630</v>
      </c>
      <c r="L3265" t="s">
        <v>13632</v>
      </c>
      <c r="M3265" s="8" t="s">
        <v>13631</v>
      </c>
      <c r="O3265" t="str">
        <f t="shared" ref="O3265:O3328" si="51">_xlfn.CONCAT(G3265:M3265)</f>
        <v>update item_mst set family_code = 'CMP-PLASTC' where item = '023761' and site_ref = 'BENN'</v>
      </c>
      <c r="Q3265" t="s">
        <v>15685</v>
      </c>
    </row>
    <row r="3266" spans="1:17" x14ac:dyDescent="0.25">
      <c r="A3266" s="3" t="s">
        <v>3310</v>
      </c>
      <c r="B3266" s="3" t="s">
        <v>0</v>
      </c>
      <c r="C3266" s="3" t="s">
        <v>1</v>
      </c>
      <c r="D3266" s="3" t="s">
        <v>3314</v>
      </c>
      <c r="E3266" s="3" t="str">
        <f>LEFT(Table8[[#This Row],[PART NUMBER &amp; DESC]],6)</f>
        <v>021230</v>
      </c>
      <c r="G3266" t="s">
        <v>13633</v>
      </c>
      <c r="H3266" t="str">
        <f>Table8[[#This Row],[COMMODITY (FAMILY CODE)]]</f>
        <v>CMP-PLASTC</v>
      </c>
      <c r="I3266" s="8" t="s">
        <v>13629</v>
      </c>
      <c r="J3266" t="str">
        <f>Table8[[#This Row],[Column1]]</f>
        <v>021230</v>
      </c>
      <c r="K3266" s="8" t="s">
        <v>13630</v>
      </c>
      <c r="L3266" t="s">
        <v>13632</v>
      </c>
      <c r="M3266" s="8" t="s">
        <v>13631</v>
      </c>
      <c r="O3266" t="str">
        <f t="shared" si="51"/>
        <v>update item_mst set family_code = 'CMP-PLASTC' where item = '021230' and site_ref = 'BENN'</v>
      </c>
      <c r="Q3266" t="s">
        <v>15686</v>
      </c>
    </row>
    <row r="3267" spans="1:17" x14ac:dyDescent="0.25">
      <c r="A3267" s="2" t="s">
        <v>3310</v>
      </c>
      <c r="B3267" s="2" t="s">
        <v>0</v>
      </c>
      <c r="C3267" s="2" t="s">
        <v>1</v>
      </c>
      <c r="D3267" s="2" t="s">
        <v>264</v>
      </c>
      <c r="E3267" s="3" t="str">
        <f>LEFT(Table8[[#This Row],[PART NUMBER &amp; DESC]],6)</f>
        <v>025151</v>
      </c>
      <c r="G3267" t="s">
        <v>13633</v>
      </c>
      <c r="H3267" t="str">
        <f>Table8[[#This Row],[COMMODITY (FAMILY CODE)]]</f>
        <v>CMP-PLASTC</v>
      </c>
      <c r="I3267" s="8" t="s">
        <v>13629</v>
      </c>
      <c r="J3267" t="str">
        <f>Table8[[#This Row],[Column1]]</f>
        <v>025151</v>
      </c>
      <c r="K3267" s="8" t="s">
        <v>13630</v>
      </c>
      <c r="L3267" t="s">
        <v>13632</v>
      </c>
      <c r="M3267" s="8" t="s">
        <v>13631</v>
      </c>
      <c r="O3267" t="str">
        <f t="shared" si="51"/>
        <v>update item_mst set family_code = 'CMP-PLASTC' where item = '025151' and site_ref = 'BENN'</v>
      </c>
      <c r="Q3267" t="s">
        <v>15687</v>
      </c>
    </row>
    <row r="3268" spans="1:17" x14ac:dyDescent="0.25">
      <c r="A3268" s="3" t="s">
        <v>3310</v>
      </c>
      <c r="B3268" s="3" t="s">
        <v>0</v>
      </c>
      <c r="C3268" s="3" t="s">
        <v>1</v>
      </c>
      <c r="D3268" s="3" t="s">
        <v>3315</v>
      </c>
      <c r="E3268" s="3" t="str">
        <f>LEFT(Table8[[#This Row],[PART NUMBER &amp; DESC]],6)</f>
        <v>027915</v>
      </c>
      <c r="G3268" t="s">
        <v>13633</v>
      </c>
      <c r="H3268" t="str">
        <f>Table8[[#This Row],[COMMODITY (FAMILY CODE)]]</f>
        <v>CMP-PLASTC</v>
      </c>
      <c r="I3268" s="8" t="s">
        <v>13629</v>
      </c>
      <c r="J3268" t="str">
        <f>Table8[[#This Row],[Column1]]</f>
        <v>027915</v>
      </c>
      <c r="K3268" s="8" t="s">
        <v>13630</v>
      </c>
      <c r="L3268" t="s">
        <v>13632</v>
      </c>
      <c r="M3268" s="8" t="s">
        <v>13631</v>
      </c>
      <c r="O3268" t="str">
        <f t="shared" si="51"/>
        <v>update item_mst set family_code = 'CMP-PLASTC' where item = '027915' and site_ref = 'BENN'</v>
      </c>
      <c r="Q3268" t="s">
        <v>15688</v>
      </c>
    </row>
    <row r="3269" spans="1:17" x14ac:dyDescent="0.25">
      <c r="A3269" s="2" t="s">
        <v>3310</v>
      </c>
      <c r="B3269" s="2" t="s">
        <v>0</v>
      </c>
      <c r="C3269" s="2" t="s">
        <v>1</v>
      </c>
      <c r="D3269" s="2" t="s">
        <v>3316</v>
      </c>
      <c r="E3269" s="3" t="str">
        <f>LEFT(Table8[[#This Row],[PART NUMBER &amp; DESC]],6)</f>
        <v>027916</v>
      </c>
      <c r="G3269" t="s">
        <v>13633</v>
      </c>
      <c r="H3269" t="str">
        <f>Table8[[#This Row],[COMMODITY (FAMILY CODE)]]</f>
        <v>CMP-PLASTC</v>
      </c>
      <c r="I3269" s="8" t="s">
        <v>13629</v>
      </c>
      <c r="J3269" t="str">
        <f>Table8[[#This Row],[Column1]]</f>
        <v>027916</v>
      </c>
      <c r="K3269" s="8" t="s">
        <v>13630</v>
      </c>
      <c r="L3269" t="s">
        <v>13632</v>
      </c>
      <c r="M3269" s="8" t="s">
        <v>13631</v>
      </c>
      <c r="O3269" t="str">
        <f t="shared" si="51"/>
        <v>update item_mst set family_code = 'CMP-PLASTC' where item = '027916' and site_ref = 'BENN'</v>
      </c>
      <c r="Q3269" t="s">
        <v>15689</v>
      </c>
    </row>
    <row r="3270" spans="1:17" x14ac:dyDescent="0.25">
      <c r="A3270" s="3" t="s">
        <v>3310</v>
      </c>
      <c r="B3270" s="3" t="s">
        <v>0</v>
      </c>
      <c r="C3270" s="3" t="s">
        <v>1</v>
      </c>
      <c r="D3270" s="3" t="s">
        <v>3317</v>
      </c>
      <c r="E3270" s="3" t="str">
        <f>LEFT(Table8[[#This Row],[PART NUMBER &amp; DESC]],6)</f>
        <v>027917</v>
      </c>
      <c r="G3270" t="s">
        <v>13633</v>
      </c>
      <c r="H3270" t="str">
        <f>Table8[[#This Row],[COMMODITY (FAMILY CODE)]]</f>
        <v>CMP-PLASTC</v>
      </c>
      <c r="I3270" s="8" t="s">
        <v>13629</v>
      </c>
      <c r="J3270" t="str">
        <f>Table8[[#This Row],[Column1]]</f>
        <v>027917</v>
      </c>
      <c r="K3270" s="8" t="s">
        <v>13630</v>
      </c>
      <c r="L3270" t="s">
        <v>13632</v>
      </c>
      <c r="M3270" s="8" t="s">
        <v>13631</v>
      </c>
      <c r="O3270" t="str">
        <f t="shared" si="51"/>
        <v>update item_mst set family_code = 'CMP-PLASTC' where item = '027917' and site_ref = 'BENN'</v>
      </c>
      <c r="Q3270" t="s">
        <v>15690</v>
      </c>
    </row>
    <row r="3271" spans="1:17" x14ac:dyDescent="0.25">
      <c r="A3271" s="2" t="s">
        <v>3310</v>
      </c>
      <c r="B3271" s="2" t="s">
        <v>0</v>
      </c>
      <c r="C3271" s="2" t="s">
        <v>1</v>
      </c>
      <c r="D3271" s="2" t="s">
        <v>3318</v>
      </c>
      <c r="E3271" s="3" t="str">
        <f>LEFT(Table8[[#This Row],[PART NUMBER &amp; DESC]],6)</f>
        <v>027918</v>
      </c>
      <c r="G3271" t="s">
        <v>13633</v>
      </c>
      <c r="H3271" t="str">
        <f>Table8[[#This Row],[COMMODITY (FAMILY CODE)]]</f>
        <v>CMP-PLASTC</v>
      </c>
      <c r="I3271" s="8" t="s">
        <v>13629</v>
      </c>
      <c r="J3271" t="str">
        <f>Table8[[#This Row],[Column1]]</f>
        <v>027918</v>
      </c>
      <c r="K3271" s="8" t="s">
        <v>13630</v>
      </c>
      <c r="L3271" t="s">
        <v>13632</v>
      </c>
      <c r="M3271" s="8" t="s">
        <v>13631</v>
      </c>
      <c r="O3271" t="str">
        <f t="shared" si="51"/>
        <v>update item_mst set family_code = 'CMP-PLASTC' where item = '027918' and site_ref = 'BENN'</v>
      </c>
      <c r="Q3271" t="s">
        <v>15691</v>
      </c>
    </row>
    <row r="3272" spans="1:17" x14ac:dyDescent="0.25">
      <c r="A3272" s="3" t="s">
        <v>3310</v>
      </c>
      <c r="B3272" s="3" t="s">
        <v>0</v>
      </c>
      <c r="C3272" s="3" t="s">
        <v>1</v>
      </c>
      <c r="D3272" s="3" t="s">
        <v>3319</v>
      </c>
      <c r="E3272" s="3" t="str">
        <f>LEFT(Table8[[#This Row],[PART NUMBER &amp; DESC]],6)</f>
        <v>027919</v>
      </c>
      <c r="G3272" t="s">
        <v>13633</v>
      </c>
      <c r="H3272" t="str">
        <f>Table8[[#This Row],[COMMODITY (FAMILY CODE)]]</f>
        <v>CMP-PLASTC</v>
      </c>
      <c r="I3272" s="8" t="s">
        <v>13629</v>
      </c>
      <c r="J3272" t="str">
        <f>Table8[[#This Row],[Column1]]</f>
        <v>027919</v>
      </c>
      <c r="K3272" s="8" t="s">
        <v>13630</v>
      </c>
      <c r="L3272" t="s">
        <v>13632</v>
      </c>
      <c r="M3272" s="8" t="s">
        <v>13631</v>
      </c>
      <c r="O3272" t="str">
        <f t="shared" si="51"/>
        <v>update item_mst set family_code = 'CMP-PLASTC' where item = '027919' and site_ref = 'BENN'</v>
      </c>
      <c r="Q3272" t="s">
        <v>15692</v>
      </c>
    </row>
    <row r="3273" spans="1:17" x14ac:dyDescent="0.25">
      <c r="A3273" s="2" t="s">
        <v>3310</v>
      </c>
      <c r="B3273" s="2" t="s">
        <v>0</v>
      </c>
      <c r="C3273" s="2" t="s">
        <v>1</v>
      </c>
      <c r="D3273" s="2" t="s">
        <v>3320</v>
      </c>
      <c r="E3273" s="3" t="str">
        <f>LEFT(Table8[[#This Row],[PART NUMBER &amp; DESC]],6)</f>
        <v>027151</v>
      </c>
      <c r="G3273" t="s">
        <v>13633</v>
      </c>
      <c r="H3273" t="str">
        <f>Table8[[#This Row],[COMMODITY (FAMILY CODE)]]</f>
        <v>CMP-PLASTC</v>
      </c>
      <c r="I3273" s="8" t="s">
        <v>13629</v>
      </c>
      <c r="J3273" t="str">
        <f>Table8[[#This Row],[Column1]]</f>
        <v>027151</v>
      </c>
      <c r="K3273" s="8" t="s">
        <v>13630</v>
      </c>
      <c r="L3273" t="s">
        <v>13632</v>
      </c>
      <c r="M3273" s="8" t="s">
        <v>13631</v>
      </c>
      <c r="O3273" t="str">
        <f t="shared" si="51"/>
        <v>update item_mst set family_code = 'CMP-PLASTC' where item = '027151' and site_ref = 'BENN'</v>
      </c>
      <c r="Q3273" t="s">
        <v>15693</v>
      </c>
    </row>
    <row r="3274" spans="1:17" x14ac:dyDescent="0.25">
      <c r="A3274" s="3" t="s">
        <v>3310</v>
      </c>
      <c r="B3274" s="3" t="s">
        <v>0</v>
      </c>
      <c r="C3274" s="3" t="s">
        <v>1</v>
      </c>
      <c r="D3274" s="3" t="s">
        <v>3321</v>
      </c>
      <c r="E3274" s="3" t="str">
        <f>LEFT(Table8[[#This Row],[PART NUMBER &amp; DESC]],6)</f>
        <v>025216</v>
      </c>
      <c r="G3274" t="s">
        <v>13633</v>
      </c>
      <c r="H3274" t="str">
        <f>Table8[[#This Row],[COMMODITY (FAMILY CODE)]]</f>
        <v>CMP-PLASTC</v>
      </c>
      <c r="I3274" s="8" t="s">
        <v>13629</v>
      </c>
      <c r="J3274" t="str">
        <f>Table8[[#This Row],[Column1]]</f>
        <v>025216</v>
      </c>
      <c r="K3274" s="8" t="s">
        <v>13630</v>
      </c>
      <c r="L3274" t="s">
        <v>13632</v>
      </c>
      <c r="M3274" s="8" t="s">
        <v>13631</v>
      </c>
      <c r="O3274" t="str">
        <f t="shared" si="51"/>
        <v>update item_mst set family_code = 'CMP-PLASTC' where item = '025216' and site_ref = 'BENN'</v>
      </c>
      <c r="Q3274" t="s">
        <v>15694</v>
      </c>
    </row>
    <row r="3275" spans="1:17" x14ac:dyDescent="0.25">
      <c r="A3275" s="2" t="s">
        <v>3310</v>
      </c>
      <c r="B3275" s="2" t="s">
        <v>0</v>
      </c>
      <c r="C3275" s="2" t="s">
        <v>1</v>
      </c>
      <c r="D3275" s="2" t="s">
        <v>3322</v>
      </c>
      <c r="E3275" s="3" t="str">
        <f>LEFT(Table8[[#This Row],[PART NUMBER &amp; DESC]],6)</f>
        <v>021644</v>
      </c>
      <c r="G3275" t="s">
        <v>13633</v>
      </c>
      <c r="H3275" t="str">
        <f>Table8[[#This Row],[COMMODITY (FAMILY CODE)]]</f>
        <v>CMP-PLASTC</v>
      </c>
      <c r="I3275" s="8" t="s">
        <v>13629</v>
      </c>
      <c r="J3275" t="str">
        <f>Table8[[#This Row],[Column1]]</f>
        <v>021644</v>
      </c>
      <c r="K3275" s="8" t="s">
        <v>13630</v>
      </c>
      <c r="L3275" t="s">
        <v>13632</v>
      </c>
      <c r="M3275" s="8" t="s">
        <v>13631</v>
      </c>
      <c r="O3275" t="str">
        <f t="shared" si="51"/>
        <v>update item_mst set family_code = 'CMP-PLASTC' where item = '021644' and site_ref = 'BENN'</v>
      </c>
      <c r="Q3275" t="s">
        <v>15695</v>
      </c>
    </row>
    <row r="3276" spans="1:17" x14ac:dyDescent="0.25">
      <c r="A3276" s="2" t="s">
        <v>3310</v>
      </c>
      <c r="B3276" s="2" t="s">
        <v>0</v>
      </c>
      <c r="C3276" s="2" t="s">
        <v>1</v>
      </c>
      <c r="D3276" s="2" t="s">
        <v>3323</v>
      </c>
      <c r="E3276" s="3" t="str">
        <f>LEFT(Table8[[#This Row],[PART NUMBER &amp; DESC]],6)</f>
        <v>023760</v>
      </c>
      <c r="G3276" t="s">
        <v>13633</v>
      </c>
      <c r="H3276" t="str">
        <f>Table8[[#This Row],[COMMODITY (FAMILY CODE)]]</f>
        <v>CMP-PLASTC</v>
      </c>
      <c r="I3276" s="8" t="s">
        <v>13629</v>
      </c>
      <c r="J3276" t="str">
        <f>Table8[[#This Row],[Column1]]</f>
        <v>023760</v>
      </c>
      <c r="K3276" s="8" t="s">
        <v>13630</v>
      </c>
      <c r="L3276" t="s">
        <v>13632</v>
      </c>
      <c r="M3276" s="8" t="s">
        <v>13631</v>
      </c>
      <c r="O3276" t="str">
        <f t="shared" si="51"/>
        <v>update item_mst set family_code = 'CMP-PLASTC' where item = '023760' and site_ref = 'BENN'</v>
      </c>
      <c r="Q3276" t="s">
        <v>15696</v>
      </c>
    </row>
    <row r="3277" spans="1:17" x14ac:dyDescent="0.25">
      <c r="A3277" s="3" t="s">
        <v>3310</v>
      </c>
      <c r="B3277" s="3" t="s">
        <v>0</v>
      </c>
      <c r="C3277" s="3" t="s">
        <v>1</v>
      </c>
      <c r="D3277" s="3" t="s">
        <v>3324</v>
      </c>
      <c r="E3277" s="3" t="str">
        <f>LEFT(Table8[[#This Row],[PART NUMBER &amp; DESC]],6)</f>
        <v>027570</v>
      </c>
      <c r="G3277" t="s">
        <v>13633</v>
      </c>
      <c r="H3277" t="str">
        <f>Table8[[#This Row],[COMMODITY (FAMILY CODE)]]</f>
        <v>CMP-PLASTC</v>
      </c>
      <c r="I3277" s="8" t="s">
        <v>13629</v>
      </c>
      <c r="J3277" t="str">
        <f>Table8[[#This Row],[Column1]]</f>
        <v>027570</v>
      </c>
      <c r="K3277" s="8" t="s">
        <v>13630</v>
      </c>
      <c r="L3277" t="s">
        <v>13632</v>
      </c>
      <c r="M3277" s="8" t="s">
        <v>13631</v>
      </c>
      <c r="O3277" t="str">
        <f t="shared" si="51"/>
        <v>update item_mst set family_code = 'CMP-PLASTC' where item = '027570' and site_ref = 'BENN'</v>
      </c>
      <c r="Q3277" t="s">
        <v>15697</v>
      </c>
    </row>
    <row r="3278" spans="1:17" x14ac:dyDescent="0.25">
      <c r="A3278" s="2" t="s">
        <v>3310</v>
      </c>
      <c r="B3278" s="2" t="s">
        <v>0</v>
      </c>
      <c r="C3278" s="2" t="s">
        <v>1</v>
      </c>
      <c r="D3278" s="2" t="s">
        <v>3325</v>
      </c>
      <c r="E3278" s="3" t="str">
        <f>LEFT(Table8[[#This Row],[PART NUMBER &amp; DESC]],6)</f>
        <v>027571</v>
      </c>
      <c r="G3278" t="s">
        <v>13633</v>
      </c>
      <c r="H3278" t="str">
        <f>Table8[[#This Row],[COMMODITY (FAMILY CODE)]]</f>
        <v>CMP-PLASTC</v>
      </c>
      <c r="I3278" s="8" t="s">
        <v>13629</v>
      </c>
      <c r="J3278" t="str">
        <f>Table8[[#This Row],[Column1]]</f>
        <v>027571</v>
      </c>
      <c r="K3278" s="8" t="s">
        <v>13630</v>
      </c>
      <c r="L3278" t="s">
        <v>13632</v>
      </c>
      <c r="M3278" s="8" t="s">
        <v>13631</v>
      </c>
      <c r="O3278" t="str">
        <f t="shared" si="51"/>
        <v>update item_mst set family_code = 'CMP-PLASTC' where item = '027571' and site_ref = 'BENN'</v>
      </c>
      <c r="Q3278" t="s">
        <v>15698</v>
      </c>
    </row>
    <row r="3279" spans="1:17" x14ac:dyDescent="0.25">
      <c r="A3279" s="2" t="s">
        <v>3310</v>
      </c>
      <c r="B3279" s="2" t="s">
        <v>0</v>
      </c>
      <c r="C3279" s="2" t="s">
        <v>1</v>
      </c>
      <c r="D3279" s="2" t="s">
        <v>3326</v>
      </c>
      <c r="E3279" s="3" t="str">
        <f>LEFT(Table8[[#This Row],[PART NUMBER &amp; DESC]],6)</f>
        <v>028906</v>
      </c>
      <c r="G3279" t="s">
        <v>13633</v>
      </c>
      <c r="H3279" t="str">
        <f>Table8[[#This Row],[COMMODITY (FAMILY CODE)]]</f>
        <v>CMP-PLASTC</v>
      </c>
      <c r="I3279" s="8" t="s">
        <v>13629</v>
      </c>
      <c r="J3279" t="str">
        <f>Table8[[#This Row],[Column1]]</f>
        <v>028906</v>
      </c>
      <c r="K3279" s="8" t="s">
        <v>13630</v>
      </c>
      <c r="L3279" t="s">
        <v>13632</v>
      </c>
      <c r="M3279" s="8" t="s">
        <v>13631</v>
      </c>
      <c r="O3279" t="str">
        <f t="shared" si="51"/>
        <v>update item_mst set family_code = 'CMP-PLASTC' where item = '028906' and site_ref = 'BENN'</v>
      </c>
      <c r="Q3279" t="s">
        <v>15699</v>
      </c>
    </row>
    <row r="3280" spans="1:17" x14ac:dyDescent="0.25">
      <c r="A3280" s="2" t="s">
        <v>3310</v>
      </c>
      <c r="B3280" s="2" t="s">
        <v>0</v>
      </c>
      <c r="C3280" s="2" t="s">
        <v>1</v>
      </c>
      <c r="D3280" s="2" t="s">
        <v>3327</v>
      </c>
      <c r="E3280" s="3" t="str">
        <f>LEFT(Table8[[#This Row],[PART NUMBER &amp; DESC]],6)</f>
        <v>021694</v>
      </c>
      <c r="G3280" t="s">
        <v>13633</v>
      </c>
      <c r="H3280" t="str">
        <f>Table8[[#This Row],[COMMODITY (FAMILY CODE)]]</f>
        <v>CMP-PLASTC</v>
      </c>
      <c r="I3280" s="8" t="s">
        <v>13629</v>
      </c>
      <c r="J3280" t="str">
        <f>Table8[[#This Row],[Column1]]</f>
        <v>021694</v>
      </c>
      <c r="K3280" s="8" t="s">
        <v>13630</v>
      </c>
      <c r="L3280" t="s">
        <v>13632</v>
      </c>
      <c r="M3280" s="8" t="s">
        <v>13631</v>
      </c>
      <c r="O3280" t="str">
        <f t="shared" si="51"/>
        <v>update item_mst set family_code = 'CMP-PLASTC' where item = '021694' and site_ref = 'BENN'</v>
      </c>
      <c r="Q3280" t="s">
        <v>15700</v>
      </c>
    </row>
    <row r="3281" spans="1:17" x14ac:dyDescent="0.25">
      <c r="A3281" s="2" t="s">
        <v>3310</v>
      </c>
      <c r="B3281" s="2" t="s">
        <v>0</v>
      </c>
      <c r="C3281" s="2" t="s">
        <v>1</v>
      </c>
      <c r="D3281" s="2" t="s">
        <v>3328</v>
      </c>
      <c r="E3281" s="3" t="str">
        <f>LEFT(Table8[[#This Row],[PART NUMBER &amp; DESC]],6)</f>
        <v>027740</v>
      </c>
      <c r="G3281" t="s">
        <v>13633</v>
      </c>
      <c r="H3281" t="str">
        <f>Table8[[#This Row],[COMMODITY (FAMILY CODE)]]</f>
        <v>CMP-PLASTC</v>
      </c>
      <c r="I3281" s="8" t="s">
        <v>13629</v>
      </c>
      <c r="J3281" t="str">
        <f>Table8[[#This Row],[Column1]]</f>
        <v>027740</v>
      </c>
      <c r="K3281" s="8" t="s">
        <v>13630</v>
      </c>
      <c r="L3281" t="s">
        <v>13632</v>
      </c>
      <c r="M3281" s="8" t="s">
        <v>13631</v>
      </c>
      <c r="O3281" t="str">
        <f t="shared" si="51"/>
        <v>update item_mst set family_code = 'CMP-PLASTC' where item = '027740' and site_ref = 'BENN'</v>
      </c>
      <c r="Q3281" t="s">
        <v>15701</v>
      </c>
    </row>
    <row r="3282" spans="1:17" x14ac:dyDescent="0.25">
      <c r="A3282" s="3" t="s">
        <v>3329</v>
      </c>
      <c r="B3282" s="3" t="s">
        <v>0</v>
      </c>
      <c r="C3282" s="3" t="s">
        <v>14</v>
      </c>
      <c r="D3282" s="3" t="s">
        <v>3330</v>
      </c>
      <c r="E3282" s="3" t="str">
        <f>LEFT(Table8[[#This Row],[PART NUMBER &amp; DESC]],6)</f>
        <v>021281</v>
      </c>
      <c r="G3282" t="s">
        <v>13633</v>
      </c>
      <c r="H3282" t="str">
        <f>Table8[[#This Row],[COMMODITY (FAMILY CODE)]]</f>
        <v>CMP-GSKTSL</v>
      </c>
      <c r="I3282" s="8" t="s">
        <v>13629</v>
      </c>
      <c r="J3282" t="str">
        <f>Table8[[#This Row],[Column1]]</f>
        <v>021281</v>
      </c>
      <c r="K3282" s="8" t="s">
        <v>13630</v>
      </c>
      <c r="L3282" t="s">
        <v>13632</v>
      </c>
      <c r="M3282" s="8" t="s">
        <v>13631</v>
      </c>
      <c r="O3282" t="str">
        <f t="shared" si="51"/>
        <v>update item_mst set family_code = 'CMP-GSKTSL' where item = '021281' and site_ref = 'BENN'</v>
      </c>
      <c r="Q3282" t="s">
        <v>15702</v>
      </c>
    </row>
    <row r="3283" spans="1:17" x14ac:dyDescent="0.25">
      <c r="A3283" s="2" t="s">
        <v>3329</v>
      </c>
      <c r="B3283" s="2" t="s">
        <v>0</v>
      </c>
      <c r="C3283" s="2" t="s">
        <v>14</v>
      </c>
      <c r="D3283" s="2" t="s">
        <v>3331</v>
      </c>
      <c r="E3283" s="3" t="str">
        <f>LEFT(Table8[[#This Row],[PART NUMBER &amp; DESC]],6)</f>
        <v>016443</v>
      </c>
      <c r="G3283" t="s">
        <v>13633</v>
      </c>
      <c r="H3283" t="str">
        <f>Table8[[#This Row],[COMMODITY (FAMILY CODE)]]</f>
        <v>CMP-GSKTSL</v>
      </c>
      <c r="I3283" s="8" t="s">
        <v>13629</v>
      </c>
      <c r="J3283" t="str">
        <f>Table8[[#This Row],[Column1]]</f>
        <v>016443</v>
      </c>
      <c r="K3283" s="8" t="s">
        <v>13630</v>
      </c>
      <c r="L3283" t="s">
        <v>13632</v>
      </c>
      <c r="M3283" s="8" t="s">
        <v>13631</v>
      </c>
      <c r="O3283" t="str">
        <f t="shared" si="51"/>
        <v>update item_mst set family_code = 'CMP-GSKTSL' where item = '016443' and site_ref = 'BENN'</v>
      </c>
      <c r="Q3283" t="s">
        <v>15703</v>
      </c>
    </row>
    <row r="3284" spans="1:17" x14ac:dyDescent="0.25">
      <c r="A3284" s="2" t="s">
        <v>3329</v>
      </c>
      <c r="B3284" s="2" t="s">
        <v>0</v>
      </c>
      <c r="C3284" s="2" t="s">
        <v>14</v>
      </c>
      <c r="D3284" s="2" t="s">
        <v>3332</v>
      </c>
      <c r="E3284" s="3" t="str">
        <f>LEFT(Table8[[#This Row],[PART NUMBER &amp; DESC]],6)</f>
        <v>019096</v>
      </c>
      <c r="G3284" t="s">
        <v>13633</v>
      </c>
      <c r="H3284" t="str">
        <f>Table8[[#This Row],[COMMODITY (FAMILY CODE)]]</f>
        <v>CMP-GSKTSL</v>
      </c>
      <c r="I3284" s="8" t="s">
        <v>13629</v>
      </c>
      <c r="J3284" t="str">
        <f>Table8[[#This Row],[Column1]]</f>
        <v>019096</v>
      </c>
      <c r="K3284" s="8" t="s">
        <v>13630</v>
      </c>
      <c r="L3284" t="s">
        <v>13632</v>
      </c>
      <c r="M3284" s="8" t="s">
        <v>13631</v>
      </c>
      <c r="O3284" t="str">
        <f t="shared" si="51"/>
        <v>update item_mst set family_code = 'CMP-GSKTSL' where item = '019096' and site_ref = 'BENN'</v>
      </c>
      <c r="Q3284" t="s">
        <v>15704</v>
      </c>
    </row>
    <row r="3285" spans="1:17" x14ac:dyDescent="0.25">
      <c r="A3285" s="3" t="s">
        <v>3329</v>
      </c>
      <c r="B3285" s="3" t="s">
        <v>0</v>
      </c>
      <c r="C3285" s="3" t="s">
        <v>14</v>
      </c>
      <c r="D3285" s="3" t="s">
        <v>3333</v>
      </c>
      <c r="E3285" s="3" t="str">
        <f>LEFT(Table8[[#This Row],[PART NUMBER &amp; DESC]],6)</f>
        <v>019340</v>
      </c>
      <c r="G3285" t="s">
        <v>13633</v>
      </c>
      <c r="H3285" t="str">
        <f>Table8[[#This Row],[COMMODITY (FAMILY CODE)]]</f>
        <v>CMP-GSKTSL</v>
      </c>
      <c r="I3285" s="8" t="s">
        <v>13629</v>
      </c>
      <c r="J3285" t="str">
        <f>Table8[[#This Row],[Column1]]</f>
        <v>019340</v>
      </c>
      <c r="K3285" s="8" t="s">
        <v>13630</v>
      </c>
      <c r="L3285" t="s">
        <v>13632</v>
      </c>
      <c r="M3285" s="8" t="s">
        <v>13631</v>
      </c>
      <c r="O3285" t="str">
        <f t="shared" si="51"/>
        <v>update item_mst set family_code = 'CMP-GSKTSL' where item = '019340' and site_ref = 'BENN'</v>
      </c>
      <c r="Q3285" t="s">
        <v>15705</v>
      </c>
    </row>
    <row r="3286" spans="1:17" x14ac:dyDescent="0.25">
      <c r="A3286" s="2" t="s">
        <v>3329</v>
      </c>
      <c r="B3286" s="2" t="s">
        <v>0</v>
      </c>
      <c r="C3286" s="2" t="s">
        <v>14</v>
      </c>
      <c r="D3286" s="2" t="s">
        <v>3334</v>
      </c>
      <c r="E3286" s="3" t="str">
        <f>LEFT(Table8[[#This Row],[PART NUMBER &amp; DESC]],6)</f>
        <v>021037</v>
      </c>
      <c r="G3286" t="s">
        <v>13633</v>
      </c>
      <c r="H3286" t="str">
        <f>Table8[[#This Row],[COMMODITY (FAMILY CODE)]]</f>
        <v>CMP-GSKTSL</v>
      </c>
      <c r="I3286" s="8" t="s">
        <v>13629</v>
      </c>
      <c r="J3286" t="str">
        <f>Table8[[#This Row],[Column1]]</f>
        <v>021037</v>
      </c>
      <c r="K3286" s="8" t="s">
        <v>13630</v>
      </c>
      <c r="L3286" t="s">
        <v>13632</v>
      </c>
      <c r="M3286" s="8" t="s">
        <v>13631</v>
      </c>
      <c r="O3286" t="str">
        <f t="shared" si="51"/>
        <v>update item_mst set family_code = 'CMP-GSKTSL' where item = '021037' and site_ref = 'BENN'</v>
      </c>
      <c r="Q3286" t="s">
        <v>15706</v>
      </c>
    </row>
    <row r="3287" spans="1:17" x14ac:dyDescent="0.25">
      <c r="A3287" s="3" t="s">
        <v>3329</v>
      </c>
      <c r="B3287" s="3" t="s">
        <v>0</v>
      </c>
      <c r="C3287" s="3" t="s">
        <v>14</v>
      </c>
      <c r="D3287" s="3" t="s">
        <v>3335</v>
      </c>
      <c r="E3287" s="3" t="str">
        <f>LEFT(Table8[[#This Row],[PART NUMBER &amp; DESC]],6)</f>
        <v>021038</v>
      </c>
      <c r="G3287" t="s">
        <v>13633</v>
      </c>
      <c r="H3287" t="str">
        <f>Table8[[#This Row],[COMMODITY (FAMILY CODE)]]</f>
        <v>CMP-GSKTSL</v>
      </c>
      <c r="I3287" s="8" t="s">
        <v>13629</v>
      </c>
      <c r="J3287" t="str">
        <f>Table8[[#This Row],[Column1]]</f>
        <v>021038</v>
      </c>
      <c r="K3287" s="8" t="s">
        <v>13630</v>
      </c>
      <c r="L3287" t="s">
        <v>13632</v>
      </c>
      <c r="M3287" s="8" t="s">
        <v>13631</v>
      </c>
      <c r="O3287" t="str">
        <f t="shared" si="51"/>
        <v>update item_mst set family_code = 'CMP-GSKTSL' where item = '021038' and site_ref = 'BENN'</v>
      </c>
      <c r="Q3287" t="s">
        <v>15707</v>
      </c>
    </row>
    <row r="3288" spans="1:17" x14ac:dyDescent="0.25">
      <c r="A3288" s="2" t="s">
        <v>3329</v>
      </c>
      <c r="B3288" s="2" t="s">
        <v>0</v>
      </c>
      <c r="C3288" s="2" t="s">
        <v>14</v>
      </c>
      <c r="D3288" s="2" t="s">
        <v>3336</v>
      </c>
      <c r="E3288" s="3" t="str">
        <f>LEFT(Table8[[#This Row],[PART NUMBER &amp; DESC]],6)</f>
        <v>021038</v>
      </c>
      <c r="G3288" t="s">
        <v>13633</v>
      </c>
      <c r="H3288" t="str">
        <f>Table8[[#This Row],[COMMODITY (FAMILY CODE)]]</f>
        <v>CMP-GSKTSL</v>
      </c>
      <c r="I3288" s="8" t="s">
        <v>13629</v>
      </c>
      <c r="J3288" t="str">
        <f>Table8[[#This Row],[Column1]]</f>
        <v>021038</v>
      </c>
      <c r="K3288" s="8" t="s">
        <v>13630</v>
      </c>
      <c r="L3288" t="s">
        <v>13632</v>
      </c>
      <c r="M3288" s="8" t="s">
        <v>13631</v>
      </c>
      <c r="O3288" t="str">
        <f t="shared" si="51"/>
        <v>update item_mst set family_code = 'CMP-GSKTSL' where item = '021038' and site_ref = 'BENN'</v>
      </c>
      <c r="Q3288" t="s">
        <v>15707</v>
      </c>
    </row>
    <row r="3289" spans="1:17" x14ac:dyDescent="0.25">
      <c r="A3289" s="3" t="s">
        <v>3329</v>
      </c>
      <c r="B3289" s="3" t="s">
        <v>0</v>
      </c>
      <c r="C3289" s="3" t="s">
        <v>14</v>
      </c>
      <c r="D3289" s="3" t="s">
        <v>3337</v>
      </c>
      <c r="E3289" s="3" t="str">
        <f>LEFT(Table8[[#This Row],[PART NUMBER &amp; DESC]],6)</f>
        <v>023851</v>
      </c>
      <c r="G3289" t="s">
        <v>13633</v>
      </c>
      <c r="H3289" t="str">
        <f>Table8[[#This Row],[COMMODITY (FAMILY CODE)]]</f>
        <v>CMP-GSKTSL</v>
      </c>
      <c r="I3289" s="8" t="s">
        <v>13629</v>
      </c>
      <c r="J3289" t="str">
        <f>Table8[[#This Row],[Column1]]</f>
        <v>023851</v>
      </c>
      <c r="K3289" s="8" t="s">
        <v>13630</v>
      </c>
      <c r="L3289" t="s">
        <v>13632</v>
      </c>
      <c r="M3289" s="8" t="s">
        <v>13631</v>
      </c>
      <c r="O3289" t="str">
        <f t="shared" si="51"/>
        <v>update item_mst set family_code = 'CMP-GSKTSL' where item = '023851' and site_ref = 'BENN'</v>
      </c>
      <c r="Q3289" t="s">
        <v>15708</v>
      </c>
    </row>
    <row r="3290" spans="1:17" x14ac:dyDescent="0.25">
      <c r="A3290" s="2" t="s">
        <v>3329</v>
      </c>
      <c r="B3290" s="2" t="s">
        <v>0</v>
      </c>
      <c r="C3290" s="2" t="s">
        <v>14</v>
      </c>
      <c r="D3290" s="2" t="s">
        <v>3338</v>
      </c>
      <c r="E3290" s="3" t="str">
        <f>LEFT(Table8[[#This Row],[PART NUMBER &amp; DESC]],6)</f>
        <v>016097</v>
      </c>
      <c r="G3290" t="s">
        <v>13633</v>
      </c>
      <c r="H3290" t="str">
        <f>Table8[[#This Row],[COMMODITY (FAMILY CODE)]]</f>
        <v>CMP-GSKTSL</v>
      </c>
      <c r="I3290" s="8" t="s">
        <v>13629</v>
      </c>
      <c r="J3290" t="str">
        <f>Table8[[#This Row],[Column1]]</f>
        <v>016097</v>
      </c>
      <c r="K3290" s="8" t="s">
        <v>13630</v>
      </c>
      <c r="L3290" t="s">
        <v>13632</v>
      </c>
      <c r="M3290" s="8" t="s">
        <v>13631</v>
      </c>
      <c r="O3290" t="str">
        <f t="shared" si="51"/>
        <v>update item_mst set family_code = 'CMP-GSKTSL' where item = '016097' and site_ref = 'BENN'</v>
      </c>
      <c r="Q3290" t="s">
        <v>15709</v>
      </c>
    </row>
    <row r="3291" spans="1:17" x14ac:dyDescent="0.25">
      <c r="A3291" s="3" t="s">
        <v>3329</v>
      </c>
      <c r="B3291" s="3" t="s">
        <v>0</v>
      </c>
      <c r="C3291" s="3" t="s">
        <v>14</v>
      </c>
      <c r="D3291" s="3" t="s">
        <v>3339</v>
      </c>
      <c r="E3291" s="3" t="str">
        <f>LEFT(Table8[[#This Row],[PART NUMBER &amp; DESC]],6)</f>
        <v>016133</v>
      </c>
      <c r="G3291" t="s">
        <v>13633</v>
      </c>
      <c r="H3291" t="str">
        <f>Table8[[#This Row],[COMMODITY (FAMILY CODE)]]</f>
        <v>CMP-GSKTSL</v>
      </c>
      <c r="I3291" s="8" t="s">
        <v>13629</v>
      </c>
      <c r="J3291" t="str">
        <f>Table8[[#This Row],[Column1]]</f>
        <v>016133</v>
      </c>
      <c r="K3291" s="8" t="s">
        <v>13630</v>
      </c>
      <c r="L3291" t="s">
        <v>13632</v>
      </c>
      <c r="M3291" s="8" t="s">
        <v>13631</v>
      </c>
      <c r="O3291" t="str">
        <f t="shared" si="51"/>
        <v>update item_mst set family_code = 'CMP-GSKTSL' where item = '016133' and site_ref = 'BENN'</v>
      </c>
      <c r="Q3291" t="s">
        <v>15710</v>
      </c>
    </row>
    <row r="3292" spans="1:17" x14ac:dyDescent="0.25">
      <c r="A3292" s="2" t="s">
        <v>3329</v>
      </c>
      <c r="B3292" s="2" t="s">
        <v>0</v>
      </c>
      <c r="C3292" s="2" t="s">
        <v>14</v>
      </c>
      <c r="D3292" s="2" t="s">
        <v>3340</v>
      </c>
      <c r="E3292" s="3" t="str">
        <f>LEFT(Table8[[#This Row],[PART NUMBER &amp; DESC]],6)</f>
        <v>021037</v>
      </c>
      <c r="G3292" t="s">
        <v>13633</v>
      </c>
      <c r="H3292" t="str">
        <f>Table8[[#This Row],[COMMODITY (FAMILY CODE)]]</f>
        <v>CMP-GSKTSL</v>
      </c>
      <c r="I3292" s="8" t="s">
        <v>13629</v>
      </c>
      <c r="J3292" t="str">
        <f>Table8[[#This Row],[Column1]]</f>
        <v>021037</v>
      </c>
      <c r="K3292" s="8" t="s">
        <v>13630</v>
      </c>
      <c r="L3292" t="s">
        <v>13632</v>
      </c>
      <c r="M3292" s="8" t="s">
        <v>13631</v>
      </c>
      <c r="O3292" t="str">
        <f t="shared" si="51"/>
        <v>update item_mst set family_code = 'CMP-GSKTSL' where item = '021037' and site_ref = 'BENN'</v>
      </c>
      <c r="Q3292" t="s">
        <v>15706</v>
      </c>
    </row>
    <row r="3293" spans="1:17" x14ac:dyDescent="0.25">
      <c r="A3293" s="3" t="s">
        <v>3329</v>
      </c>
      <c r="B3293" s="3" t="s">
        <v>0</v>
      </c>
      <c r="C3293" s="3" t="s">
        <v>14</v>
      </c>
      <c r="D3293" s="3" t="s">
        <v>3341</v>
      </c>
      <c r="E3293" s="3" t="str">
        <f>LEFT(Table8[[#This Row],[PART NUMBER &amp; DESC]],6)</f>
        <v>019340</v>
      </c>
      <c r="G3293" t="s">
        <v>13633</v>
      </c>
      <c r="H3293" t="str">
        <f>Table8[[#This Row],[COMMODITY (FAMILY CODE)]]</f>
        <v>CMP-GSKTSL</v>
      </c>
      <c r="I3293" s="8" t="s">
        <v>13629</v>
      </c>
      <c r="J3293" t="str">
        <f>Table8[[#This Row],[Column1]]</f>
        <v>019340</v>
      </c>
      <c r="K3293" s="8" t="s">
        <v>13630</v>
      </c>
      <c r="L3293" t="s">
        <v>13632</v>
      </c>
      <c r="M3293" s="8" t="s">
        <v>13631</v>
      </c>
      <c r="O3293" t="str">
        <f t="shared" si="51"/>
        <v>update item_mst set family_code = 'CMP-GSKTSL' where item = '019340' and site_ref = 'BENN'</v>
      </c>
      <c r="Q3293" t="s">
        <v>15705</v>
      </c>
    </row>
    <row r="3294" spans="1:17" x14ac:dyDescent="0.25">
      <c r="A3294" s="2" t="s">
        <v>3329</v>
      </c>
      <c r="B3294" s="2" t="s">
        <v>0</v>
      </c>
      <c r="C3294" s="2" t="s">
        <v>14</v>
      </c>
      <c r="D3294" s="2" t="s">
        <v>3342</v>
      </c>
      <c r="E3294" s="3" t="str">
        <f>LEFT(Table8[[#This Row],[PART NUMBER &amp; DESC]],6)</f>
        <v>019096</v>
      </c>
      <c r="G3294" t="s">
        <v>13633</v>
      </c>
      <c r="H3294" t="str">
        <f>Table8[[#This Row],[COMMODITY (FAMILY CODE)]]</f>
        <v>CMP-GSKTSL</v>
      </c>
      <c r="I3294" s="8" t="s">
        <v>13629</v>
      </c>
      <c r="J3294" t="str">
        <f>Table8[[#This Row],[Column1]]</f>
        <v>019096</v>
      </c>
      <c r="K3294" s="8" t="s">
        <v>13630</v>
      </c>
      <c r="L3294" t="s">
        <v>13632</v>
      </c>
      <c r="M3294" s="8" t="s">
        <v>13631</v>
      </c>
      <c r="O3294" t="str">
        <f t="shared" si="51"/>
        <v>update item_mst set family_code = 'CMP-GSKTSL' where item = '019096' and site_ref = 'BENN'</v>
      </c>
      <c r="Q3294" t="s">
        <v>15704</v>
      </c>
    </row>
    <row r="3295" spans="1:17" x14ac:dyDescent="0.25">
      <c r="A3295" s="2" t="s">
        <v>3329</v>
      </c>
      <c r="B3295" s="2" t="s">
        <v>0</v>
      </c>
      <c r="C3295" s="2" t="s">
        <v>14</v>
      </c>
      <c r="D3295" s="2" t="s">
        <v>3343</v>
      </c>
      <c r="E3295" s="3" t="str">
        <f>LEFT(Table8[[#This Row],[PART NUMBER &amp; DESC]],6)</f>
        <v>019065</v>
      </c>
      <c r="G3295" t="s">
        <v>13633</v>
      </c>
      <c r="H3295" t="str">
        <f>Table8[[#This Row],[COMMODITY (FAMILY CODE)]]</f>
        <v>CMP-GSKTSL</v>
      </c>
      <c r="I3295" s="8" t="s">
        <v>13629</v>
      </c>
      <c r="J3295" t="str">
        <f>Table8[[#This Row],[Column1]]</f>
        <v>019065</v>
      </c>
      <c r="K3295" s="8" t="s">
        <v>13630</v>
      </c>
      <c r="L3295" t="s">
        <v>13632</v>
      </c>
      <c r="M3295" s="8" t="s">
        <v>13631</v>
      </c>
      <c r="O3295" t="str">
        <f t="shared" si="51"/>
        <v>update item_mst set family_code = 'CMP-GSKTSL' where item = '019065' and site_ref = 'BENN'</v>
      </c>
      <c r="Q3295" t="s">
        <v>15711</v>
      </c>
    </row>
    <row r="3296" spans="1:17" x14ac:dyDescent="0.25">
      <c r="A3296" s="2" t="s">
        <v>3329</v>
      </c>
      <c r="B3296" s="2" t="s">
        <v>0</v>
      </c>
      <c r="C3296" s="2" t="s">
        <v>14</v>
      </c>
      <c r="D3296" s="2" t="s">
        <v>3344</v>
      </c>
      <c r="E3296" s="3" t="str">
        <f>LEFT(Table8[[#This Row],[PART NUMBER &amp; DESC]],6)</f>
        <v>016443</v>
      </c>
      <c r="G3296" t="s">
        <v>13633</v>
      </c>
      <c r="H3296" t="str">
        <f>Table8[[#This Row],[COMMODITY (FAMILY CODE)]]</f>
        <v>CMP-GSKTSL</v>
      </c>
      <c r="I3296" s="8" t="s">
        <v>13629</v>
      </c>
      <c r="J3296" t="str">
        <f>Table8[[#This Row],[Column1]]</f>
        <v>016443</v>
      </c>
      <c r="K3296" s="8" t="s">
        <v>13630</v>
      </c>
      <c r="L3296" t="s">
        <v>13632</v>
      </c>
      <c r="M3296" s="8" t="s">
        <v>13631</v>
      </c>
      <c r="O3296" t="str">
        <f t="shared" si="51"/>
        <v>update item_mst set family_code = 'CMP-GSKTSL' where item = '016443' and site_ref = 'BENN'</v>
      </c>
      <c r="Q3296" t="s">
        <v>15703</v>
      </c>
    </row>
    <row r="3297" spans="1:17" x14ac:dyDescent="0.25">
      <c r="A3297" s="3" t="s">
        <v>3329</v>
      </c>
      <c r="B3297" s="3" t="s">
        <v>0</v>
      </c>
      <c r="C3297" s="3" t="s">
        <v>14</v>
      </c>
      <c r="D3297" s="3" t="s">
        <v>3345</v>
      </c>
      <c r="E3297" s="3" t="str">
        <f>LEFT(Table8[[#This Row],[PART NUMBER &amp; DESC]],6)</f>
        <v>033487</v>
      </c>
      <c r="G3297" t="s">
        <v>13633</v>
      </c>
      <c r="H3297" t="str">
        <f>Table8[[#This Row],[COMMODITY (FAMILY CODE)]]</f>
        <v>CMP-GSKTSL</v>
      </c>
      <c r="I3297" s="8" t="s">
        <v>13629</v>
      </c>
      <c r="J3297" t="str">
        <f>Table8[[#This Row],[Column1]]</f>
        <v>033487</v>
      </c>
      <c r="K3297" s="8" t="s">
        <v>13630</v>
      </c>
      <c r="L3297" t="s">
        <v>13632</v>
      </c>
      <c r="M3297" s="8" t="s">
        <v>13631</v>
      </c>
      <c r="O3297" t="str">
        <f t="shared" si="51"/>
        <v>update item_mst set family_code = 'CMP-GSKTSL' where item = '033487' and site_ref = 'BENN'</v>
      </c>
      <c r="Q3297" t="s">
        <v>15712</v>
      </c>
    </row>
    <row r="3298" spans="1:17" x14ac:dyDescent="0.25">
      <c r="A3298" s="2" t="s">
        <v>3329</v>
      </c>
      <c r="B3298" s="2" t="s">
        <v>0</v>
      </c>
      <c r="C3298" s="2" t="s">
        <v>14</v>
      </c>
      <c r="D3298" s="2" t="s">
        <v>3346</v>
      </c>
      <c r="E3298" s="3" t="str">
        <f>LEFT(Table8[[#This Row],[PART NUMBER &amp; DESC]],6)</f>
        <v>033488</v>
      </c>
      <c r="G3298" t="s">
        <v>13633</v>
      </c>
      <c r="H3298" t="str">
        <f>Table8[[#This Row],[COMMODITY (FAMILY CODE)]]</f>
        <v>CMP-GSKTSL</v>
      </c>
      <c r="I3298" s="8" t="s">
        <v>13629</v>
      </c>
      <c r="J3298" t="str">
        <f>Table8[[#This Row],[Column1]]</f>
        <v>033488</v>
      </c>
      <c r="K3298" s="8" t="s">
        <v>13630</v>
      </c>
      <c r="L3298" t="s">
        <v>13632</v>
      </c>
      <c r="M3298" s="8" t="s">
        <v>13631</v>
      </c>
      <c r="O3298" t="str">
        <f t="shared" si="51"/>
        <v>update item_mst set family_code = 'CMP-GSKTSL' where item = '033488' and site_ref = 'BENN'</v>
      </c>
      <c r="Q3298" t="s">
        <v>15713</v>
      </c>
    </row>
    <row r="3299" spans="1:17" x14ac:dyDescent="0.25">
      <c r="A3299" s="3" t="s">
        <v>3329</v>
      </c>
      <c r="B3299" s="3" t="s">
        <v>0</v>
      </c>
      <c r="C3299" s="3" t="s">
        <v>14</v>
      </c>
      <c r="D3299" s="3" t="s">
        <v>3347</v>
      </c>
      <c r="E3299" s="3" t="str">
        <f>LEFT(Table8[[#This Row],[PART NUMBER &amp; DESC]],6)</f>
        <v>034493</v>
      </c>
      <c r="G3299" t="s">
        <v>13633</v>
      </c>
      <c r="H3299" t="str">
        <f>Table8[[#This Row],[COMMODITY (FAMILY CODE)]]</f>
        <v>CMP-GSKTSL</v>
      </c>
      <c r="I3299" s="8" t="s">
        <v>13629</v>
      </c>
      <c r="J3299" t="str">
        <f>Table8[[#This Row],[Column1]]</f>
        <v>034493</v>
      </c>
      <c r="K3299" s="8" t="s">
        <v>13630</v>
      </c>
      <c r="L3299" t="s">
        <v>13632</v>
      </c>
      <c r="M3299" s="8" t="s">
        <v>13631</v>
      </c>
      <c r="O3299" t="str">
        <f t="shared" si="51"/>
        <v>update item_mst set family_code = 'CMP-GSKTSL' where item = '034493' and site_ref = 'BENN'</v>
      </c>
      <c r="Q3299" t="s">
        <v>15714</v>
      </c>
    </row>
    <row r="3300" spans="1:17" x14ac:dyDescent="0.25">
      <c r="A3300" s="3" t="s">
        <v>3329</v>
      </c>
      <c r="B3300" s="3" t="s">
        <v>0</v>
      </c>
      <c r="C3300" s="3" t="s">
        <v>14</v>
      </c>
      <c r="D3300" s="3" t="s">
        <v>3348</v>
      </c>
      <c r="E3300" s="3" t="str">
        <f>LEFT(Table8[[#This Row],[PART NUMBER &amp; DESC]],6)</f>
        <v>034742</v>
      </c>
      <c r="G3300" t="s">
        <v>13633</v>
      </c>
      <c r="H3300" t="str">
        <f>Table8[[#This Row],[COMMODITY (FAMILY CODE)]]</f>
        <v>CMP-GSKTSL</v>
      </c>
      <c r="I3300" s="8" t="s">
        <v>13629</v>
      </c>
      <c r="J3300" t="str">
        <f>Table8[[#This Row],[Column1]]</f>
        <v>034742</v>
      </c>
      <c r="K3300" s="8" t="s">
        <v>13630</v>
      </c>
      <c r="L3300" t="s">
        <v>13632</v>
      </c>
      <c r="M3300" s="8" t="s">
        <v>13631</v>
      </c>
      <c r="O3300" t="str">
        <f t="shared" si="51"/>
        <v>update item_mst set family_code = 'CMP-GSKTSL' where item = '034742' and site_ref = 'BENN'</v>
      </c>
      <c r="Q3300" t="s">
        <v>15715</v>
      </c>
    </row>
    <row r="3301" spans="1:17" x14ac:dyDescent="0.25">
      <c r="A3301" s="2" t="s">
        <v>3329</v>
      </c>
      <c r="B3301" s="2" t="s">
        <v>0</v>
      </c>
      <c r="C3301" s="2" t="s">
        <v>14</v>
      </c>
      <c r="D3301" s="2" t="s">
        <v>3349</v>
      </c>
      <c r="E3301" s="3" t="str">
        <f>LEFT(Table8[[#This Row],[PART NUMBER &amp; DESC]],6)</f>
        <v>034743</v>
      </c>
      <c r="G3301" t="s">
        <v>13633</v>
      </c>
      <c r="H3301" t="str">
        <f>Table8[[#This Row],[COMMODITY (FAMILY CODE)]]</f>
        <v>CMP-GSKTSL</v>
      </c>
      <c r="I3301" s="8" t="s">
        <v>13629</v>
      </c>
      <c r="J3301" t="str">
        <f>Table8[[#This Row],[Column1]]</f>
        <v>034743</v>
      </c>
      <c r="K3301" s="8" t="s">
        <v>13630</v>
      </c>
      <c r="L3301" t="s">
        <v>13632</v>
      </c>
      <c r="M3301" s="8" t="s">
        <v>13631</v>
      </c>
      <c r="O3301" t="str">
        <f t="shared" si="51"/>
        <v>update item_mst set family_code = 'CMP-GSKTSL' where item = '034743' and site_ref = 'BENN'</v>
      </c>
      <c r="Q3301" t="s">
        <v>15716</v>
      </c>
    </row>
    <row r="3302" spans="1:17" x14ac:dyDescent="0.25">
      <c r="A3302" s="3" t="s">
        <v>3350</v>
      </c>
      <c r="B3302" s="3" t="s">
        <v>0</v>
      </c>
      <c r="C3302" s="3" t="s">
        <v>3</v>
      </c>
      <c r="D3302" s="3" t="s">
        <v>3351</v>
      </c>
      <c r="E3302" s="3" t="str">
        <f>LEFT(Table8[[#This Row],[PART NUMBER &amp; DESC]],6)</f>
        <v>024336</v>
      </c>
      <c r="G3302" t="s">
        <v>13633</v>
      </c>
      <c r="H3302" t="str">
        <f>Table8[[#This Row],[COMMODITY (FAMILY CODE)]]</f>
        <v>CMP-CNCALU</v>
      </c>
      <c r="I3302" s="8" t="s">
        <v>13629</v>
      </c>
      <c r="J3302" t="str">
        <f>Table8[[#This Row],[Column1]]</f>
        <v>024336</v>
      </c>
      <c r="K3302" s="8" t="s">
        <v>13630</v>
      </c>
      <c r="L3302" t="s">
        <v>13632</v>
      </c>
      <c r="M3302" s="8" t="s">
        <v>13631</v>
      </c>
      <c r="O3302" t="str">
        <f t="shared" si="51"/>
        <v>update item_mst set family_code = 'CMP-CNCALU' where item = '024336' and site_ref = 'BENN'</v>
      </c>
      <c r="Q3302" t="s">
        <v>15717</v>
      </c>
    </row>
    <row r="3303" spans="1:17" x14ac:dyDescent="0.25">
      <c r="A3303" s="3" t="s">
        <v>3350</v>
      </c>
      <c r="B3303" s="3" t="s">
        <v>0</v>
      </c>
      <c r="C3303" s="3" t="s">
        <v>3</v>
      </c>
      <c r="D3303" s="3" t="s">
        <v>3352</v>
      </c>
      <c r="E3303" s="3" t="str">
        <f>LEFT(Table8[[#This Row],[PART NUMBER &amp; DESC]],6)</f>
        <v>024337</v>
      </c>
      <c r="G3303" t="s">
        <v>13633</v>
      </c>
      <c r="H3303" t="str">
        <f>Table8[[#This Row],[COMMODITY (FAMILY CODE)]]</f>
        <v>CMP-CNCALU</v>
      </c>
      <c r="I3303" s="8" t="s">
        <v>13629</v>
      </c>
      <c r="J3303" t="str">
        <f>Table8[[#This Row],[Column1]]</f>
        <v>024337</v>
      </c>
      <c r="K3303" s="8" t="s">
        <v>13630</v>
      </c>
      <c r="L3303" t="s">
        <v>13632</v>
      </c>
      <c r="M3303" s="8" t="s">
        <v>13631</v>
      </c>
      <c r="O3303" t="str">
        <f t="shared" si="51"/>
        <v>update item_mst set family_code = 'CMP-CNCALU' where item = '024337' and site_ref = 'BENN'</v>
      </c>
      <c r="Q3303" t="s">
        <v>15718</v>
      </c>
    </row>
    <row r="3304" spans="1:17" x14ac:dyDescent="0.25">
      <c r="A3304" s="2" t="s">
        <v>3350</v>
      </c>
      <c r="B3304" s="2" t="s">
        <v>0</v>
      </c>
      <c r="C3304" s="2" t="s">
        <v>3</v>
      </c>
      <c r="D3304" s="2" t="s">
        <v>3353</v>
      </c>
      <c r="E3304" s="3" t="str">
        <f>LEFT(Table8[[#This Row],[PART NUMBER &amp; DESC]],6)</f>
        <v>023230</v>
      </c>
      <c r="G3304" t="s">
        <v>13633</v>
      </c>
      <c r="H3304" t="str">
        <f>Table8[[#This Row],[COMMODITY (FAMILY CODE)]]</f>
        <v>CMP-CNCALU</v>
      </c>
      <c r="I3304" s="8" t="s">
        <v>13629</v>
      </c>
      <c r="J3304" t="str">
        <f>Table8[[#This Row],[Column1]]</f>
        <v>023230</v>
      </c>
      <c r="K3304" s="8" t="s">
        <v>13630</v>
      </c>
      <c r="L3304" t="s">
        <v>13632</v>
      </c>
      <c r="M3304" s="8" t="s">
        <v>13631</v>
      </c>
      <c r="O3304" t="str">
        <f t="shared" si="51"/>
        <v>update item_mst set family_code = 'CMP-CNCALU' where item = '023230' and site_ref = 'BENN'</v>
      </c>
      <c r="Q3304" t="s">
        <v>15719</v>
      </c>
    </row>
    <row r="3305" spans="1:17" x14ac:dyDescent="0.25">
      <c r="A3305" s="3" t="s">
        <v>3350</v>
      </c>
      <c r="B3305" s="3" t="s">
        <v>0</v>
      </c>
      <c r="C3305" s="3" t="s">
        <v>3</v>
      </c>
      <c r="D3305" s="3" t="s">
        <v>3354</v>
      </c>
      <c r="E3305" s="3" t="str">
        <f>LEFT(Table8[[#This Row],[PART NUMBER &amp; DESC]],6)</f>
        <v>023337</v>
      </c>
      <c r="G3305" t="s">
        <v>13633</v>
      </c>
      <c r="H3305" t="str">
        <f>Table8[[#This Row],[COMMODITY (FAMILY CODE)]]</f>
        <v>CMP-CNCALU</v>
      </c>
      <c r="I3305" s="8" t="s">
        <v>13629</v>
      </c>
      <c r="J3305" t="str">
        <f>Table8[[#This Row],[Column1]]</f>
        <v>023337</v>
      </c>
      <c r="K3305" s="8" t="s">
        <v>13630</v>
      </c>
      <c r="L3305" t="s">
        <v>13632</v>
      </c>
      <c r="M3305" s="8" t="s">
        <v>13631</v>
      </c>
      <c r="O3305" t="str">
        <f t="shared" si="51"/>
        <v>update item_mst set family_code = 'CMP-CNCALU' where item = '023337' and site_ref = 'BENN'</v>
      </c>
      <c r="Q3305" t="s">
        <v>15720</v>
      </c>
    </row>
    <row r="3306" spans="1:17" x14ac:dyDescent="0.25">
      <c r="A3306" s="2" t="s">
        <v>3350</v>
      </c>
      <c r="B3306" s="2" t="s">
        <v>0</v>
      </c>
      <c r="C3306" s="2" t="s">
        <v>3</v>
      </c>
      <c r="D3306" s="2" t="s">
        <v>3355</v>
      </c>
      <c r="E3306" s="3" t="str">
        <f>LEFT(Table8[[#This Row],[PART NUMBER &amp; DESC]],6)</f>
        <v>023338</v>
      </c>
      <c r="G3306" t="s">
        <v>13633</v>
      </c>
      <c r="H3306" t="str">
        <f>Table8[[#This Row],[COMMODITY (FAMILY CODE)]]</f>
        <v>CMP-CNCALU</v>
      </c>
      <c r="I3306" s="8" t="s">
        <v>13629</v>
      </c>
      <c r="J3306" t="str">
        <f>Table8[[#This Row],[Column1]]</f>
        <v>023338</v>
      </c>
      <c r="K3306" s="8" t="s">
        <v>13630</v>
      </c>
      <c r="L3306" t="s">
        <v>13632</v>
      </c>
      <c r="M3306" s="8" t="s">
        <v>13631</v>
      </c>
      <c r="O3306" t="str">
        <f t="shared" si="51"/>
        <v>update item_mst set family_code = 'CMP-CNCALU' where item = '023338' and site_ref = 'BENN'</v>
      </c>
      <c r="Q3306" t="s">
        <v>15721</v>
      </c>
    </row>
    <row r="3307" spans="1:17" x14ac:dyDescent="0.25">
      <c r="A3307" s="3" t="s">
        <v>3350</v>
      </c>
      <c r="B3307" s="3" t="s">
        <v>20</v>
      </c>
      <c r="C3307" s="3" t="s">
        <v>23</v>
      </c>
      <c r="D3307" s="3" t="s">
        <v>3356</v>
      </c>
      <c r="E3307" s="3" t="str">
        <f>LEFT(Table8[[#This Row],[PART NUMBER &amp; DESC]],6)</f>
        <v>020278</v>
      </c>
      <c r="G3307" t="s">
        <v>13633</v>
      </c>
      <c r="H3307" t="str">
        <f>Table8[[#This Row],[COMMODITY (FAMILY CODE)]]</f>
        <v>EXT-ARCHES</v>
      </c>
      <c r="I3307" s="8" t="s">
        <v>13629</v>
      </c>
      <c r="J3307" t="str">
        <f>Table8[[#This Row],[Column1]]</f>
        <v>020278</v>
      </c>
      <c r="K3307" s="8" t="s">
        <v>13630</v>
      </c>
      <c r="L3307" t="s">
        <v>13632</v>
      </c>
      <c r="M3307" s="8" t="s">
        <v>13631</v>
      </c>
      <c r="O3307" t="str">
        <f t="shared" si="51"/>
        <v>update item_mst set family_code = 'EXT-ARCHES' where item = '020278' and site_ref = 'BENN'</v>
      </c>
      <c r="Q3307" t="s">
        <v>15722</v>
      </c>
    </row>
    <row r="3308" spans="1:17" x14ac:dyDescent="0.25">
      <c r="A3308" s="2" t="s">
        <v>3350</v>
      </c>
      <c r="B3308" s="2" t="s">
        <v>0</v>
      </c>
      <c r="C3308" s="2" t="s">
        <v>3</v>
      </c>
      <c r="D3308" s="2" t="s">
        <v>3357</v>
      </c>
      <c r="E3308" s="3" t="str">
        <f>LEFT(Table8[[#This Row],[PART NUMBER &amp; DESC]],6)</f>
        <v>020281</v>
      </c>
      <c r="G3308" t="s">
        <v>13633</v>
      </c>
      <c r="H3308" t="str">
        <f>Table8[[#This Row],[COMMODITY (FAMILY CODE)]]</f>
        <v>CMP-CNCALU</v>
      </c>
      <c r="I3308" s="8" t="s">
        <v>13629</v>
      </c>
      <c r="J3308" t="str">
        <f>Table8[[#This Row],[Column1]]</f>
        <v>020281</v>
      </c>
      <c r="K3308" s="8" t="s">
        <v>13630</v>
      </c>
      <c r="L3308" t="s">
        <v>13632</v>
      </c>
      <c r="M3308" s="8" t="s">
        <v>13631</v>
      </c>
      <c r="O3308" t="str">
        <f t="shared" si="51"/>
        <v>update item_mst set family_code = 'CMP-CNCALU' where item = '020281' and site_ref = 'BENN'</v>
      </c>
      <c r="Q3308" t="s">
        <v>15723</v>
      </c>
    </row>
    <row r="3309" spans="1:17" x14ac:dyDescent="0.25">
      <c r="A3309" s="3" t="s">
        <v>3350</v>
      </c>
      <c r="B3309" s="3" t="s">
        <v>0</v>
      </c>
      <c r="C3309" s="3" t="s">
        <v>3</v>
      </c>
      <c r="D3309" s="3" t="s">
        <v>3358</v>
      </c>
      <c r="E3309" s="3" t="str">
        <f>LEFT(Table8[[#This Row],[PART NUMBER &amp; DESC]],6)</f>
        <v>019049</v>
      </c>
      <c r="G3309" t="s">
        <v>13633</v>
      </c>
      <c r="H3309" t="str">
        <f>Table8[[#This Row],[COMMODITY (FAMILY CODE)]]</f>
        <v>CMP-CNCALU</v>
      </c>
      <c r="I3309" s="8" t="s">
        <v>13629</v>
      </c>
      <c r="J3309" t="str">
        <f>Table8[[#This Row],[Column1]]</f>
        <v>019049</v>
      </c>
      <c r="K3309" s="8" t="s">
        <v>13630</v>
      </c>
      <c r="L3309" t="s">
        <v>13632</v>
      </c>
      <c r="M3309" s="8" t="s">
        <v>13631</v>
      </c>
      <c r="O3309" t="str">
        <f t="shared" si="51"/>
        <v>update item_mst set family_code = 'CMP-CNCALU' where item = '019049' and site_ref = 'BENN'</v>
      </c>
      <c r="Q3309" t="s">
        <v>15724</v>
      </c>
    </row>
    <row r="3310" spans="1:17" x14ac:dyDescent="0.25">
      <c r="A3310" s="2" t="s">
        <v>3350</v>
      </c>
      <c r="B3310" s="2" t="s">
        <v>0</v>
      </c>
      <c r="C3310" s="2" t="s">
        <v>3</v>
      </c>
      <c r="D3310" s="2" t="s">
        <v>3359</v>
      </c>
      <c r="E3310" s="3" t="str">
        <f>LEFT(Table8[[#This Row],[PART NUMBER &amp; DESC]],6)</f>
        <v>019768</v>
      </c>
      <c r="G3310" t="s">
        <v>13633</v>
      </c>
      <c r="H3310" t="str">
        <f>Table8[[#This Row],[COMMODITY (FAMILY CODE)]]</f>
        <v>CMP-CNCALU</v>
      </c>
      <c r="I3310" s="8" t="s">
        <v>13629</v>
      </c>
      <c r="J3310" t="str">
        <f>Table8[[#This Row],[Column1]]</f>
        <v>019768</v>
      </c>
      <c r="K3310" s="8" t="s">
        <v>13630</v>
      </c>
      <c r="L3310" t="s">
        <v>13632</v>
      </c>
      <c r="M3310" s="8" t="s">
        <v>13631</v>
      </c>
      <c r="O3310" t="str">
        <f t="shared" si="51"/>
        <v>update item_mst set family_code = 'CMP-CNCALU' where item = '019768' and site_ref = 'BENN'</v>
      </c>
      <c r="Q3310" t="s">
        <v>15725</v>
      </c>
    </row>
    <row r="3311" spans="1:17" x14ac:dyDescent="0.25">
      <c r="A3311" s="2" t="s">
        <v>3350</v>
      </c>
      <c r="B3311" s="2" t="s">
        <v>0</v>
      </c>
      <c r="C3311" s="2" t="s">
        <v>3</v>
      </c>
      <c r="D3311" s="2" t="s">
        <v>3360</v>
      </c>
      <c r="E3311" s="3" t="str">
        <f>LEFT(Table8[[#This Row],[PART NUMBER &amp; DESC]],6)</f>
        <v>019049</v>
      </c>
      <c r="G3311" t="s">
        <v>13633</v>
      </c>
      <c r="H3311" t="str">
        <f>Table8[[#This Row],[COMMODITY (FAMILY CODE)]]</f>
        <v>CMP-CNCALU</v>
      </c>
      <c r="I3311" s="8" t="s">
        <v>13629</v>
      </c>
      <c r="J3311" t="str">
        <f>Table8[[#This Row],[Column1]]</f>
        <v>019049</v>
      </c>
      <c r="K3311" s="8" t="s">
        <v>13630</v>
      </c>
      <c r="L3311" t="s">
        <v>13632</v>
      </c>
      <c r="M3311" s="8" t="s">
        <v>13631</v>
      </c>
      <c r="O3311" t="str">
        <f t="shared" si="51"/>
        <v>update item_mst set family_code = 'CMP-CNCALU' where item = '019049' and site_ref = 'BENN'</v>
      </c>
      <c r="Q3311" t="s">
        <v>15724</v>
      </c>
    </row>
    <row r="3312" spans="1:17" x14ac:dyDescent="0.25">
      <c r="A3312" s="3" t="s">
        <v>3350</v>
      </c>
      <c r="B3312" s="3" t="s">
        <v>0</v>
      </c>
      <c r="C3312" s="3" t="s">
        <v>3</v>
      </c>
      <c r="D3312" s="3" t="s">
        <v>3361</v>
      </c>
      <c r="E3312" s="3" t="str">
        <f>LEFT(Table8[[#This Row],[PART NUMBER &amp; DESC]],6)</f>
        <v>027758</v>
      </c>
      <c r="G3312" t="s">
        <v>13633</v>
      </c>
      <c r="H3312" t="str">
        <f>Table8[[#This Row],[COMMODITY (FAMILY CODE)]]</f>
        <v>CMP-CNCALU</v>
      </c>
      <c r="I3312" s="8" t="s">
        <v>13629</v>
      </c>
      <c r="J3312" t="str">
        <f>Table8[[#This Row],[Column1]]</f>
        <v>027758</v>
      </c>
      <c r="K3312" s="8" t="s">
        <v>13630</v>
      </c>
      <c r="L3312" t="s">
        <v>13632</v>
      </c>
      <c r="M3312" s="8" t="s">
        <v>13631</v>
      </c>
      <c r="O3312" t="str">
        <f t="shared" si="51"/>
        <v>update item_mst set family_code = 'CMP-CNCALU' where item = '027758' and site_ref = 'BENN'</v>
      </c>
      <c r="Q3312" t="s">
        <v>15726</v>
      </c>
    </row>
    <row r="3313" spans="1:17" x14ac:dyDescent="0.25">
      <c r="A3313" s="3" t="s">
        <v>3350</v>
      </c>
      <c r="B3313" s="3" t="s">
        <v>0</v>
      </c>
      <c r="C3313" s="3" t="s">
        <v>3</v>
      </c>
      <c r="D3313" s="3" t="s">
        <v>3362</v>
      </c>
      <c r="E3313" s="3" t="str">
        <f>LEFT(Table8[[#This Row],[PART NUMBER &amp; DESC]],6)</f>
        <v>027759</v>
      </c>
      <c r="G3313" t="s">
        <v>13633</v>
      </c>
      <c r="H3313" t="str">
        <f>Table8[[#This Row],[COMMODITY (FAMILY CODE)]]</f>
        <v>CMP-CNCALU</v>
      </c>
      <c r="I3313" s="8" t="s">
        <v>13629</v>
      </c>
      <c r="J3313" t="str">
        <f>Table8[[#This Row],[Column1]]</f>
        <v>027759</v>
      </c>
      <c r="K3313" s="8" t="s">
        <v>13630</v>
      </c>
      <c r="L3313" t="s">
        <v>13632</v>
      </c>
      <c r="M3313" s="8" t="s">
        <v>13631</v>
      </c>
      <c r="O3313" t="str">
        <f t="shared" si="51"/>
        <v>update item_mst set family_code = 'CMP-CNCALU' where item = '027759' and site_ref = 'BENN'</v>
      </c>
      <c r="Q3313" t="s">
        <v>15727</v>
      </c>
    </row>
    <row r="3314" spans="1:17" x14ac:dyDescent="0.25">
      <c r="A3314" s="2" t="s">
        <v>3350</v>
      </c>
      <c r="B3314" s="2" t="s">
        <v>0</v>
      </c>
      <c r="C3314" s="2" t="s">
        <v>3</v>
      </c>
      <c r="D3314" s="2" t="s">
        <v>3363</v>
      </c>
      <c r="E3314" s="3" t="str">
        <f>LEFT(Table8[[#This Row],[PART NUMBER &amp; DESC]],6)</f>
        <v>019768</v>
      </c>
      <c r="G3314" t="s">
        <v>13633</v>
      </c>
      <c r="H3314" t="str">
        <f>Table8[[#This Row],[COMMODITY (FAMILY CODE)]]</f>
        <v>CMP-CNCALU</v>
      </c>
      <c r="I3314" s="8" t="s">
        <v>13629</v>
      </c>
      <c r="J3314" t="str">
        <f>Table8[[#This Row],[Column1]]</f>
        <v>019768</v>
      </c>
      <c r="K3314" s="8" t="s">
        <v>13630</v>
      </c>
      <c r="L3314" t="s">
        <v>13632</v>
      </c>
      <c r="M3314" s="8" t="s">
        <v>13631</v>
      </c>
      <c r="O3314" t="str">
        <f t="shared" si="51"/>
        <v>update item_mst set family_code = 'CMP-CNCALU' where item = '019768' and site_ref = 'BENN'</v>
      </c>
      <c r="Q3314" t="s">
        <v>15725</v>
      </c>
    </row>
    <row r="3315" spans="1:17" x14ac:dyDescent="0.25">
      <c r="A3315" s="3" t="s">
        <v>3350</v>
      </c>
      <c r="B3315" s="3" t="s">
        <v>0</v>
      </c>
      <c r="C3315" s="3" t="s">
        <v>3</v>
      </c>
      <c r="D3315" s="3" t="s">
        <v>3364</v>
      </c>
      <c r="E3315" s="3" t="str">
        <f>LEFT(Table8[[#This Row],[PART NUMBER &amp; DESC]],6)</f>
        <v>020519</v>
      </c>
      <c r="G3315" t="s">
        <v>13633</v>
      </c>
      <c r="H3315" t="str">
        <f>Table8[[#This Row],[COMMODITY (FAMILY CODE)]]</f>
        <v>CMP-CNCALU</v>
      </c>
      <c r="I3315" s="8" t="s">
        <v>13629</v>
      </c>
      <c r="J3315" t="str">
        <f>Table8[[#This Row],[Column1]]</f>
        <v>020519</v>
      </c>
      <c r="K3315" s="8" t="s">
        <v>13630</v>
      </c>
      <c r="L3315" t="s">
        <v>13632</v>
      </c>
      <c r="M3315" s="8" t="s">
        <v>13631</v>
      </c>
      <c r="O3315" t="str">
        <f t="shared" si="51"/>
        <v>update item_mst set family_code = 'CMP-CNCALU' where item = '020519' and site_ref = 'BENN'</v>
      </c>
      <c r="Q3315" t="s">
        <v>15728</v>
      </c>
    </row>
    <row r="3316" spans="1:17" x14ac:dyDescent="0.25">
      <c r="A3316" s="2" t="s">
        <v>3350</v>
      </c>
      <c r="B3316" s="2" t="s">
        <v>0</v>
      </c>
      <c r="C3316" s="2" t="s">
        <v>3</v>
      </c>
      <c r="D3316" s="2" t="s">
        <v>3365</v>
      </c>
      <c r="E3316" s="3" t="str">
        <f>LEFT(Table8[[#This Row],[PART NUMBER &amp; DESC]],6)</f>
        <v>020142</v>
      </c>
      <c r="G3316" t="s">
        <v>13633</v>
      </c>
      <c r="H3316" t="str">
        <f>Table8[[#This Row],[COMMODITY (FAMILY CODE)]]</f>
        <v>CMP-CNCALU</v>
      </c>
      <c r="I3316" s="8" t="s">
        <v>13629</v>
      </c>
      <c r="J3316" t="str">
        <f>Table8[[#This Row],[Column1]]</f>
        <v>020142</v>
      </c>
      <c r="K3316" s="8" t="s">
        <v>13630</v>
      </c>
      <c r="L3316" t="s">
        <v>13632</v>
      </c>
      <c r="M3316" s="8" t="s">
        <v>13631</v>
      </c>
      <c r="O3316" t="str">
        <f t="shared" si="51"/>
        <v>update item_mst set family_code = 'CMP-CNCALU' where item = '020142' and site_ref = 'BENN'</v>
      </c>
      <c r="Q3316" t="s">
        <v>15729</v>
      </c>
    </row>
    <row r="3317" spans="1:17" x14ac:dyDescent="0.25">
      <c r="A3317" s="3" t="s">
        <v>3350</v>
      </c>
      <c r="B3317" s="3" t="s">
        <v>0</v>
      </c>
      <c r="C3317" s="3" t="s">
        <v>3</v>
      </c>
      <c r="D3317" s="3" t="s">
        <v>3366</v>
      </c>
      <c r="E3317" s="3" t="str">
        <f>LEFT(Table8[[#This Row],[PART NUMBER &amp; DESC]],6)</f>
        <v>027362</v>
      </c>
      <c r="G3317" t="s">
        <v>13633</v>
      </c>
      <c r="H3317" t="str">
        <f>Table8[[#This Row],[COMMODITY (FAMILY CODE)]]</f>
        <v>CMP-CNCALU</v>
      </c>
      <c r="I3317" s="8" t="s">
        <v>13629</v>
      </c>
      <c r="J3317" t="str">
        <f>Table8[[#This Row],[Column1]]</f>
        <v>027362</v>
      </c>
      <c r="K3317" s="8" t="s">
        <v>13630</v>
      </c>
      <c r="L3317" t="s">
        <v>13632</v>
      </c>
      <c r="M3317" s="8" t="s">
        <v>13631</v>
      </c>
      <c r="O3317" t="str">
        <f t="shared" si="51"/>
        <v>update item_mst set family_code = 'CMP-CNCALU' where item = '027362' and site_ref = 'BENN'</v>
      </c>
      <c r="Q3317" t="s">
        <v>15730</v>
      </c>
    </row>
    <row r="3318" spans="1:17" x14ac:dyDescent="0.25">
      <c r="A3318" s="3" t="s">
        <v>3350</v>
      </c>
      <c r="B3318" s="3" t="s">
        <v>0</v>
      </c>
      <c r="C3318" s="3" t="s">
        <v>3</v>
      </c>
      <c r="D3318" s="3" t="s">
        <v>3367</v>
      </c>
      <c r="E3318" s="3" t="str">
        <f>LEFT(Table8[[#This Row],[PART NUMBER &amp; DESC]],6)</f>
        <v>033218</v>
      </c>
      <c r="G3318" t="s">
        <v>13633</v>
      </c>
      <c r="H3318" t="str">
        <f>Table8[[#This Row],[COMMODITY (FAMILY CODE)]]</f>
        <v>CMP-CNCALU</v>
      </c>
      <c r="I3318" s="8" t="s">
        <v>13629</v>
      </c>
      <c r="J3318" t="str">
        <f>Table8[[#This Row],[Column1]]</f>
        <v>033218</v>
      </c>
      <c r="K3318" s="8" t="s">
        <v>13630</v>
      </c>
      <c r="L3318" t="s">
        <v>13632</v>
      </c>
      <c r="M3318" s="8" t="s">
        <v>13631</v>
      </c>
      <c r="O3318" t="str">
        <f t="shared" si="51"/>
        <v>update item_mst set family_code = 'CMP-CNCALU' where item = '033218' and site_ref = 'BENN'</v>
      </c>
      <c r="Q3318" t="s">
        <v>15731</v>
      </c>
    </row>
    <row r="3319" spans="1:17" x14ac:dyDescent="0.25">
      <c r="A3319" s="2" t="s">
        <v>3350</v>
      </c>
      <c r="B3319" s="2" t="s">
        <v>0</v>
      </c>
      <c r="C3319" s="2" t="s">
        <v>3</v>
      </c>
      <c r="D3319" s="2" t="s">
        <v>3368</v>
      </c>
      <c r="E3319" s="3" t="str">
        <f>LEFT(Table8[[#This Row],[PART NUMBER &amp; DESC]],6)</f>
        <v>033219</v>
      </c>
      <c r="G3319" t="s">
        <v>13633</v>
      </c>
      <c r="H3319" t="str">
        <f>Table8[[#This Row],[COMMODITY (FAMILY CODE)]]</f>
        <v>CMP-CNCALU</v>
      </c>
      <c r="I3319" s="8" t="s">
        <v>13629</v>
      </c>
      <c r="J3319" t="str">
        <f>Table8[[#This Row],[Column1]]</f>
        <v>033219</v>
      </c>
      <c r="K3319" s="8" t="s">
        <v>13630</v>
      </c>
      <c r="L3319" t="s">
        <v>13632</v>
      </c>
      <c r="M3319" s="8" t="s">
        <v>13631</v>
      </c>
      <c r="O3319" t="str">
        <f t="shared" si="51"/>
        <v>update item_mst set family_code = 'CMP-CNCALU' where item = '033219' and site_ref = 'BENN'</v>
      </c>
      <c r="Q3319" t="s">
        <v>15732</v>
      </c>
    </row>
    <row r="3320" spans="1:17" x14ac:dyDescent="0.25">
      <c r="A3320" s="3" t="s">
        <v>3350</v>
      </c>
      <c r="B3320" s="3" t="s">
        <v>0</v>
      </c>
      <c r="C3320" s="3" t="s">
        <v>3</v>
      </c>
      <c r="D3320" s="3" t="s">
        <v>3369</v>
      </c>
      <c r="E3320" s="3" t="str">
        <f>LEFT(Table8[[#This Row],[PART NUMBER &amp; DESC]],6)</f>
        <v>033220</v>
      </c>
      <c r="G3320" t="s">
        <v>13633</v>
      </c>
      <c r="H3320" t="str">
        <f>Table8[[#This Row],[COMMODITY (FAMILY CODE)]]</f>
        <v>CMP-CNCALU</v>
      </c>
      <c r="I3320" s="8" t="s">
        <v>13629</v>
      </c>
      <c r="J3320" t="str">
        <f>Table8[[#This Row],[Column1]]</f>
        <v>033220</v>
      </c>
      <c r="K3320" s="8" t="s">
        <v>13630</v>
      </c>
      <c r="L3320" t="s">
        <v>13632</v>
      </c>
      <c r="M3320" s="8" t="s">
        <v>13631</v>
      </c>
      <c r="O3320" t="str">
        <f t="shared" si="51"/>
        <v>update item_mst set family_code = 'CMP-CNCALU' where item = '033220' and site_ref = 'BENN'</v>
      </c>
      <c r="Q3320" t="s">
        <v>15733</v>
      </c>
    </row>
    <row r="3321" spans="1:17" x14ac:dyDescent="0.25">
      <c r="A3321" s="2" t="s">
        <v>3350</v>
      </c>
      <c r="B3321" s="2" t="s">
        <v>0</v>
      </c>
      <c r="C3321" s="2" t="s">
        <v>3</v>
      </c>
      <c r="D3321" s="2" t="s">
        <v>3370</v>
      </c>
      <c r="E3321" s="3" t="str">
        <f>LEFT(Table8[[#This Row],[PART NUMBER &amp; DESC]],6)</f>
        <v>033221</v>
      </c>
      <c r="G3321" t="s">
        <v>13633</v>
      </c>
      <c r="H3321" t="str">
        <f>Table8[[#This Row],[COMMODITY (FAMILY CODE)]]</f>
        <v>CMP-CNCALU</v>
      </c>
      <c r="I3321" s="8" t="s">
        <v>13629</v>
      </c>
      <c r="J3321" t="str">
        <f>Table8[[#This Row],[Column1]]</f>
        <v>033221</v>
      </c>
      <c r="K3321" s="8" t="s">
        <v>13630</v>
      </c>
      <c r="L3321" t="s">
        <v>13632</v>
      </c>
      <c r="M3321" s="8" t="s">
        <v>13631</v>
      </c>
      <c r="O3321" t="str">
        <f t="shared" si="51"/>
        <v>update item_mst set family_code = 'CMP-CNCALU' where item = '033221' and site_ref = 'BENN'</v>
      </c>
      <c r="Q3321" t="s">
        <v>15734</v>
      </c>
    </row>
    <row r="3322" spans="1:17" x14ac:dyDescent="0.25">
      <c r="A3322" s="3" t="s">
        <v>3350</v>
      </c>
      <c r="B3322" s="3" t="s">
        <v>0</v>
      </c>
      <c r="C3322" s="3" t="s">
        <v>3</v>
      </c>
      <c r="D3322" s="3" t="s">
        <v>3371</v>
      </c>
      <c r="E3322" s="3" t="str">
        <f>LEFT(Table8[[#This Row],[PART NUMBER &amp; DESC]],6)</f>
        <v>033222</v>
      </c>
      <c r="G3322" t="s">
        <v>13633</v>
      </c>
      <c r="H3322" t="str">
        <f>Table8[[#This Row],[COMMODITY (FAMILY CODE)]]</f>
        <v>CMP-CNCALU</v>
      </c>
      <c r="I3322" s="8" t="s">
        <v>13629</v>
      </c>
      <c r="J3322" t="str">
        <f>Table8[[#This Row],[Column1]]</f>
        <v>033222</v>
      </c>
      <c r="K3322" s="8" t="s">
        <v>13630</v>
      </c>
      <c r="L3322" t="s">
        <v>13632</v>
      </c>
      <c r="M3322" s="8" t="s">
        <v>13631</v>
      </c>
      <c r="O3322" t="str">
        <f t="shared" si="51"/>
        <v>update item_mst set family_code = 'CMP-CNCALU' where item = '033222' and site_ref = 'BENN'</v>
      </c>
      <c r="Q3322" t="s">
        <v>15735</v>
      </c>
    </row>
    <row r="3323" spans="1:17" x14ac:dyDescent="0.25">
      <c r="A3323" s="2" t="s">
        <v>3350</v>
      </c>
      <c r="B3323" s="2" t="s">
        <v>0</v>
      </c>
      <c r="C3323" s="2" t="s">
        <v>3</v>
      </c>
      <c r="D3323" s="2" t="s">
        <v>3372</v>
      </c>
      <c r="E3323" s="3" t="str">
        <f>LEFT(Table8[[#This Row],[PART NUMBER &amp; DESC]],6)</f>
        <v>033223</v>
      </c>
      <c r="G3323" t="s">
        <v>13633</v>
      </c>
      <c r="H3323" t="str">
        <f>Table8[[#This Row],[COMMODITY (FAMILY CODE)]]</f>
        <v>CMP-CNCALU</v>
      </c>
      <c r="I3323" s="8" t="s">
        <v>13629</v>
      </c>
      <c r="J3323" t="str">
        <f>Table8[[#This Row],[Column1]]</f>
        <v>033223</v>
      </c>
      <c r="K3323" s="8" t="s">
        <v>13630</v>
      </c>
      <c r="L3323" t="s">
        <v>13632</v>
      </c>
      <c r="M3323" s="8" t="s">
        <v>13631</v>
      </c>
      <c r="O3323" t="str">
        <f t="shared" si="51"/>
        <v>update item_mst set family_code = 'CMP-CNCALU' where item = '033223' and site_ref = 'BENN'</v>
      </c>
      <c r="Q3323" t="s">
        <v>15736</v>
      </c>
    </row>
    <row r="3324" spans="1:17" x14ac:dyDescent="0.25">
      <c r="A3324" s="3" t="s">
        <v>3350</v>
      </c>
      <c r="B3324" s="3" t="s">
        <v>0</v>
      </c>
      <c r="C3324" s="3" t="s">
        <v>3</v>
      </c>
      <c r="D3324" s="3" t="s">
        <v>3373</v>
      </c>
      <c r="E3324" s="3" t="str">
        <f>LEFT(Table8[[#This Row],[PART NUMBER &amp; DESC]],6)</f>
        <v>033224</v>
      </c>
      <c r="G3324" t="s">
        <v>13633</v>
      </c>
      <c r="H3324" t="str">
        <f>Table8[[#This Row],[COMMODITY (FAMILY CODE)]]</f>
        <v>CMP-CNCALU</v>
      </c>
      <c r="I3324" s="8" t="s">
        <v>13629</v>
      </c>
      <c r="J3324" t="str">
        <f>Table8[[#This Row],[Column1]]</f>
        <v>033224</v>
      </c>
      <c r="K3324" s="8" t="s">
        <v>13630</v>
      </c>
      <c r="L3324" t="s">
        <v>13632</v>
      </c>
      <c r="M3324" s="8" t="s">
        <v>13631</v>
      </c>
      <c r="O3324" t="str">
        <f t="shared" si="51"/>
        <v>update item_mst set family_code = 'CMP-CNCALU' where item = '033224' and site_ref = 'BENN'</v>
      </c>
      <c r="Q3324" t="s">
        <v>15737</v>
      </c>
    </row>
    <row r="3325" spans="1:17" x14ac:dyDescent="0.25">
      <c r="A3325" s="2" t="s">
        <v>3350</v>
      </c>
      <c r="B3325" s="2" t="s">
        <v>0</v>
      </c>
      <c r="C3325" s="2" t="s">
        <v>3</v>
      </c>
      <c r="D3325" s="2" t="s">
        <v>3374</v>
      </c>
      <c r="E3325" s="3" t="str">
        <f>LEFT(Table8[[#This Row],[PART NUMBER &amp; DESC]],6)</f>
        <v>033225</v>
      </c>
      <c r="G3325" t="s">
        <v>13633</v>
      </c>
      <c r="H3325" t="str">
        <f>Table8[[#This Row],[COMMODITY (FAMILY CODE)]]</f>
        <v>CMP-CNCALU</v>
      </c>
      <c r="I3325" s="8" t="s">
        <v>13629</v>
      </c>
      <c r="J3325" t="str">
        <f>Table8[[#This Row],[Column1]]</f>
        <v>033225</v>
      </c>
      <c r="K3325" s="8" t="s">
        <v>13630</v>
      </c>
      <c r="L3325" t="s">
        <v>13632</v>
      </c>
      <c r="M3325" s="8" t="s">
        <v>13631</v>
      </c>
      <c r="O3325" t="str">
        <f t="shared" si="51"/>
        <v>update item_mst set family_code = 'CMP-CNCALU' where item = '033225' and site_ref = 'BENN'</v>
      </c>
      <c r="Q3325" t="s">
        <v>15738</v>
      </c>
    </row>
    <row r="3326" spans="1:17" x14ac:dyDescent="0.25">
      <c r="A3326" s="3" t="s">
        <v>3350</v>
      </c>
      <c r="B3326" s="3" t="s">
        <v>0</v>
      </c>
      <c r="C3326" s="3" t="s">
        <v>3</v>
      </c>
      <c r="D3326" s="3" t="s">
        <v>3375</v>
      </c>
      <c r="E3326" s="3" t="str">
        <f>LEFT(Table8[[#This Row],[PART NUMBER &amp; DESC]],6)</f>
        <v>033226</v>
      </c>
      <c r="G3326" t="s">
        <v>13633</v>
      </c>
      <c r="H3326" t="str">
        <f>Table8[[#This Row],[COMMODITY (FAMILY CODE)]]</f>
        <v>CMP-CNCALU</v>
      </c>
      <c r="I3326" s="8" t="s">
        <v>13629</v>
      </c>
      <c r="J3326" t="str">
        <f>Table8[[#This Row],[Column1]]</f>
        <v>033226</v>
      </c>
      <c r="K3326" s="8" t="s">
        <v>13630</v>
      </c>
      <c r="L3326" t="s">
        <v>13632</v>
      </c>
      <c r="M3326" s="8" t="s">
        <v>13631</v>
      </c>
      <c r="O3326" t="str">
        <f t="shared" si="51"/>
        <v>update item_mst set family_code = 'CMP-CNCALU' where item = '033226' and site_ref = 'BENN'</v>
      </c>
      <c r="Q3326" t="s">
        <v>15739</v>
      </c>
    </row>
    <row r="3327" spans="1:17" x14ac:dyDescent="0.25">
      <c r="A3327" s="3" t="s">
        <v>3350</v>
      </c>
      <c r="B3327" s="3" t="s">
        <v>0</v>
      </c>
      <c r="C3327" s="3" t="s">
        <v>3</v>
      </c>
      <c r="D3327" s="3" t="s">
        <v>3376</v>
      </c>
      <c r="E3327" s="3" t="str">
        <f>LEFT(Table8[[#This Row],[PART NUMBER &amp; DESC]],6)</f>
        <v>033751</v>
      </c>
      <c r="G3327" t="s">
        <v>13633</v>
      </c>
      <c r="H3327" t="str">
        <f>Table8[[#This Row],[COMMODITY (FAMILY CODE)]]</f>
        <v>CMP-CNCALU</v>
      </c>
      <c r="I3327" s="8" t="s">
        <v>13629</v>
      </c>
      <c r="J3327" t="str">
        <f>Table8[[#This Row],[Column1]]</f>
        <v>033751</v>
      </c>
      <c r="K3327" s="8" t="s">
        <v>13630</v>
      </c>
      <c r="L3327" t="s">
        <v>13632</v>
      </c>
      <c r="M3327" s="8" t="s">
        <v>13631</v>
      </c>
      <c r="O3327" t="str">
        <f t="shared" si="51"/>
        <v>update item_mst set family_code = 'CMP-CNCALU' where item = '033751' and site_ref = 'BENN'</v>
      </c>
      <c r="Q3327" t="s">
        <v>15740</v>
      </c>
    </row>
    <row r="3328" spans="1:17" x14ac:dyDescent="0.25">
      <c r="A3328" s="3" t="s">
        <v>3350</v>
      </c>
      <c r="B3328" s="3" t="s">
        <v>0</v>
      </c>
      <c r="C3328" s="3" t="s">
        <v>3</v>
      </c>
      <c r="D3328" s="3" t="s">
        <v>3377</v>
      </c>
      <c r="E3328" s="3" t="str">
        <f>LEFT(Table8[[#This Row],[PART NUMBER &amp; DESC]],6)</f>
        <v>027757</v>
      </c>
      <c r="G3328" t="s">
        <v>13633</v>
      </c>
      <c r="H3328" t="str">
        <f>Table8[[#This Row],[COMMODITY (FAMILY CODE)]]</f>
        <v>CMP-CNCALU</v>
      </c>
      <c r="I3328" s="8" t="s">
        <v>13629</v>
      </c>
      <c r="J3328" t="str">
        <f>Table8[[#This Row],[Column1]]</f>
        <v>027757</v>
      </c>
      <c r="K3328" s="8" t="s">
        <v>13630</v>
      </c>
      <c r="L3328" t="s">
        <v>13632</v>
      </c>
      <c r="M3328" s="8" t="s">
        <v>13631</v>
      </c>
      <c r="O3328" t="str">
        <f t="shared" si="51"/>
        <v>update item_mst set family_code = 'CMP-CNCALU' where item = '027757' and site_ref = 'BENN'</v>
      </c>
      <c r="Q3328" t="s">
        <v>15741</v>
      </c>
    </row>
    <row r="3329" spans="1:17" x14ac:dyDescent="0.25">
      <c r="A3329" s="2" t="s">
        <v>3350</v>
      </c>
      <c r="B3329" s="2" t="s">
        <v>0</v>
      </c>
      <c r="C3329" s="2" t="s">
        <v>3</v>
      </c>
      <c r="D3329" s="2" t="s">
        <v>3378</v>
      </c>
      <c r="E3329" s="3" t="str">
        <f>LEFT(Table8[[#This Row],[PART NUMBER &amp; DESC]],6)</f>
        <v>019068</v>
      </c>
      <c r="G3329" t="s">
        <v>13633</v>
      </c>
      <c r="H3329" t="str">
        <f>Table8[[#This Row],[COMMODITY (FAMILY CODE)]]</f>
        <v>CMP-CNCALU</v>
      </c>
      <c r="I3329" s="8" t="s">
        <v>13629</v>
      </c>
      <c r="J3329" t="str">
        <f>Table8[[#This Row],[Column1]]</f>
        <v>019068</v>
      </c>
      <c r="K3329" s="8" t="s">
        <v>13630</v>
      </c>
      <c r="L3329" t="s">
        <v>13632</v>
      </c>
      <c r="M3329" s="8" t="s">
        <v>13631</v>
      </c>
      <c r="O3329" t="str">
        <f t="shared" ref="O3329:O3392" si="52">_xlfn.CONCAT(G3329:M3329)</f>
        <v>update item_mst set family_code = 'CMP-CNCALU' where item = '019068' and site_ref = 'BENN'</v>
      </c>
      <c r="Q3329" t="s">
        <v>15742</v>
      </c>
    </row>
    <row r="3330" spans="1:17" x14ac:dyDescent="0.25">
      <c r="A3330" s="2" t="s">
        <v>3350</v>
      </c>
      <c r="B3330" s="2" t="s">
        <v>0</v>
      </c>
      <c r="C3330" s="2" t="s">
        <v>3</v>
      </c>
      <c r="D3330" s="2" t="s">
        <v>3379</v>
      </c>
      <c r="E3330" s="3" t="str">
        <f>LEFT(Table8[[#This Row],[PART NUMBER &amp; DESC]],6)</f>
        <v>027758</v>
      </c>
      <c r="G3330" t="s">
        <v>13633</v>
      </c>
      <c r="H3330" t="str">
        <f>Table8[[#This Row],[COMMODITY (FAMILY CODE)]]</f>
        <v>CMP-CNCALU</v>
      </c>
      <c r="I3330" s="8" t="s">
        <v>13629</v>
      </c>
      <c r="J3330" t="str">
        <f>Table8[[#This Row],[Column1]]</f>
        <v>027758</v>
      </c>
      <c r="K3330" s="8" t="s">
        <v>13630</v>
      </c>
      <c r="L3330" t="s">
        <v>13632</v>
      </c>
      <c r="M3330" s="8" t="s">
        <v>13631</v>
      </c>
      <c r="O3330" t="str">
        <f t="shared" si="52"/>
        <v>update item_mst set family_code = 'CMP-CNCALU' where item = '027758' and site_ref = 'BENN'</v>
      </c>
      <c r="Q3330" t="s">
        <v>15726</v>
      </c>
    </row>
    <row r="3331" spans="1:17" x14ac:dyDescent="0.25">
      <c r="A3331" s="3" t="s">
        <v>3350</v>
      </c>
      <c r="B3331" s="3" t="s">
        <v>0</v>
      </c>
      <c r="C3331" s="3" t="s">
        <v>3</v>
      </c>
      <c r="D3331" s="3" t="s">
        <v>3380</v>
      </c>
      <c r="E3331" s="3" t="str">
        <f>LEFT(Table8[[#This Row],[PART NUMBER &amp; DESC]],6)</f>
        <v>027685</v>
      </c>
      <c r="G3331" t="s">
        <v>13633</v>
      </c>
      <c r="H3331" t="str">
        <f>Table8[[#This Row],[COMMODITY (FAMILY CODE)]]</f>
        <v>CMP-CNCALU</v>
      </c>
      <c r="I3331" s="8" t="s">
        <v>13629</v>
      </c>
      <c r="J3331" t="str">
        <f>Table8[[#This Row],[Column1]]</f>
        <v>027685</v>
      </c>
      <c r="K3331" s="8" t="s">
        <v>13630</v>
      </c>
      <c r="L3331" t="s">
        <v>13632</v>
      </c>
      <c r="M3331" s="8" t="s">
        <v>13631</v>
      </c>
      <c r="O3331" t="str">
        <f t="shared" si="52"/>
        <v>update item_mst set family_code = 'CMP-CNCALU' where item = '027685' and site_ref = 'BENN'</v>
      </c>
      <c r="Q3331" t="s">
        <v>15743</v>
      </c>
    </row>
    <row r="3332" spans="1:17" x14ac:dyDescent="0.25">
      <c r="A3332" s="2" t="s">
        <v>3350</v>
      </c>
      <c r="B3332" s="2" t="s">
        <v>0</v>
      </c>
      <c r="C3332" s="2" t="s">
        <v>3</v>
      </c>
      <c r="D3332" s="2" t="s">
        <v>3381</v>
      </c>
      <c r="E3332" s="3" t="str">
        <f>LEFT(Table8[[#This Row],[PART NUMBER &amp; DESC]],6)</f>
        <v>027686</v>
      </c>
      <c r="G3332" t="s">
        <v>13633</v>
      </c>
      <c r="H3332" t="str">
        <f>Table8[[#This Row],[COMMODITY (FAMILY CODE)]]</f>
        <v>CMP-CNCALU</v>
      </c>
      <c r="I3332" s="8" t="s">
        <v>13629</v>
      </c>
      <c r="J3332" t="str">
        <f>Table8[[#This Row],[Column1]]</f>
        <v>027686</v>
      </c>
      <c r="K3332" s="8" t="s">
        <v>13630</v>
      </c>
      <c r="L3332" t="s">
        <v>13632</v>
      </c>
      <c r="M3332" s="8" t="s">
        <v>13631</v>
      </c>
      <c r="O3332" t="str">
        <f t="shared" si="52"/>
        <v>update item_mst set family_code = 'CMP-CNCALU' where item = '027686' and site_ref = 'BENN'</v>
      </c>
      <c r="Q3332" t="s">
        <v>15744</v>
      </c>
    </row>
    <row r="3333" spans="1:17" x14ac:dyDescent="0.25">
      <c r="A3333" s="3" t="s">
        <v>3350</v>
      </c>
      <c r="B3333" s="3" t="s">
        <v>0</v>
      </c>
      <c r="C3333" s="3" t="s">
        <v>3</v>
      </c>
      <c r="D3333" s="3" t="s">
        <v>3382</v>
      </c>
      <c r="E3333" s="3" t="str">
        <f>LEFT(Table8[[#This Row],[PART NUMBER &amp; DESC]],6)</f>
        <v>020279</v>
      </c>
      <c r="G3333" t="s">
        <v>13633</v>
      </c>
      <c r="H3333" t="str">
        <f>Table8[[#This Row],[COMMODITY (FAMILY CODE)]]</f>
        <v>CMP-CNCALU</v>
      </c>
      <c r="I3333" s="8" t="s">
        <v>13629</v>
      </c>
      <c r="J3333" t="str">
        <f>Table8[[#This Row],[Column1]]</f>
        <v>020279</v>
      </c>
      <c r="K3333" s="8" t="s">
        <v>13630</v>
      </c>
      <c r="L3333" t="s">
        <v>13632</v>
      </c>
      <c r="M3333" s="8" t="s">
        <v>13631</v>
      </c>
      <c r="O3333" t="str">
        <f t="shared" si="52"/>
        <v>update item_mst set family_code = 'CMP-CNCALU' where item = '020279' and site_ref = 'BENN'</v>
      </c>
      <c r="Q3333" t="s">
        <v>15745</v>
      </c>
    </row>
    <row r="3334" spans="1:17" x14ac:dyDescent="0.25">
      <c r="A3334" s="2" t="s">
        <v>3350</v>
      </c>
      <c r="B3334" s="2" t="s">
        <v>0</v>
      </c>
      <c r="C3334" s="2" t="s">
        <v>3</v>
      </c>
      <c r="D3334" s="2" t="s">
        <v>3383</v>
      </c>
      <c r="E3334" s="3" t="str">
        <f>LEFT(Table8[[#This Row],[PART NUMBER &amp; DESC]],6)</f>
        <v>020282</v>
      </c>
      <c r="G3334" t="s">
        <v>13633</v>
      </c>
      <c r="H3334" t="str">
        <f>Table8[[#This Row],[COMMODITY (FAMILY CODE)]]</f>
        <v>CMP-CNCALU</v>
      </c>
      <c r="I3334" s="8" t="s">
        <v>13629</v>
      </c>
      <c r="J3334" t="str">
        <f>Table8[[#This Row],[Column1]]</f>
        <v>020282</v>
      </c>
      <c r="K3334" s="8" t="s">
        <v>13630</v>
      </c>
      <c r="L3334" t="s">
        <v>13632</v>
      </c>
      <c r="M3334" s="8" t="s">
        <v>13631</v>
      </c>
      <c r="O3334" t="str">
        <f t="shared" si="52"/>
        <v>update item_mst set family_code = 'CMP-CNCALU' where item = '020282' and site_ref = 'BENN'</v>
      </c>
      <c r="Q3334" t="s">
        <v>15746</v>
      </c>
    </row>
    <row r="3335" spans="1:17" x14ac:dyDescent="0.25">
      <c r="A3335" s="3" t="s">
        <v>3350</v>
      </c>
      <c r="B3335" s="3" t="s">
        <v>20</v>
      </c>
      <c r="C3335" s="3" t="s">
        <v>23</v>
      </c>
      <c r="D3335" s="3" t="s">
        <v>3382</v>
      </c>
      <c r="E3335" s="3" t="str">
        <f>LEFT(Table8[[#This Row],[PART NUMBER &amp; DESC]],6)</f>
        <v>020279</v>
      </c>
      <c r="G3335" t="s">
        <v>13633</v>
      </c>
      <c r="H3335" t="str">
        <f>Table8[[#This Row],[COMMODITY (FAMILY CODE)]]</f>
        <v>EXT-ARCHES</v>
      </c>
      <c r="I3335" s="8" t="s">
        <v>13629</v>
      </c>
      <c r="J3335" t="str">
        <f>Table8[[#This Row],[Column1]]</f>
        <v>020279</v>
      </c>
      <c r="K3335" s="8" t="s">
        <v>13630</v>
      </c>
      <c r="L3335" t="s">
        <v>13632</v>
      </c>
      <c r="M3335" s="8" t="s">
        <v>13631</v>
      </c>
      <c r="O3335" t="str">
        <f t="shared" si="52"/>
        <v>update item_mst set family_code = 'EXT-ARCHES' where item = '020279' and site_ref = 'BENN'</v>
      </c>
      <c r="Q3335" t="s">
        <v>15747</v>
      </c>
    </row>
    <row r="3336" spans="1:17" x14ac:dyDescent="0.25">
      <c r="A3336" s="3" t="s">
        <v>3350</v>
      </c>
      <c r="B3336" s="3" t="s">
        <v>0</v>
      </c>
      <c r="C3336" s="3" t="s">
        <v>3</v>
      </c>
      <c r="D3336" s="3" t="s">
        <v>3384</v>
      </c>
      <c r="E3336" s="3" t="str">
        <f>LEFT(Table8[[#This Row],[PART NUMBER &amp; DESC]],6)</f>
        <v>032711</v>
      </c>
      <c r="G3336" t="s">
        <v>13633</v>
      </c>
      <c r="H3336" t="str">
        <f>Table8[[#This Row],[COMMODITY (FAMILY CODE)]]</f>
        <v>CMP-CNCALU</v>
      </c>
      <c r="I3336" s="8" t="s">
        <v>13629</v>
      </c>
      <c r="J3336" t="str">
        <f>Table8[[#This Row],[Column1]]</f>
        <v>032711</v>
      </c>
      <c r="K3336" s="8" t="s">
        <v>13630</v>
      </c>
      <c r="L3336" t="s">
        <v>13632</v>
      </c>
      <c r="M3336" s="8" t="s">
        <v>13631</v>
      </c>
      <c r="O3336" t="str">
        <f t="shared" si="52"/>
        <v>update item_mst set family_code = 'CMP-CNCALU' where item = '032711' and site_ref = 'BENN'</v>
      </c>
      <c r="Q3336" t="s">
        <v>15748</v>
      </c>
    </row>
    <row r="3337" spans="1:17" x14ac:dyDescent="0.25">
      <c r="A3337" s="2" t="s">
        <v>3350</v>
      </c>
      <c r="B3337" s="2" t="s">
        <v>0</v>
      </c>
      <c r="C3337" s="2" t="s">
        <v>3</v>
      </c>
      <c r="D3337" s="2" t="s">
        <v>3385</v>
      </c>
      <c r="E3337" s="3" t="str">
        <f>LEFT(Table8[[#This Row],[PART NUMBER &amp; DESC]],6)</f>
        <v>032712</v>
      </c>
      <c r="G3337" t="s">
        <v>13633</v>
      </c>
      <c r="H3337" t="str">
        <f>Table8[[#This Row],[COMMODITY (FAMILY CODE)]]</f>
        <v>CMP-CNCALU</v>
      </c>
      <c r="I3337" s="8" t="s">
        <v>13629</v>
      </c>
      <c r="J3337" t="str">
        <f>Table8[[#This Row],[Column1]]</f>
        <v>032712</v>
      </c>
      <c r="K3337" s="8" t="s">
        <v>13630</v>
      </c>
      <c r="L3337" t="s">
        <v>13632</v>
      </c>
      <c r="M3337" s="8" t="s">
        <v>13631</v>
      </c>
      <c r="O3337" t="str">
        <f t="shared" si="52"/>
        <v>update item_mst set family_code = 'CMP-CNCALU' where item = '032712' and site_ref = 'BENN'</v>
      </c>
      <c r="Q3337" t="s">
        <v>15749</v>
      </c>
    </row>
    <row r="3338" spans="1:17" x14ac:dyDescent="0.25">
      <c r="A3338" s="3" t="s">
        <v>3350</v>
      </c>
      <c r="B3338" s="3" t="s">
        <v>0</v>
      </c>
      <c r="C3338" s="3" t="s">
        <v>3</v>
      </c>
      <c r="D3338" s="3" t="s">
        <v>3386</v>
      </c>
      <c r="E3338" s="3" t="str">
        <f>LEFT(Table8[[#This Row],[PART NUMBER &amp; DESC]],6)</f>
        <v>032713</v>
      </c>
      <c r="G3338" t="s">
        <v>13633</v>
      </c>
      <c r="H3338" t="str">
        <f>Table8[[#This Row],[COMMODITY (FAMILY CODE)]]</f>
        <v>CMP-CNCALU</v>
      </c>
      <c r="I3338" s="8" t="s">
        <v>13629</v>
      </c>
      <c r="J3338" t="str">
        <f>Table8[[#This Row],[Column1]]</f>
        <v>032713</v>
      </c>
      <c r="K3338" s="8" t="s">
        <v>13630</v>
      </c>
      <c r="L3338" t="s">
        <v>13632</v>
      </c>
      <c r="M3338" s="8" t="s">
        <v>13631</v>
      </c>
      <c r="O3338" t="str">
        <f t="shared" si="52"/>
        <v>update item_mst set family_code = 'CMP-CNCALU' where item = '032713' and site_ref = 'BENN'</v>
      </c>
      <c r="Q3338" t="s">
        <v>15750</v>
      </c>
    </row>
    <row r="3339" spans="1:17" x14ac:dyDescent="0.25">
      <c r="A3339" s="2" t="s">
        <v>3350</v>
      </c>
      <c r="B3339" s="2" t="s">
        <v>0</v>
      </c>
      <c r="C3339" s="2" t="s">
        <v>3</v>
      </c>
      <c r="D3339" s="2" t="s">
        <v>3387</v>
      </c>
      <c r="E3339" s="3" t="str">
        <f>LEFT(Table8[[#This Row],[PART NUMBER &amp; DESC]],6)</f>
        <v>032740</v>
      </c>
      <c r="G3339" t="s">
        <v>13633</v>
      </c>
      <c r="H3339" t="str">
        <f>Table8[[#This Row],[COMMODITY (FAMILY CODE)]]</f>
        <v>CMP-CNCALU</v>
      </c>
      <c r="I3339" s="8" t="s">
        <v>13629</v>
      </c>
      <c r="J3339" t="str">
        <f>Table8[[#This Row],[Column1]]</f>
        <v>032740</v>
      </c>
      <c r="K3339" s="8" t="s">
        <v>13630</v>
      </c>
      <c r="L3339" t="s">
        <v>13632</v>
      </c>
      <c r="M3339" s="8" t="s">
        <v>13631</v>
      </c>
      <c r="O3339" t="str">
        <f t="shared" si="52"/>
        <v>update item_mst set family_code = 'CMP-CNCALU' where item = '032740' and site_ref = 'BENN'</v>
      </c>
      <c r="Q3339" t="s">
        <v>15751</v>
      </c>
    </row>
    <row r="3340" spans="1:17" x14ac:dyDescent="0.25">
      <c r="A3340" s="3" t="s">
        <v>3350</v>
      </c>
      <c r="B3340" s="3" t="s">
        <v>0</v>
      </c>
      <c r="C3340" s="3" t="s">
        <v>3</v>
      </c>
      <c r="D3340" s="3" t="s">
        <v>3388</v>
      </c>
      <c r="E3340" s="3" t="str">
        <f>LEFT(Table8[[#This Row],[PART NUMBER &amp; DESC]],6)</f>
        <v>032741</v>
      </c>
      <c r="G3340" t="s">
        <v>13633</v>
      </c>
      <c r="H3340" t="str">
        <f>Table8[[#This Row],[COMMODITY (FAMILY CODE)]]</f>
        <v>CMP-CNCALU</v>
      </c>
      <c r="I3340" s="8" t="s">
        <v>13629</v>
      </c>
      <c r="J3340" t="str">
        <f>Table8[[#This Row],[Column1]]</f>
        <v>032741</v>
      </c>
      <c r="K3340" s="8" t="s">
        <v>13630</v>
      </c>
      <c r="L3340" t="s">
        <v>13632</v>
      </c>
      <c r="M3340" s="8" t="s">
        <v>13631</v>
      </c>
      <c r="O3340" t="str">
        <f t="shared" si="52"/>
        <v>update item_mst set family_code = 'CMP-CNCALU' where item = '032741' and site_ref = 'BENN'</v>
      </c>
      <c r="Q3340" t="s">
        <v>15752</v>
      </c>
    </row>
    <row r="3341" spans="1:17" x14ac:dyDescent="0.25">
      <c r="A3341" s="2" t="s">
        <v>3350</v>
      </c>
      <c r="B3341" s="2" t="s">
        <v>0</v>
      </c>
      <c r="C3341" s="2" t="s">
        <v>3</v>
      </c>
      <c r="D3341" s="2" t="s">
        <v>3389</v>
      </c>
      <c r="E3341" s="3" t="str">
        <f>LEFT(Table8[[#This Row],[PART NUMBER &amp; DESC]],6)</f>
        <v>032742</v>
      </c>
      <c r="G3341" t="s">
        <v>13633</v>
      </c>
      <c r="H3341" t="str">
        <f>Table8[[#This Row],[COMMODITY (FAMILY CODE)]]</f>
        <v>CMP-CNCALU</v>
      </c>
      <c r="I3341" s="8" t="s">
        <v>13629</v>
      </c>
      <c r="J3341" t="str">
        <f>Table8[[#This Row],[Column1]]</f>
        <v>032742</v>
      </c>
      <c r="K3341" s="8" t="s">
        <v>13630</v>
      </c>
      <c r="L3341" t="s">
        <v>13632</v>
      </c>
      <c r="M3341" s="8" t="s">
        <v>13631</v>
      </c>
      <c r="O3341" t="str">
        <f t="shared" si="52"/>
        <v>update item_mst set family_code = 'CMP-CNCALU' where item = '032742' and site_ref = 'BENN'</v>
      </c>
      <c r="Q3341" t="s">
        <v>15753</v>
      </c>
    </row>
    <row r="3342" spans="1:17" x14ac:dyDescent="0.25">
      <c r="A3342" s="2" t="s">
        <v>3390</v>
      </c>
      <c r="B3342" s="2" t="s">
        <v>20</v>
      </c>
      <c r="C3342" s="2" t="s">
        <v>22</v>
      </c>
      <c r="D3342" s="2" t="s">
        <v>3391</v>
      </c>
      <c r="E3342" s="3" t="str">
        <f>LEFT(Table8[[#This Row],[PART NUMBER &amp; DESC]],6)</f>
        <v>020816</v>
      </c>
      <c r="G3342" t="s">
        <v>13633</v>
      </c>
      <c r="H3342" t="str">
        <f>Table8[[#This Row],[COMMODITY (FAMILY CODE)]]</f>
        <v>EXT-PNTRLS</v>
      </c>
      <c r="I3342" s="8" t="s">
        <v>13629</v>
      </c>
      <c r="J3342" t="str">
        <f>Table8[[#This Row],[Column1]]</f>
        <v>020816</v>
      </c>
      <c r="K3342" s="8" t="s">
        <v>13630</v>
      </c>
      <c r="L3342" t="s">
        <v>13632</v>
      </c>
      <c r="M3342" s="8" t="s">
        <v>13631</v>
      </c>
      <c r="O3342" t="str">
        <f t="shared" si="52"/>
        <v>update item_mst set family_code = 'EXT-PNTRLS' where item = '020816' and site_ref = 'BENN'</v>
      </c>
      <c r="Q3342" t="s">
        <v>15754</v>
      </c>
    </row>
    <row r="3343" spans="1:17" x14ac:dyDescent="0.25">
      <c r="A3343" s="3" t="s">
        <v>3390</v>
      </c>
      <c r="B3343" s="3" t="s">
        <v>20</v>
      </c>
      <c r="C3343" s="3" t="s">
        <v>22</v>
      </c>
      <c r="D3343" s="3" t="s">
        <v>3392</v>
      </c>
      <c r="E3343" s="3" t="str">
        <f>LEFT(Table8[[#This Row],[PART NUMBER &amp; DESC]],6)</f>
        <v>020817</v>
      </c>
      <c r="G3343" t="s">
        <v>13633</v>
      </c>
      <c r="H3343" t="str">
        <f>Table8[[#This Row],[COMMODITY (FAMILY CODE)]]</f>
        <v>EXT-PNTRLS</v>
      </c>
      <c r="I3343" s="8" t="s">
        <v>13629</v>
      </c>
      <c r="J3343" t="str">
        <f>Table8[[#This Row],[Column1]]</f>
        <v>020817</v>
      </c>
      <c r="K3343" s="8" t="s">
        <v>13630</v>
      </c>
      <c r="L3343" t="s">
        <v>13632</v>
      </c>
      <c r="M3343" s="8" t="s">
        <v>13631</v>
      </c>
      <c r="O3343" t="str">
        <f t="shared" si="52"/>
        <v>update item_mst set family_code = 'EXT-PNTRLS' where item = '020817' and site_ref = 'BENN'</v>
      </c>
      <c r="Q3343" t="s">
        <v>15755</v>
      </c>
    </row>
    <row r="3344" spans="1:17" x14ac:dyDescent="0.25">
      <c r="A3344" s="2" t="s">
        <v>3390</v>
      </c>
      <c r="B3344" s="2" t="s">
        <v>20</v>
      </c>
      <c r="C3344" s="2" t="s">
        <v>22</v>
      </c>
      <c r="D3344" s="2" t="s">
        <v>3393</v>
      </c>
      <c r="E3344" s="3" t="str">
        <f>LEFT(Table8[[#This Row],[PART NUMBER &amp; DESC]],6)</f>
        <v>023304</v>
      </c>
      <c r="G3344" t="s">
        <v>13633</v>
      </c>
      <c r="H3344" t="str">
        <f>Table8[[#This Row],[COMMODITY (FAMILY CODE)]]</f>
        <v>EXT-PNTRLS</v>
      </c>
      <c r="I3344" s="8" t="s">
        <v>13629</v>
      </c>
      <c r="J3344" t="str">
        <f>Table8[[#This Row],[Column1]]</f>
        <v>023304</v>
      </c>
      <c r="K3344" s="8" t="s">
        <v>13630</v>
      </c>
      <c r="L3344" t="s">
        <v>13632</v>
      </c>
      <c r="M3344" s="8" t="s">
        <v>13631</v>
      </c>
      <c r="O3344" t="str">
        <f t="shared" si="52"/>
        <v>update item_mst set family_code = 'EXT-PNTRLS' where item = '023304' and site_ref = 'BENN'</v>
      </c>
      <c r="Q3344" t="s">
        <v>15756</v>
      </c>
    </row>
    <row r="3345" spans="1:17" x14ac:dyDescent="0.25">
      <c r="A3345" s="3" t="s">
        <v>3390</v>
      </c>
      <c r="B3345" s="3" t="s">
        <v>20</v>
      </c>
      <c r="C3345" s="3" t="s">
        <v>22</v>
      </c>
      <c r="D3345" s="3" t="s">
        <v>3394</v>
      </c>
      <c r="E3345" s="3" t="str">
        <f>LEFT(Table8[[#This Row],[PART NUMBER &amp; DESC]],6)</f>
        <v>023504</v>
      </c>
      <c r="G3345" t="s">
        <v>13633</v>
      </c>
      <c r="H3345" t="str">
        <f>Table8[[#This Row],[COMMODITY (FAMILY CODE)]]</f>
        <v>EXT-PNTRLS</v>
      </c>
      <c r="I3345" s="8" t="s">
        <v>13629</v>
      </c>
      <c r="J3345" t="str">
        <f>Table8[[#This Row],[Column1]]</f>
        <v>023504</v>
      </c>
      <c r="K3345" s="8" t="s">
        <v>13630</v>
      </c>
      <c r="L3345" t="s">
        <v>13632</v>
      </c>
      <c r="M3345" s="8" t="s">
        <v>13631</v>
      </c>
      <c r="O3345" t="str">
        <f t="shared" si="52"/>
        <v>update item_mst set family_code = 'EXT-PNTRLS' where item = '023504' and site_ref = 'BENN'</v>
      </c>
      <c r="Q3345" t="s">
        <v>15757</v>
      </c>
    </row>
    <row r="3346" spans="1:17" x14ac:dyDescent="0.25">
      <c r="A3346" s="2" t="s">
        <v>3390</v>
      </c>
      <c r="B3346" s="2" t="s">
        <v>20</v>
      </c>
      <c r="C3346" s="2" t="s">
        <v>22</v>
      </c>
      <c r="D3346" s="2" t="s">
        <v>3395</v>
      </c>
      <c r="E3346" s="3" t="str">
        <f>LEFT(Table8[[#This Row],[PART NUMBER &amp; DESC]],6)</f>
        <v>023503</v>
      </c>
      <c r="G3346" t="s">
        <v>13633</v>
      </c>
      <c r="H3346" t="str">
        <f>Table8[[#This Row],[COMMODITY (FAMILY CODE)]]</f>
        <v>EXT-PNTRLS</v>
      </c>
      <c r="I3346" s="8" t="s">
        <v>13629</v>
      </c>
      <c r="J3346" t="str">
        <f>Table8[[#This Row],[Column1]]</f>
        <v>023503</v>
      </c>
      <c r="K3346" s="8" t="s">
        <v>13630</v>
      </c>
      <c r="L3346" t="s">
        <v>13632</v>
      </c>
      <c r="M3346" s="8" t="s">
        <v>13631</v>
      </c>
      <c r="O3346" t="str">
        <f t="shared" si="52"/>
        <v>update item_mst set family_code = 'EXT-PNTRLS' where item = '023503' and site_ref = 'BENN'</v>
      </c>
      <c r="Q3346" t="s">
        <v>15758</v>
      </c>
    </row>
    <row r="3347" spans="1:17" x14ac:dyDescent="0.25">
      <c r="A3347" s="3" t="s">
        <v>3390</v>
      </c>
      <c r="B3347" s="3" t="s">
        <v>20</v>
      </c>
      <c r="C3347" s="3" t="s">
        <v>22</v>
      </c>
      <c r="D3347" s="3" t="s">
        <v>3396</v>
      </c>
      <c r="E3347" s="3" t="str">
        <f>LEFT(Table8[[#This Row],[PART NUMBER &amp; DESC]],6)</f>
        <v>023289</v>
      </c>
      <c r="G3347" t="s">
        <v>13633</v>
      </c>
      <c r="H3347" t="str">
        <f>Table8[[#This Row],[COMMODITY (FAMILY CODE)]]</f>
        <v>EXT-PNTRLS</v>
      </c>
      <c r="I3347" s="8" t="s">
        <v>13629</v>
      </c>
      <c r="J3347" t="str">
        <f>Table8[[#This Row],[Column1]]</f>
        <v>023289</v>
      </c>
      <c r="K3347" s="8" t="s">
        <v>13630</v>
      </c>
      <c r="L3347" t="s">
        <v>13632</v>
      </c>
      <c r="M3347" s="8" t="s">
        <v>13631</v>
      </c>
      <c r="O3347" t="str">
        <f t="shared" si="52"/>
        <v>update item_mst set family_code = 'EXT-PNTRLS' where item = '023289' and site_ref = 'BENN'</v>
      </c>
      <c r="Q3347" t="s">
        <v>15759</v>
      </c>
    </row>
    <row r="3348" spans="1:17" x14ac:dyDescent="0.25">
      <c r="A3348" s="2" t="s">
        <v>3390</v>
      </c>
      <c r="B3348" s="2" t="s">
        <v>20</v>
      </c>
      <c r="C3348" s="2" t="s">
        <v>22</v>
      </c>
      <c r="D3348" s="2" t="s">
        <v>3397</v>
      </c>
      <c r="E3348" s="3" t="str">
        <f>LEFT(Table8[[#This Row],[PART NUMBER &amp; DESC]],6)</f>
        <v>024239</v>
      </c>
      <c r="G3348" t="s">
        <v>13633</v>
      </c>
      <c r="H3348" t="str">
        <f>Table8[[#This Row],[COMMODITY (FAMILY CODE)]]</f>
        <v>EXT-PNTRLS</v>
      </c>
      <c r="I3348" s="8" t="s">
        <v>13629</v>
      </c>
      <c r="J3348" t="str">
        <f>Table8[[#This Row],[Column1]]</f>
        <v>024239</v>
      </c>
      <c r="K3348" s="8" t="s">
        <v>13630</v>
      </c>
      <c r="L3348" t="s">
        <v>13632</v>
      </c>
      <c r="M3348" s="8" t="s">
        <v>13631</v>
      </c>
      <c r="O3348" t="str">
        <f t="shared" si="52"/>
        <v>update item_mst set family_code = 'EXT-PNTRLS' where item = '024239' and site_ref = 'BENN'</v>
      </c>
      <c r="Q3348" t="s">
        <v>15760</v>
      </c>
    </row>
    <row r="3349" spans="1:17" x14ac:dyDescent="0.25">
      <c r="A3349" s="3" t="s">
        <v>3390</v>
      </c>
      <c r="B3349" s="3" t="s">
        <v>20</v>
      </c>
      <c r="C3349" s="3" t="s">
        <v>22</v>
      </c>
      <c r="D3349" s="3" t="s">
        <v>3398</v>
      </c>
      <c r="E3349" s="3" t="str">
        <f>LEFT(Table8[[#This Row],[PART NUMBER &amp; DESC]],6)</f>
        <v>020816</v>
      </c>
      <c r="G3349" t="s">
        <v>13633</v>
      </c>
      <c r="H3349" t="str">
        <f>Table8[[#This Row],[COMMODITY (FAMILY CODE)]]</f>
        <v>EXT-PNTRLS</v>
      </c>
      <c r="I3349" s="8" t="s">
        <v>13629</v>
      </c>
      <c r="J3349" t="str">
        <f>Table8[[#This Row],[Column1]]</f>
        <v>020816</v>
      </c>
      <c r="K3349" s="8" t="s">
        <v>13630</v>
      </c>
      <c r="L3349" t="s">
        <v>13632</v>
      </c>
      <c r="M3349" s="8" t="s">
        <v>13631</v>
      </c>
      <c r="O3349" t="str">
        <f t="shared" si="52"/>
        <v>update item_mst set family_code = 'EXT-PNTRLS' where item = '020816' and site_ref = 'BENN'</v>
      </c>
      <c r="Q3349" t="s">
        <v>15754</v>
      </c>
    </row>
    <row r="3350" spans="1:17" x14ac:dyDescent="0.25">
      <c r="A3350" s="2" t="s">
        <v>3390</v>
      </c>
      <c r="B3350" s="2" t="s">
        <v>20</v>
      </c>
      <c r="C3350" s="2" t="s">
        <v>22</v>
      </c>
      <c r="D3350" s="2" t="s">
        <v>3399</v>
      </c>
      <c r="E3350" s="3" t="str">
        <f>LEFT(Table8[[#This Row],[PART NUMBER &amp; DESC]],6)</f>
        <v>020814</v>
      </c>
      <c r="G3350" t="s">
        <v>13633</v>
      </c>
      <c r="H3350" t="str">
        <f>Table8[[#This Row],[COMMODITY (FAMILY CODE)]]</f>
        <v>EXT-PNTRLS</v>
      </c>
      <c r="I3350" s="8" t="s">
        <v>13629</v>
      </c>
      <c r="J3350" t="str">
        <f>Table8[[#This Row],[Column1]]</f>
        <v>020814</v>
      </c>
      <c r="K3350" s="8" t="s">
        <v>13630</v>
      </c>
      <c r="L3350" t="s">
        <v>13632</v>
      </c>
      <c r="M3350" s="8" t="s">
        <v>13631</v>
      </c>
      <c r="O3350" t="str">
        <f t="shared" si="52"/>
        <v>update item_mst set family_code = 'EXT-PNTRLS' where item = '020814' and site_ref = 'BENN'</v>
      </c>
      <c r="Q3350" t="s">
        <v>15761</v>
      </c>
    </row>
    <row r="3351" spans="1:17" x14ac:dyDescent="0.25">
      <c r="A3351" s="2" t="s">
        <v>3390</v>
      </c>
      <c r="B3351" s="2" t="s">
        <v>20</v>
      </c>
      <c r="C3351" s="2" t="s">
        <v>22</v>
      </c>
      <c r="D3351" s="2" t="s">
        <v>3400</v>
      </c>
      <c r="E3351" s="3" t="str">
        <f>LEFT(Table8[[#This Row],[PART NUMBER &amp; DESC]],6)</f>
        <v>024242</v>
      </c>
      <c r="G3351" t="s">
        <v>13633</v>
      </c>
      <c r="H3351" t="str">
        <f>Table8[[#This Row],[COMMODITY (FAMILY CODE)]]</f>
        <v>EXT-PNTRLS</v>
      </c>
      <c r="I3351" s="8" t="s">
        <v>13629</v>
      </c>
      <c r="J3351" t="str">
        <f>Table8[[#This Row],[Column1]]</f>
        <v>024242</v>
      </c>
      <c r="K3351" s="8" t="s">
        <v>13630</v>
      </c>
      <c r="L3351" t="s">
        <v>13632</v>
      </c>
      <c r="M3351" s="8" t="s">
        <v>13631</v>
      </c>
      <c r="O3351" t="str">
        <f t="shared" si="52"/>
        <v>update item_mst set family_code = 'EXT-PNTRLS' where item = '024242' and site_ref = 'BENN'</v>
      </c>
      <c r="Q3351" t="s">
        <v>15762</v>
      </c>
    </row>
    <row r="3352" spans="1:17" x14ac:dyDescent="0.25">
      <c r="A3352" s="2" t="s">
        <v>3390</v>
      </c>
      <c r="B3352" s="2" t="s">
        <v>20</v>
      </c>
      <c r="C3352" s="2" t="s">
        <v>22</v>
      </c>
      <c r="D3352" s="2" t="s">
        <v>3401</v>
      </c>
      <c r="E3352" s="3" t="str">
        <f>LEFT(Table8[[#This Row],[PART NUMBER &amp; DESC]],6)</f>
        <v>023529</v>
      </c>
      <c r="G3352" t="s">
        <v>13633</v>
      </c>
      <c r="H3352" t="str">
        <f>Table8[[#This Row],[COMMODITY (FAMILY CODE)]]</f>
        <v>EXT-PNTRLS</v>
      </c>
      <c r="I3352" s="8" t="s">
        <v>13629</v>
      </c>
      <c r="J3352" t="str">
        <f>Table8[[#This Row],[Column1]]</f>
        <v>023529</v>
      </c>
      <c r="K3352" s="8" t="s">
        <v>13630</v>
      </c>
      <c r="L3352" t="s">
        <v>13632</v>
      </c>
      <c r="M3352" s="8" t="s">
        <v>13631</v>
      </c>
      <c r="O3352" t="str">
        <f t="shared" si="52"/>
        <v>update item_mst set family_code = 'EXT-PNTRLS' where item = '023529' and site_ref = 'BENN'</v>
      </c>
      <c r="Q3352" t="s">
        <v>15763</v>
      </c>
    </row>
    <row r="3353" spans="1:17" x14ac:dyDescent="0.25">
      <c r="A3353" s="3" t="s">
        <v>3390</v>
      </c>
      <c r="B3353" s="3" t="s">
        <v>20</v>
      </c>
      <c r="C3353" s="3" t="s">
        <v>22</v>
      </c>
      <c r="D3353" s="3" t="s">
        <v>3402</v>
      </c>
      <c r="E3353" s="3" t="str">
        <f>LEFT(Table8[[#This Row],[PART NUMBER &amp; DESC]],6)</f>
        <v>023514</v>
      </c>
      <c r="G3353" t="s">
        <v>13633</v>
      </c>
      <c r="H3353" t="str">
        <f>Table8[[#This Row],[COMMODITY (FAMILY CODE)]]</f>
        <v>EXT-PNTRLS</v>
      </c>
      <c r="I3353" s="8" t="s">
        <v>13629</v>
      </c>
      <c r="J3353" t="str">
        <f>Table8[[#This Row],[Column1]]</f>
        <v>023514</v>
      </c>
      <c r="K3353" s="8" t="s">
        <v>13630</v>
      </c>
      <c r="L3353" t="s">
        <v>13632</v>
      </c>
      <c r="M3353" s="8" t="s">
        <v>13631</v>
      </c>
      <c r="O3353" t="str">
        <f t="shared" si="52"/>
        <v>update item_mst set family_code = 'EXT-PNTRLS' where item = '023514' and site_ref = 'BENN'</v>
      </c>
      <c r="Q3353" t="s">
        <v>15764</v>
      </c>
    </row>
    <row r="3354" spans="1:17" x14ac:dyDescent="0.25">
      <c r="A3354" s="2" t="s">
        <v>3390</v>
      </c>
      <c r="B3354" s="2" t="s">
        <v>20</v>
      </c>
      <c r="C3354" s="2" t="s">
        <v>22</v>
      </c>
      <c r="D3354" s="2" t="s">
        <v>3403</v>
      </c>
      <c r="E3354" s="3" t="str">
        <f>LEFT(Table8[[#This Row],[PART NUMBER &amp; DESC]],6)</f>
        <v>023510</v>
      </c>
      <c r="G3354" t="s">
        <v>13633</v>
      </c>
      <c r="H3354" t="str">
        <f>Table8[[#This Row],[COMMODITY (FAMILY CODE)]]</f>
        <v>EXT-PNTRLS</v>
      </c>
      <c r="I3354" s="8" t="s">
        <v>13629</v>
      </c>
      <c r="J3354" t="str">
        <f>Table8[[#This Row],[Column1]]</f>
        <v>023510</v>
      </c>
      <c r="K3354" s="8" t="s">
        <v>13630</v>
      </c>
      <c r="L3354" t="s">
        <v>13632</v>
      </c>
      <c r="M3354" s="8" t="s">
        <v>13631</v>
      </c>
      <c r="O3354" t="str">
        <f t="shared" si="52"/>
        <v>update item_mst set family_code = 'EXT-PNTRLS' where item = '023510' and site_ref = 'BENN'</v>
      </c>
      <c r="Q3354" t="s">
        <v>15765</v>
      </c>
    </row>
    <row r="3355" spans="1:17" x14ac:dyDescent="0.25">
      <c r="A3355" s="2" t="s">
        <v>3390</v>
      </c>
      <c r="B3355" s="2" t="s">
        <v>20</v>
      </c>
      <c r="C3355" s="2" t="s">
        <v>22</v>
      </c>
      <c r="D3355" s="2" t="s">
        <v>3404</v>
      </c>
      <c r="E3355" s="3" t="str">
        <f>LEFT(Table8[[#This Row],[PART NUMBER &amp; DESC]],6)</f>
        <v>023522</v>
      </c>
      <c r="G3355" t="s">
        <v>13633</v>
      </c>
      <c r="H3355" t="str">
        <f>Table8[[#This Row],[COMMODITY (FAMILY CODE)]]</f>
        <v>EXT-PNTRLS</v>
      </c>
      <c r="I3355" s="8" t="s">
        <v>13629</v>
      </c>
      <c r="J3355" t="str">
        <f>Table8[[#This Row],[Column1]]</f>
        <v>023522</v>
      </c>
      <c r="K3355" s="8" t="s">
        <v>13630</v>
      </c>
      <c r="L3355" t="s">
        <v>13632</v>
      </c>
      <c r="M3355" s="8" t="s">
        <v>13631</v>
      </c>
      <c r="O3355" t="str">
        <f t="shared" si="52"/>
        <v>update item_mst set family_code = 'EXT-PNTRLS' where item = '023522' and site_ref = 'BENN'</v>
      </c>
      <c r="Q3355" t="s">
        <v>15766</v>
      </c>
    </row>
    <row r="3356" spans="1:17" x14ac:dyDescent="0.25">
      <c r="A3356" s="3" t="s">
        <v>3390</v>
      </c>
      <c r="B3356" s="3" t="s">
        <v>20</v>
      </c>
      <c r="C3356" s="3" t="s">
        <v>22</v>
      </c>
      <c r="D3356" s="3" t="s">
        <v>3405</v>
      </c>
      <c r="E3356" s="3" t="str">
        <f>LEFT(Table8[[#This Row],[PART NUMBER &amp; DESC]],6)</f>
        <v>015936</v>
      </c>
      <c r="G3356" t="s">
        <v>13633</v>
      </c>
      <c r="H3356" t="str">
        <f>Table8[[#This Row],[COMMODITY (FAMILY CODE)]]</f>
        <v>EXT-PNTRLS</v>
      </c>
      <c r="I3356" s="8" t="s">
        <v>13629</v>
      </c>
      <c r="J3356" t="str">
        <f>Table8[[#This Row],[Column1]]</f>
        <v>015936</v>
      </c>
      <c r="K3356" s="8" t="s">
        <v>13630</v>
      </c>
      <c r="L3356" t="s">
        <v>13632</v>
      </c>
      <c r="M3356" s="8" t="s">
        <v>13631</v>
      </c>
      <c r="O3356" t="str">
        <f t="shared" si="52"/>
        <v>update item_mst set family_code = 'EXT-PNTRLS' where item = '015936' and site_ref = 'BENN'</v>
      </c>
      <c r="Q3356" t="s">
        <v>15767</v>
      </c>
    </row>
    <row r="3357" spans="1:17" x14ac:dyDescent="0.25">
      <c r="A3357" s="2" t="s">
        <v>3390</v>
      </c>
      <c r="B3357" s="2" t="s">
        <v>20</v>
      </c>
      <c r="C3357" s="2" t="s">
        <v>22</v>
      </c>
      <c r="D3357" s="2" t="s">
        <v>3406</v>
      </c>
      <c r="E3357" s="3" t="str">
        <f>LEFT(Table8[[#This Row],[PART NUMBER &amp; DESC]],6)</f>
        <v>020815</v>
      </c>
      <c r="G3357" t="s">
        <v>13633</v>
      </c>
      <c r="H3357" t="str">
        <f>Table8[[#This Row],[COMMODITY (FAMILY CODE)]]</f>
        <v>EXT-PNTRLS</v>
      </c>
      <c r="I3357" s="8" t="s">
        <v>13629</v>
      </c>
      <c r="J3357" t="str">
        <f>Table8[[#This Row],[Column1]]</f>
        <v>020815</v>
      </c>
      <c r="K3357" s="8" t="s">
        <v>13630</v>
      </c>
      <c r="L3357" t="s">
        <v>13632</v>
      </c>
      <c r="M3357" s="8" t="s">
        <v>13631</v>
      </c>
      <c r="O3357" t="str">
        <f t="shared" si="52"/>
        <v>update item_mst set family_code = 'EXT-PNTRLS' where item = '020815' and site_ref = 'BENN'</v>
      </c>
      <c r="Q3357" t="s">
        <v>15768</v>
      </c>
    </row>
    <row r="3358" spans="1:17" x14ac:dyDescent="0.25">
      <c r="A3358" s="3" t="s">
        <v>3390</v>
      </c>
      <c r="B3358" s="3" t="s">
        <v>20</v>
      </c>
      <c r="C3358" s="3" t="s">
        <v>22</v>
      </c>
      <c r="D3358" s="3" t="s">
        <v>3407</v>
      </c>
      <c r="E3358" s="3" t="str">
        <f>LEFT(Table8[[#This Row],[PART NUMBER &amp; DESC]],6)</f>
        <v>023291</v>
      </c>
      <c r="G3358" t="s">
        <v>13633</v>
      </c>
      <c r="H3358" t="str">
        <f>Table8[[#This Row],[COMMODITY (FAMILY CODE)]]</f>
        <v>EXT-PNTRLS</v>
      </c>
      <c r="I3358" s="8" t="s">
        <v>13629</v>
      </c>
      <c r="J3358" t="str">
        <f>Table8[[#This Row],[Column1]]</f>
        <v>023291</v>
      </c>
      <c r="K3358" s="8" t="s">
        <v>13630</v>
      </c>
      <c r="L3358" t="s">
        <v>13632</v>
      </c>
      <c r="M3358" s="8" t="s">
        <v>13631</v>
      </c>
      <c r="O3358" t="str">
        <f t="shared" si="52"/>
        <v>update item_mst set family_code = 'EXT-PNTRLS' where item = '023291' and site_ref = 'BENN'</v>
      </c>
      <c r="Q3358" t="s">
        <v>15769</v>
      </c>
    </row>
    <row r="3359" spans="1:17" x14ac:dyDescent="0.25">
      <c r="A3359" s="2" t="s">
        <v>3390</v>
      </c>
      <c r="B3359" s="2" t="s">
        <v>20</v>
      </c>
      <c r="C3359" s="2" t="s">
        <v>22</v>
      </c>
      <c r="D3359" s="2" t="s">
        <v>3408</v>
      </c>
      <c r="E3359" s="3" t="str">
        <f>LEFT(Table8[[#This Row],[PART NUMBER &amp; DESC]],6)</f>
        <v>023290</v>
      </c>
      <c r="G3359" t="s">
        <v>13633</v>
      </c>
      <c r="H3359" t="str">
        <f>Table8[[#This Row],[COMMODITY (FAMILY CODE)]]</f>
        <v>EXT-PNTRLS</v>
      </c>
      <c r="I3359" s="8" t="s">
        <v>13629</v>
      </c>
      <c r="J3359" t="str">
        <f>Table8[[#This Row],[Column1]]</f>
        <v>023290</v>
      </c>
      <c r="K3359" s="8" t="s">
        <v>13630</v>
      </c>
      <c r="L3359" t="s">
        <v>13632</v>
      </c>
      <c r="M3359" s="8" t="s">
        <v>13631</v>
      </c>
      <c r="O3359" t="str">
        <f t="shared" si="52"/>
        <v>update item_mst set family_code = 'EXT-PNTRLS' where item = '023290' and site_ref = 'BENN'</v>
      </c>
      <c r="Q3359" t="s">
        <v>15770</v>
      </c>
    </row>
    <row r="3360" spans="1:17" x14ac:dyDescent="0.25">
      <c r="A3360" s="2" t="s">
        <v>3390</v>
      </c>
      <c r="B3360" s="2" t="s">
        <v>20</v>
      </c>
      <c r="C3360" s="2" t="s">
        <v>22</v>
      </c>
      <c r="D3360" s="2" t="s">
        <v>3409</v>
      </c>
      <c r="E3360" s="3" t="str">
        <f>LEFT(Table8[[#This Row],[PART NUMBER &amp; DESC]],6)</f>
        <v>023292</v>
      </c>
      <c r="G3360" t="s">
        <v>13633</v>
      </c>
      <c r="H3360" t="str">
        <f>Table8[[#This Row],[COMMODITY (FAMILY CODE)]]</f>
        <v>EXT-PNTRLS</v>
      </c>
      <c r="I3360" s="8" t="s">
        <v>13629</v>
      </c>
      <c r="J3360" t="str">
        <f>Table8[[#This Row],[Column1]]</f>
        <v>023292</v>
      </c>
      <c r="K3360" s="8" t="s">
        <v>13630</v>
      </c>
      <c r="L3360" t="s">
        <v>13632</v>
      </c>
      <c r="M3360" s="8" t="s">
        <v>13631</v>
      </c>
      <c r="O3360" t="str">
        <f t="shared" si="52"/>
        <v>update item_mst set family_code = 'EXT-PNTRLS' where item = '023292' and site_ref = 'BENN'</v>
      </c>
      <c r="Q3360" t="s">
        <v>15771</v>
      </c>
    </row>
    <row r="3361" spans="1:17" x14ac:dyDescent="0.25">
      <c r="A3361" s="3" t="s">
        <v>3390</v>
      </c>
      <c r="B3361" s="3" t="s">
        <v>20</v>
      </c>
      <c r="C3361" s="3" t="s">
        <v>22</v>
      </c>
      <c r="D3361" s="3" t="s">
        <v>3410</v>
      </c>
      <c r="E3361" s="3" t="str">
        <f>LEFT(Table8[[#This Row],[PART NUMBER &amp; DESC]],6)</f>
        <v>023927</v>
      </c>
      <c r="G3361" t="s">
        <v>13633</v>
      </c>
      <c r="H3361" t="str">
        <f>Table8[[#This Row],[COMMODITY (FAMILY CODE)]]</f>
        <v>EXT-PNTRLS</v>
      </c>
      <c r="I3361" s="8" t="s">
        <v>13629</v>
      </c>
      <c r="J3361" t="str">
        <f>Table8[[#This Row],[Column1]]</f>
        <v>023927</v>
      </c>
      <c r="K3361" s="8" t="s">
        <v>13630</v>
      </c>
      <c r="L3361" t="s">
        <v>13632</v>
      </c>
      <c r="M3361" s="8" t="s">
        <v>13631</v>
      </c>
      <c r="O3361" t="str">
        <f t="shared" si="52"/>
        <v>update item_mst set family_code = 'EXT-PNTRLS' where item = '023927' and site_ref = 'BENN'</v>
      </c>
      <c r="Q3361" t="s">
        <v>15772</v>
      </c>
    </row>
    <row r="3362" spans="1:17" x14ac:dyDescent="0.25">
      <c r="A3362" s="3" t="s">
        <v>3390</v>
      </c>
      <c r="B3362" s="3" t="s">
        <v>20</v>
      </c>
      <c r="C3362" s="3" t="s">
        <v>22</v>
      </c>
      <c r="D3362" s="3" t="s">
        <v>3411</v>
      </c>
      <c r="E3362" s="3" t="str">
        <f>LEFT(Table8[[#This Row],[PART NUMBER &amp; DESC]],6)</f>
        <v>023601</v>
      </c>
      <c r="G3362" t="s">
        <v>13633</v>
      </c>
      <c r="H3362" t="str">
        <f>Table8[[#This Row],[COMMODITY (FAMILY CODE)]]</f>
        <v>EXT-PNTRLS</v>
      </c>
      <c r="I3362" s="8" t="s">
        <v>13629</v>
      </c>
      <c r="J3362" t="str">
        <f>Table8[[#This Row],[Column1]]</f>
        <v>023601</v>
      </c>
      <c r="K3362" s="8" t="s">
        <v>13630</v>
      </c>
      <c r="L3362" t="s">
        <v>13632</v>
      </c>
      <c r="M3362" s="8" t="s">
        <v>13631</v>
      </c>
      <c r="O3362" t="str">
        <f t="shared" si="52"/>
        <v>update item_mst set family_code = 'EXT-PNTRLS' where item = '023601' and site_ref = 'BENN'</v>
      </c>
      <c r="Q3362" t="s">
        <v>15773</v>
      </c>
    </row>
    <row r="3363" spans="1:17" x14ac:dyDescent="0.25">
      <c r="A3363" s="3" t="s">
        <v>3390</v>
      </c>
      <c r="B3363" s="3" t="s">
        <v>20</v>
      </c>
      <c r="C3363" s="3" t="s">
        <v>22</v>
      </c>
      <c r="D3363" s="3" t="s">
        <v>3412</v>
      </c>
      <c r="E3363" s="3" t="str">
        <f>LEFT(Table8[[#This Row],[PART NUMBER &amp; DESC]],6)</f>
        <v>023289</v>
      </c>
      <c r="G3363" t="s">
        <v>13633</v>
      </c>
      <c r="H3363" t="str">
        <f>Table8[[#This Row],[COMMODITY (FAMILY CODE)]]</f>
        <v>EXT-PNTRLS</v>
      </c>
      <c r="I3363" s="8" t="s">
        <v>13629</v>
      </c>
      <c r="J3363" t="str">
        <f>Table8[[#This Row],[Column1]]</f>
        <v>023289</v>
      </c>
      <c r="K3363" s="8" t="s">
        <v>13630</v>
      </c>
      <c r="L3363" t="s">
        <v>13632</v>
      </c>
      <c r="M3363" s="8" t="s">
        <v>13631</v>
      </c>
      <c r="O3363" t="str">
        <f t="shared" si="52"/>
        <v>update item_mst set family_code = 'EXT-PNTRLS' where item = '023289' and site_ref = 'BENN'</v>
      </c>
      <c r="Q3363" t="s">
        <v>15759</v>
      </c>
    </row>
    <row r="3364" spans="1:17" x14ac:dyDescent="0.25">
      <c r="A3364" s="2" t="s">
        <v>3390</v>
      </c>
      <c r="B3364" s="2" t="s">
        <v>20</v>
      </c>
      <c r="C3364" s="2" t="s">
        <v>22</v>
      </c>
      <c r="D3364" s="2" t="s">
        <v>3413</v>
      </c>
      <c r="E3364" s="3" t="str">
        <f>LEFT(Table8[[#This Row],[PART NUMBER &amp; DESC]],6)</f>
        <v>023927</v>
      </c>
      <c r="G3364" t="s">
        <v>13633</v>
      </c>
      <c r="H3364" t="str">
        <f>Table8[[#This Row],[COMMODITY (FAMILY CODE)]]</f>
        <v>EXT-PNTRLS</v>
      </c>
      <c r="I3364" s="8" t="s">
        <v>13629</v>
      </c>
      <c r="J3364" t="str">
        <f>Table8[[#This Row],[Column1]]</f>
        <v>023927</v>
      </c>
      <c r="K3364" s="8" t="s">
        <v>13630</v>
      </c>
      <c r="L3364" t="s">
        <v>13632</v>
      </c>
      <c r="M3364" s="8" t="s">
        <v>13631</v>
      </c>
      <c r="O3364" t="str">
        <f t="shared" si="52"/>
        <v>update item_mst set family_code = 'EXT-PNTRLS' where item = '023927' and site_ref = 'BENN'</v>
      </c>
      <c r="Q3364" t="s">
        <v>15772</v>
      </c>
    </row>
    <row r="3365" spans="1:17" x14ac:dyDescent="0.25">
      <c r="A3365" s="2" t="s">
        <v>3390</v>
      </c>
      <c r="B3365" s="2" t="s">
        <v>20</v>
      </c>
      <c r="C3365" s="2" t="s">
        <v>22</v>
      </c>
      <c r="D3365" s="2" t="s">
        <v>3414</v>
      </c>
      <c r="E3365" s="3" t="str">
        <f>LEFT(Table8[[#This Row],[PART NUMBER &amp; DESC]],6)</f>
        <v>023293</v>
      </c>
      <c r="G3365" t="s">
        <v>13633</v>
      </c>
      <c r="H3365" t="str">
        <f>Table8[[#This Row],[COMMODITY (FAMILY CODE)]]</f>
        <v>EXT-PNTRLS</v>
      </c>
      <c r="I3365" s="8" t="s">
        <v>13629</v>
      </c>
      <c r="J3365" t="str">
        <f>Table8[[#This Row],[Column1]]</f>
        <v>023293</v>
      </c>
      <c r="K3365" s="8" t="s">
        <v>13630</v>
      </c>
      <c r="L3365" t="s">
        <v>13632</v>
      </c>
      <c r="M3365" s="8" t="s">
        <v>13631</v>
      </c>
      <c r="O3365" t="str">
        <f t="shared" si="52"/>
        <v>update item_mst set family_code = 'EXT-PNTRLS' where item = '023293' and site_ref = 'BENN'</v>
      </c>
      <c r="Q3365" t="s">
        <v>15774</v>
      </c>
    </row>
    <row r="3366" spans="1:17" x14ac:dyDescent="0.25">
      <c r="A3366" s="3" t="s">
        <v>3390</v>
      </c>
      <c r="B3366" s="3" t="s">
        <v>20</v>
      </c>
      <c r="C3366" s="3" t="s">
        <v>22</v>
      </c>
      <c r="D3366" s="3" t="s">
        <v>3415</v>
      </c>
      <c r="E3366" s="3" t="str">
        <f>LEFT(Table8[[#This Row],[PART NUMBER &amp; DESC]],6)</f>
        <v>023297</v>
      </c>
      <c r="G3366" t="s">
        <v>13633</v>
      </c>
      <c r="H3366" t="str">
        <f>Table8[[#This Row],[COMMODITY (FAMILY CODE)]]</f>
        <v>EXT-PNTRLS</v>
      </c>
      <c r="I3366" s="8" t="s">
        <v>13629</v>
      </c>
      <c r="J3366" t="str">
        <f>Table8[[#This Row],[Column1]]</f>
        <v>023297</v>
      </c>
      <c r="K3366" s="8" t="s">
        <v>13630</v>
      </c>
      <c r="L3366" t="s">
        <v>13632</v>
      </c>
      <c r="M3366" s="8" t="s">
        <v>13631</v>
      </c>
      <c r="O3366" t="str">
        <f t="shared" si="52"/>
        <v>update item_mst set family_code = 'EXT-PNTRLS' where item = '023297' and site_ref = 'BENN'</v>
      </c>
      <c r="Q3366" t="s">
        <v>15775</v>
      </c>
    </row>
    <row r="3367" spans="1:17" x14ac:dyDescent="0.25">
      <c r="A3367" s="2" t="s">
        <v>3390</v>
      </c>
      <c r="B3367" s="2" t="s">
        <v>20</v>
      </c>
      <c r="C3367" s="2" t="s">
        <v>22</v>
      </c>
      <c r="D3367" s="2" t="s">
        <v>3416</v>
      </c>
      <c r="E3367" s="3" t="str">
        <f>LEFT(Table8[[#This Row],[PART NUMBER &amp; DESC]],6)</f>
        <v>023894</v>
      </c>
      <c r="G3367" t="s">
        <v>13633</v>
      </c>
      <c r="H3367" t="str">
        <f>Table8[[#This Row],[COMMODITY (FAMILY CODE)]]</f>
        <v>EXT-PNTRLS</v>
      </c>
      <c r="I3367" s="8" t="s">
        <v>13629</v>
      </c>
      <c r="J3367" t="str">
        <f>Table8[[#This Row],[Column1]]</f>
        <v>023894</v>
      </c>
      <c r="K3367" s="8" t="s">
        <v>13630</v>
      </c>
      <c r="L3367" t="s">
        <v>13632</v>
      </c>
      <c r="M3367" s="8" t="s">
        <v>13631</v>
      </c>
      <c r="O3367" t="str">
        <f t="shared" si="52"/>
        <v>update item_mst set family_code = 'EXT-PNTRLS' where item = '023894' and site_ref = 'BENN'</v>
      </c>
      <c r="Q3367" t="s">
        <v>15776</v>
      </c>
    </row>
    <row r="3368" spans="1:17" x14ac:dyDescent="0.25">
      <c r="A3368" s="2" t="s">
        <v>3390</v>
      </c>
      <c r="B3368" s="2" t="s">
        <v>20</v>
      </c>
      <c r="C3368" s="2" t="s">
        <v>22</v>
      </c>
      <c r="D3368" s="2" t="s">
        <v>3417</v>
      </c>
      <c r="E3368" s="3" t="str">
        <f>LEFT(Table8[[#This Row],[PART NUMBER &amp; DESC]],6)</f>
        <v>023290</v>
      </c>
      <c r="G3368" t="s">
        <v>13633</v>
      </c>
      <c r="H3368" t="str">
        <f>Table8[[#This Row],[COMMODITY (FAMILY CODE)]]</f>
        <v>EXT-PNTRLS</v>
      </c>
      <c r="I3368" s="8" t="s">
        <v>13629</v>
      </c>
      <c r="J3368" t="str">
        <f>Table8[[#This Row],[Column1]]</f>
        <v>023290</v>
      </c>
      <c r="K3368" s="8" t="s">
        <v>13630</v>
      </c>
      <c r="L3368" t="s">
        <v>13632</v>
      </c>
      <c r="M3368" s="8" t="s">
        <v>13631</v>
      </c>
      <c r="O3368" t="str">
        <f t="shared" si="52"/>
        <v>update item_mst set family_code = 'EXT-PNTRLS' where item = '023290' and site_ref = 'BENN'</v>
      </c>
      <c r="Q3368" t="s">
        <v>15770</v>
      </c>
    </row>
    <row r="3369" spans="1:17" x14ac:dyDescent="0.25">
      <c r="A3369" s="3" t="s">
        <v>3390</v>
      </c>
      <c r="B3369" s="3" t="s">
        <v>20</v>
      </c>
      <c r="C3369" s="3" t="s">
        <v>22</v>
      </c>
      <c r="D3369" s="3" t="s">
        <v>3418</v>
      </c>
      <c r="E3369" s="3" t="str">
        <f>LEFT(Table8[[#This Row],[PART NUMBER &amp; DESC]],6)</f>
        <v>023296</v>
      </c>
      <c r="G3369" t="s">
        <v>13633</v>
      </c>
      <c r="H3369" t="str">
        <f>Table8[[#This Row],[COMMODITY (FAMILY CODE)]]</f>
        <v>EXT-PNTRLS</v>
      </c>
      <c r="I3369" s="8" t="s">
        <v>13629</v>
      </c>
      <c r="J3369" t="str">
        <f>Table8[[#This Row],[Column1]]</f>
        <v>023296</v>
      </c>
      <c r="K3369" s="8" t="s">
        <v>13630</v>
      </c>
      <c r="L3369" t="s">
        <v>13632</v>
      </c>
      <c r="M3369" s="8" t="s">
        <v>13631</v>
      </c>
      <c r="O3369" t="str">
        <f t="shared" si="52"/>
        <v>update item_mst set family_code = 'EXT-PNTRLS' where item = '023296' and site_ref = 'BENN'</v>
      </c>
      <c r="Q3369" t="s">
        <v>15777</v>
      </c>
    </row>
    <row r="3370" spans="1:17" x14ac:dyDescent="0.25">
      <c r="A3370" s="3" t="s">
        <v>3390</v>
      </c>
      <c r="B3370" s="3" t="s">
        <v>20</v>
      </c>
      <c r="C3370" s="3" t="s">
        <v>22</v>
      </c>
      <c r="D3370" s="3" t="s">
        <v>789</v>
      </c>
      <c r="E3370" s="3" t="str">
        <f>LEFT(Table8[[#This Row],[PART NUMBER &amp; DESC]],6)</f>
        <v>023627</v>
      </c>
      <c r="G3370" t="s">
        <v>13633</v>
      </c>
      <c r="H3370" t="str">
        <f>Table8[[#This Row],[COMMODITY (FAMILY CODE)]]</f>
        <v>EXT-PNTRLS</v>
      </c>
      <c r="I3370" s="8" t="s">
        <v>13629</v>
      </c>
      <c r="J3370" t="str">
        <f>Table8[[#This Row],[Column1]]</f>
        <v>023627</v>
      </c>
      <c r="K3370" s="8" t="s">
        <v>13630</v>
      </c>
      <c r="L3370" t="s">
        <v>13632</v>
      </c>
      <c r="M3370" s="8" t="s">
        <v>13631</v>
      </c>
      <c r="O3370" t="str">
        <f t="shared" si="52"/>
        <v>update item_mst set family_code = 'EXT-PNTRLS' where item = '023627' and site_ref = 'BENN'</v>
      </c>
      <c r="Q3370" t="s">
        <v>14155</v>
      </c>
    </row>
    <row r="3371" spans="1:17" x14ac:dyDescent="0.25">
      <c r="A3371" s="2" t="s">
        <v>3390</v>
      </c>
      <c r="B3371" s="2" t="s">
        <v>20</v>
      </c>
      <c r="C3371" s="2" t="s">
        <v>22</v>
      </c>
      <c r="D3371" s="2" t="s">
        <v>3419</v>
      </c>
      <c r="E3371" s="3" t="str">
        <f>LEFT(Table8[[#This Row],[PART NUMBER &amp; DESC]],6)</f>
        <v>023607</v>
      </c>
      <c r="G3371" t="s">
        <v>13633</v>
      </c>
      <c r="H3371" t="str">
        <f>Table8[[#This Row],[COMMODITY (FAMILY CODE)]]</f>
        <v>EXT-PNTRLS</v>
      </c>
      <c r="I3371" s="8" t="s">
        <v>13629</v>
      </c>
      <c r="J3371" t="str">
        <f>Table8[[#This Row],[Column1]]</f>
        <v>023607</v>
      </c>
      <c r="K3371" s="8" t="s">
        <v>13630</v>
      </c>
      <c r="L3371" t="s">
        <v>13632</v>
      </c>
      <c r="M3371" s="8" t="s">
        <v>13631</v>
      </c>
      <c r="O3371" t="str">
        <f t="shared" si="52"/>
        <v>update item_mst set family_code = 'EXT-PNTRLS' where item = '023607' and site_ref = 'BENN'</v>
      </c>
      <c r="Q3371" t="s">
        <v>15778</v>
      </c>
    </row>
    <row r="3372" spans="1:17" x14ac:dyDescent="0.25">
      <c r="A3372" s="3" t="s">
        <v>3390</v>
      </c>
      <c r="B3372" s="3" t="s">
        <v>20</v>
      </c>
      <c r="C3372" s="3" t="s">
        <v>22</v>
      </c>
      <c r="D3372" s="3" t="s">
        <v>3420</v>
      </c>
      <c r="E3372" s="3" t="str">
        <f>LEFT(Table8[[#This Row],[PART NUMBER &amp; DESC]],6)</f>
        <v>023611</v>
      </c>
      <c r="G3372" t="s">
        <v>13633</v>
      </c>
      <c r="H3372" t="str">
        <f>Table8[[#This Row],[COMMODITY (FAMILY CODE)]]</f>
        <v>EXT-PNTRLS</v>
      </c>
      <c r="I3372" s="8" t="s">
        <v>13629</v>
      </c>
      <c r="J3372" t="str">
        <f>Table8[[#This Row],[Column1]]</f>
        <v>023611</v>
      </c>
      <c r="K3372" s="8" t="s">
        <v>13630</v>
      </c>
      <c r="L3372" t="s">
        <v>13632</v>
      </c>
      <c r="M3372" s="8" t="s">
        <v>13631</v>
      </c>
      <c r="O3372" t="str">
        <f t="shared" si="52"/>
        <v>update item_mst set family_code = 'EXT-PNTRLS' where item = '023611' and site_ref = 'BENN'</v>
      </c>
      <c r="Q3372" t="s">
        <v>15779</v>
      </c>
    </row>
    <row r="3373" spans="1:17" x14ac:dyDescent="0.25">
      <c r="A3373" s="2" t="s">
        <v>3390</v>
      </c>
      <c r="B3373" s="2" t="s">
        <v>20</v>
      </c>
      <c r="C3373" s="2" t="s">
        <v>22</v>
      </c>
      <c r="D3373" s="2" t="s">
        <v>3421</v>
      </c>
      <c r="E3373" s="3" t="str">
        <f>LEFT(Table8[[#This Row],[PART NUMBER &amp; DESC]],6)</f>
        <v>023603</v>
      </c>
      <c r="G3373" t="s">
        <v>13633</v>
      </c>
      <c r="H3373" t="str">
        <f>Table8[[#This Row],[COMMODITY (FAMILY CODE)]]</f>
        <v>EXT-PNTRLS</v>
      </c>
      <c r="I3373" s="8" t="s">
        <v>13629</v>
      </c>
      <c r="J3373" t="str">
        <f>Table8[[#This Row],[Column1]]</f>
        <v>023603</v>
      </c>
      <c r="K3373" s="8" t="s">
        <v>13630</v>
      </c>
      <c r="L3373" t="s">
        <v>13632</v>
      </c>
      <c r="M3373" s="8" t="s">
        <v>13631</v>
      </c>
      <c r="O3373" t="str">
        <f t="shared" si="52"/>
        <v>update item_mst set family_code = 'EXT-PNTRLS' where item = '023603' and site_ref = 'BENN'</v>
      </c>
      <c r="Q3373" t="s">
        <v>15780</v>
      </c>
    </row>
    <row r="3374" spans="1:17" x14ac:dyDescent="0.25">
      <c r="A3374" s="3" t="s">
        <v>3390</v>
      </c>
      <c r="B3374" s="3" t="s">
        <v>20</v>
      </c>
      <c r="C3374" s="3" t="s">
        <v>22</v>
      </c>
      <c r="D3374" s="3" t="s">
        <v>3422</v>
      </c>
      <c r="E3374" s="3" t="str">
        <f>LEFT(Table8[[#This Row],[PART NUMBER &amp; DESC]],6)</f>
        <v>023291</v>
      </c>
      <c r="G3374" t="s">
        <v>13633</v>
      </c>
      <c r="H3374" t="str">
        <f>Table8[[#This Row],[COMMODITY (FAMILY CODE)]]</f>
        <v>EXT-PNTRLS</v>
      </c>
      <c r="I3374" s="8" t="s">
        <v>13629</v>
      </c>
      <c r="J3374" t="str">
        <f>Table8[[#This Row],[Column1]]</f>
        <v>023291</v>
      </c>
      <c r="K3374" s="8" t="s">
        <v>13630</v>
      </c>
      <c r="L3374" t="s">
        <v>13632</v>
      </c>
      <c r="M3374" s="8" t="s">
        <v>13631</v>
      </c>
      <c r="O3374" t="str">
        <f t="shared" si="52"/>
        <v>update item_mst set family_code = 'EXT-PNTRLS' where item = '023291' and site_ref = 'BENN'</v>
      </c>
      <c r="Q3374" t="s">
        <v>15769</v>
      </c>
    </row>
    <row r="3375" spans="1:17" x14ac:dyDescent="0.25">
      <c r="A3375" s="2" t="s">
        <v>3390</v>
      </c>
      <c r="B3375" s="2" t="s">
        <v>20</v>
      </c>
      <c r="C3375" s="2" t="s">
        <v>22</v>
      </c>
      <c r="D3375" s="2" t="s">
        <v>3423</v>
      </c>
      <c r="E3375" s="3" t="str">
        <f>LEFT(Table8[[#This Row],[PART NUMBER &amp; DESC]],6)</f>
        <v>023297</v>
      </c>
      <c r="G3375" t="s">
        <v>13633</v>
      </c>
      <c r="H3375" t="str">
        <f>Table8[[#This Row],[COMMODITY (FAMILY CODE)]]</f>
        <v>EXT-PNTRLS</v>
      </c>
      <c r="I3375" s="8" t="s">
        <v>13629</v>
      </c>
      <c r="J3375" t="str">
        <f>Table8[[#This Row],[Column1]]</f>
        <v>023297</v>
      </c>
      <c r="K3375" s="8" t="s">
        <v>13630</v>
      </c>
      <c r="L3375" t="s">
        <v>13632</v>
      </c>
      <c r="M3375" s="8" t="s">
        <v>13631</v>
      </c>
      <c r="O3375" t="str">
        <f t="shared" si="52"/>
        <v>update item_mst set family_code = 'EXT-PNTRLS' where item = '023297' and site_ref = 'BENN'</v>
      </c>
      <c r="Q3375" t="s">
        <v>15775</v>
      </c>
    </row>
    <row r="3376" spans="1:17" x14ac:dyDescent="0.25">
      <c r="A3376" s="3" t="s">
        <v>3390</v>
      </c>
      <c r="B3376" s="3" t="s">
        <v>20</v>
      </c>
      <c r="C3376" s="3" t="s">
        <v>22</v>
      </c>
      <c r="D3376" s="3" t="s">
        <v>3424</v>
      </c>
      <c r="E3376" s="3" t="str">
        <f>LEFT(Table8[[#This Row],[PART NUMBER &amp; DESC]],6)</f>
        <v>023298</v>
      </c>
      <c r="G3376" t="s">
        <v>13633</v>
      </c>
      <c r="H3376" t="str">
        <f>Table8[[#This Row],[COMMODITY (FAMILY CODE)]]</f>
        <v>EXT-PNTRLS</v>
      </c>
      <c r="I3376" s="8" t="s">
        <v>13629</v>
      </c>
      <c r="J3376" t="str">
        <f>Table8[[#This Row],[Column1]]</f>
        <v>023298</v>
      </c>
      <c r="K3376" s="8" t="s">
        <v>13630</v>
      </c>
      <c r="L3376" t="s">
        <v>13632</v>
      </c>
      <c r="M3376" s="8" t="s">
        <v>13631</v>
      </c>
      <c r="O3376" t="str">
        <f t="shared" si="52"/>
        <v>update item_mst set family_code = 'EXT-PNTRLS' where item = '023298' and site_ref = 'BENN'</v>
      </c>
      <c r="Q3376" t="s">
        <v>15781</v>
      </c>
    </row>
    <row r="3377" spans="1:17" x14ac:dyDescent="0.25">
      <c r="A3377" s="3" t="s">
        <v>3390</v>
      </c>
      <c r="B3377" s="3" t="s">
        <v>20</v>
      </c>
      <c r="C3377" s="3" t="s">
        <v>22</v>
      </c>
      <c r="D3377" s="3" t="s">
        <v>3425</v>
      </c>
      <c r="E3377" s="3" t="str">
        <f>LEFT(Table8[[#This Row],[PART NUMBER &amp; DESC]],6)</f>
        <v>023292</v>
      </c>
      <c r="G3377" t="s">
        <v>13633</v>
      </c>
      <c r="H3377" t="str">
        <f>Table8[[#This Row],[COMMODITY (FAMILY CODE)]]</f>
        <v>EXT-PNTRLS</v>
      </c>
      <c r="I3377" s="8" t="s">
        <v>13629</v>
      </c>
      <c r="J3377" t="str">
        <f>Table8[[#This Row],[Column1]]</f>
        <v>023292</v>
      </c>
      <c r="K3377" s="8" t="s">
        <v>13630</v>
      </c>
      <c r="L3377" t="s">
        <v>13632</v>
      </c>
      <c r="M3377" s="8" t="s">
        <v>13631</v>
      </c>
      <c r="O3377" t="str">
        <f t="shared" si="52"/>
        <v>update item_mst set family_code = 'EXT-PNTRLS' where item = '023292' and site_ref = 'BENN'</v>
      </c>
      <c r="Q3377" t="s">
        <v>15771</v>
      </c>
    </row>
    <row r="3378" spans="1:17" x14ac:dyDescent="0.25">
      <c r="A3378" s="3" t="s">
        <v>3390</v>
      </c>
      <c r="B3378" s="3" t="s">
        <v>20</v>
      </c>
      <c r="C3378" s="3" t="s">
        <v>22</v>
      </c>
      <c r="D3378" s="3" t="s">
        <v>3426</v>
      </c>
      <c r="E3378" s="3" t="str">
        <f>LEFT(Table8[[#This Row],[PART NUMBER &amp; DESC]],6)</f>
        <v>023610</v>
      </c>
      <c r="G3378" t="s">
        <v>13633</v>
      </c>
      <c r="H3378" t="str">
        <f>Table8[[#This Row],[COMMODITY (FAMILY CODE)]]</f>
        <v>EXT-PNTRLS</v>
      </c>
      <c r="I3378" s="8" t="s">
        <v>13629</v>
      </c>
      <c r="J3378" t="str">
        <f>Table8[[#This Row],[Column1]]</f>
        <v>023610</v>
      </c>
      <c r="K3378" s="8" t="s">
        <v>13630</v>
      </c>
      <c r="L3378" t="s">
        <v>13632</v>
      </c>
      <c r="M3378" s="8" t="s">
        <v>13631</v>
      </c>
      <c r="O3378" t="str">
        <f t="shared" si="52"/>
        <v>update item_mst set family_code = 'EXT-PNTRLS' where item = '023610' and site_ref = 'BENN'</v>
      </c>
      <c r="Q3378" t="s">
        <v>15782</v>
      </c>
    </row>
    <row r="3379" spans="1:17" x14ac:dyDescent="0.25">
      <c r="A3379" s="3" t="s">
        <v>3390</v>
      </c>
      <c r="B3379" s="3" t="s">
        <v>20</v>
      </c>
      <c r="C3379" s="3" t="s">
        <v>22</v>
      </c>
      <c r="D3379" s="3" t="s">
        <v>3427</v>
      </c>
      <c r="E3379" s="3" t="str">
        <f>LEFT(Table8[[#This Row],[PART NUMBER &amp; DESC]],6)</f>
        <v>023293</v>
      </c>
      <c r="G3379" t="s">
        <v>13633</v>
      </c>
      <c r="H3379" t="str">
        <f>Table8[[#This Row],[COMMODITY (FAMILY CODE)]]</f>
        <v>EXT-PNTRLS</v>
      </c>
      <c r="I3379" s="8" t="s">
        <v>13629</v>
      </c>
      <c r="J3379" t="str">
        <f>Table8[[#This Row],[Column1]]</f>
        <v>023293</v>
      </c>
      <c r="K3379" s="8" t="s">
        <v>13630</v>
      </c>
      <c r="L3379" t="s">
        <v>13632</v>
      </c>
      <c r="M3379" s="8" t="s">
        <v>13631</v>
      </c>
      <c r="O3379" t="str">
        <f t="shared" si="52"/>
        <v>update item_mst set family_code = 'EXT-PNTRLS' where item = '023293' and site_ref = 'BENN'</v>
      </c>
      <c r="Q3379" t="s">
        <v>15774</v>
      </c>
    </row>
    <row r="3380" spans="1:17" x14ac:dyDescent="0.25">
      <c r="A3380" s="3" t="s">
        <v>3390</v>
      </c>
      <c r="B3380" s="3" t="s">
        <v>20</v>
      </c>
      <c r="C3380" s="3" t="s">
        <v>22</v>
      </c>
      <c r="D3380" s="3" t="s">
        <v>3428</v>
      </c>
      <c r="E3380" s="3" t="str">
        <f>LEFT(Table8[[#This Row],[PART NUMBER &amp; DESC]],6)</f>
        <v>023299</v>
      </c>
      <c r="G3380" t="s">
        <v>13633</v>
      </c>
      <c r="H3380" t="str">
        <f>Table8[[#This Row],[COMMODITY (FAMILY CODE)]]</f>
        <v>EXT-PNTRLS</v>
      </c>
      <c r="I3380" s="8" t="s">
        <v>13629</v>
      </c>
      <c r="J3380" t="str">
        <f>Table8[[#This Row],[Column1]]</f>
        <v>023299</v>
      </c>
      <c r="K3380" s="8" t="s">
        <v>13630</v>
      </c>
      <c r="L3380" t="s">
        <v>13632</v>
      </c>
      <c r="M3380" s="8" t="s">
        <v>13631</v>
      </c>
      <c r="O3380" t="str">
        <f t="shared" si="52"/>
        <v>update item_mst set family_code = 'EXT-PNTRLS' where item = '023299' and site_ref = 'BENN'</v>
      </c>
      <c r="Q3380" t="s">
        <v>15783</v>
      </c>
    </row>
    <row r="3381" spans="1:17" x14ac:dyDescent="0.25">
      <c r="A3381" s="2" t="s">
        <v>3390</v>
      </c>
      <c r="B3381" s="2" t="s">
        <v>20</v>
      </c>
      <c r="C3381" s="2" t="s">
        <v>22</v>
      </c>
      <c r="D3381" s="2" t="s">
        <v>3429</v>
      </c>
      <c r="E3381" s="3" t="str">
        <f>LEFT(Table8[[#This Row],[PART NUMBER &amp; DESC]],6)</f>
        <v>023608</v>
      </c>
      <c r="G3381" t="s">
        <v>13633</v>
      </c>
      <c r="H3381" t="str">
        <f>Table8[[#This Row],[COMMODITY (FAMILY CODE)]]</f>
        <v>EXT-PNTRLS</v>
      </c>
      <c r="I3381" s="8" t="s">
        <v>13629</v>
      </c>
      <c r="J3381" t="str">
        <f>Table8[[#This Row],[Column1]]</f>
        <v>023608</v>
      </c>
      <c r="K3381" s="8" t="s">
        <v>13630</v>
      </c>
      <c r="L3381" t="s">
        <v>13632</v>
      </c>
      <c r="M3381" s="8" t="s">
        <v>13631</v>
      </c>
      <c r="O3381" t="str">
        <f t="shared" si="52"/>
        <v>update item_mst set family_code = 'EXT-PNTRLS' where item = '023608' and site_ref = 'BENN'</v>
      </c>
      <c r="Q3381" t="s">
        <v>15784</v>
      </c>
    </row>
    <row r="3382" spans="1:17" x14ac:dyDescent="0.25">
      <c r="A3382" s="2" t="s">
        <v>3390</v>
      </c>
      <c r="B3382" s="2" t="s">
        <v>20</v>
      </c>
      <c r="C3382" s="2" t="s">
        <v>22</v>
      </c>
      <c r="D3382" s="2" t="s">
        <v>3430</v>
      </c>
      <c r="E3382" s="3" t="str">
        <f>LEFT(Table8[[#This Row],[PART NUMBER &amp; DESC]],6)</f>
        <v>023600</v>
      </c>
      <c r="G3382" t="s">
        <v>13633</v>
      </c>
      <c r="H3382" t="str">
        <f>Table8[[#This Row],[COMMODITY (FAMILY CODE)]]</f>
        <v>EXT-PNTRLS</v>
      </c>
      <c r="I3382" s="8" t="s">
        <v>13629</v>
      </c>
      <c r="J3382" t="str">
        <f>Table8[[#This Row],[Column1]]</f>
        <v>023600</v>
      </c>
      <c r="K3382" s="8" t="s">
        <v>13630</v>
      </c>
      <c r="L3382" t="s">
        <v>13632</v>
      </c>
      <c r="M3382" s="8" t="s">
        <v>13631</v>
      </c>
      <c r="O3382" t="str">
        <f t="shared" si="52"/>
        <v>update item_mst set family_code = 'EXT-PNTRLS' where item = '023600' and site_ref = 'BENN'</v>
      </c>
      <c r="Q3382" t="s">
        <v>15785</v>
      </c>
    </row>
    <row r="3383" spans="1:17" x14ac:dyDescent="0.25">
      <c r="A3383" s="3" t="s">
        <v>3390</v>
      </c>
      <c r="B3383" s="3" t="s">
        <v>20</v>
      </c>
      <c r="C3383" s="3" t="s">
        <v>22</v>
      </c>
      <c r="D3383" s="3" t="s">
        <v>3431</v>
      </c>
      <c r="E3383" s="3" t="str">
        <f>LEFT(Table8[[#This Row],[PART NUMBER &amp; DESC]],6)</f>
        <v>023609</v>
      </c>
      <c r="G3383" t="s">
        <v>13633</v>
      </c>
      <c r="H3383" t="str">
        <f>Table8[[#This Row],[COMMODITY (FAMILY CODE)]]</f>
        <v>EXT-PNTRLS</v>
      </c>
      <c r="I3383" s="8" t="s">
        <v>13629</v>
      </c>
      <c r="J3383" t="str">
        <f>Table8[[#This Row],[Column1]]</f>
        <v>023609</v>
      </c>
      <c r="K3383" s="8" t="s">
        <v>13630</v>
      </c>
      <c r="L3383" t="s">
        <v>13632</v>
      </c>
      <c r="M3383" s="8" t="s">
        <v>13631</v>
      </c>
      <c r="O3383" t="str">
        <f t="shared" si="52"/>
        <v>update item_mst set family_code = 'EXT-PNTRLS' where item = '023609' and site_ref = 'BENN'</v>
      </c>
      <c r="Q3383" t="s">
        <v>15786</v>
      </c>
    </row>
    <row r="3384" spans="1:17" x14ac:dyDescent="0.25">
      <c r="A3384" s="3" t="s">
        <v>3390</v>
      </c>
      <c r="B3384" s="3" t="s">
        <v>20</v>
      </c>
      <c r="C3384" s="3" t="s">
        <v>22</v>
      </c>
      <c r="D3384" s="3" t="s">
        <v>3432</v>
      </c>
      <c r="E3384" s="3" t="str">
        <f>LEFT(Table8[[#This Row],[PART NUMBER &amp; DESC]],6)</f>
        <v>027319</v>
      </c>
      <c r="G3384" t="s">
        <v>13633</v>
      </c>
      <c r="H3384" t="str">
        <f>Table8[[#This Row],[COMMODITY (FAMILY CODE)]]</f>
        <v>EXT-PNTRLS</v>
      </c>
      <c r="I3384" s="8" t="s">
        <v>13629</v>
      </c>
      <c r="J3384" t="str">
        <f>Table8[[#This Row],[Column1]]</f>
        <v>027319</v>
      </c>
      <c r="K3384" s="8" t="s">
        <v>13630</v>
      </c>
      <c r="L3384" t="s">
        <v>13632</v>
      </c>
      <c r="M3384" s="8" t="s">
        <v>13631</v>
      </c>
      <c r="O3384" t="str">
        <f t="shared" si="52"/>
        <v>update item_mst set family_code = 'EXT-PNTRLS' where item = '027319' and site_ref = 'BENN'</v>
      </c>
      <c r="Q3384" t="s">
        <v>15787</v>
      </c>
    </row>
    <row r="3385" spans="1:17" x14ac:dyDescent="0.25">
      <c r="A3385" s="2" t="s">
        <v>3390</v>
      </c>
      <c r="B3385" s="2" t="s">
        <v>20</v>
      </c>
      <c r="C3385" s="2" t="s">
        <v>22</v>
      </c>
      <c r="D3385" s="2" t="s">
        <v>3433</v>
      </c>
      <c r="E3385" s="3" t="str">
        <f>LEFT(Table8[[#This Row],[PART NUMBER &amp; DESC]],6)</f>
        <v>023601</v>
      </c>
      <c r="G3385" t="s">
        <v>13633</v>
      </c>
      <c r="H3385" t="str">
        <f>Table8[[#This Row],[COMMODITY (FAMILY CODE)]]</f>
        <v>EXT-PNTRLS</v>
      </c>
      <c r="I3385" s="8" t="s">
        <v>13629</v>
      </c>
      <c r="J3385" t="str">
        <f>Table8[[#This Row],[Column1]]</f>
        <v>023601</v>
      </c>
      <c r="K3385" s="8" t="s">
        <v>13630</v>
      </c>
      <c r="L3385" t="s">
        <v>13632</v>
      </c>
      <c r="M3385" s="8" t="s">
        <v>13631</v>
      </c>
      <c r="O3385" t="str">
        <f t="shared" si="52"/>
        <v>update item_mst set family_code = 'EXT-PNTRLS' where item = '023601' and site_ref = 'BENN'</v>
      </c>
      <c r="Q3385" t="s">
        <v>15773</v>
      </c>
    </row>
    <row r="3386" spans="1:17" x14ac:dyDescent="0.25">
      <c r="A3386" s="2" t="s">
        <v>3434</v>
      </c>
      <c r="B3386" s="2" t="s">
        <v>0</v>
      </c>
      <c r="C3386" s="2" t="s">
        <v>1</v>
      </c>
      <c r="D3386" s="2" t="s">
        <v>3435</v>
      </c>
      <c r="E3386" s="3" t="str">
        <f>LEFT(Table8[[#This Row],[PART NUMBER &amp; DESC]],6)</f>
        <v>033483</v>
      </c>
      <c r="G3386" t="s">
        <v>13633</v>
      </c>
      <c r="H3386" t="str">
        <f>Table8[[#This Row],[COMMODITY (FAMILY CODE)]]</f>
        <v>CMP-PLASTC</v>
      </c>
      <c r="I3386" s="8" t="s">
        <v>13629</v>
      </c>
      <c r="J3386" t="str">
        <f>Table8[[#This Row],[Column1]]</f>
        <v>033483</v>
      </c>
      <c r="K3386" s="8" t="s">
        <v>13630</v>
      </c>
      <c r="L3386" t="s">
        <v>13632</v>
      </c>
      <c r="M3386" s="8" t="s">
        <v>13631</v>
      </c>
      <c r="O3386" t="str">
        <f t="shared" si="52"/>
        <v>update item_mst set family_code = 'CMP-PLASTC' where item = '033483' and site_ref = 'BENN'</v>
      </c>
      <c r="Q3386" t="s">
        <v>15788</v>
      </c>
    </row>
    <row r="3387" spans="1:17" x14ac:dyDescent="0.25">
      <c r="A3387" s="2" t="s">
        <v>3436</v>
      </c>
      <c r="B3387" s="2" t="s">
        <v>0</v>
      </c>
      <c r="C3387" s="2" t="s">
        <v>1</v>
      </c>
      <c r="D3387" s="2" t="s">
        <v>3437</v>
      </c>
      <c r="E3387" s="3" t="str">
        <f>LEFT(Table8[[#This Row],[PART NUMBER &amp; DESC]],6)</f>
        <v>030747</v>
      </c>
      <c r="G3387" t="s">
        <v>13633</v>
      </c>
      <c r="H3387" t="str">
        <f>Table8[[#This Row],[COMMODITY (FAMILY CODE)]]</f>
        <v>CMP-PLASTC</v>
      </c>
      <c r="I3387" s="8" t="s">
        <v>13629</v>
      </c>
      <c r="J3387" t="str">
        <f>Table8[[#This Row],[Column1]]</f>
        <v>030747</v>
      </c>
      <c r="K3387" s="8" t="s">
        <v>13630</v>
      </c>
      <c r="L3387" t="s">
        <v>13632</v>
      </c>
      <c r="M3387" s="8" t="s">
        <v>13631</v>
      </c>
      <c r="O3387" t="str">
        <f t="shared" si="52"/>
        <v>update item_mst set family_code = 'CMP-PLASTC' where item = '030747' and site_ref = 'BENN'</v>
      </c>
      <c r="Q3387" t="s">
        <v>15789</v>
      </c>
    </row>
    <row r="3388" spans="1:17" x14ac:dyDescent="0.25">
      <c r="A3388" s="3" t="s">
        <v>3436</v>
      </c>
      <c r="B3388" s="3" t="s">
        <v>0</v>
      </c>
      <c r="C3388" s="3" t="s">
        <v>1</v>
      </c>
      <c r="D3388" s="3" t="s">
        <v>3438</v>
      </c>
      <c r="E3388" s="3" t="str">
        <f>LEFT(Table8[[#This Row],[PART NUMBER &amp; DESC]],6)</f>
        <v>030748</v>
      </c>
      <c r="G3388" t="s">
        <v>13633</v>
      </c>
      <c r="H3388" t="str">
        <f>Table8[[#This Row],[COMMODITY (FAMILY CODE)]]</f>
        <v>CMP-PLASTC</v>
      </c>
      <c r="I3388" s="8" t="s">
        <v>13629</v>
      </c>
      <c r="J3388" t="str">
        <f>Table8[[#This Row],[Column1]]</f>
        <v>030748</v>
      </c>
      <c r="K3388" s="8" t="s">
        <v>13630</v>
      </c>
      <c r="L3388" t="s">
        <v>13632</v>
      </c>
      <c r="M3388" s="8" t="s">
        <v>13631</v>
      </c>
      <c r="O3388" t="str">
        <f t="shared" si="52"/>
        <v>update item_mst set family_code = 'CMP-PLASTC' where item = '030748' and site_ref = 'BENN'</v>
      </c>
      <c r="Q3388" t="s">
        <v>15790</v>
      </c>
    </row>
    <row r="3389" spans="1:17" x14ac:dyDescent="0.25">
      <c r="A3389" s="2" t="s">
        <v>3436</v>
      </c>
      <c r="B3389" s="2" t="s">
        <v>0</v>
      </c>
      <c r="C3389" s="2" t="s">
        <v>1</v>
      </c>
      <c r="D3389" s="2" t="s">
        <v>3439</v>
      </c>
      <c r="E3389" s="3" t="str">
        <f>LEFT(Table8[[#This Row],[PART NUMBER &amp; DESC]],6)</f>
        <v>030749</v>
      </c>
      <c r="G3389" t="s">
        <v>13633</v>
      </c>
      <c r="H3389" t="str">
        <f>Table8[[#This Row],[COMMODITY (FAMILY CODE)]]</f>
        <v>CMP-PLASTC</v>
      </c>
      <c r="I3389" s="8" t="s">
        <v>13629</v>
      </c>
      <c r="J3389" t="str">
        <f>Table8[[#This Row],[Column1]]</f>
        <v>030749</v>
      </c>
      <c r="K3389" s="8" t="s">
        <v>13630</v>
      </c>
      <c r="L3389" t="s">
        <v>13632</v>
      </c>
      <c r="M3389" s="8" t="s">
        <v>13631</v>
      </c>
      <c r="O3389" t="str">
        <f t="shared" si="52"/>
        <v>update item_mst set family_code = 'CMP-PLASTC' where item = '030749' and site_ref = 'BENN'</v>
      </c>
      <c r="Q3389" t="s">
        <v>15791</v>
      </c>
    </row>
    <row r="3390" spans="1:17" x14ac:dyDescent="0.25">
      <c r="A3390" s="3" t="s">
        <v>3436</v>
      </c>
      <c r="B3390" s="3" t="s">
        <v>0</v>
      </c>
      <c r="C3390" s="3" t="s">
        <v>1</v>
      </c>
      <c r="D3390" s="3" t="s">
        <v>3440</v>
      </c>
      <c r="E3390" s="3" t="str">
        <f>LEFT(Table8[[#This Row],[PART NUMBER &amp; DESC]],6)</f>
        <v>030750</v>
      </c>
      <c r="G3390" t="s">
        <v>13633</v>
      </c>
      <c r="H3390" t="str">
        <f>Table8[[#This Row],[COMMODITY (FAMILY CODE)]]</f>
        <v>CMP-PLASTC</v>
      </c>
      <c r="I3390" s="8" t="s">
        <v>13629</v>
      </c>
      <c r="J3390" t="str">
        <f>Table8[[#This Row],[Column1]]</f>
        <v>030750</v>
      </c>
      <c r="K3390" s="8" t="s">
        <v>13630</v>
      </c>
      <c r="L3390" t="s">
        <v>13632</v>
      </c>
      <c r="M3390" s="8" t="s">
        <v>13631</v>
      </c>
      <c r="O3390" t="str">
        <f t="shared" si="52"/>
        <v>update item_mst set family_code = 'CMP-PLASTC' where item = '030750' and site_ref = 'BENN'</v>
      </c>
      <c r="Q3390" t="s">
        <v>15792</v>
      </c>
    </row>
    <row r="3391" spans="1:17" x14ac:dyDescent="0.25">
      <c r="A3391" s="2" t="s">
        <v>3436</v>
      </c>
      <c r="B3391" s="2" t="s">
        <v>0</v>
      </c>
      <c r="C3391" s="2" t="s">
        <v>1</v>
      </c>
      <c r="D3391" s="2" t="s">
        <v>3441</v>
      </c>
      <c r="E3391" s="3" t="str">
        <f>LEFT(Table8[[#This Row],[PART NUMBER &amp; DESC]],6)</f>
        <v>030743</v>
      </c>
      <c r="G3391" t="s">
        <v>13633</v>
      </c>
      <c r="H3391" t="str">
        <f>Table8[[#This Row],[COMMODITY (FAMILY CODE)]]</f>
        <v>CMP-PLASTC</v>
      </c>
      <c r="I3391" s="8" t="s">
        <v>13629</v>
      </c>
      <c r="J3391" t="str">
        <f>Table8[[#This Row],[Column1]]</f>
        <v>030743</v>
      </c>
      <c r="K3391" s="8" t="s">
        <v>13630</v>
      </c>
      <c r="L3391" t="s">
        <v>13632</v>
      </c>
      <c r="M3391" s="8" t="s">
        <v>13631</v>
      </c>
      <c r="O3391" t="str">
        <f t="shared" si="52"/>
        <v>update item_mst set family_code = 'CMP-PLASTC' where item = '030743' and site_ref = 'BENN'</v>
      </c>
      <c r="Q3391" t="s">
        <v>15793</v>
      </c>
    </row>
    <row r="3392" spans="1:17" x14ac:dyDescent="0.25">
      <c r="A3392" s="3" t="s">
        <v>3436</v>
      </c>
      <c r="B3392" s="3" t="s">
        <v>0</v>
      </c>
      <c r="C3392" s="3" t="s">
        <v>1</v>
      </c>
      <c r="D3392" s="3" t="s">
        <v>3442</v>
      </c>
      <c r="E3392" s="3" t="str">
        <f>LEFT(Table8[[#This Row],[PART NUMBER &amp; DESC]],6)</f>
        <v>030744</v>
      </c>
      <c r="G3392" t="s">
        <v>13633</v>
      </c>
      <c r="H3392" t="str">
        <f>Table8[[#This Row],[COMMODITY (FAMILY CODE)]]</f>
        <v>CMP-PLASTC</v>
      </c>
      <c r="I3392" s="8" t="s">
        <v>13629</v>
      </c>
      <c r="J3392" t="str">
        <f>Table8[[#This Row],[Column1]]</f>
        <v>030744</v>
      </c>
      <c r="K3392" s="8" t="s">
        <v>13630</v>
      </c>
      <c r="L3392" t="s">
        <v>13632</v>
      </c>
      <c r="M3392" s="8" t="s">
        <v>13631</v>
      </c>
      <c r="O3392" t="str">
        <f t="shared" si="52"/>
        <v>update item_mst set family_code = 'CMP-PLASTC' where item = '030744' and site_ref = 'BENN'</v>
      </c>
      <c r="Q3392" t="s">
        <v>15794</v>
      </c>
    </row>
    <row r="3393" spans="1:17" x14ac:dyDescent="0.25">
      <c r="A3393" s="2" t="s">
        <v>3436</v>
      </c>
      <c r="B3393" s="2" t="s">
        <v>0</v>
      </c>
      <c r="C3393" s="2" t="s">
        <v>1</v>
      </c>
      <c r="D3393" s="2" t="s">
        <v>3443</v>
      </c>
      <c r="E3393" s="3" t="str">
        <f>LEFT(Table8[[#This Row],[PART NUMBER &amp; DESC]],6)</f>
        <v>030745</v>
      </c>
      <c r="G3393" t="s">
        <v>13633</v>
      </c>
      <c r="H3393" t="str">
        <f>Table8[[#This Row],[COMMODITY (FAMILY CODE)]]</f>
        <v>CMP-PLASTC</v>
      </c>
      <c r="I3393" s="8" t="s">
        <v>13629</v>
      </c>
      <c r="J3393" t="str">
        <f>Table8[[#This Row],[Column1]]</f>
        <v>030745</v>
      </c>
      <c r="K3393" s="8" t="s">
        <v>13630</v>
      </c>
      <c r="L3393" t="s">
        <v>13632</v>
      </c>
      <c r="M3393" s="8" t="s">
        <v>13631</v>
      </c>
      <c r="O3393" t="str">
        <f t="shared" ref="O3393:O3456" si="53">_xlfn.CONCAT(G3393:M3393)</f>
        <v>update item_mst set family_code = 'CMP-PLASTC' where item = '030745' and site_ref = 'BENN'</v>
      </c>
      <c r="Q3393" t="s">
        <v>15795</v>
      </c>
    </row>
    <row r="3394" spans="1:17" x14ac:dyDescent="0.25">
      <c r="A3394" s="3" t="s">
        <v>3436</v>
      </c>
      <c r="B3394" s="3" t="s">
        <v>0</v>
      </c>
      <c r="C3394" s="3" t="s">
        <v>1</v>
      </c>
      <c r="D3394" s="3" t="s">
        <v>3444</v>
      </c>
      <c r="E3394" s="3" t="str">
        <f>LEFT(Table8[[#This Row],[PART NUMBER &amp; DESC]],6)</f>
        <v>030746</v>
      </c>
      <c r="G3394" t="s">
        <v>13633</v>
      </c>
      <c r="H3394" t="str">
        <f>Table8[[#This Row],[COMMODITY (FAMILY CODE)]]</f>
        <v>CMP-PLASTC</v>
      </c>
      <c r="I3394" s="8" t="s">
        <v>13629</v>
      </c>
      <c r="J3394" t="str">
        <f>Table8[[#This Row],[Column1]]</f>
        <v>030746</v>
      </c>
      <c r="K3394" s="8" t="s">
        <v>13630</v>
      </c>
      <c r="L3394" t="s">
        <v>13632</v>
      </c>
      <c r="M3394" s="8" t="s">
        <v>13631</v>
      </c>
      <c r="O3394" t="str">
        <f t="shared" si="53"/>
        <v>update item_mst set family_code = 'CMP-PLASTC' where item = '030746' and site_ref = 'BENN'</v>
      </c>
      <c r="Q3394" t="s">
        <v>15796</v>
      </c>
    </row>
    <row r="3395" spans="1:17" x14ac:dyDescent="0.25">
      <c r="A3395" s="2" t="s">
        <v>3436</v>
      </c>
      <c r="B3395" s="2" t="s">
        <v>0</v>
      </c>
      <c r="C3395" s="2" t="s">
        <v>1</v>
      </c>
      <c r="D3395" s="2" t="s">
        <v>3445</v>
      </c>
      <c r="E3395" s="3" t="str">
        <f>LEFT(Table8[[#This Row],[PART NUMBER &amp; DESC]],6)</f>
        <v>033730</v>
      </c>
      <c r="G3395" t="s">
        <v>13633</v>
      </c>
      <c r="H3395" t="str">
        <f>Table8[[#This Row],[COMMODITY (FAMILY CODE)]]</f>
        <v>CMP-PLASTC</v>
      </c>
      <c r="I3395" s="8" t="s">
        <v>13629</v>
      </c>
      <c r="J3395" t="str">
        <f>Table8[[#This Row],[Column1]]</f>
        <v>033730</v>
      </c>
      <c r="K3395" s="8" t="s">
        <v>13630</v>
      </c>
      <c r="L3395" t="s">
        <v>13632</v>
      </c>
      <c r="M3395" s="8" t="s">
        <v>13631</v>
      </c>
      <c r="O3395" t="str">
        <f t="shared" si="53"/>
        <v>update item_mst set family_code = 'CMP-PLASTC' where item = '033730' and site_ref = 'BENN'</v>
      </c>
      <c r="Q3395" t="s">
        <v>15797</v>
      </c>
    </row>
    <row r="3396" spans="1:17" x14ac:dyDescent="0.25">
      <c r="A3396" s="3" t="s">
        <v>3436</v>
      </c>
      <c r="B3396" s="3" t="s">
        <v>0</v>
      </c>
      <c r="C3396" s="3" t="s">
        <v>1</v>
      </c>
      <c r="D3396" s="3" t="s">
        <v>3446</v>
      </c>
      <c r="E3396" s="3" t="str">
        <f>LEFT(Table8[[#This Row],[PART NUMBER &amp; DESC]],6)</f>
        <v>033731</v>
      </c>
      <c r="G3396" t="s">
        <v>13633</v>
      </c>
      <c r="H3396" t="str">
        <f>Table8[[#This Row],[COMMODITY (FAMILY CODE)]]</f>
        <v>CMP-PLASTC</v>
      </c>
      <c r="I3396" s="8" t="s">
        <v>13629</v>
      </c>
      <c r="J3396" t="str">
        <f>Table8[[#This Row],[Column1]]</f>
        <v>033731</v>
      </c>
      <c r="K3396" s="8" t="s">
        <v>13630</v>
      </c>
      <c r="L3396" t="s">
        <v>13632</v>
      </c>
      <c r="M3396" s="8" t="s">
        <v>13631</v>
      </c>
      <c r="O3396" t="str">
        <f t="shared" si="53"/>
        <v>update item_mst set family_code = 'CMP-PLASTC' where item = '033731' and site_ref = 'BENN'</v>
      </c>
      <c r="Q3396" t="s">
        <v>15798</v>
      </c>
    </row>
    <row r="3397" spans="1:17" x14ac:dyDescent="0.25">
      <c r="A3397" s="2" t="s">
        <v>3436</v>
      </c>
      <c r="B3397" s="2" t="s">
        <v>0</v>
      </c>
      <c r="C3397" s="2" t="s">
        <v>1</v>
      </c>
      <c r="D3397" s="2" t="s">
        <v>3447</v>
      </c>
      <c r="E3397" s="3" t="str">
        <f>LEFT(Table8[[#This Row],[PART NUMBER &amp; DESC]],6)</f>
        <v>033732</v>
      </c>
      <c r="G3397" t="s">
        <v>13633</v>
      </c>
      <c r="H3397" t="str">
        <f>Table8[[#This Row],[COMMODITY (FAMILY CODE)]]</f>
        <v>CMP-PLASTC</v>
      </c>
      <c r="I3397" s="8" t="s">
        <v>13629</v>
      </c>
      <c r="J3397" t="str">
        <f>Table8[[#This Row],[Column1]]</f>
        <v>033732</v>
      </c>
      <c r="K3397" s="8" t="s">
        <v>13630</v>
      </c>
      <c r="L3397" t="s">
        <v>13632</v>
      </c>
      <c r="M3397" s="8" t="s">
        <v>13631</v>
      </c>
      <c r="O3397" t="str">
        <f t="shared" si="53"/>
        <v>update item_mst set family_code = 'CMP-PLASTC' where item = '033732' and site_ref = 'BENN'</v>
      </c>
      <c r="Q3397" t="s">
        <v>15799</v>
      </c>
    </row>
    <row r="3398" spans="1:17" x14ac:dyDescent="0.25">
      <c r="A3398" s="3" t="s">
        <v>3436</v>
      </c>
      <c r="B3398" s="3" t="s">
        <v>0</v>
      </c>
      <c r="C3398" s="3" t="s">
        <v>1</v>
      </c>
      <c r="D3398" s="3" t="s">
        <v>3448</v>
      </c>
      <c r="E3398" s="3" t="str">
        <f>LEFT(Table8[[#This Row],[PART NUMBER &amp; DESC]],6)</f>
        <v>033733</v>
      </c>
      <c r="G3398" t="s">
        <v>13633</v>
      </c>
      <c r="H3398" t="str">
        <f>Table8[[#This Row],[COMMODITY (FAMILY CODE)]]</f>
        <v>CMP-PLASTC</v>
      </c>
      <c r="I3398" s="8" t="s">
        <v>13629</v>
      </c>
      <c r="J3398" t="str">
        <f>Table8[[#This Row],[Column1]]</f>
        <v>033733</v>
      </c>
      <c r="K3398" s="8" t="s">
        <v>13630</v>
      </c>
      <c r="L3398" t="s">
        <v>13632</v>
      </c>
      <c r="M3398" s="8" t="s">
        <v>13631</v>
      </c>
      <c r="O3398" t="str">
        <f t="shared" si="53"/>
        <v>update item_mst set family_code = 'CMP-PLASTC' where item = '033733' and site_ref = 'BENN'</v>
      </c>
      <c r="Q3398" t="s">
        <v>15800</v>
      </c>
    </row>
    <row r="3399" spans="1:17" x14ac:dyDescent="0.25">
      <c r="A3399" s="2" t="s">
        <v>3436</v>
      </c>
      <c r="B3399" s="2" t="s">
        <v>0</v>
      </c>
      <c r="C3399" s="2" t="s">
        <v>1</v>
      </c>
      <c r="D3399" s="2" t="s">
        <v>3449</v>
      </c>
      <c r="E3399" s="3" t="str">
        <f>LEFT(Table8[[#This Row],[PART NUMBER &amp; DESC]],6)</f>
        <v>033734</v>
      </c>
      <c r="G3399" t="s">
        <v>13633</v>
      </c>
      <c r="H3399" t="str">
        <f>Table8[[#This Row],[COMMODITY (FAMILY CODE)]]</f>
        <v>CMP-PLASTC</v>
      </c>
      <c r="I3399" s="8" t="s">
        <v>13629</v>
      </c>
      <c r="J3399" t="str">
        <f>Table8[[#This Row],[Column1]]</f>
        <v>033734</v>
      </c>
      <c r="K3399" s="8" t="s">
        <v>13630</v>
      </c>
      <c r="L3399" t="s">
        <v>13632</v>
      </c>
      <c r="M3399" s="8" t="s">
        <v>13631</v>
      </c>
      <c r="O3399" t="str">
        <f t="shared" si="53"/>
        <v>update item_mst set family_code = 'CMP-PLASTC' where item = '033734' and site_ref = 'BENN'</v>
      </c>
      <c r="Q3399" t="s">
        <v>15801</v>
      </c>
    </row>
    <row r="3400" spans="1:17" x14ac:dyDescent="0.25">
      <c r="A3400" s="3" t="s">
        <v>3436</v>
      </c>
      <c r="B3400" s="3" t="s">
        <v>0</v>
      </c>
      <c r="C3400" s="3" t="s">
        <v>1</v>
      </c>
      <c r="D3400" s="3" t="s">
        <v>3450</v>
      </c>
      <c r="E3400" s="3" t="str">
        <f>LEFT(Table8[[#This Row],[PART NUMBER &amp; DESC]],6)</f>
        <v>033735</v>
      </c>
      <c r="G3400" t="s">
        <v>13633</v>
      </c>
      <c r="H3400" t="str">
        <f>Table8[[#This Row],[COMMODITY (FAMILY CODE)]]</f>
        <v>CMP-PLASTC</v>
      </c>
      <c r="I3400" s="8" t="s">
        <v>13629</v>
      </c>
      <c r="J3400" t="str">
        <f>Table8[[#This Row],[Column1]]</f>
        <v>033735</v>
      </c>
      <c r="K3400" s="8" t="s">
        <v>13630</v>
      </c>
      <c r="L3400" t="s">
        <v>13632</v>
      </c>
      <c r="M3400" s="8" t="s">
        <v>13631</v>
      </c>
      <c r="O3400" t="str">
        <f t="shared" si="53"/>
        <v>update item_mst set family_code = 'CMP-PLASTC' where item = '033735' and site_ref = 'BENN'</v>
      </c>
      <c r="Q3400" t="s">
        <v>15802</v>
      </c>
    </row>
    <row r="3401" spans="1:17" x14ac:dyDescent="0.25">
      <c r="A3401" s="2" t="s">
        <v>3436</v>
      </c>
      <c r="B3401" s="2" t="s">
        <v>0</v>
      </c>
      <c r="C3401" s="2" t="s">
        <v>1</v>
      </c>
      <c r="D3401" s="2" t="s">
        <v>3451</v>
      </c>
      <c r="E3401" s="3" t="str">
        <f>LEFT(Table8[[#This Row],[PART NUMBER &amp; DESC]],6)</f>
        <v>033736</v>
      </c>
      <c r="G3401" t="s">
        <v>13633</v>
      </c>
      <c r="H3401" t="str">
        <f>Table8[[#This Row],[COMMODITY (FAMILY CODE)]]</f>
        <v>CMP-PLASTC</v>
      </c>
      <c r="I3401" s="8" t="s">
        <v>13629</v>
      </c>
      <c r="J3401" t="str">
        <f>Table8[[#This Row],[Column1]]</f>
        <v>033736</v>
      </c>
      <c r="K3401" s="8" t="s">
        <v>13630</v>
      </c>
      <c r="L3401" t="s">
        <v>13632</v>
      </c>
      <c r="M3401" s="8" t="s">
        <v>13631</v>
      </c>
      <c r="O3401" t="str">
        <f t="shared" si="53"/>
        <v>update item_mst set family_code = 'CMP-PLASTC' where item = '033736' and site_ref = 'BENN'</v>
      </c>
      <c r="Q3401" t="s">
        <v>15803</v>
      </c>
    </row>
    <row r="3402" spans="1:17" x14ac:dyDescent="0.25">
      <c r="A3402" s="3" t="s">
        <v>3436</v>
      </c>
      <c r="B3402" s="3" t="s">
        <v>0</v>
      </c>
      <c r="C3402" s="3" t="s">
        <v>1</v>
      </c>
      <c r="D3402" s="3" t="s">
        <v>3452</v>
      </c>
      <c r="E3402" s="3" t="str">
        <f>LEFT(Table8[[#This Row],[PART NUMBER &amp; DESC]],6)</f>
        <v>033737</v>
      </c>
      <c r="G3402" t="s">
        <v>13633</v>
      </c>
      <c r="H3402" t="str">
        <f>Table8[[#This Row],[COMMODITY (FAMILY CODE)]]</f>
        <v>CMP-PLASTC</v>
      </c>
      <c r="I3402" s="8" t="s">
        <v>13629</v>
      </c>
      <c r="J3402" t="str">
        <f>Table8[[#This Row],[Column1]]</f>
        <v>033737</v>
      </c>
      <c r="K3402" s="8" t="s">
        <v>13630</v>
      </c>
      <c r="L3402" t="s">
        <v>13632</v>
      </c>
      <c r="M3402" s="8" t="s">
        <v>13631</v>
      </c>
      <c r="O3402" t="str">
        <f t="shared" si="53"/>
        <v>update item_mst set family_code = 'CMP-PLASTC' where item = '033737' and site_ref = 'BENN'</v>
      </c>
      <c r="Q3402" t="s">
        <v>15804</v>
      </c>
    </row>
    <row r="3403" spans="1:17" x14ac:dyDescent="0.25">
      <c r="A3403" s="2" t="s">
        <v>3436</v>
      </c>
      <c r="B3403" s="2" t="s">
        <v>0</v>
      </c>
      <c r="C3403" s="2" t="s">
        <v>1</v>
      </c>
      <c r="D3403" s="2" t="s">
        <v>3453</v>
      </c>
      <c r="E3403" s="3" t="str">
        <f>LEFT(Table8[[#This Row],[PART NUMBER &amp; DESC]],6)</f>
        <v>033738</v>
      </c>
      <c r="G3403" t="s">
        <v>13633</v>
      </c>
      <c r="H3403" t="str">
        <f>Table8[[#This Row],[COMMODITY (FAMILY CODE)]]</f>
        <v>CMP-PLASTC</v>
      </c>
      <c r="I3403" s="8" t="s">
        <v>13629</v>
      </c>
      <c r="J3403" t="str">
        <f>Table8[[#This Row],[Column1]]</f>
        <v>033738</v>
      </c>
      <c r="K3403" s="8" t="s">
        <v>13630</v>
      </c>
      <c r="L3403" t="s">
        <v>13632</v>
      </c>
      <c r="M3403" s="8" t="s">
        <v>13631</v>
      </c>
      <c r="O3403" t="str">
        <f t="shared" si="53"/>
        <v>update item_mst set family_code = 'CMP-PLASTC' where item = '033738' and site_ref = 'BENN'</v>
      </c>
      <c r="Q3403" t="s">
        <v>15805</v>
      </c>
    </row>
    <row r="3404" spans="1:17" x14ac:dyDescent="0.25">
      <c r="A3404" s="3" t="s">
        <v>3436</v>
      </c>
      <c r="B3404" s="3" t="s">
        <v>0</v>
      </c>
      <c r="C3404" s="3" t="s">
        <v>1</v>
      </c>
      <c r="D3404" s="3" t="s">
        <v>3454</v>
      </c>
      <c r="E3404" s="3" t="str">
        <f>LEFT(Table8[[#This Row],[PART NUMBER &amp; DESC]],6)</f>
        <v>033739</v>
      </c>
      <c r="G3404" t="s">
        <v>13633</v>
      </c>
      <c r="H3404" t="str">
        <f>Table8[[#This Row],[COMMODITY (FAMILY CODE)]]</f>
        <v>CMP-PLASTC</v>
      </c>
      <c r="I3404" s="8" t="s">
        <v>13629</v>
      </c>
      <c r="J3404" t="str">
        <f>Table8[[#This Row],[Column1]]</f>
        <v>033739</v>
      </c>
      <c r="K3404" s="8" t="s">
        <v>13630</v>
      </c>
      <c r="L3404" t="s">
        <v>13632</v>
      </c>
      <c r="M3404" s="8" t="s">
        <v>13631</v>
      </c>
      <c r="O3404" t="str">
        <f t="shared" si="53"/>
        <v>update item_mst set family_code = 'CMP-PLASTC' where item = '033739' and site_ref = 'BENN'</v>
      </c>
      <c r="Q3404" t="s">
        <v>15806</v>
      </c>
    </row>
    <row r="3405" spans="1:17" x14ac:dyDescent="0.25">
      <c r="A3405" s="2" t="s">
        <v>3436</v>
      </c>
      <c r="B3405" s="2" t="s">
        <v>0</v>
      </c>
      <c r="C3405" s="2" t="s">
        <v>1</v>
      </c>
      <c r="D3405" s="2" t="s">
        <v>3455</v>
      </c>
      <c r="E3405" s="3" t="str">
        <f>LEFT(Table8[[#This Row],[PART NUMBER &amp; DESC]],6)</f>
        <v>033740</v>
      </c>
      <c r="G3405" t="s">
        <v>13633</v>
      </c>
      <c r="H3405" t="str">
        <f>Table8[[#This Row],[COMMODITY (FAMILY CODE)]]</f>
        <v>CMP-PLASTC</v>
      </c>
      <c r="I3405" s="8" t="s">
        <v>13629</v>
      </c>
      <c r="J3405" t="str">
        <f>Table8[[#This Row],[Column1]]</f>
        <v>033740</v>
      </c>
      <c r="K3405" s="8" t="s">
        <v>13630</v>
      </c>
      <c r="L3405" t="s">
        <v>13632</v>
      </c>
      <c r="M3405" s="8" t="s">
        <v>13631</v>
      </c>
      <c r="O3405" t="str">
        <f t="shared" si="53"/>
        <v>update item_mst set family_code = 'CMP-PLASTC' where item = '033740' and site_ref = 'BENN'</v>
      </c>
      <c r="Q3405" t="s">
        <v>15807</v>
      </c>
    </row>
    <row r="3406" spans="1:17" x14ac:dyDescent="0.25">
      <c r="A3406" s="3" t="s">
        <v>3436</v>
      </c>
      <c r="B3406" s="3" t="s">
        <v>0</v>
      </c>
      <c r="C3406" s="3" t="s">
        <v>1</v>
      </c>
      <c r="D3406" s="3" t="s">
        <v>3456</v>
      </c>
      <c r="E3406" s="3" t="str">
        <f>LEFT(Table8[[#This Row],[PART NUMBER &amp; DESC]],6)</f>
        <v>033741</v>
      </c>
      <c r="G3406" t="s">
        <v>13633</v>
      </c>
      <c r="H3406" t="str">
        <f>Table8[[#This Row],[COMMODITY (FAMILY CODE)]]</f>
        <v>CMP-PLASTC</v>
      </c>
      <c r="I3406" s="8" t="s">
        <v>13629</v>
      </c>
      <c r="J3406" t="str">
        <f>Table8[[#This Row],[Column1]]</f>
        <v>033741</v>
      </c>
      <c r="K3406" s="8" t="s">
        <v>13630</v>
      </c>
      <c r="L3406" t="s">
        <v>13632</v>
      </c>
      <c r="M3406" s="8" t="s">
        <v>13631</v>
      </c>
      <c r="O3406" t="str">
        <f t="shared" si="53"/>
        <v>update item_mst set family_code = 'CMP-PLASTC' where item = '033741' and site_ref = 'BENN'</v>
      </c>
      <c r="Q3406" t="s">
        <v>15808</v>
      </c>
    </row>
    <row r="3407" spans="1:17" x14ac:dyDescent="0.25">
      <c r="A3407" s="2" t="s">
        <v>3436</v>
      </c>
      <c r="B3407" s="2" t="s">
        <v>0</v>
      </c>
      <c r="C3407" s="2" t="s">
        <v>1</v>
      </c>
      <c r="D3407" s="2" t="s">
        <v>3457</v>
      </c>
      <c r="E3407" s="3" t="str">
        <f>LEFT(Table8[[#This Row],[PART NUMBER &amp; DESC]],6)</f>
        <v>033742</v>
      </c>
      <c r="G3407" t="s">
        <v>13633</v>
      </c>
      <c r="H3407" t="str">
        <f>Table8[[#This Row],[COMMODITY (FAMILY CODE)]]</f>
        <v>CMP-PLASTC</v>
      </c>
      <c r="I3407" s="8" t="s">
        <v>13629</v>
      </c>
      <c r="J3407" t="str">
        <f>Table8[[#This Row],[Column1]]</f>
        <v>033742</v>
      </c>
      <c r="K3407" s="8" t="s">
        <v>13630</v>
      </c>
      <c r="L3407" t="s">
        <v>13632</v>
      </c>
      <c r="M3407" s="8" t="s">
        <v>13631</v>
      </c>
      <c r="O3407" t="str">
        <f t="shared" si="53"/>
        <v>update item_mst set family_code = 'CMP-PLASTC' where item = '033742' and site_ref = 'BENN'</v>
      </c>
      <c r="Q3407" t="s">
        <v>15809</v>
      </c>
    </row>
    <row r="3408" spans="1:17" x14ac:dyDescent="0.25">
      <c r="A3408" s="3" t="s">
        <v>3436</v>
      </c>
      <c r="B3408" s="3" t="s">
        <v>0</v>
      </c>
      <c r="C3408" s="3" t="s">
        <v>1</v>
      </c>
      <c r="D3408" s="3" t="s">
        <v>3458</v>
      </c>
      <c r="E3408" s="3" t="str">
        <f>LEFT(Table8[[#This Row],[PART NUMBER &amp; DESC]],6)</f>
        <v>033743</v>
      </c>
      <c r="G3408" t="s">
        <v>13633</v>
      </c>
      <c r="H3408" t="str">
        <f>Table8[[#This Row],[COMMODITY (FAMILY CODE)]]</f>
        <v>CMP-PLASTC</v>
      </c>
      <c r="I3408" s="8" t="s">
        <v>13629</v>
      </c>
      <c r="J3408" t="str">
        <f>Table8[[#This Row],[Column1]]</f>
        <v>033743</v>
      </c>
      <c r="K3408" s="8" t="s">
        <v>13630</v>
      </c>
      <c r="L3408" t="s">
        <v>13632</v>
      </c>
      <c r="M3408" s="8" t="s">
        <v>13631</v>
      </c>
      <c r="O3408" t="str">
        <f t="shared" si="53"/>
        <v>update item_mst set family_code = 'CMP-PLASTC' where item = '033743' and site_ref = 'BENN'</v>
      </c>
      <c r="Q3408" t="s">
        <v>15810</v>
      </c>
    </row>
    <row r="3409" spans="1:17" x14ac:dyDescent="0.25">
      <c r="A3409" s="2" t="s">
        <v>3436</v>
      </c>
      <c r="B3409" s="2" t="s">
        <v>0</v>
      </c>
      <c r="C3409" s="2" t="s">
        <v>1</v>
      </c>
      <c r="D3409" s="2" t="s">
        <v>3459</v>
      </c>
      <c r="E3409" s="3" t="str">
        <f>LEFT(Table8[[#This Row],[PART NUMBER &amp; DESC]],6)</f>
        <v>033744</v>
      </c>
      <c r="G3409" t="s">
        <v>13633</v>
      </c>
      <c r="H3409" t="str">
        <f>Table8[[#This Row],[COMMODITY (FAMILY CODE)]]</f>
        <v>CMP-PLASTC</v>
      </c>
      <c r="I3409" s="8" t="s">
        <v>13629</v>
      </c>
      <c r="J3409" t="str">
        <f>Table8[[#This Row],[Column1]]</f>
        <v>033744</v>
      </c>
      <c r="K3409" s="8" t="s">
        <v>13630</v>
      </c>
      <c r="L3409" t="s">
        <v>13632</v>
      </c>
      <c r="M3409" s="8" t="s">
        <v>13631</v>
      </c>
      <c r="O3409" t="str">
        <f t="shared" si="53"/>
        <v>update item_mst set family_code = 'CMP-PLASTC' where item = '033744' and site_ref = 'BENN'</v>
      </c>
      <c r="Q3409" t="s">
        <v>15811</v>
      </c>
    </row>
    <row r="3410" spans="1:17" x14ac:dyDescent="0.25">
      <c r="A3410" s="3" t="s">
        <v>3436</v>
      </c>
      <c r="B3410" s="3" t="s">
        <v>0</v>
      </c>
      <c r="C3410" s="3" t="s">
        <v>1</v>
      </c>
      <c r="D3410" s="3" t="s">
        <v>3460</v>
      </c>
      <c r="E3410" s="3" t="str">
        <f>LEFT(Table8[[#This Row],[PART NUMBER &amp; DESC]],6)</f>
        <v>033745</v>
      </c>
      <c r="G3410" t="s">
        <v>13633</v>
      </c>
      <c r="H3410" t="str">
        <f>Table8[[#This Row],[COMMODITY (FAMILY CODE)]]</f>
        <v>CMP-PLASTC</v>
      </c>
      <c r="I3410" s="8" t="s">
        <v>13629</v>
      </c>
      <c r="J3410" t="str">
        <f>Table8[[#This Row],[Column1]]</f>
        <v>033745</v>
      </c>
      <c r="K3410" s="8" t="s">
        <v>13630</v>
      </c>
      <c r="L3410" t="s">
        <v>13632</v>
      </c>
      <c r="M3410" s="8" t="s">
        <v>13631</v>
      </c>
      <c r="O3410" t="str">
        <f t="shared" si="53"/>
        <v>update item_mst set family_code = 'CMP-PLASTC' where item = '033745' and site_ref = 'BENN'</v>
      </c>
      <c r="Q3410" t="s">
        <v>15812</v>
      </c>
    </row>
    <row r="3411" spans="1:17" x14ac:dyDescent="0.25">
      <c r="A3411" s="3" t="s">
        <v>3436</v>
      </c>
      <c r="B3411" s="3" t="s">
        <v>0</v>
      </c>
      <c r="C3411" s="3" t="s">
        <v>1</v>
      </c>
      <c r="D3411" s="3" t="s">
        <v>3461</v>
      </c>
      <c r="E3411" s="3" t="str">
        <f>LEFT(Table8[[#This Row],[PART NUMBER &amp; DESC]],6)</f>
        <v>033742</v>
      </c>
      <c r="G3411" t="s">
        <v>13633</v>
      </c>
      <c r="H3411" t="str">
        <f>Table8[[#This Row],[COMMODITY (FAMILY CODE)]]</f>
        <v>CMP-PLASTC</v>
      </c>
      <c r="I3411" s="8" t="s">
        <v>13629</v>
      </c>
      <c r="J3411" t="str">
        <f>Table8[[#This Row],[Column1]]</f>
        <v>033742</v>
      </c>
      <c r="K3411" s="8" t="s">
        <v>13630</v>
      </c>
      <c r="L3411" t="s">
        <v>13632</v>
      </c>
      <c r="M3411" s="8" t="s">
        <v>13631</v>
      </c>
      <c r="O3411" t="str">
        <f t="shared" si="53"/>
        <v>update item_mst set family_code = 'CMP-PLASTC' where item = '033742' and site_ref = 'BENN'</v>
      </c>
      <c r="Q3411" t="s">
        <v>15809</v>
      </c>
    </row>
    <row r="3412" spans="1:17" x14ac:dyDescent="0.25">
      <c r="A3412" s="2" t="s">
        <v>3436</v>
      </c>
      <c r="B3412" s="2" t="s">
        <v>0</v>
      </c>
      <c r="C3412" s="2" t="s">
        <v>1</v>
      </c>
      <c r="D3412" s="2" t="s">
        <v>3462</v>
      </c>
      <c r="E3412" s="3" t="str">
        <f>LEFT(Table8[[#This Row],[PART NUMBER &amp; DESC]],6)</f>
        <v>034396</v>
      </c>
      <c r="G3412" t="s">
        <v>13633</v>
      </c>
      <c r="H3412" t="str">
        <f>Table8[[#This Row],[COMMODITY (FAMILY CODE)]]</f>
        <v>CMP-PLASTC</v>
      </c>
      <c r="I3412" s="8" t="s">
        <v>13629</v>
      </c>
      <c r="J3412" t="str">
        <f>Table8[[#This Row],[Column1]]</f>
        <v>034396</v>
      </c>
      <c r="K3412" s="8" t="s">
        <v>13630</v>
      </c>
      <c r="L3412" t="s">
        <v>13632</v>
      </c>
      <c r="M3412" s="8" t="s">
        <v>13631</v>
      </c>
      <c r="O3412" t="str">
        <f t="shared" si="53"/>
        <v>update item_mst set family_code = 'CMP-PLASTC' where item = '034396' and site_ref = 'BENN'</v>
      </c>
      <c r="Q3412" t="s">
        <v>15813</v>
      </c>
    </row>
    <row r="3413" spans="1:17" x14ac:dyDescent="0.25">
      <c r="A3413" s="2" t="s">
        <v>3436</v>
      </c>
      <c r="B3413" s="2" t="s">
        <v>0</v>
      </c>
      <c r="C3413" s="2" t="s">
        <v>1</v>
      </c>
      <c r="D3413" s="2" t="s">
        <v>3463</v>
      </c>
      <c r="E3413" s="3" t="str">
        <f>LEFT(Table8[[#This Row],[PART NUMBER &amp; DESC]],6)</f>
        <v>034397</v>
      </c>
      <c r="G3413" t="s">
        <v>13633</v>
      </c>
      <c r="H3413" t="str">
        <f>Table8[[#This Row],[COMMODITY (FAMILY CODE)]]</f>
        <v>CMP-PLASTC</v>
      </c>
      <c r="I3413" s="8" t="s">
        <v>13629</v>
      </c>
      <c r="J3413" t="str">
        <f>Table8[[#This Row],[Column1]]</f>
        <v>034397</v>
      </c>
      <c r="K3413" s="8" t="s">
        <v>13630</v>
      </c>
      <c r="L3413" t="s">
        <v>13632</v>
      </c>
      <c r="M3413" s="8" t="s">
        <v>13631</v>
      </c>
      <c r="O3413" t="str">
        <f t="shared" si="53"/>
        <v>update item_mst set family_code = 'CMP-PLASTC' where item = '034397' and site_ref = 'BENN'</v>
      </c>
      <c r="Q3413" t="s">
        <v>15814</v>
      </c>
    </row>
    <row r="3414" spans="1:17" x14ac:dyDescent="0.25">
      <c r="A3414" s="2" t="s">
        <v>3436</v>
      </c>
      <c r="B3414" s="2" t="s">
        <v>0</v>
      </c>
      <c r="C3414" s="2" t="s">
        <v>1</v>
      </c>
      <c r="D3414" s="2" t="s">
        <v>3464</v>
      </c>
      <c r="E3414" s="3" t="str">
        <f>LEFT(Table8[[#This Row],[PART NUMBER &amp; DESC]],6)</f>
        <v>034484</v>
      </c>
      <c r="G3414" t="s">
        <v>13633</v>
      </c>
      <c r="H3414" t="str">
        <f>Table8[[#This Row],[COMMODITY (FAMILY CODE)]]</f>
        <v>CMP-PLASTC</v>
      </c>
      <c r="I3414" s="8" t="s">
        <v>13629</v>
      </c>
      <c r="J3414" t="str">
        <f>Table8[[#This Row],[Column1]]</f>
        <v>034484</v>
      </c>
      <c r="K3414" s="8" t="s">
        <v>13630</v>
      </c>
      <c r="L3414" t="s">
        <v>13632</v>
      </c>
      <c r="M3414" s="8" t="s">
        <v>13631</v>
      </c>
      <c r="O3414" t="str">
        <f t="shared" si="53"/>
        <v>update item_mst set family_code = 'CMP-PLASTC' where item = '034484' and site_ref = 'BENN'</v>
      </c>
      <c r="Q3414" t="s">
        <v>15815</v>
      </c>
    </row>
    <row r="3415" spans="1:17" x14ac:dyDescent="0.25">
      <c r="A3415" s="3" t="s">
        <v>3436</v>
      </c>
      <c r="B3415" s="3" t="s">
        <v>0</v>
      </c>
      <c r="C3415" s="3" t="s">
        <v>1</v>
      </c>
      <c r="D3415" s="3" t="s">
        <v>3465</v>
      </c>
      <c r="E3415" s="3" t="str">
        <f>LEFT(Table8[[#This Row],[PART NUMBER &amp; DESC]],6)</f>
        <v>034485</v>
      </c>
      <c r="G3415" t="s">
        <v>13633</v>
      </c>
      <c r="H3415" t="str">
        <f>Table8[[#This Row],[COMMODITY (FAMILY CODE)]]</f>
        <v>CMP-PLASTC</v>
      </c>
      <c r="I3415" s="8" t="s">
        <v>13629</v>
      </c>
      <c r="J3415" t="str">
        <f>Table8[[#This Row],[Column1]]</f>
        <v>034485</v>
      </c>
      <c r="K3415" s="8" t="s">
        <v>13630</v>
      </c>
      <c r="L3415" t="s">
        <v>13632</v>
      </c>
      <c r="M3415" s="8" t="s">
        <v>13631</v>
      </c>
      <c r="O3415" t="str">
        <f t="shared" si="53"/>
        <v>update item_mst set family_code = 'CMP-PLASTC' where item = '034485' and site_ref = 'BENN'</v>
      </c>
      <c r="Q3415" t="s">
        <v>15816</v>
      </c>
    </row>
    <row r="3416" spans="1:17" x14ac:dyDescent="0.25">
      <c r="A3416" s="2" t="s">
        <v>3436</v>
      </c>
      <c r="B3416" s="2" t="s">
        <v>0</v>
      </c>
      <c r="C3416" s="2" t="s">
        <v>1</v>
      </c>
      <c r="D3416" s="2" t="s">
        <v>3466</v>
      </c>
      <c r="E3416" s="3" t="str">
        <f>LEFT(Table8[[#This Row],[PART NUMBER &amp; DESC]],6)</f>
        <v>034486</v>
      </c>
      <c r="G3416" t="s">
        <v>13633</v>
      </c>
      <c r="H3416" t="str">
        <f>Table8[[#This Row],[COMMODITY (FAMILY CODE)]]</f>
        <v>CMP-PLASTC</v>
      </c>
      <c r="I3416" s="8" t="s">
        <v>13629</v>
      </c>
      <c r="J3416" t="str">
        <f>Table8[[#This Row],[Column1]]</f>
        <v>034486</v>
      </c>
      <c r="K3416" s="8" t="s">
        <v>13630</v>
      </c>
      <c r="L3416" t="s">
        <v>13632</v>
      </c>
      <c r="M3416" s="8" t="s">
        <v>13631</v>
      </c>
      <c r="O3416" t="str">
        <f t="shared" si="53"/>
        <v>update item_mst set family_code = 'CMP-PLASTC' where item = '034486' and site_ref = 'BENN'</v>
      </c>
      <c r="Q3416" t="s">
        <v>15817</v>
      </c>
    </row>
    <row r="3417" spans="1:17" x14ac:dyDescent="0.25">
      <c r="A3417" s="2" t="s">
        <v>3436</v>
      </c>
      <c r="B3417" s="2" t="s">
        <v>0</v>
      </c>
      <c r="C3417" s="2" t="s">
        <v>1</v>
      </c>
      <c r="D3417" s="2" t="s">
        <v>3467</v>
      </c>
      <c r="E3417" s="3" t="str">
        <f>LEFT(Table8[[#This Row],[PART NUMBER &amp; DESC]],6)</f>
        <v>034487</v>
      </c>
      <c r="G3417" t="s">
        <v>13633</v>
      </c>
      <c r="H3417" t="str">
        <f>Table8[[#This Row],[COMMODITY (FAMILY CODE)]]</f>
        <v>CMP-PLASTC</v>
      </c>
      <c r="I3417" s="8" t="s">
        <v>13629</v>
      </c>
      <c r="J3417" t="str">
        <f>Table8[[#This Row],[Column1]]</f>
        <v>034487</v>
      </c>
      <c r="K3417" s="8" t="s">
        <v>13630</v>
      </c>
      <c r="L3417" t="s">
        <v>13632</v>
      </c>
      <c r="M3417" s="8" t="s">
        <v>13631</v>
      </c>
      <c r="O3417" t="str">
        <f t="shared" si="53"/>
        <v>update item_mst set family_code = 'CMP-PLASTC' where item = '034487' and site_ref = 'BENN'</v>
      </c>
      <c r="Q3417" t="s">
        <v>15818</v>
      </c>
    </row>
    <row r="3418" spans="1:17" x14ac:dyDescent="0.25">
      <c r="A3418" s="2" t="s">
        <v>3436</v>
      </c>
      <c r="B3418" s="2" t="s">
        <v>0</v>
      </c>
      <c r="C3418" s="2" t="s">
        <v>1</v>
      </c>
      <c r="D3418" s="2" t="s">
        <v>3468</v>
      </c>
      <c r="E3418" s="3" t="str">
        <f>LEFT(Table8[[#This Row],[PART NUMBER &amp; DESC]],6)</f>
        <v>034488</v>
      </c>
      <c r="G3418" t="s">
        <v>13633</v>
      </c>
      <c r="H3418" t="str">
        <f>Table8[[#This Row],[COMMODITY (FAMILY CODE)]]</f>
        <v>CMP-PLASTC</v>
      </c>
      <c r="I3418" s="8" t="s">
        <v>13629</v>
      </c>
      <c r="J3418" t="str">
        <f>Table8[[#This Row],[Column1]]</f>
        <v>034488</v>
      </c>
      <c r="K3418" s="8" t="s">
        <v>13630</v>
      </c>
      <c r="L3418" t="s">
        <v>13632</v>
      </c>
      <c r="M3418" s="8" t="s">
        <v>13631</v>
      </c>
      <c r="O3418" t="str">
        <f t="shared" si="53"/>
        <v>update item_mst set family_code = 'CMP-PLASTC' where item = '034488' and site_ref = 'BENN'</v>
      </c>
      <c r="Q3418" t="s">
        <v>15819</v>
      </c>
    </row>
    <row r="3419" spans="1:17" x14ac:dyDescent="0.25">
      <c r="A3419" s="2" t="s">
        <v>3436</v>
      </c>
      <c r="B3419" s="2" t="s">
        <v>0</v>
      </c>
      <c r="C3419" s="2" t="s">
        <v>1</v>
      </c>
      <c r="D3419" s="2" t="s">
        <v>3469</v>
      </c>
      <c r="E3419" s="3" t="str">
        <f>LEFT(Table8[[#This Row],[PART NUMBER &amp; DESC]],6)</f>
        <v>034489</v>
      </c>
      <c r="G3419" t="s">
        <v>13633</v>
      </c>
      <c r="H3419" t="str">
        <f>Table8[[#This Row],[COMMODITY (FAMILY CODE)]]</f>
        <v>CMP-PLASTC</v>
      </c>
      <c r="I3419" s="8" t="s">
        <v>13629</v>
      </c>
      <c r="J3419" t="str">
        <f>Table8[[#This Row],[Column1]]</f>
        <v>034489</v>
      </c>
      <c r="K3419" s="8" t="s">
        <v>13630</v>
      </c>
      <c r="L3419" t="s">
        <v>13632</v>
      </c>
      <c r="M3419" s="8" t="s">
        <v>13631</v>
      </c>
      <c r="O3419" t="str">
        <f t="shared" si="53"/>
        <v>update item_mst set family_code = 'CMP-PLASTC' where item = '034489' and site_ref = 'BENN'</v>
      </c>
      <c r="Q3419" t="s">
        <v>15820</v>
      </c>
    </row>
    <row r="3420" spans="1:17" x14ac:dyDescent="0.25">
      <c r="A3420" s="3" t="s">
        <v>3436</v>
      </c>
      <c r="B3420" s="3" t="s">
        <v>0</v>
      </c>
      <c r="C3420" s="3" t="s">
        <v>1</v>
      </c>
      <c r="D3420" s="3" t="s">
        <v>3470</v>
      </c>
      <c r="E3420" s="3" t="str">
        <f>LEFT(Table8[[#This Row],[PART NUMBER &amp; DESC]],6)</f>
        <v>030750</v>
      </c>
      <c r="G3420" t="s">
        <v>13633</v>
      </c>
      <c r="H3420" t="str">
        <f>Table8[[#This Row],[COMMODITY (FAMILY CODE)]]</f>
        <v>CMP-PLASTC</v>
      </c>
      <c r="I3420" s="8" t="s">
        <v>13629</v>
      </c>
      <c r="J3420" t="str">
        <f>Table8[[#This Row],[Column1]]</f>
        <v>030750</v>
      </c>
      <c r="K3420" s="8" t="s">
        <v>13630</v>
      </c>
      <c r="L3420" t="s">
        <v>13632</v>
      </c>
      <c r="M3420" s="8" t="s">
        <v>13631</v>
      </c>
      <c r="O3420" t="str">
        <f t="shared" si="53"/>
        <v>update item_mst set family_code = 'CMP-PLASTC' where item = '030750' and site_ref = 'BENN'</v>
      </c>
      <c r="Q3420" t="s">
        <v>15792</v>
      </c>
    </row>
    <row r="3421" spans="1:17" x14ac:dyDescent="0.25">
      <c r="A3421" s="2" t="s">
        <v>3436</v>
      </c>
      <c r="B3421" s="2" t="s">
        <v>0</v>
      </c>
      <c r="C3421" s="2" t="s">
        <v>1</v>
      </c>
      <c r="D3421" s="2" t="s">
        <v>3471</v>
      </c>
      <c r="E3421" s="3" t="str">
        <f>LEFT(Table8[[#This Row],[PART NUMBER &amp; DESC]],6)</f>
        <v>030747</v>
      </c>
      <c r="G3421" t="s">
        <v>13633</v>
      </c>
      <c r="H3421" t="str">
        <f>Table8[[#This Row],[COMMODITY (FAMILY CODE)]]</f>
        <v>CMP-PLASTC</v>
      </c>
      <c r="I3421" s="8" t="s">
        <v>13629</v>
      </c>
      <c r="J3421" t="str">
        <f>Table8[[#This Row],[Column1]]</f>
        <v>030747</v>
      </c>
      <c r="K3421" s="8" t="s">
        <v>13630</v>
      </c>
      <c r="L3421" t="s">
        <v>13632</v>
      </c>
      <c r="M3421" s="8" t="s">
        <v>13631</v>
      </c>
      <c r="O3421" t="str">
        <f t="shared" si="53"/>
        <v>update item_mst set family_code = 'CMP-PLASTC' where item = '030747' and site_ref = 'BENN'</v>
      </c>
      <c r="Q3421" t="s">
        <v>15789</v>
      </c>
    </row>
    <row r="3422" spans="1:17" x14ac:dyDescent="0.25">
      <c r="A3422" s="2" t="s">
        <v>3472</v>
      </c>
      <c r="B3422" s="2" t="s">
        <v>20</v>
      </c>
      <c r="C3422" s="2" t="s">
        <v>27</v>
      </c>
      <c r="D3422" s="2" t="s">
        <v>3473</v>
      </c>
      <c r="E3422" s="3" t="str">
        <f>LEFT(Table8[[#This Row],[PART NUMBER &amp; DESC]],6)</f>
        <v>017269</v>
      </c>
      <c r="G3422" t="s">
        <v>13633</v>
      </c>
      <c r="H3422" t="str">
        <f>Table8[[#This Row],[COMMODITY (FAMILY CODE)]]</f>
        <v>EXT-BIMINI</v>
      </c>
      <c r="I3422" s="8" t="s">
        <v>13629</v>
      </c>
      <c r="J3422" t="str">
        <f>Table8[[#This Row],[Column1]]</f>
        <v>017269</v>
      </c>
      <c r="K3422" s="8" t="s">
        <v>13630</v>
      </c>
      <c r="L3422" t="s">
        <v>13632</v>
      </c>
      <c r="M3422" s="8" t="s">
        <v>13631</v>
      </c>
      <c r="O3422" t="str">
        <f t="shared" si="53"/>
        <v>update item_mst set family_code = 'EXT-BIMINI' where item = '017269' and site_ref = 'BENN'</v>
      </c>
      <c r="Q3422" t="s">
        <v>15821</v>
      </c>
    </row>
    <row r="3423" spans="1:17" x14ac:dyDescent="0.25">
      <c r="A3423" s="3" t="s">
        <v>3472</v>
      </c>
      <c r="B3423" s="3" t="s">
        <v>20</v>
      </c>
      <c r="C3423" s="3" t="s">
        <v>27</v>
      </c>
      <c r="D3423" s="3" t="s">
        <v>3474</v>
      </c>
      <c r="E3423" s="3" t="str">
        <f>LEFT(Table8[[#This Row],[PART NUMBER &amp; DESC]],6)</f>
        <v>017268</v>
      </c>
      <c r="G3423" t="s">
        <v>13633</v>
      </c>
      <c r="H3423" t="str">
        <f>Table8[[#This Row],[COMMODITY (FAMILY CODE)]]</f>
        <v>EXT-BIMINI</v>
      </c>
      <c r="I3423" s="8" t="s">
        <v>13629</v>
      </c>
      <c r="J3423" t="str">
        <f>Table8[[#This Row],[Column1]]</f>
        <v>017268</v>
      </c>
      <c r="K3423" s="8" t="s">
        <v>13630</v>
      </c>
      <c r="L3423" t="s">
        <v>13632</v>
      </c>
      <c r="M3423" s="8" t="s">
        <v>13631</v>
      </c>
      <c r="O3423" t="str">
        <f t="shared" si="53"/>
        <v>update item_mst set family_code = 'EXT-BIMINI' where item = '017268' and site_ref = 'BENN'</v>
      </c>
      <c r="Q3423" t="s">
        <v>15822</v>
      </c>
    </row>
    <row r="3424" spans="1:17" x14ac:dyDescent="0.25">
      <c r="A3424" s="2" t="s">
        <v>3472</v>
      </c>
      <c r="B3424" s="2" t="s">
        <v>20</v>
      </c>
      <c r="C3424" s="2" t="s">
        <v>27</v>
      </c>
      <c r="D3424" s="2" t="s">
        <v>3475</v>
      </c>
      <c r="E3424" s="3" t="str">
        <f>LEFT(Table8[[#This Row],[PART NUMBER &amp; DESC]],6)</f>
        <v>021500</v>
      </c>
      <c r="G3424" t="s">
        <v>13633</v>
      </c>
      <c r="H3424" t="str">
        <f>Table8[[#This Row],[COMMODITY (FAMILY CODE)]]</f>
        <v>EXT-BIMINI</v>
      </c>
      <c r="I3424" s="8" t="s">
        <v>13629</v>
      </c>
      <c r="J3424" t="str">
        <f>Table8[[#This Row],[Column1]]</f>
        <v>021500</v>
      </c>
      <c r="K3424" s="8" t="s">
        <v>13630</v>
      </c>
      <c r="L3424" t="s">
        <v>13632</v>
      </c>
      <c r="M3424" s="8" t="s">
        <v>13631</v>
      </c>
      <c r="O3424" t="str">
        <f t="shared" si="53"/>
        <v>update item_mst set family_code = 'EXT-BIMINI' where item = '021500' and site_ref = 'BENN'</v>
      </c>
      <c r="Q3424" t="s">
        <v>15823</v>
      </c>
    </row>
    <row r="3425" spans="1:17" x14ac:dyDescent="0.25">
      <c r="A3425" s="3" t="s">
        <v>3472</v>
      </c>
      <c r="B3425" s="3" t="s">
        <v>20</v>
      </c>
      <c r="C3425" s="3" t="s">
        <v>27</v>
      </c>
      <c r="D3425" s="3" t="s">
        <v>3476</v>
      </c>
      <c r="E3425" s="3" t="str">
        <f>LEFT(Table8[[#This Row],[PART NUMBER &amp; DESC]],6)</f>
        <v>016322</v>
      </c>
      <c r="G3425" t="s">
        <v>13633</v>
      </c>
      <c r="H3425" t="str">
        <f>Table8[[#This Row],[COMMODITY (FAMILY CODE)]]</f>
        <v>EXT-BIMINI</v>
      </c>
      <c r="I3425" s="8" t="s">
        <v>13629</v>
      </c>
      <c r="J3425" t="str">
        <f>Table8[[#This Row],[Column1]]</f>
        <v>016322</v>
      </c>
      <c r="K3425" s="8" t="s">
        <v>13630</v>
      </c>
      <c r="L3425" t="s">
        <v>13632</v>
      </c>
      <c r="M3425" s="8" t="s">
        <v>13631</v>
      </c>
      <c r="O3425" t="str">
        <f t="shared" si="53"/>
        <v>update item_mst set family_code = 'EXT-BIMINI' where item = '016322' and site_ref = 'BENN'</v>
      </c>
      <c r="Q3425" t="s">
        <v>15824</v>
      </c>
    </row>
    <row r="3426" spans="1:17" x14ac:dyDescent="0.25">
      <c r="A3426" s="2" t="s">
        <v>3472</v>
      </c>
      <c r="B3426" s="2" t="s">
        <v>20</v>
      </c>
      <c r="C3426" s="2" t="s">
        <v>27</v>
      </c>
      <c r="D3426" s="2" t="s">
        <v>3477</v>
      </c>
      <c r="E3426" s="3" t="str">
        <f>LEFT(Table8[[#This Row],[PART NUMBER &amp; DESC]],6)</f>
        <v>016324</v>
      </c>
      <c r="G3426" t="s">
        <v>13633</v>
      </c>
      <c r="H3426" t="str">
        <f>Table8[[#This Row],[COMMODITY (FAMILY CODE)]]</f>
        <v>EXT-BIMINI</v>
      </c>
      <c r="I3426" s="8" t="s">
        <v>13629</v>
      </c>
      <c r="J3426" t="str">
        <f>Table8[[#This Row],[Column1]]</f>
        <v>016324</v>
      </c>
      <c r="K3426" s="8" t="s">
        <v>13630</v>
      </c>
      <c r="L3426" t="s">
        <v>13632</v>
      </c>
      <c r="M3426" s="8" t="s">
        <v>13631</v>
      </c>
      <c r="O3426" t="str">
        <f t="shared" si="53"/>
        <v>update item_mst set family_code = 'EXT-BIMINI' where item = '016324' and site_ref = 'BENN'</v>
      </c>
      <c r="Q3426" t="s">
        <v>15825</v>
      </c>
    </row>
    <row r="3427" spans="1:17" x14ac:dyDescent="0.25">
      <c r="A3427" s="3" t="s">
        <v>3472</v>
      </c>
      <c r="B3427" s="3" t="s">
        <v>20</v>
      </c>
      <c r="C3427" s="3" t="s">
        <v>27</v>
      </c>
      <c r="D3427" s="3" t="s">
        <v>3478</v>
      </c>
      <c r="E3427" s="3" t="str">
        <f>LEFT(Table8[[#This Row],[PART NUMBER &amp; DESC]],6)</f>
        <v>020595</v>
      </c>
      <c r="G3427" t="s">
        <v>13633</v>
      </c>
      <c r="H3427" t="str">
        <f>Table8[[#This Row],[COMMODITY (FAMILY CODE)]]</f>
        <v>EXT-BIMINI</v>
      </c>
      <c r="I3427" s="8" t="s">
        <v>13629</v>
      </c>
      <c r="J3427" t="str">
        <f>Table8[[#This Row],[Column1]]</f>
        <v>020595</v>
      </c>
      <c r="K3427" s="8" t="s">
        <v>13630</v>
      </c>
      <c r="L3427" t="s">
        <v>13632</v>
      </c>
      <c r="M3427" s="8" t="s">
        <v>13631</v>
      </c>
      <c r="O3427" t="str">
        <f t="shared" si="53"/>
        <v>update item_mst set family_code = 'EXT-BIMINI' where item = '020595' and site_ref = 'BENN'</v>
      </c>
      <c r="Q3427" t="s">
        <v>15826</v>
      </c>
    </row>
    <row r="3428" spans="1:17" x14ac:dyDescent="0.25">
      <c r="A3428" s="3" t="s">
        <v>3472</v>
      </c>
      <c r="B3428" s="3" t="s">
        <v>20</v>
      </c>
      <c r="C3428" s="3" t="s">
        <v>27</v>
      </c>
      <c r="D3428" s="3" t="s">
        <v>3479</v>
      </c>
      <c r="E3428" s="3" t="str">
        <f>LEFT(Table8[[#This Row],[PART NUMBER &amp; DESC]],6)</f>
        <v>015877</v>
      </c>
      <c r="G3428" t="s">
        <v>13633</v>
      </c>
      <c r="H3428" t="str">
        <f>Table8[[#This Row],[COMMODITY (FAMILY CODE)]]</f>
        <v>EXT-BIMINI</v>
      </c>
      <c r="I3428" s="8" t="s">
        <v>13629</v>
      </c>
      <c r="J3428" t="str">
        <f>Table8[[#This Row],[Column1]]</f>
        <v>015877</v>
      </c>
      <c r="K3428" s="8" t="s">
        <v>13630</v>
      </c>
      <c r="L3428" t="s">
        <v>13632</v>
      </c>
      <c r="M3428" s="8" t="s">
        <v>13631</v>
      </c>
      <c r="O3428" t="str">
        <f t="shared" si="53"/>
        <v>update item_mst set family_code = 'EXT-BIMINI' where item = '015877' and site_ref = 'BENN'</v>
      </c>
      <c r="Q3428" t="s">
        <v>15827</v>
      </c>
    </row>
    <row r="3429" spans="1:17" x14ac:dyDescent="0.25">
      <c r="A3429" s="3" t="s">
        <v>3472</v>
      </c>
      <c r="B3429" s="3" t="s">
        <v>20</v>
      </c>
      <c r="C3429" s="3" t="s">
        <v>27</v>
      </c>
      <c r="D3429" s="3" t="s">
        <v>3480</v>
      </c>
      <c r="E3429" s="3" t="str">
        <f>LEFT(Table8[[#This Row],[PART NUMBER &amp; DESC]],6)</f>
        <v>013571</v>
      </c>
      <c r="G3429" t="s">
        <v>13633</v>
      </c>
      <c r="H3429" t="str">
        <f>Table8[[#This Row],[COMMODITY (FAMILY CODE)]]</f>
        <v>EXT-BIMINI</v>
      </c>
      <c r="I3429" s="8" t="s">
        <v>13629</v>
      </c>
      <c r="J3429" t="str">
        <f>Table8[[#This Row],[Column1]]</f>
        <v>013571</v>
      </c>
      <c r="K3429" s="8" t="s">
        <v>13630</v>
      </c>
      <c r="L3429" t="s">
        <v>13632</v>
      </c>
      <c r="M3429" s="8" t="s">
        <v>13631</v>
      </c>
      <c r="O3429" t="str">
        <f t="shared" si="53"/>
        <v>update item_mst set family_code = 'EXT-BIMINI' where item = '013571' and site_ref = 'BENN'</v>
      </c>
      <c r="Q3429" t="s">
        <v>15828</v>
      </c>
    </row>
    <row r="3430" spans="1:17" x14ac:dyDescent="0.25">
      <c r="A3430" s="2" t="s">
        <v>3472</v>
      </c>
      <c r="B3430" s="2" t="s">
        <v>20</v>
      </c>
      <c r="C3430" s="2" t="s">
        <v>27</v>
      </c>
      <c r="D3430" s="2" t="s">
        <v>3481</v>
      </c>
      <c r="E3430" s="3" t="str">
        <f>LEFT(Table8[[#This Row],[PART NUMBER &amp; DESC]],6)</f>
        <v>013449</v>
      </c>
      <c r="G3430" t="s">
        <v>13633</v>
      </c>
      <c r="H3430" t="str">
        <f>Table8[[#This Row],[COMMODITY (FAMILY CODE)]]</f>
        <v>EXT-BIMINI</v>
      </c>
      <c r="I3430" s="8" t="s">
        <v>13629</v>
      </c>
      <c r="J3430" t="str">
        <f>Table8[[#This Row],[Column1]]</f>
        <v>013449</v>
      </c>
      <c r="K3430" s="8" t="s">
        <v>13630</v>
      </c>
      <c r="L3430" t="s">
        <v>13632</v>
      </c>
      <c r="M3430" s="8" t="s">
        <v>13631</v>
      </c>
      <c r="O3430" t="str">
        <f t="shared" si="53"/>
        <v>update item_mst set family_code = 'EXT-BIMINI' where item = '013449' and site_ref = 'BENN'</v>
      </c>
      <c r="Q3430" t="s">
        <v>15829</v>
      </c>
    </row>
    <row r="3431" spans="1:17" x14ac:dyDescent="0.25">
      <c r="A3431" s="3" t="s">
        <v>3472</v>
      </c>
      <c r="B3431" s="3" t="s">
        <v>20</v>
      </c>
      <c r="C3431" s="3" t="s">
        <v>27</v>
      </c>
      <c r="D3431" s="3" t="s">
        <v>3482</v>
      </c>
      <c r="E3431" s="3" t="str">
        <f>LEFT(Table8[[#This Row],[PART NUMBER &amp; DESC]],6)</f>
        <v>013450</v>
      </c>
      <c r="G3431" t="s">
        <v>13633</v>
      </c>
      <c r="H3431" t="str">
        <f>Table8[[#This Row],[COMMODITY (FAMILY CODE)]]</f>
        <v>EXT-BIMINI</v>
      </c>
      <c r="I3431" s="8" t="s">
        <v>13629</v>
      </c>
      <c r="J3431" t="str">
        <f>Table8[[#This Row],[Column1]]</f>
        <v>013450</v>
      </c>
      <c r="K3431" s="8" t="s">
        <v>13630</v>
      </c>
      <c r="L3431" t="s">
        <v>13632</v>
      </c>
      <c r="M3431" s="8" t="s">
        <v>13631</v>
      </c>
      <c r="O3431" t="str">
        <f t="shared" si="53"/>
        <v>update item_mst set family_code = 'EXT-BIMINI' where item = '013450' and site_ref = 'BENN'</v>
      </c>
      <c r="Q3431" t="s">
        <v>15830</v>
      </c>
    </row>
    <row r="3432" spans="1:17" x14ac:dyDescent="0.25">
      <c r="A3432" s="2" t="s">
        <v>3472</v>
      </c>
      <c r="B3432" s="2" t="s">
        <v>20</v>
      </c>
      <c r="C3432" s="2" t="s">
        <v>27</v>
      </c>
      <c r="D3432" s="2" t="s">
        <v>3483</v>
      </c>
      <c r="E3432" s="3" t="str">
        <f>LEFT(Table8[[#This Row],[PART NUMBER &amp; DESC]],6)</f>
        <v>013569</v>
      </c>
      <c r="G3432" t="s">
        <v>13633</v>
      </c>
      <c r="H3432" t="str">
        <f>Table8[[#This Row],[COMMODITY (FAMILY CODE)]]</f>
        <v>EXT-BIMINI</v>
      </c>
      <c r="I3432" s="8" t="s">
        <v>13629</v>
      </c>
      <c r="J3432" t="str">
        <f>Table8[[#This Row],[Column1]]</f>
        <v>013569</v>
      </c>
      <c r="K3432" s="8" t="s">
        <v>13630</v>
      </c>
      <c r="L3432" t="s">
        <v>13632</v>
      </c>
      <c r="M3432" s="8" t="s">
        <v>13631</v>
      </c>
      <c r="O3432" t="str">
        <f t="shared" si="53"/>
        <v>update item_mst set family_code = 'EXT-BIMINI' where item = '013569' and site_ref = 'BENN'</v>
      </c>
      <c r="Q3432" t="s">
        <v>15831</v>
      </c>
    </row>
    <row r="3433" spans="1:17" x14ac:dyDescent="0.25">
      <c r="A3433" s="3" t="s">
        <v>3472</v>
      </c>
      <c r="B3433" s="3" t="s">
        <v>20</v>
      </c>
      <c r="C3433" s="3" t="s">
        <v>27</v>
      </c>
      <c r="D3433" s="3" t="s">
        <v>3484</v>
      </c>
      <c r="E3433" s="3" t="str">
        <f>LEFT(Table8[[#This Row],[PART NUMBER &amp; DESC]],6)</f>
        <v>014033</v>
      </c>
      <c r="G3433" t="s">
        <v>13633</v>
      </c>
      <c r="H3433" t="str">
        <f>Table8[[#This Row],[COMMODITY (FAMILY CODE)]]</f>
        <v>EXT-BIMINI</v>
      </c>
      <c r="I3433" s="8" t="s">
        <v>13629</v>
      </c>
      <c r="J3433" t="str">
        <f>Table8[[#This Row],[Column1]]</f>
        <v>014033</v>
      </c>
      <c r="K3433" s="8" t="s">
        <v>13630</v>
      </c>
      <c r="L3433" t="s">
        <v>13632</v>
      </c>
      <c r="M3433" s="8" t="s">
        <v>13631</v>
      </c>
      <c r="O3433" t="str">
        <f t="shared" si="53"/>
        <v>update item_mst set family_code = 'EXT-BIMINI' where item = '014033' and site_ref = 'BENN'</v>
      </c>
      <c r="Q3433" t="s">
        <v>15832</v>
      </c>
    </row>
    <row r="3434" spans="1:17" x14ac:dyDescent="0.25">
      <c r="A3434" s="2" t="s">
        <v>3472</v>
      </c>
      <c r="B3434" s="2" t="s">
        <v>20</v>
      </c>
      <c r="C3434" s="2" t="s">
        <v>27</v>
      </c>
      <c r="D3434" s="2" t="s">
        <v>3485</v>
      </c>
      <c r="E3434" s="3" t="str">
        <f>LEFT(Table8[[#This Row],[PART NUMBER &amp; DESC]],6)</f>
        <v>013448</v>
      </c>
      <c r="G3434" t="s">
        <v>13633</v>
      </c>
      <c r="H3434" t="str">
        <f>Table8[[#This Row],[COMMODITY (FAMILY CODE)]]</f>
        <v>EXT-BIMINI</v>
      </c>
      <c r="I3434" s="8" t="s">
        <v>13629</v>
      </c>
      <c r="J3434" t="str">
        <f>Table8[[#This Row],[Column1]]</f>
        <v>013448</v>
      </c>
      <c r="K3434" s="8" t="s">
        <v>13630</v>
      </c>
      <c r="L3434" t="s">
        <v>13632</v>
      </c>
      <c r="M3434" s="8" t="s">
        <v>13631</v>
      </c>
      <c r="O3434" t="str">
        <f t="shared" si="53"/>
        <v>update item_mst set family_code = 'EXT-BIMINI' where item = '013448' and site_ref = 'BENN'</v>
      </c>
      <c r="Q3434" t="s">
        <v>15833</v>
      </c>
    </row>
    <row r="3435" spans="1:17" x14ac:dyDescent="0.25">
      <c r="A3435" s="3" t="s">
        <v>3472</v>
      </c>
      <c r="B3435" s="3" t="s">
        <v>20</v>
      </c>
      <c r="C3435" s="3" t="s">
        <v>27</v>
      </c>
      <c r="D3435" s="3" t="s">
        <v>3486</v>
      </c>
      <c r="E3435" s="3" t="str">
        <f>LEFT(Table8[[#This Row],[PART NUMBER &amp; DESC]],6)</f>
        <v>013450</v>
      </c>
      <c r="G3435" t="s">
        <v>13633</v>
      </c>
      <c r="H3435" t="str">
        <f>Table8[[#This Row],[COMMODITY (FAMILY CODE)]]</f>
        <v>EXT-BIMINI</v>
      </c>
      <c r="I3435" s="8" t="s">
        <v>13629</v>
      </c>
      <c r="J3435" t="str">
        <f>Table8[[#This Row],[Column1]]</f>
        <v>013450</v>
      </c>
      <c r="K3435" s="8" t="s">
        <v>13630</v>
      </c>
      <c r="L3435" t="s">
        <v>13632</v>
      </c>
      <c r="M3435" s="8" t="s">
        <v>13631</v>
      </c>
      <c r="O3435" t="str">
        <f t="shared" si="53"/>
        <v>update item_mst set family_code = 'EXT-BIMINI' where item = '013450' and site_ref = 'BENN'</v>
      </c>
      <c r="Q3435" t="s">
        <v>15830</v>
      </c>
    </row>
    <row r="3436" spans="1:17" x14ac:dyDescent="0.25">
      <c r="A3436" s="2" t="s">
        <v>3472</v>
      </c>
      <c r="B3436" s="2" t="s">
        <v>20</v>
      </c>
      <c r="C3436" s="2" t="s">
        <v>27</v>
      </c>
      <c r="D3436" s="2" t="s">
        <v>3487</v>
      </c>
      <c r="E3436" s="3" t="str">
        <f>LEFT(Table8[[#This Row],[PART NUMBER &amp; DESC]],6)</f>
        <v>013449</v>
      </c>
      <c r="G3436" t="s">
        <v>13633</v>
      </c>
      <c r="H3436" t="str">
        <f>Table8[[#This Row],[COMMODITY (FAMILY CODE)]]</f>
        <v>EXT-BIMINI</v>
      </c>
      <c r="I3436" s="8" t="s">
        <v>13629</v>
      </c>
      <c r="J3436" t="str">
        <f>Table8[[#This Row],[Column1]]</f>
        <v>013449</v>
      </c>
      <c r="K3436" s="8" t="s">
        <v>13630</v>
      </c>
      <c r="L3436" t="s">
        <v>13632</v>
      </c>
      <c r="M3436" s="8" t="s">
        <v>13631</v>
      </c>
      <c r="O3436" t="str">
        <f t="shared" si="53"/>
        <v>update item_mst set family_code = 'EXT-BIMINI' where item = '013449' and site_ref = 'BENN'</v>
      </c>
      <c r="Q3436" t="s">
        <v>15829</v>
      </c>
    </row>
    <row r="3437" spans="1:17" x14ac:dyDescent="0.25">
      <c r="A3437" s="2" t="s">
        <v>3472</v>
      </c>
      <c r="B3437" s="2" t="s">
        <v>20</v>
      </c>
      <c r="C3437" s="2" t="s">
        <v>27</v>
      </c>
      <c r="D3437" s="2" t="s">
        <v>3488</v>
      </c>
      <c r="E3437" s="3" t="str">
        <f>LEFT(Table8[[#This Row],[PART NUMBER &amp; DESC]],6)</f>
        <v>014791</v>
      </c>
      <c r="G3437" t="s">
        <v>13633</v>
      </c>
      <c r="H3437" t="str">
        <f>Table8[[#This Row],[COMMODITY (FAMILY CODE)]]</f>
        <v>EXT-BIMINI</v>
      </c>
      <c r="I3437" s="8" t="s">
        <v>13629</v>
      </c>
      <c r="J3437" t="str">
        <f>Table8[[#This Row],[Column1]]</f>
        <v>014791</v>
      </c>
      <c r="K3437" s="8" t="s">
        <v>13630</v>
      </c>
      <c r="L3437" t="s">
        <v>13632</v>
      </c>
      <c r="M3437" s="8" t="s">
        <v>13631</v>
      </c>
      <c r="O3437" t="str">
        <f t="shared" si="53"/>
        <v>update item_mst set family_code = 'EXT-BIMINI' where item = '014791' and site_ref = 'BENN'</v>
      </c>
      <c r="Q3437" t="s">
        <v>15834</v>
      </c>
    </row>
    <row r="3438" spans="1:17" x14ac:dyDescent="0.25">
      <c r="A3438" s="3" t="s">
        <v>3472</v>
      </c>
      <c r="B3438" s="3" t="s">
        <v>20</v>
      </c>
      <c r="C3438" s="3" t="s">
        <v>27</v>
      </c>
      <c r="D3438" s="3" t="s">
        <v>3489</v>
      </c>
      <c r="E3438" s="3" t="str">
        <f>LEFT(Table8[[#This Row],[PART NUMBER &amp; DESC]],6)</f>
        <v>016640</v>
      </c>
      <c r="G3438" t="s">
        <v>13633</v>
      </c>
      <c r="H3438" t="str">
        <f>Table8[[#This Row],[COMMODITY (FAMILY CODE)]]</f>
        <v>EXT-BIMINI</v>
      </c>
      <c r="I3438" s="8" t="s">
        <v>13629</v>
      </c>
      <c r="J3438" t="str">
        <f>Table8[[#This Row],[Column1]]</f>
        <v>016640</v>
      </c>
      <c r="K3438" s="8" t="s">
        <v>13630</v>
      </c>
      <c r="L3438" t="s">
        <v>13632</v>
      </c>
      <c r="M3438" s="8" t="s">
        <v>13631</v>
      </c>
      <c r="O3438" t="str">
        <f t="shared" si="53"/>
        <v>update item_mst set family_code = 'EXT-BIMINI' where item = '016640' and site_ref = 'BENN'</v>
      </c>
      <c r="Q3438" t="s">
        <v>15835</v>
      </c>
    </row>
    <row r="3439" spans="1:17" x14ac:dyDescent="0.25">
      <c r="A3439" s="2" t="s">
        <v>3472</v>
      </c>
      <c r="B3439" s="2" t="s">
        <v>20</v>
      </c>
      <c r="C3439" s="2" t="s">
        <v>27</v>
      </c>
      <c r="D3439" s="2" t="s">
        <v>3490</v>
      </c>
      <c r="E3439" s="3" t="str">
        <f>LEFT(Table8[[#This Row],[PART NUMBER &amp; DESC]],6)</f>
        <v>014789</v>
      </c>
      <c r="G3439" t="s">
        <v>13633</v>
      </c>
      <c r="H3439" t="str">
        <f>Table8[[#This Row],[COMMODITY (FAMILY CODE)]]</f>
        <v>EXT-BIMINI</v>
      </c>
      <c r="I3439" s="8" t="s">
        <v>13629</v>
      </c>
      <c r="J3439" t="str">
        <f>Table8[[#This Row],[Column1]]</f>
        <v>014789</v>
      </c>
      <c r="K3439" s="8" t="s">
        <v>13630</v>
      </c>
      <c r="L3439" t="s">
        <v>13632</v>
      </c>
      <c r="M3439" s="8" t="s">
        <v>13631</v>
      </c>
      <c r="O3439" t="str">
        <f t="shared" si="53"/>
        <v>update item_mst set family_code = 'EXT-BIMINI' where item = '014789' and site_ref = 'BENN'</v>
      </c>
      <c r="Q3439" t="s">
        <v>15836</v>
      </c>
    </row>
    <row r="3440" spans="1:17" x14ac:dyDescent="0.25">
      <c r="A3440" s="2" t="s">
        <v>3472</v>
      </c>
      <c r="B3440" s="2" t="s">
        <v>20</v>
      </c>
      <c r="C3440" s="2" t="s">
        <v>27</v>
      </c>
      <c r="D3440" s="2" t="s">
        <v>3491</v>
      </c>
      <c r="E3440" s="3" t="str">
        <f>LEFT(Table8[[#This Row],[PART NUMBER &amp; DESC]],6)</f>
        <v>013569</v>
      </c>
      <c r="G3440" t="s">
        <v>13633</v>
      </c>
      <c r="H3440" t="str">
        <f>Table8[[#This Row],[COMMODITY (FAMILY CODE)]]</f>
        <v>EXT-BIMINI</v>
      </c>
      <c r="I3440" s="8" t="s">
        <v>13629</v>
      </c>
      <c r="J3440" t="str">
        <f>Table8[[#This Row],[Column1]]</f>
        <v>013569</v>
      </c>
      <c r="K3440" s="8" t="s">
        <v>13630</v>
      </c>
      <c r="L3440" t="s">
        <v>13632</v>
      </c>
      <c r="M3440" s="8" t="s">
        <v>13631</v>
      </c>
      <c r="O3440" t="str">
        <f t="shared" si="53"/>
        <v>update item_mst set family_code = 'EXT-BIMINI' where item = '013569' and site_ref = 'BENN'</v>
      </c>
      <c r="Q3440" t="s">
        <v>15831</v>
      </c>
    </row>
    <row r="3441" spans="1:17" x14ac:dyDescent="0.25">
      <c r="A3441" s="2" t="s">
        <v>3472</v>
      </c>
      <c r="B3441" s="2" t="s">
        <v>20</v>
      </c>
      <c r="C3441" s="2" t="s">
        <v>27</v>
      </c>
      <c r="D3441" s="2" t="s">
        <v>3492</v>
      </c>
      <c r="E3441" s="3" t="str">
        <f>LEFT(Table8[[#This Row],[PART NUMBER &amp; DESC]],6)</f>
        <v>013571</v>
      </c>
      <c r="G3441" t="s">
        <v>13633</v>
      </c>
      <c r="H3441" t="str">
        <f>Table8[[#This Row],[COMMODITY (FAMILY CODE)]]</f>
        <v>EXT-BIMINI</v>
      </c>
      <c r="I3441" s="8" t="s">
        <v>13629</v>
      </c>
      <c r="J3441" t="str">
        <f>Table8[[#This Row],[Column1]]</f>
        <v>013571</v>
      </c>
      <c r="K3441" s="8" t="s">
        <v>13630</v>
      </c>
      <c r="L3441" t="s">
        <v>13632</v>
      </c>
      <c r="M3441" s="8" t="s">
        <v>13631</v>
      </c>
      <c r="O3441" t="str">
        <f t="shared" si="53"/>
        <v>update item_mst set family_code = 'EXT-BIMINI' where item = '013571' and site_ref = 'BENN'</v>
      </c>
      <c r="Q3441" t="s">
        <v>15828</v>
      </c>
    </row>
    <row r="3442" spans="1:17" x14ac:dyDescent="0.25">
      <c r="A3442" s="3" t="s">
        <v>3472</v>
      </c>
      <c r="B3442" s="3" t="s">
        <v>20</v>
      </c>
      <c r="C3442" s="3" t="s">
        <v>27</v>
      </c>
      <c r="D3442" s="3" t="s">
        <v>3493</v>
      </c>
      <c r="E3442" s="3" t="str">
        <f>LEFT(Table8[[#This Row],[PART NUMBER &amp; DESC]],6)</f>
        <v>016412</v>
      </c>
      <c r="G3442" t="s">
        <v>13633</v>
      </c>
      <c r="H3442" t="str">
        <f>Table8[[#This Row],[COMMODITY (FAMILY CODE)]]</f>
        <v>EXT-BIMINI</v>
      </c>
      <c r="I3442" s="8" t="s">
        <v>13629</v>
      </c>
      <c r="J3442" t="str">
        <f>Table8[[#This Row],[Column1]]</f>
        <v>016412</v>
      </c>
      <c r="K3442" s="8" t="s">
        <v>13630</v>
      </c>
      <c r="L3442" t="s">
        <v>13632</v>
      </c>
      <c r="M3442" s="8" t="s">
        <v>13631</v>
      </c>
      <c r="O3442" t="str">
        <f t="shared" si="53"/>
        <v>update item_mst set family_code = 'EXT-BIMINI' where item = '016412' and site_ref = 'BENN'</v>
      </c>
      <c r="Q3442" t="s">
        <v>15837</v>
      </c>
    </row>
    <row r="3443" spans="1:17" x14ac:dyDescent="0.25">
      <c r="A3443" s="2" t="s">
        <v>3472</v>
      </c>
      <c r="B3443" s="2" t="s">
        <v>20</v>
      </c>
      <c r="C3443" s="2" t="s">
        <v>27</v>
      </c>
      <c r="D3443" s="2" t="s">
        <v>3494</v>
      </c>
      <c r="E3443" s="3" t="str">
        <f>LEFT(Table8[[#This Row],[PART NUMBER &amp; DESC]],6)</f>
        <v>020037</v>
      </c>
      <c r="G3443" t="s">
        <v>13633</v>
      </c>
      <c r="H3443" t="str">
        <f>Table8[[#This Row],[COMMODITY (FAMILY CODE)]]</f>
        <v>EXT-BIMINI</v>
      </c>
      <c r="I3443" s="8" t="s">
        <v>13629</v>
      </c>
      <c r="J3443" t="str">
        <f>Table8[[#This Row],[Column1]]</f>
        <v>020037</v>
      </c>
      <c r="K3443" s="8" t="s">
        <v>13630</v>
      </c>
      <c r="L3443" t="s">
        <v>13632</v>
      </c>
      <c r="M3443" s="8" t="s">
        <v>13631</v>
      </c>
      <c r="O3443" t="str">
        <f t="shared" si="53"/>
        <v>update item_mst set family_code = 'EXT-BIMINI' where item = '020037' and site_ref = 'BENN'</v>
      </c>
      <c r="Q3443" t="s">
        <v>15838</v>
      </c>
    </row>
    <row r="3444" spans="1:17" x14ac:dyDescent="0.25">
      <c r="A3444" s="3" t="s">
        <v>3472</v>
      </c>
      <c r="B3444" s="3" t="s">
        <v>20</v>
      </c>
      <c r="C3444" s="3" t="s">
        <v>27</v>
      </c>
      <c r="D3444" s="3" t="s">
        <v>3495</v>
      </c>
      <c r="E3444" s="3" t="str">
        <f>LEFT(Table8[[#This Row],[PART NUMBER &amp; DESC]],6)</f>
        <v>016417</v>
      </c>
      <c r="G3444" t="s">
        <v>13633</v>
      </c>
      <c r="H3444" t="str">
        <f>Table8[[#This Row],[COMMODITY (FAMILY CODE)]]</f>
        <v>EXT-BIMINI</v>
      </c>
      <c r="I3444" s="8" t="s">
        <v>13629</v>
      </c>
      <c r="J3444" t="str">
        <f>Table8[[#This Row],[Column1]]</f>
        <v>016417</v>
      </c>
      <c r="K3444" s="8" t="s">
        <v>13630</v>
      </c>
      <c r="L3444" t="s">
        <v>13632</v>
      </c>
      <c r="M3444" s="8" t="s">
        <v>13631</v>
      </c>
      <c r="O3444" t="str">
        <f t="shared" si="53"/>
        <v>update item_mst set family_code = 'EXT-BIMINI' where item = '016417' and site_ref = 'BENN'</v>
      </c>
      <c r="Q3444" t="s">
        <v>15839</v>
      </c>
    </row>
    <row r="3445" spans="1:17" x14ac:dyDescent="0.25">
      <c r="A3445" s="3" t="s">
        <v>3472</v>
      </c>
      <c r="B3445" s="3" t="s">
        <v>20</v>
      </c>
      <c r="C3445" s="3" t="s">
        <v>27</v>
      </c>
      <c r="D3445" s="3" t="s">
        <v>3496</v>
      </c>
      <c r="E3445" s="3" t="str">
        <f>LEFT(Table8[[#This Row],[PART NUMBER &amp; DESC]],6)</f>
        <v>016420</v>
      </c>
      <c r="G3445" t="s">
        <v>13633</v>
      </c>
      <c r="H3445" t="str">
        <f>Table8[[#This Row],[COMMODITY (FAMILY CODE)]]</f>
        <v>EXT-BIMINI</v>
      </c>
      <c r="I3445" s="8" t="s">
        <v>13629</v>
      </c>
      <c r="J3445" t="str">
        <f>Table8[[#This Row],[Column1]]</f>
        <v>016420</v>
      </c>
      <c r="K3445" s="8" t="s">
        <v>13630</v>
      </c>
      <c r="L3445" t="s">
        <v>13632</v>
      </c>
      <c r="M3445" s="8" t="s">
        <v>13631</v>
      </c>
      <c r="O3445" t="str">
        <f t="shared" si="53"/>
        <v>update item_mst set family_code = 'EXT-BIMINI' where item = '016420' and site_ref = 'BENN'</v>
      </c>
      <c r="Q3445" t="s">
        <v>15840</v>
      </c>
    </row>
    <row r="3446" spans="1:17" x14ac:dyDescent="0.25">
      <c r="A3446" s="2" t="s">
        <v>3472</v>
      </c>
      <c r="B3446" s="2" t="s">
        <v>20</v>
      </c>
      <c r="C3446" s="2" t="s">
        <v>27</v>
      </c>
      <c r="D3446" s="2" t="s">
        <v>3497</v>
      </c>
      <c r="E3446" s="3" t="str">
        <f>LEFT(Table8[[#This Row],[PART NUMBER &amp; DESC]],6)</f>
        <v>016413</v>
      </c>
      <c r="G3446" t="s">
        <v>13633</v>
      </c>
      <c r="H3446" t="str">
        <f>Table8[[#This Row],[COMMODITY (FAMILY CODE)]]</f>
        <v>EXT-BIMINI</v>
      </c>
      <c r="I3446" s="8" t="s">
        <v>13629</v>
      </c>
      <c r="J3446" t="str">
        <f>Table8[[#This Row],[Column1]]</f>
        <v>016413</v>
      </c>
      <c r="K3446" s="8" t="s">
        <v>13630</v>
      </c>
      <c r="L3446" t="s">
        <v>13632</v>
      </c>
      <c r="M3446" s="8" t="s">
        <v>13631</v>
      </c>
      <c r="O3446" t="str">
        <f t="shared" si="53"/>
        <v>update item_mst set family_code = 'EXT-BIMINI' where item = '016413' and site_ref = 'BENN'</v>
      </c>
      <c r="Q3446" t="s">
        <v>15841</v>
      </c>
    </row>
    <row r="3447" spans="1:17" x14ac:dyDescent="0.25">
      <c r="A3447" s="3" t="s">
        <v>3472</v>
      </c>
      <c r="B3447" s="3" t="s">
        <v>20</v>
      </c>
      <c r="C3447" s="3" t="s">
        <v>27</v>
      </c>
      <c r="D3447" s="3" t="s">
        <v>3498</v>
      </c>
      <c r="E3447" s="3" t="str">
        <f>LEFT(Table8[[#This Row],[PART NUMBER &amp; DESC]],6)</f>
        <v>016414</v>
      </c>
      <c r="G3447" t="s">
        <v>13633</v>
      </c>
      <c r="H3447" t="str">
        <f>Table8[[#This Row],[COMMODITY (FAMILY CODE)]]</f>
        <v>EXT-BIMINI</v>
      </c>
      <c r="I3447" s="8" t="s">
        <v>13629</v>
      </c>
      <c r="J3447" t="str">
        <f>Table8[[#This Row],[Column1]]</f>
        <v>016414</v>
      </c>
      <c r="K3447" s="8" t="s">
        <v>13630</v>
      </c>
      <c r="L3447" t="s">
        <v>13632</v>
      </c>
      <c r="M3447" s="8" t="s">
        <v>13631</v>
      </c>
      <c r="O3447" t="str">
        <f t="shared" si="53"/>
        <v>update item_mst set family_code = 'EXT-BIMINI' where item = '016414' and site_ref = 'BENN'</v>
      </c>
      <c r="Q3447" t="s">
        <v>15842</v>
      </c>
    </row>
    <row r="3448" spans="1:17" x14ac:dyDescent="0.25">
      <c r="A3448" s="2" t="s">
        <v>3472</v>
      </c>
      <c r="B3448" s="2" t="s">
        <v>20</v>
      </c>
      <c r="C3448" s="2" t="s">
        <v>27</v>
      </c>
      <c r="D3448" s="2" t="s">
        <v>3499</v>
      </c>
      <c r="E3448" s="3" t="str">
        <f>LEFT(Table8[[#This Row],[PART NUMBER &amp; DESC]],6)</f>
        <v>016421</v>
      </c>
      <c r="G3448" t="s">
        <v>13633</v>
      </c>
      <c r="H3448" t="str">
        <f>Table8[[#This Row],[COMMODITY (FAMILY CODE)]]</f>
        <v>EXT-BIMINI</v>
      </c>
      <c r="I3448" s="8" t="s">
        <v>13629</v>
      </c>
      <c r="J3448" t="str">
        <f>Table8[[#This Row],[Column1]]</f>
        <v>016421</v>
      </c>
      <c r="K3448" s="8" t="s">
        <v>13630</v>
      </c>
      <c r="L3448" t="s">
        <v>13632</v>
      </c>
      <c r="M3448" s="8" t="s">
        <v>13631</v>
      </c>
      <c r="O3448" t="str">
        <f t="shared" si="53"/>
        <v>update item_mst set family_code = 'EXT-BIMINI' where item = '016421' and site_ref = 'BENN'</v>
      </c>
      <c r="Q3448" t="s">
        <v>15843</v>
      </c>
    </row>
    <row r="3449" spans="1:17" x14ac:dyDescent="0.25">
      <c r="A3449" s="3" t="s">
        <v>3472</v>
      </c>
      <c r="B3449" s="3" t="s">
        <v>20</v>
      </c>
      <c r="C3449" s="3" t="s">
        <v>27</v>
      </c>
      <c r="D3449" s="3" t="s">
        <v>3500</v>
      </c>
      <c r="E3449" s="3" t="str">
        <f>LEFT(Table8[[#This Row],[PART NUMBER &amp; DESC]],6)</f>
        <v>016422</v>
      </c>
      <c r="G3449" t="s">
        <v>13633</v>
      </c>
      <c r="H3449" t="str">
        <f>Table8[[#This Row],[COMMODITY (FAMILY CODE)]]</f>
        <v>EXT-BIMINI</v>
      </c>
      <c r="I3449" s="8" t="s">
        <v>13629</v>
      </c>
      <c r="J3449" t="str">
        <f>Table8[[#This Row],[Column1]]</f>
        <v>016422</v>
      </c>
      <c r="K3449" s="8" t="s">
        <v>13630</v>
      </c>
      <c r="L3449" t="s">
        <v>13632</v>
      </c>
      <c r="M3449" s="8" t="s">
        <v>13631</v>
      </c>
      <c r="O3449" t="str">
        <f t="shared" si="53"/>
        <v>update item_mst set family_code = 'EXT-BIMINI' where item = '016422' and site_ref = 'BENN'</v>
      </c>
      <c r="Q3449" t="s">
        <v>15844</v>
      </c>
    </row>
    <row r="3450" spans="1:17" x14ac:dyDescent="0.25">
      <c r="A3450" s="3" t="s">
        <v>3472</v>
      </c>
      <c r="B3450" s="3" t="s">
        <v>20</v>
      </c>
      <c r="C3450" s="3" t="s">
        <v>27</v>
      </c>
      <c r="D3450" s="3" t="s">
        <v>3501</v>
      </c>
      <c r="E3450" s="3" t="str">
        <f>LEFT(Table8[[#This Row],[PART NUMBER &amp; DESC]],6)</f>
        <v>021479</v>
      </c>
      <c r="G3450" t="s">
        <v>13633</v>
      </c>
      <c r="H3450" t="str">
        <f>Table8[[#This Row],[COMMODITY (FAMILY CODE)]]</f>
        <v>EXT-BIMINI</v>
      </c>
      <c r="I3450" s="8" t="s">
        <v>13629</v>
      </c>
      <c r="J3450" t="str">
        <f>Table8[[#This Row],[Column1]]</f>
        <v>021479</v>
      </c>
      <c r="K3450" s="8" t="s">
        <v>13630</v>
      </c>
      <c r="L3450" t="s">
        <v>13632</v>
      </c>
      <c r="M3450" s="8" t="s">
        <v>13631</v>
      </c>
      <c r="O3450" t="str">
        <f t="shared" si="53"/>
        <v>update item_mst set family_code = 'EXT-BIMINI' where item = '021479' and site_ref = 'BENN'</v>
      </c>
      <c r="Q3450" t="s">
        <v>15845</v>
      </c>
    </row>
    <row r="3451" spans="1:17" x14ac:dyDescent="0.25">
      <c r="A3451" s="2" t="s">
        <v>3472</v>
      </c>
      <c r="B3451" s="2" t="s">
        <v>20</v>
      </c>
      <c r="C3451" s="2" t="s">
        <v>27</v>
      </c>
      <c r="D3451" s="2" t="s">
        <v>3502</v>
      </c>
      <c r="E3451" s="3" t="str">
        <f>LEFT(Table8[[#This Row],[PART NUMBER &amp; DESC]],6)</f>
        <v>016408</v>
      </c>
      <c r="G3451" t="s">
        <v>13633</v>
      </c>
      <c r="H3451" t="str">
        <f>Table8[[#This Row],[COMMODITY (FAMILY CODE)]]</f>
        <v>EXT-BIMINI</v>
      </c>
      <c r="I3451" s="8" t="s">
        <v>13629</v>
      </c>
      <c r="J3451" t="str">
        <f>Table8[[#This Row],[Column1]]</f>
        <v>016408</v>
      </c>
      <c r="K3451" s="8" t="s">
        <v>13630</v>
      </c>
      <c r="L3451" t="s">
        <v>13632</v>
      </c>
      <c r="M3451" s="8" t="s">
        <v>13631</v>
      </c>
      <c r="O3451" t="str">
        <f t="shared" si="53"/>
        <v>update item_mst set family_code = 'EXT-BIMINI' where item = '016408' and site_ref = 'BENN'</v>
      </c>
      <c r="Q3451" t="s">
        <v>15846</v>
      </c>
    </row>
    <row r="3452" spans="1:17" x14ac:dyDescent="0.25">
      <c r="A3452" s="3" t="s">
        <v>3472</v>
      </c>
      <c r="B3452" s="3" t="s">
        <v>20</v>
      </c>
      <c r="C3452" s="3" t="s">
        <v>27</v>
      </c>
      <c r="D3452" s="3" t="s">
        <v>3503</v>
      </c>
      <c r="E3452" s="3" t="str">
        <f>LEFT(Table8[[#This Row],[PART NUMBER &amp; DESC]],6)</f>
        <v>016410</v>
      </c>
      <c r="G3452" t="s">
        <v>13633</v>
      </c>
      <c r="H3452" t="str">
        <f>Table8[[#This Row],[COMMODITY (FAMILY CODE)]]</f>
        <v>EXT-BIMINI</v>
      </c>
      <c r="I3452" s="8" t="s">
        <v>13629</v>
      </c>
      <c r="J3452" t="str">
        <f>Table8[[#This Row],[Column1]]</f>
        <v>016410</v>
      </c>
      <c r="K3452" s="8" t="s">
        <v>13630</v>
      </c>
      <c r="L3452" t="s">
        <v>13632</v>
      </c>
      <c r="M3452" s="8" t="s">
        <v>13631</v>
      </c>
      <c r="O3452" t="str">
        <f t="shared" si="53"/>
        <v>update item_mst set family_code = 'EXT-BIMINI' where item = '016410' and site_ref = 'BENN'</v>
      </c>
      <c r="Q3452" t="s">
        <v>15847</v>
      </c>
    </row>
    <row r="3453" spans="1:17" x14ac:dyDescent="0.25">
      <c r="A3453" s="3" t="s">
        <v>3472</v>
      </c>
      <c r="B3453" s="3" t="s">
        <v>20</v>
      </c>
      <c r="C3453" s="3" t="s">
        <v>27</v>
      </c>
      <c r="D3453" s="3" t="s">
        <v>3504</v>
      </c>
      <c r="E3453" s="3" t="str">
        <f>LEFT(Table8[[#This Row],[PART NUMBER &amp; DESC]],6)</f>
        <v>018945</v>
      </c>
      <c r="G3453" t="s">
        <v>13633</v>
      </c>
      <c r="H3453" t="str">
        <f>Table8[[#This Row],[COMMODITY (FAMILY CODE)]]</f>
        <v>EXT-BIMINI</v>
      </c>
      <c r="I3453" s="8" t="s">
        <v>13629</v>
      </c>
      <c r="J3453" t="str">
        <f>Table8[[#This Row],[Column1]]</f>
        <v>018945</v>
      </c>
      <c r="K3453" s="8" t="s">
        <v>13630</v>
      </c>
      <c r="L3453" t="s">
        <v>13632</v>
      </c>
      <c r="M3453" s="8" t="s">
        <v>13631</v>
      </c>
      <c r="O3453" t="str">
        <f t="shared" si="53"/>
        <v>update item_mst set family_code = 'EXT-BIMINI' where item = '018945' and site_ref = 'BENN'</v>
      </c>
      <c r="Q3453" t="s">
        <v>15848</v>
      </c>
    </row>
    <row r="3454" spans="1:17" x14ac:dyDescent="0.25">
      <c r="A3454" s="2" t="s">
        <v>3472</v>
      </c>
      <c r="B3454" s="2" t="s">
        <v>20</v>
      </c>
      <c r="C3454" s="2" t="s">
        <v>27</v>
      </c>
      <c r="D3454" s="2" t="s">
        <v>3505</v>
      </c>
      <c r="E3454" s="3" t="str">
        <f>LEFT(Table8[[#This Row],[PART NUMBER &amp; DESC]],6)</f>
        <v>014698</v>
      </c>
      <c r="G3454" t="s">
        <v>13633</v>
      </c>
      <c r="H3454" t="str">
        <f>Table8[[#This Row],[COMMODITY (FAMILY CODE)]]</f>
        <v>EXT-BIMINI</v>
      </c>
      <c r="I3454" s="8" t="s">
        <v>13629</v>
      </c>
      <c r="J3454" t="str">
        <f>Table8[[#This Row],[Column1]]</f>
        <v>014698</v>
      </c>
      <c r="K3454" s="8" t="s">
        <v>13630</v>
      </c>
      <c r="L3454" t="s">
        <v>13632</v>
      </c>
      <c r="M3454" s="8" t="s">
        <v>13631</v>
      </c>
      <c r="O3454" t="str">
        <f t="shared" si="53"/>
        <v>update item_mst set family_code = 'EXT-BIMINI' where item = '014698' and site_ref = 'BENN'</v>
      </c>
      <c r="Q3454" t="s">
        <v>15849</v>
      </c>
    </row>
    <row r="3455" spans="1:17" x14ac:dyDescent="0.25">
      <c r="A3455" s="3" t="s">
        <v>3472</v>
      </c>
      <c r="B3455" s="3" t="s">
        <v>20</v>
      </c>
      <c r="C3455" s="3" t="s">
        <v>27</v>
      </c>
      <c r="D3455" s="3" t="s">
        <v>3506</v>
      </c>
      <c r="E3455" s="3" t="str">
        <f>LEFT(Table8[[#This Row],[PART NUMBER &amp; DESC]],6)</f>
        <v>015092</v>
      </c>
      <c r="G3455" t="s">
        <v>13633</v>
      </c>
      <c r="H3455" t="str">
        <f>Table8[[#This Row],[COMMODITY (FAMILY CODE)]]</f>
        <v>EXT-BIMINI</v>
      </c>
      <c r="I3455" s="8" t="s">
        <v>13629</v>
      </c>
      <c r="J3455" t="str">
        <f>Table8[[#This Row],[Column1]]</f>
        <v>015092</v>
      </c>
      <c r="K3455" s="8" t="s">
        <v>13630</v>
      </c>
      <c r="L3455" t="s">
        <v>13632</v>
      </c>
      <c r="M3455" s="8" t="s">
        <v>13631</v>
      </c>
      <c r="O3455" t="str">
        <f t="shared" si="53"/>
        <v>update item_mst set family_code = 'EXT-BIMINI' where item = '015092' and site_ref = 'BENN'</v>
      </c>
      <c r="Q3455" t="s">
        <v>15850</v>
      </c>
    </row>
    <row r="3456" spans="1:17" x14ac:dyDescent="0.25">
      <c r="A3456" s="2" t="s">
        <v>3472</v>
      </c>
      <c r="B3456" s="2" t="s">
        <v>20</v>
      </c>
      <c r="C3456" s="2" t="s">
        <v>27</v>
      </c>
      <c r="D3456" s="2" t="s">
        <v>3507</v>
      </c>
      <c r="E3456" s="3" t="str">
        <f>LEFT(Table8[[#This Row],[PART NUMBER &amp; DESC]],6)</f>
        <v>020230</v>
      </c>
      <c r="G3456" t="s">
        <v>13633</v>
      </c>
      <c r="H3456" t="str">
        <f>Table8[[#This Row],[COMMODITY (FAMILY CODE)]]</f>
        <v>EXT-BIMINI</v>
      </c>
      <c r="I3456" s="8" t="s">
        <v>13629</v>
      </c>
      <c r="J3456" t="str">
        <f>Table8[[#This Row],[Column1]]</f>
        <v>020230</v>
      </c>
      <c r="K3456" s="8" t="s">
        <v>13630</v>
      </c>
      <c r="L3456" t="s">
        <v>13632</v>
      </c>
      <c r="M3456" s="8" t="s">
        <v>13631</v>
      </c>
      <c r="O3456" t="str">
        <f t="shared" si="53"/>
        <v>update item_mst set family_code = 'EXT-BIMINI' where item = '020230' and site_ref = 'BENN'</v>
      </c>
      <c r="Q3456" t="s">
        <v>15851</v>
      </c>
    </row>
    <row r="3457" spans="1:17" x14ac:dyDescent="0.25">
      <c r="A3457" s="2" t="s">
        <v>3472</v>
      </c>
      <c r="B3457" s="2" t="s">
        <v>20</v>
      </c>
      <c r="C3457" s="2" t="s">
        <v>27</v>
      </c>
      <c r="D3457" s="2" t="s">
        <v>3508</v>
      </c>
      <c r="E3457" s="3" t="str">
        <f>LEFT(Table8[[#This Row],[PART NUMBER &amp; DESC]],6)</f>
        <v>020545</v>
      </c>
      <c r="G3457" t="s">
        <v>13633</v>
      </c>
      <c r="H3457" t="str">
        <f>Table8[[#This Row],[COMMODITY (FAMILY CODE)]]</f>
        <v>EXT-BIMINI</v>
      </c>
      <c r="I3457" s="8" t="s">
        <v>13629</v>
      </c>
      <c r="J3457" t="str">
        <f>Table8[[#This Row],[Column1]]</f>
        <v>020545</v>
      </c>
      <c r="K3457" s="8" t="s">
        <v>13630</v>
      </c>
      <c r="L3457" t="s">
        <v>13632</v>
      </c>
      <c r="M3457" s="8" t="s">
        <v>13631</v>
      </c>
      <c r="O3457" t="str">
        <f t="shared" ref="O3457:O3520" si="54">_xlfn.CONCAT(G3457:M3457)</f>
        <v>update item_mst set family_code = 'EXT-BIMINI' where item = '020545' and site_ref = 'BENN'</v>
      </c>
      <c r="Q3457" t="s">
        <v>15852</v>
      </c>
    </row>
    <row r="3458" spans="1:17" x14ac:dyDescent="0.25">
      <c r="A3458" s="2" t="s">
        <v>3472</v>
      </c>
      <c r="B3458" s="2" t="s">
        <v>20</v>
      </c>
      <c r="C3458" s="2" t="s">
        <v>27</v>
      </c>
      <c r="D3458" s="2" t="s">
        <v>3509</v>
      </c>
      <c r="E3458" s="3" t="str">
        <f>LEFT(Table8[[#This Row],[PART NUMBER &amp; DESC]],6)</f>
        <v>016418</v>
      </c>
      <c r="G3458" t="s">
        <v>13633</v>
      </c>
      <c r="H3458" t="str">
        <f>Table8[[#This Row],[COMMODITY (FAMILY CODE)]]</f>
        <v>EXT-BIMINI</v>
      </c>
      <c r="I3458" s="8" t="s">
        <v>13629</v>
      </c>
      <c r="J3458" t="str">
        <f>Table8[[#This Row],[Column1]]</f>
        <v>016418</v>
      </c>
      <c r="K3458" s="8" t="s">
        <v>13630</v>
      </c>
      <c r="L3458" t="s">
        <v>13632</v>
      </c>
      <c r="M3458" s="8" t="s">
        <v>13631</v>
      </c>
      <c r="O3458" t="str">
        <f t="shared" si="54"/>
        <v>update item_mst set family_code = 'EXT-BIMINI' where item = '016418' and site_ref = 'BENN'</v>
      </c>
      <c r="Q3458" t="s">
        <v>15853</v>
      </c>
    </row>
    <row r="3459" spans="1:17" x14ac:dyDescent="0.25">
      <c r="A3459" s="3" t="s">
        <v>3472</v>
      </c>
      <c r="B3459" s="3" t="s">
        <v>20</v>
      </c>
      <c r="C3459" s="3" t="s">
        <v>27</v>
      </c>
      <c r="D3459" s="3" t="s">
        <v>3510</v>
      </c>
      <c r="E3459" s="3" t="str">
        <f>LEFT(Table8[[#This Row],[PART NUMBER &amp; DESC]],6)</f>
        <v>015878</v>
      </c>
      <c r="G3459" t="s">
        <v>13633</v>
      </c>
      <c r="H3459" t="str">
        <f>Table8[[#This Row],[COMMODITY (FAMILY CODE)]]</f>
        <v>EXT-BIMINI</v>
      </c>
      <c r="I3459" s="8" t="s">
        <v>13629</v>
      </c>
      <c r="J3459" t="str">
        <f>Table8[[#This Row],[Column1]]</f>
        <v>015878</v>
      </c>
      <c r="K3459" s="8" t="s">
        <v>13630</v>
      </c>
      <c r="L3459" t="s">
        <v>13632</v>
      </c>
      <c r="M3459" s="8" t="s">
        <v>13631</v>
      </c>
      <c r="O3459" t="str">
        <f t="shared" si="54"/>
        <v>update item_mst set family_code = 'EXT-BIMINI' where item = '015878' and site_ref = 'BENN'</v>
      </c>
      <c r="Q3459" t="s">
        <v>15854</v>
      </c>
    </row>
    <row r="3460" spans="1:17" x14ac:dyDescent="0.25">
      <c r="A3460" s="3" t="s">
        <v>3472</v>
      </c>
      <c r="B3460" s="3" t="s">
        <v>20</v>
      </c>
      <c r="C3460" s="3" t="s">
        <v>27</v>
      </c>
      <c r="D3460" s="3" t="s">
        <v>3511</v>
      </c>
      <c r="E3460" s="3" t="str">
        <f>LEFT(Table8[[#This Row],[PART NUMBER &amp; DESC]],6)</f>
        <v>016406</v>
      </c>
      <c r="G3460" t="s">
        <v>13633</v>
      </c>
      <c r="H3460" t="str">
        <f>Table8[[#This Row],[COMMODITY (FAMILY CODE)]]</f>
        <v>EXT-BIMINI</v>
      </c>
      <c r="I3460" s="8" t="s">
        <v>13629</v>
      </c>
      <c r="J3460" t="str">
        <f>Table8[[#This Row],[Column1]]</f>
        <v>016406</v>
      </c>
      <c r="K3460" s="8" t="s">
        <v>13630</v>
      </c>
      <c r="L3460" t="s">
        <v>13632</v>
      </c>
      <c r="M3460" s="8" t="s">
        <v>13631</v>
      </c>
      <c r="O3460" t="str">
        <f t="shared" si="54"/>
        <v>update item_mst set family_code = 'EXT-BIMINI' where item = '016406' and site_ref = 'BENN'</v>
      </c>
      <c r="Q3460" t="s">
        <v>15855</v>
      </c>
    </row>
    <row r="3461" spans="1:17" x14ac:dyDescent="0.25">
      <c r="A3461" s="2" t="s">
        <v>3472</v>
      </c>
      <c r="B3461" s="2" t="s">
        <v>20</v>
      </c>
      <c r="C3461" s="2" t="s">
        <v>27</v>
      </c>
      <c r="D3461" s="2" t="s">
        <v>3512</v>
      </c>
      <c r="E3461" s="3" t="str">
        <f>LEFT(Table8[[#This Row],[PART NUMBER &amp; DESC]],6)</f>
        <v>016411</v>
      </c>
      <c r="G3461" t="s">
        <v>13633</v>
      </c>
      <c r="H3461" t="str">
        <f>Table8[[#This Row],[COMMODITY (FAMILY CODE)]]</f>
        <v>EXT-BIMINI</v>
      </c>
      <c r="I3461" s="8" t="s">
        <v>13629</v>
      </c>
      <c r="J3461" t="str">
        <f>Table8[[#This Row],[Column1]]</f>
        <v>016411</v>
      </c>
      <c r="K3461" s="8" t="s">
        <v>13630</v>
      </c>
      <c r="L3461" t="s">
        <v>13632</v>
      </c>
      <c r="M3461" s="8" t="s">
        <v>13631</v>
      </c>
      <c r="O3461" t="str">
        <f t="shared" si="54"/>
        <v>update item_mst set family_code = 'EXT-BIMINI' where item = '016411' and site_ref = 'BENN'</v>
      </c>
      <c r="Q3461" t="s">
        <v>15856</v>
      </c>
    </row>
    <row r="3462" spans="1:17" x14ac:dyDescent="0.25">
      <c r="A3462" s="3" t="s">
        <v>3472</v>
      </c>
      <c r="B3462" s="3" t="s">
        <v>20</v>
      </c>
      <c r="C3462" s="3" t="s">
        <v>27</v>
      </c>
      <c r="D3462" s="3" t="s">
        <v>3513</v>
      </c>
      <c r="E3462" s="3" t="str">
        <f>LEFT(Table8[[#This Row],[PART NUMBER &amp; DESC]],6)</f>
        <v>020234</v>
      </c>
      <c r="G3462" t="s">
        <v>13633</v>
      </c>
      <c r="H3462" t="str">
        <f>Table8[[#This Row],[COMMODITY (FAMILY CODE)]]</f>
        <v>EXT-BIMINI</v>
      </c>
      <c r="I3462" s="8" t="s">
        <v>13629</v>
      </c>
      <c r="J3462" t="str">
        <f>Table8[[#This Row],[Column1]]</f>
        <v>020234</v>
      </c>
      <c r="K3462" s="8" t="s">
        <v>13630</v>
      </c>
      <c r="L3462" t="s">
        <v>13632</v>
      </c>
      <c r="M3462" s="8" t="s">
        <v>13631</v>
      </c>
      <c r="O3462" t="str">
        <f t="shared" si="54"/>
        <v>update item_mst set family_code = 'EXT-BIMINI' where item = '020234' and site_ref = 'BENN'</v>
      </c>
      <c r="Q3462" t="s">
        <v>15857</v>
      </c>
    </row>
    <row r="3463" spans="1:17" x14ac:dyDescent="0.25">
      <c r="A3463" s="2" t="s">
        <v>3472</v>
      </c>
      <c r="B3463" s="2" t="s">
        <v>20</v>
      </c>
      <c r="C3463" s="2" t="s">
        <v>27</v>
      </c>
      <c r="D3463" s="2" t="s">
        <v>3514</v>
      </c>
      <c r="E3463" s="3" t="str">
        <f>LEFT(Table8[[#This Row],[PART NUMBER &amp; DESC]],6)</f>
        <v>020224</v>
      </c>
      <c r="G3463" t="s">
        <v>13633</v>
      </c>
      <c r="H3463" t="str">
        <f>Table8[[#This Row],[COMMODITY (FAMILY CODE)]]</f>
        <v>EXT-BIMINI</v>
      </c>
      <c r="I3463" s="8" t="s">
        <v>13629</v>
      </c>
      <c r="J3463" t="str">
        <f>Table8[[#This Row],[Column1]]</f>
        <v>020224</v>
      </c>
      <c r="K3463" s="8" t="s">
        <v>13630</v>
      </c>
      <c r="L3463" t="s">
        <v>13632</v>
      </c>
      <c r="M3463" s="8" t="s">
        <v>13631</v>
      </c>
      <c r="O3463" t="str">
        <f t="shared" si="54"/>
        <v>update item_mst set family_code = 'EXT-BIMINI' where item = '020224' and site_ref = 'BENN'</v>
      </c>
      <c r="Q3463" t="s">
        <v>15858</v>
      </c>
    </row>
    <row r="3464" spans="1:17" x14ac:dyDescent="0.25">
      <c r="A3464" s="3" t="s">
        <v>3472</v>
      </c>
      <c r="B3464" s="3" t="s">
        <v>20</v>
      </c>
      <c r="C3464" s="3" t="s">
        <v>27</v>
      </c>
      <c r="D3464" s="3" t="s">
        <v>3515</v>
      </c>
      <c r="E3464" s="3" t="str">
        <f>LEFT(Table8[[#This Row],[PART NUMBER &amp; DESC]],6)</f>
        <v>016404</v>
      </c>
      <c r="G3464" t="s">
        <v>13633</v>
      </c>
      <c r="H3464" t="str">
        <f>Table8[[#This Row],[COMMODITY (FAMILY CODE)]]</f>
        <v>EXT-BIMINI</v>
      </c>
      <c r="I3464" s="8" t="s">
        <v>13629</v>
      </c>
      <c r="J3464" t="str">
        <f>Table8[[#This Row],[Column1]]</f>
        <v>016404</v>
      </c>
      <c r="K3464" s="8" t="s">
        <v>13630</v>
      </c>
      <c r="L3464" t="s">
        <v>13632</v>
      </c>
      <c r="M3464" s="8" t="s">
        <v>13631</v>
      </c>
      <c r="O3464" t="str">
        <f t="shared" si="54"/>
        <v>update item_mst set family_code = 'EXT-BIMINI' where item = '016404' and site_ref = 'BENN'</v>
      </c>
      <c r="Q3464" t="s">
        <v>15859</v>
      </c>
    </row>
    <row r="3465" spans="1:17" x14ac:dyDescent="0.25">
      <c r="A3465" s="2" t="s">
        <v>3472</v>
      </c>
      <c r="B3465" s="2" t="s">
        <v>20</v>
      </c>
      <c r="C3465" s="2" t="s">
        <v>27</v>
      </c>
      <c r="D3465" s="2" t="s">
        <v>3516</v>
      </c>
      <c r="E3465" s="3" t="str">
        <f>LEFT(Table8[[#This Row],[PART NUMBER &amp; DESC]],6)</f>
        <v>017351</v>
      </c>
      <c r="G3465" t="s">
        <v>13633</v>
      </c>
      <c r="H3465" t="str">
        <f>Table8[[#This Row],[COMMODITY (FAMILY CODE)]]</f>
        <v>EXT-BIMINI</v>
      </c>
      <c r="I3465" s="8" t="s">
        <v>13629</v>
      </c>
      <c r="J3465" t="str">
        <f>Table8[[#This Row],[Column1]]</f>
        <v>017351</v>
      </c>
      <c r="K3465" s="8" t="s">
        <v>13630</v>
      </c>
      <c r="L3465" t="s">
        <v>13632</v>
      </c>
      <c r="M3465" s="8" t="s">
        <v>13631</v>
      </c>
      <c r="O3465" t="str">
        <f t="shared" si="54"/>
        <v>update item_mst set family_code = 'EXT-BIMINI' where item = '017351' and site_ref = 'BENN'</v>
      </c>
      <c r="Q3465" t="s">
        <v>15860</v>
      </c>
    </row>
    <row r="3466" spans="1:17" x14ac:dyDescent="0.25">
      <c r="A3466" s="3" t="s">
        <v>3472</v>
      </c>
      <c r="B3466" s="3" t="s">
        <v>20</v>
      </c>
      <c r="C3466" s="3" t="s">
        <v>27</v>
      </c>
      <c r="D3466" s="3" t="s">
        <v>3517</v>
      </c>
      <c r="E3466" s="3" t="str">
        <f>LEFT(Table8[[#This Row],[PART NUMBER &amp; DESC]],6)</f>
        <v>020226</v>
      </c>
      <c r="G3466" t="s">
        <v>13633</v>
      </c>
      <c r="H3466" t="str">
        <f>Table8[[#This Row],[COMMODITY (FAMILY CODE)]]</f>
        <v>EXT-BIMINI</v>
      </c>
      <c r="I3466" s="8" t="s">
        <v>13629</v>
      </c>
      <c r="J3466" t="str">
        <f>Table8[[#This Row],[Column1]]</f>
        <v>020226</v>
      </c>
      <c r="K3466" s="8" t="s">
        <v>13630</v>
      </c>
      <c r="L3466" t="s">
        <v>13632</v>
      </c>
      <c r="M3466" s="8" t="s">
        <v>13631</v>
      </c>
      <c r="O3466" t="str">
        <f t="shared" si="54"/>
        <v>update item_mst set family_code = 'EXT-BIMINI' where item = '020226' and site_ref = 'BENN'</v>
      </c>
      <c r="Q3466" t="s">
        <v>15861</v>
      </c>
    </row>
    <row r="3467" spans="1:17" x14ac:dyDescent="0.25">
      <c r="A3467" s="3" t="s">
        <v>3472</v>
      </c>
      <c r="B3467" s="3" t="s">
        <v>20</v>
      </c>
      <c r="C3467" s="3" t="s">
        <v>27</v>
      </c>
      <c r="D3467" s="3" t="s">
        <v>3518</v>
      </c>
      <c r="E3467" s="3" t="str">
        <f>LEFT(Table8[[#This Row],[PART NUMBER &amp; DESC]],6)</f>
        <v>014799</v>
      </c>
      <c r="G3467" t="s">
        <v>13633</v>
      </c>
      <c r="H3467" t="str">
        <f>Table8[[#This Row],[COMMODITY (FAMILY CODE)]]</f>
        <v>EXT-BIMINI</v>
      </c>
      <c r="I3467" s="8" t="s">
        <v>13629</v>
      </c>
      <c r="J3467" t="str">
        <f>Table8[[#This Row],[Column1]]</f>
        <v>014799</v>
      </c>
      <c r="K3467" s="8" t="s">
        <v>13630</v>
      </c>
      <c r="L3467" t="s">
        <v>13632</v>
      </c>
      <c r="M3467" s="8" t="s">
        <v>13631</v>
      </c>
      <c r="O3467" t="str">
        <f t="shared" si="54"/>
        <v>update item_mst set family_code = 'EXT-BIMINI' where item = '014799' and site_ref = 'BENN'</v>
      </c>
      <c r="Q3467" t="s">
        <v>15862</v>
      </c>
    </row>
    <row r="3468" spans="1:17" x14ac:dyDescent="0.25">
      <c r="A3468" s="3" t="s">
        <v>3472</v>
      </c>
      <c r="B3468" s="3" t="s">
        <v>20</v>
      </c>
      <c r="C3468" s="3" t="s">
        <v>27</v>
      </c>
      <c r="D3468" s="3" t="s">
        <v>3519</v>
      </c>
      <c r="E3468" s="3" t="str">
        <f>LEFT(Table8[[#This Row],[PART NUMBER &amp; DESC]],6)</f>
        <v>014790</v>
      </c>
      <c r="G3468" t="s">
        <v>13633</v>
      </c>
      <c r="H3468" t="str">
        <f>Table8[[#This Row],[COMMODITY (FAMILY CODE)]]</f>
        <v>EXT-BIMINI</v>
      </c>
      <c r="I3468" s="8" t="s">
        <v>13629</v>
      </c>
      <c r="J3468" t="str">
        <f>Table8[[#This Row],[Column1]]</f>
        <v>014790</v>
      </c>
      <c r="K3468" s="8" t="s">
        <v>13630</v>
      </c>
      <c r="L3468" t="s">
        <v>13632</v>
      </c>
      <c r="M3468" s="8" t="s">
        <v>13631</v>
      </c>
      <c r="O3468" t="str">
        <f t="shared" si="54"/>
        <v>update item_mst set family_code = 'EXT-BIMINI' where item = '014790' and site_ref = 'BENN'</v>
      </c>
      <c r="Q3468" t="s">
        <v>15863</v>
      </c>
    </row>
    <row r="3469" spans="1:17" x14ac:dyDescent="0.25">
      <c r="A3469" s="2" t="s">
        <v>3472</v>
      </c>
      <c r="B3469" s="2" t="s">
        <v>20</v>
      </c>
      <c r="C3469" s="2" t="s">
        <v>27</v>
      </c>
      <c r="D3469" s="2" t="s">
        <v>3520</v>
      </c>
      <c r="E3469" s="3" t="str">
        <f>LEFT(Table8[[#This Row],[PART NUMBER &amp; DESC]],6)</f>
        <v>016416</v>
      </c>
      <c r="G3469" t="s">
        <v>13633</v>
      </c>
      <c r="H3469" t="str">
        <f>Table8[[#This Row],[COMMODITY (FAMILY CODE)]]</f>
        <v>EXT-BIMINI</v>
      </c>
      <c r="I3469" s="8" t="s">
        <v>13629</v>
      </c>
      <c r="J3469" t="str">
        <f>Table8[[#This Row],[Column1]]</f>
        <v>016416</v>
      </c>
      <c r="K3469" s="8" t="s">
        <v>13630</v>
      </c>
      <c r="L3469" t="s">
        <v>13632</v>
      </c>
      <c r="M3469" s="8" t="s">
        <v>13631</v>
      </c>
      <c r="O3469" t="str">
        <f t="shared" si="54"/>
        <v>update item_mst set family_code = 'EXT-BIMINI' where item = '016416' and site_ref = 'BENN'</v>
      </c>
      <c r="Q3469" t="s">
        <v>15864</v>
      </c>
    </row>
    <row r="3470" spans="1:17" x14ac:dyDescent="0.25">
      <c r="A3470" s="3" t="s">
        <v>3472</v>
      </c>
      <c r="B3470" s="3" t="s">
        <v>20</v>
      </c>
      <c r="C3470" s="3" t="s">
        <v>27</v>
      </c>
      <c r="D3470" s="3" t="s">
        <v>3521</v>
      </c>
      <c r="E3470" s="3" t="str">
        <f>LEFT(Table8[[#This Row],[PART NUMBER &amp; DESC]],6)</f>
        <v>017350</v>
      </c>
      <c r="G3470" t="s">
        <v>13633</v>
      </c>
      <c r="H3470" t="str">
        <f>Table8[[#This Row],[COMMODITY (FAMILY CODE)]]</f>
        <v>EXT-BIMINI</v>
      </c>
      <c r="I3470" s="8" t="s">
        <v>13629</v>
      </c>
      <c r="J3470" t="str">
        <f>Table8[[#This Row],[Column1]]</f>
        <v>017350</v>
      </c>
      <c r="K3470" s="8" t="s">
        <v>13630</v>
      </c>
      <c r="L3470" t="s">
        <v>13632</v>
      </c>
      <c r="M3470" s="8" t="s">
        <v>13631</v>
      </c>
      <c r="O3470" t="str">
        <f t="shared" si="54"/>
        <v>update item_mst set family_code = 'EXT-BIMINI' where item = '017350' and site_ref = 'BENN'</v>
      </c>
      <c r="Q3470" t="s">
        <v>15865</v>
      </c>
    </row>
    <row r="3471" spans="1:17" x14ac:dyDescent="0.25">
      <c r="A3471" s="2" t="s">
        <v>3472</v>
      </c>
      <c r="B3471" s="2" t="s">
        <v>20</v>
      </c>
      <c r="C3471" s="2" t="s">
        <v>27</v>
      </c>
      <c r="D3471" s="2" t="s">
        <v>3522</v>
      </c>
      <c r="E3471" s="3" t="str">
        <f>LEFT(Table8[[#This Row],[PART NUMBER &amp; DESC]],6)</f>
        <v>028909</v>
      </c>
      <c r="G3471" t="s">
        <v>13633</v>
      </c>
      <c r="H3471" t="str">
        <f>Table8[[#This Row],[COMMODITY (FAMILY CODE)]]</f>
        <v>EXT-BIMINI</v>
      </c>
      <c r="I3471" s="8" t="s">
        <v>13629</v>
      </c>
      <c r="J3471" t="str">
        <f>Table8[[#This Row],[Column1]]</f>
        <v>028909</v>
      </c>
      <c r="K3471" s="8" t="s">
        <v>13630</v>
      </c>
      <c r="L3471" t="s">
        <v>13632</v>
      </c>
      <c r="M3471" s="8" t="s">
        <v>13631</v>
      </c>
      <c r="O3471" t="str">
        <f t="shared" si="54"/>
        <v>update item_mst set family_code = 'EXT-BIMINI' where item = '028909' and site_ref = 'BENN'</v>
      </c>
      <c r="Q3471" t="s">
        <v>15866</v>
      </c>
    </row>
    <row r="3472" spans="1:17" x14ac:dyDescent="0.25">
      <c r="A3472" s="3" t="s">
        <v>3472</v>
      </c>
      <c r="B3472" s="3" t="s">
        <v>20</v>
      </c>
      <c r="C3472" s="3" t="s">
        <v>27</v>
      </c>
      <c r="D3472" s="3" t="s">
        <v>3523</v>
      </c>
      <c r="E3472" s="3" t="str">
        <f>LEFT(Table8[[#This Row],[PART NUMBER &amp; DESC]],6)</f>
        <v>028910</v>
      </c>
      <c r="G3472" t="s">
        <v>13633</v>
      </c>
      <c r="H3472" t="str">
        <f>Table8[[#This Row],[COMMODITY (FAMILY CODE)]]</f>
        <v>EXT-BIMINI</v>
      </c>
      <c r="I3472" s="8" t="s">
        <v>13629</v>
      </c>
      <c r="J3472" t="str">
        <f>Table8[[#This Row],[Column1]]</f>
        <v>028910</v>
      </c>
      <c r="K3472" s="8" t="s">
        <v>13630</v>
      </c>
      <c r="L3472" t="s">
        <v>13632</v>
      </c>
      <c r="M3472" s="8" t="s">
        <v>13631</v>
      </c>
      <c r="O3472" t="str">
        <f t="shared" si="54"/>
        <v>update item_mst set family_code = 'EXT-BIMINI' where item = '028910' and site_ref = 'BENN'</v>
      </c>
      <c r="Q3472" t="s">
        <v>15867</v>
      </c>
    </row>
    <row r="3473" spans="1:17" x14ac:dyDescent="0.25">
      <c r="A3473" s="2" t="s">
        <v>3472</v>
      </c>
      <c r="B3473" s="2" t="s">
        <v>20</v>
      </c>
      <c r="C3473" s="2" t="s">
        <v>27</v>
      </c>
      <c r="D3473" s="2" t="s">
        <v>3524</v>
      </c>
      <c r="E3473" s="3" t="str">
        <f>LEFT(Table8[[#This Row],[PART NUMBER &amp; DESC]],6)</f>
        <v>028911</v>
      </c>
      <c r="G3473" t="s">
        <v>13633</v>
      </c>
      <c r="H3473" t="str">
        <f>Table8[[#This Row],[COMMODITY (FAMILY CODE)]]</f>
        <v>EXT-BIMINI</v>
      </c>
      <c r="I3473" s="8" t="s">
        <v>13629</v>
      </c>
      <c r="J3473" t="str">
        <f>Table8[[#This Row],[Column1]]</f>
        <v>028911</v>
      </c>
      <c r="K3473" s="8" t="s">
        <v>13630</v>
      </c>
      <c r="L3473" t="s">
        <v>13632</v>
      </c>
      <c r="M3473" s="8" t="s">
        <v>13631</v>
      </c>
      <c r="O3473" t="str">
        <f t="shared" si="54"/>
        <v>update item_mst set family_code = 'EXT-BIMINI' where item = '028911' and site_ref = 'BENN'</v>
      </c>
      <c r="Q3473" t="s">
        <v>15868</v>
      </c>
    </row>
    <row r="3474" spans="1:17" x14ac:dyDescent="0.25">
      <c r="A3474" s="2" t="s">
        <v>3472</v>
      </c>
      <c r="B3474" s="2" t="s">
        <v>20</v>
      </c>
      <c r="C3474" s="2" t="s">
        <v>27</v>
      </c>
      <c r="D3474" s="2" t="s">
        <v>3525</v>
      </c>
      <c r="E3474" s="3" t="str">
        <f>LEFT(Table8[[#This Row],[PART NUMBER &amp; DESC]],6)</f>
        <v>017352</v>
      </c>
      <c r="G3474" t="s">
        <v>13633</v>
      </c>
      <c r="H3474" t="str">
        <f>Table8[[#This Row],[COMMODITY (FAMILY CODE)]]</f>
        <v>EXT-BIMINI</v>
      </c>
      <c r="I3474" s="8" t="s">
        <v>13629</v>
      </c>
      <c r="J3474" t="str">
        <f>Table8[[#This Row],[Column1]]</f>
        <v>017352</v>
      </c>
      <c r="K3474" s="8" t="s">
        <v>13630</v>
      </c>
      <c r="L3474" t="s">
        <v>13632</v>
      </c>
      <c r="M3474" s="8" t="s">
        <v>13631</v>
      </c>
      <c r="O3474" t="str">
        <f t="shared" si="54"/>
        <v>update item_mst set family_code = 'EXT-BIMINI' where item = '017352' and site_ref = 'BENN'</v>
      </c>
      <c r="Q3474" t="s">
        <v>15869</v>
      </c>
    </row>
    <row r="3475" spans="1:17" x14ac:dyDescent="0.25">
      <c r="A3475" s="2" t="s">
        <v>3472</v>
      </c>
      <c r="B3475" s="2" t="s">
        <v>20</v>
      </c>
      <c r="C3475" s="2" t="s">
        <v>27</v>
      </c>
      <c r="D3475" s="2" t="s">
        <v>3526</v>
      </c>
      <c r="E3475" s="3" t="str">
        <f>LEFT(Table8[[#This Row],[PART NUMBER &amp; DESC]],6)</f>
        <v>016697</v>
      </c>
      <c r="G3475" t="s">
        <v>13633</v>
      </c>
      <c r="H3475" t="str">
        <f>Table8[[#This Row],[COMMODITY (FAMILY CODE)]]</f>
        <v>EXT-BIMINI</v>
      </c>
      <c r="I3475" s="8" t="s">
        <v>13629</v>
      </c>
      <c r="J3475" t="str">
        <f>Table8[[#This Row],[Column1]]</f>
        <v>016697</v>
      </c>
      <c r="K3475" s="8" t="s">
        <v>13630</v>
      </c>
      <c r="L3475" t="s">
        <v>13632</v>
      </c>
      <c r="M3475" s="8" t="s">
        <v>13631</v>
      </c>
      <c r="O3475" t="str">
        <f t="shared" si="54"/>
        <v>update item_mst set family_code = 'EXT-BIMINI' where item = '016697' and site_ref = 'BENN'</v>
      </c>
      <c r="Q3475" t="s">
        <v>15870</v>
      </c>
    </row>
    <row r="3476" spans="1:17" x14ac:dyDescent="0.25">
      <c r="A3476" s="2" t="s">
        <v>3472</v>
      </c>
      <c r="B3476" s="2" t="s">
        <v>20</v>
      </c>
      <c r="C3476" s="2" t="s">
        <v>27</v>
      </c>
      <c r="D3476" s="2" t="s">
        <v>3527</v>
      </c>
      <c r="E3476" s="3" t="str">
        <f>LEFT(Table8[[#This Row],[PART NUMBER &amp; DESC]],6)</f>
        <v>016409</v>
      </c>
      <c r="G3476" t="s">
        <v>13633</v>
      </c>
      <c r="H3476" t="str">
        <f>Table8[[#This Row],[COMMODITY (FAMILY CODE)]]</f>
        <v>EXT-BIMINI</v>
      </c>
      <c r="I3476" s="8" t="s">
        <v>13629</v>
      </c>
      <c r="J3476" t="str">
        <f>Table8[[#This Row],[Column1]]</f>
        <v>016409</v>
      </c>
      <c r="K3476" s="8" t="s">
        <v>13630</v>
      </c>
      <c r="L3476" t="s">
        <v>13632</v>
      </c>
      <c r="M3476" s="8" t="s">
        <v>13631</v>
      </c>
      <c r="O3476" t="str">
        <f t="shared" si="54"/>
        <v>update item_mst set family_code = 'EXT-BIMINI' where item = '016409' and site_ref = 'BENN'</v>
      </c>
      <c r="Q3476" t="s">
        <v>15871</v>
      </c>
    </row>
    <row r="3477" spans="1:17" x14ac:dyDescent="0.25">
      <c r="A3477" s="2" t="s">
        <v>3472</v>
      </c>
      <c r="B3477" s="2" t="s">
        <v>20</v>
      </c>
      <c r="C3477" s="2" t="s">
        <v>27</v>
      </c>
      <c r="D3477" s="2" t="s">
        <v>3528</v>
      </c>
      <c r="E3477" s="3" t="str">
        <f>LEFT(Table8[[#This Row],[PART NUMBER &amp; DESC]],6)</f>
        <v>020229</v>
      </c>
      <c r="G3477" t="s">
        <v>13633</v>
      </c>
      <c r="H3477" t="str">
        <f>Table8[[#This Row],[COMMODITY (FAMILY CODE)]]</f>
        <v>EXT-BIMINI</v>
      </c>
      <c r="I3477" s="8" t="s">
        <v>13629</v>
      </c>
      <c r="J3477" t="str">
        <f>Table8[[#This Row],[Column1]]</f>
        <v>020229</v>
      </c>
      <c r="K3477" s="8" t="s">
        <v>13630</v>
      </c>
      <c r="L3477" t="s">
        <v>13632</v>
      </c>
      <c r="M3477" s="8" t="s">
        <v>13631</v>
      </c>
      <c r="O3477" t="str">
        <f t="shared" si="54"/>
        <v>update item_mst set family_code = 'EXT-BIMINI' where item = '020229' and site_ref = 'BENN'</v>
      </c>
      <c r="Q3477" t="s">
        <v>15872</v>
      </c>
    </row>
    <row r="3478" spans="1:17" x14ac:dyDescent="0.25">
      <c r="A3478" s="2" t="s">
        <v>3472</v>
      </c>
      <c r="B3478" s="2" t="s">
        <v>20</v>
      </c>
      <c r="C3478" s="2" t="s">
        <v>27</v>
      </c>
      <c r="D3478" s="2" t="s">
        <v>3529</v>
      </c>
      <c r="E3478" s="3" t="str">
        <f>LEFT(Table8[[#This Row],[PART NUMBER &amp; DESC]],6)</f>
        <v>018946</v>
      </c>
      <c r="G3478" t="s">
        <v>13633</v>
      </c>
      <c r="H3478" t="str">
        <f>Table8[[#This Row],[COMMODITY (FAMILY CODE)]]</f>
        <v>EXT-BIMINI</v>
      </c>
      <c r="I3478" s="8" t="s">
        <v>13629</v>
      </c>
      <c r="J3478" t="str">
        <f>Table8[[#This Row],[Column1]]</f>
        <v>018946</v>
      </c>
      <c r="K3478" s="8" t="s">
        <v>13630</v>
      </c>
      <c r="L3478" t="s">
        <v>13632</v>
      </c>
      <c r="M3478" s="8" t="s">
        <v>13631</v>
      </c>
      <c r="O3478" t="str">
        <f t="shared" si="54"/>
        <v>update item_mst set family_code = 'EXT-BIMINI' where item = '018946' and site_ref = 'BENN'</v>
      </c>
      <c r="Q3478" t="s">
        <v>15873</v>
      </c>
    </row>
    <row r="3479" spans="1:17" x14ac:dyDescent="0.25">
      <c r="A3479" s="3" t="s">
        <v>3472</v>
      </c>
      <c r="B3479" s="3" t="s">
        <v>20</v>
      </c>
      <c r="C3479" s="3" t="s">
        <v>27</v>
      </c>
      <c r="D3479" s="3" t="s">
        <v>3530</v>
      </c>
      <c r="E3479" s="3" t="str">
        <f>LEFT(Table8[[#This Row],[PART NUMBER &amp; DESC]],6)</f>
        <v>020225</v>
      </c>
      <c r="G3479" t="s">
        <v>13633</v>
      </c>
      <c r="H3479" t="str">
        <f>Table8[[#This Row],[COMMODITY (FAMILY CODE)]]</f>
        <v>EXT-BIMINI</v>
      </c>
      <c r="I3479" s="8" t="s">
        <v>13629</v>
      </c>
      <c r="J3479" t="str">
        <f>Table8[[#This Row],[Column1]]</f>
        <v>020225</v>
      </c>
      <c r="K3479" s="8" t="s">
        <v>13630</v>
      </c>
      <c r="L3479" t="s">
        <v>13632</v>
      </c>
      <c r="M3479" s="8" t="s">
        <v>13631</v>
      </c>
      <c r="O3479" t="str">
        <f t="shared" si="54"/>
        <v>update item_mst set family_code = 'EXT-BIMINI' where item = '020225' and site_ref = 'BENN'</v>
      </c>
      <c r="Q3479" t="s">
        <v>15874</v>
      </c>
    </row>
    <row r="3480" spans="1:17" x14ac:dyDescent="0.25">
      <c r="A3480" s="2" t="s">
        <v>3472</v>
      </c>
      <c r="B3480" s="2" t="s">
        <v>20</v>
      </c>
      <c r="C3480" s="2" t="s">
        <v>27</v>
      </c>
      <c r="D3480" s="2" t="s">
        <v>3531</v>
      </c>
      <c r="E3480" s="3" t="str">
        <f>LEFT(Table8[[#This Row],[PART NUMBER &amp; DESC]],6)</f>
        <v>018483</v>
      </c>
      <c r="G3480" t="s">
        <v>13633</v>
      </c>
      <c r="H3480" t="str">
        <f>Table8[[#This Row],[COMMODITY (FAMILY CODE)]]</f>
        <v>EXT-BIMINI</v>
      </c>
      <c r="I3480" s="8" t="s">
        <v>13629</v>
      </c>
      <c r="J3480" t="str">
        <f>Table8[[#This Row],[Column1]]</f>
        <v>018483</v>
      </c>
      <c r="K3480" s="8" t="s">
        <v>13630</v>
      </c>
      <c r="L3480" t="s">
        <v>13632</v>
      </c>
      <c r="M3480" s="8" t="s">
        <v>13631</v>
      </c>
      <c r="O3480" t="str">
        <f t="shared" si="54"/>
        <v>update item_mst set family_code = 'EXT-BIMINI' where item = '018483' and site_ref = 'BENN'</v>
      </c>
      <c r="Q3480" t="s">
        <v>15875</v>
      </c>
    </row>
    <row r="3481" spans="1:17" x14ac:dyDescent="0.25">
      <c r="A3481" s="3" t="s">
        <v>3472</v>
      </c>
      <c r="B3481" s="3" t="s">
        <v>20</v>
      </c>
      <c r="C3481" s="3" t="s">
        <v>27</v>
      </c>
      <c r="D3481" s="3" t="s">
        <v>3532</v>
      </c>
      <c r="E3481" s="3" t="str">
        <f>LEFT(Table8[[#This Row],[PART NUMBER &amp; DESC]],6)</f>
        <v>015501</v>
      </c>
      <c r="G3481" t="s">
        <v>13633</v>
      </c>
      <c r="H3481" t="str">
        <f>Table8[[#This Row],[COMMODITY (FAMILY CODE)]]</f>
        <v>EXT-BIMINI</v>
      </c>
      <c r="I3481" s="8" t="s">
        <v>13629</v>
      </c>
      <c r="J3481" t="str">
        <f>Table8[[#This Row],[Column1]]</f>
        <v>015501</v>
      </c>
      <c r="K3481" s="8" t="s">
        <v>13630</v>
      </c>
      <c r="L3481" t="s">
        <v>13632</v>
      </c>
      <c r="M3481" s="8" t="s">
        <v>13631</v>
      </c>
      <c r="O3481" t="str">
        <f t="shared" si="54"/>
        <v>update item_mst set family_code = 'EXT-BIMINI' where item = '015501' and site_ref = 'BENN'</v>
      </c>
      <c r="Q3481" t="s">
        <v>15876</v>
      </c>
    </row>
    <row r="3482" spans="1:17" x14ac:dyDescent="0.25">
      <c r="A3482" s="2" t="s">
        <v>3472</v>
      </c>
      <c r="B3482" s="2" t="s">
        <v>20</v>
      </c>
      <c r="C3482" s="2" t="s">
        <v>27</v>
      </c>
      <c r="D3482" s="2" t="s">
        <v>3533</v>
      </c>
      <c r="E3482" s="3" t="str">
        <f>LEFT(Table8[[#This Row],[PART NUMBER &amp; DESC]],6)</f>
        <v>030192</v>
      </c>
      <c r="G3482" t="s">
        <v>13633</v>
      </c>
      <c r="H3482" t="str">
        <f>Table8[[#This Row],[COMMODITY (FAMILY CODE)]]</f>
        <v>EXT-BIMINI</v>
      </c>
      <c r="I3482" s="8" t="s">
        <v>13629</v>
      </c>
      <c r="J3482" t="str">
        <f>Table8[[#This Row],[Column1]]</f>
        <v>030192</v>
      </c>
      <c r="K3482" s="8" t="s">
        <v>13630</v>
      </c>
      <c r="L3482" t="s">
        <v>13632</v>
      </c>
      <c r="M3482" s="8" t="s">
        <v>13631</v>
      </c>
      <c r="O3482" t="str">
        <f t="shared" si="54"/>
        <v>update item_mst set family_code = 'EXT-BIMINI' where item = '030192' and site_ref = 'BENN'</v>
      </c>
      <c r="Q3482" t="s">
        <v>15877</v>
      </c>
    </row>
    <row r="3483" spans="1:17" x14ac:dyDescent="0.25">
      <c r="A3483" s="3" t="s">
        <v>3472</v>
      </c>
      <c r="B3483" s="3" t="s">
        <v>20</v>
      </c>
      <c r="C3483" s="3" t="s">
        <v>27</v>
      </c>
      <c r="D3483" s="3" t="s">
        <v>3534</v>
      </c>
      <c r="E3483" s="3" t="str">
        <f>LEFT(Table8[[#This Row],[PART NUMBER &amp; DESC]],6)</f>
        <v>017941</v>
      </c>
      <c r="G3483" t="s">
        <v>13633</v>
      </c>
      <c r="H3483" t="str">
        <f>Table8[[#This Row],[COMMODITY (FAMILY CODE)]]</f>
        <v>EXT-BIMINI</v>
      </c>
      <c r="I3483" s="8" t="s">
        <v>13629</v>
      </c>
      <c r="J3483" t="str">
        <f>Table8[[#This Row],[Column1]]</f>
        <v>017941</v>
      </c>
      <c r="K3483" s="8" t="s">
        <v>13630</v>
      </c>
      <c r="L3483" t="s">
        <v>13632</v>
      </c>
      <c r="M3483" s="8" t="s">
        <v>13631</v>
      </c>
      <c r="O3483" t="str">
        <f t="shared" si="54"/>
        <v>update item_mst set family_code = 'EXT-BIMINI' where item = '017941' and site_ref = 'BENN'</v>
      </c>
      <c r="Q3483" t="s">
        <v>15878</v>
      </c>
    </row>
    <row r="3484" spans="1:17" x14ac:dyDescent="0.25">
      <c r="A3484" s="2" t="s">
        <v>3472</v>
      </c>
      <c r="B3484" s="2" t="s">
        <v>20</v>
      </c>
      <c r="C3484" s="2" t="s">
        <v>27</v>
      </c>
      <c r="D3484" s="2" t="s">
        <v>3535</v>
      </c>
      <c r="E3484" s="3" t="str">
        <f>LEFT(Table8[[#This Row],[PART NUMBER &amp; DESC]],6)</f>
        <v>020227</v>
      </c>
      <c r="G3484" t="s">
        <v>13633</v>
      </c>
      <c r="H3484" t="str">
        <f>Table8[[#This Row],[COMMODITY (FAMILY CODE)]]</f>
        <v>EXT-BIMINI</v>
      </c>
      <c r="I3484" s="8" t="s">
        <v>13629</v>
      </c>
      <c r="J3484" t="str">
        <f>Table8[[#This Row],[Column1]]</f>
        <v>020227</v>
      </c>
      <c r="K3484" s="8" t="s">
        <v>13630</v>
      </c>
      <c r="L3484" t="s">
        <v>13632</v>
      </c>
      <c r="M3484" s="8" t="s">
        <v>13631</v>
      </c>
      <c r="O3484" t="str">
        <f t="shared" si="54"/>
        <v>update item_mst set family_code = 'EXT-BIMINI' where item = '020227' and site_ref = 'BENN'</v>
      </c>
      <c r="Q3484" t="s">
        <v>15879</v>
      </c>
    </row>
    <row r="3485" spans="1:17" x14ac:dyDescent="0.25">
      <c r="A3485" s="3" t="s">
        <v>3472</v>
      </c>
      <c r="B3485" s="3" t="s">
        <v>20</v>
      </c>
      <c r="C3485" s="3" t="s">
        <v>27</v>
      </c>
      <c r="D3485" s="3" t="s">
        <v>3536</v>
      </c>
      <c r="E3485" s="3" t="str">
        <f>LEFT(Table8[[#This Row],[PART NUMBER &amp; DESC]],6)</f>
        <v>029804</v>
      </c>
      <c r="G3485" t="s">
        <v>13633</v>
      </c>
      <c r="H3485" t="str">
        <f>Table8[[#This Row],[COMMODITY (FAMILY CODE)]]</f>
        <v>EXT-BIMINI</v>
      </c>
      <c r="I3485" s="8" t="s">
        <v>13629</v>
      </c>
      <c r="J3485" t="str">
        <f>Table8[[#This Row],[Column1]]</f>
        <v>029804</v>
      </c>
      <c r="K3485" s="8" t="s">
        <v>13630</v>
      </c>
      <c r="L3485" t="s">
        <v>13632</v>
      </c>
      <c r="M3485" s="8" t="s">
        <v>13631</v>
      </c>
      <c r="O3485" t="str">
        <f t="shared" si="54"/>
        <v>update item_mst set family_code = 'EXT-BIMINI' where item = '029804' and site_ref = 'BENN'</v>
      </c>
      <c r="Q3485" t="s">
        <v>15880</v>
      </c>
    </row>
    <row r="3486" spans="1:17" x14ac:dyDescent="0.25">
      <c r="A3486" s="2" t="s">
        <v>3472</v>
      </c>
      <c r="B3486" s="2" t="s">
        <v>20</v>
      </c>
      <c r="C3486" s="2" t="s">
        <v>27</v>
      </c>
      <c r="D3486" s="2" t="s">
        <v>3537</v>
      </c>
      <c r="E3486" s="3" t="str">
        <f>LEFT(Table8[[#This Row],[PART NUMBER &amp; DESC]],6)</f>
        <v>030261</v>
      </c>
      <c r="G3486" t="s">
        <v>13633</v>
      </c>
      <c r="H3486" t="str">
        <f>Table8[[#This Row],[COMMODITY (FAMILY CODE)]]</f>
        <v>EXT-BIMINI</v>
      </c>
      <c r="I3486" s="8" t="s">
        <v>13629</v>
      </c>
      <c r="J3486" t="str">
        <f>Table8[[#This Row],[Column1]]</f>
        <v>030261</v>
      </c>
      <c r="K3486" s="8" t="s">
        <v>13630</v>
      </c>
      <c r="L3486" t="s">
        <v>13632</v>
      </c>
      <c r="M3486" s="8" t="s">
        <v>13631</v>
      </c>
      <c r="O3486" t="str">
        <f t="shared" si="54"/>
        <v>update item_mst set family_code = 'EXT-BIMINI' where item = '030261' and site_ref = 'BENN'</v>
      </c>
      <c r="Q3486" t="s">
        <v>15881</v>
      </c>
    </row>
    <row r="3487" spans="1:17" x14ac:dyDescent="0.25">
      <c r="A3487" s="3" t="s">
        <v>3472</v>
      </c>
      <c r="B3487" s="3" t="s">
        <v>20</v>
      </c>
      <c r="C3487" s="3" t="s">
        <v>27</v>
      </c>
      <c r="D3487" s="3" t="s">
        <v>3538</v>
      </c>
      <c r="E3487" s="3" t="str">
        <f>LEFT(Table8[[#This Row],[PART NUMBER &amp; DESC]],6)</f>
        <v>030262</v>
      </c>
      <c r="G3487" t="s">
        <v>13633</v>
      </c>
      <c r="H3487" t="str">
        <f>Table8[[#This Row],[COMMODITY (FAMILY CODE)]]</f>
        <v>EXT-BIMINI</v>
      </c>
      <c r="I3487" s="8" t="s">
        <v>13629</v>
      </c>
      <c r="J3487" t="str">
        <f>Table8[[#This Row],[Column1]]</f>
        <v>030262</v>
      </c>
      <c r="K3487" s="8" t="s">
        <v>13630</v>
      </c>
      <c r="L3487" t="s">
        <v>13632</v>
      </c>
      <c r="M3487" s="8" t="s">
        <v>13631</v>
      </c>
      <c r="O3487" t="str">
        <f t="shared" si="54"/>
        <v>update item_mst set family_code = 'EXT-BIMINI' where item = '030262' and site_ref = 'BENN'</v>
      </c>
      <c r="Q3487" t="s">
        <v>15882</v>
      </c>
    </row>
    <row r="3488" spans="1:17" x14ac:dyDescent="0.25">
      <c r="A3488" s="2" t="s">
        <v>3472</v>
      </c>
      <c r="B3488" s="2" t="s">
        <v>20</v>
      </c>
      <c r="C3488" s="2" t="s">
        <v>27</v>
      </c>
      <c r="D3488" s="2" t="s">
        <v>3539</v>
      </c>
      <c r="E3488" s="3" t="str">
        <f>LEFT(Table8[[#This Row],[PART NUMBER &amp; DESC]],6)</f>
        <v>028970</v>
      </c>
      <c r="G3488" t="s">
        <v>13633</v>
      </c>
      <c r="H3488" t="str">
        <f>Table8[[#This Row],[COMMODITY (FAMILY CODE)]]</f>
        <v>EXT-BIMINI</v>
      </c>
      <c r="I3488" s="8" t="s">
        <v>13629</v>
      </c>
      <c r="J3488" t="str">
        <f>Table8[[#This Row],[Column1]]</f>
        <v>028970</v>
      </c>
      <c r="K3488" s="8" t="s">
        <v>13630</v>
      </c>
      <c r="L3488" t="s">
        <v>13632</v>
      </c>
      <c r="M3488" s="8" t="s">
        <v>13631</v>
      </c>
      <c r="O3488" t="str">
        <f t="shared" si="54"/>
        <v>update item_mst set family_code = 'EXT-BIMINI' where item = '028970' and site_ref = 'BENN'</v>
      </c>
      <c r="Q3488" t="s">
        <v>15883</v>
      </c>
    </row>
    <row r="3489" spans="1:17" x14ac:dyDescent="0.25">
      <c r="A3489" s="2" t="s">
        <v>3472</v>
      </c>
      <c r="B3489" s="2" t="s">
        <v>20</v>
      </c>
      <c r="C3489" s="2" t="s">
        <v>27</v>
      </c>
      <c r="D3489" s="2" t="s">
        <v>3540</v>
      </c>
      <c r="E3489" s="3" t="str">
        <f>LEFT(Table8[[#This Row],[PART NUMBER &amp; DESC]],6)</f>
        <v>030255</v>
      </c>
      <c r="G3489" t="s">
        <v>13633</v>
      </c>
      <c r="H3489" t="str">
        <f>Table8[[#This Row],[COMMODITY (FAMILY CODE)]]</f>
        <v>EXT-BIMINI</v>
      </c>
      <c r="I3489" s="8" t="s">
        <v>13629</v>
      </c>
      <c r="J3489" t="str">
        <f>Table8[[#This Row],[Column1]]</f>
        <v>030255</v>
      </c>
      <c r="K3489" s="8" t="s">
        <v>13630</v>
      </c>
      <c r="L3489" t="s">
        <v>13632</v>
      </c>
      <c r="M3489" s="8" t="s">
        <v>13631</v>
      </c>
      <c r="O3489" t="str">
        <f t="shared" si="54"/>
        <v>update item_mst set family_code = 'EXT-BIMINI' where item = '030255' and site_ref = 'BENN'</v>
      </c>
      <c r="Q3489" t="s">
        <v>15884</v>
      </c>
    </row>
    <row r="3490" spans="1:17" x14ac:dyDescent="0.25">
      <c r="A3490" s="3" t="s">
        <v>3472</v>
      </c>
      <c r="B3490" s="3" t="s">
        <v>20</v>
      </c>
      <c r="C3490" s="3" t="s">
        <v>27</v>
      </c>
      <c r="D3490" s="3" t="s">
        <v>3541</v>
      </c>
      <c r="E3490" s="3" t="str">
        <f>LEFT(Table8[[#This Row],[PART NUMBER &amp; DESC]],6)</f>
        <v>030256</v>
      </c>
      <c r="G3490" t="s">
        <v>13633</v>
      </c>
      <c r="H3490" t="str">
        <f>Table8[[#This Row],[COMMODITY (FAMILY CODE)]]</f>
        <v>EXT-BIMINI</v>
      </c>
      <c r="I3490" s="8" t="s">
        <v>13629</v>
      </c>
      <c r="J3490" t="str">
        <f>Table8[[#This Row],[Column1]]</f>
        <v>030256</v>
      </c>
      <c r="K3490" s="8" t="s">
        <v>13630</v>
      </c>
      <c r="L3490" t="s">
        <v>13632</v>
      </c>
      <c r="M3490" s="8" t="s">
        <v>13631</v>
      </c>
      <c r="O3490" t="str">
        <f t="shared" si="54"/>
        <v>update item_mst set family_code = 'EXT-BIMINI' where item = '030256' and site_ref = 'BENN'</v>
      </c>
      <c r="Q3490" t="s">
        <v>15885</v>
      </c>
    </row>
    <row r="3491" spans="1:17" x14ac:dyDescent="0.25">
      <c r="A3491" s="2" t="s">
        <v>3472</v>
      </c>
      <c r="B3491" s="2" t="s">
        <v>20</v>
      </c>
      <c r="C3491" s="2" t="s">
        <v>27</v>
      </c>
      <c r="D3491" s="2" t="s">
        <v>3542</v>
      </c>
      <c r="E3491" s="3" t="str">
        <f>LEFT(Table8[[#This Row],[PART NUMBER &amp; DESC]],6)</f>
        <v>030257</v>
      </c>
      <c r="G3491" t="s">
        <v>13633</v>
      </c>
      <c r="H3491" t="str">
        <f>Table8[[#This Row],[COMMODITY (FAMILY CODE)]]</f>
        <v>EXT-BIMINI</v>
      </c>
      <c r="I3491" s="8" t="s">
        <v>13629</v>
      </c>
      <c r="J3491" t="str">
        <f>Table8[[#This Row],[Column1]]</f>
        <v>030257</v>
      </c>
      <c r="K3491" s="8" t="s">
        <v>13630</v>
      </c>
      <c r="L3491" t="s">
        <v>13632</v>
      </c>
      <c r="M3491" s="8" t="s">
        <v>13631</v>
      </c>
      <c r="O3491" t="str">
        <f t="shared" si="54"/>
        <v>update item_mst set family_code = 'EXT-BIMINI' where item = '030257' and site_ref = 'BENN'</v>
      </c>
      <c r="Q3491" t="s">
        <v>15886</v>
      </c>
    </row>
    <row r="3492" spans="1:17" x14ac:dyDescent="0.25">
      <c r="A3492" s="2" t="s">
        <v>3472</v>
      </c>
      <c r="B3492" s="2" t="s">
        <v>20</v>
      </c>
      <c r="C3492" s="2" t="s">
        <v>27</v>
      </c>
      <c r="D3492" s="2" t="s">
        <v>3543</v>
      </c>
      <c r="E3492" s="3" t="str">
        <f>LEFT(Table8[[#This Row],[PART NUMBER &amp; DESC]],6)</f>
        <v>017939</v>
      </c>
      <c r="G3492" t="s">
        <v>13633</v>
      </c>
      <c r="H3492" t="str">
        <f>Table8[[#This Row],[COMMODITY (FAMILY CODE)]]</f>
        <v>EXT-BIMINI</v>
      </c>
      <c r="I3492" s="8" t="s">
        <v>13629</v>
      </c>
      <c r="J3492" t="str">
        <f>Table8[[#This Row],[Column1]]</f>
        <v>017939</v>
      </c>
      <c r="K3492" s="8" t="s">
        <v>13630</v>
      </c>
      <c r="L3492" t="s">
        <v>13632</v>
      </c>
      <c r="M3492" s="8" t="s">
        <v>13631</v>
      </c>
      <c r="O3492" t="str">
        <f t="shared" si="54"/>
        <v>update item_mst set family_code = 'EXT-BIMINI' where item = '017939' and site_ref = 'BENN'</v>
      </c>
      <c r="Q3492" t="s">
        <v>15887</v>
      </c>
    </row>
    <row r="3493" spans="1:17" x14ac:dyDescent="0.25">
      <c r="A3493" s="3" t="s">
        <v>3472</v>
      </c>
      <c r="B3493" s="3" t="s">
        <v>20</v>
      </c>
      <c r="C3493" s="3" t="s">
        <v>27</v>
      </c>
      <c r="D3493" s="3" t="s">
        <v>3544</v>
      </c>
      <c r="E3493" s="3" t="str">
        <f>LEFT(Table8[[#This Row],[PART NUMBER &amp; DESC]],6)</f>
        <v>029030</v>
      </c>
      <c r="G3493" t="s">
        <v>13633</v>
      </c>
      <c r="H3493" t="str">
        <f>Table8[[#This Row],[COMMODITY (FAMILY CODE)]]</f>
        <v>EXT-BIMINI</v>
      </c>
      <c r="I3493" s="8" t="s">
        <v>13629</v>
      </c>
      <c r="J3493" t="str">
        <f>Table8[[#This Row],[Column1]]</f>
        <v>029030</v>
      </c>
      <c r="K3493" s="8" t="s">
        <v>13630</v>
      </c>
      <c r="L3493" t="s">
        <v>13632</v>
      </c>
      <c r="M3493" s="8" t="s">
        <v>13631</v>
      </c>
      <c r="O3493" t="str">
        <f t="shared" si="54"/>
        <v>update item_mst set family_code = 'EXT-BIMINI' where item = '029030' and site_ref = 'BENN'</v>
      </c>
      <c r="Q3493" t="s">
        <v>15888</v>
      </c>
    </row>
    <row r="3494" spans="1:17" x14ac:dyDescent="0.25">
      <c r="A3494" s="3" t="s">
        <v>3472</v>
      </c>
      <c r="B3494" s="3" t="s">
        <v>20</v>
      </c>
      <c r="C3494" s="3" t="s">
        <v>27</v>
      </c>
      <c r="D3494" s="3" t="s">
        <v>3545</v>
      </c>
      <c r="E3494" s="3" t="str">
        <f>LEFT(Table8[[#This Row],[PART NUMBER &amp; DESC]],6)</f>
        <v>029761</v>
      </c>
      <c r="G3494" t="s">
        <v>13633</v>
      </c>
      <c r="H3494" t="str">
        <f>Table8[[#This Row],[COMMODITY (FAMILY CODE)]]</f>
        <v>EXT-BIMINI</v>
      </c>
      <c r="I3494" s="8" t="s">
        <v>13629</v>
      </c>
      <c r="J3494" t="str">
        <f>Table8[[#This Row],[Column1]]</f>
        <v>029761</v>
      </c>
      <c r="K3494" s="8" t="s">
        <v>13630</v>
      </c>
      <c r="L3494" t="s">
        <v>13632</v>
      </c>
      <c r="M3494" s="8" t="s">
        <v>13631</v>
      </c>
      <c r="O3494" t="str">
        <f t="shared" si="54"/>
        <v>update item_mst set family_code = 'EXT-BIMINI' where item = '029761' and site_ref = 'BENN'</v>
      </c>
      <c r="Q3494" t="s">
        <v>15889</v>
      </c>
    </row>
    <row r="3495" spans="1:17" x14ac:dyDescent="0.25">
      <c r="A3495" s="3" t="s">
        <v>3472</v>
      </c>
      <c r="B3495" s="3" t="s">
        <v>20</v>
      </c>
      <c r="C3495" s="3" t="s">
        <v>27</v>
      </c>
      <c r="D3495" s="3" t="s">
        <v>3546</v>
      </c>
      <c r="E3495" s="3" t="str">
        <f>LEFT(Table8[[#This Row],[PART NUMBER &amp; DESC]],6)</f>
        <v>016424</v>
      </c>
      <c r="G3495" t="s">
        <v>13633</v>
      </c>
      <c r="H3495" t="str">
        <f>Table8[[#This Row],[COMMODITY (FAMILY CODE)]]</f>
        <v>EXT-BIMINI</v>
      </c>
      <c r="I3495" s="8" t="s">
        <v>13629</v>
      </c>
      <c r="J3495" t="str">
        <f>Table8[[#This Row],[Column1]]</f>
        <v>016424</v>
      </c>
      <c r="K3495" s="8" t="s">
        <v>13630</v>
      </c>
      <c r="L3495" t="s">
        <v>13632</v>
      </c>
      <c r="M3495" s="8" t="s">
        <v>13631</v>
      </c>
      <c r="O3495" t="str">
        <f t="shared" si="54"/>
        <v>update item_mst set family_code = 'EXT-BIMINI' where item = '016424' and site_ref = 'BENN'</v>
      </c>
      <c r="Q3495" t="s">
        <v>15890</v>
      </c>
    </row>
    <row r="3496" spans="1:17" x14ac:dyDescent="0.25">
      <c r="A3496" s="2" t="s">
        <v>3472</v>
      </c>
      <c r="B3496" s="2" t="s">
        <v>20</v>
      </c>
      <c r="C3496" s="2" t="s">
        <v>27</v>
      </c>
      <c r="D3496" s="2" t="s">
        <v>3547</v>
      </c>
      <c r="E3496" s="3" t="str">
        <f>LEFT(Table8[[#This Row],[PART NUMBER &amp; DESC]],6)</f>
        <v>017284</v>
      </c>
      <c r="G3496" t="s">
        <v>13633</v>
      </c>
      <c r="H3496" t="str">
        <f>Table8[[#This Row],[COMMODITY (FAMILY CODE)]]</f>
        <v>EXT-BIMINI</v>
      </c>
      <c r="I3496" s="8" t="s">
        <v>13629</v>
      </c>
      <c r="J3496" t="str">
        <f>Table8[[#This Row],[Column1]]</f>
        <v>017284</v>
      </c>
      <c r="K3496" s="8" t="s">
        <v>13630</v>
      </c>
      <c r="L3496" t="s">
        <v>13632</v>
      </c>
      <c r="M3496" s="8" t="s">
        <v>13631</v>
      </c>
      <c r="O3496" t="str">
        <f t="shared" si="54"/>
        <v>update item_mst set family_code = 'EXT-BIMINI' where item = '017284' and site_ref = 'BENN'</v>
      </c>
      <c r="Q3496" t="s">
        <v>15891</v>
      </c>
    </row>
    <row r="3497" spans="1:17" x14ac:dyDescent="0.25">
      <c r="A3497" s="2" t="s">
        <v>3472</v>
      </c>
      <c r="B3497" s="2" t="s">
        <v>20</v>
      </c>
      <c r="C3497" s="2" t="s">
        <v>27</v>
      </c>
      <c r="D3497" s="2" t="s">
        <v>3548</v>
      </c>
      <c r="E3497" s="3" t="str">
        <f>LEFT(Table8[[#This Row],[PART NUMBER &amp; DESC]],6)</f>
        <v>030056</v>
      </c>
      <c r="G3497" t="s">
        <v>13633</v>
      </c>
      <c r="H3497" t="str">
        <f>Table8[[#This Row],[COMMODITY (FAMILY CODE)]]</f>
        <v>EXT-BIMINI</v>
      </c>
      <c r="I3497" s="8" t="s">
        <v>13629</v>
      </c>
      <c r="J3497" t="str">
        <f>Table8[[#This Row],[Column1]]</f>
        <v>030056</v>
      </c>
      <c r="K3497" s="8" t="s">
        <v>13630</v>
      </c>
      <c r="L3497" t="s">
        <v>13632</v>
      </c>
      <c r="M3497" s="8" t="s">
        <v>13631</v>
      </c>
      <c r="O3497" t="str">
        <f t="shared" si="54"/>
        <v>update item_mst set family_code = 'EXT-BIMINI' where item = '030056' and site_ref = 'BENN'</v>
      </c>
      <c r="Q3497" t="s">
        <v>15892</v>
      </c>
    </row>
    <row r="3498" spans="1:17" x14ac:dyDescent="0.25">
      <c r="A3498" s="2" t="s">
        <v>3472</v>
      </c>
      <c r="B3498" s="2" t="s">
        <v>20</v>
      </c>
      <c r="C3498" s="2" t="s">
        <v>27</v>
      </c>
      <c r="D3498" s="2" t="s">
        <v>3549</v>
      </c>
      <c r="E3498" s="3" t="str">
        <f>LEFT(Table8[[#This Row],[PART NUMBER &amp; DESC]],6)</f>
        <v>029760</v>
      </c>
      <c r="G3498" t="s">
        <v>13633</v>
      </c>
      <c r="H3498" t="str">
        <f>Table8[[#This Row],[COMMODITY (FAMILY CODE)]]</f>
        <v>EXT-BIMINI</v>
      </c>
      <c r="I3498" s="8" t="s">
        <v>13629</v>
      </c>
      <c r="J3498" t="str">
        <f>Table8[[#This Row],[Column1]]</f>
        <v>029760</v>
      </c>
      <c r="K3498" s="8" t="s">
        <v>13630</v>
      </c>
      <c r="L3498" t="s">
        <v>13632</v>
      </c>
      <c r="M3498" s="8" t="s">
        <v>13631</v>
      </c>
      <c r="O3498" t="str">
        <f t="shared" si="54"/>
        <v>update item_mst set family_code = 'EXT-BIMINI' where item = '029760' and site_ref = 'BENN'</v>
      </c>
      <c r="Q3498" t="s">
        <v>15893</v>
      </c>
    </row>
    <row r="3499" spans="1:17" x14ac:dyDescent="0.25">
      <c r="A3499" s="3" t="s">
        <v>3472</v>
      </c>
      <c r="B3499" s="3" t="s">
        <v>20</v>
      </c>
      <c r="C3499" s="3" t="s">
        <v>27</v>
      </c>
      <c r="D3499" s="3" t="s">
        <v>3550</v>
      </c>
      <c r="E3499" s="3" t="str">
        <f>LEFT(Table8[[#This Row],[PART NUMBER &amp; DESC]],6)</f>
        <v>029774</v>
      </c>
      <c r="G3499" t="s">
        <v>13633</v>
      </c>
      <c r="H3499" t="str">
        <f>Table8[[#This Row],[COMMODITY (FAMILY CODE)]]</f>
        <v>EXT-BIMINI</v>
      </c>
      <c r="I3499" s="8" t="s">
        <v>13629</v>
      </c>
      <c r="J3499" t="str">
        <f>Table8[[#This Row],[Column1]]</f>
        <v>029774</v>
      </c>
      <c r="K3499" s="8" t="s">
        <v>13630</v>
      </c>
      <c r="L3499" t="s">
        <v>13632</v>
      </c>
      <c r="M3499" s="8" t="s">
        <v>13631</v>
      </c>
      <c r="O3499" t="str">
        <f t="shared" si="54"/>
        <v>update item_mst set family_code = 'EXT-BIMINI' where item = '029774' and site_ref = 'BENN'</v>
      </c>
      <c r="Q3499" t="s">
        <v>15894</v>
      </c>
    </row>
    <row r="3500" spans="1:17" x14ac:dyDescent="0.25">
      <c r="A3500" s="3" t="s">
        <v>3472</v>
      </c>
      <c r="B3500" s="3" t="s">
        <v>20</v>
      </c>
      <c r="C3500" s="3" t="s">
        <v>27</v>
      </c>
      <c r="D3500" s="3" t="s">
        <v>3551</v>
      </c>
      <c r="E3500" s="3" t="str">
        <f>LEFT(Table8[[#This Row],[PART NUMBER &amp; DESC]],6)</f>
        <v>028956</v>
      </c>
      <c r="G3500" t="s">
        <v>13633</v>
      </c>
      <c r="H3500" t="str">
        <f>Table8[[#This Row],[COMMODITY (FAMILY CODE)]]</f>
        <v>EXT-BIMINI</v>
      </c>
      <c r="I3500" s="8" t="s">
        <v>13629</v>
      </c>
      <c r="J3500" t="str">
        <f>Table8[[#This Row],[Column1]]</f>
        <v>028956</v>
      </c>
      <c r="K3500" s="8" t="s">
        <v>13630</v>
      </c>
      <c r="L3500" t="s">
        <v>13632</v>
      </c>
      <c r="M3500" s="8" t="s">
        <v>13631</v>
      </c>
      <c r="O3500" t="str">
        <f t="shared" si="54"/>
        <v>update item_mst set family_code = 'EXT-BIMINI' where item = '028956' and site_ref = 'BENN'</v>
      </c>
      <c r="Q3500" t="s">
        <v>15895</v>
      </c>
    </row>
    <row r="3501" spans="1:17" x14ac:dyDescent="0.25">
      <c r="A3501" s="2" t="s">
        <v>3472</v>
      </c>
      <c r="B3501" s="2" t="s">
        <v>20</v>
      </c>
      <c r="C3501" s="2" t="s">
        <v>27</v>
      </c>
      <c r="D3501" s="2" t="s">
        <v>3552</v>
      </c>
      <c r="E3501" s="3" t="str">
        <f>LEFT(Table8[[#This Row],[PART NUMBER &amp; DESC]],6)</f>
        <v>029054</v>
      </c>
      <c r="G3501" t="s">
        <v>13633</v>
      </c>
      <c r="H3501" t="str">
        <f>Table8[[#This Row],[COMMODITY (FAMILY CODE)]]</f>
        <v>EXT-BIMINI</v>
      </c>
      <c r="I3501" s="8" t="s">
        <v>13629</v>
      </c>
      <c r="J3501" t="str">
        <f>Table8[[#This Row],[Column1]]</f>
        <v>029054</v>
      </c>
      <c r="K3501" s="8" t="s">
        <v>13630</v>
      </c>
      <c r="L3501" t="s">
        <v>13632</v>
      </c>
      <c r="M3501" s="8" t="s">
        <v>13631</v>
      </c>
      <c r="O3501" t="str">
        <f t="shared" si="54"/>
        <v>update item_mst set family_code = 'EXT-BIMINI' where item = '029054' and site_ref = 'BENN'</v>
      </c>
      <c r="Q3501" t="s">
        <v>15896</v>
      </c>
    </row>
    <row r="3502" spans="1:17" x14ac:dyDescent="0.25">
      <c r="A3502" s="2" t="s">
        <v>3472</v>
      </c>
      <c r="B3502" s="2" t="s">
        <v>20</v>
      </c>
      <c r="C3502" s="2" t="s">
        <v>27</v>
      </c>
      <c r="D3502" s="2" t="s">
        <v>3553</v>
      </c>
      <c r="E3502" s="3" t="str">
        <f>LEFT(Table8[[#This Row],[PART NUMBER &amp; DESC]],6)</f>
        <v>029244</v>
      </c>
      <c r="G3502" t="s">
        <v>13633</v>
      </c>
      <c r="H3502" t="str">
        <f>Table8[[#This Row],[COMMODITY (FAMILY CODE)]]</f>
        <v>EXT-BIMINI</v>
      </c>
      <c r="I3502" s="8" t="s">
        <v>13629</v>
      </c>
      <c r="J3502" t="str">
        <f>Table8[[#This Row],[Column1]]</f>
        <v>029244</v>
      </c>
      <c r="K3502" s="8" t="s">
        <v>13630</v>
      </c>
      <c r="L3502" t="s">
        <v>13632</v>
      </c>
      <c r="M3502" s="8" t="s">
        <v>13631</v>
      </c>
      <c r="O3502" t="str">
        <f t="shared" si="54"/>
        <v>update item_mst set family_code = 'EXT-BIMINI' where item = '029244' and site_ref = 'BENN'</v>
      </c>
      <c r="Q3502" t="s">
        <v>15897</v>
      </c>
    </row>
    <row r="3503" spans="1:17" x14ac:dyDescent="0.25">
      <c r="A3503" s="2" t="s">
        <v>3472</v>
      </c>
      <c r="B3503" s="2" t="s">
        <v>20</v>
      </c>
      <c r="C3503" s="2" t="s">
        <v>27</v>
      </c>
      <c r="D3503" s="2" t="s">
        <v>3554</v>
      </c>
      <c r="E3503" s="3" t="str">
        <f>LEFT(Table8[[#This Row],[PART NUMBER &amp; DESC]],6)</f>
        <v>030167</v>
      </c>
      <c r="G3503" t="s">
        <v>13633</v>
      </c>
      <c r="H3503" t="str">
        <f>Table8[[#This Row],[COMMODITY (FAMILY CODE)]]</f>
        <v>EXT-BIMINI</v>
      </c>
      <c r="I3503" s="8" t="s">
        <v>13629</v>
      </c>
      <c r="J3503" t="str">
        <f>Table8[[#This Row],[Column1]]</f>
        <v>030167</v>
      </c>
      <c r="K3503" s="8" t="s">
        <v>13630</v>
      </c>
      <c r="L3503" t="s">
        <v>13632</v>
      </c>
      <c r="M3503" s="8" t="s">
        <v>13631</v>
      </c>
      <c r="O3503" t="str">
        <f t="shared" si="54"/>
        <v>update item_mst set family_code = 'EXT-BIMINI' where item = '030167' and site_ref = 'BENN'</v>
      </c>
      <c r="Q3503" t="s">
        <v>15898</v>
      </c>
    </row>
    <row r="3504" spans="1:17" x14ac:dyDescent="0.25">
      <c r="A3504" s="2" t="s">
        <v>3472</v>
      </c>
      <c r="B3504" s="2" t="s">
        <v>20</v>
      </c>
      <c r="C3504" s="2" t="s">
        <v>27</v>
      </c>
      <c r="D3504" s="2" t="s">
        <v>3555</v>
      </c>
      <c r="E3504" s="3" t="str">
        <f>LEFT(Table8[[#This Row],[PART NUMBER &amp; DESC]],6)</f>
        <v>021207</v>
      </c>
      <c r="G3504" t="s">
        <v>13633</v>
      </c>
      <c r="H3504" t="str">
        <f>Table8[[#This Row],[COMMODITY (FAMILY CODE)]]</f>
        <v>EXT-BIMINI</v>
      </c>
      <c r="I3504" s="8" t="s">
        <v>13629</v>
      </c>
      <c r="J3504" t="str">
        <f>Table8[[#This Row],[Column1]]</f>
        <v>021207</v>
      </c>
      <c r="K3504" s="8" t="s">
        <v>13630</v>
      </c>
      <c r="L3504" t="s">
        <v>13632</v>
      </c>
      <c r="M3504" s="8" t="s">
        <v>13631</v>
      </c>
      <c r="O3504" t="str">
        <f t="shared" si="54"/>
        <v>update item_mst set family_code = 'EXT-BIMINI' where item = '021207' and site_ref = 'BENN'</v>
      </c>
      <c r="Q3504" t="s">
        <v>15899</v>
      </c>
    </row>
    <row r="3505" spans="1:17" x14ac:dyDescent="0.25">
      <c r="A3505" s="3" t="s">
        <v>3472</v>
      </c>
      <c r="B3505" s="3" t="s">
        <v>20</v>
      </c>
      <c r="C3505" s="3" t="s">
        <v>27</v>
      </c>
      <c r="D3505" s="3" t="s">
        <v>3556</v>
      </c>
      <c r="E3505" s="3" t="str">
        <f>LEFT(Table8[[#This Row],[PART NUMBER &amp; DESC]],6)</f>
        <v>014914</v>
      </c>
      <c r="G3505" t="s">
        <v>13633</v>
      </c>
      <c r="H3505" t="str">
        <f>Table8[[#This Row],[COMMODITY (FAMILY CODE)]]</f>
        <v>EXT-BIMINI</v>
      </c>
      <c r="I3505" s="8" t="s">
        <v>13629</v>
      </c>
      <c r="J3505" t="str">
        <f>Table8[[#This Row],[Column1]]</f>
        <v>014914</v>
      </c>
      <c r="K3505" s="8" t="s">
        <v>13630</v>
      </c>
      <c r="L3505" t="s">
        <v>13632</v>
      </c>
      <c r="M3505" s="8" t="s">
        <v>13631</v>
      </c>
      <c r="O3505" t="str">
        <f t="shared" si="54"/>
        <v>update item_mst set family_code = 'EXT-BIMINI' where item = '014914' and site_ref = 'BENN'</v>
      </c>
      <c r="Q3505" t="s">
        <v>15900</v>
      </c>
    </row>
    <row r="3506" spans="1:17" x14ac:dyDescent="0.25">
      <c r="A3506" s="2" t="s">
        <v>3472</v>
      </c>
      <c r="B3506" s="2" t="s">
        <v>20</v>
      </c>
      <c r="C3506" s="2" t="s">
        <v>27</v>
      </c>
      <c r="D3506" s="2" t="s">
        <v>3557</v>
      </c>
      <c r="E3506" s="3" t="str">
        <f>LEFT(Table8[[#This Row],[PART NUMBER &amp; DESC]],6)</f>
        <v>030055</v>
      </c>
      <c r="G3506" t="s">
        <v>13633</v>
      </c>
      <c r="H3506" t="str">
        <f>Table8[[#This Row],[COMMODITY (FAMILY CODE)]]</f>
        <v>EXT-BIMINI</v>
      </c>
      <c r="I3506" s="8" t="s">
        <v>13629</v>
      </c>
      <c r="J3506" t="str">
        <f>Table8[[#This Row],[Column1]]</f>
        <v>030055</v>
      </c>
      <c r="K3506" s="8" t="s">
        <v>13630</v>
      </c>
      <c r="L3506" t="s">
        <v>13632</v>
      </c>
      <c r="M3506" s="8" t="s">
        <v>13631</v>
      </c>
      <c r="O3506" t="str">
        <f t="shared" si="54"/>
        <v>update item_mst set family_code = 'EXT-BIMINI' where item = '030055' and site_ref = 'BENN'</v>
      </c>
      <c r="Q3506" t="s">
        <v>15901</v>
      </c>
    </row>
    <row r="3507" spans="1:17" x14ac:dyDescent="0.25">
      <c r="A3507" s="3" t="s">
        <v>3472</v>
      </c>
      <c r="B3507" s="3" t="s">
        <v>20</v>
      </c>
      <c r="C3507" s="3" t="s">
        <v>27</v>
      </c>
      <c r="D3507" s="3" t="s">
        <v>3558</v>
      </c>
      <c r="E3507" s="3" t="str">
        <f>LEFT(Table8[[#This Row],[PART NUMBER &amp; DESC]],6)</f>
        <v>029072</v>
      </c>
      <c r="G3507" t="s">
        <v>13633</v>
      </c>
      <c r="H3507" t="str">
        <f>Table8[[#This Row],[COMMODITY (FAMILY CODE)]]</f>
        <v>EXT-BIMINI</v>
      </c>
      <c r="I3507" s="8" t="s">
        <v>13629</v>
      </c>
      <c r="J3507" t="str">
        <f>Table8[[#This Row],[Column1]]</f>
        <v>029072</v>
      </c>
      <c r="K3507" s="8" t="s">
        <v>13630</v>
      </c>
      <c r="L3507" t="s">
        <v>13632</v>
      </c>
      <c r="M3507" s="8" t="s">
        <v>13631</v>
      </c>
      <c r="O3507" t="str">
        <f t="shared" si="54"/>
        <v>update item_mst set family_code = 'EXT-BIMINI' where item = '029072' and site_ref = 'BENN'</v>
      </c>
      <c r="Q3507" t="s">
        <v>15902</v>
      </c>
    </row>
    <row r="3508" spans="1:17" x14ac:dyDescent="0.25">
      <c r="A3508" s="3" t="s">
        <v>3472</v>
      </c>
      <c r="B3508" s="3" t="s">
        <v>20</v>
      </c>
      <c r="C3508" s="3" t="s">
        <v>27</v>
      </c>
      <c r="D3508" s="3" t="s">
        <v>3559</v>
      </c>
      <c r="E3508" s="3" t="str">
        <f>LEFT(Table8[[#This Row],[PART NUMBER &amp; DESC]],6)</f>
        <v>029789</v>
      </c>
      <c r="G3508" t="s">
        <v>13633</v>
      </c>
      <c r="H3508" t="str">
        <f>Table8[[#This Row],[COMMODITY (FAMILY CODE)]]</f>
        <v>EXT-BIMINI</v>
      </c>
      <c r="I3508" s="8" t="s">
        <v>13629</v>
      </c>
      <c r="J3508" t="str">
        <f>Table8[[#This Row],[Column1]]</f>
        <v>029789</v>
      </c>
      <c r="K3508" s="8" t="s">
        <v>13630</v>
      </c>
      <c r="L3508" t="s">
        <v>13632</v>
      </c>
      <c r="M3508" s="8" t="s">
        <v>13631</v>
      </c>
      <c r="O3508" t="str">
        <f t="shared" si="54"/>
        <v>update item_mst set family_code = 'EXT-BIMINI' where item = '029789' and site_ref = 'BENN'</v>
      </c>
      <c r="Q3508" t="s">
        <v>15903</v>
      </c>
    </row>
    <row r="3509" spans="1:17" x14ac:dyDescent="0.25">
      <c r="A3509" s="2" t="s">
        <v>3472</v>
      </c>
      <c r="B3509" s="2" t="s">
        <v>20</v>
      </c>
      <c r="C3509" s="2" t="s">
        <v>27</v>
      </c>
      <c r="D3509" s="2" t="s">
        <v>3560</v>
      </c>
      <c r="E3509" s="3" t="str">
        <f>LEFT(Table8[[#This Row],[PART NUMBER &amp; DESC]],6)</f>
        <v>029456</v>
      </c>
      <c r="G3509" t="s">
        <v>13633</v>
      </c>
      <c r="H3509" t="str">
        <f>Table8[[#This Row],[COMMODITY (FAMILY CODE)]]</f>
        <v>EXT-BIMINI</v>
      </c>
      <c r="I3509" s="8" t="s">
        <v>13629</v>
      </c>
      <c r="J3509" t="str">
        <f>Table8[[#This Row],[Column1]]</f>
        <v>029456</v>
      </c>
      <c r="K3509" s="8" t="s">
        <v>13630</v>
      </c>
      <c r="L3509" t="s">
        <v>13632</v>
      </c>
      <c r="M3509" s="8" t="s">
        <v>13631</v>
      </c>
      <c r="O3509" t="str">
        <f t="shared" si="54"/>
        <v>update item_mst set family_code = 'EXT-BIMINI' where item = '029456' and site_ref = 'BENN'</v>
      </c>
      <c r="Q3509" t="s">
        <v>15904</v>
      </c>
    </row>
    <row r="3510" spans="1:17" x14ac:dyDescent="0.25">
      <c r="A3510" s="2" t="s">
        <v>3472</v>
      </c>
      <c r="B3510" s="2" t="s">
        <v>20</v>
      </c>
      <c r="C3510" s="2" t="s">
        <v>27</v>
      </c>
      <c r="D3510" s="2" t="s">
        <v>479</v>
      </c>
      <c r="E3510" s="3" t="str">
        <f>LEFT(Table8[[#This Row],[PART NUMBER &amp; DESC]],6)</f>
        <v>CANCEL</v>
      </c>
      <c r="G3510" t="s">
        <v>13633</v>
      </c>
      <c r="H3510" t="str">
        <f>Table8[[#This Row],[COMMODITY (FAMILY CODE)]]</f>
        <v>EXT-BIMINI</v>
      </c>
      <c r="I3510" s="8" t="s">
        <v>13629</v>
      </c>
      <c r="J3510" t="str">
        <f>Table8[[#This Row],[Column1]]</f>
        <v>CANCEL</v>
      </c>
      <c r="K3510" s="8" t="s">
        <v>13630</v>
      </c>
      <c r="L3510" t="s">
        <v>13632</v>
      </c>
      <c r="M3510" s="8" t="s">
        <v>13631</v>
      </c>
      <c r="O3510" t="str">
        <f t="shared" si="54"/>
        <v>update item_mst set family_code = 'EXT-BIMINI' where item = 'CANCEL' and site_ref = 'BENN'</v>
      </c>
      <c r="Q3510" t="s">
        <v>15905</v>
      </c>
    </row>
    <row r="3511" spans="1:17" x14ac:dyDescent="0.25">
      <c r="A3511" s="3" t="s">
        <v>3472</v>
      </c>
      <c r="B3511" s="3" t="s">
        <v>20</v>
      </c>
      <c r="C3511" s="3" t="s">
        <v>27</v>
      </c>
      <c r="D3511" s="3" t="s">
        <v>3561</v>
      </c>
      <c r="E3511" s="3" t="str">
        <f>LEFT(Table8[[#This Row],[PART NUMBER &amp; DESC]],6)</f>
        <v>029066</v>
      </c>
      <c r="G3511" t="s">
        <v>13633</v>
      </c>
      <c r="H3511" t="str">
        <f>Table8[[#This Row],[COMMODITY (FAMILY CODE)]]</f>
        <v>EXT-BIMINI</v>
      </c>
      <c r="I3511" s="8" t="s">
        <v>13629</v>
      </c>
      <c r="J3511" t="str">
        <f>Table8[[#This Row],[Column1]]</f>
        <v>029066</v>
      </c>
      <c r="K3511" s="8" t="s">
        <v>13630</v>
      </c>
      <c r="L3511" t="s">
        <v>13632</v>
      </c>
      <c r="M3511" s="8" t="s">
        <v>13631</v>
      </c>
      <c r="O3511" t="str">
        <f t="shared" si="54"/>
        <v>update item_mst set family_code = 'EXT-BIMINI' where item = '029066' and site_ref = 'BENN'</v>
      </c>
      <c r="Q3511" t="s">
        <v>15906</v>
      </c>
    </row>
    <row r="3512" spans="1:17" x14ac:dyDescent="0.25">
      <c r="A3512" s="2" t="s">
        <v>3472</v>
      </c>
      <c r="B3512" s="2" t="s">
        <v>20</v>
      </c>
      <c r="C3512" s="2" t="s">
        <v>27</v>
      </c>
      <c r="D3512" s="2" t="s">
        <v>3562</v>
      </c>
      <c r="E3512" s="3" t="str">
        <f>LEFT(Table8[[#This Row],[PART NUMBER &amp; DESC]],6)</f>
        <v>029048</v>
      </c>
      <c r="G3512" t="s">
        <v>13633</v>
      </c>
      <c r="H3512" t="str">
        <f>Table8[[#This Row],[COMMODITY (FAMILY CODE)]]</f>
        <v>EXT-BIMINI</v>
      </c>
      <c r="I3512" s="8" t="s">
        <v>13629</v>
      </c>
      <c r="J3512" t="str">
        <f>Table8[[#This Row],[Column1]]</f>
        <v>029048</v>
      </c>
      <c r="K3512" s="8" t="s">
        <v>13630</v>
      </c>
      <c r="L3512" t="s">
        <v>13632</v>
      </c>
      <c r="M3512" s="8" t="s">
        <v>13631</v>
      </c>
      <c r="O3512" t="str">
        <f t="shared" si="54"/>
        <v>update item_mst set family_code = 'EXT-BIMINI' where item = '029048' and site_ref = 'BENN'</v>
      </c>
      <c r="Q3512" t="s">
        <v>15907</v>
      </c>
    </row>
    <row r="3513" spans="1:17" x14ac:dyDescent="0.25">
      <c r="A3513" s="3" t="s">
        <v>3472</v>
      </c>
      <c r="B3513" s="3" t="s">
        <v>20</v>
      </c>
      <c r="C3513" s="3" t="s">
        <v>27</v>
      </c>
      <c r="D3513" s="3" t="s">
        <v>3563</v>
      </c>
      <c r="E3513" s="3" t="str">
        <f>LEFT(Table8[[#This Row],[PART NUMBER &amp; DESC]],6)</f>
        <v>029734</v>
      </c>
      <c r="G3513" t="s">
        <v>13633</v>
      </c>
      <c r="H3513" t="str">
        <f>Table8[[#This Row],[COMMODITY (FAMILY CODE)]]</f>
        <v>EXT-BIMINI</v>
      </c>
      <c r="I3513" s="8" t="s">
        <v>13629</v>
      </c>
      <c r="J3513" t="str">
        <f>Table8[[#This Row],[Column1]]</f>
        <v>029734</v>
      </c>
      <c r="K3513" s="8" t="s">
        <v>13630</v>
      </c>
      <c r="L3513" t="s">
        <v>13632</v>
      </c>
      <c r="M3513" s="8" t="s">
        <v>13631</v>
      </c>
      <c r="O3513" t="str">
        <f t="shared" si="54"/>
        <v>update item_mst set family_code = 'EXT-BIMINI' where item = '029734' and site_ref = 'BENN'</v>
      </c>
      <c r="Q3513" t="s">
        <v>15908</v>
      </c>
    </row>
    <row r="3514" spans="1:17" x14ac:dyDescent="0.25">
      <c r="A3514" s="2" t="s">
        <v>3472</v>
      </c>
      <c r="B3514" s="2" t="s">
        <v>20</v>
      </c>
      <c r="C3514" s="2" t="s">
        <v>27</v>
      </c>
      <c r="D3514" s="2" t="s">
        <v>3564</v>
      </c>
      <c r="E3514" s="3" t="str">
        <f>LEFT(Table8[[#This Row],[PART NUMBER &amp; DESC]],6)</f>
        <v>029723</v>
      </c>
      <c r="G3514" t="s">
        <v>13633</v>
      </c>
      <c r="H3514" t="str">
        <f>Table8[[#This Row],[COMMODITY (FAMILY CODE)]]</f>
        <v>EXT-BIMINI</v>
      </c>
      <c r="I3514" s="8" t="s">
        <v>13629</v>
      </c>
      <c r="J3514" t="str">
        <f>Table8[[#This Row],[Column1]]</f>
        <v>029723</v>
      </c>
      <c r="K3514" s="8" t="s">
        <v>13630</v>
      </c>
      <c r="L3514" t="s">
        <v>13632</v>
      </c>
      <c r="M3514" s="8" t="s">
        <v>13631</v>
      </c>
      <c r="O3514" t="str">
        <f t="shared" si="54"/>
        <v>update item_mst set family_code = 'EXT-BIMINI' where item = '029723' and site_ref = 'BENN'</v>
      </c>
      <c r="Q3514" t="s">
        <v>15909</v>
      </c>
    </row>
    <row r="3515" spans="1:17" x14ac:dyDescent="0.25">
      <c r="A3515" s="2" t="s">
        <v>3472</v>
      </c>
      <c r="B3515" s="2" t="s">
        <v>20</v>
      </c>
      <c r="C3515" s="2" t="s">
        <v>27</v>
      </c>
      <c r="D3515" s="2" t="s">
        <v>3565</v>
      </c>
      <c r="E3515" s="3" t="str">
        <f>LEFT(Table8[[#This Row],[PART NUMBER &amp; DESC]],6)</f>
        <v>028952</v>
      </c>
      <c r="G3515" t="s">
        <v>13633</v>
      </c>
      <c r="H3515" t="str">
        <f>Table8[[#This Row],[COMMODITY (FAMILY CODE)]]</f>
        <v>EXT-BIMINI</v>
      </c>
      <c r="I3515" s="8" t="s">
        <v>13629</v>
      </c>
      <c r="J3515" t="str">
        <f>Table8[[#This Row],[Column1]]</f>
        <v>028952</v>
      </c>
      <c r="K3515" s="8" t="s">
        <v>13630</v>
      </c>
      <c r="L3515" t="s">
        <v>13632</v>
      </c>
      <c r="M3515" s="8" t="s">
        <v>13631</v>
      </c>
      <c r="O3515" t="str">
        <f t="shared" si="54"/>
        <v>update item_mst set family_code = 'EXT-BIMINI' where item = '028952' and site_ref = 'BENN'</v>
      </c>
      <c r="Q3515" t="s">
        <v>15910</v>
      </c>
    </row>
    <row r="3516" spans="1:17" x14ac:dyDescent="0.25">
      <c r="A3516" s="2" t="s">
        <v>3472</v>
      </c>
      <c r="B3516" s="2" t="s">
        <v>20</v>
      </c>
      <c r="C3516" s="2" t="s">
        <v>27</v>
      </c>
      <c r="D3516" s="2" t="s">
        <v>3566</v>
      </c>
      <c r="E3516" s="3" t="str">
        <f>LEFT(Table8[[#This Row],[PART NUMBER &amp; DESC]],6)</f>
        <v>028988</v>
      </c>
      <c r="G3516" t="s">
        <v>13633</v>
      </c>
      <c r="H3516" t="str">
        <f>Table8[[#This Row],[COMMODITY (FAMILY CODE)]]</f>
        <v>EXT-BIMINI</v>
      </c>
      <c r="I3516" s="8" t="s">
        <v>13629</v>
      </c>
      <c r="J3516" t="str">
        <f>Table8[[#This Row],[Column1]]</f>
        <v>028988</v>
      </c>
      <c r="K3516" s="8" t="s">
        <v>13630</v>
      </c>
      <c r="L3516" t="s">
        <v>13632</v>
      </c>
      <c r="M3516" s="8" t="s">
        <v>13631</v>
      </c>
      <c r="O3516" t="str">
        <f t="shared" si="54"/>
        <v>update item_mst set family_code = 'EXT-BIMINI' where item = '028988' and site_ref = 'BENN'</v>
      </c>
      <c r="Q3516" t="s">
        <v>15911</v>
      </c>
    </row>
    <row r="3517" spans="1:17" x14ac:dyDescent="0.25">
      <c r="A3517" s="2" t="s">
        <v>3472</v>
      </c>
      <c r="B3517" s="2" t="s">
        <v>20</v>
      </c>
      <c r="C3517" s="2" t="s">
        <v>27</v>
      </c>
      <c r="D3517" s="2" t="s">
        <v>3567</v>
      </c>
      <c r="E3517" s="3" t="str">
        <f>LEFT(Table8[[#This Row],[PART NUMBER &amp; DESC]],6)</f>
        <v>029228</v>
      </c>
      <c r="G3517" t="s">
        <v>13633</v>
      </c>
      <c r="H3517" t="str">
        <f>Table8[[#This Row],[COMMODITY (FAMILY CODE)]]</f>
        <v>EXT-BIMINI</v>
      </c>
      <c r="I3517" s="8" t="s">
        <v>13629</v>
      </c>
      <c r="J3517" t="str">
        <f>Table8[[#This Row],[Column1]]</f>
        <v>029228</v>
      </c>
      <c r="K3517" s="8" t="s">
        <v>13630</v>
      </c>
      <c r="L3517" t="s">
        <v>13632</v>
      </c>
      <c r="M3517" s="8" t="s">
        <v>13631</v>
      </c>
      <c r="O3517" t="str">
        <f t="shared" si="54"/>
        <v>update item_mst set family_code = 'EXT-BIMINI' where item = '029228' and site_ref = 'BENN'</v>
      </c>
      <c r="Q3517" t="s">
        <v>15912</v>
      </c>
    </row>
    <row r="3518" spans="1:17" x14ac:dyDescent="0.25">
      <c r="A3518" s="3" t="s">
        <v>3472</v>
      </c>
      <c r="B3518" s="3" t="s">
        <v>20</v>
      </c>
      <c r="C3518" s="3" t="s">
        <v>27</v>
      </c>
      <c r="D3518" s="3" t="s">
        <v>3568</v>
      </c>
      <c r="E3518" s="3" t="str">
        <f>LEFT(Table8[[#This Row],[PART NUMBER &amp; DESC]],6)</f>
        <v>021497</v>
      </c>
      <c r="G3518" t="s">
        <v>13633</v>
      </c>
      <c r="H3518" t="str">
        <f>Table8[[#This Row],[COMMODITY (FAMILY CODE)]]</f>
        <v>EXT-BIMINI</v>
      </c>
      <c r="I3518" s="8" t="s">
        <v>13629</v>
      </c>
      <c r="J3518" t="str">
        <f>Table8[[#This Row],[Column1]]</f>
        <v>021497</v>
      </c>
      <c r="K3518" s="8" t="s">
        <v>13630</v>
      </c>
      <c r="L3518" t="s">
        <v>13632</v>
      </c>
      <c r="M3518" s="8" t="s">
        <v>13631</v>
      </c>
      <c r="O3518" t="str">
        <f t="shared" si="54"/>
        <v>update item_mst set family_code = 'EXT-BIMINI' where item = '021497' and site_ref = 'BENN'</v>
      </c>
      <c r="Q3518" t="s">
        <v>15913</v>
      </c>
    </row>
    <row r="3519" spans="1:17" x14ac:dyDescent="0.25">
      <c r="A3519" s="2" t="s">
        <v>3472</v>
      </c>
      <c r="B3519" s="2" t="s">
        <v>20</v>
      </c>
      <c r="C3519" s="2" t="s">
        <v>27</v>
      </c>
      <c r="D3519" s="2" t="s">
        <v>3569</v>
      </c>
      <c r="E3519" s="3" t="str">
        <f>LEFT(Table8[[#This Row],[PART NUMBER &amp; DESC]],6)</f>
        <v>028992</v>
      </c>
      <c r="G3519" t="s">
        <v>13633</v>
      </c>
      <c r="H3519" t="str">
        <f>Table8[[#This Row],[COMMODITY (FAMILY CODE)]]</f>
        <v>EXT-BIMINI</v>
      </c>
      <c r="I3519" s="8" t="s">
        <v>13629</v>
      </c>
      <c r="J3519" t="str">
        <f>Table8[[#This Row],[Column1]]</f>
        <v>028992</v>
      </c>
      <c r="K3519" s="8" t="s">
        <v>13630</v>
      </c>
      <c r="L3519" t="s">
        <v>13632</v>
      </c>
      <c r="M3519" s="8" t="s">
        <v>13631</v>
      </c>
      <c r="O3519" t="str">
        <f t="shared" si="54"/>
        <v>update item_mst set family_code = 'EXT-BIMINI' where item = '028992' and site_ref = 'BENN'</v>
      </c>
      <c r="Q3519" t="s">
        <v>15914</v>
      </c>
    </row>
    <row r="3520" spans="1:17" x14ac:dyDescent="0.25">
      <c r="A3520" s="3" t="s">
        <v>3472</v>
      </c>
      <c r="B3520" s="3" t="s">
        <v>20</v>
      </c>
      <c r="C3520" s="3" t="s">
        <v>27</v>
      </c>
      <c r="D3520" s="3" t="s">
        <v>3570</v>
      </c>
      <c r="E3520" s="3" t="str">
        <f>LEFT(Table8[[#This Row],[PART NUMBER &amp; DESC]],6)</f>
        <v>029006</v>
      </c>
      <c r="G3520" t="s">
        <v>13633</v>
      </c>
      <c r="H3520" t="str">
        <f>Table8[[#This Row],[COMMODITY (FAMILY CODE)]]</f>
        <v>EXT-BIMINI</v>
      </c>
      <c r="I3520" s="8" t="s">
        <v>13629</v>
      </c>
      <c r="J3520" t="str">
        <f>Table8[[#This Row],[Column1]]</f>
        <v>029006</v>
      </c>
      <c r="K3520" s="8" t="s">
        <v>13630</v>
      </c>
      <c r="L3520" t="s">
        <v>13632</v>
      </c>
      <c r="M3520" s="8" t="s">
        <v>13631</v>
      </c>
      <c r="O3520" t="str">
        <f t="shared" si="54"/>
        <v>update item_mst set family_code = 'EXT-BIMINI' where item = '029006' and site_ref = 'BENN'</v>
      </c>
      <c r="Q3520" t="s">
        <v>15915</v>
      </c>
    </row>
    <row r="3521" spans="1:17" x14ac:dyDescent="0.25">
      <c r="A3521" s="3" t="s">
        <v>3472</v>
      </c>
      <c r="B3521" s="3" t="s">
        <v>20</v>
      </c>
      <c r="C3521" s="3" t="s">
        <v>27</v>
      </c>
      <c r="D3521" s="3" t="s">
        <v>3571</v>
      </c>
      <c r="E3521" s="3" t="str">
        <f>LEFT(Table8[[#This Row],[PART NUMBER &amp; DESC]],6)</f>
        <v>029084</v>
      </c>
      <c r="G3521" t="s">
        <v>13633</v>
      </c>
      <c r="H3521" t="str">
        <f>Table8[[#This Row],[COMMODITY (FAMILY CODE)]]</f>
        <v>EXT-BIMINI</v>
      </c>
      <c r="I3521" s="8" t="s">
        <v>13629</v>
      </c>
      <c r="J3521" t="str">
        <f>Table8[[#This Row],[Column1]]</f>
        <v>029084</v>
      </c>
      <c r="K3521" s="8" t="s">
        <v>13630</v>
      </c>
      <c r="L3521" t="s">
        <v>13632</v>
      </c>
      <c r="M3521" s="8" t="s">
        <v>13631</v>
      </c>
      <c r="O3521" t="str">
        <f t="shared" ref="O3521:O3584" si="55">_xlfn.CONCAT(G3521:M3521)</f>
        <v>update item_mst set family_code = 'EXT-BIMINI' where item = '029084' and site_ref = 'BENN'</v>
      </c>
      <c r="Q3521" t="s">
        <v>15916</v>
      </c>
    </row>
    <row r="3522" spans="1:17" x14ac:dyDescent="0.25">
      <c r="A3522" s="3" t="s">
        <v>3472</v>
      </c>
      <c r="B3522" s="3" t="s">
        <v>20</v>
      </c>
      <c r="C3522" s="3" t="s">
        <v>27</v>
      </c>
      <c r="D3522" s="3" t="s">
        <v>3572</v>
      </c>
      <c r="E3522" s="3" t="str">
        <f>LEFT(Table8[[#This Row],[PART NUMBER &amp; DESC]],6)</f>
        <v>029691</v>
      </c>
      <c r="G3522" t="s">
        <v>13633</v>
      </c>
      <c r="H3522" t="str">
        <f>Table8[[#This Row],[COMMODITY (FAMILY CODE)]]</f>
        <v>EXT-BIMINI</v>
      </c>
      <c r="I3522" s="8" t="s">
        <v>13629</v>
      </c>
      <c r="J3522" t="str">
        <f>Table8[[#This Row],[Column1]]</f>
        <v>029691</v>
      </c>
      <c r="K3522" s="8" t="s">
        <v>13630</v>
      </c>
      <c r="L3522" t="s">
        <v>13632</v>
      </c>
      <c r="M3522" s="8" t="s">
        <v>13631</v>
      </c>
      <c r="O3522" t="str">
        <f t="shared" si="55"/>
        <v>update item_mst set family_code = 'EXT-BIMINI' where item = '029691' and site_ref = 'BENN'</v>
      </c>
      <c r="Q3522" t="s">
        <v>15917</v>
      </c>
    </row>
    <row r="3523" spans="1:17" x14ac:dyDescent="0.25">
      <c r="A3523" s="2" t="s">
        <v>3472</v>
      </c>
      <c r="B3523" s="2" t="s">
        <v>20</v>
      </c>
      <c r="C3523" s="2" t="s">
        <v>27</v>
      </c>
      <c r="D3523" s="2" t="s">
        <v>3573</v>
      </c>
      <c r="E3523" s="3" t="str">
        <f>LEFT(Table8[[#This Row],[PART NUMBER &amp; DESC]],6)</f>
        <v>030130</v>
      </c>
      <c r="G3523" t="s">
        <v>13633</v>
      </c>
      <c r="H3523" t="str">
        <f>Table8[[#This Row],[COMMODITY (FAMILY CODE)]]</f>
        <v>EXT-BIMINI</v>
      </c>
      <c r="I3523" s="8" t="s">
        <v>13629</v>
      </c>
      <c r="J3523" t="str">
        <f>Table8[[#This Row],[Column1]]</f>
        <v>030130</v>
      </c>
      <c r="K3523" s="8" t="s">
        <v>13630</v>
      </c>
      <c r="L3523" t="s">
        <v>13632</v>
      </c>
      <c r="M3523" s="8" t="s">
        <v>13631</v>
      </c>
      <c r="O3523" t="str">
        <f t="shared" si="55"/>
        <v>update item_mst set family_code = 'EXT-BIMINI' where item = '030130' and site_ref = 'BENN'</v>
      </c>
      <c r="Q3523" t="s">
        <v>15918</v>
      </c>
    </row>
    <row r="3524" spans="1:17" x14ac:dyDescent="0.25">
      <c r="A3524" s="3" t="s">
        <v>3472</v>
      </c>
      <c r="B3524" s="3" t="s">
        <v>20</v>
      </c>
      <c r="C3524" s="3" t="s">
        <v>27</v>
      </c>
      <c r="D3524" s="3" t="s">
        <v>3574</v>
      </c>
      <c r="E3524" s="3" t="str">
        <f>LEFT(Table8[[#This Row],[PART NUMBER &amp; DESC]],6)</f>
        <v>029747</v>
      </c>
      <c r="G3524" t="s">
        <v>13633</v>
      </c>
      <c r="H3524" t="str">
        <f>Table8[[#This Row],[COMMODITY (FAMILY CODE)]]</f>
        <v>EXT-BIMINI</v>
      </c>
      <c r="I3524" s="8" t="s">
        <v>13629</v>
      </c>
      <c r="J3524" t="str">
        <f>Table8[[#This Row],[Column1]]</f>
        <v>029747</v>
      </c>
      <c r="K3524" s="8" t="s">
        <v>13630</v>
      </c>
      <c r="L3524" t="s">
        <v>13632</v>
      </c>
      <c r="M3524" s="8" t="s">
        <v>13631</v>
      </c>
      <c r="O3524" t="str">
        <f t="shared" si="55"/>
        <v>update item_mst set family_code = 'EXT-BIMINI' where item = '029747' and site_ref = 'BENN'</v>
      </c>
      <c r="Q3524" t="s">
        <v>15919</v>
      </c>
    </row>
    <row r="3525" spans="1:17" x14ac:dyDescent="0.25">
      <c r="A3525" s="3" t="s">
        <v>3472</v>
      </c>
      <c r="B3525" s="3" t="s">
        <v>20</v>
      </c>
      <c r="C3525" s="3" t="s">
        <v>27</v>
      </c>
      <c r="D3525" s="3" t="s">
        <v>3575</v>
      </c>
      <c r="E3525" s="3" t="str">
        <f>LEFT(Table8[[#This Row],[PART NUMBER &amp; DESC]],6)</f>
        <v>030144</v>
      </c>
      <c r="G3525" t="s">
        <v>13633</v>
      </c>
      <c r="H3525" t="str">
        <f>Table8[[#This Row],[COMMODITY (FAMILY CODE)]]</f>
        <v>EXT-BIMINI</v>
      </c>
      <c r="I3525" s="8" t="s">
        <v>13629</v>
      </c>
      <c r="J3525" t="str">
        <f>Table8[[#This Row],[Column1]]</f>
        <v>030144</v>
      </c>
      <c r="K3525" s="8" t="s">
        <v>13630</v>
      </c>
      <c r="L3525" t="s">
        <v>13632</v>
      </c>
      <c r="M3525" s="8" t="s">
        <v>13631</v>
      </c>
      <c r="O3525" t="str">
        <f t="shared" si="55"/>
        <v>update item_mst set family_code = 'EXT-BIMINI' where item = '030144' and site_ref = 'BENN'</v>
      </c>
      <c r="Q3525" t="s">
        <v>15920</v>
      </c>
    </row>
    <row r="3526" spans="1:17" x14ac:dyDescent="0.25">
      <c r="A3526" s="2" t="s">
        <v>3472</v>
      </c>
      <c r="B3526" s="2" t="s">
        <v>20</v>
      </c>
      <c r="C3526" s="2" t="s">
        <v>27</v>
      </c>
      <c r="D3526" s="2" t="s">
        <v>3576</v>
      </c>
      <c r="E3526" s="3" t="str">
        <f>LEFT(Table8[[#This Row],[PART NUMBER &amp; DESC]],6)</f>
        <v>028990</v>
      </c>
      <c r="G3526" t="s">
        <v>13633</v>
      </c>
      <c r="H3526" t="str">
        <f>Table8[[#This Row],[COMMODITY (FAMILY CODE)]]</f>
        <v>EXT-BIMINI</v>
      </c>
      <c r="I3526" s="8" t="s">
        <v>13629</v>
      </c>
      <c r="J3526" t="str">
        <f>Table8[[#This Row],[Column1]]</f>
        <v>028990</v>
      </c>
      <c r="K3526" s="8" t="s">
        <v>13630</v>
      </c>
      <c r="L3526" t="s">
        <v>13632</v>
      </c>
      <c r="M3526" s="8" t="s">
        <v>13631</v>
      </c>
      <c r="O3526" t="str">
        <f t="shared" si="55"/>
        <v>update item_mst set family_code = 'EXT-BIMINI' where item = '028990' and site_ref = 'BENN'</v>
      </c>
      <c r="Q3526" t="s">
        <v>15921</v>
      </c>
    </row>
    <row r="3527" spans="1:17" x14ac:dyDescent="0.25">
      <c r="A3527" s="2" t="s">
        <v>3472</v>
      </c>
      <c r="B3527" s="2" t="s">
        <v>20</v>
      </c>
      <c r="C3527" s="2" t="s">
        <v>27</v>
      </c>
      <c r="D3527" s="2" t="s">
        <v>3577</v>
      </c>
      <c r="E3527" s="3" t="str">
        <f>LEFT(Table8[[#This Row],[PART NUMBER &amp; DESC]],6)</f>
        <v>029602</v>
      </c>
      <c r="G3527" t="s">
        <v>13633</v>
      </c>
      <c r="H3527" t="str">
        <f>Table8[[#This Row],[COMMODITY (FAMILY CODE)]]</f>
        <v>EXT-BIMINI</v>
      </c>
      <c r="I3527" s="8" t="s">
        <v>13629</v>
      </c>
      <c r="J3527" t="str">
        <f>Table8[[#This Row],[Column1]]</f>
        <v>029602</v>
      </c>
      <c r="K3527" s="8" t="s">
        <v>13630</v>
      </c>
      <c r="L3527" t="s">
        <v>13632</v>
      </c>
      <c r="M3527" s="8" t="s">
        <v>13631</v>
      </c>
      <c r="O3527" t="str">
        <f t="shared" si="55"/>
        <v>update item_mst set family_code = 'EXT-BIMINI' where item = '029602' and site_ref = 'BENN'</v>
      </c>
      <c r="Q3527" t="s">
        <v>15922</v>
      </c>
    </row>
    <row r="3528" spans="1:17" x14ac:dyDescent="0.25">
      <c r="A3528" s="2" t="s">
        <v>3472</v>
      </c>
      <c r="B3528" s="2" t="s">
        <v>20</v>
      </c>
      <c r="C3528" s="2" t="s">
        <v>27</v>
      </c>
      <c r="D3528" s="2" t="s">
        <v>3578</v>
      </c>
      <c r="E3528" s="3" t="str">
        <f>LEFT(Table8[[#This Row],[PART NUMBER &amp; DESC]],6)</f>
        <v>029935</v>
      </c>
      <c r="G3528" t="s">
        <v>13633</v>
      </c>
      <c r="H3528" t="str">
        <f>Table8[[#This Row],[COMMODITY (FAMILY CODE)]]</f>
        <v>EXT-BIMINI</v>
      </c>
      <c r="I3528" s="8" t="s">
        <v>13629</v>
      </c>
      <c r="J3528" t="str">
        <f>Table8[[#This Row],[Column1]]</f>
        <v>029935</v>
      </c>
      <c r="K3528" s="8" t="s">
        <v>13630</v>
      </c>
      <c r="L3528" t="s">
        <v>13632</v>
      </c>
      <c r="M3528" s="8" t="s">
        <v>13631</v>
      </c>
      <c r="O3528" t="str">
        <f t="shared" si="55"/>
        <v>update item_mst set family_code = 'EXT-BIMINI' where item = '029935' and site_ref = 'BENN'</v>
      </c>
      <c r="Q3528" t="s">
        <v>15923</v>
      </c>
    </row>
    <row r="3529" spans="1:17" x14ac:dyDescent="0.25">
      <c r="A3529" s="3" t="s">
        <v>3472</v>
      </c>
      <c r="B3529" s="3" t="s">
        <v>20</v>
      </c>
      <c r="C3529" s="3" t="s">
        <v>27</v>
      </c>
      <c r="D3529" s="3" t="s">
        <v>3579</v>
      </c>
      <c r="E3529" s="3" t="str">
        <f>LEFT(Table8[[#This Row],[PART NUMBER &amp; DESC]],6)</f>
        <v>028955</v>
      </c>
      <c r="G3529" t="s">
        <v>13633</v>
      </c>
      <c r="H3529" t="str">
        <f>Table8[[#This Row],[COMMODITY (FAMILY CODE)]]</f>
        <v>EXT-BIMINI</v>
      </c>
      <c r="I3529" s="8" t="s">
        <v>13629</v>
      </c>
      <c r="J3529" t="str">
        <f>Table8[[#This Row],[Column1]]</f>
        <v>028955</v>
      </c>
      <c r="K3529" s="8" t="s">
        <v>13630</v>
      </c>
      <c r="L3529" t="s">
        <v>13632</v>
      </c>
      <c r="M3529" s="8" t="s">
        <v>13631</v>
      </c>
      <c r="O3529" t="str">
        <f t="shared" si="55"/>
        <v>update item_mst set family_code = 'EXT-BIMINI' where item = '028955' and site_ref = 'BENN'</v>
      </c>
      <c r="Q3529" t="s">
        <v>15924</v>
      </c>
    </row>
    <row r="3530" spans="1:17" x14ac:dyDescent="0.25">
      <c r="A3530" s="2" t="s">
        <v>3472</v>
      </c>
      <c r="B3530" s="2" t="s">
        <v>20</v>
      </c>
      <c r="C3530" s="2" t="s">
        <v>27</v>
      </c>
      <c r="D3530" s="2" t="s">
        <v>3580</v>
      </c>
      <c r="E3530" s="3" t="str">
        <f>LEFT(Table8[[#This Row],[PART NUMBER &amp; DESC]],6)</f>
        <v>028981</v>
      </c>
      <c r="G3530" t="s">
        <v>13633</v>
      </c>
      <c r="H3530" t="str">
        <f>Table8[[#This Row],[COMMODITY (FAMILY CODE)]]</f>
        <v>EXT-BIMINI</v>
      </c>
      <c r="I3530" s="8" t="s">
        <v>13629</v>
      </c>
      <c r="J3530" t="str">
        <f>Table8[[#This Row],[Column1]]</f>
        <v>028981</v>
      </c>
      <c r="K3530" s="8" t="s">
        <v>13630</v>
      </c>
      <c r="L3530" t="s">
        <v>13632</v>
      </c>
      <c r="M3530" s="8" t="s">
        <v>13631</v>
      </c>
      <c r="O3530" t="str">
        <f t="shared" si="55"/>
        <v>update item_mst set family_code = 'EXT-BIMINI' where item = '028981' and site_ref = 'BENN'</v>
      </c>
      <c r="Q3530" t="s">
        <v>15925</v>
      </c>
    </row>
    <row r="3531" spans="1:17" x14ac:dyDescent="0.25">
      <c r="A3531" s="3" t="s">
        <v>3472</v>
      </c>
      <c r="B3531" s="3" t="s">
        <v>20</v>
      </c>
      <c r="C3531" s="3" t="s">
        <v>27</v>
      </c>
      <c r="D3531" s="3" t="s">
        <v>3581</v>
      </c>
      <c r="E3531" s="3" t="str">
        <f>LEFT(Table8[[#This Row],[PART NUMBER &amp; DESC]],6)</f>
        <v>028999</v>
      </c>
      <c r="G3531" t="s">
        <v>13633</v>
      </c>
      <c r="H3531" t="str">
        <f>Table8[[#This Row],[COMMODITY (FAMILY CODE)]]</f>
        <v>EXT-BIMINI</v>
      </c>
      <c r="I3531" s="8" t="s">
        <v>13629</v>
      </c>
      <c r="J3531" t="str">
        <f>Table8[[#This Row],[Column1]]</f>
        <v>028999</v>
      </c>
      <c r="K3531" s="8" t="s">
        <v>13630</v>
      </c>
      <c r="L3531" t="s">
        <v>13632</v>
      </c>
      <c r="M3531" s="8" t="s">
        <v>13631</v>
      </c>
      <c r="O3531" t="str">
        <f t="shared" si="55"/>
        <v>update item_mst set family_code = 'EXT-BIMINI' where item = '028999' and site_ref = 'BENN'</v>
      </c>
      <c r="Q3531" t="s">
        <v>15926</v>
      </c>
    </row>
    <row r="3532" spans="1:17" x14ac:dyDescent="0.25">
      <c r="A3532" s="2" t="s">
        <v>3472</v>
      </c>
      <c r="B3532" s="2" t="s">
        <v>20</v>
      </c>
      <c r="C3532" s="2" t="s">
        <v>27</v>
      </c>
      <c r="D3532" s="2" t="s">
        <v>3582</v>
      </c>
      <c r="E3532" s="3" t="str">
        <f>LEFT(Table8[[#This Row],[PART NUMBER &amp; DESC]],6)</f>
        <v>017090</v>
      </c>
      <c r="G3532" t="s">
        <v>13633</v>
      </c>
      <c r="H3532" t="str">
        <f>Table8[[#This Row],[COMMODITY (FAMILY CODE)]]</f>
        <v>EXT-BIMINI</v>
      </c>
      <c r="I3532" s="8" t="s">
        <v>13629</v>
      </c>
      <c r="J3532" t="str">
        <f>Table8[[#This Row],[Column1]]</f>
        <v>017090</v>
      </c>
      <c r="K3532" s="8" t="s">
        <v>13630</v>
      </c>
      <c r="L3532" t="s">
        <v>13632</v>
      </c>
      <c r="M3532" s="8" t="s">
        <v>13631</v>
      </c>
      <c r="O3532" t="str">
        <f t="shared" si="55"/>
        <v>update item_mst set family_code = 'EXT-BIMINI' where item = '017090' and site_ref = 'BENN'</v>
      </c>
      <c r="Q3532" t="s">
        <v>15927</v>
      </c>
    </row>
    <row r="3533" spans="1:17" x14ac:dyDescent="0.25">
      <c r="A3533" s="2" t="s">
        <v>3472</v>
      </c>
      <c r="B3533" s="2" t="s">
        <v>20</v>
      </c>
      <c r="C3533" s="2" t="s">
        <v>27</v>
      </c>
      <c r="D3533" s="2" t="s">
        <v>3583</v>
      </c>
      <c r="E3533" s="3" t="str">
        <f>LEFT(Table8[[#This Row],[PART NUMBER &amp; DESC]],6)</f>
        <v>028954</v>
      </c>
      <c r="G3533" t="s">
        <v>13633</v>
      </c>
      <c r="H3533" t="str">
        <f>Table8[[#This Row],[COMMODITY (FAMILY CODE)]]</f>
        <v>EXT-BIMINI</v>
      </c>
      <c r="I3533" s="8" t="s">
        <v>13629</v>
      </c>
      <c r="J3533" t="str">
        <f>Table8[[#This Row],[Column1]]</f>
        <v>028954</v>
      </c>
      <c r="K3533" s="8" t="s">
        <v>13630</v>
      </c>
      <c r="L3533" t="s">
        <v>13632</v>
      </c>
      <c r="M3533" s="8" t="s">
        <v>13631</v>
      </c>
      <c r="O3533" t="str">
        <f t="shared" si="55"/>
        <v>update item_mst set family_code = 'EXT-BIMINI' where item = '028954' and site_ref = 'BENN'</v>
      </c>
      <c r="Q3533" t="s">
        <v>15928</v>
      </c>
    </row>
    <row r="3534" spans="1:17" x14ac:dyDescent="0.25">
      <c r="A3534" s="3" t="s">
        <v>3472</v>
      </c>
      <c r="B3534" s="3" t="s">
        <v>20</v>
      </c>
      <c r="C3534" s="3" t="s">
        <v>27</v>
      </c>
      <c r="D3534" s="3" t="s">
        <v>3584</v>
      </c>
      <c r="E3534" s="3" t="str">
        <f>LEFT(Table8[[#This Row],[PART NUMBER &amp; DESC]],6)</f>
        <v>029794</v>
      </c>
      <c r="G3534" t="s">
        <v>13633</v>
      </c>
      <c r="H3534" t="str">
        <f>Table8[[#This Row],[COMMODITY (FAMILY CODE)]]</f>
        <v>EXT-BIMINI</v>
      </c>
      <c r="I3534" s="8" t="s">
        <v>13629</v>
      </c>
      <c r="J3534" t="str">
        <f>Table8[[#This Row],[Column1]]</f>
        <v>029794</v>
      </c>
      <c r="K3534" s="8" t="s">
        <v>13630</v>
      </c>
      <c r="L3534" t="s">
        <v>13632</v>
      </c>
      <c r="M3534" s="8" t="s">
        <v>13631</v>
      </c>
      <c r="O3534" t="str">
        <f t="shared" si="55"/>
        <v>update item_mst set family_code = 'EXT-BIMINI' where item = '029794' and site_ref = 'BENN'</v>
      </c>
      <c r="Q3534" t="s">
        <v>15929</v>
      </c>
    </row>
    <row r="3535" spans="1:17" x14ac:dyDescent="0.25">
      <c r="A3535" s="2" t="s">
        <v>3472</v>
      </c>
      <c r="B3535" s="2" t="s">
        <v>20</v>
      </c>
      <c r="C3535" s="2" t="s">
        <v>27</v>
      </c>
      <c r="D3535" s="2" t="s">
        <v>3585</v>
      </c>
      <c r="E3535" s="3" t="str">
        <f>LEFT(Table8[[#This Row],[PART NUMBER &amp; DESC]],6)</f>
        <v>018947</v>
      </c>
      <c r="G3535" t="s">
        <v>13633</v>
      </c>
      <c r="H3535" t="str">
        <f>Table8[[#This Row],[COMMODITY (FAMILY CODE)]]</f>
        <v>EXT-BIMINI</v>
      </c>
      <c r="I3535" s="8" t="s">
        <v>13629</v>
      </c>
      <c r="J3535" t="str">
        <f>Table8[[#This Row],[Column1]]</f>
        <v>018947</v>
      </c>
      <c r="K3535" s="8" t="s">
        <v>13630</v>
      </c>
      <c r="L3535" t="s">
        <v>13632</v>
      </c>
      <c r="M3535" s="8" t="s">
        <v>13631</v>
      </c>
      <c r="O3535" t="str">
        <f t="shared" si="55"/>
        <v>update item_mst set family_code = 'EXT-BIMINI' where item = '018947' and site_ref = 'BENN'</v>
      </c>
      <c r="Q3535" t="s">
        <v>15930</v>
      </c>
    </row>
    <row r="3536" spans="1:17" x14ac:dyDescent="0.25">
      <c r="A3536" s="2" t="s">
        <v>3472</v>
      </c>
      <c r="B3536" s="2" t="s">
        <v>20</v>
      </c>
      <c r="C3536" s="2" t="s">
        <v>27</v>
      </c>
      <c r="D3536" s="2" t="s">
        <v>3586</v>
      </c>
      <c r="E3536" s="3" t="str">
        <f>LEFT(Table8[[#This Row],[PART NUMBER &amp; DESC]],6)</f>
        <v>021423</v>
      </c>
      <c r="G3536" t="s">
        <v>13633</v>
      </c>
      <c r="H3536" t="str">
        <f>Table8[[#This Row],[COMMODITY (FAMILY CODE)]]</f>
        <v>EXT-BIMINI</v>
      </c>
      <c r="I3536" s="8" t="s">
        <v>13629</v>
      </c>
      <c r="J3536" t="str">
        <f>Table8[[#This Row],[Column1]]</f>
        <v>021423</v>
      </c>
      <c r="K3536" s="8" t="s">
        <v>13630</v>
      </c>
      <c r="L3536" t="s">
        <v>13632</v>
      </c>
      <c r="M3536" s="8" t="s">
        <v>13631</v>
      </c>
      <c r="O3536" t="str">
        <f t="shared" si="55"/>
        <v>update item_mst set family_code = 'EXT-BIMINI' where item = '021423' and site_ref = 'BENN'</v>
      </c>
      <c r="Q3536" t="s">
        <v>15931</v>
      </c>
    </row>
    <row r="3537" spans="1:17" x14ac:dyDescent="0.25">
      <c r="A3537" s="2" t="s">
        <v>3472</v>
      </c>
      <c r="B3537" s="2" t="s">
        <v>20</v>
      </c>
      <c r="C3537" s="2" t="s">
        <v>27</v>
      </c>
      <c r="D3537" s="2" t="s">
        <v>3587</v>
      </c>
      <c r="E3537" s="3" t="str">
        <f>LEFT(Table8[[#This Row],[PART NUMBER &amp; DESC]],6)</f>
        <v>020215</v>
      </c>
      <c r="G3537" t="s">
        <v>13633</v>
      </c>
      <c r="H3537" t="str">
        <f>Table8[[#This Row],[COMMODITY (FAMILY CODE)]]</f>
        <v>EXT-BIMINI</v>
      </c>
      <c r="I3537" s="8" t="s">
        <v>13629</v>
      </c>
      <c r="J3537" t="str">
        <f>Table8[[#This Row],[Column1]]</f>
        <v>020215</v>
      </c>
      <c r="K3537" s="8" t="s">
        <v>13630</v>
      </c>
      <c r="L3537" t="s">
        <v>13632</v>
      </c>
      <c r="M3537" s="8" t="s">
        <v>13631</v>
      </c>
      <c r="O3537" t="str">
        <f t="shared" si="55"/>
        <v>update item_mst set family_code = 'EXT-BIMINI' where item = '020215' and site_ref = 'BENN'</v>
      </c>
      <c r="Q3537" t="s">
        <v>15932</v>
      </c>
    </row>
    <row r="3538" spans="1:17" x14ac:dyDescent="0.25">
      <c r="A3538" s="2" t="s">
        <v>3472</v>
      </c>
      <c r="B3538" s="2" t="s">
        <v>20</v>
      </c>
      <c r="C3538" s="2" t="s">
        <v>27</v>
      </c>
      <c r="D3538" s="2" t="s">
        <v>798</v>
      </c>
      <c r="E3538" s="3" t="str">
        <f>LEFT(Table8[[#This Row],[PART NUMBER &amp; DESC]],6)</f>
        <v>CANCEL</v>
      </c>
      <c r="G3538" t="s">
        <v>13633</v>
      </c>
      <c r="H3538" t="str">
        <f>Table8[[#This Row],[COMMODITY (FAMILY CODE)]]</f>
        <v>EXT-BIMINI</v>
      </c>
      <c r="I3538" s="8" t="s">
        <v>13629</v>
      </c>
      <c r="J3538" t="str">
        <f>Table8[[#This Row],[Column1]]</f>
        <v>CANCEL</v>
      </c>
      <c r="K3538" s="8" t="s">
        <v>13630</v>
      </c>
      <c r="L3538" t="s">
        <v>13632</v>
      </c>
      <c r="M3538" s="8" t="s">
        <v>13631</v>
      </c>
      <c r="O3538" t="str">
        <f t="shared" si="55"/>
        <v>update item_mst set family_code = 'EXT-BIMINI' where item = 'CANCEL' and site_ref = 'BENN'</v>
      </c>
      <c r="Q3538" t="s">
        <v>15905</v>
      </c>
    </row>
    <row r="3539" spans="1:17" x14ac:dyDescent="0.25">
      <c r="A3539" s="3" t="s">
        <v>3472</v>
      </c>
      <c r="B3539" s="3" t="s">
        <v>20</v>
      </c>
      <c r="C3539" s="3" t="s">
        <v>27</v>
      </c>
      <c r="D3539" s="3" t="s">
        <v>3588</v>
      </c>
      <c r="E3539" s="3" t="str">
        <f>LEFT(Table8[[#This Row],[PART NUMBER &amp; DESC]],6)</f>
        <v>029102</v>
      </c>
      <c r="G3539" t="s">
        <v>13633</v>
      </c>
      <c r="H3539" t="str">
        <f>Table8[[#This Row],[COMMODITY (FAMILY CODE)]]</f>
        <v>EXT-BIMINI</v>
      </c>
      <c r="I3539" s="8" t="s">
        <v>13629</v>
      </c>
      <c r="J3539" t="str">
        <f>Table8[[#This Row],[Column1]]</f>
        <v>029102</v>
      </c>
      <c r="K3539" s="8" t="s">
        <v>13630</v>
      </c>
      <c r="L3539" t="s">
        <v>13632</v>
      </c>
      <c r="M3539" s="8" t="s">
        <v>13631</v>
      </c>
      <c r="O3539" t="str">
        <f t="shared" si="55"/>
        <v>update item_mst set family_code = 'EXT-BIMINI' where item = '029102' and site_ref = 'BENN'</v>
      </c>
      <c r="Q3539" t="s">
        <v>15933</v>
      </c>
    </row>
    <row r="3540" spans="1:17" x14ac:dyDescent="0.25">
      <c r="A3540" s="2" t="s">
        <v>3472</v>
      </c>
      <c r="B3540" s="2" t="s">
        <v>20</v>
      </c>
      <c r="C3540" s="2" t="s">
        <v>27</v>
      </c>
      <c r="D3540" s="2" t="s">
        <v>3589</v>
      </c>
      <c r="E3540" s="3" t="str">
        <f>LEFT(Table8[[#This Row],[PART NUMBER &amp; DESC]],6)</f>
        <v>029071</v>
      </c>
      <c r="G3540" t="s">
        <v>13633</v>
      </c>
      <c r="H3540" t="str">
        <f>Table8[[#This Row],[COMMODITY (FAMILY CODE)]]</f>
        <v>EXT-BIMINI</v>
      </c>
      <c r="I3540" s="8" t="s">
        <v>13629</v>
      </c>
      <c r="J3540" t="str">
        <f>Table8[[#This Row],[Column1]]</f>
        <v>029071</v>
      </c>
      <c r="K3540" s="8" t="s">
        <v>13630</v>
      </c>
      <c r="L3540" t="s">
        <v>13632</v>
      </c>
      <c r="M3540" s="8" t="s">
        <v>13631</v>
      </c>
      <c r="O3540" t="str">
        <f t="shared" si="55"/>
        <v>update item_mst set family_code = 'EXT-BIMINI' where item = '029071' and site_ref = 'BENN'</v>
      </c>
      <c r="Q3540" t="s">
        <v>15934</v>
      </c>
    </row>
    <row r="3541" spans="1:17" x14ac:dyDescent="0.25">
      <c r="A3541" s="3" t="s">
        <v>3472</v>
      </c>
      <c r="B3541" s="3" t="s">
        <v>20</v>
      </c>
      <c r="C3541" s="3" t="s">
        <v>27</v>
      </c>
      <c r="D3541" s="3" t="s">
        <v>3590</v>
      </c>
      <c r="E3541" s="3" t="str">
        <f>LEFT(Table8[[#This Row],[PART NUMBER &amp; DESC]],6)</f>
        <v>029053</v>
      </c>
      <c r="G3541" t="s">
        <v>13633</v>
      </c>
      <c r="H3541" t="str">
        <f>Table8[[#This Row],[COMMODITY (FAMILY CODE)]]</f>
        <v>EXT-BIMINI</v>
      </c>
      <c r="I3541" s="8" t="s">
        <v>13629</v>
      </c>
      <c r="J3541" t="str">
        <f>Table8[[#This Row],[Column1]]</f>
        <v>029053</v>
      </c>
      <c r="K3541" s="8" t="s">
        <v>13630</v>
      </c>
      <c r="L3541" t="s">
        <v>13632</v>
      </c>
      <c r="M3541" s="8" t="s">
        <v>13631</v>
      </c>
      <c r="O3541" t="str">
        <f t="shared" si="55"/>
        <v>update item_mst set family_code = 'EXT-BIMINI' where item = '029053' and site_ref = 'BENN'</v>
      </c>
      <c r="Q3541" t="s">
        <v>15935</v>
      </c>
    </row>
    <row r="3542" spans="1:17" x14ac:dyDescent="0.25">
      <c r="A3542" s="2" t="s">
        <v>3472</v>
      </c>
      <c r="B3542" s="2" t="s">
        <v>20</v>
      </c>
      <c r="C3542" s="2" t="s">
        <v>27</v>
      </c>
      <c r="D3542" s="2" t="s">
        <v>3591</v>
      </c>
      <c r="E3542" s="3" t="str">
        <f>LEFT(Table8[[#This Row],[PART NUMBER &amp; DESC]],6)</f>
        <v>029792</v>
      </c>
      <c r="G3542" t="s">
        <v>13633</v>
      </c>
      <c r="H3542" t="str">
        <f>Table8[[#This Row],[COMMODITY (FAMILY CODE)]]</f>
        <v>EXT-BIMINI</v>
      </c>
      <c r="I3542" s="8" t="s">
        <v>13629</v>
      </c>
      <c r="J3542" t="str">
        <f>Table8[[#This Row],[Column1]]</f>
        <v>029792</v>
      </c>
      <c r="K3542" s="8" t="s">
        <v>13630</v>
      </c>
      <c r="L3542" t="s">
        <v>13632</v>
      </c>
      <c r="M3542" s="8" t="s">
        <v>13631</v>
      </c>
      <c r="O3542" t="str">
        <f t="shared" si="55"/>
        <v>update item_mst set family_code = 'EXT-BIMINI' where item = '029792' and site_ref = 'BENN'</v>
      </c>
      <c r="Q3542" t="s">
        <v>15936</v>
      </c>
    </row>
    <row r="3543" spans="1:17" x14ac:dyDescent="0.25">
      <c r="A3543" s="2" t="s">
        <v>3472</v>
      </c>
      <c r="B3543" s="2" t="s">
        <v>20</v>
      </c>
      <c r="C3543" s="2" t="s">
        <v>27</v>
      </c>
      <c r="D3543" s="2" t="s">
        <v>3592</v>
      </c>
      <c r="E3543" s="3" t="str">
        <f>LEFT(Table8[[#This Row],[PART NUMBER &amp; DESC]],6)</f>
        <v>017353</v>
      </c>
      <c r="G3543" t="s">
        <v>13633</v>
      </c>
      <c r="H3543" t="str">
        <f>Table8[[#This Row],[COMMODITY (FAMILY CODE)]]</f>
        <v>EXT-BIMINI</v>
      </c>
      <c r="I3543" s="8" t="s">
        <v>13629</v>
      </c>
      <c r="J3543" t="str">
        <f>Table8[[#This Row],[Column1]]</f>
        <v>017353</v>
      </c>
      <c r="K3543" s="8" t="s">
        <v>13630</v>
      </c>
      <c r="L3543" t="s">
        <v>13632</v>
      </c>
      <c r="M3543" s="8" t="s">
        <v>13631</v>
      </c>
      <c r="O3543" t="str">
        <f t="shared" si="55"/>
        <v>update item_mst set family_code = 'EXT-BIMINI' where item = '017353' and site_ref = 'BENN'</v>
      </c>
      <c r="Q3543" t="s">
        <v>15937</v>
      </c>
    </row>
    <row r="3544" spans="1:17" x14ac:dyDescent="0.25">
      <c r="A3544" s="3" t="s">
        <v>3472</v>
      </c>
      <c r="B3544" s="3" t="s">
        <v>20</v>
      </c>
      <c r="C3544" s="3" t="s">
        <v>27</v>
      </c>
      <c r="D3544" s="3" t="s">
        <v>3593</v>
      </c>
      <c r="E3544" s="3" t="str">
        <f>LEFT(Table8[[#This Row],[PART NUMBER &amp; DESC]],6)</f>
        <v>029225</v>
      </c>
      <c r="G3544" t="s">
        <v>13633</v>
      </c>
      <c r="H3544" t="str">
        <f>Table8[[#This Row],[COMMODITY (FAMILY CODE)]]</f>
        <v>EXT-BIMINI</v>
      </c>
      <c r="I3544" s="8" t="s">
        <v>13629</v>
      </c>
      <c r="J3544" t="str">
        <f>Table8[[#This Row],[Column1]]</f>
        <v>029225</v>
      </c>
      <c r="K3544" s="8" t="s">
        <v>13630</v>
      </c>
      <c r="L3544" t="s">
        <v>13632</v>
      </c>
      <c r="M3544" s="8" t="s">
        <v>13631</v>
      </c>
      <c r="O3544" t="str">
        <f t="shared" si="55"/>
        <v>update item_mst set family_code = 'EXT-BIMINI' where item = '029225' and site_ref = 'BENN'</v>
      </c>
      <c r="Q3544" t="s">
        <v>15938</v>
      </c>
    </row>
    <row r="3545" spans="1:17" x14ac:dyDescent="0.25">
      <c r="A3545" s="3" t="s">
        <v>3472</v>
      </c>
      <c r="B3545" s="3" t="s">
        <v>20</v>
      </c>
      <c r="C3545" s="3" t="s">
        <v>27</v>
      </c>
      <c r="D3545" s="3" t="s">
        <v>3594</v>
      </c>
      <c r="E3545" s="3" t="str">
        <f>LEFT(Table8[[#This Row],[PART NUMBER &amp; DESC]],6)</f>
        <v>020595</v>
      </c>
      <c r="G3545" t="s">
        <v>13633</v>
      </c>
      <c r="H3545" t="str">
        <f>Table8[[#This Row],[COMMODITY (FAMILY CODE)]]</f>
        <v>EXT-BIMINI</v>
      </c>
      <c r="I3545" s="8" t="s">
        <v>13629</v>
      </c>
      <c r="J3545" t="str">
        <f>Table8[[#This Row],[Column1]]</f>
        <v>020595</v>
      </c>
      <c r="K3545" s="8" t="s">
        <v>13630</v>
      </c>
      <c r="L3545" t="s">
        <v>13632</v>
      </c>
      <c r="M3545" s="8" t="s">
        <v>13631</v>
      </c>
      <c r="O3545" t="str">
        <f t="shared" si="55"/>
        <v>update item_mst set family_code = 'EXT-BIMINI' where item = '020595' and site_ref = 'BENN'</v>
      </c>
      <c r="Q3545" t="s">
        <v>15826</v>
      </c>
    </row>
    <row r="3546" spans="1:17" x14ac:dyDescent="0.25">
      <c r="A3546" s="2" t="s">
        <v>3472</v>
      </c>
      <c r="B3546" s="2" t="s">
        <v>20</v>
      </c>
      <c r="C3546" s="2" t="s">
        <v>27</v>
      </c>
      <c r="D3546" s="2" t="s">
        <v>3595</v>
      </c>
      <c r="E3546" s="3" t="str">
        <f>LEFT(Table8[[#This Row],[PART NUMBER &amp; DESC]],6)</f>
        <v>029204</v>
      </c>
      <c r="G3546" t="s">
        <v>13633</v>
      </c>
      <c r="H3546" t="str">
        <f>Table8[[#This Row],[COMMODITY (FAMILY CODE)]]</f>
        <v>EXT-BIMINI</v>
      </c>
      <c r="I3546" s="8" t="s">
        <v>13629</v>
      </c>
      <c r="J3546" t="str">
        <f>Table8[[#This Row],[Column1]]</f>
        <v>029204</v>
      </c>
      <c r="K3546" s="8" t="s">
        <v>13630</v>
      </c>
      <c r="L3546" t="s">
        <v>13632</v>
      </c>
      <c r="M3546" s="8" t="s">
        <v>13631</v>
      </c>
      <c r="O3546" t="str">
        <f t="shared" si="55"/>
        <v>update item_mst set family_code = 'EXT-BIMINI' where item = '029204' and site_ref = 'BENN'</v>
      </c>
      <c r="Q3546" t="s">
        <v>15939</v>
      </c>
    </row>
    <row r="3547" spans="1:17" x14ac:dyDescent="0.25">
      <c r="A3547" s="3" t="s">
        <v>3472</v>
      </c>
      <c r="B3547" s="3" t="s">
        <v>20</v>
      </c>
      <c r="C3547" s="3" t="s">
        <v>27</v>
      </c>
      <c r="D3547" s="3" t="s">
        <v>3596</v>
      </c>
      <c r="E3547" s="3" t="str">
        <f>LEFT(Table8[[#This Row],[PART NUMBER &amp; DESC]],6)</f>
        <v>029272</v>
      </c>
      <c r="G3547" t="s">
        <v>13633</v>
      </c>
      <c r="H3547" t="str">
        <f>Table8[[#This Row],[COMMODITY (FAMILY CODE)]]</f>
        <v>EXT-BIMINI</v>
      </c>
      <c r="I3547" s="8" t="s">
        <v>13629</v>
      </c>
      <c r="J3547" t="str">
        <f>Table8[[#This Row],[Column1]]</f>
        <v>029272</v>
      </c>
      <c r="K3547" s="8" t="s">
        <v>13630</v>
      </c>
      <c r="L3547" t="s">
        <v>13632</v>
      </c>
      <c r="M3547" s="8" t="s">
        <v>13631</v>
      </c>
      <c r="O3547" t="str">
        <f t="shared" si="55"/>
        <v>update item_mst set family_code = 'EXT-BIMINI' where item = '029272' and site_ref = 'BENN'</v>
      </c>
      <c r="Q3547" t="s">
        <v>15940</v>
      </c>
    </row>
    <row r="3548" spans="1:17" x14ac:dyDescent="0.25">
      <c r="A3548" s="3" t="s">
        <v>3472</v>
      </c>
      <c r="B3548" s="3" t="s">
        <v>20</v>
      </c>
      <c r="C3548" s="3" t="s">
        <v>27</v>
      </c>
      <c r="D3548" s="3" t="s">
        <v>3597</v>
      </c>
      <c r="E3548" s="3" t="str">
        <f>LEFT(Table8[[#This Row],[PART NUMBER &amp; DESC]],6)</f>
        <v>020830</v>
      </c>
      <c r="G3548" t="s">
        <v>13633</v>
      </c>
      <c r="H3548" t="str">
        <f>Table8[[#This Row],[COMMODITY (FAMILY CODE)]]</f>
        <v>EXT-BIMINI</v>
      </c>
      <c r="I3548" s="8" t="s">
        <v>13629</v>
      </c>
      <c r="J3548" t="str">
        <f>Table8[[#This Row],[Column1]]</f>
        <v>020830</v>
      </c>
      <c r="K3548" s="8" t="s">
        <v>13630</v>
      </c>
      <c r="L3548" t="s">
        <v>13632</v>
      </c>
      <c r="M3548" s="8" t="s">
        <v>13631</v>
      </c>
      <c r="O3548" t="str">
        <f t="shared" si="55"/>
        <v>update item_mst set family_code = 'EXT-BIMINI' where item = '020830' and site_ref = 'BENN'</v>
      </c>
      <c r="Q3548" t="s">
        <v>15941</v>
      </c>
    </row>
    <row r="3549" spans="1:17" x14ac:dyDescent="0.25">
      <c r="A3549" s="3" t="s">
        <v>3472</v>
      </c>
      <c r="B3549" s="3" t="s">
        <v>20</v>
      </c>
      <c r="C3549" s="3" t="s">
        <v>27</v>
      </c>
      <c r="D3549" s="3" t="s">
        <v>3598</v>
      </c>
      <c r="E3549" s="3" t="str">
        <f>LEFT(Table8[[#This Row],[PART NUMBER &amp; DESC]],6)</f>
        <v>020844</v>
      </c>
      <c r="G3549" t="s">
        <v>13633</v>
      </c>
      <c r="H3549" t="str">
        <f>Table8[[#This Row],[COMMODITY (FAMILY CODE)]]</f>
        <v>EXT-BIMINI</v>
      </c>
      <c r="I3549" s="8" t="s">
        <v>13629</v>
      </c>
      <c r="J3549" t="str">
        <f>Table8[[#This Row],[Column1]]</f>
        <v>020844</v>
      </c>
      <c r="K3549" s="8" t="s">
        <v>13630</v>
      </c>
      <c r="L3549" t="s">
        <v>13632</v>
      </c>
      <c r="M3549" s="8" t="s">
        <v>13631</v>
      </c>
      <c r="O3549" t="str">
        <f t="shared" si="55"/>
        <v>update item_mst set family_code = 'EXT-BIMINI' where item = '020844' and site_ref = 'BENN'</v>
      </c>
      <c r="Q3549" t="s">
        <v>15942</v>
      </c>
    </row>
    <row r="3550" spans="1:17" x14ac:dyDescent="0.25">
      <c r="A3550" s="3" t="s">
        <v>3472</v>
      </c>
      <c r="B3550" s="3" t="s">
        <v>20</v>
      </c>
      <c r="C3550" s="3" t="s">
        <v>27</v>
      </c>
      <c r="D3550" s="3" t="s">
        <v>3599</v>
      </c>
      <c r="E3550" s="3" t="str">
        <f>LEFT(Table8[[#This Row],[PART NUMBER &amp; DESC]],6)</f>
        <v>020856</v>
      </c>
      <c r="G3550" t="s">
        <v>13633</v>
      </c>
      <c r="H3550" t="str">
        <f>Table8[[#This Row],[COMMODITY (FAMILY CODE)]]</f>
        <v>EXT-BIMINI</v>
      </c>
      <c r="I3550" s="8" t="s">
        <v>13629</v>
      </c>
      <c r="J3550" t="str">
        <f>Table8[[#This Row],[Column1]]</f>
        <v>020856</v>
      </c>
      <c r="K3550" s="8" t="s">
        <v>13630</v>
      </c>
      <c r="L3550" t="s">
        <v>13632</v>
      </c>
      <c r="M3550" s="8" t="s">
        <v>13631</v>
      </c>
      <c r="O3550" t="str">
        <f t="shared" si="55"/>
        <v>update item_mst set family_code = 'EXT-BIMINI' where item = '020856' and site_ref = 'BENN'</v>
      </c>
      <c r="Q3550" t="s">
        <v>15943</v>
      </c>
    </row>
    <row r="3551" spans="1:17" x14ac:dyDescent="0.25">
      <c r="A3551" s="2" t="s">
        <v>3472</v>
      </c>
      <c r="B3551" s="2" t="s">
        <v>20</v>
      </c>
      <c r="C3551" s="2" t="s">
        <v>27</v>
      </c>
      <c r="D3551" s="2" t="s">
        <v>3600</v>
      </c>
      <c r="E3551" s="3" t="str">
        <f>LEFT(Table8[[#This Row],[PART NUMBER &amp; DESC]],6)</f>
        <v>030164</v>
      </c>
      <c r="G3551" t="s">
        <v>13633</v>
      </c>
      <c r="H3551" t="str">
        <f>Table8[[#This Row],[COMMODITY (FAMILY CODE)]]</f>
        <v>EXT-BIMINI</v>
      </c>
      <c r="I3551" s="8" t="s">
        <v>13629</v>
      </c>
      <c r="J3551" t="str">
        <f>Table8[[#This Row],[Column1]]</f>
        <v>030164</v>
      </c>
      <c r="K3551" s="8" t="s">
        <v>13630</v>
      </c>
      <c r="L3551" t="s">
        <v>13632</v>
      </c>
      <c r="M3551" s="8" t="s">
        <v>13631</v>
      </c>
      <c r="O3551" t="str">
        <f t="shared" si="55"/>
        <v>update item_mst set family_code = 'EXT-BIMINI' where item = '030164' and site_ref = 'BENN'</v>
      </c>
      <c r="Q3551" t="s">
        <v>15944</v>
      </c>
    </row>
    <row r="3552" spans="1:17" x14ac:dyDescent="0.25">
      <c r="A3552" s="3" t="s">
        <v>3472</v>
      </c>
      <c r="B3552" s="3" t="s">
        <v>20</v>
      </c>
      <c r="C3552" s="3" t="s">
        <v>27</v>
      </c>
      <c r="D3552" s="3" t="s">
        <v>3601</v>
      </c>
      <c r="E3552" s="3" t="str">
        <f>LEFT(Table8[[#This Row],[PART NUMBER &amp; DESC]],6)</f>
        <v>029809</v>
      </c>
      <c r="G3552" t="s">
        <v>13633</v>
      </c>
      <c r="H3552" t="str">
        <f>Table8[[#This Row],[COMMODITY (FAMILY CODE)]]</f>
        <v>EXT-BIMINI</v>
      </c>
      <c r="I3552" s="8" t="s">
        <v>13629</v>
      </c>
      <c r="J3552" t="str">
        <f>Table8[[#This Row],[Column1]]</f>
        <v>029809</v>
      </c>
      <c r="K3552" s="8" t="s">
        <v>13630</v>
      </c>
      <c r="L3552" t="s">
        <v>13632</v>
      </c>
      <c r="M3552" s="8" t="s">
        <v>13631</v>
      </c>
      <c r="O3552" t="str">
        <f t="shared" si="55"/>
        <v>update item_mst set family_code = 'EXT-BIMINI' where item = '029809' and site_ref = 'BENN'</v>
      </c>
      <c r="Q3552" t="s">
        <v>15945</v>
      </c>
    </row>
    <row r="3553" spans="1:17" x14ac:dyDescent="0.25">
      <c r="A3553" s="2" t="s">
        <v>3472</v>
      </c>
      <c r="B3553" s="2" t="s">
        <v>20</v>
      </c>
      <c r="C3553" s="2" t="s">
        <v>27</v>
      </c>
      <c r="D3553" s="2" t="s">
        <v>3602</v>
      </c>
      <c r="E3553" s="3" t="str">
        <f>LEFT(Table8[[#This Row],[PART NUMBER &amp; DESC]],6)</f>
        <v>029114</v>
      </c>
      <c r="G3553" t="s">
        <v>13633</v>
      </c>
      <c r="H3553" t="str">
        <f>Table8[[#This Row],[COMMODITY (FAMILY CODE)]]</f>
        <v>EXT-BIMINI</v>
      </c>
      <c r="I3553" s="8" t="s">
        <v>13629</v>
      </c>
      <c r="J3553" t="str">
        <f>Table8[[#This Row],[Column1]]</f>
        <v>029114</v>
      </c>
      <c r="K3553" s="8" t="s">
        <v>13630</v>
      </c>
      <c r="L3553" t="s">
        <v>13632</v>
      </c>
      <c r="M3553" s="8" t="s">
        <v>13631</v>
      </c>
      <c r="O3553" t="str">
        <f t="shared" si="55"/>
        <v>update item_mst set family_code = 'EXT-BIMINI' where item = '029114' and site_ref = 'BENN'</v>
      </c>
      <c r="Q3553" t="s">
        <v>15946</v>
      </c>
    </row>
    <row r="3554" spans="1:17" x14ac:dyDescent="0.25">
      <c r="A3554" s="3" t="s">
        <v>3472</v>
      </c>
      <c r="B3554" s="3" t="s">
        <v>20</v>
      </c>
      <c r="C3554" s="3" t="s">
        <v>27</v>
      </c>
      <c r="D3554" s="3" t="s">
        <v>3603</v>
      </c>
      <c r="E3554" s="3" t="str">
        <f>LEFT(Table8[[#This Row],[PART NUMBER &amp; DESC]],6)</f>
        <v>029810</v>
      </c>
      <c r="G3554" t="s">
        <v>13633</v>
      </c>
      <c r="H3554" t="str">
        <f>Table8[[#This Row],[COMMODITY (FAMILY CODE)]]</f>
        <v>EXT-BIMINI</v>
      </c>
      <c r="I3554" s="8" t="s">
        <v>13629</v>
      </c>
      <c r="J3554" t="str">
        <f>Table8[[#This Row],[Column1]]</f>
        <v>029810</v>
      </c>
      <c r="K3554" s="8" t="s">
        <v>13630</v>
      </c>
      <c r="L3554" t="s">
        <v>13632</v>
      </c>
      <c r="M3554" s="8" t="s">
        <v>13631</v>
      </c>
      <c r="O3554" t="str">
        <f t="shared" si="55"/>
        <v>update item_mst set family_code = 'EXT-BIMINI' where item = '029810' and site_ref = 'BENN'</v>
      </c>
      <c r="Q3554" t="s">
        <v>15947</v>
      </c>
    </row>
    <row r="3555" spans="1:17" x14ac:dyDescent="0.25">
      <c r="A3555" s="2" t="s">
        <v>3472</v>
      </c>
      <c r="B3555" s="2" t="s">
        <v>20</v>
      </c>
      <c r="C3555" s="2" t="s">
        <v>27</v>
      </c>
      <c r="D3555" s="2" t="s">
        <v>3604</v>
      </c>
      <c r="E3555" s="3" t="str">
        <f>LEFT(Table8[[#This Row],[PART NUMBER &amp; DESC]],6)</f>
        <v>029820</v>
      </c>
      <c r="G3555" t="s">
        <v>13633</v>
      </c>
      <c r="H3555" t="str">
        <f>Table8[[#This Row],[COMMODITY (FAMILY CODE)]]</f>
        <v>EXT-BIMINI</v>
      </c>
      <c r="I3555" s="8" t="s">
        <v>13629</v>
      </c>
      <c r="J3555" t="str">
        <f>Table8[[#This Row],[Column1]]</f>
        <v>029820</v>
      </c>
      <c r="K3555" s="8" t="s">
        <v>13630</v>
      </c>
      <c r="L3555" t="s">
        <v>13632</v>
      </c>
      <c r="M3555" s="8" t="s">
        <v>13631</v>
      </c>
      <c r="O3555" t="str">
        <f t="shared" si="55"/>
        <v>update item_mst set family_code = 'EXT-BIMINI' where item = '029820' and site_ref = 'BENN'</v>
      </c>
      <c r="Q3555" t="s">
        <v>15948</v>
      </c>
    </row>
    <row r="3556" spans="1:17" x14ac:dyDescent="0.25">
      <c r="A3556" s="3" t="s">
        <v>3472</v>
      </c>
      <c r="B3556" s="3" t="s">
        <v>20</v>
      </c>
      <c r="C3556" s="3" t="s">
        <v>27</v>
      </c>
      <c r="D3556" s="3" t="s">
        <v>3605</v>
      </c>
      <c r="E3556" s="3" t="str">
        <f>LEFT(Table8[[#This Row],[PART NUMBER &amp; DESC]],6)</f>
        <v>021411</v>
      </c>
      <c r="G3556" t="s">
        <v>13633</v>
      </c>
      <c r="H3556" t="str">
        <f>Table8[[#This Row],[COMMODITY (FAMILY CODE)]]</f>
        <v>EXT-BIMINI</v>
      </c>
      <c r="I3556" s="8" t="s">
        <v>13629</v>
      </c>
      <c r="J3556" t="str">
        <f>Table8[[#This Row],[Column1]]</f>
        <v>021411</v>
      </c>
      <c r="K3556" s="8" t="s">
        <v>13630</v>
      </c>
      <c r="L3556" t="s">
        <v>13632</v>
      </c>
      <c r="M3556" s="8" t="s">
        <v>13631</v>
      </c>
      <c r="O3556" t="str">
        <f t="shared" si="55"/>
        <v>update item_mst set family_code = 'EXT-BIMINI' where item = '021411' and site_ref = 'BENN'</v>
      </c>
      <c r="Q3556" t="s">
        <v>15949</v>
      </c>
    </row>
    <row r="3557" spans="1:17" x14ac:dyDescent="0.25">
      <c r="A3557" s="3" t="s">
        <v>3472</v>
      </c>
      <c r="B3557" s="3" t="s">
        <v>20</v>
      </c>
      <c r="C3557" s="3" t="s">
        <v>27</v>
      </c>
      <c r="D3557" s="3" t="s">
        <v>3606</v>
      </c>
      <c r="E3557" s="3" t="str">
        <f>LEFT(Table8[[#This Row],[PART NUMBER &amp; DESC]],6)</f>
        <v>029481</v>
      </c>
      <c r="G3557" t="s">
        <v>13633</v>
      </c>
      <c r="H3557" t="str">
        <f>Table8[[#This Row],[COMMODITY (FAMILY CODE)]]</f>
        <v>EXT-BIMINI</v>
      </c>
      <c r="I3557" s="8" t="s">
        <v>13629</v>
      </c>
      <c r="J3557" t="str">
        <f>Table8[[#This Row],[Column1]]</f>
        <v>029481</v>
      </c>
      <c r="K3557" s="8" t="s">
        <v>13630</v>
      </c>
      <c r="L3557" t="s">
        <v>13632</v>
      </c>
      <c r="M3557" s="8" t="s">
        <v>13631</v>
      </c>
      <c r="O3557" t="str">
        <f t="shared" si="55"/>
        <v>update item_mst set family_code = 'EXT-BIMINI' where item = '029481' and site_ref = 'BENN'</v>
      </c>
      <c r="Q3557" t="s">
        <v>15950</v>
      </c>
    </row>
    <row r="3558" spans="1:17" x14ac:dyDescent="0.25">
      <c r="A3558" s="3" t="s">
        <v>3472</v>
      </c>
      <c r="B3558" s="3" t="s">
        <v>20</v>
      </c>
      <c r="C3558" s="3" t="s">
        <v>27</v>
      </c>
      <c r="D3558" s="3" t="s">
        <v>3607</v>
      </c>
      <c r="E3558" s="3" t="str">
        <f>LEFT(Table8[[#This Row],[PART NUMBER &amp; DESC]],6)</f>
        <v>020837</v>
      </c>
      <c r="G3558" t="s">
        <v>13633</v>
      </c>
      <c r="H3558" t="str">
        <f>Table8[[#This Row],[COMMODITY (FAMILY CODE)]]</f>
        <v>EXT-BIMINI</v>
      </c>
      <c r="I3558" s="8" t="s">
        <v>13629</v>
      </c>
      <c r="J3558" t="str">
        <f>Table8[[#This Row],[Column1]]</f>
        <v>020837</v>
      </c>
      <c r="K3558" s="8" t="s">
        <v>13630</v>
      </c>
      <c r="L3558" t="s">
        <v>13632</v>
      </c>
      <c r="M3558" s="8" t="s">
        <v>13631</v>
      </c>
      <c r="O3558" t="str">
        <f t="shared" si="55"/>
        <v>update item_mst set family_code = 'EXT-BIMINI' where item = '020837' and site_ref = 'BENN'</v>
      </c>
      <c r="Q3558" t="s">
        <v>15951</v>
      </c>
    </row>
    <row r="3559" spans="1:17" x14ac:dyDescent="0.25">
      <c r="A3559" s="2" t="s">
        <v>3472</v>
      </c>
      <c r="B3559" s="2" t="s">
        <v>20</v>
      </c>
      <c r="C3559" s="2" t="s">
        <v>27</v>
      </c>
      <c r="D3559" s="2" t="s">
        <v>3608</v>
      </c>
      <c r="E3559" s="3" t="str">
        <f>LEFT(Table8[[#This Row],[PART NUMBER &amp; DESC]],6)</f>
        <v>020844</v>
      </c>
      <c r="G3559" t="s">
        <v>13633</v>
      </c>
      <c r="H3559" t="str">
        <f>Table8[[#This Row],[COMMODITY (FAMILY CODE)]]</f>
        <v>EXT-BIMINI</v>
      </c>
      <c r="I3559" s="8" t="s">
        <v>13629</v>
      </c>
      <c r="J3559" t="str">
        <f>Table8[[#This Row],[Column1]]</f>
        <v>020844</v>
      </c>
      <c r="K3559" s="8" t="s">
        <v>13630</v>
      </c>
      <c r="L3559" t="s">
        <v>13632</v>
      </c>
      <c r="M3559" s="8" t="s">
        <v>13631</v>
      </c>
      <c r="O3559" t="str">
        <f t="shared" si="55"/>
        <v>update item_mst set family_code = 'EXT-BIMINI' where item = '020844' and site_ref = 'BENN'</v>
      </c>
      <c r="Q3559" t="s">
        <v>15942</v>
      </c>
    </row>
    <row r="3560" spans="1:17" x14ac:dyDescent="0.25">
      <c r="A3560" s="2" t="s">
        <v>3472</v>
      </c>
      <c r="B3560" s="2" t="s">
        <v>20</v>
      </c>
      <c r="C3560" s="2" t="s">
        <v>27</v>
      </c>
      <c r="D3560" s="2" t="s">
        <v>3609</v>
      </c>
      <c r="E3560" s="3" t="str">
        <f>LEFT(Table8[[#This Row],[PART NUMBER &amp; DESC]],6)</f>
        <v>021420</v>
      </c>
      <c r="G3560" t="s">
        <v>13633</v>
      </c>
      <c r="H3560" t="str">
        <f>Table8[[#This Row],[COMMODITY (FAMILY CODE)]]</f>
        <v>EXT-BIMINI</v>
      </c>
      <c r="I3560" s="8" t="s">
        <v>13629</v>
      </c>
      <c r="J3560" t="str">
        <f>Table8[[#This Row],[Column1]]</f>
        <v>021420</v>
      </c>
      <c r="K3560" s="8" t="s">
        <v>13630</v>
      </c>
      <c r="L3560" t="s">
        <v>13632</v>
      </c>
      <c r="M3560" s="8" t="s">
        <v>13631</v>
      </c>
      <c r="O3560" t="str">
        <f t="shared" si="55"/>
        <v>update item_mst set family_code = 'EXT-BIMINI' where item = '021420' and site_ref = 'BENN'</v>
      </c>
      <c r="Q3560" t="s">
        <v>15952</v>
      </c>
    </row>
    <row r="3561" spans="1:17" x14ac:dyDescent="0.25">
      <c r="A3561" s="2" t="s">
        <v>3472</v>
      </c>
      <c r="B3561" s="2" t="s">
        <v>20</v>
      </c>
      <c r="C3561" s="2" t="s">
        <v>27</v>
      </c>
      <c r="D3561" s="2" t="s">
        <v>3610</v>
      </c>
      <c r="E3561" s="3" t="str">
        <f>LEFT(Table8[[#This Row],[PART NUMBER &amp; DESC]],6)</f>
        <v>030077</v>
      </c>
      <c r="G3561" t="s">
        <v>13633</v>
      </c>
      <c r="H3561" t="str">
        <f>Table8[[#This Row],[COMMODITY (FAMILY CODE)]]</f>
        <v>EXT-BIMINI</v>
      </c>
      <c r="I3561" s="8" t="s">
        <v>13629</v>
      </c>
      <c r="J3561" t="str">
        <f>Table8[[#This Row],[Column1]]</f>
        <v>030077</v>
      </c>
      <c r="K3561" s="8" t="s">
        <v>13630</v>
      </c>
      <c r="L3561" t="s">
        <v>13632</v>
      </c>
      <c r="M3561" s="8" t="s">
        <v>13631</v>
      </c>
      <c r="O3561" t="str">
        <f t="shared" si="55"/>
        <v>update item_mst set family_code = 'EXT-BIMINI' where item = '030077' and site_ref = 'BENN'</v>
      </c>
      <c r="Q3561" t="s">
        <v>15953</v>
      </c>
    </row>
    <row r="3562" spans="1:17" x14ac:dyDescent="0.25">
      <c r="A3562" s="3" t="s">
        <v>3472</v>
      </c>
      <c r="B3562" s="3" t="s">
        <v>20</v>
      </c>
      <c r="C3562" s="3" t="s">
        <v>27</v>
      </c>
      <c r="D3562" s="3" t="s">
        <v>3611</v>
      </c>
      <c r="E3562" s="3" t="str">
        <f>LEFT(Table8[[#This Row],[PART NUMBER &amp; DESC]],6)</f>
        <v>030091</v>
      </c>
      <c r="G3562" t="s">
        <v>13633</v>
      </c>
      <c r="H3562" t="str">
        <f>Table8[[#This Row],[COMMODITY (FAMILY CODE)]]</f>
        <v>EXT-BIMINI</v>
      </c>
      <c r="I3562" s="8" t="s">
        <v>13629</v>
      </c>
      <c r="J3562" t="str">
        <f>Table8[[#This Row],[Column1]]</f>
        <v>030091</v>
      </c>
      <c r="K3562" s="8" t="s">
        <v>13630</v>
      </c>
      <c r="L3562" t="s">
        <v>13632</v>
      </c>
      <c r="M3562" s="8" t="s">
        <v>13631</v>
      </c>
      <c r="O3562" t="str">
        <f t="shared" si="55"/>
        <v>update item_mst set family_code = 'EXT-BIMINI' where item = '030091' and site_ref = 'BENN'</v>
      </c>
      <c r="Q3562" t="s">
        <v>15954</v>
      </c>
    </row>
    <row r="3563" spans="1:17" x14ac:dyDescent="0.25">
      <c r="A3563" s="2" t="s">
        <v>3472</v>
      </c>
      <c r="B3563" s="2" t="s">
        <v>20</v>
      </c>
      <c r="C3563" s="2" t="s">
        <v>27</v>
      </c>
      <c r="D3563" s="2" t="s">
        <v>3612</v>
      </c>
      <c r="E3563" s="3" t="str">
        <f>LEFT(Table8[[#This Row],[PART NUMBER &amp; DESC]],6)</f>
        <v>030105</v>
      </c>
      <c r="G3563" t="s">
        <v>13633</v>
      </c>
      <c r="H3563" t="str">
        <f>Table8[[#This Row],[COMMODITY (FAMILY CODE)]]</f>
        <v>EXT-BIMINI</v>
      </c>
      <c r="I3563" s="8" t="s">
        <v>13629</v>
      </c>
      <c r="J3563" t="str">
        <f>Table8[[#This Row],[Column1]]</f>
        <v>030105</v>
      </c>
      <c r="K3563" s="8" t="s">
        <v>13630</v>
      </c>
      <c r="L3563" t="s">
        <v>13632</v>
      </c>
      <c r="M3563" s="8" t="s">
        <v>13631</v>
      </c>
      <c r="O3563" t="str">
        <f t="shared" si="55"/>
        <v>update item_mst set family_code = 'EXT-BIMINI' where item = '030105' and site_ref = 'BENN'</v>
      </c>
      <c r="Q3563" t="s">
        <v>15955</v>
      </c>
    </row>
    <row r="3564" spans="1:17" x14ac:dyDescent="0.25">
      <c r="A3564" s="3" t="s">
        <v>3472</v>
      </c>
      <c r="B3564" s="3" t="s">
        <v>20</v>
      </c>
      <c r="C3564" s="3" t="s">
        <v>27</v>
      </c>
      <c r="D3564" s="3" t="s">
        <v>3613</v>
      </c>
      <c r="E3564" s="3" t="str">
        <f>LEFT(Table8[[#This Row],[PART NUMBER &amp; DESC]],6)</f>
        <v>020851</v>
      </c>
      <c r="G3564" t="s">
        <v>13633</v>
      </c>
      <c r="H3564" t="str">
        <f>Table8[[#This Row],[COMMODITY (FAMILY CODE)]]</f>
        <v>EXT-BIMINI</v>
      </c>
      <c r="I3564" s="8" t="s">
        <v>13629</v>
      </c>
      <c r="J3564" t="str">
        <f>Table8[[#This Row],[Column1]]</f>
        <v>020851</v>
      </c>
      <c r="K3564" s="8" t="s">
        <v>13630</v>
      </c>
      <c r="L3564" t="s">
        <v>13632</v>
      </c>
      <c r="M3564" s="8" t="s">
        <v>13631</v>
      </c>
      <c r="O3564" t="str">
        <f t="shared" si="55"/>
        <v>update item_mst set family_code = 'EXT-BIMINI' where item = '020851' and site_ref = 'BENN'</v>
      </c>
      <c r="Q3564" t="s">
        <v>15956</v>
      </c>
    </row>
    <row r="3565" spans="1:17" x14ac:dyDescent="0.25">
      <c r="A3565" s="3" t="s">
        <v>3472</v>
      </c>
      <c r="B3565" s="3" t="s">
        <v>20</v>
      </c>
      <c r="C3565" s="3" t="s">
        <v>27</v>
      </c>
      <c r="D3565" s="3" t="s">
        <v>3614</v>
      </c>
      <c r="E3565" s="3" t="str">
        <f>LEFT(Table8[[#This Row],[PART NUMBER &amp; DESC]],6)</f>
        <v>029051</v>
      </c>
      <c r="G3565" t="s">
        <v>13633</v>
      </c>
      <c r="H3565" t="str">
        <f>Table8[[#This Row],[COMMODITY (FAMILY CODE)]]</f>
        <v>EXT-BIMINI</v>
      </c>
      <c r="I3565" s="8" t="s">
        <v>13629</v>
      </c>
      <c r="J3565" t="str">
        <f>Table8[[#This Row],[Column1]]</f>
        <v>029051</v>
      </c>
      <c r="K3565" s="8" t="s">
        <v>13630</v>
      </c>
      <c r="L3565" t="s">
        <v>13632</v>
      </c>
      <c r="M3565" s="8" t="s">
        <v>13631</v>
      </c>
      <c r="O3565" t="str">
        <f t="shared" si="55"/>
        <v>update item_mst set family_code = 'EXT-BIMINI' where item = '029051' and site_ref = 'BENN'</v>
      </c>
      <c r="Q3565" t="s">
        <v>15957</v>
      </c>
    </row>
    <row r="3566" spans="1:17" x14ac:dyDescent="0.25">
      <c r="A3566" s="3" t="s">
        <v>3472</v>
      </c>
      <c r="B3566" s="3" t="s">
        <v>20</v>
      </c>
      <c r="C3566" s="3" t="s">
        <v>27</v>
      </c>
      <c r="D3566" s="3" t="s">
        <v>3615</v>
      </c>
      <c r="E3566" s="3" t="str">
        <f>LEFT(Table8[[#This Row],[PART NUMBER &amp; DESC]],6)</f>
        <v>020840</v>
      </c>
      <c r="G3566" t="s">
        <v>13633</v>
      </c>
      <c r="H3566" t="str">
        <f>Table8[[#This Row],[COMMODITY (FAMILY CODE)]]</f>
        <v>EXT-BIMINI</v>
      </c>
      <c r="I3566" s="8" t="s">
        <v>13629</v>
      </c>
      <c r="J3566" t="str">
        <f>Table8[[#This Row],[Column1]]</f>
        <v>020840</v>
      </c>
      <c r="K3566" s="8" t="s">
        <v>13630</v>
      </c>
      <c r="L3566" t="s">
        <v>13632</v>
      </c>
      <c r="M3566" s="8" t="s">
        <v>13631</v>
      </c>
      <c r="O3566" t="str">
        <f t="shared" si="55"/>
        <v>update item_mst set family_code = 'EXT-BIMINI' where item = '020840' and site_ref = 'BENN'</v>
      </c>
      <c r="Q3566" t="s">
        <v>15958</v>
      </c>
    </row>
    <row r="3567" spans="1:17" x14ac:dyDescent="0.25">
      <c r="A3567" s="2" t="s">
        <v>3616</v>
      </c>
      <c r="B3567" s="2" t="s">
        <v>20</v>
      </c>
      <c r="C3567" s="2" t="s">
        <v>21</v>
      </c>
      <c r="D3567" s="2" t="s">
        <v>3617</v>
      </c>
      <c r="E3567" s="3" t="str">
        <f>LEFT(Table8[[#This Row],[PART NUMBER &amp; DESC]],6)</f>
        <v>014785</v>
      </c>
      <c r="G3567" t="s">
        <v>13633</v>
      </c>
      <c r="H3567" t="str">
        <f>Table8[[#This Row],[COMMODITY (FAMILY CODE)]]</f>
        <v>EXT-RAWALM</v>
      </c>
      <c r="I3567" s="8" t="s">
        <v>13629</v>
      </c>
      <c r="J3567" t="str">
        <f>Table8[[#This Row],[Column1]]</f>
        <v>014785</v>
      </c>
      <c r="K3567" s="8" t="s">
        <v>13630</v>
      </c>
      <c r="L3567" t="s">
        <v>13632</v>
      </c>
      <c r="M3567" s="8" t="s">
        <v>13631</v>
      </c>
      <c r="O3567" t="str">
        <f t="shared" si="55"/>
        <v>update item_mst set family_code = 'EXT-RAWALM' where item = '014785' and site_ref = 'BENN'</v>
      </c>
      <c r="Q3567" t="s">
        <v>15959</v>
      </c>
    </row>
    <row r="3568" spans="1:17" x14ac:dyDescent="0.25">
      <c r="A3568" s="3" t="s">
        <v>3616</v>
      </c>
      <c r="B3568" s="3" t="s">
        <v>20</v>
      </c>
      <c r="C3568" s="3" t="s">
        <v>21</v>
      </c>
      <c r="D3568" s="3" t="s">
        <v>3618</v>
      </c>
      <c r="E3568" s="3" t="str">
        <f>LEFT(Table8[[#This Row],[PART NUMBER &amp; DESC]],6)</f>
        <v>014786</v>
      </c>
      <c r="G3568" t="s">
        <v>13633</v>
      </c>
      <c r="H3568" t="str">
        <f>Table8[[#This Row],[COMMODITY (FAMILY CODE)]]</f>
        <v>EXT-RAWALM</v>
      </c>
      <c r="I3568" s="8" t="s">
        <v>13629</v>
      </c>
      <c r="J3568" t="str">
        <f>Table8[[#This Row],[Column1]]</f>
        <v>014786</v>
      </c>
      <c r="K3568" s="8" t="s">
        <v>13630</v>
      </c>
      <c r="L3568" t="s">
        <v>13632</v>
      </c>
      <c r="M3568" s="8" t="s">
        <v>13631</v>
      </c>
      <c r="O3568" t="str">
        <f t="shared" si="55"/>
        <v>update item_mst set family_code = 'EXT-RAWALM' where item = '014786' and site_ref = 'BENN'</v>
      </c>
      <c r="Q3568" t="s">
        <v>15960</v>
      </c>
    </row>
    <row r="3569" spans="1:17" x14ac:dyDescent="0.25">
      <c r="A3569" s="2" t="s">
        <v>3616</v>
      </c>
      <c r="B3569" s="2" t="s">
        <v>20</v>
      </c>
      <c r="C3569" s="2" t="s">
        <v>21</v>
      </c>
      <c r="D3569" s="2" t="s">
        <v>3619</v>
      </c>
      <c r="E3569" s="3" t="str">
        <f>LEFT(Table8[[#This Row],[PART NUMBER &amp; DESC]],6)</f>
        <v>025354</v>
      </c>
      <c r="G3569" t="s">
        <v>13633</v>
      </c>
      <c r="H3569" t="str">
        <f>Table8[[#This Row],[COMMODITY (FAMILY CODE)]]</f>
        <v>EXT-RAWALM</v>
      </c>
      <c r="I3569" s="8" t="s">
        <v>13629</v>
      </c>
      <c r="J3569" t="str">
        <f>Table8[[#This Row],[Column1]]</f>
        <v>025354</v>
      </c>
      <c r="K3569" s="8" t="s">
        <v>13630</v>
      </c>
      <c r="L3569" t="s">
        <v>13632</v>
      </c>
      <c r="M3569" s="8" t="s">
        <v>13631</v>
      </c>
      <c r="O3569" t="str">
        <f t="shared" si="55"/>
        <v>update item_mst set family_code = 'EXT-RAWALM' where item = '025354' and site_ref = 'BENN'</v>
      </c>
      <c r="Q3569" t="s">
        <v>15961</v>
      </c>
    </row>
    <row r="3570" spans="1:17" x14ac:dyDescent="0.25">
      <c r="A3570" s="3" t="s">
        <v>3616</v>
      </c>
      <c r="B3570" s="3" t="s">
        <v>20</v>
      </c>
      <c r="C3570" s="3" t="s">
        <v>21</v>
      </c>
      <c r="D3570" s="3" t="s">
        <v>3620</v>
      </c>
      <c r="E3570" s="3" t="str">
        <f>LEFT(Table8[[#This Row],[PART NUMBER &amp; DESC]],6)</f>
        <v>025355</v>
      </c>
      <c r="G3570" t="s">
        <v>13633</v>
      </c>
      <c r="H3570" t="str">
        <f>Table8[[#This Row],[COMMODITY (FAMILY CODE)]]</f>
        <v>EXT-RAWALM</v>
      </c>
      <c r="I3570" s="8" t="s">
        <v>13629</v>
      </c>
      <c r="J3570" t="str">
        <f>Table8[[#This Row],[Column1]]</f>
        <v>025355</v>
      </c>
      <c r="K3570" s="8" t="s">
        <v>13630</v>
      </c>
      <c r="L3570" t="s">
        <v>13632</v>
      </c>
      <c r="M3570" s="8" t="s">
        <v>13631</v>
      </c>
      <c r="O3570" t="str">
        <f t="shared" si="55"/>
        <v>update item_mst set family_code = 'EXT-RAWALM' where item = '025355' and site_ref = 'BENN'</v>
      </c>
      <c r="Q3570" t="s">
        <v>15962</v>
      </c>
    </row>
    <row r="3571" spans="1:17" x14ac:dyDescent="0.25">
      <c r="A3571" s="2" t="s">
        <v>3616</v>
      </c>
      <c r="B3571" s="2" t="s">
        <v>20</v>
      </c>
      <c r="C3571" s="2" t="s">
        <v>21</v>
      </c>
      <c r="D3571" s="2" t="s">
        <v>3621</v>
      </c>
      <c r="E3571" s="3" t="str">
        <f>LEFT(Table8[[#This Row],[PART NUMBER &amp; DESC]],6)</f>
        <v>025331</v>
      </c>
      <c r="G3571" t="s">
        <v>13633</v>
      </c>
      <c r="H3571" t="str">
        <f>Table8[[#This Row],[COMMODITY (FAMILY CODE)]]</f>
        <v>EXT-RAWALM</v>
      </c>
      <c r="I3571" s="8" t="s">
        <v>13629</v>
      </c>
      <c r="J3571" t="str">
        <f>Table8[[#This Row],[Column1]]</f>
        <v>025331</v>
      </c>
      <c r="K3571" s="8" t="s">
        <v>13630</v>
      </c>
      <c r="L3571" t="s">
        <v>13632</v>
      </c>
      <c r="M3571" s="8" t="s">
        <v>13631</v>
      </c>
      <c r="O3571" t="str">
        <f t="shared" si="55"/>
        <v>update item_mst set family_code = 'EXT-RAWALM' where item = '025331' and site_ref = 'BENN'</v>
      </c>
      <c r="Q3571" t="s">
        <v>15963</v>
      </c>
    </row>
    <row r="3572" spans="1:17" x14ac:dyDescent="0.25">
      <c r="A3572" s="3" t="s">
        <v>3616</v>
      </c>
      <c r="B3572" s="3" t="s">
        <v>20</v>
      </c>
      <c r="C3572" s="3" t="s">
        <v>21</v>
      </c>
      <c r="D3572" s="3" t="s">
        <v>3622</v>
      </c>
      <c r="E3572" s="3" t="str">
        <f>LEFT(Table8[[#This Row],[PART NUMBER &amp; DESC]],6)</f>
        <v>025333</v>
      </c>
      <c r="G3572" t="s">
        <v>13633</v>
      </c>
      <c r="H3572" t="str">
        <f>Table8[[#This Row],[COMMODITY (FAMILY CODE)]]</f>
        <v>EXT-RAWALM</v>
      </c>
      <c r="I3572" s="8" t="s">
        <v>13629</v>
      </c>
      <c r="J3572" t="str">
        <f>Table8[[#This Row],[Column1]]</f>
        <v>025333</v>
      </c>
      <c r="K3572" s="8" t="s">
        <v>13630</v>
      </c>
      <c r="L3572" t="s">
        <v>13632</v>
      </c>
      <c r="M3572" s="8" t="s">
        <v>13631</v>
      </c>
      <c r="O3572" t="str">
        <f t="shared" si="55"/>
        <v>update item_mst set family_code = 'EXT-RAWALM' where item = '025333' and site_ref = 'BENN'</v>
      </c>
      <c r="Q3572" t="s">
        <v>15964</v>
      </c>
    </row>
    <row r="3573" spans="1:17" x14ac:dyDescent="0.25">
      <c r="A3573" s="2" t="s">
        <v>3616</v>
      </c>
      <c r="B3573" s="2" t="s">
        <v>20</v>
      </c>
      <c r="C3573" s="2" t="s">
        <v>21</v>
      </c>
      <c r="D3573" s="2" t="s">
        <v>3623</v>
      </c>
      <c r="E3573" s="3" t="str">
        <f>LEFT(Table8[[#This Row],[PART NUMBER &amp; DESC]],6)</f>
        <v>014837</v>
      </c>
      <c r="G3573" t="s">
        <v>13633</v>
      </c>
      <c r="H3573" t="str">
        <f>Table8[[#This Row],[COMMODITY (FAMILY CODE)]]</f>
        <v>EXT-RAWALM</v>
      </c>
      <c r="I3573" s="8" t="s">
        <v>13629</v>
      </c>
      <c r="J3573" t="str">
        <f>Table8[[#This Row],[Column1]]</f>
        <v>014837</v>
      </c>
      <c r="K3573" s="8" t="s">
        <v>13630</v>
      </c>
      <c r="L3573" t="s">
        <v>13632</v>
      </c>
      <c r="M3573" s="8" t="s">
        <v>13631</v>
      </c>
      <c r="O3573" t="str">
        <f t="shared" si="55"/>
        <v>update item_mst set family_code = 'EXT-RAWALM' where item = '014837' and site_ref = 'BENN'</v>
      </c>
      <c r="Q3573" t="s">
        <v>15965</v>
      </c>
    </row>
    <row r="3574" spans="1:17" x14ac:dyDescent="0.25">
      <c r="A3574" s="3" t="s">
        <v>3616</v>
      </c>
      <c r="B3574" s="3" t="s">
        <v>20</v>
      </c>
      <c r="C3574" s="3" t="s">
        <v>21</v>
      </c>
      <c r="D3574" s="3" t="s">
        <v>3624</v>
      </c>
      <c r="E3574" s="3" t="str">
        <f>LEFT(Table8[[#This Row],[PART NUMBER &amp; DESC]],6)</f>
        <v>014838</v>
      </c>
      <c r="G3574" t="s">
        <v>13633</v>
      </c>
      <c r="H3574" t="str">
        <f>Table8[[#This Row],[COMMODITY (FAMILY CODE)]]</f>
        <v>EXT-RAWALM</v>
      </c>
      <c r="I3574" s="8" t="s">
        <v>13629</v>
      </c>
      <c r="J3574" t="str">
        <f>Table8[[#This Row],[Column1]]</f>
        <v>014838</v>
      </c>
      <c r="K3574" s="8" t="s">
        <v>13630</v>
      </c>
      <c r="L3574" t="s">
        <v>13632</v>
      </c>
      <c r="M3574" s="8" t="s">
        <v>13631</v>
      </c>
      <c r="O3574" t="str">
        <f t="shared" si="55"/>
        <v>update item_mst set family_code = 'EXT-RAWALM' where item = '014838' and site_ref = 'BENN'</v>
      </c>
      <c r="Q3574" t="s">
        <v>15966</v>
      </c>
    </row>
    <row r="3575" spans="1:17" x14ac:dyDescent="0.25">
      <c r="A3575" s="2" t="s">
        <v>3616</v>
      </c>
      <c r="B3575" s="2" t="s">
        <v>20</v>
      </c>
      <c r="C3575" s="2" t="s">
        <v>21</v>
      </c>
      <c r="D3575" s="2" t="s">
        <v>3625</v>
      </c>
      <c r="E3575" s="3" t="str">
        <f>LEFT(Table8[[#This Row],[PART NUMBER &amp; DESC]],6)</f>
        <v>013055</v>
      </c>
      <c r="G3575" t="s">
        <v>13633</v>
      </c>
      <c r="H3575" t="str">
        <f>Table8[[#This Row],[COMMODITY (FAMILY CODE)]]</f>
        <v>EXT-RAWALM</v>
      </c>
      <c r="I3575" s="8" t="s">
        <v>13629</v>
      </c>
      <c r="J3575" t="str">
        <f>Table8[[#This Row],[Column1]]</f>
        <v>013055</v>
      </c>
      <c r="K3575" s="8" t="s">
        <v>13630</v>
      </c>
      <c r="L3575" t="s">
        <v>13632</v>
      </c>
      <c r="M3575" s="8" t="s">
        <v>13631</v>
      </c>
      <c r="O3575" t="str">
        <f t="shared" si="55"/>
        <v>update item_mst set family_code = 'EXT-RAWALM' where item = '013055' and site_ref = 'BENN'</v>
      </c>
      <c r="Q3575" t="s">
        <v>15967</v>
      </c>
    </row>
    <row r="3576" spans="1:17" x14ac:dyDescent="0.25">
      <c r="A3576" s="3" t="s">
        <v>3616</v>
      </c>
      <c r="B3576" s="3" t="s">
        <v>20</v>
      </c>
      <c r="C3576" s="3" t="s">
        <v>21</v>
      </c>
      <c r="D3576" s="3" t="s">
        <v>3626</v>
      </c>
      <c r="E3576" s="3" t="str">
        <f>LEFT(Table8[[#This Row],[PART NUMBER &amp; DESC]],6)</f>
        <v>025330</v>
      </c>
      <c r="G3576" t="s">
        <v>13633</v>
      </c>
      <c r="H3576" t="str">
        <f>Table8[[#This Row],[COMMODITY (FAMILY CODE)]]</f>
        <v>EXT-RAWALM</v>
      </c>
      <c r="I3576" s="8" t="s">
        <v>13629</v>
      </c>
      <c r="J3576" t="str">
        <f>Table8[[#This Row],[Column1]]</f>
        <v>025330</v>
      </c>
      <c r="K3576" s="8" t="s">
        <v>13630</v>
      </c>
      <c r="L3576" t="s">
        <v>13632</v>
      </c>
      <c r="M3576" s="8" t="s">
        <v>13631</v>
      </c>
      <c r="O3576" t="str">
        <f t="shared" si="55"/>
        <v>update item_mst set family_code = 'EXT-RAWALM' where item = '025330' and site_ref = 'BENN'</v>
      </c>
      <c r="Q3576" t="s">
        <v>15968</v>
      </c>
    </row>
    <row r="3577" spans="1:17" x14ac:dyDescent="0.25">
      <c r="A3577" s="2" t="s">
        <v>3616</v>
      </c>
      <c r="B3577" s="2" t="s">
        <v>20</v>
      </c>
      <c r="C3577" s="2" t="s">
        <v>21</v>
      </c>
      <c r="D3577" s="2" t="s">
        <v>3627</v>
      </c>
      <c r="E3577" s="3" t="str">
        <f>LEFT(Table8[[#This Row],[PART NUMBER &amp; DESC]],6)</f>
        <v>025332</v>
      </c>
      <c r="G3577" t="s">
        <v>13633</v>
      </c>
      <c r="H3577" t="str">
        <f>Table8[[#This Row],[COMMODITY (FAMILY CODE)]]</f>
        <v>EXT-RAWALM</v>
      </c>
      <c r="I3577" s="8" t="s">
        <v>13629</v>
      </c>
      <c r="J3577" t="str">
        <f>Table8[[#This Row],[Column1]]</f>
        <v>025332</v>
      </c>
      <c r="K3577" s="8" t="s">
        <v>13630</v>
      </c>
      <c r="L3577" t="s">
        <v>13632</v>
      </c>
      <c r="M3577" s="8" t="s">
        <v>13631</v>
      </c>
      <c r="O3577" t="str">
        <f t="shared" si="55"/>
        <v>update item_mst set family_code = 'EXT-RAWALM' where item = '025332' and site_ref = 'BENN'</v>
      </c>
      <c r="Q3577" t="s">
        <v>15969</v>
      </c>
    </row>
    <row r="3578" spans="1:17" x14ac:dyDescent="0.25">
      <c r="A3578" s="2" t="s">
        <v>3616</v>
      </c>
      <c r="B3578" s="2" t="s">
        <v>20</v>
      </c>
      <c r="C3578" s="2" t="s">
        <v>21</v>
      </c>
      <c r="D3578" s="2" t="s">
        <v>3628</v>
      </c>
      <c r="E3578" s="3" t="str">
        <f>LEFT(Table8[[#This Row],[PART NUMBER &amp; DESC]],6)</f>
        <v>008719</v>
      </c>
      <c r="G3578" t="s">
        <v>13633</v>
      </c>
      <c r="H3578" t="str">
        <f>Table8[[#This Row],[COMMODITY (FAMILY CODE)]]</f>
        <v>EXT-RAWALM</v>
      </c>
      <c r="I3578" s="8" t="s">
        <v>13629</v>
      </c>
      <c r="J3578" t="str">
        <f>Table8[[#This Row],[Column1]]</f>
        <v>008719</v>
      </c>
      <c r="K3578" s="8" t="s">
        <v>13630</v>
      </c>
      <c r="L3578" t="s">
        <v>13632</v>
      </c>
      <c r="M3578" s="8" t="s">
        <v>13631</v>
      </c>
      <c r="O3578" t="str">
        <f t="shared" si="55"/>
        <v>update item_mst set family_code = 'EXT-RAWALM' where item = '008719' and site_ref = 'BENN'</v>
      </c>
      <c r="Q3578" t="s">
        <v>15970</v>
      </c>
    </row>
    <row r="3579" spans="1:17" x14ac:dyDescent="0.25">
      <c r="A3579" s="2" t="s">
        <v>3616</v>
      </c>
      <c r="B3579" s="2" t="s">
        <v>20</v>
      </c>
      <c r="C3579" s="2" t="s">
        <v>21</v>
      </c>
      <c r="D3579" s="2" t="s">
        <v>3629</v>
      </c>
      <c r="E3579" s="3" t="str">
        <f>LEFT(Table8[[#This Row],[PART NUMBER &amp; DESC]],6)</f>
        <v>014785</v>
      </c>
      <c r="G3579" t="s">
        <v>13633</v>
      </c>
      <c r="H3579" t="str">
        <f>Table8[[#This Row],[COMMODITY (FAMILY CODE)]]</f>
        <v>EXT-RAWALM</v>
      </c>
      <c r="I3579" s="8" t="s">
        <v>13629</v>
      </c>
      <c r="J3579" t="str">
        <f>Table8[[#This Row],[Column1]]</f>
        <v>014785</v>
      </c>
      <c r="K3579" s="8" t="s">
        <v>13630</v>
      </c>
      <c r="L3579" t="s">
        <v>13632</v>
      </c>
      <c r="M3579" s="8" t="s">
        <v>13631</v>
      </c>
      <c r="O3579" t="str">
        <f t="shared" si="55"/>
        <v>update item_mst set family_code = 'EXT-RAWALM' where item = '014785' and site_ref = 'BENN'</v>
      </c>
      <c r="Q3579" t="s">
        <v>15959</v>
      </c>
    </row>
    <row r="3580" spans="1:17" x14ac:dyDescent="0.25">
      <c r="A3580" s="3" t="s">
        <v>3616</v>
      </c>
      <c r="B3580" s="3" t="s">
        <v>20</v>
      </c>
      <c r="C3580" s="3" t="s">
        <v>21</v>
      </c>
      <c r="D3580" s="3" t="s">
        <v>3630</v>
      </c>
      <c r="E3580" s="3" t="str">
        <f>LEFT(Table8[[#This Row],[PART NUMBER &amp; DESC]],6)</f>
        <v>014786</v>
      </c>
      <c r="G3580" t="s">
        <v>13633</v>
      </c>
      <c r="H3580" t="str">
        <f>Table8[[#This Row],[COMMODITY (FAMILY CODE)]]</f>
        <v>EXT-RAWALM</v>
      </c>
      <c r="I3580" s="8" t="s">
        <v>13629</v>
      </c>
      <c r="J3580" t="str">
        <f>Table8[[#This Row],[Column1]]</f>
        <v>014786</v>
      </c>
      <c r="K3580" s="8" t="s">
        <v>13630</v>
      </c>
      <c r="L3580" t="s">
        <v>13632</v>
      </c>
      <c r="M3580" s="8" t="s">
        <v>13631</v>
      </c>
      <c r="O3580" t="str">
        <f t="shared" si="55"/>
        <v>update item_mst set family_code = 'EXT-RAWALM' where item = '014786' and site_ref = 'BENN'</v>
      </c>
      <c r="Q3580" t="s">
        <v>15960</v>
      </c>
    </row>
    <row r="3581" spans="1:17" x14ac:dyDescent="0.25">
      <c r="A3581" s="2" t="s">
        <v>3616</v>
      </c>
      <c r="B3581" s="2" t="s">
        <v>20</v>
      </c>
      <c r="C3581" s="2" t="s">
        <v>21</v>
      </c>
      <c r="D3581" s="2" t="s">
        <v>3631</v>
      </c>
      <c r="E3581" s="3" t="str">
        <f>LEFT(Table8[[#This Row],[PART NUMBER &amp; DESC]],6)</f>
        <v>021238</v>
      </c>
      <c r="G3581" t="s">
        <v>13633</v>
      </c>
      <c r="H3581" t="str">
        <f>Table8[[#This Row],[COMMODITY (FAMILY CODE)]]</f>
        <v>EXT-RAWALM</v>
      </c>
      <c r="I3581" s="8" t="s">
        <v>13629</v>
      </c>
      <c r="J3581" t="str">
        <f>Table8[[#This Row],[Column1]]</f>
        <v>021238</v>
      </c>
      <c r="K3581" s="8" t="s">
        <v>13630</v>
      </c>
      <c r="L3581" t="s">
        <v>13632</v>
      </c>
      <c r="M3581" s="8" t="s">
        <v>13631</v>
      </c>
      <c r="O3581" t="str">
        <f t="shared" si="55"/>
        <v>update item_mst set family_code = 'EXT-RAWALM' where item = '021238' and site_ref = 'BENN'</v>
      </c>
      <c r="Q3581" t="s">
        <v>15971</v>
      </c>
    </row>
    <row r="3582" spans="1:17" x14ac:dyDescent="0.25">
      <c r="A3582" s="3" t="s">
        <v>3616</v>
      </c>
      <c r="B3582" s="3" t="s">
        <v>20</v>
      </c>
      <c r="C3582" s="3" t="s">
        <v>21</v>
      </c>
      <c r="D3582" s="3" t="s">
        <v>3632</v>
      </c>
      <c r="E3582" s="3" t="str">
        <f>LEFT(Table8[[#This Row],[PART NUMBER &amp; DESC]],6)</f>
        <v>021239</v>
      </c>
      <c r="G3582" t="s">
        <v>13633</v>
      </c>
      <c r="H3582" t="str">
        <f>Table8[[#This Row],[COMMODITY (FAMILY CODE)]]</f>
        <v>EXT-RAWALM</v>
      </c>
      <c r="I3582" s="8" t="s">
        <v>13629</v>
      </c>
      <c r="J3582" t="str">
        <f>Table8[[#This Row],[Column1]]</f>
        <v>021239</v>
      </c>
      <c r="K3582" s="8" t="s">
        <v>13630</v>
      </c>
      <c r="L3582" t="s">
        <v>13632</v>
      </c>
      <c r="M3582" s="8" t="s">
        <v>13631</v>
      </c>
      <c r="O3582" t="str">
        <f t="shared" si="55"/>
        <v>update item_mst set family_code = 'EXT-RAWALM' where item = '021239' and site_ref = 'BENN'</v>
      </c>
      <c r="Q3582" t="s">
        <v>15972</v>
      </c>
    </row>
    <row r="3583" spans="1:17" x14ac:dyDescent="0.25">
      <c r="A3583" s="2" t="s">
        <v>3616</v>
      </c>
      <c r="B3583" s="2" t="s">
        <v>20</v>
      </c>
      <c r="C3583" s="2" t="s">
        <v>21</v>
      </c>
      <c r="D3583" s="2" t="s">
        <v>3633</v>
      </c>
      <c r="E3583" s="3" t="str">
        <f>LEFT(Table8[[#This Row],[PART NUMBER &amp; DESC]],6)</f>
        <v>021238</v>
      </c>
      <c r="G3583" t="s">
        <v>13633</v>
      </c>
      <c r="H3583" t="str">
        <f>Table8[[#This Row],[COMMODITY (FAMILY CODE)]]</f>
        <v>EXT-RAWALM</v>
      </c>
      <c r="I3583" s="8" t="s">
        <v>13629</v>
      </c>
      <c r="J3583" t="str">
        <f>Table8[[#This Row],[Column1]]</f>
        <v>021238</v>
      </c>
      <c r="K3583" s="8" t="s">
        <v>13630</v>
      </c>
      <c r="L3583" t="s">
        <v>13632</v>
      </c>
      <c r="M3583" s="8" t="s">
        <v>13631</v>
      </c>
      <c r="O3583" t="str">
        <f t="shared" si="55"/>
        <v>update item_mst set family_code = 'EXT-RAWALM' where item = '021238' and site_ref = 'BENN'</v>
      </c>
      <c r="Q3583" t="s">
        <v>15971</v>
      </c>
    </row>
    <row r="3584" spans="1:17" x14ac:dyDescent="0.25">
      <c r="A3584" s="3" t="s">
        <v>3616</v>
      </c>
      <c r="B3584" s="3" t="s">
        <v>20</v>
      </c>
      <c r="C3584" s="3" t="s">
        <v>21</v>
      </c>
      <c r="D3584" s="3" t="s">
        <v>3634</v>
      </c>
      <c r="E3584" s="3" t="str">
        <f>LEFT(Table8[[#This Row],[PART NUMBER &amp; DESC]],6)</f>
        <v>021239</v>
      </c>
      <c r="G3584" t="s">
        <v>13633</v>
      </c>
      <c r="H3584" t="str">
        <f>Table8[[#This Row],[COMMODITY (FAMILY CODE)]]</f>
        <v>EXT-RAWALM</v>
      </c>
      <c r="I3584" s="8" t="s">
        <v>13629</v>
      </c>
      <c r="J3584" t="str">
        <f>Table8[[#This Row],[Column1]]</f>
        <v>021239</v>
      </c>
      <c r="K3584" s="8" t="s">
        <v>13630</v>
      </c>
      <c r="L3584" t="s">
        <v>13632</v>
      </c>
      <c r="M3584" s="8" t="s">
        <v>13631</v>
      </c>
      <c r="O3584" t="str">
        <f t="shared" si="55"/>
        <v>update item_mst set family_code = 'EXT-RAWALM' where item = '021239' and site_ref = 'BENN'</v>
      </c>
      <c r="Q3584" t="s">
        <v>15972</v>
      </c>
    </row>
    <row r="3585" spans="1:17" x14ac:dyDescent="0.25">
      <c r="A3585" s="2" t="s">
        <v>3635</v>
      </c>
      <c r="B3585" s="2" t="s">
        <v>0</v>
      </c>
      <c r="C3585" s="2" t="s">
        <v>11</v>
      </c>
      <c r="D3585" s="2" t="s">
        <v>3636</v>
      </c>
      <c r="E3585" s="3" t="str">
        <f>LEFT(Table8[[#This Row],[PART NUMBER &amp; DESC]],6)</f>
        <v>027232</v>
      </c>
      <c r="G3585" t="s">
        <v>13633</v>
      </c>
      <c r="H3585" t="str">
        <f>Table8[[#This Row],[COMMODITY (FAMILY CODE)]]</f>
        <v>CMP-PRDSUP</v>
      </c>
      <c r="I3585" s="8" t="s">
        <v>13629</v>
      </c>
      <c r="J3585" t="str">
        <f>Table8[[#This Row],[Column1]]</f>
        <v>027232</v>
      </c>
      <c r="K3585" s="8" t="s">
        <v>13630</v>
      </c>
      <c r="L3585" t="s">
        <v>13632</v>
      </c>
      <c r="M3585" s="8" t="s">
        <v>13631</v>
      </c>
      <c r="O3585" t="str">
        <f t="shared" ref="O3585:O3648" si="56">_xlfn.CONCAT(G3585:M3585)</f>
        <v>update item_mst set family_code = 'CMP-PRDSUP' where item = '027232' and site_ref = 'BENN'</v>
      </c>
      <c r="Q3585" t="s">
        <v>15973</v>
      </c>
    </row>
    <row r="3586" spans="1:17" x14ac:dyDescent="0.25">
      <c r="A3586" s="3" t="s">
        <v>3635</v>
      </c>
      <c r="B3586" s="3" t="s">
        <v>0</v>
      </c>
      <c r="C3586" s="3" t="s">
        <v>11</v>
      </c>
      <c r="D3586" s="3" t="s">
        <v>3637</v>
      </c>
      <c r="E3586" s="3" t="str">
        <f>LEFT(Table8[[#This Row],[PART NUMBER &amp; DESC]],6)</f>
        <v>027233</v>
      </c>
      <c r="G3586" t="s">
        <v>13633</v>
      </c>
      <c r="H3586" t="str">
        <f>Table8[[#This Row],[COMMODITY (FAMILY CODE)]]</f>
        <v>CMP-PRDSUP</v>
      </c>
      <c r="I3586" s="8" t="s">
        <v>13629</v>
      </c>
      <c r="J3586" t="str">
        <f>Table8[[#This Row],[Column1]]</f>
        <v>027233</v>
      </c>
      <c r="K3586" s="8" t="s">
        <v>13630</v>
      </c>
      <c r="L3586" t="s">
        <v>13632</v>
      </c>
      <c r="M3586" s="8" t="s">
        <v>13631</v>
      </c>
      <c r="O3586" t="str">
        <f t="shared" si="56"/>
        <v>update item_mst set family_code = 'CMP-PRDSUP' where item = '027233' and site_ref = 'BENN'</v>
      </c>
      <c r="Q3586" t="s">
        <v>15974</v>
      </c>
    </row>
    <row r="3587" spans="1:17" x14ac:dyDescent="0.25">
      <c r="A3587" s="2" t="s">
        <v>3635</v>
      </c>
      <c r="B3587" s="2" t="s">
        <v>0</v>
      </c>
      <c r="C3587" s="2" t="s">
        <v>11</v>
      </c>
      <c r="D3587" s="2" t="s">
        <v>3638</v>
      </c>
      <c r="E3587" s="3" t="str">
        <f>LEFT(Table8[[#This Row],[PART NUMBER &amp; DESC]],6)</f>
        <v>027235</v>
      </c>
      <c r="G3587" t="s">
        <v>13633</v>
      </c>
      <c r="H3587" t="str">
        <f>Table8[[#This Row],[COMMODITY (FAMILY CODE)]]</f>
        <v>CMP-PRDSUP</v>
      </c>
      <c r="I3587" s="8" t="s">
        <v>13629</v>
      </c>
      <c r="J3587" t="str">
        <f>Table8[[#This Row],[Column1]]</f>
        <v>027235</v>
      </c>
      <c r="K3587" s="8" t="s">
        <v>13630</v>
      </c>
      <c r="L3587" t="s">
        <v>13632</v>
      </c>
      <c r="M3587" s="8" t="s">
        <v>13631</v>
      </c>
      <c r="O3587" t="str">
        <f t="shared" si="56"/>
        <v>update item_mst set family_code = 'CMP-PRDSUP' where item = '027235' and site_ref = 'BENN'</v>
      </c>
      <c r="Q3587" t="s">
        <v>15975</v>
      </c>
    </row>
    <row r="3588" spans="1:17" x14ac:dyDescent="0.25">
      <c r="A3588" s="3" t="s">
        <v>3635</v>
      </c>
      <c r="B3588" s="3" t="s">
        <v>0</v>
      </c>
      <c r="C3588" s="3" t="s">
        <v>11</v>
      </c>
      <c r="D3588" s="3" t="s">
        <v>3639</v>
      </c>
      <c r="E3588" s="3" t="str">
        <f>LEFT(Table8[[#This Row],[PART NUMBER &amp; DESC]],6)</f>
        <v>027236</v>
      </c>
      <c r="G3588" t="s">
        <v>13633</v>
      </c>
      <c r="H3588" t="str">
        <f>Table8[[#This Row],[COMMODITY (FAMILY CODE)]]</f>
        <v>CMP-PRDSUP</v>
      </c>
      <c r="I3588" s="8" t="s">
        <v>13629</v>
      </c>
      <c r="J3588" t="str">
        <f>Table8[[#This Row],[Column1]]</f>
        <v>027236</v>
      </c>
      <c r="K3588" s="8" t="s">
        <v>13630</v>
      </c>
      <c r="L3588" t="s">
        <v>13632</v>
      </c>
      <c r="M3588" s="8" t="s">
        <v>13631</v>
      </c>
      <c r="O3588" t="str">
        <f t="shared" si="56"/>
        <v>update item_mst set family_code = 'CMP-PRDSUP' where item = '027236' and site_ref = 'BENN'</v>
      </c>
      <c r="Q3588" t="s">
        <v>15976</v>
      </c>
    </row>
    <row r="3589" spans="1:17" x14ac:dyDescent="0.25">
      <c r="A3589" s="2" t="s">
        <v>3635</v>
      </c>
      <c r="B3589" s="2" t="s">
        <v>0</v>
      </c>
      <c r="C3589" s="2" t="s">
        <v>11</v>
      </c>
      <c r="D3589" s="2" t="s">
        <v>3640</v>
      </c>
      <c r="E3589" s="3" t="str">
        <f>LEFT(Table8[[#This Row],[PART NUMBER &amp; DESC]],6)</f>
        <v>027224</v>
      </c>
      <c r="G3589" t="s">
        <v>13633</v>
      </c>
      <c r="H3589" t="str">
        <f>Table8[[#This Row],[COMMODITY (FAMILY CODE)]]</f>
        <v>CMP-PRDSUP</v>
      </c>
      <c r="I3589" s="8" t="s">
        <v>13629</v>
      </c>
      <c r="J3589" t="str">
        <f>Table8[[#This Row],[Column1]]</f>
        <v>027224</v>
      </c>
      <c r="K3589" s="8" t="s">
        <v>13630</v>
      </c>
      <c r="L3589" t="s">
        <v>13632</v>
      </c>
      <c r="M3589" s="8" t="s">
        <v>13631</v>
      </c>
      <c r="O3589" t="str">
        <f t="shared" si="56"/>
        <v>update item_mst set family_code = 'CMP-PRDSUP' where item = '027224' and site_ref = 'BENN'</v>
      </c>
      <c r="Q3589" t="s">
        <v>15977</v>
      </c>
    </row>
    <row r="3590" spans="1:17" x14ac:dyDescent="0.25">
      <c r="A3590" s="3" t="s">
        <v>3635</v>
      </c>
      <c r="B3590" s="3" t="s">
        <v>0</v>
      </c>
      <c r="C3590" s="3" t="s">
        <v>11</v>
      </c>
      <c r="D3590" s="3" t="s">
        <v>3641</v>
      </c>
      <c r="E3590" s="3" t="str">
        <f>LEFT(Table8[[#This Row],[PART NUMBER &amp; DESC]],6)</f>
        <v>027225</v>
      </c>
      <c r="G3590" t="s">
        <v>13633</v>
      </c>
      <c r="H3590" t="str">
        <f>Table8[[#This Row],[COMMODITY (FAMILY CODE)]]</f>
        <v>CMP-PRDSUP</v>
      </c>
      <c r="I3590" s="8" t="s">
        <v>13629</v>
      </c>
      <c r="J3590" t="str">
        <f>Table8[[#This Row],[Column1]]</f>
        <v>027225</v>
      </c>
      <c r="K3590" s="8" t="s">
        <v>13630</v>
      </c>
      <c r="L3590" t="s">
        <v>13632</v>
      </c>
      <c r="M3590" s="8" t="s">
        <v>13631</v>
      </c>
      <c r="O3590" t="str">
        <f t="shared" si="56"/>
        <v>update item_mst set family_code = 'CMP-PRDSUP' where item = '027225' and site_ref = 'BENN'</v>
      </c>
      <c r="Q3590" t="s">
        <v>15978</v>
      </c>
    </row>
    <row r="3591" spans="1:17" x14ac:dyDescent="0.25">
      <c r="A3591" s="2" t="s">
        <v>3635</v>
      </c>
      <c r="B3591" s="2" t="s">
        <v>0</v>
      </c>
      <c r="C3591" s="2" t="s">
        <v>11</v>
      </c>
      <c r="D3591" s="2" t="s">
        <v>3642</v>
      </c>
      <c r="E3591" s="3" t="str">
        <f>LEFT(Table8[[#This Row],[PART NUMBER &amp; DESC]],6)</f>
        <v>027226</v>
      </c>
      <c r="G3591" t="s">
        <v>13633</v>
      </c>
      <c r="H3591" t="str">
        <f>Table8[[#This Row],[COMMODITY (FAMILY CODE)]]</f>
        <v>CMP-PRDSUP</v>
      </c>
      <c r="I3591" s="8" t="s">
        <v>13629</v>
      </c>
      <c r="J3591" t="str">
        <f>Table8[[#This Row],[Column1]]</f>
        <v>027226</v>
      </c>
      <c r="K3591" s="8" t="s">
        <v>13630</v>
      </c>
      <c r="L3591" t="s">
        <v>13632</v>
      </c>
      <c r="M3591" s="8" t="s">
        <v>13631</v>
      </c>
      <c r="O3591" t="str">
        <f t="shared" si="56"/>
        <v>update item_mst set family_code = 'CMP-PRDSUP' where item = '027226' and site_ref = 'BENN'</v>
      </c>
      <c r="Q3591" t="s">
        <v>15979</v>
      </c>
    </row>
    <row r="3592" spans="1:17" x14ac:dyDescent="0.25">
      <c r="A3592" s="3" t="s">
        <v>3635</v>
      </c>
      <c r="B3592" s="3" t="s">
        <v>0</v>
      </c>
      <c r="C3592" s="3" t="s">
        <v>11</v>
      </c>
      <c r="D3592" s="3" t="s">
        <v>3643</v>
      </c>
      <c r="E3592" s="3" t="str">
        <f>LEFT(Table8[[#This Row],[PART NUMBER &amp; DESC]],6)</f>
        <v>027227</v>
      </c>
      <c r="G3592" t="s">
        <v>13633</v>
      </c>
      <c r="H3592" t="str">
        <f>Table8[[#This Row],[COMMODITY (FAMILY CODE)]]</f>
        <v>CMP-PRDSUP</v>
      </c>
      <c r="I3592" s="8" t="s">
        <v>13629</v>
      </c>
      <c r="J3592" t="str">
        <f>Table8[[#This Row],[Column1]]</f>
        <v>027227</v>
      </c>
      <c r="K3592" s="8" t="s">
        <v>13630</v>
      </c>
      <c r="L3592" t="s">
        <v>13632</v>
      </c>
      <c r="M3592" s="8" t="s">
        <v>13631</v>
      </c>
      <c r="O3592" t="str">
        <f t="shared" si="56"/>
        <v>update item_mst set family_code = 'CMP-PRDSUP' where item = '027227' and site_ref = 'BENN'</v>
      </c>
      <c r="Q3592" t="s">
        <v>15980</v>
      </c>
    </row>
    <row r="3593" spans="1:17" x14ac:dyDescent="0.25">
      <c r="A3593" s="2" t="s">
        <v>3635</v>
      </c>
      <c r="B3593" s="2" t="s">
        <v>0</v>
      </c>
      <c r="C3593" s="2" t="s">
        <v>11</v>
      </c>
      <c r="D3593" s="2" t="s">
        <v>3644</v>
      </c>
      <c r="E3593" s="3" t="str">
        <f>LEFT(Table8[[#This Row],[PART NUMBER &amp; DESC]],6)</f>
        <v>027228</v>
      </c>
      <c r="G3593" t="s">
        <v>13633</v>
      </c>
      <c r="H3593" t="str">
        <f>Table8[[#This Row],[COMMODITY (FAMILY CODE)]]</f>
        <v>CMP-PRDSUP</v>
      </c>
      <c r="I3593" s="8" t="s">
        <v>13629</v>
      </c>
      <c r="J3593" t="str">
        <f>Table8[[#This Row],[Column1]]</f>
        <v>027228</v>
      </c>
      <c r="K3593" s="8" t="s">
        <v>13630</v>
      </c>
      <c r="L3593" t="s">
        <v>13632</v>
      </c>
      <c r="M3593" s="8" t="s">
        <v>13631</v>
      </c>
      <c r="O3593" t="str">
        <f t="shared" si="56"/>
        <v>update item_mst set family_code = 'CMP-PRDSUP' where item = '027228' and site_ref = 'BENN'</v>
      </c>
      <c r="Q3593" t="s">
        <v>15981</v>
      </c>
    </row>
    <row r="3594" spans="1:17" x14ac:dyDescent="0.25">
      <c r="A3594" s="3" t="s">
        <v>3635</v>
      </c>
      <c r="B3594" s="3" t="s">
        <v>0</v>
      </c>
      <c r="C3594" s="3" t="s">
        <v>11</v>
      </c>
      <c r="D3594" s="3" t="s">
        <v>3645</v>
      </c>
      <c r="E3594" s="3" t="str">
        <f>LEFT(Table8[[#This Row],[PART NUMBER &amp; DESC]],6)</f>
        <v>027229</v>
      </c>
      <c r="G3594" t="s">
        <v>13633</v>
      </c>
      <c r="H3594" t="str">
        <f>Table8[[#This Row],[COMMODITY (FAMILY CODE)]]</f>
        <v>CMP-PRDSUP</v>
      </c>
      <c r="I3594" s="8" t="s">
        <v>13629</v>
      </c>
      <c r="J3594" t="str">
        <f>Table8[[#This Row],[Column1]]</f>
        <v>027229</v>
      </c>
      <c r="K3594" s="8" t="s">
        <v>13630</v>
      </c>
      <c r="L3594" t="s">
        <v>13632</v>
      </c>
      <c r="M3594" s="8" t="s">
        <v>13631</v>
      </c>
      <c r="O3594" t="str">
        <f t="shared" si="56"/>
        <v>update item_mst set family_code = 'CMP-PRDSUP' where item = '027229' and site_ref = 'BENN'</v>
      </c>
      <c r="Q3594" t="s">
        <v>15982</v>
      </c>
    </row>
    <row r="3595" spans="1:17" x14ac:dyDescent="0.25">
      <c r="A3595" s="2" t="s">
        <v>3635</v>
      </c>
      <c r="B3595" s="2" t="s">
        <v>0</v>
      </c>
      <c r="C3595" s="2" t="s">
        <v>11</v>
      </c>
      <c r="D3595" s="2" t="s">
        <v>3646</v>
      </c>
      <c r="E3595" s="3" t="str">
        <f>LEFT(Table8[[#This Row],[PART NUMBER &amp; DESC]],6)</f>
        <v>027230</v>
      </c>
      <c r="G3595" t="s">
        <v>13633</v>
      </c>
      <c r="H3595" t="str">
        <f>Table8[[#This Row],[COMMODITY (FAMILY CODE)]]</f>
        <v>CMP-PRDSUP</v>
      </c>
      <c r="I3595" s="8" t="s">
        <v>13629</v>
      </c>
      <c r="J3595" t="str">
        <f>Table8[[#This Row],[Column1]]</f>
        <v>027230</v>
      </c>
      <c r="K3595" s="8" t="s">
        <v>13630</v>
      </c>
      <c r="L3595" t="s">
        <v>13632</v>
      </c>
      <c r="M3595" s="8" t="s">
        <v>13631</v>
      </c>
      <c r="O3595" t="str">
        <f t="shared" si="56"/>
        <v>update item_mst set family_code = 'CMP-PRDSUP' where item = '027230' and site_ref = 'BENN'</v>
      </c>
      <c r="Q3595" t="s">
        <v>15983</v>
      </c>
    </row>
    <row r="3596" spans="1:17" x14ac:dyDescent="0.25">
      <c r="A3596" s="3" t="s">
        <v>3635</v>
      </c>
      <c r="B3596" s="3" t="s">
        <v>0</v>
      </c>
      <c r="C3596" s="3" t="s">
        <v>11</v>
      </c>
      <c r="D3596" s="3" t="s">
        <v>3647</v>
      </c>
      <c r="E3596" s="3" t="str">
        <f>LEFT(Table8[[#This Row],[PART NUMBER &amp; DESC]],6)</f>
        <v>027231</v>
      </c>
      <c r="G3596" t="s">
        <v>13633</v>
      </c>
      <c r="H3596" t="str">
        <f>Table8[[#This Row],[COMMODITY (FAMILY CODE)]]</f>
        <v>CMP-PRDSUP</v>
      </c>
      <c r="I3596" s="8" t="s">
        <v>13629</v>
      </c>
      <c r="J3596" t="str">
        <f>Table8[[#This Row],[Column1]]</f>
        <v>027231</v>
      </c>
      <c r="K3596" s="8" t="s">
        <v>13630</v>
      </c>
      <c r="L3596" t="s">
        <v>13632</v>
      </c>
      <c r="M3596" s="8" t="s">
        <v>13631</v>
      </c>
      <c r="O3596" t="str">
        <f t="shared" si="56"/>
        <v>update item_mst set family_code = 'CMP-PRDSUP' where item = '027231' and site_ref = 'BENN'</v>
      </c>
      <c r="Q3596" t="s">
        <v>15984</v>
      </c>
    </row>
    <row r="3597" spans="1:17" x14ac:dyDescent="0.25">
      <c r="A3597" s="2" t="s">
        <v>3635</v>
      </c>
      <c r="B3597" s="2" t="s">
        <v>0</v>
      </c>
      <c r="C3597" s="2" t="s">
        <v>11</v>
      </c>
      <c r="D3597" s="2" t="s">
        <v>3648</v>
      </c>
      <c r="E3597" s="3" t="str">
        <f>LEFT(Table8[[#This Row],[PART NUMBER &amp; DESC]],6)</f>
        <v>027234</v>
      </c>
      <c r="G3597" t="s">
        <v>13633</v>
      </c>
      <c r="H3597" t="str">
        <f>Table8[[#This Row],[COMMODITY (FAMILY CODE)]]</f>
        <v>CMP-PRDSUP</v>
      </c>
      <c r="I3597" s="8" t="s">
        <v>13629</v>
      </c>
      <c r="J3597" t="str">
        <f>Table8[[#This Row],[Column1]]</f>
        <v>027234</v>
      </c>
      <c r="K3597" s="8" t="s">
        <v>13630</v>
      </c>
      <c r="L3597" t="s">
        <v>13632</v>
      </c>
      <c r="M3597" s="8" t="s">
        <v>13631</v>
      </c>
      <c r="O3597" t="str">
        <f t="shared" si="56"/>
        <v>update item_mst set family_code = 'CMP-PRDSUP' where item = '027234' and site_ref = 'BENN'</v>
      </c>
      <c r="Q3597" t="s">
        <v>15985</v>
      </c>
    </row>
    <row r="3598" spans="1:17" x14ac:dyDescent="0.25">
      <c r="A3598" s="2" t="s">
        <v>3635</v>
      </c>
      <c r="B3598" s="2" t="s">
        <v>0</v>
      </c>
      <c r="C3598" s="2" t="s">
        <v>11</v>
      </c>
      <c r="D3598" s="2" t="s">
        <v>3649</v>
      </c>
      <c r="E3598" s="3" t="str">
        <f>LEFT(Table8[[#This Row],[PART NUMBER &amp; DESC]],6)</f>
        <v>024794</v>
      </c>
      <c r="G3598" t="s">
        <v>13633</v>
      </c>
      <c r="H3598" t="str">
        <f>Table8[[#This Row],[COMMODITY (FAMILY CODE)]]</f>
        <v>CMP-PRDSUP</v>
      </c>
      <c r="I3598" s="8" t="s">
        <v>13629</v>
      </c>
      <c r="J3598" t="str">
        <f>Table8[[#This Row],[Column1]]</f>
        <v>024794</v>
      </c>
      <c r="K3598" s="8" t="s">
        <v>13630</v>
      </c>
      <c r="L3598" t="s">
        <v>13632</v>
      </c>
      <c r="M3598" s="8" t="s">
        <v>13631</v>
      </c>
      <c r="O3598" t="str">
        <f t="shared" si="56"/>
        <v>update item_mst set family_code = 'CMP-PRDSUP' where item = '024794' and site_ref = 'BENN'</v>
      </c>
      <c r="Q3598" t="s">
        <v>15986</v>
      </c>
    </row>
    <row r="3599" spans="1:17" x14ac:dyDescent="0.25">
      <c r="A3599" s="3" t="s">
        <v>3635</v>
      </c>
      <c r="B3599" s="3" t="s">
        <v>0</v>
      </c>
      <c r="C3599" s="3" t="s">
        <v>11</v>
      </c>
      <c r="D3599" s="3" t="s">
        <v>3650</v>
      </c>
      <c r="E3599" s="3" t="str">
        <f>LEFT(Table8[[#This Row],[PART NUMBER &amp; DESC]],6)</f>
        <v>023868</v>
      </c>
      <c r="G3599" t="s">
        <v>13633</v>
      </c>
      <c r="H3599" t="str">
        <f>Table8[[#This Row],[COMMODITY (FAMILY CODE)]]</f>
        <v>CMP-PRDSUP</v>
      </c>
      <c r="I3599" s="8" t="s">
        <v>13629</v>
      </c>
      <c r="J3599" t="str">
        <f>Table8[[#This Row],[Column1]]</f>
        <v>023868</v>
      </c>
      <c r="K3599" s="8" t="s">
        <v>13630</v>
      </c>
      <c r="L3599" t="s">
        <v>13632</v>
      </c>
      <c r="M3599" s="8" t="s">
        <v>13631</v>
      </c>
      <c r="O3599" t="str">
        <f t="shared" si="56"/>
        <v>update item_mst set family_code = 'CMP-PRDSUP' where item = '023868' and site_ref = 'BENN'</v>
      </c>
      <c r="Q3599" t="s">
        <v>15987</v>
      </c>
    </row>
    <row r="3600" spans="1:17" x14ac:dyDescent="0.25">
      <c r="A3600" s="2" t="s">
        <v>3635</v>
      </c>
      <c r="B3600" s="2" t="s">
        <v>0</v>
      </c>
      <c r="C3600" s="2" t="s">
        <v>11</v>
      </c>
      <c r="D3600" s="2" t="s">
        <v>3651</v>
      </c>
      <c r="E3600" s="3" t="str">
        <f>LEFT(Table8[[#This Row],[PART NUMBER &amp; DESC]],6)</f>
        <v>025031</v>
      </c>
      <c r="G3600" t="s">
        <v>13633</v>
      </c>
      <c r="H3600" t="str">
        <f>Table8[[#This Row],[COMMODITY (FAMILY CODE)]]</f>
        <v>CMP-PRDSUP</v>
      </c>
      <c r="I3600" s="8" t="s">
        <v>13629</v>
      </c>
      <c r="J3600" t="str">
        <f>Table8[[#This Row],[Column1]]</f>
        <v>025031</v>
      </c>
      <c r="K3600" s="8" t="s">
        <v>13630</v>
      </c>
      <c r="L3600" t="s">
        <v>13632</v>
      </c>
      <c r="M3600" s="8" t="s">
        <v>13631</v>
      </c>
      <c r="O3600" t="str">
        <f t="shared" si="56"/>
        <v>update item_mst set family_code = 'CMP-PRDSUP' where item = '025031' and site_ref = 'BENN'</v>
      </c>
      <c r="Q3600" t="s">
        <v>15988</v>
      </c>
    </row>
    <row r="3601" spans="1:17" x14ac:dyDescent="0.25">
      <c r="A3601" s="3" t="s">
        <v>3635</v>
      </c>
      <c r="B3601" s="3" t="s">
        <v>0</v>
      </c>
      <c r="C3601" s="3" t="s">
        <v>11</v>
      </c>
      <c r="D3601" s="3" t="s">
        <v>3652</v>
      </c>
      <c r="E3601" s="3" t="str">
        <f>LEFT(Table8[[#This Row],[PART NUMBER &amp; DESC]],6)</f>
        <v>024796</v>
      </c>
      <c r="G3601" t="s">
        <v>13633</v>
      </c>
      <c r="H3601" t="str">
        <f>Table8[[#This Row],[COMMODITY (FAMILY CODE)]]</f>
        <v>CMP-PRDSUP</v>
      </c>
      <c r="I3601" s="8" t="s">
        <v>13629</v>
      </c>
      <c r="J3601" t="str">
        <f>Table8[[#This Row],[Column1]]</f>
        <v>024796</v>
      </c>
      <c r="K3601" s="8" t="s">
        <v>13630</v>
      </c>
      <c r="L3601" t="s">
        <v>13632</v>
      </c>
      <c r="M3601" s="8" t="s">
        <v>13631</v>
      </c>
      <c r="O3601" t="str">
        <f t="shared" si="56"/>
        <v>update item_mst set family_code = 'CMP-PRDSUP' where item = '024796' and site_ref = 'BENN'</v>
      </c>
      <c r="Q3601" t="s">
        <v>15989</v>
      </c>
    </row>
    <row r="3602" spans="1:17" x14ac:dyDescent="0.25">
      <c r="A3602" s="2" t="s">
        <v>3635</v>
      </c>
      <c r="B3602" s="2" t="s">
        <v>0</v>
      </c>
      <c r="C3602" s="2" t="s">
        <v>11</v>
      </c>
      <c r="D3602" s="2" t="s">
        <v>3653</v>
      </c>
      <c r="E3602" s="3" t="str">
        <f>LEFT(Table8[[#This Row],[PART NUMBER &amp; DESC]],6)</f>
        <v>023865</v>
      </c>
      <c r="G3602" t="s">
        <v>13633</v>
      </c>
      <c r="H3602" t="str">
        <f>Table8[[#This Row],[COMMODITY (FAMILY CODE)]]</f>
        <v>CMP-PRDSUP</v>
      </c>
      <c r="I3602" s="8" t="s">
        <v>13629</v>
      </c>
      <c r="J3602" t="str">
        <f>Table8[[#This Row],[Column1]]</f>
        <v>023865</v>
      </c>
      <c r="K3602" s="8" t="s">
        <v>13630</v>
      </c>
      <c r="L3602" t="s">
        <v>13632</v>
      </c>
      <c r="M3602" s="8" t="s">
        <v>13631</v>
      </c>
      <c r="O3602" t="str">
        <f t="shared" si="56"/>
        <v>update item_mst set family_code = 'CMP-PRDSUP' where item = '023865' and site_ref = 'BENN'</v>
      </c>
      <c r="Q3602" t="s">
        <v>15990</v>
      </c>
    </row>
    <row r="3603" spans="1:17" x14ac:dyDescent="0.25">
      <c r="A3603" s="3" t="s">
        <v>3635</v>
      </c>
      <c r="B3603" s="3" t="s">
        <v>0</v>
      </c>
      <c r="C3603" s="3" t="s">
        <v>11</v>
      </c>
      <c r="D3603" s="3" t="s">
        <v>3654</v>
      </c>
      <c r="E3603" s="3" t="str">
        <f>LEFT(Table8[[#This Row],[PART NUMBER &amp; DESC]],6)</f>
        <v>027224</v>
      </c>
      <c r="G3603" t="s">
        <v>13633</v>
      </c>
      <c r="H3603" t="str">
        <f>Table8[[#This Row],[COMMODITY (FAMILY CODE)]]</f>
        <v>CMP-PRDSUP</v>
      </c>
      <c r="I3603" s="8" t="s">
        <v>13629</v>
      </c>
      <c r="J3603" t="str">
        <f>Table8[[#This Row],[Column1]]</f>
        <v>027224</v>
      </c>
      <c r="K3603" s="8" t="s">
        <v>13630</v>
      </c>
      <c r="L3603" t="s">
        <v>13632</v>
      </c>
      <c r="M3603" s="8" t="s">
        <v>13631</v>
      </c>
      <c r="O3603" t="str">
        <f t="shared" si="56"/>
        <v>update item_mst set family_code = 'CMP-PRDSUP' where item = '027224' and site_ref = 'BENN'</v>
      </c>
      <c r="Q3603" t="s">
        <v>15977</v>
      </c>
    </row>
    <row r="3604" spans="1:17" x14ac:dyDescent="0.25">
      <c r="A3604" s="2" t="s">
        <v>3635</v>
      </c>
      <c r="B3604" s="2" t="s">
        <v>0</v>
      </c>
      <c r="C3604" s="2" t="s">
        <v>11</v>
      </c>
      <c r="D3604" s="2" t="s">
        <v>3655</v>
      </c>
      <c r="E3604" s="3" t="str">
        <f>LEFT(Table8[[#This Row],[PART NUMBER &amp; DESC]],6)</f>
        <v>027609</v>
      </c>
      <c r="G3604" t="s">
        <v>13633</v>
      </c>
      <c r="H3604" t="str">
        <f>Table8[[#This Row],[COMMODITY (FAMILY CODE)]]</f>
        <v>CMP-PRDSUP</v>
      </c>
      <c r="I3604" s="8" t="s">
        <v>13629</v>
      </c>
      <c r="J3604" t="str">
        <f>Table8[[#This Row],[Column1]]</f>
        <v>027609</v>
      </c>
      <c r="K3604" s="8" t="s">
        <v>13630</v>
      </c>
      <c r="L3604" t="s">
        <v>13632</v>
      </c>
      <c r="M3604" s="8" t="s">
        <v>13631</v>
      </c>
      <c r="O3604" t="str">
        <f t="shared" si="56"/>
        <v>update item_mst set family_code = 'CMP-PRDSUP' where item = '027609' and site_ref = 'BENN'</v>
      </c>
      <c r="Q3604" t="s">
        <v>15991</v>
      </c>
    </row>
    <row r="3605" spans="1:17" x14ac:dyDescent="0.25">
      <c r="A3605" s="3" t="s">
        <v>3635</v>
      </c>
      <c r="B3605" s="3" t="s">
        <v>0</v>
      </c>
      <c r="C3605" s="3" t="s">
        <v>11</v>
      </c>
      <c r="D3605" s="3" t="s">
        <v>3656</v>
      </c>
      <c r="E3605" s="3" t="str">
        <f>LEFT(Table8[[#This Row],[PART NUMBER &amp; DESC]],6)</f>
        <v>027612</v>
      </c>
      <c r="G3605" t="s">
        <v>13633</v>
      </c>
      <c r="H3605" t="str">
        <f>Table8[[#This Row],[COMMODITY (FAMILY CODE)]]</f>
        <v>CMP-PRDSUP</v>
      </c>
      <c r="I3605" s="8" t="s">
        <v>13629</v>
      </c>
      <c r="J3605" t="str">
        <f>Table8[[#This Row],[Column1]]</f>
        <v>027612</v>
      </c>
      <c r="K3605" s="8" t="s">
        <v>13630</v>
      </c>
      <c r="L3605" t="s">
        <v>13632</v>
      </c>
      <c r="M3605" s="8" t="s">
        <v>13631</v>
      </c>
      <c r="O3605" t="str">
        <f t="shared" si="56"/>
        <v>update item_mst set family_code = 'CMP-PRDSUP' where item = '027612' and site_ref = 'BENN'</v>
      </c>
      <c r="Q3605" t="s">
        <v>15992</v>
      </c>
    </row>
    <row r="3606" spans="1:17" x14ac:dyDescent="0.25">
      <c r="A3606" s="2" t="s">
        <v>3635</v>
      </c>
      <c r="B3606" s="2" t="s">
        <v>0</v>
      </c>
      <c r="C3606" s="2" t="s">
        <v>11</v>
      </c>
      <c r="D3606" s="2" t="s">
        <v>3657</v>
      </c>
      <c r="E3606" s="3" t="str">
        <f>LEFT(Table8[[#This Row],[PART NUMBER &amp; DESC]],6)</f>
        <v>027613</v>
      </c>
      <c r="G3606" t="s">
        <v>13633</v>
      </c>
      <c r="H3606" t="str">
        <f>Table8[[#This Row],[COMMODITY (FAMILY CODE)]]</f>
        <v>CMP-PRDSUP</v>
      </c>
      <c r="I3606" s="8" t="s">
        <v>13629</v>
      </c>
      <c r="J3606" t="str">
        <f>Table8[[#This Row],[Column1]]</f>
        <v>027613</v>
      </c>
      <c r="K3606" s="8" t="s">
        <v>13630</v>
      </c>
      <c r="L3606" t="s">
        <v>13632</v>
      </c>
      <c r="M3606" s="8" t="s">
        <v>13631</v>
      </c>
      <c r="O3606" t="str">
        <f t="shared" si="56"/>
        <v>update item_mst set family_code = 'CMP-PRDSUP' where item = '027613' and site_ref = 'BENN'</v>
      </c>
      <c r="Q3606" t="s">
        <v>15993</v>
      </c>
    </row>
    <row r="3607" spans="1:17" x14ac:dyDescent="0.25">
      <c r="A3607" s="2" t="s">
        <v>3635</v>
      </c>
      <c r="B3607" s="2" t="s">
        <v>0</v>
      </c>
      <c r="C3607" s="2" t="s">
        <v>11</v>
      </c>
      <c r="D3607" s="2" t="s">
        <v>3658</v>
      </c>
      <c r="E3607" s="3" t="str">
        <f>LEFT(Table8[[#This Row],[PART NUMBER &amp; DESC]],6)</f>
        <v>023860</v>
      </c>
      <c r="G3607" t="s">
        <v>13633</v>
      </c>
      <c r="H3607" t="str">
        <f>Table8[[#This Row],[COMMODITY (FAMILY CODE)]]</f>
        <v>CMP-PRDSUP</v>
      </c>
      <c r="I3607" s="8" t="s">
        <v>13629</v>
      </c>
      <c r="J3607" t="str">
        <f>Table8[[#This Row],[Column1]]</f>
        <v>023860</v>
      </c>
      <c r="K3607" s="8" t="s">
        <v>13630</v>
      </c>
      <c r="L3607" t="s">
        <v>13632</v>
      </c>
      <c r="M3607" s="8" t="s">
        <v>13631</v>
      </c>
      <c r="O3607" t="str">
        <f t="shared" si="56"/>
        <v>update item_mst set family_code = 'CMP-PRDSUP' where item = '023860' and site_ref = 'BENN'</v>
      </c>
      <c r="Q3607" t="s">
        <v>15994</v>
      </c>
    </row>
    <row r="3608" spans="1:17" x14ac:dyDescent="0.25">
      <c r="A3608" s="3" t="s">
        <v>3635</v>
      </c>
      <c r="B3608" s="3" t="s">
        <v>0</v>
      </c>
      <c r="C3608" s="3" t="s">
        <v>11</v>
      </c>
      <c r="D3608" s="3" t="s">
        <v>3659</v>
      </c>
      <c r="E3608" s="3" t="str">
        <f>LEFT(Table8[[#This Row],[PART NUMBER &amp; DESC]],6)</f>
        <v>023871</v>
      </c>
      <c r="G3608" t="s">
        <v>13633</v>
      </c>
      <c r="H3608" t="str">
        <f>Table8[[#This Row],[COMMODITY (FAMILY CODE)]]</f>
        <v>CMP-PRDSUP</v>
      </c>
      <c r="I3608" s="8" t="s">
        <v>13629</v>
      </c>
      <c r="J3608" t="str">
        <f>Table8[[#This Row],[Column1]]</f>
        <v>023871</v>
      </c>
      <c r="K3608" s="8" t="s">
        <v>13630</v>
      </c>
      <c r="L3608" t="s">
        <v>13632</v>
      </c>
      <c r="M3608" s="8" t="s">
        <v>13631</v>
      </c>
      <c r="O3608" t="str">
        <f t="shared" si="56"/>
        <v>update item_mst set family_code = 'CMP-PRDSUP' where item = '023871' and site_ref = 'BENN'</v>
      </c>
      <c r="Q3608" t="s">
        <v>15995</v>
      </c>
    </row>
    <row r="3609" spans="1:17" x14ac:dyDescent="0.25">
      <c r="A3609" s="3" t="s">
        <v>3635</v>
      </c>
      <c r="B3609" s="3" t="s">
        <v>0</v>
      </c>
      <c r="C3609" s="3" t="s">
        <v>11</v>
      </c>
      <c r="D3609" s="3" t="s">
        <v>3660</v>
      </c>
      <c r="E3609" s="3" t="str">
        <f>LEFT(Table8[[#This Row],[PART NUMBER &amp; DESC]],6)</f>
        <v>027611</v>
      </c>
      <c r="G3609" t="s">
        <v>13633</v>
      </c>
      <c r="H3609" t="str">
        <f>Table8[[#This Row],[COMMODITY (FAMILY CODE)]]</f>
        <v>CMP-PRDSUP</v>
      </c>
      <c r="I3609" s="8" t="s">
        <v>13629</v>
      </c>
      <c r="J3609" t="str">
        <f>Table8[[#This Row],[Column1]]</f>
        <v>027611</v>
      </c>
      <c r="K3609" s="8" t="s">
        <v>13630</v>
      </c>
      <c r="L3609" t="s">
        <v>13632</v>
      </c>
      <c r="M3609" s="8" t="s">
        <v>13631</v>
      </c>
      <c r="O3609" t="str">
        <f t="shared" si="56"/>
        <v>update item_mst set family_code = 'CMP-PRDSUP' where item = '027611' and site_ref = 'BENN'</v>
      </c>
      <c r="Q3609" t="s">
        <v>15996</v>
      </c>
    </row>
    <row r="3610" spans="1:17" x14ac:dyDescent="0.25">
      <c r="A3610" s="3" t="s">
        <v>3635</v>
      </c>
      <c r="B3610" s="3" t="s">
        <v>0</v>
      </c>
      <c r="C3610" s="3" t="s">
        <v>11</v>
      </c>
      <c r="D3610" s="3" t="s">
        <v>3661</v>
      </c>
      <c r="E3610" s="3" t="str">
        <f>LEFT(Table8[[#This Row],[PART NUMBER &amp; DESC]],6)</f>
        <v>024795</v>
      </c>
      <c r="G3610" t="s">
        <v>13633</v>
      </c>
      <c r="H3610" t="str">
        <f>Table8[[#This Row],[COMMODITY (FAMILY CODE)]]</f>
        <v>CMP-PRDSUP</v>
      </c>
      <c r="I3610" s="8" t="s">
        <v>13629</v>
      </c>
      <c r="J3610" t="str">
        <f>Table8[[#This Row],[Column1]]</f>
        <v>024795</v>
      </c>
      <c r="K3610" s="8" t="s">
        <v>13630</v>
      </c>
      <c r="L3610" t="s">
        <v>13632</v>
      </c>
      <c r="M3610" s="8" t="s">
        <v>13631</v>
      </c>
      <c r="O3610" t="str">
        <f t="shared" si="56"/>
        <v>update item_mst set family_code = 'CMP-PRDSUP' where item = '024795' and site_ref = 'BENN'</v>
      </c>
      <c r="Q3610" t="s">
        <v>15997</v>
      </c>
    </row>
    <row r="3611" spans="1:17" x14ac:dyDescent="0.25">
      <c r="A3611" s="2" t="s">
        <v>3662</v>
      </c>
      <c r="B3611" s="2" t="s">
        <v>0</v>
      </c>
      <c r="C3611" s="2" t="s">
        <v>12</v>
      </c>
      <c r="D3611" s="2" t="s">
        <v>3663</v>
      </c>
      <c r="E3611" s="3" t="str">
        <f>LEFT(Table8[[#This Row],[PART NUMBER &amp; DESC]],6)</f>
        <v>012323</v>
      </c>
      <c r="G3611" t="s">
        <v>13633</v>
      </c>
      <c r="H3611" t="str">
        <f>Table8[[#This Row],[COMMODITY (FAMILY CODE)]]</f>
        <v>CMP-CLOSUR</v>
      </c>
      <c r="I3611" s="8" t="s">
        <v>13629</v>
      </c>
      <c r="J3611" t="str">
        <f>Table8[[#This Row],[Column1]]</f>
        <v>012323</v>
      </c>
      <c r="K3611" s="8" t="s">
        <v>13630</v>
      </c>
      <c r="L3611" t="s">
        <v>13632</v>
      </c>
      <c r="M3611" s="8" t="s">
        <v>13631</v>
      </c>
      <c r="O3611" t="str">
        <f t="shared" si="56"/>
        <v>update item_mst set family_code = 'CMP-CLOSUR' where item = '012323' and site_ref = 'BENN'</v>
      </c>
      <c r="Q3611" t="s">
        <v>15998</v>
      </c>
    </row>
    <row r="3612" spans="1:17" x14ac:dyDescent="0.25">
      <c r="A3612" s="3" t="s">
        <v>3662</v>
      </c>
      <c r="B3612" s="3" t="s">
        <v>0</v>
      </c>
      <c r="C3612" s="3" t="s">
        <v>12</v>
      </c>
      <c r="D3612" s="3" t="s">
        <v>3664</v>
      </c>
      <c r="E3612" s="3" t="str">
        <f>LEFT(Table8[[#This Row],[PART NUMBER &amp; DESC]],6)</f>
        <v>015886</v>
      </c>
      <c r="G3612" t="s">
        <v>13633</v>
      </c>
      <c r="H3612" t="str">
        <f>Table8[[#This Row],[COMMODITY (FAMILY CODE)]]</f>
        <v>CMP-CLOSUR</v>
      </c>
      <c r="I3612" s="8" t="s">
        <v>13629</v>
      </c>
      <c r="J3612" t="str">
        <f>Table8[[#This Row],[Column1]]</f>
        <v>015886</v>
      </c>
      <c r="K3612" s="8" t="s">
        <v>13630</v>
      </c>
      <c r="L3612" t="s">
        <v>13632</v>
      </c>
      <c r="M3612" s="8" t="s">
        <v>13631</v>
      </c>
      <c r="O3612" t="str">
        <f t="shared" si="56"/>
        <v>update item_mst set family_code = 'CMP-CLOSUR' where item = '015886' and site_ref = 'BENN'</v>
      </c>
      <c r="Q3612" t="s">
        <v>15999</v>
      </c>
    </row>
    <row r="3613" spans="1:17" x14ac:dyDescent="0.25">
      <c r="A3613" s="2" t="s">
        <v>3662</v>
      </c>
      <c r="B3613" s="2" t="s">
        <v>0</v>
      </c>
      <c r="C3613" s="2" t="s">
        <v>12</v>
      </c>
      <c r="D3613" s="2" t="s">
        <v>3665</v>
      </c>
      <c r="E3613" s="3" t="str">
        <f>LEFT(Table8[[#This Row],[PART NUMBER &amp; DESC]],6)</f>
        <v>032647</v>
      </c>
      <c r="G3613" t="s">
        <v>13633</v>
      </c>
      <c r="H3613" t="str">
        <f>Table8[[#This Row],[COMMODITY (FAMILY CODE)]]</f>
        <v>CMP-CLOSUR</v>
      </c>
      <c r="I3613" s="8" t="s">
        <v>13629</v>
      </c>
      <c r="J3613" t="str">
        <f>Table8[[#This Row],[Column1]]</f>
        <v>032647</v>
      </c>
      <c r="K3613" s="8" t="s">
        <v>13630</v>
      </c>
      <c r="L3613" t="s">
        <v>13632</v>
      </c>
      <c r="M3613" s="8" t="s">
        <v>13631</v>
      </c>
      <c r="O3613" t="str">
        <f t="shared" si="56"/>
        <v>update item_mst set family_code = 'CMP-CLOSUR' where item = '032647' and site_ref = 'BENN'</v>
      </c>
      <c r="Q3613" t="s">
        <v>16000</v>
      </c>
    </row>
    <row r="3614" spans="1:17" x14ac:dyDescent="0.25">
      <c r="A3614" s="3" t="s">
        <v>3662</v>
      </c>
      <c r="B3614" s="3" t="s">
        <v>0</v>
      </c>
      <c r="C3614" s="3" t="s">
        <v>12</v>
      </c>
      <c r="D3614" s="3" t="s">
        <v>3666</v>
      </c>
      <c r="E3614" s="3" t="str">
        <f>LEFT(Table8[[#This Row],[PART NUMBER &amp; DESC]],6)</f>
        <v>018121</v>
      </c>
      <c r="G3614" t="s">
        <v>13633</v>
      </c>
      <c r="H3614" t="str">
        <f>Table8[[#This Row],[COMMODITY (FAMILY CODE)]]</f>
        <v>CMP-CLOSUR</v>
      </c>
      <c r="I3614" s="8" t="s">
        <v>13629</v>
      </c>
      <c r="J3614" t="str">
        <f>Table8[[#This Row],[Column1]]</f>
        <v>018121</v>
      </c>
      <c r="K3614" s="8" t="s">
        <v>13630</v>
      </c>
      <c r="L3614" t="s">
        <v>13632</v>
      </c>
      <c r="M3614" s="8" t="s">
        <v>13631</v>
      </c>
      <c r="O3614" t="str">
        <f t="shared" si="56"/>
        <v>update item_mst set family_code = 'CMP-CLOSUR' where item = '018121' and site_ref = 'BENN'</v>
      </c>
      <c r="Q3614" t="s">
        <v>16001</v>
      </c>
    </row>
    <row r="3615" spans="1:17" x14ac:dyDescent="0.25">
      <c r="A3615" s="3" t="s">
        <v>3667</v>
      </c>
      <c r="B3615" s="3" t="s">
        <v>0</v>
      </c>
      <c r="C3615" s="3" t="s">
        <v>1</v>
      </c>
      <c r="D3615" s="3" t="s">
        <v>3668</v>
      </c>
      <c r="E3615" s="3" t="str">
        <f>LEFT(Table8[[#This Row],[PART NUMBER &amp; DESC]],6)</f>
        <v>020870</v>
      </c>
      <c r="G3615" t="s">
        <v>13633</v>
      </c>
      <c r="H3615" t="str">
        <f>Table8[[#This Row],[COMMODITY (FAMILY CODE)]]</f>
        <v>CMP-PLASTC</v>
      </c>
      <c r="I3615" s="8" t="s">
        <v>13629</v>
      </c>
      <c r="J3615" t="str">
        <f>Table8[[#This Row],[Column1]]</f>
        <v>020870</v>
      </c>
      <c r="K3615" s="8" t="s">
        <v>13630</v>
      </c>
      <c r="L3615" t="s">
        <v>13632</v>
      </c>
      <c r="M3615" s="8" t="s">
        <v>13631</v>
      </c>
      <c r="O3615" t="str">
        <f t="shared" si="56"/>
        <v>update item_mst set family_code = 'CMP-PLASTC' where item = '020870' and site_ref = 'BENN'</v>
      </c>
      <c r="Q3615" t="s">
        <v>16002</v>
      </c>
    </row>
    <row r="3616" spans="1:17" x14ac:dyDescent="0.25">
      <c r="A3616" s="3" t="s">
        <v>3667</v>
      </c>
      <c r="B3616" s="3" t="s">
        <v>0</v>
      </c>
      <c r="C3616" s="3" t="s">
        <v>1</v>
      </c>
      <c r="D3616" s="3" t="s">
        <v>3669</v>
      </c>
      <c r="E3616" s="3" t="str">
        <f>LEFT(Table8[[#This Row],[PART NUMBER &amp; DESC]],6)</f>
        <v>014014</v>
      </c>
      <c r="G3616" t="s">
        <v>13633</v>
      </c>
      <c r="H3616" t="str">
        <f>Table8[[#This Row],[COMMODITY (FAMILY CODE)]]</f>
        <v>CMP-PLASTC</v>
      </c>
      <c r="I3616" s="8" t="s">
        <v>13629</v>
      </c>
      <c r="J3616" t="str">
        <f>Table8[[#This Row],[Column1]]</f>
        <v>014014</v>
      </c>
      <c r="K3616" s="8" t="s">
        <v>13630</v>
      </c>
      <c r="L3616" t="s">
        <v>13632</v>
      </c>
      <c r="M3616" s="8" t="s">
        <v>13631</v>
      </c>
      <c r="O3616" t="str">
        <f t="shared" si="56"/>
        <v>update item_mst set family_code = 'CMP-PLASTC' where item = '014014' and site_ref = 'BENN'</v>
      </c>
      <c r="Q3616" t="s">
        <v>16003</v>
      </c>
    </row>
    <row r="3617" spans="1:17" x14ac:dyDescent="0.25">
      <c r="A3617" s="3" t="s">
        <v>3667</v>
      </c>
      <c r="B3617" s="3" t="s">
        <v>0</v>
      </c>
      <c r="C3617" s="3" t="s">
        <v>1</v>
      </c>
      <c r="D3617" s="3" t="s">
        <v>3670</v>
      </c>
      <c r="E3617" s="3" t="str">
        <f>LEFT(Table8[[#This Row],[PART NUMBER &amp; DESC]],6)</f>
        <v>016184</v>
      </c>
      <c r="G3617" t="s">
        <v>13633</v>
      </c>
      <c r="H3617" t="str">
        <f>Table8[[#This Row],[COMMODITY (FAMILY CODE)]]</f>
        <v>CMP-PLASTC</v>
      </c>
      <c r="I3617" s="8" t="s">
        <v>13629</v>
      </c>
      <c r="J3617" t="str">
        <f>Table8[[#This Row],[Column1]]</f>
        <v>016184</v>
      </c>
      <c r="K3617" s="8" t="s">
        <v>13630</v>
      </c>
      <c r="L3617" t="s">
        <v>13632</v>
      </c>
      <c r="M3617" s="8" t="s">
        <v>13631</v>
      </c>
      <c r="O3617" t="str">
        <f t="shared" si="56"/>
        <v>update item_mst set family_code = 'CMP-PLASTC' where item = '016184' and site_ref = 'BENN'</v>
      </c>
      <c r="Q3617" t="s">
        <v>16004</v>
      </c>
    </row>
    <row r="3618" spans="1:17" x14ac:dyDescent="0.25">
      <c r="A3618" s="2" t="s">
        <v>3667</v>
      </c>
      <c r="B3618" s="2" t="s">
        <v>0</v>
      </c>
      <c r="C3618" s="2" t="s">
        <v>1</v>
      </c>
      <c r="D3618" s="2" t="s">
        <v>3671</v>
      </c>
      <c r="E3618" s="3" t="str">
        <f>LEFT(Table8[[#This Row],[PART NUMBER &amp; DESC]],6)</f>
        <v>018676</v>
      </c>
      <c r="G3618" t="s">
        <v>13633</v>
      </c>
      <c r="H3618" t="str">
        <f>Table8[[#This Row],[COMMODITY (FAMILY CODE)]]</f>
        <v>CMP-PLASTC</v>
      </c>
      <c r="I3618" s="8" t="s">
        <v>13629</v>
      </c>
      <c r="J3618" t="str">
        <f>Table8[[#This Row],[Column1]]</f>
        <v>018676</v>
      </c>
      <c r="K3618" s="8" t="s">
        <v>13630</v>
      </c>
      <c r="L3618" t="s">
        <v>13632</v>
      </c>
      <c r="M3618" s="8" t="s">
        <v>13631</v>
      </c>
      <c r="O3618" t="str">
        <f t="shared" si="56"/>
        <v>update item_mst set family_code = 'CMP-PLASTC' where item = '018676' and site_ref = 'BENN'</v>
      </c>
      <c r="Q3618" t="s">
        <v>16005</v>
      </c>
    </row>
    <row r="3619" spans="1:17" x14ac:dyDescent="0.25">
      <c r="A3619" s="3" t="s">
        <v>3667</v>
      </c>
      <c r="B3619" s="3" t="s">
        <v>0</v>
      </c>
      <c r="C3619" s="3" t="s">
        <v>1</v>
      </c>
      <c r="D3619" s="3" t="s">
        <v>3672</v>
      </c>
      <c r="E3619" s="3" t="str">
        <f>LEFT(Table8[[#This Row],[PART NUMBER &amp; DESC]],6)</f>
        <v>021249</v>
      </c>
      <c r="G3619" t="s">
        <v>13633</v>
      </c>
      <c r="H3619" t="str">
        <f>Table8[[#This Row],[COMMODITY (FAMILY CODE)]]</f>
        <v>CMP-PLASTC</v>
      </c>
      <c r="I3619" s="8" t="s">
        <v>13629</v>
      </c>
      <c r="J3619" t="str">
        <f>Table8[[#This Row],[Column1]]</f>
        <v>021249</v>
      </c>
      <c r="K3619" s="8" t="s">
        <v>13630</v>
      </c>
      <c r="L3619" t="s">
        <v>13632</v>
      </c>
      <c r="M3619" s="8" t="s">
        <v>13631</v>
      </c>
      <c r="O3619" t="str">
        <f t="shared" si="56"/>
        <v>update item_mst set family_code = 'CMP-PLASTC' where item = '021249' and site_ref = 'BENN'</v>
      </c>
      <c r="Q3619" t="s">
        <v>16006</v>
      </c>
    </row>
    <row r="3620" spans="1:17" x14ac:dyDescent="0.25">
      <c r="A3620" s="2" t="s">
        <v>3667</v>
      </c>
      <c r="B3620" s="2" t="s">
        <v>0</v>
      </c>
      <c r="C3620" s="2" t="s">
        <v>1</v>
      </c>
      <c r="D3620" s="2" t="s">
        <v>3673</v>
      </c>
      <c r="E3620" s="3" t="str">
        <f>LEFT(Table8[[#This Row],[PART NUMBER &amp; DESC]],6)</f>
        <v>021250</v>
      </c>
      <c r="G3620" t="s">
        <v>13633</v>
      </c>
      <c r="H3620" t="str">
        <f>Table8[[#This Row],[COMMODITY (FAMILY CODE)]]</f>
        <v>CMP-PLASTC</v>
      </c>
      <c r="I3620" s="8" t="s">
        <v>13629</v>
      </c>
      <c r="J3620" t="str">
        <f>Table8[[#This Row],[Column1]]</f>
        <v>021250</v>
      </c>
      <c r="K3620" s="8" t="s">
        <v>13630</v>
      </c>
      <c r="L3620" t="s">
        <v>13632</v>
      </c>
      <c r="M3620" s="8" t="s">
        <v>13631</v>
      </c>
      <c r="O3620" t="str">
        <f t="shared" si="56"/>
        <v>update item_mst set family_code = 'CMP-PLASTC' where item = '021250' and site_ref = 'BENN'</v>
      </c>
      <c r="Q3620" t="s">
        <v>16007</v>
      </c>
    </row>
    <row r="3621" spans="1:17" x14ac:dyDescent="0.25">
      <c r="A3621" s="3" t="s">
        <v>3667</v>
      </c>
      <c r="B3621" s="3" t="s">
        <v>0</v>
      </c>
      <c r="C3621" s="3" t="s">
        <v>1</v>
      </c>
      <c r="D3621" s="3" t="s">
        <v>3674</v>
      </c>
      <c r="E3621" s="3" t="str">
        <f>LEFT(Table8[[#This Row],[PART NUMBER &amp; DESC]],6)</f>
        <v>023340</v>
      </c>
      <c r="G3621" t="s">
        <v>13633</v>
      </c>
      <c r="H3621" t="str">
        <f>Table8[[#This Row],[COMMODITY (FAMILY CODE)]]</f>
        <v>CMP-PLASTC</v>
      </c>
      <c r="I3621" s="8" t="s">
        <v>13629</v>
      </c>
      <c r="J3621" t="str">
        <f>Table8[[#This Row],[Column1]]</f>
        <v>023340</v>
      </c>
      <c r="K3621" s="8" t="s">
        <v>13630</v>
      </c>
      <c r="L3621" t="s">
        <v>13632</v>
      </c>
      <c r="M3621" s="8" t="s">
        <v>13631</v>
      </c>
      <c r="O3621" t="str">
        <f t="shared" si="56"/>
        <v>update item_mst set family_code = 'CMP-PLASTC' where item = '023340' and site_ref = 'BENN'</v>
      </c>
      <c r="Q3621" t="s">
        <v>16008</v>
      </c>
    </row>
    <row r="3622" spans="1:17" x14ac:dyDescent="0.25">
      <c r="A3622" s="2" t="s">
        <v>3667</v>
      </c>
      <c r="B3622" s="2" t="s">
        <v>0</v>
      </c>
      <c r="C3622" s="2" t="s">
        <v>1</v>
      </c>
      <c r="D3622" s="2" t="s">
        <v>3675</v>
      </c>
      <c r="E3622" s="3" t="str">
        <f>LEFT(Table8[[#This Row],[PART NUMBER &amp; DESC]],6)</f>
        <v>024222</v>
      </c>
      <c r="G3622" t="s">
        <v>13633</v>
      </c>
      <c r="H3622" t="str">
        <f>Table8[[#This Row],[COMMODITY (FAMILY CODE)]]</f>
        <v>CMP-PLASTC</v>
      </c>
      <c r="I3622" s="8" t="s">
        <v>13629</v>
      </c>
      <c r="J3622" t="str">
        <f>Table8[[#This Row],[Column1]]</f>
        <v>024222</v>
      </c>
      <c r="K3622" s="8" t="s">
        <v>13630</v>
      </c>
      <c r="L3622" t="s">
        <v>13632</v>
      </c>
      <c r="M3622" s="8" t="s">
        <v>13631</v>
      </c>
      <c r="O3622" t="str">
        <f t="shared" si="56"/>
        <v>update item_mst set family_code = 'CMP-PLASTC' where item = '024222' and site_ref = 'BENN'</v>
      </c>
      <c r="Q3622" t="s">
        <v>16009</v>
      </c>
    </row>
    <row r="3623" spans="1:17" x14ac:dyDescent="0.25">
      <c r="A3623" s="2" t="s">
        <v>3667</v>
      </c>
      <c r="B3623" s="2" t="s">
        <v>0</v>
      </c>
      <c r="C3623" s="2" t="s">
        <v>1</v>
      </c>
      <c r="D3623" s="2" t="s">
        <v>3676</v>
      </c>
      <c r="E3623" s="3" t="str">
        <f>LEFT(Table8[[#This Row],[PART NUMBER &amp; DESC]],6)</f>
        <v>013748</v>
      </c>
      <c r="G3623" t="s">
        <v>13633</v>
      </c>
      <c r="H3623" t="str">
        <f>Table8[[#This Row],[COMMODITY (FAMILY CODE)]]</f>
        <v>CMP-PLASTC</v>
      </c>
      <c r="I3623" s="8" t="s">
        <v>13629</v>
      </c>
      <c r="J3623" t="str">
        <f>Table8[[#This Row],[Column1]]</f>
        <v>013748</v>
      </c>
      <c r="K3623" s="8" t="s">
        <v>13630</v>
      </c>
      <c r="L3623" t="s">
        <v>13632</v>
      </c>
      <c r="M3623" s="8" t="s">
        <v>13631</v>
      </c>
      <c r="O3623" t="str">
        <f t="shared" si="56"/>
        <v>update item_mst set family_code = 'CMP-PLASTC' where item = '013748' and site_ref = 'BENN'</v>
      </c>
      <c r="Q3623" t="s">
        <v>16010</v>
      </c>
    </row>
    <row r="3624" spans="1:17" x14ac:dyDescent="0.25">
      <c r="A3624" s="2" t="s">
        <v>3677</v>
      </c>
      <c r="B3624" s="2" t="s">
        <v>28</v>
      </c>
      <c r="C3624" s="2" t="s">
        <v>29</v>
      </c>
      <c r="D3624" s="2" t="s">
        <v>3678</v>
      </c>
      <c r="E3624" s="3" t="str">
        <f>LEFT(Table8[[#This Row],[PART NUMBER &amp; DESC]],6)</f>
        <v>020144</v>
      </c>
      <c r="G3624" t="s">
        <v>13633</v>
      </c>
      <c r="H3624" t="str">
        <f>Table8[[#This Row],[COMMODITY (FAMILY CODE)]]</f>
        <v>ELE-ENGRIG</v>
      </c>
      <c r="I3624" s="8" t="s">
        <v>13629</v>
      </c>
      <c r="J3624" t="str">
        <f>Table8[[#This Row],[Column1]]</f>
        <v>020144</v>
      </c>
      <c r="K3624" s="8" t="s">
        <v>13630</v>
      </c>
      <c r="L3624" t="s">
        <v>13632</v>
      </c>
      <c r="M3624" s="8" t="s">
        <v>13631</v>
      </c>
      <c r="O3624" t="str">
        <f t="shared" si="56"/>
        <v>update item_mst set family_code = 'ELE-ENGRIG' where item = '020144' and site_ref = 'BENN'</v>
      </c>
      <c r="Q3624" t="s">
        <v>16011</v>
      </c>
    </row>
    <row r="3625" spans="1:17" x14ac:dyDescent="0.25">
      <c r="A3625" s="3" t="s">
        <v>3679</v>
      </c>
      <c r="B3625" s="3" t="s">
        <v>20</v>
      </c>
      <c r="C3625" s="3" t="s">
        <v>25</v>
      </c>
      <c r="D3625" s="3" t="s">
        <v>3680</v>
      </c>
      <c r="E3625" s="3" t="str">
        <f>LEFT(Table8[[#This Row],[PART NUMBER &amp; DESC]],6)</f>
        <v>025272</v>
      </c>
      <c r="G3625" t="s">
        <v>13633</v>
      </c>
      <c r="H3625" t="str">
        <f>Table8[[#This Row],[COMMODITY (FAMILY CODE)]]</f>
        <v>EXT-COATNG</v>
      </c>
      <c r="I3625" s="8" t="s">
        <v>13629</v>
      </c>
      <c r="J3625" t="str">
        <f>Table8[[#This Row],[Column1]]</f>
        <v>025272</v>
      </c>
      <c r="K3625" s="8" t="s">
        <v>13630</v>
      </c>
      <c r="L3625" t="s">
        <v>13632</v>
      </c>
      <c r="M3625" s="8" t="s">
        <v>13631</v>
      </c>
      <c r="O3625" t="str">
        <f t="shared" si="56"/>
        <v>update item_mst set family_code = 'EXT-COATNG' where item = '025272' and site_ref = 'BENN'</v>
      </c>
      <c r="Q3625" t="s">
        <v>16012</v>
      </c>
    </row>
    <row r="3626" spans="1:17" x14ac:dyDescent="0.25">
      <c r="A3626" s="2" t="s">
        <v>3679</v>
      </c>
      <c r="B3626" s="2" t="s">
        <v>20</v>
      </c>
      <c r="C3626" s="2" t="s">
        <v>25</v>
      </c>
      <c r="D3626" s="2" t="s">
        <v>3681</v>
      </c>
      <c r="E3626" s="3" t="str">
        <f>LEFT(Table8[[#This Row],[PART NUMBER &amp; DESC]],6)</f>
        <v>025274</v>
      </c>
      <c r="G3626" t="s">
        <v>13633</v>
      </c>
      <c r="H3626" t="str">
        <f>Table8[[#This Row],[COMMODITY (FAMILY CODE)]]</f>
        <v>EXT-COATNG</v>
      </c>
      <c r="I3626" s="8" t="s">
        <v>13629</v>
      </c>
      <c r="J3626" t="str">
        <f>Table8[[#This Row],[Column1]]</f>
        <v>025274</v>
      </c>
      <c r="K3626" s="8" t="s">
        <v>13630</v>
      </c>
      <c r="L3626" t="s">
        <v>13632</v>
      </c>
      <c r="M3626" s="8" t="s">
        <v>13631</v>
      </c>
      <c r="O3626" t="str">
        <f t="shared" si="56"/>
        <v>update item_mst set family_code = 'EXT-COATNG' where item = '025274' and site_ref = 'BENN'</v>
      </c>
      <c r="Q3626" t="s">
        <v>16013</v>
      </c>
    </row>
    <row r="3627" spans="1:17" x14ac:dyDescent="0.25">
      <c r="A3627" s="2" t="s">
        <v>3679</v>
      </c>
      <c r="B3627" s="2" t="s">
        <v>20</v>
      </c>
      <c r="C3627" s="2" t="s">
        <v>25</v>
      </c>
      <c r="D3627" s="2" t="s">
        <v>3682</v>
      </c>
      <c r="E3627" s="3" t="str">
        <f>LEFT(Table8[[#This Row],[PART NUMBER &amp; DESC]],6)</f>
        <v>025266</v>
      </c>
      <c r="G3627" t="s">
        <v>13633</v>
      </c>
      <c r="H3627" t="str">
        <f>Table8[[#This Row],[COMMODITY (FAMILY CODE)]]</f>
        <v>EXT-COATNG</v>
      </c>
      <c r="I3627" s="8" t="s">
        <v>13629</v>
      </c>
      <c r="J3627" t="str">
        <f>Table8[[#This Row],[Column1]]</f>
        <v>025266</v>
      </c>
      <c r="K3627" s="8" t="s">
        <v>13630</v>
      </c>
      <c r="L3627" t="s">
        <v>13632</v>
      </c>
      <c r="M3627" s="8" t="s">
        <v>13631</v>
      </c>
      <c r="O3627" t="str">
        <f t="shared" si="56"/>
        <v>update item_mst set family_code = 'EXT-COATNG' where item = '025266' and site_ref = 'BENN'</v>
      </c>
      <c r="Q3627" t="s">
        <v>16014</v>
      </c>
    </row>
    <row r="3628" spans="1:17" x14ac:dyDescent="0.25">
      <c r="A3628" s="2" t="s">
        <v>3679</v>
      </c>
      <c r="B3628" s="2" t="s">
        <v>20</v>
      </c>
      <c r="C3628" s="2" t="s">
        <v>25</v>
      </c>
      <c r="D3628" s="2" t="s">
        <v>3683</v>
      </c>
      <c r="E3628" s="3" t="str">
        <f>LEFT(Table8[[#This Row],[PART NUMBER &amp; DESC]],6)</f>
        <v>025278</v>
      </c>
      <c r="G3628" t="s">
        <v>13633</v>
      </c>
      <c r="H3628" t="str">
        <f>Table8[[#This Row],[COMMODITY (FAMILY CODE)]]</f>
        <v>EXT-COATNG</v>
      </c>
      <c r="I3628" s="8" t="s">
        <v>13629</v>
      </c>
      <c r="J3628" t="str">
        <f>Table8[[#This Row],[Column1]]</f>
        <v>025278</v>
      </c>
      <c r="K3628" s="8" t="s">
        <v>13630</v>
      </c>
      <c r="L3628" t="s">
        <v>13632</v>
      </c>
      <c r="M3628" s="8" t="s">
        <v>13631</v>
      </c>
      <c r="O3628" t="str">
        <f t="shared" si="56"/>
        <v>update item_mst set family_code = 'EXT-COATNG' where item = '025278' and site_ref = 'BENN'</v>
      </c>
      <c r="Q3628" t="s">
        <v>16015</v>
      </c>
    </row>
    <row r="3629" spans="1:17" x14ac:dyDescent="0.25">
      <c r="A3629" s="3" t="s">
        <v>3679</v>
      </c>
      <c r="B3629" s="3" t="s">
        <v>20</v>
      </c>
      <c r="C3629" s="3" t="s">
        <v>25</v>
      </c>
      <c r="D3629" s="3" t="s">
        <v>3684</v>
      </c>
      <c r="E3629" s="3" t="str">
        <f>LEFT(Table8[[#This Row],[PART NUMBER &amp; DESC]],6)</f>
        <v>025270</v>
      </c>
      <c r="G3629" t="s">
        <v>13633</v>
      </c>
      <c r="H3629" t="str">
        <f>Table8[[#This Row],[COMMODITY (FAMILY CODE)]]</f>
        <v>EXT-COATNG</v>
      </c>
      <c r="I3629" s="8" t="s">
        <v>13629</v>
      </c>
      <c r="J3629" t="str">
        <f>Table8[[#This Row],[Column1]]</f>
        <v>025270</v>
      </c>
      <c r="K3629" s="8" t="s">
        <v>13630</v>
      </c>
      <c r="L3629" t="s">
        <v>13632</v>
      </c>
      <c r="M3629" s="8" t="s">
        <v>13631</v>
      </c>
      <c r="O3629" t="str">
        <f t="shared" si="56"/>
        <v>update item_mst set family_code = 'EXT-COATNG' where item = '025270' and site_ref = 'BENN'</v>
      </c>
      <c r="Q3629" t="s">
        <v>16016</v>
      </c>
    </row>
    <row r="3630" spans="1:17" x14ac:dyDescent="0.25">
      <c r="A3630" s="2" t="s">
        <v>3679</v>
      </c>
      <c r="B3630" s="2" t="s">
        <v>20</v>
      </c>
      <c r="C3630" s="2" t="s">
        <v>25</v>
      </c>
      <c r="D3630" s="2" t="s">
        <v>3685</v>
      </c>
      <c r="E3630" s="3" t="str">
        <f>LEFT(Table8[[#This Row],[PART NUMBER &amp; DESC]],6)</f>
        <v>025268</v>
      </c>
      <c r="G3630" t="s">
        <v>13633</v>
      </c>
      <c r="H3630" t="str">
        <f>Table8[[#This Row],[COMMODITY (FAMILY CODE)]]</f>
        <v>EXT-COATNG</v>
      </c>
      <c r="I3630" s="8" t="s">
        <v>13629</v>
      </c>
      <c r="J3630" t="str">
        <f>Table8[[#This Row],[Column1]]</f>
        <v>025268</v>
      </c>
      <c r="K3630" s="8" t="s">
        <v>13630</v>
      </c>
      <c r="L3630" t="s">
        <v>13632</v>
      </c>
      <c r="M3630" s="8" t="s">
        <v>13631</v>
      </c>
      <c r="O3630" t="str">
        <f t="shared" si="56"/>
        <v>update item_mst set family_code = 'EXT-COATNG' where item = '025268' and site_ref = 'BENN'</v>
      </c>
      <c r="Q3630" t="s">
        <v>16017</v>
      </c>
    </row>
    <row r="3631" spans="1:17" x14ac:dyDescent="0.25">
      <c r="A3631" s="2" t="s">
        <v>3679</v>
      </c>
      <c r="B3631" s="2" t="s">
        <v>20</v>
      </c>
      <c r="C3631" s="2" t="s">
        <v>25</v>
      </c>
      <c r="D3631" s="2" t="s">
        <v>3686</v>
      </c>
      <c r="E3631" s="3" t="str">
        <f>LEFT(Table8[[#This Row],[PART NUMBER &amp; DESC]],6)</f>
        <v>032793</v>
      </c>
      <c r="G3631" t="s">
        <v>13633</v>
      </c>
      <c r="H3631" t="str">
        <f>Table8[[#This Row],[COMMODITY (FAMILY CODE)]]</f>
        <v>EXT-COATNG</v>
      </c>
      <c r="I3631" s="8" t="s">
        <v>13629</v>
      </c>
      <c r="J3631" t="str">
        <f>Table8[[#This Row],[Column1]]</f>
        <v>032793</v>
      </c>
      <c r="K3631" s="8" t="s">
        <v>13630</v>
      </c>
      <c r="L3631" t="s">
        <v>13632</v>
      </c>
      <c r="M3631" s="8" t="s">
        <v>13631</v>
      </c>
      <c r="O3631" t="str">
        <f t="shared" si="56"/>
        <v>update item_mst set family_code = 'EXT-COATNG' where item = '032793' and site_ref = 'BENN'</v>
      </c>
      <c r="Q3631" t="s">
        <v>16018</v>
      </c>
    </row>
    <row r="3632" spans="1:17" x14ac:dyDescent="0.25">
      <c r="A3632" s="3" t="s">
        <v>3679</v>
      </c>
      <c r="B3632" s="3" t="s">
        <v>20</v>
      </c>
      <c r="C3632" s="3" t="s">
        <v>25</v>
      </c>
      <c r="D3632" s="3" t="s">
        <v>3687</v>
      </c>
      <c r="E3632" s="3" t="str">
        <f>LEFT(Table8[[#This Row],[PART NUMBER &amp; DESC]],6)</f>
        <v>025276</v>
      </c>
      <c r="G3632" t="s">
        <v>13633</v>
      </c>
      <c r="H3632" t="str">
        <f>Table8[[#This Row],[COMMODITY (FAMILY CODE)]]</f>
        <v>EXT-COATNG</v>
      </c>
      <c r="I3632" s="8" t="s">
        <v>13629</v>
      </c>
      <c r="J3632" t="str">
        <f>Table8[[#This Row],[Column1]]</f>
        <v>025276</v>
      </c>
      <c r="K3632" s="8" t="s">
        <v>13630</v>
      </c>
      <c r="L3632" t="s">
        <v>13632</v>
      </c>
      <c r="M3632" s="8" t="s">
        <v>13631</v>
      </c>
      <c r="O3632" t="str">
        <f t="shared" si="56"/>
        <v>update item_mst set family_code = 'EXT-COATNG' where item = '025276' and site_ref = 'BENN'</v>
      </c>
      <c r="Q3632" t="s">
        <v>16019</v>
      </c>
    </row>
    <row r="3633" spans="1:17" x14ac:dyDescent="0.25">
      <c r="A3633" s="3" t="s">
        <v>3679</v>
      </c>
      <c r="B3633" s="3" t="s">
        <v>20</v>
      </c>
      <c r="C3633" s="3" t="s">
        <v>25</v>
      </c>
      <c r="D3633" s="3" t="s">
        <v>3688</v>
      </c>
      <c r="E3633" s="3" t="str">
        <f>LEFT(Table8[[#This Row],[PART NUMBER &amp; DESC]],6)</f>
        <v>032795</v>
      </c>
      <c r="G3633" t="s">
        <v>13633</v>
      </c>
      <c r="H3633" t="str">
        <f>Table8[[#This Row],[COMMODITY (FAMILY CODE)]]</f>
        <v>EXT-COATNG</v>
      </c>
      <c r="I3633" s="8" t="s">
        <v>13629</v>
      </c>
      <c r="J3633" t="str">
        <f>Table8[[#This Row],[Column1]]</f>
        <v>032795</v>
      </c>
      <c r="K3633" s="8" t="s">
        <v>13630</v>
      </c>
      <c r="L3633" t="s">
        <v>13632</v>
      </c>
      <c r="M3633" s="8" t="s">
        <v>13631</v>
      </c>
      <c r="O3633" t="str">
        <f t="shared" si="56"/>
        <v>update item_mst set family_code = 'EXT-COATNG' where item = '032795' and site_ref = 'BENN'</v>
      </c>
      <c r="Q3633" t="s">
        <v>16020</v>
      </c>
    </row>
    <row r="3634" spans="1:17" x14ac:dyDescent="0.25">
      <c r="A3634" s="2" t="s">
        <v>3679</v>
      </c>
      <c r="B3634" s="2" t="s">
        <v>20</v>
      </c>
      <c r="C3634" s="2" t="s">
        <v>25</v>
      </c>
      <c r="D3634" s="2" t="s">
        <v>3689</v>
      </c>
      <c r="E3634" s="3" t="str">
        <f>LEFT(Table8[[#This Row],[PART NUMBER &amp; DESC]],6)</f>
        <v>032800</v>
      </c>
      <c r="G3634" t="s">
        <v>13633</v>
      </c>
      <c r="H3634" t="str">
        <f>Table8[[#This Row],[COMMODITY (FAMILY CODE)]]</f>
        <v>EXT-COATNG</v>
      </c>
      <c r="I3634" s="8" t="s">
        <v>13629</v>
      </c>
      <c r="J3634" t="str">
        <f>Table8[[#This Row],[Column1]]</f>
        <v>032800</v>
      </c>
      <c r="K3634" s="8" t="s">
        <v>13630</v>
      </c>
      <c r="L3634" t="s">
        <v>13632</v>
      </c>
      <c r="M3634" s="8" t="s">
        <v>13631</v>
      </c>
      <c r="O3634" t="str">
        <f t="shared" si="56"/>
        <v>update item_mst set family_code = 'EXT-COATNG' where item = '032800' and site_ref = 'BENN'</v>
      </c>
      <c r="Q3634" t="s">
        <v>16021</v>
      </c>
    </row>
    <row r="3635" spans="1:17" x14ac:dyDescent="0.25">
      <c r="A3635" s="2" t="s">
        <v>3679</v>
      </c>
      <c r="B3635" s="2" t="s">
        <v>20</v>
      </c>
      <c r="C3635" s="2" t="s">
        <v>25</v>
      </c>
      <c r="D3635" s="2" t="s">
        <v>3690</v>
      </c>
      <c r="E3635" s="3" t="str">
        <f>LEFT(Table8[[#This Row],[PART NUMBER &amp; DESC]],6)</f>
        <v>030314</v>
      </c>
      <c r="G3635" t="s">
        <v>13633</v>
      </c>
      <c r="H3635" t="str">
        <f>Table8[[#This Row],[COMMODITY (FAMILY CODE)]]</f>
        <v>EXT-COATNG</v>
      </c>
      <c r="I3635" s="8" t="s">
        <v>13629</v>
      </c>
      <c r="J3635" t="str">
        <f>Table8[[#This Row],[Column1]]</f>
        <v>030314</v>
      </c>
      <c r="K3635" s="8" t="s">
        <v>13630</v>
      </c>
      <c r="L3635" t="s">
        <v>13632</v>
      </c>
      <c r="M3635" s="8" t="s">
        <v>13631</v>
      </c>
      <c r="O3635" t="str">
        <f t="shared" si="56"/>
        <v>update item_mst set family_code = 'EXT-COATNG' where item = '030314' and site_ref = 'BENN'</v>
      </c>
      <c r="Q3635" t="s">
        <v>16022</v>
      </c>
    </row>
    <row r="3636" spans="1:17" x14ac:dyDescent="0.25">
      <c r="A3636" s="2" t="s">
        <v>3679</v>
      </c>
      <c r="B3636" s="2" t="s">
        <v>20</v>
      </c>
      <c r="C3636" s="2" t="s">
        <v>25</v>
      </c>
      <c r="D3636" s="2" t="s">
        <v>3691</v>
      </c>
      <c r="E3636" s="3" t="str">
        <f>LEFT(Table8[[#This Row],[PART NUMBER &amp; DESC]],6)</f>
        <v>025272</v>
      </c>
      <c r="G3636" t="s">
        <v>13633</v>
      </c>
      <c r="H3636" t="str">
        <f>Table8[[#This Row],[COMMODITY (FAMILY CODE)]]</f>
        <v>EXT-COATNG</v>
      </c>
      <c r="I3636" s="8" t="s">
        <v>13629</v>
      </c>
      <c r="J3636" t="str">
        <f>Table8[[#This Row],[Column1]]</f>
        <v>025272</v>
      </c>
      <c r="K3636" s="8" t="s">
        <v>13630</v>
      </c>
      <c r="L3636" t="s">
        <v>13632</v>
      </c>
      <c r="M3636" s="8" t="s">
        <v>13631</v>
      </c>
      <c r="O3636" t="str">
        <f t="shared" si="56"/>
        <v>update item_mst set family_code = 'EXT-COATNG' where item = '025272' and site_ref = 'BENN'</v>
      </c>
      <c r="Q3636" t="s">
        <v>16012</v>
      </c>
    </row>
    <row r="3637" spans="1:17" x14ac:dyDescent="0.25">
      <c r="A3637" s="3" t="s">
        <v>3679</v>
      </c>
      <c r="B3637" s="3" t="s">
        <v>20</v>
      </c>
      <c r="C3637" s="3" t="s">
        <v>25</v>
      </c>
      <c r="D3637" s="3" t="s">
        <v>3692</v>
      </c>
      <c r="E3637" s="3" t="str">
        <f>LEFT(Table8[[#This Row],[PART NUMBER &amp; DESC]],6)</f>
        <v>025272</v>
      </c>
      <c r="G3637" t="s">
        <v>13633</v>
      </c>
      <c r="H3637" t="str">
        <f>Table8[[#This Row],[COMMODITY (FAMILY CODE)]]</f>
        <v>EXT-COATNG</v>
      </c>
      <c r="I3637" s="8" t="s">
        <v>13629</v>
      </c>
      <c r="J3637" t="str">
        <f>Table8[[#This Row],[Column1]]</f>
        <v>025272</v>
      </c>
      <c r="K3637" s="8" t="s">
        <v>13630</v>
      </c>
      <c r="L3637" t="s">
        <v>13632</v>
      </c>
      <c r="M3637" s="8" t="s">
        <v>13631</v>
      </c>
      <c r="O3637" t="str">
        <f t="shared" si="56"/>
        <v>update item_mst set family_code = 'EXT-COATNG' where item = '025272' and site_ref = 'BENN'</v>
      </c>
      <c r="Q3637" t="s">
        <v>16012</v>
      </c>
    </row>
    <row r="3638" spans="1:17" x14ac:dyDescent="0.25">
      <c r="A3638" s="2" t="s">
        <v>3679</v>
      </c>
      <c r="B3638" s="2" t="s">
        <v>20</v>
      </c>
      <c r="C3638" s="2" t="s">
        <v>25</v>
      </c>
      <c r="D3638" s="2" t="s">
        <v>3693</v>
      </c>
      <c r="E3638" s="3" t="str">
        <f>LEFT(Table8[[#This Row],[PART NUMBER &amp; DESC]],6)</f>
        <v>025272</v>
      </c>
      <c r="G3638" t="s">
        <v>13633</v>
      </c>
      <c r="H3638" t="str">
        <f>Table8[[#This Row],[COMMODITY (FAMILY CODE)]]</f>
        <v>EXT-COATNG</v>
      </c>
      <c r="I3638" s="8" t="s">
        <v>13629</v>
      </c>
      <c r="J3638" t="str">
        <f>Table8[[#This Row],[Column1]]</f>
        <v>025272</v>
      </c>
      <c r="K3638" s="8" t="s">
        <v>13630</v>
      </c>
      <c r="L3638" t="s">
        <v>13632</v>
      </c>
      <c r="M3638" s="8" t="s">
        <v>13631</v>
      </c>
      <c r="O3638" t="str">
        <f t="shared" si="56"/>
        <v>update item_mst set family_code = 'EXT-COATNG' where item = '025272' and site_ref = 'BENN'</v>
      </c>
      <c r="Q3638" t="s">
        <v>16012</v>
      </c>
    </row>
    <row r="3639" spans="1:17" x14ac:dyDescent="0.25">
      <c r="A3639" s="3" t="s">
        <v>3694</v>
      </c>
      <c r="B3639" s="3" t="s">
        <v>0</v>
      </c>
      <c r="C3639" s="3" t="s">
        <v>5</v>
      </c>
      <c r="D3639" s="3" t="s">
        <v>3695</v>
      </c>
      <c r="E3639" s="3" t="str">
        <f>LEFT(Table8[[#This Row],[PART NUMBER &amp; DESC]],6)</f>
        <v>032993</v>
      </c>
      <c r="G3639" t="s">
        <v>13633</v>
      </c>
      <c r="H3639" t="str">
        <f>Table8[[#This Row],[COMMODITY (FAMILY CODE)]]</f>
        <v>CMP-TANKS</v>
      </c>
      <c r="I3639" s="8" t="s">
        <v>13629</v>
      </c>
      <c r="J3639" t="str">
        <f>Table8[[#This Row],[Column1]]</f>
        <v>032993</v>
      </c>
      <c r="K3639" s="8" t="s">
        <v>13630</v>
      </c>
      <c r="L3639" t="s">
        <v>13632</v>
      </c>
      <c r="M3639" s="8" t="s">
        <v>13631</v>
      </c>
      <c r="O3639" t="str">
        <f t="shared" si="56"/>
        <v>update item_mst set family_code = 'CMP-TANKS' where item = '032993' and site_ref = 'BENN'</v>
      </c>
      <c r="Q3639" t="s">
        <v>16023</v>
      </c>
    </row>
    <row r="3640" spans="1:17" x14ac:dyDescent="0.25">
      <c r="A3640" s="3" t="s">
        <v>3694</v>
      </c>
      <c r="B3640" s="3" t="s">
        <v>0</v>
      </c>
      <c r="C3640" s="3" t="s">
        <v>5</v>
      </c>
      <c r="D3640" s="3" t="s">
        <v>3696</v>
      </c>
      <c r="E3640" s="3" t="str">
        <f>LEFT(Table8[[#This Row],[PART NUMBER &amp; DESC]],6)</f>
        <v>032993</v>
      </c>
      <c r="G3640" t="s">
        <v>13633</v>
      </c>
      <c r="H3640" t="str">
        <f>Table8[[#This Row],[COMMODITY (FAMILY CODE)]]</f>
        <v>CMP-TANKS</v>
      </c>
      <c r="I3640" s="8" t="s">
        <v>13629</v>
      </c>
      <c r="J3640" t="str">
        <f>Table8[[#This Row],[Column1]]</f>
        <v>032993</v>
      </c>
      <c r="K3640" s="8" t="s">
        <v>13630</v>
      </c>
      <c r="L3640" t="s">
        <v>13632</v>
      </c>
      <c r="M3640" s="8" t="s">
        <v>13631</v>
      </c>
      <c r="O3640" t="str">
        <f t="shared" si="56"/>
        <v>update item_mst set family_code = 'CMP-TANKS' where item = '032993' and site_ref = 'BENN'</v>
      </c>
      <c r="Q3640" t="s">
        <v>16023</v>
      </c>
    </row>
    <row r="3641" spans="1:17" x14ac:dyDescent="0.25">
      <c r="A3641" s="3" t="s">
        <v>3694</v>
      </c>
      <c r="B3641" s="3" t="s">
        <v>0</v>
      </c>
      <c r="C3641" s="3" t="s">
        <v>5</v>
      </c>
      <c r="D3641" s="3" t="s">
        <v>3697</v>
      </c>
      <c r="E3641" s="3" t="str">
        <f>LEFT(Table8[[#This Row],[PART NUMBER &amp; DESC]],6)</f>
        <v>020734</v>
      </c>
      <c r="G3641" t="s">
        <v>13633</v>
      </c>
      <c r="H3641" t="str">
        <f>Table8[[#This Row],[COMMODITY (FAMILY CODE)]]</f>
        <v>CMP-TANKS</v>
      </c>
      <c r="I3641" s="8" t="s">
        <v>13629</v>
      </c>
      <c r="J3641" t="str">
        <f>Table8[[#This Row],[Column1]]</f>
        <v>020734</v>
      </c>
      <c r="K3641" s="8" t="s">
        <v>13630</v>
      </c>
      <c r="L3641" t="s">
        <v>13632</v>
      </c>
      <c r="M3641" s="8" t="s">
        <v>13631</v>
      </c>
      <c r="O3641" t="str">
        <f t="shared" si="56"/>
        <v>update item_mst set family_code = 'CMP-TANKS' where item = '020734' and site_ref = 'BENN'</v>
      </c>
      <c r="Q3641" t="s">
        <v>13934</v>
      </c>
    </row>
    <row r="3642" spans="1:17" x14ac:dyDescent="0.25">
      <c r="A3642" s="2" t="s">
        <v>3694</v>
      </c>
      <c r="B3642" s="2" t="s">
        <v>0</v>
      </c>
      <c r="C3642" s="2" t="s">
        <v>5</v>
      </c>
      <c r="D3642" s="2" t="s">
        <v>3698</v>
      </c>
      <c r="E3642" s="3" t="str">
        <f>LEFT(Table8[[#This Row],[PART NUMBER &amp; DESC]],6)</f>
        <v>025034</v>
      </c>
      <c r="G3642" t="s">
        <v>13633</v>
      </c>
      <c r="H3642" t="str">
        <f>Table8[[#This Row],[COMMODITY (FAMILY CODE)]]</f>
        <v>CMP-TANKS</v>
      </c>
      <c r="I3642" s="8" t="s">
        <v>13629</v>
      </c>
      <c r="J3642" t="str">
        <f>Table8[[#This Row],[Column1]]</f>
        <v>025034</v>
      </c>
      <c r="K3642" s="8" t="s">
        <v>13630</v>
      </c>
      <c r="L3642" t="s">
        <v>13632</v>
      </c>
      <c r="M3642" s="8" t="s">
        <v>13631</v>
      </c>
      <c r="O3642" t="str">
        <f t="shared" si="56"/>
        <v>update item_mst set family_code = 'CMP-TANKS' where item = '025034' and site_ref = 'BENN'</v>
      </c>
      <c r="Q3642" t="s">
        <v>13945</v>
      </c>
    </row>
    <row r="3643" spans="1:17" x14ac:dyDescent="0.25">
      <c r="A3643" s="3" t="s">
        <v>3694</v>
      </c>
      <c r="B3643" s="3" t="s">
        <v>0</v>
      </c>
      <c r="C3643" s="3" t="s">
        <v>5</v>
      </c>
      <c r="D3643" s="3" t="s">
        <v>3699</v>
      </c>
      <c r="E3643" s="3" t="str">
        <f>LEFT(Table8[[#This Row],[PART NUMBER &amp; DESC]],6)</f>
        <v>025035</v>
      </c>
      <c r="G3643" t="s">
        <v>13633</v>
      </c>
      <c r="H3643" t="str">
        <f>Table8[[#This Row],[COMMODITY (FAMILY CODE)]]</f>
        <v>CMP-TANKS</v>
      </c>
      <c r="I3643" s="8" t="s">
        <v>13629</v>
      </c>
      <c r="J3643" t="str">
        <f>Table8[[#This Row],[Column1]]</f>
        <v>025035</v>
      </c>
      <c r="K3643" s="8" t="s">
        <v>13630</v>
      </c>
      <c r="L3643" t="s">
        <v>13632</v>
      </c>
      <c r="M3643" s="8" t="s">
        <v>13631</v>
      </c>
      <c r="O3643" t="str">
        <f t="shared" si="56"/>
        <v>update item_mst set family_code = 'CMP-TANKS' where item = '025035' and site_ref = 'BENN'</v>
      </c>
      <c r="Q3643" t="s">
        <v>16024</v>
      </c>
    </row>
    <row r="3644" spans="1:17" x14ac:dyDescent="0.25">
      <c r="A3644" s="2" t="s">
        <v>3694</v>
      </c>
      <c r="B3644" s="2" t="s">
        <v>0</v>
      </c>
      <c r="C3644" s="2" t="s">
        <v>5</v>
      </c>
      <c r="D3644" s="2" t="s">
        <v>3700</v>
      </c>
      <c r="E3644" s="3" t="str">
        <f>LEFT(Table8[[#This Row],[PART NUMBER &amp; DESC]],6)</f>
        <v>025035</v>
      </c>
      <c r="G3644" t="s">
        <v>13633</v>
      </c>
      <c r="H3644" t="str">
        <f>Table8[[#This Row],[COMMODITY (FAMILY CODE)]]</f>
        <v>CMP-TANKS</v>
      </c>
      <c r="I3644" s="8" t="s">
        <v>13629</v>
      </c>
      <c r="J3644" t="str">
        <f>Table8[[#This Row],[Column1]]</f>
        <v>025035</v>
      </c>
      <c r="K3644" s="8" t="s">
        <v>13630</v>
      </c>
      <c r="L3644" t="s">
        <v>13632</v>
      </c>
      <c r="M3644" s="8" t="s">
        <v>13631</v>
      </c>
      <c r="O3644" t="str">
        <f t="shared" si="56"/>
        <v>update item_mst set family_code = 'CMP-TANKS' where item = '025035' and site_ref = 'BENN'</v>
      </c>
      <c r="Q3644" t="s">
        <v>16024</v>
      </c>
    </row>
    <row r="3645" spans="1:17" x14ac:dyDescent="0.25">
      <c r="A3645" s="3" t="s">
        <v>3694</v>
      </c>
      <c r="B3645" s="3" t="s">
        <v>0</v>
      </c>
      <c r="C3645" s="3" t="s">
        <v>5</v>
      </c>
      <c r="D3645" s="3" t="s">
        <v>3701</v>
      </c>
      <c r="E3645" s="3" t="str">
        <f>LEFT(Table8[[#This Row],[PART NUMBER &amp; DESC]],6)</f>
        <v>034614</v>
      </c>
      <c r="G3645" t="s">
        <v>13633</v>
      </c>
      <c r="H3645" t="str">
        <f>Table8[[#This Row],[COMMODITY (FAMILY CODE)]]</f>
        <v>CMP-TANKS</v>
      </c>
      <c r="I3645" s="8" t="s">
        <v>13629</v>
      </c>
      <c r="J3645" t="str">
        <f>Table8[[#This Row],[Column1]]</f>
        <v>034614</v>
      </c>
      <c r="K3645" s="8" t="s">
        <v>13630</v>
      </c>
      <c r="L3645" t="s">
        <v>13632</v>
      </c>
      <c r="M3645" s="8" t="s">
        <v>13631</v>
      </c>
      <c r="O3645" t="str">
        <f t="shared" si="56"/>
        <v>update item_mst set family_code = 'CMP-TANKS' where item = '034614' and site_ref = 'BENN'</v>
      </c>
      <c r="Q3645" t="s">
        <v>16025</v>
      </c>
    </row>
    <row r="3646" spans="1:17" x14ac:dyDescent="0.25">
      <c r="A3646" s="2" t="s">
        <v>3694</v>
      </c>
      <c r="B3646" s="2" t="s">
        <v>0</v>
      </c>
      <c r="C3646" s="2" t="s">
        <v>5</v>
      </c>
      <c r="D3646" s="2" t="s">
        <v>3702</v>
      </c>
      <c r="E3646" s="3" t="str">
        <f>LEFT(Table8[[#This Row],[PART NUMBER &amp; DESC]],6)</f>
        <v>034686</v>
      </c>
      <c r="G3646" t="s">
        <v>13633</v>
      </c>
      <c r="H3646" t="str">
        <f>Table8[[#This Row],[COMMODITY (FAMILY CODE)]]</f>
        <v>CMP-TANKS</v>
      </c>
      <c r="I3646" s="8" t="s">
        <v>13629</v>
      </c>
      <c r="J3646" t="str">
        <f>Table8[[#This Row],[Column1]]</f>
        <v>034686</v>
      </c>
      <c r="K3646" s="8" t="s">
        <v>13630</v>
      </c>
      <c r="L3646" t="s">
        <v>13632</v>
      </c>
      <c r="M3646" s="8" t="s">
        <v>13631</v>
      </c>
      <c r="O3646" t="str">
        <f t="shared" si="56"/>
        <v>update item_mst set family_code = 'CMP-TANKS' where item = '034686' and site_ref = 'BENN'</v>
      </c>
      <c r="Q3646" t="s">
        <v>16026</v>
      </c>
    </row>
    <row r="3647" spans="1:17" x14ac:dyDescent="0.25">
      <c r="A3647" s="3" t="s">
        <v>3694</v>
      </c>
      <c r="B3647" s="3" t="s">
        <v>0</v>
      </c>
      <c r="C3647" s="3" t="s">
        <v>5</v>
      </c>
      <c r="D3647" s="3" t="s">
        <v>3703</v>
      </c>
      <c r="E3647" s="3" t="str">
        <f>LEFT(Table8[[#This Row],[PART NUMBER &amp; DESC]],6)</f>
        <v>034687</v>
      </c>
      <c r="G3647" t="s">
        <v>13633</v>
      </c>
      <c r="H3647" t="str">
        <f>Table8[[#This Row],[COMMODITY (FAMILY CODE)]]</f>
        <v>CMP-TANKS</v>
      </c>
      <c r="I3647" s="8" t="s">
        <v>13629</v>
      </c>
      <c r="J3647" t="str">
        <f>Table8[[#This Row],[Column1]]</f>
        <v>034687</v>
      </c>
      <c r="K3647" s="8" t="s">
        <v>13630</v>
      </c>
      <c r="L3647" t="s">
        <v>13632</v>
      </c>
      <c r="M3647" s="8" t="s">
        <v>13631</v>
      </c>
      <c r="O3647" t="str">
        <f t="shared" si="56"/>
        <v>update item_mst set family_code = 'CMP-TANKS' where item = '034687' and site_ref = 'BENN'</v>
      </c>
      <c r="Q3647" t="s">
        <v>16027</v>
      </c>
    </row>
    <row r="3648" spans="1:17" x14ac:dyDescent="0.25">
      <c r="A3648" s="2" t="s">
        <v>3694</v>
      </c>
      <c r="B3648" s="2" t="s">
        <v>0</v>
      </c>
      <c r="C3648" s="2" t="s">
        <v>5</v>
      </c>
      <c r="D3648" s="2" t="s">
        <v>3704</v>
      </c>
      <c r="E3648" s="3" t="str">
        <f>LEFT(Table8[[#This Row],[PART NUMBER &amp; DESC]],6)</f>
        <v>034868</v>
      </c>
      <c r="G3648" t="s">
        <v>13633</v>
      </c>
      <c r="H3648" t="str">
        <f>Table8[[#This Row],[COMMODITY (FAMILY CODE)]]</f>
        <v>CMP-TANKS</v>
      </c>
      <c r="I3648" s="8" t="s">
        <v>13629</v>
      </c>
      <c r="J3648" t="str">
        <f>Table8[[#This Row],[Column1]]</f>
        <v>034868</v>
      </c>
      <c r="K3648" s="8" t="s">
        <v>13630</v>
      </c>
      <c r="L3648" t="s">
        <v>13632</v>
      </c>
      <c r="M3648" s="8" t="s">
        <v>13631</v>
      </c>
      <c r="O3648" t="str">
        <f t="shared" si="56"/>
        <v>update item_mst set family_code = 'CMP-TANKS' where item = '034868' and site_ref = 'BENN'</v>
      </c>
      <c r="Q3648" t="s">
        <v>16028</v>
      </c>
    </row>
    <row r="3649" spans="1:17" x14ac:dyDescent="0.25">
      <c r="A3649" s="2" t="s">
        <v>3694</v>
      </c>
      <c r="B3649" s="2" t="s">
        <v>0</v>
      </c>
      <c r="C3649" s="2" t="s">
        <v>5</v>
      </c>
      <c r="D3649" s="2" t="s">
        <v>3705</v>
      </c>
      <c r="E3649" s="3" t="str">
        <f>LEFT(Table8[[#This Row],[PART NUMBER &amp; DESC]],6)</f>
        <v>025215</v>
      </c>
      <c r="G3649" t="s">
        <v>13633</v>
      </c>
      <c r="H3649" t="str">
        <f>Table8[[#This Row],[COMMODITY (FAMILY CODE)]]</f>
        <v>CMP-TANKS</v>
      </c>
      <c r="I3649" s="8" t="s">
        <v>13629</v>
      </c>
      <c r="J3649" t="str">
        <f>Table8[[#This Row],[Column1]]</f>
        <v>025215</v>
      </c>
      <c r="K3649" s="8" t="s">
        <v>13630</v>
      </c>
      <c r="L3649" t="s">
        <v>13632</v>
      </c>
      <c r="M3649" s="8" t="s">
        <v>13631</v>
      </c>
      <c r="O3649" t="str">
        <f t="shared" ref="O3649:O3712" si="57">_xlfn.CONCAT(G3649:M3649)</f>
        <v>update item_mst set family_code = 'CMP-TANKS' where item = '025215' and site_ref = 'BENN'</v>
      </c>
      <c r="Q3649" t="s">
        <v>16029</v>
      </c>
    </row>
    <row r="3650" spans="1:17" x14ac:dyDescent="0.25">
      <c r="A3650" s="3" t="s">
        <v>3694</v>
      </c>
      <c r="B3650" s="3" t="s">
        <v>0</v>
      </c>
      <c r="C3650" s="3" t="s">
        <v>5</v>
      </c>
      <c r="D3650" s="3" t="s">
        <v>514</v>
      </c>
      <c r="E3650" s="3" t="str">
        <f>LEFT(Table8[[#This Row],[PART NUMBER &amp; DESC]],6)</f>
        <v>018311</v>
      </c>
      <c r="G3650" t="s">
        <v>13633</v>
      </c>
      <c r="H3650" t="str">
        <f>Table8[[#This Row],[COMMODITY (FAMILY CODE)]]</f>
        <v>CMP-TANKS</v>
      </c>
      <c r="I3650" s="8" t="s">
        <v>13629</v>
      </c>
      <c r="J3650" t="str">
        <f>Table8[[#This Row],[Column1]]</f>
        <v>018311</v>
      </c>
      <c r="K3650" s="8" t="s">
        <v>13630</v>
      </c>
      <c r="L3650" t="s">
        <v>13632</v>
      </c>
      <c r="M3650" s="8" t="s">
        <v>13631</v>
      </c>
      <c r="O3650" t="str">
        <f t="shared" si="57"/>
        <v>update item_mst set family_code = 'CMP-TANKS' where item = '018311' and site_ref = 'BENN'</v>
      </c>
      <c r="Q3650" t="s">
        <v>13949</v>
      </c>
    </row>
    <row r="3651" spans="1:17" x14ac:dyDescent="0.25">
      <c r="A3651" s="2" t="s">
        <v>3694</v>
      </c>
      <c r="B3651" s="2" t="s">
        <v>0</v>
      </c>
      <c r="C3651" s="2" t="s">
        <v>5</v>
      </c>
      <c r="D3651" s="2" t="s">
        <v>3706</v>
      </c>
      <c r="E3651" s="3" t="str">
        <f>LEFT(Table8[[#This Row],[PART NUMBER &amp; DESC]],6)</f>
        <v>032912</v>
      </c>
      <c r="G3651" t="s">
        <v>13633</v>
      </c>
      <c r="H3651" t="str">
        <f>Table8[[#This Row],[COMMODITY (FAMILY CODE)]]</f>
        <v>CMP-TANKS</v>
      </c>
      <c r="I3651" s="8" t="s">
        <v>13629</v>
      </c>
      <c r="J3651" t="str">
        <f>Table8[[#This Row],[Column1]]</f>
        <v>032912</v>
      </c>
      <c r="K3651" s="8" t="s">
        <v>13630</v>
      </c>
      <c r="L3651" t="s">
        <v>13632</v>
      </c>
      <c r="M3651" s="8" t="s">
        <v>13631</v>
      </c>
      <c r="O3651" t="str">
        <f t="shared" si="57"/>
        <v>update item_mst set family_code = 'CMP-TANKS' where item = '032912' and site_ref = 'BENN'</v>
      </c>
      <c r="Q3651" t="s">
        <v>16030</v>
      </c>
    </row>
    <row r="3652" spans="1:17" x14ac:dyDescent="0.25">
      <c r="A3652" s="2" t="s">
        <v>3707</v>
      </c>
      <c r="B3652" s="2" t="s">
        <v>16</v>
      </c>
      <c r="C3652" s="2" t="s">
        <v>17</v>
      </c>
      <c r="D3652" s="2" t="s">
        <v>3708</v>
      </c>
      <c r="E3652" s="3" t="str">
        <f>LEFT(Table8[[#This Row],[PART NUMBER &amp; DESC]],6)</f>
        <v>027067</v>
      </c>
      <c r="G3652" t="s">
        <v>13633</v>
      </c>
      <c r="H3652" t="str">
        <f>Table8[[#This Row],[COMMODITY (FAMILY CODE)]]</f>
        <v>INT-FLOOR</v>
      </c>
      <c r="I3652" s="8" t="s">
        <v>13629</v>
      </c>
      <c r="J3652" t="str">
        <f>Table8[[#This Row],[Column1]]</f>
        <v>027067</v>
      </c>
      <c r="K3652" s="8" t="s">
        <v>13630</v>
      </c>
      <c r="L3652" t="s">
        <v>13632</v>
      </c>
      <c r="M3652" s="8" t="s">
        <v>13631</v>
      </c>
      <c r="O3652" t="str">
        <f t="shared" si="57"/>
        <v>update item_mst set family_code = 'INT-FLOOR' where item = '027067' and site_ref = 'BENN'</v>
      </c>
      <c r="Q3652" t="s">
        <v>16031</v>
      </c>
    </row>
    <row r="3653" spans="1:17" x14ac:dyDescent="0.25">
      <c r="A3653" s="2" t="s">
        <v>3707</v>
      </c>
      <c r="B3653" s="2" t="s">
        <v>16</v>
      </c>
      <c r="C3653" s="2" t="s">
        <v>17</v>
      </c>
      <c r="D3653" s="2" t="s">
        <v>3709</v>
      </c>
      <c r="E3653" s="3" t="str">
        <f>LEFT(Table8[[#This Row],[PART NUMBER &amp; DESC]],6)</f>
        <v>027743</v>
      </c>
      <c r="G3653" t="s">
        <v>13633</v>
      </c>
      <c r="H3653" t="str">
        <f>Table8[[#This Row],[COMMODITY (FAMILY CODE)]]</f>
        <v>INT-FLOOR</v>
      </c>
      <c r="I3653" s="8" t="s">
        <v>13629</v>
      </c>
      <c r="J3653" t="str">
        <f>Table8[[#This Row],[Column1]]</f>
        <v>027743</v>
      </c>
      <c r="K3653" s="8" t="s">
        <v>13630</v>
      </c>
      <c r="L3653" t="s">
        <v>13632</v>
      </c>
      <c r="M3653" s="8" t="s">
        <v>13631</v>
      </c>
      <c r="O3653" t="str">
        <f t="shared" si="57"/>
        <v>update item_mst set family_code = 'INT-FLOOR' where item = '027743' and site_ref = 'BENN'</v>
      </c>
      <c r="Q3653" t="s">
        <v>16032</v>
      </c>
    </row>
    <row r="3654" spans="1:17" x14ac:dyDescent="0.25">
      <c r="A3654" s="3" t="s">
        <v>3707</v>
      </c>
      <c r="B3654" s="3" t="s">
        <v>16</v>
      </c>
      <c r="C3654" s="3" t="s">
        <v>17</v>
      </c>
      <c r="D3654" s="3" t="s">
        <v>3710</v>
      </c>
      <c r="E3654" s="3" t="str">
        <f>LEFT(Table8[[#This Row],[PART NUMBER &amp; DESC]],6)</f>
        <v>027744</v>
      </c>
      <c r="G3654" t="s">
        <v>13633</v>
      </c>
      <c r="H3654" t="str">
        <f>Table8[[#This Row],[COMMODITY (FAMILY CODE)]]</f>
        <v>INT-FLOOR</v>
      </c>
      <c r="I3654" s="8" t="s">
        <v>13629</v>
      </c>
      <c r="J3654" t="str">
        <f>Table8[[#This Row],[Column1]]</f>
        <v>027744</v>
      </c>
      <c r="K3654" s="8" t="s">
        <v>13630</v>
      </c>
      <c r="L3654" t="s">
        <v>13632</v>
      </c>
      <c r="M3654" s="8" t="s">
        <v>13631</v>
      </c>
      <c r="O3654" t="str">
        <f t="shared" si="57"/>
        <v>update item_mst set family_code = 'INT-FLOOR' where item = '027744' and site_ref = 'BENN'</v>
      </c>
      <c r="Q3654" t="s">
        <v>16033</v>
      </c>
    </row>
    <row r="3655" spans="1:17" x14ac:dyDescent="0.25">
      <c r="A3655" s="2" t="s">
        <v>3707</v>
      </c>
      <c r="B3655" s="2" t="s">
        <v>16</v>
      </c>
      <c r="C3655" s="2" t="s">
        <v>17</v>
      </c>
      <c r="D3655" s="2" t="s">
        <v>3711</v>
      </c>
      <c r="E3655" s="3" t="str">
        <f>LEFT(Table8[[#This Row],[PART NUMBER &amp; DESC]],6)</f>
        <v>027745</v>
      </c>
      <c r="G3655" t="s">
        <v>13633</v>
      </c>
      <c r="H3655" t="str">
        <f>Table8[[#This Row],[COMMODITY (FAMILY CODE)]]</f>
        <v>INT-FLOOR</v>
      </c>
      <c r="I3655" s="8" t="s">
        <v>13629</v>
      </c>
      <c r="J3655" t="str">
        <f>Table8[[#This Row],[Column1]]</f>
        <v>027745</v>
      </c>
      <c r="K3655" s="8" t="s">
        <v>13630</v>
      </c>
      <c r="L3655" t="s">
        <v>13632</v>
      </c>
      <c r="M3655" s="8" t="s">
        <v>13631</v>
      </c>
      <c r="O3655" t="str">
        <f t="shared" si="57"/>
        <v>update item_mst set family_code = 'INT-FLOOR' where item = '027745' and site_ref = 'BENN'</v>
      </c>
      <c r="Q3655" t="s">
        <v>16034</v>
      </c>
    </row>
    <row r="3656" spans="1:17" x14ac:dyDescent="0.25">
      <c r="A3656" s="3" t="s">
        <v>3707</v>
      </c>
      <c r="B3656" s="3" t="s">
        <v>16</v>
      </c>
      <c r="C3656" s="3" t="s">
        <v>17</v>
      </c>
      <c r="D3656" s="3" t="s">
        <v>3712</v>
      </c>
      <c r="E3656" s="3" t="str">
        <f>LEFT(Table8[[#This Row],[PART NUMBER &amp; DESC]],6)</f>
        <v>027966</v>
      </c>
      <c r="G3656" t="s">
        <v>13633</v>
      </c>
      <c r="H3656" t="str">
        <f>Table8[[#This Row],[COMMODITY (FAMILY CODE)]]</f>
        <v>INT-FLOOR</v>
      </c>
      <c r="I3656" s="8" t="s">
        <v>13629</v>
      </c>
      <c r="J3656" t="str">
        <f>Table8[[#This Row],[Column1]]</f>
        <v>027966</v>
      </c>
      <c r="K3656" s="8" t="s">
        <v>13630</v>
      </c>
      <c r="L3656" t="s">
        <v>13632</v>
      </c>
      <c r="M3656" s="8" t="s">
        <v>13631</v>
      </c>
      <c r="O3656" t="str">
        <f t="shared" si="57"/>
        <v>update item_mst set family_code = 'INT-FLOOR' where item = '027966' and site_ref = 'BENN'</v>
      </c>
      <c r="Q3656" t="s">
        <v>16035</v>
      </c>
    </row>
    <row r="3657" spans="1:17" x14ac:dyDescent="0.25">
      <c r="A3657" s="2" t="s">
        <v>3707</v>
      </c>
      <c r="B3657" s="2" t="s">
        <v>16</v>
      </c>
      <c r="C3657" s="2" t="s">
        <v>17</v>
      </c>
      <c r="D3657" s="2" t="s">
        <v>3713</v>
      </c>
      <c r="E3657" s="3" t="str">
        <f>LEFT(Table8[[#This Row],[PART NUMBER &amp; DESC]],6)</f>
        <v>027967</v>
      </c>
      <c r="G3657" t="s">
        <v>13633</v>
      </c>
      <c r="H3657" t="str">
        <f>Table8[[#This Row],[COMMODITY (FAMILY CODE)]]</f>
        <v>INT-FLOOR</v>
      </c>
      <c r="I3657" s="8" t="s">
        <v>13629</v>
      </c>
      <c r="J3657" t="str">
        <f>Table8[[#This Row],[Column1]]</f>
        <v>027967</v>
      </c>
      <c r="K3657" s="8" t="s">
        <v>13630</v>
      </c>
      <c r="L3657" t="s">
        <v>13632</v>
      </c>
      <c r="M3657" s="8" t="s">
        <v>13631</v>
      </c>
      <c r="O3657" t="str">
        <f t="shared" si="57"/>
        <v>update item_mst set family_code = 'INT-FLOOR' where item = '027967' and site_ref = 'BENN'</v>
      </c>
      <c r="Q3657" t="s">
        <v>16036</v>
      </c>
    </row>
    <row r="3658" spans="1:17" x14ac:dyDescent="0.25">
      <c r="A3658" s="3" t="s">
        <v>3707</v>
      </c>
      <c r="B3658" s="3" t="s">
        <v>16</v>
      </c>
      <c r="C3658" s="3" t="s">
        <v>17</v>
      </c>
      <c r="D3658" s="3" t="s">
        <v>3714</v>
      </c>
      <c r="E3658" s="3" t="str">
        <f>LEFT(Table8[[#This Row],[PART NUMBER &amp; DESC]],6)</f>
        <v>027066</v>
      </c>
      <c r="G3658" t="s">
        <v>13633</v>
      </c>
      <c r="H3658" t="str">
        <f>Table8[[#This Row],[COMMODITY (FAMILY CODE)]]</f>
        <v>INT-FLOOR</v>
      </c>
      <c r="I3658" s="8" t="s">
        <v>13629</v>
      </c>
      <c r="J3658" t="str">
        <f>Table8[[#This Row],[Column1]]</f>
        <v>027066</v>
      </c>
      <c r="K3658" s="8" t="s">
        <v>13630</v>
      </c>
      <c r="L3658" t="s">
        <v>13632</v>
      </c>
      <c r="M3658" s="8" t="s">
        <v>13631</v>
      </c>
      <c r="O3658" t="str">
        <f t="shared" si="57"/>
        <v>update item_mst set family_code = 'INT-FLOOR' where item = '027066' and site_ref = 'BENN'</v>
      </c>
      <c r="Q3658" t="s">
        <v>16037</v>
      </c>
    </row>
    <row r="3659" spans="1:17" x14ac:dyDescent="0.25">
      <c r="A3659" s="3" t="s">
        <v>3707</v>
      </c>
      <c r="B3659" s="3" t="s">
        <v>16</v>
      </c>
      <c r="C3659" s="3" t="s">
        <v>17</v>
      </c>
      <c r="D3659" s="3" t="s">
        <v>3715</v>
      </c>
      <c r="E3659" s="3" t="str">
        <f>LEFT(Table8[[#This Row],[PART NUMBER &amp; DESC]],6)</f>
        <v>027965</v>
      </c>
      <c r="G3659" t="s">
        <v>13633</v>
      </c>
      <c r="H3659" t="str">
        <f>Table8[[#This Row],[COMMODITY (FAMILY CODE)]]</f>
        <v>INT-FLOOR</v>
      </c>
      <c r="I3659" s="8" t="s">
        <v>13629</v>
      </c>
      <c r="J3659" t="str">
        <f>Table8[[#This Row],[Column1]]</f>
        <v>027965</v>
      </c>
      <c r="K3659" s="8" t="s">
        <v>13630</v>
      </c>
      <c r="L3659" t="s">
        <v>13632</v>
      </c>
      <c r="M3659" s="8" t="s">
        <v>13631</v>
      </c>
      <c r="O3659" t="str">
        <f t="shared" si="57"/>
        <v>update item_mst set family_code = 'INT-FLOOR' where item = '027965' and site_ref = 'BENN'</v>
      </c>
      <c r="Q3659" t="s">
        <v>16038</v>
      </c>
    </row>
    <row r="3660" spans="1:17" x14ac:dyDescent="0.25">
      <c r="A3660" s="2" t="s">
        <v>3707</v>
      </c>
      <c r="B3660" s="2" t="s">
        <v>16</v>
      </c>
      <c r="C3660" s="2" t="s">
        <v>17</v>
      </c>
      <c r="D3660" s="2" t="s">
        <v>3716</v>
      </c>
      <c r="E3660" s="3" t="str">
        <f>LEFT(Table8[[#This Row],[PART NUMBER &amp; DESC]],6)</f>
        <v>027217</v>
      </c>
      <c r="G3660" t="s">
        <v>13633</v>
      </c>
      <c r="H3660" t="str">
        <f>Table8[[#This Row],[COMMODITY (FAMILY CODE)]]</f>
        <v>INT-FLOOR</v>
      </c>
      <c r="I3660" s="8" t="s">
        <v>13629</v>
      </c>
      <c r="J3660" t="str">
        <f>Table8[[#This Row],[Column1]]</f>
        <v>027217</v>
      </c>
      <c r="K3660" s="8" t="s">
        <v>13630</v>
      </c>
      <c r="L3660" t="s">
        <v>13632</v>
      </c>
      <c r="M3660" s="8" t="s">
        <v>13631</v>
      </c>
      <c r="O3660" t="str">
        <f t="shared" si="57"/>
        <v>update item_mst set family_code = 'INT-FLOOR' where item = '027217' and site_ref = 'BENN'</v>
      </c>
      <c r="Q3660" t="s">
        <v>16039</v>
      </c>
    </row>
    <row r="3661" spans="1:17" x14ac:dyDescent="0.25">
      <c r="A3661" s="3" t="s">
        <v>3707</v>
      </c>
      <c r="B3661" s="3" t="s">
        <v>16</v>
      </c>
      <c r="C3661" s="3" t="s">
        <v>17</v>
      </c>
      <c r="D3661" s="3" t="s">
        <v>3717</v>
      </c>
      <c r="E3661" s="3" t="str">
        <f>LEFT(Table8[[#This Row],[PART NUMBER &amp; DESC]],6)</f>
        <v>027218</v>
      </c>
      <c r="G3661" t="s">
        <v>13633</v>
      </c>
      <c r="H3661" t="str">
        <f>Table8[[#This Row],[COMMODITY (FAMILY CODE)]]</f>
        <v>INT-FLOOR</v>
      </c>
      <c r="I3661" s="8" t="s">
        <v>13629</v>
      </c>
      <c r="J3661" t="str">
        <f>Table8[[#This Row],[Column1]]</f>
        <v>027218</v>
      </c>
      <c r="K3661" s="8" t="s">
        <v>13630</v>
      </c>
      <c r="L3661" t="s">
        <v>13632</v>
      </c>
      <c r="M3661" s="8" t="s">
        <v>13631</v>
      </c>
      <c r="O3661" t="str">
        <f t="shared" si="57"/>
        <v>update item_mst set family_code = 'INT-FLOOR' where item = '027218' and site_ref = 'BENN'</v>
      </c>
      <c r="Q3661" t="s">
        <v>16040</v>
      </c>
    </row>
    <row r="3662" spans="1:17" x14ac:dyDescent="0.25">
      <c r="A3662" s="2" t="s">
        <v>3707</v>
      </c>
      <c r="B3662" s="2" t="s">
        <v>16</v>
      </c>
      <c r="C3662" s="2" t="s">
        <v>17</v>
      </c>
      <c r="D3662" s="2" t="s">
        <v>3626</v>
      </c>
      <c r="E3662" s="3" t="str">
        <f>LEFT(Table8[[#This Row],[PART NUMBER &amp; DESC]],6)</f>
        <v>025330</v>
      </c>
      <c r="G3662" t="s">
        <v>13633</v>
      </c>
      <c r="H3662" t="str">
        <f>Table8[[#This Row],[COMMODITY (FAMILY CODE)]]</f>
        <v>INT-FLOOR</v>
      </c>
      <c r="I3662" s="8" t="s">
        <v>13629</v>
      </c>
      <c r="J3662" t="str">
        <f>Table8[[#This Row],[Column1]]</f>
        <v>025330</v>
      </c>
      <c r="K3662" s="8" t="s">
        <v>13630</v>
      </c>
      <c r="L3662" t="s">
        <v>13632</v>
      </c>
      <c r="M3662" s="8" t="s">
        <v>13631</v>
      </c>
      <c r="O3662" t="str">
        <f t="shared" si="57"/>
        <v>update item_mst set family_code = 'INT-FLOOR' where item = '025330' and site_ref = 'BENN'</v>
      </c>
      <c r="Q3662" t="s">
        <v>16041</v>
      </c>
    </row>
    <row r="3663" spans="1:17" x14ac:dyDescent="0.25">
      <c r="A3663" s="3" t="s">
        <v>3707</v>
      </c>
      <c r="B3663" s="3" t="s">
        <v>16</v>
      </c>
      <c r="C3663" s="3" t="s">
        <v>17</v>
      </c>
      <c r="D3663" s="3" t="s">
        <v>3627</v>
      </c>
      <c r="E3663" s="3" t="str">
        <f>LEFT(Table8[[#This Row],[PART NUMBER &amp; DESC]],6)</f>
        <v>025332</v>
      </c>
      <c r="G3663" t="s">
        <v>13633</v>
      </c>
      <c r="H3663" t="str">
        <f>Table8[[#This Row],[COMMODITY (FAMILY CODE)]]</f>
        <v>INT-FLOOR</v>
      </c>
      <c r="I3663" s="8" t="s">
        <v>13629</v>
      </c>
      <c r="J3663" t="str">
        <f>Table8[[#This Row],[Column1]]</f>
        <v>025332</v>
      </c>
      <c r="K3663" s="8" t="s">
        <v>13630</v>
      </c>
      <c r="L3663" t="s">
        <v>13632</v>
      </c>
      <c r="M3663" s="8" t="s">
        <v>13631</v>
      </c>
      <c r="O3663" t="str">
        <f t="shared" si="57"/>
        <v>update item_mst set family_code = 'INT-FLOOR' where item = '025332' and site_ref = 'BENN'</v>
      </c>
      <c r="Q3663" t="s">
        <v>16042</v>
      </c>
    </row>
    <row r="3664" spans="1:17" x14ac:dyDescent="0.25">
      <c r="A3664" s="2" t="s">
        <v>3707</v>
      </c>
      <c r="B3664" s="2" t="s">
        <v>16</v>
      </c>
      <c r="C3664" s="2" t="s">
        <v>17</v>
      </c>
      <c r="D3664" s="2" t="s">
        <v>3718</v>
      </c>
      <c r="E3664" s="3" t="str">
        <f>LEFT(Table8[[#This Row],[PART NUMBER &amp; DESC]],6)</f>
        <v>027697</v>
      </c>
      <c r="G3664" t="s">
        <v>13633</v>
      </c>
      <c r="H3664" t="str">
        <f>Table8[[#This Row],[COMMODITY (FAMILY CODE)]]</f>
        <v>INT-FLOOR</v>
      </c>
      <c r="I3664" s="8" t="s">
        <v>13629</v>
      </c>
      <c r="J3664" t="str">
        <f>Table8[[#This Row],[Column1]]</f>
        <v>027697</v>
      </c>
      <c r="K3664" s="8" t="s">
        <v>13630</v>
      </c>
      <c r="L3664" t="s">
        <v>13632</v>
      </c>
      <c r="M3664" s="8" t="s">
        <v>13631</v>
      </c>
      <c r="O3664" t="str">
        <f t="shared" si="57"/>
        <v>update item_mst set family_code = 'INT-FLOOR' where item = '027697' and site_ref = 'BENN'</v>
      </c>
      <c r="Q3664" t="s">
        <v>16043</v>
      </c>
    </row>
    <row r="3665" spans="1:17" x14ac:dyDescent="0.25">
      <c r="A3665" s="3" t="s">
        <v>3707</v>
      </c>
      <c r="B3665" s="3" t="s">
        <v>16</v>
      </c>
      <c r="C3665" s="3" t="s">
        <v>17</v>
      </c>
      <c r="D3665" s="3" t="s">
        <v>3719</v>
      </c>
      <c r="E3665" s="3" t="str">
        <f>LEFT(Table8[[#This Row],[PART NUMBER &amp; DESC]],6)</f>
        <v>027308</v>
      </c>
      <c r="G3665" t="s">
        <v>13633</v>
      </c>
      <c r="H3665" t="str">
        <f>Table8[[#This Row],[COMMODITY (FAMILY CODE)]]</f>
        <v>INT-FLOOR</v>
      </c>
      <c r="I3665" s="8" t="s">
        <v>13629</v>
      </c>
      <c r="J3665" t="str">
        <f>Table8[[#This Row],[Column1]]</f>
        <v>027308</v>
      </c>
      <c r="K3665" s="8" t="s">
        <v>13630</v>
      </c>
      <c r="L3665" t="s">
        <v>13632</v>
      </c>
      <c r="M3665" s="8" t="s">
        <v>13631</v>
      </c>
      <c r="O3665" t="str">
        <f t="shared" si="57"/>
        <v>update item_mst set family_code = 'INT-FLOOR' where item = '027308' and site_ref = 'BENN'</v>
      </c>
      <c r="Q3665" t="s">
        <v>16044</v>
      </c>
    </row>
    <row r="3666" spans="1:17" x14ac:dyDescent="0.25">
      <c r="A3666" s="2" t="s">
        <v>3707</v>
      </c>
      <c r="B3666" s="2" t="s">
        <v>16</v>
      </c>
      <c r="C3666" s="2" t="s">
        <v>17</v>
      </c>
      <c r="D3666" s="2" t="s">
        <v>3720</v>
      </c>
      <c r="E3666" s="3" t="str">
        <f>LEFT(Table8[[#This Row],[PART NUMBER &amp; DESC]],6)</f>
        <v>027309</v>
      </c>
      <c r="G3666" t="s">
        <v>13633</v>
      </c>
      <c r="H3666" t="str">
        <f>Table8[[#This Row],[COMMODITY (FAMILY CODE)]]</f>
        <v>INT-FLOOR</v>
      </c>
      <c r="I3666" s="8" t="s">
        <v>13629</v>
      </c>
      <c r="J3666" t="str">
        <f>Table8[[#This Row],[Column1]]</f>
        <v>027309</v>
      </c>
      <c r="K3666" s="8" t="s">
        <v>13630</v>
      </c>
      <c r="L3666" t="s">
        <v>13632</v>
      </c>
      <c r="M3666" s="8" t="s">
        <v>13631</v>
      </c>
      <c r="O3666" t="str">
        <f t="shared" si="57"/>
        <v>update item_mst set family_code = 'INT-FLOOR' where item = '027309' and site_ref = 'BENN'</v>
      </c>
      <c r="Q3666" t="s">
        <v>16045</v>
      </c>
    </row>
    <row r="3667" spans="1:17" x14ac:dyDescent="0.25">
      <c r="A3667" s="3" t="s">
        <v>3707</v>
      </c>
      <c r="B3667" s="3" t="s">
        <v>16</v>
      </c>
      <c r="C3667" s="3" t="s">
        <v>17</v>
      </c>
      <c r="D3667" s="3" t="s">
        <v>3721</v>
      </c>
      <c r="E3667" s="3" t="str">
        <f>LEFT(Table8[[#This Row],[PART NUMBER &amp; DESC]],6)</f>
        <v>027310</v>
      </c>
      <c r="G3667" t="s">
        <v>13633</v>
      </c>
      <c r="H3667" t="str">
        <f>Table8[[#This Row],[COMMODITY (FAMILY CODE)]]</f>
        <v>INT-FLOOR</v>
      </c>
      <c r="I3667" s="8" t="s">
        <v>13629</v>
      </c>
      <c r="J3667" t="str">
        <f>Table8[[#This Row],[Column1]]</f>
        <v>027310</v>
      </c>
      <c r="K3667" s="8" t="s">
        <v>13630</v>
      </c>
      <c r="L3667" t="s">
        <v>13632</v>
      </c>
      <c r="M3667" s="8" t="s">
        <v>13631</v>
      </c>
      <c r="O3667" t="str">
        <f t="shared" si="57"/>
        <v>update item_mst set family_code = 'INT-FLOOR' where item = '027310' and site_ref = 'BENN'</v>
      </c>
      <c r="Q3667" t="s">
        <v>16046</v>
      </c>
    </row>
    <row r="3668" spans="1:17" x14ac:dyDescent="0.25">
      <c r="A3668" s="2" t="s">
        <v>3707</v>
      </c>
      <c r="B3668" s="2" t="s">
        <v>16</v>
      </c>
      <c r="C3668" s="2" t="s">
        <v>17</v>
      </c>
      <c r="D3668" s="2" t="s">
        <v>3722</v>
      </c>
      <c r="E3668" s="3" t="str">
        <f>LEFT(Table8[[#This Row],[PART NUMBER &amp; DESC]],6)</f>
        <v>030384</v>
      </c>
      <c r="G3668" t="s">
        <v>13633</v>
      </c>
      <c r="H3668" t="str">
        <f>Table8[[#This Row],[COMMODITY (FAMILY CODE)]]</f>
        <v>INT-FLOOR</v>
      </c>
      <c r="I3668" s="8" t="s">
        <v>13629</v>
      </c>
      <c r="J3668" t="str">
        <f>Table8[[#This Row],[Column1]]</f>
        <v>030384</v>
      </c>
      <c r="K3668" s="8" t="s">
        <v>13630</v>
      </c>
      <c r="L3668" t="s">
        <v>13632</v>
      </c>
      <c r="M3668" s="8" t="s">
        <v>13631</v>
      </c>
      <c r="O3668" t="str">
        <f t="shared" si="57"/>
        <v>update item_mst set family_code = 'INT-FLOOR' where item = '030384' and site_ref = 'BENN'</v>
      </c>
      <c r="Q3668" t="s">
        <v>16047</v>
      </c>
    </row>
    <row r="3669" spans="1:17" x14ac:dyDescent="0.25">
      <c r="A3669" s="3" t="s">
        <v>3707</v>
      </c>
      <c r="B3669" s="3" t="s">
        <v>16</v>
      </c>
      <c r="C3669" s="3" t="s">
        <v>17</v>
      </c>
      <c r="D3669" s="3" t="s">
        <v>3723</v>
      </c>
      <c r="E3669" s="3" t="str">
        <f>LEFT(Table8[[#This Row],[PART NUMBER &amp; DESC]],6)</f>
        <v>030385</v>
      </c>
      <c r="G3669" t="s">
        <v>13633</v>
      </c>
      <c r="H3669" t="str">
        <f>Table8[[#This Row],[COMMODITY (FAMILY CODE)]]</f>
        <v>INT-FLOOR</v>
      </c>
      <c r="I3669" s="8" t="s">
        <v>13629</v>
      </c>
      <c r="J3669" t="str">
        <f>Table8[[#This Row],[Column1]]</f>
        <v>030385</v>
      </c>
      <c r="K3669" s="8" t="s">
        <v>13630</v>
      </c>
      <c r="L3669" t="s">
        <v>13632</v>
      </c>
      <c r="M3669" s="8" t="s">
        <v>13631</v>
      </c>
      <c r="O3669" t="str">
        <f t="shared" si="57"/>
        <v>update item_mst set family_code = 'INT-FLOOR' where item = '030385' and site_ref = 'BENN'</v>
      </c>
      <c r="Q3669" t="s">
        <v>16048</v>
      </c>
    </row>
    <row r="3670" spans="1:17" x14ac:dyDescent="0.25">
      <c r="A3670" s="3" t="s">
        <v>3707</v>
      </c>
      <c r="B3670" s="3" t="s">
        <v>16</v>
      </c>
      <c r="C3670" s="3" t="s">
        <v>17</v>
      </c>
      <c r="D3670" s="3" t="s">
        <v>3724</v>
      </c>
      <c r="E3670" s="3" t="str">
        <f>LEFT(Table8[[#This Row],[PART NUMBER &amp; DESC]],6)</f>
        <v>032958</v>
      </c>
      <c r="G3670" t="s">
        <v>13633</v>
      </c>
      <c r="H3670" t="str">
        <f>Table8[[#This Row],[COMMODITY (FAMILY CODE)]]</f>
        <v>INT-FLOOR</v>
      </c>
      <c r="I3670" s="8" t="s">
        <v>13629</v>
      </c>
      <c r="J3670" t="str">
        <f>Table8[[#This Row],[Column1]]</f>
        <v>032958</v>
      </c>
      <c r="K3670" s="8" t="s">
        <v>13630</v>
      </c>
      <c r="L3670" t="s">
        <v>13632</v>
      </c>
      <c r="M3670" s="8" t="s">
        <v>13631</v>
      </c>
      <c r="O3670" t="str">
        <f t="shared" si="57"/>
        <v>update item_mst set family_code = 'INT-FLOOR' where item = '032958' and site_ref = 'BENN'</v>
      </c>
      <c r="Q3670" t="s">
        <v>16049</v>
      </c>
    </row>
    <row r="3671" spans="1:17" x14ac:dyDescent="0.25">
      <c r="A3671" s="2" t="s">
        <v>3707</v>
      </c>
      <c r="B3671" s="2" t="s">
        <v>16</v>
      </c>
      <c r="C3671" s="2" t="s">
        <v>17</v>
      </c>
      <c r="D3671" s="2" t="s">
        <v>3725</v>
      </c>
      <c r="E3671" s="3" t="str">
        <f>LEFT(Table8[[#This Row],[PART NUMBER &amp; DESC]],6)</f>
        <v>032959</v>
      </c>
      <c r="G3671" t="s">
        <v>13633</v>
      </c>
      <c r="H3671" t="str">
        <f>Table8[[#This Row],[COMMODITY (FAMILY CODE)]]</f>
        <v>INT-FLOOR</v>
      </c>
      <c r="I3671" s="8" t="s">
        <v>13629</v>
      </c>
      <c r="J3671" t="str">
        <f>Table8[[#This Row],[Column1]]</f>
        <v>032959</v>
      </c>
      <c r="K3671" s="8" t="s">
        <v>13630</v>
      </c>
      <c r="L3671" t="s">
        <v>13632</v>
      </c>
      <c r="M3671" s="8" t="s">
        <v>13631</v>
      </c>
      <c r="O3671" t="str">
        <f t="shared" si="57"/>
        <v>update item_mst set family_code = 'INT-FLOOR' where item = '032959' and site_ref = 'BENN'</v>
      </c>
      <c r="Q3671" t="s">
        <v>16050</v>
      </c>
    </row>
    <row r="3672" spans="1:17" x14ac:dyDescent="0.25">
      <c r="A3672" s="3" t="s">
        <v>3707</v>
      </c>
      <c r="B3672" s="3" t="s">
        <v>16</v>
      </c>
      <c r="C3672" s="3" t="s">
        <v>17</v>
      </c>
      <c r="D3672" s="3" t="s">
        <v>3726</v>
      </c>
      <c r="E3672" s="3" t="str">
        <f>LEFT(Table8[[#This Row],[PART NUMBER &amp; DESC]],6)</f>
        <v>032960</v>
      </c>
      <c r="G3672" t="s">
        <v>13633</v>
      </c>
      <c r="H3672" t="str">
        <f>Table8[[#This Row],[COMMODITY (FAMILY CODE)]]</f>
        <v>INT-FLOOR</v>
      </c>
      <c r="I3672" s="8" t="s">
        <v>13629</v>
      </c>
      <c r="J3672" t="str">
        <f>Table8[[#This Row],[Column1]]</f>
        <v>032960</v>
      </c>
      <c r="K3672" s="8" t="s">
        <v>13630</v>
      </c>
      <c r="L3672" t="s">
        <v>13632</v>
      </c>
      <c r="M3672" s="8" t="s">
        <v>13631</v>
      </c>
      <c r="O3672" t="str">
        <f t="shared" si="57"/>
        <v>update item_mst set family_code = 'INT-FLOOR' where item = '032960' and site_ref = 'BENN'</v>
      </c>
      <c r="Q3672" t="s">
        <v>16051</v>
      </c>
    </row>
    <row r="3673" spans="1:17" x14ac:dyDescent="0.25">
      <c r="A3673" s="2" t="s">
        <v>3707</v>
      </c>
      <c r="B3673" s="2" t="s">
        <v>16</v>
      </c>
      <c r="C3673" s="2" t="s">
        <v>17</v>
      </c>
      <c r="D3673" s="2" t="s">
        <v>3727</v>
      </c>
      <c r="E3673" s="3" t="str">
        <f>LEFT(Table8[[#This Row],[PART NUMBER &amp; DESC]],6)</f>
        <v>032961</v>
      </c>
      <c r="G3673" t="s">
        <v>13633</v>
      </c>
      <c r="H3673" t="str">
        <f>Table8[[#This Row],[COMMODITY (FAMILY CODE)]]</f>
        <v>INT-FLOOR</v>
      </c>
      <c r="I3673" s="8" t="s">
        <v>13629</v>
      </c>
      <c r="J3673" t="str">
        <f>Table8[[#This Row],[Column1]]</f>
        <v>032961</v>
      </c>
      <c r="K3673" s="8" t="s">
        <v>13630</v>
      </c>
      <c r="L3673" t="s">
        <v>13632</v>
      </c>
      <c r="M3673" s="8" t="s">
        <v>13631</v>
      </c>
      <c r="O3673" t="str">
        <f t="shared" si="57"/>
        <v>update item_mst set family_code = 'INT-FLOOR' where item = '032961' and site_ref = 'BENN'</v>
      </c>
      <c r="Q3673" t="s">
        <v>16052</v>
      </c>
    </row>
    <row r="3674" spans="1:17" x14ac:dyDescent="0.25">
      <c r="A3674" s="3" t="s">
        <v>3707</v>
      </c>
      <c r="B3674" s="3" t="s">
        <v>16</v>
      </c>
      <c r="C3674" s="3" t="s">
        <v>17</v>
      </c>
      <c r="D3674" s="3" t="s">
        <v>3728</v>
      </c>
      <c r="E3674" s="3" t="str">
        <f>LEFT(Table8[[#This Row],[PART NUMBER &amp; DESC]],6)</f>
        <v>027745</v>
      </c>
      <c r="G3674" t="s">
        <v>13633</v>
      </c>
      <c r="H3674" t="str">
        <f>Table8[[#This Row],[COMMODITY (FAMILY CODE)]]</f>
        <v>INT-FLOOR</v>
      </c>
      <c r="I3674" s="8" t="s">
        <v>13629</v>
      </c>
      <c r="J3674" t="str">
        <f>Table8[[#This Row],[Column1]]</f>
        <v>027745</v>
      </c>
      <c r="K3674" s="8" t="s">
        <v>13630</v>
      </c>
      <c r="L3674" t="s">
        <v>13632</v>
      </c>
      <c r="M3674" s="8" t="s">
        <v>13631</v>
      </c>
      <c r="O3674" t="str">
        <f t="shared" si="57"/>
        <v>update item_mst set family_code = 'INT-FLOOR' where item = '027745' and site_ref = 'BENN'</v>
      </c>
      <c r="Q3674" t="s">
        <v>16034</v>
      </c>
    </row>
    <row r="3675" spans="1:17" x14ac:dyDescent="0.25">
      <c r="A3675" s="2" t="s">
        <v>3729</v>
      </c>
      <c r="B3675" s="2" t="s">
        <v>20</v>
      </c>
      <c r="C3675" s="2" t="s">
        <v>24</v>
      </c>
      <c r="D3675" s="2" t="s">
        <v>3730</v>
      </c>
      <c r="E3675" s="3" t="str">
        <f>LEFT(Table8[[#This Row],[PART NUMBER &amp; DESC]],6)</f>
        <v>025100</v>
      </c>
      <c r="G3675" t="s">
        <v>13633</v>
      </c>
      <c r="H3675" t="str">
        <f>Table8[[#This Row],[COMMODITY (FAMILY CODE)]]</f>
        <v>EXT-FBRGLS</v>
      </c>
      <c r="I3675" s="8" t="s">
        <v>13629</v>
      </c>
      <c r="J3675" t="str">
        <f>Table8[[#This Row],[Column1]]</f>
        <v>025100</v>
      </c>
      <c r="K3675" s="8" t="s">
        <v>13630</v>
      </c>
      <c r="L3675" t="s">
        <v>13632</v>
      </c>
      <c r="M3675" s="8" t="s">
        <v>13631</v>
      </c>
      <c r="O3675" t="str">
        <f t="shared" si="57"/>
        <v>update item_mst set family_code = 'EXT-FBRGLS' where item = '025100' and site_ref = 'BENN'</v>
      </c>
      <c r="Q3675" t="s">
        <v>16053</v>
      </c>
    </row>
    <row r="3676" spans="1:17" x14ac:dyDescent="0.25">
      <c r="A3676" s="3" t="s">
        <v>3729</v>
      </c>
      <c r="B3676" s="3" t="s">
        <v>20</v>
      </c>
      <c r="C3676" s="3" t="s">
        <v>24</v>
      </c>
      <c r="D3676" s="3" t="s">
        <v>3731</v>
      </c>
      <c r="E3676" s="3" t="str">
        <f>LEFT(Table8[[#This Row],[PART NUMBER &amp; DESC]],6)</f>
        <v>025101</v>
      </c>
      <c r="G3676" t="s">
        <v>13633</v>
      </c>
      <c r="H3676" t="str">
        <f>Table8[[#This Row],[COMMODITY (FAMILY CODE)]]</f>
        <v>EXT-FBRGLS</v>
      </c>
      <c r="I3676" s="8" t="s">
        <v>13629</v>
      </c>
      <c r="J3676" t="str">
        <f>Table8[[#This Row],[Column1]]</f>
        <v>025101</v>
      </c>
      <c r="K3676" s="8" t="s">
        <v>13630</v>
      </c>
      <c r="L3676" t="s">
        <v>13632</v>
      </c>
      <c r="M3676" s="8" t="s">
        <v>13631</v>
      </c>
      <c r="O3676" t="str">
        <f t="shared" si="57"/>
        <v>update item_mst set family_code = 'EXT-FBRGLS' where item = '025101' and site_ref = 'BENN'</v>
      </c>
      <c r="Q3676" t="s">
        <v>16054</v>
      </c>
    </row>
    <row r="3677" spans="1:17" x14ac:dyDescent="0.25">
      <c r="A3677" s="2" t="s">
        <v>3729</v>
      </c>
      <c r="B3677" s="2" t="s">
        <v>20</v>
      </c>
      <c r="C3677" s="2" t="s">
        <v>24</v>
      </c>
      <c r="D3677" s="2" t="s">
        <v>3732</v>
      </c>
      <c r="E3677" s="3" t="str">
        <f>LEFT(Table8[[#This Row],[PART NUMBER &amp; DESC]],6)</f>
        <v>025102</v>
      </c>
      <c r="G3677" t="s">
        <v>13633</v>
      </c>
      <c r="H3677" t="str">
        <f>Table8[[#This Row],[COMMODITY (FAMILY CODE)]]</f>
        <v>EXT-FBRGLS</v>
      </c>
      <c r="I3677" s="8" t="s">
        <v>13629</v>
      </c>
      <c r="J3677" t="str">
        <f>Table8[[#This Row],[Column1]]</f>
        <v>025102</v>
      </c>
      <c r="K3677" s="8" t="s">
        <v>13630</v>
      </c>
      <c r="L3677" t="s">
        <v>13632</v>
      </c>
      <c r="M3677" s="8" t="s">
        <v>13631</v>
      </c>
      <c r="O3677" t="str">
        <f t="shared" si="57"/>
        <v>update item_mst set family_code = 'EXT-FBRGLS' where item = '025102' and site_ref = 'BENN'</v>
      </c>
      <c r="Q3677" t="s">
        <v>16055</v>
      </c>
    </row>
    <row r="3678" spans="1:17" x14ac:dyDescent="0.25">
      <c r="A3678" s="3" t="s">
        <v>3729</v>
      </c>
      <c r="B3678" s="3" t="s">
        <v>20</v>
      </c>
      <c r="C3678" s="3" t="s">
        <v>24</v>
      </c>
      <c r="D3678" s="3" t="s">
        <v>3733</v>
      </c>
      <c r="E3678" s="3" t="str">
        <f>LEFT(Table8[[#This Row],[PART NUMBER &amp; DESC]],6)</f>
        <v>025103</v>
      </c>
      <c r="G3678" t="s">
        <v>13633</v>
      </c>
      <c r="H3678" t="str">
        <f>Table8[[#This Row],[COMMODITY (FAMILY CODE)]]</f>
        <v>EXT-FBRGLS</v>
      </c>
      <c r="I3678" s="8" t="s">
        <v>13629</v>
      </c>
      <c r="J3678" t="str">
        <f>Table8[[#This Row],[Column1]]</f>
        <v>025103</v>
      </c>
      <c r="K3678" s="8" t="s">
        <v>13630</v>
      </c>
      <c r="L3678" t="s">
        <v>13632</v>
      </c>
      <c r="M3678" s="8" t="s">
        <v>13631</v>
      </c>
      <c r="O3678" t="str">
        <f t="shared" si="57"/>
        <v>update item_mst set family_code = 'EXT-FBRGLS' where item = '025103' and site_ref = 'BENN'</v>
      </c>
      <c r="Q3678" t="s">
        <v>16056</v>
      </c>
    </row>
    <row r="3679" spans="1:17" x14ac:dyDescent="0.25">
      <c r="A3679" s="2" t="s">
        <v>3729</v>
      </c>
      <c r="B3679" s="2" t="s">
        <v>20</v>
      </c>
      <c r="C3679" s="2" t="s">
        <v>24</v>
      </c>
      <c r="D3679" s="2" t="s">
        <v>3734</v>
      </c>
      <c r="E3679" s="3" t="str">
        <f>LEFT(Table8[[#This Row],[PART NUMBER &amp; DESC]],6)</f>
        <v>015612</v>
      </c>
      <c r="G3679" t="s">
        <v>13633</v>
      </c>
      <c r="H3679" t="str">
        <f>Table8[[#This Row],[COMMODITY (FAMILY CODE)]]</f>
        <v>EXT-FBRGLS</v>
      </c>
      <c r="I3679" s="8" t="s">
        <v>13629</v>
      </c>
      <c r="J3679" t="str">
        <f>Table8[[#This Row],[Column1]]</f>
        <v>015612</v>
      </c>
      <c r="K3679" s="8" t="s">
        <v>13630</v>
      </c>
      <c r="L3679" t="s">
        <v>13632</v>
      </c>
      <c r="M3679" s="8" t="s">
        <v>13631</v>
      </c>
      <c r="O3679" t="str">
        <f t="shared" si="57"/>
        <v>update item_mst set family_code = 'EXT-FBRGLS' where item = '015612' and site_ref = 'BENN'</v>
      </c>
      <c r="Q3679" t="s">
        <v>16057</v>
      </c>
    </row>
    <row r="3680" spans="1:17" x14ac:dyDescent="0.25">
      <c r="A3680" s="3" t="s">
        <v>3729</v>
      </c>
      <c r="B3680" s="3" t="s">
        <v>20</v>
      </c>
      <c r="C3680" s="3" t="s">
        <v>24</v>
      </c>
      <c r="D3680" s="3" t="s">
        <v>3735</v>
      </c>
      <c r="E3680" s="3" t="str">
        <f>LEFT(Table8[[#This Row],[PART NUMBER &amp; DESC]],6)</f>
        <v>015613</v>
      </c>
      <c r="G3680" t="s">
        <v>13633</v>
      </c>
      <c r="H3680" t="str">
        <f>Table8[[#This Row],[COMMODITY (FAMILY CODE)]]</f>
        <v>EXT-FBRGLS</v>
      </c>
      <c r="I3680" s="8" t="s">
        <v>13629</v>
      </c>
      <c r="J3680" t="str">
        <f>Table8[[#This Row],[Column1]]</f>
        <v>015613</v>
      </c>
      <c r="K3680" s="8" t="s">
        <v>13630</v>
      </c>
      <c r="L3680" t="s">
        <v>13632</v>
      </c>
      <c r="M3680" s="8" t="s">
        <v>13631</v>
      </c>
      <c r="O3680" t="str">
        <f t="shared" si="57"/>
        <v>update item_mst set family_code = 'EXT-FBRGLS' where item = '015613' and site_ref = 'BENN'</v>
      </c>
      <c r="Q3680" t="s">
        <v>16058</v>
      </c>
    </row>
    <row r="3681" spans="1:17" x14ac:dyDescent="0.25">
      <c r="A3681" s="2" t="s">
        <v>3729</v>
      </c>
      <c r="B3681" s="2" t="s">
        <v>20</v>
      </c>
      <c r="C3681" s="2" t="s">
        <v>24</v>
      </c>
      <c r="D3681" s="2" t="s">
        <v>3736</v>
      </c>
      <c r="E3681" s="3" t="str">
        <f>LEFT(Table8[[#This Row],[PART NUMBER &amp; DESC]],6)</f>
        <v>017879</v>
      </c>
      <c r="G3681" t="s">
        <v>13633</v>
      </c>
      <c r="H3681" t="str">
        <f>Table8[[#This Row],[COMMODITY (FAMILY CODE)]]</f>
        <v>EXT-FBRGLS</v>
      </c>
      <c r="I3681" s="8" t="s">
        <v>13629</v>
      </c>
      <c r="J3681" t="str">
        <f>Table8[[#This Row],[Column1]]</f>
        <v>017879</v>
      </c>
      <c r="K3681" s="8" t="s">
        <v>13630</v>
      </c>
      <c r="L3681" t="s">
        <v>13632</v>
      </c>
      <c r="M3681" s="8" t="s">
        <v>13631</v>
      </c>
      <c r="O3681" t="str">
        <f t="shared" si="57"/>
        <v>update item_mst set family_code = 'EXT-FBRGLS' where item = '017879' and site_ref = 'BENN'</v>
      </c>
      <c r="Q3681" t="s">
        <v>16059</v>
      </c>
    </row>
    <row r="3682" spans="1:17" x14ac:dyDescent="0.25">
      <c r="A3682" s="3" t="s">
        <v>3729</v>
      </c>
      <c r="B3682" s="3" t="s">
        <v>20</v>
      </c>
      <c r="C3682" s="3" t="s">
        <v>24</v>
      </c>
      <c r="D3682" s="3" t="s">
        <v>3737</v>
      </c>
      <c r="E3682" s="3" t="str">
        <f>LEFT(Table8[[#This Row],[PART NUMBER &amp; DESC]],6)</f>
        <v>013769</v>
      </c>
      <c r="G3682" t="s">
        <v>13633</v>
      </c>
      <c r="H3682" t="str">
        <f>Table8[[#This Row],[COMMODITY (FAMILY CODE)]]</f>
        <v>EXT-FBRGLS</v>
      </c>
      <c r="I3682" s="8" t="s">
        <v>13629</v>
      </c>
      <c r="J3682" t="str">
        <f>Table8[[#This Row],[Column1]]</f>
        <v>013769</v>
      </c>
      <c r="K3682" s="8" t="s">
        <v>13630</v>
      </c>
      <c r="L3682" t="s">
        <v>13632</v>
      </c>
      <c r="M3682" s="8" t="s">
        <v>13631</v>
      </c>
      <c r="O3682" t="str">
        <f t="shared" si="57"/>
        <v>update item_mst set family_code = 'EXT-FBRGLS' where item = '013769' and site_ref = 'BENN'</v>
      </c>
      <c r="Q3682" t="s">
        <v>16060</v>
      </c>
    </row>
    <row r="3683" spans="1:17" x14ac:dyDescent="0.25">
      <c r="A3683" s="2" t="s">
        <v>3729</v>
      </c>
      <c r="B3683" s="2" t="s">
        <v>20</v>
      </c>
      <c r="C3683" s="2" t="s">
        <v>24</v>
      </c>
      <c r="D3683" s="2" t="s">
        <v>3738</v>
      </c>
      <c r="E3683" s="3" t="str">
        <f>LEFT(Table8[[#This Row],[PART NUMBER &amp; DESC]],6)</f>
        <v>012321</v>
      </c>
      <c r="G3683" t="s">
        <v>13633</v>
      </c>
      <c r="H3683" t="str">
        <f>Table8[[#This Row],[COMMODITY (FAMILY CODE)]]</f>
        <v>EXT-FBRGLS</v>
      </c>
      <c r="I3683" s="8" t="s">
        <v>13629</v>
      </c>
      <c r="J3683" t="str">
        <f>Table8[[#This Row],[Column1]]</f>
        <v>012321</v>
      </c>
      <c r="K3683" s="8" t="s">
        <v>13630</v>
      </c>
      <c r="L3683" t="s">
        <v>13632</v>
      </c>
      <c r="M3683" s="8" t="s">
        <v>13631</v>
      </c>
      <c r="O3683" t="str">
        <f t="shared" si="57"/>
        <v>update item_mst set family_code = 'EXT-FBRGLS' where item = '012321' and site_ref = 'BENN'</v>
      </c>
      <c r="Q3683" t="s">
        <v>16061</v>
      </c>
    </row>
    <row r="3684" spans="1:17" x14ac:dyDescent="0.25">
      <c r="A3684" s="3" t="s">
        <v>3729</v>
      </c>
      <c r="B3684" s="3" t="s">
        <v>20</v>
      </c>
      <c r="C3684" s="3" t="s">
        <v>24</v>
      </c>
      <c r="D3684" s="3" t="s">
        <v>3739</v>
      </c>
      <c r="E3684" s="3" t="str">
        <f>LEFT(Table8[[#This Row],[PART NUMBER &amp; DESC]],6)</f>
        <v>019717</v>
      </c>
      <c r="G3684" t="s">
        <v>13633</v>
      </c>
      <c r="H3684" t="str">
        <f>Table8[[#This Row],[COMMODITY (FAMILY CODE)]]</f>
        <v>EXT-FBRGLS</v>
      </c>
      <c r="I3684" s="8" t="s">
        <v>13629</v>
      </c>
      <c r="J3684" t="str">
        <f>Table8[[#This Row],[Column1]]</f>
        <v>019717</v>
      </c>
      <c r="K3684" s="8" t="s">
        <v>13630</v>
      </c>
      <c r="L3684" t="s">
        <v>13632</v>
      </c>
      <c r="M3684" s="8" t="s">
        <v>13631</v>
      </c>
      <c r="O3684" t="str">
        <f t="shared" si="57"/>
        <v>update item_mst set family_code = 'EXT-FBRGLS' where item = '019717' and site_ref = 'BENN'</v>
      </c>
      <c r="Q3684" t="s">
        <v>16062</v>
      </c>
    </row>
    <row r="3685" spans="1:17" x14ac:dyDescent="0.25">
      <c r="A3685" s="2" t="s">
        <v>3729</v>
      </c>
      <c r="B3685" s="2" t="s">
        <v>20</v>
      </c>
      <c r="C3685" s="2" t="s">
        <v>24</v>
      </c>
      <c r="D3685" s="2" t="s">
        <v>3740</v>
      </c>
      <c r="E3685" s="3" t="str">
        <f>LEFT(Table8[[#This Row],[PART NUMBER &amp; DESC]],6)</f>
        <v>017317</v>
      </c>
      <c r="G3685" t="s">
        <v>13633</v>
      </c>
      <c r="H3685" t="str">
        <f>Table8[[#This Row],[COMMODITY (FAMILY CODE)]]</f>
        <v>EXT-FBRGLS</v>
      </c>
      <c r="I3685" s="8" t="s">
        <v>13629</v>
      </c>
      <c r="J3685" t="str">
        <f>Table8[[#This Row],[Column1]]</f>
        <v>017317</v>
      </c>
      <c r="K3685" s="8" t="s">
        <v>13630</v>
      </c>
      <c r="L3685" t="s">
        <v>13632</v>
      </c>
      <c r="M3685" s="8" t="s">
        <v>13631</v>
      </c>
      <c r="O3685" t="str">
        <f t="shared" si="57"/>
        <v>update item_mst set family_code = 'EXT-FBRGLS' where item = '017317' and site_ref = 'BENN'</v>
      </c>
      <c r="Q3685" t="s">
        <v>16063</v>
      </c>
    </row>
    <row r="3686" spans="1:17" x14ac:dyDescent="0.25">
      <c r="A3686" s="3" t="s">
        <v>3729</v>
      </c>
      <c r="B3686" s="3" t="s">
        <v>20</v>
      </c>
      <c r="C3686" s="3" t="s">
        <v>24</v>
      </c>
      <c r="D3686" s="3" t="s">
        <v>3741</v>
      </c>
      <c r="E3686" s="3" t="str">
        <f>LEFT(Table8[[#This Row],[PART NUMBER &amp; DESC]],6)</f>
        <v>013389</v>
      </c>
      <c r="G3686" t="s">
        <v>13633</v>
      </c>
      <c r="H3686" t="str">
        <f>Table8[[#This Row],[COMMODITY (FAMILY CODE)]]</f>
        <v>EXT-FBRGLS</v>
      </c>
      <c r="I3686" s="8" t="s">
        <v>13629</v>
      </c>
      <c r="J3686" t="str">
        <f>Table8[[#This Row],[Column1]]</f>
        <v>013389</v>
      </c>
      <c r="K3686" s="8" t="s">
        <v>13630</v>
      </c>
      <c r="L3686" t="s">
        <v>13632</v>
      </c>
      <c r="M3686" s="8" t="s">
        <v>13631</v>
      </c>
      <c r="O3686" t="str">
        <f t="shared" si="57"/>
        <v>update item_mst set family_code = 'EXT-FBRGLS' where item = '013389' and site_ref = 'BENN'</v>
      </c>
      <c r="Q3686" t="s">
        <v>16064</v>
      </c>
    </row>
    <row r="3687" spans="1:17" x14ac:dyDescent="0.25">
      <c r="A3687" s="2" t="s">
        <v>3729</v>
      </c>
      <c r="B3687" s="2" t="s">
        <v>20</v>
      </c>
      <c r="C3687" s="2" t="s">
        <v>24</v>
      </c>
      <c r="D3687" s="2" t="s">
        <v>3742</v>
      </c>
      <c r="E3687" s="3" t="str">
        <f>LEFT(Table8[[#This Row],[PART NUMBER &amp; DESC]],6)</f>
        <v>016999</v>
      </c>
      <c r="G3687" t="s">
        <v>13633</v>
      </c>
      <c r="H3687" t="str">
        <f>Table8[[#This Row],[COMMODITY (FAMILY CODE)]]</f>
        <v>EXT-FBRGLS</v>
      </c>
      <c r="I3687" s="8" t="s">
        <v>13629</v>
      </c>
      <c r="J3687" t="str">
        <f>Table8[[#This Row],[Column1]]</f>
        <v>016999</v>
      </c>
      <c r="K3687" s="8" t="s">
        <v>13630</v>
      </c>
      <c r="L3687" t="s">
        <v>13632</v>
      </c>
      <c r="M3687" s="8" t="s">
        <v>13631</v>
      </c>
      <c r="O3687" t="str">
        <f t="shared" si="57"/>
        <v>update item_mst set family_code = 'EXT-FBRGLS' where item = '016999' and site_ref = 'BENN'</v>
      </c>
      <c r="Q3687" t="s">
        <v>16065</v>
      </c>
    </row>
    <row r="3688" spans="1:17" x14ac:dyDescent="0.25">
      <c r="A3688" s="3" t="s">
        <v>3729</v>
      </c>
      <c r="B3688" s="3" t="s">
        <v>20</v>
      </c>
      <c r="C3688" s="3" t="s">
        <v>24</v>
      </c>
      <c r="D3688" s="3" t="s">
        <v>3743</v>
      </c>
      <c r="E3688" s="3" t="str">
        <f>LEFT(Table8[[#This Row],[PART NUMBER &amp; DESC]],6)</f>
        <v>015960</v>
      </c>
      <c r="G3688" t="s">
        <v>13633</v>
      </c>
      <c r="H3688" t="str">
        <f>Table8[[#This Row],[COMMODITY (FAMILY CODE)]]</f>
        <v>EXT-FBRGLS</v>
      </c>
      <c r="I3688" s="8" t="s">
        <v>13629</v>
      </c>
      <c r="J3688" t="str">
        <f>Table8[[#This Row],[Column1]]</f>
        <v>015960</v>
      </c>
      <c r="K3688" s="8" t="s">
        <v>13630</v>
      </c>
      <c r="L3688" t="s">
        <v>13632</v>
      </c>
      <c r="M3688" s="8" t="s">
        <v>13631</v>
      </c>
      <c r="O3688" t="str">
        <f t="shared" si="57"/>
        <v>update item_mst set family_code = 'EXT-FBRGLS' where item = '015960' and site_ref = 'BENN'</v>
      </c>
      <c r="Q3688" t="s">
        <v>16066</v>
      </c>
    </row>
    <row r="3689" spans="1:17" x14ac:dyDescent="0.25">
      <c r="A3689" s="2" t="s">
        <v>3729</v>
      </c>
      <c r="B3689" s="2" t="s">
        <v>20</v>
      </c>
      <c r="C3689" s="2" t="s">
        <v>24</v>
      </c>
      <c r="D3689" s="2" t="s">
        <v>3744</v>
      </c>
      <c r="E3689" s="3" t="str">
        <f>LEFT(Table8[[#This Row],[PART NUMBER &amp; DESC]],6)</f>
        <v>012321</v>
      </c>
      <c r="G3689" t="s">
        <v>13633</v>
      </c>
      <c r="H3689" t="str">
        <f>Table8[[#This Row],[COMMODITY (FAMILY CODE)]]</f>
        <v>EXT-FBRGLS</v>
      </c>
      <c r="I3689" s="8" t="s">
        <v>13629</v>
      </c>
      <c r="J3689" t="str">
        <f>Table8[[#This Row],[Column1]]</f>
        <v>012321</v>
      </c>
      <c r="K3689" s="8" t="s">
        <v>13630</v>
      </c>
      <c r="L3689" t="s">
        <v>13632</v>
      </c>
      <c r="M3689" s="8" t="s">
        <v>13631</v>
      </c>
      <c r="O3689" t="str">
        <f t="shared" si="57"/>
        <v>update item_mst set family_code = 'EXT-FBRGLS' where item = '012321' and site_ref = 'BENN'</v>
      </c>
      <c r="Q3689" t="s">
        <v>16061</v>
      </c>
    </row>
    <row r="3690" spans="1:17" x14ac:dyDescent="0.25">
      <c r="A3690" s="3" t="s">
        <v>3729</v>
      </c>
      <c r="B3690" s="3" t="s">
        <v>20</v>
      </c>
      <c r="C3690" s="3" t="s">
        <v>24</v>
      </c>
      <c r="D3690" s="3" t="s">
        <v>3745</v>
      </c>
      <c r="E3690" s="3" t="str">
        <f>LEFT(Table8[[#This Row],[PART NUMBER &amp; DESC]],6)</f>
        <v>017387</v>
      </c>
      <c r="G3690" t="s">
        <v>13633</v>
      </c>
      <c r="H3690" t="str">
        <f>Table8[[#This Row],[COMMODITY (FAMILY CODE)]]</f>
        <v>EXT-FBRGLS</v>
      </c>
      <c r="I3690" s="8" t="s">
        <v>13629</v>
      </c>
      <c r="J3690" t="str">
        <f>Table8[[#This Row],[Column1]]</f>
        <v>017387</v>
      </c>
      <c r="K3690" s="8" t="s">
        <v>13630</v>
      </c>
      <c r="L3690" t="s">
        <v>13632</v>
      </c>
      <c r="M3690" s="8" t="s">
        <v>13631</v>
      </c>
      <c r="O3690" t="str">
        <f t="shared" si="57"/>
        <v>update item_mst set family_code = 'EXT-FBRGLS' where item = '017387' and site_ref = 'BENN'</v>
      </c>
      <c r="Q3690" t="s">
        <v>16067</v>
      </c>
    </row>
    <row r="3691" spans="1:17" x14ac:dyDescent="0.25">
      <c r="A3691" s="2" t="s">
        <v>3729</v>
      </c>
      <c r="B3691" s="2" t="s">
        <v>20</v>
      </c>
      <c r="C3691" s="2" t="s">
        <v>24</v>
      </c>
      <c r="D3691" s="2" t="s">
        <v>3746</v>
      </c>
      <c r="E3691" s="3" t="str">
        <f>LEFT(Table8[[#This Row],[PART NUMBER &amp; DESC]],6)</f>
        <v>011447</v>
      </c>
      <c r="G3691" t="s">
        <v>13633</v>
      </c>
      <c r="H3691" t="str">
        <f>Table8[[#This Row],[COMMODITY (FAMILY CODE)]]</f>
        <v>EXT-FBRGLS</v>
      </c>
      <c r="I3691" s="8" t="s">
        <v>13629</v>
      </c>
      <c r="J3691" t="str">
        <f>Table8[[#This Row],[Column1]]</f>
        <v>011447</v>
      </c>
      <c r="K3691" s="8" t="s">
        <v>13630</v>
      </c>
      <c r="L3691" t="s">
        <v>13632</v>
      </c>
      <c r="M3691" s="8" t="s">
        <v>13631</v>
      </c>
      <c r="O3691" t="str">
        <f t="shared" si="57"/>
        <v>update item_mst set family_code = 'EXT-FBRGLS' where item = '011447' and site_ref = 'BENN'</v>
      </c>
      <c r="Q3691" t="s">
        <v>16068</v>
      </c>
    </row>
    <row r="3692" spans="1:17" x14ac:dyDescent="0.25">
      <c r="A3692" s="3" t="s">
        <v>3729</v>
      </c>
      <c r="B3692" s="3" t="s">
        <v>20</v>
      </c>
      <c r="C3692" s="3" t="s">
        <v>24</v>
      </c>
      <c r="D3692" s="3" t="s">
        <v>3747</v>
      </c>
      <c r="E3692" s="3" t="str">
        <f>LEFT(Table8[[#This Row],[PART NUMBER &amp; DESC]],6)</f>
        <v>015237</v>
      </c>
      <c r="G3692" t="s">
        <v>13633</v>
      </c>
      <c r="H3692" t="str">
        <f>Table8[[#This Row],[COMMODITY (FAMILY CODE)]]</f>
        <v>EXT-FBRGLS</v>
      </c>
      <c r="I3692" s="8" t="s">
        <v>13629</v>
      </c>
      <c r="J3692" t="str">
        <f>Table8[[#This Row],[Column1]]</f>
        <v>015237</v>
      </c>
      <c r="K3692" s="8" t="s">
        <v>13630</v>
      </c>
      <c r="L3692" t="s">
        <v>13632</v>
      </c>
      <c r="M3692" s="8" t="s">
        <v>13631</v>
      </c>
      <c r="O3692" t="str">
        <f t="shared" si="57"/>
        <v>update item_mst set family_code = 'EXT-FBRGLS' where item = '015237' and site_ref = 'BENN'</v>
      </c>
      <c r="Q3692" t="s">
        <v>16069</v>
      </c>
    </row>
    <row r="3693" spans="1:17" x14ac:dyDescent="0.25">
      <c r="A3693" s="2" t="s">
        <v>3729</v>
      </c>
      <c r="B3693" s="2" t="s">
        <v>20</v>
      </c>
      <c r="C3693" s="2" t="s">
        <v>24</v>
      </c>
      <c r="D3693" s="2" t="s">
        <v>3748</v>
      </c>
      <c r="E3693" s="3" t="str">
        <f>LEFT(Table8[[#This Row],[PART NUMBER &amp; DESC]],6)</f>
        <v>012374</v>
      </c>
      <c r="G3693" t="s">
        <v>13633</v>
      </c>
      <c r="H3693" t="str">
        <f>Table8[[#This Row],[COMMODITY (FAMILY CODE)]]</f>
        <v>EXT-FBRGLS</v>
      </c>
      <c r="I3693" s="8" t="s">
        <v>13629</v>
      </c>
      <c r="J3693" t="str">
        <f>Table8[[#This Row],[Column1]]</f>
        <v>012374</v>
      </c>
      <c r="K3693" s="8" t="s">
        <v>13630</v>
      </c>
      <c r="L3693" t="s">
        <v>13632</v>
      </c>
      <c r="M3693" s="8" t="s">
        <v>13631</v>
      </c>
      <c r="O3693" t="str">
        <f t="shared" si="57"/>
        <v>update item_mst set family_code = 'EXT-FBRGLS' where item = '012374' and site_ref = 'BENN'</v>
      </c>
      <c r="Q3693" t="s">
        <v>16070</v>
      </c>
    </row>
    <row r="3694" spans="1:17" x14ac:dyDescent="0.25">
      <c r="A3694" s="3" t="s">
        <v>3729</v>
      </c>
      <c r="B3694" s="3" t="s">
        <v>20</v>
      </c>
      <c r="C3694" s="3" t="s">
        <v>24</v>
      </c>
      <c r="D3694" s="3" t="s">
        <v>3749</v>
      </c>
      <c r="E3694" s="3" t="str">
        <f>LEFT(Table8[[#This Row],[PART NUMBER &amp; DESC]],6)</f>
        <v>011958</v>
      </c>
      <c r="G3694" t="s">
        <v>13633</v>
      </c>
      <c r="H3694" t="str">
        <f>Table8[[#This Row],[COMMODITY (FAMILY CODE)]]</f>
        <v>EXT-FBRGLS</v>
      </c>
      <c r="I3694" s="8" t="s">
        <v>13629</v>
      </c>
      <c r="J3694" t="str">
        <f>Table8[[#This Row],[Column1]]</f>
        <v>011958</v>
      </c>
      <c r="K3694" s="8" t="s">
        <v>13630</v>
      </c>
      <c r="L3694" t="s">
        <v>13632</v>
      </c>
      <c r="M3694" s="8" t="s">
        <v>13631</v>
      </c>
      <c r="O3694" t="str">
        <f t="shared" si="57"/>
        <v>update item_mst set family_code = 'EXT-FBRGLS' where item = '011958' and site_ref = 'BENN'</v>
      </c>
      <c r="Q3694" t="s">
        <v>16071</v>
      </c>
    </row>
    <row r="3695" spans="1:17" x14ac:dyDescent="0.25">
      <c r="A3695" s="2" t="s">
        <v>3729</v>
      </c>
      <c r="B3695" s="2" t="s">
        <v>20</v>
      </c>
      <c r="C3695" s="2" t="s">
        <v>24</v>
      </c>
      <c r="D3695" s="2" t="s">
        <v>3750</v>
      </c>
      <c r="E3695" s="3" t="str">
        <f>LEFT(Table8[[#This Row],[PART NUMBER &amp; DESC]],6)</f>
        <v>027942</v>
      </c>
      <c r="G3695" t="s">
        <v>13633</v>
      </c>
      <c r="H3695" t="str">
        <f>Table8[[#This Row],[COMMODITY (FAMILY CODE)]]</f>
        <v>EXT-FBRGLS</v>
      </c>
      <c r="I3695" s="8" t="s">
        <v>13629</v>
      </c>
      <c r="J3695" t="str">
        <f>Table8[[#This Row],[Column1]]</f>
        <v>027942</v>
      </c>
      <c r="K3695" s="8" t="s">
        <v>13630</v>
      </c>
      <c r="L3695" t="s">
        <v>13632</v>
      </c>
      <c r="M3695" s="8" t="s">
        <v>13631</v>
      </c>
      <c r="O3695" t="str">
        <f t="shared" si="57"/>
        <v>update item_mst set family_code = 'EXT-FBRGLS' where item = '027942' and site_ref = 'BENN'</v>
      </c>
      <c r="Q3695" t="s">
        <v>16072</v>
      </c>
    </row>
    <row r="3696" spans="1:17" x14ac:dyDescent="0.25">
      <c r="A3696" s="3" t="s">
        <v>3729</v>
      </c>
      <c r="B3696" s="3" t="s">
        <v>20</v>
      </c>
      <c r="C3696" s="3" t="s">
        <v>24</v>
      </c>
      <c r="D3696" s="3" t="s">
        <v>3751</v>
      </c>
      <c r="E3696" s="3" t="str">
        <f>LEFT(Table8[[#This Row],[PART NUMBER &amp; DESC]],6)</f>
        <v>027941</v>
      </c>
      <c r="G3696" t="s">
        <v>13633</v>
      </c>
      <c r="H3696" t="str">
        <f>Table8[[#This Row],[COMMODITY (FAMILY CODE)]]</f>
        <v>EXT-FBRGLS</v>
      </c>
      <c r="I3696" s="8" t="s">
        <v>13629</v>
      </c>
      <c r="J3696" t="str">
        <f>Table8[[#This Row],[Column1]]</f>
        <v>027941</v>
      </c>
      <c r="K3696" s="8" t="s">
        <v>13630</v>
      </c>
      <c r="L3696" t="s">
        <v>13632</v>
      </c>
      <c r="M3696" s="8" t="s">
        <v>13631</v>
      </c>
      <c r="O3696" t="str">
        <f t="shared" si="57"/>
        <v>update item_mst set family_code = 'EXT-FBRGLS' where item = '027941' and site_ref = 'BENN'</v>
      </c>
      <c r="Q3696" t="s">
        <v>16073</v>
      </c>
    </row>
    <row r="3697" spans="1:17" x14ac:dyDescent="0.25">
      <c r="A3697" s="2" t="s">
        <v>3729</v>
      </c>
      <c r="B3697" s="2" t="s">
        <v>20</v>
      </c>
      <c r="C3697" s="2" t="s">
        <v>24</v>
      </c>
      <c r="D3697" s="2" t="s">
        <v>3752</v>
      </c>
      <c r="E3697" s="3" t="str">
        <f>LEFT(Table8[[#This Row],[PART NUMBER &amp; DESC]],6)</f>
        <v>017598</v>
      </c>
      <c r="G3697" t="s">
        <v>13633</v>
      </c>
      <c r="H3697" t="str">
        <f>Table8[[#This Row],[COMMODITY (FAMILY CODE)]]</f>
        <v>EXT-FBRGLS</v>
      </c>
      <c r="I3697" s="8" t="s">
        <v>13629</v>
      </c>
      <c r="J3697" t="str">
        <f>Table8[[#This Row],[Column1]]</f>
        <v>017598</v>
      </c>
      <c r="K3697" s="8" t="s">
        <v>13630</v>
      </c>
      <c r="L3697" t="s">
        <v>13632</v>
      </c>
      <c r="M3697" s="8" t="s">
        <v>13631</v>
      </c>
      <c r="O3697" t="str">
        <f t="shared" si="57"/>
        <v>update item_mst set family_code = 'EXT-FBRGLS' where item = '017598' and site_ref = 'BENN'</v>
      </c>
      <c r="Q3697" t="s">
        <v>16074</v>
      </c>
    </row>
    <row r="3698" spans="1:17" x14ac:dyDescent="0.25">
      <c r="A3698" s="3" t="s">
        <v>3729</v>
      </c>
      <c r="B3698" s="3" t="s">
        <v>20</v>
      </c>
      <c r="C3698" s="3" t="s">
        <v>24</v>
      </c>
      <c r="D3698" s="3" t="s">
        <v>3753</v>
      </c>
      <c r="E3698" s="3" t="str">
        <f>LEFT(Table8[[#This Row],[PART NUMBER &amp; DESC]],6)</f>
        <v>012155</v>
      </c>
      <c r="G3698" t="s">
        <v>13633</v>
      </c>
      <c r="H3698" t="str">
        <f>Table8[[#This Row],[COMMODITY (FAMILY CODE)]]</f>
        <v>EXT-FBRGLS</v>
      </c>
      <c r="I3698" s="8" t="s">
        <v>13629</v>
      </c>
      <c r="J3698" t="str">
        <f>Table8[[#This Row],[Column1]]</f>
        <v>012155</v>
      </c>
      <c r="K3698" s="8" t="s">
        <v>13630</v>
      </c>
      <c r="L3698" t="s">
        <v>13632</v>
      </c>
      <c r="M3698" s="8" t="s">
        <v>13631</v>
      </c>
      <c r="O3698" t="str">
        <f t="shared" si="57"/>
        <v>update item_mst set family_code = 'EXT-FBRGLS' where item = '012155' and site_ref = 'BENN'</v>
      </c>
      <c r="Q3698" t="s">
        <v>16075</v>
      </c>
    </row>
    <row r="3699" spans="1:17" x14ac:dyDescent="0.25">
      <c r="A3699" s="2" t="s">
        <v>3729</v>
      </c>
      <c r="B3699" s="2" t="s">
        <v>20</v>
      </c>
      <c r="C3699" s="2" t="s">
        <v>24</v>
      </c>
      <c r="D3699" s="2" t="s">
        <v>3754</v>
      </c>
      <c r="E3699" s="3" t="str">
        <f>LEFT(Table8[[#This Row],[PART NUMBER &amp; DESC]],6)</f>
        <v>013389</v>
      </c>
      <c r="G3699" t="s">
        <v>13633</v>
      </c>
      <c r="H3699" t="str">
        <f>Table8[[#This Row],[COMMODITY (FAMILY CODE)]]</f>
        <v>EXT-FBRGLS</v>
      </c>
      <c r="I3699" s="8" t="s">
        <v>13629</v>
      </c>
      <c r="J3699" t="str">
        <f>Table8[[#This Row],[Column1]]</f>
        <v>013389</v>
      </c>
      <c r="K3699" s="8" t="s">
        <v>13630</v>
      </c>
      <c r="L3699" t="s">
        <v>13632</v>
      </c>
      <c r="M3699" s="8" t="s">
        <v>13631</v>
      </c>
      <c r="O3699" t="str">
        <f t="shared" si="57"/>
        <v>update item_mst set family_code = 'EXT-FBRGLS' where item = '013389' and site_ref = 'BENN'</v>
      </c>
      <c r="Q3699" t="s">
        <v>16064</v>
      </c>
    </row>
    <row r="3700" spans="1:17" x14ac:dyDescent="0.25">
      <c r="A3700" s="3" t="s">
        <v>3729</v>
      </c>
      <c r="B3700" s="3" t="s">
        <v>20</v>
      </c>
      <c r="C3700" s="3" t="s">
        <v>24</v>
      </c>
      <c r="D3700" s="3" t="s">
        <v>3755</v>
      </c>
      <c r="E3700" s="3" t="str">
        <f>LEFT(Table8[[#This Row],[PART NUMBER &amp; DESC]],6)</f>
        <v>015801</v>
      </c>
      <c r="G3700" t="s">
        <v>13633</v>
      </c>
      <c r="H3700" t="str">
        <f>Table8[[#This Row],[COMMODITY (FAMILY CODE)]]</f>
        <v>EXT-FBRGLS</v>
      </c>
      <c r="I3700" s="8" t="s">
        <v>13629</v>
      </c>
      <c r="J3700" t="str">
        <f>Table8[[#This Row],[Column1]]</f>
        <v>015801</v>
      </c>
      <c r="K3700" s="8" t="s">
        <v>13630</v>
      </c>
      <c r="L3700" t="s">
        <v>13632</v>
      </c>
      <c r="M3700" s="8" t="s">
        <v>13631</v>
      </c>
      <c r="O3700" t="str">
        <f t="shared" si="57"/>
        <v>update item_mst set family_code = 'EXT-FBRGLS' where item = '015801' and site_ref = 'BENN'</v>
      </c>
      <c r="Q3700" t="s">
        <v>16076</v>
      </c>
    </row>
    <row r="3701" spans="1:17" x14ac:dyDescent="0.25">
      <c r="A3701" s="2" t="s">
        <v>3729</v>
      </c>
      <c r="B3701" s="2" t="s">
        <v>20</v>
      </c>
      <c r="C3701" s="2" t="s">
        <v>24</v>
      </c>
      <c r="D3701" s="2" t="s">
        <v>3756</v>
      </c>
      <c r="E3701" s="3" t="str">
        <f>LEFT(Table8[[#This Row],[PART NUMBER &amp; DESC]],6)</f>
        <v>015961</v>
      </c>
      <c r="G3701" t="s">
        <v>13633</v>
      </c>
      <c r="H3701" t="str">
        <f>Table8[[#This Row],[COMMODITY (FAMILY CODE)]]</f>
        <v>EXT-FBRGLS</v>
      </c>
      <c r="I3701" s="8" t="s">
        <v>13629</v>
      </c>
      <c r="J3701" t="str">
        <f>Table8[[#This Row],[Column1]]</f>
        <v>015961</v>
      </c>
      <c r="K3701" s="8" t="s">
        <v>13630</v>
      </c>
      <c r="L3701" t="s">
        <v>13632</v>
      </c>
      <c r="M3701" s="8" t="s">
        <v>13631</v>
      </c>
      <c r="O3701" t="str">
        <f t="shared" si="57"/>
        <v>update item_mst set family_code = 'EXT-FBRGLS' where item = '015961' and site_ref = 'BENN'</v>
      </c>
      <c r="Q3701" t="s">
        <v>16077</v>
      </c>
    </row>
    <row r="3702" spans="1:17" x14ac:dyDescent="0.25">
      <c r="A3702" s="3" t="s">
        <v>3729</v>
      </c>
      <c r="B3702" s="3" t="s">
        <v>20</v>
      </c>
      <c r="C3702" s="3" t="s">
        <v>24</v>
      </c>
      <c r="D3702" s="3" t="s">
        <v>3757</v>
      </c>
      <c r="E3702" s="3" t="str">
        <f>LEFT(Table8[[#This Row],[PART NUMBER &amp; DESC]],6)</f>
        <v>015962</v>
      </c>
      <c r="G3702" t="s">
        <v>13633</v>
      </c>
      <c r="H3702" t="str">
        <f>Table8[[#This Row],[COMMODITY (FAMILY CODE)]]</f>
        <v>EXT-FBRGLS</v>
      </c>
      <c r="I3702" s="8" t="s">
        <v>13629</v>
      </c>
      <c r="J3702" t="str">
        <f>Table8[[#This Row],[Column1]]</f>
        <v>015962</v>
      </c>
      <c r="K3702" s="8" t="s">
        <v>13630</v>
      </c>
      <c r="L3702" t="s">
        <v>13632</v>
      </c>
      <c r="M3702" s="8" t="s">
        <v>13631</v>
      </c>
      <c r="O3702" t="str">
        <f t="shared" si="57"/>
        <v>update item_mst set family_code = 'EXT-FBRGLS' where item = '015962' and site_ref = 'BENN'</v>
      </c>
      <c r="Q3702" t="s">
        <v>16078</v>
      </c>
    </row>
    <row r="3703" spans="1:17" x14ac:dyDescent="0.25">
      <c r="A3703" s="3" t="s">
        <v>3729</v>
      </c>
      <c r="B3703" s="3" t="s">
        <v>20</v>
      </c>
      <c r="C3703" s="3" t="s">
        <v>24</v>
      </c>
      <c r="D3703" s="3" t="s">
        <v>3758</v>
      </c>
      <c r="E3703" s="3" t="str">
        <f>LEFT(Table8[[#This Row],[PART NUMBER &amp; DESC]],6)</f>
        <v>019716</v>
      </c>
      <c r="G3703" t="s">
        <v>13633</v>
      </c>
      <c r="H3703" t="str">
        <f>Table8[[#This Row],[COMMODITY (FAMILY CODE)]]</f>
        <v>EXT-FBRGLS</v>
      </c>
      <c r="I3703" s="8" t="s">
        <v>13629</v>
      </c>
      <c r="J3703" t="str">
        <f>Table8[[#This Row],[Column1]]</f>
        <v>019716</v>
      </c>
      <c r="K3703" s="8" t="s">
        <v>13630</v>
      </c>
      <c r="L3703" t="s">
        <v>13632</v>
      </c>
      <c r="M3703" s="8" t="s">
        <v>13631</v>
      </c>
      <c r="O3703" t="str">
        <f t="shared" si="57"/>
        <v>update item_mst set family_code = 'EXT-FBRGLS' where item = '019716' and site_ref = 'BENN'</v>
      </c>
      <c r="Q3703" t="s">
        <v>16079</v>
      </c>
    </row>
    <row r="3704" spans="1:17" x14ac:dyDescent="0.25">
      <c r="A3704" s="2" t="s">
        <v>3729</v>
      </c>
      <c r="B3704" s="2" t="s">
        <v>20</v>
      </c>
      <c r="C3704" s="2" t="s">
        <v>24</v>
      </c>
      <c r="D3704" s="2" t="s">
        <v>3759</v>
      </c>
      <c r="E3704" s="3" t="str">
        <f>LEFT(Table8[[#This Row],[PART NUMBER &amp; DESC]],6)</f>
        <v>017428</v>
      </c>
      <c r="G3704" t="s">
        <v>13633</v>
      </c>
      <c r="H3704" t="str">
        <f>Table8[[#This Row],[COMMODITY (FAMILY CODE)]]</f>
        <v>EXT-FBRGLS</v>
      </c>
      <c r="I3704" s="8" t="s">
        <v>13629</v>
      </c>
      <c r="J3704" t="str">
        <f>Table8[[#This Row],[Column1]]</f>
        <v>017428</v>
      </c>
      <c r="K3704" s="8" t="s">
        <v>13630</v>
      </c>
      <c r="L3704" t="s">
        <v>13632</v>
      </c>
      <c r="M3704" s="8" t="s">
        <v>13631</v>
      </c>
      <c r="O3704" t="str">
        <f t="shared" si="57"/>
        <v>update item_mst set family_code = 'EXT-FBRGLS' where item = '017428' and site_ref = 'BENN'</v>
      </c>
      <c r="Q3704" t="s">
        <v>16080</v>
      </c>
    </row>
    <row r="3705" spans="1:17" x14ac:dyDescent="0.25">
      <c r="A3705" s="2" t="s">
        <v>3729</v>
      </c>
      <c r="B3705" s="2" t="s">
        <v>20</v>
      </c>
      <c r="C3705" s="2" t="s">
        <v>24</v>
      </c>
      <c r="D3705" s="2" t="s">
        <v>3760</v>
      </c>
      <c r="E3705" s="3" t="str">
        <f>LEFT(Table8[[#This Row],[PART NUMBER &amp; DESC]],6)</f>
        <v>011979</v>
      </c>
      <c r="G3705" t="s">
        <v>13633</v>
      </c>
      <c r="H3705" t="str">
        <f>Table8[[#This Row],[COMMODITY (FAMILY CODE)]]</f>
        <v>EXT-FBRGLS</v>
      </c>
      <c r="I3705" s="8" t="s">
        <v>13629</v>
      </c>
      <c r="J3705" t="str">
        <f>Table8[[#This Row],[Column1]]</f>
        <v>011979</v>
      </c>
      <c r="K3705" s="8" t="s">
        <v>13630</v>
      </c>
      <c r="L3705" t="s">
        <v>13632</v>
      </c>
      <c r="M3705" s="8" t="s">
        <v>13631</v>
      </c>
      <c r="O3705" t="str">
        <f t="shared" si="57"/>
        <v>update item_mst set family_code = 'EXT-FBRGLS' where item = '011979' and site_ref = 'BENN'</v>
      </c>
      <c r="Q3705" t="s">
        <v>16081</v>
      </c>
    </row>
    <row r="3706" spans="1:17" x14ac:dyDescent="0.25">
      <c r="A3706" s="3" t="s">
        <v>3729</v>
      </c>
      <c r="B3706" s="3" t="s">
        <v>20</v>
      </c>
      <c r="C3706" s="3" t="s">
        <v>24</v>
      </c>
      <c r="D3706" s="3" t="s">
        <v>3761</v>
      </c>
      <c r="E3706" s="3" t="str">
        <f>LEFT(Table8[[#This Row],[PART NUMBER &amp; DESC]],6)</f>
        <v>015611</v>
      </c>
      <c r="G3706" t="s">
        <v>13633</v>
      </c>
      <c r="H3706" t="str">
        <f>Table8[[#This Row],[COMMODITY (FAMILY CODE)]]</f>
        <v>EXT-FBRGLS</v>
      </c>
      <c r="I3706" s="8" t="s">
        <v>13629</v>
      </c>
      <c r="J3706" t="str">
        <f>Table8[[#This Row],[Column1]]</f>
        <v>015611</v>
      </c>
      <c r="K3706" s="8" t="s">
        <v>13630</v>
      </c>
      <c r="L3706" t="s">
        <v>13632</v>
      </c>
      <c r="M3706" s="8" t="s">
        <v>13631</v>
      </c>
      <c r="O3706" t="str">
        <f t="shared" si="57"/>
        <v>update item_mst set family_code = 'EXT-FBRGLS' where item = '015611' and site_ref = 'BENN'</v>
      </c>
      <c r="Q3706" t="s">
        <v>16082</v>
      </c>
    </row>
    <row r="3707" spans="1:17" x14ac:dyDescent="0.25">
      <c r="A3707" s="2" t="s">
        <v>3729</v>
      </c>
      <c r="B3707" s="2" t="s">
        <v>20</v>
      </c>
      <c r="C3707" s="2" t="s">
        <v>24</v>
      </c>
      <c r="D3707" s="2" t="s">
        <v>3762</v>
      </c>
      <c r="E3707" s="3" t="str">
        <f>LEFT(Table8[[#This Row],[PART NUMBER &amp; DESC]],6)</f>
        <v>015612</v>
      </c>
      <c r="G3707" t="s">
        <v>13633</v>
      </c>
      <c r="H3707" t="str">
        <f>Table8[[#This Row],[COMMODITY (FAMILY CODE)]]</f>
        <v>EXT-FBRGLS</v>
      </c>
      <c r="I3707" s="8" t="s">
        <v>13629</v>
      </c>
      <c r="J3707" t="str">
        <f>Table8[[#This Row],[Column1]]</f>
        <v>015612</v>
      </c>
      <c r="K3707" s="8" t="s">
        <v>13630</v>
      </c>
      <c r="L3707" t="s">
        <v>13632</v>
      </c>
      <c r="M3707" s="8" t="s">
        <v>13631</v>
      </c>
      <c r="O3707" t="str">
        <f t="shared" si="57"/>
        <v>update item_mst set family_code = 'EXT-FBRGLS' where item = '015612' and site_ref = 'BENN'</v>
      </c>
      <c r="Q3707" t="s">
        <v>16057</v>
      </c>
    </row>
    <row r="3708" spans="1:17" x14ac:dyDescent="0.25">
      <c r="A3708" s="3" t="s">
        <v>3729</v>
      </c>
      <c r="B3708" s="3" t="s">
        <v>20</v>
      </c>
      <c r="C3708" s="3" t="s">
        <v>24</v>
      </c>
      <c r="D3708" s="3" t="s">
        <v>3763</v>
      </c>
      <c r="E3708" s="3" t="str">
        <f>LEFT(Table8[[#This Row],[PART NUMBER &amp; DESC]],6)</f>
        <v>015613</v>
      </c>
      <c r="G3708" t="s">
        <v>13633</v>
      </c>
      <c r="H3708" t="str">
        <f>Table8[[#This Row],[COMMODITY (FAMILY CODE)]]</f>
        <v>EXT-FBRGLS</v>
      </c>
      <c r="I3708" s="8" t="s">
        <v>13629</v>
      </c>
      <c r="J3708" t="str">
        <f>Table8[[#This Row],[Column1]]</f>
        <v>015613</v>
      </c>
      <c r="K3708" s="8" t="s">
        <v>13630</v>
      </c>
      <c r="L3708" t="s">
        <v>13632</v>
      </c>
      <c r="M3708" s="8" t="s">
        <v>13631</v>
      </c>
      <c r="O3708" t="str">
        <f t="shared" si="57"/>
        <v>update item_mst set family_code = 'EXT-FBRGLS' where item = '015613' and site_ref = 'BENN'</v>
      </c>
      <c r="Q3708" t="s">
        <v>16058</v>
      </c>
    </row>
    <row r="3709" spans="1:17" x14ac:dyDescent="0.25">
      <c r="A3709" s="3" t="s">
        <v>3729</v>
      </c>
      <c r="B3709" s="3" t="s">
        <v>20</v>
      </c>
      <c r="C3709" s="3" t="s">
        <v>24</v>
      </c>
      <c r="D3709" s="3" t="s">
        <v>3764</v>
      </c>
      <c r="E3709" s="3" t="str">
        <f>LEFT(Table8[[#This Row],[PART NUMBER &amp; DESC]],6)</f>
        <v>014278</v>
      </c>
      <c r="G3709" t="s">
        <v>13633</v>
      </c>
      <c r="H3709" t="str">
        <f>Table8[[#This Row],[COMMODITY (FAMILY CODE)]]</f>
        <v>EXT-FBRGLS</v>
      </c>
      <c r="I3709" s="8" t="s">
        <v>13629</v>
      </c>
      <c r="J3709" t="str">
        <f>Table8[[#This Row],[Column1]]</f>
        <v>014278</v>
      </c>
      <c r="K3709" s="8" t="s">
        <v>13630</v>
      </c>
      <c r="L3709" t="s">
        <v>13632</v>
      </c>
      <c r="M3709" s="8" t="s">
        <v>13631</v>
      </c>
      <c r="O3709" t="str">
        <f t="shared" si="57"/>
        <v>update item_mst set family_code = 'EXT-FBRGLS' where item = '014278' and site_ref = 'BENN'</v>
      </c>
      <c r="Q3709" t="s">
        <v>16083</v>
      </c>
    </row>
    <row r="3710" spans="1:17" x14ac:dyDescent="0.25">
      <c r="A3710" s="2" t="s">
        <v>3729</v>
      </c>
      <c r="B3710" s="2" t="s">
        <v>20</v>
      </c>
      <c r="C3710" s="2" t="s">
        <v>24</v>
      </c>
      <c r="D3710" s="2" t="s">
        <v>3765</v>
      </c>
      <c r="E3710" s="3" t="str">
        <f>LEFT(Table8[[#This Row],[PART NUMBER &amp; DESC]],6)</f>
        <v>014277</v>
      </c>
      <c r="G3710" t="s">
        <v>13633</v>
      </c>
      <c r="H3710" t="str">
        <f>Table8[[#This Row],[COMMODITY (FAMILY CODE)]]</f>
        <v>EXT-FBRGLS</v>
      </c>
      <c r="I3710" s="8" t="s">
        <v>13629</v>
      </c>
      <c r="J3710" t="str">
        <f>Table8[[#This Row],[Column1]]</f>
        <v>014277</v>
      </c>
      <c r="K3710" s="8" t="s">
        <v>13630</v>
      </c>
      <c r="L3710" t="s">
        <v>13632</v>
      </c>
      <c r="M3710" s="8" t="s">
        <v>13631</v>
      </c>
      <c r="O3710" t="str">
        <f t="shared" si="57"/>
        <v>update item_mst set family_code = 'EXT-FBRGLS' where item = '014277' and site_ref = 'BENN'</v>
      </c>
      <c r="Q3710" t="s">
        <v>16084</v>
      </c>
    </row>
    <row r="3711" spans="1:17" x14ac:dyDescent="0.25">
      <c r="A3711" s="2" t="s">
        <v>3729</v>
      </c>
      <c r="B3711" s="2" t="s">
        <v>20</v>
      </c>
      <c r="C3711" s="2" t="s">
        <v>24</v>
      </c>
      <c r="D3711" s="2" t="s">
        <v>3766</v>
      </c>
      <c r="E3711" s="3" t="str">
        <f>LEFT(Table8[[#This Row],[PART NUMBER &amp; DESC]],6)</f>
        <v>015237</v>
      </c>
      <c r="G3711" t="s">
        <v>13633</v>
      </c>
      <c r="H3711" t="str">
        <f>Table8[[#This Row],[COMMODITY (FAMILY CODE)]]</f>
        <v>EXT-FBRGLS</v>
      </c>
      <c r="I3711" s="8" t="s">
        <v>13629</v>
      </c>
      <c r="J3711" t="str">
        <f>Table8[[#This Row],[Column1]]</f>
        <v>015237</v>
      </c>
      <c r="K3711" s="8" t="s">
        <v>13630</v>
      </c>
      <c r="L3711" t="s">
        <v>13632</v>
      </c>
      <c r="M3711" s="8" t="s">
        <v>13631</v>
      </c>
      <c r="O3711" t="str">
        <f t="shared" si="57"/>
        <v>update item_mst set family_code = 'EXT-FBRGLS' where item = '015237' and site_ref = 'BENN'</v>
      </c>
      <c r="Q3711" t="s">
        <v>16069</v>
      </c>
    </row>
    <row r="3712" spans="1:17" x14ac:dyDescent="0.25">
      <c r="A3712" s="3" t="s">
        <v>3729</v>
      </c>
      <c r="B3712" s="3" t="s">
        <v>20</v>
      </c>
      <c r="C3712" s="3" t="s">
        <v>24</v>
      </c>
      <c r="D3712" s="3" t="s">
        <v>3767</v>
      </c>
      <c r="E3712" s="3" t="str">
        <f>LEFT(Table8[[#This Row],[PART NUMBER &amp; DESC]],6)</f>
        <v>016265</v>
      </c>
      <c r="G3712" t="s">
        <v>13633</v>
      </c>
      <c r="H3712" t="str">
        <f>Table8[[#This Row],[COMMODITY (FAMILY CODE)]]</f>
        <v>EXT-FBRGLS</v>
      </c>
      <c r="I3712" s="8" t="s">
        <v>13629</v>
      </c>
      <c r="J3712" t="str">
        <f>Table8[[#This Row],[Column1]]</f>
        <v>016265</v>
      </c>
      <c r="K3712" s="8" t="s">
        <v>13630</v>
      </c>
      <c r="L3712" t="s">
        <v>13632</v>
      </c>
      <c r="M3712" s="8" t="s">
        <v>13631</v>
      </c>
      <c r="O3712" t="str">
        <f t="shared" si="57"/>
        <v>update item_mst set family_code = 'EXT-FBRGLS' where item = '016265' and site_ref = 'BENN'</v>
      </c>
      <c r="Q3712" t="s">
        <v>16085</v>
      </c>
    </row>
    <row r="3713" spans="1:17" x14ac:dyDescent="0.25">
      <c r="A3713" s="2" t="s">
        <v>3729</v>
      </c>
      <c r="B3713" s="2" t="s">
        <v>20</v>
      </c>
      <c r="C3713" s="2" t="s">
        <v>24</v>
      </c>
      <c r="D3713" s="2" t="s">
        <v>3768</v>
      </c>
      <c r="E3713" s="3" t="str">
        <f>LEFT(Table8[[#This Row],[PART NUMBER &amp; DESC]],6)</f>
        <v>018561</v>
      </c>
      <c r="G3713" t="s">
        <v>13633</v>
      </c>
      <c r="H3713" t="str">
        <f>Table8[[#This Row],[COMMODITY (FAMILY CODE)]]</f>
        <v>EXT-FBRGLS</v>
      </c>
      <c r="I3713" s="8" t="s">
        <v>13629</v>
      </c>
      <c r="J3713" t="str">
        <f>Table8[[#This Row],[Column1]]</f>
        <v>018561</v>
      </c>
      <c r="K3713" s="8" t="s">
        <v>13630</v>
      </c>
      <c r="L3713" t="s">
        <v>13632</v>
      </c>
      <c r="M3713" s="8" t="s">
        <v>13631</v>
      </c>
      <c r="O3713" t="str">
        <f t="shared" ref="O3713:O3776" si="58">_xlfn.CONCAT(G3713:M3713)</f>
        <v>update item_mst set family_code = 'EXT-FBRGLS' where item = '018561' and site_ref = 'BENN'</v>
      </c>
      <c r="Q3713" t="s">
        <v>16086</v>
      </c>
    </row>
    <row r="3714" spans="1:17" x14ac:dyDescent="0.25">
      <c r="A3714" s="3" t="s">
        <v>3729</v>
      </c>
      <c r="B3714" s="3" t="s">
        <v>20</v>
      </c>
      <c r="C3714" s="3" t="s">
        <v>24</v>
      </c>
      <c r="D3714" s="3" t="s">
        <v>3769</v>
      </c>
      <c r="E3714" s="3" t="str">
        <f>LEFT(Table8[[#This Row],[PART NUMBER &amp; DESC]],6)</f>
        <v>027939</v>
      </c>
      <c r="G3714" t="s">
        <v>13633</v>
      </c>
      <c r="H3714" t="str">
        <f>Table8[[#This Row],[COMMODITY (FAMILY CODE)]]</f>
        <v>EXT-FBRGLS</v>
      </c>
      <c r="I3714" s="8" t="s">
        <v>13629</v>
      </c>
      <c r="J3714" t="str">
        <f>Table8[[#This Row],[Column1]]</f>
        <v>027939</v>
      </c>
      <c r="K3714" s="8" t="s">
        <v>13630</v>
      </c>
      <c r="L3714" t="s">
        <v>13632</v>
      </c>
      <c r="M3714" s="8" t="s">
        <v>13631</v>
      </c>
      <c r="O3714" t="str">
        <f t="shared" si="58"/>
        <v>update item_mst set family_code = 'EXT-FBRGLS' where item = '027939' and site_ref = 'BENN'</v>
      </c>
      <c r="Q3714" t="s">
        <v>16087</v>
      </c>
    </row>
    <row r="3715" spans="1:17" x14ac:dyDescent="0.25">
      <c r="A3715" s="2" t="s">
        <v>3729</v>
      </c>
      <c r="B3715" s="2" t="s">
        <v>20</v>
      </c>
      <c r="C3715" s="2" t="s">
        <v>24</v>
      </c>
      <c r="D3715" s="2" t="s">
        <v>3770</v>
      </c>
      <c r="E3715" s="3" t="str">
        <f>LEFT(Table8[[#This Row],[PART NUMBER &amp; DESC]],6)</f>
        <v>023790</v>
      </c>
      <c r="G3715" t="s">
        <v>13633</v>
      </c>
      <c r="H3715" t="str">
        <f>Table8[[#This Row],[COMMODITY (FAMILY CODE)]]</f>
        <v>EXT-FBRGLS</v>
      </c>
      <c r="I3715" s="8" t="s">
        <v>13629</v>
      </c>
      <c r="J3715" t="str">
        <f>Table8[[#This Row],[Column1]]</f>
        <v>023790</v>
      </c>
      <c r="K3715" s="8" t="s">
        <v>13630</v>
      </c>
      <c r="L3715" t="s">
        <v>13632</v>
      </c>
      <c r="M3715" s="8" t="s">
        <v>13631</v>
      </c>
      <c r="O3715" t="str">
        <f t="shared" si="58"/>
        <v>update item_mst set family_code = 'EXT-FBRGLS' where item = '023790' and site_ref = 'BENN'</v>
      </c>
      <c r="Q3715" t="s">
        <v>16088</v>
      </c>
    </row>
    <row r="3716" spans="1:17" x14ac:dyDescent="0.25">
      <c r="A3716" s="3" t="s">
        <v>3729</v>
      </c>
      <c r="B3716" s="3" t="s">
        <v>20</v>
      </c>
      <c r="C3716" s="3" t="s">
        <v>24</v>
      </c>
      <c r="D3716" s="3" t="s">
        <v>3771</v>
      </c>
      <c r="E3716" s="3" t="str">
        <f>LEFT(Table8[[#This Row],[PART NUMBER &amp; DESC]],6)</f>
        <v>021170</v>
      </c>
      <c r="G3716" t="s">
        <v>13633</v>
      </c>
      <c r="H3716" t="str">
        <f>Table8[[#This Row],[COMMODITY (FAMILY CODE)]]</f>
        <v>EXT-FBRGLS</v>
      </c>
      <c r="I3716" s="8" t="s">
        <v>13629</v>
      </c>
      <c r="J3716" t="str">
        <f>Table8[[#This Row],[Column1]]</f>
        <v>021170</v>
      </c>
      <c r="K3716" s="8" t="s">
        <v>13630</v>
      </c>
      <c r="L3716" t="s">
        <v>13632</v>
      </c>
      <c r="M3716" s="8" t="s">
        <v>13631</v>
      </c>
      <c r="O3716" t="str">
        <f t="shared" si="58"/>
        <v>update item_mst set family_code = 'EXT-FBRGLS' where item = '021170' and site_ref = 'BENN'</v>
      </c>
      <c r="Q3716" t="s">
        <v>16089</v>
      </c>
    </row>
    <row r="3717" spans="1:17" x14ac:dyDescent="0.25">
      <c r="A3717" s="2" t="s">
        <v>3729</v>
      </c>
      <c r="B3717" s="2" t="s">
        <v>20</v>
      </c>
      <c r="C3717" s="2" t="s">
        <v>24</v>
      </c>
      <c r="D3717" s="2" t="s">
        <v>3772</v>
      </c>
      <c r="E3717" s="3" t="str">
        <f>LEFT(Table8[[#This Row],[PART NUMBER &amp; DESC]],6)</f>
        <v>027148</v>
      </c>
      <c r="G3717" t="s">
        <v>13633</v>
      </c>
      <c r="H3717" t="str">
        <f>Table8[[#This Row],[COMMODITY (FAMILY CODE)]]</f>
        <v>EXT-FBRGLS</v>
      </c>
      <c r="I3717" s="8" t="s">
        <v>13629</v>
      </c>
      <c r="J3717" t="str">
        <f>Table8[[#This Row],[Column1]]</f>
        <v>027148</v>
      </c>
      <c r="K3717" s="8" t="s">
        <v>13630</v>
      </c>
      <c r="L3717" t="s">
        <v>13632</v>
      </c>
      <c r="M3717" s="8" t="s">
        <v>13631</v>
      </c>
      <c r="O3717" t="str">
        <f t="shared" si="58"/>
        <v>update item_mst set family_code = 'EXT-FBRGLS' where item = '027148' and site_ref = 'BENN'</v>
      </c>
      <c r="Q3717" t="s">
        <v>16090</v>
      </c>
    </row>
    <row r="3718" spans="1:17" x14ac:dyDescent="0.25">
      <c r="A3718" s="3" t="s">
        <v>3729</v>
      </c>
      <c r="B3718" s="3" t="s">
        <v>20</v>
      </c>
      <c r="C3718" s="3" t="s">
        <v>24</v>
      </c>
      <c r="D3718" s="3" t="s">
        <v>3773</v>
      </c>
      <c r="E3718" s="3" t="str">
        <f>LEFT(Table8[[#This Row],[PART NUMBER &amp; DESC]],6)</f>
        <v>015621</v>
      </c>
      <c r="G3718" t="s">
        <v>13633</v>
      </c>
      <c r="H3718" t="str">
        <f>Table8[[#This Row],[COMMODITY (FAMILY CODE)]]</f>
        <v>EXT-FBRGLS</v>
      </c>
      <c r="I3718" s="8" t="s">
        <v>13629</v>
      </c>
      <c r="J3718" t="str">
        <f>Table8[[#This Row],[Column1]]</f>
        <v>015621</v>
      </c>
      <c r="K3718" s="8" t="s">
        <v>13630</v>
      </c>
      <c r="L3718" t="s">
        <v>13632</v>
      </c>
      <c r="M3718" s="8" t="s">
        <v>13631</v>
      </c>
      <c r="O3718" t="str">
        <f t="shared" si="58"/>
        <v>update item_mst set family_code = 'EXT-FBRGLS' where item = '015621' and site_ref = 'BENN'</v>
      </c>
      <c r="Q3718" t="s">
        <v>16091</v>
      </c>
    </row>
    <row r="3719" spans="1:17" x14ac:dyDescent="0.25">
      <c r="A3719" s="2" t="s">
        <v>3729</v>
      </c>
      <c r="B3719" s="2" t="s">
        <v>20</v>
      </c>
      <c r="C3719" s="2" t="s">
        <v>24</v>
      </c>
      <c r="D3719" s="2" t="s">
        <v>3774</v>
      </c>
      <c r="E3719" s="3" t="str">
        <f>LEFT(Table8[[#This Row],[PART NUMBER &amp; DESC]],6)</f>
        <v>015620</v>
      </c>
      <c r="G3719" t="s">
        <v>13633</v>
      </c>
      <c r="H3719" t="str">
        <f>Table8[[#This Row],[COMMODITY (FAMILY CODE)]]</f>
        <v>EXT-FBRGLS</v>
      </c>
      <c r="I3719" s="8" t="s">
        <v>13629</v>
      </c>
      <c r="J3719" t="str">
        <f>Table8[[#This Row],[Column1]]</f>
        <v>015620</v>
      </c>
      <c r="K3719" s="8" t="s">
        <v>13630</v>
      </c>
      <c r="L3719" t="s">
        <v>13632</v>
      </c>
      <c r="M3719" s="8" t="s">
        <v>13631</v>
      </c>
      <c r="O3719" t="str">
        <f t="shared" si="58"/>
        <v>update item_mst set family_code = 'EXT-FBRGLS' where item = '015620' and site_ref = 'BENN'</v>
      </c>
      <c r="Q3719" t="s">
        <v>16092</v>
      </c>
    </row>
    <row r="3720" spans="1:17" x14ac:dyDescent="0.25">
      <c r="A3720" s="2" t="s">
        <v>3729</v>
      </c>
      <c r="B3720" s="2" t="s">
        <v>20</v>
      </c>
      <c r="C3720" s="2" t="s">
        <v>24</v>
      </c>
      <c r="D3720" s="2" t="s">
        <v>3775</v>
      </c>
      <c r="E3720" s="3" t="str">
        <f>LEFT(Table8[[#This Row],[PART NUMBER &amp; DESC]],6)</f>
        <v>017674</v>
      </c>
      <c r="G3720" t="s">
        <v>13633</v>
      </c>
      <c r="H3720" t="str">
        <f>Table8[[#This Row],[COMMODITY (FAMILY CODE)]]</f>
        <v>EXT-FBRGLS</v>
      </c>
      <c r="I3720" s="8" t="s">
        <v>13629</v>
      </c>
      <c r="J3720" t="str">
        <f>Table8[[#This Row],[Column1]]</f>
        <v>017674</v>
      </c>
      <c r="K3720" s="8" t="s">
        <v>13630</v>
      </c>
      <c r="L3720" t="s">
        <v>13632</v>
      </c>
      <c r="M3720" s="8" t="s">
        <v>13631</v>
      </c>
      <c r="O3720" t="str">
        <f t="shared" si="58"/>
        <v>update item_mst set family_code = 'EXT-FBRGLS' where item = '017674' and site_ref = 'BENN'</v>
      </c>
      <c r="Q3720" t="s">
        <v>16093</v>
      </c>
    </row>
    <row r="3721" spans="1:17" x14ac:dyDescent="0.25">
      <c r="A3721" s="2" t="s">
        <v>3729</v>
      </c>
      <c r="B3721" s="2" t="s">
        <v>20</v>
      </c>
      <c r="C3721" s="2" t="s">
        <v>24</v>
      </c>
      <c r="D3721" s="2" t="s">
        <v>3776</v>
      </c>
      <c r="E3721" s="3" t="str">
        <f>LEFT(Table8[[#This Row],[PART NUMBER &amp; DESC]],6)</f>
        <v>011438</v>
      </c>
      <c r="G3721" t="s">
        <v>13633</v>
      </c>
      <c r="H3721" t="str">
        <f>Table8[[#This Row],[COMMODITY (FAMILY CODE)]]</f>
        <v>EXT-FBRGLS</v>
      </c>
      <c r="I3721" s="8" t="s">
        <v>13629</v>
      </c>
      <c r="J3721" t="str">
        <f>Table8[[#This Row],[Column1]]</f>
        <v>011438</v>
      </c>
      <c r="K3721" s="8" t="s">
        <v>13630</v>
      </c>
      <c r="L3721" t="s">
        <v>13632</v>
      </c>
      <c r="M3721" s="8" t="s">
        <v>13631</v>
      </c>
      <c r="O3721" t="str">
        <f t="shared" si="58"/>
        <v>update item_mst set family_code = 'EXT-FBRGLS' where item = '011438' and site_ref = 'BENN'</v>
      </c>
      <c r="Q3721" t="s">
        <v>16094</v>
      </c>
    </row>
    <row r="3722" spans="1:17" x14ac:dyDescent="0.25">
      <c r="A3722" s="3" t="s">
        <v>3729</v>
      </c>
      <c r="B3722" s="3" t="s">
        <v>20</v>
      </c>
      <c r="C3722" s="3" t="s">
        <v>24</v>
      </c>
      <c r="D3722" s="3" t="s">
        <v>3777</v>
      </c>
      <c r="E3722" s="3" t="str">
        <f>LEFT(Table8[[#This Row],[PART NUMBER &amp; DESC]],6)</f>
        <v>019786</v>
      </c>
      <c r="G3722" t="s">
        <v>13633</v>
      </c>
      <c r="H3722" t="str">
        <f>Table8[[#This Row],[COMMODITY (FAMILY CODE)]]</f>
        <v>EXT-FBRGLS</v>
      </c>
      <c r="I3722" s="8" t="s">
        <v>13629</v>
      </c>
      <c r="J3722" t="str">
        <f>Table8[[#This Row],[Column1]]</f>
        <v>019786</v>
      </c>
      <c r="K3722" s="8" t="s">
        <v>13630</v>
      </c>
      <c r="L3722" t="s">
        <v>13632</v>
      </c>
      <c r="M3722" s="8" t="s">
        <v>13631</v>
      </c>
      <c r="O3722" t="str">
        <f t="shared" si="58"/>
        <v>update item_mst set family_code = 'EXT-FBRGLS' where item = '019786' and site_ref = 'BENN'</v>
      </c>
      <c r="Q3722" t="s">
        <v>16095</v>
      </c>
    </row>
    <row r="3723" spans="1:17" x14ac:dyDescent="0.25">
      <c r="A3723" s="2" t="s">
        <v>3729</v>
      </c>
      <c r="B3723" s="2" t="s">
        <v>20</v>
      </c>
      <c r="C3723" s="2" t="s">
        <v>24</v>
      </c>
      <c r="D3723" s="2" t="s">
        <v>3778</v>
      </c>
      <c r="E3723" s="3" t="str">
        <f>LEFT(Table8[[#This Row],[PART NUMBER &amp; DESC]],6)</f>
        <v>017668</v>
      </c>
      <c r="G3723" t="s">
        <v>13633</v>
      </c>
      <c r="H3723" t="str">
        <f>Table8[[#This Row],[COMMODITY (FAMILY CODE)]]</f>
        <v>EXT-FBRGLS</v>
      </c>
      <c r="I3723" s="8" t="s">
        <v>13629</v>
      </c>
      <c r="J3723" t="str">
        <f>Table8[[#This Row],[Column1]]</f>
        <v>017668</v>
      </c>
      <c r="K3723" s="8" t="s">
        <v>13630</v>
      </c>
      <c r="L3723" t="s">
        <v>13632</v>
      </c>
      <c r="M3723" s="8" t="s">
        <v>13631</v>
      </c>
      <c r="O3723" t="str">
        <f t="shared" si="58"/>
        <v>update item_mst set family_code = 'EXT-FBRGLS' where item = '017668' and site_ref = 'BENN'</v>
      </c>
      <c r="Q3723" t="s">
        <v>16096</v>
      </c>
    </row>
    <row r="3724" spans="1:17" x14ac:dyDescent="0.25">
      <c r="A3724" s="2" t="s">
        <v>3729</v>
      </c>
      <c r="B3724" s="2" t="s">
        <v>20</v>
      </c>
      <c r="C3724" s="2" t="s">
        <v>24</v>
      </c>
      <c r="D3724" s="2" t="s">
        <v>3779</v>
      </c>
      <c r="E3724" s="3" t="str">
        <f>LEFT(Table8[[#This Row],[PART NUMBER &amp; DESC]],6)</f>
        <v>027937</v>
      </c>
      <c r="G3724" t="s">
        <v>13633</v>
      </c>
      <c r="H3724" t="str">
        <f>Table8[[#This Row],[COMMODITY (FAMILY CODE)]]</f>
        <v>EXT-FBRGLS</v>
      </c>
      <c r="I3724" s="8" t="s">
        <v>13629</v>
      </c>
      <c r="J3724" t="str">
        <f>Table8[[#This Row],[Column1]]</f>
        <v>027937</v>
      </c>
      <c r="K3724" s="8" t="s">
        <v>13630</v>
      </c>
      <c r="L3724" t="s">
        <v>13632</v>
      </c>
      <c r="M3724" s="8" t="s">
        <v>13631</v>
      </c>
      <c r="O3724" t="str">
        <f t="shared" si="58"/>
        <v>update item_mst set family_code = 'EXT-FBRGLS' where item = '027937' and site_ref = 'BENN'</v>
      </c>
      <c r="Q3724" t="s">
        <v>16097</v>
      </c>
    </row>
    <row r="3725" spans="1:17" x14ac:dyDescent="0.25">
      <c r="A3725" s="2" t="s">
        <v>3729</v>
      </c>
      <c r="B3725" s="2" t="s">
        <v>20</v>
      </c>
      <c r="C3725" s="2" t="s">
        <v>24</v>
      </c>
      <c r="D3725" s="2" t="s">
        <v>3780</v>
      </c>
      <c r="E3725" s="3" t="str">
        <f>LEFT(Table8[[#This Row],[PART NUMBER &amp; DESC]],6)</f>
        <v>017667</v>
      </c>
      <c r="G3725" t="s">
        <v>13633</v>
      </c>
      <c r="H3725" t="str">
        <f>Table8[[#This Row],[COMMODITY (FAMILY CODE)]]</f>
        <v>EXT-FBRGLS</v>
      </c>
      <c r="I3725" s="8" t="s">
        <v>13629</v>
      </c>
      <c r="J3725" t="str">
        <f>Table8[[#This Row],[Column1]]</f>
        <v>017667</v>
      </c>
      <c r="K3725" s="8" t="s">
        <v>13630</v>
      </c>
      <c r="L3725" t="s">
        <v>13632</v>
      </c>
      <c r="M3725" s="8" t="s">
        <v>13631</v>
      </c>
      <c r="O3725" t="str">
        <f t="shared" si="58"/>
        <v>update item_mst set family_code = 'EXT-FBRGLS' where item = '017667' and site_ref = 'BENN'</v>
      </c>
      <c r="Q3725" t="s">
        <v>16098</v>
      </c>
    </row>
    <row r="3726" spans="1:17" x14ac:dyDescent="0.25">
      <c r="A3726" s="3" t="s">
        <v>3729</v>
      </c>
      <c r="B3726" s="3" t="s">
        <v>20</v>
      </c>
      <c r="C3726" s="3" t="s">
        <v>24</v>
      </c>
      <c r="D3726" s="3" t="s">
        <v>3781</v>
      </c>
      <c r="E3726" s="3" t="str">
        <f>LEFT(Table8[[#This Row],[PART NUMBER &amp; DESC]],6)</f>
        <v>027056</v>
      </c>
      <c r="G3726" t="s">
        <v>13633</v>
      </c>
      <c r="H3726" t="str">
        <f>Table8[[#This Row],[COMMODITY (FAMILY CODE)]]</f>
        <v>EXT-FBRGLS</v>
      </c>
      <c r="I3726" s="8" t="s">
        <v>13629</v>
      </c>
      <c r="J3726" t="str">
        <f>Table8[[#This Row],[Column1]]</f>
        <v>027056</v>
      </c>
      <c r="K3726" s="8" t="s">
        <v>13630</v>
      </c>
      <c r="L3726" t="s">
        <v>13632</v>
      </c>
      <c r="M3726" s="8" t="s">
        <v>13631</v>
      </c>
      <c r="O3726" t="str">
        <f t="shared" si="58"/>
        <v>update item_mst set family_code = 'EXT-FBRGLS' where item = '027056' and site_ref = 'BENN'</v>
      </c>
      <c r="Q3726" t="s">
        <v>16099</v>
      </c>
    </row>
    <row r="3727" spans="1:17" x14ac:dyDescent="0.25">
      <c r="A3727" s="2" t="s">
        <v>3729</v>
      </c>
      <c r="B3727" s="2" t="s">
        <v>20</v>
      </c>
      <c r="C3727" s="2" t="s">
        <v>24</v>
      </c>
      <c r="D3727" s="2" t="s">
        <v>3782</v>
      </c>
      <c r="E3727" s="3" t="str">
        <f>LEFT(Table8[[#This Row],[PART NUMBER &amp; DESC]],6)</f>
        <v>020869</v>
      </c>
      <c r="G3727" t="s">
        <v>13633</v>
      </c>
      <c r="H3727" t="str">
        <f>Table8[[#This Row],[COMMODITY (FAMILY CODE)]]</f>
        <v>EXT-FBRGLS</v>
      </c>
      <c r="I3727" s="8" t="s">
        <v>13629</v>
      </c>
      <c r="J3727" t="str">
        <f>Table8[[#This Row],[Column1]]</f>
        <v>020869</v>
      </c>
      <c r="K3727" s="8" t="s">
        <v>13630</v>
      </c>
      <c r="L3727" t="s">
        <v>13632</v>
      </c>
      <c r="M3727" s="8" t="s">
        <v>13631</v>
      </c>
      <c r="O3727" t="str">
        <f t="shared" si="58"/>
        <v>update item_mst set family_code = 'EXT-FBRGLS' where item = '020869' and site_ref = 'BENN'</v>
      </c>
      <c r="Q3727" t="s">
        <v>16100</v>
      </c>
    </row>
    <row r="3728" spans="1:17" x14ac:dyDescent="0.25">
      <c r="A3728" s="2" t="s">
        <v>3729</v>
      </c>
      <c r="B3728" s="2" t="s">
        <v>20</v>
      </c>
      <c r="C3728" s="2" t="s">
        <v>24</v>
      </c>
      <c r="D3728" s="2" t="s">
        <v>3783</v>
      </c>
      <c r="E3728" s="3" t="str">
        <f>LEFT(Table8[[#This Row],[PART NUMBER &amp; DESC]],6)</f>
        <v>021181</v>
      </c>
      <c r="G3728" t="s">
        <v>13633</v>
      </c>
      <c r="H3728" t="str">
        <f>Table8[[#This Row],[COMMODITY (FAMILY CODE)]]</f>
        <v>EXT-FBRGLS</v>
      </c>
      <c r="I3728" s="8" t="s">
        <v>13629</v>
      </c>
      <c r="J3728" t="str">
        <f>Table8[[#This Row],[Column1]]</f>
        <v>021181</v>
      </c>
      <c r="K3728" s="8" t="s">
        <v>13630</v>
      </c>
      <c r="L3728" t="s">
        <v>13632</v>
      </c>
      <c r="M3728" s="8" t="s">
        <v>13631</v>
      </c>
      <c r="O3728" t="str">
        <f t="shared" si="58"/>
        <v>update item_mst set family_code = 'EXT-FBRGLS' where item = '021181' and site_ref = 'BENN'</v>
      </c>
      <c r="Q3728" t="s">
        <v>16101</v>
      </c>
    </row>
    <row r="3729" spans="1:17" x14ac:dyDescent="0.25">
      <c r="A3729" s="3" t="s">
        <v>3729</v>
      </c>
      <c r="B3729" s="3" t="s">
        <v>20</v>
      </c>
      <c r="C3729" s="3" t="s">
        <v>24</v>
      </c>
      <c r="D3729" s="3" t="s">
        <v>3784</v>
      </c>
      <c r="E3729" s="3" t="str">
        <f>LEFT(Table8[[#This Row],[PART NUMBER &amp; DESC]],6)</f>
        <v>021337</v>
      </c>
      <c r="G3729" t="s">
        <v>13633</v>
      </c>
      <c r="H3729" t="str">
        <f>Table8[[#This Row],[COMMODITY (FAMILY CODE)]]</f>
        <v>EXT-FBRGLS</v>
      </c>
      <c r="I3729" s="8" t="s">
        <v>13629</v>
      </c>
      <c r="J3729" t="str">
        <f>Table8[[#This Row],[Column1]]</f>
        <v>021337</v>
      </c>
      <c r="K3729" s="8" t="s">
        <v>13630</v>
      </c>
      <c r="L3729" t="s">
        <v>13632</v>
      </c>
      <c r="M3729" s="8" t="s">
        <v>13631</v>
      </c>
      <c r="O3729" t="str">
        <f t="shared" si="58"/>
        <v>update item_mst set family_code = 'EXT-FBRGLS' where item = '021337' and site_ref = 'BENN'</v>
      </c>
      <c r="Q3729" t="s">
        <v>16102</v>
      </c>
    </row>
    <row r="3730" spans="1:17" x14ac:dyDescent="0.25">
      <c r="A3730" s="2" t="s">
        <v>3729</v>
      </c>
      <c r="B3730" s="2" t="s">
        <v>20</v>
      </c>
      <c r="C3730" s="2" t="s">
        <v>24</v>
      </c>
      <c r="D3730" s="2" t="s">
        <v>3785</v>
      </c>
      <c r="E3730" s="3" t="str">
        <f>LEFT(Table8[[#This Row],[PART NUMBER &amp; DESC]],6)</f>
        <v>011349</v>
      </c>
      <c r="G3730" t="s">
        <v>13633</v>
      </c>
      <c r="H3730" t="str">
        <f>Table8[[#This Row],[COMMODITY (FAMILY CODE)]]</f>
        <v>EXT-FBRGLS</v>
      </c>
      <c r="I3730" s="8" t="s">
        <v>13629</v>
      </c>
      <c r="J3730" t="str">
        <f>Table8[[#This Row],[Column1]]</f>
        <v>011349</v>
      </c>
      <c r="K3730" s="8" t="s">
        <v>13630</v>
      </c>
      <c r="L3730" t="s">
        <v>13632</v>
      </c>
      <c r="M3730" s="8" t="s">
        <v>13631</v>
      </c>
      <c r="O3730" t="str">
        <f t="shared" si="58"/>
        <v>update item_mst set family_code = 'EXT-FBRGLS' where item = '011349' and site_ref = 'BENN'</v>
      </c>
      <c r="Q3730" t="s">
        <v>16103</v>
      </c>
    </row>
    <row r="3731" spans="1:17" x14ac:dyDescent="0.25">
      <c r="A3731" s="3" t="s">
        <v>3729</v>
      </c>
      <c r="B3731" s="3" t="s">
        <v>20</v>
      </c>
      <c r="C3731" s="3" t="s">
        <v>24</v>
      </c>
      <c r="D3731" s="3" t="s">
        <v>3786</v>
      </c>
      <c r="E3731" s="3" t="str">
        <f>LEFT(Table8[[#This Row],[PART NUMBER &amp; DESC]],6)</f>
        <v>027060</v>
      </c>
      <c r="G3731" t="s">
        <v>13633</v>
      </c>
      <c r="H3731" t="str">
        <f>Table8[[#This Row],[COMMODITY (FAMILY CODE)]]</f>
        <v>EXT-FBRGLS</v>
      </c>
      <c r="I3731" s="8" t="s">
        <v>13629</v>
      </c>
      <c r="J3731" t="str">
        <f>Table8[[#This Row],[Column1]]</f>
        <v>027060</v>
      </c>
      <c r="K3731" s="8" t="s">
        <v>13630</v>
      </c>
      <c r="L3731" t="s">
        <v>13632</v>
      </c>
      <c r="M3731" s="8" t="s">
        <v>13631</v>
      </c>
      <c r="O3731" t="str">
        <f t="shared" si="58"/>
        <v>update item_mst set family_code = 'EXT-FBRGLS' where item = '027060' and site_ref = 'BENN'</v>
      </c>
      <c r="Q3731" t="s">
        <v>16104</v>
      </c>
    </row>
    <row r="3732" spans="1:17" x14ac:dyDescent="0.25">
      <c r="A3732" s="3" t="s">
        <v>3729</v>
      </c>
      <c r="B3732" s="3" t="s">
        <v>20</v>
      </c>
      <c r="C3732" s="3" t="s">
        <v>24</v>
      </c>
      <c r="D3732" s="3" t="s">
        <v>3787</v>
      </c>
      <c r="E3732" s="3" t="str">
        <f>LEFT(Table8[[#This Row],[PART NUMBER &amp; DESC]],6)</f>
        <v>020868</v>
      </c>
      <c r="G3732" t="s">
        <v>13633</v>
      </c>
      <c r="H3732" t="str">
        <f>Table8[[#This Row],[COMMODITY (FAMILY CODE)]]</f>
        <v>EXT-FBRGLS</v>
      </c>
      <c r="I3732" s="8" t="s">
        <v>13629</v>
      </c>
      <c r="J3732" t="str">
        <f>Table8[[#This Row],[Column1]]</f>
        <v>020868</v>
      </c>
      <c r="K3732" s="8" t="s">
        <v>13630</v>
      </c>
      <c r="L3732" t="s">
        <v>13632</v>
      </c>
      <c r="M3732" s="8" t="s">
        <v>13631</v>
      </c>
      <c r="O3732" t="str">
        <f t="shared" si="58"/>
        <v>update item_mst set family_code = 'EXT-FBRGLS' where item = '020868' and site_ref = 'BENN'</v>
      </c>
      <c r="Q3732" t="s">
        <v>16105</v>
      </c>
    </row>
    <row r="3733" spans="1:17" x14ac:dyDescent="0.25">
      <c r="A3733" s="3" t="s">
        <v>3729</v>
      </c>
      <c r="B3733" s="3" t="s">
        <v>20</v>
      </c>
      <c r="C3733" s="3" t="s">
        <v>24</v>
      </c>
      <c r="D3733" s="3" t="s">
        <v>3788</v>
      </c>
      <c r="E3733" s="3" t="str">
        <f>LEFT(Table8[[#This Row],[PART NUMBER &amp; DESC]],6)</f>
        <v>027290</v>
      </c>
      <c r="G3733" t="s">
        <v>13633</v>
      </c>
      <c r="H3733" t="str">
        <f>Table8[[#This Row],[COMMODITY (FAMILY CODE)]]</f>
        <v>EXT-FBRGLS</v>
      </c>
      <c r="I3733" s="8" t="s">
        <v>13629</v>
      </c>
      <c r="J3733" t="str">
        <f>Table8[[#This Row],[Column1]]</f>
        <v>027290</v>
      </c>
      <c r="K3733" s="8" t="s">
        <v>13630</v>
      </c>
      <c r="L3733" t="s">
        <v>13632</v>
      </c>
      <c r="M3733" s="8" t="s">
        <v>13631</v>
      </c>
      <c r="O3733" t="str">
        <f t="shared" si="58"/>
        <v>update item_mst set family_code = 'EXT-FBRGLS' where item = '027290' and site_ref = 'BENN'</v>
      </c>
      <c r="Q3733" t="s">
        <v>16106</v>
      </c>
    </row>
    <row r="3734" spans="1:17" x14ac:dyDescent="0.25">
      <c r="A3734" s="2" t="s">
        <v>3729</v>
      </c>
      <c r="B3734" s="2" t="s">
        <v>20</v>
      </c>
      <c r="C3734" s="2" t="s">
        <v>24</v>
      </c>
      <c r="D3734" s="2" t="s">
        <v>3789</v>
      </c>
      <c r="E3734" s="3" t="str">
        <f>LEFT(Table8[[#This Row],[PART NUMBER &amp; DESC]],6)</f>
        <v>016645</v>
      </c>
      <c r="G3734" t="s">
        <v>13633</v>
      </c>
      <c r="H3734" t="str">
        <f>Table8[[#This Row],[COMMODITY (FAMILY CODE)]]</f>
        <v>EXT-FBRGLS</v>
      </c>
      <c r="I3734" s="8" t="s">
        <v>13629</v>
      </c>
      <c r="J3734" t="str">
        <f>Table8[[#This Row],[Column1]]</f>
        <v>016645</v>
      </c>
      <c r="K3734" s="8" t="s">
        <v>13630</v>
      </c>
      <c r="L3734" t="s">
        <v>13632</v>
      </c>
      <c r="M3734" s="8" t="s">
        <v>13631</v>
      </c>
      <c r="O3734" t="str">
        <f t="shared" si="58"/>
        <v>update item_mst set family_code = 'EXT-FBRGLS' where item = '016645' and site_ref = 'BENN'</v>
      </c>
      <c r="Q3734" t="s">
        <v>16107</v>
      </c>
    </row>
    <row r="3735" spans="1:17" x14ac:dyDescent="0.25">
      <c r="A3735" s="3" t="s">
        <v>3729</v>
      </c>
      <c r="B3735" s="3" t="s">
        <v>20</v>
      </c>
      <c r="C3735" s="3" t="s">
        <v>24</v>
      </c>
      <c r="D3735" s="3" t="s">
        <v>3790</v>
      </c>
      <c r="E3735" s="3" t="str">
        <f>LEFT(Table8[[#This Row],[PART NUMBER &amp; DESC]],6)</f>
        <v>012841</v>
      </c>
      <c r="G3735" t="s">
        <v>13633</v>
      </c>
      <c r="H3735" t="str">
        <f>Table8[[#This Row],[COMMODITY (FAMILY CODE)]]</f>
        <v>EXT-FBRGLS</v>
      </c>
      <c r="I3735" s="8" t="s">
        <v>13629</v>
      </c>
      <c r="J3735" t="str">
        <f>Table8[[#This Row],[Column1]]</f>
        <v>012841</v>
      </c>
      <c r="K3735" s="8" t="s">
        <v>13630</v>
      </c>
      <c r="L3735" t="s">
        <v>13632</v>
      </c>
      <c r="M3735" s="8" t="s">
        <v>13631</v>
      </c>
      <c r="O3735" t="str">
        <f t="shared" si="58"/>
        <v>update item_mst set family_code = 'EXT-FBRGLS' where item = '012841' and site_ref = 'BENN'</v>
      </c>
      <c r="Q3735" t="s">
        <v>16108</v>
      </c>
    </row>
    <row r="3736" spans="1:17" x14ac:dyDescent="0.25">
      <c r="A3736" s="2" t="s">
        <v>3729</v>
      </c>
      <c r="B3736" s="2" t="s">
        <v>20</v>
      </c>
      <c r="C3736" s="2" t="s">
        <v>24</v>
      </c>
      <c r="D3736" s="2" t="s">
        <v>81</v>
      </c>
      <c r="E3736" s="3" t="str">
        <f>LEFT(Table8[[#This Row],[PART NUMBER &amp; DESC]],6)</f>
        <v>027291</v>
      </c>
      <c r="G3736" t="s">
        <v>13633</v>
      </c>
      <c r="H3736" t="str">
        <f>Table8[[#This Row],[COMMODITY (FAMILY CODE)]]</f>
        <v>EXT-FBRGLS</v>
      </c>
      <c r="I3736" s="8" t="s">
        <v>13629</v>
      </c>
      <c r="J3736" t="str">
        <f>Table8[[#This Row],[Column1]]</f>
        <v>027291</v>
      </c>
      <c r="K3736" s="8" t="s">
        <v>13630</v>
      </c>
      <c r="L3736" t="s">
        <v>13632</v>
      </c>
      <c r="M3736" s="8" t="s">
        <v>13631</v>
      </c>
      <c r="O3736" t="str">
        <f t="shared" si="58"/>
        <v>update item_mst set family_code = 'EXT-FBRGLS' where item = '027291' and site_ref = 'BENN'</v>
      </c>
      <c r="Q3736" t="s">
        <v>13673</v>
      </c>
    </row>
    <row r="3737" spans="1:17" x14ac:dyDescent="0.25">
      <c r="A3737" s="3" t="s">
        <v>3729</v>
      </c>
      <c r="B3737" s="3" t="s">
        <v>20</v>
      </c>
      <c r="C3737" s="3" t="s">
        <v>24</v>
      </c>
      <c r="D3737" s="3" t="s">
        <v>3791</v>
      </c>
      <c r="E3737" s="3" t="str">
        <f>LEFT(Table8[[#This Row],[PART NUMBER &amp; DESC]],6)</f>
        <v>019791</v>
      </c>
      <c r="G3737" t="s">
        <v>13633</v>
      </c>
      <c r="H3737" t="str">
        <f>Table8[[#This Row],[COMMODITY (FAMILY CODE)]]</f>
        <v>EXT-FBRGLS</v>
      </c>
      <c r="I3737" s="8" t="s">
        <v>13629</v>
      </c>
      <c r="J3737" t="str">
        <f>Table8[[#This Row],[Column1]]</f>
        <v>019791</v>
      </c>
      <c r="K3737" s="8" t="s">
        <v>13630</v>
      </c>
      <c r="L3737" t="s">
        <v>13632</v>
      </c>
      <c r="M3737" s="8" t="s">
        <v>13631</v>
      </c>
      <c r="O3737" t="str">
        <f t="shared" si="58"/>
        <v>update item_mst set family_code = 'EXT-FBRGLS' where item = '019791' and site_ref = 'BENN'</v>
      </c>
      <c r="Q3737" t="s">
        <v>16109</v>
      </c>
    </row>
    <row r="3738" spans="1:17" x14ac:dyDescent="0.25">
      <c r="A3738" s="2" t="s">
        <v>3729</v>
      </c>
      <c r="B3738" s="2" t="s">
        <v>20</v>
      </c>
      <c r="C3738" s="2" t="s">
        <v>24</v>
      </c>
      <c r="D3738" s="2" t="s">
        <v>3792</v>
      </c>
      <c r="E3738" s="3" t="str">
        <f>LEFT(Table8[[#This Row],[PART NUMBER &amp; DESC]],6)</f>
        <v>017312</v>
      </c>
      <c r="G3738" t="s">
        <v>13633</v>
      </c>
      <c r="H3738" t="str">
        <f>Table8[[#This Row],[COMMODITY (FAMILY CODE)]]</f>
        <v>EXT-FBRGLS</v>
      </c>
      <c r="I3738" s="8" t="s">
        <v>13629</v>
      </c>
      <c r="J3738" t="str">
        <f>Table8[[#This Row],[Column1]]</f>
        <v>017312</v>
      </c>
      <c r="K3738" s="8" t="s">
        <v>13630</v>
      </c>
      <c r="L3738" t="s">
        <v>13632</v>
      </c>
      <c r="M3738" s="8" t="s">
        <v>13631</v>
      </c>
      <c r="O3738" t="str">
        <f t="shared" si="58"/>
        <v>update item_mst set family_code = 'EXT-FBRGLS' where item = '017312' and site_ref = 'BENN'</v>
      </c>
      <c r="Q3738" t="s">
        <v>16110</v>
      </c>
    </row>
    <row r="3739" spans="1:17" x14ac:dyDescent="0.25">
      <c r="A3739" s="2" t="s">
        <v>3729</v>
      </c>
      <c r="B3739" s="2" t="s">
        <v>20</v>
      </c>
      <c r="C3739" s="2" t="s">
        <v>24</v>
      </c>
      <c r="D3739" s="2" t="s">
        <v>3793</v>
      </c>
      <c r="E3739" s="3" t="str">
        <f>LEFT(Table8[[#This Row],[PART NUMBER &amp; DESC]],6)</f>
        <v>018570</v>
      </c>
      <c r="G3739" t="s">
        <v>13633</v>
      </c>
      <c r="H3739" t="str">
        <f>Table8[[#This Row],[COMMODITY (FAMILY CODE)]]</f>
        <v>EXT-FBRGLS</v>
      </c>
      <c r="I3739" s="8" t="s">
        <v>13629</v>
      </c>
      <c r="J3739" t="str">
        <f>Table8[[#This Row],[Column1]]</f>
        <v>018570</v>
      </c>
      <c r="K3739" s="8" t="s">
        <v>13630</v>
      </c>
      <c r="L3739" t="s">
        <v>13632</v>
      </c>
      <c r="M3739" s="8" t="s">
        <v>13631</v>
      </c>
      <c r="O3739" t="str">
        <f t="shared" si="58"/>
        <v>update item_mst set family_code = 'EXT-FBRGLS' where item = '018570' and site_ref = 'BENN'</v>
      </c>
      <c r="Q3739" t="s">
        <v>16111</v>
      </c>
    </row>
    <row r="3740" spans="1:17" x14ac:dyDescent="0.25">
      <c r="A3740" s="2" t="s">
        <v>3729</v>
      </c>
      <c r="B3740" s="2" t="s">
        <v>20</v>
      </c>
      <c r="C3740" s="2" t="s">
        <v>24</v>
      </c>
      <c r="D3740" s="2" t="s">
        <v>3794</v>
      </c>
      <c r="E3740" s="3" t="str">
        <f>LEFT(Table8[[#This Row],[PART NUMBER &amp; DESC]],6)</f>
        <v>024045</v>
      </c>
      <c r="G3740" t="s">
        <v>13633</v>
      </c>
      <c r="H3740" t="str">
        <f>Table8[[#This Row],[COMMODITY (FAMILY CODE)]]</f>
        <v>EXT-FBRGLS</v>
      </c>
      <c r="I3740" s="8" t="s">
        <v>13629</v>
      </c>
      <c r="J3740" t="str">
        <f>Table8[[#This Row],[Column1]]</f>
        <v>024045</v>
      </c>
      <c r="K3740" s="8" t="s">
        <v>13630</v>
      </c>
      <c r="L3740" t="s">
        <v>13632</v>
      </c>
      <c r="M3740" s="8" t="s">
        <v>13631</v>
      </c>
      <c r="O3740" t="str">
        <f t="shared" si="58"/>
        <v>update item_mst set family_code = 'EXT-FBRGLS' where item = '024045' and site_ref = 'BENN'</v>
      </c>
      <c r="Q3740" t="s">
        <v>16112</v>
      </c>
    </row>
    <row r="3741" spans="1:17" x14ac:dyDescent="0.25">
      <c r="A3741" s="3" t="s">
        <v>3729</v>
      </c>
      <c r="B3741" s="3" t="s">
        <v>20</v>
      </c>
      <c r="C3741" s="3" t="s">
        <v>24</v>
      </c>
      <c r="D3741" s="3" t="s">
        <v>3795</v>
      </c>
      <c r="E3741" s="3" t="str">
        <f>LEFT(Table8[[#This Row],[PART NUMBER &amp; DESC]],6)</f>
        <v>018518</v>
      </c>
      <c r="G3741" t="s">
        <v>13633</v>
      </c>
      <c r="H3741" t="str">
        <f>Table8[[#This Row],[COMMODITY (FAMILY CODE)]]</f>
        <v>EXT-FBRGLS</v>
      </c>
      <c r="I3741" s="8" t="s">
        <v>13629</v>
      </c>
      <c r="J3741" t="str">
        <f>Table8[[#This Row],[Column1]]</f>
        <v>018518</v>
      </c>
      <c r="K3741" s="8" t="s">
        <v>13630</v>
      </c>
      <c r="L3741" t="s">
        <v>13632</v>
      </c>
      <c r="M3741" s="8" t="s">
        <v>13631</v>
      </c>
      <c r="O3741" t="str">
        <f t="shared" si="58"/>
        <v>update item_mst set family_code = 'EXT-FBRGLS' where item = '018518' and site_ref = 'BENN'</v>
      </c>
      <c r="Q3741" t="s">
        <v>16113</v>
      </c>
    </row>
    <row r="3742" spans="1:17" x14ac:dyDescent="0.25">
      <c r="A3742" s="2" t="s">
        <v>3729</v>
      </c>
      <c r="B3742" s="2" t="s">
        <v>20</v>
      </c>
      <c r="C3742" s="2" t="s">
        <v>24</v>
      </c>
      <c r="D3742" s="2" t="s">
        <v>3796</v>
      </c>
      <c r="E3742" s="3" t="str">
        <f>LEFT(Table8[[#This Row],[PART NUMBER &amp; DESC]],6)</f>
        <v>019253</v>
      </c>
      <c r="G3742" t="s">
        <v>13633</v>
      </c>
      <c r="H3742" t="str">
        <f>Table8[[#This Row],[COMMODITY (FAMILY CODE)]]</f>
        <v>EXT-FBRGLS</v>
      </c>
      <c r="I3742" s="8" t="s">
        <v>13629</v>
      </c>
      <c r="J3742" t="str">
        <f>Table8[[#This Row],[Column1]]</f>
        <v>019253</v>
      </c>
      <c r="K3742" s="8" t="s">
        <v>13630</v>
      </c>
      <c r="L3742" t="s">
        <v>13632</v>
      </c>
      <c r="M3742" s="8" t="s">
        <v>13631</v>
      </c>
      <c r="O3742" t="str">
        <f t="shared" si="58"/>
        <v>update item_mst set family_code = 'EXT-FBRGLS' where item = '019253' and site_ref = 'BENN'</v>
      </c>
      <c r="Q3742" t="s">
        <v>16114</v>
      </c>
    </row>
    <row r="3743" spans="1:17" x14ac:dyDescent="0.25">
      <c r="A3743" s="2" t="s">
        <v>3729</v>
      </c>
      <c r="B3743" s="2" t="s">
        <v>20</v>
      </c>
      <c r="C3743" s="2" t="s">
        <v>24</v>
      </c>
      <c r="D3743" s="2" t="s">
        <v>3797</v>
      </c>
      <c r="E3743" s="3" t="str">
        <f>LEFT(Table8[[#This Row],[PART NUMBER &amp; DESC]],6)</f>
        <v>012914</v>
      </c>
      <c r="G3743" t="s">
        <v>13633</v>
      </c>
      <c r="H3743" t="str">
        <f>Table8[[#This Row],[COMMODITY (FAMILY CODE)]]</f>
        <v>EXT-FBRGLS</v>
      </c>
      <c r="I3743" s="8" t="s">
        <v>13629</v>
      </c>
      <c r="J3743" t="str">
        <f>Table8[[#This Row],[Column1]]</f>
        <v>012914</v>
      </c>
      <c r="K3743" s="8" t="s">
        <v>13630</v>
      </c>
      <c r="L3743" t="s">
        <v>13632</v>
      </c>
      <c r="M3743" s="8" t="s">
        <v>13631</v>
      </c>
      <c r="O3743" t="str">
        <f t="shared" si="58"/>
        <v>update item_mst set family_code = 'EXT-FBRGLS' where item = '012914' and site_ref = 'BENN'</v>
      </c>
      <c r="Q3743" t="s">
        <v>16115</v>
      </c>
    </row>
    <row r="3744" spans="1:17" x14ac:dyDescent="0.25">
      <c r="A3744" s="3" t="s">
        <v>3729</v>
      </c>
      <c r="B3744" s="3" t="s">
        <v>20</v>
      </c>
      <c r="C3744" s="3" t="s">
        <v>24</v>
      </c>
      <c r="D3744" s="3" t="s">
        <v>3798</v>
      </c>
      <c r="E3744" s="3" t="str">
        <f>LEFT(Table8[[#This Row],[PART NUMBER &amp; DESC]],6)</f>
        <v>027040</v>
      </c>
      <c r="G3744" t="s">
        <v>13633</v>
      </c>
      <c r="H3744" t="str">
        <f>Table8[[#This Row],[COMMODITY (FAMILY CODE)]]</f>
        <v>EXT-FBRGLS</v>
      </c>
      <c r="I3744" s="8" t="s">
        <v>13629</v>
      </c>
      <c r="J3744" t="str">
        <f>Table8[[#This Row],[Column1]]</f>
        <v>027040</v>
      </c>
      <c r="K3744" s="8" t="s">
        <v>13630</v>
      </c>
      <c r="L3744" t="s">
        <v>13632</v>
      </c>
      <c r="M3744" s="8" t="s">
        <v>13631</v>
      </c>
      <c r="O3744" t="str">
        <f t="shared" si="58"/>
        <v>update item_mst set family_code = 'EXT-FBRGLS' where item = '027040' and site_ref = 'BENN'</v>
      </c>
      <c r="Q3744" t="s">
        <v>16116</v>
      </c>
    </row>
    <row r="3745" spans="1:17" x14ac:dyDescent="0.25">
      <c r="A3745" s="3" t="s">
        <v>3729</v>
      </c>
      <c r="B3745" s="3" t="s">
        <v>20</v>
      </c>
      <c r="C3745" s="3" t="s">
        <v>24</v>
      </c>
      <c r="D3745" s="3" t="s">
        <v>3799</v>
      </c>
      <c r="E3745" s="3" t="str">
        <f>LEFT(Table8[[#This Row],[PART NUMBER &amp; DESC]],6)</f>
        <v>021465</v>
      </c>
      <c r="G3745" t="s">
        <v>13633</v>
      </c>
      <c r="H3745" t="str">
        <f>Table8[[#This Row],[COMMODITY (FAMILY CODE)]]</f>
        <v>EXT-FBRGLS</v>
      </c>
      <c r="I3745" s="8" t="s">
        <v>13629</v>
      </c>
      <c r="J3745" t="str">
        <f>Table8[[#This Row],[Column1]]</f>
        <v>021465</v>
      </c>
      <c r="K3745" s="8" t="s">
        <v>13630</v>
      </c>
      <c r="L3745" t="s">
        <v>13632</v>
      </c>
      <c r="M3745" s="8" t="s">
        <v>13631</v>
      </c>
      <c r="O3745" t="str">
        <f t="shared" si="58"/>
        <v>update item_mst set family_code = 'EXT-FBRGLS' where item = '021465' and site_ref = 'BENN'</v>
      </c>
      <c r="Q3745" t="s">
        <v>16117</v>
      </c>
    </row>
    <row r="3746" spans="1:17" x14ac:dyDescent="0.25">
      <c r="A3746" s="3" t="s">
        <v>3729</v>
      </c>
      <c r="B3746" s="3" t="s">
        <v>20</v>
      </c>
      <c r="C3746" s="3" t="s">
        <v>24</v>
      </c>
      <c r="D3746" s="3" t="s">
        <v>3800</v>
      </c>
      <c r="E3746" s="3" t="str">
        <f>LEFT(Table8[[#This Row],[PART NUMBER &amp; DESC]],6)</f>
        <v>017420</v>
      </c>
      <c r="G3746" t="s">
        <v>13633</v>
      </c>
      <c r="H3746" t="str">
        <f>Table8[[#This Row],[COMMODITY (FAMILY CODE)]]</f>
        <v>EXT-FBRGLS</v>
      </c>
      <c r="I3746" s="8" t="s">
        <v>13629</v>
      </c>
      <c r="J3746" t="str">
        <f>Table8[[#This Row],[Column1]]</f>
        <v>017420</v>
      </c>
      <c r="K3746" s="8" t="s">
        <v>13630</v>
      </c>
      <c r="L3746" t="s">
        <v>13632</v>
      </c>
      <c r="M3746" s="8" t="s">
        <v>13631</v>
      </c>
      <c r="O3746" t="str">
        <f t="shared" si="58"/>
        <v>update item_mst set family_code = 'EXT-FBRGLS' where item = '017420' and site_ref = 'BENN'</v>
      </c>
      <c r="Q3746" t="s">
        <v>16118</v>
      </c>
    </row>
    <row r="3747" spans="1:17" x14ac:dyDescent="0.25">
      <c r="A3747" s="2" t="s">
        <v>3729</v>
      </c>
      <c r="B3747" s="2" t="s">
        <v>20</v>
      </c>
      <c r="C3747" s="2" t="s">
        <v>24</v>
      </c>
      <c r="D3747" s="2" t="s">
        <v>3801</v>
      </c>
      <c r="E3747" s="3" t="str">
        <f>LEFT(Table8[[#This Row],[PART NUMBER &amp; DESC]],6)</f>
        <v>027147</v>
      </c>
      <c r="G3747" t="s">
        <v>13633</v>
      </c>
      <c r="H3747" t="str">
        <f>Table8[[#This Row],[COMMODITY (FAMILY CODE)]]</f>
        <v>EXT-FBRGLS</v>
      </c>
      <c r="I3747" s="8" t="s">
        <v>13629</v>
      </c>
      <c r="J3747" t="str">
        <f>Table8[[#This Row],[Column1]]</f>
        <v>027147</v>
      </c>
      <c r="K3747" s="8" t="s">
        <v>13630</v>
      </c>
      <c r="L3747" t="s">
        <v>13632</v>
      </c>
      <c r="M3747" s="8" t="s">
        <v>13631</v>
      </c>
      <c r="O3747" t="str">
        <f t="shared" si="58"/>
        <v>update item_mst set family_code = 'EXT-FBRGLS' where item = '027147' and site_ref = 'BENN'</v>
      </c>
      <c r="Q3747" t="s">
        <v>16119</v>
      </c>
    </row>
    <row r="3748" spans="1:17" x14ac:dyDescent="0.25">
      <c r="A3748" s="3" t="s">
        <v>3729</v>
      </c>
      <c r="B3748" s="3" t="s">
        <v>20</v>
      </c>
      <c r="C3748" s="3" t="s">
        <v>24</v>
      </c>
      <c r="D3748" s="3" t="s">
        <v>3802</v>
      </c>
      <c r="E3748" s="3" t="str">
        <f>LEFT(Table8[[#This Row],[PART NUMBER &amp; DESC]],6)</f>
        <v>011342</v>
      </c>
      <c r="G3748" t="s">
        <v>13633</v>
      </c>
      <c r="H3748" t="str">
        <f>Table8[[#This Row],[COMMODITY (FAMILY CODE)]]</f>
        <v>EXT-FBRGLS</v>
      </c>
      <c r="I3748" s="8" t="s">
        <v>13629</v>
      </c>
      <c r="J3748" t="str">
        <f>Table8[[#This Row],[Column1]]</f>
        <v>011342</v>
      </c>
      <c r="K3748" s="8" t="s">
        <v>13630</v>
      </c>
      <c r="L3748" t="s">
        <v>13632</v>
      </c>
      <c r="M3748" s="8" t="s">
        <v>13631</v>
      </c>
      <c r="O3748" t="str">
        <f t="shared" si="58"/>
        <v>update item_mst set family_code = 'EXT-FBRGLS' where item = '011342' and site_ref = 'BENN'</v>
      </c>
      <c r="Q3748" t="s">
        <v>16120</v>
      </c>
    </row>
    <row r="3749" spans="1:17" x14ac:dyDescent="0.25">
      <c r="A3749" s="3" t="s">
        <v>3729</v>
      </c>
      <c r="B3749" s="3" t="s">
        <v>20</v>
      </c>
      <c r="C3749" s="3" t="s">
        <v>24</v>
      </c>
      <c r="D3749" s="3" t="s">
        <v>3803</v>
      </c>
      <c r="E3749" s="3" t="str">
        <f>LEFT(Table8[[#This Row],[PART NUMBER &amp; DESC]],6)</f>
        <v>023168</v>
      </c>
      <c r="G3749" t="s">
        <v>13633</v>
      </c>
      <c r="H3749" t="str">
        <f>Table8[[#This Row],[COMMODITY (FAMILY CODE)]]</f>
        <v>EXT-FBRGLS</v>
      </c>
      <c r="I3749" s="8" t="s">
        <v>13629</v>
      </c>
      <c r="J3749" t="str">
        <f>Table8[[#This Row],[Column1]]</f>
        <v>023168</v>
      </c>
      <c r="K3749" s="8" t="s">
        <v>13630</v>
      </c>
      <c r="L3749" t="s">
        <v>13632</v>
      </c>
      <c r="M3749" s="8" t="s">
        <v>13631</v>
      </c>
      <c r="O3749" t="str">
        <f t="shared" si="58"/>
        <v>update item_mst set family_code = 'EXT-FBRGLS' where item = '023168' and site_ref = 'BENN'</v>
      </c>
      <c r="Q3749" t="s">
        <v>16121</v>
      </c>
    </row>
    <row r="3750" spans="1:17" x14ac:dyDescent="0.25">
      <c r="A3750" s="2" t="s">
        <v>3729</v>
      </c>
      <c r="B3750" s="2" t="s">
        <v>20</v>
      </c>
      <c r="C3750" s="2" t="s">
        <v>24</v>
      </c>
      <c r="D3750" s="2" t="s">
        <v>3804</v>
      </c>
      <c r="E3750" s="3" t="str">
        <f>LEFT(Table8[[#This Row],[PART NUMBER &amp; DESC]],6)</f>
        <v>020617</v>
      </c>
      <c r="G3750" t="s">
        <v>13633</v>
      </c>
      <c r="H3750" t="str">
        <f>Table8[[#This Row],[COMMODITY (FAMILY CODE)]]</f>
        <v>EXT-FBRGLS</v>
      </c>
      <c r="I3750" s="8" t="s">
        <v>13629</v>
      </c>
      <c r="J3750" t="str">
        <f>Table8[[#This Row],[Column1]]</f>
        <v>020617</v>
      </c>
      <c r="K3750" s="8" t="s">
        <v>13630</v>
      </c>
      <c r="L3750" t="s">
        <v>13632</v>
      </c>
      <c r="M3750" s="8" t="s">
        <v>13631</v>
      </c>
      <c r="O3750" t="str">
        <f t="shared" si="58"/>
        <v>update item_mst set family_code = 'EXT-FBRGLS' where item = '020617' and site_ref = 'BENN'</v>
      </c>
      <c r="Q3750" t="s">
        <v>16122</v>
      </c>
    </row>
    <row r="3751" spans="1:17" x14ac:dyDescent="0.25">
      <c r="A3751" s="3" t="s">
        <v>3729</v>
      </c>
      <c r="B3751" s="3" t="s">
        <v>20</v>
      </c>
      <c r="C3751" s="3" t="s">
        <v>24</v>
      </c>
      <c r="D3751" s="3" t="s">
        <v>3805</v>
      </c>
      <c r="E3751" s="3" t="str">
        <f>LEFT(Table8[[#This Row],[PART NUMBER &amp; DESC]],6)</f>
        <v>018187</v>
      </c>
      <c r="G3751" t="s">
        <v>13633</v>
      </c>
      <c r="H3751" t="str">
        <f>Table8[[#This Row],[COMMODITY (FAMILY CODE)]]</f>
        <v>EXT-FBRGLS</v>
      </c>
      <c r="I3751" s="8" t="s">
        <v>13629</v>
      </c>
      <c r="J3751" t="str">
        <f>Table8[[#This Row],[Column1]]</f>
        <v>018187</v>
      </c>
      <c r="K3751" s="8" t="s">
        <v>13630</v>
      </c>
      <c r="L3751" t="s">
        <v>13632</v>
      </c>
      <c r="M3751" s="8" t="s">
        <v>13631</v>
      </c>
      <c r="O3751" t="str">
        <f t="shared" si="58"/>
        <v>update item_mst set family_code = 'EXT-FBRGLS' where item = '018187' and site_ref = 'BENN'</v>
      </c>
      <c r="Q3751" t="s">
        <v>16123</v>
      </c>
    </row>
    <row r="3752" spans="1:17" x14ac:dyDescent="0.25">
      <c r="A3752" s="2" t="s">
        <v>3729</v>
      </c>
      <c r="B3752" s="2" t="s">
        <v>20</v>
      </c>
      <c r="C3752" s="2" t="s">
        <v>24</v>
      </c>
      <c r="D3752" s="2" t="s">
        <v>3806</v>
      </c>
      <c r="E3752" s="3" t="str">
        <f>LEFT(Table8[[#This Row],[PART NUMBER &amp; DESC]],6)</f>
        <v>027041</v>
      </c>
      <c r="G3752" t="s">
        <v>13633</v>
      </c>
      <c r="H3752" t="str">
        <f>Table8[[#This Row],[COMMODITY (FAMILY CODE)]]</f>
        <v>EXT-FBRGLS</v>
      </c>
      <c r="I3752" s="8" t="s">
        <v>13629</v>
      </c>
      <c r="J3752" t="str">
        <f>Table8[[#This Row],[Column1]]</f>
        <v>027041</v>
      </c>
      <c r="K3752" s="8" t="s">
        <v>13630</v>
      </c>
      <c r="L3752" t="s">
        <v>13632</v>
      </c>
      <c r="M3752" s="8" t="s">
        <v>13631</v>
      </c>
      <c r="O3752" t="str">
        <f t="shared" si="58"/>
        <v>update item_mst set family_code = 'EXT-FBRGLS' where item = '027041' and site_ref = 'BENN'</v>
      </c>
      <c r="Q3752" t="s">
        <v>16124</v>
      </c>
    </row>
    <row r="3753" spans="1:17" x14ac:dyDescent="0.25">
      <c r="A3753" s="3" t="s">
        <v>3729</v>
      </c>
      <c r="B3753" s="3" t="s">
        <v>20</v>
      </c>
      <c r="C3753" s="3" t="s">
        <v>24</v>
      </c>
      <c r="D3753" s="3" t="s">
        <v>3807</v>
      </c>
      <c r="E3753" s="3" t="str">
        <f>LEFT(Table8[[#This Row],[PART NUMBER &amp; DESC]],6)</f>
        <v>018498</v>
      </c>
      <c r="G3753" t="s">
        <v>13633</v>
      </c>
      <c r="H3753" t="str">
        <f>Table8[[#This Row],[COMMODITY (FAMILY CODE)]]</f>
        <v>EXT-FBRGLS</v>
      </c>
      <c r="I3753" s="8" t="s">
        <v>13629</v>
      </c>
      <c r="J3753" t="str">
        <f>Table8[[#This Row],[Column1]]</f>
        <v>018498</v>
      </c>
      <c r="K3753" s="8" t="s">
        <v>13630</v>
      </c>
      <c r="L3753" t="s">
        <v>13632</v>
      </c>
      <c r="M3753" s="8" t="s">
        <v>13631</v>
      </c>
      <c r="O3753" t="str">
        <f t="shared" si="58"/>
        <v>update item_mst set family_code = 'EXT-FBRGLS' where item = '018498' and site_ref = 'BENN'</v>
      </c>
      <c r="Q3753" t="s">
        <v>16125</v>
      </c>
    </row>
    <row r="3754" spans="1:17" x14ac:dyDescent="0.25">
      <c r="A3754" s="2" t="s">
        <v>3729</v>
      </c>
      <c r="B3754" s="2" t="s">
        <v>20</v>
      </c>
      <c r="C3754" s="2" t="s">
        <v>24</v>
      </c>
      <c r="D3754" s="2" t="s">
        <v>3808</v>
      </c>
      <c r="E3754" s="3" t="str">
        <f>LEFT(Table8[[#This Row],[PART NUMBER &amp; DESC]],6)</f>
        <v>027029</v>
      </c>
      <c r="G3754" t="s">
        <v>13633</v>
      </c>
      <c r="H3754" t="str">
        <f>Table8[[#This Row],[COMMODITY (FAMILY CODE)]]</f>
        <v>EXT-FBRGLS</v>
      </c>
      <c r="I3754" s="8" t="s">
        <v>13629</v>
      </c>
      <c r="J3754" t="str">
        <f>Table8[[#This Row],[Column1]]</f>
        <v>027029</v>
      </c>
      <c r="K3754" s="8" t="s">
        <v>13630</v>
      </c>
      <c r="L3754" t="s">
        <v>13632</v>
      </c>
      <c r="M3754" s="8" t="s">
        <v>13631</v>
      </c>
      <c r="O3754" t="str">
        <f t="shared" si="58"/>
        <v>update item_mst set family_code = 'EXT-FBRGLS' where item = '027029' and site_ref = 'BENN'</v>
      </c>
      <c r="Q3754" t="s">
        <v>16126</v>
      </c>
    </row>
    <row r="3755" spans="1:17" x14ac:dyDescent="0.25">
      <c r="A3755" s="3" t="s">
        <v>3729</v>
      </c>
      <c r="B3755" s="3" t="s">
        <v>20</v>
      </c>
      <c r="C3755" s="3" t="s">
        <v>24</v>
      </c>
      <c r="D3755" s="3" t="s">
        <v>3809</v>
      </c>
      <c r="E3755" s="3" t="str">
        <f>LEFT(Table8[[#This Row],[PART NUMBER &amp; DESC]],6)</f>
        <v>027027</v>
      </c>
      <c r="G3755" t="s">
        <v>13633</v>
      </c>
      <c r="H3755" t="str">
        <f>Table8[[#This Row],[COMMODITY (FAMILY CODE)]]</f>
        <v>EXT-FBRGLS</v>
      </c>
      <c r="I3755" s="8" t="s">
        <v>13629</v>
      </c>
      <c r="J3755" t="str">
        <f>Table8[[#This Row],[Column1]]</f>
        <v>027027</v>
      </c>
      <c r="K3755" s="8" t="s">
        <v>13630</v>
      </c>
      <c r="L3755" t="s">
        <v>13632</v>
      </c>
      <c r="M3755" s="8" t="s">
        <v>13631</v>
      </c>
      <c r="O3755" t="str">
        <f t="shared" si="58"/>
        <v>update item_mst set family_code = 'EXT-FBRGLS' where item = '027027' and site_ref = 'BENN'</v>
      </c>
      <c r="Q3755" t="s">
        <v>16127</v>
      </c>
    </row>
    <row r="3756" spans="1:17" x14ac:dyDescent="0.25">
      <c r="A3756" s="3" t="s">
        <v>3729</v>
      </c>
      <c r="B3756" s="3" t="s">
        <v>20</v>
      </c>
      <c r="C3756" s="3" t="s">
        <v>24</v>
      </c>
      <c r="D3756" s="3" t="s">
        <v>3810</v>
      </c>
      <c r="E3756" s="3" t="str">
        <f>LEFT(Table8[[#This Row],[PART NUMBER &amp; DESC]],6)</f>
        <v>018673</v>
      </c>
      <c r="G3756" t="s">
        <v>13633</v>
      </c>
      <c r="H3756" t="str">
        <f>Table8[[#This Row],[COMMODITY (FAMILY CODE)]]</f>
        <v>EXT-FBRGLS</v>
      </c>
      <c r="I3756" s="8" t="s">
        <v>13629</v>
      </c>
      <c r="J3756" t="str">
        <f>Table8[[#This Row],[Column1]]</f>
        <v>018673</v>
      </c>
      <c r="K3756" s="8" t="s">
        <v>13630</v>
      </c>
      <c r="L3756" t="s">
        <v>13632</v>
      </c>
      <c r="M3756" s="8" t="s">
        <v>13631</v>
      </c>
      <c r="O3756" t="str">
        <f t="shared" si="58"/>
        <v>update item_mst set family_code = 'EXT-FBRGLS' where item = '018673' and site_ref = 'BENN'</v>
      </c>
      <c r="Q3756" t="s">
        <v>16128</v>
      </c>
    </row>
    <row r="3757" spans="1:17" x14ac:dyDescent="0.25">
      <c r="A3757" s="3" t="s">
        <v>3729</v>
      </c>
      <c r="B3757" s="3" t="s">
        <v>20</v>
      </c>
      <c r="C3757" s="3" t="s">
        <v>24</v>
      </c>
      <c r="D3757" s="3" t="s">
        <v>3811</v>
      </c>
      <c r="E3757" s="3" t="str">
        <f>LEFT(Table8[[#This Row],[PART NUMBER &amp; DESC]],6)</f>
        <v>027030</v>
      </c>
      <c r="G3757" t="s">
        <v>13633</v>
      </c>
      <c r="H3757" t="str">
        <f>Table8[[#This Row],[COMMODITY (FAMILY CODE)]]</f>
        <v>EXT-FBRGLS</v>
      </c>
      <c r="I3757" s="8" t="s">
        <v>13629</v>
      </c>
      <c r="J3757" t="str">
        <f>Table8[[#This Row],[Column1]]</f>
        <v>027030</v>
      </c>
      <c r="K3757" s="8" t="s">
        <v>13630</v>
      </c>
      <c r="L3757" t="s">
        <v>13632</v>
      </c>
      <c r="M3757" s="8" t="s">
        <v>13631</v>
      </c>
      <c r="O3757" t="str">
        <f t="shared" si="58"/>
        <v>update item_mst set family_code = 'EXT-FBRGLS' where item = '027030' and site_ref = 'BENN'</v>
      </c>
      <c r="Q3757" t="s">
        <v>16129</v>
      </c>
    </row>
    <row r="3758" spans="1:17" x14ac:dyDescent="0.25">
      <c r="A3758" s="2" t="s">
        <v>3729</v>
      </c>
      <c r="B3758" s="2" t="s">
        <v>20</v>
      </c>
      <c r="C3758" s="2" t="s">
        <v>24</v>
      </c>
      <c r="D3758" s="2" t="s">
        <v>3812</v>
      </c>
      <c r="E3758" s="3" t="str">
        <f>LEFT(Table8[[#This Row],[PART NUMBER &amp; DESC]],6)</f>
        <v>027031</v>
      </c>
      <c r="G3758" t="s">
        <v>13633</v>
      </c>
      <c r="H3758" t="str">
        <f>Table8[[#This Row],[COMMODITY (FAMILY CODE)]]</f>
        <v>EXT-FBRGLS</v>
      </c>
      <c r="I3758" s="8" t="s">
        <v>13629</v>
      </c>
      <c r="J3758" t="str">
        <f>Table8[[#This Row],[Column1]]</f>
        <v>027031</v>
      </c>
      <c r="K3758" s="8" t="s">
        <v>13630</v>
      </c>
      <c r="L3758" t="s">
        <v>13632</v>
      </c>
      <c r="M3758" s="8" t="s">
        <v>13631</v>
      </c>
      <c r="O3758" t="str">
        <f t="shared" si="58"/>
        <v>update item_mst set family_code = 'EXT-FBRGLS' where item = '027031' and site_ref = 'BENN'</v>
      </c>
      <c r="Q3758" t="s">
        <v>16130</v>
      </c>
    </row>
    <row r="3759" spans="1:17" x14ac:dyDescent="0.25">
      <c r="A3759" s="2" t="s">
        <v>3729</v>
      </c>
      <c r="B3759" s="2" t="s">
        <v>20</v>
      </c>
      <c r="C3759" s="2" t="s">
        <v>24</v>
      </c>
      <c r="D3759" s="2" t="s">
        <v>3813</v>
      </c>
      <c r="E3759" s="3" t="str">
        <f>LEFT(Table8[[#This Row],[PART NUMBER &amp; DESC]],6)</f>
        <v>027025</v>
      </c>
      <c r="G3759" t="s">
        <v>13633</v>
      </c>
      <c r="H3759" t="str">
        <f>Table8[[#This Row],[COMMODITY (FAMILY CODE)]]</f>
        <v>EXT-FBRGLS</v>
      </c>
      <c r="I3759" s="8" t="s">
        <v>13629</v>
      </c>
      <c r="J3759" t="str">
        <f>Table8[[#This Row],[Column1]]</f>
        <v>027025</v>
      </c>
      <c r="K3759" s="8" t="s">
        <v>13630</v>
      </c>
      <c r="L3759" t="s">
        <v>13632</v>
      </c>
      <c r="M3759" s="8" t="s">
        <v>13631</v>
      </c>
      <c r="O3759" t="str">
        <f t="shared" si="58"/>
        <v>update item_mst set family_code = 'EXT-FBRGLS' where item = '027025' and site_ref = 'BENN'</v>
      </c>
      <c r="Q3759" t="s">
        <v>16131</v>
      </c>
    </row>
    <row r="3760" spans="1:17" x14ac:dyDescent="0.25">
      <c r="A3760" s="2" t="s">
        <v>3729</v>
      </c>
      <c r="B3760" s="2" t="s">
        <v>20</v>
      </c>
      <c r="C3760" s="2" t="s">
        <v>24</v>
      </c>
      <c r="D3760" s="2" t="s">
        <v>3814</v>
      </c>
      <c r="E3760" s="3" t="str">
        <f>LEFT(Table8[[#This Row],[PART NUMBER &amp; DESC]],6)</f>
        <v>027039</v>
      </c>
      <c r="G3760" t="s">
        <v>13633</v>
      </c>
      <c r="H3760" t="str">
        <f>Table8[[#This Row],[COMMODITY (FAMILY CODE)]]</f>
        <v>EXT-FBRGLS</v>
      </c>
      <c r="I3760" s="8" t="s">
        <v>13629</v>
      </c>
      <c r="J3760" t="str">
        <f>Table8[[#This Row],[Column1]]</f>
        <v>027039</v>
      </c>
      <c r="K3760" s="8" t="s">
        <v>13630</v>
      </c>
      <c r="L3760" t="s">
        <v>13632</v>
      </c>
      <c r="M3760" s="8" t="s">
        <v>13631</v>
      </c>
      <c r="O3760" t="str">
        <f t="shared" si="58"/>
        <v>update item_mst set family_code = 'EXT-FBRGLS' where item = '027039' and site_ref = 'BENN'</v>
      </c>
      <c r="Q3760" t="s">
        <v>16132</v>
      </c>
    </row>
    <row r="3761" spans="1:17" x14ac:dyDescent="0.25">
      <c r="A3761" s="3" t="s">
        <v>3729</v>
      </c>
      <c r="B3761" s="3" t="s">
        <v>20</v>
      </c>
      <c r="C3761" s="3" t="s">
        <v>24</v>
      </c>
      <c r="D3761" s="3" t="s">
        <v>3815</v>
      </c>
      <c r="E3761" s="3" t="str">
        <f>LEFT(Table8[[#This Row],[PART NUMBER &amp; DESC]],6)</f>
        <v>027059</v>
      </c>
      <c r="G3761" t="s">
        <v>13633</v>
      </c>
      <c r="H3761" t="str">
        <f>Table8[[#This Row],[COMMODITY (FAMILY CODE)]]</f>
        <v>EXT-FBRGLS</v>
      </c>
      <c r="I3761" s="8" t="s">
        <v>13629</v>
      </c>
      <c r="J3761" t="str">
        <f>Table8[[#This Row],[Column1]]</f>
        <v>027059</v>
      </c>
      <c r="K3761" s="8" t="s">
        <v>13630</v>
      </c>
      <c r="L3761" t="s">
        <v>13632</v>
      </c>
      <c r="M3761" s="8" t="s">
        <v>13631</v>
      </c>
      <c r="O3761" t="str">
        <f t="shared" si="58"/>
        <v>update item_mst set family_code = 'EXT-FBRGLS' where item = '027059' and site_ref = 'BENN'</v>
      </c>
      <c r="Q3761" t="s">
        <v>16133</v>
      </c>
    </row>
    <row r="3762" spans="1:17" x14ac:dyDescent="0.25">
      <c r="A3762" s="2" t="s">
        <v>3729</v>
      </c>
      <c r="B3762" s="2" t="s">
        <v>20</v>
      </c>
      <c r="C3762" s="2" t="s">
        <v>24</v>
      </c>
      <c r="D3762" s="2" t="s">
        <v>3816</v>
      </c>
      <c r="E3762" s="3" t="str">
        <f>LEFT(Table8[[#This Row],[PART NUMBER &amp; DESC]],6)</f>
        <v>027042</v>
      </c>
      <c r="G3762" t="s">
        <v>13633</v>
      </c>
      <c r="H3762" t="str">
        <f>Table8[[#This Row],[COMMODITY (FAMILY CODE)]]</f>
        <v>EXT-FBRGLS</v>
      </c>
      <c r="I3762" s="8" t="s">
        <v>13629</v>
      </c>
      <c r="J3762" t="str">
        <f>Table8[[#This Row],[Column1]]</f>
        <v>027042</v>
      </c>
      <c r="K3762" s="8" t="s">
        <v>13630</v>
      </c>
      <c r="L3762" t="s">
        <v>13632</v>
      </c>
      <c r="M3762" s="8" t="s">
        <v>13631</v>
      </c>
      <c r="O3762" t="str">
        <f t="shared" si="58"/>
        <v>update item_mst set family_code = 'EXT-FBRGLS' where item = '027042' and site_ref = 'BENN'</v>
      </c>
      <c r="Q3762" t="s">
        <v>16134</v>
      </c>
    </row>
    <row r="3763" spans="1:17" x14ac:dyDescent="0.25">
      <c r="A3763" s="3" t="s">
        <v>3729</v>
      </c>
      <c r="B3763" s="3" t="s">
        <v>20</v>
      </c>
      <c r="C3763" s="3" t="s">
        <v>24</v>
      </c>
      <c r="D3763" s="3" t="s">
        <v>3817</v>
      </c>
      <c r="E3763" s="3" t="str">
        <f>LEFT(Table8[[#This Row],[PART NUMBER &amp; DESC]],6)</f>
        <v>027043</v>
      </c>
      <c r="G3763" t="s">
        <v>13633</v>
      </c>
      <c r="H3763" t="str">
        <f>Table8[[#This Row],[COMMODITY (FAMILY CODE)]]</f>
        <v>EXT-FBRGLS</v>
      </c>
      <c r="I3763" s="8" t="s">
        <v>13629</v>
      </c>
      <c r="J3763" t="str">
        <f>Table8[[#This Row],[Column1]]</f>
        <v>027043</v>
      </c>
      <c r="K3763" s="8" t="s">
        <v>13630</v>
      </c>
      <c r="L3763" t="s">
        <v>13632</v>
      </c>
      <c r="M3763" s="8" t="s">
        <v>13631</v>
      </c>
      <c r="O3763" t="str">
        <f t="shared" si="58"/>
        <v>update item_mst set family_code = 'EXT-FBRGLS' where item = '027043' and site_ref = 'BENN'</v>
      </c>
      <c r="Q3763" t="s">
        <v>16135</v>
      </c>
    </row>
    <row r="3764" spans="1:17" x14ac:dyDescent="0.25">
      <c r="A3764" s="2" t="s">
        <v>3729</v>
      </c>
      <c r="B3764" s="2" t="s">
        <v>20</v>
      </c>
      <c r="C3764" s="2" t="s">
        <v>24</v>
      </c>
      <c r="D3764" s="2" t="s">
        <v>3818</v>
      </c>
      <c r="E3764" s="3" t="str">
        <f>LEFT(Table8[[#This Row],[PART NUMBER &amp; DESC]],6)</f>
        <v>027033</v>
      </c>
      <c r="G3764" t="s">
        <v>13633</v>
      </c>
      <c r="H3764" t="str">
        <f>Table8[[#This Row],[COMMODITY (FAMILY CODE)]]</f>
        <v>EXT-FBRGLS</v>
      </c>
      <c r="I3764" s="8" t="s">
        <v>13629</v>
      </c>
      <c r="J3764" t="str">
        <f>Table8[[#This Row],[Column1]]</f>
        <v>027033</v>
      </c>
      <c r="K3764" s="8" t="s">
        <v>13630</v>
      </c>
      <c r="L3764" t="s">
        <v>13632</v>
      </c>
      <c r="M3764" s="8" t="s">
        <v>13631</v>
      </c>
      <c r="O3764" t="str">
        <f t="shared" si="58"/>
        <v>update item_mst set family_code = 'EXT-FBRGLS' where item = '027033' and site_ref = 'BENN'</v>
      </c>
      <c r="Q3764" t="s">
        <v>16136</v>
      </c>
    </row>
    <row r="3765" spans="1:17" x14ac:dyDescent="0.25">
      <c r="A3765" s="2" t="s">
        <v>3729</v>
      </c>
      <c r="B3765" s="2" t="s">
        <v>20</v>
      </c>
      <c r="C3765" s="2" t="s">
        <v>24</v>
      </c>
      <c r="D3765" s="2" t="s">
        <v>3819</v>
      </c>
      <c r="E3765" s="3" t="str">
        <f>LEFT(Table8[[#This Row],[PART NUMBER &amp; DESC]],6)</f>
        <v>027032</v>
      </c>
      <c r="G3765" t="s">
        <v>13633</v>
      </c>
      <c r="H3765" t="str">
        <f>Table8[[#This Row],[COMMODITY (FAMILY CODE)]]</f>
        <v>EXT-FBRGLS</v>
      </c>
      <c r="I3765" s="8" t="s">
        <v>13629</v>
      </c>
      <c r="J3765" t="str">
        <f>Table8[[#This Row],[Column1]]</f>
        <v>027032</v>
      </c>
      <c r="K3765" s="8" t="s">
        <v>13630</v>
      </c>
      <c r="L3765" t="s">
        <v>13632</v>
      </c>
      <c r="M3765" s="8" t="s">
        <v>13631</v>
      </c>
      <c r="O3765" t="str">
        <f t="shared" si="58"/>
        <v>update item_mst set family_code = 'EXT-FBRGLS' where item = '027032' and site_ref = 'BENN'</v>
      </c>
      <c r="Q3765" t="s">
        <v>16137</v>
      </c>
    </row>
    <row r="3766" spans="1:17" x14ac:dyDescent="0.25">
      <c r="A3766" s="3" t="s">
        <v>3729</v>
      </c>
      <c r="B3766" s="3" t="s">
        <v>20</v>
      </c>
      <c r="C3766" s="3" t="s">
        <v>24</v>
      </c>
      <c r="D3766" s="3" t="s">
        <v>3820</v>
      </c>
      <c r="E3766" s="3" t="str">
        <f>LEFT(Table8[[#This Row],[PART NUMBER &amp; DESC]],6)</f>
        <v>027035</v>
      </c>
      <c r="G3766" t="s">
        <v>13633</v>
      </c>
      <c r="H3766" t="str">
        <f>Table8[[#This Row],[COMMODITY (FAMILY CODE)]]</f>
        <v>EXT-FBRGLS</v>
      </c>
      <c r="I3766" s="8" t="s">
        <v>13629</v>
      </c>
      <c r="J3766" t="str">
        <f>Table8[[#This Row],[Column1]]</f>
        <v>027035</v>
      </c>
      <c r="K3766" s="8" t="s">
        <v>13630</v>
      </c>
      <c r="L3766" t="s">
        <v>13632</v>
      </c>
      <c r="M3766" s="8" t="s">
        <v>13631</v>
      </c>
      <c r="O3766" t="str">
        <f t="shared" si="58"/>
        <v>update item_mst set family_code = 'EXT-FBRGLS' where item = '027035' and site_ref = 'BENN'</v>
      </c>
      <c r="Q3766" t="s">
        <v>16138</v>
      </c>
    </row>
    <row r="3767" spans="1:17" x14ac:dyDescent="0.25">
      <c r="A3767" s="2" t="s">
        <v>3729</v>
      </c>
      <c r="B3767" s="2" t="s">
        <v>20</v>
      </c>
      <c r="C3767" s="2" t="s">
        <v>24</v>
      </c>
      <c r="D3767" s="2" t="s">
        <v>3821</v>
      </c>
      <c r="E3767" s="3" t="str">
        <f>LEFT(Table8[[#This Row],[PART NUMBER &amp; DESC]],6)</f>
        <v>027057</v>
      </c>
      <c r="G3767" t="s">
        <v>13633</v>
      </c>
      <c r="H3767" t="str">
        <f>Table8[[#This Row],[COMMODITY (FAMILY CODE)]]</f>
        <v>EXT-FBRGLS</v>
      </c>
      <c r="I3767" s="8" t="s">
        <v>13629</v>
      </c>
      <c r="J3767" t="str">
        <f>Table8[[#This Row],[Column1]]</f>
        <v>027057</v>
      </c>
      <c r="K3767" s="8" t="s">
        <v>13630</v>
      </c>
      <c r="L3767" t="s">
        <v>13632</v>
      </c>
      <c r="M3767" s="8" t="s">
        <v>13631</v>
      </c>
      <c r="O3767" t="str">
        <f t="shared" si="58"/>
        <v>update item_mst set family_code = 'EXT-FBRGLS' where item = '027057' and site_ref = 'BENN'</v>
      </c>
      <c r="Q3767" t="s">
        <v>16139</v>
      </c>
    </row>
    <row r="3768" spans="1:17" x14ac:dyDescent="0.25">
      <c r="A3768" s="3" t="s">
        <v>3729</v>
      </c>
      <c r="B3768" s="3" t="s">
        <v>20</v>
      </c>
      <c r="C3768" s="3" t="s">
        <v>24</v>
      </c>
      <c r="D3768" s="3" t="s">
        <v>3822</v>
      </c>
      <c r="E3768" s="3" t="str">
        <f>LEFT(Table8[[#This Row],[PART NUMBER &amp; DESC]],6)</f>
        <v>027026</v>
      </c>
      <c r="G3768" t="s">
        <v>13633</v>
      </c>
      <c r="H3768" t="str">
        <f>Table8[[#This Row],[COMMODITY (FAMILY CODE)]]</f>
        <v>EXT-FBRGLS</v>
      </c>
      <c r="I3768" s="8" t="s">
        <v>13629</v>
      </c>
      <c r="J3768" t="str">
        <f>Table8[[#This Row],[Column1]]</f>
        <v>027026</v>
      </c>
      <c r="K3768" s="8" t="s">
        <v>13630</v>
      </c>
      <c r="L3768" t="s">
        <v>13632</v>
      </c>
      <c r="M3768" s="8" t="s">
        <v>13631</v>
      </c>
      <c r="O3768" t="str">
        <f t="shared" si="58"/>
        <v>update item_mst set family_code = 'EXT-FBRGLS' where item = '027026' and site_ref = 'BENN'</v>
      </c>
      <c r="Q3768" t="s">
        <v>16140</v>
      </c>
    </row>
    <row r="3769" spans="1:17" x14ac:dyDescent="0.25">
      <c r="A3769" s="2" t="s">
        <v>3729</v>
      </c>
      <c r="B3769" s="2" t="s">
        <v>20</v>
      </c>
      <c r="C3769" s="2" t="s">
        <v>24</v>
      </c>
      <c r="D3769" s="2" t="s">
        <v>3823</v>
      </c>
      <c r="E3769" s="3" t="str">
        <f>LEFT(Table8[[#This Row],[PART NUMBER &amp; DESC]],6)</f>
        <v>027024</v>
      </c>
      <c r="G3769" t="s">
        <v>13633</v>
      </c>
      <c r="H3769" t="str">
        <f>Table8[[#This Row],[COMMODITY (FAMILY CODE)]]</f>
        <v>EXT-FBRGLS</v>
      </c>
      <c r="I3769" s="8" t="s">
        <v>13629</v>
      </c>
      <c r="J3769" t="str">
        <f>Table8[[#This Row],[Column1]]</f>
        <v>027024</v>
      </c>
      <c r="K3769" s="8" t="s">
        <v>13630</v>
      </c>
      <c r="L3769" t="s">
        <v>13632</v>
      </c>
      <c r="M3769" s="8" t="s">
        <v>13631</v>
      </c>
      <c r="O3769" t="str">
        <f t="shared" si="58"/>
        <v>update item_mst set family_code = 'EXT-FBRGLS' where item = '027024' and site_ref = 'BENN'</v>
      </c>
      <c r="Q3769" t="s">
        <v>16141</v>
      </c>
    </row>
    <row r="3770" spans="1:17" x14ac:dyDescent="0.25">
      <c r="A3770" s="2" t="s">
        <v>3729</v>
      </c>
      <c r="B3770" s="2" t="s">
        <v>20</v>
      </c>
      <c r="C3770" s="2" t="s">
        <v>24</v>
      </c>
      <c r="D3770" s="2" t="s">
        <v>3824</v>
      </c>
      <c r="E3770" s="3" t="str">
        <f>LEFT(Table8[[#This Row],[PART NUMBER &amp; DESC]],6)</f>
        <v>014309</v>
      </c>
      <c r="G3770" t="s">
        <v>13633</v>
      </c>
      <c r="H3770" t="str">
        <f>Table8[[#This Row],[COMMODITY (FAMILY CODE)]]</f>
        <v>EXT-FBRGLS</v>
      </c>
      <c r="I3770" s="8" t="s">
        <v>13629</v>
      </c>
      <c r="J3770" t="str">
        <f>Table8[[#This Row],[Column1]]</f>
        <v>014309</v>
      </c>
      <c r="K3770" s="8" t="s">
        <v>13630</v>
      </c>
      <c r="L3770" t="s">
        <v>13632</v>
      </c>
      <c r="M3770" s="8" t="s">
        <v>13631</v>
      </c>
      <c r="O3770" t="str">
        <f t="shared" si="58"/>
        <v>update item_mst set family_code = 'EXT-FBRGLS' where item = '014309' and site_ref = 'BENN'</v>
      </c>
      <c r="Q3770" t="s">
        <v>16142</v>
      </c>
    </row>
    <row r="3771" spans="1:17" x14ac:dyDescent="0.25">
      <c r="A3771" s="2" t="s">
        <v>3729</v>
      </c>
      <c r="B3771" s="2" t="s">
        <v>20</v>
      </c>
      <c r="C3771" s="2" t="s">
        <v>24</v>
      </c>
      <c r="D3771" s="2" t="s">
        <v>3825</v>
      </c>
      <c r="E3771" s="3" t="str">
        <f>LEFT(Table8[[#This Row],[PART NUMBER &amp; DESC]],6)</f>
        <v>027028</v>
      </c>
      <c r="G3771" t="s">
        <v>13633</v>
      </c>
      <c r="H3771" t="str">
        <f>Table8[[#This Row],[COMMODITY (FAMILY CODE)]]</f>
        <v>EXT-FBRGLS</v>
      </c>
      <c r="I3771" s="8" t="s">
        <v>13629</v>
      </c>
      <c r="J3771" t="str">
        <f>Table8[[#This Row],[Column1]]</f>
        <v>027028</v>
      </c>
      <c r="K3771" s="8" t="s">
        <v>13630</v>
      </c>
      <c r="L3771" t="s">
        <v>13632</v>
      </c>
      <c r="M3771" s="8" t="s">
        <v>13631</v>
      </c>
      <c r="O3771" t="str">
        <f t="shared" si="58"/>
        <v>update item_mst set family_code = 'EXT-FBRGLS' where item = '027028' and site_ref = 'BENN'</v>
      </c>
      <c r="Q3771" t="s">
        <v>16143</v>
      </c>
    </row>
    <row r="3772" spans="1:17" x14ac:dyDescent="0.25">
      <c r="A3772" s="2" t="s">
        <v>3729</v>
      </c>
      <c r="B3772" s="2" t="s">
        <v>20</v>
      </c>
      <c r="C3772" s="2" t="s">
        <v>24</v>
      </c>
      <c r="D3772" s="2" t="s">
        <v>3826</v>
      </c>
      <c r="E3772" s="3" t="str">
        <f>LEFT(Table8[[#This Row],[PART NUMBER &amp; DESC]],6)</f>
        <v>023591</v>
      </c>
      <c r="G3772" t="s">
        <v>13633</v>
      </c>
      <c r="H3772" t="str">
        <f>Table8[[#This Row],[COMMODITY (FAMILY CODE)]]</f>
        <v>EXT-FBRGLS</v>
      </c>
      <c r="I3772" s="8" t="s">
        <v>13629</v>
      </c>
      <c r="J3772" t="str">
        <f>Table8[[#This Row],[Column1]]</f>
        <v>023591</v>
      </c>
      <c r="K3772" s="8" t="s">
        <v>13630</v>
      </c>
      <c r="L3772" t="s">
        <v>13632</v>
      </c>
      <c r="M3772" s="8" t="s">
        <v>13631</v>
      </c>
      <c r="O3772" t="str">
        <f t="shared" si="58"/>
        <v>update item_mst set family_code = 'EXT-FBRGLS' where item = '023591' and site_ref = 'BENN'</v>
      </c>
      <c r="Q3772" t="s">
        <v>16144</v>
      </c>
    </row>
    <row r="3773" spans="1:17" x14ac:dyDescent="0.25">
      <c r="A3773" s="3" t="s">
        <v>3729</v>
      </c>
      <c r="B3773" s="3" t="s">
        <v>20</v>
      </c>
      <c r="C3773" s="3" t="s">
        <v>24</v>
      </c>
      <c r="D3773" s="3" t="s">
        <v>3827</v>
      </c>
      <c r="E3773" s="3" t="str">
        <f>LEFT(Table8[[#This Row],[PART NUMBER &amp; DESC]],6)</f>
        <v>023590</v>
      </c>
      <c r="G3773" t="s">
        <v>13633</v>
      </c>
      <c r="H3773" t="str">
        <f>Table8[[#This Row],[COMMODITY (FAMILY CODE)]]</f>
        <v>EXT-FBRGLS</v>
      </c>
      <c r="I3773" s="8" t="s">
        <v>13629</v>
      </c>
      <c r="J3773" t="str">
        <f>Table8[[#This Row],[Column1]]</f>
        <v>023590</v>
      </c>
      <c r="K3773" s="8" t="s">
        <v>13630</v>
      </c>
      <c r="L3773" t="s">
        <v>13632</v>
      </c>
      <c r="M3773" s="8" t="s">
        <v>13631</v>
      </c>
      <c r="O3773" t="str">
        <f t="shared" si="58"/>
        <v>update item_mst set family_code = 'EXT-FBRGLS' where item = '023590' and site_ref = 'BENN'</v>
      </c>
      <c r="Q3773" t="s">
        <v>16145</v>
      </c>
    </row>
    <row r="3774" spans="1:17" x14ac:dyDescent="0.25">
      <c r="A3774" s="3" t="s">
        <v>3729</v>
      </c>
      <c r="B3774" s="3" t="s">
        <v>20</v>
      </c>
      <c r="C3774" s="3" t="s">
        <v>24</v>
      </c>
      <c r="D3774" s="3" t="s">
        <v>3828</v>
      </c>
      <c r="E3774" s="3" t="str">
        <f>LEFT(Table8[[#This Row],[PART NUMBER &amp; DESC]],6)</f>
        <v>027061</v>
      </c>
      <c r="G3774" t="s">
        <v>13633</v>
      </c>
      <c r="H3774" t="str">
        <f>Table8[[#This Row],[COMMODITY (FAMILY CODE)]]</f>
        <v>EXT-FBRGLS</v>
      </c>
      <c r="I3774" s="8" t="s">
        <v>13629</v>
      </c>
      <c r="J3774" t="str">
        <f>Table8[[#This Row],[Column1]]</f>
        <v>027061</v>
      </c>
      <c r="K3774" s="8" t="s">
        <v>13630</v>
      </c>
      <c r="L3774" t="s">
        <v>13632</v>
      </c>
      <c r="M3774" s="8" t="s">
        <v>13631</v>
      </c>
      <c r="O3774" t="str">
        <f t="shared" si="58"/>
        <v>update item_mst set family_code = 'EXT-FBRGLS' where item = '027061' and site_ref = 'BENN'</v>
      </c>
      <c r="Q3774" t="s">
        <v>16146</v>
      </c>
    </row>
    <row r="3775" spans="1:17" x14ac:dyDescent="0.25">
      <c r="A3775" s="3" t="s">
        <v>3729</v>
      </c>
      <c r="B3775" s="3" t="s">
        <v>20</v>
      </c>
      <c r="C3775" s="3" t="s">
        <v>24</v>
      </c>
      <c r="D3775" s="3" t="s">
        <v>3829</v>
      </c>
      <c r="E3775" s="3" t="str">
        <f>LEFT(Table8[[#This Row],[PART NUMBER &amp; DESC]],6)</f>
        <v>019502</v>
      </c>
      <c r="G3775" t="s">
        <v>13633</v>
      </c>
      <c r="H3775" t="str">
        <f>Table8[[#This Row],[COMMODITY (FAMILY CODE)]]</f>
        <v>EXT-FBRGLS</v>
      </c>
      <c r="I3775" s="8" t="s">
        <v>13629</v>
      </c>
      <c r="J3775" t="str">
        <f>Table8[[#This Row],[Column1]]</f>
        <v>019502</v>
      </c>
      <c r="K3775" s="8" t="s">
        <v>13630</v>
      </c>
      <c r="L3775" t="s">
        <v>13632</v>
      </c>
      <c r="M3775" s="8" t="s">
        <v>13631</v>
      </c>
      <c r="O3775" t="str">
        <f t="shared" si="58"/>
        <v>update item_mst set family_code = 'EXT-FBRGLS' where item = '019502' and site_ref = 'BENN'</v>
      </c>
      <c r="Q3775" t="s">
        <v>16147</v>
      </c>
    </row>
    <row r="3776" spans="1:17" x14ac:dyDescent="0.25">
      <c r="A3776" s="3" t="s">
        <v>3729</v>
      </c>
      <c r="B3776" s="3" t="s">
        <v>20</v>
      </c>
      <c r="C3776" s="3" t="s">
        <v>24</v>
      </c>
      <c r="D3776" s="3" t="s">
        <v>3830</v>
      </c>
      <c r="E3776" s="3" t="str">
        <f>LEFT(Table8[[#This Row],[PART NUMBER &amp; DESC]],6)</f>
        <v>019501</v>
      </c>
      <c r="G3776" t="s">
        <v>13633</v>
      </c>
      <c r="H3776" t="str">
        <f>Table8[[#This Row],[COMMODITY (FAMILY CODE)]]</f>
        <v>EXT-FBRGLS</v>
      </c>
      <c r="I3776" s="8" t="s">
        <v>13629</v>
      </c>
      <c r="J3776" t="str">
        <f>Table8[[#This Row],[Column1]]</f>
        <v>019501</v>
      </c>
      <c r="K3776" s="8" t="s">
        <v>13630</v>
      </c>
      <c r="L3776" t="s">
        <v>13632</v>
      </c>
      <c r="M3776" s="8" t="s">
        <v>13631</v>
      </c>
      <c r="O3776" t="str">
        <f t="shared" si="58"/>
        <v>update item_mst set family_code = 'EXT-FBRGLS' where item = '019501' and site_ref = 'BENN'</v>
      </c>
      <c r="Q3776" t="s">
        <v>16148</v>
      </c>
    </row>
    <row r="3777" spans="1:17" x14ac:dyDescent="0.25">
      <c r="A3777" s="2" t="s">
        <v>3729</v>
      </c>
      <c r="B3777" s="2" t="s">
        <v>20</v>
      </c>
      <c r="C3777" s="2" t="s">
        <v>24</v>
      </c>
      <c r="D3777" s="2" t="s">
        <v>3831</v>
      </c>
      <c r="E3777" s="3" t="str">
        <f>LEFT(Table8[[#This Row],[PART NUMBER &amp; DESC]],6)</f>
        <v>016569</v>
      </c>
      <c r="G3777" t="s">
        <v>13633</v>
      </c>
      <c r="H3777" t="str">
        <f>Table8[[#This Row],[COMMODITY (FAMILY CODE)]]</f>
        <v>EXT-FBRGLS</v>
      </c>
      <c r="I3777" s="8" t="s">
        <v>13629</v>
      </c>
      <c r="J3777" t="str">
        <f>Table8[[#This Row],[Column1]]</f>
        <v>016569</v>
      </c>
      <c r="K3777" s="8" t="s">
        <v>13630</v>
      </c>
      <c r="L3777" t="s">
        <v>13632</v>
      </c>
      <c r="M3777" s="8" t="s">
        <v>13631</v>
      </c>
      <c r="O3777" t="str">
        <f t="shared" ref="O3777:O3840" si="59">_xlfn.CONCAT(G3777:M3777)</f>
        <v>update item_mst set family_code = 'EXT-FBRGLS' where item = '016569' and site_ref = 'BENN'</v>
      </c>
      <c r="Q3777" t="s">
        <v>16149</v>
      </c>
    </row>
    <row r="3778" spans="1:17" x14ac:dyDescent="0.25">
      <c r="A3778" s="3" t="s">
        <v>3729</v>
      </c>
      <c r="B3778" s="3" t="s">
        <v>20</v>
      </c>
      <c r="C3778" s="3" t="s">
        <v>24</v>
      </c>
      <c r="D3778" s="3" t="s">
        <v>3832</v>
      </c>
      <c r="E3778" s="3" t="str">
        <f>LEFT(Table8[[#This Row],[PART NUMBER &amp; DESC]],6)</f>
        <v>020618</v>
      </c>
      <c r="G3778" t="s">
        <v>13633</v>
      </c>
      <c r="H3778" t="str">
        <f>Table8[[#This Row],[COMMODITY (FAMILY CODE)]]</f>
        <v>EXT-FBRGLS</v>
      </c>
      <c r="I3778" s="8" t="s">
        <v>13629</v>
      </c>
      <c r="J3778" t="str">
        <f>Table8[[#This Row],[Column1]]</f>
        <v>020618</v>
      </c>
      <c r="K3778" s="8" t="s">
        <v>13630</v>
      </c>
      <c r="L3778" t="s">
        <v>13632</v>
      </c>
      <c r="M3778" s="8" t="s">
        <v>13631</v>
      </c>
      <c r="O3778" t="str">
        <f t="shared" si="59"/>
        <v>update item_mst set family_code = 'EXT-FBRGLS' where item = '020618' and site_ref = 'BENN'</v>
      </c>
      <c r="Q3778" t="s">
        <v>16150</v>
      </c>
    </row>
    <row r="3779" spans="1:17" x14ac:dyDescent="0.25">
      <c r="A3779" s="3" t="s">
        <v>3729</v>
      </c>
      <c r="B3779" s="3" t="s">
        <v>20</v>
      </c>
      <c r="C3779" s="3" t="s">
        <v>24</v>
      </c>
      <c r="D3779" s="3" t="s">
        <v>3833</v>
      </c>
      <c r="E3779" s="3" t="str">
        <f>LEFT(Table8[[#This Row],[PART NUMBER &amp; DESC]],6)</f>
        <v>027940</v>
      </c>
      <c r="G3779" t="s">
        <v>13633</v>
      </c>
      <c r="H3779" t="str">
        <f>Table8[[#This Row],[COMMODITY (FAMILY CODE)]]</f>
        <v>EXT-FBRGLS</v>
      </c>
      <c r="I3779" s="8" t="s">
        <v>13629</v>
      </c>
      <c r="J3779" t="str">
        <f>Table8[[#This Row],[Column1]]</f>
        <v>027940</v>
      </c>
      <c r="K3779" s="8" t="s">
        <v>13630</v>
      </c>
      <c r="L3779" t="s">
        <v>13632</v>
      </c>
      <c r="M3779" s="8" t="s">
        <v>13631</v>
      </c>
      <c r="O3779" t="str">
        <f t="shared" si="59"/>
        <v>update item_mst set family_code = 'EXT-FBRGLS' where item = '027940' and site_ref = 'BENN'</v>
      </c>
      <c r="Q3779" t="s">
        <v>16151</v>
      </c>
    </row>
    <row r="3780" spans="1:17" x14ac:dyDescent="0.25">
      <c r="A3780" s="2" t="s">
        <v>3729</v>
      </c>
      <c r="B3780" s="2" t="s">
        <v>20</v>
      </c>
      <c r="C3780" s="2" t="s">
        <v>24</v>
      </c>
      <c r="D3780" s="2" t="s">
        <v>3834</v>
      </c>
      <c r="E3780" s="3" t="str">
        <f>LEFT(Table8[[#This Row],[PART NUMBER &amp; DESC]],6)</f>
        <v>027046</v>
      </c>
      <c r="G3780" t="s">
        <v>13633</v>
      </c>
      <c r="H3780" t="str">
        <f>Table8[[#This Row],[COMMODITY (FAMILY CODE)]]</f>
        <v>EXT-FBRGLS</v>
      </c>
      <c r="I3780" s="8" t="s">
        <v>13629</v>
      </c>
      <c r="J3780" t="str">
        <f>Table8[[#This Row],[Column1]]</f>
        <v>027046</v>
      </c>
      <c r="K3780" s="8" t="s">
        <v>13630</v>
      </c>
      <c r="L3780" t="s">
        <v>13632</v>
      </c>
      <c r="M3780" s="8" t="s">
        <v>13631</v>
      </c>
      <c r="O3780" t="str">
        <f t="shared" si="59"/>
        <v>update item_mst set family_code = 'EXT-FBRGLS' where item = '027046' and site_ref = 'BENN'</v>
      </c>
      <c r="Q3780" t="s">
        <v>16152</v>
      </c>
    </row>
    <row r="3781" spans="1:17" x14ac:dyDescent="0.25">
      <c r="A3781" s="3" t="s">
        <v>3729</v>
      </c>
      <c r="B3781" s="3" t="s">
        <v>20</v>
      </c>
      <c r="C3781" s="3" t="s">
        <v>24</v>
      </c>
      <c r="D3781" s="3" t="s">
        <v>3835</v>
      </c>
      <c r="E3781" s="3" t="str">
        <f>LEFT(Table8[[#This Row],[PART NUMBER &amp; DESC]],6)</f>
        <v>027047</v>
      </c>
      <c r="G3781" t="s">
        <v>13633</v>
      </c>
      <c r="H3781" t="str">
        <f>Table8[[#This Row],[COMMODITY (FAMILY CODE)]]</f>
        <v>EXT-FBRGLS</v>
      </c>
      <c r="I3781" s="8" t="s">
        <v>13629</v>
      </c>
      <c r="J3781" t="str">
        <f>Table8[[#This Row],[Column1]]</f>
        <v>027047</v>
      </c>
      <c r="K3781" s="8" t="s">
        <v>13630</v>
      </c>
      <c r="L3781" t="s">
        <v>13632</v>
      </c>
      <c r="M3781" s="8" t="s">
        <v>13631</v>
      </c>
      <c r="O3781" t="str">
        <f t="shared" si="59"/>
        <v>update item_mst set family_code = 'EXT-FBRGLS' where item = '027047' and site_ref = 'BENN'</v>
      </c>
      <c r="Q3781" t="s">
        <v>16153</v>
      </c>
    </row>
    <row r="3782" spans="1:17" x14ac:dyDescent="0.25">
      <c r="A3782" s="3" t="s">
        <v>3729</v>
      </c>
      <c r="B3782" s="3" t="s">
        <v>20</v>
      </c>
      <c r="C3782" s="3" t="s">
        <v>24</v>
      </c>
      <c r="D3782" s="3" t="s">
        <v>3836</v>
      </c>
      <c r="E3782" s="3" t="str">
        <f>LEFT(Table8[[#This Row],[PART NUMBER &amp; DESC]],6)</f>
        <v>018674</v>
      </c>
      <c r="G3782" t="s">
        <v>13633</v>
      </c>
      <c r="H3782" t="str">
        <f>Table8[[#This Row],[COMMODITY (FAMILY CODE)]]</f>
        <v>EXT-FBRGLS</v>
      </c>
      <c r="I3782" s="8" t="s">
        <v>13629</v>
      </c>
      <c r="J3782" t="str">
        <f>Table8[[#This Row],[Column1]]</f>
        <v>018674</v>
      </c>
      <c r="K3782" s="8" t="s">
        <v>13630</v>
      </c>
      <c r="L3782" t="s">
        <v>13632</v>
      </c>
      <c r="M3782" s="8" t="s">
        <v>13631</v>
      </c>
      <c r="O3782" t="str">
        <f t="shared" si="59"/>
        <v>update item_mst set family_code = 'EXT-FBRGLS' where item = '018674' and site_ref = 'BENN'</v>
      </c>
      <c r="Q3782" t="s">
        <v>16154</v>
      </c>
    </row>
    <row r="3783" spans="1:17" x14ac:dyDescent="0.25">
      <c r="A3783" s="2" t="s">
        <v>3729</v>
      </c>
      <c r="B3783" s="2" t="s">
        <v>20</v>
      </c>
      <c r="C3783" s="2" t="s">
        <v>24</v>
      </c>
      <c r="D3783" s="2" t="s">
        <v>3837</v>
      </c>
      <c r="E3783" s="3" t="str">
        <f>LEFT(Table8[[#This Row],[PART NUMBER &amp; DESC]],6)</f>
        <v>027037</v>
      </c>
      <c r="G3783" t="s">
        <v>13633</v>
      </c>
      <c r="H3783" t="str">
        <f>Table8[[#This Row],[COMMODITY (FAMILY CODE)]]</f>
        <v>EXT-FBRGLS</v>
      </c>
      <c r="I3783" s="8" t="s">
        <v>13629</v>
      </c>
      <c r="J3783" t="str">
        <f>Table8[[#This Row],[Column1]]</f>
        <v>027037</v>
      </c>
      <c r="K3783" s="8" t="s">
        <v>13630</v>
      </c>
      <c r="L3783" t="s">
        <v>13632</v>
      </c>
      <c r="M3783" s="8" t="s">
        <v>13631</v>
      </c>
      <c r="O3783" t="str">
        <f t="shared" si="59"/>
        <v>update item_mst set family_code = 'EXT-FBRGLS' where item = '027037' and site_ref = 'BENN'</v>
      </c>
      <c r="Q3783" t="s">
        <v>16155</v>
      </c>
    </row>
    <row r="3784" spans="1:17" x14ac:dyDescent="0.25">
      <c r="A3784" s="3" t="s">
        <v>3729</v>
      </c>
      <c r="B3784" s="3" t="s">
        <v>20</v>
      </c>
      <c r="C3784" s="3" t="s">
        <v>24</v>
      </c>
      <c r="D3784" s="3" t="s">
        <v>3838</v>
      </c>
      <c r="E3784" s="3" t="str">
        <f>LEFT(Table8[[#This Row],[PART NUMBER &amp; DESC]],6)</f>
        <v>017419</v>
      </c>
      <c r="G3784" t="s">
        <v>13633</v>
      </c>
      <c r="H3784" t="str">
        <f>Table8[[#This Row],[COMMODITY (FAMILY CODE)]]</f>
        <v>EXT-FBRGLS</v>
      </c>
      <c r="I3784" s="8" t="s">
        <v>13629</v>
      </c>
      <c r="J3784" t="str">
        <f>Table8[[#This Row],[Column1]]</f>
        <v>017419</v>
      </c>
      <c r="K3784" s="8" t="s">
        <v>13630</v>
      </c>
      <c r="L3784" t="s">
        <v>13632</v>
      </c>
      <c r="M3784" s="8" t="s">
        <v>13631</v>
      </c>
      <c r="O3784" t="str">
        <f t="shared" si="59"/>
        <v>update item_mst set family_code = 'EXT-FBRGLS' where item = '017419' and site_ref = 'BENN'</v>
      </c>
      <c r="Q3784" t="s">
        <v>16156</v>
      </c>
    </row>
    <row r="3785" spans="1:17" x14ac:dyDescent="0.25">
      <c r="A3785" s="2" t="s">
        <v>3729</v>
      </c>
      <c r="B3785" s="2" t="s">
        <v>20</v>
      </c>
      <c r="C3785" s="2" t="s">
        <v>24</v>
      </c>
      <c r="D3785" s="2" t="s">
        <v>3839</v>
      </c>
      <c r="E3785" s="3" t="str">
        <f>LEFT(Table8[[#This Row],[PART NUMBER &amp; DESC]],6)</f>
        <v>027038</v>
      </c>
      <c r="G3785" t="s">
        <v>13633</v>
      </c>
      <c r="H3785" t="str">
        <f>Table8[[#This Row],[COMMODITY (FAMILY CODE)]]</f>
        <v>EXT-FBRGLS</v>
      </c>
      <c r="I3785" s="8" t="s">
        <v>13629</v>
      </c>
      <c r="J3785" t="str">
        <f>Table8[[#This Row],[Column1]]</f>
        <v>027038</v>
      </c>
      <c r="K3785" s="8" t="s">
        <v>13630</v>
      </c>
      <c r="L3785" t="s">
        <v>13632</v>
      </c>
      <c r="M3785" s="8" t="s">
        <v>13631</v>
      </c>
      <c r="O3785" t="str">
        <f t="shared" si="59"/>
        <v>update item_mst set family_code = 'EXT-FBRGLS' where item = '027038' and site_ref = 'BENN'</v>
      </c>
      <c r="Q3785" t="s">
        <v>16157</v>
      </c>
    </row>
    <row r="3786" spans="1:17" x14ac:dyDescent="0.25">
      <c r="A3786" s="3" t="s">
        <v>3729</v>
      </c>
      <c r="B3786" s="3" t="s">
        <v>20</v>
      </c>
      <c r="C3786" s="3" t="s">
        <v>24</v>
      </c>
      <c r="D3786" s="3" t="s">
        <v>3840</v>
      </c>
      <c r="E3786" s="3" t="str">
        <f>LEFT(Table8[[#This Row],[PART NUMBER &amp; DESC]],6)</f>
        <v>027058</v>
      </c>
      <c r="G3786" t="s">
        <v>13633</v>
      </c>
      <c r="H3786" t="str">
        <f>Table8[[#This Row],[COMMODITY (FAMILY CODE)]]</f>
        <v>EXT-FBRGLS</v>
      </c>
      <c r="I3786" s="8" t="s">
        <v>13629</v>
      </c>
      <c r="J3786" t="str">
        <f>Table8[[#This Row],[Column1]]</f>
        <v>027058</v>
      </c>
      <c r="K3786" s="8" t="s">
        <v>13630</v>
      </c>
      <c r="L3786" t="s">
        <v>13632</v>
      </c>
      <c r="M3786" s="8" t="s">
        <v>13631</v>
      </c>
      <c r="O3786" t="str">
        <f t="shared" si="59"/>
        <v>update item_mst set family_code = 'EXT-FBRGLS' where item = '027058' and site_ref = 'BENN'</v>
      </c>
      <c r="Q3786" t="s">
        <v>16158</v>
      </c>
    </row>
    <row r="3787" spans="1:17" x14ac:dyDescent="0.25">
      <c r="A3787" s="2" t="s">
        <v>3729</v>
      </c>
      <c r="B3787" s="2" t="s">
        <v>20</v>
      </c>
      <c r="C3787" s="2" t="s">
        <v>24</v>
      </c>
      <c r="D3787" s="2" t="s">
        <v>3841</v>
      </c>
      <c r="E3787" s="3" t="str">
        <f>LEFT(Table8[[#This Row],[PART NUMBER &amp; DESC]],6)</f>
        <v>028840</v>
      </c>
      <c r="G3787" t="s">
        <v>13633</v>
      </c>
      <c r="H3787" t="str">
        <f>Table8[[#This Row],[COMMODITY (FAMILY CODE)]]</f>
        <v>EXT-FBRGLS</v>
      </c>
      <c r="I3787" s="8" t="s">
        <v>13629</v>
      </c>
      <c r="J3787" t="str">
        <f>Table8[[#This Row],[Column1]]</f>
        <v>028840</v>
      </c>
      <c r="K3787" s="8" t="s">
        <v>13630</v>
      </c>
      <c r="L3787" t="s">
        <v>13632</v>
      </c>
      <c r="M3787" s="8" t="s">
        <v>13631</v>
      </c>
      <c r="O3787" t="str">
        <f t="shared" si="59"/>
        <v>update item_mst set family_code = 'EXT-FBRGLS' where item = '028840' and site_ref = 'BENN'</v>
      </c>
      <c r="Q3787" t="s">
        <v>16159</v>
      </c>
    </row>
    <row r="3788" spans="1:17" x14ac:dyDescent="0.25">
      <c r="A3788" s="2" t="s">
        <v>3729</v>
      </c>
      <c r="B3788" s="2" t="s">
        <v>20</v>
      </c>
      <c r="C3788" s="2" t="s">
        <v>24</v>
      </c>
      <c r="D3788" s="2" t="s">
        <v>3842</v>
      </c>
      <c r="E3788" s="3" t="str">
        <f>LEFT(Table8[[#This Row],[PART NUMBER &amp; DESC]],6)</f>
        <v>027034</v>
      </c>
      <c r="G3788" t="s">
        <v>13633</v>
      </c>
      <c r="H3788" t="str">
        <f>Table8[[#This Row],[COMMODITY (FAMILY CODE)]]</f>
        <v>EXT-FBRGLS</v>
      </c>
      <c r="I3788" s="8" t="s">
        <v>13629</v>
      </c>
      <c r="J3788" t="str">
        <f>Table8[[#This Row],[Column1]]</f>
        <v>027034</v>
      </c>
      <c r="K3788" s="8" t="s">
        <v>13630</v>
      </c>
      <c r="L3788" t="s">
        <v>13632</v>
      </c>
      <c r="M3788" s="8" t="s">
        <v>13631</v>
      </c>
      <c r="O3788" t="str">
        <f t="shared" si="59"/>
        <v>update item_mst set family_code = 'EXT-FBRGLS' where item = '027034' and site_ref = 'BENN'</v>
      </c>
      <c r="Q3788" t="s">
        <v>16160</v>
      </c>
    </row>
    <row r="3789" spans="1:17" x14ac:dyDescent="0.25">
      <c r="A3789" s="2" t="s">
        <v>3729</v>
      </c>
      <c r="B3789" s="2" t="s">
        <v>20</v>
      </c>
      <c r="C3789" s="2" t="s">
        <v>24</v>
      </c>
      <c r="D3789" s="2" t="s">
        <v>105</v>
      </c>
      <c r="E3789" s="3" t="str">
        <f>LEFT(Table8[[#This Row],[PART NUMBER &amp; DESC]],6)</f>
        <v>027336</v>
      </c>
      <c r="G3789" t="s">
        <v>13633</v>
      </c>
      <c r="H3789" t="str">
        <f>Table8[[#This Row],[COMMODITY (FAMILY CODE)]]</f>
        <v>EXT-FBRGLS</v>
      </c>
      <c r="I3789" s="8" t="s">
        <v>13629</v>
      </c>
      <c r="J3789" t="str">
        <f>Table8[[#This Row],[Column1]]</f>
        <v>027336</v>
      </c>
      <c r="K3789" s="8" t="s">
        <v>13630</v>
      </c>
      <c r="L3789" t="s">
        <v>13632</v>
      </c>
      <c r="M3789" s="8" t="s">
        <v>13631</v>
      </c>
      <c r="O3789" t="str">
        <f t="shared" si="59"/>
        <v>update item_mst set family_code = 'EXT-FBRGLS' where item = '027336' and site_ref = 'BENN'</v>
      </c>
      <c r="Q3789" t="s">
        <v>13697</v>
      </c>
    </row>
    <row r="3790" spans="1:17" x14ac:dyDescent="0.25">
      <c r="A3790" s="3" t="s">
        <v>3729</v>
      </c>
      <c r="B3790" s="3" t="s">
        <v>20</v>
      </c>
      <c r="C3790" s="3" t="s">
        <v>24</v>
      </c>
      <c r="D3790" s="3" t="s">
        <v>3843</v>
      </c>
      <c r="E3790" s="3" t="str">
        <f>LEFT(Table8[[#This Row],[PART NUMBER &amp; DESC]],6)</f>
        <v>030567</v>
      </c>
      <c r="G3790" t="s">
        <v>13633</v>
      </c>
      <c r="H3790" t="str">
        <f>Table8[[#This Row],[COMMODITY (FAMILY CODE)]]</f>
        <v>EXT-FBRGLS</v>
      </c>
      <c r="I3790" s="8" t="s">
        <v>13629</v>
      </c>
      <c r="J3790" t="str">
        <f>Table8[[#This Row],[Column1]]</f>
        <v>030567</v>
      </c>
      <c r="K3790" s="8" t="s">
        <v>13630</v>
      </c>
      <c r="L3790" t="s">
        <v>13632</v>
      </c>
      <c r="M3790" s="8" t="s">
        <v>13631</v>
      </c>
      <c r="O3790" t="str">
        <f t="shared" si="59"/>
        <v>update item_mst set family_code = 'EXT-FBRGLS' where item = '030567' and site_ref = 'BENN'</v>
      </c>
      <c r="Q3790" t="s">
        <v>16161</v>
      </c>
    </row>
    <row r="3791" spans="1:17" x14ac:dyDescent="0.25">
      <c r="A3791" s="2" t="s">
        <v>3729</v>
      </c>
      <c r="B3791" s="2" t="s">
        <v>20</v>
      </c>
      <c r="C3791" s="2" t="s">
        <v>24</v>
      </c>
      <c r="D3791" s="2" t="s">
        <v>3844</v>
      </c>
      <c r="E3791" s="3" t="str">
        <f>LEFT(Table8[[#This Row],[PART NUMBER &amp; DESC]],6)</f>
        <v>030572</v>
      </c>
      <c r="G3791" t="s">
        <v>13633</v>
      </c>
      <c r="H3791" t="str">
        <f>Table8[[#This Row],[COMMODITY (FAMILY CODE)]]</f>
        <v>EXT-FBRGLS</v>
      </c>
      <c r="I3791" s="8" t="s">
        <v>13629</v>
      </c>
      <c r="J3791" t="str">
        <f>Table8[[#This Row],[Column1]]</f>
        <v>030572</v>
      </c>
      <c r="K3791" s="8" t="s">
        <v>13630</v>
      </c>
      <c r="L3791" t="s">
        <v>13632</v>
      </c>
      <c r="M3791" s="8" t="s">
        <v>13631</v>
      </c>
      <c r="O3791" t="str">
        <f t="shared" si="59"/>
        <v>update item_mst set family_code = 'EXT-FBRGLS' where item = '030572' and site_ref = 'BENN'</v>
      </c>
      <c r="Q3791" t="s">
        <v>16162</v>
      </c>
    </row>
    <row r="3792" spans="1:17" x14ac:dyDescent="0.25">
      <c r="A3792" s="3" t="s">
        <v>3729</v>
      </c>
      <c r="B3792" s="3" t="s">
        <v>20</v>
      </c>
      <c r="C3792" s="3" t="s">
        <v>24</v>
      </c>
      <c r="D3792" s="3" t="s">
        <v>3845</v>
      </c>
      <c r="E3792" s="3" t="str">
        <f>LEFT(Table8[[#This Row],[PART NUMBER &amp; DESC]],6)</f>
        <v>030564</v>
      </c>
      <c r="G3792" t="s">
        <v>13633</v>
      </c>
      <c r="H3792" t="str">
        <f>Table8[[#This Row],[COMMODITY (FAMILY CODE)]]</f>
        <v>EXT-FBRGLS</v>
      </c>
      <c r="I3792" s="8" t="s">
        <v>13629</v>
      </c>
      <c r="J3792" t="str">
        <f>Table8[[#This Row],[Column1]]</f>
        <v>030564</v>
      </c>
      <c r="K3792" s="8" t="s">
        <v>13630</v>
      </c>
      <c r="L3792" t="s">
        <v>13632</v>
      </c>
      <c r="M3792" s="8" t="s">
        <v>13631</v>
      </c>
      <c r="O3792" t="str">
        <f t="shared" si="59"/>
        <v>update item_mst set family_code = 'EXT-FBRGLS' where item = '030564' and site_ref = 'BENN'</v>
      </c>
      <c r="Q3792" t="s">
        <v>16163</v>
      </c>
    </row>
    <row r="3793" spans="1:17" x14ac:dyDescent="0.25">
      <c r="A3793" s="2" t="s">
        <v>3729</v>
      </c>
      <c r="B3793" s="2" t="s">
        <v>20</v>
      </c>
      <c r="C3793" s="2" t="s">
        <v>24</v>
      </c>
      <c r="D3793" s="2" t="s">
        <v>3846</v>
      </c>
      <c r="E3793" s="3" t="str">
        <f>LEFT(Table8[[#This Row],[PART NUMBER &amp; DESC]],6)</f>
        <v>030573</v>
      </c>
      <c r="G3793" t="s">
        <v>13633</v>
      </c>
      <c r="H3793" t="str">
        <f>Table8[[#This Row],[COMMODITY (FAMILY CODE)]]</f>
        <v>EXT-FBRGLS</v>
      </c>
      <c r="I3793" s="8" t="s">
        <v>13629</v>
      </c>
      <c r="J3793" t="str">
        <f>Table8[[#This Row],[Column1]]</f>
        <v>030573</v>
      </c>
      <c r="K3793" s="8" t="s">
        <v>13630</v>
      </c>
      <c r="L3793" t="s">
        <v>13632</v>
      </c>
      <c r="M3793" s="8" t="s">
        <v>13631</v>
      </c>
      <c r="O3793" t="str">
        <f t="shared" si="59"/>
        <v>update item_mst set family_code = 'EXT-FBRGLS' where item = '030573' and site_ref = 'BENN'</v>
      </c>
      <c r="Q3793" t="s">
        <v>16164</v>
      </c>
    </row>
    <row r="3794" spans="1:17" x14ac:dyDescent="0.25">
      <c r="A3794" s="3" t="s">
        <v>3729</v>
      </c>
      <c r="B3794" s="3" t="s">
        <v>20</v>
      </c>
      <c r="C3794" s="3" t="s">
        <v>24</v>
      </c>
      <c r="D3794" s="3" t="s">
        <v>3847</v>
      </c>
      <c r="E3794" s="3" t="str">
        <f>LEFT(Table8[[#This Row],[PART NUMBER &amp; DESC]],6)</f>
        <v>030484</v>
      </c>
      <c r="G3794" t="s">
        <v>13633</v>
      </c>
      <c r="H3794" t="str">
        <f>Table8[[#This Row],[COMMODITY (FAMILY CODE)]]</f>
        <v>EXT-FBRGLS</v>
      </c>
      <c r="I3794" s="8" t="s">
        <v>13629</v>
      </c>
      <c r="J3794" t="str">
        <f>Table8[[#This Row],[Column1]]</f>
        <v>030484</v>
      </c>
      <c r="K3794" s="8" t="s">
        <v>13630</v>
      </c>
      <c r="L3794" t="s">
        <v>13632</v>
      </c>
      <c r="M3794" s="8" t="s">
        <v>13631</v>
      </c>
      <c r="O3794" t="str">
        <f t="shared" si="59"/>
        <v>update item_mst set family_code = 'EXT-FBRGLS' where item = '030484' and site_ref = 'BENN'</v>
      </c>
      <c r="Q3794" t="s">
        <v>16165</v>
      </c>
    </row>
    <row r="3795" spans="1:17" x14ac:dyDescent="0.25">
      <c r="A3795" s="2" t="s">
        <v>3729</v>
      </c>
      <c r="B3795" s="2" t="s">
        <v>20</v>
      </c>
      <c r="C3795" s="2" t="s">
        <v>24</v>
      </c>
      <c r="D3795" s="2" t="s">
        <v>3848</v>
      </c>
      <c r="E3795" s="3" t="str">
        <f>LEFT(Table8[[#This Row],[PART NUMBER &amp; DESC]],6)</f>
        <v>030483</v>
      </c>
      <c r="G3795" t="s">
        <v>13633</v>
      </c>
      <c r="H3795" t="str">
        <f>Table8[[#This Row],[COMMODITY (FAMILY CODE)]]</f>
        <v>EXT-FBRGLS</v>
      </c>
      <c r="I3795" s="8" t="s">
        <v>13629</v>
      </c>
      <c r="J3795" t="str">
        <f>Table8[[#This Row],[Column1]]</f>
        <v>030483</v>
      </c>
      <c r="K3795" s="8" t="s">
        <v>13630</v>
      </c>
      <c r="L3795" t="s">
        <v>13632</v>
      </c>
      <c r="M3795" s="8" t="s">
        <v>13631</v>
      </c>
      <c r="O3795" t="str">
        <f t="shared" si="59"/>
        <v>update item_mst set family_code = 'EXT-FBRGLS' where item = '030483' and site_ref = 'BENN'</v>
      </c>
      <c r="Q3795" t="s">
        <v>16166</v>
      </c>
    </row>
    <row r="3796" spans="1:17" x14ac:dyDescent="0.25">
      <c r="A3796" s="3" t="s">
        <v>3729</v>
      </c>
      <c r="B3796" s="3" t="s">
        <v>20</v>
      </c>
      <c r="C3796" s="3" t="s">
        <v>24</v>
      </c>
      <c r="D3796" s="3" t="s">
        <v>3849</v>
      </c>
      <c r="E3796" s="3" t="str">
        <f>LEFT(Table8[[#This Row],[PART NUMBER &amp; DESC]],6)</f>
        <v>030467</v>
      </c>
      <c r="G3796" t="s">
        <v>13633</v>
      </c>
      <c r="H3796" t="str">
        <f>Table8[[#This Row],[COMMODITY (FAMILY CODE)]]</f>
        <v>EXT-FBRGLS</v>
      </c>
      <c r="I3796" s="8" t="s">
        <v>13629</v>
      </c>
      <c r="J3796" t="str">
        <f>Table8[[#This Row],[Column1]]</f>
        <v>030467</v>
      </c>
      <c r="K3796" s="8" t="s">
        <v>13630</v>
      </c>
      <c r="L3796" t="s">
        <v>13632</v>
      </c>
      <c r="M3796" s="8" t="s">
        <v>13631</v>
      </c>
      <c r="O3796" t="str">
        <f t="shared" si="59"/>
        <v>update item_mst set family_code = 'EXT-FBRGLS' where item = '030467' and site_ref = 'BENN'</v>
      </c>
      <c r="Q3796" t="s">
        <v>16167</v>
      </c>
    </row>
    <row r="3797" spans="1:17" x14ac:dyDescent="0.25">
      <c r="A3797" s="2" t="s">
        <v>3729</v>
      </c>
      <c r="B3797" s="2" t="s">
        <v>20</v>
      </c>
      <c r="C3797" s="2" t="s">
        <v>24</v>
      </c>
      <c r="D3797" s="2" t="s">
        <v>3850</v>
      </c>
      <c r="E3797" s="3" t="str">
        <f>LEFT(Table8[[#This Row],[PART NUMBER &amp; DESC]],6)</f>
        <v>030575</v>
      </c>
      <c r="G3797" t="s">
        <v>13633</v>
      </c>
      <c r="H3797" t="str">
        <f>Table8[[#This Row],[COMMODITY (FAMILY CODE)]]</f>
        <v>EXT-FBRGLS</v>
      </c>
      <c r="I3797" s="8" t="s">
        <v>13629</v>
      </c>
      <c r="J3797" t="str">
        <f>Table8[[#This Row],[Column1]]</f>
        <v>030575</v>
      </c>
      <c r="K3797" s="8" t="s">
        <v>13630</v>
      </c>
      <c r="L3797" t="s">
        <v>13632</v>
      </c>
      <c r="M3797" s="8" t="s">
        <v>13631</v>
      </c>
      <c r="O3797" t="str">
        <f t="shared" si="59"/>
        <v>update item_mst set family_code = 'EXT-FBRGLS' where item = '030575' and site_ref = 'BENN'</v>
      </c>
      <c r="Q3797" t="s">
        <v>16168</v>
      </c>
    </row>
    <row r="3798" spans="1:17" x14ac:dyDescent="0.25">
      <c r="A3798" s="3" t="s">
        <v>3729</v>
      </c>
      <c r="B3798" s="3" t="s">
        <v>20</v>
      </c>
      <c r="C3798" s="3" t="s">
        <v>24</v>
      </c>
      <c r="D3798" s="3" t="s">
        <v>3851</v>
      </c>
      <c r="E3798" s="3" t="str">
        <f>LEFT(Table8[[#This Row],[PART NUMBER &amp; DESC]],6)</f>
        <v>030580</v>
      </c>
      <c r="G3798" t="s">
        <v>13633</v>
      </c>
      <c r="H3798" t="str">
        <f>Table8[[#This Row],[COMMODITY (FAMILY CODE)]]</f>
        <v>EXT-FBRGLS</v>
      </c>
      <c r="I3798" s="8" t="s">
        <v>13629</v>
      </c>
      <c r="J3798" t="str">
        <f>Table8[[#This Row],[Column1]]</f>
        <v>030580</v>
      </c>
      <c r="K3798" s="8" t="s">
        <v>13630</v>
      </c>
      <c r="L3798" t="s">
        <v>13632</v>
      </c>
      <c r="M3798" s="8" t="s">
        <v>13631</v>
      </c>
      <c r="O3798" t="str">
        <f t="shared" si="59"/>
        <v>update item_mst set family_code = 'EXT-FBRGLS' where item = '030580' and site_ref = 'BENN'</v>
      </c>
      <c r="Q3798" t="s">
        <v>16169</v>
      </c>
    </row>
    <row r="3799" spans="1:17" x14ac:dyDescent="0.25">
      <c r="A3799" s="2" t="s">
        <v>3729</v>
      </c>
      <c r="B3799" s="2" t="s">
        <v>20</v>
      </c>
      <c r="C3799" s="2" t="s">
        <v>24</v>
      </c>
      <c r="D3799" s="2" t="s">
        <v>3852</v>
      </c>
      <c r="E3799" s="3" t="str">
        <f>LEFT(Table8[[#This Row],[PART NUMBER &amp; DESC]],6)</f>
        <v>030576</v>
      </c>
      <c r="G3799" t="s">
        <v>13633</v>
      </c>
      <c r="H3799" t="str">
        <f>Table8[[#This Row],[COMMODITY (FAMILY CODE)]]</f>
        <v>EXT-FBRGLS</v>
      </c>
      <c r="I3799" s="8" t="s">
        <v>13629</v>
      </c>
      <c r="J3799" t="str">
        <f>Table8[[#This Row],[Column1]]</f>
        <v>030576</v>
      </c>
      <c r="K3799" s="8" t="s">
        <v>13630</v>
      </c>
      <c r="L3799" t="s">
        <v>13632</v>
      </c>
      <c r="M3799" s="8" t="s">
        <v>13631</v>
      </c>
      <c r="O3799" t="str">
        <f t="shared" si="59"/>
        <v>update item_mst set family_code = 'EXT-FBRGLS' where item = '030576' and site_ref = 'BENN'</v>
      </c>
      <c r="Q3799" t="s">
        <v>16170</v>
      </c>
    </row>
    <row r="3800" spans="1:17" x14ac:dyDescent="0.25">
      <c r="A3800" s="3" t="s">
        <v>3729</v>
      </c>
      <c r="B3800" s="3" t="s">
        <v>20</v>
      </c>
      <c r="C3800" s="3" t="s">
        <v>24</v>
      </c>
      <c r="D3800" s="3" t="s">
        <v>3853</v>
      </c>
      <c r="E3800" s="3" t="str">
        <f>LEFT(Table8[[#This Row],[PART NUMBER &amp; DESC]],6)</f>
        <v>030463</v>
      </c>
      <c r="G3800" t="s">
        <v>13633</v>
      </c>
      <c r="H3800" t="str">
        <f>Table8[[#This Row],[COMMODITY (FAMILY CODE)]]</f>
        <v>EXT-FBRGLS</v>
      </c>
      <c r="I3800" s="8" t="s">
        <v>13629</v>
      </c>
      <c r="J3800" t="str">
        <f>Table8[[#This Row],[Column1]]</f>
        <v>030463</v>
      </c>
      <c r="K3800" s="8" t="s">
        <v>13630</v>
      </c>
      <c r="L3800" t="s">
        <v>13632</v>
      </c>
      <c r="M3800" s="8" t="s">
        <v>13631</v>
      </c>
      <c r="O3800" t="str">
        <f t="shared" si="59"/>
        <v>update item_mst set family_code = 'EXT-FBRGLS' where item = '030463' and site_ref = 'BENN'</v>
      </c>
      <c r="Q3800" t="s">
        <v>16171</v>
      </c>
    </row>
    <row r="3801" spans="1:17" x14ac:dyDescent="0.25">
      <c r="A3801" s="2" t="s">
        <v>3729</v>
      </c>
      <c r="B3801" s="2" t="s">
        <v>20</v>
      </c>
      <c r="C3801" s="2" t="s">
        <v>24</v>
      </c>
      <c r="D3801" s="2" t="s">
        <v>3854</v>
      </c>
      <c r="E3801" s="3" t="str">
        <f>LEFT(Table8[[#This Row],[PART NUMBER &amp; DESC]],6)</f>
        <v>030464</v>
      </c>
      <c r="G3801" t="s">
        <v>13633</v>
      </c>
      <c r="H3801" t="str">
        <f>Table8[[#This Row],[COMMODITY (FAMILY CODE)]]</f>
        <v>EXT-FBRGLS</v>
      </c>
      <c r="I3801" s="8" t="s">
        <v>13629</v>
      </c>
      <c r="J3801" t="str">
        <f>Table8[[#This Row],[Column1]]</f>
        <v>030464</v>
      </c>
      <c r="K3801" s="8" t="s">
        <v>13630</v>
      </c>
      <c r="L3801" t="s">
        <v>13632</v>
      </c>
      <c r="M3801" s="8" t="s">
        <v>13631</v>
      </c>
      <c r="O3801" t="str">
        <f t="shared" si="59"/>
        <v>update item_mst set family_code = 'EXT-FBRGLS' where item = '030464' and site_ref = 'BENN'</v>
      </c>
      <c r="Q3801" t="s">
        <v>16172</v>
      </c>
    </row>
    <row r="3802" spans="1:17" x14ac:dyDescent="0.25">
      <c r="A3802" s="3" t="s">
        <v>3729</v>
      </c>
      <c r="B3802" s="3" t="s">
        <v>20</v>
      </c>
      <c r="C3802" s="3" t="s">
        <v>24</v>
      </c>
      <c r="D3802" s="3" t="s">
        <v>3855</v>
      </c>
      <c r="E3802" s="3" t="str">
        <f>LEFT(Table8[[#This Row],[PART NUMBER &amp; DESC]],6)</f>
        <v>030410</v>
      </c>
      <c r="G3802" t="s">
        <v>13633</v>
      </c>
      <c r="H3802" t="str">
        <f>Table8[[#This Row],[COMMODITY (FAMILY CODE)]]</f>
        <v>EXT-FBRGLS</v>
      </c>
      <c r="I3802" s="8" t="s">
        <v>13629</v>
      </c>
      <c r="J3802" t="str">
        <f>Table8[[#This Row],[Column1]]</f>
        <v>030410</v>
      </c>
      <c r="K3802" s="8" t="s">
        <v>13630</v>
      </c>
      <c r="L3802" t="s">
        <v>13632</v>
      </c>
      <c r="M3802" s="8" t="s">
        <v>13631</v>
      </c>
      <c r="O3802" t="str">
        <f t="shared" si="59"/>
        <v>update item_mst set family_code = 'EXT-FBRGLS' where item = '030410' and site_ref = 'BENN'</v>
      </c>
      <c r="Q3802" t="s">
        <v>16173</v>
      </c>
    </row>
    <row r="3803" spans="1:17" x14ac:dyDescent="0.25">
      <c r="A3803" s="2" t="s">
        <v>3729</v>
      </c>
      <c r="B3803" s="2" t="s">
        <v>20</v>
      </c>
      <c r="C3803" s="2" t="s">
        <v>24</v>
      </c>
      <c r="D3803" s="2" t="s">
        <v>3856</v>
      </c>
      <c r="E3803" s="3" t="str">
        <f>LEFT(Table8[[#This Row],[PART NUMBER &amp; DESC]],6)</f>
        <v>030407</v>
      </c>
      <c r="G3803" t="s">
        <v>13633</v>
      </c>
      <c r="H3803" t="str">
        <f>Table8[[#This Row],[COMMODITY (FAMILY CODE)]]</f>
        <v>EXT-FBRGLS</v>
      </c>
      <c r="I3803" s="8" t="s">
        <v>13629</v>
      </c>
      <c r="J3803" t="str">
        <f>Table8[[#This Row],[Column1]]</f>
        <v>030407</v>
      </c>
      <c r="K3803" s="8" t="s">
        <v>13630</v>
      </c>
      <c r="L3803" t="s">
        <v>13632</v>
      </c>
      <c r="M3803" s="8" t="s">
        <v>13631</v>
      </c>
      <c r="O3803" t="str">
        <f t="shared" si="59"/>
        <v>update item_mst set family_code = 'EXT-FBRGLS' where item = '030407' and site_ref = 'BENN'</v>
      </c>
      <c r="Q3803" t="s">
        <v>16174</v>
      </c>
    </row>
    <row r="3804" spans="1:17" x14ac:dyDescent="0.25">
      <c r="A3804" s="2" t="s">
        <v>3729</v>
      </c>
      <c r="B3804" s="2" t="s">
        <v>20</v>
      </c>
      <c r="C3804" s="2" t="s">
        <v>24</v>
      </c>
      <c r="D3804" s="2" t="s">
        <v>3857</v>
      </c>
      <c r="E3804" s="3" t="str">
        <f>LEFT(Table8[[#This Row],[PART NUMBER &amp; DESC]],6)</f>
        <v>030581</v>
      </c>
      <c r="G3804" t="s">
        <v>13633</v>
      </c>
      <c r="H3804" t="str">
        <f>Table8[[#This Row],[COMMODITY (FAMILY CODE)]]</f>
        <v>EXT-FBRGLS</v>
      </c>
      <c r="I3804" s="8" t="s">
        <v>13629</v>
      </c>
      <c r="J3804" t="str">
        <f>Table8[[#This Row],[Column1]]</f>
        <v>030581</v>
      </c>
      <c r="K3804" s="8" t="s">
        <v>13630</v>
      </c>
      <c r="L3804" t="s">
        <v>13632</v>
      </c>
      <c r="M3804" s="8" t="s">
        <v>13631</v>
      </c>
      <c r="O3804" t="str">
        <f t="shared" si="59"/>
        <v>update item_mst set family_code = 'EXT-FBRGLS' where item = '030581' and site_ref = 'BENN'</v>
      </c>
      <c r="Q3804" t="s">
        <v>16175</v>
      </c>
    </row>
    <row r="3805" spans="1:17" x14ac:dyDescent="0.25">
      <c r="A3805" s="2" t="s">
        <v>3729</v>
      </c>
      <c r="B3805" s="2" t="s">
        <v>20</v>
      </c>
      <c r="C3805" s="2" t="s">
        <v>24</v>
      </c>
      <c r="D3805" s="2" t="s">
        <v>3858</v>
      </c>
      <c r="E3805" s="3" t="str">
        <f>LEFT(Table8[[#This Row],[PART NUMBER &amp; DESC]],6)</f>
        <v>030413</v>
      </c>
      <c r="G3805" t="s">
        <v>13633</v>
      </c>
      <c r="H3805" t="str">
        <f>Table8[[#This Row],[COMMODITY (FAMILY CODE)]]</f>
        <v>EXT-FBRGLS</v>
      </c>
      <c r="I3805" s="8" t="s">
        <v>13629</v>
      </c>
      <c r="J3805" t="str">
        <f>Table8[[#This Row],[Column1]]</f>
        <v>030413</v>
      </c>
      <c r="K3805" s="8" t="s">
        <v>13630</v>
      </c>
      <c r="L3805" t="s">
        <v>13632</v>
      </c>
      <c r="M3805" s="8" t="s">
        <v>13631</v>
      </c>
      <c r="O3805" t="str">
        <f t="shared" si="59"/>
        <v>update item_mst set family_code = 'EXT-FBRGLS' where item = '030413' and site_ref = 'BENN'</v>
      </c>
      <c r="Q3805" t="s">
        <v>16176</v>
      </c>
    </row>
    <row r="3806" spans="1:17" x14ac:dyDescent="0.25">
      <c r="A3806" s="2" t="s">
        <v>3729</v>
      </c>
      <c r="B3806" s="2" t="s">
        <v>20</v>
      </c>
      <c r="C3806" s="2" t="s">
        <v>24</v>
      </c>
      <c r="D3806" s="2" t="s">
        <v>3859</v>
      </c>
      <c r="E3806" s="3" t="str">
        <f>LEFT(Table8[[#This Row],[PART NUMBER &amp; DESC]],6)</f>
        <v>030495</v>
      </c>
      <c r="G3806" t="s">
        <v>13633</v>
      </c>
      <c r="H3806" t="str">
        <f>Table8[[#This Row],[COMMODITY (FAMILY CODE)]]</f>
        <v>EXT-FBRGLS</v>
      </c>
      <c r="I3806" s="8" t="s">
        <v>13629</v>
      </c>
      <c r="J3806" t="str">
        <f>Table8[[#This Row],[Column1]]</f>
        <v>030495</v>
      </c>
      <c r="K3806" s="8" t="s">
        <v>13630</v>
      </c>
      <c r="L3806" t="s">
        <v>13632</v>
      </c>
      <c r="M3806" s="8" t="s">
        <v>13631</v>
      </c>
      <c r="O3806" t="str">
        <f t="shared" si="59"/>
        <v>update item_mst set family_code = 'EXT-FBRGLS' where item = '030495' and site_ref = 'BENN'</v>
      </c>
      <c r="Q3806" t="s">
        <v>16177</v>
      </c>
    </row>
    <row r="3807" spans="1:17" x14ac:dyDescent="0.25">
      <c r="A3807" s="3" t="s">
        <v>3729</v>
      </c>
      <c r="B3807" s="3" t="s">
        <v>20</v>
      </c>
      <c r="C3807" s="3" t="s">
        <v>24</v>
      </c>
      <c r="D3807" s="3" t="s">
        <v>3860</v>
      </c>
      <c r="E3807" s="3" t="str">
        <f>LEFT(Table8[[#This Row],[PART NUMBER &amp; DESC]],6)</f>
        <v>030496</v>
      </c>
      <c r="G3807" t="s">
        <v>13633</v>
      </c>
      <c r="H3807" t="str">
        <f>Table8[[#This Row],[COMMODITY (FAMILY CODE)]]</f>
        <v>EXT-FBRGLS</v>
      </c>
      <c r="I3807" s="8" t="s">
        <v>13629</v>
      </c>
      <c r="J3807" t="str">
        <f>Table8[[#This Row],[Column1]]</f>
        <v>030496</v>
      </c>
      <c r="K3807" s="8" t="s">
        <v>13630</v>
      </c>
      <c r="L3807" t="s">
        <v>13632</v>
      </c>
      <c r="M3807" s="8" t="s">
        <v>13631</v>
      </c>
      <c r="O3807" t="str">
        <f t="shared" si="59"/>
        <v>update item_mst set family_code = 'EXT-FBRGLS' where item = '030496' and site_ref = 'BENN'</v>
      </c>
      <c r="Q3807" t="s">
        <v>16178</v>
      </c>
    </row>
    <row r="3808" spans="1:17" x14ac:dyDescent="0.25">
      <c r="A3808" s="3" t="s">
        <v>3729</v>
      </c>
      <c r="B3808" s="3" t="s">
        <v>20</v>
      </c>
      <c r="C3808" s="3" t="s">
        <v>24</v>
      </c>
      <c r="D3808" s="3" t="s">
        <v>3861</v>
      </c>
      <c r="E3808" s="3" t="str">
        <f>LEFT(Table8[[#This Row],[PART NUMBER &amp; DESC]],6)</f>
        <v>030561</v>
      </c>
      <c r="G3808" t="s">
        <v>13633</v>
      </c>
      <c r="H3808" t="str">
        <f>Table8[[#This Row],[COMMODITY (FAMILY CODE)]]</f>
        <v>EXT-FBRGLS</v>
      </c>
      <c r="I3808" s="8" t="s">
        <v>13629</v>
      </c>
      <c r="J3808" t="str">
        <f>Table8[[#This Row],[Column1]]</f>
        <v>030561</v>
      </c>
      <c r="K3808" s="8" t="s">
        <v>13630</v>
      </c>
      <c r="L3808" t="s">
        <v>13632</v>
      </c>
      <c r="M3808" s="8" t="s">
        <v>13631</v>
      </c>
      <c r="O3808" t="str">
        <f t="shared" si="59"/>
        <v>update item_mst set family_code = 'EXT-FBRGLS' where item = '030561' and site_ref = 'BENN'</v>
      </c>
      <c r="Q3808" t="s">
        <v>16179</v>
      </c>
    </row>
    <row r="3809" spans="1:17" x14ac:dyDescent="0.25">
      <c r="A3809" s="2" t="s">
        <v>3729</v>
      </c>
      <c r="B3809" s="2" t="s">
        <v>20</v>
      </c>
      <c r="C3809" s="2" t="s">
        <v>24</v>
      </c>
      <c r="D3809" s="2" t="s">
        <v>3862</v>
      </c>
      <c r="E3809" s="3" t="str">
        <f>LEFT(Table8[[#This Row],[PART NUMBER &amp; DESC]],6)</f>
        <v>030577</v>
      </c>
      <c r="G3809" t="s">
        <v>13633</v>
      </c>
      <c r="H3809" t="str">
        <f>Table8[[#This Row],[COMMODITY (FAMILY CODE)]]</f>
        <v>EXT-FBRGLS</v>
      </c>
      <c r="I3809" s="8" t="s">
        <v>13629</v>
      </c>
      <c r="J3809" t="str">
        <f>Table8[[#This Row],[Column1]]</f>
        <v>030577</v>
      </c>
      <c r="K3809" s="8" t="s">
        <v>13630</v>
      </c>
      <c r="L3809" t="s">
        <v>13632</v>
      </c>
      <c r="M3809" s="8" t="s">
        <v>13631</v>
      </c>
      <c r="O3809" t="str">
        <f t="shared" si="59"/>
        <v>update item_mst set family_code = 'EXT-FBRGLS' where item = '030577' and site_ref = 'BENN'</v>
      </c>
      <c r="Q3809" t="s">
        <v>16180</v>
      </c>
    </row>
    <row r="3810" spans="1:17" x14ac:dyDescent="0.25">
      <c r="A3810" s="3" t="s">
        <v>3729</v>
      </c>
      <c r="B3810" s="3" t="s">
        <v>20</v>
      </c>
      <c r="C3810" s="3" t="s">
        <v>24</v>
      </c>
      <c r="D3810" s="3" t="s">
        <v>3863</v>
      </c>
      <c r="E3810" s="3" t="str">
        <f>LEFT(Table8[[#This Row],[PART NUMBER &amp; DESC]],6)</f>
        <v>030411</v>
      </c>
      <c r="G3810" t="s">
        <v>13633</v>
      </c>
      <c r="H3810" t="str">
        <f>Table8[[#This Row],[COMMODITY (FAMILY CODE)]]</f>
        <v>EXT-FBRGLS</v>
      </c>
      <c r="I3810" s="8" t="s">
        <v>13629</v>
      </c>
      <c r="J3810" t="str">
        <f>Table8[[#This Row],[Column1]]</f>
        <v>030411</v>
      </c>
      <c r="K3810" s="8" t="s">
        <v>13630</v>
      </c>
      <c r="L3810" t="s">
        <v>13632</v>
      </c>
      <c r="M3810" s="8" t="s">
        <v>13631</v>
      </c>
      <c r="O3810" t="str">
        <f t="shared" si="59"/>
        <v>update item_mst set family_code = 'EXT-FBRGLS' where item = '030411' and site_ref = 'BENN'</v>
      </c>
      <c r="Q3810" t="s">
        <v>16181</v>
      </c>
    </row>
    <row r="3811" spans="1:17" x14ac:dyDescent="0.25">
      <c r="A3811" s="3" t="s">
        <v>3729</v>
      </c>
      <c r="B3811" s="3" t="s">
        <v>20</v>
      </c>
      <c r="C3811" s="3" t="s">
        <v>24</v>
      </c>
      <c r="D3811" s="3" t="s">
        <v>3864</v>
      </c>
      <c r="E3811" s="3" t="str">
        <f>LEFT(Table8[[#This Row],[PART NUMBER &amp; DESC]],6)</f>
        <v>030513</v>
      </c>
      <c r="G3811" t="s">
        <v>13633</v>
      </c>
      <c r="H3811" t="str">
        <f>Table8[[#This Row],[COMMODITY (FAMILY CODE)]]</f>
        <v>EXT-FBRGLS</v>
      </c>
      <c r="I3811" s="8" t="s">
        <v>13629</v>
      </c>
      <c r="J3811" t="str">
        <f>Table8[[#This Row],[Column1]]</f>
        <v>030513</v>
      </c>
      <c r="K3811" s="8" t="s">
        <v>13630</v>
      </c>
      <c r="L3811" t="s">
        <v>13632</v>
      </c>
      <c r="M3811" s="8" t="s">
        <v>13631</v>
      </c>
      <c r="O3811" t="str">
        <f t="shared" si="59"/>
        <v>update item_mst set family_code = 'EXT-FBRGLS' where item = '030513' and site_ref = 'BENN'</v>
      </c>
      <c r="Q3811" t="s">
        <v>16182</v>
      </c>
    </row>
    <row r="3812" spans="1:17" x14ac:dyDescent="0.25">
      <c r="A3812" s="2" t="s">
        <v>3729</v>
      </c>
      <c r="B3812" s="2" t="s">
        <v>20</v>
      </c>
      <c r="C3812" s="2" t="s">
        <v>24</v>
      </c>
      <c r="D3812" s="2" t="s">
        <v>3865</v>
      </c>
      <c r="E3812" s="3" t="str">
        <f>LEFT(Table8[[#This Row],[PART NUMBER &amp; DESC]],6)</f>
        <v>030479</v>
      </c>
      <c r="G3812" t="s">
        <v>13633</v>
      </c>
      <c r="H3812" t="str">
        <f>Table8[[#This Row],[COMMODITY (FAMILY CODE)]]</f>
        <v>EXT-FBRGLS</v>
      </c>
      <c r="I3812" s="8" t="s">
        <v>13629</v>
      </c>
      <c r="J3812" t="str">
        <f>Table8[[#This Row],[Column1]]</f>
        <v>030479</v>
      </c>
      <c r="K3812" s="8" t="s">
        <v>13630</v>
      </c>
      <c r="L3812" t="s">
        <v>13632</v>
      </c>
      <c r="M3812" s="8" t="s">
        <v>13631</v>
      </c>
      <c r="O3812" t="str">
        <f t="shared" si="59"/>
        <v>update item_mst set family_code = 'EXT-FBRGLS' where item = '030479' and site_ref = 'BENN'</v>
      </c>
      <c r="Q3812" t="s">
        <v>16183</v>
      </c>
    </row>
    <row r="3813" spans="1:17" x14ac:dyDescent="0.25">
      <c r="A3813" s="3" t="s">
        <v>3729</v>
      </c>
      <c r="B3813" s="3" t="s">
        <v>20</v>
      </c>
      <c r="C3813" s="3" t="s">
        <v>24</v>
      </c>
      <c r="D3813" s="3" t="s">
        <v>3866</v>
      </c>
      <c r="E3813" s="3" t="str">
        <f>LEFT(Table8[[#This Row],[PART NUMBER &amp; DESC]],6)</f>
        <v>030480</v>
      </c>
      <c r="G3813" t="s">
        <v>13633</v>
      </c>
      <c r="H3813" t="str">
        <f>Table8[[#This Row],[COMMODITY (FAMILY CODE)]]</f>
        <v>EXT-FBRGLS</v>
      </c>
      <c r="I3813" s="8" t="s">
        <v>13629</v>
      </c>
      <c r="J3813" t="str">
        <f>Table8[[#This Row],[Column1]]</f>
        <v>030480</v>
      </c>
      <c r="K3813" s="8" t="s">
        <v>13630</v>
      </c>
      <c r="L3813" t="s">
        <v>13632</v>
      </c>
      <c r="M3813" s="8" t="s">
        <v>13631</v>
      </c>
      <c r="O3813" t="str">
        <f t="shared" si="59"/>
        <v>update item_mst set family_code = 'EXT-FBRGLS' where item = '030480' and site_ref = 'BENN'</v>
      </c>
      <c r="Q3813" t="s">
        <v>16184</v>
      </c>
    </row>
    <row r="3814" spans="1:17" x14ac:dyDescent="0.25">
      <c r="A3814" s="2" t="s">
        <v>3729</v>
      </c>
      <c r="B3814" s="2" t="s">
        <v>20</v>
      </c>
      <c r="C3814" s="2" t="s">
        <v>24</v>
      </c>
      <c r="D3814" s="2" t="s">
        <v>3867</v>
      </c>
      <c r="E3814" s="3" t="str">
        <f>LEFT(Table8[[#This Row],[PART NUMBER &amp; DESC]],6)</f>
        <v>030501</v>
      </c>
      <c r="G3814" t="s">
        <v>13633</v>
      </c>
      <c r="H3814" t="str">
        <f>Table8[[#This Row],[COMMODITY (FAMILY CODE)]]</f>
        <v>EXT-FBRGLS</v>
      </c>
      <c r="I3814" s="8" t="s">
        <v>13629</v>
      </c>
      <c r="J3814" t="str">
        <f>Table8[[#This Row],[Column1]]</f>
        <v>030501</v>
      </c>
      <c r="K3814" s="8" t="s">
        <v>13630</v>
      </c>
      <c r="L3814" t="s">
        <v>13632</v>
      </c>
      <c r="M3814" s="8" t="s">
        <v>13631</v>
      </c>
      <c r="O3814" t="str">
        <f t="shared" si="59"/>
        <v>update item_mst set family_code = 'EXT-FBRGLS' where item = '030501' and site_ref = 'BENN'</v>
      </c>
      <c r="Q3814" t="s">
        <v>16185</v>
      </c>
    </row>
    <row r="3815" spans="1:17" x14ac:dyDescent="0.25">
      <c r="A3815" s="3" t="s">
        <v>3729</v>
      </c>
      <c r="B3815" s="3" t="s">
        <v>20</v>
      </c>
      <c r="C3815" s="3" t="s">
        <v>24</v>
      </c>
      <c r="D3815" s="3" t="s">
        <v>3868</v>
      </c>
      <c r="E3815" s="3" t="str">
        <f>LEFT(Table8[[#This Row],[PART NUMBER &amp; DESC]],6)</f>
        <v>030451</v>
      </c>
      <c r="G3815" t="s">
        <v>13633</v>
      </c>
      <c r="H3815" t="str">
        <f>Table8[[#This Row],[COMMODITY (FAMILY CODE)]]</f>
        <v>EXT-FBRGLS</v>
      </c>
      <c r="I3815" s="8" t="s">
        <v>13629</v>
      </c>
      <c r="J3815" t="str">
        <f>Table8[[#This Row],[Column1]]</f>
        <v>030451</v>
      </c>
      <c r="K3815" s="8" t="s">
        <v>13630</v>
      </c>
      <c r="L3815" t="s">
        <v>13632</v>
      </c>
      <c r="M3815" s="8" t="s">
        <v>13631</v>
      </c>
      <c r="O3815" t="str">
        <f t="shared" si="59"/>
        <v>update item_mst set family_code = 'EXT-FBRGLS' where item = '030451' and site_ref = 'BENN'</v>
      </c>
      <c r="Q3815" t="s">
        <v>16186</v>
      </c>
    </row>
    <row r="3816" spans="1:17" x14ac:dyDescent="0.25">
      <c r="A3816" s="2" t="s">
        <v>3729</v>
      </c>
      <c r="B3816" s="2" t="s">
        <v>20</v>
      </c>
      <c r="C3816" s="2" t="s">
        <v>24</v>
      </c>
      <c r="D3816" s="2" t="s">
        <v>3869</v>
      </c>
      <c r="E3816" s="3" t="str">
        <f>LEFT(Table8[[#This Row],[PART NUMBER &amp; DESC]],6)</f>
        <v>030571</v>
      </c>
      <c r="G3816" t="s">
        <v>13633</v>
      </c>
      <c r="H3816" t="str">
        <f>Table8[[#This Row],[COMMODITY (FAMILY CODE)]]</f>
        <v>EXT-FBRGLS</v>
      </c>
      <c r="I3816" s="8" t="s">
        <v>13629</v>
      </c>
      <c r="J3816" t="str">
        <f>Table8[[#This Row],[Column1]]</f>
        <v>030571</v>
      </c>
      <c r="K3816" s="8" t="s">
        <v>13630</v>
      </c>
      <c r="L3816" t="s">
        <v>13632</v>
      </c>
      <c r="M3816" s="8" t="s">
        <v>13631</v>
      </c>
      <c r="O3816" t="str">
        <f t="shared" si="59"/>
        <v>update item_mst set family_code = 'EXT-FBRGLS' where item = '030571' and site_ref = 'BENN'</v>
      </c>
      <c r="Q3816" t="s">
        <v>16187</v>
      </c>
    </row>
    <row r="3817" spans="1:17" x14ac:dyDescent="0.25">
      <c r="A3817" s="2" t="s">
        <v>3729</v>
      </c>
      <c r="B3817" s="2" t="s">
        <v>20</v>
      </c>
      <c r="C3817" s="2" t="s">
        <v>24</v>
      </c>
      <c r="D3817" s="2" t="s">
        <v>3870</v>
      </c>
      <c r="E3817" s="3" t="str">
        <f>LEFT(Table8[[#This Row],[PART NUMBER &amp; DESC]],6)</f>
        <v>030578</v>
      </c>
      <c r="G3817" t="s">
        <v>13633</v>
      </c>
      <c r="H3817" t="str">
        <f>Table8[[#This Row],[COMMODITY (FAMILY CODE)]]</f>
        <v>EXT-FBRGLS</v>
      </c>
      <c r="I3817" s="8" t="s">
        <v>13629</v>
      </c>
      <c r="J3817" t="str">
        <f>Table8[[#This Row],[Column1]]</f>
        <v>030578</v>
      </c>
      <c r="K3817" s="8" t="s">
        <v>13630</v>
      </c>
      <c r="L3817" t="s">
        <v>13632</v>
      </c>
      <c r="M3817" s="8" t="s">
        <v>13631</v>
      </c>
      <c r="O3817" t="str">
        <f t="shared" si="59"/>
        <v>update item_mst set family_code = 'EXT-FBRGLS' where item = '030578' and site_ref = 'BENN'</v>
      </c>
      <c r="Q3817" t="s">
        <v>16188</v>
      </c>
    </row>
    <row r="3818" spans="1:17" x14ac:dyDescent="0.25">
      <c r="A3818" s="2" t="s">
        <v>3729</v>
      </c>
      <c r="B3818" s="2" t="s">
        <v>20</v>
      </c>
      <c r="C3818" s="2" t="s">
        <v>24</v>
      </c>
      <c r="D3818" s="2" t="s">
        <v>3871</v>
      </c>
      <c r="E3818" s="3" t="str">
        <f>LEFT(Table8[[#This Row],[PART NUMBER &amp; DESC]],6)</f>
        <v>030554</v>
      </c>
      <c r="G3818" t="s">
        <v>13633</v>
      </c>
      <c r="H3818" t="str">
        <f>Table8[[#This Row],[COMMODITY (FAMILY CODE)]]</f>
        <v>EXT-FBRGLS</v>
      </c>
      <c r="I3818" s="8" t="s">
        <v>13629</v>
      </c>
      <c r="J3818" t="str">
        <f>Table8[[#This Row],[Column1]]</f>
        <v>030554</v>
      </c>
      <c r="K3818" s="8" t="s">
        <v>13630</v>
      </c>
      <c r="L3818" t="s">
        <v>13632</v>
      </c>
      <c r="M3818" s="8" t="s">
        <v>13631</v>
      </c>
      <c r="O3818" t="str">
        <f t="shared" si="59"/>
        <v>update item_mst set family_code = 'EXT-FBRGLS' where item = '030554' and site_ref = 'BENN'</v>
      </c>
      <c r="Q3818" t="s">
        <v>16189</v>
      </c>
    </row>
    <row r="3819" spans="1:17" x14ac:dyDescent="0.25">
      <c r="A3819" s="3" t="s">
        <v>3729</v>
      </c>
      <c r="B3819" s="3" t="s">
        <v>20</v>
      </c>
      <c r="C3819" s="3" t="s">
        <v>24</v>
      </c>
      <c r="D3819" s="3" t="s">
        <v>3872</v>
      </c>
      <c r="E3819" s="3" t="str">
        <f>LEFT(Table8[[#This Row],[PART NUMBER &amp; DESC]],6)</f>
        <v>030546</v>
      </c>
      <c r="G3819" t="s">
        <v>13633</v>
      </c>
      <c r="H3819" t="str">
        <f>Table8[[#This Row],[COMMODITY (FAMILY CODE)]]</f>
        <v>EXT-FBRGLS</v>
      </c>
      <c r="I3819" s="8" t="s">
        <v>13629</v>
      </c>
      <c r="J3819" t="str">
        <f>Table8[[#This Row],[Column1]]</f>
        <v>030546</v>
      </c>
      <c r="K3819" s="8" t="s">
        <v>13630</v>
      </c>
      <c r="L3819" t="s">
        <v>13632</v>
      </c>
      <c r="M3819" s="8" t="s">
        <v>13631</v>
      </c>
      <c r="O3819" t="str">
        <f t="shared" si="59"/>
        <v>update item_mst set family_code = 'EXT-FBRGLS' where item = '030546' and site_ref = 'BENN'</v>
      </c>
      <c r="Q3819" t="s">
        <v>16190</v>
      </c>
    </row>
    <row r="3820" spans="1:17" x14ac:dyDescent="0.25">
      <c r="A3820" s="2" t="s">
        <v>3729</v>
      </c>
      <c r="B3820" s="2" t="s">
        <v>20</v>
      </c>
      <c r="C3820" s="2" t="s">
        <v>24</v>
      </c>
      <c r="D3820" s="2" t="s">
        <v>3873</v>
      </c>
      <c r="E3820" s="3" t="str">
        <f>LEFT(Table8[[#This Row],[PART NUMBER &amp; DESC]],6)</f>
        <v>030448</v>
      </c>
      <c r="G3820" t="s">
        <v>13633</v>
      </c>
      <c r="H3820" t="str">
        <f>Table8[[#This Row],[COMMODITY (FAMILY CODE)]]</f>
        <v>EXT-FBRGLS</v>
      </c>
      <c r="I3820" s="8" t="s">
        <v>13629</v>
      </c>
      <c r="J3820" t="str">
        <f>Table8[[#This Row],[Column1]]</f>
        <v>030448</v>
      </c>
      <c r="K3820" s="8" t="s">
        <v>13630</v>
      </c>
      <c r="L3820" t="s">
        <v>13632</v>
      </c>
      <c r="M3820" s="8" t="s">
        <v>13631</v>
      </c>
      <c r="O3820" t="str">
        <f t="shared" si="59"/>
        <v>update item_mst set family_code = 'EXT-FBRGLS' where item = '030448' and site_ref = 'BENN'</v>
      </c>
      <c r="Q3820" t="s">
        <v>16191</v>
      </c>
    </row>
    <row r="3821" spans="1:17" x14ac:dyDescent="0.25">
      <c r="A3821" s="3" t="s">
        <v>3729</v>
      </c>
      <c r="B3821" s="3" t="s">
        <v>20</v>
      </c>
      <c r="C3821" s="3" t="s">
        <v>24</v>
      </c>
      <c r="D3821" s="3" t="s">
        <v>3874</v>
      </c>
      <c r="E3821" s="3" t="str">
        <f>LEFT(Table8[[#This Row],[PART NUMBER &amp; DESC]],6)</f>
        <v>030447</v>
      </c>
      <c r="G3821" t="s">
        <v>13633</v>
      </c>
      <c r="H3821" t="str">
        <f>Table8[[#This Row],[COMMODITY (FAMILY CODE)]]</f>
        <v>EXT-FBRGLS</v>
      </c>
      <c r="I3821" s="8" t="s">
        <v>13629</v>
      </c>
      <c r="J3821" t="str">
        <f>Table8[[#This Row],[Column1]]</f>
        <v>030447</v>
      </c>
      <c r="K3821" s="8" t="s">
        <v>13630</v>
      </c>
      <c r="L3821" t="s">
        <v>13632</v>
      </c>
      <c r="M3821" s="8" t="s">
        <v>13631</v>
      </c>
      <c r="O3821" t="str">
        <f t="shared" si="59"/>
        <v>update item_mst set family_code = 'EXT-FBRGLS' where item = '030447' and site_ref = 'BENN'</v>
      </c>
      <c r="Q3821" t="s">
        <v>16192</v>
      </c>
    </row>
    <row r="3822" spans="1:17" x14ac:dyDescent="0.25">
      <c r="A3822" s="3" t="s">
        <v>3729</v>
      </c>
      <c r="B3822" s="3" t="s">
        <v>20</v>
      </c>
      <c r="C3822" s="3" t="s">
        <v>24</v>
      </c>
      <c r="D3822" s="3" t="s">
        <v>3875</v>
      </c>
      <c r="E3822" s="3" t="str">
        <f>LEFT(Table8[[#This Row],[PART NUMBER &amp; DESC]],6)</f>
        <v>030550</v>
      </c>
      <c r="G3822" t="s">
        <v>13633</v>
      </c>
      <c r="H3822" t="str">
        <f>Table8[[#This Row],[COMMODITY (FAMILY CODE)]]</f>
        <v>EXT-FBRGLS</v>
      </c>
      <c r="I3822" s="8" t="s">
        <v>13629</v>
      </c>
      <c r="J3822" t="str">
        <f>Table8[[#This Row],[Column1]]</f>
        <v>030550</v>
      </c>
      <c r="K3822" s="8" t="s">
        <v>13630</v>
      </c>
      <c r="L3822" t="s">
        <v>13632</v>
      </c>
      <c r="M3822" s="8" t="s">
        <v>13631</v>
      </c>
      <c r="O3822" t="str">
        <f t="shared" si="59"/>
        <v>update item_mst set family_code = 'EXT-FBRGLS' where item = '030550' and site_ref = 'BENN'</v>
      </c>
      <c r="Q3822" t="s">
        <v>16193</v>
      </c>
    </row>
    <row r="3823" spans="1:17" x14ac:dyDescent="0.25">
      <c r="A3823" s="2" t="s">
        <v>3729</v>
      </c>
      <c r="B3823" s="2" t="s">
        <v>20</v>
      </c>
      <c r="C3823" s="2" t="s">
        <v>24</v>
      </c>
      <c r="D3823" s="2" t="s">
        <v>3876</v>
      </c>
      <c r="E3823" s="3" t="str">
        <f>LEFT(Table8[[#This Row],[PART NUMBER &amp; DESC]],6)</f>
        <v>030531</v>
      </c>
      <c r="G3823" t="s">
        <v>13633</v>
      </c>
      <c r="H3823" t="str">
        <f>Table8[[#This Row],[COMMODITY (FAMILY CODE)]]</f>
        <v>EXT-FBRGLS</v>
      </c>
      <c r="I3823" s="8" t="s">
        <v>13629</v>
      </c>
      <c r="J3823" t="str">
        <f>Table8[[#This Row],[Column1]]</f>
        <v>030531</v>
      </c>
      <c r="K3823" s="8" t="s">
        <v>13630</v>
      </c>
      <c r="L3823" t="s">
        <v>13632</v>
      </c>
      <c r="M3823" s="8" t="s">
        <v>13631</v>
      </c>
      <c r="O3823" t="str">
        <f t="shared" si="59"/>
        <v>update item_mst set family_code = 'EXT-FBRGLS' where item = '030531' and site_ref = 'BENN'</v>
      </c>
      <c r="Q3823" t="s">
        <v>16194</v>
      </c>
    </row>
    <row r="3824" spans="1:17" x14ac:dyDescent="0.25">
      <c r="A3824" s="2" t="s">
        <v>3729</v>
      </c>
      <c r="B3824" s="2" t="s">
        <v>20</v>
      </c>
      <c r="C3824" s="2" t="s">
        <v>24</v>
      </c>
      <c r="D3824" s="2" t="s">
        <v>3877</v>
      </c>
      <c r="E3824" s="3" t="str">
        <f>LEFT(Table8[[#This Row],[PART NUMBER &amp; DESC]],6)</f>
        <v>030415</v>
      </c>
      <c r="G3824" t="s">
        <v>13633</v>
      </c>
      <c r="H3824" t="str">
        <f>Table8[[#This Row],[COMMODITY (FAMILY CODE)]]</f>
        <v>EXT-FBRGLS</v>
      </c>
      <c r="I3824" s="8" t="s">
        <v>13629</v>
      </c>
      <c r="J3824" t="str">
        <f>Table8[[#This Row],[Column1]]</f>
        <v>030415</v>
      </c>
      <c r="K3824" s="8" t="s">
        <v>13630</v>
      </c>
      <c r="L3824" t="s">
        <v>13632</v>
      </c>
      <c r="M3824" s="8" t="s">
        <v>13631</v>
      </c>
      <c r="O3824" t="str">
        <f t="shared" si="59"/>
        <v>update item_mst set family_code = 'EXT-FBRGLS' where item = '030415' and site_ref = 'BENN'</v>
      </c>
      <c r="Q3824" t="s">
        <v>16195</v>
      </c>
    </row>
    <row r="3825" spans="1:17" x14ac:dyDescent="0.25">
      <c r="A3825" s="3" t="s">
        <v>3729</v>
      </c>
      <c r="B3825" s="3" t="s">
        <v>20</v>
      </c>
      <c r="C3825" s="3" t="s">
        <v>24</v>
      </c>
      <c r="D3825" s="3" t="s">
        <v>3878</v>
      </c>
      <c r="E3825" s="3" t="str">
        <f>LEFT(Table8[[#This Row],[PART NUMBER &amp; DESC]],6)</f>
        <v>030416</v>
      </c>
      <c r="G3825" t="s">
        <v>13633</v>
      </c>
      <c r="H3825" t="str">
        <f>Table8[[#This Row],[COMMODITY (FAMILY CODE)]]</f>
        <v>EXT-FBRGLS</v>
      </c>
      <c r="I3825" s="8" t="s">
        <v>13629</v>
      </c>
      <c r="J3825" t="str">
        <f>Table8[[#This Row],[Column1]]</f>
        <v>030416</v>
      </c>
      <c r="K3825" s="8" t="s">
        <v>13630</v>
      </c>
      <c r="L3825" t="s">
        <v>13632</v>
      </c>
      <c r="M3825" s="8" t="s">
        <v>13631</v>
      </c>
      <c r="O3825" t="str">
        <f t="shared" si="59"/>
        <v>update item_mst set family_code = 'EXT-FBRGLS' where item = '030416' and site_ref = 'BENN'</v>
      </c>
      <c r="Q3825" t="s">
        <v>16196</v>
      </c>
    </row>
    <row r="3826" spans="1:17" x14ac:dyDescent="0.25">
      <c r="A3826" s="2" t="s">
        <v>3729</v>
      </c>
      <c r="B3826" s="2" t="s">
        <v>20</v>
      </c>
      <c r="C3826" s="2" t="s">
        <v>24</v>
      </c>
      <c r="D3826" s="2" t="s">
        <v>3879</v>
      </c>
      <c r="E3826" s="3" t="str">
        <f>LEFT(Table8[[#This Row],[PART NUMBER &amp; DESC]],6)</f>
        <v>030535</v>
      </c>
      <c r="G3826" t="s">
        <v>13633</v>
      </c>
      <c r="H3826" t="str">
        <f>Table8[[#This Row],[COMMODITY (FAMILY CODE)]]</f>
        <v>EXT-FBRGLS</v>
      </c>
      <c r="I3826" s="8" t="s">
        <v>13629</v>
      </c>
      <c r="J3826" t="str">
        <f>Table8[[#This Row],[Column1]]</f>
        <v>030535</v>
      </c>
      <c r="K3826" s="8" t="s">
        <v>13630</v>
      </c>
      <c r="L3826" t="s">
        <v>13632</v>
      </c>
      <c r="M3826" s="8" t="s">
        <v>13631</v>
      </c>
      <c r="O3826" t="str">
        <f t="shared" si="59"/>
        <v>update item_mst set family_code = 'EXT-FBRGLS' where item = '030535' and site_ref = 'BENN'</v>
      </c>
      <c r="Q3826" t="s">
        <v>16197</v>
      </c>
    </row>
    <row r="3827" spans="1:17" x14ac:dyDescent="0.25">
      <c r="A3827" s="2" t="s">
        <v>3729</v>
      </c>
      <c r="B3827" s="2" t="s">
        <v>20</v>
      </c>
      <c r="C3827" s="2" t="s">
        <v>24</v>
      </c>
      <c r="D3827" s="2" t="s">
        <v>3880</v>
      </c>
      <c r="E3827" s="3" t="str">
        <f>LEFT(Table8[[#This Row],[PART NUMBER &amp; DESC]],6)</f>
        <v>030552</v>
      </c>
      <c r="G3827" t="s">
        <v>13633</v>
      </c>
      <c r="H3827" t="str">
        <f>Table8[[#This Row],[COMMODITY (FAMILY CODE)]]</f>
        <v>EXT-FBRGLS</v>
      </c>
      <c r="I3827" s="8" t="s">
        <v>13629</v>
      </c>
      <c r="J3827" t="str">
        <f>Table8[[#This Row],[Column1]]</f>
        <v>030552</v>
      </c>
      <c r="K3827" s="8" t="s">
        <v>13630</v>
      </c>
      <c r="L3827" t="s">
        <v>13632</v>
      </c>
      <c r="M3827" s="8" t="s">
        <v>13631</v>
      </c>
      <c r="O3827" t="str">
        <f t="shared" si="59"/>
        <v>update item_mst set family_code = 'EXT-FBRGLS' where item = '030552' and site_ref = 'BENN'</v>
      </c>
      <c r="Q3827" t="s">
        <v>16198</v>
      </c>
    </row>
    <row r="3828" spans="1:17" x14ac:dyDescent="0.25">
      <c r="A3828" s="3" t="s">
        <v>3729</v>
      </c>
      <c r="B3828" s="3" t="s">
        <v>20</v>
      </c>
      <c r="C3828" s="3" t="s">
        <v>24</v>
      </c>
      <c r="D3828" s="3" t="s">
        <v>3881</v>
      </c>
      <c r="E3828" s="3" t="str">
        <f>LEFT(Table8[[#This Row],[PART NUMBER &amp; DESC]],6)</f>
        <v>030515</v>
      </c>
      <c r="G3828" t="s">
        <v>13633</v>
      </c>
      <c r="H3828" t="str">
        <f>Table8[[#This Row],[COMMODITY (FAMILY CODE)]]</f>
        <v>EXT-FBRGLS</v>
      </c>
      <c r="I3828" s="8" t="s">
        <v>13629</v>
      </c>
      <c r="J3828" t="str">
        <f>Table8[[#This Row],[Column1]]</f>
        <v>030515</v>
      </c>
      <c r="K3828" s="8" t="s">
        <v>13630</v>
      </c>
      <c r="L3828" t="s">
        <v>13632</v>
      </c>
      <c r="M3828" s="8" t="s">
        <v>13631</v>
      </c>
      <c r="O3828" t="str">
        <f t="shared" si="59"/>
        <v>update item_mst set family_code = 'EXT-FBRGLS' where item = '030515' and site_ref = 'BENN'</v>
      </c>
      <c r="Q3828" t="s">
        <v>16199</v>
      </c>
    </row>
    <row r="3829" spans="1:17" x14ac:dyDescent="0.25">
      <c r="A3829" s="2" t="s">
        <v>3729</v>
      </c>
      <c r="B3829" s="2" t="s">
        <v>20</v>
      </c>
      <c r="C3829" s="2" t="s">
        <v>24</v>
      </c>
      <c r="D3829" s="2" t="s">
        <v>3882</v>
      </c>
      <c r="E3829" s="3" t="str">
        <f>LEFT(Table8[[#This Row],[PART NUMBER &amp; DESC]],6)</f>
        <v>030721</v>
      </c>
      <c r="G3829" t="s">
        <v>13633</v>
      </c>
      <c r="H3829" t="str">
        <f>Table8[[#This Row],[COMMODITY (FAMILY CODE)]]</f>
        <v>EXT-FBRGLS</v>
      </c>
      <c r="I3829" s="8" t="s">
        <v>13629</v>
      </c>
      <c r="J3829" t="str">
        <f>Table8[[#This Row],[Column1]]</f>
        <v>030721</v>
      </c>
      <c r="K3829" s="8" t="s">
        <v>13630</v>
      </c>
      <c r="L3829" t="s">
        <v>13632</v>
      </c>
      <c r="M3829" s="8" t="s">
        <v>13631</v>
      </c>
      <c r="O3829" t="str">
        <f t="shared" si="59"/>
        <v>update item_mst set family_code = 'EXT-FBRGLS' where item = '030721' and site_ref = 'BENN'</v>
      </c>
      <c r="Q3829" t="s">
        <v>16200</v>
      </c>
    </row>
    <row r="3830" spans="1:17" x14ac:dyDescent="0.25">
      <c r="A3830" s="2" t="s">
        <v>3729</v>
      </c>
      <c r="B3830" s="2" t="s">
        <v>20</v>
      </c>
      <c r="C3830" s="2" t="s">
        <v>24</v>
      </c>
      <c r="D3830" s="2" t="s">
        <v>3883</v>
      </c>
      <c r="E3830" s="3" t="str">
        <f>LEFT(Table8[[#This Row],[PART NUMBER &amp; DESC]],6)</f>
        <v>030616</v>
      </c>
      <c r="G3830" t="s">
        <v>13633</v>
      </c>
      <c r="H3830" t="str">
        <f>Table8[[#This Row],[COMMODITY (FAMILY CODE)]]</f>
        <v>EXT-FBRGLS</v>
      </c>
      <c r="I3830" s="8" t="s">
        <v>13629</v>
      </c>
      <c r="J3830" t="str">
        <f>Table8[[#This Row],[Column1]]</f>
        <v>030616</v>
      </c>
      <c r="K3830" s="8" t="s">
        <v>13630</v>
      </c>
      <c r="L3830" t="s">
        <v>13632</v>
      </c>
      <c r="M3830" s="8" t="s">
        <v>13631</v>
      </c>
      <c r="O3830" t="str">
        <f t="shared" si="59"/>
        <v>update item_mst set family_code = 'EXT-FBRGLS' where item = '030616' and site_ref = 'BENN'</v>
      </c>
      <c r="Q3830" t="s">
        <v>16201</v>
      </c>
    </row>
    <row r="3831" spans="1:17" x14ac:dyDescent="0.25">
      <c r="A3831" s="3" t="s">
        <v>3729</v>
      </c>
      <c r="B3831" s="3" t="s">
        <v>20</v>
      </c>
      <c r="C3831" s="3" t="s">
        <v>24</v>
      </c>
      <c r="D3831" s="3" t="s">
        <v>3884</v>
      </c>
      <c r="E3831" s="3" t="str">
        <f>LEFT(Table8[[#This Row],[PART NUMBER &amp; DESC]],6)</f>
        <v>030617</v>
      </c>
      <c r="G3831" t="s">
        <v>13633</v>
      </c>
      <c r="H3831" t="str">
        <f>Table8[[#This Row],[COMMODITY (FAMILY CODE)]]</f>
        <v>EXT-FBRGLS</v>
      </c>
      <c r="I3831" s="8" t="s">
        <v>13629</v>
      </c>
      <c r="J3831" t="str">
        <f>Table8[[#This Row],[Column1]]</f>
        <v>030617</v>
      </c>
      <c r="K3831" s="8" t="s">
        <v>13630</v>
      </c>
      <c r="L3831" t="s">
        <v>13632</v>
      </c>
      <c r="M3831" s="8" t="s">
        <v>13631</v>
      </c>
      <c r="O3831" t="str">
        <f t="shared" si="59"/>
        <v>update item_mst set family_code = 'EXT-FBRGLS' where item = '030617' and site_ref = 'BENN'</v>
      </c>
      <c r="Q3831" t="s">
        <v>16202</v>
      </c>
    </row>
    <row r="3832" spans="1:17" x14ac:dyDescent="0.25">
      <c r="A3832" s="2" t="s">
        <v>3729</v>
      </c>
      <c r="B3832" s="2" t="s">
        <v>20</v>
      </c>
      <c r="C3832" s="2" t="s">
        <v>24</v>
      </c>
      <c r="D3832" s="2" t="s">
        <v>3885</v>
      </c>
      <c r="E3832" s="3" t="str">
        <f>LEFT(Table8[[#This Row],[PART NUMBER &amp; DESC]],6)</f>
        <v>030559</v>
      </c>
      <c r="G3832" t="s">
        <v>13633</v>
      </c>
      <c r="H3832" t="str">
        <f>Table8[[#This Row],[COMMODITY (FAMILY CODE)]]</f>
        <v>EXT-FBRGLS</v>
      </c>
      <c r="I3832" s="8" t="s">
        <v>13629</v>
      </c>
      <c r="J3832" t="str">
        <f>Table8[[#This Row],[Column1]]</f>
        <v>030559</v>
      </c>
      <c r="K3832" s="8" t="s">
        <v>13630</v>
      </c>
      <c r="L3832" t="s">
        <v>13632</v>
      </c>
      <c r="M3832" s="8" t="s">
        <v>13631</v>
      </c>
      <c r="O3832" t="str">
        <f t="shared" si="59"/>
        <v>update item_mst set family_code = 'EXT-FBRGLS' where item = '030559' and site_ref = 'BENN'</v>
      </c>
      <c r="Q3832" t="s">
        <v>16203</v>
      </c>
    </row>
    <row r="3833" spans="1:17" x14ac:dyDescent="0.25">
      <c r="A3833" s="2" t="s">
        <v>3729</v>
      </c>
      <c r="B3833" s="2" t="s">
        <v>20</v>
      </c>
      <c r="C3833" s="2" t="s">
        <v>24</v>
      </c>
      <c r="D3833" s="2" t="s">
        <v>3886</v>
      </c>
      <c r="E3833" s="3" t="str">
        <f>LEFT(Table8[[#This Row],[PART NUMBER &amp; DESC]],6)</f>
        <v>030530</v>
      </c>
      <c r="G3833" t="s">
        <v>13633</v>
      </c>
      <c r="H3833" t="str">
        <f>Table8[[#This Row],[COMMODITY (FAMILY CODE)]]</f>
        <v>EXT-FBRGLS</v>
      </c>
      <c r="I3833" s="8" t="s">
        <v>13629</v>
      </c>
      <c r="J3833" t="str">
        <f>Table8[[#This Row],[Column1]]</f>
        <v>030530</v>
      </c>
      <c r="K3833" s="8" t="s">
        <v>13630</v>
      </c>
      <c r="L3833" t="s">
        <v>13632</v>
      </c>
      <c r="M3833" s="8" t="s">
        <v>13631</v>
      </c>
      <c r="O3833" t="str">
        <f t="shared" si="59"/>
        <v>update item_mst set family_code = 'EXT-FBRGLS' where item = '030530' and site_ref = 'BENN'</v>
      </c>
      <c r="Q3833" t="s">
        <v>16204</v>
      </c>
    </row>
    <row r="3834" spans="1:17" x14ac:dyDescent="0.25">
      <c r="A3834" s="3" t="s">
        <v>3729</v>
      </c>
      <c r="B3834" s="3" t="s">
        <v>20</v>
      </c>
      <c r="C3834" s="3" t="s">
        <v>24</v>
      </c>
      <c r="D3834" s="3" t="s">
        <v>82</v>
      </c>
      <c r="E3834" s="3" t="str">
        <f>LEFT(Table8[[#This Row],[PART NUMBER &amp; DESC]],6)</f>
        <v>027292</v>
      </c>
      <c r="G3834" t="s">
        <v>13633</v>
      </c>
      <c r="H3834" t="str">
        <f>Table8[[#This Row],[COMMODITY (FAMILY CODE)]]</f>
        <v>EXT-FBRGLS</v>
      </c>
      <c r="I3834" s="8" t="s">
        <v>13629</v>
      </c>
      <c r="J3834" t="str">
        <f>Table8[[#This Row],[Column1]]</f>
        <v>027292</v>
      </c>
      <c r="K3834" s="8" t="s">
        <v>13630</v>
      </c>
      <c r="L3834" t="s">
        <v>13632</v>
      </c>
      <c r="M3834" s="8" t="s">
        <v>13631</v>
      </c>
      <c r="O3834" t="str">
        <f t="shared" si="59"/>
        <v>update item_mst set family_code = 'EXT-FBRGLS' where item = '027292' and site_ref = 'BENN'</v>
      </c>
      <c r="Q3834" t="s">
        <v>13674</v>
      </c>
    </row>
    <row r="3835" spans="1:17" x14ac:dyDescent="0.25">
      <c r="A3835" s="2" t="s">
        <v>3729</v>
      </c>
      <c r="B3835" s="2" t="s">
        <v>20</v>
      </c>
      <c r="C3835" s="2" t="s">
        <v>24</v>
      </c>
      <c r="D3835" s="2" t="s">
        <v>48</v>
      </c>
      <c r="E3835" s="3" t="str">
        <f>LEFT(Table8[[#This Row],[PART NUMBER &amp; DESC]],6)</f>
        <v>030758</v>
      </c>
      <c r="G3835" t="s">
        <v>13633</v>
      </c>
      <c r="H3835" t="str">
        <f>Table8[[#This Row],[COMMODITY (FAMILY CODE)]]</f>
        <v>EXT-FBRGLS</v>
      </c>
      <c r="I3835" s="8" t="s">
        <v>13629</v>
      </c>
      <c r="J3835" t="str">
        <f>Table8[[#This Row],[Column1]]</f>
        <v>030758</v>
      </c>
      <c r="K3835" s="8" t="s">
        <v>13630</v>
      </c>
      <c r="L3835" t="s">
        <v>13632</v>
      </c>
      <c r="M3835" s="8" t="s">
        <v>13631</v>
      </c>
      <c r="O3835" t="str">
        <f t="shared" si="59"/>
        <v>update item_mst set family_code = 'EXT-FBRGLS' where item = '030758' and site_ref = 'BENN'</v>
      </c>
      <c r="Q3835" t="s">
        <v>13641</v>
      </c>
    </row>
    <row r="3836" spans="1:17" x14ac:dyDescent="0.25">
      <c r="A3836" s="2" t="s">
        <v>3729</v>
      </c>
      <c r="B3836" s="2" t="s">
        <v>20</v>
      </c>
      <c r="C3836" s="2" t="s">
        <v>24</v>
      </c>
      <c r="D3836" s="2" t="s">
        <v>49</v>
      </c>
      <c r="E3836" s="3" t="str">
        <f>LEFT(Table8[[#This Row],[PART NUMBER &amp; DESC]],6)</f>
        <v>030759</v>
      </c>
      <c r="G3836" t="s">
        <v>13633</v>
      </c>
      <c r="H3836" t="str">
        <f>Table8[[#This Row],[COMMODITY (FAMILY CODE)]]</f>
        <v>EXT-FBRGLS</v>
      </c>
      <c r="I3836" s="8" t="s">
        <v>13629</v>
      </c>
      <c r="J3836" t="str">
        <f>Table8[[#This Row],[Column1]]</f>
        <v>030759</v>
      </c>
      <c r="K3836" s="8" t="s">
        <v>13630</v>
      </c>
      <c r="L3836" t="s">
        <v>13632</v>
      </c>
      <c r="M3836" s="8" t="s">
        <v>13631</v>
      </c>
      <c r="O3836" t="str">
        <f t="shared" si="59"/>
        <v>update item_mst set family_code = 'EXT-FBRGLS' where item = '030759' and site_ref = 'BENN'</v>
      </c>
      <c r="Q3836" t="s">
        <v>13642</v>
      </c>
    </row>
    <row r="3837" spans="1:17" x14ac:dyDescent="0.25">
      <c r="A3837" s="2" t="s">
        <v>3729</v>
      </c>
      <c r="B3837" s="2" t="s">
        <v>20</v>
      </c>
      <c r="C3837" s="2" t="s">
        <v>24</v>
      </c>
      <c r="D3837" s="2" t="s">
        <v>50</v>
      </c>
      <c r="E3837" s="3" t="str">
        <f>LEFT(Table8[[#This Row],[PART NUMBER &amp; DESC]],6)</f>
        <v>030756</v>
      </c>
      <c r="G3837" t="s">
        <v>13633</v>
      </c>
      <c r="H3837" t="str">
        <f>Table8[[#This Row],[COMMODITY (FAMILY CODE)]]</f>
        <v>EXT-FBRGLS</v>
      </c>
      <c r="I3837" s="8" t="s">
        <v>13629</v>
      </c>
      <c r="J3837" t="str">
        <f>Table8[[#This Row],[Column1]]</f>
        <v>030756</v>
      </c>
      <c r="K3837" s="8" t="s">
        <v>13630</v>
      </c>
      <c r="L3837" t="s">
        <v>13632</v>
      </c>
      <c r="M3837" s="8" t="s">
        <v>13631</v>
      </c>
      <c r="O3837" t="str">
        <f t="shared" si="59"/>
        <v>update item_mst set family_code = 'EXT-FBRGLS' where item = '030756' and site_ref = 'BENN'</v>
      </c>
      <c r="Q3837" t="s">
        <v>13643</v>
      </c>
    </row>
    <row r="3838" spans="1:17" x14ac:dyDescent="0.25">
      <c r="A3838" s="3" t="s">
        <v>3729</v>
      </c>
      <c r="B3838" s="3" t="s">
        <v>20</v>
      </c>
      <c r="C3838" s="3" t="s">
        <v>24</v>
      </c>
      <c r="D3838" s="3" t="s">
        <v>51</v>
      </c>
      <c r="E3838" s="3" t="str">
        <f>LEFT(Table8[[#This Row],[PART NUMBER &amp; DESC]],6)</f>
        <v>030757</v>
      </c>
      <c r="G3838" t="s">
        <v>13633</v>
      </c>
      <c r="H3838" t="str">
        <f>Table8[[#This Row],[COMMODITY (FAMILY CODE)]]</f>
        <v>EXT-FBRGLS</v>
      </c>
      <c r="I3838" s="8" t="s">
        <v>13629</v>
      </c>
      <c r="J3838" t="str">
        <f>Table8[[#This Row],[Column1]]</f>
        <v>030757</v>
      </c>
      <c r="K3838" s="8" t="s">
        <v>13630</v>
      </c>
      <c r="L3838" t="s">
        <v>13632</v>
      </c>
      <c r="M3838" s="8" t="s">
        <v>13631</v>
      </c>
      <c r="O3838" t="str">
        <f t="shared" si="59"/>
        <v>update item_mst set family_code = 'EXT-FBRGLS' where item = '030757' and site_ref = 'BENN'</v>
      </c>
      <c r="Q3838" t="s">
        <v>13644</v>
      </c>
    </row>
    <row r="3839" spans="1:17" x14ac:dyDescent="0.25">
      <c r="A3839" s="2" t="s">
        <v>3729</v>
      </c>
      <c r="B3839" s="2" t="s">
        <v>20</v>
      </c>
      <c r="C3839" s="2" t="s">
        <v>24</v>
      </c>
      <c r="D3839" s="2" t="s">
        <v>3887</v>
      </c>
      <c r="E3839" s="3" t="str">
        <f>LEFT(Table8[[#This Row],[PART NUMBER &amp; DESC]],6)</f>
        <v>030541</v>
      </c>
      <c r="G3839" t="s">
        <v>13633</v>
      </c>
      <c r="H3839" t="str">
        <f>Table8[[#This Row],[COMMODITY (FAMILY CODE)]]</f>
        <v>EXT-FBRGLS</v>
      </c>
      <c r="I3839" s="8" t="s">
        <v>13629</v>
      </c>
      <c r="J3839" t="str">
        <f>Table8[[#This Row],[Column1]]</f>
        <v>030541</v>
      </c>
      <c r="K3839" s="8" t="s">
        <v>13630</v>
      </c>
      <c r="L3839" t="s">
        <v>13632</v>
      </c>
      <c r="M3839" s="8" t="s">
        <v>13631</v>
      </c>
      <c r="O3839" t="str">
        <f t="shared" si="59"/>
        <v>update item_mst set family_code = 'EXT-FBRGLS' where item = '030541' and site_ref = 'BENN'</v>
      </c>
      <c r="Q3839" t="s">
        <v>16205</v>
      </c>
    </row>
    <row r="3840" spans="1:17" x14ac:dyDescent="0.25">
      <c r="A3840" s="3" t="s">
        <v>3729</v>
      </c>
      <c r="B3840" s="3" t="s">
        <v>20</v>
      </c>
      <c r="C3840" s="3" t="s">
        <v>24</v>
      </c>
      <c r="D3840" s="3" t="s">
        <v>3888</v>
      </c>
      <c r="E3840" s="3" t="str">
        <f>LEFT(Table8[[#This Row],[PART NUMBER &amp; DESC]],6)</f>
        <v>032707</v>
      </c>
      <c r="G3840" t="s">
        <v>13633</v>
      </c>
      <c r="H3840" t="str">
        <f>Table8[[#This Row],[COMMODITY (FAMILY CODE)]]</f>
        <v>EXT-FBRGLS</v>
      </c>
      <c r="I3840" s="8" t="s">
        <v>13629</v>
      </c>
      <c r="J3840" t="str">
        <f>Table8[[#This Row],[Column1]]</f>
        <v>032707</v>
      </c>
      <c r="K3840" s="8" t="s">
        <v>13630</v>
      </c>
      <c r="L3840" t="s">
        <v>13632</v>
      </c>
      <c r="M3840" s="8" t="s">
        <v>13631</v>
      </c>
      <c r="O3840" t="str">
        <f t="shared" si="59"/>
        <v>update item_mst set family_code = 'EXT-FBRGLS' where item = '032707' and site_ref = 'BENN'</v>
      </c>
      <c r="Q3840" t="s">
        <v>16206</v>
      </c>
    </row>
    <row r="3841" spans="1:17" x14ac:dyDescent="0.25">
      <c r="A3841" s="2" t="s">
        <v>3729</v>
      </c>
      <c r="B3841" s="2" t="s">
        <v>20</v>
      </c>
      <c r="C3841" s="2" t="s">
        <v>24</v>
      </c>
      <c r="D3841" s="2" t="s">
        <v>3889</v>
      </c>
      <c r="E3841" s="3" t="str">
        <f>LEFT(Table8[[#This Row],[PART NUMBER &amp; DESC]],6)</f>
        <v>032708</v>
      </c>
      <c r="G3841" t="s">
        <v>13633</v>
      </c>
      <c r="H3841" t="str">
        <f>Table8[[#This Row],[COMMODITY (FAMILY CODE)]]</f>
        <v>EXT-FBRGLS</v>
      </c>
      <c r="I3841" s="8" t="s">
        <v>13629</v>
      </c>
      <c r="J3841" t="str">
        <f>Table8[[#This Row],[Column1]]</f>
        <v>032708</v>
      </c>
      <c r="K3841" s="8" t="s">
        <v>13630</v>
      </c>
      <c r="L3841" t="s">
        <v>13632</v>
      </c>
      <c r="M3841" s="8" t="s">
        <v>13631</v>
      </c>
      <c r="O3841" t="str">
        <f t="shared" ref="O3841:O3904" si="60">_xlfn.CONCAT(G3841:M3841)</f>
        <v>update item_mst set family_code = 'EXT-FBRGLS' where item = '032708' and site_ref = 'BENN'</v>
      </c>
      <c r="Q3841" t="s">
        <v>16207</v>
      </c>
    </row>
    <row r="3842" spans="1:17" x14ac:dyDescent="0.25">
      <c r="A3842" s="2" t="s">
        <v>3729</v>
      </c>
      <c r="B3842" s="2" t="s">
        <v>20</v>
      </c>
      <c r="C3842" s="2" t="s">
        <v>24</v>
      </c>
      <c r="D3842" s="2" t="s">
        <v>3890</v>
      </c>
      <c r="E3842" s="3" t="str">
        <f>LEFT(Table8[[#This Row],[PART NUMBER &amp; DESC]],6)</f>
        <v>030431</v>
      </c>
      <c r="G3842" t="s">
        <v>13633</v>
      </c>
      <c r="H3842" t="str">
        <f>Table8[[#This Row],[COMMODITY (FAMILY CODE)]]</f>
        <v>EXT-FBRGLS</v>
      </c>
      <c r="I3842" s="8" t="s">
        <v>13629</v>
      </c>
      <c r="J3842" t="str">
        <f>Table8[[#This Row],[Column1]]</f>
        <v>030431</v>
      </c>
      <c r="K3842" s="8" t="s">
        <v>13630</v>
      </c>
      <c r="L3842" t="s">
        <v>13632</v>
      </c>
      <c r="M3842" s="8" t="s">
        <v>13631</v>
      </c>
      <c r="O3842" t="str">
        <f t="shared" si="60"/>
        <v>update item_mst set family_code = 'EXT-FBRGLS' where item = '030431' and site_ref = 'BENN'</v>
      </c>
      <c r="Q3842" t="s">
        <v>16208</v>
      </c>
    </row>
    <row r="3843" spans="1:17" x14ac:dyDescent="0.25">
      <c r="A3843" s="3" t="s">
        <v>3729</v>
      </c>
      <c r="B3843" s="3" t="s">
        <v>20</v>
      </c>
      <c r="C3843" s="3" t="s">
        <v>24</v>
      </c>
      <c r="D3843" s="3" t="s">
        <v>3891</v>
      </c>
      <c r="E3843" s="3" t="str">
        <f>LEFT(Table8[[#This Row],[PART NUMBER &amp; DESC]],6)</f>
        <v>030432</v>
      </c>
      <c r="G3843" t="s">
        <v>13633</v>
      </c>
      <c r="H3843" t="str">
        <f>Table8[[#This Row],[COMMODITY (FAMILY CODE)]]</f>
        <v>EXT-FBRGLS</v>
      </c>
      <c r="I3843" s="8" t="s">
        <v>13629</v>
      </c>
      <c r="J3843" t="str">
        <f>Table8[[#This Row],[Column1]]</f>
        <v>030432</v>
      </c>
      <c r="K3843" s="8" t="s">
        <v>13630</v>
      </c>
      <c r="L3843" t="s">
        <v>13632</v>
      </c>
      <c r="M3843" s="8" t="s">
        <v>13631</v>
      </c>
      <c r="O3843" t="str">
        <f t="shared" si="60"/>
        <v>update item_mst set family_code = 'EXT-FBRGLS' where item = '030432' and site_ref = 'BENN'</v>
      </c>
      <c r="Q3843" t="s">
        <v>16209</v>
      </c>
    </row>
    <row r="3844" spans="1:17" x14ac:dyDescent="0.25">
      <c r="A3844" s="3" t="s">
        <v>3729</v>
      </c>
      <c r="B3844" s="3" t="s">
        <v>20</v>
      </c>
      <c r="C3844" s="3" t="s">
        <v>24</v>
      </c>
      <c r="D3844" s="3" t="s">
        <v>3892</v>
      </c>
      <c r="E3844" s="3" t="str">
        <f>LEFT(Table8[[#This Row],[PART NUMBER &amp; DESC]],6)</f>
        <v>030497</v>
      </c>
      <c r="G3844" t="s">
        <v>13633</v>
      </c>
      <c r="H3844" t="str">
        <f>Table8[[#This Row],[COMMODITY (FAMILY CODE)]]</f>
        <v>EXT-FBRGLS</v>
      </c>
      <c r="I3844" s="8" t="s">
        <v>13629</v>
      </c>
      <c r="J3844" t="str">
        <f>Table8[[#This Row],[Column1]]</f>
        <v>030497</v>
      </c>
      <c r="K3844" s="8" t="s">
        <v>13630</v>
      </c>
      <c r="L3844" t="s">
        <v>13632</v>
      </c>
      <c r="M3844" s="8" t="s">
        <v>13631</v>
      </c>
      <c r="O3844" t="str">
        <f t="shared" si="60"/>
        <v>update item_mst set family_code = 'EXT-FBRGLS' where item = '030497' and site_ref = 'BENN'</v>
      </c>
      <c r="Q3844" t="s">
        <v>16210</v>
      </c>
    </row>
    <row r="3845" spans="1:17" x14ac:dyDescent="0.25">
      <c r="A3845" s="2" t="s">
        <v>3729</v>
      </c>
      <c r="B3845" s="2" t="s">
        <v>20</v>
      </c>
      <c r="C3845" s="2" t="s">
        <v>24</v>
      </c>
      <c r="D3845" s="2" t="s">
        <v>3893</v>
      </c>
      <c r="E3845" s="3" t="str">
        <f>LEFT(Table8[[#This Row],[PART NUMBER &amp; DESC]],6)</f>
        <v>030511</v>
      </c>
      <c r="G3845" t="s">
        <v>13633</v>
      </c>
      <c r="H3845" t="str">
        <f>Table8[[#This Row],[COMMODITY (FAMILY CODE)]]</f>
        <v>EXT-FBRGLS</v>
      </c>
      <c r="I3845" s="8" t="s">
        <v>13629</v>
      </c>
      <c r="J3845" t="str">
        <f>Table8[[#This Row],[Column1]]</f>
        <v>030511</v>
      </c>
      <c r="K3845" s="8" t="s">
        <v>13630</v>
      </c>
      <c r="L3845" t="s">
        <v>13632</v>
      </c>
      <c r="M3845" s="8" t="s">
        <v>13631</v>
      </c>
      <c r="O3845" t="str">
        <f t="shared" si="60"/>
        <v>update item_mst set family_code = 'EXT-FBRGLS' where item = '030511' and site_ref = 'BENN'</v>
      </c>
      <c r="Q3845" t="s">
        <v>16211</v>
      </c>
    </row>
    <row r="3846" spans="1:17" x14ac:dyDescent="0.25">
      <c r="A3846" s="3" t="s">
        <v>3729</v>
      </c>
      <c r="B3846" s="3" t="s">
        <v>20</v>
      </c>
      <c r="C3846" s="3" t="s">
        <v>24</v>
      </c>
      <c r="D3846" s="3" t="s">
        <v>3894</v>
      </c>
      <c r="E3846" s="3" t="str">
        <f>LEFT(Table8[[#This Row],[PART NUMBER &amp; DESC]],6)</f>
        <v>030512</v>
      </c>
      <c r="G3846" t="s">
        <v>13633</v>
      </c>
      <c r="H3846" t="str">
        <f>Table8[[#This Row],[COMMODITY (FAMILY CODE)]]</f>
        <v>EXT-FBRGLS</v>
      </c>
      <c r="I3846" s="8" t="s">
        <v>13629</v>
      </c>
      <c r="J3846" t="str">
        <f>Table8[[#This Row],[Column1]]</f>
        <v>030512</v>
      </c>
      <c r="K3846" s="8" t="s">
        <v>13630</v>
      </c>
      <c r="L3846" t="s">
        <v>13632</v>
      </c>
      <c r="M3846" s="8" t="s">
        <v>13631</v>
      </c>
      <c r="O3846" t="str">
        <f t="shared" si="60"/>
        <v>update item_mst set family_code = 'EXT-FBRGLS' where item = '030512' and site_ref = 'BENN'</v>
      </c>
      <c r="Q3846" t="s">
        <v>16212</v>
      </c>
    </row>
    <row r="3847" spans="1:17" x14ac:dyDescent="0.25">
      <c r="A3847" s="2" t="s">
        <v>3729</v>
      </c>
      <c r="B3847" s="2" t="s">
        <v>20</v>
      </c>
      <c r="C3847" s="2" t="s">
        <v>24</v>
      </c>
      <c r="D3847" s="2" t="s">
        <v>3895</v>
      </c>
      <c r="E3847" s="3" t="str">
        <f>LEFT(Table8[[#This Row],[PART NUMBER &amp; DESC]],6)</f>
        <v>030533</v>
      </c>
      <c r="G3847" t="s">
        <v>13633</v>
      </c>
      <c r="H3847" t="str">
        <f>Table8[[#This Row],[COMMODITY (FAMILY CODE)]]</f>
        <v>EXT-FBRGLS</v>
      </c>
      <c r="I3847" s="8" t="s">
        <v>13629</v>
      </c>
      <c r="J3847" t="str">
        <f>Table8[[#This Row],[Column1]]</f>
        <v>030533</v>
      </c>
      <c r="K3847" s="8" t="s">
        <v>13630</v>
      </c>
      <c r="L3847" t="s">
        <v>13632</v>
      </c>
      <c r="M3847" s="8" t="s">
        <v>13631</v>
      </c>
      <c r="O3847" t="str">
        <f t="shared" si="60"/>
        <v>update item_mst set family_code = 'EXT-FBRGLS' where item = '030533' and site_ref = 'BENN'</v>
      </c>
      <c r="Q3847" t="s">
        <v>16213</v>
      </c>
    </row>
    <row r="3848" spans="1:17" x14ac:dyDescent="0.25">
      <c r="A3848" s="3" t="s">
        <v>3729</v>
      </c>
      <c r="B3848" s="3" t="s">
        <v>20</v>
      </c>
      <c r="C3848" s="3" t="s">
        <v>24</v>
      </c>
      <c r="D3848" s="3" t="s">
        <v>3896</v>
      </c>
      <c r="E3848" s="3" t="str">
        <f>LEFT(Table8[[#This Row],[PART NUMBER &amp; DESC]],6)</f>
        <v>030549</v>
      </c>
      <c r="G3848" t="s">
        <v>13633</v>
      </c>
      <c r="H3848" t="str">
        <f>Table8[[#This Row],[COMMODITY (FAMILY CODE)]]</f>
        <v>EXT-FBRGLS</v>
      </c>
      <c r="I3848" s="8" t="s">
        <v>13629</v>
      </c>
      <c r="J3848" t="str">
        <f>Table8[[#This Row],[Column1]]</f>
        <v>030549</v>
      </c>
      <c r="K3848" s="8" t="s">
        <v>13630</v>
      </c>
      <c r="L3848" t="s">
        <v>13632</v>
      </c>
      <c r="M3848" s="8" t="s">
        <v>13631</v>
      </c>
      <c r="O3848" t="str">
        <f t="shared" si="60"/>
        <v>update item_mst set family_code = 'EXT-FBRGLS' where item = '030549' and site_ref = 'BENN'</v>
      </c>
      <c r="Q3848" t="s">
        <v>16214</v>
      </c>
    </row>
    <row r="3849" spans="1:17" x14ac:dyDescent="0.25">
      <c r="A3849" s="3" t="s">
        <v>3729</v>
      </c>
      <c r="B3849" s="3" t="s">
        <v>20</v>
      </c>
      <c r="C3849" s="3" t="s">
        <v>24</v>
      </c>
      <c r="D3849" s="3" t="s">
        <v>3897</v>
      </c>
      <c r="E3849" s="3" t="str">
        <f>LEFT(Table8[[#This Row],[PART NUMBER &amp; DESC]],6)</f>
        <v>030452</v>
      </c>
      <c r="G3849" t="s">
        <v>13633</v>
      </c>
      <c r="H3849" t="str">
        <f>Table8[[#This Row],[COMMODITY (FAMILY CODE)]]</f>
        <v>EXT-FBRGLS</v>
      </c>
      <c r="I3849" s="8" t="s">
        <v>13629</v>
      </c>
      <c r="J3849" t="str">
        <f>Table8[[#This Row],[Column1]]</f>
        <v>030452</v>
      </c>
      <c r="K3849" s="8" t="s">
        <v>13630</v>
      </c>
      <c r="L3849" t="s">
        <v>13632</v>
      </c>
      <c r="M3849" s="8" t="s">
        <v>13631</v>
      </c>
      <c r="O3849" t="str">
        <f t="shared" si="60"/>
        <v>update item_mst set family_code = 'EXT-FBRGLS' where item = '030452' and site_ref = 'BENN'</v>
      </c>
      <c r="Q3849" t="s">
        <v>16215</v>
      </c>
    </row>
    <row r="3850" spans="1:17" x14ac:dyDescent="0.25">
      <c r="A3850" s="2" t="s">
        <v>3729</v>
      </c>
      <c r="B3850" s="2" t="s">
        <v>20</v>
      </c>
      <c r="C3850" s="2" t="s">
        <v>24</v>
      </c>
      <c r="D3850" s="2" t="s">
        <v>3898</v>
      </c>
      <c r="E3850" s="3" t="str">
        <f>LEFT(Table8[[#This Row],[PART NUMBER &amp; DESC]],6)</f>
        <v>030409</v>
      </c>
      <c r="G3850" t="s">
        <v>13633</v>
      </c>
      <c r="H3850" t="str">
        <f>Table8[[#This Row],[COMMODITY (FAMILY CODE)]]</f>
        <v>EXT-FBRGLS</v>
      </c>
      <c r="I3850" s="8" t="s">
        <v>13629</v>
      </c>
      <c r="J3850" t="str">
        <f>Table8[[#This Row],[Column1]]</f>
        <v>030409</v>
      </c>
      <c r="K3850" s="8" t="s">
        <v>13630</v>
      </c>
      <c r="L3850" t="s">
        <v>13632</v>
      </c>
      <c r="M3850" s="8" t="s">
        <v>13631</v>
      </c>
      <c r="O3850" t="str">
        <f t="shared" si="60"/>
        <v>update item_mst set family_code = 'EXT-FBRGLS' where item = '030409' and site_ref = 'BENN'</v>
      </c>
      <c r="Q3850" t="s">
        <v>16216</v>
      </c>
    </row>
    <row r="3851" spans="1:17" x14ac:dyDescent="0.25">
      <c r="A3851" s="2" t="s">
        <v>3729</v>
      </c>
      <c r="B3851" s="2" t="s">
        <v>20</v>
      </c>
      <c r="C3851" s="2" t="s">
        <v>24</v>
      </c>
      <c r="D3851" s="2" t="s">
        <v>3899</v>
      </c>
      <c r="E3851" s="3" t="str">
        <f>LEFT(Table8[[#This Row],[PART NUMBER &amp; DESC]],6)</f>
        <v>030566</v>
      </c>
      <c r="G3851" t="s">
        <v>13633</v>
      </c>
      <c r="H3851" t="str">
        <f>Table8[[#This Row],[COMMODITY (FAMILY CODE)]]</f>
        <v>EXT-FBRGLS</v>
      </c>
      <c r="I3851" s="8" t="s">
        <v>13629</v>
      </c>
      <c r="J3851" t="str">
        <f>Table8[[#This Row],[Column1]]</f>
        <v>030566</v>
      </c>
      <c r="K3851" s="8" t="s">
        <v>13630</v>
      </c>
      <c r="L3851" t="s">
        <v>13632</v>
      </c>
      <c r="M3851" s="8" t="s">
        <v>13631</v>
      </c>
      <c r="O3851" t="str">
        <f t="shared" si="60"/>
        <v>update item_mst set family_code = 'EXT-FBRGLS' where item = '030566' and site_ref = 'BENN'</v>
      </c>
      <c r="Q3851" t="s">
        <v>16217</v>
      </c>
    </row>
    <row r="3852" spans="1:17" x14ac:dyDescent="0.25">
      <c r="A3852" s="3" t="s">
        <v>3729</v>
      </c>
      <c r="B3852" s="3" t="s">
        <v>20</v>
      </c>
      <c r="C3852" s="3" t="s">
        <v>24</v>
      </c>
      <c r="D3852" s="3" t="s">
        <v>3900</v>
      </c>
      <c r="E3852" s="3" t="str">
        <f>LEFT(Table8[[#This Row],[PART NUMBER &amp; DESC]],6)</f>
        <v>030543</v>
      </c>
      <c r="G3852" t="s">
        <v>13633</v>
      </c>
      <c r="H3852" t="str">
        <f>Table8[[#This Row],[COMMODITY (FAMILY CODE)]]</f>
        <v>EXT-FBRGLS</v>
      </c>
      <c r="I3852" s="8" t="s">
        <v>13629</v>
      </c>
      <c r="J3852" t="str">
        <f>Table8[[#This Row],[Column1]]</f>
        <v>030543</v>
      </c>
      <c r="K3852" s="8" t="s">
        <v>13630</v>
      </c>
      <c r="L3852" t="s">
        <v>13632</v>
      </c>
      <c r="M3852" s="8" t="s">
        <v>13631</v>
      </c>
      <c r="O3852" t="str">
        <f t="shared" si="60"/>
        <v>update item_mst set family_code = 'EXT-FBRGLS' where item = '030543' and site_ref = 'BENN'</v>
      </c>
      <c r="Q3852" t="s">
        <v>16218</v>
      </c>
    </row>
    <row r="3853" spans="1:17" x14ac:dyDescent="0.25">
      <c r="A3853" s="2" t="s">
        <v>3729</v>
      </c>
      <c r="B3853" s="2" t="s">
        <v>20</v>
      </c>
      <c r="C3853" s="2" t="s">
        <v>24</v>
      </c>
      <c r="D3853" s="2" t="s">
        <v>3901</v>
      </c>
      <c r="E3853" s="3" t="str">
        <f>LEFT(Table8[[#This Row],[PART NUMBER &amp; DESC]],6)</f>
        <v>030529</v>
      </c>
      <c r="G3853" t="s">
        <v>13633</v>
      </c>
      <c r="H3853" t="str">
        <f>Table8[[#This Row],[COMMODITY (FAMILY CODE)]]</f>
        <v>EXT-FBRGLS</v>
      </c>
      <c r="I3853" s="8" t="s">
        <v>13629</v>
      </c>
      <c r="J3853" t="str">
        <f>Table8[[#This Row],[Column1]]</f>
        <v>030529</v>
      </c>
      <c r="K3853" s="8" t="s">
        <v>13630</v>
      </c>
      <c r="L3853" t="s">
        <v>13632</v>
      </c>
      <c r="M3853" s="8" t="s">
        <v>13631</v>
      </c>
      <c r="O3853" t="str">
        <f t="shared" si="60"/>
        <v>update item_mst set family_code = 'EXT-FBRGLS' where item = '030529' and site_ref = 'BENN'</v>
      </c>
      <c r="Q3853" t="s">
        <v>16219</v>
      </c>
    </row>
    <row r="3854" spans="1:17" x14ac:dyDescent="0.25">
      <c r="A3854" s="3" t="s">
        <v>3729</v>
      </c>
      <c r="B3854" s="3" t="s">
        <v>20</v>
      </c>
      <c r="C3854" s="3" t="s">
        <v>24</v>
      </c>
      <c r="D3854" s="3" t="s">
        <v>3902</v>
      </c>
      <c r="E3854" s="3" t="str">
        <f>LEFT(Table8[[#This Row],[PART NUMBER &amp; DESC]],6)</f>
        <v>030525</v>
      </c>
      <c r="G3854" t="s">
        <v>13633</v>
      </c>
      <c r="H3854" t="str">
        <f>Table8[[#This Row],[COMMODITY (FAMILY CODE)]]</f>
        <v>EXT-FBRGLS</v>
      </c>
      <c r="I3854" s="8" t="s">
        <v>13629</v>
      </c>
      <c r="J3854" t="str">
        <f>Table8[[#This Row],[Column1]]</f>
        <v>030525</v>
      </c>
      <c r="K3854" s="8" t="s">
        <v>13630</v>
      </c>
      <c r="L3854" t="s">
        <v>13632</v>
      </c>
      <c r="M3854" s="8" t="s">
        <v>13631</v>
      </c>
      <c r="O3854" t="str">
        <f t="shared" si="60"/>
        <v>update item_mst set family_code = 'EXT-FBRGLS' where item = '030525' and site_ref = 'BENN'</v>
      </c>
      <c r="Q3854" t="s">
        <v>16220</v>
      </c>
    </row>
    <row r="3855" spans="1:17" x14ac:dyDescent="0.25">
      <c r="A3855" s="2" t="s">
        <v>3729</v>
      </c>
      <c r="B3855" s="2" t="s">
        <v>20</v>
      </c>
      <c r="C3855" s="2" t="s">
        <v>24</v>
      </c>
      <c r="D3855" s="2" t="s">
        <v>3903</v>
      </c>
      <c r="E3855" s="3" t="str">
        <f>LEFT(Table8[[#This Row],[PART NUMBER &amp; DESC]],6)</f>
        <v>030526</v>
      </c>
      <c r="G3855" t="s">
        <v>13633</v>
      </c>
      <c r="H3855" t="str">
        <f>Table8[[#This Row],[COMMODITY (FAMILY CODE)]]</f>
        <v>EXT-FBRGLS</v>
      </c>
      <c r="I3855" s="8" t="s">
        <v>13629</v>
      </c>
      <c r="J3855" t="str">
        <f>Table8[[#This Row],[Column1]]</f>
        <v>030526</v>
      </c>
      <c r="K3855" s="8" t="s">
        <v>13630</v>
      </c>
      <c r="L3855" t="s">
        <v>13632</v>
      </c>
      <c r="M3855" s="8" t="s">
        <v>13631</v>
      </c>
      <c r="O3855" t="str">
        <f t="shared" si="60"/>
        <v>update item_mst set family_code = 'EXT-FBRGLS' where item = '030526' and site_ref = 'BENN'</v>
      </c>
      <c r="Q3855" t="s">
        <v>16221</v>
      </c>
    </row>
    <row r="3856" spans="1:17" x14ac:dyDescent="0.25">
      <c r="A3856" s="3" t="s">
        <v>3729</v>
      </c>
      <c r="B3856" s="3" t="s">
        <v>20</v>
      </c>
      <c r="C3856" s="3" t="s">
        <v>24</v>
      </c>
      <c r="D3856" s="3" t="s">
        <v>3904</v>
      </c>
      <c r="E3856" s="3" t="str">
        <f>LEFT(Table8[[#This Row],[PART NUMBER &amp; DESC]],6)</f>
        <v>030569</v>
      </c>
      <c r="G3856" t="s">
        <v>13633</v>
      </c>
      <c r="H3856" t="str">
        <f>Table8[[#This Row],[COMMODITY (FAMILY CODE)]]</f>
        <v>EXT-FBRGLS</v>
      </c>
      <c r="I3856" s="8" t="s">
        <v>13629</v>
      </c>
      <c r="J3856" t="str">
        <f>Table8[[#This Row],[Column1]]</f>
        <v>030569</v>
      </c>
      <c r="K3856" s="8" t="s">
        <v>13630</v>
      </c>
      <c r="L3856" t="s">
        <v>13632</v>
      </c>
      <c r="M3856" s="8" t="s">
        <v>13631</v>
      </c>
      <c r="O3856" t="str">
        <f t="shared" si="60"/>
        <v>update item_mst set family_code = 'EXT-FBRGLS' where item = '030569' and site_ref = 'BENN'</v>
      </c>
      <c r="Q3856" t="s">
        <v>16222</v>
      </c>
    </row>
    <row r="3857" spans="1:17" x14ac:dyDescent="0.25">
      <c r="A3857" s="3" t="s">
        <v>3729</v>
      </c>
      <c r="B3857" s="3" t="s">
        <v>20</v>
      </c>
      <c r="C3857" s="3" t="s">
        <v>24</v>
      </c>
      <c r="D3857" s="3" t="s">
        <v>3905</v>
      </c>
      <c r="E3857" s="3" t="str">
        <f>LEFT(Table8[[#This Row],[PART NUMBER &amp; DESC]],6)</f>
        <v>030433</v>
      </c>
      <c r="G3857" t="s">
        <v>13633</v>
      </c>
      <c r="H3857" t="str">
        <f>Table8[[#This Row],[COMMODITY (FAMILY CODE)]]</f>
        <v>EXT-FBRGLS</v>
      </c>
      <c r="I3857" s="8" t="s">
        <v>13629</v>
      </c>
      <c r="J3857" t="str">
        <f>Table8[[#This Row],[Column1]]</f>
        <v>030433</v>
      </c>
      <c r="K3857" s="8" t="s">
        <v>13630</v>
      </c>
      <c r="L3857" t="s">
        <v>13632</v>
      </c>
      <c r="M3857" s="8" t="s">
        <v>13631</v>
      </c>
      <c r="O3857" t="str">
        <f t="shared" si="60"/>
        <v>update item_mst set family_code = 'EXT-FBRGLS' where item = '030433' and site_ref = 'BENN'</v>
      </c>
      <c r="Q3857" t="s">
        <v>16223</v>
      </c>
    </row>
    <row r="3858" spans="1:17" x14ac:dyDescent="0.25">
      <c r="A3858" s="3" t="s">
        <v>3729</v>
      </c>
      <c r="B3858" s="3" t="s">
        <v>20</v>
      </c>
      <c r="C3858" s="3" t="s">
        <v>24</v>
      </c>
      <c r="D3858" s="3" t="s">
        <v>3906</v>
      </c>
      <c r="E3858" s="3" t="str">
        <f>LEFT(Table8[[#This Row],[PART NUMBER &amp; DESC]],6)</f>
        <v>032709</v>
      </c>
      <c r="G3858" t="s">
        <v>13633</v>
      </c>
      <c r="H3858" t="str">
        <f>Table8[[#This Row],[COMMODITY (FAMILY CODE)]]</f>
        <v>EXT-FBRGLS</v>
      </c>
      <c r="I3858" s="8" t="s">
        <v>13629</v>
      </c>
      <c r="J3858" t="str">
        <f>Table8[[#This Row],[Column1]]</f>
        <v>032709</v>
      </c>
      <c r="K3858" s="8" t="s">
        <v>13630</v>
      </c>
      <c r="L3858" t="s">
        <v>13632</v>
      </c>
      <c r="M3858" s="8" t="s">
        <v>13631</v>
      </c>
      <c r="O3858" t="str">
        <f t="shared" si="60"/>
        <v>update item_mst set family_code = 'EXT-FBRGLS' where item = '032709' and site_ref = 'BENN'</v>
      </c>
      <c r="Q3858" t="s">
        <v>16224</v>
      </c>
    </row>
    <row r="3859" spans="1:17" x14ac:dyDescent="0.25">
      <c r="A3859" s="3" t="s">
        <v>3729</v>
      </c>
      <c r="B3859" s="3" t="s">
        <v>20</v>
      </c>
      <c r="C3859" s="3" t="s">
        <v>24</v>
      </c>
      <c r="D3859" s="3" t="s">
        <v>3907</v>
      </c>
      <c r="E3859" s="3" t="str">
        <f>LEFT(Table8[[#This Row],[PART NUMBER &amp; DESC]],6)</f>
        <v>032710</v>
      </c>
      <c r="G3859" t="s">
        <v>13633</v>
      </c>
      <c r="H3859" t="str">
        <f>Table8[[#This Row],[COMMODITY (FAMILY CODE)]]</f>
        <v>EXT-FBRGLS</v>
      </c>
      <c r="I3859" s="8" t="s">
        <v>13629</v>
      </c>
      <c r="J3859" t="str">
        <f>Table8[[#This Row],[Column1]]</f>
        <v>032710</v>
      </c>
      <c r="K3859" s="8" t="s">
        <v>13630</v>
      </c>
      <c r="L3859" t="s">
        <v>13632</v>
      </c>
      <c r="M3859" s="8" t="s">
        <v>13631</v>
      </c>
      <c r="O3859" t="str">
        <f t="shared" si="60"/>
        <v>update item_mst set family_code = 'EXT-FBRGLS' where item = '032710' and site_ref = 'BENN'</v>
      </c>
      <c r="Q3859" t="s">
        <v>16225</v>
      </c>
    </row>
    <row r="3860" spans="1:17" x14ac:dyDescent="0.25">
      <c r="A3860" s="3" t="s">
        <v>3729</v>
      </c>
      <c r="B3860" s="3" t="s">
        <v>20</v>
      </c>
      <c r="C3860" s="3" t="s">
        <v>24</v>
      </c>
      <c r="D3860" s="3" t="s">
        <v>3908</v>
      </c>
      <c r="E3860" s="3" t="str">
        <f>LEFT(Table8[[#This Row],[PART NUMBER &amp; DESC]],6)</f>
        <v>032703</v>
      </c>
      <c r="G3860" t="s">
        <v>13633</v>
      </c>
      <c r="H3860" t="str">
        <f>Table8[[#This Row],[COMMODITY (FAMILY CODE)]]</f>
        <v>EXT-FBRGLS</v>
      </c>
      <c r="I3860" s="8" t="s">
        <v>13629</v>
      </c>
      <c r="J3860" t="str">
        <f>Table8[[#This Row],[Column1]]</f>
        <v>032703</v>
      </c>
      <c r="K3860" s="8" t="s">
        <v>13630</v>
      </c>
      <c r="L3860" t="s">
        <v>13632</v>
      </c>
      <c r="M3860" s="8" t="s">
        <v>13631</v>
      </c>
      <c r="O3860" t="str">
        <f t="shared" si="60"/>
        <v>update item_mst set family_code = 'EXT-FBRGLS' where item = '032703' and site_ref = 'BENN'</v>
      </c>
      <c r="Q3860" t="s">
        <v>16226</v>
      </c>
    </row>
    <row r="3861" spans="1:17" x14ac:dyDescent="0.25">
      <c r="A3861" s="2" t="s">
        <v>3729</v>
      </c>
      <c r="B3861" s="2" t="s">
        <v>20</v>
      </c>
      <c r="C3861" s="2" t="s">
        <v>24</v>
      </c>
      <c r="D3861" s="2" t="s">
        <v>3909</v>
      </c>
      <c r="E3861" s="3" t="str">
        <f>LEFT(Table8[[#This Row],[PART NUMBER &amp; DESC]],6)</f>
        <v>032704</v>
      </c>
      <c r="G3861" t="s">
        <v>13633</v>
      </c>
      <c r="H3861" t="str">
        <f>Table8[[#This Row],[COMMODITY (FAMILY CODE)]]</f>
        <v>EXT-FBRGLS</v>
      </c>
      <c r="I3861" s="8" t="s">
        <v>13629</v>
      </c>
      <c r="J3861" t="str">
        <f>Table8[[#This Row],[Column1]]</f>
        <v>032704</v>
      </c>
      <c r="K3861" s="8" t="s">
        <v>13630</v>
      </c>
      <c r="L3861" t="s">
        <v>13632</v>
      </c>
      <c r="M3861" s="8" t="s">
        <v>13631</v>
      </c>
      <c r="O3861" t="str">
        <f t="shared" si="60"/>
        <v>update item_mst set family_code = 'EXT-FBRGLS' where item = '032704' and site_ref = 'BENN'</v>
      </c>
      <c r="Q3861" t="s">
        <v>16227</v>
      </c>
    </row>
    <row r="3862" spans="1:17" x14ac:dyDescent="0.25">
      <c r="A3862" s="2" t="s">
        <v>3729</v>
      </c>
      <c r="B3862" s="2" t="s">
        <v>20</v>
      </c>
      <c r="C3862" s="2" t="s">
        <v>24</v>
      </c>
      <c r="D3862" s="2" t="s">
        <v>3910</v>
      </c>
      <c r="E3862" s="3" t="str">
        <f>LEFT(Table8[[#This Row],[PART NUMBER &amp; DESC]],6)</f>
        <v>030536</v>
      </c>
      <c r="G3862" t="s">
        <v>13633</v>
      </c>
      <c r="H3862" t="str">
        <f>Table8[[#This Row],[COMMODITY (FAMILY CODE)]]</f>
        <v>EXT-FBRGLS</v>
      </c>
      <c r="I3862" s="8" t="s">
        <v>13629</v>
      </c>
      <c r="J3862" t="str">
        <f>Table8[[#This Row],[Column1]]</f>
        <v>030536</v>
      </c>
      <c r="K3862" s="8" t="s">
        <v>13630</v>
      </c>
      <c r="L3862" t="s">
        <v>13632</v>
      </c>
      <c r="M3862" s="8" t="s">
        <v>13631</v>
      </c>
      <c r="O3862" t="str">
        <f t="shared" si="60"/>
        <v>update item_mst set family_code = 'EXT-FBRGLS' where item = '030536' and site_ref = 'BENN'</v>
      </c>
      <c r="Q3862" t="s">
        <v>16228</v>
      </c>
    </row>
    <row r="3863" spans="1:17" x14ac:dyDescent="0.25">
      <c r="A3863" s="3" t="s">
        <v>3729</v>
      </c>
      <c r="B3863" s="3" t="s">
        <v>20</v>
      </c>
      <c r="C3863" s="3" t="s">
        <v>24</v>
      </c>
      <c r="D3863" s="3" t="s">
        <v>3911</v>
      </c>
      <c r="E3863" s="3" t="str">
        <f>LEFT(Table8[[#This Row],[PART NUMBER &amp; DESC]],6)</f>
        <v>030419</v>
      </c>
      <c r="G3863" t="s">
        <v>13633</v>
      </c>
      <c r="H3863" t="str">
        <f>Table8[[#This Row],[COMMODITY (FAMILY CODE)]]</f>
        <v>EXT-FBRGLS</v>
      </c>
      <c r="I3863" s="8" t="s">
        <v>13629</v>
      </c>
      <c r="J3863" t="str">
        <f>Table8[[#This Row],[Column1]]</f>
        <v>030419</v>
      </c>
      <c r="K3863" s="8" t="s">
        <v>13630</v>
      </c>
      <c r="L3863" t="s">
        <v>13632</v>
      </c>
      <c r="M3863" s="8" t="s">
        <v>13631</v>
      </c>
      <c r="O3863" t="str">
        <f t="shared" si="60"/>
        <v>update item_mst set family_code = 'EXT-FBRGLS' where item = '030419' and site_ref = 'BENN'</v>
      </c>
      <c r="Q3863" t="s">
        <v>16229</v>
      </c>
    </row>
    <row r="3864" spans="1:17" x14ac:dyDescent="0.25">
      <c r="A3864" s="2" t="s">
        <v>3729</v>
      </c>
      <c r="B3864" s="2" t="s">
        <v>20</v>
      </c>
      <c r="C3864" s="2" t="s">
        <v>24</v>
      </c>
      <c r="D3864" s="2" t="s">
        <v>3912</v>
      </c>
      <c r="E3864" s="3" t="str">
        <f>LEFT(Table8[[#This Row],[PART NUMBER &amp; DESC]],6)</f>
        <v>034515</v>
      </c>
      <c r="G3864" t="s">
        <v>13633</v>
      </c>
      <c r="H3864" t="str">
        <f>Table8[[#This Row],[COMMODITY (FAMILY CODE)]]</f>
        <v>EXT-FBRGLS</v>
      </c>
      <c r="I3864" s="8" t="s">
        <v>13629</v>
      </c>
      <c r="J3864" t="str">
        <f>Table8[[#This Row],[Column1]]</f>
        <v>034515</v>
      </c>
      <c r="K3864" s="8" t="s">
        <v>13630</v>
      </c>
      <c r="L3864" t="s">
        <v>13632</v>
      </c>
      <c r="M3864" s="8" t="s">
        <v>13631</v>
      </c>
      <c r="O3864" t="str">
        <f t="shared" si="60"/>
        <v>update item_mst set family_code = 'EXT-FBRGLS' where item = '034515' and site_ref = 'BENN'</v>
      </c>
      <c r="Q3864" t="s">
        <v>16230</v>
      </c>
    </row>
    <row r="3865" spans="1:17" x14ac:dyDescent="0.25">
      <c r="A3865" s="3" t="s">
        <v>3729</v>
      </c>
      <c r="B3865" s="3" t="s">
        <v>20</v>
      </c>
      <c r="C3865" s="3" t="s">
        <v>24</v>
      </c>
      <c r="D3865" s="3" t="s">
        <v>3913</v>
      </c>
      <c r="E3865" s="3" t="str">
        <f>LEFT(Table8[[#This Row],[PART NUMBER &amp; DESC]],6)</f>
        <v>034516</v>
      </c>
      <c r="G3865" t="s">
        <v>13633</v>
      </c>
      <c r="H3865" t="str">
        <f>Table8[[#This Row],[COMMODITY (FAMILY CODE)]]</f>
        <v>EXT-FBRGLS</v>
      </c>
      <c r="I3865" s="8" t="s">
        <v>13629</v>
      </c>
      <c r="J3865" t="str">
        <f>Table8[[#This Row],[Column1]]</f>
        <v>034516</v>
      </c>
      <c r="K3865" s="8" t="s">
        <v>13630</v>
      </c>
      <c r="L3865" t="s">
        <v>13632</v>
      </c>
      <c r="M3865" s="8" t="s">
        <v>13631</v>
      </c>
      <c r="O3865" t="str">
        <f t="shared" si="60"/>
        <v>update item_mst set family_code = 'EXT-FBRGLS' where item = '034516' and site_ref = 'BENN'</v>
      </c>
      <c r="Q3865" t="s">
        <v>16231</v>
      </c>
    </row>
    <row r="3866" spans="1:17" x14ac:dyDescent="0.25">
      <c r="A3866" s="3" t="s">
        <v>3729</v>
      </c>
      <c r="B3866" s="3" t="s">
        <v>20</v>
      </c>
      <c r="C3866" s="3" t="s">
        <v>24</v>
      </c>
      <c r="D3866" s="3" t="s">
        <v>3914</v>
      </c>
      <c r="E3866" s="3" t="str">
        <f>LEFT(Table8[[#This Row],[PART NUMBER &amp; DESC]],6)</f>
        <v>034513</v>
      </c>
      <c r="G3866" t="s">
        <v>13633</v>
      </c>
      <c r="H3866" t="str">
        <f>Table8[[#This Row],[COMMODITY (FAMILY CODE)]]</f>
        <v>EXT-FBRGLS</v>
      </c>
      <c r="I3866" s="8" t="s">
        <v>13629</v>
      </c>
      <c r="J3866" t="str">
        <f>Table8[[#This Row],[Column1]]</f>
        <v>034513</v>
      </c>
      <c r="K3866" s="8" t="s">
        <v>13630</v>
      </c>
      <c r="L3866" t="s">
        <v>13632</v>
      </c>
      <c r="M3866" s="8" t="s">
        <v>13631</v>
      </c>
      <c r="O3866" t="str">
        <f t="shared" si="60"/>
        <v>update item_mst set family_code = 'EXT-FBRGLS' where item = '034513' and site_ref = 'BENN'</v>
      </c>
      <c r="Q3866" t="s">
        <v>16232</v>
      </c>
    </row>
    <row r="3867" spans="1:17" x14ac:dyDescent="0.25">
      <c r="A3867" s="2" t="s">
        <v>3729</v>
      </c>
      <c r="B3867" s="2" t="s">
        <v>20</v>
      </c>
      <c r="C3867" s="2" t="s">
        <v>24</v>
      </c>
      <c r="D3867" s="2" t="s">
        <v>3915</v>
      </c>
      <c r="E3867" s="3" t="str">
        <f>LEFT(Table8[[#This Row],[PART NUMBER &amp; DESC]],6)</f>
        <v>034514</v>
      </c>
      <c r="G3867" t="s">
        <v>13633</v>
      </c>
      <c r="H3867" t="str">
        <f>Table8[[#This Row],[COMMODITY (FAMILY CODE)]]</f>
        <v>EXT-FBRGLS</v>
      </c>
      <c r="I3867" s="8" t="s">
        <v>13629</v>
      </c>
      <c r="J3867" t="str">
        <f>Table8[[#This Row],[Column1]]</f>
        <v>034514</v>
      </c>
      <c r="K3867" s="8" t="s">
        <v>13630</v>
      </c>
      <c r="L3867" t="s">
        <v>13632</v>
      </c>
      <c r="M3867" s="8" t="s">
        <v>13631</v>
      </c>
      <c r="O3867" t="str">
        <f t="shared" si="60"/>
        <v>update item_mst set family_code = 'EXT-FBRGLS' where item = '034514' and site_ref = 'BENN'</v>
      </c>
      <c r="Q3867" t="s">
        <v>16233</v>
      </c>
    </row>
    <row r="3868" spans="1:17" x14ac:dyDescent="0.25">
      <c r="A3868" s="2" t="s">
        <v>3729</v>
      </c>
      <c r="B3868" s="2" t="s">
        <v>20</v>
      </c>
      <c r="C3868" s="2" t="s">
        <v>24</v>
      </c>
      <c r="D3868" s="2" t="s">
        <v>3916</v>
      </c>
      <c r="E3868" s="3" t="str">
        <f>LEFT(Table8[[#This Row],[PART NUMBER &amp; DESC]],6)</f>
        <v>034511</v>
      </c>
      <c r="G3868" t="s">
        <v>13633</v>
      </c>
      <c r="H3868" t="str">
        <f>Table8[[#This Row],[COMMODITY (FAMILY CODE)]]</f>
        <v>EXT-FBRGLS</v>
      </c>
      <c r="I3868" s="8" t="s">
        <v>13629</v>
      </c>
      <c r="J3868" t="str">
        <f>Table8[[#This Row],[Column1]]</f>
        <v>034511</v>
      </c>
      <c r="K3868" s="8" t="s">
        <v>13630</v>
      </c>
      <c r="L3868" t="s">
        <v>13632</v>
      </c>
      <c r="M3868" s="8" t="s">
        <v>13631</v>
      </c>
      <c r="O3868" t="str">
        <f t="shared" si="60"/>
        <v>update item_mst set family_code = 'EXT-FBRGLS' where item = '034511' and site_ref = 'BENN'</v>
      </c>
      <c r="Q3868" t="s">
        <v>16234</v>
      </c>
    </row>
    <row r="3869" spans="1:17" x14ac:dyDescent="0.25">
      <c r="A3869" s="3" t="s">
        <v>3729</v>
      </c>
      <c r="B3869" s="3" t="s">
        <v>20</v>
      </c>
      <c r="C3869" s="3" t="s">
        <v>24</v>
      </c>
      <c r="D3869" s="3" t="s">
        <v>3917</v>
      </c>
      <c r="E3869" s="3" t="str">
        <f>LEFT(Table8[[#This Row],[PART NUMBER &amp; DESC]],6)</f>
        <v>034512</v>
      </c>
      <c r="G3869" t="s">
        <v>13633</v>
      </c>
      <c r="H3869" t="str">
        <f>Table8[[#This Row],[COMMODITY (FAMILY CODE)]]</f>
        <v>EXT-FBRGLS</v>
      </c>
      <c r="I3869" s="8" t="s">
        <v>13629</v>
      </c>
      <c r="J3869" t="str">
        <f>Table8[[#This Row],[Column1]]</f>
        <v>034512</v>
      </c>
      <c r="K3869" s="8" t="s">
        <v>13630</v>
      </c>
      <c r="L3869" t="s">
        <v>13632</v>
      </c>
      <c r="M3869" s="8" t="s">
        <v>13631</v>
      </c>
      <c r="O3869" t="str">
        <f t="shared" si="60"/>
        <v>update item_mst set family_code = 'EXT-FBRGLS' where item = '034512' and site_ref = 'BENN'</v>
      </c>
      <c r="Q3869" t="s">
        <v>16235</v>
      </c>
    </row>
    <row r="3870" spans="1:17" x14ac:dyDescent="0.25">
      <c r="A3870" s="3" t="s">
        <v>3729</v>
      </c>
      <c r="B3870" s="3" t="s">
        <v>20</v>
      </c>
      <c r="C3870" s="3" t="s">
        <v>24</v>
      </c>
      <c r="D3870" s="3" t="s">
        <v>3918</v>
      </c>
      <c r="E3870" s="3" t="str">
        <f>LEFT(Table8[[#This Row],[PART NUMBER &amp; DESC]],6)</f>
        <v>030523</v>
      </c>
      <c r="G3870" t="s">
        <v>13633</v>
      </c>
      <c r="H3870" t="str">
        <f>Table8[[#This Row],[COMMODITY (FAMILY CODE)]]</f>
        <v>EXT-FBRGLS</v>
      </c>
      <c r="I3870" s="8" t="s">
        <v>13629</v>
      </c>
      <c r="J3870" t="str">
        <f>Table8[[#This Row],[Column1]]</f>
        <v>030523</v>
      </c>
      <c r="K3870" s="8" t="s">
        <v>13630</v>
      </c>
      <c r="L3870" t="s">
        <v>13632</v>
      </c>
      <c r="M3870" s="8" t="s">
        <v>13631</v>
      </c>
      <c r="O3870" t="str">
        <f t="shared" si="60"/>
        <v>update item_mst set family_code = 'EXT-FBRGLS' where item = '030523' and site_ref = 'BENN'</v>
      </c>
      <c r="Q3870" t="s">
        <v>16236</v>
      </c>
    </row>
    <row r="3871" spans="1:17" x14ac:dyDescent="0.25">
      <c r="A3871" s="2" t="s">
        <v>3729</v>
      </c>
      <c r="B3871" s="2" t="s">
        <v>20</v>
      </c>
      <c r="C3871" s="2" t="s">
        <v>24</v>
      </c>
      <c r="D3871" s="2" t="s">
        <v>3919</v>
      </c>
      <c r="E3871" s="3" t="str">
        <f>LEFT(Table8[[#This Row],[PART NUMBER &amp; DESC]],6)</f>
        <v>030524</v>
      </c>
      <c r="G3871" t="s">
        <v>13633</v>
      </c>
      <c r="H3871" t="str">
        <f>Table8[[#This Row],[COMMODITY (FAMILY CODE)]]</f>
        <v>EXT-FBRGLS</v>
      </c>
      <c r="I3871" s="8" t="s">
        <v>13629</v>
      </c>
      <c r="J3871" t="str">
        <f>Table8[[#This Row],[Column1]]</f>
        <v>030524</v>
      </c>
      <c r="K3871" s="8" t="s">
        <v>13630</v>
      </c>
      <c r="L3871" t="s">
        <v>13632</v>
      </c>
      <c r="M3871" s="8" t="s">
        <v>13631</v>
      </c>
      <c r="O3871" t="str">
        <f t="shared" si="60"/>
        <v>update item_mst set family_code = 'EXT-FBRGLS' where item = '030524' and site_ref = 'BENN'</v>
      </c>
      <c r="Q3871" t="s">
        <v>16237</v>
      </c>
    </row>
    <row r="3872" spans="1:17" x14ac:dyDescent="0.25">
      <c r="A3872" s="2" t="s">
        <v>3729</v>
      </c>
      <c r="B3872" s="2" t="s">
        <v>20</v>
      </c>
      <c r="C3872" s="2" t="s">
        <v>24</v>
      </c>
      <c r="D3872" s="2" t="s">
        <v>3920</v>
      </c>
      <c r="E3872" s="3" t="str">
        <f>LEFT(Table8[[#This Row],[PART NUMBER &amp; DESC]],6)</f>
        <v>030706</v>
      </c>
      <c r="G3872" t="s">
        <v>13633</v>
      </c>
      <c r="H3872" t="str">
        <f>Table8[[#This Row],[COMMODITY (FAMILY CODE)]]</f>
        <v>EXT-FBRGLS</v>
      </c>
      <c r="I3872" s="8" t="s">
        <v>13629</v>
      </c>
      <c r="J3872" t="str">
        <f>Table8[[#This Row],[Column1]]</f>
        <v>030706</v>
      </c>
      <c r="K3872" s="8" t="s">
        <v>13630</v>
      </c>
      <c r="L3872" t="s">
        <v>13632</v>
      </c>
      <c r="M3872" s="8" t="s">
        <v>13631</v>
      </c>
      <c r="O3872" t="str">
        <f t="shared" si="60"/>
        <v>update item_mst set family_code = 'EXT-FBRGLS' where item = '030706' and site_ref = 'BENN'</v>
      </c>
      <c r="Q3872" t="s">
        <v>16238</v>
      </c>
    </row>
    <row r="3873" spans="1:17" x14ac:dyDescent="0.25">
      <c r="A3873" s="3" t="s">
        <v>3729</v>
      </c>
      <c r="B3873" s="3" t="s">
        <v>20</v>
      </c>
      <c r="C3873" s="3" t="s">
        <v>24</v>
      </c>
      <c r="D3873" s="3" t="s">
        <v>3921</v>
      </c>
      <c r="E3873" s="3" t="str">
        <f>LEFT(Table8[[#This Row],[PART NUMBER &amp; DESC]],6)</f>
        <v>030707</v>
      </c>
      <c r="G3873" t="s">
        <v>13633</v>
      </c>
      <c r="H3873" t="str">
        <f>Table8[[#This Row],[COMMODITY (FAMILY CODE)]]</f>
        <v>EXT-FBRGLS</v>
      </c>
      <c r="I3873" s="8" t="s">
        <v>13629</v>
      </c>
      <c r="J3873" t="str">
        <f>Table8[[#This Row],[Column1]]</f>
        <v>030707</v>
      </c>
      <c r="K3873" s="8" t="s">
        <v>13630</v>
      </c>
      <c r="L3873" t="s">
        <v>13632</v>
      </c>
      <c r="M3873" s="8" t="s">
        <v>13631</v>
      </c>
      <c r="O3873" t="str">
        <f t="shared" si="60"/>
        <v>update item_mst set family_code = 'EXT-FBRGLS' where item = '030707' and site_ref = 'BENN'</v>
      </c>
      <c r="Q3873" t="s">
        <v>16239</v>
      </c>
    </row>
    <row r="3874" spans="1:17" x14ac:dyDescent="0.25">
      <c r="A3874" s="2" t="s">
        <v>3729</v>
      </c>
      <c r="B3874" s="2" t="s">
        <v>20</v>
      </c>
      <c r="C3874" s="2" t="s">
        <v>24</v>
      </c>
      <c r="D3874" s="2" t="s">
        <v>3922</v>
      </c>
      <c r="E3874" s="3" t="str">
        <f>LEFT(Table8[[#This Row],[PART NUMBER &amp; DESC]],6)</f>
        <v>030408</v>
      </c>
      <c r="G3874" t="s">
        <v>13633</v>
      </c>
      <c r="H3874" t="str">
        <f>Table8[[#This Row],[COMMODITY (FAMILY CODE)]]</f>
        <v>EXT-FBRGLS</v>
      </c>
      <c r="I3874" s="8" t="s">
        <v>13629</v>
      </c>
      <c r="J3874" t="str">
        <f>Table8[[#This Row],[Column1]]</f>
        <v>030408</v>
      </c>
      <c r="K3874" s="8" t="s">
        <v>13630</v>
      </c>
      <c r="L3874" t="s">
        <v>13632</v>
      </c>
      <c r="M3874" s="8" t="s">
        <v>13631</v>
      </c>
      <c r="O3874" t="str">
        <f t="shared" si="60"/>
        <v>update item_mst set family_code = 'EXT-FBRGLS' where item = '030408' and site_ref = 'BENN'</v>
      </c>
      <c r="Q3874" t="s">
        <v>16240</v>
      </c>
    </row>
    <row r="3875" spans="1:17" x14ac:dyDescent="0.25">
      <c r="A3875" s="2" t="s">
        <v>3729</v>
      </c>
      <c r="B3875" s="2" t="s">
        <v>20</v>
      </c>
      <c r="C3875" s="2" t="s">
        <v>24</v>
      </c>
      <c r="D3875" s="2" t="s">
        <v>3923</v>
      </c>
      <c r="E3875" s="3" t="str">
        <f>LEFT(Table8[[#This Row],[PART NUMBER &amp; DESC]],6)</f>
        <v>030579</v>
      </c>
      <c r="G3875" t="s">
        <v>13633</v>
      </c>
      <c r="H3875" t="str">
        <f>Table8[[#This Row],[COMMODITY (FAMILY CODE)]]</f>
        <v>EXT-FBRGLS</v>
      </c>
      <c r="I3875" s="8" t="s">
        <v>13629</v>
      </c>
      <c r="J3875" t="str">
        <f>Table8[[#This Row],[Column1]]</f>
        <v>030579</v>
      </c>
      <c r="K3875" s="8" t="s">
        <v>13630</v>
      </c>
      <c r="L3875" t="s">
        <v>13632</v>
      </c>
      <c r="M3875" s="8" t="s">
        <v>13631</v>
      </c>
      <c r="O3875" t="str">
        <f t="shared" si="60"/>
        <v>update item_mst set family_code = 'EXT-FBRGLS' where item = '030579' and site_ref = 'BENN'</v>
      </c>
      <c r="Q3875" t="s">
        <v>16241</v>
      </c>
    </row>
    <row r="3876" spans="1:17" x14ac:dyDescent="0.25">
      <c r="A3876" s="2" t="s">
        <v>3729</v>
      </c>
      <c r="B3876" s="2" t="s">
        <v>20</v>
      </c>
      <c r="C3876" s="2" t="s">
        <v>24</v>
      </c>
      <c r="D3876" s="2" t="s">
        <v>3924</v>
      </c>
      <c r="E3876" s="3" t="str">
        <f>LEFT(Table8[[#This Row],[PART NUMBER &amp; DESC]],6)</f>
        <v>030517</v>
      </c>
      <c r="G3876" t="s">
        <v>13633</v>
      </c>
      <c r="H3876" t="str">
        <f>Table8[[#This Row],[COMMODITY (FAMILY CODE)]]</f>
        <v>EXT-FBRGLS</v>
      </c>
      <c r="I3876" s="8" t="s">
        <v>13629</v>
      </c>
      <c r="J3876" t="str">
        <f>Table8[[#This Row],[Column1]]</f>
        <v>030517</v>
      </c>
      <c r="K3876" s="8" t="s">
        <v>13630</v>
      </c>
      <c r="L3876" t="s">
        <v>13632</v>
      </c>
      <c r="M3876" s="8" t="s">
        <v>13631</v>
      </c>
      <c r="O3876" t="str">
        <f t="shared" si="60"/>
        <v>update item_mst set family_code = 'EXT-FBRGLS' where item = '030517' and site_ref = 'BENN'</v>
      </c>
      <c r="Q3876" t="s">
        <v>16242</v>
      </c>
    </row>
    <row r="3877" spans="1:17" x14ac:dyDescent="0.25">
      <c r="A3877" s="3" t="s">
        <v>3729</v>
      </c>
      <c r="B3877" s="3" t="s">
        <v>20</v>
      </c>
      <c r="C3877" s="3" t="s">
        <v>24</v>
      </c>
      <c r="D3877" s="3" t="s">
        <v>3925</v>
      </c>
      <c r="E3877" s="3" t="str">
        <f>LEFT(Table8[[#This Row],[PART NUMBER &amp; DESC]],6)</f>
        <v>030598</v>
      </c>
      <c r="G3877" t="s">
        <v>13633</v>
      </c>
      <c r="H3877" t="str">
        <f>Table8[[#This Row],[COMMODITY (FAMILY CODE)]]</f>
        <v>EXT-FBRGLS</v>
      </c>
      <c r="I3877" s="8" t="s">
        <v>13629</v>
      </c>
      <c r="J3877" t="str">
        <f>Table8[[#This Row],[Column1]]</f>
        <v>030598</v>
      </c>
      <c r="K3877" s="8" t="s">
        <v>13630</v>
      </c>
      <c r="L3877" t="s">
        <v>13632</v>
      </c>
      <c r="M3877" s="8" t="s">
        <v>13631</v>
      </c>
      <c r="O3877" t="str">
        <f t="shared" si="60"/>
        <v>update item_mst set family_code = 'EXT-FBRGLS' where item = '030598' and site_ref = 'BENN'</v>
      </c>
      <c r="Q3877" t="s">
        <v>16243</v>
      </c>
    </row>
    <row r="3878" spans="1:17" x14ac:dyDescent="0.25">
      <c r="A3878" s="2" t="s">
        <v>3729</v>
      </c>
      <c r="B3878" s="2" t="s">
        <v>20</v>
      </c>
      <c r="C3878" s="2" t="s">
        <v>24</v>
      </c>
      <c r="D3878" s="2" t="s">
        <v>3926</v>
      </c>
      <c r="E3878" s="3" t="str">
        <f>LEFT(Table8[[#This Row],[PART NUMBER &amp; DESC]],6)</f>
        <v>030599</v>
      </c>
      <c r="G3878" t="s">
        <v>13633</v>
      </c>
      <c r="H3878" t="str">
        <f>Table8[[#This Row],[COMMODITY (FAMILY CODE)]]</f>
        <v>EXT-FBRGLS</v>
      </c>
      <c r="I3878" s="8" t="s">
        <v>13629</v>
      </c>
      <c r="J3878" t="str">
        <f>Table8[[#This Row],[Column1]]</f>
        <v>030599</v>
      </c>
      <c r="K3878" s="8" t="s">
        <v>13630</v>
      </c>
      <c r="L3878" t="s">
        <v>13632</v>
      </c>
      <c r="M3878" s="8" t="s">
        <v>13631</v>
      </c>
      <c r="O3878" t="str">
        <f t="shared" si="60"/>
        <v>update item_mst set family_code = 'EXT-FBRGLS' where item = '030599' and site_ref = 'BENN'</v>
      </c>
      <c r="Q3878" t="s">
        <v>16244</v>
      </c>
    </row>
    <row r="3879" spans="1:17" x14ac:dyDescent="0.25">
      <c r="A3879" s="3" t="s">
        <v>3729</v>
      </c>
      <c r="B3879" s="3" t="s">
        <v>20</v>
      </c>
      <c r="C3879" s="3" t="s">
        <v>24</v>
      </c>
      <c r="D3879" s="3" t="s">
        <v>3927</v>
      </c>
      <c r="E3879" s="3" t="str">
        <f>LEFT(Table8[[#This Row],[PART NUMBER &amp; DESC]],6)</f>
        <v>030574</v>
      </c>
      <c r="G3879" t="s">
        <v>13633</v>
      </c>
      <c r="H3879" t="str">
        <f>Table8[[#This Row],[COMMODITY (FAMILY CODE)]]</f>
        <v>EXT-FBRGLS</v>
      </c>
      <c r="I3879" s="8" t="s">
        <v>13629</v>
      </c>
      <c r="J3879" t="str">
        <f>Table8[[#This Row],[Column1]]</f>
        <v>030574</v>
      </c>
      <c r="K3879" s="8" t="s">
        <v>13630</v>
      </c>
      <c r="L3879" t="s">
        <v>13632</v>
      </c>
      <c r="M3879" s="8" t="s">
        <v>13631</v>
      </c>
      <c r="O3879" t="str">
        <f t="shared" si="60"/>
        <v>update item_mst set family_code = 'EXT-FBRGLS' where item = '030574' and site_ref = 'BENN'</v>
      </c>
      <c r="Q3879" t="s">
        <v>16245</v>
      </c>
    </row>
    <row r="3880" spans="1:17" x14ac:dyDescent="0.25">
      <c r="A3880" s="3" t="s">
        <v>3729</v>
      </c>
      <c r="B3880" s="3" t="s">
        <v>20</v>
      </c>
      <c r="C3880" s="3" t="s">
        <v>24</v>
      </c>
      <c r="D3880" s="3" t="s">
        <v>3928</v>
      </c>
      <c r="E3880" s="3" t="str">
        <f>LEFT(Table8[[#This Row],[PART NUMBER &amp; DESC]],6)</f>
        <v>030412</v>
      </c>
      <c r="G3880" t="s">
        <v>13633</v>
      </c>
      <c r="H3880" t="str">
        <f>Table8[[#This Row],[COMMODITY (FAMILY CODE)]]</f>
        <v>EXT-FBRGLS</v>
      </c>
      <c r="I3880" s="8" t="s">
        <v>13629</v>
      </c>
      <c r="J3880" t="str">
        <f>Table8[[#This Row],[Column1]]</f>
        <v>030412</v>
      </c>
      <c r="K3880" s="8" t="s">
        <v>13630</v>
      </c>
      <c r="L3880" t="s">
        <v>13632</v>
      </c>
      <c r="M3880" s="8" t="s">
        <v>13631</v>
      </c>
      <c r="O3880" t="str">
        <f t="shared" si="60"/>
        <v>update item_mst set family_code = 'EXT-FBRGLS' where item = '030412' and site_ref = 'BENN'</v>
      </c>
      <c r="Q3880" t="s">
        <v>16246</v>
      </c>
    </row>
    <row r="3881" spans="1:17" x14ac:dyDescent="0.25">
      <c r="A3881" s="3" t="s">
        <v>3729</v>
      </c>
      <c r="B3881" s="3" t="s">
        <v>20</v>
      </c>
      <c r="C3881" s="3" t="s">
        <v>24</v>
      </c>
      <c r="D3881" s="3" t="s">
        <v>3929</v>
      </c>
      <c r="E3881" s="3" t="str">
        <f>LEFT(Table8[[#This Row],[PART NUMBER &amp; DESC]],6)</f>
        <v>030689</v>
      </c>
      <c r="G3881" t="s">
        <v>13633</v>
      </c>
      <c r="H3881" t="str">
        <f>Table8[[#This Row],[COMMODITY (FAMILY CODE)]]</f>
        <v>EXT-FBRGLS</v>
      </c>
      <c r="I3881" s="8" t="s">
        <v>13629</v>
      </c>
      <c r="J3881" t="str">
        <f>Table8[[#This Row],[Column1]]</f>
        <v>030689</v>
      </c>
      <c r="K3881" s="8" t="s">
        <v>13630</v>
      </c>
      <c r="L3881" t="s">
        <v>13632</v>
      </c>
      <c r="M3881" s="8" t="s">
        <v>13631</v>
      </c>
      <c r="O3881" t="str">
        <f t="shared" si="60"/>
        <v>update item_mst set family_code = 'EXT-FBRGLS' where item = '030689' and site_ref = 'BENN'</v>
      </c>
      <c r="Q3881" t="s">
        <v>16247</v>
      </c>
    </row>
    <row r="3882" spans="1:17" x14ac:dyDescent="0.25">
      <c r="A3882" s="2" t="s">
        <v>3729</v>
      </c>
      <c r="B3882" s="2" t="s">
        <v>20</v>
      </c>
      <c r="C3882" s="2" t="s">
        <v>24</v>
      </c>
      <c r="D3882" s="2" t="s">
        <v>3930</v>
      </c>
      <c r="E3882" s="3" t="str">
        <f>LEFT(Table8[[#This Row],[PART NUMBER &amp; DESC]],6)</f>
        <v>030688</v>
      </c>
      <c r="G3882" t="s">
        <v>13633</v>
      </c>
      <c r="H3882" t="str">
        <f>Table8[[#This Row],[COMMODITY (FAMILY CODE)]]</f>
        <v>EXT-FBRGLS</v>
      </c>
      <c r="I3882" s="8" t="s">
        <v>13629</v>
      </c>
      <c r="J3882" t="str">
        <f>Table8[[#This Row],[Column1]]</f>
        <v>030688</v>
      </c>
      <c r="K3882" s="8" t="s">
        <v>13630</v>
      </c>
      <c r="L3882" t="s">
        <v>13632</v>
      </c>
      <c r="M3882" s="8" t="s">
        <v>13631</v>
      </c>
      <c r="O3882" t="str">
        <f t="shared" si="60"/>
        <v>update item_mst set family_code = 'EXT-FBRGLS' where item = '030688' and site_ref = 'BENN'</v>
      </c>
      <c r="Q3882" t="s">
        <v>16248</v>
      </c>
    </row>
    <row r="3883" spans="1:17" x14ac:dyDescent="0.25">
      <c r="A3883" s="3" t="s">
        <v>3729</v>
      </c>
      <c r="B3883" s="3" t="s">
        <v>20</v>
      </c>
      <c r="C3883" s="3" t="s">
        <v>24</v>
      </c>
      <c r="D3883" s="3" t="s">
        <v>3931</v>
      </c>
      <c r="E3883" s="3" t="str">
        <f>LEFT(Table8[[#This Row],[PART NUMBER &amp; DESC]],6)</f>
        <v>032705</v>
      </c>
      <c r="G3883" t="s">
        <v>13633</v>
      </c>
      <c r="H3883" t="str">
        <f>Table8[[#This Row],[COMMODITY (FAMILY CODE)]]</f>
        <v>EXT-FBRGLS</v>
      </c>
      <c r="I3883" s="8" t="s">
        <v>13629</v>
      </c>
      <c r="J3883" t="str">
        <f>Table8[[#This Row],[Column1]]</f>
        <v>032705</v>
      </c>
      <c r="K3883" s="8" t="s">
        <v>13630</v>
      </c>
      <c r="L3883" t="s">
        <v>13632</v>
      </c>
      <c r="M3883" s="8" t="s">
        <v>13631</v>
      </c>
      <c r="O3883" t="str">
        <f t="shared" si="60"/>
        <v>update item_mst set family_code = 'EXT-FBRGLS' where item = '032705' and site_ref = 'BENN'</v>
      </c>
      <c r="Q3883" t="s">
        <v>16249</v>
      </c>
    </row>
    <row r="3884" spans="1:17" x14ac:dyDescent="0.25">
      <c r="A3884" s="2" t="s">
        <v>3729</v>
      </c>
      <c r="B3884" s="2" t="s">
        <v>20</v>
      </c>
      <c r="C3884" s="2" t="s">
        <v>24</v>
      </c>
      <c r="D3884" s="2" t="s">
        <v>3932</v>
      </c>
      <c r="E3884" s="3" t="str">
        <f>LEFT(Table8[[#This Row],[PART NUMBER &amp; DESC]],6)</f>
        <v>032706</v>
      </c>
      <c r="G3884" t="s">
        <v>13633</v>
      </c>
      <c r="H3884" t="str">
        <f>Table8[[#This Row],[COMMODITY (FAMILY CODE)]]</f>
        <v>EXT-FBRGLS</v>
      </c>
      <c r="I3884" s="8" t="s">
        <v>13629</v>
      </c>
      <c r="J3884" t="str">
        <f>Table8[[#This Row],[Column1]]</f>
        <v>032706</v>
      </c>
      <c r="K3884" s="8" t="s">
        <v>13630</v>
      </c>
      <c r="L3884" t="s">
        <v>13632</v>
      </c>
      <c r="M3884" s="8" t="s">
        <v>13631</v>
      </c>
      <c r="O3884" t="str">
        <f t="shared" si="60"/>
        <v>update item_mst set family_code = 'EXT-FBRGLS' where item = '032706' and site_ref = 'BENN'</v>
      </c>
      <c r="Q3884" t="s">
        <v>16250</v>
      </c>
    </row>
    <row r="3885" spans="1:17" x14ac:dyDescent="0.25">
      <c r="A3885" s="3" t="s">
        <v>3729</v>
      </c>
      <c r="B3885" s="3" t="s">
        <v>20</v>
      </c>
      <c r="C3885" s="3" t="s">
        <v>24</v>
      </c>
      <c r="D3885" s="3" t="s">
        <v>3933</v>
      </c>
      <c r="E3885" s="3" t="str">
        <f>LEFT(Table8[[#This Row],[PART NUMBER &amp; DESC]],6)</f>
        <v>030509</v>
      </c>
      <c r="G3885" t="s">
        <v>13633</v>
      </c>
      <c r="H3885" t="str">
        <f>Table8[[#This Row],[COMMODITY (FAMILY CODE)]]</f>
        <v>EXT-FBRGLS</v>
      </c>
      <c r="I3885" s="8" t="s">
        <v>13629</v>
      </c>
      <c r="J3885" t="str">
        <f>Table8[[#This Row],[Column1]]</f>
        <v>030509</v>
      </c>
      <c r="K3885" s="8" t="s">
        <v>13630</v>
      </c>
      <c r="L3885" t="s">
        <v>13632</v>
      </c>
      <c r="M3885" s="8" t="s">
        <v>13631</v>
      </c>
      <c r="O3885" t="str">
        <f t="shared" si="60"/>
        <v>update item_mst set family_code = 'EXT-FBRGLS' where item = '030509' and site_ref = 'BENN'</v>
      </c>
      <c r="Q3885" t="s">
        <v>16251</v>
      </c>
    </row>
    <row r="3886" spans="1:17" x14ac:dyDescent="0.25">
      <c r="A3886" s="2" t="s">
        <v>3729</v>
      </c>
      <c r="B3886" s="2" t="s">
        <v>20</v>
      </c>
      <c r="C3886" s="2" t="s">
        <v>24</v>
      </c>
      <c r="D3886" s="2" t="s">
        <v>3934</v>
      </c>
      <c r="E3886" s="3" t="str">
        <f>LEFT(Table8[[#This Row],[PART NUMBER &amp; DESC]],6)</f>
        <v>030510</v>
      </c>
      <c r="G3886" t="s">
        <v>13633</v>
      </c>
      <c r="H3886" t="str">
        <f>Table8[[#This Row],[COMMODITY (FAMILY CODE)]]</f>
        <v>EXT-FBRGLS</v>
      </c>
      <c r="I3886" s="8" t="s">
        <v>13629</v>
      </c>
      <c r="J3886" t="str">
        <f>Table8[[#This Row],[Column1]]</f>
        <v>030510</v>
      </c>
      <c r="K3886" s="8" t="s">
        <v>13630</v>
      </c>
      <c r="L3886" t="s">
        <v>13632</v>
      </c>
      <c r="M3886" s="8" t="s">
        <v>13631</v>
      </c>
      <c r="O3886" t="str">
        <f t="shared" si="60"/>
        <v>update item_mst set family_code = 'EXT-FBRGLS' where item = '030510' and site_ref = 'BENN'</v>
      </c>
      <c r="Q3886" t="s">
        <v>16252</v>
      </c>
    </row>
    <row r="3887" spans="1:17" x14ac:dyDescent="0.25">
      <c r="A3887" s="3" t="s">
        <v>3729</v>
      </c>
      <c r="B3887" s="3" t="s">
        <v>20</v>
      </c>
      <c r="C3887" s="3" t="s">
        <v>24</v>
      </c>
      <c r="D3887" s="3" t="s">
        <v>3935</v>
      </c>
      <c r="E3887" s="3" t="str">
        <f>LEFT(Table8[[#This Row],[PART NUMBER &amp; DESC]],6)</f>
        <v>013534</v>
      </c>
      <c r="G3887" t="s">
        <v>13633</v>
      </c>
      <c r="H3887" t="str">
        <f>Table8[[#This Row],[COMMODITY (FAMILY CODE)]]</f>
        <v>EXT-FBRGLS</v>
      </c>
      <c r="I3887" s="8" t="s">
        <v>13629</v>
      </c>
      <c r="J3887" t="str">
        <f>Table8[[#This Row],[Column1]]</f>
        <v>013534</v>
      </c>
      <c r="K3887" s="8" t="s">
        <v>13630</v>
      </c>
      <c r="L3887" t="s">
        <v>13632</v>
      </c>
      <c r="M3887" s="8" t="s">
        <v>13631</v>
      </c>
      <c r="O3887" t="str">
        <f t="shared" si="60"/>
        <v>update item_mst set family_code = 'EXT-FBRGLS' where item = '013534' and site_ref = 'BENN'</v>
      </c>
      <c r="Q3887" t="s">
        <v>16253</v>
      </c>
    </row>
    <row r="3888" spans="1:17" x14ac:dyDescent="0.25">
      <c r="A3888" s="3" t="s">
        <v>3729</v>
      </c>
      <c r="B3888" s="3" t="s">
        <v>20</v>
      </c>
      <c r="C3888" s="3" t="s">
        <v>24</v>
      </c>
      <c r="D3888" s="3" t="s">
        <v>3936</v>
      </c>
      <c r="E3888" s="3" t="str">
        <f>LEFT(Table8[[#This Row],[PART NUMBER &amp; DESC]],6)</f>
        <v>018570</v>
      </c>
      <c r="G3888" t="s">
        <v>13633</v>
      </c>
      <c r="H3888" t="str">
        <f>Table8[[#This Row],[COMMODITY (FAMILY CODE)]]</f>
        <v>EXT-FBRGLS</v>
      </c>
      <c r="I3888" s="8" t="s">
        <v>13629</v>
      </c>
      <c r="J3888" t="str">
        <f>Table8[[#This Row],[Column1]]</f>
        <v>018570</v>
      </c>
      <c r="K3888" s="8" t="s">
        <v>13630</v>
      </c>
      <c r="L3888" t="s">
        <v>13632</v>
      </c>
      <c r="M3888" s="8" t="s">
        <v>13631</v>
      </c>
      <c r="O3888" t="str">
        <f t="shared" si="60"/>
        <v>update item_mst set family_code = 'EXT-FBRGLS' where item = '018570' and site_ref = 'BENN'</v>
      </c>
      <c r="Q3888" t="s">
        <v>16111</v>
      </c>
    </row>
    <row r="3889" spans="1:17" x14ac:dyDescent="0.25">
      <c r="A3889" s="2" t="s">
        <v>3729</v>
      </c>
      <c r="B3889" s="2" t="s">
        <v>20</v>
      </c>
      <c r="C3889" s="2" t="s">
        <v>24</v>
      </c>
      <c r="D3889" s="2" t="s">
        <v>3937</v>
      </c>
      <c r="E3889" s="3" t="str">
        <f>LEFT(Table8[[#This Row],[PART NUMBER &amp; DESC]],6)</f>
        <v>021465</v>
      </c>
      <c r="G3889" t="s">
        <v>13633</v>
      </c>
      <c r="H3889" t="str">
        <f>Table8[[#This Row],[COMMODITY (FAMILY CODE)]]</f>
        <v>EXT-FBRGLS</v>
      </c>
      <c r="I3889" s="8" t="s">
        <v>13629</v>
      </c>
      <c r="J3889" t="str">
        <f>Table8[[#This Row],[Column1]]</f>
        <v>021465</v>
      </c>
      <c r="K3889" s="8" t="s">
        <v>13630</v>
      </c>
      <c r="L3889" t="s">
        <v>13632</v>
      </c>
      <c r="M3889" s="8" t="s">
        <v>13631</v>
      </c>
      <c r="O3889" t="str">
        <f t="shared" si="60"/>
        <v>update item_mst set family_code = 'EXT-FBRGLS' where item = '021465' and site_ref = 'BENN'</v>
      </c>
      <c r="Q3889" t="s">
        <v>16117</v>
      </c>
    </row>
    <row r="3890" spans="1:17" x14ac:dyDescent="0.25">
      <c r="A3890" s="3" t="s">
        <v>3729</v>
      </c>
      <c r="B3890" s="3" t="s">
        <v>20</v>
      </c>
      <c r="C3890" s="3" t="s">
        <v>24</v>
      </c>
      <c r="D3890" s="3" t="s">
        <v>3938</v>
      </c>
      <c r="E3890" s="3" t="str">
        <f>LEFT(Table8[[#This Row],[PART NUMBER &amp; DESC]],6)</f>
        <v>018561</v>
      </c>
      <c r="G3890" t="s">
        <v>13633</v>
      </c>
      <c r="H3890" t="str">
        <f>Table8[[#This Row],[COMMODITY (FAMILY CODE)]]</f>
        <v>EXT-FBRGLS</v>
      </c>
      <c r="I3890" s="8" t="s">
        <v>13629</v>
      </c>
      <c r="J3890" t="str">
        <f>Table8[[#This Row],[Column1]]</f>
        <v>018561</v>
      </c>
      <c r="K3890" s="8" t="s">
        <v>13630</v>
      </c>
      <c r="L3890" t="s">
        <v>13632</v>
      </c>
      <c r="M3890" s="8" t="s">
        <v>13631</v>
      </c>
      <c r="O3890" t="str">
        <f t="shared" si="60"/>
        <v>update item_mst set family_code = 'EXT-FBRGLS' where item = '018561' and site_ref = 'BENN'</v>
      </c>
      <c r="Q3890" t="s">
        <v>16086</v>
      </c>
    </row>
    <row r="3891" spans="1:17" x14ac:dyDescent="0.25">
      <c r="A3891" s="2" t="s">
        <v>3729</v>
      </c>
      <c r="B3891" s="2" t="s">
        <v>20</v>
      </c>
      <c r="C3891" s="2" t="s">
        <v>24</v>
      </c>
      <c r="D3891" s="2" t="s">
        <v>3939</v>
      </c>
      <c r="E3891" s="3" t="str">
        <f>LEFT(Table8[[#This Row],[PART NUMBER &amp; DESC]],6)</f>
        <v>017674</v>
      </c>
      <c r="G3891" t="s">
        <v>13633</v>
      </c>
      <c r="H3891" t="str">
        <f>Table8[[#This Row],[COMMODITY (FAMILY CODE)]]</f>
        <v>EXT-FBRGLS</v>
      </c>
      <c r="I3891" s="8" t="s">
        <v>13629</v>
      </c>
      <c r="J3891" t="str">
        <f>Table8[[#This Row],[Column1]]</f>
        <v>017674</v>
      </c>
      <c r="K3891" s="8" t="s">
        <v>13630</v>
      </c>
      <c r="L3891" t="s">
        <v>13632</v>
      </c>
      <c r="M3891" s="8" t="s">
        <v>13631</v>
      </c>
      <c r="O3891" t="str">
        <f t="shared" si="60"/>
        <v>update item_mst set family_code = 'EXT-FBRGLS' where item = '017674' and site_ref = 'BENN'</v>
      </c>
      <c r="Q3891" t="s">
        <v>16093</v>
      </c>
    </row>
    <row r="3892" spans="1:17" x14ac:dyDescent="0.25">
      <c r="A3892" s="2" t="s">
        <v>3729</v>
      </c>
      <c r="B3892" s="2" t="s">
        <v>20</v>
      </c>
      <c r="C3892" s="2" t="s">
        <v>24</v>
      </c>
      <c r="D3892" s="2" t="s">
        <v>3940</v>
      </c>
      <c r="E3892" s="3" t="str">
        <f>LEFT(Table8[[#This Row],[PART NUMBER &amp; DESC]],6)</f>
        <v>016265</v>
      </c>
      <c r="G3892" t="s">
        <v>13633</v>
      </c>
      <c r="H3892" t="str">
        <f>Table8[[#This Row],[COMMODITY (FAMILY CODE)]]</f>
        <v>EXT-FBRGLS</v>
      </c>
      <c r="I3892" s="8" t="s">
        <v>13629</v>
      </c>
      <c r="J3892" t="str">
        <f>Table8[[#This Row],[Column1]]</f>
        <v>016265</v>
      </c>
      <c r="K3892" s="8" t="s">
        <v>13630</v>
      </c>
      <c r="L3892" t="s">
        <v>13632</v>
      </c>
      <c r="M3892" s="8" t="s">
        <v>13631</v>
      </c>
      <c r="O3892" t="str">
        <f t="shared" si="60"/>
        <v>update item_mst set family_code = 'EXT-FBRGLS' where item = '016265' and site_ref = 'BENN'</v>
      </c>
      <c r="Q3892" t="s">
        <v>16085</v>
      </c>
    </row>
    <row r="3893" spans="1:17" x14ac:dyDescent="0.25">
      <c r="A3893" s="2" t="s">
        <v>3729</v>
      </c>
      <c r="B3893" s="2" t="s">
        <v>20</v>
      </c>
      <c r="C3893" s="2" t="s">
        <v>24</v>
      </c>
      <c r="D3893" s="2" t="s">
        <v>3941</v>
      </c>
      <c r="E3893" s="3" t="str">
        <f>LEFT(Table8[[#This Row],[PART NUMBER &amp; DESC]],6)</f>
        <v>018673</v>
      </c>
      <c r="G3893" t="s">
        <v>13633</v>
      </c>
      <c r="H3893" t="str">
        <f>Table8[[#This Row],[COMMODITY (FAMILY CODE)]]</f>
        <v>EXT-FBRGLS</v>
      </c>
      <c r="I3893" s="8" t="s">
        <v>13629</v>
      </c>
      <c r="J3893" t="str">
        <f>Table8[[#This Row],[Column1]]</f>
        <v>018673</v>
      </c>
      <c r="K3893" s="8" t="s">
        <v>13630</v>
      </c>
      <c r="L3893" t="s">
        <v>13632</v>
      </c>
      <c r="M3893" s="8" t="s">
        <v>13631</v>
      </c>
      <c r="O3893" t="str">
        <f t="shared" si="60"/>
        <v>update item_mst set family_code = 'EXT-FBRGLS' where item = '018673' and site_ref = 'BENN'</v>
      </c>
      <c r="Q3893" t="s">
        <v>16128</v>
      </c>
    </row>
    <row r="3894" spans="1:17" x14ac:dyDescent="0.25">
      <c r="A3894" s="3" t="s">
        <v>3729</v>
      </c>
      <c r="B3894" s="3" t="s">
        <v>20</v>
      </c>
      <c r="C3894" s="3" t="s">
        <v>24</v>
      </c>
      <c r="D3894" s="3" t="s">
        <v>3942</v>
      </c>
      <c r="E3894" s="3" t="str">
        <f>LEFT(Table8[[#This Row],[PART NUMBER &amp; DESC]],6)</f>
        <v>019501</v>
      </c>
      <c r="G3894" t="s">
        <v>13633</v>
      </c>
      <c r="H3894" t="str">
        <f>Table8[[#This Row],[COMMODITY (FAMILY CODE)]]</f>
        <v>EXT-FBRGLS</v>
      </c>
      <c r="I3894" s="8" t="s">
        <v>13629</v>
      </c>
      <c r="J3894" t="str">
        <f>Table8[[#This Row],[Column1]]</f>
        <v>019501</v>
      </c>
      <c r="K3894" s="8" t="s">
        <v>13630</v>
      </c>
      <c r="L3894" t="s">
        <v>13632</v>
      </c>
      <c r="M3894" s="8" t="s">
        <v>13631</v>
      </c>
      <c r="O3894" t="str">
        <f t="shared" si="60"/>
        <v>update item_mst set family_code = 'EXT-FBRGLS' where item = '019501' and site_ref = 'BENN'</v>
      </c>
      <c r="Q3894" t="s">
        <v>16148</v>
      </c>
    </row>
    <row r="3895" spans="1:17" x14ac:dyDescent="0.25">
      <c r="A3895" s="2" t="s">
        <v>3729</v>
      </c>
      <c r="B3895" s="2" t="s">
        <v>20</v>
      </c>
      <c r="C3895" s="2" t="s">
        <v>24</v>
      </c>
      <c r="D3895" s="2" t="s">
        <v>3943</v>
      </c>
      <c r="E3895" s="3" t="str">
        <f>LEFT(Table8[[#This Row],[PART NUMBER &amp; DESC]],6)</f>
        <v>014309</v>
      </c>
      <c r="G3895" t="s">
        <v>13633</v>
      </c>
      <c r="H3895" t="str">
        <f>Table8[[#This Row],[COMMODITY (FAMILY CODE)]]</f>
        <v>EXT-FBRGLS</v>
      </c>
      <c r="I3895" s="8" t="s">
        <v>13629</v>
      </c>
      <c r="J3895" t="str">
        <f>Table8[[#This Row],[Column1]]</f>
        <v>014309</v>
      </c>
      <c r="K3895" s="8" t="s">
        <v>13630</v>
      </c>
      <c r="L3895" t="s">
        <v>13632</v>
      </c>
      <c r="M3895" s="8" t="s">
        <v>13631</v>
      </c>
      <c r="O3895" t="str">
        <f t="shared" si="60"/>
        <v>update item_mst set family_code = 'EXT-FBRGLS' where item = '014309' and site_ref = 'BENN'</v>
      </c>
      <c r="Q3895" t="s">
        <v>16142</v>
      </c>
    </row>
    <row r="3896" spans="1:17" x14ac:dyDescent="0.25">
      <c r="A3896" s="3" t="s">
        <v>3729</v>
      </c>
      <c r="B3896" s="3" t="s">
        <v>20</v>
      </c>
      <c r="C3896" s="3" t="s">
        <v>24</v>
      </c>
      <c r="D3896" s="3" t="s">
        <v>3944</v>
      </c>
      <c r="E3896" s="3" t="str">
        <f>LEFT(Table8[[#This Row],[PART NUMBER &amp; DESC]],6)</f>
        <v>021337</v>
      </c>
      <c r="G3896" t="s">
        <v>13633</v>
      </c>
      <c r="H3896" t="str">
        <f>Table8[[#This Row],[COMMODITY (FAMILY CODE)]]</f>
        <v>EXT-FBRGLS</v>
      </c>
      <c r="I3896" s="8" t="s">
        <v>13629</v>
      </c>
      <c r="J3896" t="str">
        <f>Table8[[#This Row],[Column1]]</f>
        <v>021337</v>
      </c>
      <c r="K3896" s="8" t="s">
        <v>13630</v>
      </c>
      <c r="L3896" t="s">
        <v>13632</v>
      </c>
      <c r="M3896" s="8" t="s">
        <v>13631</v>
      </c>
      <c r="O3896" t="str">
        <f t="shared" si="60"/>
        <v>update item_mst set family_code = 'EXT-FBRGLS' where item = '021337' and site_ref = 'BENN'</v>
      </c>
      <c r="Q3896" t="s">
        <v>16102</v>
      </c>
    </row>
    <row r="3897" spans="1:17" x14ac:dyDescent="0.25">
      <c r="A3897" s="2" t="s">
        <v>3729</v>
      </c>
      <c r="B3897" s="2" t="s">
        <v>20</v>
      </c>
      <c r="C3897" s="2" t="s">
        <v>24</v>
      </c>
      <c r="D3897" s="2" t="s">
        <v>3945</v>
      </c>
      <c r="E3897" s="3" t="str">
        <f>LEFT(Table8[[#This Row],[PART NUMBER &amp; DESC]],6)</f>
        <v>015611</v>
      </c>
      <c r="G3897" t="s">
        <v>13633</v>
      </c>
      <c r="H3897" t="str">
        <f>Table8[[#This Row],[COMMODITY (FAMILY CODE)]]</f>
        <v>EXT-FBRGLS</v>
      </c>
      <c r="I3897" s="8" t="s">
        <v>13629</v>
      </c>
      <c r="J3897" t="str">
        <f>Table8[[#This Row],[Column1]]</f>
        <v>015611</v>
      </c>
      <c r="K3897" s="8" t="s">
        <v>13630</v>
      </c>
      <c r="L3897" t="s">
        <v>13632</v>
      </c>
      <c r="M3897" s="8" t="s">
        <v>13631</v>
      </c>
      <c r="O3897" t="str">
        <f t="shared" si="60"/>
        <v>update item_mst set family_code = 'EXT-FBRGLS' where item = '015611' and site_ref = 'BENN'</v>
      </c>
      <c r="Q3897" t="s">
        <v>16082</v>
      </c>
    </row>
    <row r="3898" spans="1:17" x14ac:dyDescent="0.25">
      <c r="A3898" s="3" t="s">
        <v>3729</v>
      </c>
      <c r="B3898" s="3" t="s">
        <v>20</v>
      </c>
      <c r="C3898" s="3" t="s">
        <v>24</v>
      </c>
      <c r="D3898" s="3" t="s">
        <v>3946</v>
      </c>
      <c r="E3898" s="3" t="str">
        <f>LEFT(Table8[[#This Row],[PART NUMBER &amp; DESC]],6)</f>
        <v>018674</v>
      </c>
      <c r="G3898" t="s">
        <v>13633</v>
      </c>
      <c r="H3898" t="str">
        <f>Table8[[#This Row],[COMMODITY (FAMILY CODE)]]</f>
        <v>EXT-FBRGLS</v>
      </c>
      <c r="I3898" s="8" t="s">
        <v>13629</v>
      </c>
      <c r="J3898" t="str">
        <f>Table8[[#This Row],[Column1]]</f>
        <v>018674</v>
      </c>
      <c r="K3898" s="8" t="s">
        <v>13630</v>
      </c>
      <c r="L3898" t="s">
        <v>13632</v>
      </c>
      <c r="M3898" s="8" t="s">
        <v>13631</v>
      </c>
      <c r="O3898" t="str">
        <f t="shared" si="60"/>
        <v>update item_mst set family_code = 'EXT-FBRGLS' where item = '018674' and site_ref = 'BENN'</v>
      </c>
      <c r="Q3898" t="s">
        <v>16154</v>
      </c>
    </row>
    <row r="3899" spans="1:17" x14ac:dyDescent="0.25">
      <c r="A3899" s="3" t="s">
        <v>3729</v>
      </c>
      <c r="B3899" s="3" t="s">
        <v>20</v>
      </c>
      <c r="C3899" s="3" t="s">
        <v>24</v>
      </c>
      <c r="D3899" s="3" t="s">
        <v>3947</v>
      </c>
      <c r="E3899" s="3" t="str">
        <f>LEFT(Table8[[#This Row],[PART NUMBER &amp; DESC]],6)</f>
        <v>019050</v>
      </c>
      <c r="G3899" t="s">
        <v>13633</v>
      </c>
      <c r="H3899" t="str">
        <f>Table8[[#This Row],[COMMODITY (FAMILY CODE)]]</f>
        <v>EXT-FBRGLS</v>
      </c>
      <c r="I3899" s="8" t="s">
        <v>13629</v>
      </c>
      <c r="J3899" t="str">
        <f>Table8[[#This Row],[Column1]]</f>
        <v>019050</v>
      </c>
      <c r="K3899" s="8" t="s">
        <v>13630</v>
      </c>
      <c r="L3899" t="s">
        <v>13632</v>
      </c>
      <c r="M3899" s="8" t="s">
        <v>13631</v>
      </c>
      <c r="O3899" t="str">
        <f t="shared" si="60"/>
        <v>update item_mst set family_code = 'EXT-FBRGLS' where item = '019050' and site_ref = 'BENN'</v>
      </c>
      <c r="Q3899" t="s">
        <v>16254</v>
      </c>
    </row>
    <row r="3900" spans="1:17" x14ac:dyDescent="0.25">
      <c r="A3900" s="2" t="s">
        <v>3729</v>
      </c>
      <c r="B3900" s="2" t="s">
        <v>20</v>
      </c>
      <c r="C3900" s="2" t="s">
        <v>24</v>
      </c>
      <c r="D3900" s="2" t="s">
        <v>3948</v>
      </c>
      <c r="E3900" s="3" t="str">
        <f>LEFT(Table8[[#This Row],[PART NUMBER &amp; DESC]],6)</f>
        <v>019051</v>
      </c>
      <c r="G3900" t="s">
        <v>13633</v>
      </c>
      <c r="H3900" t="str">
        <f>Table8[[#This Row],[COMMODITY (FAMILY CODE)]]</f>
        <v>EXT-FBRGLS</v>
      </c>
      <c r="I3900" s="8" t="s">
        <v>13629</v>
      </c>
      <c r="J3900" t="str">
        <f>Table8[[#This Row],[Column1]]</f>
        <v>019051</v>
      </c>
      <c r="K3900" s="8" t="s">
        <v>13630</v>
      </c>
      <c r="L3900" t="s">
        <v>13632</v>
      </c>
      <c r="M3900" s="8" t="s">
        <v>13631</v>
      </c>
      <c r="O3900" t="str">
        <f t="shared" si="60"/>
        <v>update item_mst set family_code = 'EXT-FBRGLS' where item = '019051' and site_ref = 'BENN'</v>
      </c>
      <c r="Q3900" t="s">
        <v>16255</v>
      </c>
    </row>
    <row r="3901" spans="1:17" x14ac:dyDescent="0.25">
      <c r="A3901" s="2" t="s">
        <v>3729</v>
      </c>
      <c r="B3901" s="2" t="s">
        <v>20</v>
      </c>
      <c r="C3901" s="2" t="s">
        <v>24</v>
      </c>
      <c r="D3901" s="2" t="s">
        <v>3949</v>
      </c>
      <c r="E3901" s="3" t="str">
        <f>LEFT(Table8[[#This Row],[PART NUMBER &amp; DESC]],6)</f>
        <v>019502</v>
      </c>
      <c r="G3901" t="s">
        <v>13633</v>
      </c>
      <c r="H3901" t="str">
        <f>Table8[[#This Row],[COMMODITY (FAMILY CODE)]]</f>
        <v>EXT-FBRGLS</v>
      </c>
      <c r="I3901" s="8" t="s">
        <v>13629</v>
      </c>
      <c r="J3901" t="str">
        <f>Table8[[#This Row],[Column1]]</f>
        <v>019502</v>
      </c>
      <c r="K3901" s="8" t="s">
        <v>13630</v>
      </c>
      <c r="L3901" t="s">
        <v>13632</v>
      </c>
      <c r="M3901" s="8" t="s">
        <v>13631</v>
      </c>
      <c r="O3901" t="str">
        <f t="shared" si="60"/>
        <v>update item_mst set family_code = 'EXT-FBRGLS' where item = '019502' and site_ref = 'BENN'</v>
      </c>
      <c r="Q3901" t="s">
        <v>16147</v>
      </c>
    </row>
    <row r="3902" spans="1:17" x14ac:dyDescent="0.25">
      <c r="A3902" s="2" t="s">
        <v>3729</v>
      </c>
      <c r="B3902" s="2" t="s">
        <v>20</v>
      </c>
      <c r="C3902" s="2" t="s">
        <v>24</v>
      </c>
      <c r="D3902" s="2" t="s">
        <v>3950</v>
      </c>
      <c r="E3902" s="3" t="str">
        <f>LEFT(Table8[[#This Row],[PART NUMBER &amp; DESC]],6)</f>
        <v>011349</v>
      </c>
      <c r="G3902" t="s">
        <v>13633</v>
      </c>
      <c r="H3902" t="str">
        <f>Table8[[#This Row],[COMMODITY (FAMILY CODE)]]</f>
        <v>EXT-FBRGLS</v>
      </c>
      <c r="I3902" s="8" t="s">
        <v>13629</v>
      </c>
      <c r="J3902" t="str">
        <f>Table8[[#This Row],[Column1]]</f>
        <v>011349</v>
      </c>
      <c r="K3902" s="8" t="s">
        <v>13630</v>
      </c>
      <c r="L3902" t="s">
        <v>13632</v>
      </c>
      <c r="M3902" s="8" t="s">
        <v>13631</v>
      </c>
      <c r="O3902" t="str">
        <f t="shared" si="60"/>
        <v>update item_mst set family_code = 'EXT-FBRGLS' where item = '011349' and site_ref = 'BENN'</v>
      </c>
      <c r="Q3902" t="s">
        <v>16103</v>
      </c>
    </row>
    <row r="3903" spans="1:17" x14ac:dyDescent="0.25">
      <c r="A3903" s="3" t="s">
        <v>3729</v>
      </c>
      <c r="B3903" s="3" t="s">
        <v>20</v>
      </c>
      <c r="C3903" s="3" t="s">
        <v>24</v>
      </c>
      <c r="D3903" s="3" t="s">
        <v>3951</v>
      </c>
      <c r="E3903" s="3" t="str">
        <f>LEFT(Table8[[#This Row],[PART NUMBER &amp; DESC]],6)</f>
        <v>020868</v>
      </c>
      <c r="G3903" t="s">
        <v>13633</v>
      </c>
      <c r="H3903" t="str">
        <f>Table8[[#This Row],[COMMODITY (FAMILY CODE)]]</f>
        <v>EXT-FBRGLS</v>
      </c>
      <c r="I3903" s="8" t="s">
        <v>13629</v>
      </c>
      <c r="J3903" t="str">
        <f>Table8[[#This Row],[Column1]]</f>
        <v>020868</v>
      </c>
      <c r="K3903" s="8" t="s">
        <v>13630</v>
      </c>
      <c r="L3903" t="s">
        <v>13632</v>
      </c>
      <c r="M3903" s="8" t="s">
        <v>13631</v>
      </c>
      <c r="O3903" t="str">
        <f t="shared" si="60"/>
        <v>update item_mst set family_code = 'EXT-FBRGLS' where item = '020868' and site_ref = 'BENN'</v>
      </c>
      <c r="Q3903" t="s">
        <v>16105</v>
      </c>
    </row>
    <row r="3904" spans="1:17" x14ac:dyDescent="0.25">
      <c r="A3904" s="2" t="s">
        <v>3729</v>
      </c>
      <c r="B3904" s="2" t="s">
        <v>20</v>
      </c>
      <c r="C3904" s="2" t="s">
        <v>24</v>
      </c>
      <c r="D3904" s="2" t="s">
        <v>3952</v>
      </c>
      <c r="E3904" s="3" t="str">
        <f>LEFT(Table8[[#This Row],[PART NUMBER &amp; DESC]],6)</f>
        <v>020869</v>
      </c>
      <c r="G3904" t="s">
        <v>13633</v>
      </c>
      <c r="H3904" t="str">
        <f>Table8[[#This Row],[COMMODITY (FAMILY CODE)]]</f>
        <v>EXT-FBRGLS</v>
      </c>
      <c r="I3904" s="8" t="s">
        <v>13629</v>
      </c>
      <c r="J3904" t="str">
        <f>Table8[[#This Row],[Column1]]</f>
        <v>020869</v>
      </c>
      <c r="K3904" s="8" t="s">
        <v>13630</v>
      </c>
      <c r="L3904" t="s">
        <v>13632</v>
      </c>
      <c r="M3904" s="8" t="s">
        <v>13631</v>
      </c>
      <c r="O3904" t="str">
        <f t="shared" si="60"/>
        <v>update item_mst set family_code = 'EXT-FBRGLS' where item = '020869' and site_ref = 'BENN'</v>
      </c>
      <c r="Q3904" t="s">
        <v>16100</v>
      </c>
    </row>
    <row r="3905" spans="1:17" x14ac:dyDescent="0.25">
      <c r="A3905" s="3" t="s">
        <v>3729</v>
      </c>
      <c r="B3905" s="3" t="s">
        <v>20</v>
      </c>
      <c r="C3905" s="3" t="s">
        <v>24</v>
      </c>
      <c r="D3905" s="3" t="s">
        <v>3953</v>
      </c>
      <c r="E3905" s="3" t="str">
        <f>LEFT(Table8[[#This Row],[PART NUMBER &amp; DESC]],6)</f>
        <v>016569</v>
      </c>
      <c r="G3905" t="s">
        <v>13633</v>
      </c>
      <c r="H3905" t="str">
        <f>Table8[[#This Row],[COMMODITY (FAMILY CODE)]]</f>
        <v>EXT-FBRGLS</v>
      </c>
      <c r="I3905" s="8" t="s">
        <v>13629</v>
      </c>
      <c r="J3905" t="str">
        <f>Table8[[#This Row],[Column1]]</f>
        <v>016569</v>
      </c>
      <c r="K3905" s="8" t="s">
        <v>13630</v>
      </c>
      <c r="L3905" t="s">
        <v>13632</v>
      </c>
      <c r="M3905" s="8" t="s">
        <v>13631</v>
      </c>
      <c r="O3905" t="str">
        <f t="shared" ref="O3905:O3968" si="61">_xlfn.CONCAT(G3905:M3905)</f>
        <v>update item_mst set family_code = 'EXT-FBRGLS' where item = '016569' and site_ref = 'BENN'</v>
      </c>
      <c r="Q3905" t="s">
        <v>16149</v>
      </c>
    </row>
    <row r="3906" spans="1:17" x14ac:dyDescent="0.25">
      <c r="A3906" s="3" t="s">
        <v>3729</v>
      </c>
      <c r="B3906" s="3" t="s">
        <v>20</v>
      </c>
      <c r="C3906" s="3" t="s">
        <v>24</v>
      </c>
      <c r="D3906" s="3" t="s">
        <v>3954</v>
      </c>
      <c r="E3906" s="3" t="str">
        <f>LEFT(Table8[[#This Row],[PART NUMBER &amp; DESC]],6)</f>
        <v>019788</v>
      </c>
      <c r="G3906" t="s">
        <v>13633</v>
      </c>
      <c r="H3906" t="str">
        <f>Table8[[#This Row],[COMMODITY (FAMILY CODE)]]</f>
        <v>EXT-FBRGLS</v>
      </c>
      <c r="I3906" s="8" t="s">
        <v>13629</v>
      </c>
      <c r="J3906" t="str">
        <f>Table8[[#This Row],[Column1]]</f>
        <v>019788</v>
      </c>
      <c r="K3906" s="8" t="s">
        <v>13630</v>
      </c>
      <c r="L3906" t="s">
        <v>13632</v>
      </c>
      <c r="M3906" s="8" t="s">
        <v>13631</v>
      </c>
      <c r="O3906" t="str">
        <f t="shared" si="61"/>
        <v>update item_mst set family_code = 'EXT-FBRGLS' where item = '019788' and site_ref = 'BENN'</v>
      </c>
      <c r="Q3906" t="s">
        <v>16256</v>
      </c>
    </row>
    <row r="3907" spans="1:17" x14ac:dyDescent="0.25">
      <c r="A3907" s="3" t="s">
        <v>3729</v>
      </c>
      <c r="B3907" s="3" t="s">
        <v>20</v>
      </c>
      <c r="C3907" s="3" t="s">
        <v>24</v>
      </c>
      <c r="D3907" s="3" t="s">
        <v>3955</v>
      </c>
      <c r="E3907" s="3" t="str">
        <f>LEFT(Table8[[#This Row],[PART NUMBER &amp; DESC]],6)</f>
        <v>020618</v>
      </c>
      <c r="G3907" t="s">
        <v>13633</v>
      </c>
      <c r="H3907" t="str">
        <f>Table8[[#This Row],[COMMODITY (FAMILY CODE)]]</f>
        <v>EXT-FBRGLS</v>
      </c>
      <c r="I3907" s="8" t="s">
        <v>13629</v>
      </c>
      <c r="J3907" t="str">
        <f>Table8[[#This Row],[Column1]]</f>
        <v>020618</v>
      </c>
      <c r="K3907" s="8" t="s">
        <v>13630</v>
      </c>
      <c r="L3907" t="s">
        <v>13632</v>
      </c>
      <c r="M3907" s="8" t="s">
        <v>13631</v>
      </c>
      <c r="O3907" t="str">
        <f t="shared" si="61"/>
        <v>update item_mst set family_code = 'EXT-FBRGLS' where item = '020618' and site_ref = 'BENN'</v>
      </c>
      <c r="Q3907" t="s">
        <v>16150</v>
      </c>
    </row>
    <row r="3908" spans="1:17" x14ac:dyDescent="0.25">
      <c r="A3908" s="2" t="s">
        <v>3729</v>
      </c>
      <c r="B3908" s="2" t="s">
        <v>20</v>
      </c>
      <c r="C3908" s="2" t="s">
        <v>24</v>
      </c>
      <c r="D3908" s="2" t="s">
        <v>3956</v>
      </c>
      <c r="E3908" s="3" t="str">
        <f>LEFT(Table8[[#This Row],[PART NUMBER &amp; DESC]],6)</f>
        <v>016265</v>
      </c>
      <c r="G3908" t="s">
        <v>13633</v>
      </c>
      <c r="H3908" t="str">
        <f>Table8[[#This Row],[COMMODITY (FAMILY CODE)]]</f>
        <v>EXT-FBRGLS</v>
      </c>
      <c r="I3908" s="8" t="s">
        <v>13629</v>
      </c>
      <c r="J3908" t="str">
        <f>Table8[[#This Row],[Column1]]</f>
        <v>016265</v>
      </c>
      <c r="K3908" s="8" t="s">
        <v>13630</v>
      </c>
      <c r="L3908" t="s">
        <v>13632</v>
      </c>
      <c r="M3908" s="8" t="s">
        <v>13631</v>
      </c>
      <c r="O3908" t="str">
        <f t="shared" si="61"/>
        <v>update item_mst set family_code = 'EXT-FBRGLS' where item = '016265' and site_ref = 'BENN'</v>
      </c>
      <c r="Q3908" t="s">
        <v>16085</v>
      </c>
    </row>
    <row r="3909" spans="1:17" x14ac:dyDescent="0.25">
      <c r="A3909" s="3" t="s">
        <v>3729</v>
      </c>
      <c r="B3909" s="3" t="s">
        <v>20</v>
      </c>
      <c r="C3909" s="3" t="s">
        <v>24</v>
      </c>
      <c r="D3909" s="3" t="s">
        <v>3957</v>
      </c>
      <c r="E3909" s="3" t="str">
        <f>LEFT(Table8[[#This Row],[PART NUMBER &amp; DESC]],6)</f>
        <v>019501</v>
      </c>
      <c r="G3909" t="s">
        <v>13633</v>
      </c>
      <c r="H3909" t="str">
        <f>Table8[[#This Row],[COMMODITY (FAMILY CODE)]]</f>
        <v>EXT-FBRGLS</v>
      </c>
      <c r="I3909" s="8" t="s">
        <v>13629</v>
      </c>
      <c r="J3909" t="str">
        <f>Table8[[#This Row],[Column1]]</f>
        <v>019501</v>
      </c>
      <c r="K3909" s="8" t="s">
        <v>13630</v>
      </c>
      <c r="L3909" t="s">
        <v>13632</v>
      </c>
      <c r="M3909" s="8" t="s">
        <v>13631</v>
      </c>
      <c r="O3909" t="str">
        <f t="shared" si="61"/>
        <v>update item_mst set family_code = 'EXT-FBRGLS' where item = '019501' and site_ref = 'BENN'</v>
      </c>
      <c r="Q3909" t="s">
        <v>16148</v>
      </c>
    </row>
    <row r="3910" spans="1:17" x14ac:dyDescent="0.25">
      <c r="A3910" s="3" t="s">
        <v>3729</v>
      </c>
      <c r="B3910" s="3" t="s">
        <v>20</v>
      </c>
      <c r="C3910" s="3" t="s">
        <v>24</v>
      </c>
      <c r="D3910" s="3" t="s">
        <v>3958</v>
      </c>
      <c r="E3910" s="3" t="str">
        <f>LEFT(Table8[[#This Row],[PART NUMBER &amp; DESC]],6)</f>
        <v>019502</v>
      </c>
      <c r="G3910" t="s">
        <v>13633</v>
      </c>
      <c r="H3910" t="str">
        <f>Table8[[#This Row],[COMMODITY (FAMILY CODE)]]</f>
        <v>EXT-FBRGLS</v>
      </c>
      <c r="I3910" s="8" t="s">
        <v>13629</v>
      </c>
      <c r="J3910" t="str">
        <f>Table8[[#This Row],[Column1]]</f>
        <v>019502</v>
      </c>
      <c r="K3910" s="8" t="s">
        <v>13630</v>
      </c>
      <c r="L3910" t="s">
        <v>13632</v>
      </c>
      <c r="M3910" s="8" t="s">
        <v>13631</v>
      </c>
      <c r="O3910" t="str">
        <f t="shared" si="61"/>
        <v>update item_mst set family_code = 'EXT-FBRGLS' where item = '019502' and site_ref = 'BENN'</v>
      </c>
      <c r="Q3910" t="s">
        <v>16147</v>
      </c>
    </row>
    <row r="3911" spans="1:17" x14ac:dyDescent="0.25">
      <c r="A3911" s="2" t="s">
        <v>3729</v>
      </c>
      <c r="B3911" s="2" t="s">
        <v>20</v>
      </c>
      <c r="C3911" s="2" t="s">
        <v>24</v>
      </c>
      <c r="D3911" s="2" t="s">
        <v>3959</v>
      </c>
      <c r="E3911" s="3" t="str">
        <f>LEFT(Table8[[#This Row],[PART NUMBER &amp; DESC]],6)</f>
        <v>018561</v>
      </c>
      <c r="G3911" t="s">
        <v>13633</v>
      </c>
      <c r="H3911" t="str">
        <f>Table8[[#This Row],[COMMODITY (FAMILY CODE)]]</f>
        <v>EXT-FBRGLS</v>
      </c>
      <c r="I3911" s="8" t="s">
        <v>13629</v>
      </c>
      <c r="J3911" t="str">
        <f>Table8[[#This Row],[Column1]]</f>
        <v>018561</v>
      </c>
      <c r="K3911" s="8" t="s">
        <v>13630</v>
      </c>
      <c r="L3911" t="s">
        <v>13632</v>
      </c>
      <c r="M3911" s="8" t="s">
        <v>13631</v>
      </c>
      <c r="O3911" t="str">
        <f t="shared" si="61"/>
        <v>update item_mst set family_code = 'EXT-FBRGLS' where item = '018561' and site_ref = 'BENN'</v>
      </c>
      <c r="Q3911" t="s">
        <v>16086</v>
      </c>
    </row>
    <row r="3912" spans="1:17" x14ac:dyDescent="0.25">
      <c r="A3912" s="2" t="s">
        <v>3729</v>
      </c>
      <c r="B3912" s="2" t="s">
        <v>20</v>
      </c>
      <c r="C3912" s="2" t="s">
        <v>24</v>
      </c>
      <c r="D3912" s="2" t="s">
        <v>3960</v>
      </c>
      <c r="E3912" s="3" t="str">
        <f>LEFT(Table8[[#This Row],[PART NUMBER &amp; DESC]],6)</f>
        <v>014309</v>
      </c>
      <c r="G3912" t="s">
        <v>13633</v>
      </c>
      <c r="H3912" t="str">
        <f>Table8[[#This Row],[COMMODITY (FAMILY CODE)]]</f>
        <v>EXT-FBRGLS</v>
      </c>
      <c r="I3912" s="8" t="s">
        <v>13629</v>
      </c>
      <c r="J3912" t="str">
        <f>Table8[[#This Row],[Column1]]</f>
        <v>014309</v>
      </c>
      <c r="K3912" s="8" t="s">
        <v>13630</v>
      </c>
      <c r="L3912" t="s">
        <v>13632</v>
      </c>
      <c r="M3912" s="8" t="s">
        <v>13631</v>
      </c>
      <c r="O3912" t="str">
        <f t="shared" si="61"/>
        <v>update item_mst set family_code = 'EXT-FBRGLS' where item = '014309' and site_ref = 'BENN'</v>
      </c>
      <c r="Q3912" t="s">
        <v>16142</v>
      </c>
    </row>
    <row r="3913" spans="1:17" x14ac:dyDescent="0.25">
      <c r="A3913" s="3" t="s">
        <v>3729</v>
      </c>
      <c r="B3913" s="3" t="s">
        <v>20</v>
      </c>
      <c r="C3913" s="3" t="s">
        <v>24</v>
      </c>
      <c r="D3913" s="3" t="s">
        <v>3961</v>
      </c>
      <c r="E3913" s="3" t="str">
        <f>LEFT(Table8[[#This Row],[PART NUMBER &amp; DESC]],6)</f>
        <v>021337</v>
      </c>
      <c r="G3913" t="s">
        <v>13633</v>
      </c>
      <c r="H3913" t="str">
        <f>Table8[[#This Row],[COMMODITY (FAMILY CODE)]]</f>
        <v>EXT-FBRGLS</v>
      </c>
      <c r="I3913" s="8" t="s">
        <v>13629</v>
      </c>
      <c r="J3913" t="str">
        <f>Table8[[#This Row],[Column1]]</f>
        <v>021337</v>
      </c>
      <c r="K3913" s="8" t="s">
        <v>13630</v>
      </c>
      <c r="L3913" t="s">
        <v>13632</v>
      </c>
      <c r="M3913" s="8" t="s">
        <v>13631</v>
      </c>
      <c r="O3913" t="str">
        <f t="shared" si="61"/>
        <v>update item_mst set family_code = 'EXT-FBRGLS' where item = '021337' and site_ref = 'BENN'</v>
      </c>
      <c r="Q3913" t="s">
        <v>16102</v>
      </c>
    </row>
    <row r="3914" spans="1:17" x14ac:dyDescent="0.25">
      <c r="A3914" s="2" t="s">
        <v>3729</v>
      </c>
      <c r="B3914" s="2" t="s">
        <v>20</v>
      </c>
      <c r="C3914" s="2" t="s">
        <v>24</v>
      </c>
      <c r="D3914" s="2" t="s">
        <v>3962</v>
      </c>
      <c r="E3914" s="3" t="str">
        <f>LEFT(Table8[[#This Row],[PART NUMBER &amp; DESC]],6)</f>
        <v>017879</v>
      </c>
      <c r="G3914" t="s">
        <v>13633</v>
      </c>
      <c r="H3914" t="str">
        <f>Table8[[#This Row],[COMMODITY (FAMILY CODE)]]</f>
        <v>EXT-FBRGLS</v>
      </c>
      <c r="I3914" s="8" t="s">
        <v>13629</v>
      </c>
      <c r="J3914" t="str">
        <f>Table8[[#This Row],[Column1]]</f>
        <v>017879</v>
      </c>
      <c r="K3914" s="8" t="s">
        <v>13630</v>
      </c>
      <c r="L3914" t="s">
        <v>13632</v>
      </c>
      <c r="M3914" s="8" t="s">
        <v>13631</v>
      </c>
      <c r="O3914" t="str">
        <f t="shared" si="61"/>
        <v>update item_mst set family_code = 'EXT-FBRGLS' where item = '017879' and site_ref = 'BENN'</v>
      </c>
      <c r="Q3914" t="s">
        <v>16059</v>
      </c>
    </row>
    <row r="3915" spans="1:17" x14ac:dyDescent="0.25">
      <c r="A3915" s="2" t="s">
        <v>3729</v>
      </c>
      <c r="B3915" s="2" t="s">
        <v>20</v>
      </c>
      <c r="C3915" s="2" t="s">
        <v>24</v>
      </c>
      <c r="D3915" s="2" t="s">
        <v>3963</v>
      </c>
      <c r="E3915" s="3" t="str">
        <f>LEFT(Table8[[#This Row],[PART NUMBER &amp; DESC]],6)</f>
        <v>019050</v>
      </c>
      <c r="G3915" t="s">
        <v>13633</v>
      </c>
      <c r="H3915" t="str">
        <f>Table8[[#This Row],[COMMODITY (FAMILY CODE)]]</f>
        <v>EXT-FBRGLS</v>
      </c>
      <c r="I3915" s="8" t="s">
        <v>13629</v>
      </c>
      <c r="J3915" t="str">
        <f>Table8[[#This Row],[Column1]]</f>
        <v>019050</v>
      </c>
      <c r="K3915" s="8" t="s">
        <v>13630</v>
      </c>
      <c r="L3915" t="s">
        <v>13632</v>
      </c>
      <c r="M3915" s="8" t="s">
        <v>13631</v>
      </c>
      <c r="O3915" t="str">
        <f t="shared" si="61"/>
        <v>update item_mst set family_code = 'EXT-FBRGLS' where item = '019050' and site_ref = 'BENN'</v>
      </c>
      <c r="Q3915" t="s">
        <v>16254</v>
      </c>
    </row>
    <row r="3916" spans="1:17" x14ac:dyDescent="0.25">
      <c r="A3916" s="3" t="s">
        <v>3729</v>
      </c>
      <c r="B3916" s="3" t="s">
        <v>20</v>
      </c>
      <c r="C3916" s="3" t="s">
        <v>24</v>
      </c>
      <c r="D3916" s="3" t="s">
        <v>3964</v>
      </c>
      <c r="E3916" s="3" t="str">
        <f>LEFT(Table8[[#This Row],[PART NUMBER &amp; DESC]],6)</f>
        <v>019051</v>
      </c>
      <c r="G3916" t="s">
        <v>13633</v>
      </c>
      <c r="H3916" t="str">
        <f>Table8[[#This Row],[COMMODITY (FAMILY CODE)]]</f>
        <v>EXT-FBRGLS</v>
      </c>
      <c r="I3916" s="8" t="s">
        <v>13629</v>
      </c>
      <c r="J3916" t="str">
        <f>Table8[[#This Row],[Column1]]</f>
        <v>019051</v>
      </c>
      <c r="K3916" s="8" t="s">
        <v>13630</v>
      </c>
      <c r="L3916" t="s">
        <v>13632</v>
      </c>
      <c r="M3916" s="8" t="s">
        <v>13631</v>
      </c>
      <c r="O3916" t="str">
        <f t="shared" si="61"/>
        <v>update item_mst set family_code = 'EXT-FBRGLS' where item = '019051' and site_ref = 'BENN'</v>
      </c>
      <c r="Q3916" t="s">
        <v>16255</v>
      </c>
    </row>
    <row r="3917" spans="1:17" x14ac:dyDescent="0.25">
      <c r="A3917" s="2" t="s">
        <v>3729</v>
      </c>
      <c r="B3917" s="2" t="s">
        <v>20</v>
      </c>
      <c r="C3917" s="2" t="s">
        <v>24</v>
      </c>
      <c r="D3917" s="2" t="s">
        <v>3965</v>
      </c>
      <c r="E3917" s="3" t="str">
        <f>LEFT(Table8[[#This Row],[PART NUMBER &amp; DESC]],6)</f>
        <v>027036</v>
      </c>
      <c r="G3917" t="s">
        <v>13633</v>
      </c>
      <c r="H3917" t="str">
        <f>Table8[[#This Row],[COMMODITY (FAMILY CODE)]]</f>
        <v>EXT-FBRGLS</v>
      </c>
      <c r="I3917" s="8" t="s">
        <v>13629</v>
      </c>
      <c r="J3917" t="str">
        <f>Table8[[#This Row],[Column1]]</f>
        <v>027036</v>
      </c>
      <c r="K3917" s="8" t="s">
        <v>13630</v>
      </c>
      <c r="L3917" t="s">
        <v>13632</v>
      </c>
      <c r="M3917" s="8" t="s">
        <v>13631</v>
      </c>
      <c r="O3917" t="str">
        <f t="shared" si="61"/>
        <v>update item_mst set family_code = 'EXT-FBRGLS' where item = '027036' and site_ref = 'BENN'</v>
      </c>
      <c r="Q3917" t="s">
        <v>16257</v>
      </c>
    </row>
    <row r="3918" spans="1:17" x14ac:dyDescent="0.25">
      <c r="A3918" s="3" t="s">
        <v>3729</v>
      </c>
      <c r="B3918" s="3" t="s">
        <v>20</v>
      </c>
      <c r="C3918" s="3" t="s">
        <v>24</v>
      </c>
      <c r="D3918" s="3" t="s">
        <v>3966</v>
      </c>
      <c r="E3918" s="3" t="str">
        <f>LEFT(Table8[[#This Row],[PART NUMBER &amp; DESC]],6)</f>
        <v>027063</v>
      </c>
      <c r="G3918" t="s">
        <v>13633</v>
      </c>
      <c r="H3918" t="str">
        <f>Table8[[#This Row],[COMMODITY (FAMILY CODE)]]</f>
        <v>EXT-FBRGLS</v>
      </c>
      <c r="I3918" s="8" t="s">
        <v>13629</v>
      </c>
      <c r="J3918" t="str">
        <f>Table8[[#This Row],[Column1]]</f>
        <v>027063</v>
      </c>
      <c r="K3918" s="8" t="s">
        <v>13630</v>
      </c>
      <c r="L3918" t="s">
        <v>13632</v>
      </c>
      <c r="M3918" s="8" t="s">
        <v>13631</v>
      </c>
      <c r="O3918" t="str">
        <f t="shared" si="61"/>
        <v>update item_mst set family_code = 'EXT-FBRGLS' where item = '027063' and site_ref = 'BENN'</v>
      </c>
      <c r="Q3918" t="s">
        <v>16258</v>
      </c>
    </row>
    <row r="3919" spans="1:17" x14ac:dyDescent="0.25">
      <c r="A3919" s="3" t="s">
        <v>3729</v>
      </c>
      <c r="B3919" s="3" t="s">
        <v>20</v>
      </c>
      <c r="C3919" s="3" t="s">
        <v>24</v>
      </c>
      <c r="D3919" s="3" t="s">
        <v>3967</v>
      </c>
      <c r="E3919" s="3" t="str">
        <f>LEFT(Table8[[#This Row],[PART NUMBER &amp; DESC]],6)</f>
        <v>027062</v>
      </c>
      <c r="G3919" t="s">
        <v>13633</v>
      </c>
      <c r="H3919" t="str">
        <f>Table8[[#This Row],[COMMODITY (FAMILY CODE)]]</f>
        <v>EXT-FBRGLS</v>
      </c>
      <c r="I3919" s="8" t="s">
        <v>13629</v>
      </c>
      <c r="J3919" t="str">
        <f>Table8[[#This Row],[Column1]]</f>
        <v>027062</v>
      </c>
      <c r="K3919" s="8" t="s">
        <v>13630</v>
      </c>
      <c r="L3919" t="s">
        <v>13632</v>
      </c>
      <c r="M3919" s="8" t="s">
        <v>13631</v>
      </c>
      <c r="O3919" t="str">
        <f t="shared" si="61"/>
        <v>update item_mst set family_code = 'EXT-FBRGLS' where item = '027062' and site_ref = 'BENN'</v>
      </c>
      <c r="Q3919" t="s">
        <v>16259</v>
      </c>
    </row>
    <row r="3920" spans="1:17" x14ac:dyDescent="0.25">
      <c r="A3920" s="2" t="s">
        <v>3729</v>
      </c>
      <c r="B3920" s="2" t="s">
        <v>20</v>
      </c>
      <c r="C3920" s="2" t="s">
        <v>24</v>
      </c>
      <c r="D3920" s="2" t="s">
        <v>3968</v>
      </c>
      <c r="E3920" s="3" t="str">
        <f>LEFT(Table8[[#This Row],[PART NUMBER &amp; DESC]],6)</f>
        <v>027045</v>
      </c>
      <c r="G3920" t="s">
        <v>13633</v>
      </c>
      <c r="H3920" t="str">
        <f>Table8[[#This Row],[COMMODITY (FAMILY CODE)]]</f>
        <v>EXT-FBRGLS</v>
      </c>
      <c r="I3920" s="8" t="s">
        <v>13629</v>
      </c>
      <c r="J3920" t="str">
        <f>Table8[[#This Row],[Column1]]</f>
        <v>027045</v>
      </c>
      <c r="K3920" s="8" t="s">
        <v>13630</v>
      </c>
      <c r="L3920" t="s">
        <v>13632</v>
      </c>
      <c r="M3920" s="8" t="s">
        <v>13631</v>
      </c>
      <c r="O3920" t="str">
        <f t="shared" si="61"/>
        <v>update item_mst set family_code = 'EXT-FBRGLS' where item = '027045' and site_ref = 'BENN'</v>
      </c>
      <c r="Q3920" t="s">
        <v>16260</v>
      </c>
    </row>
    <row r="3921" spans="1:17" x14ac:dyDescent="0.25">
      <c r="A3921" s="2" t="s">
        <v>3729</v>
      </c>
      <c r="B3921" s="2" t="s">
        <v>20</v>
      </c>
      <c r="C3921" s="2" t="s">
        <v>24</v>
      </c>
      <c r="D3921" s="2" t="s">
        <v>3969</v>
      </c>
      <c r="E3921" s="3" t="str">
        <f>LEFT(Table8[[#This Row],[PART NUMBER &amp; DESC]],6)</f>
        <v>020866</v>
      </c>
      <c r="G3921" t="s">
        <v>13633</v>
      </c>
      <c r="H3921" t="str">
        <f>Table8[[#This Row],[COMMODITY (FAMILY CODE)]]</f>
        <v>EXT-FBRGLS</v>
      </c>
      <c r="I3921" s="8" t="s">
        <v>13629</v>
      </c>
      <c r="J3921" t="str">
        <f>Table8[[#This Row],[Column1]]</f>
        <v>020866</v>
      </c>
      <c r="K3921" s="8" t="s">
        <v>13630</v>
      </c>
      <c r="L3921" t="s">
        <v>13632</v>
      </c>
      <c r="M3921" s="8" t="s">
        <v>13631</v>
      </c>
      <c r="O3921" t="str">
        <f t="shared" si="61"/>
        <v>update item_mst set family_code = 'EXT-FBRGLS' where item = '020866' and site_ref = 'BENN'</v>
      </c>
      <c r="Q3921" t="s">
        <v>16261</v>
      </c>
    </row>
    <row r="3922" spans="1:17" x14ac:dyDescent="0.25">
      <c r="A3922" s="3" t="s">
        <v>3729</v>
      </c>
      <c r="B3922" s="3" t="s">
        <v>20</v>
      </c>
      <c r="C3922" s="3" t="s">
        <v>24</v>
      </c>
      <c r="D3922" s="3" t="s">
        <v>3970</v>
      </c>
      <c r="E3922" s="3" t="str">
        <f>LEFT(Table8[[#This Row],[PART NUMBER &amp; DESC]],6)</f>
        <v>020867</v>
      </c>
      <c r="G3922" t="s">
        <v>13633</v>
      </c>
      <c r="H3922" t="str">
        <f>Table8[[#This Row],[COMMODITY (FAMILY CODE)]]</f>
        <v>EXT-FBRGLS</v>
      </c>
      <c r="I3922" s="8" t="s">
        <v>13629</v>
      </c>
      <c r="J3922" t="str">
        <f>Table8[[#This Row],[Column1]]</f>
        <v>020867</v>
      </c>
      <c r="K3922" s="8" t="s">
        <v>13630</v>
      </c>
      <c r="L3922" t="s">
        <v>13632</v>
      </c>
      <c r="M3922" s="8" t="s">
        <v>13631</v>
      </c>
      <c r="O3922" t="str">
        <f t="shared" si="61"/>
        <v>update item_mst set family_code = 'EXT-FBRGLS' where item = '020867' and site_ref = 'BENN'</v>
      </c>
      <c r="Q3922" t="s">
        <v>16262</v>
      </c>
    </row>
    <row r="3923" spans="1:17" x14ac:dyDescent="0.25">
      <c r="A3923" s="2" t="s">
        <v>3729</v>
      </c>
      <c r="B3923" s="2" t="s">
        <v>20</v>
      </c>
      <c r="C3923" s="2" t="s">
        <v>24</v>
      </c>
      <c r="D3923" s="2" t="s">
        <v>3971</v>
      </c>
      <c r="E3923" s="3" t="str">
        <f>LEFT(Table8[[#This Row],[PART NUMBER &amp; DESC]],6)</f>
        <v>027149</v>
      </c>
      <c r="G3923" t="s">
        <v>13633</v>
      </c>
      <c r="H3923" t="str">
        <f>Table8[[#This Row],[COMMODITY (FAMILY CODE)]]</f>
        <v>EXT-FBRGLS</v>
      </c>
      <c r="I3923" s="8" t="s">
        <v>13629</v>
      </c>
      <c r="J3923" t="str">
        <f>Table8[[#This Row],[Column1]]</f>
        <v>027149</v>
      </c>
      <c r="K3923" s="8" t="s">
        <v>13630</v>
      </c>
      <c r="L3923" t="s">
        <v>13632</v>
      </c>
      <c r="M3923" s="8" t="s">
        <v>13631</v>
      </c>
      <c r="O3923" t="str">
        <f t="shared" si="61"/>
        <v>update item_mst set family_code = 'EXT-FBRGLS' where item = '027149' and site_ref = 'BENN'</v>
      </c>
      <c r="Q3923" t="s">
        <v>16263</v>
      </c>
    </row>
    <row r="3924" spans="1:17" x14ac:dyDescent="0.25">
      <c r="A3924" s="3" t="s">
        <v>3729</v>
      </c>
      <c r="B3924" s="3" t="s">
        <v>20</v>
      </c>
      <c r="C3924" s="3" t="s">
        <v>24</v>
      </c>
      <c r="D3924" s="3" t="s">
        <v>3972</v>
      </c>
      <c r="E3924" s="3" t="str">
        <f>LEFT(Table8[[#This Row],[PART NUMBER &amp; DESC]],6)</f>
        <v>027150</v>
      </c>
      <c r="G3924" t="s">
        <v>13633</v>
      </c>
      <c r="H3924" t="str">
        <f>Table8[[#This Row],[COMMODITY (FAMILY CODE)]]</f>
        <v>EXT-FBRGLS</v>
      </c>
      <c r="I3924" s="8" t="s">
        <v>13629</v>
      </c>
      <c r="J3924" t="str">
        <f>Table8[[#This Row],[Column1]]</f>
        <v>027150</v>
      </c>
      <c r="K3924" s="8" t="s">
        <v>13630</v>
      </c>
      <c r="L3924" t="s">
        <v>13632</v>
      </c>
      <c r="M3924" s="8" t="s">
        <v>13631</v>
      </c>
      <c r="O3924" t="str">
        <f t="shared" si="61"/>
        <v>update item_mst set family_code = 'EXT-FBRGLS' where item = '027150' and site_ref = 'BENN'</v>
      </c>
      <c r="Q3924" t="s">
        <v>16264</v>
      </c>
    </row>
    <row r="3925" spans="1:17" x14ac:dyDescent="0.25">
      <c r="A3925" s="3" t="s">
        <v>3729</v>
      </c>
      <c r="B3925" s="3" t="s">
        <v>20</v>
      </c>
      <c r="C3925" s="3" t="s">
        <v>24</v>
      </c>
      <c r="D3925" s="3" t="s">
        <v>3973</v>
      </c>
      <c r="E3925" s="3" t="str">
        <f>LEFT(Table8[[#This Row],[PART NUMBER &amp; DESC]],6)</f>
        <v>030598</v>
      </c>
      <c r="G3925" t="s">
        <v>13633</v>
      </c>
      <c r="H3925" t="str">
        <f>Table8[[#This Row],[COMMODITY (FAMILY CODE)]]</f>
        <v>EXT-FBRGLS</v>
      </c>
      <c r="I3925" s="8" t="s">
        <v>13629</v>
      </c>
      <c r="J3925" t="str">
        <f>Table8[[#This Row],[Column1]]</f>
        <v>030598</v>
      </c>
      <c r="K3925" s="8" t="s">
        <v>13630</v>
      </c>
      <c r="L3925" t="s">
        <v>13632</v>
      </c>
      <c r="M3925" s="8" t="s">
        <v>13631</v>
      </c>
      <c r="O3925" t="str">
        <f t="shared" si="61"/>
        <v>update item_mst set family_code = 'EXT-FBRGLS' where item = '030598' and site_ref = 'BENN'</v>
      </c>
      <c r="Q3925" t="s">
        <v>16243</v>
      </c>
    </row>
    <row r="3926" spans="1:17" x14ac:dyDescent="0.25">
      <c r="A3926" s="2" t="s">
        <v>3729</v>
      </c>
      <c r="B3926" s="2" t="s">
        <v>20</v>
      </c>
      <c r="C3926" s="2" t="s">
        <v>24</v>
      </c>
      <c r="D3926" s="2" t="s">
        <v>3974</v>
      </c>
      <c r="E3926" s="3" t="str">
        <f>LEFT(Table8[[#This Row],[PART NUMBER &amp; DESC]],6)</f>
        <v>030414</v>
      </c>
      <c r="G3926" t="s">
        <v>13633</v>
      </c>
      <c r="H3926" t="str">
        <f>Table8[[#This Row],[COMMODITY (FAMILY CODE)]]</f>
        <v>EXT-FBRGLS</v>
      </c>
      <c r="I3926" s="8" t="s">
        <v>13629</v>
      </c>
      <c r="J3926" t="str">
        <f>Table8[[#This Row],[Column1]]</f>
        <v>030414</v>
      </c>
      <c r="K3926" s="8" t="s">
        <v>13630</v>
      </c>
      <c r="L3926" t="s">
        <v>13632</v>
      </c>
      <c r="M3926" s="8" t="s">
        <v>13631</v>
      </c>
      <c r="O3926" t="str">
        <f t="shared" si="61"/>
        <v>update item_mst set family_code = 'EXT-FBRGLS' where item = '030414' and site_ref = 'BENN'</v>
      </c>
      <c r="Q3926" t="s">
        <v>16265</v>
      </c>
    </row>
    <row r="3927" spans="1:17" x14ac:dyDescent="0.25">
      <c r="A3927" s="2" t="s">
        <v>3729</v>
      </c>
      <c r="B3927" s="2" t="s">
        <v>20</v>
      </c>
      <c r="C3927" s="2" t="s">
        <v>24</v>
      </c>
      <c r="D3927" s="2" t="s">
        <v>3975</v>
      </c>
      <c r="E3927" s="3" t="str">
        <f>LEFT(Table8[[#This Row],[PART NUMBER &amp; DESC]],6)</f>
        <v>032707</v>
      </c>
      <c r="G3927" t="s">
        <v>13633</v>
      </c>
      <c r="H3927" t="str">
        <f>Table8[[#This Row],[COMMODITY (FAMILY CODE)]]</f>
        <v>EXT-FBRGLS</v>
      </c>
      <c r="I3927" s="8" t="s">
        <v>13629</v>
      </c>
      <c r="J3927" t="str">
        <f>Table8[[#This Row],[Column1]]</f>
        <v>032707</v>
      </c>
      <c r="K3927" s="8" t="s">
        <v>13630</v>
      </c>
      <c r="L3927" t="s">
        <v>13632</v>
      </c>
      <c r="M3927" s="8" t="s">
        <v>13631</v>
      </c>
      <c r="O3927" t="str">
        <f t="shared" si="61"/>
        <v>update item_mst set family_code = 'EXT-FBRGLS' where item = '032707' and site_ref = 'BENN'</v>
      </c>
      <c r="Q3927" t="s">
        <v>16206</v>
      </c>
    </row>
    <row r="3928" spans="1:17" x14ac:dyDescent="0.25">
      <c r="A3928" s="3" t="s">
        <v>3729</v>
      </c>
      <c r="B3928" s="3" t="s">
        <v>20</v>
      </c>
      <c r="C3928" s="3" t="s">
        <v>24</v>
      </c>
      <c r="D3928" s="3" t="s">
        <v>3976</v>
      </c>
      <c r="E3928" s="3" t="str">
        <f>LEFT(Table8[[#This Row],[PART NUMBER &amp; DESC]],6)</f>
        <v>032708</v>
      </c>
      <c r="G3928" t="s">
        <v>13633</v>
      </c>
      <c r="H3928" t="str">
        <f>Table8[[#This Row],[COMMODITY (FAMILY CODE)]]</f>
        <v>EXT-FBRGLS</v>
      </c>
      <c r="I3928" s="8" t="s">
        <v>13629</v>
      </c>
      <c r="J3928" t="str">
        <f>Table8[[#This Row],[Column1]]</f>
        <v>032708</v>
      </c>
      <c r="K3928" s="8" t="s">
        <v>13630</v>
      </c>
      <c r="L3928" t="s">
        <v>13632</v>
      </c>
      <c r="M3928" s="8" t="s">
        <v>13631</v>
      </c>
      <c r="O3928" t="str">
        <f t="shared" si="61"/>
        <v>update item_mst set family_code = 'EXT-FBRGLS' where item = '032708' and site_ref = 'BENN'</v>
      </c>
      <c r="Q3928" t="s">
        <v>16207</v>
      </c>
    </row>
    <row r="3929" spans="1:17" x14ac:dyDescent="0.25">
      <c r="A3929" s="2" t="s">
        <v>3729</v>
      </c>
      <c r="B3929" s="2" t="s">
        <v>20</v>
      </c>
      <c r="C3929" s="2" t="s">
        <v>24</v>
      </c>
      <c r="D3929" s="2" t="s">
        <v>3977</v>
      </c>
      <c r="E3929" s="3" t="str">
        <f>LEFT(Table8[[#This Row],[PART NUMBER &amp; DESC]],6)</f>
        <v>032709</v>
      </c>
      <c r="G3929" t="s">
        <v>13633</v>
      </c>
      <c r="H3929" t="str">
        <f>Table8[[#This Row],[COMMODITY (FAMILY CODE)]]</f>
        <v>EXT-FBRGLS</v>
      </c>
      <c r="I3929" s="8" t="s">
        <v>13629</v>
      </c>
      <c r="J3929" t="str">
        <f>Table8[[#This Row],[Column1]]</f>
        <v>032709</v>
      </c>
      <c r="K3929" s="8" t="s">
        <v>13630</v>
      </c>
      <c r="L3929" t="s">
        <v>13632</v>
      </c>
      <c r="M3929" s="8" t="s">
        <v>13631</v>
      </c>
      <c r="O3929" t="str">
        <f t="shared" si="61"/>
        <v>update item_mst set family_code = 'EXT-FBRGLS' where item = '032709' and site_ref = 'BENN'</v>
      </c>
      <c r="Q3929" t="s">
        <v>16224</v>
      </c>
    </row>
    <row r="3930" spans="1:17" x14ac:dyDescent="0.25">
      <c r="A3930" s="3" t="s">
        <v>3729</v>
      </c>
      <c r="B3930" s="3" t="s">
        <v>20</v>
      </c>
      <c r="C3930" s="3" t="s">
        <v>24</v>
      </c>
      <c r="D3930" s="3" t="s">
        <v>3978</v>
      </c>
      <c r="E3930" s="3" t="str">
        <f>LEFT(Table8[[#This Row],[PART NUMBER &amp; DESC]],6)</f>
        <v>032710</v>
      </c>
      <c r="G3930" t="s">
        <v>13633</v>
      </c>
      <c r="H3930" t="str">
        <f>Table8[[#This Row],[COMMODITY (FAMILY CODE)]]</f>
        <v>EXT-FBRGLS</v>
      </c>
      <c r="I3930" s="8" t="s">
        <v>13629</v>
      </c>
      <c r="J3930" t="str">
        <f>Table8[[#This Row],[Column1]]</f>
        <v>032710</v>
      </c>
      <c r="K3930" s="8" t="s">
        <v>13630</v>
      </c>
      <c r="L3930" t="s">
        <v>13632</v>
      </c>
      <c r="M3930" s="8" t="s">
        <v>13631</v>
      </c>
      <c r="O3930" t="str">
        <f t="shared" si="61"/>
        <v>update item_mst set family_code = 'EXT-FBRGLS' where item = '032710' and site_ref = 'BENN'</v>
      </c>
      <c r="Q3930" t="s">
        <v>16225</v>
      </c>
    </row>
    <row r="3931" spans="1:17" x14ac:dyDescent="0.25">
      <c r="A3931" s="2" t="s">
        <v>3729</v>
      </c>
      <c r="B3931" s="2" t="s">
        <v>20</v>
      </c>
      <c r="C3931" s="2" t="s">
        <v>24</v>
      </c>
      <c r="D3931" s="2" t="s">
        <v>3979</v>
      </c>
      <c r="E3931" s="3" t="str">
        <f>LEFT(Table8[[#This Row],[PART NUMBER &amp; DESC]],6)</f>
        <v>030429</v>
      </c>
      <c r="G3931" t="s">
        <v>13633</v>
      </c>
      <c r="H3931" t="str">
        <f>Table8[[#This Row],[COMMODITY (FAMILY CODE)]]</f>
        <v>EXT-FBRGLS</v>
      </c>
      <c r="I3931" s="8" t="s">
        <v>13629</v>
      </c>
      <c r="J3931" t="str">
        <f>Table8[[#This Row],[Column1]]</f>
        <v>030429</v>
      </c>
      <c r="K3931" s="8" t="s">
        <v>13630</v>
      </c>
      <c r="L3931" t="s">
        <v>13632</v>
      </c>
      <c r="M3931" s="8" t="s">
        <v>13631</v>
      </c>
      <c r="O3931" t="str">
        <f t="shared" si="61"/>
        <v>update item_mst set family_code = 'EXT-FBRGLS' where item = '030429' and site_ref = 'BENN'</v>
      </c>
      <c r="Q3931" t="s">
        <v>16266</v>
      </c>
    </row>
    <row r="3932" spans="1:17" x14ac:dyDescent="0.25">
      <c r="A3932" s="3" t="s">
        <v>3729</v>
      </c>
      <c r="B3932" s="3" t="s">
        <v>20</v>
      </c>
      <c r="C3932" s="3" t="s">
        <v>24</v>
      </c>
      <c r="D3932" s="3" t="s">
        <v>3980</v>
      </c>
      <c r="E3932" s="3" t="str">
        <f>LEFT(Table8[[#This Row],[PART NUMBER &amp; DESC]],6)</f>
        <v>030430</v>
      </c>
      <c r="G3932" t="s">
        <v>13633</v>
      </c>
      <c r="H3932" t="str">
        <f>Table8[[#This Row],[COMMODITY (FAMILY CODE)]]</f>
        <v>EXT-FBRGLS</v>
      </c>
      <c r="I3932" s="8" t="s">
        <v>13629</v>
      </c>
      <c r="J3932" t="str">
        <f>Table8[[#This Row],[Column1]]</f>
        <v>030430</v>
      </c>
      <c r="K3932" s="8" t="s">
        <v>13630</v>
      </c>
      <c r="L3932" t="s">
        <v>13632</v>
      </c>
      <c r="M3932" s="8" t="s">
        <v>13631</v>
      </c>
      <c r="O3932" t="str">
        <f t="shared" si="61"/>
        <v>update item_mst set family_code = 'EXT-FBRGLS' where item = '030430' and site_ref = 'BENN'</v>
      </c>
      <c r="Q3932" t="s">
        <v>16267</v>
      </c>
    </row>
    <row r="3933" spans="1:17" x14ac:dyDescent="0.25">
      <c r="A3933" s="3" t="s">
        <v>3729</v>
      </c>
      <c r="B3933" s="3" t="s">
        <v>20</v>
      </c>
      <c r="C3933" s="3" t="s">
        <v>24</v>
      </c>
      <c r="D3933" s="3" t="s">
        <v>3981</v>
      </c>
      <c r="E3933" s="3" t="str">
        <f>LEFT(Table8[[#This Row],[PART NUMBER &amp; DESC]],6)</f>
        <v>030565</v>
      </c>
      <c r="G3933" t="s">
        <v>13633</v>
      </c>
      <c r="H3933" t="str">
        <f>Table8[[#This Row],[COMMODITY (FAMILY CODE)]]</f>
        <v>EXT-FBRGLS</v>
      </c>
      <c r="I3933" s="8" t="s">
        <v>13629</v>
      </c>
      <c r="J3933" t="str">
        <f>Table8[[#This Row],[Column1]]</f>
        <v>030565</v>
      </c>
      <c r="K3933" s="8" t="s">
        <v>13630</v>
      </c>
      <c r="L3933" t="s">
        <v>13632</v>
      </c>
      <c r="M3933" s="8" t="s">
        <v>13631</v>
      </c>
      <c r="O3933" t="str">
        <f t="shared" si="61"/>
        <v>update item_mst set family_code = 'EXT-FBRGLS' where item = '030565' and site_ref = 'BENN'</v>
      </c>
      <c r="Q3933" t="s">
        <v>16268</v>
      </c>
    </row>
    <row r="3934" spans="1:17" x14ac:dyDescent="0.25">
      <c r="A3934" s="3" t="s">
        <v>3729</v>
      </c>
      <c r="B3934" s="3" t="s">
        <v>20</v>
      </c>
      <c r="C3934" s="3" t="s">
        <v>24</v>
      </c>
      <c r="D3934" s="3" t="s">
        <v>3982</v>
      </c>
      <c r="E3934" s="3" t="str">
        <f>LEFT(Table8[[#This Row],[PART NUMBER &amp; DESC]],6)</f>
        <v>034517</v>
      </c>
      <c r="G3934" t="s">
        <v>13633</v>
      </c>
      <c r="H3934" t="str">
        <f>Table8[[#This Row],[COMMODITY (FAMILY CODE)]]</f>
        <v>EXT-FBRGLS</v>
      </c>
      <c r="I3934" s="8" t="s">
        <v>13629</v>
      </c>
      <c r="J3934" t="str">
        <f>Table8[[#This Row],[Column1]]</f>
        <v>034517</v>
      </c>
      <c r="K3934" s="8" t="s">
        <v>13630</v>
      </c>
      <c r="L3934" t="s">
        <v>13632</v>
      </c>
      <c r="M3934" s="8" t="s">
        <v>13631</v>
      </c>
      <c r="O3934" t="str">
        <f t="shared" si="61"/>
        <v>update item_mst set family_code = 'EXT-FBRGLS' where item = '034517' and site_ref = 'BENN'</v>
      </c>
      <c r="Q3934" t="s">
        <v>16269</v>
      </c>
    </row>
    <row r="3935" spans="1:17" x14ac:dyDescent="0.25">
      <c r="A3935" s="2" t="s">
        <v>3729</v>
      </c>
      <c r="B3935" s="2" t="s">
        <v>20</v>
      </c>
      <c r="C3935" s="2" t="s">
        <v>24</v>
      </c>
      <c r="D3935" s="2" t="s">
        <v>3983</v>
      </c>
      <c r="E3935" s="3" t="str">
        <f>LEFT(Table8[[#This Row],[PART NUMBER &amp; DESC]],6)</f>
        <v>034518</v>
      </c>
      <c r="G3935" t="s">
        <v>13633</v>
      </c>
      <c r="H3935" t="str">
        <f>Table8[[#This Row],[COMMODITY (FAMILY CODE)]]</f>
        <v>EXT-FBRGLS</v>
      </c>
      <c r="I3935" s="8" t="s">
        <v>13629</v>
      </c>
      <c r="J3935" t="str">
        <f>Table8[[#This Row],[Column1]]</f>
        <v>034518</v>
      </c>
      <c r="K3935" s="8" t="s">
        <v>13630</v>
      </c>
      <c r="L3935" t="s">
        <v>13632</v>
      </c>
      <c r="M3935" s="8" t="s">
        <v>13631</v>
      </c>
      <c r="O3935" t="str">
        <f t="shared" si="61"/>
        <v>update item_mst set family_code = 'EXT-FBRGLS' where item = '034518' and site_ref = 'BENN'</v>
      </c>
      <c r="Q3935" t="s">
        <v>16270</v>
      </c>
    </row>
    <row r="3936" spans="1:17" x14ac:dyDescent="0.25">
      <c r="A3936" s="2" t="s">
        <v>3729</v>
      </c>
      <c r="B3936" s="2" t="s">
        <v>20</v>
      </c>
      <c r="C3936" s="2" t="s">
        <v>24</v>
      </c>
      <c r="D3936" s="2" t="s">
        <v>3984</v>
      </c>
      <c r="E3936" s="3" t="str">
        <f>LEFT(Table8[[#This Row],[PART NUMBER &amp; DESC]],6)</f>
        <v>030528</v>
      </c>
      <c r="G3936" t="s">
        <v>13633</v>
      </c>
      <c r="H3936" t="str">
        <f>Table8[[#This Row],[COMMODITY (FAMILY CODE)]]</f>
        <v>EXT-FBRGLS</v>
      </c>
      <c r="I3936" s="8" t="s">
        <v>13629</v>
      </c>
      <c r="J3936" t="str">
        <f>Table8[[#This Row],[Column1]]</f>
        <v>030528</v>
      </c>
      <c r="K3936" s="8" t="s">
        <v>13630</v>
      </c>
      <c r="L3936" t="s">
        <v>13632</v>
      </c>
      <c r="M3936" s="8" t="s">
        <v>13631</v>
      </c>
      <c r="O3936" t="str">
        <f t="shared" si="61"/>
        <v>update item_mst set family_code = 'EXT-FBRGLS' where item = '030528' and site_ref = 'BENN'</v>
      </c>
      <c r="Q3936" t="s">
        <v>16271</v>
      </c>
    </row>
    <row r="3937" spans="1:17" x14ac:dyDescent="0.25">
      <c r="A3937" s="2" t="s">
        <v>3985</v>
      </c>
      <c r="B3937" s="2" t="s">
        <v>28</v>
      </c>
      <c r="C3937" s="2" t="s">
        <v>31</v>
      </c>
      <c r="D3937" s="2" t="s">
        <v>3986</v>
      </c>
      <c r="E3937" s="3" t="str">
        <f>LEFT(Table8[[#This Row],[PART NUMBER &amp; DESC]],6)</f>
        <v>024091</v>
      </c>
      <c r="G3937" t="s">
        <v>13633</v>
      </c>
      <c r="H3937" t="str">
        <f>Table8[[#This Row],[COMMODITY (FAMILY CODE)]]</f>
        <v>ELE-PWRDST</v>
      </c>
      <c r="I3937" s="8" t="s">
        <v>13629</v>
      </c>
      <c r="J3937" t="str">
        <f>Table8[[#This Row],[Column1]]</f>
        <v>024091</v>
      </c>
      <c r="K3937" s="8" t="s">
        <v>13630</v>
      </c>
      <c r="L3937" t="s">
        <v>13632</v>
      </c>
      <c r="M3937" s="8" t="s">
        <v>13631</v>
      </c>
      <c r="O3937" t="str">
        <f t="shared" si="61"/>
        <v>update item_mst set family_code = 'ELE-PWRDST' where item = '024091' and site_ref = 'BENN'</v>
      </c>
      <c r="Q3937" t="s">
        <v>16272</v>
      </c>
    </row>
    <row r="3938" spans="1:17" x14ac:dyDescent="0.25">
      <c r="A3938" s="3" t="s">
        <v>3985</v>
      </c>
      <c r="B3938" s="3" t="s">
        <v>28</v>
      </c>
      <c r="C3938" s="3" t="s">
        <v>31</v>
      </c>
      <c r="D3938" s="3" t="s">
        <v>3987</v>
      </c>
      <c r="E3938" s="3" t="str">
        <f>LEFT(Table8[[#This Row],[PART NUMBER &amp; DESC]],6)</f>
        <v>024092</v>
      </c>
      <c r="G3938" t="s">
        <v>13633</v>
      </c>
      <c r="H3938" t="str">
        <f>Table8[[#This Row],[COMMODITY (FAMILY CODE)]]</f>
        <v>ELE-PWRDST</v>
      </c>
      <c r="I3938" s="8" t="s">
        <v>13629</v>
      </c>
      <c r="J3938" t="str">
        <f>Table8[[#This Row],[Column1]]</f>
        <v>024092</v>
      </c>
      <c r="K3938" s="8" t="s">
        <v>13630</v>
      </c>
      <c r="L3938" t="s">
        <v>13632</v>
      </c>
      <c r="M3938" s="8" t="s">
        <v>13631</v>
      </c>
      <c r="O3938" t="str">
        <f t="shared" si="61"/>
        <v>update item_mst set family_code = 'ELE-PWRDST' where item = '024092' and site_ref = 'BENN'</v>
      </c>
      <c r="Q3938" t="s">
        <v>16273</v>
      </c>
    </row>
    <row r="3939" spans="1:17" x14ac:dyDescent="0.25">
      <c r="A3939" s="2" t="s">
        <v>3985</v>
      </c>
      <c r="B3939" s="2" t="s">
        <v>28</v>
      </c>
      <c r="C3939" s="2" t="s">
        <v>31</v>
      </c>
      <c r="D3939" s="2" t="s">
        <v>3988</v>
      </c>
      <c r="E3939" s="3" t="str">
        <f>LEFT(Table8[[#This Row],[PART NUMBER &amp; DESC]],6)</f>
        <v>034596</v>
      </c>
      <c r="G3939" t="s">
        <v>13633</v>
      </c>
      <c r="H3939" t="str">
        <f>Table8[[#This Row],[COMMODITY (FAMILY CODE)]]</f>
        <v>ELE-PWRDST</v>
      </c>
      <c r="I3939" s="8" t="s">
        <v>13629</v>
      </c>
      <c r="J3939" t="str">
        <f>Table8[[#This Row],[Column1]]</f>
        <v>034596</v>
      </c>
      <c r="K3939" s="8" t="s">
        <v>13630</v>
      </c>
      <c r="L3939" t="s">
        <v>13632</v>
      </c>
      <c r="M3939" s="8" t="s">
        <v>13631</v>
      </c>
      <c r="O3939" t="str">
        <f t="shared" si="61"/>
        <v>update item_mst set family_code = 'ELE-PWRDST' where item = '034596' and site_ref = 'BENN'</v>
      </c>
      <c r="Q3939" t="s">
        <v>16274</v>
      </c>
    </row>
    <row r="3940" spans="1:17" x14ac:dyDescent="0.25">
      <c r="A3940" s="3" t="s">
        <v>3989</v>
      </c>
      <c r="B3940" s="3" t="s">
        <v>28</v>
      </c>
      <c r="C3940" s="3" t="s">
        <v>28</v>
      </c>
      <c r="D3940" s="3" t="s">
        <v>3990</v>
      </c>
      <c r="E3940" s="3" t="str">
        <f>LEFT(Table8[[#This Row],[PART NUMBER &amp; DESC]],6)</f>
        <v>023728</v>
      </c>
      <c r="G3940" t="s">
        <v>13633</v>
      </c>
      <c r="H3940" t="str">
        <f>Table8[[#This Row],[COMMODITY (FAMILY CODE)]]</f>
        <v>ELECTRICAL</v>
      </c>
      <c r="I3940" s="8" t="s">
        <v>13629</v>
      </c>
      <c r="J3940" t="str">
        <f>Table8[[#This Row],[Column1]]</f>
        <v>023728</v>
      </c>
      <c r="K3940" s="8" t="s">
        <v>13630</v>
      </c>
      <c r="L3940" t="s">
        <v>13632</v>
      </c>
      <c r="M3940" s="8" t="s">
        <v>13631</v>
      </c>
      <c r="O3940" t="str">
        <f t="shared" si="61"/>
        <v>update item_mst set family_code = 'ELECTRICAL' where item = '023728' and site_ref = 'BENN'</v>
      </c>
      <c r="Q3940" t="s">
        <v>16275</v>
      </c>
    </row>
    <row r="3941" spans="1:17" x14ac:dyDescent="0.25">
      <c r="A3941" s="2" t="s">
        <v>3989</v>
      </c>
      <c r="B3941" s="2" t="s">
        <v>28</v>
      </c>
      <c r="C3941" s="2" t="s">
        <v>28</v>
      </c>
      <c r="D3941" s="2" t="s">
        <v>3991</v>
      </c>
      <c r="E3941" s="3" t="str">
        <f>LEFT(Table8[[#This Row],[PART NUMBER &amp; DESC]],6)</f>
        <v>018685</v>
      </c>
      <c r="G3941" t="s">
        <v>13633</v>
      </c>
      <c r="H3941" t="str">
        <f>Table8[[#This Row],[COMMODITY (FAMILY CODE)]]</f>
        <v>ELECTRICAL</v>
      </c>
      <c r="I3941" s="8" t="s">
        <v>13629</v>
      </c>
      <c r="J3941" t="str">
        <f>Table8[[#This Row],[Column1]]</f>
        <v>018685</v>
      </c>
      <c r="K3941" s="8" t="s">
        <v>13630</v>
      </c>
      <c r="L3941" t="s">
        <v>13632</v>
      </c>
      <c r="M3941" s="8" t="s">
        <v>13631</v>
      </c>
      <c r="O3941" t="str">
        <f t="shared" si="61"/>
        <v>update item_mst set family_code = 'ELECTRICAL' where item = '018685' and site_ref = 'BENN'</v>
      </c>
      <c r="Q3941" t="s">
        <v>16276</v>
      </c>
    </row>
    <row r="3942" spans="1:17" x14ac:dyDescent="0.25">
      <c r="A3942" s="3" t="s">
        <v>3989</v>
      </c>
      <c r="B3942" s="3" t="s">
        <v>28</v>
      </c>
      <c r="C3942" s="3" t="s">
        <v>28</v>
      </c>
      <c r="D3942" s="3" t="s">
        <v>3992</v>
      </c>
      <c r="E3942" s="3" t="str">
        <f>LEFT(Table8[[#This Row],[PART NUMBER &amp; DESC]],6)</f>
        <v>018689</v>
      </c>
      <c r="G3942" t="s">
        <v>13633</v>
      </c>
      <c r="H3942" t="str">
        <f>Table8[[#This Row],[COMMODITY (FAMILY CODE)]]</f>
        <v>ELECTRICAL</v>
      </c>
      <c r="I3942" s="8" t="s">
        <v>13629</v>
      </c>
      <c r="J3942" t="str">
        <f>Table8[[#This Row],[Column1]]</f>
        <v>018689</v>
      </c>
      <c r="K3942" s="8" t="s">
        <v>13630</v>
      </c>
      <c r="L3942" t="s">
        <v>13632</v>
      </c>
      <c r="M3942" s="8" t="s">
        <v>13631</v>
      </c>
      <c r="O3942" t="str">
        <f t="shared" si="61"/>
        <v>update item_mst set family_code = 'ELECTRICAL' where item = '018689' and site_ref = 'BENN'</v>
      </c>
      <c r="Q3942" t="s">
        <v>16277</v>
      </c>
    </row>
    <row r="3943" spans="1:17" x14ac:dyDescent="0.25">
      <c r="A3943" s="2" t="s">
        <v>3989</v>
      </c>
      <c r="B3943" s="2" t="s">
        <v>28</v>
      </c>
      <c r="C3943" s="2" t="s">
        <v>28</v>
      </c>
      <c r="D3943" s="2" t="s">
        <v>3993</v>
      </c>
      <c r="E3943" s="3" t="str">
        <f>LEFT(Table8[[#This Row],[PART NUMBER &amp; DESC]],6)</f>
        <v>020895</v>
      </c>
      <c r="G3943" t="s">
        <v>13633</v>
      </c>
      <c r="H3943" t="str">
        <f>Table8[[#This Row],[COMMODITY (FAMILY CODE)]]</f>
        <v>ELECTRICAL</v>
      </c>
      <c r="I3943" s="8" t="s">
        <v>13629</v>
      </c>
      <c r="J3943" t="str">
        <f>Table8[[#This Row],[Column1]]</f>
        <v>020895</v>
      </c>
      <c r="K3943" s="8" t="s">
        <v>13630</v>
      </c>
      <c r="L3943" t="s">
        <v>13632</v>
      </c>
      <c r="M3943" s="8" t="s">
        <v>13631</v>
      </c>
      <c r="O3943" t="str">
        <f t="shared" si="61"/>
        <v>update item_mst set family_code = 'ELECTRICAL' where item = '020895' and site_ref = 'BENN'</v>
      </c>
      <c r="Q3943" t="s">
        <v>16278</v>
      </c>
    </row>
    <row r="3944" spans="1:17" x14ac:dyDescent="0.25">
      <c r="A3944" s="3" t="s">
        <v>3989</v>
      </c>
      <c r="B3944" s="3" t="s">
        <v>28</v>
      </c>
      <c r="C3944" s="3" t="s">
        <v>28</v>
      </c>
      <c r="D3944" s="3" t="s">
        <v>3994</v>
      </c>
      <c r="E3944" s="3" t="str">
        <f>LEFT(Table8[[#This Row],[PART NUMBER &amp; DESC]],6)</f>
        <v>020917</v>
      </c>
      <c r="G3944" t="s">
        <v>13633</v>
      </c>
      <c r="H3944" t="str">
        <f>Table8[[#This Row],[COMMODITY (FAMILY CODE)]]</f>
        <v>ELECTRICAL</v>
      </c>
      <c r="I3944" s="8" t="s">
        <v>13629</v>
      </c>
      <c r="J3944" t="str">
        <f>Table8[[#This Row],[Column1]]</f>
        <v>020917</v>
      </c>
      <c r="K3944" s="8" t="s">
        <v>13630</v>
      </c>
      <c r="L3944" t="s">
        <v>13632</v>
      </c>
      <c r="M3944" s="8" t="s">
        <v>13631</v>
      </c>
      <c r="O3944" t="str">
        <f t="shared" si="61"/>
        <v>update item_mst set family_code = 'ELECTRICAL' where item = '020917' and site_ref = 'BENN'</v>
      </c>
      <c r="Q3944" t="s">
        <v>16279</v>
      </c>
    </row>
    <row r="3945" spans="1:17" x14ac:dyDescent="0.25">
      <c r="A3945" s="2" t="s">
        <v>3989</v>
      </c>
      <c r="B3945" s="2" t="s">
        <v>28</v>
      </c>
      <c r="C3945" s="2" t="s">
        <v>28</v>
      </c>
      <c r="D3945" s="2" t="s">
        <v>3995</v>
      </c>
      <c r="E3945" s="3" t="str">
        <f>LEFT(Table8[[#This Row],[PART NUMBER &amp; DESC]],6)</f>
        <v>021190</v>
      </c>
      <c r="G3945" t="s">
        <v>13633</v>
      </c>
      <c r="H3945" t="str">
        <f>Table8[[#This Row],[COMMODITY (FAMILY CODE)]]</f>
        <v>ELECTRICAL</v>
      </c>
      <c r="I3945" s="8" t="s">
        <v>13629</v>
      </c>
      <c r="J3945" t="str">
        <f>Table8[[#This Row],[Column1]]</f>
        <v>021190</v>
      </c>
      <c r="K3945" s="8" t="s">
        <v>13630</v>
      </c>
      <c r="L3945" t="s">
        <v>13632</v>
      </c>
      <c r="M3945" s="8" t="s">
        <v>13631</v>
      </c>
      <c r="O3945" t="str">
        <f t="shared" si="61"/>
        <v>update item_mst set family_code = 'ELECTRICAL' where item = '021190' and site_ref = 'BENN'</v>
      </c>
      <c r="Q3945" t="s">
        <v>16280</v>
      </c>
    </row>
    <row r="3946" spans="1:17" x14ac:dyDescent="0.25">
      <c r="A3946" s="3" t="s">
        <v>3989</v>
      </c>
      <c r="B3946" s="3" t="s">
        <v>28</v>
      </c>
      <c r="C3946" s="3" t="s">
        <v>28</v>
      </c>
      <c r="D3946" s="3" t="s">
        <v>3996</v>
      </c>
      <c r="E3946" s="3" t="str">
        <f>LEFT(Table8[[#This Row],[PART NUMBER &amp; DESC]],6)</f>
        <v>023732</v>
      </c>
      <c r="G3946" t="s">
        <v>13633</v>
      </c>
      <c r="H3946" t="str">
        <f>Table8[[#This Row],[COMMODITY (FAMILY CODE)]]</f>
        <v>ELECTRICAL</v>
      </c>
      <c r="I3946" s="8" t="s">
        <v>13629</v>
      </c>
      <c r="J3946" t="str">
        <f>Table8[[#This Row],[Column1]]</f>
        <v>023732</v>
      </c>
      <c r="K3946" s="8" t="s">
        <v>13630</v>
      </c>
      <c r="L3946" t="s">
        <v>13632</v>
      </c>
      <c r="M3946" s="8" t="s">
        <v>13631</v>
      </c>
      <c r="O3946" t="str">
        <f t="shared" si="61"/>
        <v>update item_mst set family_code = 'ELECTRICAL' where item = '023732' and site_ref = 'BENN'</v>
      </c>
      <c r="Q3946" t="s">
        <v>16281</v>
      </c>
    </row>
    <row r="3947" spans="1:17" x14ac:dyDescent="0.25">
      <c r="A3947" s="2" t="s">
        <v>3989</v>
      </c>
      <c r="B3947" s="2" t="s">
        <v>28</v>
      </c>
      <c r="C3947" s="2" t="s">
        <v>28</v>
      </c>
      <c r="D3947" s="2" t="s">
        <v>3997</v>
      </c>
      <c r="E3947" s="3" t="str">
        <f>LEFT(Table8[[#This Row],[PART NUMBER &amp; DESC]],6)</f>
        <v>023736</v>
      </c>
      <c r="G3947" t="s">
        <v>13633</v>
      </c>
      <c r="H3947" t="str">
        <f>Table8[[#This Row],[COMMODITY (FAMILY CODE)]]</f>
        <v>ELECTRICAL</v>
      </c>
      <c r="I3947" s="8" t="s">
        <v>13629</v>
      </c>
      <c r="J3947" t="str">
        <f>Table8[[#This Row],[Column1]]</f>
        <v>023736</v>
      </c>
      <c r="K3947" s="8" t="s">
        <v>13630</v>
      </c>
      <c r="L3947" t="s">
        <v>13632</v>
      </c>
      <c r="M3947" s="8" t="s">
        <v>13631</v>
      </c>
      <c r="O3947" t="str">
        <f t="shared" si="61"/>
        <v>update item_mst set family_code = 'ELECTRICAL' where item = '023736' and site_ref = 'BENN'</v>
      </c>
      <c r="Q3947" t="s">
        <v>16282</v>
      </c>
    </row>
    <row r="3948" spans="1:17" x14ac:dyDescent="0.25">
      <c r="A3948" s="2" t="s">
        <v>3989</v>
      </c>
      <c r="B3948" s="2" t="s">
        <v>28</v>
      </c>
      <c r="C3948" s="2" t="s">
        <v>28</v>
      </c>
      <c r="D3948" s="2" t="s">
        <v>3998</v>
      </c>
      <c r="E3948" s="3" t="str">
        <f>LEFT(Table8[[#This Row],[PART NUMBER &amp; DESC]],6)</f>
        <v>018686</v>
      </c>
      <c r="G3948" t="s">
        <v>13633</v>
      </c>
      <c r="H3948" t="str">
        <f>Table8[[#This Row],[COMMODITY (FAMILY CODE)]]</f>
        <v>ELECTRICAL</v>
      </c>
      <c r="I3948" s="8" t="s">
        <v>13629</v>
      </c>
      <c r="J3948" t="str">
        <f>Table8[[#This Row],[Column1]]</f>
        <v>018686</v>
      </c>
      <c r="K3948" s="8" t="s">
        <v>13630</v>
      </c>
      <c r="L3948" t="s">
        <v>13632</v>
      </c>
      <c r="M3948" s="8" t="s">
        <v>13631</v>
      </c>
      <c r="O3948" t="str">
        <f t="shared" si="61"/>
        <v>update item_mst set family_code = 'ELECTRICAL' where item = '018686' and site_ref = 'BENN'</v>
      </c>
      <c r="Q3948" t="s">
        <v>16283</v>
      </c>
    </row>
    <row r="3949" spans="1:17" x14ac:dyDescent="0.25">
      <c r="A3949" s="2" t="s">
        <v>3989</v>
      </c>
      <c r="B3949" s="2" t="s">
        <v>28</v>
      </c>
      <c r="C3949" s="2" t="s">
        <v>28</v>
      </c>
      <c r="D3949" s="2" t="s">
        <v>3999</v>
      </c>
      <c r="E3949" s="3" t="str">
        <f>LEFT(Table8[[#This Row],[PART NUMBER &amp; DESC]],6)</f>
        <v>020858</v>
      </c>
      <c r="G3949" t="s">
        <v>13633</v>
      </c>
      <c r="H3949" t="str">
        <f>Table8[[#This Row],[COMMODITY (FAMILY CODE)]]</f>
        <v>ELECTRICAL</v>
      </c>
      <c r="I3949" s="8" t="s">
        <v>13629</v>
      </c>
      <c r="J3949" t="str">
        <f>Table8[[#This Row],[Column1]]</f>
        <v>020858</v>
      </c>
      <c r="K3949" s="8" t="s">
        <v>13630</v>
      </c>
      <c r="L3949" t="s">
        <v>13632</v>
      </c>
      <c r="M3949" s="8" t="s">
        <v>13631</v>
      </c>
      <c r="O3949" t="str">
        <f t="shared" si="61"/>
        <v>update item_mst set family_code = 'ELECTRICAL' where item = '020858' and site_ref = 'BENN'</v>
      </c>
      <c r="Q3949" t="s">
        <v>16284</v>
      </c>
    </row>
    <row r="3950" spans="1:17" x14ac:dyDescent="0.25">
      <c r="A3950" s="3" t="s">
        <v>3989</v>
      </c>
      <c r="B3950" s="3" t="s">
        <v>28</v>
      </c>
      <c r="C3950" s="3" t="s">
        <v>28</v>
      </c>
      <c r="D3950" s="3" t="s">
        <v>950</v>
      </c>
      <c r="E3950" s="3" t="str">
        <f>LEFT(Table8[[#This Row],[PART NUMBER &amp; DESC]],6)</f>
        <v>020898</v>
      </c>
      <c r="G3950" t="s">
        <v>13633</v>
      </c>
      <c r="H3950" t="str">
        <f>Table8[[#This Row],[COMMODITY (FAMILY CODE)]]</f>
        <v>ELECTRICAL</v>
      </c>
      <c r="I3950" s="8" t="s">
        <v>13629</v>
      </c>
      <c r="J3950" t="str">
        <f>Table8[[#This Row],[Column1]]</f>
        <v>020898</v>
      </c>
      <c r="K3950" s="8" t="s">
        <v>13630</v>
      </c>
      <c r="L3950" t="s">
        <v>13632</v>
      </c>
      <c r="M3950" s="8" t="s">
        <v>13631</v>
      </c>
      <c r="O3950" t="str">
        <f t="shared" si="61"/>
        <v>update item_mst set family_code = 'ELECTRICAL' where item = '020898' and site_ref = 'BENN'</v>
      </c>
      <c r="Q3950" t="s">
        <v>14290</v>
      </c>
    </row>
    <row r="3951" spans="1:17" x14ac:dyDescent="0.25">
      <c r="A3951" s="3" t="s">
        <v>3989</v>
      </c>
      <c r="B3951" s="3" t="s">
        <v>28</v>
      </c>
      <c r="C3951" s="3" t="s">
        <v>28</v>
      </c>
      <c r="D3951" s="3" t="s">
        <v>4000</v>
      </c>
      <c r="E3951" s="3" t="str">
        <f>LEFT(Table8[[#This Row],[PART NUMBER &amp; DESC]],6)</f>
        <v>023714</v>
      </c>
      <c r="G3951" t="s">
        <v>13633</v>
      </c>
      <c r="H3951" t="str">
        <f>Table8[[#This Row],[COMMODITY (FAMILY CODE)]]</f>
        <v>ELECTRICAL</v>
      </c>
      <c r="I3951" s="8" t="s">
        <v>13629</v>
      </c>
      <c r="J3951" t="str">
        <f>Table8[[#This Row],[Column1]]</f>
        <v>023714</v>
      </c>
      <c r="K3951" s="8" t="s">
        <v>13630</v>
      </c>
      <c r="L3951" t="s">
        <v>13632</v>
      </c>
      <c r="M3951" s="8" t="s">
        <v>13631</v>
      </c>
      <c r="O3951" t="str">
        <f t="shared" si="61"/>
        <v>update item_mst set family_code = 'ELECTRICAL' where item = '023714' and site_ref = 'BENN'</v>
      </c>
      <c r="Q3951" t="s">
        <v>16285</v>
      </c>
    </row>
    <row r="3952" spans="1:17" x14ac:dyDescent="0.25">
      <c r="A3952" s="3" t="s">
        <v>3989</v>
      </c>
      <c r="B3952" s="3" t="s">
        <v>28</v>
      </c>
      <c r="C3952" s="3" t="s">
        <v>28</v>
      </c>
      <c r="D3952" s="3" t="s">
        <v>4001</v>
      </c>
      <c r="E3952" s="3" t="str">
        <f>LEFT(Table8[[#This Row],[PART NUMBER &amp; DESC]],6)</f>
        <v>023739</v>
      </c>
      <c r="G3952" t="s">
        <v>13633</v>
      </c>
      <c r="H3952" t="str">
        <f>Table8[[#This Row],[COMMODITY (FAMILY CODE)]]</f>
        <v>ELECTRICAL</v>
      </c>
      <c r="I3952" s="8" t="s">
        <v>13629</v>
      </c>
      <c r="J3952" t="str">
        <f>Table8[[#This Row],[Column1]]</f>
        <v>023739</v>
      </c>
      <c r="K3952" s="8" t="s">
        <v>13630</v>
      </c>
      <c r="L3952" t="s">
        <v>13632</v>
      </c>
      <c r="M3952" s="8" t="s">
        <v>13631</v>
      </c>
      <c r="O3952" t="str">
        <f t="shared" si="61"/>
        <v>update item_mst set family_code = 'ELECTRICAL' where item = '023739' and site_ref = 'BENN'</v>
      </c>
      <c r="Q3952" t="s">
        <v>16286</v>
      </c>
    </row>
    <row r="3953" spans="1:17" x14ac:dyDescent="0.25">
      <c r="A3953" s="2" t="s">
        <v>3989</v>
      </c>
      <c r="B3953" s="2" t="s">
        <v>28</v>
      </c>
      <c r="C3953" s="2" t="s">
        <v>28</v>
      </c>
      <c r="D3953" s="2" t="s">
        <v>4002</v>
      </c>
      <c r="E3953" s="3" t="str">
        <f>LEFT(Table8[[#This Row],[PART NUMBER &amp; DESC]],6)</f>
        <v>023741</v>
      </c>
      <c r="G3953" t="s">
        <v>13633</v>
      </c>
      <c r="H3953" t="str">
        <f>Table8[[#This Row],[COMMODITY (FAMILY CODE)]]</f>
        <v>ELECTRICAL</v>
      </c>
      <c r="I3953" s="8" t="s">
        <v>13629</v>
      </c>
      <c r="J3953" t="str">
        <f>Table8[[#This Row],[Column1]]</f>
        <v>023741</v>
      </c>
      <c r="K3953" s="8" t="s">
        <v>13630</v>
      </c>
      <c r="L3953" t="s">
        <v>13632</v>
      </c>
      <c r="M3953" s="8" t="s">
        <v>13631</v>
      </c>
      <c r="O3953" t="str">
        <f t="shared" si="61"/>
        <v>update item_mst set family_code = 'ELECTRICAL' where item = '023741' and site_ref = 'BENN'</v>
      </c>
      <c r="Q3953" t="s">
        <v>16287</v>
      </c>
    </row>
    <row r="3954" spans="1:17" x14ac:dyDescent="0.25">
      <c r="A3954" s="3" t="s">
        <v>3989</v>
      </c>
      <c r="B3954" s="3" t="s">
        <v>28</v>
      </c>
      <c r="C3954" s="3" t="s">
        <v>28</v>
      </c>
      <c r="D3954" s="3" t="s">
        <v>4003</v>
      </c>
      <c r="E3954" s="3" t="str">
        <f>LEFT(Table8[[#This Row],[PART NUMBER &amp; DESC]],6)</f>
        <v>023748</v>
      </c>
      <c r="G3954" t="s">
        <v>13633</v>
      </c>
      <c r="H3954" t="str">
        <f>Table8[[#This Row],[COMMODITY (FAMILY CODE)]]</f>
        <v>ELECTRICAL</v>
      </c>
      <c r="I3954" s="8" t="s">
        <v>13629</v>
      </c>
      <c r="J3954" t="str">
        <f>Table8[[#This Row],[Column1]]</f>
        <v>023748</v>
      </c>
      <c r="K3954" s="8" t="s">
        <v>13630</v>
      </c>
      <c r="L3954" t="s">
        <v>13632</v>
      </c>
      <c r="M3954" s="8" t="s">
        <v>13631</v>
      </c>
      <c r="O3954" t="str">
        <f t="shared" si="61"/>
        <v>update item_mst set family_code = 'ELECTRICAL' where item = '023748' and site_ref = 'BENN'</v>
      </c>
      <c r="Q3954" t="s">
        <v>16288</v>
      </c>
    </row>
    <row r="3955" spans="1:17" x14ac:dyDescent="0.25">
      <c r="A3955" s="2" t="s">
        <v>3989</v>
      </c>
      <c r="B3955" s="2" t="s">
        <v>28</v>
      </c>
      <c r="C3955" s="2" t="s">
        <v>28</v>
      </c>
      <c r="D3955" s="2" t="s">
        <v>4004</v>
      </c>
      <c r="E3955" s="3" t="str">
        <f>LEFT(Table8[[#This Row],[PART NUMBER &amp; DESC]],6)</f>
        <v>023750</v>
      </c>
      <c r="G3955" t="s">
        <v>13633</v>
      </c>
      <c r="H3955" t="str">
        <f>Table8[[#This Row],[COMMODITY (FAMILY CODE)]]</f>
        <v>ELECTRICAL</v>
      </c>
      <c r="I3955" s="8" t="s">
        <v>13629</v>
      </c>
      <c r="J3955" t="str">
        <f>Table8[[#This Row],[Column1]]</f>
        <v>023750</v>
      </c>
      <c r="K3955" s="8" t="s">
        <v>13630</v>
      </c>
      <c r="L3955" t="s">
        <v>13632</v>
      </c>
      <c r="M3955" s="8" t="s">
        <v>13631</v>
      </c>
      <c r="O3955" t="str">
        <f t="shared" si="61"/>
        <v>update item_mst set family_code = 'ELECTRICAL' where item = '023750' and site_ref = 'BENN'</v>
      </c>
      <c r="Q3955" t="s">
        <v>16289</v>
      </c>
    </row>
    <row r="3956" spans="1:17" x14ac:dyDescent="0.25">
      <c r="A3956" s="3" t="s">
        <v>3989</v>
      </c>
      <c r="B3956" s="3" t="s">
        <v>28</v>
      </c>
      <c r="C3956" s="3" t="s">
        <v>28</v>
      </c>
      <c r="D3956" s="3" t="s">
        <v>4005</v>
      </c>
      <c r="E3956" s="3" t="str">
        <f>LEFT(Table8[[#This Row],[PART NUMBER &amp; DESC]],6)</f>
        <v>023752</v>
      </c>
      <c r="G3956" t="s">
        <v>13633</v>
      </c>
      <c r="H3956" t="str">
        <f>Table8[[#This Row],[COMMODITY (FAMILY CODE)]]</f>
        <v>ELECTRICAL</v>
      </c>
      <c r="I3956" s="8" t="s">
        <v>13629</v>
      </c>
      <c r="J3956" t="str">
        <f>Table8[[#This Row],[Column1]]</f>
        <v>023752</v>
      </c>
      <c r="K3956" s="8" t="s">
        <v>13630</v>
      </c>
      <c r="L3956" t="s">
        <v>13632</v>
      </c>
      <c r="M3956" s="8" t="s">
        <v>13631</v>
      </c>
      <c r="O3956" t="str">
        <f t="shared" si="61"/>
        <v>update item_mst set family_code = 'ELECTRICAL' where item = '023752' and site_ref = 'BENN'</v>
      </c>
      <c r="Q3956" t="s">
        <v>16290</v>
      </c>
    </row>
    <row r="3957" spans="1:17" x14ac:dyDescent="0.25">
      <c r="A3957" s="2" t="s">
        <v>3989</v>
      </c>
      <c r="B3957" s="2" t="s">
        <v>28</v>
      </c>
      <c r="C3957" s="2" t="s">
        <v>28</v>
      </c>
      <c r="D3957" s="2" t="s">
        <v>4006</v>
      </c>
      <c r="E3957" s="3" t="str">
        <f>LEFT(Table8[[#This Row],[PART NUMBER &amp; DESC]],6)</f>
        <v>023730</v>
      </c>
      <c r="G3957" t="s">
        <v>13633</v>
      </c>
      <c r="H3957" t="str">
        <f>Table8[[#This Row],[COMMODITY (FAMILY CODE)]]</f>
        <v>ELECTRICAL</v>
      </c>
      <c r="I3957" s="8" t="s">
        <v>13629</v>
      </c>
      <c r="J3957" t="str">
        <f>Table8[[#This Row],[Column1]]</f>
        <v>023730</v>
      </c>
      <c r="K3957" s="8" t="s">
        <v>13630</v>
      </c>
      <c r="L3957" t="s">
        <v>13632</v>
      </c>
      <c r="M3957" s="8" t="s">
        <v>13631</v>
      </c>
      <c r="O3957" t="str">
        <f t="shared" si="61"/>
        <v>update item_mst set family_code = 'ELECTRICAL' where item = '023730' and site_ref = 'BENN'</v>
      </c>
      <c r="Q3957" t="s">
        <v>16291</v>
      </c>
    </row>
    <row r="3958" spans="1:17" x14ac:dyDescent="0.25">
      <c r="A3958" s="3" t="s">
        <v>3989</v>
      </c>
      <c r="B3958" s="3" t="s">
        <v>28</v>
      </c>
      <c r="C3958" s="3" t="s">
        <v>28</v>
      </c>
      <c r="D3958" s="3" t="s">
        <v>4007</v>
      </c>
      <c r="E3958" s="3" t="str">
        <f>LEFT(Table8[[#This Row],[PART NUMBER &amp; DESC]],6)</f>
        <v>018962</v>
      </c>
      <c r="G3958" t="s">
        <v>13633</v>
      </c>
      <c r="H3958" t="str">
        <f>Table8[[#This Row],[COMMODITY (FAMILY CODE)]]</f>
        <v>ELECTRICAL</v>
      </c>
      <c r="I3958" s="8" t="s">
        <v>13629</v>
      </c>
      <c r="J3958" t="str">
        <f>Table8[[#This Row],[Column1]]</f>
        <v>018962</v>
      </c>
      <c r="K3958" s="8" t="s">
        <v>13630</v>
      </c>
      <c r="L3958" t="s">
        <v>13632</v>
      </c>
      <c r="M3958" s="8" t="s">
        <v>13631</v>
      </c>
      <c r="O3958" t="str">
        <f t="shared" si="61"/>
        <v>update item_mst set family_code = 'ELECTRICAL' where item = '018962' and site_ref = 'BENN'</v>
      </c>
      <c r="Q3958" t="s">
        <v>16292</v>
      </c>
    </row>
    <row r="3959" spans="1:17" x14ac:dyDescent="0.25">
      <c r="A3959" s="2" t="s">
        <v>3989</v>
      </c>
      <c r="B3959" s="2" t="s">
        <v>28</v>
      </c>
      <c r="C3959" s="2" t="s">
        <v>28</v>
      </c>
      <c r="D3959" s="2" t="s">
        <v>4008</v>
      </c>
      <c r="E3959" s="3" t="str">
        <f>LEFT(Table8[[#This Row],[PART NUMBER &amp; DESC]],6)</f>
        <v>018294</v>
      </c>
      <c r="G3959" t="s">
        <v>13633</v>
      </c>
      <c r="H3959" t="str">
        <f>Table8[[#This Row],[COMMODITY (FAMILY CODE)]]</f>
        <v>ELECTRICAL</v>
      </c>
      <c r="I3959" s="8" t="s">
        <v>13629</v>
      </c>
      <c r="J3959" t="str">
        <f>Table8[[#This Row],[Column1]]</f>
        <v>018294</v>
      </c>
      <c r="K3959" s="8" t="s">
        <v>13630</v>
      </c>
      <c r="L3959" t="s">
        <v>13632</v>
      </c>
      <c r="M3959" s="8" t="s">
        <v>13631</v>
      </c>
      <c r="O3959" t="str">
        <f t="shared" si="61"/>
        <v>update item_mst set family_code = 'ELECTRICAL' where item = '018294' and site_ref = 'BENN'</v>
      </c>
      <c r="Q3959" t="s">
        <v>16293</v>
      </c>
    </row>
    <row r="3960" spans="1:17" x14ac:dyDescent="0.25">
      <c r="A3960" s="3" t="s">
        <v>3989</v>
      </c>
      <c r="B3960" s="3" t="s">
        <v>28</v>
      </c>
      <c r="C3960" s="3" t="s">
        <v>28</v>
      </c>
      <c r="D3960" s="3" t="s">
        <v>4009</v>
      </c>
      <c r="E3960" s="3" t="str">
        <f>LEFT(Table8[[#This Row],[PART NUMBER &amp; DESC]],6)</f>
        <v>021135</v>
      </c>
      <c r="G3960" t="s">
        <v>13633</v>
      </c>
      <c r="H3960" t="str">
        <f>Table8[[#This Row],[COMMODITY (FAMILY CODE)]]</f>
        <v>ELECTRICAL</v>
      </c>
      <c r="I3960" s="8" t="s">
        <v>13629</v>
      </c>
      <c r="J3960" t="str">
        <f>Table8[[#This Row],[Column1]]</f>
        <v>021135</v>
      </c>
      <c r="K3960" s="8" t="s">
        <v>13630</v>
      </c>
      <c r="L3960" t="s">
        <v>13632</v>
      </c>
      <c r="M3960" s="8" t="s">
        <v>13631</v>
      </c>
      <c r="O3960" t="str">
        <f t="shared" si="61"/>
        <v>update item_mst set family_code = 'ELECTRICAL' where item = '021135' and site_ref = 'BENN'</v>
      </c>
      <c r="Q3960" t="s">
        <v>16294</v>
      </c>
    </row>
    <row r="3961" spans="1:17" x14ac:dyDescent="0.25">
      <c r="A3961" s="2" t="s">
        <v>3989</v>
      </c>
      <c r="B3961" s="2" t="s">
        <v>28</v>
      </c>
      <c r="C3961" s="2" t="s">
        <v>28</v>
      </c>
      <c r="D3961" s="2" t="s">
        <v>4010</v>
      </c>
      <c r="E3961" s="3" t="str">
        <f>LEFT(Table8[[#This Row],[PART NUMBER &amp; DESC]],6)</f>
        <v>021134</v>
      </c>
      <c r="G3961" t="s">
        <v>13633</v>
      </c>
      <c r="H3961" t="str">
        <f>Table8[[#This Row],[COMMODITY (FAMILY CODE)]]</f>
        <v>ELECTRICAL</v>
      </c>
      <c r="I3961" s="8" t="s">
        <v>13629</v>
      </c>
      <c r="J3961" t="str">
        <f>Table8[[#This Row],[Column1]]</f>
        <v>021134</v>
      </c>
      <c r="K3961" s="8" t="s">
        <v>13630</v>
      </c>
      <c r="L3961" t="s">
        <v>13632</v>
      </c>
      <c r="M3961" s="8" t="s">
        <v>13631</v>
      </c>
      <c r="O3961" t="str">
        <f t="shared" si="61"/>
        <v>update item_mst set family_code = 'ELECTRICAL' where item = '021134' and site_ref = 'BENN'</v>
      </c>
      <c r="Q3961" t="s">
        <v>16295</v>
      </c>
    </row>
    <row r="3962" spans="1:17" x14ac:dyDescent="0.25">
      <c r="A3962" s="3" t="s">
        <v>3989</v>
      </c>
      <c r="B3962" s="3" t="s">
        <v>28</v>
      </c>
      <c r="C3962" s="3" t="s">
        <v>28</v>
      </c>
      <c r="D3962" s="3" t="s">
        <v>4011</v>
      </c>
      <c r="E3962" s="3" t="str">
        <f>LEFT(Table8[[#This Row],[PART NUMBER &amp; DESC]],6)</f>
        <v>021136</v>
      </c>
      <c r="G3962" t="s">
        <v>13633</v>
      </c>
      <c r="H3962" t="str">
        <f>Table8[[#This Row],[COMMODITY (FAMILY CODE)]]</f>
        <v>ELECTRICAL</v>
      </c>
      <c r="I3962" s="8" t="s">
        <v>13629</v>
      </c>
      <c r="J3962" t="str">
        <f>Table8[[#This Row],[Column1]]</f>
        <v>021136</v>
      </c>
      <c r="K3962" s="8" t="s">
        <v>13630</v>
      </c>
      <c r="L3962" t="s">
        <v>13632</v>
      </c>
      <c r="M3962" s="8" t="s">
        <v>13631</v>
      </c>
      <c r="O3962" t="str">
        <f t="shared" si="61"/>
        <v>update item_mst set family_code = 'ELECTRICAL' where item = '021136' and site_ref = 'BENN'</v>
      </c>
      <c r="Q3962" t="s">
        <v>16296</v>
      </c>
    </row>
    <row r="3963" spans="1:17" x14ac:dyDescent="0.25">
      <c r="A3963" s="2" t="s">
        <v>3989</v>
      </c>
      <c r="B3963" s="2" t="s">
        <v>28</v>
      </c>
      <c r="C3963" s="2" t="s">
        <v>28</v>
      </c>
      <c r="D3963" s="2" t="s">
        <v>4012</v>
      </c>
      <c r="E3963" s="3" t="str">
        <f>LEFT(Table8[[#This Row],[PART NUMBER &amp; DESC]],6)</f>
        <v>020555</v>
      </c>
      <c r="G3963" t="s">
        <v>13633</v>
      </c>
      <c r="H3963" t="str">
        <f>Table8[[#This Row],[COMMODITY (FAMILY CODE)]]</f>
        <v>ELECTRICAL</v>
      </c>
      <c r="I3963" s="8" t="s">
        <v>13629</v>
      </c>
      <c r="J3963" t="str">
        <f>Table8[[#This Row],[Column1]]</f>
        <v>020555</v>
      </c>
      <c r="K3963" s="8" t="s">
        <v>13630</v>
      </c>
      <c r="L3963" t="s">
        <v>13632</v>
      </c>
      <c r="M3963" s="8" t="s">
        <v>13631</v>
      </c>
      <c r="O3963" t="str">
        <f t="shared" si="61"/>
        <v>update item_mst set family_code = 'ELECTRICAL' where item = '020555' and site_ref = 'BENN'</v>
      </c>
      <c r="Q3963" t="s">
        <v>16297</v>
      </c>
    </row>
    <row r="3964" spans="1:17" x14ac:dyDescent="0.25">
      <c r="A3964" s="3" t="s">
        <v>3989</v>
      </c>
      <c r="B3964" s="3" t="s">
        <v>28</v>
      </c>
      <c r="C3964" s="3" t="s">
        <v>28</v>
      </c>
      <c r="D3964" s="3" t="s">
        <v>4013</v>
      </c>
      <c r="E3964" s="3" t="str">
        <f>LEFT(Table8[[#This Row],[PART NUMBER &amp; DESC]],6)</f>
        <v>020460</v>
      </c>
      <c r="G3964" t="s">
        <v>13633</v>
      </c>
      <c r="H3964" t="str">
        <f>Table8[[#This Row],[COMMODITY (FAMILY CODE)]]</f>
        <v>ELECTRICAL</v>
      </c>
      <c r="I3964" s="8" t="s">
        <v>13629</v>
      </c>
      <c r="J3964" t="str">
        <f>Table8[[#This Row],[Column1]]</f>
        <v>020460</v>
      </c>
      <c r="K3964" s="8" t="s">
        <v>13630</v>
      </c>
      <c r="L3964" t="s">
        <v>13632</v>
      </c>
      <c r="M3964" s="8" t="s">
        <v>13631</v>
      </c>
      <c r="O3964" t="str">
        <f t="shared" si="61"/>
        <v>update item_mst set family_code = 'ELECTRICAL' where item = '020460' and site_ref = 'BENN'</v>
      </c>
      <c r="Q3964" t="s">
        <v>16298</v>
      </c>
    </row>
    <row r="3965" spans="1:17" x14ac:dyDescent="0.25">
      <c r="A3965" s="2" t="s">
        <v>3989</v>
      </c>
      <c r="B3965" s="2" t="s">
        <v>28</v>
      </c>
      <c r="C3965" s="2" t="s">
        <v>28</v>
      </c>
      <c r="D3965" s="2" t="s">
        <v>4014</v>
      </c>
      <c r="E3965" s="3" t="str">
        <f>LEFT(Table8[[#This Row],[PART NUMBER &amp; DESC]],6)</f>
        <v>020437</v>
      </c>
      <c r="G3965" t="s">
        <v>13633</v>
      </c>
      <c r="H3965" t="str">
        <f>Table8[[#This Row],[COMMODITY (FAMILY CODE)]]</f>
        <v>ELECTRICAL</v>
      </c>
      <c r="I3965" s="8" t="s">
        <v>13629</v>
      </c>
      <c r="J3965" t="str">
        <f>Table8[[#This Row],[Column1]]</f>
        <v>020437</v>
      </c>
      <c r="K3965" s="8" t="s">
        <v>13630</v>
      </c>
      <c r="L3965" t="s">
        <v>13632</v>
      </c>
      <c r="M3965" s="8" t="s">
        <v>13631</v>
      </c>
      <c r="O3965" t="str">
        <f t="shared" si="61"/>
        <v>update item_mst set family_code = 'ELECTRICAL' where item = '020437' and site_ref = 'BENN'</v>
      </c>
      <c r="Q3965" t="s">
        <v>16299</v>
      </c>
    </row>
    <row r="3966" spans="1:17" x14ac:dyDescent="0.25">
      <c r="A3966" s="3" t="s">
        <v>3989</v>
      </c>
      <c r="B3966" s="3" t="s">
        <v>28</v>
      </c>
      <c r="C3966" s="3" t="s">
        <v>28</v>
      </c>
      <c r="D3966" s="3" t="s">
        <v>4015</v>
      </c>
      <c r="E3966" s="3" t="str">
        <f>LEFT(Table8[[#This Row],[PART NUMBER &amp; DESC]],6)</f>
        <v>016986</v>
      </c>
      <c r="G3966" t="s">
        <v>13633</v>
      </c>
      <c r="H3966" t="str">
        <f>Table8[[#This Row],[COMMODITY (FAMILY CODE)]]</f>
        <v>ELECTRICAL</v>
      </c>
      <c r="I3966" s="8" t="s">
        <v>13629</v>
      </c>
      <c r="J3966" t="str">
        <f>Table8[[#This Row],[Column1]]</f>
        <v>016986</v>
      </c>
      <c r="K3966" s="8" t="s">
        <v>13630</v>
      </c>
      <c r="L3966" t="s">
        <v>13632</v>
      </c>
      <c r="M3966" s="8" t="s">
        <v>13631</v>
      </c>
      <c r="O3966" t="str">
        <f t="shared" si="61"/>
        <v>update item_mst set family_code = 'ELECTRICAL' where item = '016986' and site_ref = 'BENN'</v>
      </c>
      <c r="Q3966" t="s">
        <v>16300</v>
      </c>
    </row>
    <row r="3967" spans="1:17" x14ac:dyDescent="0.25">
      <c r="A3967" s="2" t="s">
        <v>3989</v>
      </c>
      <c r="B3967" s="2" t="s">
        <v>28</v>
      </c>
      <c r="C3967" s="2" t="s">
        <v>28</v>
      </c>
      <c r="D3967" s="2" t="s">
        <v>921</v>
      </c>
      <c r="E3967" s="3" t="str">
        <f>LEFT(Table8[[#This Row],[PART NUMBER &amp; DESC]],6)</f>
        <v>017263</v>
      </c>
      <c r="G3967" t="s">
        <v>13633</v>
      </c>
      <c r="H3967" t="str">
        <f>Table8[[#This Row],[COMMODITY (FAMILY CODE)]]</f>
        <v>ELECTRICAL</v>
      </c>
      <c r="I3967" s="8" t="s">
        <v>13629</v>
      </c>
      <c r="J3967" t="str">
        <f>Table8[[#This Row],[Column1]]</f>
        <v>017263</v>
      </c>
      <c r="K3967" s="8" t="s">
        <v>13630</v>
      </c>
      <c r="L3967" t="s">
        <v>13632</v>
      </c>
      <c r="M3967" s="8" t="s">
        <v>13631</v>
      </c>
      <c r="O3967" t="str">
        <f t="shared" si="61"/>
        <v>update item_mst set family_code = 'ELECTRICAL' where item = '017263' and site_ref = 'BENN'</v>
      </c>
      <c r="Q3967" t="s">
        <v>14261</v>
      </c>
    </row>
    <row r="3968" spans="1:17" x14ac:dyDescent="0.25">
      <c r="A3968" s="3" t="s">
        <v>3989</v>
      </c>
      <c r="B3968" s="3" t="s">
        <v>28</v>
      </c>
      <c r="C3968" s="3" t="s">
        <v>28</v>
      </c>
      <c r="D3968" s="3" t="s">
        <v>4016</v>
      </c>
      <c r="E3968" s="3" t="str">
        <f>LEFT(Table8[[#This Row],[PART NUMBER &amp; DESC]],6)</f>
        <v>016384</v>
      </c>
      <c r="G3968" t="s">
        <v>13633</v>
      </c>
      <c r="H3968" t="str">
        <f>Table8[[#This Row],[COMMODITY (FAMILY CODE)]]</f>
        <v>ELECTRICAL</v>
      </c>
      <c r="I3968" s="8" t="s">
        <v>13629</v>
      </c>
      <c r="J3968" t="str">
        <f>Table8[[#This Row],[Column1]]</f>
        <v>016384</v>
      </c>
      <c r="K3968" s="8" t="s">
        <v>13630</v>
      </c>
      <c r="L3968" t="s">
        <v>13632</v>
      </c>
      <c r="M3968" s="8" t="s">
        <v>13631</v>
      </c>
      <c r="O3968" t="str">
        <f t="shared" si="61"/>
        <v>update item_mst set family_code = 'ELECTRICAL' where item = '016384' and site_ref = 'BENN'</v>
      </c>
      <c r="Q3968" t="s">
        <v>16301</v>
      </c>
    </row>
    <row r="3969" spans="1:17" x14ac:dyDescent="0.25">
      <c r="A3969" s="2" t="s">
        <v>3989</v>
      </c>
      <c r="B3969" s="2" t="s">
        <v>28</v>
      </c>
      <c r="C3969" s="2" t="s">
        <v>28</v>
      </c>
      <c r="D3969" s="2" t="s">
        <v>4017</v>
      </c>
      <c r="E3969" s="3" t="str">
        <f>LEFT(Table8[[#This Row],[PART NUMBER &amp; DESC]],6)</f>
        <v>016549</v>
      </c>
      <c r="G3969" t="s">
        <v>13633</v>
      </c>
      <c r="H3969" t="str">
        <f>Table8[[#This Row],[COMMODITY (FAMILY CODE)]]</f>
        <v>ELECTRICAL</v>
      </c>
      <c r="I3969" s="8" t="s">
        <v>13629</v>
      </c>
      <c r="J3969" t="str">
        <f>Table8[[#This Row],[Column1]]</f>
        <v>016549</v>
      </c>
      <c r="K3969" s="8" t="s">
        <v>13630</v>
      </c>
      <c r="L3969" t="s">
        <v>13632</v>
      </c>
      <c r="M3969" s="8" t="s">
        <v>13631</v>
      </c>
      <c r="O3969" t="str">
        <f t="shared" ref="O3969:O4032" si="62">_xlfn.CONCAT(G3969:M3969)</f>
        <v>update item_mst set family_code = 'ELECTRICAL' where item = '016549' and site_ref = 'BENN'</v>
      </c>
      <c r="Q3969" t="s">
        <v>16302</v>
      </c>
    </row>
    <row r="3970" spans="1:17" x14ac:dyDescent="0.25">
      <c r="A3970" s="3" t="s">
        <v>3989</v>
      </c>
      <c r="B3970" s="3" t="s">
        <v>28</v>
      </c>
      <c r="C3970" s="3" t="s">
        <v>28</v>
      </c>
      <c r="D3970" s="3" t="s">
        <v>4018</v>
      </c>
      <c r="E3970" s="3" t="str">
        <f>LEFT(Table8[[#This Row],[PART NUMBER &amp; DESC]],6)</f>
        <v>020457</v>
      </c>
      <c r="G3970" t="s">
        <v>13633</v>
      </c>
      <c r="H3970" t="str">
        <f>Table8[[#This Row],[COMMODITY (FAMILY CODE)]]</f>
        <v>ELECTRICAL</v>
      </c>
      <c r="I3970" s="8" t="s">
        <v>13629</v>
      </c>
      <c r="J3970" t="str">
        <f>Table8[[#This Row],[Column1]]</f>
        <v>020457</v>
      </c>
      <c r="K3970" s="8" t="s">
        <v>13630</v>
      </c>
      <c r="L3970" t="s">
        <v>13632</v>
      </c>
      <c r="M3970" s="8" t="s">
        <v>13631</v>
      </c>
      <c r="O3970" t="str">
        <f t="shared" si="62"/>
        <v>update item_mst set family_code = 'ELECTRICAL' where item = '020457' and site_ref = 'BENN'</v>
      </c>
      <c r="Q3970" t="s">
        <v>16303</v>
      </c>
    </row>
    <row r="3971" spans="1:17" x14ac:dyDescent="0.25">
      <c r="A3971" s="2" t="s">
        <v>3989</v>
      </c>
      <c r="B3971" s="2" t="s">
        <v>28</v>
      </c>
      <c r="C3971" s="2" t="s">
        <v>28</v>
      </c>
      <c r="D3971" s="2" t="s">
        <v>4019</v>
      </c>
      <c r="E3971" s="3" t="str">
        <f>LEFT(Table8[[#This Row],[PART NUMBER &amp; DESC]],6)</f>
        <v>021282</v>
      </c>
      <c r="G3971" t="s">
        <v>13633</v>
      </c>
      <c r="H3971" t="str">
        <f>Table8[[#This Row],[COMMODITY (FAMILY CODE)]]</f>
        <v>ELECTRICAL</v>
      </c>
      <c r="I3971" s="8" t="s">
        <v>13629</v>
      </c>
      <c r="J3971" t="str">
        <f>Table8[[#This Row],[Column1]]</f>
        <v>021282</v>
      </c>
      <c r="K3971" s="8" t="s">
        <v>13630</v>
      </c>
      <c r="L3971" t="s">
        <v>13632</v>
      </c>
      <c r="M3971" s="8" t="s">
        <v>13631</v>
      </c>
      <c r="O3971" t="str">
        <f t="shared" si="62"/>
        <v>update item_mst set family_code = 'ELECTRICAL' where item = '021282' and site_ref = 'BENN'</v>
      </c>
      <c r="Q3971" t="s">
        <v>16304</v>
      </c>
    </row>
    <row r="3972" spans="1:17" x14ac:dyDescent="0.25">
      <c r="A3972" s="3" t="s">
        <v>3989</v>
      </c>
      <c r="B3972" s="3" t="s">
        <v>28</v>
      </c>
      <c r="C3972" s="3" t="s">
        <v>28</v>
      </c>
      <c r="D3972" s="3" t="s">
        <v>4020</v>
      </c>
      <c r="E3972" s="3" t="str">
        <f>LEFT(Table8[[#This Row],[PART NUMBER &amp; DESC]],6)</f>
        <v>023334</v>
      </c>
      <c r="G3972" t="s">
        <v>13633</v>
      </c>
      <c r="H3972" t="str">
        <f>Table8[[#This Row],[COMMODITY (FAMILY CODE)]]</f>
        <v>ELECTRICAL</v>
      </c>
      <c r="I3972" s="8" t="s">
        <v>13629</v>
      </c>
      <c r="J3972" t="str">
        <f>Table8[[#This Row],[Column1]]</f>
        <v>023334</v>
      </c>
      <c r="K3972" s="8" t="s">
        <v>13630</v>
      </c>
      <c r="L3972" t="s">
        <v>13632</v>
      </c>
      <c r="M3972" s="8" t="s">
        <v>13631</v>
      </c>
      <c r="O3972" t="str">
        <f t="shared" si="62"/>
        <v>update item_mst set family_code = 'ELECTRICAL' where item = '023334' and site_ref = 'BENN'</v>
      </c>
      <c r="Q3972" t="s">
        <v>16305</v>
      </c>
    </row>
    <row r="3973" spans="1:17" x14ac:dyDescent="0.25">
      <c r="A3973" s="2" t="s">
        <v>3989</v>
      </c>
      <c r="B3973" s="2" t="s">
        <v>28</v>
      </c>
      <c r="C3973" s="2" t="s">
        <v>28</v>
      </c>
      <c r="D3973" s="2" t="s">
        <v>4021</v>
      </c>
      <c r="E3973" s="3" t="str">
        <f>LEFT(Table8[[#This Row],[PART NUMBER &amp; DESC]],6)</f>
        <v>020123</v>
      </c>
      <c r="G3973" t="s">
        <v>13633</v>
      </c>
      <c r="H3973" t="str">
        <f>Table8[[#This Row],[COMMODITY (FAMILY CODE)]]</f>
        <v>ELECTRICAL</v>
      </c>
      <c r="I3973" s="8" t="s">
        <v>13629</v>
      </c>
      <c r="J3973" t="str">
        <f>Table8[[#This Row],[Column1]]</f>
        <v>020123</v>
      </c>
      <c r="K3973" s="8" t="s">
        <v>13630</v>
      </c>
      <c r="L3973" t="s">
        <v>13632</v>
      </c>
      <c r="M3973" s="8" t="s">
        <v>13631</v>
      </c>
      <c r="O3973" t="str">
        <f t="shared" si="62"/>
        <v>update item_mst set family_code = 'ELECTRICAL' where item = '020123' and site_ref = 'BENN'</v>
      </c>
      <c r="Q3973" t="s">
        <v>16306</v>
      </c>
    </row>
    <row r="3974" spans="1:17" x14ac:dyDescent="0.25">
      <c r="A3974" s="3" t="s">
        <v>3989</v>
      </c>
      <c r="B3974" s="3" t="s">
        <v>28</v>
      </c>
      <c r="C3974" s="3" t="s">
        <v>28</v>
      </c>
      <c r="D3974" s="3" t="s">
        <v>4022</v>
      </c>
      <c r="E3974" s="3" t="str">
        <f>LEFT(Table8[[#This Row],[PART NUMBER &amp; DESC]],6)</f>
        <v>017152</v>
      </c>
      <c r="G3974" t="s">
        <v>13633</v>
      </c>
      <c r="H3974" t="str">
        <f>Table8[[#This Row],[COMMODITY (FAMILY CODE)]]</f>
        <v>ELECTRICAL</v>
      </c>
      <c r="I3974" s="8" t="s">
        <v>13629</v>
      </c>
      <c r="J3974" t="str">
        <f>Table8[[#This Row],[Column1]]</f>
        <v>017152</v>
      </c>
      <c r="K3974" s="8" t="s">
        <v>13630</v>
      </c>
      <c r="L3974" t="s">
        <v>13632</v>
      </c>
      <c r="M3974" s="8" t="s">
        <v>13631</v>
      </c>
      <c r="O3974" t="str">
        <f t="shared" si="62"/>
        <v>update item_mst set family_code = 'ELECTRICAL' where item = '017152' and site_ref = 'BENN'</v>
      </c>
      <c r="Q3974" t="s">
        <v>14321</v>
      </c>
    </row>
    <row r="3975" spans="1:17" x14ac:dyDescent="0.25">
      <c r="A3975" s="2" t="s">
        <v>3989</v>
      </c>
      <c r="B3975" s="2" t="s">
        <v>28</v>
      </c>
      <c r="C3975" s="2" t="s">
        <v>28</v>
      </c>
      <c r="D3975" s="2" t="s">
        <v>4023</v>
      </c>
      <c r="E3975" s="3" t="str">
        <f>LEFT(Table8[[#This Row],[PART NUMBER &amp; DESC]],6)</f>
        <v>017957</v>
      </c>
      <c r="G3975" t="s">
        <v>13633</v>
      </c>
      <c r="H3975" t="str">
        <f>Table8[[#This Row],[COMMODITY (FAMILY CODE)]]</f>
        <v>ELECTRICAL</v>
      </c>
      <c r="I3975" s="8" t="s">
        <v>13629</v>
      </c>
      <c r="J3975" t="str">
        <f>Table8[[#This Row],[Column1]]</f>
        <v>017957</v>
      </c>
      <c r="K3975" s="8" t="s">
        <v>13630</v>
      </c>
      <c r="L3975" t="s">
        <v>13632</v>
      </c>
      <c r="M3975" s="8" t="s">
        <v>13631</v>
      </c>
      <c r="O3975" t="str">
        <f t="shared" si="62"/>
        <v>update item_mst set family_code = 'ELECTRICAL' where item = '017957' and site_ref = 'BENN'</v>
      </c>
      <c r="Q3975" t="s">
        <v>16307</v>
      </c>
    </row>
    <row r="3976" spans="1:17" x14ac:dyDescent="0.25">
      <c r="A3976" s="3" t="s">
        <v>3989</v>
      </c>
      <c r="B3976" s="3" t="s">
        <v>28</v>
      </c>
      <c r="C3976" s="3" t="s">
        <v>28</v>
      </c>
      <c r="D3976" s="3" t="s">
        <v>4024</v>
      </c>
      <c r="E3976" s="3" t="str">
        <f>LEFT(Table8[[#This Row],[PART NUMBER &amp; DESC]],6)</f>
        <v>020448</v>
      </c>
      <c r="G3976" t="s">
        <v>13633</v>
      </c>
      <c r="H3976" t="str">
        <f>Table8[[#This Row],[COMMODITY (FAMILY CODE)]]</f>
        <v>ELECTRICAL</v>
      </c>
      <c r="I3976" s="8" t="s">
        <v>13629</v>
      </c>
      <c r="J3976" t="str">
        <f>Table8[[#This Row],[Column1]]</f>
        <v>020448</v>
      </c>
      <c r="K3976" s="8" t="s">
        <v>13630</v>
      </c>
      <c r="L3976" t="s">
        <v>13632</v>
      </c>
      <c r="M3976" s="8" t="s">
        <v>13631</v>
      </c>
      <c r="O3976" t="str">
        <f t="shared" si="62"/>
        <v>update item_mst set family_code = 'ELECTRICAL' where item = '020448' and site_ref = 'BENN'</v>
      </c>
      <c r="Q3976" t="s">
        <v>16308</v>
      </c>
    </row>
    <row r="3977" spans="1:17" x14ac:dyDescent="0.25">
      <c r="A3977" s="2" t="s">
        <v>3989</v>
      </c>
      <c r="B3977" s="2" t="s">
        <v>28</v>
      </c>
      <c r="C3977" s="2" t="s">
        <v>28</v>
      </c>
      <c r="D3977" s="2" t="s">
        <v>4025</v>
      </c>
      <c r="E3977" s="3" t="str">
        <f>LEFT(Table8[[#This Row],[PART NUMBER &amp; DESC]],6)</f>
        <v>018136</v>
      </c>
      <c r="G3977" t="s">
        <v>13633</v>
      </c>
      <c r="H3977" t="str">
        <f>Table8[[#This Row],[COMMODITY (FAMILY CODE)]]</f>
        <v>ELECTRICAL</v>
      </c>
      <c r="I3977" s="8" t="s">
        <v>13629</v>
      </c>
      <c r="J3977" t="str">
        <f>Table8[[#This Row],[Column1]]</f>
        <v>018136</v>
      </c>
      <c r="K3977" s="8" t="s">
        <v>13630</v>
      </c>
      <c r="L3977" t="s">
        <v>13632</v>
      </c>
      <c r="M3977" s="8" t="s">
        <v>13631</v>
      </c>
      <c r="O3977" t="str">
        <f t="shared" si="62"/>
        <v>update item_mst set family_code = 'ELECTRICAL' where item = '018136' and site_ref = 'BENN'</v>
      </c>
      <c r="Q3977" t="s">
        <v>16309</v>
      </c>
    </row>
    <row r="3978" spans="1:17" x14ac:dyDescent="0.25">
      <c r="A3978" s="3" t="s">
        <v>3989</v>
      </c>
      <c r="B3978" s="3" t="s">
        <v>28</v>
      </c>
      <c r="C3978" s="3" t="s">
        <v>28</v>
      </c>
      <c r="D3978" s="3" t="s">
        <v>4026</v>
      </c>
      <c r="E3978" s="3" t="str">
        <f>LEFT(Table8[[#This Row],[PART NUMBER &amp; DESC]],6)</f>
        <v>017505</v>
      </c>
      <c r="G3978" t="s">
        <v>13633</v>
      </c>
      <c r="H3978" t="str">
        <f>Table8[[#This Row],[COMMODITY (FAMILY CODE)]]</f>
        <v>ELECTRICAL</v>
      </c>
      <c r="I3978" s="8" t="s">
        <v>13629</v>
      </c>
      <c r="J3978" t="str">
        <f>Table8[[#This Row],[Column1]]</f>
        <v>017505</v>
      </c>
      <c r="K3978" s="8" t="s">
        <v>13630</v>
      </c>
      <c r="L3978" t="s">
        <v>13632</v>
      </c>
      <c r="M3978" s="8" t="s">
        <v>13631</v>
      </c>
      <c r="O3978" t="str">
        <f t="shared" si="62"/>
        <v>update item_mst set family_code = 'ELECTRICAL' where item = '017505' and site_ref = 'BENN'</v>
      </c>
      <c r="Q3978" t="s">
        <v>16310</v>
      </c>
    </row>
    <row r="3979" spans="1:17" x14ac:dyDescent="0.25">
      <c r="A3979" s="2" t="s">
        <v>3989</v>
      </c>
      <c r="B3979" s="2" t="s">
        <v>28</v>
      </c>
      <c r="C3979" s="2" t="s">
        <v>28</v>
      </c>
      <c r="D3979" s="2" t="s">
        <v>4027</v>
      </c>
      <c r="E3979" s="3" t="str">
        <f>LEFT(Table8[[#This Row],[PART NUMBER &amp; DESC]],6)</f>
        <v>014640</v>
      </c>
      <c r="G3979" t="s">
        <v>13633</v>
      </c>
      <c r="H3979" t="str">
        <f>Table8[[#This Row],[COMMODITY (FAMILY CODE)]]</f>
        <v>ELECTRICAL</v>
      </c>
      <c r="I3979" s="8" t="s">
        <v>13629</v>
      </c>
      <c r="J3979" t="str">
        <f>Table8[[#This Row],[Column1]]</f>
        <v>014640</v>
      </c>
      <c r="K3979" s="8" t="s">
        <v>13630</v>
      </c>
      <c r="L3979" t="s">
        <v>13632</v>
      </c>
      <c r="M3979" s="8" t="s">
        <v>13631</v>
      </c>
      <c r="O3979" t="str">
        <f t="shared" si="62"/>
        <v>update item_mst set family_code = 'ELECTRICAL' where item = '014640' and site_ref = 'BENN'</v>
      </c>
      <c r="Q3979" t="s">
        <v>16311</v>
      </c>
    </row>
    <row r="3980" spans="1:17" x14ac:dyDescent="0.25">
      <c r="A3980" s="3" t="s">
        <v>3989</v>
      </c>
      <c r="B3980" s="3" t="s">
        <v>28</v>
      </c>
      <c r="C3980" s="3" t="s">
        <v>28</v>
      </c>
      <c r="D3980" s="3" t="s">
        <v>4028</v>
      </c>
      <c r="E3980" s="3" t="str">
        <f>LEFT(Table8[[#This Row],[PART NUMBER &amp; DESC]],6)</f>
        <v>021032</v>
      </c>
      <c r="G3980" t="s">
        <v>13633</v>
      </c>
      <c r="H3980" t="str">
        <f>Table8[[#This Row],[COMMODITY (FAMILY CODE)]]</f>
        <v>ELECTRICAL</v>
      </c>
      <c r="I3980" s="8" t="s">
        <v>13629</v>
      </c>
      <c r="J3980" t="str">
        <f>Table8[[#This Row],[Column1]]</f>
        <v>021032</v>
      </c>
      <c r="K3980" s="8" t="s">
        <v>13630</v>
      </c>
      <c r="L3980" t="s">
        <v>13632</v>
      </c>
      <c r="M3980" s="8" t="s">
        <v>13631</v>
      </c>
      <c r="O3980" t="str">
        <f t="shared" si="62"/>
        <v>update item_mst set family_code = 'ELECTRICAL' where item = '021032' and site_ref = 'BENN'</v>
      </c>
      <c r="Q3980" t="s">
        <v>16312</v>
      </c>
    </row>
    <row r="3981" spans="1:17" x14ac:dyDescent="0.25">
      <c r="A3981" s="2" t="s">
        <v>3989</v>
      </c>
      <c r="B3981" s="2" t="s">
        <v>28</v>
      </c>
      <c r="C3981" s="2" t="s">
        <v>28</v>
      </c>
      <c r="D3981" s="2" t="s">
        <v>4029</v>
      </c>
      <c r="E3981" s="3" t="str">
        <f>LEFT(Table8[[#This Row],[PART NUMBER &amp; DESC]],6)</f>
        <v>024097</v>
      </c>
      <c r="G3981" t="s">
        <v>13633</v>
      </c>
      <c r="H3981" t="str">
        <f>Table8[[#This Row],[COMMODITY (FAMILY CODE)]]</f>
        <v>ELECTRICAL</v>
      </c>
      <c r="I3981" s="8" t="s">
        <v>13629</v>
      </c>
      <c r="J3981" t="str">
        <f>Table8[[#This Row],[Column1]]</f>
        <v>024097</v>
      </c>
      <c r="K3981" s="8" t="s">
        <v>13630</v>
      </c>
      <c r="L3981" t="s">
        <v>13632</v>
      </c>
      <c r="M3981" s="8" t="s">
        <v>13631</v>
      </c>
      <c r="O3981" t="str">
        <f t="shared" si="62"/>
        <v>update item_mst set family_code = 'ELECTRICAL' where item = '024097' and site_ref = 'BENN'</v>
      </c>
      <c r="Q3981" t="s">
        <v>16313</v>
      </c>
    </row>
    <row r="3982" spans="1:17" x14ac:dyDescent="0.25">
      <c r="A3982" s="3" t="s">
        <v>3989</v>
      </c>
      <c r="B3982" s="3" t="s">
        <v>28</v>
      </c>
      <c r="C3982" s="3" t="s">
        <v>28</v>
      </c>
      <c r="D3982" s="3" t="s">
        <v>4030</v>
      </c>
      <c r="E3982" s="3" t="str">
        <f>LEFT(Table8[[#This Row],[PART NUMBER &amp; DESC]],6)</f>
        <v>020420</v>
      </c>
      <c r="G3982" t="s">
        <v>13633</v>
      </c>
      <c r="H3982" t="str">
        <f>Table8[[#This Row],[COMMODITY (FAMILY CODE)]]</f>
        <v>ELECTRICAL</v>
      </c>
      <c r="I3982" s="8" t="s">
        <v>13629</v>
      </c>
      <c r="J3982" t="str">
        <f>Table8[[#This Row],[Column1]]</f>
        <v>020420</v>
      </c>
      <c r="K3982" s="8" t="s">
        <v>13630</v>
      </c>
      <c r="L3982" t="s">
        <v>13632</v>
      </c>
      <c r="M3982" s="8" t="s">
        <v>13631</v>
      </c>
      <c r="O3982" t="str">
        <f t="shared" si="62"/>
        <v>update item_mst set family_code = 'ELECTRICAL' where item = '020420' and site_ref = 'BENN'</v>
      </c>
      <c r="Q3982" t="s">
        <v>16314</v>
      </c>
    </row>
    <row r="3983" spans="1:17" x14ac:dyDescent="0.25">
      <c r="A3983" s="2" t="s">
        <v>3989</v>
      </c>
      <c r="B3983" s="2" t="s">
        <v>28</v>
      </c>
      <c r="C3983" s="2" t="s">
        <v>28</v>
      </c>
      <c r="D3983" s="2" t="s">
        <v>4031</v>
      </c>
      <c r="E3983" s="3" t="str">
        <f>LEFT(Table8[[#This Row],[PART NUMBER &amp; DESC]],6)</f>
        <v>020479</v>
      </c>
      <c r="G3983" t="s">
        <v>13633</v>
      </c>
      <c r="H3983" t="str">
        <f>Table8[[#This Row],[COMMODITY (FAMILY CODE)]]</f>
        <v>ELECTRICAL</v>
      </c>
      <c r="I3983" s="8" t="s">
        <v>13629</v>
      </c>
      <c r="J3983" t="str">
        <f>Table8[[#This Row],[Column1]]</f>
        <v>020479</v>
      </c>
      <c r="K3983" s="8" t="s">
        <v>13630</v>
      </c>
      <c r="L3983" t="s">
        <v>13632</v>
      </c>
      <c r="M3983" s="8" t="s">
        <v>13631</v>
      </c>
      <c r="O3983" t="str">
        <f t="shared" si="62"/>
        <v>update item_mst set family_code = 'ELECTRICAL' where item = '020479' and site_ref = 'BENN'</v>
      </c>
      <c r="Q3983" t="s">
        <v>16315</v>
      </c>
    </row>
    <row r="3984" spans="1:17" x14ac:dyDescent="0.25">
      <c r="A3984" s="3" t="s">
        <v>3989</v>
      </c>
      <c r="B3984" s="3" t="s">
        <v>28</v>
      </c>
      <c r="C3984" s="3" t="s">
        <v>28</v>
      </c>
      <c r="D3984" s="3" t="s">
        <v>4032</v>
      </c>
      <c r="E3984" s="3" t="str">
        <f>LEFT(Table8[[#This Row],[PART NUMBER &amp; DESC]],6)</f>
        <v>019450</v>
      </c>
      <c r="G3984" t="s">
        <v>13633</v>
      </c>
      <c r="H3984" t="str">
        <f>Table8[[#This Row],[COMMODITY (FAMILY CODE)]]</f>
        <v>ELECTRICAL</v>
      </c>
      <c r="I3984" s="8" t="s">
        <v>13629</v>
      </c>
      <c r="J3984" t="str">
        <f>Table8[[#This Row],[Column1]]</f>
        <v>019450</v>
      </c>
      <c r="K3984" s="8" t="s">
        <v>13630</v>
      </c>
      <c r="L3984" t="s">
        <v>13632</v>
      </c>
      <c r="M3984" s="8" t="s">
        <v>13631</v>
      </c>
      <c r="O3984" t="str">
        <f t="shared" si="62"/>
        <v>update item_mst set family_code = 'ELECTRICAL' where item = '019450' and site_ref = 'BENN'</v>
      </c>
      <c r="Q3984" t="s">
        <v>16316</v>
      </c>
    </row>
    <row r="3985" spans="1:17" x14ac:dyDescent="0.25">
      <c r="A3985" s="2" t="s">
        <v>3989</v>
      </c>
      <c r="B3985" s="2" t="s">
        <v>28</v>
      </c>
      <c r="C3985" s="2" t="s">
        <v>28</v>
      </c>
      <c r="D3985" s="2" t="s">
        <v>4033</v>
      </c>
      <c r="E3985" s="3" t="str">
        <f>LEFT(Table8[[#This Row],[PART NUMBER &amp; DESC]],6)</f>
        <v>020500</v>
      </c>
      <c r="G3985" t="s">
        <v>13633</v>
      </c>
      <c r="H3985" t="str">
        <f>Table8[[#This Row],[COMMODITY (FAMILY CODE)]]</f>
        <v>ELECTRICAL</v>
      </c>
      <c r="I3985" s="8" t="s">
        <v>13629</v>
      </c>
      <c r="J3985" t="str">
        <f>Table8[[#This Row],[Column1]]</f>
        <v>020500</v>
      </c>
      <c r="K3985" s="8" t="s">
        <v>13630</v>
      </c>
      <c r="L3985" t="s">
        <v>13632</v>
      </c>
      <c r="M3985" s="8" t="s">
        <v>13631</v>
      </c>
      <c r="O3985" t="str">
        <f t="shared" si="62"/>
        <v>update item_mst set family_code = 'ELECTRICAL' where item = '020500' and site_ref = 'BENN'</v>
      </c>
      <c r="Q3985" t="s">
        <v>16317</v>
      </c>
    </row>
    <row r="3986" spans="1:17" x14ac:dyDescent="0.25">
      <c r="A3986" s="2" t="s">
        <v>3989</v>
      </c>
      <c r="B3986" s="2" t="s">
        <v>28</v>
      </c>
      <c r="C3986" s="2" t="s">
        <v>28</v>
      </c>
      <c r="D3986" s="2" t="s">
        <v>4034</v>
      </c>
      <c r="E3986" s="3" t="str">
        <f>LEFT(Table8[[#This Row],[PART NUMBER &amp; DESC]],6)</f>
        <v>020417</v>
      </c>
      <c r="G3986" t="s">
        <v>13633</v>
      </c>
      <c r="H3986" t="str">
        <f>Table8[[#This Row],[COMMODITY (FAMILY CODE)]]</f>
        <v>ELECTRICAL</v>
      </c>
      <c r="I3986" s="8" t="s">
        <v>13629</v>
      </c>
      <c r="J3986" t="str">
        <f>Table8[[#This Row],[Column1]]</f>
        <v>020417</v>
      </c>
      <c r="K3986" s="8" t="s">
        <v>13630</v>
      </c>
      <c r="L3986" t="s">
        <v>13632</v>
      </c>
      <c r="M3986" s="8" t="s">
        <v>13631</v>
      </c>
      <c r="O3986" t="str">
        <f t="shared" si="62"/>
        <v>update item_mst set family_code = 'ELECTRICAL' where item = '020417' and site_ref = 'BENN'</v>
      </c>
      <c r="Q3986" t="s">
        <v>16318</v>
      </c>
    </row>
    <row r="3987" spans="1:17" x14ac:dyDescent="0.25">
      <c r="A3987" s="2" t="s">
        <v>3989</v>
      </c>
      <c r="B3987" s="2" t="s">
        <v>28</v>
      </c>
      <c r="C3987" s="2" t="s">
        <v>28</v>
      </c>
      <c r="D3987" s="2" t="s">
        <v>880</v>
      </c>
      <c r="E3987" s="3" t="str">
        <f>LEFT(Table8[[#This Row],[PART NUMBER &amp; DESC]],6)</f>
        <v>018560</v>
      </c>
      <c r="G3987" t="s">
        <v>13633</v>
      </c>
      <c r="H3987" t="str">
        <f>Table8[[#This Row],[COMMODITY (FAMILY CODE)]]</f>
        <v>ELECTRICAL</v>
      </c>
      <c r="I3987" s="8" t="s">
        <v>13629</v>
      </c>
      <c r="J3987" t="str">
        <f>Table8[[#This Row],[Column1]]</f>
        <v>018560</v>
      </c>
      <c r="K3987" s="8" t="s">
        <v>13630</v>
      </c>
      <c r="L3987" t="s">
        <v>13632</v>
      </c>
      <c r="M3987" s="8" t="s">
        <v>13631</v>
      </c>
      <c r="O3987" t="str">
        <f t="shared" si="62"/>
        <v>update item_mst set family_code = 'ELECTRICAL' where item = '018560' and site_ref = 'BENN'</v>
      </c>
      <c r="Q3987" t="s">
        <v>14229</v>
      </c>
    </row>
    <row r="3988" spans="1:17" x14ac:dyDescent="0.25">
      <c r="A3988" s="3" t="s">
        <v>3989</v>
      </c>
      <c r="B3988" s="3" t="s">
        <v>28</v>
      </c>
      <c r="C3988" s="3" t="s">
        <v>28</v>
      </c>
      <c r="D3988" s="3" t="s">
        <v>881</v>
      </c>
      <c r="E3988" s="3" t="str">
        <f>LEFT(Table8[[#This Row],[PART NUMBER &amp; DESC]],6)</f>
        <v>021266</v>
      </c>
      <c r="G3988" t="s">
        <v>13633</v>
      </c>
      <c r="H3988" t="str">
        <f>Table8[[#This Row],[COMMODITY (FAMILY CODE)]]</f>
        <v>ELECTRICAL</v>
      </c>
      <c r="I3988" s="8" t="s">
        <v>13629</v>
      </c>
      <c r="J3988" t="str">
        <f>Table8[[#This Row],[Column1]]</f>
        <v>021266</v>
      </c>
      <c r="K3988" s="8" t="s">
        <v>13630</v>
      </c>
      <c r="L3988" t="s">
        <v>13632</v>
      </c>
      <c r="M3988" s="8" t="s">
        <v>13631</v>
      </c>
      <c r="O3988" t="str">
        <f t="shared" si="62"/>
        <v>update item_mst set family_code = 'ELECTRICAL' where item = '021266' and site_ref = 'BENN'</v>
      </c>
      <c r="Q3988" t="s">
        <v>14230</v>
      </c>
    </row>
    <row r="3989" spans="1:17" x14ac:dyDescent="0.25">
      <c r="A3989" s="2" t="s">
        <v>3989</v>
      </c>
      <c r="B3989" s="2" t="s">
        <v>28</v>
      </c>
      <c r="C3989" s="2" t="s">
        <v>28</v>
      </c>
      <c r="D3989" s="2" t="s">
        <v>4035</v>
      </c>
      <c r="E3989" s="3" t="str">
        <f>LEFT(Table8[[#This Row],[PART NUMBER &amp; DESC]],6)</f>
        <v>020442</v>
      </c>
      <c r="G3989" t="s">
        <v>13633</v>
      </c>
      <c r="H3989" t="str">
        <f>Table8[[#This Row],[COMMODITY (FAMILY CODE)]]</f>
        <v>ELECTRICAL</v>
      </c>
      <c r="I3989" s="8" t="s">
        <v>13629</v>
      </c>
      <c r="J3989" t="str">
        <f>Table8[[#This Row],[Column1]]</f>
        <v>020442</v>
      </c>
      <c r="K3989" s="8" t="s">
        <v>13630</v>
      </c>
      <c r="L3989" t="s">
        <v>13632</v>
      </c>
      <c r="M3989" s="8" t="s">
        <v>13631</v>
      </c>
      <c r="O3989" t="str">
        <f t="shared" si="62"/>
        <v>update item_mst set family_code = 'ELECTRICAL' where item = '020442' and site_ref = 'BENN'</v>
      </c>
      <c r="Q3989" t="s">
        <v>16319</v>
      </c>
    </row>
    <row r="3990" spans="1:17" x14ac:dyDescent="0.25">
      <c r="A3990" s="3" t="s">
        <v>3989</v>
      </c>
      <c r="B3990" s="3" t="s">
        <v>28</v>
      </c>
      <c r="C3990" s="3" t="s">
        <v>28</v>
      </c>
      <c r="D3990" s="3" t="s">
        <v>4036</v>
      </c>
      <c r="E3990" s="3" t="str">
        <f>LEFT(Table8[[#This Row],[PART NUMBER &amp; DESC]],6)</f>
        <v>017482</v>
      </c>
      <c r="G3990" t="s">
        <v>13633</v>
      </c>
      <c r="H3990" t="str">
        <f>Table8[[#This Row],[COMMODITY (FAMILY CODE)]]</f>
        <v>ELECTRICAL</v>
      </c>
      <c r="I3990" s="8" t="s">
        <v>13629</v>
      </c>
      <c r="J3990" t="str">
        <f>Table8[[#This Row],[Column1]]</f>
        <v>017482</v>
      </c>
      <c r="K3990" s="8" t="s">
        <v>13630</v>
      </c>
      <c r="L3990" t="s">
        <v>13632</v>
      </c>
      <c r="M3990" s="8" t="s">
        <v>13631</v>
      </c>
      <c r="O3990" t="str">
        <f t="shared" si="62"/>
        <v>update item_mst set family_code = 'ELECTRICAL' where item = '017482' and site_ref = 'BENN'</v>
      </c>
      <c r="Q3990" t="s">
        <v>16320</v>
      </c>
    </row>
    <row r="3991" spans="1:17" x14ac:dyDescent="0.25">
      <c r="A3991" s="2" t="s">
        <v>3989</v>
      </c>
      <c r="B3991" s="2" t="s">
        <v>28</v>
      </c>
      <c r="C3991" s="2" t="s">
        <v>28</v>
      </c>
      <c r="D3991" s="2" t="s">
        <v>4037</v>
      </c>
      <c r="E3991" s="3" t="str">
        <f>LEFT(Table8[[#This Row],[PART NUMBER &amp; DESC]],6)</f>
        <v>017483</v>
      </c>
      <c r="G3991" t="s">
        <v>13633</v>
      </c>
      <c r="H3991" t="str">
        <f>Table8[[#This Row],[COMMODITY (FAMILY CODE)]]</f>
        <v>ELECTRICAL</v>
      </c>
      <c r="I3991" s="8" t="s">
        <v>13629</v>
      </c>
      <c r="J3991" t="str">
        <f>Table8[[#This Row],[Column1]]</f>
        <v>017483</v>
      </c>
      <c r="K3991" s="8" t="s">
        <v>13630</v>
      </c>
      <c r="L3991" t="s">
        <v>13632</v>
      </c>
      <c r="M3991" s="8" t="s">
        <v>13631</v>
      </c>
      <c r="O3991" t="str">
        <f t="shared" si="62"/>
        <v>update item_mst set family_code = 'ELECTRICAL' where item = '017483' and site_ref = 'BENN'</v>
      </c>
      <c r="Q3991" t="s">
        <v>16321</v>
      </c>
    </row>
    <row r="3992" spans="1:17" x14ac:dyDescent="0.25">
      <c r="A3992" s="3" t="s">
        <v>3989</v>
      </c>
      <c r="B3992" s="3" t="s">
        <v>28</v>
      </c>
      <c r="C3992" s="3" t="s">
        <v>28</v>
      </c>
      <c r="D3992" s="3" t="s">
        <v>4038</v>
      </c>
      <c r="E3992" s="3" t="str">
        <f>LEFT(Table8[[#This Row],[PART NUMBER &amp; DESC]],6)</f>
        <v>015104</v>
      </c>
      <c r="G3992" t="s">
        <v>13633</v>
      </c>
      <c r="H3992" t="str">
        <f>Table8[[#This Row],[COMMODITY (FAMILY CODE)]]</f>
        <v>ELECTRICAL</v>
      </c>
      <c r="I3992" s="8" t="s">
        <v>13629</v>
      </c>
      <c r="J3992" t="str">
        <f>Table8[[#This Row],[Column1]]</f>
        <v>015104</v>
      </c>
      <c r="K3992" s="8" t="s">
        <v>13630</v>
      </c>
      <c r="L3992" t="s">
        <v>13632</v>
      </c>
      <c r="M3992" s="8" t="s">
        <v>13631</v>
      </c>
      <c r="O3992" t="str">
        <f t="shared" si="62"/>
        <v>update item_mst set family_code = 'ELECTRICAL' where item = '015104' and site_ref = 'BENN'</v>
      </c>
      <c r="Q3992" t="s">
        <v>16322</v>
      </c>
    </row>
    <row r="3993" spans="1:17" x14ac:dyDescent="0.25">
      <c r="A3993" s="2" t="s">
        <v>3989</v>
      </c>
      <c r="B3993" s="2" t="s">
        <v>28</v>
      </c>
      <c r="C3993" s="2" t="s">
        <v>28</v>
      </c>
      <c r="D3993" s="2" t="s">
        <v>4039</v>
      </c>
      <c r="E3993" s="3" t="str">
        <f>LEFT(Table8[[#This Row],[PART NUMBER &amp; DESC]],6)</f>
        <v>020453</v>
      </c>
      <c r="G3993" t="s">
        <v>13633</v>
      </c>
      <c r="H3993" t="str">
        <f>Table8[[#This Row],[COMMODITY (FAMILY CODE)]]</f>
        <v>ELECTRICAL</v>
      </c>
      <c r="I3993" s="8" t="s">
        <v>13629</v>
      </c>
      <c r="J3993" t="str">
        <f>Table8[[#This Row],[Column1]]</f>
        <v>020453</v>
      </c>
      <c r="K3993" s="8" t="s">
        <v>13630</v>
      </c>
      <c r="L3993" t="s">
        <v>13632</v>
      </c>
      <c r="M3993" s="8" t="s">
        <v>13631</v>
      </c>
      <c r="O3993" t="str">
        <f t="shared" si="62"/>
        <v>update item_mst set family_code = 'ELECTRICAL' where item = '020453' and site_ref = 'BENN'</v>
      </c>
      <c r="Q3993" t="s">
        <v>16323</v>
      </c>
    </row>
    <row r="3994" spans="1:17" x14ac:dyDescent="0.25">
      <c r="A3994" s="2" t="s">
        <v>3989</v>
      </c>
      <c r="B3994" s="2" t="s">
        <v>28</v>
      </c>
      <c r="C3994" s="2" t="s">
        <v>28</v>
      </c>
      <c r="D3994" s="2" t="s">
        <v>874</v>
      </c>
      <c r="E3994" s="3" t="str">
        <f>LEFT(Table8[[#This Row],[PART NUMBER &amp; DESC]],6)</f>
        <v>024100</v>
      </c>
      <c r="G3994" t="s">
        <v>13633</v>
      </c>
      <c r="H3994" t="str">
        <f>Table8[[#This Row],[COMMODITY (FAMILY CODE)]]</f>
        <v>ELECTRICAL</v>
      </c>
      <c r="I3994" s="8" t="s">
        <v>13629</v>
      </c>
      <c r="J3994" t="str">
        <f>Table8[[#This Row],[Column1]]</f>
        <v>024100</v>
      </c>
      <c r="K3994" s="8" t="s">
        <v>13630</v>
      </c>
      <c r="L3994" t="s">
        <v>13632</v>
      </c>
      <c r="M3994" s="8" t="s">
        <v>13631</v>
      </c>
      <c r="O3994" t="str">
        <f t="shared" si="62"/>
        <v>update item_mst set family_code = 'ELECTRICAL' where item = '024100' and site_ref = 'BENN'</v>
      </c>
      <c r="Q3994" t="s">
        <v>14223</v>
      </c>
    </row>
    <row r="3995" spans="1:17" x14ac:dyDescent="0.25">
      <c r="A3995" s="3" t="s">
        <v>3989</v>
      </c>
      <c r="B3995" s="3" t="s">
        <v>28</v>
      </c>
      <c r="C3995" s="3" t="s">
        <v>28</v>
      </c>
      <c r="D3995" s="3" t="s">
        <v>882</v>
      </c>
      <c r="E3995" s="3" t="str">
        <f>LEFT(Table8[[#This Row],[PART NUMBER &amp; DESC]],6)</f>
        <v>024101</v>
      </c>
      <c r="G3995" t="s">
        <v>13633</v>
      </c>
      <c r="H3995" t="str">
        <f>Table8[[#This Row],[COMMODITY (FAMILY CODE)]]</f>
        <v>ELECTRICAL</v>
      </c>
      <c r="I3995" s="8" t="s">
        <v>13629</v>
      </c>
      <c r="J3995" t="str">
        <f>Table8[[#This Row],[Column1]]</f>
        <v>024101</v>
      </c>
      <c r="K3995" s="8" t="s">
        <v>13630</v>
      </c>
      <c r="L3995" t="s">
        <v>13632</v>
      </c>
      <c r="M3995" s="8" t="s">
        <v>13631</v>
      </c>
      <c r="O3995" t="str">
        <f t="shared" si="62"/>
        <v>update item_mst set family_code = 'ELECTRICAL' where item = '024101' and site_ref = 'BENN'</v>
      </c>
      <c r="Q3995" t="s">
        <v>14231</v>
      </c>
    </row>
    <row r="3996" spans="1:17" x14ac:dyDescent="0.25">
      <c r="A3996" s="2" t="s">
        <v>3989</v>
      </c>
      <c r="B3996" s="2" t="s">
        <v>28</v>
      </c>
      <c r="C3996" s="2" t="s">
        <v>28</v>
      </c>
      <c r="D3996" s="2" t="s">
        <v>883</v>
      </c>
      <c r="E3996" s="3" t="str">
        <f>LEFT(Table8[[#This Row],[PART NUMBER &amp; DESC]],6)</f>
        <v>024102</v>
      </c>
      <c r="G3996" t="s">
        <v>13633</v>
      </c>
      <c r="H3996" t="str">
        <f>Table8[[#This Row],[COMMODITY (FAMILY CODE)]]</f>
        <v>ELECTRICAL</v>
      </c>
      <c r="I3996" s="8" t="s">
        <v>13629</v>
      </c>
      <c r="J3996" t="str">
        <f>Table8[[#This Row],[Column1]]</f>
        <v>024102</v>
      </c>
      <c r="K3996" s="8" t="s">
        <v>13630</v>
      </c>
      <c r="L3996" t="s">
        <v>13632</v>
      </c>
      <c r="M3996" s="8" t="s">
        <v>13631</v>
      </c>
      <c r="O3996" t="str">
        <f t="shared" si="62"/>
        <v>update item_mst set family_code = 'ELECTRICAL' where item = '024102' and site_ref = 'BENN'</v>
      </c>
      <c r="Q3996" t="s">
        <v>14232</v>
      </c>
    </row>
    <row r="3997" spans="1:17" x14ac:dyDescent="0.25">
      <c r="A3997" s="3" t="s">
        <v>3989</v>
      </c>
      <c r="B3997" s="3" t="s">
        <v>28</v>
      </c>
      <c r="C3997" s="3" t="s">
        <v>28</v>
      </c>
      <c r="D3997" s="3" t="s">
        <v>884</v>
      </c>
      <c r="E3997" s="3" t="str">
        <f>LEFT(Table8[[#This Row],[PART NUMBER &amp; DESC]],6)</f>
        <v>024103</v>
      </c>
      <c r="G3997" t="s">
        <v>13633</v>
      </c>
      <c r="H3997" t="str">
        <f>Table8[[#This Row],[COMMODITY (FAMILY CODE)]]</f>
        <v>ELECTRICAL</v>
      </c>
      <c r="I3997" s="8" t="s">
        <v>13629</v>
      </c>
      <c r="J3997" t="str">
        <f>Table8[[#This Row],[Column1]]</f>
        <v>024103</v>
      </c>
      <c r="K3997" s="8" t="s">
        <v>13630</v>
      </c>
      <c r="L3997" t="s">
        <v>13632</v>
      </c>
      <c r="M3997" s="8" t="s">
        <v>13631</v>
      </c>
      <c r="O3997" t="str">
        <f t="shared" si="62"/>
        <v>update item_mst set family_code = 'ELECTRICAL' where item = '024103' and site_ref = 'BENN'</v>
      </c>
      <c r="Q3997" t="s">
        <v>14233</v>
      </c>
    </row>
    <row r="3998" spans="1:17" x14ac:dyDescent="0.25">
      <c r="A3998" s="2" t="s">
        <v>3989</v>
      </c>
      <c r="B3998" s="2" t="s">
        <v>28</v>
      </c>
      <c r="C3998" s="2" t="s">
        <v>28</v>
      </c>
      <c r="D3998" s="2" t="s">
        <v>885</v>
      </c>
      <c r="E3998" s="3" t="str">
        <f>LEFT(Table8[[#This Row],[PART NUMBER &amp; DESC]],6)</f>
        <v>024104</v>
      </c>
      <c r="G3998" t="s">
        <v>13633</v>
      </c>
      <c r="H3998" t="str">
        <f>Table8[[#This Row],[COMMODITY (FAMILY CODE)]]</f>
        <v>ELECTRICAL</v>
      </c>
      <c r="I3998" s="8" t="s">
        <v>13629</v>
      </c>
      <c r="J3998" t="str">
        <f>Table8[[#This Row],[Column1]]</f>
        <v>024104</v>
      </c>
      <c r="K3998" s="8" t="s">
        <v>13630</v>
      </c>
      <c r="L3998" t="s">
        <v>13632</v>
      </c>
      <c r="M3998" s="8" t="s">
        <v>13631</v>
      </c>
      <c r="O3998" t="str">
        <f t="shared" si="62"/>
        <v>update item_mst set family_code = 'ELECTRICAL' where item = '024104' and site_ref = 'BENN'</v>
      </c>
      <c r="Q3998" t="s">
        <v>14234</v>
      </c>
    </row>
    <row r="3999" spans="1:17" x14ac:dyDescent="0.25">
      <c r="A3999" s="3" t="s">
        <v>3989</v>
      </c>
      <c r="B3999" s="3" t="s">
        <v>28</v>
      </c>
      <c r="C3999" s="3" t="s">
        <v>28</v>
      </c>
      <c r="D3999" s="3" t="s">
        <v>886</v>
      </c>
      <c r="E3999" s="3" t="str">
        <f>LEFT(Table8[[#This Row],[PART NUMBER &amp; DESC]],6)</f>
        <v>024105</v>
      </c>
      <c r="G3999" t="s">
        <v>13633</v>
      </c>
      <c r="H3999" t="str">
        <f>Table8[[#This Row],[COMMODITY (FAMILY CODE)]]</f>
        <v>ELECTRICAL</v>
      </c>
      <c r="I3999" s="8" t="s">
        <v>13629</v>
      </c>
      <c r="J3999" t="str">
        <f>Table8[[#This Row],[Column1]]</f>
        <v>024105</v>
      </c>
      <c r="K3999" s="8" t="s">
        <v>13630</v>
      </c>
      <c r="L3999" t="s">
        <v>13632</v>
      </c>
      <c r="M3999" s="8" t="s">
        <v>13631</v>
      </c>
      <c r="O3999" t="str">
        <f t="shared" si="62"/>
        <v>update item_mst set family_code = 'ELECTRICAL' where item = '024105' and site_ref = 'BENN'</v>
      </c>
      <c r="Q3999" t="s">
        <v>14235</v>
      </c>
    </row>
    <row r="4000" spans="1:17" x14ac:dyDescent="0.25">
      <c r="A4000" s="2" t="s">
        <v>3989</v>
      </c>
      <c r="B4000" s="2" t="s">
        <v>28</v>
      </c>
      <c r="C4000" s="2" t="s">
        <v>28</v>
      </c>
      <c r="D4000" s="2" t="s">
        <v>887</v>
      </c>
      <c r="E4000" s="3" t="str">
        <f>LEFT(Table8[[#This Row],[PART NUMBER &amp; DESC]],6)</f>
        <v>024106</v>
      </c>
      <c r="G4000" t="s">
        <v>13633</v>
      </c>
      <c r="H4000" t="str">
        <f>Table8[[#This Row],[COMMODITY (FAMILY CODE)]]</f>
        <v>ELECTRICAL</v>
      </c>
      <c r="I4000" s="8" t="s">
        <v>13629</v>
      </c>
      <c r="J4000" t="str">
        <f>Table8[[#This Row],[Column1]]</f>
        <v>024106</v>
      </c>
      <c r="K4000" s="8" t="s">
        <v>13630</v>
      </c>
      <c r="L4000" t="s">
        <v>13632</v>
      </c>
      <c r="M4000" s="8" t="s">
        <v>13631</v>
      </c>
      <c r="O4000" t="str">
        <f t="shared" si="62"/>
        <v>update item_mst set family_code = 'ELECTRICAL' where item = '024106' and site_ref = 'BENN'</v>
      </c>
      <c r="Q4000" t="s">
        <v>14236</v>
      </c>
    </row>
    <row r="4001" spans="1:17" x14ac:dyDescent="0.25">
      <c r="A4001" s="3" t="s">
        <v>3989</v>
      </c>
      <c r="B4001" s="3" t="s">
        <v>28</v>
      </c>
      <c r="C4001" s="3" t="s">
        <v>28</v>
      </c>
      <c r="D4001" s="3" t="s">
        <v>888</v>
      </c>
      <c r="E4001" s="3" t="str">
        <f>LEFT(Table8[[#This Row],[PART NUMBER &amp; DESC]],6)</f>
        <v>024107</v>
      </c>
      <c r="G4001" t="s">
        <v>13633</v>
      </c>
      <c r="H4001" t="str">
        <f>Table8[[#This Row],[COMMODITY (FAMILY CODE)]]</f>
        <v>ELECTRICAL</v>
      </c>
      <c r="I4001" s="8" t="s">
        <v>13629</v>
      </c>
      <c r="J4001" t="str">
        <f>Table8[[#This Row],[Column1]]</f>
        <v>024107</v>
      </c>
      <c r="K4001" s="8" t="s">
        <v>13630</v>
      </c>
      <c r="L4001" t="s">
        <v>13632</v>
      </c>
      <c r="M4001" s="8" t="s">
        <v>13631</v>
      </c>
      <c r="O4001" t="str">
        <f t="shared" si="62"/>
        <v>update item_mst set family_code = 'ELECTRICAL' where item = '024107' and site_ref = 'BENN'</v>
      </c>
      <c r="Q4001" t="s">
        <v>14237</v>
      </c>
    </row>
    <row r="4002" spans="1:17" x14ac:dyDescent="0.25">
      <c r="A4002" s="2" t="s">
        <v>3989</v>
      </c>
      <c r="B4002" s="2" t="s">
        <v>28</v>
      </c>
      <c r="C4002" s="2" t="s">
        <v>28</v>
      </c>
      <c r="D4002" s="2" t="s">
        <v>889</v>
      </c>
      <c r="E4002" s="3" t="str">
        <f>LEFT(Table8[[#This Row],[PART NUMBER &amp; DESC]],6)</f>
        <v>024108</v>
      </c>
      <c r="G4002" t="s">
        <v>13633</v>
      </c>
      <c r="H4002" t="str">
        <f>Table8[[#This Row],[COMMODITY (FAMILY CODE)]]</f>
        <v>ELECTRICAL</v>
      </c>
      <c r="I4002" s="8" t="s">
        <v>13629</v>
      </c>
      <c r="J4002" t="str">
        <f>Table8[[#This Row],[Column1]]</f>
        <v>024108</v>
      </c>
      <c r="K4002" s="8" t="s">
        <v>13630</v>
      </c>
      <c r="L4002" t="s">
        <v>13632</v>
      </c>
      <c r="M4002" s="8" t="s">
        <v>13631</v>
      </c>
      <c r="O4002" t="str">
        <f t="shared" si="62"/>
        <v>update item_mst set family_code = 'ELECTRICAL' where item = '024108' and site_ref = 'BENN'</v>
      </c>
      <c r="Q4002" t="s">
        <v>14238</v>
      </c>
    </row>
    <row r="4003" spans="1:17" x14ac:dyDescent="0.25">
      <c r="A4003" s="3" t="s">
        <v>3989</v>
      </c>
      <c r="B4003" s="3" t="s">
        <v>28</v>
      </c>
      <c r="C4003" s="3" t="s">
        <v>28</v>
      </c>
      <c r="D4003" s="3" t="s">
        <v>890</v>
      </c>
      <c r="E4003" s="3" t="str">
        <f>LEFT(Table8[[#This Row],[PART NUMBER &amp; DESC]],6)</f>
        <v>024109</v>
      </c>
      <c r="G4003" t="s">
        <v>13633</v>
      </c>
      <c r="H4003" t="str">
        <f>Table8[[#This Row],[COMMODITY (FAMILY CODE)]]</f>
        <v>ELECTRICAL</v>
      </c>
      <c r="I4003" s="8" t="s">
        <v>13629</v>
      </c>
      <c r="J4003" t="str">
        <f>Table8[[#This Row],[Column1]]</f>
        <v>024109</v>
      </c>
      <c r="K4003" s="8" t="s">
        <v>13630</v>
      </c>
      <c r="L4003" t="s">
        <v>13632</v>
      </c>
      <c r="M4003" s="8" t="s">
        <v>13631</v>
      </c>
      <c r="O4003" t="str">
        <f t="shared" si="62"/>
        <v>update item_mst set family_code = 'ELECTRICAL' where item = '024109' and site_ref = 'BENN'</v>
      </c>
      <c r="Q4003" t="s">
        <v>14239</v>
      </c>
    </row>
    <row r="4004" spans="1:17" x14ac:dyDescent="0.25">
      <c r="A4004" s="2" t="s">
        <v>3989</v>
      </c>
      <c r="B4004" s="2" t="s">
        <v>28</v>
      </c>
      <c r="C4004" s="2" t="s">
        <v>28</v>
      </c>
      <c r="D4004" s="2" t="s">
        <v>4040</v>
      </c>
      <c r="E4004" s="3" t="str">
        <f>LEFT(Table8[[#This Row],[PART NUMBER &amp; DESC]],6)</f>
        <v>014359</v>
      </c>
      <c r="G4004" t="s">
        <v>13633</v>
      </c>
      <c r="H4004" t="str">
        <f>Table8[[#This Row],[COMMODITY (FAMILY CODE)]]</f>
        <v>ELECTRICAL</v>
      </c>
      <c r="I4004" s="8" t="s">
        <v>13629</v>
      </c>
      <c r="J4004" t="str">
        <f>Table8[[#This Row],[Column1]]</f>
        <v>014359</v>
      </c>
      <c r="K4004" s="8" t="s">
        <v>13630</v>
      </c>
      <c r="L4004" t="s">
        <v>13632</v>
      </c>
      <c r="M4004" s="8" t="s">
        <v>13631</v>
      </c>
      <c r="O4004" t="str">
        <f t="shared" si="62"/>
        <v>update item_mst set family_code = 'ELECTRICAL' where item = '014359' and site_ref = 'BENN'</v>
      </c>
      <c r="Q4004" t="s">
        <v>16324</v>
      </c>
    </row>
    <row r="4005" spans="1:17" x14ac:dyDescent="0.25">
      <c r="A4005" s="2" t="s">
        <v>3989</v>
      </c>
      <c r="B4005" s="2" t="s">
        <v>28</v>
      </c>
      <c r="C4005" s="2" t="s">
        <v>28</v>
      </c>
      <c r="D4005" s="2" t="s">
        <v>4041</v>
      </c>
      <c r="E4005" s="3" t="str">
        <f>LEFT(Table8[[#This Row],[PART NUMBER &amp; DESC]],6)</f>
        <v>020043</v>
      </c>
      <c r="G4005" t="s">
        <v>13633</v>
      </c>
      <c r="H4005" t="str">
        <f>Table8[[#This Row],[COMMODITY (FAMILY CODE)]]</f>
        <v>ELECTRICAL</v>
      </c>
      <c r="I4005" s="8" t="s">
        <v>13629</v>
      </c>
      <c r="J4005" t="str">
        <f>Table8[[#This Row],[Column1]]</f>
        <v>020043</v>
      </c>
      <c r="K4005" s="8" t="s">
        <v>13630</v>
      </c>
      <c r="L4005" t="s">
        <v>13632</v>
      </c>
      <c r="M4005" s="8" t="s">
        <v>13631</v>
      </c>
      <c r="O4005" t="str">
        <f t="shared" si="62"/>
        <v>update item_mst set family_code = 'ELECTRICAL' where item = '020043' and site_ref = 'BENN'</v>
      </c>
      <c r="Q4005" t="s">
        <v>16325</v>
      </c>
    </row>
    <row r="4006" spans="1:17" x14ac:dyDescent="0.25">
      <c r="A4006" s="3" t="s">
        <v>3989</v>
      </c>
      <c r="B4006" s="3" t="s">
        <v>28</v>
      </c>
      <c r="C4006" s="3" t="s">
        <v>28</v>
      </c>
      <c r="D4006" s="3" t="s">
        <v>4042</v>
      </c>
      <c r="E4006" s="3" t="str">
        <f>LEFT(Table8[[#This Row],[PART NUMBER &amp; DESC]],6)</f>
        <v>020045</v>
      </c>
      <c r="G4006" t="s">
        <v>13633</v>
      </c>
      <c r="H4006" t="str">
        <f>Table8[[#This Row],[COMMODITY (FAMILY CODE)]]</f>
        <v>ELECTRICAL</v>
      </c>
      <c r="I4006" s="8" t="s">
        <v>13629</v>
      </c>
      <c r="J4006" t="str">
        <f>Table8[[#This Row],[Column1]]</f>
        <v>020045</v>
      </c>
      <c r="K4006" s="8" t="s">
        <v>13630</v>
      </c>
      <c r="L4006" t="s">
        <v>13632</v>
      </c>
      <c r="M4006" s="8" t="s">
        <v>13631</v>
      </c>
      <c r="O4006" t="str">
        <f t="shared" si="62"/>
        <v>update item_mst set family_code = 'ELECTRICAL' where item = '020045' and site_ref = 'BENN'</v>
      </c>
      <c r="Q4006" t="s">
        <v>16326</v>
      </c>
    </row>
    <row r="4007" spans="1:17" x14ac:dyDescent="0.25">
      <c r="A4007" s="3" t="s">
        <v>3989</v>
      </c>
      <c r="B4007" s="3" t="s">
        <v>28</v>
      </c>
      <c r="C4007" s="3" t="s">
        <v>28</v>
      </c>
      <c r="D4007" s="3" t="s">
        <v>4043</v>
      </c>
      <c r="E4007" s="3" t="str">
        <f>LEFT(Table8[[#This Row],[PART NUMBER &amp; DESC]],6)</f>
        <v>020155</v>
      </c>
      <c r="G4007" t="s">
        <v>13633</v>
      </c>
      <c r="H4007" t="str">
        <f>Table8[[#This Row],[COMMODITY (FAMILY CODE)]]</f>
        <v>ELECTRICAL</v>
      </c>
      <c r="I4007" s="8" t="s">
        <v>13629</v>
      </c>
      <c r="J4007" t="str">
        <f>Table8[[#This Row],[Column1]]</f>
        <v>020155</v>
      </c>
      <c r="K4007" s="8" t="s">
        <v>13630</v>
      </c>
      <c r="L4007" t="s">
        <v>13632</v>
      </c>
      <c r="M4007" s="8" t="s">
        <v>13631</v>
      </c>
      <c r="O4007" t="str">
        <f t="shared" si="62"/>
        <v>update item_mst set family_code = 'ELECTRICAL' where item = '020155' and site_ref = 'BENN'</v>
      </c>
      <c r="Q4007" t="s">
        <v>16327</v>
      </c>
    </row>
    <row r="4008" spans="1:17" x14ac:dyDescent="0.25">
      <c r="A4008" s="2" t="s">
        <v>3989</v>
      </c>
      <c r="B4008" s="2" t="s">
        <v>28</v>
      </c>
      <c r="C4008" s="2" t="s">
        <v>28</v>
      </c>
      <c r="D4008" s="2" t="s">
        <v>4044</v>
      </c>
      <c r="E4008" s="3" t="str">
        <f>LEFT(Table8[[#This Row],[PART NUMBER &amp; DESC]],6)</f>
        <v>020156</v>
      </c>
      <c r="G4008" t="s">
        <v>13633</v>
      </c>
      <c r="H4008" t="str">
        <f>Table8[[#This Row],[COMMODITY (FAMILY CODE)]]</f>
        <v>ELECTRICAL</v>
      </c>
      <c r="I4008" s="8" t="s">
        <v>13629</v>
      </c>
      <c r="J4008" t="str">
        <f>Table8[[#This Row],[Column1]]</f>
        <v>020156</v>
      </c>
      <c r="K4008" s="8" t="s">
        <v>13630</v>
      </c>
      <c r="L4008" t="s">
        <v>13632</v>
      </c>
      <c r="M4008" s="8" t="s">
        <v>13631</v>
      </c>
      <c r="O4008" t="str">
        <f t="shared" si="62"/>
        <v>update item_mst set family_code = 'ELECTRICAL' where item = '020156' and site_ref = 'BENN'</v>
      </c>
      <c r="Q4008" t="s">
        <v>16328</v>
      </c>
    </row>
    <row r="4009" spans="1:17" x14ac:dyDescent="0.25">
      <c r="A4009" s="3" t="s">
        <v>3989</v>
      </c>
      <c r="B4009" s="3" t="s">
        <v>28</v>
      </c>
      <c r="C4009" s="3" t="s">
        <v>28</v>
      </c>
      <c r="D4009" s="3" t="s">
        <v>4045</v>
      </c>
      <c r="E4009" s="3" t="str">
        <f>LEFT(Table8[[#This Row],[PART NUMBER &amp; DESC]],6)</f>
        <v>020217</v>
      </c>
      <c r="G4009" t="s">
        <v>13633</v>
      </c>
      <c r="H4009" t="str">
        <f>Table8[[#This Row],[COMMODITY (FAMILY CODE)]]</f>
        <v>ELECTRICAL</v>
      </c>
      <c r="I4009" s="8" t="s">
        <v>13629</v>
      </c>
      <c r="J4009" t="str">
        <f>Table8[[#This Row],[Column1]]</f>
        <v>020217</v>
      </c>
      <c r="K4009" s="8" t="s">
        <v>13630</v>
      </c>
      <c r="L4009" t="s">
        <v>13632</v>
      </c>
      <c r="M4009" s="8" t="s">
        <v>13631</v>
      </c>
      <c r="O4009" t="str">
        <f t="shared" si="62"/>
        <v>update item_mst set family_code = 'ELECTRICAL' where item = '020217' and site_ref = 'BENN'</v>
      </c>
      <c r="Q4009" t="s">
        <v>16329</v>
      </c>
    </row>
    <row r="4010" spans="1:17" x14ac:dyDescent="0.25">
      <c r="A4010" s="2" t="s">
        <v>3989</v>
      </c>
      <c r="B4010" s="2" t="s">
        <v>28</v>
      </c>
      <c r="C4010" s="2" t="s">
        <v>28</v>
      </c>
      <c r="D4010" s="2" t="s">
        <v>4046</v>
      </c>
      <c r="E4010" s="3" t="str">
        <f>LEFT(Table8[[#This Row],[PART NUMBER &amp; DESC]],6)</f>
        <v>020336</v>
      </c>
      <c r="G4010" t="s">
        <v>13633</v>
      </c>
      <c r="H4010" t="str">
        <f>Table8[[#This Row],[COMMODITY (FAMILY CODE)]]</f>
        <v>ELECTRICAL</v>
      </c>
      <c r="I4010" s="8" t="s">
        <v>13629</v>
      </c>
      <c r="J4010" t="str">
        <f>Table8[[#This Row],[Column1]]</f>
        <v>020336</v>
      </c>
      <c r="K4010" s="8" t="s">
        <v>13630</v>
      </c>
      <c r="L4010" t="s">
        <v>13632</v>
      </c>
      <c r="M4010" s="8" t="s">
        <v>13631</v>
      </c>
      <c r="O4010" t="str">
        <f t="shared" si="62"/>
        <v>update item_mst set family_code = 'ELECTRICAL' where item = '020336' and site_ref = 'BENN'</v>
      </c>
      <c r="Q4010" t="s">
        <v>16330</v>
      </c>
    </row>
    <row r="4011" spans="1:17" x14ac:dyDescent="0.25">
      <c r="A4011" s="3" t="s">
        <v>3989</v>
      </c>
      <c r="B4011" s="3" t="s">
        <v>28</v>
      </c>
      <c r="C4011" s="3" t="s">
        <v>28</v>
      </c>
      <c r="D4011" s="3" t="s">
        <v>4047</v>
      </c>
      <c r="E4011" s="3" t="str">
        <f>LEFT(Table8[[#This Row],[PART NUMBER &amp; DESC]],6)</f>
        <v>018292</v>
      </c>
      <c r="G4011" t="s">
        <v>13633</v>
      </c>
      <c r="H4011" t="str">
        <f>Table8[[#This Row],[COMMODITY (FAMILY CODE)]]</f>
        <v>ELECTRICAL</v>
      </c>
      <c r="I4011" s="8" t="s">
        <v>13629</v>
      </c>
      <c r="J4011" t="str">
        <f>Table8[[#This Row],[Column1]]</f>
        <v>018292</v>
      </c>
      <c r="K4011" s="8" t="s">
        <v>13630</v>
      </c>
      <c r="L4011" t="s">
        <v>13632</v>
      </c>
      <c r="M4011" s="8" t="s">
        <v>13631</v>
      </c>
      <c r="O4011" t="str">
        <f t="shared" si="62"/>
        <v>update item_mst set family_code = 'ELECTRICAL' where item = '018292' and site_ref = 'BENN'</v>
      </c>
      <c r="Q4011" t="s">
        <v>16331</v>
      </c>
    </row>
    <row r="4012" spans="1:17" x14ac:dyDescent="0.25">
      <c r="A4012" s="3" t="s">
        <v>3989</v>
      </c>
      <c r="B4012" s="3" t="s">
        <v>28</v>
      </c>
      <c r="C4012" s="3" t="s">
        <v>28</v>
      </c>
      <c r="D4012" s="3" t="s">
        <v>4048</v>
      </c>
      <c r="E4012" s="3" t="str">
        <f>LEFT(Table8[[#This Row],[PART NUMBER &amp; DESC]],6)</f>
        <v>017341</v>
      </c>
      <c r="G4012" t="s">
        <v>13633</v>
      </c>
      <c r="H4012" t="str">
        <f>Table8[[#This Row],[COMMODITY (FAMILY CODE)]]</f>
        <v>ELECTRICAL</v>
      </c>
      <c r="I4012" s="8" t="s">
        <v>13629</v>
      </c>
      <c r="J4012" t="str">
        <f>Table8[[#This Row],[Column1]]</f>
        <v>017341</v>
      </c>
      <c r="K4012" s="8" t="s">
        <v>13630</v>
      </c>
      <c r="L4012" t="s">
        <v>13632</v>
      </c>
      <c r="M4012" s="8" t="s">
        <v>13631</v>
      </c>
      <c r="O4012" t="str">
        <f t="shared" si="62"/>
        <v>update item_mst set family_code = 'ELECTRICAL' where item = '017341' and site_ref = 'BENN'</v>
      </c>
      <c r="Q4012" t="s">
        <v>16332</v>
      </c>
    </row>
    <row r="4013" spans="1:17" x14ac:dyDescent="0.25">
      <c r="A4013" s="2" t="s">
        <v>3989</v>
      </c>
      <c r="B4013" s="2" t="s">
        <v>28</v>
      </c>
      <c r="C4013" s="2" t="s">
        <v>28</v>
      </c>
      <c r="D4013" s="2" t="s">
        <v>4049</v>
      </c>
      <c r="E4013" s="3" t="str">
        <f>LEFT(Table8[[#This Row],[PART NUMBER &amp; DESC]],6)</f>
        <v>023727</v>
      </c>
      <c r="G4013" t="s">
        <v>13633</v>
      </c>
      <c r="H4013" t="str">
        <f>Table8[[#This Row],[COMMODITY (FAMILY CODE)]]</f>
        <v>ELECTRICAL</v>
      </c>
      <c r="I4013" s="8" t="s">
        <v>13629</v>
      </c>
      <c r="J4013" t="str">
        <f>Table8[[#This Row],[Column1]]</f>
        <v>023727</v>
      </c>
      <c r="K4013" s="8" t="s">
        <v>13630</v>
      </c>
      <c r="L4013" t="s">
        <v>13632</v>
      </c>
      <c r="M4013" s="8" t="s">
        <v>13631</v>
      </c>
      <c r="O4013" t="str">
        <f t="shared" si="62"/>
        <v>update item_mst set family_code = 'ELECTRICAL' where item = '023727' and site_ref = 'BENN'</v>
      </c>
      <c r="Q4013" t="s">
        <v>16333</v>
      </c>
    </row>
    <row r="4014" spans="1:17" x14ac:dyDescent="0.25">
      <c r="A4014" s="2" t="s">
        <v>3989</v>
      </c>
      <c r="B4014" s="2" t="s">
        <v>28</v>
      </c>
      <c r="C4014" s="2" t="s">
        <v>28</v>
      </c>
      <c r="D4014" s="2" t="s">
        <v>910</v>
      </c>
      <c r="E4014" s="3" t="str">
        <f>LEFT(Table8[[#This Row],[PART NUMBER &amp; DESC]],6)</f>
        <v>017248</v>
      </c>
      <c r="G4014" t="s">
        <v>13633</v>
      </c>
      <c r="H4014" t="str">
        <f>Table8[[#This Row],[COMMODITY (FAMILY CODE)]]</f>
        <v>ELECTRICAL</v>
      </c>
      <c r="I4014" s="8" t="s">
        <v>13629</v>
      </c>
      <c r="J4014" t="str">
        <f>Table8[[#This Row],[Column1]]</f>
        <v>017248</v>
      </c>
      <c r="K4014" s="8" t="s">
        <v>13630</v>
      </c>
      <c r="L4014" t="s">
        <v>13632</v>
      </c>
      <c r="M4014" s="8" t="s">
        <v>13631</v>
      </c>
      <c r="O4014" t="str">
        <f t="shared" si="62"/>
        <v>update item_mst set family_code = 'ELECTRICAL' where item = '017248' and site_ref = 'BENN'</v>
      </c>
      <c r="Q4014" t="s">
        <v>14250</v>
      </c>
    </row>
    <row r="4015" spans="1:17" x14ac:dyDescent="0.25">
      <c r="A4015" s="3" t="s">
        <v>3989</v>
      </c>
      <c r="B4015" s="3" t="s">
        <v>28</v>
      </c>
      <c r="C4015" s="3" t="s">
        <v>28</v>
      </c>
      <c r="D4015" s="3" t="s">
        <v>4050</v>
      </c>
      <c r="E4015" s="3" t="str">
        <f>LEFT(Table8[[#This Row],[PART NUMBER &amp; DESC]],6)</f>
        <v>017695</v>
      </c>
      <c r="G4015" t="s">
        <v>13633</v>
      </c>
      <c r="H4015" t="str">
        <f>Table8[[#This Row],[COMMODITY (FAMILY CODE)]]</f>
        <v>ELECTRICAL</v>
      </c>
      <c r="I4015" s="8" t="s">
        <v>13629</v>
      </c>
      <c r="J4015" t="str">
        <f>Table8[[#This Row],[Column1]]</f>
        <v>017695</v>
      </c>
      <c r="K4015" s="8" t="s">
        <v>13630</v>
      </c>
      <c r="L4015" t="s">
        <v>13632</v>
      </c>
      <c r="M4015" s="8" t="s">
        <v>13631</v>
      </c>
      <c r="O4015" t="str">
        <f t="shared" si="62"/>
        <v>update item_mst set family_code = 'ELECTRICAL' where item = '017695' and site_ref = 'BENN'</v>
      </c>
      <c r="Q4015" t="s">
        <v>14248</v>
      </c>
    </row>
    <row r="4016" spans="1:17" x14ac:dyDescent="0.25">
      <c r="A4016" s="2" t="s">
        <v>3989</v>
      </c>
      <c r="B4016" s="2" t="s">
        <v>28</v>
      </c>
      <c r="C4016" s="2" t="s">
        <v>28</v>
      </c>
      <c r="D4016" s="2" t="s">
        <v>4051</v>
      </c>
      <c r="E4016" s="3" t="str">
        <f>LEFT(Table8[[#This Row],[PART NUMBER &amp; DESC]],6)</f>
        <v>017249</v>
      </c>
      <c r="G4016" t="s">
        <v>13633</v>
      </c>
      <c r="H4016" t="str">
        <f>Table8[[#This Row],[COMMODITY (FAMILY CODE)]]</f>
        <v>ELECTRICAL</v>
      </c>
      <c r="I4016" s="8" t="s">
        <v>13629</v>
      </c>
      <c r="J4016" t="str">
        <f>Table8[[#This Row],[Column1]]</f>
        <v>017249</v>
      </c>
      <c r="K4016" s="8" t="s">
        <v>13630</v>
      </c>
      <c r="L4016" t="s">
        <v>13632</v>
      </c>
      <c r="M4016" s="8" t="s">
        <v>13631</v>
      </c>
      <c r="O4016" t="str">
        <f t="shared" si="62"/>
        <v>update item_mst set family_code = 'ELECTRICAL' where item = '017249' and site_ref = 'BENN'</v>
      </c>
      <c r="Q4016" t="s">
        <v>16334</v>
      </c>
    </row>
    <row r="4017" spans="1:17" x14ac:dyDescent="0.25">
      <c r="A4017" s="3" t="s">
        <v>3989</v>
      </c>
      <c r="B4017" s="3" t="s">
        <v>28</v>
      </c>
      <c r="C4017" s="3" t="s">
        <v>28</v>
      </c>
      <c r="D4017" s="3" t="s">
        <v>4052</v>
      </c>
      <c r="E4017" s="3" t="str">
        <f>LEFT(Table8[[#This Row],[PART NUMBER &amp; DESC]],6)</f>
        <v>018133</v>
      </c>
      <c r="G4017" t="s">
        <v>13633</v>
      </c>
      <c r="H4017" t="str">
        <f>Table8[[#This Row],[COMMODITY (FAMILY CODE)]]</f>
        <v>ELECTRICAL</v>
      </c>
      <c r="I4017" s="8" t="s">
        <v>13629</v>
      </c>
      <c r="J4017" t="str">
        <f>Table8[[#This Row],[Column1]]</f>
        <v>018133</v>
      </c>
      <c r="K4017" s="8" t="s">
        <v>13630</v>
      </c>
      <c r="L4017" t="s">
        <v>13632</v>
      </c>
      <c r="M4017" s="8" t="s">
        <v>13631</v>
      </c>
      <c r="O4017" t="str">
        <f t="shared" si="62"/>
        <v>update item_mst set family_code = 'ELECTRICAL' where item = '018133' and site_ref = 'BENN'</v>
      </c>
      <c r="Q4017" t="s">
        <v>16335</v>
      </c>
    </row>
    <row r="4018" spans="1:17" x14ac:dyDescent="0.25">
      <c r="A4018" s="2" t="s">
        <v>3989</v>
      </c>
      <c r="B4018" s="2" t="s">
        <v>28</v>
      </c>
      <c r="C4018" s="2" t="s">
        <v>28</v>
      </c>
      <c r="D4018" s="2" t="s">
        <v>4053</v>
      </c>
      <c r="E4018" s="3" t="str">
        <f>LEFT(Table8[[#This Row],[PART NUMBER &amp; DESC]],6)</f>
        <v>016492</v>
      </c>
      <c r="G4018" t="s">
        <v>13633</v>
      </c>
      <c r="H4018" t="str">
        <f>Table8[[#This Row],[COMMODITY (FAMILY CODE)]]</f>
        <v>ELECTRICAL</v>
      </c>
      <c r="I4018" s="8" t="s">
        <v>13629</v>
      </c>
      <c r="J4018" t="str">
        <f>Table8[[#This Row],[Column1]]</f>
        <v>016492</v>
      </c>
      <c r="K4018" s="8" t="s">
        <v>13630</v>
      </c>
      <c r="L4018" t="s">
        <v>13632</v>
      </c>
      <c r="M4018" s="8" t="s">
        <v>13631</v>
      </c>
      <c r="O4018" t="str">
        <f t="shared" si="62"/>
        <v>update item_mst set family_code = 'ELECTRICAL' where item = '016492' and site_ref = 'BENN'</v>
      </c>
      <c r="Q4018" t="s">
        <v>16336</v>
      </c>
    </row>
    <row r="4019" spans="1:17" x14ac:dyDescent="0.25">
      <c r="A4019" s="3" t="s">
        <v>3989</v>
      </c>
      <c r="B4019" s="3" t="s">
        <v>28</v>
      </c>
      <c r="C4019" s="3" t="s">
        <v>28</v>
      </c>
      <c r="D4019" s="3" t="s">
        <v>993</v>
      </c>
      <c r="E4019" s="3" t="str">
        <f>LEFT(Table8[[#This Row],[PART NUMBER &amp; DESC]],6)</f>
        <v>017531</v>
      </c>
      <c r="G4019" t="s">
        <v>13633</v>
      </c>
      <c r="H4019" t="str">
        <f>Table8[[#This Row],[COMMODITY (FAMILY CODE)]]</f>
        <v>ELECTRICAL</v>
      </c>
      <c r="I4019" s="8" t="s">
        <v>13629</v>
      </c>
      <c r="J4019" t="str">
        <f>Table8[[#This Row],[Column1]]</f>
        <v>017531</v>
      </c>
      <c r="K4019" s="8" t="s">
        <v>13630</v>
      </c>
      <c r="L4019" t="s">
        <v>13632</v>
      </c>
      <c r="M4019" s="8" t="s">
        <v>13631</v>
      </c>
      <c r="O4019" t="str">
        <f t="shared" si="62"/>
        <v>update item_mst set family_code = 'ELECTRICAL' where item = '017531' and site_ref = 'BENN'</v>
      </c>
      <c r="Q4019" t="s">
        <v>14323</v>
      </c>
    </row>
    <row r="4020" spans="1:17" x14ac:dyDescent="0.25">
      <c r="A4020" s="3" t="s">
        <v>3989</v>
      </c>
      <c r="B4020" s="3" t="s">
        <v>28</v>
      </c>
      <c r="C4020" s="3" t="s">
        <v>28</v>
      </c>
      <c r="D4020" s="3" t="s">
        <v>4054</v>
      </c>
      <c r="E4020" s="3" t="str">
        <f>LEFT(Table8[[#This Row],[PART NUMBER &amp; DESC]],6)</f>
        <v>020436</v>
      </c>
      <c r="G4020" t="s">
        <v>13633</v>
      </c>
      <c r="H4020" t="str">
        <f>Table8[[#This Row],[COMMODITY (FAMILY CODE)]]</f>
        <v>ELECTRICAL</v>
      </c>
      <c r="I4020" s="8" t="s">
        <v>13629</v>
      </c>
      <c r="J4020" t="str">
        <f>Table8[[#This Row],[Column1]]</f>
        <v>020436</v>
      </c>
      <c r="K4020" s="8" t="s">
        <v>13630</v>
      </c>
      <c r="L4020" t="s">
        <v>13632</v>
      </c>
      <c r="M4020" s="8" t="s">
        <v>13631</v>
      </c>
      <c r="O4020" t="str">
        <f t="shared" si="62"/>
        <v>update item_mst set family_code = 'ELECTRICAL' where item = '020436' and site_ref = 'BENN'</v>
      </c>
      <c r="Q4020" t="s">
        <v>16337</v>
      </c>
    </row>
    <row r="4021" spans="1:17" x14ac:dyDescent="0.25">
      <c r="A4021" s="3" t="s">
        <v>3989</v>
      </c>
      <c r="B4021" s="3" t="s">
        <v>28</v>
      </c>
      <c r="C4021" s="3" t="s">
        <v>28</v>
      </c>
      <c r="D4021" s="3" t="s">
        <v>4055</v>
      </c>
      <c r="E4021" s="3" t="str">
        <f>LEFT(Table8[[#This Row],[PART NUMBER &amp; DESC]],6)</f>
        <v>020368</v>
      </c>
      <c r="G4021" t="s">
        <v>13633</v>
      </c>
      <c r="H4021" t="str">
        <f>Table8[[#This Row],[COMMODITY (FAMILY CODE)]]</f>
        <v>ELECTRICAL</v>
      </c>
      <c r="I4021" s="8" t="s">
        <v>13629</v>
      </c>
      <c r="J4021" t="str">
        <f>Table8[[#This Row],[Column1]]</f>
        <v>020368</v>
      </c>
      <c r="K4021" s="8" t="s">
        <v>13630</v>
      </c>
      <c r="L4021" t="s">
        <v>13632</v>
      </c>
      <c r="M4021" s="8" t="s">
        <v>13631</v>
      </c>
      <c r="O4021" t="str">
        <f t="shared" si="62"/>
        <v>update item_mst set family_code = 'ELECTRICAL' where item = '020368' and site_ref = 'BENN'</v>
      </c>
      <c r="Q4021" t="s">
        <v>16338</v>
      </c>
    </row>
    <row r="4022" spans="1:17" x14ac:dyDescent="0.25">
      <c r="A4022" s="3" t="s">
        <v>3989</v>
      </c>
      <c r="B4022" s="3" t="s">
        <v>28</v>
      </c>
      <c r="C4022" s="3" t="s">
        <v>28</v>
      </c>
      <c r="D4022" s="3" t="s">
        <v>4056</v>
      </c>
      <c r="E4022" s="3" t="str">
        <f>LEFT(Table8[[#This Row],[PART NUMBER &amp; DESC]],6)</f>
        <v>008476</v>
      </c>
      <c r="G4022" t="s">
        <v>13633</v>
      </c>
      <c r="H4022" t="str">
        <f>Table8[[#This Row],[COMMODITY (FAMILY CODE)]]</f>
        <v>ELECTRICAL</v>
      </c>
      <c r="I4022" s="8" t="s">
        <v>13629</v>
      </c>
      <c r="J4022" t="str">
        <f>Table8[[#This Row],[Column1]]</f>
        <v>008476</v>
      </c>
      <c r="K4022" s="8" t="s">
        <v>13630</v>
      </c>
      <c r="L4022" t="s">
        <v>13632</v>
      </c>
      <c r="M4022" s="8" t="s">
        <v>13631</v>
      </c>
      <c r="O4022" t="str">
        <f t="shared" si="62"/>
        <v>update item_mst set family_code = 'ELECTRICAL' where item = '008476' and site_ref = 'BENN'</v>
      </c>
      <c r="Q4022" t="s">
        <v>16339</v>
      </c>
    </row>
    <row r="4023" spans="1:17" x14ac:dyDescent="0.25">
      <c r="A4023" s="3" t="s">
        <v>3989</v>
      </c>
      <c r="B4023" s="3" t="s">
        <v>28</v>
      </c>
      <c r="C4023" s="3" t="s">
        <v>28</v>
      </c>
      <c r="D4023" s="3" t="s">
        <v>4057</v>
      </c>
      <c r="E4023" s="3" t="str">
        <f>LEFT(Table8[[#This Row],[PART NUMBER &amp; DESC]],6)</f>
        <v>012892</v>
      </c>
      <c r="G4023" t="s">
        <v>13633</v>
      </c>
      <c r="H4023" t="str">
        <f>Table8[[#This Row],[COMMODITY (FAMILY CODE)]]</f>
        <v>ELECTRICAL</v>
      </c>
      <c r="I4023" s="8" t="s">
        <v>13629</v>
      </c>
      <c r="J4023" t="str">
        <f>Table8[[#This Row],[Column1]]</f>
        <v>012892</v>
      </c>
      <c r="K4023" s="8" t="s">
        <v>13630</v>
      </c>
      <c r="L4023" t="s">
        <v>13632</v>
      </c>
      <c r="M4023" s="8" t="s">
        <v>13631</v>
      </c>
      <c r="O4023" t="str">
        <f t="shared" si="62"/>
        <v>update item_mst set family_code = 'ELECTRICAL' where item = '012892' and site_ref = 'BENN'</v>
      </c>
      <c r="Q4023" t="s">
        <v>16340</v>
      </c>
    </row>
    <row r="4024" spans="1:17" x14ac:dyDescent="0.25">
      <c r="A4024" s="2" t="s">
        <v>3989</v>
      </c>
      <c r="B4024" s="2" t="s">
        <v>28</v>
      </c>
      <c r="C4024" s="2" t="s">
        <v>28</v>
      </c>
      <c r="D4024" s="2" t="s">
        <v>4058</v>
      </c>
      <c r="E4024" s="3" t="str">
        <f>LEFT(Table8[[#This Row],[PART NUMBER &amp; DESC]],6)</f>
        <v>020500</v>
      </c>
      <c r="G4024" t="s">
        <v>13633</v>
      </c>
      <c r="H4024" t="str">
        <f>Table8[[#This Row],[COMMODITY (FAMILY CODE)]]</f>
        <v>ELECTRICAL</v>
      </c>
      <c r="I4024" s="8" t="s">
        <v>13629</v>
      </c>
      <c r="J4024" t="str">
        <f>Table8[[#This Row],[Column1]]</f>
        <v>020500</v>
      </c>
      <c r="K4024" s="8" t="s">
        <v>13630</v>
      </c>
      <c r="L4024" t="s">
        <v>13632</v>
      </c>
      <c r="M4024" s="8" t="s">
        <v>13631</v>
      </c>
      <c r="O4024" t="str">
        <f t="shared" si="62"/>
        <v>update item_mst set family_code = 'ELECTRICAL' where item = '020500' and site_ref = 'BENN'</v>
      </c>
      <c r="Q4024" t="s">
        <v>16317</v>
      </c>
    </row>
    <row r="4025" spans="1:17" x14ac:dyDescent="0.25">
      <c r="A4025" s="3" t="s">
        <v>3989</v>
      </c>
      <c r="B4025" s="3" t="s">
        <v>28</v>
      </c>
      <c r="C4025" s="3" t="s">
        <v>28</v>
      </c>
      <c r="D4025" s="3" t="s">
        <v>991</v>
      </c>
      <c r="E4025" s="3" t="str">
        <f>LEFT(Table8[[#This Row],[PART NUMBER &amp; DESC]],6)</f>
        <v>017152</v>
      </c>
      <c r="G4025" t="s">
        <v>13633</v>
      </c>
      <c r="H4025" t="str">
        <f>Table8[[#This Row],[COMMODITY (FAMILY CODE)]]</f>
        <v>ELECTRICAL</v>
      </c>
      <c r="I4025" s="8" t="s">
        <v>13629</v>
      </c>
      <c r="J4025" t="str">
        <f>Table8[[#This Row],[Column1]]</f>
        <v>017152</v>
      </c>
      <c r="K4025" s="8" t="s">
        <v>13630</v>
      </c>
      <c r="L4025" t="s">
        <v>13632</v>
      </c>
      <c r="M4025" s="8" t="s">
        <v>13631</v>
      </c>
      <c r="O4025" t="str">
        <f t="shared" si="62"/>
        <v>update item_mst set family_code = 'ELECTRICAL' where item = '017152' and site_ref = 'BENN'</v>
      </c>
      <c r="Q4025" t="s">
        <v>14321</v>
      </c>
    </row>
    <row r="4026" spans="1:17" x14ac:dyDescent="0.25">
      <c r="A4026" s="2" t="s">
        <v>3989</v>
      </c>
      <c r="B4026" s="2" t="s">
        <v>28</v>
      </c>
      <c r="C4026" s="2" t="s">
        <v>28</v>
      </c>
      <c r="D4026" s="2" t="s">
        <v>4059</v>
      </c>
      <c r="E4026" s="3" t="str">
        <f>LEFT(Table8[[#This Row],[PART NUMBER &amp; DESC]],6)</f>
        <v>020209</v>
      </c>
      <c r="G4026" t="s">
        <v>13633</v>
      </c>
      <c r="H4026" t="str">
        <f>Table8[[#This Row],[COMMODITY (FAMILY CODE)]]</f>
        <v>ELECTRICAL</v>
      </c>
      <c r="I4026" s="8" t="s">
        <v>13629</v>
      </c>
      <c r="J4026" t="str">
        <f>Table8[[#This Row],[Column1]]</f>
        <v>020209</v>
      </c>
      <c r="K4026" s="8" t="s">
        <v>13630</v>
      </c>
      <c r="L4026" t="s">
        <v>13632</v>
      </c>
      <c r="M4026" s="8" t="s">
        <v>13631</v>
      </c>
      <c r="O4026" t="str">
        <f t="shared" si="62"/>
        <v>update item_mst set family_code = 'ELECTRICAL' where item = '020209' and site_ref = 'BENN'</v>
      </c>
      <c r="Q4026" t="s">
        <v>16341</v>
      </c>
    </row>
    <row r="4027" spans="1:17" x14ac:dyDescent="0.25">
      <c r="A4027" s="2" t="s">
        <v>3989</v>
      </c>
      <c r="B4027" s="2" t="s">
        <v>28</v>
      </c>
      <c r="C4027" s="2" t="s">
        <v>28</v>
      </c>
      <c r="D4027" s="2" t="s">
        <v>4060</v>
      </c>
      <c r="E4027" s="3" t="str">
        <f>LEFT(Table8[[#This Row],[PART NUMBER &amp; DESC]],6)</f>
        <v>023841</v>
      </c>
      <c r="G4027" t="s">
        <v>13633</v>
      </c>
      <c r="H4027" t="str">
        <f>Table8[[#This Row],[COMMODITY (FAMILY CODE)]]</f>
        <v>ELECTRICAL</v>
      </c>
      <c r="I4027" s="8" t="s">
        <v>13629</v>
      </c>
      <c r="J4027" t="str">
        <f>Table8[[#This Row],[Column1]]</f>
        <v>023841</v>
      </c>
      <c r="K4027" s="8" t="s">
        <v>13630</v>
      </c>
      <c r="L4027" t="s">
        <v>13632</v>
      </c>
      <c r="M4027" s="8" t="s">
        <v>13631</v>
      </c>
      <c r="O4027" t="str">
        <f t="shared" si="62"/>
        <v>update item_mst set family_code = 'ELECTRICAL' where item = '023841' and site_ref = 'BENN'</v>
      </c>
      <c r="Q4027" t="s">
        <v>16342</v>
      </c>
    </row>
    <row r="4028" spans="1:17" x14ac:dyDescent="0.25">
      <c r="A4028" s="3" t="s">
        <v>3989</v>
      </c>
      <c r="B4028" s="3" t="s">
        <v>28</v>
      </c>
      <c r="C4028" s="3" t="s">
        <v>28</v>
      </c>
      <c r="D4028" s="3" t="s">
        <v>908</v>
      </c>
      <c r="E4028" s="3" t="str">
        <f>LEFT(Table8[[#This Row],[PART NUMBER &amp; DESC]],6)</f>
        <v>017695</v>
      </c>
      <c r="G4028" t="s">
        <v>13633</v>
      </c>
      <c r="H4028" t="str">
        <f>Table8[[#This Row],[COMMODITY (FAMILY CODE)]]</f>
        <v>ELECTRICAL</v>
      </c>
      <c r="I4028" s="8" t="s">
        <v>13629</v>
      </c>
      <c r="J4028" t="str">
        <f>Table8[[#This Row],[Column1]]</f>
        <v>017695</v>
      </c>
      <c r="K4028" s="8" t="s">
        <v>13630</v>
      </c>
      <c r="L4028" t="s">
        <v>13632</v>
      </c>
      <c r="M4028" s="8" t="s">
        <v>13631</v>
      </c>
      <c r="O4028" t="str">
        <f t="shared" si="62"/>
        <v>update item_mst set family_code = 'ELECTRICAL' where item = '017695' and site_ref = 'BENN'</v>
      </c>
      <c r="Q4028" t="s">
        <v>14248</v>
      </c>
    </row>
    <row r="4029" spans="1:17" x14ac:dyDescent="0.25">
      <c r="A4029" s="2" t="s">
        <v>3989</v>
      </c>
      <c r="B4029" s="2" t="s">
        <v>28</v>
      </c>
      <c r="C4029" s="2" t="s">
        <v>28</v>
      </c>
      <c r="D4029" s="2" t="s">
        <v>4061</v>
      </c>
      <c r="E4029" s="3" t="str">
        <f>LEFT(Table8[[#This Row],[PART NUMBER &amp; DESC]],6)</f>
        <v>012190</v>
      </c>
      <c r="G4029" t="s">
        <v>13633</v>
      </c>
      <c r="H4029" t="str">
        <f>Table8[[#This Row],[COMMODITY (FAMILY CODE)]]</f>
        <v>ELECTRICAL</v>
      </c>
      <c r="I4029" s="8" t="s">
        <v>13629</v>
      </c>
      <c r="J4029" t="str">
        <f>Table8[[#This Row],[Column1]]</f>
        <v>012190</v>
      </c>
      <c r="K4029" s="8" t="s">
        <v>13630</v>
      </c>
      <c r="L4029" t="s">
        <v>13632</v>
      </c>
      <c r="M4029" s="8" t="s">
        <v>13631</v>
      </c>
      <c r="O4029" t="str">
        <f t="shared" si="62"/>
        <v>update item_mst set family_code = 'ELECTRICAL' where item = '012190' and site_ref = 'BENN'</v>
      </c>
      <c r="Q4029" t="s">
        <v>16343</v>
      </c>
    </row>
    <row r="4030" spans="1:17" x14ac:dyDescent="0.25">
      <c r="A4030" s="3" t="s">
        <v>3989</v>
      </c>
      <c r="B4030" s="3" t="s">
        <v>28</v>
      </c>
      <c r="C4030" s="3" t="s">
        <v>28</v>
      </c>
      <c r="D4030" s="3" t="s">
        <v>4062</v>
      </c>
      <c r="E4030" s="3" t="str">
        <f>LEFT(Table8[[#This Row],[PART NUMBER &amp; DESC]],6)</f>
        <v>016459</v>
      </c>
      <c r="G4030" t="s">
        <v>13633</v>
      </c>
      <c r="H4030" t="str">
        <f>Table8[[#This Row],[COMMODITY (FAMILY CODE)]]</f>
        <v>ELECTRICAL</v>
      </c>
      <c r="I4030" s="8" t="s">
        <v>13629</v>
      </c>
      <c r="J4030" t="str">
        <f>Table8[[#This Row],[Column1]]</f>
        <v>016459</v>
      </c>
      <c r="K4030" s="8" t="s">
        <v>13630</v>
      </c>
      <c r="L4030" t="s">
        <v>13632</v>
      </c>
      <c r="M4030" s="8" t="s">
        <v>13631</v>
      </c>
      <c r="O4030" t="str">
        <f t="shared" si="62"/>
        <v>update item_mst set family_code = 'ELECTRICAL' where item = '016459' and site_ref = 'BENN'</v>
      </c>
      <c r="Q4030" t="s">
        <v>16344</v>
      </c>
    </row>
    <row r="4031" spans="1:17" x14ac:dyDescent="0.25">
      <c r="A4031" s="2" t="s">
        <v>3989</v>
      </c>
      <c r="B4031" s="2" t="s">
        <v>28</v>
      </c>
      <c r="C4031" s="2" t="s">
        <v>28</v>
      </c>
      <c r="D4031" s="2" t="s">
        <v>4063</v>
      </c>
      <c r="E4031" s="3" t="str">
        <f>LEFT(Table8[[#This Row],[PART NUMBER &amp; DESC]],6)</f>
        <v>025366</v>
      </c>
      <c r="G4031" t="s">
        <v>13633</v>
      </c>
      <c r="H4031" t="str">
        <f>Table8[[#This Row],[COMMODITY (FAMILY CODE)]]</f>
        <v>ELECTRICAL</v>
      </c>
      <c r="I4031" s="8" t="s">
        <v>13629</v>
      </c>
      <c r="J4031" t="str">
        <f>Table8[[#This Row],[Column1]]</f>
        <v>025366</v>
      </c>
      <c r="K4031" s="8" t="s">
        <v>13630</v>
      </c>
      <c r="L4031" t="s">
        <v>13632</v>
      </c>
      <c r="M4031" s="8" t="s">
        <v>13631</v>
      </c>
      <c r="O4031" t="str">
        <f t="shared" si="62"/>
        <v>update item_mst set family_code = 'ELECTRICAL' where item = '025366' and site_ref = 'BENN'</v>
      </c>
      <c r="Q4031" t="s">
        <v>16345</v>
      </c>
    </row>
    <row r="4032" spans="1:17" x14ac:dyDescent="0.25">
      <c r="A4032" s="3" t="s">
        <v>3989</v>
      </c>
      <c r="B4032" s="3" t="s">
        <v>28</v>
      </c>
      <c r="C4032" s="3" t="s">
        <v>28</v>
      </c>
      <c r="D4032" s="3" t="s">
        <v>4064</v>
      </c>
      <c r="E4032" s="3" t="str">
        <f>LEFT(Table8[[#This Row],[PART NUMBER &amp; DESC]],6)</f>
        <v>016990</v>
      </c>
      <c r="G4032" t="s">
        <v>13633</v>
      </c>
      <c r="H4032" t="str">
        <f>Table8[[#This Row],[COMMODITY (FAMILY CODE)]]</f>
        <v>ELECTRICAL</v>
      </c>
      <c r="I4032" s="8" t="s">
        <v>13629</v>
      </c>
      <c r="J4032" t="str">
        <f>Table8[[#This Row],[Column1]]</f>
        <v>016990</v>
      </c>
      <c r="K4032" s="8" t="s">
        <v>13630</v>
      </c>
      <c r="L4032" t="s">
        <v>13632</v>
      </c>
      <c r="M4032" s="8" t="s">
        <v>13631</v>
      </c>
      <c r="O4032" t="str">
        <f t="shared" si="62"/>
        <v>update item_mst set family_code = 'ELECTRICAL' where item = '016990' and site_ref = 'BENN'</v>
      </c>
      <c r="Q4032" t="s">
        <v>16346</v>
      </c>
    </row>
    <row r="4033" spans="1:17" x14ac:dyDescent="0.25">
      <c r="A4033" s="2" t="s">
        <v>3989</v>
      </c>
      <c r="B4033" s="2" t="s">
        <v>28</v>
      </c>
      <c r="C4033" s="2" t="s">
        <v>28</v>
      </c>
      <c r="D4033" s="2" t="s">
        <v>4065</v>
      </c>
      <c r="E4033" s="3" t="str">
        <f>LEFT(Table8[[#This Row],[PART NUMBER &amp; DESC]],6)</f>
        <v>016986</v>
      </c>
      <c r="G4033" t="s">
        <v>13633</v>
      </c>
      <c r="H4033" t="str">
        <f>Table8[[#This Row],[COMMODITY (FAMILY CODE)]]</f>
        <v>ELECTRICAL</v>
      </c>
      <c r="I4033" s="8" t="s">
        <v>13629</v>
      </c>
      <c r="J4033" t="str">
        <f>Table8[[#This Row],[Column1]]</f>
        <v>016986</v>
      </c>
      <c r="K4033" s="8" t="s">
        <v>13630</v>
      </c>
      <c r="L4033" t="s">
        <v>13632</v>
      </c>
      <c r="M4033" s="8" t="s">
        <v>13631</v>
      </c>
      <c r="O4033" t="str">
        <f t="shared" ref="O4033:O4096" si="63">_xlfn.CONCAT(G4033:M4033)</f>
        <v>update item_mst set family_code = 'ELECTRICAL' where item = '016986' and site_ref = 'BENN'</v>
      </c>
      <c r="Q4033" t="s">
        <v>16300</v>
      </c>
    </row>
    <row r="4034" spans="1:17" x14ac:dyDescent="0.25">
      <c r="A4034" s="2" t="s">
        <v>3989</v>
      </c>
      <c r="B4034" s="2" t="s">
        <v>28</v>
      </c>
      <c r="C4034" s="2" t="s">
        <v>28</v>
      </c>
      <c r="D4034" s="2" t="s">
        <v>4066</v>
      </c>
      <c r="E4034" s="3" t="str">
        <f>LEFT(Table8[[#This Row],[PART NUMBER &amp; DESC]],6)</f>
        <v>022209</v>
      </c>
      <c r="G4034" t="s">
        <v>13633</v>
      </c>
      <c r="H4034" t="str">
        <f>Table8[[#This Row],[COMMODITY (FAMILY CODE)]]</f>
        <v>ELECTRICAL</v>
      </c>
      <c r="I4034" s="8" t="s">
        <v>13629</v>
      </c>
      <c r="J4034" t="str">
        <f>Table8[[#This Row],[Column1]]</f>
        <v>022209</v>
      </c>
      <c r="K4034" s="8" t="s">
        <v>13630</v>
      </c>
      <c r="L4034" t="s">
        <v>13632</v>
      </c>
      <c r="M4034" s="8" t="s">
        <v>13631</v>
      </c>
      <c r="O4034" t="str">
        <f t="shared" si="63"/>
        <v>update item_mst set family_code = 'ELECTRICAL' where item = '022209' and site_ref = 'BENN'</v>
      </c>
      <c r="Q4034" t="s">
        <v>16347</v>
      </c>
    </row>
    <row r="4035" spans="1:17" x14ac:dyDescent="0.25">
      <c r="A4035" s="2" t="s">
        <v>3989</v>
      </c>
      <c r="B4035" s="2" t="s">
        <v>28</v>
      </c>
      <c r="C4035" s="2" t="s">
        <v>28</v>
      </c>
      <c r="D4035" s="2" t="s">
        <v>4067</v>
      </c>
      <c r="E4035" s="3" t="str">
        <f>LEFT(Table8[[#This Row],[PART NUMBER &amp; DESC]],6)</f>
        <v>025205</v>
      </c>
      <c r="G4035" t="s">
        <v>13633</v>
      </c>
      <c r="H4035" t="str">
        <f>Table8[[#This Row],[COMMODITY (FAMILY CODE)]]</f>
        <v>ELECTRICAL</v>
      </c>
      <c r="I4035" s="8" t="s">
        <v>13629</v>
      </c>
      <c r="J4035" t="str">
        <f>Table8[[#This Row],[Column1]]</f>
        <v>025205</v>
      </c>
      <c r="K4035" s="8" t="s">
        <v>13630</v>
      </c>
      <c r="L4035" t="s">
        <v>13632</v>
      </c>
      <c r="M4035" s="8" t="s">
        <v>13631</v>
      </c>
      <c r="O4035" t="str">
        <f t="shared" si="63"/>
        <v>update item_mst set family_code = 'ELECTRICAL' where item = '025205' and site_ref = 'BENN'</v>
      </c>
      <c r="Q4035" t="s">
        <v>16348</v>
      </c>
    </row>
    <row r="4036" spans="1:17" x14ac:dyDescent="0.25">
      <c r="A4036" s="3" t="s">
        <v>3989</v>
      </c>
      <c r="B4036" s="3" t="s">
        <v>28</v>
      </c>
      <c r="C4036" s="3" t="s">
        <v>28</v>
      </c>
      <c r="D4036" s="3" t="s">
        <v>4068</v>
      </c>
      <c r="E4036" s="3" t="str">
        <f>LEFT(Table8[[#This Row],[PART NUMBER &amp; DESC]],6)</f>
        <v>023638</v>
      </c>
      <c r="G4036" t="s">
        <v>13633</v>
      </c>
      <c r="H4036" t="str">
        <f>Table8[[#This Row],[COMMODITY (FAMILY CODE)]]</f>
        <v>ELECTRICAL</v>
      </c>
      <c r="I4036" s="8" t="s">
        <v>13629</v>
      </c>
      <c r="J4036" t="str">
        <f>Table8[[#This Row],[Column1]]</f>
        <v>023638</v>
      </c>
      <c r="K4036" s="8" t="s">
        <v>13630</v>
      </c>
      <c r="L4036" t="s">
        <v>13632</v>
      </c>
      <c r="M4036" s="8" t="s">
        <v>13631</v>
      </c>
      <c r="O4036" t="str">
        <f t="shared" si="63"/>
        <v>update item_mst set family_code = 'ELECTRICAL' where item = '023638' and site_ref = 'BENN'</v>
      </c>
      <c r="Q4036" t="s">
        <v>16349</v>
      </c>
    </row>
    <row r="4037" spans="1:17" x14ac:dyDescent="0.25">
      <c r="A4037" s="3" t="s">
        <v>3989</v>
      </c>
      <c r="B4037" s="3" t="s">
        <v>28</v>
      </c>
      <c r="C4037" s="3" t="s">
        <v>28</v>
      </c>
      <c r="D4037" s="3" t="s">
        <v>4069</v>
      </c>
      <c r="E4037" s="3" t="str">
        <f>LEFT(Table8[[#This Row],[PART NUMBER &amp; DESC]],6)</f>
        <v>020884</v>
      </c>
      <c r="G4037" t="s">
        <v>13633</v>
      </c>
      <c r="H4037" t="str">
        <f>Table8[[#This Row],[COMMODITY (FAMILY CODE)]]</f>
        <v>ELECTRICAL</v>
      </c>
      <c r="I4037" s="8" t="s">
        <v>13629</v>
      </c>
      <c r="J4037" t="str">
        <f>Table8[[#This Row],[Column1]]</f>
        <v>020884</v>
      </c>
      <c r="K4037" s="8" t="s">
        <v>13630</v>
      </c>
      <c r="L4037" t="s">
        <v>13632</v>
      </c>
      <c r="M4037" s="8" t="s">
        <v>13631</v>
      </c>
      <c r="O4037" t="str">
        <f t="shared" si="63"/>
        <v>update item_mst set family_code = 'ELECTRICAL' where item = '020884' and site_ref = 'BENN'</v>
      </c>
      <c r="Q4037" t="s">
        <v>16350</v>
      </c>
    </row>
    <row r="4038" spans="1:17" x14ac:dyDescent="0.25">
      <c r="A4038" s="2" t="s">
        <v>3989</v>
      </c>
      <c r="B4038" s="2" t="s">
        <v>28</v>
      </c>
      <c r="C4038" s="2" t="s">
        <v>28</v>
      </c>
      <c r="D4038" s="2" t="s">
        <v>4070</v>
      </c>
      <c r="E4038" s="3" t="str">
        <f>LEFT(Table8[[#This Row],[PART NUMBER &amp; DESC]],6)</f>
        <v>016673</v>
      </c>
      <c r="G4038" t="s">
        <v>13633</v>
      </c>
      <c r="H4038" t="str">
        <f>Table8[[#This Row],[COMMODITY (FAMILY CODE)]]</f>
        <v>ELECTRICAL</v>
      </c>
      <c r="I4038" s="8" t="s">
        <v>13629</v>
      </c>
      <c r="J4038" t="str">
        <f>Table8[[#This Row],[Column1]]</f>
        <v>016673</v>
      </c>
      <c r="K4038" s="8" t="s">
        <v>13630</v>
      </c>
      <c r="L4038" t="s">
        <v>13632</v>
      </c>
      <c r="M4038" s="8" t="s">
        <v>13631</v>
      </c>
      <c r="O4038" t="str">
        <f t="shared" si="63"/>
        <v>update item_mst set family_code = 'ELECTRICAL' where item = '016673' and site_ref = 'BENN'</v>
      </c>
      <c r="Q4038" t="s">
        <v>16351</v>
      </c>
    </row>
    <row r="4039" spans="1:17" x14ac:dyDescent="0.25">
      <c r="A4039" s="2" t="s">
        <v>3989</v>
      </c>
      <c r="B4039" s="2" t="s">
        <v>28</v>
      </c>
      <c r="C4039" s="2" t="s">
        <v>28</v>
      </c>
      <c r="D4039" s="2" t="s">
        <v>4071</v>
      </c>
      <c r="E4039" s="3" t="str">
        <f>LEFT(Table8[[#This Row],[PART NUMBER &amp; DESC]],6)</f>
        <v>020501</v>
      </c>
      <c r="G4039" t="s">
        <v>13633</v>
      </c>
      <c r="H4039" t="str">
        <f>Table8[[#This Row],[COMMODITY (FAMILY CODE)]]</f>
        <v>ELECTRICAL</v>
      </c>
      <c r="I4039" s="8" t="s">
        <v>13629</v>
      </c>
      <c r="J4039" t="str">
        <f>Table8[[#This Row],[Column1]]</f>
        <v>020501</v>
      </c>
      <c r="K4039" s="8" t="s">
        <v>13630</v>
      </c>
      <c r="L4039" t="s">
        <v>13632</v>
      </c>
      <c r="M4039" s="8" t="s">
        <v>13631</v>
      </c>
      <c r="O4039" t="str">
        <f t="shared" si="63"/>
        <v>update item_mst set family_code = 'ELECTRICAL' where item = '020501' and site_ref = 'BENN'</v>
      </c>
      <c r="Q4039" t="s">
        <v>16352</v>
      </c>
    </row>
    <row r="4040" spans="1:17" x14ac:dyDescent="0.25">
      <c r="A4040" s="3" t="s">
        <v>3989</v>
      </c>
      <c r="B4040" s="3" t="s">
        <v>28</v>
      </c>
      <c r="C4040" s="3" t="s">
        <v>28</v>
      </c>
      <c r="D4040" s="3" t="s">
        <v>1143</v>
      </c>
      <c r="E4040" s="3" t="str">
        <f>LEFT(Table8[[#This Row],[PART NUMBER &amp; DESC]],6)</f>
        <v>014176</v>
      </c>
      <c r="G4040" t="s">
        <v>13633</v>
      </c>
      <c r="H4040" t="str">
        <f>Table8[[#This Row],[COMMODITY (FAMILY CODE)]]</f>
        <v>ELECTRICAL</v>
      </c>
      <c r="I4040" s="8" t="s">
        <v>13629</v>
      </c>
      <c r="J4040" t="str">
        <f>Table8[[#This Row],[Column1]]</f>
        <v>014176</v>
      </c>
      <c r="K4040" s="8" t="s">
        <v>13630</v>
      </c>
      <c r="L4040" t="s">
        <v>13632</v>
      </c>
      <c r="M4040" s="8" t="s">
        <v>13631</v>
      </c>
      <c r="O4040" t="str">
        <f t="shared" si="63"/>
        <v>update item_mst set family_code = 'ELECTRICAL' where item = '014176' and site_ref = 'BENN'</v>
      </c>
      <c r="Q4040" t="s">
        <v>16353</v>
      </c>
    </row>
    <row r="4041" spans="1:17" x14ac:dyDescent="0.25">
      <c r="A4041" s="2" t="s">
        <v>3989</v>
      </c>
      <c r="B4041" s="2" t="s">
        <v>28</v>
      </c>
      <c r="C4041" s="2" t="s">
        <v>28</v>
      </c>
      <c r="D4041" s="2" t="s">
        <v>4072</v>
      </c>
      <c r="E4041" s="3" t="str">
        <f>LEFT(Table8[[#This Row],[PART NUMBER &amp; DESC]],6)</f>
        <v>021125</v>
      </c>
      <c r="G4041" t="s">
        <v>13633</v>
      </c>
      <c r="H4041" t="str">
        <f>Table8[[#This Row],[COMMODITY (FAMILY CODE)]]</f>
        <v>ELECTRICAL</v>
      </c>
      <c r="I4041" s="8" t="s">
        <v>13629</v>
      </c>
      <c r="J4041" t="str">
        <f>Table8[[#This Row],[Column1]]</f>
        <v>021125</v>
      </c>
      <c r="K4041" s="8" t="s">
        <v>13630</v>
      </c>
      <c r="L4041" t="s">
        <v>13632</v>
      </c>
      <c r="M4041" s="8" t="s">
        <v>13631</v>
      </c>
      <c r="O4041" t="str">
        <f t="shared" si="63"/>
        <v>update item_mst set family_code = 'ELECTRICAL' where item = '021125' and site_ref = 'BENN'</v>
      </c>
      <c r="Q4041" t="s">
        <v>16354</v>
      </c>
    </row>
    <row r="4042" spans="1:17" x14ac:dyDescent="0.25">
      <c r="A4042" s="3" t="s">
        <v>3989</v>
      </c>
      <c r="B4042" s="3" t="s">
        <v>28</v>
      </c>
      <c r="C4042" s="3" t="s">
        <v>28</v>
      </c>
      <c r="D4042" s="3" t="s">
        <v>4073</v>
      </c>
      <c r="E4042" s="3" t="str">
        <f>LEFT(Table8[[#This Row],[PART NUMBER &amp; DESC]],6)</f>
        <v>020417</v>
      </c>
      <c r="G4042" t="s">
        <v>13633</v>
      </c>
      <c r="H4042" t="str">
        <f>Table8[[#This Row],[COMMODITY (FAMILY CODE)]]</f>
        <v>ELECTRICAL</v>
      </c>
      <c r="I4042" s="8" t="s">
        <v>13629</v>
      </c>
      <c r="J4042" t="str">
        <f>Table8[[#This Row],[Column1]]</f>
        <v>020417</v>
      </c>
      <c r="K4042" s="8" t="s">
        <v>13630</v>
      </c>
      <c r="L4042" t="s">
        <v>13632</v>
      </c>
      <c r="M4042" s="8" t="s">
        <v>13631</v>
      </c>
      <c r="O4042" t="str">
        <f t="shared" si="63"/>
        <v>update item_mst set family_code = 'ELECTRICAL' where item = '020417' and site_ref = 'BENN'</v>
      </c>
      <c r="Q4042" t="s">
        <v>16318</v>
      </c>
    </row>
    <row r="4043" spans="1:17" x14ac:dyDescent="0.25">
      <c r="A4043" s="3" t="s">
        <v>3989</v>
      </c>
      <c r="B4043" s="3" t="s">
        <v>28</v>
      </c>
      <c r="C4043" s="3" t="s">
        <v>28</v>
      </c>
      <c r="D4043" s="3" t="s">
        <v>4074</v>
      </c>
      <c r="E4043" s="3" t="str">
        <f>LEFT(Table8[[#This Row],[PART NUMBER &amp; DESC]],6)</f>
        <v>024351</v>
      </c>
      <c r="G4043" t="s">
        <v>13633</v>
      </c>
      <c r="H4043" t="str">
        <f>Table8[[#This Row],[COMMODITY (FAMILY CODE)]]</f>
        <v>ELECTRICAL</v>
      </c>
      <c r="I4043" s="8" t="s">
        <v>13629</v>
      </c>
      <c r="J4043" t="str">
        <f>Table8[[#This Row],[Column1]]</f>
        <v>024351</v>
      </c>
      <c r="K4043" s="8" t="s">
        <v>13630</v>
      </c>
      <c r="L4043" t="s">
        <v>13632</v>
      </c>
      <c r="M4043" s="8" t="s">
        <v>13631</v>
      </c>
      <c r="O4043" t="str">
        <f t="shared" si="63"/>
        <v>update item_mst set family_code = 'ELECTRICAL' where item = '024351' and site_ref = 'BENN'</v>
      </c>
      <c r="Q4043" t="s">
        <v>16355</v>
      </c>
    </row>
    <row r="4044" spans="1:17" x14ac:dyDescent="0.25">
      <c r="A4044" s="2" t="s">
        <v>3989</v>
      </c>
      <c r="B4044" s="2" t="s">
        <v>28</v>
      </c>
      <c r="C4044" s="2" t="s">
        <v>28</v>
      </c>
      <c r="D4044" s="2" t="s">
        <v>4075</v>
      </c>
      <c r="E4044" s="3" t="str">
        <f>LEFT(Table8[[#This Row],[PART NUMBER &amp; DESC]],6)</f>
        <v>019512</v>
      </c>
      <c r="G4044" t="s">
        <v>13633</v>
      </c>
      <c r="H4044" t="str">
        <f>Table8[[#This Row],[COMMODITY (FAMILY CODE)]]</f>
        <v>ELECTRICAL</v>
      </c>
      <c r="I4044" s="8" t="s">
        <v>13629</v>
      </c>
      <c r="J4044" t="str">
        <f>Table8[[#This Row],[Column1]]</f>
        <v>019512</v>
      </c>
      <c r="K4044" s="8" t="s">
        <v>13630</v>
      </c>
      <c r="L4044" t="s">
        <v>13632</v>
      </c>
      <c r="M4044" s="8" t="s">
        <v>13631</v>
      </c>
      <c r="O4044" t="str">
        <f t="shared" si="63"/>
        <v>update item_mst set family_code = 'ELECTRICAL' where item = '019512' and site_ref = 'BENN'</v>
      </c>
      <c r="Q4044" t="s">
        <v>16356</v>
      </c>
    </row>
    <row r="4045" spans="1:17" x14ac:dyDescent="0.25">
      <c r="A4045" s="3" t="s">
        <v>3989</v>
      </c>
      <c r="B4045" s="3" t="s">
        <v>28</v>
      </c>
      <c r="C4045" s="3" t="s">
        <v>28</v>
      </c>
      <c r="D4045" s="3" t="s">
        <v>4076</v>
      </c>
      <c r="E4045" s="3" t="str">
        <f>LEFT(Table8[[#This Row],[PART NUMBER &amp; DESC]],6)</f>
        <v>020502</v>
      </c>
      <c r="G4045" t="s">
        <v>13633</v>
      </c>
      <c r="H4045" t="str">
        <f>Table8[[#This Row],[COMMODITY (FAMILY CODE)]]</f>
        <v>ELECTRICAL</v>
      </c>
      <c r="I4045" s="8" t="s">
        <v>13629</v>
      </c>
      <c r="J4045" t="str">
        <f>Table8[[#This Row],[Column1]]</f>
        <v>020502</v>
      </c>
      <c r="K4045" s="8" t="s">
        <v>13630</v>
      </c>
      <c r="L4045" t="s">
        <v>13632</v>
      </c>
      <c r="M4045" s="8" t="s">
        <v>13631</v>
      </c>
      <c r="O4045" t="str">
        <f t="shared" si="63"/>
        <v>update item_mst set family_code = 'ELECTRICAL' where item = '020502' and site_ref = 'BENN'</v>
      </c>
      <c r="Q4045" t="s">
        <v>16357</v>
      </c>
    </row>
    <row r="4046" spans="1:17" x14ac:dyDescent="0.25">
      <c r="A4046" s="2" t="s">
        <v>3989</v>
      </c>
      <c r="B4046" s="2" t="s">
        <v>28</v>
      </c>
      <c r="C4046" s="2" t="s">
        <v>28</v>
      </c>
      <c r="D4046" s="2" t="s">
        <v>4077</v>
      </c>
      <c r="E4046" s="3" t="str">
        <f>LEFT(Table8[[#This Row],[PART NUMBER &amp; DESC]],6)</f>
        <v>016208</v>
      </c>
      <c r="G4046" t="s">
        <v>13633</v>
      </c>
      <c r="H4046" t="str">
        <f>Table8[[#This Row],[COMMODITY (FAMILY CODE)]]</f>
        <v>ELECTRICAL</v>
      </c>
      <c r="I4046" s="8" t="s">
        <v>13629</v>
      </c>
      <c r="J4046" t="str">
        <f>Table8[[#This Row],[Column1]]</f>
        <v>016208</v>
      </c>
      <c r="K4046" s="8" t="s">
        <v>13630</v>
      </c>
      <c r="L4046" t="s">
        <v>13632</v>
      </c>
      <c r="M4046" s="8" t="s">
        <v>13631</v>
      </c>
      <c r="O4046" t="str">
        <f t="shared" si="63"/>
        <v>update item_mst set family_code = 'ELECTRICAL' where item = '016208' and site_ref = 'BENN'</v>
      </c>
      <c r="Q4046" t="s">
        <v>16358</v>
      </c>
    </row>
    <row r="4047" spans="1:17" x14ac:dyDescent="0.25">
      <c r="A4047" s="2" t="s">
        <v>3989</v>
      </c>
      <c r="B4047" s="2" t="s">
        <v>28</v>
      </c>
      <c r="C4047" s="2" t="s">
        <v>28</v>
      </c>
      <c r="D4047" s="2" t="s">
        <v>4078</v>
      </c>
      <c r="E4047" s="3" t="str">
        <f>LEFT(Table8[[#This Row],[PART NUMBER &amp; DESC]],6)</f>
        <v>014362</v>
      </c>
      <c r="G4047" t="s">
        <v>13633</v>
      </c>
      <c r="H4047" t="str">
        <f>Table8[[#This Row],[COMMODITY (FAMILY CODE)]]</f>
        <v>ELECTRICAL</v>
      </c>
      <c r="I4047" s="8" t="s">
        <v>13629</v>
      </c>
      <c r="J4047" t="str">
        <f>Table8[[#This Row],[Column1]]</f>
        <v>014362</v>
      </c>
      <c r="K4047" s="8" t="s">
        <v>13630</v>
      </c>
      <c r="L4047" t="s">
        <v>13632</v>
      </c>
      <c r="M4047" s="8" t="s">
        <v>13631</v>
      </c>
      <c r="O4047" t="str">
        <f t="shared" si="63"/>
        <v>update item_mst set family_code = 'ELECTRICAL' where item = '014362' and site_ref = 'BENN'</v>
      </c>
      <c r="Q4047" t="s">
        <v>16359</v>
      </c>
    </row>
    <row r="4048" spans="1:17" x14ac:dyDescent="0.25">
      <c r="A4048" s="3" t="s">
        <v>3989</v>
      </c>
      <c r="B4048" s="3" t="s">
        <v>28</v>
      </c>
      <c r="C4048" s="3" t="s">
        <v>28</v>
      </c>
      <c r="D4048" s="3" t="s">
        <v>4079</v>
      </c>
      <c r="E4048" s="3" t="str">
        <f>LEFT(Table8[[#This Row],[PART NUMBER &amp; DESC]],6)</f>
        <v>024349</v>
      </c>
      <c r="G4048" t="s">
        <v>13633</v>
      </c>
      <c r="H4048" t="str">
        <f>Table8[[#This Row],[COMMODITY (FAMILY CODE)]]</f>
        <v>ELECTRICAL</v>
      </c>
      <c r="I4048" s="8" t="s">
        <v>13629</v>
      </c>
      <c r="J4048" t="str">
        <f>Table8[[#This Row],[Column1]]</f>
        <v>024349</v>
      </c>
      <c r="K4048" s="8" t="s">
        <v>13630</v>
      </c>
      <c r="L4048" t="s">
        <v>13632</v>
      </c>
      <c r="M4048" s="8" t="s">
        <v>13631</v>
      </c>
      <c r="O4048" t="str">
        <f t="shared" si="63"/>
        <v>update item_mst set family_code = 'ELECTRICAL' where item = '024349' and site_ref = 'BENN'</v>
      </c>
      <c r="Q4048" t="s">
        <v>16360</v>
      </c>
    </row>
    <row r="4049" spans="1:17" x14ac:dyDescent="0.25">
      <c r="A4049" s="2" t="s">
        <v>3989</v>
      </c>
      <c r="B4049" s="2" t="s">
        <v>28</v>
      </c>
      <c r="C4049" s="2" t="s">
        <v>28</v>
      </c>
      <c r="D4049" s="2" t="s">
        <v>4080</v>
      </c>
      <c r="E4049" s="3" t="str">
        <f>LEFT(Table8[[#This Row],[PART NUMBER &amp; DESC]],6)</f>
        <v>023842</v>
      </c>
      <c r="G4049" t="s">
        <v>13633</v>
      </c>
      <c r="H4049" t="str">
        <f>Table8[[#This Row],[COMMODITY (FAMILY CODE)]]</f>
        <v>ELECTRICAL</v>
      </c>
      <c r="I4049" s="8" t="s">
        <v>13629</v>
      </c>
      <c r="J4049" t="str">
        <f>Table8[[#This Row],[Column1]]</f>
        <v>023842</v>
      </c>
      <c r="K4049" s="8" t="s">
        <v>13630</v>
      </c>
      <c r="L4049" t="s">
        <v>13632</v>
      </c>
      <c r="M4049" s="8" t="s">
        <v>13631</v>
      </c>
      <c r="O4049" t="str">
        <f t="shared" si="63"/>
        <v>update item_mst set family_code = 'ELECTRICAL' where item = '023842' and site_ref = 'BENN'</v>
      </c>
      <c r="Q4049" t="s">
        <v>16361</v>
      </c>
    </row>
    <row r="4050" spans="1:17" x14ac:dyDescent="0.25">
      <c r="A4050" s="2" t="s">
        <v>3989</v>
      </c>
      <c r="B4050" s="2" t="s">
        <v>28</v>
      </c>
      <c r="C4050" s="2" t="s">
        <v>28</v>
      </c>
      <c r="D4050" s="2" t="s">
        <v>4081</v>
      </c>
      <c r="E4050" s="3" t="str">
        <f>LEFT(Table8[[#This Row],[PART NUMBER &amp; DESC]],6)</f>
        <v>014359</v>
      </c>
      <c r="G4050" t="s">
        <v>13633</v>
      </c>
      <c r="H4050" t="str">
        <f>Table8[[#This Row],[COMMODITY (FAMILY CODE)]]</f>
        <v>ELECTRICAL</v>
      </c>
      <c r="I4050" s="8" t="s">
        <v>13629</v>
      </c>
      <c r="J4050" t="str">
        <f>Table8[[#This Row],[Column1]]</f>
        <v>014359</v>
      </c>
      <c r="K4050" s="8" t="s">
        <v>13630</v>
      </c>
      <c r="L4050" t="s">
        <v>13632</v>
      </c>
      <c r="M4050" s="8" t="s">
        <v>13631</v>
      </c>
      <c r="O4050" t="str">
        <f t="shared" si="63"/>
        <v>update item_mst set family_code = 'ELECTRICAL' where item = '014359' and site_ref = 'BENN'</v>
      </c>
      <c r="Q4050" t="s">
        <v>16324</v>
      </c>
    </row>
    <row r="4051" spans="1:17" x14ac:dyDescent="0.25">
      <c r="A4051" s="3" t="s">
        <v>3989</v>
      </c>
      <c r="B4051" s="3" t="s">
        <v>28</v>
      </c>
      <c r="C4051" s="3" t="s">
        <v>28</v>
      </c>
      <c r="D4051" s="3" t="s">
        <v>4082</v>
      </c>
      <c r="E4051" s="3" t="str">
        <f>LEFT(Table8[[#This Row],[PART NUMBER &amp; DESC]],6)</f>
        <v>017176</v>
      </c>
      <c r="G4051" t="s">
        <v>13633</v>
      </c>
      <c r="H4051" t="str">
        <f>Table8[[#This Row],[COMMODITY (FAMILY CODE)]]</f>
        <v>ELECTRICAL</v>
      </c>
      <c r="I4051" s="8" t="s">
        <v>13629</v>
      </c>
      <c r="J4051" t="str">
        <f>Table8[[#This Row],[Column1]]</f>
        <v>017176</v>
      </c>
      <c r="K4051" s="8" t="s">
        <v>13630</v>
      </c>
      <c r="L4051" t="s">
        <v>13632</v>
      </c>
      <c r="M4051" s="8" t="s">
        <v>13631</v>
      </c>
      <c r="O4051" t="str">
        <f t="shared" si="63"/>
        <v>update item_mst set family_code = 'ELECTRICAL' where item = '017176' and site_ref = 'BENN'</v>
      </c>
      <c r="Q4051" t="s">
        <v>16362</v>
      </c>
    </row>
    <row r="4052" spans="1:17" x14ac:dyDescent="0.25">
      <c r="A4052" s="2" t="s">
        <v>3989</v>
      </c>
      <c r="B4052" s="2" t="s">
        <v>28</v>
      </c>
      <c r="C4052" s="2" t="s">
        <v>28</v>
      </c>
      <c r="D4052" s="2" t="s">
        <v>4083</v>
      </c>
      <c r="E4052" s="3" t="str">
        <f>LEFT(Table8[[#This Row],[PART NUMBER &amp; DESC]],6)</f>
        <v>012246</v>
      </c>
      <c r="G4052" t="s">
        <v>13633</v>
      </c>
      <c r="H4052" t="str">
        <f>Table8[[#This Row],[COMMODITY (FAMILY CODE)]]</f>
        <v>ELECTRICAL</v>
      </c>
      <c r="I4052" s="8" t="s">
        <v>13629</v>
      </c>
      <c r="J4052" t="str">
        <f>Table8[[#This Row],[Column1]]</f>
        <v>012246</v>
      </c>
      <c r="K4052" s="8" t="s">
        <v>13630</v>
      </c>
      <c r="L4052" t="s">
        <v>13632</v>
      </c>
      <c r="M4052" s="8" t="s">
        <v>13631</v>
      </c>
      <c r="O4052" t="str">
        <f t="shared" si="63"/>
        <v>update item_mst set family_code = 'ELECTRICAL' where item = '012246' and site_ref = 'BENN'</v>
      </c>
      <c r="Q4052" t="s">
        <v>16363</v>
      </c>
    </row>
    <row r="4053" spans="1:17" x14ac:dyDescent="0.25">
      <c r="A4053" s="3" t="s">
        <v>3989</v>
      </c>
      <c r="B4053" s="3" t="s">
        <v>28</v>
      </c>
      <c r="C4053" s="3" t="s">
        <v>28</v>
      </c>
      <c r="D4053" s="3" t="s">
        <v>4084</v>
      </c>
      <c r="E4053" s="3" t="str">
        <f>LEFT(Table8[[#This Row],[PART NUMBER &amp; DESC]],6)</f>
        <v>018960</v>
      </c>
      <c r="G4053" t="s">
        <v>13633</v>
      </c>
      <c r="H4053" t="str">
        <f>Table8[[#This Row],[COMMODITY (FAMILY CODE)]]</f>
        <v>ELECTRICAL</v>
      </c>
      <c r="I4053" s="8" t="s">
        <v>13629</v>
      </c>
      <c r="J4053" t="str">
        <f>Table8[[#This Row],[Column1]]</f>
        <v>018960</v>
      </c>
      <c r="K4053" s="8" t="s">
        <v>13630</v>
      </c>
      <c r="L4053" t="s">
        <v>13632</v>
      </c>
      <c r="M4053" s="8" t="s">
        <v>13631</v>
      </c>
      <c r="O4053" t="str">
        <f t="shared" si="63"/>
        <v>update item_mst set family_code = 'ELECTRICAL' where item = '018960' and site_ref = 'BENN'</v>
      </c>
      <c r="Q4053" t="s">
        <v>16364</v>
      </c>
    </row>
    <row r="4054" spans="1:17" x14ac:dyDescent="0.25">
      <c r="A4054" s="2" t="s">
        <v>3989</v>
      </c>
      <c r="B4054" s="2" t="s">
        <v>28</v>
      </c>
      <c r="C4054" s="2" t="s">
        <v>28</v>
      </c>
      <c r="D4054" s="2" t="s">
        <v>4085</v>
      </c>
      <c r="E4054" s="3" t="str">
        <f>LEFT(Table8[[#This Row],[PART NUMBER &amp; DESC]],6)</f>
        <v>021127</v>
      </c>
      <c r="G4054" t="s">
        <v>13633</v>
      </c>
      <c r="H4054" t="str">
        <f>Table8[[#This Row],[COMMODITY (FAMILY CODE)]]</f>
        <v>ELECTRICAL</v>
      </c>
      <c r="I4054" s="8" t="s">
        <v>13629</v>
      </c>
      <c r="J4054" t="str">
        <f>Table8[[#This Row],[Column1]]</f>
        <v>021127</v>
      </c>
      <c r="K4054" s="8" t="s">
        <v>13630</v>
      </c>
      <c r="L4054" t="s">
        <v>13632</v>
      </c>
      <c r="M4054" s="8" t="s">
        <v>13631</v>
      </c>
      <c r="O4054" t="str">
        <f t="shared" si="63"/>
        <v>update item_mst set family_code = 'ELECTRICAL' where item = '021127' and site_ref = 'BENN'</v>
      </c>
      <c r="Q4054" t="s">
        <v>16365</v>
      </c>
    </row>
    <row r="4055" spans="1:17" x14ac:dyDescent="0.25">
      <c r="A4055" s="3" t="s">
        <v>3989</v>
      </c>
      <c r="B4055" s="3" t="s">
        <v>28</v>
      </c>
      <c r="C4055" s="3" t="s">
        <v>28</v>
      </c>
      <c r="D4055" s="3" t="s">
        <v>4086</v>
      </c>
      <c r="E4055" s="3" t="str">
        <f>LEFT(Table8[[#This Row],[PART NUMBER &amp; DESC]],6)</f>
        <v>020420</v>
      </c>
      <c r="G4055" t="s">
        <v>13633</v>
      </c>
      <c r="H4055" t="str">
        <f>Table8[[#This Row],[COMMODITY (FAMILY CODE)]]</f>
        <v>ELECTRICAL</v>
      </c>
      <c r="I4055" s="8" t="s">
        <v>13629</v>
      </c>
      <c r="J4055" t="str">
        <f>Table8[[#This Row],[Column1]]</f>
        <v>020420</v>
      </c>
      <c r="K4055" s="8" t="s">
        <v>13630</v>
      </c>
      <c r="L4055" t="s">
        <v>13632</v>
      </c>
      <c r="M4055" s="8" t="s">
        <v>13631</v>
      </c>
      <c r="O4055" t="str">
        <f t="shared" si="63"/>
        <v>update item_mst set family_code = 'ELECTRICAL' where item = '020420' and site_ref = 'BENN'</v>
      </c>
      <c r="Q4055" t="s">
        <v>16314</v>
      </c>
    </row>
    <row r="4056" spans="1:17" x14ac:dyDescent="0.25">
      <c r="A4056" s="3" t="s">
        <v>3989</v>
      </c>
      <c r="B4056" s="3" t="s">
        <v>28</v>
      </c>
      <c r="C4056" s="3" t="s">
        <v>28</v>
      </c>
      <c r="D4056" s="3" t="s">
        <v>4087</v>
      </c>
      <c r="E4056" s="3" t="str">
        <f>LEFT(Table8[[#This Row],[PART NUMBER &amp; DESC]],6)</f>
        <v>021365</v>
      </c>
      <c r="G4056" t="s">
        <v>13633</v>
      </c>
      <c r="H4056" t="str">
        <f>Table8[[#This Row],[COMMODITY (FAMILY CODE)]]</f>
        <v>ELECTRICAL</v>
      </c>
      <c r="I4056" s="8" t="s">
        <v>13629</v>
      </c>
      <c r="J4056" t="str">
        <f>Table8[[#This Row],[Column1]]</f>
        <v>021365</v>
      </c>
      <c r="K4056" s="8" t="s">
        <v>13630</v>
      </c>
      <c r="L4056" t="s">
        <v>13632</v>
      </c>
      <c r="M4056" s="8" t="s">
        <v>13631</v>
      </c>
      <c r="O4056" t="str">
        <f t="shared" si="63"/>
        <v>update item_mst set family_code = 'ELECTRICAL' where item = '021365' and site_ref = 'BENN'</v>
      </c>
      <c r="Q4056" t="s">
        <v>16366</v>
      </c>
    </row>
    <row r="4057" spans="1:17" x14ac:dyDescent="0.25">
      <c r="A4057" s="2" t="s">
        <v>3989</v>
      </c>
      <c r="B4057" s="2" t="s">
        <v>28</v>
      </c>
      <c r="C4057" s="2" t="s">
        <v>28</v>
      </c>
      <c r="D4057" s="2" t="s">
        <v>4088</v>
      </c>
      <c r="E4057" s="3" t="str">
        <f>LEFT(Table8[[#This Row],[PART NUMBER &amp; DESC]],6)</f>
        <v>023715</v>
      </c>
      <c r="G4057" t="s">
        <v>13633</v>
      </c>
      <c r="H4057" t="str">
        <f>Table8[[#This Row],[COMMODITY (FAMILY CODE)]]</f>
        <v>ELECTRICAL</v>
      </c>
      <c r="I4057" s="8" t="s">
        <v>13629</v>
      </c>
      <c r="J4057" t="str">
        <f>Table8[[#This Row],[Column1]]</f>
        <v>023715</v>
      </c>
      <c r="K4057" s="8" t="s">
        <v>13630</v>
      </c>
      <c r="L4057" t="s">
        <v>13632</v>
      </c>
      <c r="M4057" s="8" t="s">
        <v>13631</v>
      </c>
      <c r="O4057" t="str">
        <f t="shared" si="63"/>
        <v>update item_mst set family_code = 'ELECTRICAL' where item = '023715' and site_ref = 'BENN'</v>
      </c>
      <c r="Q4057" t="s">
        <v>16367</v>
      </c>
    </row>
    <row r="4058" spans="1:17" x14ac:dyDescent="0.25">
      <c r="A4058" s="3" t="s">
        <v>3989</v>
      </c>
      <c r="B4058" s="3" t="s">
        <v>28</v>
      </c>
      <c r="C4058" s="3" t="s">
        <v>28</v>
      </c>
      <c r="D4058" s="3" t="s">
        <v>4089</v>
      </c>
      <c r="E4058" s="3" t="str">
        <f>LEFT(Table8[[#This Row],[PART NUMBER &amp; DESC]],6)</f>
        <v>025083</v>
      </c>
      <c r="G4058" t="s">
        <v>13633</v>
      </c>
      <c r="H4058" t="str">
        <f>Table8[[#This Row],[COMMODITY (FAMILY CODE)]]</f>
        <v>ELECTRICAL</v>
      </c>
      <c r="I4058" s="8" t="s">
        <v>13629</v>
      </c>
      <c r="J4058" t="str">
        <f>Table8[[#This Row],[Column1]]</f>
        <v>025083</v>
      </c>
      <c r="K4058" s="8" t="s">
        <v>13630</v>
      </c>
      <c r="L4058" t="s">
        <v>13632</v>
      </c>
      <c r="M4058" s="8" t="s">
        <v>13631</v>
      </c>
      <c r="O4058" t="str">
        <f t="shared" si="63"/>
        <v>update item_mst set family_code = 'ELECTRICAL' where item = '025083' and site_ref = 'BENN'</v>
      </c>
      <c r="Q4058" t="s">
        <v>16368</v>
      </c>
    </row>
    <row r="4059" spans="1:17" x14ac:dyDescent="0.25">
      <c r="A4059" s="3" t="s">
        <v>3989</v>
      </c>
      <c r="B4059" s="3" t="s">
        <v>28</v>
      </c>
      <c r="C4059" s="3" t="s">
        <v>28</v>
      </c>
      <c r="D4059" s="3" t="s">
        <v>4090</v>
      </c>
      <c r="E4059" s="3" t="str">
        <f>LEFT(Table8[[#This Row],[PART NUMBER &amp; DESC]],6)</f>
        <v>018444</v>
      </c>
      <c r="G4059" t="s">
        <v>13633</v>
      </c>
      <c r="H4059" t="str">
        <f>Table8[[#This Row],[COMMODITY (FAMILY CODE)]]</f>
        <v>ELECTRICAL</v>
      </c>
      <c r="I4059" s="8" t="s">
        <v>13629</v>
      </c>
      <c r="J4059" t="str">
        <f>Table8[[#This Row],[Column1]]</f>
        <v>018444</v>
      </c>
      <c r="K4059" s="8" t="s">
        <v>13630</v>
      </c>
      <c r="L4059" t="s">
        <v>13632</v>
      </c>
      <c r="M4059" s="8" t="s">
        <v>13631</v>
      </c>
      <c r="O4059" t="str">
        <f t="shared" si="63"/>
        <v>update item_mst set family_code = 'ELECTRICAL' where item = '018444' and site_ref = 'BENN'</v>
      </c>
      <c r="Q4059" t="s">
        <v>16369</v>
      </c>
    </row>
    <row r="4060" spans="1:17" x14ac:dyDescent="0.25">
      <c r="A4060" s="2" t="s">
        <v>3989</v>
      </c>
      <c r="B4060" s="2" t="s">
        <v>28</v>
      </c>
      <c r="C4060" s="2" t="s">
        <v>28</v>
      </c>
      <c r="D4060" s="2" t="s">
        <v>4091</v>
      </c>
      <c r="E4060" s="3" t="str">
        <f>LEFT(Table8[[#This Row],[PART NUMBER &amp; DESC]],6)</f>
        <v>018293</v>
      </c>
      <c r="G4060" t="s">
        <v>13633</v>
      </c>
      <c r="H4060" t="str">
        <f>Table8[[#This Row],[COMMODITY (FAMILY CODE)]]</f>
        <v>ELECTRICAL</v>
      </c>
      <c r="I4060" s="8" t="s">
        <v>13629</v>
      </c>
      <c r="J4060" t="str">
        <f>Table8[[#This Row],[Column1]]</f>
        <v>018293</v>
      </c>
      <c r="K4060" s="8" t="s">
        <v>13630</v>
      </c>
      <c r="L4060" t="s">
        <v>13632</v>
      </c>
      <c r="M4060" s="8" t="s">
        <v>13631</v>
      </c>
      <c r="O4060" t="str">
        <f t="shared" si="63"/>
        <v>update item_mst set family_code = 'ELECTRICAL' where item = '018293' and site_ref = 'BENN'</v>
      </c>
      <c r="Q4060" t="s">
        <v>16370</v>
      </c>
    </row>
    <row r="4061" spans="1:17" x14ac:dyDescent="0.25">
      <c r="A4061" s="2" t="s">
        <v>3989</v>
      </c>
      <c r="B4061" s="2" t="s">
        <v>28</v>
      </c>
      <c r="C4061" s="2" t="s">
        <v>28</v>
      </c>
      <c r="D4061" s="2" t="s">
        <v>4092</v>
      </c>
      <c r="E4061" s="3" t="str">
        <f>LEFT(Table8[[#This Row],[PART NUMBER &amp; DESC]],6)</f>
        <v>016384</v>
      </c>
      <c r="G4061" t="s">
        <v>13633</v>
      </c>
      <c r="H4061" t="str">
        <f>Table8[[#This Row],[COMMODITY (FAMILY CODE)]]</f>
        <v>ELECTRICAL</v>
      </c>
      <c r="I4061" s="8" t="s">
        <v>13629</v>
      </c>
      <c r="J4061" t="str">
        <f>Table8[[#This Row],[Column1]]</f>
        <v>016384</v>
      </c>
      <c r="K4061" s="8" t="s">
        <v>13630</v>
      </c>
      <c r="L4061" t="s">
        <v>13632</v>
      </c>
      <c r="M4061" s="8" t="s">
        <v>13631</v>
      </c>
      <c r="O4061" t="str">
        <f t="shared" si="63"/>
        <v>update item_mst set family_code = 'ELECTRICAL' where item = '016384' and site_ref = 'BENN'</v>
      </c>
      <c r="Q4061" t="s">
        <v>16301</v>
      </c>
    </row>
    <row r="4062" spans="1:17" x14ac:dyDescent="0.25">
      <c r="A4062" s="3" t="s">
        <v>3989</v>
      </c>
      <c r="B4062" s="3" t="s">
        <v>28</v>
      </c>
      <c r="C4062" s="3" t="s">
        <v>28</v>
      </c>
      <c r="D4062" s="3" t="s">
        <v>984</v>
      </c>
      <c r="E4062" s="3" t="str">
        <f>LEFT(Table8[[#This Row],[PART NUMBER &amp; DESC]],6)</f>
        <v>016209</v>
      </c>
      <c r="G4062" t="s">
        <v>13633</v>
      </c>
      <c r="H4062" t="str">
        <f>Table8[[#This Row],[COMMODITY (FAMILY CODE)]]</f>
        <v>ELECTRICAL</v>
      </c>
      <c r="I4062" s="8" t="s">
        <v>13629</v>
      </c>
      <c r="J4062" t="str">
        <f>Table8[[#This Row],[Column1]]</f>
        <v>016209</v>
      </c>
      <c r="K4062" s="8" t="s">
        <v>13630</v>
      </c>
      <c r="L4062" t="s">
        <v>13632</v>
      </c>
      <c r="M4062" s="8" t="s">
        <v>13631</v>
      </c>
      <c r="O4062" t="str">
        <f t="shared" si="63"/>
        <v>update item_mst set family_code = 'ELECTRICAL' where item = '016209' and site_ref = 'BENN'</v>
      </c>
      <c r="Q4062" t="s">
        <v>14314</v>
      </c>
    </row>
    <row r="4063" spans="1:17" x14ac:dyDescent="0.25">
      <c r="A4063" s="2" t="s">
        <v>3989</v>
      </c>
      <c r="B4063" s="2" t="s">
        <v>28</v>
      </c>
      <c r="C4063" s="2" t="s">
        <v>28</v>
      </c>
      <c r="D4063" s="2" t="s">
        <v>4093</v>
      </c>
      <c r="E4063" s="3" t="str">
        <f>LEFT(Table8[[#This Row],[PART NUMBER &amp; DESC]],6)</f>
        <v>018247</v>
      </c>
      <c r="G4063" t="s">
        <v>13633</v>
      </c>
      <c r="H4063" t="str">
        <f>Table8[[#This Row],[COMMODITY (FAMILY CODE)]]</f>
        <v>ELECTRICAL</v>
      </c>
      <c r="I4063" s="8" t="s">
        <v>13629</v>
      </c>
      <c r="J4063" t="str">
        <f>Table8[[#This Row],[Column1]]</f>
        <v>018247</v>
      </c>
      <c r="K4063" s="8" t="s">
        <v>13630</v>
      </c>
      <c r="L4063" t="s">
        <v>13632</v>
      </c>
      <c r="M4063" s="8" t="s">
        <v>13631</v>
      </c>
      <c r="O4063" t="str">
        <f t="shared" si="63"/>
        <v>update item_mst set family_code = 'ELECTRICAL' where item = '018247' and site_ref = 'BENN'</v>
      </c>
      <c r="Q4063" t="s">
        <v>16371</v>
      </c>
    </row>
    <row r="4064" spans="1:17" x14ac:dyDescent="0.25">
      <c r="A4064" s="2" t="s">
        <v>3989</v>
      </c>
      <c r="B4064" s="2" t="s">
        <v>28</v>
      </c>
      <c r="C4064" s="2" t="s">
        <v>28</v>
      </c>
      <c r="D4064" s="2" t="s">
        <v>4094</v>
      </c>
      <c r="E4064" s="3" t="str">
        <f>LEFT(Table8[[#This Row],[PART NUMBER &amp; DESC]],6)</f>
        <v>017708</v>
      </c>
      <c r="G4064" t="s">
        <v>13633</v>
      </c>
      <c r="H4064" t="str">
        <f>Table8[[#This Row],[COMMODITY (FAMILY CODE)]]</f>
        <v>ELECTRICAL</v>
      </c>
      <c r="I4064" s="8" t="s">
        <v>13629</v>
      </c>
      <c r="J4064" t="str">
        <f>Table8[[#This Row],[Column1]]</f>
        <v>017708</v>
      </c>
      <c r="K4064" s="8" t="s">
        <v>13630</v>
      </c>
      <c r="L4064" t="s">
        <v>13632</v>
      </c>
      <c r="M4064" s="8" t="s">
        <v>13631</v>
      </c>
      <c r="O4064" t="str">
        <f t="shared" si="63"/>
        <v>update item_mst set family_code = 'ELECTRICAL' where item = '017708' and site_ref = 'BENN'</v>
      </c>
      <c r="Q4064" t="s">
        <v>16372</v>
      </c>
    </row>
    <row r="4065" spans="1:17" x14ac:dyDescent="0.25">
      <c r="A4065" s="3" t="s">
        <v>3989</v>
      </c>
      <c r="B4065" s="3" t="s">
        <v>28</v>
      </c>
      <c r="C4065" s="3" t="s">
        <v>28</v>
      </c>
      <c r="D4065" s="3" t="s">
        <v>4095</v>
      </c>
      <c r="E4065" s="3" t="str">
        <f>LEFT(Table8[[#This Row],[PART NUMBER &amp; DESC]],6)</f>
        <v>016624</v>
      </c>
      <c r="G4065" t="s">
        <v>13633</v>
      </c>
      <c r="H4065" t="str">
        <f>Table8[[#This Row],[COMMODITY (FAMILY CODE)]]</f>
        <v>ELECTRICAL</v>
      </c>
      <c r="I4065" s="8" t="s">
        <v>13629</v>
      </c>
      <c r="J4065" t="str">
        <f>Table8[[#This Row],[Column1]]</f>
        <v>016624</v>
      </c>
      <c r="K4065" s="8" t="s">
        <v>13630</v>
      </c>
      <c r="L4065" t="s">
        <v>13632</v>
      </c>
      <c r="M4065" s="8" t="s">
        <v>13631</v>
      </c>
      <c r="O4065" t="str">
        <f t="shared" si="63"/>
        <v>update item_mst set family_code = 'ELECTRICAL' where item = '016624' and site_ref = 'BENN'</v>
      </c>
      <c r="Q4065" t="s">
        <v>16373</v>
      </c>
    </row>
    <row r="4066" spans="1:17" x14ac:dyDescent="0.25">
      <c r="A4066" s="3" t="s">
        <v>3989</v>
      </c>
      <c r="B4066" s="3" t="s">
        <v>28</v>
      </c>
      <c r="C4066" s="3" t="s">
        <v>28</v>
      </c>
      <c r="D4066" s="3" t="s">
        <v>4096</v>
      </c>
      <c r="E4066" s="3" t="str">
        <f>LEFT(Table8[[#This Row],[PART NUMBER &amp; DESC]],6)</f>
        <v>020441</v>
      </c>
      <c r="G4066" t="s">
        <v>13633</v>
      </c>
      <c r="H4066" t="str">
        <f>Table8[[#This Row],[COMMODITY (FAMILY CODE)]]</f>
        <v>ELECTRICAL</v>
      </c>
      <c r="I4066" s="8" t="s">
        <v>13629</v>
      </c>
      <c r="J4066" t="str">
        <f>Table8[[#This Row],[Column1]]</f>
        <v>020441</v>
      </c>
      <c r="K4066" s="8" t="s">
        <v>13630</v>
      </c>
      <c r="L4066" t="s">
        <v>13632</v>
      </c>
      <c r="M4066" s="8" t="s">
        <v>13631</v>
      </c>
      <c r="O4066" t="str">
        <f t="shared" si="63"/>
        <v>update item_mst set family_code = 'ELECTRICAL' where item = '020441' and site_ref = 'BENN'</v>
      </c>
      <c r="Q4066" t="s">
        <v>16374</v>
      </c>
    </row>
    <row r="4067" spans="1:17" x14ac:dyDescent="0.25">
      <c r="A4067" s="2" t="s">
        <v>3989</v>
      </c>
      <c r="B4067" s="2" t="s">
        <v>28</v>
      </c>
      <c r="C4067" s="2" t="s">
        <v>28</v>
      </c>
      <c r="D4067" s="2" t="s">
        <v>4097</v>
      </c>
      <c r="E4067" s="3" t="str">
        <f>LEFT(Table8[[#This Row],[PART NUMBER &amp; DESC]],6)</f>
        <v>020967</v>
      </c>
      <c r="G4067" t="s">
        <v>13633</v>
      </c>
      <c r="H4067" t="str">
        <f>Table8[[#This Row],[COMMODITY (FAMILY CODE)]]</f>
        <v>ELECTRICAL</v>
      </c>
      <c r="I4067" s="8" t="s">
        <v>13629</v>
      </c>
      <c r="J4067" t="str">
        <f>Table8[[#This Row],[Column1]]</f>
        <v>020967</v>
      </c>
      <c r="K4067" s="8" t="s">
        <v>13630</v>
      </c>
      <c r="L4067" t="s">
        <v>13632</v>
      </c>
      <c r="M4067" s="8" t="s">
        <v>13631</v>
      </c>
      <c r="O4067" t="str">
        <f t="shared" si="63"/>
        <v>update item_mst set family_code = 'ELECTRICAL' where item = '020967' and site_ref = 'BENN'</v>
      </c>
      <c r="Q4067" t="s">
        <v>16375</v>
      </c>
    </row>
    <row r="4068" spans="1:17" x14ac:dyDescent="0.25">
      <c r="A4068" s="3" t="s">
        <v>3989</v>
      </c>
      <c r="B4068" s="3" t="s">
        <v>28</v>
      </c>
      <c r="C4068" s="3" t="s">
        <v>28</v>
      </c>
      <c r="D4068" s="3" t="s">
        <v>4098</v>
      </c>
      <c r="E4068" s="3" t="str">
        <f>LEFT(Table8[[#This Row],[PART NUMBER &amp; DESC]],6)</f>
        <v>018285</v>
      </c>
      <c r="G4068" t="s">
        <v>13633</v>
      </c>
      <c r="H4068" t="str">
        <f>Table8[[#This Row],[COMMODITY (FAMILY CODE)]]</f>
        <v>ELECTRICAL</v>
      </c>
      <c r="I4068" s="8" t="s">
        <v>13629</v>
      </c>
      <c r="J4068" t="str">
        <f>Table8[[#This Row],[Column1]]</f>
        <v>018285</v>
      </c>
      <c r="K4068" s="8" t="s">
        <v>13630</v>
      </c>
      <c r="L4068" t="s">
        <v>13632</v>
      </c>
      <c r="M4068" s="8" t="s">
        <v>13631</v>
      </c>
      <c r="O4068" t="str">
        <f t="shared" si="63"/>
        <v>update item_mst set family_code = 'ELECTRICAL' where item = '018285' and site_ref = 'BENN'</v>
      </c>
      <c r="Q4068" t="s">
        <v>16376</v>
      </c>
    </row>
    <row r="4069" spans="1:17" x14ac:dyDescent="0.25">
      <c r="A4069" s="2" t="s">
        <v>3989</v>
      </c>
      <c r="B4069" s="2" t="s">
        <v>28</v>
      </c>
      <c r="C4069" s="2" t="s">
        <v>28</v>
      </c>
      <c r="D4069" s="2" t="s">
        <v>4099</v>
      </c>
      <c r="E4069" s="3" t="str">
        <f>LEFT(Table8[[#This Row],[PART NUMBER &amp; DESC]],6)</f>
        <v>012086</v>
      </c>
      <c r="G4069" t="s">
        <v>13633</v>
      </c>
      <c r="H4069" t="str">
        <f>Table8[[#This Row],[COMMODITY (FAMILY CODE)]]</f>
        <v>ELECTRICAL</v>
      </c>
      <c r="I4069" s="8" t="s">
        <v>13629</v>
      </c>
      <c r="J4069" t="str">
        <f>Table8[[#This Row],[Column1]]</f>
        <v>012086</v>
      </c>
      <c r="K4069" s="8" t="s">
        <v>13630</v>
      </c>
      <c r="L4069" t="s">
        <v>13632</v>
      </c>
      <c r="M4069" s="8" t="s">
        <v>13631</v>
      </c>
      <c r="O4069" t="str">
        <f t="shared" si="63"/>
        <v>update item_mst set family_code = 'ELECTRICAL' where item = '012086' and site_ref = 'BENN'</v>
      </c>
      <c r="Q4069" t="s">
        <v>16377</v>
      </c>
    </row>
    <row r="4070" spans="1:17" x14ac:dyDescent="0.25">
      <c r="A4070" s="2" t="s">
        <v>3989</v>
      </c>
      <c r="B4070" s="2" t="s">
        <v>28</v>
      </c>
      <c r="C4070" s="2" t="s">
        <v>28</v>
      </c>
      <c r="D4070" s="2" t="s">
        <v>4100</v>
      </c>
      <c r="E4070" s="3" t="str">
        <f>LEFT(Table8[[#This Row],[PART NUMBER &amp; DESC]],6)</f>
        <v>018962</v>
      </c>
      <c r="G4070" t="s">
        <v>13633</v>
      </c>
      <c r="H4070" t="str">
        <f>Table8[[#This Row],[COMMODITY (FAMILY CODE)]]</f>
        <v>ELECTRICAL</v>
      </c>
      <c r="I4070" s="8" t="s">
        <v>13629</v>
      </c>
      <c r="J4070" t="str">
        <f>Table8[[#This Row],[Column1]]</f>
        <v>018962</v>
      </c>
      <c r="K4070" s="8" t="s">
        <v>13630</v>
      </c>
      <c r="L4070" t="s">
        <v>13632</v>
      </c>
      <c r="M4070" s="8" t="s">
        <v>13631</v>
      </c>
      <c r="O4070" t="str">
        <f t="shared" si="63"/>
        <v>update item_mst set family_code = 'ELECTRICAL' where item = '018962' and site_ref = 'BENN'</v>
      </c>
      <c r="Q4070" t="s">
        <v>16292</v>
      </c>
    </row>
    <row r="4071" spans="1:17" x14ac:dyDescent="0.25">
      <c r="A4071" s="2" t="s">
        <v>3989</v>
      </c>
      <c r="B4071" s="2" t="s">
        <v>28</v>
      </c>
      <c r="C4071" s="2" t="s">
        <v>28</v>
      </c>
      <c r="D4071" s="2" t="s">
        <v>901</v>
      </c>
      <c r="E4071" s="3" t="str">
        <f>LEFT(Table8[[#This Row],[PART NUMBER &amp; DESC]],6)</f>
        <v>018959</v>
      </c>
      <c r="G4071" t="s">
        <v>13633</v>
      </c>
      <c r="H4071" t="str">
        <f>Table8[[#This Row],[COMMODITY (FAMILY CODE)]]</f>
        <v>ELECTRICAL</v>
      </c>
      <c r="I4071" s="8" t="s">
        <v>13629</v>
      </c>
      <c r="J4071" t="str">
        <f>Table8[[#This Row],[Column1]]</f>
        <v>018959</v>
      </c>
      <c r="K4071" s="8" t="s">
        <v>13630</v>
      </c>
      <c r="L4071" t="s">
        <v>13632</v>
      </c>
      <c r="M4071" s="8" t="s">
        <v>13631</v>
      </c>
      <c r="O4071" t="str">
        <f t="shared" si="63"/>
        <v>update item_mst set family_code = 'ELECTRICAL' where item = '018959' and site_ref = 'BENN'</v>
      </c>
      <c r="Q4071" t="s">
        <v>14244</v>
      </c>
    </row>
    <row r="4072" spans="1:17" x14ac:dyDescent="0.25">
      <c r="A4072" s="2" t="s">
        <v>3989</v>
      </c>
      <c r="B4072" s="2" t="s">
        <v>28</v>
      </c>
      <c r="C4072" s="2" t="s">
        <v>28</v>
      </c>
      <c r="D4072" s="2" t="s">
        <v>4101</v>
      </c>
      <c r="E4072" s="3" t="str">
        <f>LEFT(Table8[[#This Row],[PART NUMBER &amp; DESC]],6)</f>
        <v>018961</v>
      </c>
      <c r="G4072" t="s">
        <v>13633</v>
      </c>
      <c r="H4072" t="str">
        <f>Table8[[#This Row],[COMMODITY (FAMILY CODE)]]</f>
        <v>ELECTRICAL</v>
      </c>
      <c r="I4072" s="8" t="s">
        <v>13629</v>
      </c>
      <c r="J4072" t="str">
        <f>Table8[[#This Row],[Column1]]</f>
        <v>018961</v>
      </c>
      <c r="K4072" s="8" t="s">
        <v>13630</v>
      </c>
      <c r="L4072" t="s">
        <v>13632</v>
      </c>
      <c r="M4072" s="8" t="s">
        <v>13631</v>
      </c>
      <c r="O4072" t="str">
        <f t="shared" si="63"/>
        <v>update item_mst set family_code = 'ELECTRICAL' where item = '018961' and site_ref = 'BENN'</v>
      </c>
      <c r="Q4072" t="s">
        <v>16378</v>
      </c>
    </row>
    <row r="4073" spans="1:17" x14ac:dyDescent="0.25">
      <c r="A4073" s="2" t="s">
        <v>3989</v>
      </c>
      <c r="B4073" s="2" t="s">
        <v>28</v>
      </c>
      <c r="C4073" s="2" t="s">
        <v>28</v>
      </c>
      <c r="D4073" s="2" t="s">
        <v>4102</v>
      </c>
      <c r="E4073" s="3" t="str">
        <f>LEFT(Table8[[#This Row],[PART NUMBER &amp; DESC]],6)</f>
        <v>014664</v>
      </c>
      <c r="G4073" t="s">
        <v>13633</v>
      </c>
      <c r="H4073" t="str">
        <f>Table8[[#This Row],[COMMODITY (FAMILY CODE)]]</f>
        <v>ELECTRICAL</v>
      </c>
      <c r="I4073" s="8" t="s">
        <v>13629</v>
      </c>
      <c r="J4073" t="str">
        <f>Table8[[#This Row],[Column1]]</f>
        <v>014664</v>
      </c>
      <c r="K4073" s="8" t="s">
        <v>13630</v>
      </c>
      <c r="L4073" t="s">
        <v>13632</v>
      </c>
      <c r="M4073" s="8" t="s">
        <v>13631</v>
      </c>
      <c r="O4073" t="str">
        <f t="shared" si="63"/>
        <v>update item_mst set family_code = 'ELECTRICAL' where item = '014664' and site_ref = 'BENN'</v>
      </c>
      <c r="Q4073" t="s">
        <v>16379</v>
      </c>
    </row>
    <row r="4074" spans="1:17" x14ac:dyDescent="0.25">
      <c r="A4074" s="3" t="s">
        <v>3989</v>
      </c>
      <c r="B4074" s="3" t="s">
        <v>28</v>
      </c>
      <c r="C4074" s="3" t="s">
        <v>28</v>
      </c>
      <c r="D4074" s="3" t="s">
        <v>4103</v>
      </c>
      <c r="E4074" s="3" t="str">
        <f>LEFT(Table8[[#This Row],[PART NUMBER &amp; DESC]],6)</f>
        <v>012377</v>
      </c>
      <c r="G4074" t="s">
        <v>13633</v>
      </c>
      <c r="H4074" t="str">
        <f>Table8[[#This Row],[COMMODITY (FAMILY CODE)]]</f>
        <v>ELECTRICAL</v>
      </c>
      <c r="I4074" s="8" t="s">
        <v>13629</v>
      </c>
      <c r="J4074" t="str">
        <f>Table8[[#This Row],[Column1]]</f>
        <v>012377</v>
      </c>
      <c r="K4074" s="8" t="s">
        <v>13630</v>
      </c>
      <c r="L4074" t="s">
        <v>13632</v>
      </c>
      <c r="M4074" s="8" t="s">
        <v>13631</v>
      </c>
      <c r="O4074" t="str">
        <f t="shared" si="63"/>
        <v>update item_mst set family_code = 'ELECTRICAL' where item = '012377' and site_ref = 'BENN'</v>
      </c>
      <c r="Q4074" t="s">
        <v>16380</v>
      </c>
    </row>
    <row r="4075" spans="1:17" x14ac:dyDescent="0.25">
      <c r="A4075" s="2" t="s">
        <v>3989</v>
      </c>
      <c r="B4075" s="2" t="s">
        <v>28</v>
      </c>
      <c r="C4075" s="2" t="s">
        <v>28</v>
      </c>
      <c r="D4075" s="2" t="s">
        <v>4104</v>
      </c>
      <c r="E4075" s="3" t="str">
        <f>LEFT(Table8[[#This Row],[PART NUMBER &amp; DESC]],6)</f>
        <v>020415</v>
      </c>
      <c r="G4075" t="s">
        <v>13633</v>
      </c>
      <c r="H4075" t="str">
        <f>Table8[[#This Row],[COMMODITY (FAMILY CODE)]]</f>
        <v>ELECTRICAL</v>
      </c>
      <c r="I4075" s="8" t="s">
        <v>13629</v>
      </c>
      <c r="J4075" t="str">
        <f>Table8[[#This Row],[Column1]]</f>
        <v>020415</v>
      </c>
      <c r="K4075" s="8" t="s">
        <v>13630</v>
      </c>
      <c r="L4075" t="s">
        <v>13632</v>
      </c>
      <c r="M4075" s="8" t="s">
        <v>13631</v>
      </c>
      <c r="O4075" t="str">
        <f t="shared" si="63"/>
        <v>update item_mst set family_code = 'ELECTRICAL' where item = '020415' and site_ref = 'BENN'</v>
      </c>
      <c r="Q4075" t="s">
        <v>16381</v>
      </c>
    </row>
    <row r="4076" spans="1:17" x14ac:dyDescent="0.25">
      <c r="A4076" s="3" t="s">
        <v>3989</v>
      </c>
      <c r="B4076" s="3" t="s">
        <v>28</v>
      </c>
      <c r="C4076" s="3" t="s">
        <v>28</v>
      </c>
      <c r="D4076" s="3" t="s">
        <v>4105</v>
      </c>
      <c r="E4076" s="3" t="str">
        <f>LEFT(Table8[[#This Row],[PART NUMBER &amp; DESC]],6)</f>
        <v>017339</v>
      </c>
      <c r="G4076" t="s">
        <v>13633</v>
      </c>
      <c r="H4076" t="str">
        <f>Table8[[#This Row],[COMMODITY (FAMILY CODE)]]</f>
        <v>ELECTRICAL</v>
      </c>
      <c r="I4076" s="8" t="s">
        <v>13629</v>
      </c>
      <c r="J4076" t="str">
        <f>Table8[[#This Row],[Column1]]</f>
        <v>017339</v>
      </c>
      <c r="K4076" s="8" t="s">
        <v>13630</v>
      </c>
      <c r="L4076" t="s">
        <v>13632</v>
      </c>
      <c r="M4076" s="8" t="s">
        <v>13631</v>
      </c>
      <c r="O4076" t="str">
        <f t="shared" si="63"/>
        <v>update item_mst set family_code = 'ELECTRICAL' where item = '017339' and site_ref = 'BENN'</v>
      </c>
      <c r="Q4076" t="s">
        <v>16382</v>
      </c>
    </row>
    <row r="4077" spans="1:17" x14ac:dyDescent="0.25">
      <c r="A4077" s="2" t="s">
        <v>3989</v>
      </c>
      <c r="B4077" s="2" t="s">
        <v>28</v>
      </c>
      <c r="C4077" s="2" t="s">
        <v>28</v>
      </c>
      <c r="D4077" s="2" t="s">
        <v>4106</v>
      </c>
      <c r="E4077" s="3" t="str">
        <f>LEFT(Table8[[#This Row],[PART NUMBER &amp; DESC]],6)</f>
        <v>020716</v>
      </c>
      <c r="G4077" t="s">
        <v>13633</v>
      </c>
      <c r="H4077" t="str">
        <f>Table8[[#This Row],[COMMODITY (FAMILY CODE)]]</f>
        <v>ELECTRICAL</v>
      </c>
      <c r="I4077" s="8" t="s">
        <v>13629</v>
      </c>
      <c r="J4077" t="str">
        <f>Table8[[#This Row],[Column1]]</f>
        <v>020716</v>
      </c>
      <c r="K4077" s="8" t="s">
        <v>13630</v>
      </c>
      <c r="L4077" t="s">
        <v>13632</v>
      </c>
      <c r="M4077" s="8" t="s">
        <v>13631</v>
      </c>
      <c r="O4077" t="str">
        <f t="shared" si="63"/>
        <v>update item_mst set family_code = 'ELECTRICAL' where item = '020716' and site_ref = 'BENN'</v>
      </c>
      <c r="Q4077" t="s">
        <v>16383</v>
      </c>
    </row>
    <row r="4078" spans="1:17" x14ac:dyDescent="0.25">
      <c r="A4078" s="2" t="s">
        <v>3989</v>
      </c>
      <c r="B4078" s="2" t="s">
        <v>28</v>
      </c>
      <c r="C4078" s="2" t="s">
        <v>28</v>
      </c>
      <c r="D4078" s="2" t="s">
        <v>4107</v>
      </c>
      <c r="E4078" s="3" t="str">
        <f>LEFT(Table8[[#This Row],[PART NUMBER &amp; DESC]],6)</f>
        <v>020154</v>
      </c>
      <c r="G4078" t="s">
        <v>13633</v>
      </c>
      <c r="H4078" t="str">
        <f>Table8[[#This Row],[COMMODITY (FAMILY CODE)]]</f>
        <v>ELECTRICAL</v>
      </c>
      <c r="I4078" s="8" t="s">
        <v>13629</v>
      </c>
      <c r="J4078" t="str">
        <f>Table8[[#This Row],[Column1]]</f>
        <v>020154</v>
      </c>
      <c r="K4078" s="8" t="s">
        <v>13630</v>
      </c>
      <c r="L4078" t="s">
        <v>13632</v>
      </c>
      <c r="M4078" s="8" t="s">
        <v>13631</v>
      </c>
      <c r="O4078" t="str">
        <f t="shared" si="63"/>
        <v>update item_mst set family_code = 'ELECTRICAL' where item = '020154' and site_ref = 'BENN'</v>
      </c>
      <c r="Q4078" t="s">
        <v>16384</v>
      </c>
    </row>
    <row r="4079" spans="1:17" x14ac:dyDescent="0.25">
      <c r="A4079" s="3" t="s">
        <v>3989</v>
      </c>
      <c r="B4079" s="3" t="s">
        <v>28</v>
      </c>
      <c r="C4079" s="3" t="s">
        <v>28</v>
      </c>
      <c r="D4079" s="3" t="s">
        <v>999</v>
      </c>
      <c r="E4079" s="3" t="str">
        <f>LEFT(Table8[[#This Row],[PART NUMBER &amp; DESC]],6)</f>
        <v>021368</v>
      </c>
      <c r="G4079" t="s">
        <v>13633</v>
      </c>
      <c r="H4079" t="str">
        <f>Table8[[#This Row],[COMMODITY (FAMILY CODE)]]</f>
        <v>ELECTRICAL</v>
      </c>
      <c r="I4079" s="8" t="s">
        <v>13629</v>
      </c>
      <c r="J4079" t="str">
        <f>Table8[[#This Row],[Column1]]</f>
        <v>021368</v>
      </c>
      <c r="K4079" s="8" t="s">
        <v>13630</v>
      </c>
      <c r="L4079" t="s">
        <v>13632</v>
      </c>
      <c r="M4079" s="8" t="s">
        <v>13631</v>
      </c>
      <c r="O4079" t="str">
        <f t="shared" si="63"/>
        <v>update item_mst set family_code = 'ELECTRICAL' where item = '021368' and site_ref = 'BENN'</v>
      </c>
      <c r="Q4079" t="s">
        <v>14329</v>
      </c>
    </row>
    <row r="4080" spans="1:17" x14ac:dyDescent="0.25">
      <c r="A4080" s="2" t="s">
        <v>3989</v>
      </c>
      <c r="B4080" s="2" t="s">
        <v>28</v>
      </c>
      <c r="C4080" s="2" t="s">
        <v>28</v>
      </c>
      <c r="D4080" s="2" t="s">
        <v>4108</v>
      </c>
      <c r="E4080" s="3" t="str">
        <f>LEFT(Table8[[#This Row],[PART NUMBER &amp; DESC]],6)</f>
        <v>016378</v>
      </c>
      <c r="G4080" t="s">
        <v>13633</v>
      </c>
      <c r="H4080" t="str">
        <f>Table8[[#This Row],[COMMODITY (FAMILY CODE)]]</f>
        <v>ELECTRICAL</v>
      </c>
      <c r="I4080" s="8" t="s">
        <v>13629</v>
      </c>
      <c r="J4080" t="str">
        <f>Table8[[#This Row],[Column1]]</f>
        <v>016378</v>
      </c>
      <c r="K4080" s="8" t="s">
        <v>13630</v>
      </c>
      <c r="L4080" t="s">
        <v>13632</v>
      </c>
      <c r="M4080" s="8" t="s">
        <v>13631</v>
      </c>
      <c r="O4080" t="str">
        <f t="shared" si="63"/>
        <v>update item_mst set family_code = 'ELECTRICAL' where item = '016378' and site_ref = 'BENN'</v>
      </c>
      <c r="Q4080" t="s">
        <v>16385</v>
      </c>
    </row>
    <row r="4081" spans="1:17" x14ac:dyDescent="0.25">
      <c r="A4081" s="3" t="s">
        <v>3989</v>
      </c>
      <c r="B4081" s="3" t="s">
        <v>28</v>
      </c>
      <c r="C4081" s="3" t="s">
        <v>28</v>
      </c>
      <c r="D4081" s="3" t="s">
        <v>4109</v>
      </c>
      <c r="E4081" s="3" t="str">
        <f>LEFT(Table8[[#This Row],[PART NUMBER &amp; DESC]],6)</f>
        <v>011614</v>
      </c>
      <c r="G4081" t="s">
        <v>13633</v>
      </c>
      <c r="H4081" t="str">
        <f>Table8[[#This Row],[COMMODITY (FAMILY CODE)]]</f>
        <v>ELECTRICAL</v>
      </c>
      <c r="I4081" s="8" t="s">
        <v>13629</v>
      </c>
      <c r="J4081" t="str">
        <f>Table8[[#This Row],[Column1]]</f>
        <v>011614</v>
      </c>
      <c r="K4081" s="8" t="s">
        <v>13630</v>
      </c>
      <c r="L4081" t="s">
        <v>13632</v>
      </c>
      <c r="M4081" s="8" t="s">
        <v>13631</v>
      </c>
      <c r="O4081" t="str">
        <f t="shared" si="63"/>
        <v>update item_mst set family_code = 'ELECTRICAL' where item = '011614' and site_ref = 'BENN'</v>
      </c>
      <c r="Q4081" t="s">
        <v>16386</v>
      </c>
    </row>
    <row r="4082" spans="1:17" x14ac:dyDescent="0.25">
      <c r="A4082" s="2" t="s">
        <v>3989</v>
      </c>
      <c r="B4082" s="2" t="s">
        <v>28</v>
      </c>
      <c r="C4082" s="2" t="s">
        <v>28</v>
      </c>
      <c r="D4082" s="2" t="s">
        <v>4110</v>
      </c>
      <c r="E4082" s="3" t="str">
        <f>LEFT(Table8[[#This Row],[PART NUMBER &amp; DESC]],6)</f>
        <v>025235</v>
      </c>
      <c r="G4082" t="s">
        <v>13633</v>
      </c>
      <c r="H4082" t="str">
        <f>Table8[[#This Row],[COMMODITY (FAMILY CODE)]]</f>
        <v>ELECTRICAL</v>
      </c>
      <c r="I4082" s="8" t="s">
        <v>13629</v>
      </c>
      <c r="J4082" t="str">
        <f>Table8[[#This Row],[Column1]]</f>
        <v>025235</v>
      </c>
      <c r="K4082" s="8" t="s">
        <v>13630</v>
      </c>
      <c r="L4082" t="s">
        <v>13632</v>
      </c>
      <c r="M4082" s="8" t="s">
        <v>13631</v>
      </c>
      <c r="O4082" t="str">
        <f t="shared" si="63"/>
        <v>update item_mst set family_code = 'ELECTRICAL' where item = '025235' and site_ref = 'BENN'</v>
      </c>
      <c r="Q4082" t="s">
        <v>16387</v>
      </c>
    </row>
    <row r="4083" spans="1:17" x14ac:dyDescent="0.25">
      <c r="A4083" s="3" t="s">
        <v>3989</v>
      </c>
      <c r="B4083" s="3" t="s">
        <v>28</v>
      </c>
      <c r="C4083" s="3" t="s">
        <v>28</v>
      </c>
      <c r="D4083" s="3" t="s">
        <v>1036</v>
      </c>
      <c r="E4083" s="3" t="str">
        <f>LEFT(Table8[[#This Row],[PART NUMBER &amp; DESC]],6)</f>
        <v>021107</v>
      </c>
      <c r="G4083" t="s">
        <v>13633</v>
      </c>
      <c r="H4083" t="str">
        <f>Table8[[#This Row],[COMMODITY (FAMILY CODE)]]</f>
        <v>ELECTRICAL</v>
      </c>
      <c r="I4083" s="8" t="s">
        <v>13629</v>
      </c>
      <c r="J4083" t="str">
        <f>Table8[[#This Row],[Column1]]</f>
        <v>021107</v>
      </c>
      <c r="K4083" s="8" t="s">
        <v>13630</v>
      </c>
      <c r="L4083" t="s">
        <v>13632</v>
      </c>
      <c r="M4083" s="8" t="s">
        <v>13631</v>
      </c>
      <c r="O4083" t="str">
        <f t="shared" si="63"/>
        <v>update item_mst set family_code = 'ELECTRICAL' where item = '021107' and site_ref = 'BENN'</v>
      </c>
      <c r="Q4083" t="s">
        <v>14372</v>
      </c>
    </row>
    <row r="4084" spans="1:17" x14ac:dyDescent="0.25">
      <c r="A4084" s="3" t="s">
        <v>3989</v>
      </c>
      <c r="B4084" s="3" t="s">
        <v>28</v>
      </c>
      <c r="C4084" s="3" t="s">
        <v>28</v>
      </c>
      <c r="D4084" s="3" t="s">
        <v>4111</v>
      </c>
      <c r="E4084" s="3" t="str">
        <f>LEFT(Table8[[#This Row],[PART NUMBER &amp; DESC]],6)</f>
        <v>015290</v>
      </c>
      <c r="G4084" t="s">
        <v>13633</v>
      </c>
      <c r="H4084" t="str">
        <f>Table8[[#This Row],[COMMODITY (FAMILY CODE)]]</f>
        <v>ELECTRICAL</v>
      </c>
      <c r="I4084" s="8" t="s">
        <v>13629</v>
      </c>
      <c r="J4084" t="str">
        <f>Table8[[#This Row],[Column1]]</f>
        <v>015290</v>
      </c>
      <c r="K4084" s="8" t="s">
        <v>13630</v>
      </c>
      <c r="L4084" t="s">
        <v>13632</v>
      </c>
      <c r="M4084" s="8" t="s">
        <v>13631</v>
      </c>
      <c r="O4084" t="str">
        <f t="shared" si="63"/>
        <v>update item_mst set family_code = 'ELECTRICAL' where item = '015290' and site_ref = 'BENN'</v>
      </c>
      <c r="Q4084" t="s">
        <v>16388</v>
      </c>
    </row>
    <row r="4085" spans="1:17" x14ac:dyDescent="0.25">
      <c r="A4085" s="2" t="s">
        <v>3989</v>
      </c>
      <c r="B4085" s="2" t="s">
        <v>28</v>
      </c>
      <c r="C4085" s="2" t="s">
        <v>28</v>
      </c>
      <c r="D4085" s="2" t="s">
        <v>4112</v>
      </c>
      <c r="E4085" s="3" t="str">
        <f>LEFT(Table8[[#This Row],[PART NUMBER &amp; DESC]],6)</f>
        <v>012801</v>
      </c>
      <c r="G4085" t="s">
        <v>13633</v>
      </c>
      <c r="H4085" t="str">
        <f>Table8[[#This Row],[COMMODITY (FAMILY CODE)]]</f>
        <v>ELECTRICAL</v>
      </c>
      <c r="I4085" s="8" t="s">
        <v>13629</v>
      </c>
      <c r="J4085" t="str">
        <f>Table8[[#This Row],[Column1]]</f>
        <v>012801</v>
      </c>
      <c r="K4085" s="8" t="s">
        <v>13630</v>
      </c>
      <c r="L4085" t="s">
        <v>13632</v>
      </c>
      <c r="M4085" s="8" t="s">
        <v>13631</v>
      </c>
      <c r="O4085" t="str">
        <f t="shared" si="63"/>
        <v>update item_mst set family_code = 'ELECTRICAL' where item = '012801' and site_ref = 'BENN'</v>
      </c>
      <c r="Q4085" t="s">
        <v>16389</v>
      </c>
    </row>
    <row r="4086" spans="1:17" x14ac:dyDescent="0.25">
      <c r="A4086" s="2" t="s">
        <v>3989</v>
      </c>
      <c r="B4086" s="2" t="s">
        <v>28</v>
      </c>
      <c r="C4086" s="2" t="s">
        <v>28</v>
      </c>
      <c r="D4086" s="2" t="s">
        <v>4113</v>
      </c>
      <c r="E4086" s="3" t="str">
        <f>LEFT(Table8[[#This Row],[PART NUMBER &amp; DESC]],6)</f>
        <v>020661</v>
      </c>
      <c r="G4086" t="s">
        <v>13633</v>
      </c>
      <c r="H4086" t="str">
        <f>Table8[[#This Row],[COMMODITY (FAMILY CODE)]]</f>
        <v>ELECTRICAL</v>
      </c>
      <c r="I4086" s="8" t="s">
        <v>13629</v>
      </c>
      <c r="J4086" t="str">
        <f>Table8[[#This Row],[Column1]]</f>
        <v>020661</v>
      </c>
      <c r="K4086" s="8" t="s">
        <v>13630</v>
      </c>
      <c r="L4086" t="s">
        <v>13632</v>
      </c>
      <c r="M4086" s="8" t="s">
        <v>13631</v>
      </c>
      <c r="O4086" t="str">
        <f t="shared" si="63"/>
        <v>update item_mst set family_code = 'ELECTRICAL' where item = '020661' and site_ref = 'BENN'</v>
      </c>
      <c r="Q4086" t="s">
        <v>16390</v>
      </c>
    </row>
    <row r="4087" spans="1:17" x14ac:dyDescent="0.25">
      <c r="A4087" s="3" t="s">
        <v>3989</v>
      </c>
      <c r="B4087" s="3" t="s">
        <v>28</v>
      </c>
      <c r="C4087" s="3" t="s">
        <v>28</v>
      </c>
      <c r="D4087" s="3" t="s">
        <v>4114</v>
      </c>
      <c r="E4087" s="3" t="str">
        <f>LEFT(Table8[[#This Row],[PART NUMBER &amp; DESC]],6)</f>
        <v>023839</v>
      </c>
      <c r="G4087" t="s">
        <v>13633</v>
      </c>
      <c r="H4087" t="str">
        <f>Table8[[#This Row],[COMMODITY (FAMILY CODE)]]</f>
        <v>ELECTRICAL</v>
      </c>
      <c r="I4087" s="8" t="s">
        <v>13629</v>
      </c>
      <c r="J4087" t="str">
        <f>Table8[[#This Row],[Column1]]</f>
        <v>023839</v>
      </c>
      <c r="K4087" s="8" t="s">
        <v>13630</v>
      </c>
      <c r="L4087" t="s">
        <v>13632</v>
      </c>
      <c r="M4087" s="8" t="s">
        <v>13631</v>
      </c>
      <c r="O4087" t="str">
        <f t="shared" si="63"/>
        <v>update item_mst set family_code = 'ELECTRICAL' where item = '023839' and site_ref = 'BENN'</v>
      </c>
      <c r="Q4087" t="s">
        <v>16391</v>
      </c>
    </row>
    <row r="4088" spans="1:17" x14ac:dyDescent="0.25">
      <c r="A4088" s="3" t="s">
        <v>3989</v>
      </c>
      <c r="B4088" s="3" t="s">
        <v>28</v>
      </c>
      <c r="C4088" s="3" t="s">
        <v>28</v>
      </c>
      <c r="D4088" s="3" t="s">
        <v>4115</v>
      </c>
      <c r="E4088" s="3" t="str">
        <f>LEFT(Table8[[#This Row],[PART NUMBER &amp; DESC]],6)</f>
        <v>018295</v>
      </c>
      <c r="G4088" t="s">
        <v>13633</v>
      </c>
      <c r="H4088" t="str">
        <f>Table8[[#This Row],[COMMODITY (FAMILY CODE)]]</f>
        <v>ELECTRICAL</v>
      </c>
      <c r="I4088" s="8" t="s">
        <v>13629</v>
      </c>
      <c r="J4088" t="str">
        <f>Table8[[#This Row],[Column1]]</f>
        <v>018295</v>
      </c>
      <c r="K4088" s="8" t="s">
        <v>13630</v>
      </c>
      <c r="L4088" t="s">
        <v>13632</v>
      </c>
      <c r="M4088" s="8" t="s">
        <v>13631</v>
      </c>
      <c r="O4088" t="str">
        <f t="shared" si="63"/>
        <v>update item_mst set family_code = 'ELECTRICAL' where item = '018295' and site_ref = 'BENN'</v>
      </c>
      <c r="Q4088" t="s">
        <v>16392</v>
      </c>
    </row>
    <row r="4089" spans="1:17" x14ac:dyDescent="0.25">
      <c r="A4089" s="3" t="s">
        <v>3989</v>
      </c>
      <c r="B4089" s="3" t="s">
        <v>28</v>
      </c>
      <c r="C4089" s="3" t="s">
        <v>28</v>
      </c>
      <c r="D4089" s="3" t="s">
        <v>4116</v>
      </c>
      <c r="E4089" s="3" t="str">
        <f>LEFT(Table8[[#This Row],[PART NUMBER &amp; DESC]],6)</f>
        <v>020565</v>
      </c>
      <c r="G4089" t="s">
        <v>13633</v>
      </c>
      <c r="H4089" t="str">
        <f>Table8[[#This Row],[COMMODITY (FAMILY CODE)]]</f>
        <v>ELECTRICAL</v>
      </c>
      <c r="I4089" s="8" t="s">
        <v>13629</v>
      </c>
      <c r="J4089" t="str">
        <f>Table8[[#This Row],[Column1]]</f>
        <v>020565</v>
      </c>
      <c r="K4089" s="8" t="s">
        <v>13630</v>
      </c>
      <c r="L4089" t="s">
        <v>13632</v>
      </c>
      <c r="M4089" s="8" t="s">
        <v>13631</v>
      </c>
      <c r="O4089" t="str">
        <f t="shared" si="63"/>
        <v>update item_mst set family_code = 'ELECTRICAL' where item = '020565' and site_ref = 'BENN'</v>
      </c>
      <c r="Q4089" t="s">
        <v>16393</v>
      </c>
    </row>
    <row r="4090" spans="1:17" x14ac:dyDescent="0.25">
      <c r="A4090" s="2" t="s">
        <v>3989</v>
      </c>
      <c r="B4090" s="2" t="s">
        <v>28</v>
      </c>
      <c r="C4090" s="2" t="s">
        <v>28</v>
      </c>
      <c r="D4090" s="2" t="s">
        <v>4117</v>
      </c>
      <c r="E4090" s="3" t="str">
        <f>LEFT(Table8[[#This Row],[PART NUMBER &amp; DESC]],6)</f>
        <v>023712</v>
      </c>
      <c r="G4090" t="s">
        <v>13633</v>
      </c>
      <c r="H4090" t="str">
        <f>Table8[[#This Row],[COMMODITY (FAMILY CODE)]]</f>
        <v>ELECTRICAL</v>
      </c>
      <c r="I4090" s="8" t="s">
        <v>13629</v>
      </c>
      <c r="J4090" t="str">
        <f>Table8[[#This Row],[Column1]]</f>
        <v>023712</v>
      </c>
      <c r="K4090" s="8" t="s">
        <v>13630</v>
      </c>
      <c r="L4090" t="s">
        <v>13632</v>
      </c>
      <c r="M4090" s="8" t="s">
        <v>13631</v>
      </c>
      <c r="O4090" t="str">
        <f t="shared" si="63"/>
        <v>update item_mst set family_code = 'ELECTRICAL' where item = '023712' and site_ref = 'BENN'</v>
      </c>
      <c r="Q4090" t="s">
        <v>16394</v>
      </c>
    </row>
    <row r="4091" spans="1:17" x14ac:dyDescent="0.25">
      <c r="A4091" s="2" t="s">
        <v>3989</v>
      </c>
      <c r="B4091" s="2" t="s">
        <v>28</v>
      </c>
      <c r="C4091" s="2" t="s">
        <v>28</v>
      </c>
      <c r="D4091" s="2" t="s">
        <v>4118</v>
      </c>
      <c r="E4091" s="3" t="str">
        <f>LEFT(Table8[[#This Row],[PART NUMBER &amp; DESC]],6)</f>
        <v>021135</v>
      </c>
      <c r="G4091" t="s">
        <v>13633</v>
      </c>
      <c r="H4091" t="str">
        <f>Table8[[#This Row],[COMMODITY (FAMILY CODE)]]</f>
        <v>ELECTRICAL</v>
      </c>
      <c r="I4091" s="8" t="s">
        <v>13629</v>
      </c>
      <c r="J4091" t="str">
        <f>Table8[[#This Row],[Column1]]</f>
        <v>021135</v>
      </c>
      <c r="K4091" s="8" t="s">
        <v>13630</v>
      </c>
      <c r="L4091" t="s">
        <v>13632</v>
      </c>
      <c r="M4091" s="8" t="s">
        <v>13631</v>
      </c>
      <c r="O4091" t="str">
        <f t="shared" si="63"/>
        <v>update item_mst set family_code = 'ELECTRICAL' where item = '021135' and site_ref = 'BENN'</v>
      </c>
      <c r="Q4091" t="s">
        <v>16294</v>
      </c>
    </row>
    <row r="4092" spans="1:17" x14ac:dyDescent="0.25">
      <c r="A4092" s="3" t="s">
        <v>3989</v>
      </c>
      <c r="B4092" s="3" t="s">
        <v>28</v>
      </c>
      <c r="C4092" s="3" t="s">
        <v>28</v>
      </c>
      <c r="D4092" s="3" t="s">
        <v>4119</v>
      </c>
      <c r="E4092" s="3" t="str">
        <f>LEFT(Table8[[#This Row],[PART NUMBER &amp; DESC]],6)</f>
        <v>021134</v>
      </c>
      <c r="G4092" t="s">
        <v>13633</v>
      </c>
      <c r="H4092" t="str">
        <f>Table8[[#This Row],[COMMODITY (FAMILY CODE)]]</f>
        <v>ELECTRICAL</v>
      </c>
      <c r="I4092" s="8" t="s">
        <v>13629</v>
      </c>
      <c r="J4092" t="str">
        <f>Table8[[#This Row],[Column1]]</f>
        <v>021134</v>
      </c>
      <c r="K4092" s="8" t="s">
        <v>13630</v>
      </c>
      <c r="L4092" t="s">
        <v>13632</v>
      </c>
      <c r="M4092" s="8" t="s">
        <v>13631</v>
      </c>
      <c r="O4092" t="str">
        <f t="shared" si="63"/>
        <v>update item_mst set family_code = 'ELECTRICAL' where item = '021134' and site_ref = 'BENN'</v>
      </c>
      <c r="Q4092" t="s">
        <v>16295</v>
      </c>
    </row>
    <row r="4093" spans="1:17" x14ac:dyDescent="0.25">
      <c r="A4093" s="2" t="s">
        <v>3989</v>
      </c>
      <c r="B4093" s="2" t="s">
        <v>28</v>
      </c>
      <c r="C4093" s="2" t="s">
        <v>28</v>
      </c>
      <c r="D4093" s="2" t="s">
        <v>4120</v>
      </c>
      <c r="E4093" s="3" t="str">
        <f>LEFT(Table8[[#This Row],[PART NUMBER &amp; DESC]],6)</f>
        <v>021136</v>
      </c>
      <c r="G4093" t="s">
        <v>13633</v>
      </c>
      <c r="H4093" t="str">
        <f>Table8[[#This Row],[COMMODITY (FAMILY CODE)]]</f>
        <v>ELECTRICAL</v>
      </c>
      <c r="I4093" s="8" t="s">
        <v>13629</v>
      </c>
      <c r="J4093" t="str">
        <f>Table8[[#This Row],[Column1]]</f>
        <v>021136</v>
      </c>
      <c r="K4093" s="8" t="s">
        <v>13630</v>
      </c>
      <c r="L4093" t="s">
        <v>13632</v>
      </c>
      <c r="M4093" s="8" t="s">
        <v>13631</v>
      </c>
      <c r="O4093" t="str">
        <f t="shared" si="63"/>
        <v>update item_mst set family_code = 'ELECTRICAL' where item = '021136' and site_ref = 'BENN'</v>
      </c>
      <c r="Q4093" t="s">
        <v>16296</v>
      </c>
    </row>
    <row r="4094" spans="1:17" x14ac:dyDescent="0.25">
      <c r="A4094" s="3" t="s">
        <v>3989</v>
      </c>
      <c r="B4094" s="3" t="s">
        <v>28</v>
      </c>
      <c r="C4094" s="3" t="s">
        <v>28</v>
      </c>
      <c r="D4094" s="3" t="s">
        <v>4121</v>
      </c>
      <c r="E4094" s="3" t="str">
        <f>LEFT(Table8[[#This Row],[PART NUMBER &amp; DESC]],6)</f>
        <v>020529</v>
      </c>
      <c r="G4094" t="s">
        <v>13633</v>
      </c>
      <c r="H4094" t="str">
        <f>Table8[[#This Row],[COMMODITY (FAMILY CODE)]]</f>
        <v>ELECTRICAL</v>
      </c>
      <c r="I4094" s="8" t="s">
        <v>13629</v>
      </c>
      <c r="J4094" t="str">
        <f>Table8[[#This Row],[Column1]]</f>
        <v>020529</v>
      </c>
      <c r="K4094" s="8" t="s">
        <v>13630</v>
      </c>
      <c r="L4094" t="s">
        <v>13632</v>
      </c>
      <c r="M4094" s="8" t="s">
        <v>13631</v>
      </c>
      <c r="O4094" t="str">
        <f t="shared" si="63"/>
        <v>update item_mst set family_code = 'ELECTRICAL' where item = '020529' and site_ref = 'BENN'</v>
      </c>
      <c r="Q4094" t="s">
        <v>16395</v>
      </c>
    </row>
    <row r="4095" spans="1:17" x14ac:dyDescent="0.25">
      <c r="A4095" s="2" t="s">
        <v>3989</v>
      </c>
      <c r="B4095" s="2" t="s">
        <v>28</v>
      </c>
      <c r="C4095" s="2" t="s">
        <v>28</v>
      </c>
      <c r="D4095" s="2" t="s">
        <v>4122</v>
      </c>
      <c r="E4095" s="3" t="str">
        <f>LEFT(Table8[[#This Row],[PART NUMBER &amp; DESC]],6)</f>
        <v>018904</v>
      </c>
      <c r="G4095" t="s">
        <v>13633</v>
      </c>
      <c r="H4095" t="str">
        <f>Table8[[#This Row],[COMMODITY (FAMILY CODE)]]</f>
        <v>ELECTRICAL</v>
      </c>
      <c r="I4095" s="8" t="s">
        <v>13629</v>
      </c>
      <c r="J4095" t="str">
        <f>Table8[[#This Row],[Column1]]</f>
        <v>018904</v>
      </c>
      <c r="K4095" s="8" t="s">
        <v>13630</v>
      </c>
      <c r="L4095" t="s">
        <v>13632</v>
      </c>
      <c r="M4095" s="8" t="s">
        <v>13631</v>
      </c>
      <c r="O4095" t="str">
        <f t="shared" si="63"/>
        <v>update item_mst set family_code = 'ELECTRICAL' where item = '018904' and site_ref = 'BENN'</v>
      </c>
      <c r="Q4095" t="s">
        <v>16396</v>
      </c>
    </row>
    <row r="4096" spans="1:17" x14ac:dyDescent="0.25">
      <c r="A4096" s="3" t="s">
        <v>3989</v>
      </c>
      <c r="B4096" s="3" t="s">
        <v>28</v>
      </c>
      <c r="C4096" s="3" t="s">
        <v>28</v>
      </c>
      <c r="D4096" s="3" t="s">
        <v>4123</v>
      </c>
      <c r="E4096" s="3" t="str">
        <f>LEFT(Table8[[#This Row],[PART NUMBER &amp; DESC]],6)</f>
        <v>020503</v>
      </c>
      <c r="G4096" t="s">
        <v>13633</v>
      </c>
      <c r="H4096" t="str">
        <f>Table8[[#This Row],[COMMODITY (FAMILY CODE)]]</f>
        <v>ELECTRICAL</v>
      </c>
      <c r="I4096" s="8" t="s">
        <v>13629</v>
      </c>
      <c r="J4096" t="str">
        <f>Table8[[#This Row],[Column1]]</f>
        <v>020503</v>
      </c>
      <c r="K4096" s="8" t="s">
        <v>13630</v>
      </c>
      <c r="L4096" t="s">
        <v>13632</v>
      </c>
      <c r="M4096" s="8" t="s">
        <v>13631</v>
      </c>
      <c r="O4096" t="str">
        <f t="shared" si="63"/>
        <v>update item_mst set family_code = 'ELECTRICAL' where item = '020503' and site_ref = 'BENN'</v>
      </c>
      <c r="Q4096" t="s">
        <v>16397</v>
      </c>
    </row>
    <row r="4097" spans="1:17" x14ac:dyDescent="0.25">
      <c r="A4097" s="2" t="s">
        <v>3989</v>
      </c>
      <c r="B4097" s="2" t="s">
        <v>28</v>
      </c>
      <c r="C4097" s="2" t="s">
        <v>28</v>
      </c>
      <c r="D4097" s="2" t="s">
        <v>4124</v>
      </c>
      <c r="E4097" s="3" t="str">
        <f>LEFT(Table8[[#This Row],[PART NUMBER &amp; DESC]],6)</f>
        <v>020564</v>
      </c>
      <c r="G4097" t="s">
        <v>13633</v>
      </c>
      <c r="H4097" t="str">
        <f>Table8[[#This Row],[COMMODITY (FAMILY CODE)]]</f>
        <v>ELECTRICAL</v>
      </c>
      <c r="I4097" s="8" t="s">
        <v>13629</v>
      </c>
      <c r="J4097" t="str">
        <f>Table8[[#This Row],[Column1]]</f>
        <v>020564</v>
      </c>
      <c r="K4097" s="8" t="s">
        <v>13630</v>
      </c>
      <c r="L4097" t="s">
        <v>13632</v>
      </c>
      <c r="M4097" s="8" t="s">
        <v>13631</v>
      </c>
      <c r="O4097" t="str">
        <f t="shared" ref="O4097:O4160" si="64">_xlfn.CONCAT(G4097:M4097)</f>
        <v>update item_mst set family_code = 'ELECTRICAL' where item = '020564' and site_ref = 'BENN'</v>
      </c>
      <c r="Q4097" t="s">
        <v>16398</v>
      </c>
    </row>
    <row r="4098" spans="1:17" x14ac:dyDescent="0.25">
      <c r="A4098" s="3" t="s">
        <v>3989</v>
      </c>
      <c r="B4098" s="3" t="s">
        <v>28</v>
      </c>
      <c r="C4098" s="3" t="s">
        <v>28</v>
      </c>
      <c r="D4098" s="3" t="s">
        <v>4125</v>
      </c>
      <c r="E4098" s="3" t="str">
        <f>LEFT(Table8[[#This Row],[PART NUMBER &amp; DESC]],6)</f>
        <v>020419</v>
      </c>
      <c r="G4098" t="s">
        <v>13633</v>
      </c>
      <c r="H4098" t="str">
        <f>Table8[[#This Row],[COMMODITY (FAMILY CODE)]]</f>
        <v>ELECTRICAL</v>
      </c>
      <c r="I4098" s="8" t="s">
        <v>13629</v>
      </c>
      <c r="J4098" t="str">
        <f>Table8[[#This Row],[Column1]]</f>
        <v>020419</v>
      </c>
      <c r="K4098" s="8" t="s">
        <v>13630</v>
      </c>
      <c r="L4098" t="s">
        <v>13632</v>
      </c>
      <c r="M4098" s="8" t="s">
        <v>13631</v>
      </c>
      <c r="O4098" t="str">
        <f t="shared" si="64"/>
        <v>update item_mst set family_code = 'ELECTRICAL' where item = '020419' and site_ref = 'BENN'</v>
      </c>
      <c r="Q4098" t="s">
        <v>16399</v>
      </c>
    </row>
    <row r="4099" spans="1:17" x14ac:dyDescent="0.25">
      <c r="A4099" s="2" t="s">
        <v>3989</v>
      </c>
      <c r="B4099" s="2" t="s">
        <v>28</v>
      </c>
      <c r="C4099" s="2" t="s">
        <v>28</v>
      </c>
      <c r="D4099" s="2" t="s">
        <v>4126</v>
      </c>
      <c r="E4099" s="3" t="str">
        <f>LEFT(Table8[[#This Row],[PART NUMBER &amp; DESC]],6)</f>
        <v>020213</v>
      </c>
      <c r="G4099" t="s">
        <v>13633</v>
      </c>
      <c r="H4099" t="str">
        <f>Table8[[#This Row],[COMMODITY (FAMILY CODE)]]</f>
        <v>ELECTRICAL</v>
      </c>
      <c r="I4099" s="8" t="s">
        <v>13629</v>
      </c>
      <c r="J4099" t="str">
        <f>Table8[[#This Row],[Column1]]</f>
        <v>020213</v>
      </c>
      <c r="K4099" s="8" t="s">
        <v>13630</v>
      </c>
      <c r="L4099" t="s">
        <v>13632</v>
      </c>
      <c r="M4099" s="8" t="s">
        <v>13631</v>
      </c>
      <c r="O4099" t="str">
        <f t="shared" si="64"/>
        <v>update item_mst set family_code = 'ELECTRICAL' where item = '020213' and site_ref = 'BENN'</v>
      </c>
      <c r="Q4099" t="s">
        <v>16400</v>
      </c>
    </row>
    <row r="4100" spans="1:17" x14ac:dyDescent="0.25">
      <c r="A4100" s="3" t="s">
        <v>3989</v>
      </c>
      <c r="B4100" s="3" t="s">
        <v>28</v>
      </c>
      <c r="C4100" s="3" t="s">
        <v>28</v>
      </c>
      <c r="D4100" s="3" t="s">
        <v>4127</v>
      </c>
      <c r="E4100" s="3" t="str">
        <f>LEFT(Table8[[#This Row],[PART NUMBER &amp; DESC]],6)</f>
        <v>016379</v>
      </c>
      <c r="G4100" t="s">
        <v>13633</v>
      </c>
      <c r="H4100" t="str">
        <f>Table8[[#This Row],[COMMODITY (FAMILY CODE)]]</f>
        <v>ELECTRICAL</v>
      </c>
      <c r="I4100" s="8" t="s">
        <v>13629</v>
      </c>
      <c r="J4100" t="str">
        <f>Table8[[#This Row],[Column1]]</f>
        <v>016379</v>
      </c>
      <c r="K4100" s="8" t="s">
        <v>13630</v>
      </c>
      <c r="L4100" t="s">
        <v>13632</v>
      </c>
      <c r="M4100" s="8" t="s">
        <v>13631</v>
      </c>
      <c r="O4100" t="str">
        <f t="shared" si="64"/>
        <v>update item_mst set family_code = 'ELECTRICAL' where item = '016379' and site_ref = 'BENN'</v>
      </c>
      <c r="Q4100" t="s">
        <v>16401</v>
      </c>
    </row>
    <row r="4101" spans="1:17" x14ac:dyDescent="0.25">
      <c r="A4101" s="3" t="s">
        <v>3989</v>
      </c>
      <c r="B4101" s="3" t="s">
        <v>28</v>
      </c>
      <c r="C4101" s="3" t="s">
        <v>28</v>
      </c>
      <c r="D4101" s="3" t="s">
        <v>4128</v>
      </c>
      <c r="E4101" s="3" t="str">
        <f>LEFT(Table8[[#This Row],[PART NUMBER &amp; DESC]],6)</f>
        <v>014361</v>
      </c>
      <c r="G4101" t="s">
        <v>13633</v>
      </c>
      <c r="H4101" t="str">
        <f>Table8[[#This Row],[COMMODITY (FAMILY CODE)]]</f>
        <v>ELECTRICAL</v>
      </c>
      <c r="I4101" s="8" t="s">
        <v>13629</v>
      </c>
      <c r="J4101" t="str">
        <f>Table8[[#This Row],[Column1]]</f>
        <v>014361</v>
      </c>
      <c r="K4101" s="8" t="s">
        <v>13630</v>
      </c>
      <c r="L4101" t="s">
        <v>13632</v>
      </c>
      <c r="M4101" s="8" t="s">
        <v>13631</v>
      </c>
      <c r="O4101" t="str">
        <f t="shared" si="64"/>
        <v>update item_mst set family_code = 'ELECTRICAL' where item = '014361' and site_ref = 'BENN'</v>
      </c>
      <c r="Q4101" t="s">
        <v>16402</v>
      </c>
    </row>
    <row r="4102" spans="1:17" x14ac:dyDescent="0.25">
      <c r="A4102" s="3" t="s">
        <v>3989</v>
      </c>
      <c r="B4102" s="3" t="s">
        <v>28</v>
      </c>
      <c r="C4102" s="3" t="s">
        <v>28</v>
      </c>
      <c r="D4102" s="3" t="s">
        <v>4129</v>
      </c>
      <c r="E4102" s="3" t="str">
        <f>LEFT(Table8[[#This Row],[PART NUMBER &amp; DESC]],6)</f>
        <v>021273</v>
      </c>
      <c r="G4102" t="s">
        <v>13633</v>
      </c>
      <c r="H4102" t="str">
        <f>Table8[[#This Row],[COMMODITY (FAMILY CODE)]]</f>
        <v>ELECTRICAL</v>
      </c>
      <c r="I4102" s="8" t="s">
        <v>13629</v>
      </c>
      <c r="J4102" t="str">
        <f>Table8[[#This Row],[Column1]]</f>
        <v>021273</v>
      </c>
      <c r="K4102" s="8" t="s">
        <v>13630</v>
      </c>
      <c r="L4102" t="s">
        <v>13632</v>
      </c>
      <c r="M4102" s="8" t="s">
        <v>13631</v>
      </c>
      <c r="O4102" t="str">
        <f t="shared" si="64"/>
        <v>update item_mst set family_code = 'ELECTRICAL' where item = '021273' and site_ref = 'BENN'</v>
      </c>
      <c r="Q4102" t="s">
        <v>16403</v>
      </c>
    </row>
    <row r="4103" spans="1:17" x14ac:dyDescent="0.25">
      <c r="A4103" s="2" t="s">
        <v>3989</v>
      </c>
      <c r="B4103" s="2" t="s">
        <v>28</v>
      </c>
      <c r="C4103" s="2" t="s">
        <v>28</v>
      </c>
      <c r="D4103" s="2" t="s">
        <v>4130</v>
      </c>
      <c r="E4103" s="3" t="str">
        <f>LEFT(Table8[[#This Row],[PART NUMBER &amp; DESC]],6)</f>
        <v>012798</v>
      </c>
      <c r="G4103" t="s">
        <v>13633</v>
      </c>
      <c r="H4103" t="str">
        <f>Table8[[#This Row],[COMMODITY (FAMILY CODE)]]</f>
        <v>ELECTRICAL</v>
      </c>
      <c r="I4103" s="8" t="s">
        <v>13629</v>
      </c>
      <c r="J4103" t="str">
        <f>Table8[[#This Row],[Column1]]</f>
        <v>012798</v>
      </c>
      <c r="K4103" s="8" t="s">
        <v>13630</v>
      </c>
      <c r="L4103" t="s">
        <v>13632</v>
      </c>
      <c r="M4103" s="8" t="s">
        <v>13631</v>
      </c>
      <c r="O4103" t="str">
        <f t="shared" si="64"/>
        <v>update item_mst set family_code = 'ELECTRICAL' where item = '012798' and site_ref = 'BENN'</v>
      </c>
      <c r="Q4103" t="s">
        <v>16404</v>
      </c>
    </row>
    <row r="4104" spans="1:17" x14ac:dyDescent="0.25">
      <c r="A4104" s="3" t="s">
        <v>3989</v>
      </c>
      <c r="B4104" s="3" t="s">
        <v>28</v>
      </c>
      <c r="C4104" s="3" t="s">
        <v>28</v>
      </c>
      <c r="D4104" s="3" t="s">
        <v>4131</v>
      </c>
      <c r="E4104" s="3" t="str">
        <f>LEFT(Table8[[#This Row],[PART NUMBER &amp; DESC]],6)</f>
        <v>023912</v>
      </c>
      <c r="G4104" t="s">
        <v>13633</v>
      </c>
      <c r="H4104" t="str">
        <f>Table8[[#This Row],[COMMODITY (FAMILY CODE)]]</f>
        <v>ELECTRICAL</v>
      </c>
      <c r="I4104" s="8" t="s">
        <v>13629</v>
      </c>
      <c r="J4104" t="str">
        <f>Table8[[#This Row],[Column1]]</f>
        <v>023912</v>
      </c>
      <c r="K4104" s="8" t="s">
        <v>13630</v>
      </c>
      <c r="L4104" t="s">
        <v>13632</v>
      </c>
      <c r="M4104" s="8" t="s">
        <v>13631</v>
      </c>
      <c r="O4104" t="str">
        <f t="shared" si="64"/>
        <v>update item_mst set family_code = 'ELECTRICAL' where item = '023912' and site_ref = 'BENN'</v>
      </c>
      <c r="Q4104" t="s">
        <v>16405</v>
      </c>
    </row>
    <row r="4105" spans="1:17" x14ac:dyDescent="0.25">
      <c r="A4105" s="2" t="s">
        <v>3989</v>
      </c>
      <c r="B4105" s="2" t="s">
        <v>28</v>
      </c>
      <c r="C4105" s="2" t="s">
        <v>28</v>
      </c>
      <c r="D4105" s="2" t="s">
        <v>4132</v>
      </c>
      <c r="E4105" s="3" t="str">
        <f>LEFT(Table8[[#This Row],[PART NUMBER &amp; DESC]],6)</f>
        <v>023909</v>
      </c>
      <c r="G4105" t="s">
        <v>13633</v>
      </c>
      <c r="H4105" t="str">
        <f>Table8[[#This Row],[COMMODITY (FAMILY CODE)]]</f>
        <v>ELECTRICAL</v>
      </c>
      <c r="I4105" s="8" t="s">
        <v>13629</v>
      </c>
      <c r="J4105" t="str">
        <f>Table8[[#This Row],[Column1]]</f>
        <v>023909</v>
      </c>
      <c r="K4105" s="8" t="s">
        <v>13630</v>
      </c>
      <c r="L4105" t="s">
        <v>13632</v>
      </c>
      <c r="M4105" s="8" t="s">
        <v>13631</v>
      </c>
      <c r="O4105" t="str">
        <f t="shared" si="64"/>
        <v>update item_mst set family_code = 'ELECTRICAL' where item = '023909' and site_ref = 'BENN'</v>
      </c>
      <c r="Q4105" t="s">
        <v>16406</v>
      </c>
    </row>
    <row r="4106" spans="1:17" x14ac:dyDescent="0.25">
      <c r="A4106" s="3" t="s">
        <v>3989</v>
      </c>
      <c r="B4106" s="3" t="s">
        <v>28</v>
      </c>
      <c r="C4106" s="3" t="s">
        <v>28</v>
      </c>
      <c r="D4106" s="3" t="s">
        <v>4133</v>
      </c>
      <c r="E4106" s="3" t="str">
        <f>LEFT(Table8[[#This Row],[PART NUMBER &amp; DESC]],6)</f>
        <v>017617</v>
      </c>
      <c r="G4106" t="s">
        <v>13633</v>
      </c>
      <c r="H4106" t="str">
        <f>Table8[[#This Row],[COMMODITY (FAMILY CODE)]]</f>
        <v>ELECTRICAL</v>
      </c>
      <c r="I4106" s="8" t="s">
        <v>13629</v>
      </c>
      <c r="J4106" t="str">
        <f>Table8[[#This Row],[Column1]]</f>
        <v>017617</v>
      </c>
      <c r="K4106" s="8" t="s">
        <v>13630</v>
      </c>
      <c r="L4106" t="s">
        <v>13632</v>
      </c>
      <c r="M4106" s="8" t="s">
        <v>13631</v>
      </c>
      <c r="O4106" t="str">
        <f t="shared" si="64"/>
        <v>update item_mst set family_code = 'ELECTRICAL' where item = '017617' and site_ref = 'BENN'</v>
      </c>
      <c r="Q4106" t="s">
        <v>16407</v>
      </c>
    </row>
    <row r="4107" spans="1:17" x14ac:dyDescent="0.25">
      <c r="A4107" s="2" t="s">
        <v>3989</v>
      </c>
      <c r="B4107" s="2" t="s">
        <v>28</v>
      </c>
      <c r="C4107" s="2" t="s">
        <v>28</v>
      </c>
      <c r="D4107" s="2" t="s">
        <v>4134</v>
      </c>
      <c r="E4107" s="3" t="str">
        <f>LEFT(Table8[[#This Row],[PART NUMBER &amp; DESC]],6)</f>
        <v>020156</v>
      </c>
      <c r="G4107" t="s">
        <v>13633</v>
      </c>
      <c r="H4107" t="str">
        <f>Table8[[#This Row],[COMMODITY (FAMILY CODE)]]</f>
        <v>ELECTRICAL</v>
      </c>
      <c r="I4107" s="8" t="s">
        <v>13629</v>
      </c>
      <c r="J4107" t="str">
        <f>Table8[[#This Row],[Column1]]</f>
        <v>020156</v>
      </c>
      <c r="K4107" s="8" t="s">
        <v>13630</v>
      </c>
      <c r="L4107" t="s">
        <v>13632</v>
      </c>
      <c r="M4107" s="8" t="s">
        <v>13631</v>
      </c>
      <c r="O4107" t="str">
        <f t="shared" si="64"/>
        <v>update item_mst set family_code = 'ELECTRICAL' where item = '020156' and site_ref = 'BENN'</v>
      </c>
      <c r="Q4107" t="s">
        <v>16328</v>
      </c>
    </row>
    <row r="4108" spans="1:17" x14ac:dyDescent="0.25">
      <c r="A4108" s="3" t="s">
        <v>3989</v>
      </c>
      <c r="B4108" s="3" t="s">
        <v>28</v>
      </c>
      <c r="C4108" s="3" t="s">
        <v>28</v>
      </c>
      <c r="D4108" s="3" t="s">
        <v>4135</v>
      </c>
      <c r="E4108" s="3" t="str">
        <f>LEFT(Table8[[#This Row],[PART NUMBER &amp; DESC]],6)</f>
        <v>018132</v>
      </c>
      <c r="G4108" t="s">
        <v>13633</v>
      </c>
      <c r="H4108" t="str">
        <f>Table8[[#This Row],[COMMODITY (FAMILY CODE)]]</f>
        <v>ELECTRICAL</v>
      </c>
      <c r="I4108" s="8" t="s">
        <v>13629</v>
      </c>
      <c r="J4108" t="str">
        <f>Table8[[#This Row],[Column1]]</f>
        <v>018132</v>
      </c>
      <c r="K4108" s="8" t="s">
        <v>13630</v>
      </c>
      <c r="L4108" t="s">
        <v>13632</v>
      </c>
      <c r="M4108" s="8" t="s">
        <v>13631</v>
      </c>
      <c r="O4108" t="str">
        <f t="shared" si="64"/>
        <v>update item_mst set family_code = 'ELECTRICAL' where item = '018132' and site_ref = 'BENN'</v>
      </c>
      <c r="Q4108" t="s">
        <v>16408</v>
      </c>
    </row>
    <row r="4109" spans="1:17" x14ac:dyDescent="0.25">
      <c r="A4109" s="3" t="s">
        <v>3989</v>
      </c>
      <c r="B4109" s="3" t="s">
        <v>28</v>
      </c>
      <c r="C4109" s="3" t="s">
        <v>28</v>
      </c>
      <c r="D4109" s="3" t="s">
        <v>896</v>
      </c>
      <c r="E4109" s="3" t="str">
        <f>LEFT(Table8[[#This Row],[PART NUMBER &amp; DESC]],6)</f>
        <v>024100</v>
      </c>
      <c r="G4109" t="s">
        <v>13633</v>
      </c>
      <c r="H4109" t="str">
        <f>Table8[[#This Row],[COMMODITY (FAMILY CODE)]]</f>
        <v>ELECTRICAL</v>
      </c>
      <c r="I4109" s="8" t="s">
        <v>13629</v>
      </c>
      <c r="J4109" t="str">
        <f>Table8[[#This Row],[Column1]]</f>
        <v>024100</v>
      </c>
      <c r="K4109" s="8" t="s">
        <v>13630</v>
      </c>
      <c r="L4109" t="s">
        <v>13632</v>
      </c>
      <c r="M4109" s="8" t="s">
        <v>13631</v>
      </c>
      <c r="O4109" t="str">
        <f t="shared" si="64"/>
        <v>update item_mst set family_code = 'ELECTRICAL' where item = '024100' and site_ref = 'BENN'</v>
      </c>
      <c r="Q4109" t="s">
        <v>14223</v>
      </c>
    </row>
    <row r="4110" spans="1:17" x14ac:dyDescent="0.25">
      <c r="A4110" s="2" t="s">
        <v>3989</v>
      </c>
      <c r="B4110" s="2" t="s">
        <v>28</v>
      </c>
      <c r="C4110" s="2" t="s">
        <v>28</v>
      </c>
      <c r="D4110" s="2" t="s">
        <v>4136</v>
      </c>
      <c r="E4110" s="3" t="str">
        <f>LEFT(Table8[[#This Row],[PART NUMBER &amp; DESC]],6)</f>
        <v>021263</v>
      </c>
      <c r="G4110" t="s">
        <v>13633</v>
      </c>
      <c r="H4110" t="str">
        <f>Table8[[#This Row],[COMMODITY (FAMILY CODE)]]</f>
        <v>ELECTRICAL</v>
      </c>
      <c r="I4110" s="8" t="s">
        <v>13629</v>
      </c>
      <c r="J4110" t="str">
        <f>Table8[[#This Row],[Column1]]</f>
        <v>021263</v>
      </c>
      <c r="K4110" s="8" t="s">
        <v>13630</v>
      </c>
      <c r="L4110" t="s">
        <v>13632</v>
      </c>
      <c r="M4110" s="8" t="s">
        <v>13631</v>
      </c>
      <c r="O4110" t="str">
        <f t="shared" si="64"/>
        <v>update item_mst set family_code = 'ELECTRICAL' where item = '021263' and site_ref = 'BENN'</v>
      </c>
      <c r="Q4110" t="s">
        <v>16409</v>
      </c>
    </row>
    <row r="4111" spans="1:17" x14ac:dyDescent="0.25">
      <c r="A4111" s="3" t="s">
        <v>3989</v>
      </c>
      <c r="B4111" s="3" t="s">
        <v>28</v>
      </c>
      <c r="C4111" s="3" t="s">
        <v>28</v>
      </c>
      <c r="D4111" s="3" t="s">
        <v>4137</v>
      </c>
      <c r="E4111" s="3" t="str">
        <f>LEFT(Table8[[#This Row],[PART NUMBER &amp; DESC]],6)</f>
        <v>023713</v>
      </c>
      <c r="G4111" t="s">
        <v>13633</v>
      </c>
      <c r="H4111" t="str">
        <f>Table8[[#This Row],[COMMODITY (FAMILY CODE)]]</f>
        <v>ELECTRICAL</v>
      </c>
      <c r="I4111" s="8" t="s">
        <v>13629</v>
      </c>
      <c r="J4111" t="str">
        <f>Table8[[#This Row],[Column1]]</f>
        <v>023713</v>
      </c>
      <c r="K4111" s="8" t="s">
        <v>13630</v>
      </c>
      <c r="L4111" t="s">
        <v>13632</v>
      </c>
      <c r="M4111" s="8" t="s">
        <v>13631</v>
      </c>
      <c r="O4111" t="str">
        <f t="shared" si="64"/>
        <v>update item_mst set family_code = 'ELECTRICAL' where item = '023713' and site_ref = 'BENN'</v>
      </c>
      <c r="Q4111" t="s">
        <v>16410</v>
      </c>
    </row>
    <row r="4112" spans="1:17" x14ac:dyDescent="0.25">
      <c r="A4112" s="2" t="s">
        <v>3989</v>
      </c>
      <c r="B4112" s="2" t="s">
        <v>28</v>
      </c>
      <c r="C4112" s="2" t="s">
        <v>28</v>
      </c>
      <c r="D4112" s="2" t="s">
        <v>1142</v>
      </c>
      <c r="E4112" s="3" t="str">
        <f>LEFT(Table8[[#This Row],[PART NUMBER &amp; DESC]],6)</f>
        <v>015522</v>
      </c>
      <c r="G4112" t="s">
        <v>13633</v>
      </c>
      <c r="H4112" t="str">
        <f>Table8[[#This Row],[COMMODITY (FAMILY CODE)]]</f>
        <v>ELECTRICAL</v>
      </c>
      <c r="I4112" s="8" t="s">
        <v>13629</v>
      </c>
      <c r="J4112" t="str">
        <f>Table8[[#This Row],[Column1]]</f>
        <v>015522</v>
      </c>
      <c r="K4112" s="8" t="s">
        <v>13630</v>
      </c>
      <c r="L4112" t="s">
        <v>13632</v>
      </c>
      <c r="M4112" s="8" t="s">
        <v>13631</v>
      </c>
      <c r="O4112" t="str">
        <f t="shared" si="64"/>
        <v>update item_mst set family_code = 'ELECTRICAL' where item = '015522' and site_ref = 'BENN'</v>
      </c>
      <c r="Q4112" t="s">
        <v>16411</v>
      </c>
    </row>
    <row r="4113" spans="1:17" x14ac:dyDescent="0.25">
      <c r="A4113" s="3" t="s">
        <v>3989</v>
      </c>
      <c r="B4113" s="3" t="s">
        <v>28</v>
      </c>
      <c r="C4113" s="3" t="s">
        <v>28</v>
      </c>
      <c r="D4113" s="3" t="s">
        <v>4138</v>
      </c>
      <c r="E4113" s="3" t="str">
        <f>LEFT(Table8[[#This Row],[PART NUMBER &amp; DESC]],6)</f>
        <v>021369</v>
      </c>
      <c r="G4113" t="s">
        <v>13633</v>
      </c>
      <c r="H4113" t="str">
        <f>Table8[[#This Row],[COMMODITY (FAMILY CODE)]]</f>
        <v>ELECTRICAL</v>
      </c>
      <c r="I4113" s="8" t="s">
        <v>13629</v>
      </c>
      <c r="J4113" t="str">
        <f>Table8[[#This Row],[Column1]]</f>
        <v>021369</v>
      </c>
      <c r="K4113" s="8" t="s">
        <v>13630</v>
      </c>
      <c r="L4113" t="s">
        <v>13632</v>
      </c>
      <c r="M4113" s="8" t="s">
        <v>13631</v>
      </c>
      <c r="O4113" t="str">
        <f t="shared" si="64"/>
        <v>update item_mst set family_code = 'ELECTRICAL' where item = '021369' and site_ref = 'BENN'</v>
      </c>
      <c r="Q4113" t="s">
        <v>16412</v>
      </c>
    </row>
    <row r="4114" spans="1:17" x14ac:dyDescent="0.25">
      <c r="A4114" s="2" t="s">
        <v>3989</v>
      </c>
      <c r="B4114" s="2" t="s">
        <v>28</v>
      </c>
      <c r="C4114" s="2" t="s">
        <v>28</v>
      </c>
      <c r="D4114" s="2" t="s">
        <v>4139</v>
      </c>
      <c r="E4114" s="3" t="str">
        <f>LEFT(Table8[[#This Row],[PART NUMBER &amp; DESC]],6)</f>
        <v>014360</v>
      </c>
      <c r="G4114" t="s">
        <v>13633</v>
      </c>
      <c r="H4114" t="str">
        <f>Table8[[#This Row],[COMMODITY (FAMILY CODE)]]</f>
        <v>ELECTRICAL</v>
      </c>
      <c r="I4114" s="8" t="s">
        <v>13629</v>
      </c>
      <c r="J4114" t="str">
        <f>Table8[[#This Row],[Column1]]</f>
        <v>014360</v>
      </c>
      <c r="K4114" s="8" t="s">
        <v>13630</v>
      </c>
      <c r="L4114" t="s">
        <v>13632</v>
      </c>
      <c r="M4114" s="8" t="s">
        <v>13631</v>
      </c>
      <c r="O4114" t="str">
        <f t="shared" si="64"/>
        <v>update item_mst set family_code = 'ELECTRICAL' where item = '014360' and site_ref = 'BENN'</v>
      </c>
      <c r="Q4114" t="s">
        <v>16413</v>
      </c>
    </row>
    <row r="4115" spans="1:17" x14ac:dyDescent="0.25">
      <c r="A4115" s="2" t="s">
        <v>3989</v>
      </c>
      <c r="B4115" s="2" t="s">
        <v>28</v>
      </c>
      <c r="C4115" s="2" t="s">
        <v>28</v>
      </c>
      <c r="D4115" s="2" t="s">
        <v>4140</v>
      </c>
      <c r="E4115" s="3" t="str">
        <f>LEFT(Table8[[#This Row],[PART NUMBER &amp; DESC]],6)</f>
        <v>016433</v>
      </c>
      <c r="G4115" t="s">
        <v>13633</v>
      </c>
      <c r="H4115" t="str">
        <f>Table8[[#This Row],[COMMODITY (FAMILY CODE)]]</f>
        <v>ELECTRICAL</v>
      </c>
      <c r="I4115" s="8" t="s">
        <v>13629</v>
      </c>
      <c r="J4115" t="str">
        <f>Table8[[#This Row],[Column1]]</f>
        <v>016433</v>
      </c>
      <c r="K4115" s="8" t="s">
        <v>13630</v>
      </c>
      <c r="L4115" t="s">
        <v>13632</v>
      </c>
      <c r="M4115" s="8" t="s">
        <v>13631</v>
      </c>
      <c r="O4115" t="str">
        <f t="shared" si="64"/>
        <v>update item_mst set family_code = 'ELECTRICAL' where item = '016433' and site_ref = 'BENN'</v>
      </c>
      <c r="Q4115" t="s">
        <v>16414</v>
      </c>
    </row>
    <row r="4116" spans="1:17" x14ac:dyDescent="0.25">
      <c r="A4116" s="3" t="s">
        <v>3989</v>
      </c>
      <c r="B4116" s="3" t="s">
        <v>28</v>
      </c>
      <c r="C4116" s="3" t="s">
        <v>28</v>
      </c>
      <c r="D4116" s="3" t="s">
        <v>4141</v>
      </c>
      <c r="E4116" s="3" t="str">
        <f>LEFT(Table8[[#This Row],[PART NUMBER &amp; DESC]],6)</f>
        <v>020432</v>
      </c>
      <c r="G4116" t="s">
        <v>13633</v>
      </c>
      <c r="H4116" t="str">
        <f>Table8[[#This Row],[COMMODITY (FAMILY CODE)]]</f>
        <v>ELECTRICAL</v>
      </c>
      <c r="I4116" s="8" t="s">
        <v>13629</v>
      </c>
      <c r="J4116" t="str">
        <f>Table8[[#This Row],[Column1]]</f>
        <v>020432</v>
      </c>
      <c r="K4116" s="8" t="s">
        <v>13630</v>
      </c>
      <c r="L4116" t="s">
        <v>13632</v>
      </c>
      <c r="M4116" s="8" t="s">
        <v>13631</v>
      </c>
      <c r="O4116" t="str">
        <f t="shared" si="64"/>
        <v>update item_mst set family_code = 'ELECTRICAL' where item = '020432' and site_ref = 'BENN'</v>
      </c>
      <c r="Q4116" t="s">
        <v>16415</v>
      </c>
    </row>
    <row r="4117" spans="1:17" x14ac:dyDescent="0.25">
      <c r="A4117" s="2" t="s">
        <v>3989</v>
      </c>
      <c r="B4117" s="2" t="s">
        <v>28</v>
      </c>
      <c r="C4117" s="2" t="s">
        <v>28</v>
      </c>
      <c r="D4117" s="2" t="s">
        <v>4142</v>
      </c>
      <c r="E4117" s="3" t="str">
        <f>LEFT(Table8[[#This Row],[PART NUMBER &amp; DESC]],6)</f>
        <v>021179</v>
      </c>
      <c r="G4117" t="s">
        <v>13633</v>
      </c>
      <c r="H4117" t="str">
        <f>Table8[[#This Row],[COMMODITY (FAMILY CODE)]]</f>
        <v>ELECTRICAL</v>
      </c>
      <c r="I4117" s="8" t="s">
        <v>13629</v>
      </c>
      <c r="J4117" t="str">
        <f>Table8[[#This Row],[Column1]]</f>
        <v>021179</v>
      </c>
      <c r="K4117" s="8" t="s">
        <v>13630</v>
      </c>
      <c r="L4117" t="s">
        <v>13632</v>
      </c>
      <c r="M4117" s="8" t="s">
        <v>13631</v>
      </c>
      <c r="O4117" t="str">
        <f t="shared" si="64"/>
        <v>update item_mst set family_code = 'ELECTRICAL' where item = '021179' and site_ref = 'BENN'</v>
      </c>
      <c r="Q4117" t="s">
        <v>16416</v>
      </c>
    </row>
    <row r="4118" spans="1:17" x14ac:dyDescent="0.25">
      <c r="A4118" s="3" t="s">
        <v>3989</v>
      </c>
      <c r="B4118" s="3" t="s">
        <v>28</v>
      </c>
      <c r="C4118" s="3" t="s">
        <v>28</v>
      </c>
      <c r="D4118" s="3" t="s">
        <v>4143</v>
      </c>
      <c r="E4118" s="3" t="str">
        <f>LEFT(Table8[[#This Row],[PART NUMBER &amp; DESC]],6)</f>
        <v>023746</v>
      </c>
      <c r="G4118" t="s">
        <v>13633</v>
      </c>
      <c r="H4118" t="str">
        <f>Table8[[#This Row],[COMMODITY (FAMILY CODE)]]</f>
        <v>ELECTRICAL</v>
      </c>
      <c r="I4118" s="8" t="s">
        <v>13629</v>
      </c>
      <c r="J4118" t="str">
        <f>Table8[[#This Row],[Column1]]</f>
        <v>023746</v>
      </c>
      <c r="K4118" s="8" t="s">
        <v>13630</v>
      </c>
      <c r="L4118" t="s">
        <v>13632</v>
      </c>
      <c r="M4118" s="8" t="s">
        <v>13631</v>
      </c>
      <c r="O4118" t="str">
        <f t="shared" si="64"/>
        <v>update item_mst set family_code = 'ELECTRICAL' where item = '023746' and site_ref = 'BENN'</v>
      </c>
      <c r="Q4118" t="s">
        <v>16417</v>
      </c>
    </row>
    <row r="4119" spans="1:17" x14ac:dyDescent="0.25">
      <c r="A4119" s="2" t="s">
        <v>3989</v>
      </c>
      <c r="B4119" s="2" t="s">
        <v>28</v>
      </c>
      <c r="C4119" s="2" t="s">
        <v>28</v>
      </c>
      <c r="D4119" s="2" t="s">
        <v>4144</v>
      </c>
      <c r="E4119" s="3" t="str">
        <f>LEFT(Table8[[#This Row],[PART NUMBER &amp; DESC]],6)</f>
        <v>012619</v>
      </c>
      <c r="G4119" t="s">
        <v>13633</v>
      </c>
      <c r="H4119" t="str">
        <f>Table8[[#This Row],[COMMODITY (FAMILY CODE)]]</f>
        <v>ELECTRICAL</v>
      </c>
      <c r="I4119" s="8" t="s">
        <v>13629</v>
      </c>
      <c r="J4119" t="str">
        <f>Table8[[#This Row],[Column1]]</f>
        <v>012619</v>
      </c>
      <c r="K4119" s="8" t="s">
        <v>13630</v>
      </c>
      <c r="L4119" t="s">
        <v>13632</v>
      </c>
      <c r="M4119" s="8" t="s">
        <v>13631</v>
      </c>
      <c r="O4119" t="str">
        <f t="shared" si="64"/>
        <v>update item_mst set family_code = 'ELECTRICAL' where item = '012619' and site_ref = 'BENN'</v>
      </c>
      <c r="Q4119" t="s">
        <v>16418</v>
      </c>
    </row>
    <row r="4120" spans="1:17" x14ac:dyDescent="0.25">
      <c r="A4120" s="3" t="s">
        <v>3989</v>
      </c>
      <c r="B4120" s="3" t="s">
        <v>28</v>
      </c>
      <c r="C4120" s="3" t="s">
        <v>28</v>
      </c>
      <c r="D4120" s="3" t="s">
        <v>4145</v>
      </c>
      <c r="E4120" s="3" t="str">
        <f>LEFT(Table8[[#This Row],[PART NUMBER &amp; DESC]],6)</f>
        <v>017482</v>
      </c>
      <c r="G4120" t="s">
        <v>13633</v>
      </c>
      <c r="H4120" t="str">
        <f>Table8[[#This Row],[COMMODITY (FAMILY CODE)]]</f>
        <v>ELECTRICAL</v>
      </c>
      <c r="I4120" s="8" t="s">
        <v>13629</v>
      </c>
      <c r="J4120" t="str">
        <f>Table8[[#This Row],[Column1]]</f>
        <v>017482</v>
      </c>
      <c r="K4120" s="8" t="s">
        <v>13630</v>
      </c>
      <c r="L4120" t="s">
        <v>13632</v>
      </c>
      <c r="M4120" s="8" t="s">
        <v>13631</v>
      </c>
      <c r="O4120" t="str">
        <f t="shared" si="64"/>
        <v>update item_mst set family_code = 'ELECTRICAL' where item = '017482' and site_ref = 'BENN'</v>
      </c>
      <c r="Q4120" t="s">
        <v>16320</v>
      </c>
    </row>
    <row r="4121" spans="1:17" x14ac:dyDescent="0.25">
      <c r="A4121" s="2" t="s">
        <v>3989</v>
      </c>
      <c r="B4121" s="2" t="s">
        <v>28</v>
      </c>
      <c r="C4121" s="2" t="s">
        <v>28</v>
      </c>
      <c r="D4121" s="2" t="s">
        <v>4146</v>
      </c>
      <c r="E4121" s="3" t="str">
        <f>LEFT(Table8[[#This Row],[PART NUMBER &amp; DESC]],6)</f>
        <v>004948</v>
      </c>
      <c r="G4121" t="s">
        <v>13633</v>
      </c>
      <c r="H4121" t="str">
        <f>Table8[[#This Row],[COMMODITY (FAMILY CODE)]]</f>
        <v>ELECTRICAL</v>
      </c>
      <c r="I4121" s="8" t="s">
        <v>13629</v>
      </c>
      <c r="J4121" t="str">
        <f>Table8[[#This Row],[Column1]]</f>
        <v>004948</v>
      </c>
      <c r="K4121" s="8" t="s">
        <v>13630</v>
      </c>
      <c r="L4121" t="s">
        <v>13632</v>
      </c>
      <c r="M4121" s="8" t="s">
        <v>13631</v>
      </c>
      <c r="O4121" t="str">
        <f t="shared" si="64"/>
        <v>update item_mst set family_code = 'ELECTRICAL' where item = '004948' and site_ref = 'BENN'</v>
      </c>
      <c r="Q4121" t="s">
        <v>16419</v>
      </c>
    </row>
    <row r="4122" spans="1:17" x14ac:dyDescent="0.25">
      <c r="A4122" s="2" t="s">
        <v>3989</v>
      </c>
      <c r="B4122" s="2" t="s">
        <v>28</v>
      </c>
      <c r="C4122" s="2" t="s">
        <v>28</v>
      </c>
      <c r="D4122" s="2" t="s">
        <v>4147</v>
      </c>
      <c r="E4122" s="3" t="str">
        <f>LEFT(Table8[[#This Row],[PART NUMBER &amp; DESC]],6)</f>
        <v>014640</v>
      </c>
      <c r="G4122" t="s">
        <v>13633</v>
      </c>
      <c r="H4122" t="str">
        <f>Table8[[#This Row],[COMMODITY (FAMILY CODE)]]</f>
        <v>ELECTRICAL</v>
      </c>
      <c r="I4122" s="8" t="s">
        <v>13629</v>
      </c>
      <c r="J4122" t="str">
        <f>Table8[[#This Row],[Column1]]</f>
        <v>014640</v>
      </c>
      <c r="K4122" s="8" t="s">
        <v>13630</v>
      </c>
      <c r="L4122" t="s">
        <v>13632</v>
      </c>
      <c r="M4122" s="8" t="s">
        <v>13631</v>
      </c>
      <c r="O4122" t="str">
        <f t="shared" si="64"/>
        <v>update item_mst set family_code = 'ELECTRICAL' where item = '014640' and site_ref = 'BENN'</v>
      </c>
      <c r="Q4122" t="s">
        <v>16311</v>
      </c>
    </row>
    <row r="4123" spans="1:17" x14ac:dyDescent="0.25">
      <c r="A4123" s="2" t="s">
        <v>3989</v>
      </c>
      <c r="B4123" s="2" t="s">
        <v>28</v>
      </c>
      <c r="C4123" s="2" t="s">
        <v>28</v>
      </c>
      <c r="D4123" s="2" t="s">
        <v>4148</v>
      </c>
      <c r="E4123" s="3" t="str">
        <f>LEFT(Table8[[#This Row],[PART NUMBER &amp; DESC]],6)</f>
        <v>020424</v>
      </c>
      <c r="G4123" t="s">
        <v>13633</v>
      </c>
      <c r="H4123" t="str">
        <f>Table8[[#This Row],[COMMODITY (FAMILY CODE)]]</f>
        <v>ELECTRICAL</v>
      </c>
      <c r="I4123" s="8" t="s">
        <v>13629</v>
      </c>
      <c r="J4123" t="str">
        <f>Table8[[#This Row],[Column1]]</f>
        <v>020424</v>
      </c>
      <c r="K4123" s="8" t="s">
        <v>13630</v>
      </c>
      <c r="L4123" t="s">
        <v>13632</v>
      </c>
      <c r="M4123" s="8" t="s">
        <v>13631</v>
      </c>
      <c r="O4123" t="str">
        <f t="shared" si="64"/>
        <v>update item_mst set family_code = 'ELECTRICAL' where item = '020424' and site_ref = 'BENN'</v>
      </c>
      <c r="Q4123" t="s">
        <v>16420</v>
      </c>
    </row>
    <row r="4124" spans="1:17" x14ac:dyDescent="0.25">
      <c r="A4124" s="3" t="s">
        <v>3989</v>
      </c>
      <c r="B4124" s="3" t="s">
        <v>28</v>
      </c>
      <c r="C4124" s="3" t="s">
        <v>28</v>
      </c>
      <c r="D4124" s="3" t="s">
        <v>4149</v>
      </c>
      <c r="E4124" s="3" t="str">
        <f>LEFT(Table8[[#This Row],[PART NUMBER &amp; DESC]],6)</f>
        <v>015376</v>
      </c>
      <c r="G4124" t="s">
        <v>13633</v>
      </c>
      <c r="H4124" t="str">
        <f>Table8[[#This Row],[COMMODITY (FAMILY CODE)]]</f>
        <v>ELECTRICAL</v>
      </c>
      <c r="I4124" s="8" t="s">
        <v>13629</v>
      </c>
      <c r="J4124" t="str">
        <f>Table8[[#This Row],[Column1]]</f>
        <v>015376</v>
      </c>
      <c r="K4124" s="8" t="s">
        <v>13630</v>
      </c>
      <c r="L4124" t="s">
        <v>13632</v>
      </c>
      <c r="M4124" s="8" t="s">
        <v>13631</v>
      </c>
      <c r="O4124" t="str">
        <f t="shared" si="64"/>
        <v>update item_mst set family_code = 'ELECTRICAL' where item = '015376' and site_ref = 'BENN'</v>
      </c>
      <c r="Q4124" t="s">
        <v>16421</v>
      </c>
    </row>
    <row r="4125" spans="1:17" x14ac:dyDescent="0.25">
      <c r="A4125" s="2" t="s">
        <v>3989</v>
      </c>
      <c r="B4125" s="2" t="s">
        <v>28</v>
      </c>
      <c r="C4125" s="2" t="s">
        <v>28</v>
      </c>
      <c r="D4125" s="2" t="s">
        <v>4150</v>
      </c>
      <c r="E4125" s="3" t="str">
        <f>LEFT(Table8[[#This Row],[PART NUMBER &amp; DESC]],6)</f>
        <v>023744</v>
      </c>
      <c r="G4125" t="s">
        <v>13633</v>
      </c>
      <c r="H4125" t="str">
        <f>Table8[[#This Row],[COMMODITY (FAMILY CODE)]]</f>
        <v>ELECTRICAL</v>
      </c>
      <c r="I4125" s="8" t="s">
        <v>13629</v>
      </c>
      <c r="J4125" t="str">
        <f>Table8[[#This Row],[Column1]]</f>
        <v>023744</v>
      </c>
      <c r="K4125" s="8" t="s">
        <v>13630</v>
      </c>
      <c r="L4125" t="s">
        <v>13632</v>
      </c>
      <c r="M4125" s="8" t="s">
        <v>13631</v>
      </c>
      <c r="O4125" t="str">
        <f t="shared" si="64"/>
        <v>update item_mst set family_code = 'ELECTRICAL' where item = '023744' and site_ref = 'BENN'</v>
      </c>
      <c r="Q4125" t="s">
        <v>16422</v>
      </c>
    </row>
    <row r="4126" spans="1:17" x14ac:dyDescent="0.25">
      <c r="A4126" s="2" t="s">
        <v>3989</v>
      </c>
      <c r="B4126" s="2" t="s">
        <v>28</v>
      </c>
      <c r="C4126" s="2" t="s">
        <v>28</v>
      </c>
      <c r="D4126" s="2" t="s">
        <v>4151</v>
      </c>
      <c r="E4126" s="3" t="str">
        <f>LEFT(Table8[[#This Row],[PART NUMBER &amp; DESC]],6)</f>
        <v>020443</v>
      </c>
      <c r="G4126" t="s">
        <v>13633</v>
      </c>
      <c r="H4126" t="str">
        <f>Table8[[#This Row],[COMMODITY (FAMILY CODE)]]</f>
        <v>ELECTRICAL</v>
      </c>
      <c r="I4126" s="8" t="s">
        <v>13629</v>
      </c>
      <c r="J4126" t="str">
        <f>Table8[[#This Row],[Column1]]</f>
        <v>020443</v>
      </c>
      <c r="K4126" s="8" t="s">
        <v>13630</v>
      </c>
      <c r="L4126" t="s">
        <v>13632</v>
      </c>
      <c r="M4126" s="8" t="s">
        <v>13631</v>
      </c>
      <c r="O4126" t="str">
        <f t="shared" si="64"/>
        <v>update item_mst set family_code = 'ELECTRICAL' where item = '020443' and site_ref = 'BENN'</v>
      </c>
      <c r="Q4126" t="s">
        <v>16423</v>
      </c>
    </row>
    <row r="4127" spans="1:17" x14ac:dyDescent="0.25">
      <c r="A4127" s="3" t="s">
        <v>3989</v>
      </c>
      <c r="B4127" s="3" t="s">
        <v>28</v>
      </c>
      <c r="C4127" s="3" t="s">
        <v>28</v>
      </c>
      <c r="D4127" s="3" t="s">
        <v>4152</v>
      </c>
      <c r="E4127" s="3" t="str">
        <f>LEFT(Table8[[#This Row],[PART NUMBER &amp; DESC]],6)</f>
        <v>027363</v>
      </c>
      <c r="G4127" t="s">
        <v>13633</v>
      </c>
      <c r="H4127" t="str">
        <f>Table8[[#This Row],[COMMODITY (FAMILY CODE)]]</f>
        <v>ELECTRICAL</v>
      </c>
      <c r="I4127" s="8" t="s">
        <v>13629</v>
      </c>
      <c r="J4127" t="str">
        <f>Table8[[#This Row],[Column1]]</f>
        <v>027363</v>
      </c>
      <c r="K4127" s="8" t="s">
        <v>13630</v>
      </c>
      <c r="L4127" t="s">
        <v>13632</v>
      </c>
      <c r="M4127" s="8" t="s">
        <v>13631</v>
      </c>
      <c r="O4127" t="str">
        <f t="shared" si="64"/>
        <v>update item_mst set family_code = 'ELECTRICAL' where item = '027363' and site_ref = 'BENN'</v>
      </c>
      <c r="Q4127" t="s">
        <v>16424</v>
      </c>
    </row>
    <row r="4128" spans="1:17" x14ac:dyDescent="0.25">
      <c r="A4128" s="2" t="s">
        <v>3989</v>
      </c>
      <c r="B4128" s="2" t="s">
        <v>28</v>
      </c>
      <c r="C4128" s="2" t="s">
        <v>28</v>
      </c>
      <c r="D4128" s="2" t="s">
        <v>4153</v>
      </c>
      <c r="E4128" s="3" t="str">
        <f>LEFT(Table8[[#This Row],[PART NUMBER &amp; DESC]],6)</f>
        <v>018260</v>
      </c>
      <c r="G4128" t="s">
        <v>13633</v>
      </c>
      <c r="H4128" t="str">
        <f>Table8[[#This Row],[COMMODITY (FAMILY CODE)]]</f>
        <v>ELECTRICAL</v>
      </c>
      <c r="I4128" s="8" t="s">
        <v>13629</v>
      </c>
      <c r="J4128" t="str">
        <f>Table8[[#This Row],[Column1]]</f>
        <v>018260</v>
      </c>
      <c r="K4128" s="8" t="s">
        <v>13630</v>
      </c>
      <c r="L4128" t="s">
        <v>13632</v>
      </c>
      <c r="M4128" s="8" t="s">
        <v>13631</v>
      </c>
      <c r="O4128" t="str">
        <f t="shared" si="64"/>
        <v>update item_mst set family_code = 'ELECTRICAL' where item = '018260' and site_ref = 'BENN'</v>
      </c>
      <c r="Q4128" t="s">
        <v>16425</v>
      </c>
    </row>
    <row r="4129" spans="1:17" x14ac:dyDescent="0.25">
      <c r="A4129" s="3" t="s">
        <v>3989</v>
      </c>
      <c r="B4129" s="3" t="s">
        <v>28</v>
      </c>
      <c r="C4129" s="3" t="s">
        <v>28</v>
      </c>
      <c r="D4129" s="3" t="s">
        <v>4154</v>
      </c>
      <c r="E4129" s="3" t="str">
        <f>LEFT(Table8[[#This Row],[PART NUMBER &amp; DESC]],6)</f>
        <v>018261</v>
      </c>
      <c r="G4129" t="s">
        <v>13633</v>
      </c>
      <c r="H4129" t="str">
        <f>Table8[[#This Row],[COMMODITY (FAMILY CODE)]]</f>
        <v>ELECTRICAL</v>
      </c>
      <c r="I4129" s="8" t="s">
        <v>13629</v>
      </c>
      <c r="J4129" t="str">
        <f>Table8[[#This Row],[Column1]]</f>
        <v>018261</v>
      </c>
      <c r="K4129" s="8" t="s">
        <v>13630</v>
      </c>
      <c r="L4129" t="s">
        <v>13632</v>
      </c>
      <c r="M4129" s="8" t="s">
        <v>13631</v>
      </c>
      <c r="O4129" t="str">
        <f t="shared" si="64"/>
        <v>update item_mst set family_code = 'ELECTRICAL' where item = '018261' and site_ref = 'BENN'</v>
      </c>
      <c r="Q4129" t="s">
        <v>16426</v>
      </c>
    </row>
    <row r="4130" spans="1:17" x14ac:dyDescent="0.25">
      <c r="A4130" s="2" t="s">
        <v>3989</v>
      </c>
      <c r="B4130" s="2" t="s">
        <v>28</v>
      </c>
      <c r="C4130" s="2" t="s">
        <v>28</v>
      </c>
      <c r="D4130" s="2" t="s">
        <v>4155</v>
      </c>
      <c r="E4130" s="3" t="str">
        <f>LEFT(Table8[[#This Row],[PART NUMBER &amp; DESC]],6)</f>
        <v>020430</v>
      </c>
      <c r="G4130" t="s">
        <v>13633</v>
      </c>
      <c r="H4130" t="str">
        <f>Table8[[#This Row],[COMMODITY (FAMILY CODE)]]</f>
        <v>ELECTRICAL</v>
      </c>
      <c r="I4130" s="8" t="s">
        <v>13629</v>
      </c>
      <c r="J4130" t="str">
        <f>Table8[[#This Row],[Column1]]</f>
        <v>020430</v>
      </c>
      <c r="K4130" s="8" t="s">
        <v>13630</v>
      </c>
      <c r="L4130" t="s">
        <v>13632</v>
      </c>
      <c r="M4130" s="8" t="s">
        <v>13631</v>
      </c>
      <c r="O4130" t="str">
        <f t="shared" si="64"/>
        <v>update item_mst set family_code = 'ELECTRICAL' where item = '020430' and site_ref = 'BENN'</v>
      </c>
      <c r="Q4130" t="s">
        <v>16427</v>
      </c>
    </row>
    <row r="4131" spans="1:17" x14ac:dyDescent="0.25">
      <c r="A4131" s="2" t="s">
        <v>3989</v>
      </c>
      <c r="B4131" s="2" t="s">
        <v>28</v>
      </c>
      <c r="C4131" s="2" t="s">
        <v>28</v>
      </c>
      <c r="D4131" s="2" t="s">
        <v>4156</v>
      </c>
      <c r="E4131" s="3" t="str">
        <f>LEFT(Table8[[#This Row],[PART NUMBER &amp; DESC]],6)</f>
        <v>024342</v>
      </c>
      <c r="G4131" t="s">
        <v>13633</v>
      </c>
      <c r="H4131" t="str">
        <f>Table8[[#This Row],[COMMODITY (FAMILY CODE)]]</f>
        <v>ELECTRICAL</v>
      </c>
      <c r="I4131" s="8" t="s">
        <v>13629</v>
      </c>
      <c r="J4131" t="str">
        <f>Table8[[#This Row],[Column1]]</f>
        <v>024342</v>
      </c>
      <c r="K4131" s="8" t="s">
        <v>13630</v>
      </c>
      <c r="L4131" t="s">
        <v>13632</v>
      </c>
      <c r="M4131" s="8" t="s">
        <v>13631</v>
      </c>
      <c r="O4131" t="str">
        <f t="shared" si="64"/>
        <v>update item_mst set family_code = 'ELECTRICAL' where item = '024342' and site_ref = 'BENN'</v>
      </c>
      <c r="Q4131" t="s">
        <v>16428</v>
      </c>
    </row>
    <row r="4132" spans="1:17" x14ac:dyDescent="0.25">
      <c r="A4132" s="3" t="s">
        <v>3989</v>
      </c>
      <c r="B4132" s="3" t="s">
        <v>28</v>
      </c>
      <c r="C4132" s="3" t="s">
        <v>28</v>
      </c>
      <c r="D4132" s="3" t="s">
        <v>4157</v>
      </c>
      <c r="E4132" s="3" t="str">
        <f>LEFT(Table8[[#This Row],[PART NUMBER &amp; DESC]],6)</f>
        <v>024339</v>
      </c>
      <c r="G4132" t="s">
        <v>13633</v>
      </c>
      <c r="H4132" t="str">
        <f>Table8[[#This Row],[COMMODITY (FAMILY CODE)]]</f>
        <v>ELECTRICAL</v>
      </c>
      <c r="I4132" s="8" t="s">
        <v>13629</v>
      </c>
      <c r="J4132" t="str">
        <f>Table8[[#This Row],[Column1]]</f>
        <v>024339</v>
      </c>
      <c r="K4132" s="8" t="s">
        <v>13630</v>
      </c>
      <c r="L4132" t="s">
        <v>13632</v>
      </c>
      <c r="M4132" s="8" t="s">
        <v>13631</v>
      </c>
      <c r="O4132" t="str">
        <f t="shared" si="64"/>
        <v>update item_mst set family_code = 'ELECTRICAL' where item = '024339' and site_ref = 'BENN'</v>
      </c>
      <c r="Q4132" t="s">
        <v>16429</v>
      </c>
    </row>
    <row r="4133" spans="1:17" x14ac:dyDescent="0.25">
      <c r="A4133" s="3" t="s">
        <v>3989</v>
      </c>
      <c r="B4133" s="3" t="s">
        <v>28</v>
      </c>
      <c r="C4133" s="3" t="s">
        <v>28</v>
      </c>
      <c r="D4133" s="3" t="s">
        <v>4158</v>
      </c>
      <c r="E4133" s="3" t="str">
        <f>LEFT(Table8[[#This Row],[PART NUMBER &amp; DESC]],6)</f>
        <v>019317</v>
      </c>
      <c r="G4133" t="s">
        <v>13633</v>
      </c>
      <c r="H4133" t="str">
        <f>Table8[[#This Row],[COMMODITY (FAMILY CODE)]]</f>
        <v>ELECTRICAL</v>
      </c>
      <c r="I4133" s="8" t="s">
        <v>13629</v>
      </c>
      <c r="J4133" t="str">
        <f>Table8[[#This Row],[Column1]]</f>
        <v>019317</v>
      </c>
      <c r="K4133" s="8" t="s">
        <v>13630</v>
      </c>
      <c r="L4133" t="s">
        <v>13632</v>
      </c>
      <c r="M4133" s="8" t="s">
        <v>13631</v>
      </c>
      <c r="O4133" t="str">
        <f t="shared" si="64"/>
        <v>update item_mst set family_code = 'ELECTRICAL' where item = '019317' and site_ref = 'BENN'</v>
      </c>
      <c r="Q4133" t="s">
        <v>16430</v>
      </c>
    </row>
    <row r="4134" spans="1:17" x14ac:dyDescent="0.25">
      <c r="A4134" s="2" t="s">
        <v>3989</v>
      </c>
      <c r="B4134" s="2" t="s">
        <v>28</v>
      </c>
      <c r="C4134" s="2" t="s">
        <v>28</v>
      </c>
      <c r="D4134" s="2" t="s">
        <v>4159</v>
      </c>
      <c r="E4134" s="3" t="str">
        <f>LEFT(Table8[[#This Row],[PART NUMBER &amp; DESC]],6)</f>
        <v>019318</v>
      </c>
      <c r="G4134" t="s">
        <v>13633</v>
      </c>
      <c r="H4134" t="str">
        <f>Table8[[#This Row],[COMMODITY (FAMILY CODE)]]</f>
        <v>ELECTRICAL</v>
      </c>
      <c r="I4134" s="8" t="s">
        <v>13629</v>
      </c>
      <c r="J4134" t="str">
        <f>Table8[[#This Row],[Column1]]</f>
        <v>019318</v>
      </c>
      <c r="K4134" s="8" t="s">
        <v>13630</v>
      </c>
      <c r="L4134" t="s">
        <v>13632</v>
      </c>
      <c r="M4134" s="8" t="s">
        <v>13631</v>
      </c>
      <c r="O4134" t="str">
        <f t="shared" si="64"/>
        <v>update item_mst set family_code = 'ELECTRICAL' where item = '019318' and site_ref = 'BENN'</v>
      </c>
      <c r="Q4134" t="s">
        <v>16431</v>
      </c>
    </row>
    <row r="4135" spans="1:17" x14ac:dyDescent="0.25">
      <c r="A4135" s="2" t="s">
        <v>3989</v>
      </c>
      <c r="B4135" s="2" t="s">
        <v>28</v>
      </c>
      <c r="C4135" s="2" t="s">
        <v>28</v>
      </c>
      <c r="D4135" s="2" t="s">
        <v>4160</v>
      </c>
      <c r="E4135" s="3" t="str">
        <f>LEFT(Table8[[#This Row],[PART NUMBER &amp; DESC]],6)</f>
        <v>016987</v>
      </c>
      <c r="G4135" t="s">
        <v>13633</v>
      </c>
      <c r="H4135" t="str">
        <f>Table8[[#This Row],[COMMODITY (FAMILY CODE)]]</f>
        <v>ELECTRICAL</v>
      </c>
      <c r="I4135" s="8" t="s">
        <v>13629</v>
      </c>
      <c r="J4135" t="str">
        <f>Table8[[#This Row],[Column1]]</f>
        <v>016987</v>
      </c>
      <c r="K4135" s="8" t="s">
        <v>13630</v>
      </c>
      <c r="L4135" t="s">
        <v>13632</v>
      </c>
      <c r="M4135" s="8" t="s">
        <v>13631</v>
      </c>
      <c r="O4135" t="str">
        <f t="shared" si="64"/>
        <v>update item_mst set family_code = 'ELECTRICAL' where item = '016987' and site_ref = 'BENN'</v>
      </c>
      <c r="Q4135" t="s">
        <v>16432</v>
      </c>
    </row>
    <row r="4136" spans="1:17" x14ac:dyDescent="0.25">
      <c r="A4136" s="2" t="s">
        <v>3989</v>
      </c>
      <c r="B4136" s="2" t="s">
        <v>28</v>
      </c>
      <c r="C4136" s="2" t="s">
        <v>28</v>
      </c>
      <c r="D4136" s="2" t="s">
        <v>4161</v>
      </c>
      <c r="E4136" s="3" t="str">
        <f>LEFT(Table8[[#This Row],[PART NUMBER &amp; DESC]],6)</f>
        <v>020898</v>
      </c>
      <c r="G4136" t="s">
        <v>13633</v>
      </c>
      <c r="H4136" t="str">
        <f>Table8[[#This Row],[COMMODITY (FAMILY CODE)]]</f>
        <v>ELECTRICAL</v>
      </c>
      <c r="I4136" s="8" t="s">
        <v>13629</v>
      </c>
      <c r="J4136" t="str">
        <f>Table8[[#This Row],[Column1]]</f>
        <v>020898</v>
      </c>
      <c r="K4136" s="8" t="s">
        <v>13630</v>
      </c>
      <c r="L4136" t="s">
        <v>13632</v>
      </c>
      <c r="M4136" s="8" t="s">
        <v>13631</v>
      </c>
      <c r="O4136" t="str">
        <f t="shared" si="64"/>
        <v>update item_mst set family_code = 'ELECTRICAL' where item = '020898' and site_ref = 'BENN'</v>
      </c>
      <c r="Q4136" t="s">
        <v>14290</v>
      </c>
    </row>
    <row r="4137" spans="1:17" x14ac:dyDescent="0.25">
      <c r="A4137" s="3" t="s">
        <v>3989</v>
      </c>
      <c r="B4137" s="3" t="s">
        <v>28</v>
      </c>
      <c r="C4137" s="3" t="s">
        <v>28</v>
      </c>
      <c r="D4137" s="3" t="s">
        <v>4162</v>
      </c>
      <c r="E4137" s="3" t="str">
        <f>LEFT(Table8[[#This Row],[PART NUMBER &amp; DESC]],6)</f>
        <v>017506</v>
      </c>
      <c r="G4137" t="s">
        <v>13633</v>
      </c>
      <c r="H4137" t="str">
        <f>Table8[[#This Row],[COMMODITY (FAMILY CODE)]]</f>
        <v>ELECTRICAL</v>
      </c>
      <c r="I4137" s="8" t="s">
        <v>13629</v>
      </c>
      <c r="J4137" t="str">
        <f>Table8[[#This Row],[Column1]]</f>
        <v>017506</v>
      </c>
      <c r="K4137" s="8" t="s">
        <v>13630</v>
      </c>
      <c r="L4137" t="s">
        <v>13632</v>
      </c>
      <c r="M4137" s="8" t="s">
        <v>13631</v>
      </c>
      <c r="O4137" t="str">
        <f t="shared" si="64"/>
        <v>update item_mst set family_code = 'ELECTRICAL' where item = '017506' and site_ref = 'BENN'</v>
      </c>
      <c r="Q4137" t="s">
        <v>16433</v>
      </c>
    </row>
    <row r="4138" spans="1:17" x14ac:dyDescent="0.25">
      <c r="A4138" s="2" t="s">
        <v>3989</v>
      </c>
      <c r="B4138" s="2" t="s">
        <v>28</v>
      </c>
      <c r="C4138" s="2" t="s">
        <v>28</v>
      </c>
      <c r="D4138" s="2" t="s">
        <v>4163</v>
      </c>
      <c r="E4138" s="3" t="str">
        <f>LEFT(Table8[[#This Row],[PART NUMBER &amp; DESC]],6)</f>
        <v>018262</v>
      </c>
      <c r="G4138" t="s">
        <v>13633</v>
      </c>
      <c r="H4138" t="str">
        <f>Table8[[#This Row],[COMMODITY (FAMILY CODE)]]</f>
        <v>ELECTRICAL</v>
      </c>
      <c r="I4138" s="8" t="s">
        <v>13629</v>
      </c>
      <c r="J4138" t="str">
        <f>Table8[[#This Row],[Column1]]</f>
        <v>018262</v>
      </c>
      <c r="K4138" s="8" t="s">
        <v>13630</v>
      </c>
      <c r="L4138" t="s">
        <v>13632</v>
      </c>
      <c r="M4138" s="8" t="s">
        <v>13631</v>
      </c>
      <c r="O4138" t="str">
        <f t="shared" si="64"/>
        <v>update item_mst set family_code = 'ELECTRICAL' where item = '018262' and site_ref = 'BENN'</v>
      </c>
      <c r="Q4138" t="s">
        <v>16434</v>
      </c>
    </row>
    <row r="4139" spans="1:17" x14ac:dyDescent="0.25">
      <c r="A4139" s="2" t="s">
        <v>3989</v>
      </c>
      <c r="B4139" s="2" t="s">
        <v>28</v>
      </c>
      <c r="C4139" s="2" t="s">
        <v>28</v>
      </c>
      <c r="D4139" s="2" t="s">
        <v>4164</v>
      </c>
      <c r="E4139" s="3" t="str">
        <f>LEFT(Table8[[#This Row],[PART NUMBER &amp; DESC]],6)</f>
        <v>018643</v>
      </c>
      <c r="G4139" t="s">
        <v>13633</v>
      </c>
      <c r="H4139" t="str">
        <f>Table8[[#This Row],[COMMODITY (FAMILY CODE)]]</f>
        <v>ELECTRICAL</v>
      </c>
      <c r="I4139" s="8" t="s">
        <v>13629</v>
      </c>
      <c r="J4139" t="str">
        <f>Table8[[#This Row],[Column1]]</f>
        <v>018643</v>
      </c>
      <c r="K4139" s="8" t="s">
        <v>13630</v>
      </c>
      <c r="L4139" t="s">
        <v>13632</v>
      </c>
      <c r="M4139" s="8" t="s">
        <v>13631</v>
      </c>
      <c r="O4139" t="str">
        <f t="shared" si="64"/>
        <v>update item_mst set family_code = 'ELECTRICAL' where item = '018643' and site_ref = 'BENN'</v>
      </c>
      <c r="Q4139" t="s">
        <v>16435</v>
      </c>
    </row>
    <row r="4140" spans="1:17" x14ac:dyDescent="0.25">
      <c r="A4140" s="3" t="s">
        <v>3989</v>
      </c>
      <c r="B4140" s="3" t="s">
        <v>28</v>
      </c>
      <c r="C4140" s="3" t="s">
        <v>28</v>
      </c>
      <c r="D4140" s="3" t="s">
        <v>4165</v>
      </c>
      <c r="E4140" s="3" t="str">
        <f>LEFT(Table8[[#This Row],[PART NUMBER &amp; DESC]],6)</f>
        <v>017099</v>
      </c>
      <c r="G4140" t="s">
        <v>13633</v>
      </c>
      <c r="H4140" t="str">
        <f>Table8[[#This Row],[COMMODITY (FAMILY CODE)]]</f>
        <v>ELECTRICAL</v>
      </c>
      <c r="I4140" s="8" t="s">
        <v>13629</v>
      </c>
      <c r="J4140" t="str">
        <f>Table8[[#This Row],[Column1]]</f>
        <v>017099</v>
      </c>
      <c r="K4140" s="8" t="s">
        <v>13630</v>
      </c>
      <c r="L4140" t="s">
        <v>13632</v>
      </c>
      <c r="M4140" s="8" t="s">
        <v>13631</v>
      </c>
      <c r="O4140" t="str">
        <f t="shared" si="64"/>
        <v>update item_mst set family_code = 'ELECTRICAL' where item = '017099' and site_ref = 'BENN'</v>
      </c>
      <c r="Q4140" t="s">
        <v>16436</v>
      </c>
    </row>
    <row r="4141" spans="1:17" x14ac:dyDescent="0.25">
      <c r="A4141" s="3" t="s">
        <v>3989</v>
      </c>
      <c r="B4141" s="3" t="s">
        <v>28</v>
      </c>
      <c r="C4141" s="3" t="s">
        <v>28</v>
      </c>
      <c r="D4141" s="3" t="s">
        <v>4166</v>
      </c>
      <c r="E4141" s="3" t="str">
        <f>LEFT(Table8[[#This Row],[PART NUMBER &amp; DESC]],6)</f>
        <v>027369</v>
      </c>
      <c r="G4141" t="s">
        <v>13633</v>
      </c>
      <c r="H4141" t="str">
        <f>Table8[[#This Row],[COMMODITY (FAMILY CODE)]]</f>
        <v>ELECTRICAL</v>
      </c>
      <c r="I4141" s="8" t="s">
        <v>13629</v>
      </c>
      <c r="J4141" t="str">
        <f>Table8[[#This Row],[Column1]]</f>
        <v>027369</v>
      </c>
      <c r="K4141" s="8" t="s">
        <v>13630</v>
      </c>
      <c r="L4141" t="s">
        <v>13632</v>
      </c>
      <c r="M4141" s="8" t="s">
        <v>13631</v>
      </c>
      <c r="O4141" t="str">
        <f t="shared" si="64"/>
        <v>update item_mst set family_code = 'ELECTRICAL' where item = '027369' and site_ref = 'BENN'</v>
      </c>
      <c r="Q4141" t="s">
        <v>16437</v>
      </c>
    </row>
    <row r="4142" spans="1:17" x14ac:dyDescent="0.25">
      <c r="A4142" s="2" t="s">
        <v>3989</v>
      </c>
      <c r="B4142" s="2" t="s">
        <v>28</v>
      </c>
      <c r="C4142" s="2" t="s">
        <v>28</v>
      </c>
      <c r="D4142" s="2" t="s">
        <v>4167</v>
      </c>
      <c r="E4142" s="3" t="str">
        <f>LEFT(Table8[[#This Row],[PART NUMBER &amp; DESC]],6)</f>
        <v>027405</v>
      </c>
      <c r="G4142" t="s">
        <v>13633</v>
      </c>
      <c r="H4142" t="str">
        <f>Table8[[#This Row],[COMMODITY (FAMILY CODE)]]</f>
        <v>ELECTRICAL</v>
      </c>
      <c r="I4142" s="8" t="s">
        <v>13629</v>
      </c>
      <c r="J4142" t="str">
        <f>Table8[[#This Row],[Column1]]</f>
        <v>027405</v>
      </c>
      <c r="K4142" s="8" t="s">
        <v>13630</v>
      </c>
      <c r="L4142" t="s">
        <v>13632</v>
      </c>
      <c r="M4142" s="8" t="s">
        <v>13631</v>
      </c>
      <c r="O4142" t="str">
        <f t="shared" si="64"/>
        <v>update item_mst set family_code = 'ELECTRICAL' where item = '027405' and site_ref = 'BENN'</v>
      </c>
      <c r="Q4142" t="s">
        <v>16438</v>
      </c>
    </row>
    <row r="4143" spans="1:17" x14ac:dyDescent="0.25">
      <c r="A4143" s="3" t="s">
        <v>3989</v>
      </c>
      <c r="B4143" s="3" t="s">
        <v>28</v>
      </c>
      <c r="C4143" s="3" t="s">
        <v>28</v>
      </c>
      <c r="D4143" s="3" t="s">
        <v>4168</v>
      </c>
      <c r="E4143" s="3" t="str">
        <f>LEFT(Table8[[#This Row],[PART NUMBER &amp; DESC]],6)</f>
        <v>020043</v>
      </c>
      <c r="G4143" t="s">
        <v>13633</v>
      </c>
      <c r="H4143" t="str">
        <f>Table8[[#This Row],[COMMODITY (FAMILY CODE)]]</f>
        <v>ELECTRICAL</v>
      </c>
      <c r="I4143" s="8" t="s">
        <v>13629</v>
      </c>
      <c r="J4143" t="str">
        <f>Table8[[#This Row],[Column1]]</f>
        <v>020043</v>
      </c>
      <c r="K4143" s="8" t="s">
        <v>13630</v>
      </c>
      <c r="L4143" t="s">
        <v>13632</v>
      </c>
      <c r="M4143" s="8" t="s">
        <v>13631</v>
      </c>
      <c r="O4143" t="str">
        <f t="shared" si="64"/>
        <v>update item_mst set family_code = 'ELECTRICAL' where item = '020043' and site_ref = 'BENN'</v>
      </c>
      <c r="Q4143" t="s">
        <v>16325</v>
      </c>
    </row>
    <row r="4144" spans="1:17" x14ac:dyDescent="0.25">
      <c r="A4144" s="2" t="s">
        <v>3989</v>
      </c>
      <c r="B4144" s="2" t="s">
        <v>28</v>
      </c>
      <c r="C4144" s="2" t="s">
        <v>28</v>
      </c>
      <c r="D4144" s="2" t="s">
        <v>4169</v>
      </c>
      <c r="E4144" s="3" t="str">
        <f>LEFT(Table8[[#This Row],[PART NUMBER &amp; DESC]],6)</f>
        <v>020253</v>
      </c>
      <c r="G4144" t="s">
        <v>13633</v>
      </c>
      <c r="H4144" t="str">
        <f>Table8[[#This Row],[COMMODITY (FAMILY CODE)]]</f>
        <v>ELECTRICAL</v>
      </c>
      <c r="I4144" s="8" t="s">
        <v>13629</v>
      </c>
      <c r="J4144" t="str">
        <f>Table8[[#This Row],[Column1]]</f>
        <v>020253</v>
      </c>
      <c r="K4144" s="8" t="s">
        <v>13630</v>
      </c>
      <c r="L4144" t="s">
        <v>13632</v>
      </c>
      <c r="M4144" s="8" t="s">
        <v>13631</v>
      </c>
      <c r="O4144" t="str">
        <f t="shared" si="64"/>
        <v>update item_mst set family_code = 'ELECTRICAL' where item = '020253' and site_ref = 'BENN'</v>
      </c>
      <c r="Q4144" t="s">
        <v>16439</v>
      </c>
    </row>
    <row r="4145" spans="1:17" x14ac:dyDescent="0.25">
      <c r="A4145" s="3" t="s">
        <v>3989</v>
      </c>
      <c r="B4145" s="3" t="s">
        <v>28</v>
      </c>
      <c r="C4145" s="3" t="s">
        <v>28</v>
      </c>
      <c r="D4145" s="3" t="s">
        <v>4170</v>
      </c>
      <c r="E4145" s="3" t="str">
        <f>LEFT(Table8[[#This Row],[PART NUMBER &amp; DESC]],6)</f>
        <v>014361</v>
      </c>
      <c r="G4145" t="s">
        <v>13633</v>
      </c>
      <c r="H4145" t="str">
        <f>Table8[[#This Row],[COMMODITY (FAMILY CODE)]]</f>
        <v>ELECTRICAL</v>
      </c>
      <c r="I4145" s="8" t="s">
        <v>13629</v>
      </c>
      <c r="J4145" t="str">
        <f>Table8[[#This Row],[Column1]]</f>
        <v>014361</v>
      </c>
      <c r="K4145" s="8" t="s">
        <v>13630</v>
      </c>
      <c r="L4145" t="s">
        <v>13632</v>
      </c>
      <c r="M4145" s="8" t="s">
        <v>13631</v>
      </c>
      <c r="O4145" t="str">
        <f t="shared" si="64"/>
        <v>update item_mst set family_code = 'ELECTRICAL' where item = '014361' and site_ref = 'BENN'</v>
      </c>
      <c r="Q4145" t="s">
        <v>16402</v>
      </c>
    </row>
    <row r="4146" spans="1:17" x14ac:dyDescent="0.25">
      <c r="A4146" s="2" t="s">
        <v>3989</v>
      </c>
      <c r="B4146" s="2" t="s">
        <v>28</v>
      </c>
      <c r="C4146" s="2" t="s">
        <v>28</v>
      </c>
      <c r="D4146" s="2" t="s">
        <v>4171</v>
      </c>
      <c r="E4146" s="3" t="str">
        <f>LEFT(Table8[[#This Row],[PART NUMBER &amp; DESC]],6)</f>
        <v>020123</v>
      </c>
      <c r="G4146" t="s">
        <v>13633</v>
      </c>
      <c r="H4146" t="str">
        <f>Table8[[#This Row],[COMMODITY (FAMILY CODE)]]</f>
        <v>ELECTRICAL</v>
      </c>
      <c r="I4146" s="8" t="s">
        <v>13629</v>
      </c>
      <c r="J4146" t="str">
        <f>Table8[[#This Row],[Column1]]</f>
        <v>020123</v>
      </c>
      <c r="K4146" s="8" t="s">
        <v>13630</v>
      </c>
      <c r="L4146" t="s">
        <v>13632</v>
      </c>
      <c r="M4146" s="8" t="s">
        <v>13631</v>
      </c>
      <c r="O4146" t="str">
        <f t="shared" si="64"/>
        <v>update item_mst set family_code = 'ELECTRICAL' where item = '020123' and site_ref = 'BENN'</v>
      </c>
      <c r="Q4146" t="s">
        <v>16306</v>
      </c>
    </row>
    <row r="4147" spans="1:17" x14ac:dyDescent="0.25">
      <c r="A4147" s="3" t="s">
        <v>3989</v>
      </c>
      <c r="B4147" s="3" t="s">
        <v>28</v>
      </c>
      <c r="C4147" s="3" t="s">
        <v>28</v>
      </c>
      <c r="D4147" s="3" t="s">
        <v>4172</v>
      </c>
      <c r="E4147" s="3" t="str">
        <f>LEFT(Table8[[#This Row],[PART NUMBER &amp; DESC]],6)</f>
        <v>020155</v>
      </c>
      <c r="G4147" t="s">
        <v>13633</v>
      </c>
      <c r="H4147" t="str">
        <f>Table8[[#This Row],[COMMODITY (FAMILY CODE)]]</f>
        <v>ELECTRICAL</v>
      </c>
      <c r="I4147" s="8" t="s">
        <v>13629</v>
      </c>
      <c r="J4147" t="str">
        <f>Table8[[#This Row],[Column1]]</f>
        <v>020155</v>
      </c>
      <c r="K4147" s="8" t="s">
        <v>13630</v>
      </c>
      <c r="L4147" t="s">
        <v>13632</v>
      </c>
      <c r="M4147" s="8" t="s">
        <v>13631</v>
      </c>
      <c r="O4147" t="str">
        <f t="shared" si="64"/>
        <v>update item_mst set family_code = 'ELECTRICAL' where item = '020155' and site_ref = 'BENN'</v>
      </c>
      <c r="Q4147" t="s">
        <v>16327</v>
      </c>
    </row>
    <row r="4148" spans="1:17" x14ac:dyDescent="0.25">
      <c r="A4148" s="2" t="s">
        <v>3989</v>
      </c>
      <c r="B4148" s="2" t="s">
        <v>28</v>
      </c>
      <c r="C4148" s="2" t="s">
        <v>28</v>
      </c>
      <c r="D4148" s="2" t="s">
        <v>4173</v>
      </c>
      <c r="E4148" s="3" t="str">
        <f>LEFT(Table8[[#This Row],[PART NUMBER &amp; DESC]],6)</f>
        <v>027417</v>
      </c>
      <c r="G4148" t="s">
        <v>13633</v>
      </c>
      <c r="H4148" t="str">
        <f>Table8[[#This Row],[COMMODITY (FAMILY CODE)]]</f>
        <v>ELECTRICAL</v>
      </c>
      <c r="I4148" s="8" t="s">
        <v>13629</v>
      </c>
      <c r="J4148" t="str">
        <f>Table8[[#This Row],[Column1]]</f>
        <v>027417</v>
      </c>
      <c r="K4148" s="8" t="s">
        <v>13630</v>
      </c>
      <c r="L4148" t="s">
        <v>13632</v>
      </c>
      <c r="M4148" s="8" t="s">
        <v>13631</v>
      </c>
      <c r="O4148" t="str">
        <f t="shared" si="64"/>
        <v>update item_mst set family_code = 'ELECTRICAL' where item = '027417' and site_ref = 'BENN'</v>
      </c>
      <c r="Q4148" t="s">
        <v>16440</v>
      </c>
    </row>
    <row r="4149" spans="1:17" x14ac:dyDescent="0.25">
      <c r="A4149" s="3" t="s">
        <v>3989</v>
      </c>
      <c r="B4149" s="3" t="s">
        <v>28</v>
      </c>
      <c r="C4149" s="3" t="s">
        <v>28</v>
      </c>
      <c r="D4149" s="3" t="s">
        <v>4174</v>
      </c>
      <c r="E4149" s="3" t="str">
        <f>LEFT(Table8[[#This Row],[PART NUMBER &amp; DESC]],6)</f>
        <v>020123</v>
      </c>
      <c r="G4149" t="s">
        <v>13633</v>
      </c>
      <c r="H4149" t="str">
        <f>Table8[[#This Row],[COMMODITY (FAMILY CODE)]]</f>
        <v>ELECTRICAL</v>
      </c>
      <c r="I4149" s="8" t="s">
        <v>13629</v>
      </c>
      <c r="J4149" t="str">
        <f>Table8[[#This Row],[Column1]]</f>
        <v>020123</v>
      </c>
      <c r="K4149" s="8" t="s">
        <v>13630</v>
      </c>
      <c r="L4149" t="s">
        <v>13632</v>
      </c>
      <c r="M4149" s="8" t="s">
        <v>13631</v>
      </c>
      <c r="O4149" t="str">
        <f t="shared" si="64"/>
        <v>update item_mst set family_code = 'ELECTRICAL' where item = '020123' and site_ref = 'BENN'</v>
      </c>
      <c r="Q4149" t="s">
        <v>16306</v>
      </c>
    </row>
    <row r="4150" spans="1:17" x14ac:dyDescent="0.25">
      <c r="A4150" s="2" t="s">
        <v>3989</v>
      </c>
      <c r="B4150" s="2" t="s">
        <v>28</v>
      </c>
      <c r="C4150" s="2" t="s">
        <v>28</v>
      </c>
      <c r="D4150" s="2" t="s">
        <v>4175</v>
      </c>
      <c r="E4150" s="3" t="str">
        <f>LEFT(Table8[[#This Row],[PART NUMBER &amp; DESC]],6)</f>
        <v>027414</v>
      </c>
      <c r="G4150" t="s">
        <v>13633</v>
      </c>
      <c r="H4150" t="str">
        <f>Table8[[#This Row],[COMMODITY (FAMILY CODE)]]</f>
        <v>ELECTRICAL</v>
      </c>
      <c r="I4150" s="8" t="s">
        <v>13629</v>
      </c>
      <c r="J4150" t="str">
        <f>Table8[[#This Row],[Column1]]</f>
        <v>027414</v>
      </c>
      <c r="K4150" s="8" t="s">
        <v>13630</v>
      </c>
      <c r="L4150" t="s">
        <v>13632</v>
      </c>
      <c r="M4150" s="8" t="s">
        <v>13631</v>
      </c>
      <c r="O4150" t="str">
        <f t="shared" si="64"/>
        <v>update item_mst set family_code = 'ELECTRICAL' where item = '027414' and site_ref = 'BENN'</v>
      </c>
      <c r="Q4150" t="s">
        <v>16441</v>
      </c>
    </row>
    <row r="4151" spans="1:17" x14ac:dyDescent="0.25">
      <c r="A4151" s="3" t="s">
        <v>3989</v>
      </c>
      <c r="B4151" s="3" t="s">
        <v>28</v>
      </c>
      <c r="C4151" s="3" t="s">
        <v>28</v>
      </c>
      <c r="D4151" s="3" t="s">
        <v>4176</v>
      </c>
      <c r="E4151" s="3" t="str">
        <f>LEFT(Table8[[#This Row],[PART NUMBER &amp; DESC]],6)</f>
        <v>027415</v>
      </c>
      <c r="G4151" t="s">
        <v>13633</v>
      </c>
      <c r="H4151" t="str">
        <f>Table8[[#This Row],[COMMODITY (FAMILY CODE)]]</f>
        <v>ELECTRICAL</v>
      </c>
      <c r="I4151" s="8" t="s">
        <v>13629</v>
      </c>
      <c r="J4151" t="str">
        <f>Table8[[#This Row],[Column1]]</f>
        <v>027415</v>
      </c>
      <c r="K4151" s="8" t="s">
        <v>13630</v>
      </c>
      <c r="L4151" t="s">
        <v>13632</v>
      </c>
      <c r="M4151" s="8" t="s">
        <v>13631</v>
      </c>
      <c r="O4151" t="str">
        <f t="shared" si="64"/>
        <v>update item_mst set family_code = 'ELECTRICAL' where item = '027415' and site_ref = 'BENN'</v>
      </c>
      <c r="Q4151" t="s">
        <v>16442</v>
      </c>
    </row>
    <row r="4152" spans="1:17" x14ac:dyDescent="0.25">
      <c r="A4152" s="3" t="s">
        <v>3989</v>
      </c>
      <c r="B4152" s="3" t="s">
        <v>28</v>
      </c>
      <c r="C4152" s="3" t="s">
        <v>28</v>
      </c>
      <c r="D4152" s="3" t="s">
        <v>4177</v>
      </c>
      <c r="E4152" s="3" t="str">
        <f>LEFT(Table8[[#This Row],[PART NUMBER &amp; DESC]],6)</f>
        <v>012180</v>
      </c>
      <c r="G4152" t="s">
        <v>13633</v>
      </c>
      <c r="H4152" t="str">
        <f>Table8[[#This Row],[COMMODITY (FAMILY CODE)]]</f>
        <v>ELECTRICAL</v>
      </c>
      <c r="I4152" s="8" t="s">
        <v>13629</v>
      </c>
      <c r="J4152" t="str">
        <f>Table8[[#This Row],[Column1]]</f>
        <v>012180</v>
      </c>
      <c r="K4152" s="8" t="s">
        <v>13630</v>
      </c>
      <c r="L4152" t="s">
        <v>13632</v>
      </c>
      <c r="M4152" s="8" t="s">
        <v>13631</v>
      </c>
      <c r="O4152" t="str">
        <f t="shared" si="64"/>
        <v>update item_mst set family_code = 'ELECTRICAL' where item = '012180' and site_ref = 'BENN'</v>
      </c>
      <c r="Q4152" t="s">
        <v>16443</v>
      </c>
    </row>
    <row r="4153" spans="1:17" x14ac:dyDescent="0.25">
      <c r="A4153" s="2" t="s">
        <v>3989</v>
      </c>
      <c r="B4153" s="2" t="s">
        <v>28</v>
      </c>
      <c r="C4153" s="2" t="s">
        <v>28</v>
      </c>
      <c r="D4153" s="2" t="s">
        <v>4178</v>
      </c>
      <c r="E4153" s="3" t="str">
        <f>LEFT(Table8[[#This Row],[PART NUMBER &amp; DESC]],6)</f>
        <v>012190</v>
      </c>
      <c r="G4153" t="s">
        <v>13633</v>
      </c>
      <c r="H4153" t="str">
        <f>Table8[[#This Row],[COMMODITY (FAMILY CODE)]]</f>
        <v>ELECTRICAL</v>
      </c>
      <c r="I4153" s="8" t="s">
        <v>13629</v>
      </c>
      <c r="J4153" t="str">
        <f>Table8[[#This Row],[Column1]]</f>
        <v>012190</v>
      </c>
      <c r="K4153" s="8" t="s">
        <v>13630</v>
      </c>
      <c r="L4153" t="s">
        <v>13632</v>
      </c>
      <c r="M4153" s="8" t="s">
        <v>13631</v>
      </c>
      <c r="O4153" t="str">
        <f t="shared" si="64"/>
        <v>update item_mst set family_code = 'ELECTRICAL' where item = '012190' and site_ref = 'BENN'</v>
      </c>
      <c r="Q4153" t="s">
        <v>16343</v>
      </c>
    </row>
    <row r="4154" spans="1:17" x14ac:dyDescent="0.25">
      <c r="A4154" s="3" t="s">
        <v>3989</v>
      </c>
      <c r="B4154" s="3" t="s">
        <v>28</v>
      </c>
      <c r="C4154" s="3" t="s">
        <v>28</v>
      </c>
      <c r="D4154" s="3" t="s">
        <v>4179</v>
      </c>
      <c r="E4154" s="3" t="str">
        <f>LEFT(Table8[[#This Row],[PART NUMBER &amp; DESC]],6)</f>
        <v>026991</v>
      </c>
      <c r="G4154" t="s">
        <v>13633</v>
      </c>
      <c r="H4154" t="str">
        <f>Table8[[#This Row],[COMMODITY (FAMILY CODE)]]</f>
        <v>ELECTRICAL</v>
      </c>
      <c r="I4154" s="8" t="s">
        <v>13629</v>
      </c>
      <c r="J4154" t="str">
        <f>Table8[[#This Row],[Column1]]</f>
        <v>026991</v>
      </c>
      <c r="K4154" s="8" t="s">
        <v>13630</v>
      </c>
      <c r="L4154" t="s">
        <v>13632</v>
      </c>
      <c r="M4154" s="8" t="s">
        <v>13631</v>
      </c>
      <c r="O4154" t="str">
        <f t="shared" si="64"/>
        <v>update item_mst set family_code = 'ELECTRICAL' where item = '026991' and site_ref = 'BENN'</v>
      </c>
      <c r="Q4154" t="s">
        <v>16444</v>
      </c>
    </row>
    <row r="4155" spans="1:17" x14ac:dyDescent="0.25">
      <c r="A4155" s="2" t="s">
        <v>3989</v>
      </c>
      <c r="B4155" s="2" t="s">
        <v>28</v>
      </c>
      <c r="C4155" s="2" t="s">
        <v>28</v>
      </c>
      <c r="D4155" s="2" t="s">
        <v>4180</v>
      </c>
      <c r="E4155" s="3" t="str">
        <f>LEFT(Table8[[#This Row],[PART NUMBER &amp; DESC]],6)</f>
        <v>017340</v>
      </c>
      <c r="G4155" t="s">
        <v>13633</v>
      </c>
      <c r="H4155" t="str">
        <f>Table8[[#This Row],[COMMODITY (FAMILY CODE)]]</f>
        <v>ELECTRICAL</v>
      </c>
      <c r="I4155" s="8" t="s">
        <v>13629</v>
      </c>
      <c r="J4155" t="str">
        <f>Table8[[#This Row],[Column1]]</f>
        <v>017340</v>
      </c>
      <c r="K4155" s="8" t="s">
        <v>13630</v>
      </c>
      <c r="L4155" t="s">
        <v>13632</v>
      </c>
      <c r="M4155" s="8" t="s">
        <v>13631</v>
      </c>
      <c r="O4155" t="str">
        <f t="shared" si="64"/>
        <v>update item_mst set family_code = 'ELECTRICAL' where item = '017340' and site_ref = 'BENN'</v>
      </c>
      <c r="Q4155" t="s">
        <v>16445</v>
      </c>
    </row>
    <row r="4156" spans="1:17" x14ac:dyDescent="0.25">
      <c r="A4156" s="3" t="s">
        <v>3989</v>
      </c>
      <c r="B4156" s="3" t="s">
        <v>28</v>
      </c>
      <c r="C4156" s="3" t="s">
        <v>28</v>
      </c>
      <c r="D4156" s="3" t="s">
        <v>4181</v>
      </c>
      <c r="E4156" s="3" t="str">
        <f>LEFT(Table8[[#This Row],[PART NUMBER &amp; DESC]],6)</f>
        <v>017916</v>
      </c>
      <c r="G4156" t="s">
        <v>13633</v>
      </c>
      <c r="H4156" t="str">
        <f>Table8[[#This Row],[COMMODITY (FAMILY CODE)]]</f>
        <v>ELECTRICAL</v>
      </c>
      <c r="I4156" s="8" t="s">
        <v>13629</v>
      </c>
      <c r="J4156" t="str">
        <f>Table8[[#This Row],[Column1]]</f>
        <v>017916</v>
      </c>
      <c r="K4156" s="8" t="s">
        <v>13630</v>
      </c>
      <c r="L4156" t="s">
        <v>13632</v>
      </c>
      <c r="M4156" s="8" t="s">
        <v>13631</v>
      </c>
      <c r="O4156" t="str">
        <f t="shared" si="64"/>
        <v>update item_mst set family_code = 'ELECTRICAL' where item = '017916' and site_ref = 'BENN'</v>
      </c>
      <c r="Q4156" t="s">
        <v>16446</v>
      </c>
    </row>
    <row r="4157" spans="1:17" x14ac:dyDescent="0.25">
      <c r="A4157" s="3" t="s">
        <v>3989</v>
      </c>
      <c r="B4157" s="3" t="s">
        <v>28</v>
      </c>
      <c r="C4157" s="3" t="s">
        <v>28</v>
      </c>
      <c r="D4157" s="3" t="s">
        <v>4182</v>
      </c>
      <c r="E4157" s="3" t="str">
        <f>LEFT(Table8[[#This Row],[PART NUMBER &amp; DESC]],6)</f>
        <v>017483</v>
      </c>
      <c r="G4157" t="s">
        <v>13633</v>
      </c>
      <c r="H4157" t="str">
        <f>Table8[[#This Row],[COMMODITY (FAMILY CODE)]]</f>
        <v>ELECTRICAL</v>
      </c>
      <c r="I4157" s="8" t="s">
        <v>13629</v>
      </c>
      <c r="J4157" t="str">
        <f>Table8[[#This Row],[Column1]]</f>
        <v>017483</v>
      </c>
      <c r="K4157" s="8" t="s">
        <v>13630</v>
      </c>
      <c r="L4157" t="s">
        <v>13632</v>
      </c>
      <c r="M4157" s="8" t="s">
        <v>13631</v>
      </c>
      <c r="O4157" t="str">
        <f t="shared" si="64"/>
        <v>update item_mst set family_code = 'ELECTRICAL' where item = '017483' and site_ref = 'BENN'</v>
      </c>
      <c r="Q4157" t="s">
        <v>16321</v>
      </c>
    </row>
    <row r="4158" spans="1:17" x14ac:dyDescent="0.25">
      <c r="A4158" s="3" t="s">
        <v>3989</v>
      </c>
      <c r="B4158" s="3" t="s">
        <v>28</v>
      </c>
      <c r="C4158" s="3" t="s">
        <v>28</v>
      </c>
      <c r="D4158" s="3" t="s">
        <v>4183</v>
      </c>
      <c r="E4158" s="3" t="str">
        <f>LEFT(Table8[[#This Row],[PART NUMBER &amp; DESC]],6)</f>
        <v>017702</v>
      </c>
      <c r="G4158" t="s">
        <v>13633</v>
      </c>
      <c r="H4158" t="str">
        <f>Table8[[#This Row],[COMMODITY (FAMILY CODE)]]</f>
        <v>ELECTRICAL</v>
      </c>
      <c r="I4158" s="8" t="s">
        <v>13629</v>
      </c>
      <c r="J4158" t="str">
        <f>Table8[[#This Row],[Column1]]</f>
        <v>017702</v>
      </c>
      <c r="K4158" s="8" t="s">
        <v>13630</v>
      </c>
      <c r="L4158" t="s">
        <v>13632</v>
      </c>
      <c r="M4158" s="8" t="s">
        <v>13631</v>
      </c>
      <c r="O4158" t="str">
        <f t="shared" si="64"/>
        <v>update item_mst set family_code = 'ELECTRICAL' where item = '017702' and site_ref = 'BENN'</v>
      </c>
      <c r="Q4158" t="s">
        <v>16447</v>
      </c>
    </row>
    <row r="4159" spans="1:17" x14ac:dyDescent="0.25">
      <c r="A4159" s="2" t="s">
        <v>3989</v>
      </c>
      <c r="B4159" s="2" t="s">
        <v>28</v>
      </c>
      <c r="C4159" s="2" t="s">
        <v>28</v>
      </c>
      <c r="D4159" s="2" t="s">
        <v>4184</v>
      </c>
      <c r="E4159" s="3" t="str">
        <f>LEFT(Table8[[#This Row],[PART NUMBER &amp; DESC]],6)</f>
        <v>027351</v>
      </c>
      <c r="G4159" t="s">
        <v>13633</v>
      </c>
      <c r="H4159" t="str">
        <f>Table8[[#This Row],[COMMODITY (FAMILY CODE)]]</f>
        <v>ELECTRICAL</v>
      </c>
      <c r="I4159" s="8" t="s">
        <v>13629</v>
      </c>
      <c r="J4159" t="str">
        <f>Table8[[#This Row],[Column1]]</f>
        <v>027351</v>
      </c>
      <c r="K4159" s="8" t="s">
        <v>13630</v>
      </c>
      <c r="L4159" t="s">
        <v>13632</v>
      </c>
      <c r="M4159" s="8" t="s">
        <v>13631</v>
      </c>
      <c r="O4159" t="str">
        <f t="shared" si="64"/>
        <v>update item_mst set family_code = 'ELECTRICAL' where item = '027351' and site_ref = 'BENN'</v>
      </c>
      <c r="Q4159" t="s">
        <v>16448</v>
      </c>
    </row>
    <row r="4160" spans="1:17" x14ac:dyDescent="0.25">
      <c r="A4160" s="2" t="s">
        <v>3989</v>
      </c>
      <c r="B4160" s="2" t="s">
        <v>28</v>
      </c>
      <c r="C4160" s="2" t="s">
        <v>28</v>
      </c>
      <c r="D4160" s="2" t="s">
        <v>4185</v>
      </c>
      <c r="E4160" s="3" t="str">
        <f>LEFT(Table8[[#This Row],[PART NUMBER &amp; DESC]],6)</f>
        <v>027569</v>
      </c>
      <c r="G4160" t="s">
        <v>13633</v>
      </c>
      <c r="H4160" t="str">
        <f>Table8[[#This Row],[COMMODITY (FAMILY CODE)]]</f>
        <v>ELECTRICAL</v>
      </c>
      <c r="I4160" s="8" t="s">
        <v>13629</v>
      </c>
      <c r="J4160" t="str">
        <f>Table8[[#This Row],[Column1]]</f>
        <v>027569</v>
      </c>
      <c r="K4160" s="8" t="s">
        <v>13630</v>
      </c>
      <c r="L4160" t="s">
        <v>13632</v>
      </c>
      <c r="M4160" s="8" t="s">
        <v>13631</v>
      </c>
      <c r="O4160" t="str">
        <f t="shared" si="64"/>
        <v>update item_mst set family_code = 'ELECTRICAL' where item = '027569' and site_ref = 'BENN'</v>
      </c>
      <c r="Q4160" t="s">
        <v>16449</v>
      </c>
    </row>
    <row r="4161" spans="1:17" x14ac:dyDescent="0.25">
      <c r="A4161" s="2" t="s">
        <v>3989</v>
      </c>
      <c r="B4161" s="2" t="s">
        <v>28</v>
      </c>
      <c r="C4161" s="2" t="s">
        <v>28</v>
      </c>
      <c r="D4161" s="2" t="s">
        <v>4186</v>
      </c>
      <c r="E4161" s="3" t="str">
        <f>LEFT(Table8[[#This Row],[PART NUMBER &amp; DESC]],6)</f>
        <v>027512</v>
      </c>
      <c r="G4161" t="s">
        <v>13633</v>
      </c>
      <c r="H4161" t="str">
        <f>Table8[[#This Row],[COMMODITY (FAMILY CODE)]]</f>
        <v>ELECTRICAL</v>
      </c>
      <c r="I4161" s="8" t="s">
        <v>13629</v>
      </c>
      <c r="J4161" t="str">
        <f>Table8[[#This Row],[Column1]]</f>
        <v>027512</v>
      </c>
      <c r="K4161" s="8" t="s">
        <v>13630</v>
      </c>
      <c r="L4161" t="s">
        <v>13632</v>
      </c>
      <c r="M4161" s="8" t="s">
        <v>13631</v>
      </c>
      <c r="O4161" t="str">
        <f t="shared" ref="O4161:O4224" si="65">_xlfn.CONCAT(G4161:M4161)</f>
        <v>update item_mst set family_code = 'ELECTRICAL' where item = '027512' and site_ref = 'BENN'</v>
      </c>
      <c r="Q4161" t="s">
        <v>16450</v>
      </c>
    </row>
    <row r="4162" spans="1:17" x14ac:dyDescent="0.25">
      <c r="A4162" s="2" t="s">
        <v>3989</v>
      </c>
      <c r="B4162" s="2" t="s">
        <v>28</v>
      </c>
      <c r="C4162" s="2" t="s">
        <v>28</v>
      </c>
      <c r="D4162" s="2" t="s">
        <v>4187</v>
      </c>
      <c r="E4162" s="3" t="str">
        <f>LEFT(Table8[[#This Row],[PART NUMBER &amp; DESC]],6)</f>
        <v>027544</v>
      </c>
      <c r="G4162" t="s">
        <v>13633</v>
      </c>
      <c r="H4162" t="str">
        <f>Table8[[#This Row],[COMMODITY (FAMILY CODE)]]</f>
        <v>ELECTRICAL</v>
      </c>
      <c r="I4162" s="8" t="s">
        <v>13629</v>
      </c>
      <c r="J4162" t="str">
        <f>Table8[[#This Row],[Column1]]</f>
        <v>027544</v>
      </c>
      <c r="K4162" s="8" t="s">
        <v>13630</v>
      </c>
      <c r="L4162" t="s">
        <v>13632</v>
      </c>
      <c r="M4162" s="8" t="s">
        <v>13631</v>
      </c>
      <c r="O4162" t="str">
        <f t="shared" si="65"/>
        <v>update item_mst set family_code = 'ELECTRICAL' where item = '027544' and site_ref = 'BENN'</v>
      </c>
      <c r="Q4162" t="s">
        <v>16451</v>
      </c>
    </row>
    <row r="4163" spans="1:17" x14ac:dyDescent="0.25">
      <c r="A4163" s="3" t="s">
        <v>3989</v>
      </c>
      <c r="B4163" s="3" t="s">
        <v>28</v>
      </c>
      <c r="C4163" s="3" t="s">
        <v>28</v>
      </c>
      <c r="D4163" s="3" t="s">
        <v>4188</v>
      </c>
      <c r="E4163" s="3" t="str">
        <f>LEFT(Table8[[#This Row],[PART NUMBER &amp; DESC]],6)</f>
        <v>017292</v>
      </c>
      <c r="G4163" t="s">
        <v>13633</v>
      </c>
      <c r="H4163" t="str">
        <f>Table8[[#This Row],[COMMODITY (FAMILY CODE)]]</f>
        <v>ELECTRICAL</v>
      </c>
      <c r="I4163" s="8" t="s">
        <v>13629</v>
      </c>
      <c r="J4163" t="str">
        <f>Table8[[#This Row],[Column1]]</f>
        <v>017292</v>
      </c>
      <c r="K4163" s="8" t="s">
        <v>13630</v>
      </c>
      <c r="L4163" t="s">
        <v>13632</v>
      </c>
      <c r="M4163" s="8" t="s">
        <v>13631</v>
      </c>
      <c r="O4163" t="str">
        <f t="shared" si="65"/>
        <v>update item_mst set family_code = 'ELECTRICAL' where item = '017292' and site_ref = 'BENN'</v>
      </c>
      <c r="Q4163" t="s">
        <v>16452</v>
      </c>
    </row>
    <row r="4164" spans="1:17" x14ac:dyDescent="0.25">
      <c r="A4164" s="2" t="s">
        <v>3989</v>
      </c>
      <c r="B4164" s="2" t="s">
        <v>28</v>
      </c>
      <c r="C4164" s="2" t="s">
        <v>28</v>
      </c>
      <c r="D4164" s="2" t="s">
        <v>4189</v>
      </c>
      <c r="E4164" s="3" t="str">
        <f>LEFT(Table8[[#This Row],[PART NUMBER &amp; DESC]],6)</f>
        <v>020416</v>
      </c>
      <c r="G4164" t="s">
        <v>13633</v>
      </c>
      <c r="H4164" t="str">
        <f>Table8[[#This Row],[COMMODITY (FAMILY CODE)]]</f>
        <v>ELECTRICAL</v>
      </c>
      <c r="I4164" s="8" t="s">
        <v>13629</v>
      </c>
      <c r="J4164" t="str">
        <f>Table8[[#This Row],[Column1]]</f>
        <v>020416</v>
      </c>
      <c r="K4164" s="8" t="s">
        <v>13630</v>
      </c>
      <c r="L4164" t="s">
        <v>13632</v>
      </c>
      <c r="M4164" s="8" t="s">
        <v>13631</v>
      </c>
      <c r="O4164" t="str">
        <f t="shared" si="65"/>
        <v>update item_mst set family_code = 'ELECTRICAL' where item = '020416' and site_ref = 'BENN'</v>
      </c>
      <c r="Q4164" t="s">
        <v>16453</v>
      </c>
    </row>
    <row r="4165" spans="1:17" x14ac:dyDescent="0.25">
      <c r="A4165" s="3" t="s">
        <v>3989</v>
      </c>
      <c r="B4165" s="3" t="s">
        <v>28</v>
      </c>
      <c r="C4165" s="3" t="s">
        <v>30</v>
      </c>
      <c r="D4165" s="3" t="s">
        <v>4190</v>
      </c>
      <c r="E4165" s="3" t="str">
        <f>LEFT(Table8[[#This Row],[PART NUMBER &amp; DESC]],6)</f>
        <v>014781</v>
      </c>
      <c r="G4165" t="s">
        <v>13633</v>
      </c>
      <c r="H4165" t="str">
        <f>Table8[[#This Row],[COMMODITY (FAMILY CODE)]]</f>
        <v>ELE-GAUGE</v>
      </c>
      <c r="I4165" s="8" t="s">
        <v>13629</v>
      </c>
      <c r="J4165" t="str">
        <f>Table8[[#This Row],[Column1]]</f>
        <v>014781</v>
      </c>
      <c r="K4165" s="8" t="s">
        <v>13630</v>
      </c>
      <c r="L4165" t="s">
        <v>13632</v>
      </c>
      <c r="M4165" s="8" t="s">
        <v>13631</v>
      </c>
      <c r="O4165" t="str">
        <f t="shared" si="65"/>
        <v>update item_mst set family_code = 'ELE-GAUGE' where item = '014781' and site_ref = 'BENN'</v>
      </c>
      <c r="Q4165" t="s">
        <v>16454</v>
      </c>
    </row>
    <row r="4166" spans="1:17" x14ac:dyDescent="0.25">
      <c r="A4166" s="2" t="s">
        <v>3989</v>
      </c>
      <c r="B4166" s="2" t="s">
        <v>28</v>
      </c>
      <c r="C4166" s="2" t="s">
        <v>28</v>
      </c>
      <c r="D4166" s="2" t="s">
        <v>4191</v>
      </c>
      <c r="E4166" s="3" t="str">
        <f>LEFT(Table8[[#This Row],[PART NUMBER &amp; DESC]],6)</f>
        <v>014783</v>
      </c>
      <c r="G4166" t="s">
        <v>13633</v>
      </c>
      <c r="H4166" t="str">
        <f>Table8[[#This Row],[COMMODITY (FAMILY CODE)]]</f>
        <v>ELECTRICAL</v>
      </c>
      <c r="I4166" s="8" t="s">
        <v>13629</v>
      </c>
      <c r="J4166" t="str">
        <f>Table8[[#This Row],[Column1]]</f>
        <v>014783</v>
      </c>
      <c r="K4166" s="8" t="s">
        <v>13630</v>
      </c>
      <c r="L4166" t="s">
        <v>13632</v>
      </c>
      <c r="M4166" s="8" t="s">
        <v>13631</v>
      </c>
      <c r="O4166" t="str">
        <f t="shared" si="65"/>
        <v>update item_mst set family_code = 'ELECTRICAL' where item = '014783' and site_ref = 'BENN'</v>
      </c>
      <c r="Q4166" t="s">
        <v>16455</v>
      </c>
    </row>
    <row r="4167" spans="1:17" x14ac:dyDescent="0.25">
      <c r="A4167" s="3" t="s">
        <v>3989</v>
      </c>
      <c r="B4167" s="3" t="s">
        <v>28</v>
      </c>
      <c r="C4167" s="3" t="s">
        <v>28</v>
      </c>
      <c r="D4167" s="3" t="s">
        <v>4192</v>
      </c>
      <c r="E4167" s="3" t="str">
        <f>LEFT(Table8[[#This Row],[PART NUMBER &amp; DESC]],6)</f>
        <v>019740</v>
      </c>
      <c r="G4167" t="s">
        <v>13633</v>
      </c>
      <c r="H4167" t="str">
        <f>Table8[[#This Row],[COMMODITY (FAMILY CODE)]]</f>
        <v>ELECTRICAL</v>
      </c>
      <c r="I4167" s="8" t="s">
        <v>13629</v>
      </c>
      <c r="J4167" t="str">
        <f>Table8[[#This Row],[Column1]]</f>
        <v>019740</v>
      </c>
      <c r="K4167" s="8" t="s">
        <v>13630</v>
      </c>
      <c r="L4167" t="s">
        <v>13632</v>
      </c>
      <c r="M4167" s="8" t="s">
        <v>13631</v>
      </c>
      <c r="O4167" t="str">
        <f t="shared" si="65"/>
        <v>update item_mst set family_code = 'ELECTRICAL' where item = '019740' and site_ref = 'BENN'</v>
      </c>
      <c r="Q4167" t="s">
        <v>16456</v>
      </c>
    </row>
    <row r="4168" spans="1:17" x14ac:dyDescent="0.25">
      <c r="A4168" s="2" t="s">
        <v>3989</v>
      </c>
      <c r="B4168" s="2" t="s">
        <v>28</v>
      </c>
      <c r="C4168" s="2" t="s">
        <v>28</v>
      </c>
      <c r="D4168" s="2" t="s">
        <v>4193</v>
      </c>
      <c r="E4168" s="3" t="str">
        <f>LEFT(Table8[[#This Row],[PART NUMBER &amp; DESC]],6)</f>
        <v>019741</v>
      </c>
      <c r="G4168" t="s">
        <v>13633</v>
      </c>
      <c r="H4168" t="str">
        <f>Table8[[#This Row],[COMMODITY (FAMILY CODE)]]</f>
        <v>ELECTRICAL</v>
      </c>
      <c r="I4168" s="8" t="s">
        <v>13629</v>
      </c>
      <c r="J4168" t="str">
        <f>Table8[[#This Row],[Column1]]</f>
        <v>019741</v>
      </c>
      <c r="K4168" s="8" t="s">
        <v>13630</v>
      </c>
      <c r="L4168" t="s">
        <v>13632</v>
      </c>
      <c r="M4168" s="8" t="s">
        <v>13631</v>
      </c>
      <c r="O4168" t="str">
        <f t="shared" si="65"/>
        <v>update item_mst set family_code = 'ELECTRICAL' where item = '019741' and site_ref = 'BENN'</v>
      </c>
      <c r="Q4168" t="s">
        <v>16457</v>
      </c>
    </row>
    <row r="4169" spans="1:17" x14ac:dyDescent="0.25">
      <c r="A4169" s="3" t="s">
        <v>3989</v>
      </c>
      <c r="B4169" s="3" t="s">
        <v>28</v>
      </c>
      <c r="C4169" s="3" t="s">
        <v>30</v>
      </c>
      <c r="D4169" s="3" t="s">
        <v>4194</v>
      </c>
      <c r="E4169" s="3" t="str">
        <f>LEFT(Table8[[#This Row],[PART NUMBER &amp; DESC]],6)</f>
        <v>019742</v>
      </c>
      <c r="G4169" t="s">
        <v>13633</v>
      </c>
      <c r="H4169" t="str">
        <f>Table8[[#This Row],[COMMODITY (FAMILY CODE)]]</f>
        <v>ELE-GAUGE</v>
      </c>
      <c r="I4169" s="8" t="s">
        <v>13629</v>
      </c>
      <c r="J4169" t="str">
        <f>Table8[[#This Row],[Column1]]</f>
        <v>019742</v>
      </c>
      <c r="K4169" s="8" t="s">
        <v>13630</v>
      </c>
      <c r="L4169" t="s">
        <v>13632</v>
      </c>
      <c r="M4169" s="8" t="s">
        <v>13631</v>
      </c>
      <c r="O4169" t="str">
        <f t="shared" si="65"/>
        <v>update item_mst set family_code = 'ELE-GAUGE' where item = '019742' and site_ref = 'BENN'</v>
      </c>
      <c r="Q4169" t="s">
        <v>16458</v>
      </c>
    </row>
    <row r="4170" spans="1:17" x14ac:dyDescent="0.25">
      <c r="A4170" s="2" t="s">
        <v>3989</v>
      </c>
      <c r="B4170" s="2" t="s">
        <v>28</v>
      </c>
      <c r="C4170" s="2" t="s">
        <v>28</v>
      </c>
      <c r="D4170" s="2" t="s">
        <v>4195</v>
      </c>
      <c r="E4170" s="3" t="str">
        <f>LEFT(Table8[[#This Row],[PART NUMBER &amp; DESC]],6)</f>
        <v>019743</v>
      </c>
      <c r="G4170" t="s">
        <v>13633</v>
      </c>
      <c r="H4170" t="str">
        <f>Table8[[#This Row],[COMMODITY (FAMILY CODE)]]</f>
        <v>ELECTRICAL</v>
      </c>
      <c r="I4170" s="8" t="s">
        <v>13629</v>
      </c>
      <c r="J4170" t="str">
        <f>Table8[[#This Row],[Column1]]</f>
        <v>019743</v>
      </c>
      <c r="K4170" s="8" t="s">
        <v>13630</v>
      </c>
      <c r="L4170" t="s">
        <v>13632</v>
      </c>
      <c r="M4170" s="8" t="s">
        <v>13631</v>
      </c>
      <c r="O4170" t="str">
        <f t="shared" si="65"/>
        <v>update item_mst set family_code = 'ELECTRICAL' where item = '019743' and site_ref = 'BENN'</v>
      </c>
      <c r="Q4170" t="s">
        <v>16459</v>
      </c>
    </row>
    <row r="4171" spans="1:17" x14ac:dyDescent="0.25">
      <c r="A4171" s="3" t="s">
        <v>3989</v>
      </c>
      <c r="B4171" s="3" t="s">
        <v>28</v>
      </c>
      <c r="C4171" s="3" t="s">
        <v>28</v>
      </c>
      <c r="D4171" s="3" t="s">
        <v>4196</v>
      </c>
      <c r="E4171" s="3" t="str">
        <f>LEFT(Table8[[#This Row],[PART NUMBER &amp; DESC]],6)</f>
        <v>019744</v>
      </c>
      <c r="G4171" t="s">
        <v>13633</v>
      </c>
      <c r="H4171" t="str">
        <f>Table8[[#This Row],[COMMODITY (FAMILY CODE)]]</f>
        <v>ELECTRICAL</v>
      </c>
      <c r="I4171" s="8" t="s">
        <v>13629</v>
      </c>
      <c r="J4171" t="str">
        <f>Table8[[#This Row],[Column1]]</f>
        <v>019744</v>
      </c>
      <c r="K4171" s="8" t="s">
        <v>13630</v>
      </c>
      <c r="L4171" t="s">
        <v>13632</v>
      </c>
      <c r="M4171" s="8" t="s">
        <v>13631</v>
      </c>
      <c r="O4171" t="str">
        <f t="shared" si="65"/>
        <v>update item_mst set family_code = 'ELECTRICAL' where item = '019744' and site_ref = 'BENN'</v>
      </c>
      <c r="Q4171" t="s">
        <v>16460</v>
      </c>
    </row>
    <row r="4172" spans="1:17" x14ac:dyDescent="0.25">
      <c r="A4172" s="2" t="s">
        <v>3989</v>
      </c>
      <c r="B4172" s="2" t="s">
        <v>28</v>
      </c>
      <c r="C4172" s="2" t="s">
        <v>28</v>
      </c>
      <c r="D4172" s="2" t="s">
        <v>4197</v>
      </c>
      <c r="E4172" s="3" t="str">
        <f>LEFT(Table8[[#This Row],[PART NUMBER &amp; DESC]],6)</f>
        <v>016493</v>
      </c>
      <c r="G4172" t="s">
        <v>13633</v>
      </c>
      <c r="H4172" t="str">
        <f>Table8[[#This Row],[COMMODITY (FAMILY CODE)]]</f>
        <v>ELECTRICAL</v>
      </c>
      <c r="I4172" s="8" t="s">
        <v>13629</v>
      </c>
      <c r="J4172" t="str">
        <f>Table8[[#This Row],[Column1]]</f>
        <v>016493</v>
      </c>
      <c r="K4172" s="8" t="s">
        <v>13630</v>
      </c>
      <c r="L4172" t="s">
        <v>13632</v>
      </c>
      <c r="M4172" s="8" t="s">
        <v>13631</v>
      </c>
      <c r="O4172" t="str">
        <f t="shared" si="65"/>
        <v>update item_mst set family_code = 'ELECTRICAL' where item = '016493' and site_ref = 'BENN'</v>
      </c>
      <c r="Q4172" t="s">
        <v>16461</v>
      </c>
    </row>
    <row r="4173" spans="1:17" x14ac:dyDescent="0.25">
      <c r="A4173" s="2" t="s">
        <v>3989</v>
      </c>
      <c r="B4173" s="2" t="s">
        <v>28</v>
      </c>
      <c r="C4173" s="2" t="s">
        <v>28</v>
      </c>
      <c r="D4173" s="2" t="s">
        <v>4198</v>
      </c>
      <c r="E4173" s="3" t="str">
        <f>LEFT(Table8[[#This Row],[PART NUMBER &amp; DESC]],6)</f>
        <v>018964</v>
      </c>
      <c r="G4173" t="s">
        <v>13633</v>
      </c>
      <c r="H4173" t="str">
        <f>Table8[[#This Row],[COMMODITY (FAMILY CODE)]]</f>
        <v>ELECTRICAL</v>
      </c>
      <c r="I4173" s="8" t="s">
        <v>13629</v>
      </c>
      <c r="J4173" t="str">
        <f>Table8[[#This Row],[Column1]]</f>
        <v>018964</v>
      </c>
      <c r="K4173" s="8" t="s">
        <v>13630</v>
      </c>
      <c r="L4173" t="s">
        <v>13632</v>
      </c>
      <c r="M4173" s="8" t="s">
        <v>13631</v>
      </c>
      <c r="O4173" t="str">
        <f t="shared" si="65"/>
        <v>update item_mst set family_code = 'ELECTRICAL' where item = '018964' and site_ref = 'BENN'</v>
      </c>
      <c r="Q4173" t="s">
        <v>16462</v>
      </c>
    </row>
    <row r="4174" spans="1:17" x14ac:dyDescent="0.25">
      <c r="A4174" s="3" t="s">
        <v>3989</v>
      </c>
      <c r="B4174" s="3" t="s">
        <v>28</v>
      </c>
      <c r="C4174" s="3" t="s">
        <v>28</v>
      </c>
      <c r="D4174" s="3" t="s">
        <v>4199</v>
      </c>
      <c r="E4174" s="3" t="str">
        <f>LEFT(Table8[[#This Row],[PART NUMBER &amp; DESC]],6)</f>
        <v>018642</v>
      </c>
      <c r="G4174" t="s">
        <v>13633</v>
      </c>
      <c r="H4174" t="str">
        <f>Table8[[#This Row],[COMMODITY (FAMILY CODE)]]</f>
        <v>ELECTRICAL</v>
      </c>
      <c r="I4174" s="8" t="s">
        <v>13629</v>
      </c>
      <c r="J4174" t="str">
        <f>Table8[[#This Row],[Column1]]</f>
        <v>018642</v>
      </c>
      <c r="K4174" s="8" t="s">
        <v>13630</v>
      </c>
      <c r="L4174" t="s">
        <v>13632</v>
      </c>
      <c r="M4174" s="8" t="s">
        <v>13631</v>
      </c>
      <c r="O4174" t="str">
        <f t="shared" si="65"/>
        <v>update item_mst set family_code = 'ELECTRICAL' where item = '018642' and site_ref = 'BENN'</v>
      </c>
      <c r="Q4174" t="s">
        <v>16463</v>
      </c>
    </row>
    <row r="4175" spans="1:17" x14ac:dyDescent="0.25">
      <c r="A4175" s="2" t="s">
        <v>3989</v>
      </c>
      <c r="B4175" s="2" t="s">
        <v>28</v>
      </c>
      <c r="C4175" s="2" t="s">
        <v>28</v>
      </c>
      <c r="D4175" s="2" t="s">
        <v>4200</v>
      </c>
      <c r="E4175" s="3" t="str">
        <f>LEFT(Table8[[#This Row],[PART NUMBER &amp; DESC]],6)</f>
        <v>019432</v>
      </c>
      <c r="G4175" t="s">
        <v>13633</v>
      </c>
      <c r="H4175" t="str">
        <f>Table8[[#This Row],[COMMODITY (FAMILY CODE)]]</f>
        <v>ELECTRICAL</v>
      </c>
      <c r="I4175" s="8" t="s">
        <v>13629</v>
      </c>
      <c r="J4175" t="str">
        <f>Table8[[#This Row],[Column1]]</f>
        <v>019432</v>
      </c>
      <c r="K4175" s="8" t="s">
        <v>13630</v>
      </c>
      <c r="L4175" t="s">
        <v>13632</v>
      </c>
      <c r="M4175" s="8" t="s">
        <v>13631</v>
      </c>
      <c r="O4175" t="str">
        <f t="shared" si="65"/>
        <v>update item_mst set family_code = 'ELECTRICAL' where item = '019432' and site_ref = 'BENN'</v>
      </c>
      <c r="Q4175" t="s">
        <v>16464</v>
      </c>
    </row>
    <row r="4176" spans="1:17" x14ac:dyDescent="0.25">
      <c r="A4176" s="3" t="s">
        <v>3989</v>
      </c>
      <c r="B4176" s="3" t="s">
        <v>28</v>
      </c>
      <c r="C4176" s="3" t="s">
        <v>28</v>
      </c>
      <c r="D4176" s="3" t="s">
        <v>4201</v>
      </c>
      <c r="E4176" s="3" t="str">
        <f>LEFT(Table8[[#This Row],[PART NUMBER &amp; DESC]],6)</f>
        <v>027579</v>
      </c>
      <c r="G4176" t="s">
        <v>13633</v>
      </c>
      <c r="H4176" t="str">
        <f>Table8[[#This Row],[COMMODITY (FAMILY CODE)]]</f>
        <v>ELECTRICAL</v>
      </c>
      <c r="I4176" s="8" t="s">
        <v>13629</v>
      </c>
      <c r="J4176" t="str">
        <f>Table8[[#This Row],[Column1]]</f>
        <v>027579</v>
      </c>
      <c r="K4176" s="8" t="s">
        <v>13630</v>
      </c>
      <c r="L4176" t="s">
        <v>13632</v>
      </c>
      <c r="M4176" s="8" t="s">
        <v>13631</v>
      </c>
      <c r="O4176" t="str">
        <f t="shared" si="65"/>
        <v>update item_mst set family_code = 'ELECTRICAL' where item = '027579' and site_ref = 'BENN'</v>
      </c>
      <c r="Q4176" t="s">
        <v>16465</v>
      </c>
    </row>
    <row r="4177" spans="1:17" x14ac:dyDescent="0.25">
      <c r="A4177" s="2" t="s">
        <v>3989</v>
      </c>
      <c r="B4177" s="2" t="s">
        <v>28</v>
      </c>
      <c r="C4177" s="2" t="s">
        <v>28</v>
      </c>
      <c r="D4177" s="2" t="s">
        <v>4202</v>
      </c>
      <c r="E4177" s="3" t="str">
        <f>LEFT(Table8[[#This Row],[PART NUMBER &amp; DESC]],6)</f>
        <v>025529</v>
      </c>
      <c r="G4177" t="s">
        <v>13633</v>
      </c>
      <c r="H4177" t="str">
        <f>Table8[[#This Row],[COMMODITY (FAMILY CODE)]]</f>
        <v>ELECTRICAL</v>
      </c>
      <c r="I4177" s="8" t="s">
        <v>13629</v>
      </c>
      <c r="J4177" t="str">
        <f>Table8[[#This Row],[Column1]]</f>
        <v>025529</v>
      </c>
      <c r="K4177" s="8" t="s">
        <v>13630</v>
      </c>
      <c r="L4177" t="s">
        <v>13632</v>
      </c>
      <c r="M4177" s="8" t="s">
        <v>13631</v>
      </c>
      <c r="O4177" t="str">
        <f t="shared" si="65"/>
        <v>update item_mst set family_code = 'ELECTRICAL' where item = '025529' and site_ref = 'BENN'</v>
      </c>
      <c r="Q4177" t="s">
        <v>16466</v>
      </c>
    </row>
    <row r="4178" spans="1:17" x14ac:dyDescent="0.25">
      <c r="A4178" s="3" t="s">
        <v>3989</v>
      </c>
      <c r="B4178" s="3" t="s">
        <v>28</v>
      </c>
      <c r="C4178" s="3" t="s">
        <v>28</v>
      </c>
      <c r="D4178" s="3" t="s">
        <v>4203</v>
      </c>
      <c r="E4178" s="3" t="str">
        <f>LEFT(Table8[[#This Row],[PART NUMBER &amp; DESC]],6)</f>
        <v>012100</v>
      </c>
      <c r="G4178" t="s">
        <v>13633</v>
      </c>
      <c r="H4178" t="str">
        <f>Table8[[#This Row],[COMMODITY (FAMILY CODE)]]</f>
        <v>ELECTRICAL</v>
      </c>
      <c r="I4178" s="8" t="s">
        <v>13629</v>
      </c>
      <c r="J4178" t="str">
        <f>Table8[[#This Row],[Column1]]</f>
        <v>012100</v>
      </c>
      <c r="K4178" s="8" t="s">
        <v>13630</v>
      </c>
      <c r="L4178" t="s">
        <v>13632</v>
      </c>
      <c r="M4178" s="8" t="s">
        <v>13631</v>
      </c>
      <c r="O4178" t="str">
        <f t="shared" si="65"/>
        <v>update item_mst set family_code = 'ELECTRICAL' where item = '012100' and site_ref = 'BENN'</v>
      </c>
      <c r="Q4178" t="s">
        <v>16467</v>
      </c>
    </row>
    <row r="4179" spans="1:17" x14ac:dyDescent="0.25">
      <c r="A4179" s="2" t="s">
        <v>3989</v>
      </c>
      <c r="B4179" s="2" t="s">
        <v>28</v>
      </c>
      <c r="C4179" s="2" t="s">
        <v>28</v>
      </c>
      <c r="D4179" s="2" t="s">
        <v>4204</v>
      </c>
      <c r="E4179" s="3" t="str">
        <f>LEFT(Table8[[#This Row],[PART NUMBER &amp; DESC]],6)</f>
        <v>017238</v>
      </c>
      <c r="G4179" t="s">
        <v>13633</v>
      </c>
      <c r="H4179" t="str">
        <f>Table8[[#This Row],[COMMODITY (FAMILY CODE)]]</f>
        <v>ELECTRICAL</v>
      </c>
      <c r="I4179" s="8" t="s">
        <v>13629</v>
      </c>
      <c r="J4179" t="str">
        <f>Table8[[#This Row],[Column1]]</f>
        <v>017238</v>
      </c>
      <c r="K4179" s="8" t="s">
        <v>13630</v>
      </c>
      <c r="L4179" t="s">
        <v>13632</v>
      </c>
      <c r="M4179" s="8" t="s">
        <v>13631</v>
      </c>
      <c r="O4179" t="str">
        <f t="shared" si="65"/>
        <v>update item_mst set family_code = 'ELECTRICAL' where item = '017238' and site_ref = 'BENN'</v>
      </c>
      <c r="Q4179" t="s">
        <v>16468</v>
      </c>
    </row>
    <row r="4180" spans="1:17" x14ac:dyDescent="0.25">
      <c r="A4180" s="2" t="s">
        <v>3989</v>
      </c>
      <c r="B4180" s="2" t="s">
        <v>28</v>
      </c>
      <c r="C4180" s="2" t="s">
        <v>28</v>
      </c>
      <c r="D4180" s="2" t="s">
        <v>4205</v>
      </c>
      <c r="E4180" s="3" t="str">
        <f>LEFT(Table8[[#This Row],[PART NUMBER &amp; DESC]],6)</f>
        <v>025262</v>
      </c>
      <c r="G4180" t="s">
        <v>13633</v>
      </c>
      <c r="H4180" t="str">
        <f>Table8[[#This Row],[COMMODITY (FAMILY CODE)]]</f>
        <v>ELECTRICAL</v>
      </c>
      <c r="I4180" s="8" t="s">
        <v>13629</v>
      </c>
      <c r="J4180" t="str">
        <f>Table8[[#This Row],[Column1]]</f>
        <v>025262</v>
      </c>
      <c r="K4180" s="8" t="s">
        <v>13630</v>
      </c>
      <c r="L4180" t="s">
        <v>13632</v>
      </c>
      <c r="M4180" s="8" t="s">
        <v>13631</v>
      </c>
      <c r="O4180" t="str">
        <f t="shared" si="65"/>
        <v>update item_mst set family_code = 'ELECTRICAL' where item = '025262' and site_ref = 'BENN'</v>
      </c>
      <c r="Q4180" t="s">
        <v>16469</v>
      </c>
    </row>
    <row r="4181" spans="1:17" x14ac:dyDescent="0.25">
      <c r="A4181" s="3" t="s">
        <v>3989</v>
      </c>
      <c r="B4181" s="3" t="s">
        <v>28</v>
      </c>
      <c r="C4181" s="3" t="s">
        <v>28</v>
      </c>
      <c r="D4181" s="3" t="s">
        <v>4206</v>
      </c>
      <c r="E4181" s="3" t="str">
        <f>LEFT(Table8[[#This Row],[PART NUMBER &amp; DESC]],6)</f>
        <v>024063</v>
      </c>
      <c r="G4181" t="s">
        <v>13633</v>
      </c>
      <c r="H4181" t="str">
        <f>Table8[[#This Row],[COMMODITY (FAMILY CODE)]]</f>
        <v>ELECTRICAL</v>
      </c>
      <c r="I4181" s="8" t="s">
        <v>13629</v>
      </c>
      <c r="J4181" t="str">
        <f>Table8[[#This Row],[Column1]]</f>
        <v>024063</v>
      </c>
      <c r="K4181" s="8" t="s">
        <v>13630</v>
      </c>
      <c r="L4181" t="s">
        <v>13632</v>
      </c>
      <c r="M4181" s="8" t="s">
        <v>13631</v>
      </c>
      <c r="O4181" t="str">
        <f t="shared" si="65"/>
        <v>update item_mst set family_code = 'ELECTRICAL' where item = '024063' and site_ref = 'BENN'</v>
      </c>
      <c r="Q4181" t="s">
        <v>16470</v>
      </c>
    </row>
    <row r="4182" spans="1:17" x14ac:dyDescent="0.25">
      <c r="A4182" s="2" t="s">
        <v>3989</v>
      </c>
      <c r="B4182" s="2" t="s">
        <v>28</v>
      </c>
      <c r="C4182" s="2" t="s">
        <v>28</v>
      </c>
      <c r="D4182" s="2" t="s">
        <v>923</v>
      </c>
      <c r="E4182" s="3" t="str">
        <f>LEFT(Table8[[#This Row],[PART NUMBER &amp; DESC]],6)</f>
        <v>021664</v>
      </c>
      <c r="G4182" t="s">
        <v>13633</v>
      </c>
      <c r="H4182" t="str">
        <f>Table8[[#This Row],[COMMODITY (FAMILY CODE)]]</f>
        <v>ELECTRICAL</v>
      </c>
      <c r="I4182" s="8" t="s">
        <v>13629</v>
      </c>
      <c r="J4182" t="str">
        <f>Table8[[#This Row],[Column1]]</f>
        <v>021664</v>
      </c>
      <c r="K4182" s="8" t="s">
        <v>13630</v>
      </c>
      <c r="L4182" t="s">
        <v>13632</v>
      </c>
      <c r="M4182" s="8" t="s">
        <v>13631</v>
      </c>
      <c r="O4182" t="str">
        <f t="shared" si="65"/>
        <v>update item_mst set family_code = 'ELECTRICAL' where item = '021664' and site_ref = 'BENN'</v>
      </c>
      <c r="Q4182" t="s">
        <v>14263</v>
      </c>
    </row>
    <row r="4183" spans="1:17" x14ac:dyDescent="0.25">
      <c r="A4183" s="3" t="s">
        <v>3989</v>
      </c>
      <c r="B4183" s="3" t="s">
        <v>28</v>
      </c>
      <c r="C4183" s="3" t="s">
        <v>28</v>
      </c>
      <c r="D4183" s="3" t="s">
        <v>877</v>
      </c>
      <c r="E4183" s="3" t="str">
        <f>LEFT(Table8[[#This Row],[PART NUMBER &amp; DESC]],6)</f>
        <v>021668</v>
      </c>
      <c r="G4183" t="s">
        <v>13633</v>
      </c>
      <c r="H4183" t="str">
        <f>Table8[[#This Row],[COMMODITY (FAMILY CODE)]]</f>
        <v>ELECTRICAL</v>
      </c>
      <c r="I4183" s="8" t="s">
        <v>13629</v>
      </c>
      <c r="J4183" t="str">
        <f>Table8[[#This Row],[Column1]]</f>
        <v>021668</v>
      </c>
      <c r="K4183" s="8" t="s">
        <v>13630</v>
      </c>
      <c r="L4183" t="s">
        <v>13632</v>
      </c>
      <c r="M4183" s="8" t="s">
        <v>13631</v>
      </c>
      <c r="O4183" t="str">
        <f t="shared" si="65"/>
        <v>update item_mst set family_code = 'ELECTRICAL' where item = '021668' and site_ref = 'BENN'</v>
      </c>
      <c r="Q4183" t="s">
        <v>14226</v>
      </c>
    </row>
    <row r="4184" spans="1:17" x14ac:dyDescent="0.25">
      <c r="A4184" s="2" t="s">
        <v>3989</v>
      </c>
      <c r="B4184" s="2" t="s">
        <v>28</v>
      </c>
      <c r="C4184" s="2" t="s">
        <v>28</v>
      </c>
      <c r="D4184" s="2" t="s">
        <v>876</v>
      </c>
      <c r="E4184" s="3" t="str">
        <f>LEFT(Table8[[#This Row],[PART NUMBER &amp; DESC]],6)</f>
        <v>021669</v>
      </c>
      <c r="G4184" t="s">
        <v>13633</v>
      </c>
      <c r="H4184" t="str">
        <f>Table8[[#This Row],[COMMODITY (FAMILY CODE)]]</f>
        <v>ELECTRICAL</v>
      </c>
      <c r="I4184" s="8" t="s">
        <v>13629</v>
      </c>
      <c r="J4184" t="str">
        <f>Table8[[#This Row],[Column1]]</f>
        <v>021669</v>
      </c>
      <c r="K4184" s="8" t="s">
        <v>13630</v>
      </c>
      <c r="L4184" t="s">
        <v>13632</v>
      </c>
      <c r="M4184" s="8" t="s">
        <v>13631</v>
      </c>
      <c r="O4184" t="str">
        <f t="shared" si="65"/>
        <v>update item_mst set family_code = 'ELECTRICAL' where item = '021669' and site_ref = 'BENN'</v>
      </c>
      <c r="Q4184" t="s">
        <v>14225</v>
      </c>
    </row>
    <row r="4185" spans="1:17" x14ac:dyDescent="0.25">
      <c r="A4185" s="3" t="s">
        <v>3989</v>
      </c>
      <c r="B4185" s="3" t="s">
        <v>28</v>
      </c>
      <c r="C4185" s="3" t="s">
        <v>28</v>
      </c>
      <c r="D4185" s="3" t="s">
        <v>912</v>
      </c>
      <c r="E4185" s="3" t="str">
        <f>LEFT(Table8[[#This Row],[PART NUMBER &amp; DESC]],6)</f>
        <v>027361</v>
      </c>
      <c r="G4185" t="s">
        <v>13633</v>
      </c>
      <c r="H4185" t="str">
        <f>Table8[[#This Row],[COMMODITY (FAMILY CODE)]]</f>
        <v>ELECTRICAL</v>
      </c>
      <c r="I4185" s="8" t="s">
        <v>13629</v>
      </c>
      <c r="J4185" t="str">
        <f>Table8[[#This Row],[Column1]]</f>
        <v>027361</v>
      </c>
      <c r="K4185" s="8" t="s">
        <v>13630</v>
      </c>
      <c r="L4185" t="s">
        <v>13632</v>
      </c>
      <c r="M4185" s="8" t="s">
        <v>13631</v>
      </c>
      <c r="O4185" t="str">
        <f t="shared" si="65"/>
        <v>update item_mst set family_code = 'ELECTRICAL' where item = '027361' and site_ref = 'BENN'</v>
      </c>
      <c r="Q4185" t="s">
        <v>14252</v>
      </c>
    </row>
    <row r="4186" spans="1:17" x14ac:dyDescent="0.25">
      <c r="A4186" s="2" t="s">
        <v>3989</v>
      </c>
      <c r="B4186" s="2" t="s">
        <v>28</v>
      </c>
      <c r="C4186" s="2" t="s">
        <v>28</v>
      </c>
      <c r="D4186" s="2" t="s">
        <v>4207</v>
      </c>
      <c r="E4186" s="3" t="str">
        <f>LEFT(Table8[[#This Row],[PART NUMBER &amp; DESC]],6)</f>
        <v>027558</v>
      </c>
      <c r="G4186" t="s">
        <v>13633</v>
      </c>
      <c r="H4186" t="str">
        <f>Table8[[#This Row],[COMMODITY (FAMILY CODE)]]</f>
        <v>ELECTRICAL</v>
      </c>
      <c r="I4186" s="8" t="s">
        <v>13629</v>
      </c>
      <c r="J4186" t="str">
        <f>Table8[[#This Row],[Column1]]</f>
        <v>027558</v>
      </c>
      <c r="K4186" s="8" t="s">
        <v>13630</v>
      </c>
      <c r="L4186" t="s">
        <v>13632</v>
      </c>
      <c r="M4186" s="8" t="s">
        <v>13631</v>
      </c>
      <c r="O4186" t="str">
        <f t="shared" si="65"/>
        <v>update item_mst set family_code = 'ELECTRICAL' where item = '027558' and site_ref = 'BENN'</v>
      </c>
      <c r="Q4186" t="s">
        <v>16471</v>
      </c>
    </row>
    <row r="4187" spans="1:17" x14ac:dyDescent="0.25">
      <c r="A4187" s="2" t="s">
        <v>3989</v>
      </c>
      <c r="B4187" s="2" t="s">
        <v>28</v>
      </c>
      <c r="C4187" s="2" t="s">
        <v>28</v>
      </c>
      <c r="D4187" s="2" t="s">
        <v>4208</v>
      </c>
      <c r="E4187" s="3" t="str">
        <f>LEFT(Table8[[#This Row],[PART NUMBER &amp; DESC]],6)</f>
        <v>027177</v>
      </c>
      <c r="G4187" t="s">
        <v>13633</v>
      </c>
      <c r="H4187" t="str">
        <f>Table8[[#This Row],[COMMODITY (FAMILY CODE)]]</f>
        <v>ELECTRICAL</v>
      </c>
      <c r="I4187" s="8" t="s">
        <v>13629</v>
      </c>
      <c r="J4187" t="str">
        <f>Table8[[#This Row],[Column1]]</f>
        <v>027177</v>
      </c>
      <c r="K4187" s="8" t="s">
        <v>13630</v>
      </c>
      <c r="L4187" t="s">
        <v>13632</v>
      </c>
      <c r="M4187" s="8" t="s">
        <v>13631</v>
      </c>
      <c r="O4187" t="str">
        <f t="shared" si="65"/>
        <v>update item_mst set family_code = 'ELECTRICAL' where item = '027177' and site_ref = 'BENN'</v>
      </c>
      <c r="Q4187" t="s">
        <v>16472</v>
      </c>
    </row>
    <row r="4188" spans="1:17" x14ac:dyDescent="0.25">
      <c r="A4188" s="3" t="s">
        <v>3989</v>
      </c>
      <c r="B4188" s="3" t="s">
        <v>28</v>
      </c>
      <c r="C4188" s="3" t="s">
        <v>28</v>
      </c>
      <c r="D4188" s="3" t="s">
        <v>4209</v>
      </c>
      <c r="E4188" s="3" t="str">
        <f>LEFT(Table8[[#This Row],[PART NUMBER &amp; DESC]],6)</f>
        <v>021163</v>
      </c>
      <c r="G4188" t="s">
        <v>13633</v>
      </c>
      <c r="H4188" t="str">
        <f>Table8[[#This Row],[COMMODITY (FAMILY CODE)]]</f>
        <v>ELECTRICAL</v>
      </c>
      <c r="I4188" s="8" t="s">
        <v>13629</v>
      </c>
      <c r="J4188" t="str">
        <f>Table8[[#This Row],[Column1]]</f>
        <v>021163</v>
      </c>
      <c r="K4188" s="8" t="s">
        <v>13630</v>
      </c>
      <c r="L4188" t="s">
        <v>13632</v>
      </c>
      <c r="M4188" s="8" t="s">
        <v>13631</v>
      </c>
      <c r="O4188" t="str">
        <f t="shared" si="65"/>
        <v>update item_mst set family_code = 'ELECTRICAL' where item = '021163' and site_ref = 'BENN'</v>
      </c>
      <c r="Q4188" t="s">
        <v>16473</v>
      </c>
    </row>
    <row r="4189" spans="1:17" x14ac:dyDescent="0.25">
      <c r="A4189" s="3" t="s">
        <v>3989</v>
      </c>
      <c r="B4189" s="3" t="s">
        <v>28</v>
      </c>
      <c r="C4189" s="3" t="s">
        <v>28</v>
      </c>
      <c r="D4189" s="3" t="s">
        <v>1138</v>
      </c>
      <c r="E4189" s="3" t="str">
        <f>LEFT(Table8[[#This Row],[PART NUMBER &amp; DESC]],6)</f>
        <v>018302</v>
      </c>
      <c r="G4189" t="s">
        <v>13633</v>
      </c>
      <c r="H4189" t="str">
        <f>Table8[[#This Row],[COMMODITY (FAMILY CODE)]]</f>
        <v>ELECTRICAL</v>
      </c>
      <c r="I4189" s="8" t="s">
        <v>13629</v>
      </c>
      <c r="J4189" t="str">
        <f>Table8[[#This Row],[Column1]]</f>
        <v>018302</v>
      </c>
      <c r="K4189" s="8" t="s">
        <v>13630</v>
      </c>
      <c r="L4189" t="s">
        <v>13632</v>
      </c>
      <c r="M4189" s="8" t="s">
        <v>13631</v>
      </c>
      <c r="O4189" t="str">
        <f t="shared" si="65"/>
        <v>update item_mst set family_code = 'ELECTRICAL' where item = '018302' and site_ref = 'BENN'</v>
      </c>
      <c r="Q4189" t="s">
        <v>16474</v>
      </c>
    </row>
    <row r="4190" spans="1:17" x14ac:dyDescent="0.25">
      <c r="A4190" s="2" t="s">
        <v>3989</v>
      </c>
      <c r="B4190" s="2" t="s">
        <v>28</v>
      </c>
      <c r="C4190" s="2" t="s">
        <v>28</v>
      </c>
      <c r="D4190" s="2" t="s">
        <v>4210</v>
      </c>
      <c r="E4190" s="3" t="str">
        <f>LEFT(Table8[[#This Row],[PART NUMBER &amp; DESC]],6)</f>
        <v>020472</v>
      </c>
      <c r="G4190" t="s">
        <v>13633</v>
      </c>
      <c r="H4190" t="str">
        <f>Table8[[#This Row],[COMMODITY (FAMILY CODE)]]</f>
        <v>ELECTRICAL</v>
      </c>
      <c r="I4190" s="8" t="s">
        <v>13629</v>
      </c>
      <c r="J4190" t="str">
        <f>Table8[[#This Row],[Column1]]</f>
        <v>020472</v>
      </c>
      <c r="K4190" s="8" t="s">
        <v>13630</v>
      </c>
      <c r="L4190" t="s">
        <v>13632</v>
      </c>
      <c r="M4190" s="8" t="s">
        <v>13631</v>
      </c>
      <c r="O4190" t="str">
        <f t="shared" si="65"/>
        <v>update item_mst set family_code = 'ELECTRICAL' where item = '020472' and site_ref = 'BENN'</v>
      </c>
      <c r="Q4190" t="s">
        <v>16475</v>
      </c>
    </row>
    <row r="4191" spans="1:17" x14ac:dyDescent="0.25">
      <c r="A4191" s="3" t="s">
        <v>3989</v>
      </c>
      <c r="B4191" s="3" t="s">
        <v>28</v>
      </c>
      <c r="C4191" s="3" t="s">
        <v>28</v>
      </c>
      <c r="D4191" s="3" t="s">
        <v>4211</v>
      </c>
      <c r="E4191" s="3" t="str">
        <f>LEFT(Table8[[#This Row],[PART NUMBER &amp; DESC]],6)</f>
        <v>023939</v>
      </c>
      <c r="G4191" t="s">
        <v>13633</v>
      </c>
      <c r="H4191" t="str">
        <f>Table8[[#This Row],[COMMODITY (FAMILY CODE)]]</f>
        <v>ELECTRICAL</v>
      </c>
      <c r="I4191" s="8" t="s">
        <v>13629</v>
      </c>
      <c r="J4191" t="str">
        <f>Table8[[#This Row],[Column1]]</f>
        <v>023939</v>
      </c>
      <c r="K4191" s="8" t="s">
        <v>13630</v>
      </c>
      <c r="L4191" t="s">
        <v>13632</v>
      </c>
      <c r="M4191" s="8" t="s">
        <v>13631</v>
      </c>
      <c r="O4191" t="str">
        <f t="shared" si="65"/>
        <v>update item_mst set family_code = 'ELECTRICAL' where item = '023939' and site_ref = 'BENN'</v>
      </c>
      <c r="Q4191" t="s">
        <v>16476</v>
      </c>
    </row>
    <row r="4192" spans="1:17" x14ac:dyDescent="0.25">
      <c r="A4192" s="3" t="s">
        <v>3989</v>
      </c>
      <c r="B4192" s="3" t="s">
        <v>28</v>
      </c>
      <c r="C4192" s="3" t="s">
        <v>28</v>
      </c>
      <c r="D4192" s="3" t="s">
        <v>4212</v>
      </c>
      <c r="E4192" s="3" t="str">
        <f>LEFT(Table8[[#This Row],[PART NUMBER &amp; DESC]],6)</f>
        <v>027502</v>
      </c>
      <c r="G4192" t="s">
        <v>13633</v>
      </c>
      <c r="H4192" t="str">
        <f>Table8[[#This Row],[COMMODITY (FAMILY CODE)]]</f>
        <v>ELECTRICAL</v>
      </c>
      <c r="I4192" s="8" t="s">
        <v>13629</v>
      </c>
      <c r="J4192" t="str">
        <f>Table8[[#This Row],[Column1]]</f>
        <v>027502</v>
      </c>
      <c r="K4192" s="8" t="s">
        <v>13630</v>
      </c>
      <c r="L4192" t="s">
        <v>13632</v>
      </c>
      <c r="M4192" s="8" t="s">
        <v>13631</v>
      </c>
      <c r="O4192" t="str">
        <f t="shared" si="65"/>
        <v>update item_mst set family_code = 'ELECTRICAL' where item = '027502' and site_ref = 'BENN'</v>
      </c>
      <c r="Q4192" t="s">
        <v>16477</v>
      </c>
    </row>
    <row r="4193" spans="1:17" x14ac:dyDescent="0.25">
      <c r="A4193" s="2" t="s">
        <v>3989</v>
      </c>
      <c r="B4193" s="2" t="s">
        <v>28</v>
      </c>
      <c r="C4193" s="2" t="s">
        <v>28</v>
      </c>
      <c r="D4193" s="2" t="s">
        <v>4213</v>
      </c>
      <c r="E4193" s="3" t="str">
        <f>LEFT(Table8[[#This Row],[PART NUMBER &amp; DESC]],6)</f>
        <v>027542</v>
      </c>
      <c r="G4193" t="s">
        <v>13633</v>
      </c>
      <c r="H4193" t="str">
        <f>Table8[[#This Row],[COMMODITY (FAMILY CODE)]]</f>
        <v>ELECTRICAL</v>
      </c>
      <c r="I4193" s="8" t="s">
        <v>13629</v>
      </c>
      <c r="J4193" t="str">
        <f>Table8[[#This Row],[Column1]]</f>
        <v>027542</v>
      </c>
      <c r="K4193" s="8" t="s">
        <v>13630</v>
      </c>
      <c r="L4193" t="s">
        <v>13632</v>
      </c>
      <c r="M4193" s="8" t="s">
        <v>13631</v>
      </c>
      <c r="O4193" t="str">
        <f t="shared" si="65"/>
        <v>update item_mst set family_code = 'ELECTRICAL' where item = '027542' and site_ref = 'BENN'</v>
      </c>
      <c r="Q4193" t="s">
        <v>16478</v>
      </c>
    </row>
    <row r="4194" spans="1:17" x14ac:dyDescent="0.25">
      <c r="A4194" s="2" t="s">
        <v>3989</v>
      </c>
      <c r="B4194" s="2" t="s">
        <v>28</v>
      </c>
      <c r="C4194" s="2" t="s">
        <v>28</v>
      </c>
      <c r="D4194" s="2" t="s">
        <v>4214</v>
      </c>
      <c r="E4194" s="3" t="str">
        <f>LEFT(Table8[[#This Row],[PART NUMBER &amp; DESC]],6)</f>
        <v>027529</v>
      </c>
      <c r="G4194" t="s">
        <v>13633</v>
      </c>
      <c r="H4194" t="str">
        <f>Table8[[#This Row],[COMMODITY (FAMILY CODE)]]</f>
        <v>ELECTRICAL</v>
      </c>
      <c r="I4194" s="8" t="s">
        <v>13629</v>
      </c>
      <c r="J4194" t="str">
        <f>Table8[[#This Row],[Column1]]</f>
        <v>027529</v>
      </c>
      <c r="K4194" s="8" t="s">
        <v>13630</v>
      </c>
      <c r="L4194" t="s">
        <v>13632</v>
      </c>
      <c r="M4194" s="8" t="s">
        <v>13631</v>
      </c>
      <c r="O4194" t="str">
        <f t="shared" si="65"/>
        <v>update item_mst set family_code = 'ELECTRICAL' where item = '027529' and site_ref = 'BENN'</v>
      </c>
      <c r="Q4194" t="s">
        <v>16479</v>
      </c>
    </row>
    <row r="4195" spans="1:17" x14ac:dyDescent="0.25">
      <c r="A4195" s="2" t="s">
        <v>3989</v>
      </c>
      <c r="B4195" s="2" t="s">
        <v>28</v>
      </c>
      <c r="C4195" s="2" t="s">
        <v>28</v>
      </c>
      <c r="D4195" s="2" t="s">
        <v>4215</v>
      </c>
      <c r="E4195" s="3" t="str">
        <f>LEFT(Table8[[#This Row],[PART NUMBER &amp; DESC]],6)</f>
        <v>027496</v>
      </c>
      <c r="G4195" t="s">
        <v>13633</v>
      </c>
      <c r="H4195" t="str">
        <f>Table8[[#This Row],[COMMODITY (FAMILY CODE)]]</f>
        <v>ELECTRICAL</v>
      </c>
      <c r="I4195" s="8" t="s">
        <v>13629</v>
      </c>
      <c r="J4195" t="str">
        <f>Table8[[#This Row],[Column1]]</f>
        <v>027496</v>
      </c>
      <c r="K4195" s="8" t="s">
        <v>13630</v>
      </c>
      <c r="L4195" t="s">
        <v>13632</v>
      </c>
      <c r="M4195" s="8" t="s">
        <v>13631</v>
      </c>
      <c r="O4195" t="str">
        <f t="shared" si="65"/>
        <v>update item_mst set family_code = 'ELECTRICAL' where item = '027496' and site_ref = 'BENN'</v>
      </c>
      <c r="Q4195" t="s">
        <v>16480</v>
      </c>
    </row>
    <row r="4196" spans="1:17" x14ac:dyDescent="0.25">
      <c r="A4196" s="2" t="s">
        <v>3989</v>
      </c>
      <c r="B4196" s="2" t="s">
        <v>28</v>
      </c>
      <c r="C4196" s="2" t="s">
        <v>28</v>
      </c>
      <c r="D4196" s="2" t="s">
        <v>4216</v>
      </c>
      <c r="E4196" s="3" t="str">
        <f>LEFT(Table8[[#This Row],[PART NUMBER &amp; DESC]],6)</f>
        <v>020458</v>
      </c>
      <c r="G4196" t="s">
        <v>13633</v>
      </c>
      <c r="H4196" t="str">
        <f>Table8[[#This Row],[COMMODITY (FAMILY CODE)]]</f>
        <v>ELECTRICAL</v>
      </c>
      <c r="I4196" s="8" t="s">
        <v>13629</v>
      </c>
      <c r="J4196" t="str">
        <f>Table8[[#This Row],[Column1]]</f>
        <v>020458</v>
      </c>
      <c r="K4196" s="8" t="s">
        <v>13630</v>
      </c>
      <c r="L4196" t="s">
        <v>13632</v>
      </c>
      <c r="M4196" s="8" t="s">
        <v>13631</v>
      </c>
      <c r="O4196" t="str">
        <f t="shared" si="65"/>
        <v>update item_mst set family_code = 'ELECTRICAL' where item = '020458' and site_ref = 'BENN'</v>
      </c>
      <c r="Q4196" t="s">
        <v>16481</v>
      </c>
    </row>
    <row r="4197" spans="1:17" x14ac:dyDescent="0.25">
      <c r="A4197" s="2" t="s">
        <v>3989</v>
      </c>
      <c r="B4197" s="2" t="s">
        <v>28</v>
      </c>
      <c r="C4197" s="2" t="s">
        <v>28</v>
      </c>
      <c r="D4197" s="2" t="s">
        <v>4217</v>
      </c>
      <c r="E4197" s="3" t="str">
        <f>LEFT(Table8[[#This Row],[PART NUMBER &amp; DESC]],6)</f>
        <v>016495</v>
      </c>
      <c r="G4197" t="s">
        <v>13633</v>
      </c>
      <c r="H4197" t="str">
        <f>Table8[[#This Row],[COMMODITY (FAMILY CODE)]]</f>
        <v>ELECTRICAL</v>
      </c>
      <c r="I4197" s="8" t="s">
        <v>13629</v>
      </c>
      <c r="J4197" t="str">
        <f>Table8[[#This Row],[Column1]]</f>
        <v>016495</v>
      </c>
      <c r="K4197" s="8" t="s">
        <v>13630</v>
      </c>
      <c r="L4197" t="s">
        <v>13632</v>
      </c>
      <c r="M4197" s="8" t="s">
        <v>13631</v>
      </c>
      <c r="O4197" t="str">
        <f t="shared" si="65"/>
        <v>update item_mst set family_code = 'ELECTRICAL' where item = '016495' and site_ref = 'BENN'</v>
      </c>
      <c r="Q4197" t="s">
        <v>16482</v>
      </c>
    </row>
    <row r="4198" spans="1:17" x14ac:dyDescent="0.25">
      <c r="A4198" s="3" t="s">
        <v>3989</v>
      </c>
      <c r="B4198" s="3" t="s">
        <v>28</v>
      </c>
      <c r="C4198" s="3" t="s">
        <v>28</v>
      </c>
      <c r="D4198" s="3" t="s">
        <v>4218</v>
      </c>
      <c r="E4198" s="3" t="str">
        <f>LEFT(Table8[[#This Row],[PART NUMBER &amp; DESC]],6)</f>
        <v>020426</v>
      </c>
      <c r="G4198" t="s">
        <v>13633</v>
      </c>
      <c r="H4198" t="str">
        <f>Table8[[#This Row],[COMMODITY (FAMILY CODE)]]</f>
        <v>ELECTRICAL</v>
      </c>
      <c r="I4198" s="8" t="s">
        <v>13629</v>
      </c>
      <c r="J4198" t="str">
        <f>Table8[[#This Row],[Column1]]</f>
        <v>020426</v>
      </c>
      <c r="K4198" s="8" t="s">
        <v>13630</v>
      </c>
      <c r="L4198" t="s">
        <v>13632</v>
      </c>
      <c r="M4198" s="8" t="s">
        <v>13631</v>
      </c>
      <c r="O4198" t="str">
        <f t="shared" si="65"/>
        <v>update item_mst set family_code = 'ELECTRICAL' where item = '020426' and site_ref = 'BENN'</v>
      </c>
      <c r="Q4198" t="s">
        <v>16483</v>
      </c>
    </row>
    <row r="4199" spans="1:17" x14ac:dyDescent="0.25">
      <c r="A4199" s="2" t="s">
        <v>3989</v>
      </c>
      <c r="B4199" s="2" t="s">
        <v>28</v>
      </c>
      <c r="C4199" s="2" t="s">
        <v>28</v>
      </c>
      <c r="D4199" s="2" t="s">
        <v>4219</v>
      </c>
      <c r="E4199" s="3" t="str">
        <f>LEFT(Table8[[#This Row],[PART NUMBER &amp; DESC]],6)</f>
        <v>015453</v>
      </c>
      <c r="G4199" t="s">
        <v>13633</v>
      </c>
      <c r="H4199" t="str">
        <f>Table8[[#This Row],[COMMODITY (FAMILY CODE)]]</f>
        <v>ELECTRICAL</v>
      </c>
      <c r="I4199" s="8" t="s">
        <v>13629</v>
      </c>
      <c r="J4199" t="str">
        <f>Table8[[#This Row],[Column1]]</f>
        <v>015453</v>
      </c>
      <c r="K4199" s="8" t="s">
        <v>13630</v>
      </c>
      <c r="L4199" t="s">
        <v>13632</v>
      </c>
      <c r="M4199" s="8" t="s">
        <v>13631</v>
      </c>
      <c r="O4199" t="str">
        <f t="shared" si="65"/>
        <v>update item_mst set family_code = 'ELECTRICAL' where item = '015453' and site_ref = 'BENN'</v>
      </c>
      <c r="Q4199" t="s">
        <v>16484</v>
      </c>
    </row>
    <row r="4200" spans="1:17" x14ac:dyDescent="0.25">
      <c r="A4200" s="2" t="s">
        <v>3989</v>
      </c>
      <c r="B4200" s="2" t="s">
        <v>28</v>
      </c>
      <c r="C4200" s="2" t="s">
        <v>28</v>
      </c>
      <c r="D4200" s="2" t="s">
        <v>4220</v>
      </c>
      <c r="E4200" s="3" t="str">
        <f>LEFT(Table8[[#This Row],[PART NUMBER &amp; DESC]],6)</f>
        <v>027546</v>
      </c>
      <c r="G4200" t="s">
        <v>13633</v>
      </c>
      <c r="H4200" t="str">
        <f>Table8[[#This Row],[COMMODITY (FAMILY CODE)]]</f>
        <v>ELECTRICAL</v>
      </c>
      <c r="I4200" s="8" t="s">
        <v>13629</v>
      </c>
      <c r="J4200" t="str">
        <f>Table8[[#This Row],[Column1]]</f>
        <v>027546</v>
      </c>
      <c r="K4200" s="8" t="s">
        <v>13630</v>
      </c>
      <c r="L4200" t="s">
        <v>13632</v>
      </c>
      <c r="M4200" s="8" t="s">
        <v>13631</v>
      </c>
      <c r="O4200" t="str">
        <f t="shared" si="65"/>
        <v>update item_mst set family_code = 'ELECTRICAL' where item = '027546' and site_ref = 'BENN'</v>
      </c>
      <c r="Q4200" t="s">
        <v>16485</v>
      </c>
    </row>
    <row r="4201" spans="1:17" x14ac:dyDescent="0.25">
      <c r="A4201" s="3" t="s">
        <v>3989</v>
      </c>
      <c r="B4201" s="3" t="s">
        <v>28</v>
      </c>
      <c r="C4201" s="3" t="s">
        <v>28</v>
      </c>
      <c r="D4201" s="3" t="s">
        <v>4221</v>
      </c>
      <c r="E4201" s="3" t="str">
        <f>LEFT(Table8[[#This Row],[PART NUMBER &amp; DESC]],6)</f>
        <v>027537</v>
      </c>
      <c r="G4201" t="s">
        <v>13633</v>
      </c>
      <c r="H4201" t="str">
        <f>Table8[[#This Row],[COMMODITY (FAMILY CODE)]]</f>
        <v>ELECTRICAL</v>
      </c>
      <c r="I4201" s="8" t="s">
        <v>13629</v>
      </c>
      <c r="J4201" t="str">
        <f>Table8[[#This Row],[Column1]]</f>
        <v>027537</v>
      </c>
      <c r="K4201" s="8" t="s">
        <v>13630</v>
      </c>
      <c r="L4201" t="s">
        <v>13632</v>
      </c>
      <c r="M4201" s="8" t="s">
        <v>13631</v>
      </c>
      <c r="O4201" t="str">
        <f t="shared" si="65"/>
        <v>update item_mst set family_code = 'ELECTRICAL' where item = '027537' and site_ref = 'BENN'</v>
      </c>
      <c r="Q4201" t="s">
        <v>16486</v>
      </c>
    </row>
    <row r="4202" spans="1:17" x14ac:dyDescent="0.25">
      <c r="A4202" s="3" t="s">
        <v>3989</v>
      </c>
      <c r="B4202" s="3" t="s">
        <v>28</v>
      </c>
      <c r="C4202" s="3" t="s">
        <v>28</v>
      </c>
      <c r="D4202" s="3" t="s">
        <v>4222</v>
      </c>
      <c r="E4202" s="3" t="str">
        <f>LEFT(Table8[[#This Row],[PART NUMBER &amp; DESC]],6)</f>
        <v>027535</v>
      </c>
      <c r="G4202" t="s">
        <v>13633</v>
      </c>
      <c r="H4202" t="str">
        <f>Table8[[#This Row],[COMMODITY (FAMILY CODE)]]</f>
        <v>ELECTRICAL</v>
      </c>
      <c r="I4202" s="8" t="s">
        <v>13629</v>
      </c>
      <c r="J4202" t="str">
        <f>Table8[[#This Row],[Column1]]</f>
        <v>027535</v>
      </c>
      <c r="K4202" s="8" t="s">
        <v>13630</v>
      </c>
      <c r="L4202" t="s">
        <v>13632</v>
      </c>
      <c r="M4202" s="8" t="s">
        <v>13631</v>
      </c>
      <c r="O4202" t="str">
        <f t="shared" si="65"/>
        <v>update item_mst set family_code = 'ELECTRICAL' where item = '027535' and site_ref = 'BENN'</v>
      </c>
      <c r="Q4202" t="s">
        <v>16487</v>
      </c>
    </row>
    <row r="4203" spans="1:17" x14ac:dyDescent="0.25">
      <c r="A4203" s="2" t="s">
        <v>3989</v>
      </c>
      <c r="B4203" s="2" t="s">
        <v>28</v>
      </c>
      <c r="C4203" s="2" t="s">
        <v>28</v>
      </c>
      <c r="D4203" s="2" t="s">
        <v>4223</v>
      </c>
      <c r="E4203" s="3" t="str">
        <f>LEFT(Table8[[#This Row],[PART NUMBER &amp; DESC]],6)</f>
        <v>020658</v>
      </c>
      <c r="G4203" t="s">
        <v>13633</v>
      </c>
      <c r="H4203" t="str">
        <f>Table8[[#This Row],[COMMODITY (FAMILY CODE)]]</f>
        <v>ELECTRICAL</v>
      </c>
      <c r="I4203" s="8" t="s">
        <v>13629</v>
      </c>
      <c r="J4203" t="str">
        <f>Table8[[#This Row],[Column1]]</f>
        <v>020658</v>
      </c>
      <c r="K4203" s="8" t="s">
        <v>13630</v>
      </c>
      <c r="L4203" t="s">
        <v>13632</v>
      </c>
      <c r="M4203" s="8" t="s">
        <v>13631</v>
      </c>
      <c r="O4203" t="str">
        <f t="shared" si="65"/>
        <v>update item_mst set family_code = 'ELECTRICAL' where item = '020658' and site_ref = 'BENN'</v>
      </c>
      <c r="Q4203" t="s">
        <v>16488</v>
      </c>
    </row>
    <row r="4204" spans="1:17" x14ac:dyDescent="0.25">
      <c r="A4204" s="3" t="s">
        <v>3989</v>
      </c>
      <c r="B4204" s="3" t="s">
        <v>28</v>
      </c>
      <c r="C4204" s="3" t="s">
        <v>28</v>
      </c>
      <c r="D4204" s="3" t="s">
        <v>4224</v>
      </c>
      <c r="E4204" s="3" t="str">
        <f>LEFT(Table8[[#This Row],[PART NUMBER &amp; DESC]],6)</f>
        <v>021797</v>
      </c>
      <c r="G4204" t="s">
        <v>13633</v>
      </c>
      <c r="H4204" t="str">
        <f>Table8[[#This Row],[COMMODITY (FAMILY CODE)]]</f>
        <v>ELECTRICAL</v>
      </c>
      <c r="I4204" s="8" t="s">
        <v>13629</v>
      </c>
      <c r="J4204" t="str">
        <f>Table8[[#This Row],[Column1]]</f>
        <v>021797</v>
      </c>
      <c r="K4204" s="8" t="s">
        <v>13630</v>
      </c>
      <c r="L4204" t="s">
        <v>13632</v>
      </c>
      <c r="M4204" s="8" t="s">
        <v>13631</v>
      </c>
      <c r="O4204" t="str">
        <f t="shared" si="65"/>
        <v>update item_mst set family_code = 'ELECTRICAL' where item = '021797' and site_ref = 'BENN'</v>
      </c>
      <c r="Q4204" t="s">
        <v>16489</v>
      </c>
    </row>
    <row r="4205" spans="1:17" x14ac:dyDescent="0.25">
      <c r="A4205" s="2" t="s">
        <v>3989</v>
      </c>
      <c r="B4205" s="2" t="s">
        <v>28</v>
      </c>
      <c r="C4205" s="2" t="s">
        <v>28</v>
      </c>
      <c r="D4205" s="2" t="s">
        <v>4225</v>
      </c>
      <c r="E4205" s="3" t="str">
        <f>LEFT(Table8[[#This Row],[PART NUMBER &amp; DESC]],6)</f>
        <v>017066</v>
      </c>
      <c r="G4205" t="s">
        <v>13633</v>
      </c>
      <c r="H4205" t="str">
        <f>Table8[[#This Row],[COMMODITY (FAMILY CODE)]]</f>
        <v>ELECTRICAL</v>
      </c>
      <c r="I4205" s="8" t="s">
        <v>13629</v>
      </c>
      <c r="J4205" t="str">
        <f>Table8[[#This Row],[Column1]]</f>
        <v>017066</v>
      </c>
      <c r="K4205" s="8" t="s">
        <v>13630</v>
      </c>
      <c r="L4205" t="s">
        <v>13632</v>
      </c>
      <c r="M4205" s="8" t="s">
        <v>13631</v>
      </c>
      <c r="O4205" t="str">
        <f t="shared" si="65"/>
        <v>update item_mst set family_code = 'ELECTRICAL' where item = '017066' and site_ref = 'BENN'</v>
      </c>
      <c r="Q4205" t="s">
        <v>16490</v>
      </c>
    </row>
    <row r="4206" spans="1:17" x14ac:dyDescent="0.25">
      <c r="A4206" s="2" t="s">
        <v>3989</v>
      </c>
      <c r="B4206" s="2" t="s">
        <v>28</v>
      </c>
      <c r="C4206" s="2" t="s">
        <v>28</v>
      </c>
      <c r="D4206" s="2" t="s">
        <v>4226</v>
      </c>
      <c r="E4206" s="3" t="str">
        <f>LEFT(Table8[[#This Row],[PART NUMBER &amp; DESC]],6)</f>
        <v>027536</v>
      </c>
      <c r="G4206" t="s">
        <v>13633</v>
      </c>
      <c r="H4206" t="str">
        <f>Table8[[#This Row],[COMMODITY (FAMILY CODE)]]</f>
        <v>ELECTRICAL</v>
      </c>
      <c r="I4206" s="8" t="s">
        <v>13629</v>
      </c>
      <c r="J4206" t="str">
        <f>Table8[[#This Row],[Column1]]</f>
        <v>027536</v>
      </c>
      <c r="K4206" s="8" t="s">
        <v>13630</v>
      </c>
      <c r="L4206" t="s">
        <v>13632</v>
      </c>
      <c r="M4206" s="8" t="s">
        <v>13631</v>
      </c>
      <c r="O4206" t="str">
        <f t="shared" si="65"/>
        <v>update item_mst set family_code = 'ELECTRICAL' where item = '027536' and site_ref = 'BENN'</v>
      </c>
      <c r="Q4206" t="s">
        <v>16491</v>
      </c>
    </row>
    <row r="4207" spans="1:17" x14ac:dyDescent="0.25">
      <c r="A4207" s="2" t="s">
        <v>3989</v>
      </c>
      <c r="B4207" s="2" t="s">
        <v>28</v>
      </c>
      <c r="C4207" s="2" t="s">
        <v>28</v>
      </c>
      <c r="D4207" s="2" t="s">
        <v>4227</v>
      </c>
      <c r="E4207" s="3" t="str">
        <f>LEFT(Table8[[#This Row],[PART NUMBER &amp; DESC]],6)</f>
        <v>017359</v>
      </c>
      <c r="G4207" t="s">
        <v>13633</v>
      </c>
      <c r="H4207" t="str">
        <f>Table8[[#This Row],[COMMODITY (FAMILY CODE)]]</f>
        <v>ELECTRICAL</v>
      </c>
      <c r="I4207" s="8" t="s">
        <v>13629</v>
      </c>
      <c r="J4207" t="str">
        <f>Table8[[#This Row],[Column1]]</f>
        <v>017359</v>
      </c>
      <c r="K4207" s="8" t="s">
        <v>13630</v>
      </c>
      <c r="L4207" t="s">
        <v>13632</v>
      </c>
      <c r="M4207" s="8" t="s">
        <v>13631</v>
      </c>
      <c r="O4207" t="str">
        <f t="shared" si="65"/>
        <v>update item_mst set family_code = 'ELECTRICAL' where item = '017359' and site_ref = 'BENN'</v>
      </c>
      <c r="Q4207" t="s">
        <v>16492</v>
      </c>
    </row>
    <row r="4208" spans="1:17" x14ac:dyDescent="0.25">
      <c r="A4208" s="3" t="s">
        <v>3989</v>
      </c>
      <c r="B4208" s="3" t="s">
        <v>28</v>
      </c>
      <c r="C4208" s="3" t="s">
        <v>28</v>
      </c>
      <c r="D4208" s="3" t="s">
        <v>4228</v>
      </c>
      <c r="E4208" s="3" t="str">
        <f>LEFT(Table8[[#This Row],[PART NUMBER &amp; DESC]],6)</f>
        <v>015449</v>
      </c>
      <c r="G4208" t="s">
        <v>13633</v>
      </c>
      <c r="H4208" t="str">
        <f>Table8[[#This Row],[COMMODITY (FAMILY CODE)]]</f>
        <v>ELECTRICAL</v>
      </c>
      <c r="I4208" s="8" t="s">
        <v>13629</v>
      </c>
      <c r="J4208" t="str">
        <f>Table8[[#This Row],[Column1]]</f>
        <v>015449</v>
      </c>
      <c r="K4208" s="8" t="s">
        <v>13630</v>
      </c>
      <c r="L4208" t="s">
        <v>13632</v>
      </c>
      <c r="M4208" s="8" t="s">
        <v>13631</v>
      </c>
      <c r="O4208" t="str">
        <f t="shared" si="65"/>
        <v>update item_mst set family_code = 'ELECTRICAL' where item = '015449' and site_ref = 'BENN'</v>
      </c>
      <c r="Q4208" t="s">
        <v>16493</v>
      </c>
    </row>
    <row r="4209" spans="1:17" x14ac:dyDescent="0.25">
      <c r="A4209" s="3" t="s">
        <v>3989</v>
      </c>
      <c r="B4209" s="3" t="s">
        <v>28</v>
      </c>
      <c r="C4209" s="3" t="s">
        <v>28</v>
      </c>
      <c r="D4209" s="3" t="s">
        <v>3744</v>
      </c>
      <c r="E4209" s="3" t="str">
        <f>LEFT(Table8[[#This Row],[PART NUMBER &amp; DESC]],6)</f>
        <v>012321</v>
      </c>
      <c r="G4209" t="s">
        <v>13633</v>
      </c>
      <c r="H4209" t="str">
        <f>Table8[[#This Row],[COMMODITY (FAMILY CODE)]]</f>
        <v>ELECTRICAL</v>
      </c>
      <c r="I4209" s="8" t="s">
        <v>13629</v>
      </c>
      <c r="J4209" t="str">
        <f>Table8[[#This Row],[Column1]]</f>
        <v>012321</v>
      </c>
      <c r="K4209" s="8" t="s">
        <v>13630</v>
      </c>
      <c r="L4209" t="s">
        <v>13632</v>
      </c>
      <c r="M4209" s="8" t="s">
        <v>13631</v>
      </c>
      <c r="O4209" t="str">
        <f t="shared" si="65"/>
        <v>update item_mst set family_code = 'ELECTRICAL' where item = '012321' and site_ref = 'BENN'</v>
      </c>
      <c r="Q4209" t="s">
        <v>16494</v>
      </c>
    </row>
    <row r="4210" spans="1:17" x14ac:dyDescent="0.25">
      <c r="A4210" s="2" t="s">
        <v>3989</v>
      </c>
      <c r="B4210" s="2" t="s">
        <v>28</v>
      </c>
      <c r="C4210" s="2" t="s">
        <v>28</v>
      </c>
      <c r="D4210" s="2" t="s">
        <v>3775</v>
      </c>
      <c r="E4210" s="3" t="str">
        <f>LEFT(Table8[[#This Row],[PART NUMBER &amp; DESC]],6)</f>
        <v>017674</v>
      </c>
      <c r="G4210" t="s">
        <v>13633</v>
      </c>
      <c r="H4210" t="str">
        <f>Table8[[#This Row],[COMMODITY (FAMILY CODE)]]</f>
        <v>ELECTRICAL</v>
      </c>
      <c r="I4210" s="8" t="s">
        <v>13629</v>
      </c>
      <c r="J4210" t="str">
        <f>Table8[[#This Row],[Column1]]</f>
        <v>017674</v>
      </c>
      <c r="K4210" s="8" t="s">
        <v>13630</v>
      </c>
      <c r="L4210" t="s">
        <v>13632</v>
      </c>
      <c r="M4210" s="8" t="s">
        <v>13631</v>
      </c>
      <c r="O4210" t="str">
        <f t="shared" si="65"/>
        <v>update item_mst set family_code = 'ELECTRICAL' where item = '017674' and site_ref = 'BENN'</v>
      </c>
      <c r="Q4210" t="s">
        <v>16495</v>
      </c>
    </row>
    <row r="4211" spans="1:17" x14ac:dyDescent="0.25">
      <c r="A4211" s="3" t="s">
        <v>3989</v>
      </c>
      <c r="B4211" s="3" t="s">
        <v>28</v>
      </c>
      <c r="C4211" s="3" t="s">
        <v>28</v>
      </c>
      <c r="D4211" s="3" t="s">
        <v>3760</v>
      </c>
      <c r="E4211" s="3" t="str">
        <f>LEFT(Table8[[#This Row],[PART NUMBER &amp; DESC]],6)</f>
        <v>011979</v>
      </c>
      <c r="G4211" t="s">
        <v>13633</v>
      </c>
      <c r="H4211" t="str">
        <f>Table8[[#This Row],[COMMODITY (FAMILY CODE)]]</f>
        <v>ELECTRICAL</v>
      </c>
      <c r="I4211" s="8" t="s">
        <v>13629</v>
      </c>
      <c r="J4211" t="str">
        <f>Table8[[#This Row],[Column1]]</f>
        <v>011979</v>
      </c>
      <c r="K4211" s="8" t="s">
        <v>13630</v>
      </c>
      <c r="L4211" t="s">
        <v>13632</v>
      </c>
      <c r="M4211" s="8" t="s">
        <v>13631</v>
      </c>
      <c r="O4211" t="str">
        <f t="shared" si="65"/>
        <v>update item_mst set family_code = 'ELECTRICAL' where item = '011979' and site_ref = 'BENN'</v>
      </c>
      <c r="Q4211" t="s">
        <v>16496</v>
      </c>
    </row>
    <row r="4212" spans="1:17" x14ac:dyDescent="0.25">
      <c r="A4212" s="2" t="s">
        <v>3989</v>
      </c>
      <c r="B4212" s="2" t="s">
        <v>28</v>
      </c>
      <c r="C4212" s="2" t="s">
        <v>28</v>
      </c>
      <c r="D4212" s="2" t="s">
        <v>3780</v>
      </c>
      <c r="E4212" s="3" t="str">
        <f>LEFT(Table8[[#This Row],[PART NUMBER &amp; DESC]],6)</f>
        <v>017667</v>
      </c>
      <c r="G4212" t="s">
        <v>13633</v>
      </c>
      <c r="H4212" t="str">
        <f>Table8[[#This Row],[COMMODITY (FAMILY CODE)]]</f>
        <v>ELECTRICAL</v>
      </c>
      <c r="I4212" s="8" t="s">
        <v>13629</v>
      </c>
      <c r="J4212" t="str">
        <f>Table8[[#This Row],[Column1]]</f>
        <v>017667</v>
      </c>
      <c r="K4212" s="8" t="s">
        <v>13630</v>
      </c>
      <c r="L4212" t="s">
        <v>13632</v>
      </c>
      <c r="M4212" s="8" t="s">
        <v>13631</v>
      </c>
      <c r="O4212" t="str">
        <f t="shared" si="65"/>
        <v>update item_mst set family_code = 'ELECTRICAL' where item = '017667' and site_ref = 'BENN'</v>
      </c>
      <c r="Q4212" t="s">
        <v>16497</v>
      </c>
    </row>
    <row r="4213" spans="1:17" x14ac:dyDescent="0.25">
      <c r="A4213" s="3" t="s">
        <v>3989</v>
      </c>
      <c r="B4213" s="3" t="s">
        <v>28</v>
      </c>
      <c r="C4213" s="3" t="s">
        <v>28</v>
      </c>
      <c r="D4213" s="3" t="s">
        <v>4229</v>
      </c>
      <c r="E4213" s="3" t="str">
        <f>LEFT(Table8[[#This Row],[PART NUMBER &amp; DESC]],6)</f>
        <v>026882</v>
      </c>
      <c r="G4213" t="s">
        <v>13633</v>
      </c>
      <c r="H4213" t="str">
        <f>Table8[[#This Row],[COMMODITY (FAMILY CODE)]]</f>
        <v>ELECTRICAL</v>
      </c>
      <c r="I4213" s="8" t="s">
        <v>13629</v>
      </c>
      <c r="J4213" t="str">
        <f>Table8[[#This Row],[Column1]]</f>
        <v>026882</v>
      </c>
      <c r="K4213" s="8" t="s">
        <v>13630</v>
      </c>
      <c r="L4213" t="s">
        <v>13632</v>
      </c>
      <c r="M4213" s="8" t="s">
        <v>13631</v>
      </c>
      <c r="O4213" t="str">
        <f t="shared" si="65"/>
        <v>update item_mst set family_code = 'ELECTRICAL' where item = '026882' and site_ref = 'BENN'</v>
      </c>
      <c r="Q4213" t="s">
        <v>16498</v>
      </c>
    </row>
    <row r="4214" spans="1:17" x14ac:dyDescent="0.25">
      <c r="A4214" s="2" t="s">
        <v>3989</v>
      </c>
      <c r="B4214" s="2" t="s">
        <v>28</v>
      </c>
      <c r="C4214" s="2" t="s">
        <v>28</v>
      </c>
      <c r="D4214" s="2" t="s">
        <v>4230</v>
      </c>
      <c r="E4214" s="3" t="str">
        <f>LEFT(Table8[[#This Row],[PART NUMBER &amp; DESC]],6)</f>
        <v>027543</v>
      </c>
      <c r="G4214" t="s">
        <v>13633</v>
      </c>
      <c r="H4214" t="str">
        <f>Table8[[#This Row],[COMMODITY (FAMILY CODE)]]</f>
        <v>ELECTRICAL</v>
      </c>
      <c r="I4214" s="8" t="s">
        <v>13629</v>
      </c>
      <c r="J4214" t="str">
        <f>Table8[[#This Row],[Column1]]</f>
        <v>027543</v>
      </c>
      <c r="K4214" s="8" t="s">
        <v>13630</v>
      </c>
      <c r="L4214" t="s">
        <v>13632</v>
      </c>
      <c r="M4214" s="8" t="s">
        <v>13631</v>
      </c>
      <c r="O4214" t="str">
        <f t="shared" si="65"/>
        <v>update item_mst set family_code = 'ELECTRICAL' where item = '027543' and site_ref = 'BENN'</v>
      </c>
      <c r="Q4214" t="s">
        <v>16499</v>
      </c>
    </row>
    <row r="4215" spans="1:17" x14ac:dyDescent="0.25">
      <c r="A4215" s="3" t="s">
        <v>3989</v>
      </c>
      <c r="B4215" s="3" t="s">
        <v>28</v>
      </c>
      <c r="C4215" s="3" t="s">
        <v>28</v>
      </c>
      <c r="D4215" s="3" t="s">
        <v>4231</v>
      </c>
      <c r="E4215" s="3" t="str">
        <f>LEFT(Table8[[#This Row],[PART NUMBER &amp; DESC]],6)</f>
        <v>021119</v>
      </c>
      <c r="G4215" t="s">
        <v>13633</v>
      </c>
      <c r="H4215" t="str">
        <f>Table8[[#This Row],[COMMODITY (FAMILY CODE)]]</f>
        <v>ELECTRICAL</v>
      </c>
      <c r="I4215" s="8" t="s">
        <v>13629</v>
      </c>
      <c r="J4215" t="str">
        <f>Table8[[#This Row],[Column1]]</f>
        <v>021119</v>
      </c>
      <c r="K4215" s="8" t="s">
        <v>13630</v>
      </c>
      <c r="L4215" t="s">
        <v>13632</v>
      </c>
      <c r="M4215" s="8" t="s">
        <v>13631</v>
      </c>
      <c r="O4215" t="str">
        <f t="shared" si="65"/>
        <v>update item_mst set family_code = 'ELECTRICAL' where item = '021119' and site_ref = 'BENN'</v>
      </c>
      <c r="Q4215" t="s">
        <v>16500</v>
      </c>
    </row>
    <row r="4216" spans="1:17" x14ac:dyDescent="0.25">
      <c r="A4216" s="2" t="s">
        <v>3989</v>
      </c>
      <c r="B4216" s="2" t="s">
        <v>28</v>
      </c>
      <c r="C4216" s="2" t="s">
        <v>28</v>
      </c>
      <c r="D4216" s="2" t="s">
        <v>4232</v>
      </c>
      <c r="E4216" s="3" t="str">
        <f>LEFT(Table8[[#This Row],[PART NUMBER &amp; DESC]],6)</f>
        <v>016336</v>
      </c>
      <c r="G4216" t="s">
        <v>13633</v>
      </c>
      <c r="H4216" t="str">
        <f>Table8[[#This Row],[COMMODITY (FAMILY CODE)]]</f>
        <v>ELECTRICAL</v>
      </c>
      <c r="I4216" s="8" t="s">
        <v>13629</v>
      </c>
      <c r="J4216" t="str">
        <f>Table8[[#This Row],[Column1]]</f>
        <v>016336</v>
      </c>
      <c r="K4216" s="8" t="s">
        <v>13630</v>
      </c>
      <c r="L4216" t="s">
        <v>13632</v>
      </c>
      <c r="M4216" s="8" t="s">
        <v>13631</v>
      </c>
      <c r="O4216" t="str">
        <f t="shared" si="65"/>
        <v>update item_mst set family_code = 'ELECTRICAL' where item = '016336' and site_ref = 'BENN'</v>
      </c>
      <c r="Q4216" t="s">
        <v>16501</v>
      </c>
    </row>
    <row r="4217" spans="1:17" x14ac:dyDescent="0.25">
      <c r="A4217" s="2" t="s">
        <v>3989</v>
      </c>
      <c r="B4217" s="2" t="s">
        <v>28</v>
      </c>
      <c r="C4217" s="2" t="s">
        <v>28</v>
      </c>
      <c r="D4217" s="2" t="s">
        <v>4233</v>
      </c>
      <c r="E4217" s="3" t="str">
        <f>LEFT(Table8[[#This Row],[PART NUMBER &amp; DESC]],6)</f>
        <v>019868</v>
      </c>
      <c r="G4217" t="s">
        <v>13633</v>
      </c>
      <c r="H4217" t="str">
        <f>Table8[[#This Row],[COMMODITY (FAMILY CODE)]]</f>
        <v>ELECTRICAL</v>
      </c>
      <c r="I4217" s="8" t="s">
        <v>13629</v>
      </c>
      <c r="J4217" t="str">
        <f>Table8[[#This Row],[Column1]]</f>
        <v>019868</v>
      </c>
      <c r="K4217" s="8" t="s">
        <v>13630</v>
      </c>
      <c r="L4217" t="s">
        <v>13632</v>
      </c>
      <c r="M4217" s="8" t="s">
        <v>13631</v>
      </c>
      <c r="O4217" t="str">
        <f t="shared" si="65"/>
        <v>update item_mst set family_code = 'ELECTRICAL' where item = '019868' and site_ref = 'BENN'</v>
      </c>
      <c r="Q4217" t="s">
        <v>16502</v>
      </c>
    </row>
    <row r="4218" spans="1:17" x14ac:dyDescent="0.25">
      <c r="A4218" s="3" t="s">
        <v>3989</v>
      </c>
      <c r="B4218" s="3" t="s">
        <v>28</v>
      </c>
      <c r="C4218" s="3" t="s">
        <v>28</v>
      </c>
      <c r="D4218" s="3" t="s">
        <v>4234</v>
      </c>
      <c r="E4218" s="3" t="str">
        <f>LEFT(Table8[[#This Row],[PART NUMBER &amp; DESC]],6)</f>
        <v>015456</v>
      </c>
      <c r="G4218" t="s">
        <v>13633</v>
      </c>
      <c r="H4218" t="str">
        <f>Table8[[#This Row],[COMMODITY (FAMILY CODE)]]</f>
        <v>ELECTRICAL</v>
      </c>
      <c r="I4218" s="8" t="s">
        <v>13629</v>
      </c>
      <c r="J4218" t="str">
        <f>Table8[[#This Row],[Column1]]</f>
        <v>015456</v>
      </c>
      <c r="K4218" s="8" t="s">
        <v>13630</v>
      </c>
      <c r="L4218" t="s">
        <v>13632</v>
      </c>
      <c r="M4218" s="8" t="s">
        <v>13631</v>
      </c>
      <c r="O4218" t="str">
        <f t="shared" si="65"/>
        <v>update item_mst set family_code = 'ELECTRICAL' where item = '015456' and site_ref = 'BENN'</v>
      </c>
      <c r="Q4218" t="s">
        <v>16503</v>
      </c>
    </row>
    <row r="4219" spans="1:17" x14ac:dyDescent="0.25">
      <c r="A4219" s="2" t="s">
        <v>3989</v>
      </c>
      <c r="B4219" s="2" t="s">
        <v>28</v>
      </c>
      <c r="C4219" s="2" t="s">
        <v>28</v>
      </c>
      <c r="D4219" s="2" t="s">
        <v>4235</v>
      </c>
      <c r="E4219" s="3" t="str">
        <f>LEFT(Table8[[#This Row],[PART NUMBER &amp; DESC]],6)</f>
        <v>027519</v>
      </c>
      <c r="G4219" t="s">
        <v>13633</v>
      </c>
      <c r="H4219" t="str">
        <f>Table8[[#This Row],[COMMODITY (FAMILY CODE)]]</f>
        <v>ELECTRICAL</v>
      </c>
      <c r="I4219" s="8" t="s">
        <v>13629</v>
      </c>
      <c r="J4219" t="str">
        <f>Table8[[#This Row],[Column1]]</f>
        <v>027519</v>
      </c>
      <c r="K4219" s="8" t="s">
        <v>13630</v>
      </c>
      <c r="L4219" t="s">
        <v>13632</v>
      </c>
      <c r="M4219" s="8" t="s">
        <v>13631</v>
      </c>
      <c r="O4219" t="str">
        <f t="shared" si="65"/>
        <v>update item_mst set family_code = 'ELECTRICAL' where item = '027519' and site_ref = 'BENN'</v>
      </c>
      <c r="Q4219" t="s">
        <v>16504</v>
      </c>
    </row>
    <row r="4220" spans="1:17" x14ac:dyDescent="0.25">
      <c r="A4220" s="3" t="s">
        <v>3989</v>
      </c>
      <c r="B4220" s="3" t="s">
        <v>28</v>
      </c>
      <c r="C4220" s="3" t="s">
        <v>28</v>
      </c>
      <c r="D4220" s="3" t="s">
        <v>928</v>
      </c>
      <c r="E4220" s="3" t="str">
        <f>LEFT(Table8[[#This Row],[PART NUMBER &amp; DESC]],6)</f>
        <v>026890</v>
      </c>
      <c r="G4220" t="s">
        <v>13633</v>
      </c>
      <c r="H4220" t="str">
        <f>Table8[[#This Row],[COMMODITY (FAMILY CODE)]]</f>
        <v>ELECTRICAL</v>
      </c>
      <c r="I4220" s="8" t="s">
        <v>13629</v>
      </c>
      <c r="J4220" t="str">
        <f>Table8[[#This Row],[Column1]]</f>
        <v>026890</v>
      </c>
      <c r="K4220" s="8" t="s">
        <v>13630</v>
      </c>
      <c r="L4220" t="s">
        <v>13632</v>
      </c>
      <c r="M4220" s="8" t="s">
        <v>13631</v>
      </c>
      <c r="O4220" t="str">
        <f t="shared" si="65"/>
        <v>update item_mst set family_code = 'ELECTRICAL' where item = '026890' and site_ref = 'BENN'</v>
      </c>
      <c r="Q4220" t="s">
        <v>14268</v>
      </c>
    </row>
    <row r="4221" spans="1:17" x14ac:dyDescent="0.25">
      <c r="A4221" s="2" t="s">
        <v>3989</v>
      </c>
      <c r="B4221" s="2" t="s">
        <v>28</v>
      </c>
      <c r="C4221" s="2" t="s">
        <v>28</v>
      </c>
      <c r="D4221" s="2" t="s">
        <v>4236</v>
      </c>
      <c r="E4221" s="3" t="str">
        <f>LEFT(Table8[[#This Row],[PART NUMBER &amp; DESC]],6)</f>
        <v>020112</v>
      </c>
      <c r="G4221" t="s">
        <v>13633</v>
      </c>
      <c r="H4221" t="str">
        <f>Table8[[#This Row],[COMMODITY (FAMILY CODE)]]</f>
        <v>ELECTRICAL</v>
      </c>
      <c r="I4221" s="8" t="s">
        <v>13629</v>
      </c>
      <c r="J4221" t="str">
        <f>Table8[[#This Row],[Column1]]</f>
        <v>020112</v>
      </c>
      <c r="K4221" s="8" t="s">
        <v>13630</v>
      </c>
      <c r="L4221" t="s">
        <v>13632</v>
      </c>
      <c r="M4221" s="8" t="s">
        <v>13631</v>
      </c>
      <c r="O4221" t="str">
        <f t="shared" si="65"/>
        <v>update item_mst set family_code = 'ELECTRICAL' where item = '020112' and site_ref = 'BENN'</v>
      </c>
      <c r="Q4221" t="s">
        <v>16505</v>
      </c>
    </row>
    <row r="4222" spans="1:17" x14ac:dyDescent="0.25">
      <c r="A4222" s="3" t="s">
        <v>3989</v>
      </c>
      <c r="B4222" s="3" t="s">
        <v>28</v>
      </c>
      <c r="C4222" s="3" t="s">
        <v>28</v>
      </c>
      <c r="D4222" s="3" t="s">
        <v>4237</v>
      </c>
      <c r="E4222" s="3" t="str">
        <f>LEFT(Table8[[#This Row],[PART NUMBER &amp; DESC]],6)</f>
        <v>027501</v>
      </c>
      <c r="G4222" t="s">
        <v>13633</v>
      </c>
      <c r="H4222" t="str">
        <f>Table8[[#This Row],[COMMODITY (FAMILY CODE)]]</f>
        <v>ELECTRICAL</v>
      </c>
      <c r="I4222" s="8" t="s">
        <v>13629</v>
      </c>
      <c r="J4222" t="str">
        <f>Table8[[#This Row],[Column1]]</f>
        <v>027501</v>
      </c>
      <c r="K4222" s="8" t="s">
        <v>13630</v>
      </c>
      <c r="L4222" t="s">
        <v>13632</v>
      </c>
      <c r="M4222" s="8" t="s">
        <v>13631</v>
      </c>
      <c r="O4222" t="str">
        <f t="shared" si="65"/>
        <v>update item_mst set family_code = 'ELECTRICAL' where item = '027501' and site_ref = 'BENN'</v>
      </c>
      <c r="Q4222" t="s">
        <v>16506</v>
      </c>
    </row>
    <row r="4223" spans="1:17" x14ac:dyDescent="0.25">
      <c r="A4223" s="2" t="s">
        <v>3989</v>
      </c>
      <c r="B4223" s="2" t="s">
        <v>28</v>
      </c>
      <c r="C4223" s="2" t="s">
        <v>28</v>
      </c>
      <c r="D4223" s="2" t="s">
        <v>4238</v>
      </c>
      <c r="E4223" s="3" t="str">
        <f>LEFT(Table8[[#This Row],[PART NUMBER &amp; DESC]],6)</f>
        <v>027505</v>
      </c>
      <c r="G4223" t="s">
        <v>13633</v>
      </c>
      <c r="H4223" t="str">
        <f>Table8[[#This Row],[COMMODITY (FAMILY CODE)]]</f>
        <v>ELECTRICAL</v>
      </c>
      <c r="I4223" s="8" t="s">
        <v>13629</v>
      </c>
      <c r="J4223" t="str">
        <f>Table8[[#This Row],[Column1]]</f>
        <v>027505</v>
      </c>
      <c r="K4223" s="8" t="s">
        <v>13630</v>
      </c>
      <c r="L4223" t="s">
        <v>13632</v>
      </c>
      <c r="M4223" s="8" t="s">
        <v>13631</v>
      </c>
      <c r="O4223" t="str">
        <f t="shared" si="65"/>
        <v>update item_mst set family_code = 'ELECTRICAL' where item = '027505' and site_ref = 'BENN'</v>
      </c>
      <c r="Q4223" t="s">
        <v>16507</v>
      </c>
    </row>
    <row r="4224" spans="1:17" x14ac:dyDescent="0.25">
      <c r="A4224" s="3" t="s">
        <v>3989</v>
      </c>
      <c r="B4224" s="3" t="s">
        <v>28</v>
      </c>
      <c r="C4224" s="3" t="s">
        <v>28</v>
      </c>
      <c r="D4224" s="3" t="s">
        <v>4239</v>
      </c>
      <c r="E4224" s="3" t="str">
        <f>LEFT(Table8[[#This Row],[PART NUMBER &amp; DESC]],6)</f>
        <v>027508</v>
      </c>
      <c r="G4224" t="s">
        <v>13633</v>
      </c>
      <c r="H4224" t="str">
        <f>Table8[[#This Row],[COMMODITY (FAMILY CODE)]]</f>
        <v>ELECTRICAL</v>
      </c>
      <c r="I4224" s="8" t="s">
        <v>13629</v>
      </c>
      <c r="J4224" t="str">
        <f>Table8[[#This Row],[Column1]]</f>
        <v>027508</v>
      </c>
      <c r="K4224" s="8" t="s">
        <v>13630</v>
      </c>
      <c r="L4224" t="s">
        <v>13632</v>
      </c>
      <c r="M4224" s="8" t="s">
        <v>13631</v>
      </c>
      <c r="O4224" t="str">
        <f t="shared" si="65"/>
        <v>update item_mst set family_code = 'ELECTRICAL' where item = '027508' and site_ref = 'BENN'</v>
      </c>
      <c r="Q4224" t="s">
        <v>16508</v>
      </c>
    </row>
    <row r="4225" spans="1:17" x14ac:dyDescent="0.25">
      <c r="A4225" s="2" t="s">
        <v>3989</v>
      </c>
      <c r="B4225" s="2" t="s">
        <v>28</v>
      </c>
      <c r="C4225" s="2" t="s">
        <v>28</v>
      </c>
      <c r="D4225" s="2" t="s">
        <v>4240</v>
      </c>
      <c r="E4225" s="3" t="str">
        <f>LEFT(Table8[[#This Row],[PART NUMBER &amp; DESC]],6)</f>
        <v>027509</v>
      </c>
      <c r="G4225" t="s">
        <v>13633</v>
      </c>
      <c r="H4225" t="str">
        <f>Table8[[#This Row],[COMMODITY (FAMILY CODE)]]</f>
        <v>ELECTRICAL</v>
      </c>
      <c r="I4225" s="8" t="s">
        <v>13629</v>
      </c>
      <c r="J4225" t="str">
        <f>Table8[[#This Row],[Column1]]</f>
        <v>027509</v>
      </c>
      <c r="K4225" s="8" t="s">
        <v>13630</v>
      </c>
      <c r="L4225" t="s">
        <v>13632</v>
      </c>
      <c r="M4225" s="8" t="s">
        <v>13631</v>
      </c>
      <c r="O4225" t="str">
        <f t="shared" ref="O4225:O4288" si="66">_xlfn.CONCAT(G4225:M4225)</f>
        <v>update item_mst set family_code = 'ELECTRICAL' where item = '027509' and site_ref = 'BENN'</v>
      </c>
      <c r="Q4225" t="s">
        <v>16509</v>
      </c>
    </row>
    <row r="4226" spans="1:17" x14ac:dyDescent="0.25">
      <c r="A4226" s="3" t="s">
        <v>3989</v>
      </c>
      <c r="B4226" s="3" t="s">
        <v>28</v>
      </c>
      <c r="C4226" s="3" t="s">
        <v>28</v>
      </c>
      <c r="D4226" s="3" t="s">
        <v>4241</v>
      </c>
      <c r="E4226" s="3" t="str">
        <f>LEFT(Table8[[#This Row],[PART NUMBER &amp; DESC]],6)</f>
        <v>027510</v>
      </c>
      <c r="G4226" t="s">
        <v>13633</v>
      </c>
      <c r="H4226" t="str">
        <f>Table8[[#This Row],[COMMODITY (FAMILY CODE)]]</f>
        <v>ELECTRICAL</v>
      </c>
      <c r="I4226" s="8" t="s">
        <v>13629</v>
      </c>
      <c r="J4226" t="str">
        <f>Table8[[#This Row],[Column1]]</f>
        <v>027510</v>
      </c>
      <c r="K4226" s="8" t="s">
        <v>13630</v>
      </c>
      <c r="L4226" t="s">
        <v>13632</v>
      </c>
      <c r="M4226" s="8" t="s">
        <v>13631</v>
      </c>
      <c r="O4226" t="str">
        <f t="shared" si="66"/>
        <v>update item_mst set family_code = 'ELECTRICAL' where item = '027510' and site_ref = 'BENN'</v>
      </c>
      <c r="Q4226" t="s">
        <v>16510</v>
      </c>
    </row>
    <row r="4227" spans="1:17" x14ac:dyDescent="0.25">
      <c r="A4227" s="2" t="s">
        <v>3989</v>
      </c>
      <c r="B4227" s="2" t="s">
        <v>28</v>
      </c>
      <c r="C4227" s="2" t="s">
        <v>28</v>
      </c>
      <c r="D4227" s="2" t="s">
        <v>4242</v>
      </c>
      <c r="E4227" s="3" t="str">
        <f>LEFT(Table8[[#This Row],[PART NUMBER &amp; DESC]],6)</f>
        <v>027516</v>
      </c>
      <c r="G4227" t="s">
        <v>13633</v>
      </c>
      <c r="H4227" t="str">
        <f>Table8[[#This Row],[COMMODITY (FAMILY CODE)]]</f>
        <v>ELECTRICAL</v>
      </c>
      <c r="I4227" s="8" t="s">
        <v>13629</v>
      </c>
      <c r="J4227" t="str">
        <f>Table8[[#This Row],[Column1]]</f>
        <v>027516</v>
      </c>
      <c r="K4227" s="8" t="s">
        <v>13630</v>
      </c>
      <c r="L4227" t="s">
        <v>13632</v>
      </c>
      <c r="M4227" s="8" t="s">
        <v>13631</v>
      </c>
      <c r="O4227" t="str">
        <f t="shared" si="66"/>
        <v>update item_mst set family_code = 'ELECTRICAL' where item = '027516' and site_ref = 'BENN'</v>
      </c>
      <c r="Q4227" t="s">
        <v>16511</v>
      </c>
    </row>
    <row r="4228" spans="1:17" x14ac:dyDescent="0.25">
      <c r="A4228" s="3" t="s">
        <v>3989</v>
      </c>
      <c r="B4228" s="3" t="s">
        <v>28</v>
      </c>
      <c r="C4228" s="3" t="s">
        <v>28</v>
      </c>
      <c r="D4228" s="3" t="s">
        <v>4243</v>
      </c>
      <c r="E4228" s="3" t="str">
        <f>LEFT(Table8[[#This Row],[PART NUMBER &amp; DESC]],6)</f>
        <v>027518</v>
      </c>
      <c r="G4228" t="s">
        <v>13633</v>
      </c>
      <c r="H4228" t="str">
        <f>Table8[[#This Row],[COMMODITY (FAMILY CODE)]]</f>
        <v>ELECTRICAL</v>
      </c>
      <c r="I4228" s="8" t="s">
        <v>13629</v>
      </c>
      <c r="J4228" t="str">
        <f>Table8[[#This Row],[Column1]]</f>
        <v>027518</v>
      </c>
      <c r="K4228" s="8" t="s">
        <v>13630</v>
      </c>
      <c r="L4228" t="s">
        <v>13632</v>
      </c>
      <c r="M4228" s="8" t="s">
        <v>13631</v>
      </c>
      <c r="O4228" t="str">
        <f t="shared" si="66"/>
        <v>update item_mst set family_code = 'ELECTRICAL' where item = '027518' and site_ref = 'BENN'</v>
      </c>
      <c r="Q4228" t="s">
        <v>16512</v>
      </c>
    </row>
    <row r="4229" spans="1:17" x14ac:dyDescent="0.25">
      <c r="A4229" s="3" t="s">
        <v>3989</v>
      </c>
      <c r="B4229" s="3" t="s">
        <v>28</v>
      </c>
      <c r="C4229" s="3" t="s">
        <v>28</v>
      </c>
      <c r="D4229" s="3" t="s">
        <v>4244</v>
      </c>
      <c r="E4229" s="3" t="str">
        <f>LEFT(Table8[[#This Row],[PART NUMBER &amp; DESC]],6)</f>
        <v>027520</v>
      </c>
      <c r="G4229" t="s">
        <v>13633</v>
      </c>
      <c r="H4229" t="str">
        <f>Table8[[#This Row],[COMMODITY (FAMILY CODE)]]</f>
        <v>ELECTRICAL</v>
      </c>
      <c r="I4229" s="8" t="s">
        <v>13629</v>
      </c>
      <c r="J4229" t="str">
        <f>Table8[[#This Row],[Column1]]</f>
        <v>027520</v>
      </c>
      <c r="K4229" s="8" t="s">
        <v>13630</v>
      </c>
      <c r="L4229" t="s">
        <v>13632</v>
      </c>
      <c r="M4229" s="8" t="s">
        <v>13631</v>
      </c>
      <c r="O4229" t="str">
        <f t="shared" si="66"/>
        <v>update item_mst set family_code = 'ELECTRICAL' where item = '027520' and site_ref = 'BENN'</v>
      </c>
      <c r="Q4229" t="s">
        <v>16513</v>
      </c>
    </row>
    <row r="4230" spans="1:17" x14ac:dyDescent="0.25">
      <c r="A4230" s="3" t="s">
        <v>3989</v>
      </c>
      <c r="B4230" s="3" t="s">
        <v>28</v>
      </c>
      <c r="C4230" s="3" t="s">
        <v>28</v>
      </c>
      <c r="D4230" s="3" t="s">
        <v>4245</v>
      </c>
      <c r="E4230" s="3" t="str">
        <f>LEFT(Table8[[#This Row],[PART NUMBER &amp; DESC]],6)</f>
        <v>027530</v>
      </c>
      <c r="G4230" t="s">
        <v>13633</v>
      </c>
      <c r="H4230" t="str">
        <f>Table8[[#This Row],[COMMODITY (FAMILY CODE)]]</f>
        <v>ELECTRICAL</v>
      </c>
      <c r="I4230" s="8" t="s">
        <v>13629</v>
      </c>
      <c r="J4230" t="str">
        <f>Table8[[#This Row],[Column1]]</f>
        <v>027530</v>
      </c>
      <c r="K4230" s="8" t="s">
        <v>13630</v>
      </c>
      <c r="L4230" t="s">
        <v>13632</v>
      </c>
      <c r="M4230" s="8" t="s">
        <v>13631</v>
      </c>
      <c r="O4230" t="str">
        <f t="shared" si="66"/>
        <v>update item_mst set family_code = 'ELECTRICAL' where item = '027530' and site_ref = 'BENN'</v>
      </c>
      <c r="Q4230" t="s">
        <v>16514</v>
      </c>
    </row>
    <row r="4231" spans="1:17" x14ac:dyDescent="0.25">
      <c r="A4231" s="2" t="s">
        <v>3989</v>
      </c>
      <c r="B4231" s="2" t="s">
        <v>28</v>
      </c>
      <c r="C4231" s="2" t="s">
        <v>28</v>
      </c>
      <c r="D4231" s="2" t="s">
        <v>4246</v>
      </c>
      <c r="E4231" s="3" t="str">
        <f>LEFT(Table8[[#This Row],[PART NUMBER &amp; DESC]],6)</f>
        <v>027532</v>
      </c>
      <c r="G4231" t="s">
        <v>13633</v>
      </c>
      <c r="H4231" t="str">
        <f>Table8[[#This Row],[COMMODITY (FAMILY CODE)]]</f>
        <v>ELECTRICAL</v>
      </c>
      <c r="I4231" s="8" t="s">
        <v>13629</v>
      </c>
      <c r="J4231" t="str">
        <f>Table8[[#This Row],[Column1]]</f>
        <v>027532</v>
      </c>
      <c r="K4231" s="8" t="s">
        <v>13630</v>
      </c>
      <c r="L4231" t="s">
        <v>13632</v>
      </c>
      <c r="M4231" s="8" t="s">
        <v>13631</v>
      </c>
      <c r="O4231" t="str">
        <f t="shared" si="66"/>
        <v>update item_mst set family_code = 'ELECTRICAL' where item = '027532' and site_ref = 'BENN'</v>
      </c>
      <c r="Q4231" t="s">
        <v>16515</v>
      </c>
    </row>
    <row r="4232" spans="1:17" x14ac:dyDescent="0.25">
      <c r="A4232" s="2" t="s">
        <v>3989</v>
      </c>
      <c r="B4232" s="2" t="s">
        <v>28</v>
      </c>
      <c r="C4232" s="2" t="s">
        <v>28</v>
      </c>
      <c r="D4232" s="2" t="s">
        <v>4247</v>
      </c>
      <c r="E4232" s="3" t="str">
        <f>LEFT(Table8[[#This Row],[PART NUMBER &amp; DESC]],6)</f>
        <v>027534</v>
      </c>
      <c r="G4232" t="s">
        <v>13633</v>
      </c>
      <c r="H4232" t="str">
        <f>Table8[[#This Row],[COMMODITY (FAMILY CODE)]]</f>
        <v>ELECTRICAL</v>
      </c>
      <c r="I4232" s="8" t="s">
        <v>13629</v>
      </c>
      <c r="J4232" t="str">
        <f>Table8[[#This Row],[Column1]]</f>
        <v>027534</v>
      </c>
      <c r="K4232" s="8" t="s">
        <v>13630</v>
      </c>
      <c r="L4232" t="s">
        <v>13632</v>
      </c>
      <c r="M4232" s="8" t="s">
        <v>13631</v>
      </c>
      <c r="O4232" t="str">
        <f t="shared" si="66"/>
        <v>update item_mst set family_code = 'ELECTRICAL' where item = '027534' and site_ref = 'BENN'</v>
      </c>
      <c r="Q4232" t="s">
        <v>16516</v>
      </c>
    </row>
    <row r="4233" spans="1:17" x14ac:dyDescent="0.25">
      <c r="A4233" s="2" t="s">
        <v>3989</v>
      </c>
      <c r="B4233" s="2" t="s">
        <v>28</v>
      </c>
      <c r="C4233" s="2" t="s">
        <v>28</v>
      </c>
      <c r="D4233" s="2" t="s">
        <v>4248</v>
      </c>
      <c r="E4233" s="3" t="str">
        <f>LEFT(Table8[[#This Row],[PART NUMBER &amp; DESC]],6)</f>
        <v>027539</v>
      </c>
      <c r="G4233" t="s">
        <v>13633</v>
      </c>
      <c r="H4233" t="str">
        <f>Table8[[#This Row],[COMMODITY (FAMILY CODE)]]</f>
        <v>ELECTRICAL</v>
      </c>
      <c r="I4233" s="8" t="s">
        <v>13629</v>
      </c>
      <c r="J4233" t="str">
        <f>Table8[[#This Row],[Column1]]</f>
        <v>027539</v>
      </c>
      <c r="K4233" s="8" t="s">
        <v>13630</v>
      </c>
      <c r="L4233" t="s">
        <v>13632</v>
      </c>
      <c r="M4233" s="8" t="s">
        <v>13631</v>
      </c>
      <c r="O4233" t="str">
        <f t="shared" si="66"/>
        <v>update item_mst set family_code = 'ELECTRICAL' where item = '027539' and site_ref = 'BENN'</v>
      </c>
      <c r="Q4233" t="s">
        <v>16517</v>
      </c>
    </row>
    <row r="4234" spans="1:17" x14ac:dyDescent="0.25">
      <c r="A4234" s="3" t="s">
        <v>3989</v>
      </c>
      <c r="B4234" s="3" t="s">
        <v>28</v>
      </c>
      <c r="C4234" s="3" t="s">
        <v>28</v>
      </c>
      <c r="D4234" s="3" t="s">
        <v>4249</v>
      </c>
      <c r="E4234" s="3" t="str">
        <f>LEFT(Table8[[#This Row],[PART NUMBER &amp; DESC]],6)</f>
        <v>027540</v>
      </c>
      <c r="G4234" t="s">
        <v>13633</v>
      </c>
      <c r="H4234" t="str">
        <f>Table8[[#This Row],[COMMODITY (FAMILY CODE)]]</f>
        <v>ELECTRICAL</v>
      </c>
      <c r="I4234" s="8" t="s">
        <v>13629</v>
      </c>
      <c r="J4234" t="str">
        <f>Table8[[#This Row],[Column1]]</f>
        <v>027540</v>
      </c>
      <c r="K4234" s="8" t="s">
        <v>13630</v>
      </c>
      <c r="L4234" t="s">
        <v>13632</v>
      </c>
      <c r="M4234" s="8" t="s">
        <v>13631</v>
      </c>
      <c r="O4234" t="str">
        <f t="shared" si="66"/>
        <v>update item_mst set family_code = 'ELECTRICAL' where item = '027540' and site_ref = 'BENN'</v>
      </c>
      <c r="Q4234" t="s">
        <v>16518</v>
      </c>
    </row>
    <row r="4235" spans="1:17" x14ac:dyDescent="0.25">
      <c r="A4235" s="2" t="s">
        <v>3989</v>
      </c>
      <c r="B4235" s="2" t="s">
        <v>28</v>
      </c>
      <c r="C4235" s="2" t="s">
        <v>28</v>
      </c>
      <c r="D4235" s="2" t="s">
        <v>989</v>
      </c>
      <c r="E4235" s="3" t="str">
        <f>LEFT(Table8[[#This Row],[PART NUMBER &amp; DESC]],6)</f>
        <v>016899</v>
      </c>
      <c r="G4235" t="s">
        <v>13633</v>
      </c>
      <c r="H4235" t="str">
        <f>Table8[[#This Row],[COMMODITY (FAMILY CODE)]]</f>
        <v>ELECTRICAL</v>
      </c>
      <c r="I4235" s="8" t="s">
        <v>13629</v>
      </c>
      <c r="J4235" t="str">
        <f>Table8[[#This Row],[Column1]]</f>
        <v>016899</v>
      </c>
      <c r="K4235" s="8" t="s">
        <v>13630</v>
      </c>
      <c r="L4235" t="s">
        <v>13632</v>
      </c>
      <c r="M4235" s="8" t="s">
        <v>13631</v>
      </c>
      <c r="O4235" t="str">
        <f t="shared" si="66"/>
        <v>update item_mst set family_code = 'ELECTRICAL' where item = '016899' and site_ref = 'BENN'</v>
      </c>
      <c r="Q4235" t="s">
        <v>14319</v>
      </c>
    </row>
    <row r="4236" spans="1:17" x14ac:dyDescent="0.25">
      <c r="A4236" s="2" t="s">
        <v>3989</v>
      </c>
      <c r="B4236" s="2" t="s">
        <v>28</v>
      </c>
      <c r="C4236" s="2" t="s">
        <v>28</v>
      </c>
      <c r="D4236" s="2" t="s">
        <v>4250</v>
      </c>
      <c r="E4236" s="3" t="str">
        <f>LEFT(Table8[[#This Row],[PART NUMBER &amp; DESC]],6)</f>
        <v>020569</v>
      </c>
      <c r="G4236" t="s">
        <v>13633</v>
      </c>
      <c r="H4236" t="str">
        <f>Table8[[#This Row],[COMMODITY (FAMILY CODE)]]</f>
        <v>ELECTRICAL</v>
      </c>
      <c r="I4236" s="8" t="s">
        <v>13629</v>
      </c>
      <c r="J4236" t="str">
        <f>Table8[[#This Row],[Column1]]</f>
        <v>020569</v>
      </c>
      <c r="K4236" s="8" t="s">
        <v>13630</v>
      </c>
      <c r="L4236" t="s">
        <v>13632</v>
      </c>
      <c r="M4236" s="8" t="s">
        <v>13631</v>
      </c>
      <c r="O4236" t="str">
        <f t="shared" si="66"/>
        <v>update item_mst set family_code = 'ELECTRICAL' where item = '020569' and site_ref = 'BENN'</v>
      </c>
      <c r="Q4236" t="s">
        <v>16519</v>
      </c>
    </row>
    <row r="4237" spans="1:17" x14ac:dyDescent="0.25">
      <c r="A4237" s="2" t="s">
        <v>3989</v>
      </c>
      <c r="B4237" s="2" t="s">
        <v>28</v>
      </c>
      <c r="C4237" s="2" t="s">
        <v>28</v>
      </c>
      <c r="D4237" s="2" t="s">
        <v>1001</v>
      </c>
      <c r="E4237" s="3" t="str">
        <f>LEFT(Table8[[#This Row],[PART NUMBER &amp; DESC]],6)</f>
        <v>023827</v>
      </c>
      <c r="G4237" t="s">
        <v>13633</v>
      </c>
      <c r="H4237" t="str">
        <f>Table8[[#This Row],[COMMODITY (FAMILY CODE)]]</f>
        <v>ELECTRICAL</v>
      </c>
      <c r="I4237" s="8" t="s">
        <v>13629</v>
      </c>
      <c r="J4237" t="str">
        <f>Table8[[#This Row],[Column1]]</f>
        <v>023827</v>
      </c>
      <c r="K4237" s="8" t="s">
        <v>13630</v>
      </c>
      <c r="L4237" t="s">
        <v>13632</v>
      </c>
      <c r="M4237" s="8" t="s">
        <v>13631</v>
      </c>
      <c r="O4237" t="str">
        <f t="shared" si="66"/>
        <v>update item_mst set family_code = 'ELECTRICAL' where item = '023827' and site_ref = 'BENN'</v>
      </c>
      <c r="Q4237" t="s">
        <v>14331</v>
      </c>
    </row>
    <row r="4238" spans="1:17" x14ac:dyDescent="0.25">
      <c r="A4238" s="2" t="s">
        <v>3989</v>
      </c>
      <c r="B4238" s="2" t="s">
        <v>28</v>
      </c>
      <c r="C4238" s="2" t="s">
        <v>28</v>
      </c>
      <c r="D4238" s="2" t="s">
        <v>4251</v>
      </c>
      <c r="E4238" s="3" t="str">
        <f>LEFT(Table8[[#This Row],[PART NUMBER &amp; DESC]],6)</f>
        <v>027514</v>
      </c>
      <c r="G4238" t="s">
        <v>13633</v>
      </c>
      <c r="H4238" t="str">
        <f>Table8[[#This Row],[COMMODITY (FAMILY CODE)]]</f>
        <v>ELECTRICAL</v>
      </c>
      <c r="I4238" s="8" t="s">
        <v>13629</v>
      </c>
      <c r="J4238" t="str">
        <f>Table8[[#This Row],[Column1]]</f>
        <v>027514</v>
      </c>
      <c r="K4238" s="8" t="s">
        <v>13630</v>
      </c>
      <c r="L4238" t="s">
        <v>13632</v>
      </c>
      <c r="M4238" s="8" t="s">
        <v>13631</v>
      </c>
      <c r="O4238" t="str">
        <f t="shared" si="66"/>
        <v>update item_mst set family_code = 'ELECTRICAL' where item = '027514' and site_ref = 'BENN'</v>
      </c>
      <c r="Q4238" t="s">
        <v>16520</v>
      </c>
    </row>
    <row r="4239" spans="1:17" x14ac:dyDescent="0.25">
      <c r="A4239" s="3" t="s">
        <v>3989</v>
      </c>
      <c r="B4239" s="3" t="s">
        <v>28</v>
      </c>
      <c r="C4239" s="3" t="s">
        <v>28</v>
      </c>
      <c r="D4239" s="3" t="s">
        <v>4252</v>
      </c>
      <c r="E4239" s="3" t="str">
        <f>LEFT(Table8[[#This Row],[PART NUMBER &amp; DESC]],6)</f>
        <v>027513</v>
      </c>
      <c r="G4239" t="s">
        <v>13633</v>
      </c>
      <c r="H4239" t="str">
        <f>Table8[[#This Row],[COMMODITY (FAMILY CODE)]]</f>
        <v>ELECTRICAL</v>
      </c>
      <c r="I4239" s="8" t="s">
        <v>13629</v>
      </c>
      <c r="J4239" t="str">
        <f>Table8[[#This Row],[Column1]]</f>
        <v>027513</v>
      </c>
      <c r="K4239" s="8" t="s">
        <v>13630</v>
      </c>
      <c r="L4239" t="s">
        <v>13632</v>
      </c>
      <c r="M4239" s="8" t="s">
        <v>13631</v>
      </c>
      <c r="O4239" t="str">
        <f t="shared" si="66"/>
        <v>update item_mst set family_code = 'ELECTRICAL' where item = '027513' and site_ref = 'BENN'</v>
      </c>
      <c r="Q4239" t="s">
        <v>16521</v>
      </c>
    </row>
    <row r="4240" spans="1:17" x14ac:dyDescent="0.25">
      <c r="A4240" s="2" t="s">
        <v>3989</v>
      </c>
      <c r="B4240" s="2" t="s">
        <v>28</v>
      </c>
      <c r="C4240" s="2" t="s">
        <v>28</v>
      </c>
      <c r="D4240" s="2" t="s">
        <v>4253</v>
      </c>
      <c r="E4240" s="3" t="str">
        <f>LEFT(Table8[[#This Row],[PART NUMBER &amp; DESC]],6)</f>
        <v>027512</v>
      </c>
      <c r="G4240" t="s">
        <v>13633</v>
      </c>
      <c r="H4240" t="str">
        <f>Table8[[#This Row],[COMMODITY (FAMILY CODE)]]</f>
        <v>ELECTRICAL</v>
      </c>
      <c r="I4240" s="8" t="s">
        <v>13629</v>
      </c>
      <c r="J4240" t="str">
        <f>Table8[[#This Row],[Column1]]</f>
        <v>027512</v>
      </c>
      <c r="K4240" s="8" t="s">
        <v>13630</v>
      </c>
      <c r="L4240" t="s">
        <v>13632</v>
      </c>
      <c r="M4240" s="8" t="s">
        <v>13631</v>
      </c>
      <c r="O4240" t="str">
        <f t="shared" si="66"/>
        <v>update item_mst set family_code = 'ELECTRICAL' where item = '027512' and site_ref = 'BENN'</v>
      </c>
      <c r="Q4240" t="s">
        <v>16450</v>
      </c>
    </row>
    <row r="4241" spans="1:17" x14ac:dyDescent="0.25">
      <c r="A4241" s="2" t="s">
        <v>3989</v>
      </c>
      <c r="B4241" s="2" t="s">
        <v>28</v>
      </c>
      <c r="C4241" s="2" t="s">
        <v>28</v>
      </c>
      <c r="D4241" s="2" t="s">
        <v>4254</v>
      </c>
      <c r="E4241" s="3" t="str">
        <f>LEFT(Table8[[#This Row],[PART NUMBER &amp; DESC]],6)</f>
        <v>024758</v>
      </c>
      <c r="G4241" t="s">
        <v>13633</v>
      </c>
      <c r="H4241" t="str">
        <f>Table8[[#This Row],[COMMODITY (FAMILY CODE)]]</f>
        <v>ELECTRICAL</v>
      </c>
      <c r="I4241" s="8" t="s">
        <v>13629</v>
      </c>
      <c r="J4241" t="str">
        <f>Table8[[#This Row],[Column1]]</f>
        <v>024758</v>
      </c>
      <c r="K4241" s="8" t="s">
        <v>13630</v>
      </c>
      <c r="L4241" t="s">
        <v>13632</v>
      </c>
      <c r="M4241" s="8" t="s">
        <v>13631</v>
      </c>
      <c r="O4241" t="str">
        <f t="shared" si="66"/>
        <v>update item_mst set family_code = 'ELECTRICAL' where item = '024758' and site_ref = 'BENN'</v>
      </c>
      <c r="Q4241" t="s">
        <v>16522</v>
      </c>
    </row>
    <row r="4242" spans="1:17" x14ac:dyDescent="0.25">
      <c r="A4242" s="3" t="s">
        <v>3989</v>
      </c>
      <c r="B4242" s="3" t="s">
        <v>28</v>
      </c>
      <c r="C4242" s="3" t="s">
        <v>28</v>
      </c>
      <c r="D4242" s="3" t="s">
        <v>4255</v>
      </c>
      <c r="E4242" s="3" t="str">
        <f>LEFT(Table8[[#This Row],[PART NUMBER &amp; DESC]],6)</f>
        <v>019333</v>
      </c>
      <c r="G4242" t="s">
        <v>13633</v>
      </c>
      <c r="H4242" t="str">
        <f>Table8[[#This Row],[COMMODITY (FAMILY CODE)]]</f>
        <v>ELECTRICAL</v>
      </c>
      <c r="I4242" s="8" t="s">
        <v>13629</v>
      </c>
      <c r="J4242" t="str">
        <f>Table8[[#This Row],[Column1]]</f>
        <v>019333</v>
      </c>
      <c r="K4242" s="8" t="s">
        <v>13630</v>
      </c>
      <c r="L4242" t="s">
        <v>13632</v>
      </c>
      <c r="M4242" s="8" t="s">
        <v>13631</v>
      </c>
      <c r="O4242" t="str">
        <f t="shared" si="66"/>
        <v>update item_mst set family_code = 'ELECTRICAL' where item = '019333' and site_ref = 'BENN'</v>
      </c>
      <c r="Q4242" t="s">
        <v>16523</v>
      </c>
    </row>
    <row r="4243" spans="1:17" x14ac:dyDescent="0.25">
      <c r="A4243" s="3" t="s">
        <v>3989</v>
      </c>
      <c r="B4243" s="3" t="s">
        <v>28</v>
      </c>
      <c r="C4243" s="3" t="s">
        <v>28</v>
      </c>
      <c r="D4243" s="3" t="s">
        <v>4256</v>
      </c>
      <c r="E4243" s="3" t="str">
        <f>LEFT(Table8[[#This Row],[PART NUMBER &amp; DESC]],6)</f>
        <v>018443</v>
      </c>
      <c r="G4243" t="s">
        <v>13633</v>
      </c>
      <c r="H4243" t="str">
        <f>Table8[[#This Row],[COMMODITY (FAMILY CODE)]]</f>
        <v>ELECTRICAL</v>
      </c>
      <c r="I4243" s="8" t="s">
        <v>13629</v>
      </c>
      <c r="J4243" t="str">
        <f>Table8[[#This Row],[Column1]]</f>
        <v>018443</v>
      </c>
      <c r="K4243" s="8" t="s">
        <v>13630</v>
      </c>
      <c r="L4243" t="s">
        <v>13632</v>
      </c>
      <c r="M4243" s="8" t="s">
        <v>13631</v>
      </c>
      <c r="O4243" t="str">
        <f t="shared" si="66"/>
        <v>update item_mst set family_code = 'ELECTRICAL' where item = '018443' and site_ref = 'BENN'</v>
      </c>
      <c r="Q4243" t="s">
        <v>16524</v>
      </c>
    </row>
    <row r="4244" spans="1:17" x14ac:dyDescent="0.25">
      <c r="A4244" s="3" t="s">
        <v>3989</v>
      </c>
      <c r="B4244" s="3" t="s">
        <v>28</v>
      </c>
      <c r="C4244" s="3" t="s">
        <v>28</v>
      </c>
      <c r="D4244" s="3" t="s">
        <v>4257</v>
      </c>
      <c r="E4244" s="3" t="str">
        <f>LEFT(Table8[[#This Row],[PART NUMBER &amp; DESC]],6)</f>
        <v>003268</v>
      </c>
      <c r="G4244" t="s">
        <v>13633</v>
      </c>
      <c r="H4244" t="str">
        <f>Table8[[#This Row],[COMMODITY (FAMILY CODE)]]</f>
        <v>ELECTRICAL</v>
      </c>
      <c r="I4244" s="8" t="s">
        <v>13629</v>
      </c>
      <c r="J4244" t="str">
        <f>Table8[[#This Row],[Column1]]</f>
        <v>003268</v>
      </c>
      <c r="K4244" s="8" t="s">
        <v>13630</v>
      </c>
      <c r="L4244" t="s">
        <v>13632</v>
      </c>
      <c r="M4244" s="8" t="s">
        <v>13631</v>
      </c>
      <c r="O4244" t="str">
        <f t="shared" si="66"/>
        <v>update item_mst set family_code = 'ELECTRICAL' where item = '003268' and site_ref = 'BENN'</v>
      </c>
      <c r="Q4244" t="s">
        <v>16525</v>
      </c>
    </row>
    <row r="4245" spans="1:17" x14ac:dyDescent="0.25">
      <c r="A4245" s="2" t="s">
        <v>3989</v>
      </c>
      <c r="B4245" s="2" t="s">
        <v>28</v>
      </c>
      <c r="C4245" s="2" t="s">
        <v>28</v>
      </c>
      <c r="D4245" s="2" t="s">
        <v>4258</v>
      </c>
      <c r="E4245" s="3" t="str">
        <f>LEFT(Table8[[#This Row],[PART NUMBER &amp; DESC]],6)</f>
        <v>027504</v>
      </c>
      <c r="G4245" t="s">
        <v>13633</v>
      </c>
      <c r="H4245" t="str">
        <f>Table8[[#This Row],[COMMODITY (FAMILY CODE)]]</f>
        <v>ELECTRICAL</v>
      </c>
      <c r="I4245" s="8" t="s">
        <v>13629</v>
      </c>
      <c r="J4245" t="str">
        <f>Table8[[#This Row],[Column1]]</f>
        <v>027504</v>
      </c>
      <c r="K4245" s="8" t="s">
        <v>13630</v>
      </c>
      <c r="L4245" t="s">
        <v>13632</v>
      </c>
      <c r="M4245" s="8" t="s">
        <v>13631</v>
      </c>
      <c r="O4245" t="str">
        <f t="shared" si="66"/>
        <v>update item_mst set family_code = 'ELECTRICAL' where item = '027504' and site_ref = 'BENN'</v>
      </c>
      <c r="Q4245" t="s">
        <v>16526</v>
      </c>
    </row>
    <row r="4246" spans="1:17" x14ac:dyDescent="0.25">
      <c r="A4246" s="3" t="s">
        <v>3989</v>
      </c>
      <c r="B4246" s="3" t="s">
        <v>28</v>
      </c>
      <c r="C4246" s="3" t="s">
        <v>28</v>
      </c>
      <c r="D4246" s="3" t="s">
        <v>4259</v>
      </c>
      <c r="E4246" s="3" t="str">
        <f>LEFT(Table8[[#This Row],[PART NUMBER &amp; DESC]],6)</f>
        <v>020958</v>
      </c>
      <c r="G4246" t="s">
        <v>13633</v>
      </c>
      <c r="H4246" t="str">
        <f>Table8[[#This Row],[COMMODITY (FAMILY CODE)]]</f>
        <v>ELECTRICAL</v>
      </c>
      <c r="I4246" s="8" t="s">
        <v>13629</v>
      </c>
      <c r="J4246" t="str">
        <f>Table8[[#This Row],[Column1]]</f>
        <v>020958</v>
      </c>
      <c r="K4246" s="8" t="s">
        <v>13630</v>
      </c>
      <c r="L4246" t="s">
        <v>13632</v>
      </c>
      <c r="M4246" s="8" t="s">
        <v>13631</v>
      </c>
      <c r="O4246" t="str">
        <f t="shared" si="66"/>
        <v>update item_mst set family_code = 'ELECTRICAL' where item = '020958' and site_ref = 'BENN'</v>
      </c>
      <c r="Q4246" t="s">
        <v>16527</v>
      </c>
    </row>
    <row r="4247" spans="1:17" x14ac:dyDescent="0.25">
      <c r="A4247" s="2" t="s">
        <v>3989</v>
      </c>
      <c r="B4247" s="2" t="s">
        <v>28</v>
      </c>
      <c r="C4247" s="2" t="s">
        <v>28</v>
      </c>
      <c r="D4247" s="2" t="s">
        <v>4260</v>
      </c>
      <c r="E4247" s="3" t="str">
        <f>LEFT(Table8[[#This Row],[PART NUMBER &amp; DESC]],6)</f>
        <v>017064</v>
      </c>
      <c r="G4247" t="s">
        <v>13633</v>
      </c>
      <c r="H4247" t="str">
        <f>Table8[[#This Row],[COMMODITY (FAMILY CODE)]]</f>
        <v>ELECTRICAL</v>
      </c>
      <c r="I4247" s="8" t="s">
        <v>13629</v>
      </c>
      <c r="J4247" t="str">
        <f>Table8[[#This Row],[Column1]]</f>
        <v>017064</v>
      </c>
      <c r="K4247" s="8" t="s">
        <v>13630</v>
      </c>
      <c r="L4247" t="s">
        <v>13632</v>
      </c>
      <c r="M4247" s="8" t="s">
        <v>13631</v>
      </c>
      <c r="O4247" t="str">
        <f t="shared" si="66"/>
        <v>update item_mst set family_code = 'ELECTRICAL' where item = '017064' and site_ref = 'BENN'</v>
      </c>
      <c r="Q4247" t="s">
        <v>16528</v>
      </c>
    </row>
    <row r="4248" spans="1:17" x14ac:dyDescent="0.25">
      <c r="A4248" s="3" t="s">
        <v>3989</v>
      </c>
      <c r="B4248" s="3" t="s">
        <v>28</v>
      </c>
      <c r="C4248" s="3" t="s">
        <v>28</v>
      </c>
      <c r="D4248" s="3" t="s">
        <v>4261</v>
      </c>
      <c r="E4248" s="3" t="str">
        <f>LEFT(Table8[[#This Row],[PART NUMBER &amp; DESC]],6)</f>
        <v>017333</v>
      </c>
      <c r="G4248" t="s">
        <v>13633</v>
      </c>
      <c r="H4248" t="str">
        <f>Table8[[#This Row],[COMMODITY (FAMILY CODE)]]</f>
        <v>ELECTRICAL</v>
      </c>
      <c r="I4248" s="8" t="s">
        <v>13629</v>
      </c>
      <c r="J4248" t="str">
        <f>Table8[[#This Row],[Column1]]</f>
        <v>017333</v>
      </c>
      <c r="K4248" s="8" t="s">
        <v>13630</v>
      </c>
      <c r="L4248" t="s">
        <v>13632</v>
      </c>
      <c r="M4248" s="8" t="s">
        <v>13631</v>
      </c>
      <c r="O4248" t="str">
        <f t="shared" si="66"/>
        <v>update item_mst set family_code = 'ELECTRICAL' where item = '017333' and site_ref = 'BENN'</v>
      </c>
      <c r="Q4248" t="s">
        <v>16529</v>
      </c>
    </row>
    <row r="4249" spans="1:17" x14ac:dyDescent="0.25">
      <c r="A4249" s="2" t="s">
        <v>3989</v>
      </c>
      <c r="B4249" s="2" t="s">
        <v>28</v>
      </c>
      <c r="C4249" s="2" t="s">
        <v>28</v>
      </c>
      <c r="D4249" s="2" t="s">
        <v>4262</v>
      </c>
      <c r="E4249" s="3" t="str">
        <f>LEFT(Table8[[#This Row],[PART NUMBER &amp; DESC]],6)</f>
        <v>012185</v>
      </c>
      <c r="G4249" t="s">
        <v>13633</v>
      </c>
      <c r="H4249" t="str">
        <f>Table8[[#This Row],[COMMODITY (FAMILY CODE)]]</f>
        <v>ELECTRICAL</v>
      </c>
      <c r="I4249" s="8" t="s">
        <v>13629</v>
      </c>
      <c r="J4249" t="str">
        <f>Table8[[#This Row],[Column1]]</f>
        <v>012185</v>
      </c>
      <c r="K4249" s="8" t="s">
        <v>13630</v>
      </c>
      <c r="L4249" t="s">
        <v>13632</v>
      </c>
      <c r="M4249" s="8" t="s">
        <v>13631</v>
      </c>
      <c r="O4249" t="str">
        <f t="shared" si="66"/>
        <v>update item_mst set family_code = 'ELECTRICAL' where item = '012185' and site_ref = 'BENN'</v>
      </c>
      <c r="Q4249" t="s">
        <v>16530</v>
      </c>
    </row>
    <row r="4250" spans="1:17" x14ac:dyDescent="0.25">
      <c r="A4250" s="3" t="s">
        <v>3989</v>
      </c>
      <c r="B4250" s="3" t="s">
        <v>28</v>
      </c>
      <c r="C4250" s="3" t="s">
        <v>28</v>
      </c>
      <c r="D4250" s="3" t="s">
        <v>4263</v>
      </c>
      <c r="E4250" s="3" t="str">
        <f>LEFT(Table8[[#This Row],[PART NUMBER &amp; DESC]],6)</f>
        <v>012186</v>
      </c>
      <c r="G4250" t="s">
        <v>13633</v>
      </c>
      <c r="H4250" t="str">
        <f>Table8[[#This Row],[COMMODITY (FAMILY CODE)]]</f>
        <v>ELECTRICAL</v>
      </c>
      <c r="I4250" s="8" t="s">
        <v>13629</v>
      </c>
      <c r="J4250" t="str">
        <f>Table8[[#This Row],[Column1]]</f>
        <v>012186</v>
      </c>
      <c r="K4250" s="8" t="s">
        <v>13630</v>
      </c>
      <c r="L4250" t="s">
        <v>13632</v>
      </c>
      <c r="M4250" s="8" t="s">
        <v>13631</v>
      </c>
      <c r="O4250" t="str">
        <f t="shared" si="66"/>
        <v>update item_mst set family_code = 'ELECTRICAL' where item = '012186' and site_ref = 'BENN'</v>
      </c>
      <c r="Q4250" t="s">
        <v>16531</v>
      </c>
    </row>
    <row r="4251" spans="1:17" x14ac:dyDescent="0.25">
      <c r="A4251" s="3" t="s">
        <v>3989</v>
      </c>
      <c r="B4251" s="3" t="s">
        <v>28</v>
      </c>
      <c r="C4251" s="3" t="s">
        <v>28</v>
      </c>
      <c r="D4251" s="3" t="s">
        <v>3986</v>
      </c>
      <c r="E4251" s="3" t="str">
        <f>LEFT(Table8[[#This Row],[PART NUMBER &amp; DESC]],6)</f>
        <v>024091</v>
      </c>
      <c r="G4251" t="s">
        <v>13633</v>
      </c>
      <c r="H4251" t="str">
        <f>Table8[[#This Row],[COMMODITY (FAMILY CODE)]]</f>
        <v>ELECTRICAL</v>
      </c>
      <c r="I4251" s="8" t="s">
        <v>13629</v>
      </c>
      <c r="J4251" t="str">
        <f>Table8[[#This Row],[Column1]]</f>
        <v>024091</v>
      </c>
      <c r="K4251" s="8" t="s">
        <v>13630</v>
      </c>
      <c r="L4251" t="s">
        <v>13632</v>
      </c>
      <c r="M4251" s="8" t="s">
        <v>13631</v>
      </c>
      <c r="O4251" t="str">
        <f t="shared" si="66"/>
        <v>update item_mst set family_code = 'ELECTRICAL' where item = '024091' and site_ref = 'BENN'</v>
      </c>
      <c r="Q4251" t="s">
        <v>16532</v>
      </c>
    </row>
    <row r="4252" spans="1:17" x14ac:dyDescent="0.25">
      <c r="A4252" s="3" t="s">
        <v>3989</v>
      </c>
      <c r="B4252" s="3" t="s">
        <v>28</v>
      </c>
      <c r="C4252" s="3" t="s">
        <v>28</v>
      </c>
      <c r="D4252" s="3" t="s">
        <v>4264</v>
      </c>
      <c r="E4252" s="3" t="str">
        <f>LEFT(Table8[[#This Row],[PART NUMBER &amp; DESC]],6)</f>
        <v>027503</v>
      </c>
      <c r="G4252" t="s">
        <v>13633</v>
      </c>
      <c r="H4252" t="str">
        <f>Table8[[#This Row],[COMMODITY (FAMILY CODE)]]</f>
        <v>ELECTRICAL</v>
      </c>
      <c r="I4252" s="8" t="s">
        <v>13629</v>
      </c>
      <c r="J4252" t="str">
        <f>Table8[[#This Row],[Column1]]</f>
        <v>027503</v>
      </c>
      <c r="K4252" s="8" t="s">
        <v>13630</v>
      </c>
      <c r="L4252" t="s">
        <v>13632</v>
      </c>
      <c r="M4252" s="8" t="s">
        <v>13631</v>
      </c>
      <c r="O4252" t="str">
        <f t="shared" si="66"/>
        <v>update item_mst set family_code = 'ELECTRICAL' where item = '027503' and site_ref = 'BENN'</v>
      </c>
      <c r="Q4252" t="s">
        <v>16533</v>
      </c>
    </row>
    <row r="4253" spans="1:17" x14ac:dyDescent="0.25">
      <c r="A4253" s="2" t="s">
        <v>3989</v>
      </c>
      <c r="B4253" s="2" t="s">
        <v>28</v>
      </c>
      <c r="C4253" s="2" t="s">
        <v>28</v>
      </c>
      <c r="D4253" s="2" t="s">
        <v>4265</v>
      </c>
      <c r="E4253" s="3" t="str">
        <f>LEFT(Table8[[#This Row],[PART NUMBER &amp; DESC]],6)</f>
        <v>027727</v>
      </c>
      <c r="G4253" t="s">
        <v>13633</v>
      </c>
      <c r="H4253" t="str">
        <f>Table8[[#This Row],[COMMODITY (FAMILY CODE)]]</f>
        <v>ELECTRICAL</v>
      </c>
      <c r="I4253" s="8" t="s">
        <v>13629</v>
      </c>
      <c r="J4253" t="str">
        <f>Table8[[#This Row],[Column1]]</f>
        <v>027727</v>
      </c>
      <c r="K4253" s="8" t="s">
        <v>13630</v>
      </c>
      <c r="L4253" t="s">
        <v>13632</v>
      </c>
      <c r="M4253" s="8" t="s">
        <v>13631</v>
      </c>
      <c r="O4253" t="str">
        <f t="shared" si="66"/>
        <v>update item_mst set family_code = 'ELECTRICAL' where item = '027727' and site_ref = 'BENN'</v>
      </c>
      <c r="Q4253" t="s">
        <v>16534</v>
      </c>
    </row>
    <row r="4254" spans="1:17" x14ac:dyDescent="0.25">
      <c r="A4254" s="2" t="s">
        <v>3989</v>
      </c>
      <c r="B4254" s="2" t="s">
        <v>28</v>
      </c>
      <c r="C4254" s="2" t="s">
        <v>28</v>
      </c>
      <c r="D4254" s="2" t="s">
        <v>4266</v>
      </c>
      <c r="E4254" s="3" t="str">
        <f>LEFT(Table8[[#This Row],[PART NUMBER &amp; DESC]],6)</f>
        <v>030259</v>
      </c>
      <c r="G4254" t="s">
        <v>13633</v>
      </c>
      <c r="H4254" t="str">
        <f>Table8[[#This Row],[COMMODITY (FAMILY CODE)]]</f>
        <v>ELECTRICAL</v>
      </c>
      <c r="I4254" s="8" t="s">
        <v>13629</v>
      </c>
      <c r="J4254" t="str">
        <f>Table8[[#This Row],[Column1]]</f>
        <v>030259</v>
      </c>
      <c r="K4254" s="8" t="s">
        <v>13630</v>
      </c>
      <c r="L4254" t="s">
        <v>13632</v>
      </c>
      <c r="M4254" s="8" t="s">
        <v>13631</v>
      </c>
      <c r="O4254" t="str">
        <f t="shared" si="66"/>
        <v>update item_mst set family_code = 'ELECTRICAL' where item = '030259' and site_ref = 'BENN'</v>
      </c>
      <c r="Q4254" t="s">
        <v>16535</v>
      </c>
    </row>
    <row r="4255" spans="1:17" x14ac:dyDescent="0.25">
      <c r="A4255" s="3" t="s">
        <v>3989</v>
      </c>
      <c r="B4255" s="3" t="s">
        <v>28</v>
      </c>
      <c r="C4255" s="3" t="s">
        <v>28</v>
      </c>
      <c r="D4255" s="3" t="s">
        <v>4267</v>
      </c>
      <c r="E4255" s="3" t="str">
        <f>LEFT(Table8[[#This Row],[PART NUMBER &amp; DESC]],6)</f>
        <v>011964</v>
      </c>
      <c r="G4255" t="s">
        <v>13633</v>
      </c>
      <c r="H4255" t="str">
        <f>Table8[[#This Row],[COMMODITY (FAMILY CODE)]]</f>
        <v>ELECTRICAL</v>
      </c>
      <c r="I4255" s="8" t="s">
        <v>13629</v>
      </c>
      <c r="J4255" t="str">
        <f>Table8[[#This Row],[Column1]]</f>
        <v>011964</v>
      </c>
      <c r="K4255" s="8" t="s">
        <v>13630</v>
      </c>
      <c r="L4255" t="s">
        <v>13632</v>
      </c>
      <c r="M4255" s="8" t="s">
        <v>13631</v>
      </c>
      <c r="O4255" t="str">
        <f t="shared" si="66"/>
        <v>update item_mst set family_code = 'ELECTRICAL' where item = '011964' and site_ref = 'BENN'</v>
      </c>
      <c r="Q4255" t="s">
        <v>16536</v>
      </c>
    </row>
    <row r="4256" spans="1:17" x14ac:dyDescent="0.25">
      <c r="A4256" s="2" t="s">
        <v>3989</v>
      </c>
      <c r="B4256" s="2" t="s">
        <v>28</v>
      </c>
      <c r="C4256" s="2" t="s">
        <v>28</v>
      </c>
      <c r="D4256" s="2" t="s">
        <v>4268</v>
      </c>
      <c r="E4256" s="3" t="str">
        <f>LEFT(Table8[[#This Row],[PART NUMBER &amp; DESC]],6)</f>
        <v>017696</v>
      </c>
      <c r="G4256" t="s">
        <v>13633</v>
      </c>
      <c r="H4256" t="str">
        <f>Table8[[#This Row],[COMMODITY (FAMILY CODE)]]</f>
        <v>ELECTRICAL</v>
      </c>
      <c r="I4256" s="8" t="s">
        <v>13629</v>
      </c>
      <c r="J4256" t="str">
        <f>Table8[[#This Row],[Column1]]</f>
        <v>017696</v>
      </c>
      <c r="K4256" s="8" t="s">
        <v>13630</v>
      </c>
      <c r="L4256" t="s">
        <v>13632</v>
      </c>
      <c r="M4256" s="8" t="s">
        <v>13631</v>
      </c>
      <c r="O4256" t="str">
        <f t="shared" si="66"/>
        <v>update item_mst set family_code = 'ELECTRICAL' where item = '017696' and site_ref = 'BENN'</v>
      </c>
      <c r="Q4256" t="s">
        <v>16537</v>
      </c>
    </row>
    <row r="4257" spans="1:17" x14ac:dyDescent="0.25">
      <c r="A4257" s="3" t="s">
        <v>3989</v>
      </c>
      <c r="B4257" s="3" t="s">
        <v>28</v>
      </c>
      <c r="C4257" s="3" t="s">
        <v>28</v>
      </c>
      <c r="D4257" s="3" t="s">
        <v>4269</v>
      </c>
      <c r="E4257" s="3" t="str">
        <f>LEFT(Table8[[#This Row],[PART NUMBER &amp; DESC]],6)</f>
        <v>020459</v>
      </c>
      <c r="G4257" t="s">
        <v>13633</v>
      </c>
      <c r="H4257" t="str">
        <f>Table8[[#This Row],[COMMODITY (FAMILY CODE)]]</f>
        <v>ELECTRICAL</v>
      </c>
      <c r="I4257" s="8" t="s">
        <v>13629</v>
      </c>
      <c r="J4257" t="str">
        <f>Table8[[#This Row],[Column1]]</f>
        <v>020459</v>
      </c>
      <c r="K4257" s="8" t="s">
        <v>13630</v>
      </c>
      <c r="L4257" t="s">
        <v>13632</v>
      </c>
      <c r="M4257" s="8" t="s">
        <v>13631</v>
      </c>
      <c r="O4257" t="str">
        <f t="shared" si="66"/>
        <v>update item_mst set family_code = 'ELECTRICAL' where item = '020459' and site_ref = 'BENN'</v>
      </c>
      <c r="Q4257" t="s">
        <v>16538</v>
      </c>
    </row>
    <row r="4258" spans="1:17" x14ac:dyDescent="0.25">
      <c r="A4258" s="3" t="s">
        <v>3989</v>
      </c>
      <c r="B4258" s="3" t="s">
        <v>28</v>
      </c>
      <c r="C4258" s="3" t="s">
        <v>28</v>
      </c>
      <c r="D4258" s="3" t="s">
        <v>4270</v>
      </c>
      <c r="E4258" s="3" t="str">
        <f>LEFT(Table8[[#This Row],[PART NUMBER &amp; DESC]],6)</f>
        <v>017703</v>
      </c>
      <c r="G4258" t="s">
        <v>13633</v>
      </c>
      <c r="H4258" t="str">
        <f>Table8[[#This Row],[COMMODITY (FAMILY CODE)]]</f>
        <v>ELECTRICAL</v>
      </c>
      <c r="I4258" s="8" t="s">
        <v>13629</v>
      </c>
      <c r="J4258" t="str">
        <f>Table8[[#This Row],[Column1]]</f>
        <v>017703</v>
      </c>
      <c r="K4258" s="8" t="s">
        <v>13630</v>
      </c>
      <c r="L4258" t="s">
        <v>13632</v>
      </c>
      <c r="M4258" s="8" t="s">
        <v>13631</v>
      </c>
      <c r="O4258" t="str">
        <f t="shared" si="66"/>
        <v>update item_mst set family_code = 'ELECTRICAL' where item = '017703' and site_ref = 'BENN'</v>
      </c>
      <c r="Q4258" t="s">
        <v>16539</v>
      </c>
    </row>
    <row r="4259" spans="1:17" x14ac:dyDescent="0.25">
      <c r="A4259" s="2" t="s">
        <v>3989</v>
      </c>
      <c r="B4259" s="2" t="s">
        <v>28</v>
      </c>
      <c r="C4259" s="2" t="s">
        <v>28</v>
      </c>
      <c r="D4259" s="2" t="s">
        <v>4271</v>
      </c>
      <c r="E4259" s="3" t="str">
        <f>LEFT(Table8[[#This Row],[PART NUMBER &amp; DESC]],6)</f>
        <v>027787</v>
      </c>
      <c r="G4259" t="s">
        <v>13633</v>
      </c>
      <c r="H4259" t="str">
        <f>Table8[[#This Row],[COMMODITY (FAMILY CODE)]]</f>
        <v>ELECTRICAL</v>
      </c>
      <c r="I4259" s="8" t="s">
        <v>13629</v>
      </c>
      <c r="J4259" t="str">
        <f>Table8[[#This Row],[Column1]]</f>
        <v>027787</v>
      </c>
      <c r="K4259" s="8" t="s">
        <v>13630</v>
      </c>
      <c r="L4259" t="s">
        <v>13632</v>
      </c>
      <c r="M4259" s="8" t="s">
        <v>13631</v>
      </c>
      <c r="O4259" t="str">
        <f t="shared" si="66"/>
        <v>update item_mst set family_code = 'ELECTRICAL' where item = '027787' and site_ref = 'BENN'</v>
      </c>
      <c r="Q4259" t="s">
        <v>16540</v>
      </c>
    </row>
    <row r="4260" spans="1:17" x14ac:dyDescent="0.25">
      <c r="A4260" s="3" t="s">
        <v>3989</v>
      </c>
      <c r="B4260" s="3" t="s">
        <v>28</v>
      </c>
      <c r="C4260" s="3" t="s">
        <v>28</v>
      </c>
      <c r="D4260" s="3" t="s">
        <v>4272</v>
      </c>
      <c r="E4260" s="3" t="str">
        <f>LEFT(Table8[[#This Row],[PART NUMBER &amp; DESC]],6)</f>
        <v>020902</v>
      </c>
      <c r="G4260" t="s">
        <v>13633</v>
      </c>
      <c r="H4260" t="str">
        <f>Table8[[#This Row],[COMMODITY (FAMILY CODE)]]</f>
        <v>ELECTRICAL</v>
      </c>
      <c r="I4260" s="8" t="s">
        <v>13629</v>
      </c>
      <c r="J4260" t="str">
        <f>Table8[[#This Row],[Column1]]</f>
        <v>020902</v>
      </c>
      <c r="K4260" s="8" t="s">
        <v>13630</v>
      </c>
      <c r="L4260" t="s">
        <v>13632</v>
      </c>
      <c r="M4260" s="8" t="s">
        <v>13631</v>
      </c>
      <c r="O4260" t="str">
        <f t="shared" si="66"/>
        <v>update item_mst set family_code = 'ELECTRICAL' where item = '020902' and site_ref = 'BENN'</v>
      </c>
      <c r="Q4260" t="s">
        <v>16541</v>
      </c>
    </row>
    <row r="4261" spans="1:17" x14ac:dyDescent="0.25">
      <c r="A4261" s="3" t="s">
        <v>3989</v>
      </c>
      <c r="B4261" s="3" t="s">
        <v>28</v>
      </c>
      <c r="C4261" s="3" t="s">
        <v>28</v>
      </c>
      <c r="D4261" s="3" t="s">
        <v>4273</v>
      </c>
      <c r="E4261" s="3" t="str">
        <f>LEFT(Table8[[#This Row],[PART NUMBER &amp; DESC]],6)</f>
        <v>017698</v>
      </c>
      <c r="G4261" t="s">
        <v>13633</v>
      </c>
      <c r="H4261" t="str">
        <f>Table8[[#This Row],[COMMODITY (FAMILY CODE)]]</f>
        <v>ELECTRICAL</v>
      </c>
      <c r="I4261" s="8" t="s">
        <v>13629</v>
      </c>
      <c r="J4261" t="str">
        <f>Table8[[#This Row],[Column1]]</f>
        <v>017698</v>
      </c>
      <c r="K4261" s="8" t="s">
        <v>13630</v>
      </c>
      <c r="L4261" t="s">
        <v>13632</v>
      </c>
      <c r="M4261" s="8" t="s">
        <v>13631</v>
      </c>
      <c r="O4261" t="str">
        <f t="shared" si="66"/>
        <v>update item_mst set family_code = 'ELECTRICAL' where item = '017698' and site_ref = 'BENN'</v>
      </c>
      <c r="Q4261" t="s">
        <v>16542</v>
      </c>
    </row>
    <row r="4262" spans="1:17" x14ac:dyDescent="0.25">
      <c r="A4262" s="2" t="s">
        <v>3989</v>
      </c>
      <c r="B4262" s="2" t="s">
        <v>28</v>
      </c>
      <c r="C4262" s="2" t="s">
        <v>28</v>
      </c>
      <c r="D4262" s="2" t="s">
        <v>4274</v>
      </c>
      <c r="E4262" s="3" t="str">
        <f>LEFT(Table8[[#This Row],[PART NUMBER &amp; DESC]],6)</f>
        <v>027726</v>
      </c>
      <c r="G4262" t="s">
        <v>13633</v>
      </c>
      <c r="H4262" t="str">
        <f>Table8[[#This Row],[COMMODITY (FAMILY CODE)]]</f>
        <v>ELECTRICAL</v>
      </c>
      <c r="I4262" s="8" t="s">
        <v>13629</v>
      </c>
      <c r="J4262" t="str">
        <f>Table8[[#This Row],[Column1]]</f>
        <v>027726</v>
      </c>
      <c r="K4262" s="8" t="s">
        <v>13630</v>
      </c>
      <c r="L4262" t="s">
        <v>13632</v>
      </c>
      <c r="M4262" s="8" t="s">
        <v>13631</v>
      </c>
      <c r="O4262" t="str">
        <f t="shared" si="66"/>
        <v>update item_mst set family_code = 'ELECTRICAL' where item = '027726' and site_ref = 'BENN'</v>
      </c>
      <c r="Q4262" t="s">
        <v>16543</v>
      </c>
    </row>
    <row r="4263" spans="1:17" x14ac:dyDescent="0.25">
      <c r="A4263" s="2" t="s">
        <v>3989</v>
      </c>
      <c r="B4263" s="2" t="s">
        <v>28</v>
      </c>
      <c r="C4263" s="2" t="s">
        <v>28</v>
      </c>
      <c r="D4263" s="2" t="s">
        <v>4275</v>
      </c>
      <c r="E4263" s="3" t="str">
        <f>LEFT(Table8[[#This Row],[PART NUMBER &amp; DESC]],6)</f>
        <v>027732</v>
      </c>
      <c r="G4263" t="s">
        <v>13633</v>
      </c>
      <c r="H4263" t="str">
        <f>Table8[[#This Row],[COMMODITY (FAMILY CODE)]]</f>
        <v>ELECTRICAL</v>
      </c>
      <c r="I4263" s="8" t="s">
        <v>13629</v>
      </c>
      <c r="J4263" t="str">
        <f>Table8[[#This Row],[Column1]]</f>
        <v>027732</v>
      </c>
      <c r="K4263" s="8" t="s">
        <v>13630</v>
      </c>
      <c r="L4263" t="s">
        <v>13632</v>
      </c>
      <c r="M4263" s="8" t="s">
        <v>13631</v>
      </c>
      <c r="O4263" t="str">
        <f t="shared" si="66"/>
        <v>update item_mst set family_code = 'ELECTRICAL' where item = '027732' and site_ref = 'BENN'</v>
      </c>
      <c r="Q4263" t="s">
        <v>16544</v>
      </c>
    </row>
    <row r="4264" spans="1:17" x14ac:dyDescent="0.25">
      <c r="A4264" s="3" t="s">
        <v>3989</v>
      </c>
      <c r="B4264" s="3" t="s">
        <v>28</v>
      </c>
      <c r="C4264" s="3" t="s">
        <v>28</v>
      </c>
      <c r="D4264" s="3" t="s">
        <v>4276</v>
      </c>
      <c r="E4264" s="3" t="str">
        <f>LEFT(Table8[[#This Row],[PART NUMBER &amp; DESC]],6)</f>
        <v>027936</v>
      </c>
      <c r="G4264" t="s">
        <v>13633</v>
      </c>
      <c r="H4264" t="str">
        <f>Table8[[#This Row],[COMMODITY (FAMILY CODE)]]</f>
        <v>ELECTRICAL</v>
      </c>
      <c r="I4264" s="8" t="s">
        <v>13629</v>
      </c>
      <c r="J4264" t="str">
        <f>Table8[[#This Row],[Column1]]</f>
        <v>027936</v>
      </c>
      <c r="K4264" s="8" t="s">
        <v>13630</v>
      </c>
      <c r="L4264" t="s">
        <v>13632</v>
      </c>
      <c r="M4264" s="8" t="s">
        <v>13631</v>
      </c>
      <c r="O4264" t="str">
        <f t="shared" si="66"/>
        <v>update item_mst set family_code = 'ELECTRICAL' where item = '027936' and site_ref = 'BENN'</v>
      </c>
      <c r="Q4264" t="s">
        <v>16545</v>
      </c>
    </row>
    <row r="4265" spans="1:17" x14ac:dyDescent="0.25">
      <c r="A4265" s="2" t="s">
        <v>3989</v>
      </c>
      <c r="B4265" s="2" t="s">
        <v>28</v>
      </c>
      <c r="C4265" s="2" t="s">
        <v>28</v>
      </c>
      <c r="D4265" s="2" t="s">
        <v>4277</v>
      </c>
      <c r="E4265" s="3" t="str">
        <f>LEFT(Table8[[#This Row],[PART NUMBER &amp; DESC]],6)</f>
        <v>027522</v>
      </c>
      <c r="G4265" t="s">
        <v>13633</v>
      </c>
      <c r="H4265" t="str">
        <f>Table8[[#This Row],[COMMODITY (FAMILY CODE)]]</f>
        <v>ELECTRICAL</v>
      </c>
      <c r="I4265" s="8" t="s">
        <v>13629</v>
      </c>
      <c r="J4265" t="str">
        <f>Table8[[#This Row],[Column1]]</f>
        <v>027522</v>
      </c>
      <c r="K4265" s="8" t="s">
        <v>13630</v>
      </c>
      <c r="L4265" t="s">
        <v>13632</v>
      </c>
      <c r="M4265" s="8" t="s">
        <v>13631</v>
      </c>
      <c r="O4265" t="str">
        <f t="shared" si="66"/>
        <v>update item_mst set family_code = 'ELECTRICAL' where item = '027522' and site_ref = 'BENN'</v>
      </c>
      <c r="Q4265" t="s">
        <v>16546</v>
      </c>
    </row>
    <row r="4266" spans="1:17" x14ac:dyDescent="0.25">
      <c r="A4266" s="3" t="s">
        <v>3989</v>
      </c>
      <c r="B4266" s="3" t="s">
        <v>28</v>
      </c>
      <c r="C4266" s="3" t="s">
        <v>28</v>
      </c>
      <c r="D4266" s="3" t="s">
        <v>4278</v>
      </c>
      <c r="E4266" s="3" t="str">
        <f>LEFT(Table8[[#This Row],[PART NUMBER &amp; DESC]],6)</f>
        <v>027418</v>
      </c>
      <c r="G4266" t="s">
        <v>13633</v>
      </c>
      <c r="H4266" t="str">
        <f>Table8[[#This Row],[COMMODITY (FAMILY CODE)]]</f>
        <v>ELECTRICAL</v>
      </c>
      <c r="I4266" s="8" t="s">
        <v>13629</v>
      </c>
      <c r="J4266" t="str">
        <f>Table8[[#This Row],[Column1]]</f>
        <v>027418</v>
      </c>
      <c r="K4266" s="8" t="s">
        <v>13630</v>
      </c>
      <c r="L4266" t="s">
        <v>13632</v>
      </c>
      <c r="M4266" s="8" t="s">
        <v>13631</v>
      </c>
      <c r="O4266" t="str">
        <f t="shared" si="66"/>
        <v>update item_mst set family_code = 'ELECTRICAL' where item = '027418' and site_ref = 'BENN'</v>
      </c>
      <c r="Q4266" t="s">
        <v>16547</v>
      </c>
    </row>
    <row r="4267" spans="1:17" x14ac:dyDescent="0.25">
      <c r="A4267" s="3" t="s">
        <v>3989</v>
      </c>
      <c r="B4267" s="3" t="s">
        <v>28</v>
      </c>
      <c r="C4267" s="3" t="s">
        <v>28</v>
      </c>
      <c r="D4267" s="3" t="s">
        <v>4279</v>
      </c>
      <c r="E4267" s="3" t="str">
        <f>LEFT(Table8[[#This Row],[PART NUMBER &amp; DESC]],6)</f>
        <v>027790</v>
      </c>
      <c r="G4267" t="s">
        <v>13633</v>
      </c>
      <c r="H4267" t="str">
        <f>Table8[[#This Row],[COMMODITY (FAMILY CODE)]]</f>
        <v>ELECTRICAL</v>
      </c>
      <c r="I4267" s="8" t="s">
        <v>13629</v>
      </c>
      <c r="J4267" t="str">
        <f>Table8[[#This Row],[Column1]]</f>
        <v>027790</v>
      </c>
      <c r="K4267" s="8" t="s">
        <v>13630</v>
      </c>
      <c r="L4267" t="s">
        <v>13632</v>
      </c>
      <c r="M4267" s="8" t="s">
        <v>13631</v>
      </c>
      <c r="O4267" t="str">
        <f t="shared" si="66"/>
        <v>update item_mst set family_code = 'ELECTRICAL' where item = '027790' and site_ref = 'BENN'</v>
      </c>
      <c r="Q4267" t="s">
        <v>16548</v>
      </c>
    </row>
    <row r="4268" spans="1:17" x14ac:dyDescent="0.25">
      <c r="A4268" s="2" t="s">
        <v>3989</v>
      </c>
      <c r="B4268" s="2" t="s">
        <v>28</v>
      </c>
      <c r="C4268" s="2" t="s">
        <v>28</v>
      </c>
      <c r="D4268" s="2" t="s">
        <v>4280</v>
      </c>
      <c r="E4268" s="3" t="str">
        <f>LEFT(Table8[[#This Row],[PART NUMBER &amp; DESC]],6)</f>
        <v>016258</v>
      </c>
      <c r="G4268" t="s">
        <v>13633</v>
      </c>
      <c r="H4268" t="str">
        <f>Table8[[#This Row],[COMMODITY (FAMILY CODE)]]</f>
        <v>ELECTRICAL</v>
      </c>
      <c r="I4268" s="8" t="s">
        <v>13629</v>
      </c>
      <c r="J4268" t="str">
        <f>Table8[[#This Row],[Column1]]</f>
        <v>016258</v>
      </c>
      <c r="K4268" s="8" t="s">
        <v>13630</v>
      </c>
      <c r="L4268" t="s">
        <v>13632</v>
      </c>
      <c r="M4268" s="8" t="s">
        <v>13631</v>
      </c>
      <c r="O4268" t="str">
        <f t="shared" si="66"/>
        <v>update item_mst set family_code = 'ELECTRICAL' where item = '016258' and site_ref = 'BENN'</v>
      </c>
      <c r="Q4268" t="s">
        <v>16549</v>
      </c>
    </row>
    <row r="4269" spans="1:17" x14ac:dyDescent="0.25">
      <c r="A4269" s="2" t="s">
        <v>3989</v>
      </c>
      <c r="B4269" s="2" t="s">
        <v>28</v>
      </c>
      <c r="C4269" s="2" t="s">
        <v>28</v>
      </c>
      <c r="D4269" s="2" t="s">
        <v>4281</v>
      </c>
      <c r="E4269" s="3" t="str">
        <f>LEFT(Table8[[#This Row],[PART NUMBER &amp; DESC]],6)</f>
        <v>027729</v>
      </c>
      <c r="G4269" t="s">
        <v>13633</v>
      </c>
      <c r="H4269" t="str">
        <f>Table8[[#This Row],[COMMODITY (FAMILY CODE)]]</f>
        <v>ELECTRICAL</v>
      </c>
      <c r="I4269" s="8" t="s">
        <v>13629</v>
      </c>
      <c r="J4269" t="str">
        <f>Table8[[#This Row],[Column1]]</f>
        <v>027729</v>
      </c>
      <c r="K4269" s="8" t="s">
        <v>13630</v>
      </c>
      <c r="L4269" t="s">
        <v>13632</v>
      </c>
      <c r="M4269" s="8" t="s">
        <v>13631</v>
      </c>
      <c r="O4269" t="str">
        <f t="shared" si="66"/>
        <v>update item_mst set family_code = 'ELECTRICAL' where item = '027729' and site_ref = 'BENN'</v>
      </c>
      <c r="Q4269" t="s">
        <v>16550</v>
      </c>
    </row>
    <row r="4270" spans="1:17" x14ac:dyDescent="0.25">
      <c r="A4270" s="2" t="s">
        <v>3989</v>
      </c>
      <c r="B4270" s="2" t="s">
        <v>28</v>
      </c>
      <c r="C4270" s="2" t="s">
        <v>28</v>
      </c>
      <c r="D4270" s="2" t="s">
        <v>4282</v>
      </c>
      <c r="E4270" s="3" t="str">
        <f>LEFT(Table8[[#This Row],[PART NUMBER &amp; DESC]],6)</f>
        <v>020473</v>
      </c>
      <c r="G4270" t="s">
        <v>13633</v>
      </c>
      <c r="H4270" t="str">
        <f>Table8[[#This Row],[COMMODITY (FAMILY CODE)]]</f>
        <v>ELECTRICAL</v>
      </c>
      <c r="I4270" s="8" t="s">
        <v>13629</v>
      </c>
      <c r="J4270" t="str">
        <f>Table8[[#This Row],[Column1]]</f>
        <v>020473</v>
      </c>
      <c r="K4270" s="8" t="s">
        <v>13630</v>
      </c>
      <c r="L4270" t="s">
        <v>13632</v>
      </c>
      <c r="M4270" s="8" t="s">
        <v>13631</v>
      </c>
      <c r="O4270" t="str">
        <f t="shared" si="66"/>
        <v>update item_mst set family_code = 'ELECTRICAL' where item = '020473' and site_ref = 'BENN'</v>
      </c>
      <c r="Q4270" t="s">
        <v>16551</v>
      </c>
    </row>
    <row r="4271" spans="1:17" x14ac:dyDescent="0.25">
      <c r="A4271" s="2" t="s">
        <v>3989</v>
      </c>
      <c r="B4271" s="2" t="s">
        <v>28</v>
      </c>
      <c r="C4271" s="2" t="s">
        <v>28</v>
      </c>
      <c r="D4271" s="2" t="s">
        <v>4283</v>
      </c>
      <c r="E4271" s="3" t="str">
        <f>LEFT(Table8[[#This Row],[PART NUMBER &amp; DESC]],6)</f>
        <v>020450</v>
      </c>
      <c r="G4271" t="s">
        <v>13633</v>
      </c>
      <c r="H4271" t="str">
        <f>Table8[[#This Row],[COMMODITY (FAMILY CODE)]]</f>
        <v>ELECTRICAL</v>
      </c>
      <c r="I4271" s="8" t="s">
        <v>13629</v>
      </c>
      <c r="J4271" t="str">
        <f>Table8[[#This Row],[Column1]]</f>
        <v>020450</v>
      </c>
      <c r="K4271" s="8" t="s">
        <v>13630</v>
      </c>
      <c r="L4271" t="s">
        <v>13632</v>
      </c>
      <c r="M4271" s="8" t="s">
        <v>13631</v>
      </c>
      <c r="O4271" t="str">
        <f t="shared" si="66"/>
        <v>update item_mst set family_code = 'ELECTRICAL' where item = '020450' and site_ref = 'BENN'</v>
      </c>
      <c r="Q4271" t="s">
        <v>16552</v>
      </c>
    </row>
    <row r="4272" spans="1:17" x14ac:dyDescent="0.25">
      <c r="A4272" s="3" t="s">
        <v>3989</v>
      </c>
      <c r="B4272" s="3" t="s">
        <v>28</v>
      </c>
      <c r="C4272" s="3" t="s">
        <v>28</v>
      </c>
      <c r="D4272" s="3" t="s">
        <v>4284</v>
      </c>
      <c r="E4272" s="3" t="str">
        <f>LEFT(Table8[[#This Row],[PART NUMBER &amp; DESC]],6)</f>
        <v>030313</v>
      </c>
      <c r="G4272" t="s">
        <v>13633</v>
      </c>
      <c r="H4272" t="str">
        <f>Table8[[#This Row],[COMMODITY (FAMILY CODE)]]</f>
        <v>ELECTRICAL</v>
      </c>
      <c r="I4272" s="8" t="s">
        <v>13629</v>
      </c>
      <c r="J4272" t="str">
        <f>Table8[[#This Row],[Column1]]</f>
        <v>030313</v>
      </c>
      <c r="K4272" s="8" t="s">
        <v>13630</v>
      </c>
      <c r="L4272" t="s">
        <v>13632</v>
      </c>
      <c r="M4272" s="8" t="s">
        <v>13631</v>
      </c>
      <c r="O4272" t="str">
        <f t="shared" si="66"/>
        <v>update item_mst set family_code = 'ELECTRICAL' where item = '030313' and site_ref = 'BENN'</v>
      </c>
      <c r="Q4272" t="s">
        <v>16553</v>
      </c>
    </row>
    <row r="4273" spans="1:17" x14ac:dyDescent="0.25">
      <c r="A4273" s="3" t="s">
        <v>3989</v>
      </c>
      <c r="B4273" s="3" t="s">
        <v>28</v>
      </c>
      <c r="C4273" s="3" t="s">
        <v>28</v>
      </c>
      <c r="D4273" s="3" t="s">
        <v>4285</v>
      </c>
      <c r="E4273" s="3" t="str">
        <f>LEFT(Table8[[#This Row],[PART NUMBER &amp; DESC]],6)</f>
        <v>027499</v>
      </c>
      <c r="G4273" t="s">
        <v>13633</v>
      </c>
      <c r="H4273" t="str">
        <f>Table8[[#This Row],[COMMODITY (FAMILY CODE)]]</f>
        <v>ELECTRICAL</v>
      </c>
      <c r="I4273" s="8" t="s">
        <v>13629</v>
      </c>
      <c r="J4273" t="str">
        <f>Table8[[#This Row],[Column1]]</f>
        <v>027499</v>
      </c>
      <c r="K4273" s="8" t="s">
        <v>13630</v>
      </c>
      <c r="L4273" t="s">
        <v>13632</v>
      </c>
      <c r="M4273" s="8" t="s">
        <v>13631</v>
      </c>
      <c r="O4273" t="str">
        <f t="shared" si="66"/>
        <v>update item_mst set family_code = 'ELECTRICAL' where item = '027499' and site_ref = 'BENN'</v>
      </c>
      <c r="Q4273" t="s">
        <v>16554</v>
      </c>
    </row>
    <row r="4274" spans="1:17" x14ac:dyDescent="0.25">
      <c r="A4274" s="2" t="s">
        <v>3989</v>
      </c>
      <c r="B4274" s="2" t="s">
        <v>28</v>
      </c>
      <c r="C4274" s="2" t="s">
        <v>28</v>
      </c>
      <c r="D4274" s="2" t="s">
        <v>4286</v>
      </c>
      <c r="E4274" s="3" t="str">
        <f>LEFT(Table8[[#This Row],[PART NUMBER &amp; DESC]],6)</f>
        <v>020718</v>
      </c>
      <c r="G4274" t="s">
        <v>13633</v>
      </c>
      <c r="H4274" t="str">
        <f>Table8[[#This Row],[COMMODITY (FAMILY CODE)]]</f>
        <v>ELECTRICAL</v>
      </c>
      <c r="I4274" s="8" t="s">
        <v>13629</v>
      </c>
      <c r="J4274" t="str">
        <f>Table8[[#This Row],[Column1]]</f>
        <v>020718</v>
      </c>
      <c r="K4274" s="8" t="s">
        <v>13630</v>
      </c>
      <c r="L4274" t="s">
        <v>13632</v>
      </c>
      <c r="M4274" s="8" t="s">
        <v>13631</v>
      </c>
      <c r="O4274" t="str">
        <f t="shared" si="66"/>
        <v>update item_mst set family_code = 'ELECTRICAL' where item = '020718' and site_ref = 'BENN'</v>
      </c>
      <c r="Q4274" t="s">
        <v>16555</v>
      </c>
    </row>
    <row r="4275" spans="1:17" x14ac:dyDescent="0.25">
      <c r="A4275" s="2" t="s">
        <v>3989</v>
      </c>
      <c r="B4275" s="2" t="s">
        <v>28</v>
      </c>
      <c r="C4275" s="2" t="s">
        <v>28</v>
      </c>
      <c r="D4275" s="2" t="s">
        <v>4287</v>
      </c>
      <c r="E4275" s="3" t="str">
        <f>LEFT(Table8[[#This Row],[PART NUMBER &amp; DESC]],6)</f>
        <v>017700</v>
      </c>
      <c r="G4275" t="s">
        <v>13633</v>
      </c>
      <c r="H4275" t="str">
        <f>Table8[[#This Row],[COMMODITY (FAMILY CODE)]]</f>
        <v>ELECTRICAL</v>
      </c>
      <c r="I4275" s="8" t="s">
        <v>13629</v>
      </c>
      <c r="J4275" t="str">
        <f>Table8[[#This Row],[Column1]]</f>
        <v>017700</v>
      </c>
      <c r="K4275" s="8" t="s">
        <v>13630</v>
      </c>
      <c r="L4275" t="s">
        <v>13632</v>
      </c>
      <c r="M4275" s="8" t="s">
        <v>13631</v>
      </c>
      <c r="O4275" t="str">
        <f t="shared" si="66"/>
        <v>update item_mst set family_code = 'ELECTRICAL' where item = '017700' and site_ref = 'BENN'</v>
      </c>
      <c r="Q4275" t="s">
        <v>16556</v>
      </c>
    </row>
    <row r="4276" spans="1:17" x14ac:dyDescent="0.25">
      <c r="A4276" s="3" t="s">
        <v>3989</v>
      </c>
      <c r="B4276" s="3" t="s">
        <v>28</v>
      </c>
      <c r="C4276" s="3" t="s">
        <v>28</v>
      </c>
      <c r="D4276" s="3" t="s">
        <v>4288</v>
      </c>
      <c r="E4276" s="3" t="str">
        <f>LEFT(Table8[[#This Row],[PART NUMBER &amp; DESC]],6)</f>
        <v>027544</v>
      </c>
      <c r="G4276" t="s">
        <v>13633</v>
      </c>
      <c r="H4276" t="str">
        <f>Table8[[#This Row],[COMMODITY (FAMILY CODE)]]</f>
        <v>ELECTRICAL</v>
      </c>
      <c r="I4276" s="8" t="s">
        <v>13629</v>
      </c>
      <c r="J4276" t="str">
        <f>Table8[[#This Row],[Column1]]</f>
        <v>027544</v>
      </c>
      <c r="K4276" s="8" t="s">
        <v>13630</v>
      </c>
      <c r="L4276" t="s">
        <v>13632</v>
      </c>
      <c r="M4276" s="8" t="s">
        <v>13631</v>
      </c>
      <c r="O4276" t="str">
        <f t="shared" si="66"/>
        <v>update item_mst set family_code = 'ELECTRICAL' where item = '027544' and site_ref = 'BENN'</v>
      </c>
      <c r="Q4276" t="s">
        <v>16451</v>
      </c>
    </row>
    <row r="4277" spans="1:17" x14ac:dyDescent="0.25">
      <c r="A4277" s="2" t="s">
        <v>3989</v>
      </c>
      <c r="B4277" s="2" t="s">
        <v>28</v>
      </c>
      <c r="C4277" s="2" t="s">
        <v>28</v>
      </c>
      <c r="D4277" s="2" t="s">
        <v>4289</v>
      </c>
      <c r="E4277" s="3" t="str">
        <f>LEFT(Table8[[#This Row],[PART NUMBER &amp; DESC]],6)</f>
        <v>027416</v>
      </c>
      <c r="G4277" t="s">
        <v>13633</v>
      </c>
      <c r="H4277" t="str">
        <f>Table8[[#This Row],[COMMODITY (FAMILY CODE)]]</f>
        <v>ELECTRICAL</v>
      </c>
      <c r="I4277" s="8" t="s">
        <v>13629</v>
      </c>
      <c r="J4277" t="str">
        <f>Table8[[#This Row],[Column1]]</f>
        <v>027416</v>
      </c>
      <c r="K4277" s="8" t="s">
        <v>13630</v>
      </c>
      <c r="L4277" t="s">
        <v>13632</v>
      </c>
      <c r="M4277" s="8" t="s">
        <v>13631</v>
      </c>
      <c r="O4277" t="str">
        <f t="shared" si="66"/>
        <v>update item_mst set family_code = 'ELECTRICAL' where item = '027416' and site_ref = 'BENN'</v>
      </c>
      <c r="Q4277" t="s">
        <v>16557</v>
      </c>
    </row>
    <row r="4278" spans="1:17" x14ac:dyDescent="0.25">
      <c r="A4278" s="2" t="s">
        <v>3989</v>
      </c>
      <c r="B4278" s="2" t="s">
        <v>28</v>
      </c>
      <c r="C4278" s="2" t="s">
        <v>28</v>
      </c>
      <c r="D4278" s="2" t="s">
        <v>944</v>
      </c>
      <c r="E4278" s="3" t="str">
        <f>LEFT(Table8[[#This Row],[PART NUMBER &amp; DESC]],6)</f>
        <v>024314</v>
      </c>
      <c r="G4278" t="s">
        <v>13633</v>
      </c>
      <c r="H4278" t="str">
        <f>Table8[[#This Row],[COMMODITY (FAMILY CODE)]]</f>
        <v>ELECTRICAL</v>
      </c>
      <c r="I4278" s="8" t="s">
        <v>13629</v>
      </c>
      <c r="J4278" t="str">
        <f>Table8[[#This Row],[Column1]]</f>
        <v>024314</v>
      </c>
      <c r="K4278" s="8" t="s">
        <v>13630</v>
      </c>
      <c r="L4278" t="s">
        <v>13632</v>
      </c>
      <c r="M4278" s="8" t="s">
        <v>13631</v>
      </c>
      <c r="O4278" t="str">
        <f t="shared" si="66"/>
        <v>update item_mst set family_code = 'ELECTRICAL' where item = '024314' and site_ref = 'BENN'</v>
      </c>
      <c r="Q4278" t="s">
        <v>14349</v>
      </c>
    </row>
    <row r="4279" spans="1:17" x14ac:dyDescent="0.25">
      <c r="A4279" s="3" t="s">
        <v>3989</v>
      </c>
      <c r="B4279" s="3" t="s">
        <v>28</v>
      </c>
      <c r="C4279" s="3" t="s">
        <v>28</v>
      </c>
      <c r="D4279" s="3" t="s">
        <v>4290</v>
      </c>
      <c r="E4279" s="3" t="str">
        <f>LEFT(Table8[[#This Row],[PART NUMBER &amp; DESC]],6)</f>
        <v>012170</v>
      </c>
      <c r="G4279" t="s">
        <v>13633</v>
      </c>
      <c r="H4279" t="str">
        <f>Table8[[#This Row],[COMMODITY (FAMILY CODE)]]</f>
        <v>ELECTRICAL</v>
      </c>
      <c r="I4279" s="8" t="s">
        <v>13629</v>
      </c>
      <c r="J4279" t="str">
        <f>Table8[[#This Row],[Column1]]</f>
        <v>012170</v>
      </c>
      <c r="K4279" s="8" t="s">
        <v>13630</v>
      </c>
      <c r="L4279" t="s">
        <v>13632</v>
      </c>
      <c r="M4279" s="8" t="s">
        <v>13631</v>
      </c>
      <c r="O4279" t="str">
        <f t="shared" si="66"/>
        <v>update item_mst set family_code = 'ELECTRICAL' where item = '012170' and site_ref = 'BENN'</v>
      </c>
      <c r="Q4279" t="s">
        <v>16558</v>
      </c>
    </row>
    <row r="4280" spans="1:17" x14ac:dyDescent="0.25">
      <c r="A4280" s="2" t="s">
        <v>3989</v>
      </c>
      <c r="B4280" s="2" t="s">
        <v>28</v>
      </c>
      <c r="C4280" s="2" t="s">
        <v>28</v>
      </c>
      <c r="D4280" s="2" t="s">
        <v>4291</v>
      </c>
      <c r="E4280" s="3" t="str">
        <f>LEFT(Table8[[#This Row],[PART NUMBER &amp; DESC]],6)</f>
        <v>013001</v>
      </c>
      <c r="G4280" t="s">
        <v>13633</v>
      </c>
      <c r="H4280" t="str">
        <f>Table8[[#This Row],[COMMODITY (FAMILY CODE)]]</f>
        <v>ELECTRICAL</v>
      </c>
      <c r="I4280" s="8" t="s">
        <v>13629</v>
      </c>
      <c r="J4280" t="str">
        <f>Table8[[#This Row],[Column1]]</f>
        <v>013001</v>
      </c>
      <c r="K4280" s="8" t="s">
        <v>13630</v>
      </c>
      <c r="L4280" t="s">
        <v>13632</v>
      </c>
      <c r="M4280" s="8" t="s">
        <v>13631</v>
      </c>
      <c r="O4280" t="str">
        <f t="shared" si="66"/>
        <v>update item_mst set family_code = 'ELECTRICAL' where item = '013001' and site_ref = 'BENN'</v>
      </c>
      <c r="Q4280" t="s">
        <v>16559</v>
      </c>
    </row>
    <row r="4281" spans="1:17" x14ac:dyDescent="0.25">
      <c r="A4281" s="2" t="s">
        <v>3989</v>
      </c>
      <c r="B4281" s="2" t="s">
        <v>28</v>
      </c>
      <c r="C4281" s="2" t="s">
        <v>28</v>
      </c>
      <c r="D4281" s="2" t="s">
        <v>4292</v>
      </c>
      <c r="E4281" s="3" t="str">
        <f>LEFT(Table8[[#This Row],[PART NUMBER &amp; DESC]],6)</f>
        <v>020403</v>
      </c>
      <c r="G4281" t="s">
        <v>13633</v>
      </c>
      <c r="H4281" t="str">
        <f>Table8[[#This Row],[COMMODITY (FAMILY CODE)]]</f>
        <v>ELECTRICAL</v>
      </c>
      <c r="I4281" s="8" t="s">
        <v>13629</v>
      </c>
      <c r="J4281" t="str">
        <f>Table8[[#This Row],[Column1]]</f>
        <v>020403</v>
      </c>
      <c r="K4281" s="8" t="s">
        <v>13630</v>
      </c>
      <c r="L4281" t="s">
        <v>13632</v>
      </c>
      <c r="M4281" s="8" t="s">
        <v>13631</v>
      </c>
      <c r="O4281" t="str">
        <f t="shared" si="66"/>
        <v>update item_mst set family_code = 'ELECTRICAL' where item = '020403' and site_ref = 'BENN'</v>
      </c>
      <c r="Q4281" t="s">
        <v>16560</v>
      </c>
    </row>
    <row r="4282" spans="1:17" x14ac:dyDescent="0.25">
      <c r="A4282" s="3" t="s">
        <v>3989</v>
      </c>
      <c r="B4282" s="3" t="s">
        <v>28</v>
      </c>
      <c r="C4282" s="3" t="s">
        <v>28</v>
      </c>
      <c r="D4282" s="3" t="s">
        <v>4293</v>
      </c>
      <c r="E4282" s="3" t="str">
        <f>LEFT(Table8[[#This Row],[PART NUMBER &amp; DESC]],6)</f>
        <v>020404</v>
      </c>
      <c r="G4282" t="s">
        <v>13633</v>
      </c>
      <c r="H4282" t="str">
        <f>Table8[[#This Row],[COMMODITY (FAMILY CODE)]]</f>
        <v>ELECTRICAL</v>
      </c>
      <c r="I4282" s="8" t="s">
        <v>13629</v>
      </c>
      <c r="J4282" t="str">
        <f>Table8[[#This Row],[Column1]]</f>
        <v>020404</v>
      </c>
      <c r="K4282" s="8" t="s">
        <v>13630</v>
      </c>
      <c r="L4282" t="s">
        <v>13632</v>
      </c>
      <c r="M4282" s="8" t="s">
        <v>13631</v>
      </c>
      <c r="O4282" t="str">
        <f t="shared" si="66"/>
        <v>update item_mst set family_code = 'ELECTRICAL' where item = '020404' and site_ref = 'BENN'</v>
      </c>
      <c r="Q4282" t="s">
        <v>16561</v>
      </c>
    </row>
    <row r="4283" spans="1:17" x14ac:dyDescent="0.25">
      <c r="A4283" s="2" t="s">
        <v>3989</v>
      </c>
      <c r="B4283" s="2" t="s">
        <v>28</v>
      </c>
      <c r="C4283" s="2" t="s">
        <v>28</v>
      </c>
      <c r="D4283" s="2" t="s">
        <v>4294</v>
      </c>
      <c r="E4283" s="3" t="str">
        <f>LEFT(Table8[[#This Row],[PART NUMBER &amp; DESC]],6)</f>
        <v>020113</v>
      </c>
      <c r="G4283" t="s">
        <v>13633</v>
      </c>
      <c r="H4283" t="str">
        <f>Table8[[#This Row],[COMMODITY (FAMILY CODE)]]</f>
        <v>ELECTRICAL</v>
      </c>
      <c r="I4283" s="8" t="s">
        <v>13629</v>
      </c>
      <c r="J4283" t="str">
        <f>Table8[[#This Row],[Column1]]</f>
        <v>020113</v>
      </c>
      <c r="K4283" s="8" t="s">
        <v>13630</v>
      </c>
      <c r="L4283" t="s">
        <v>13632</v>
      </c>
      <c r="M4283" s="8" t="s">
        <v>13631</v>
      </c>
      <c r="O4283" t="str">
        <f t="shared" si="66"/>
        <v>update item_mst set family_code = 'ELECTRICAL' where item = '020113' and site_ref = 'BENN'</v>
      </c>
      <c r="Q4283" t="s">
        <v>16562</v>
      </c>
    </row>
    <row r="4284" spans="1:17" x14ac:dyDescent="0.25">
      <c r="A4284" s="3" t="s">
        <v>3989</v>
      </c>
      <c r="B4284" s="3" t="s">
        <v>28</v>
      </c>
      <c r="C4284" s="3" t="s">
        <v>28</v>
      </c>
      <c r="D4284" s="3" t="s">
        <v>4295</v>
      </c>
      <c r="E4284" s="3" t="str">
        <f>LEFT(Table8[[#This Row],[PART NUMBER &amp; DESC]],6)</f>
        <v>015046</v>
      </c>
      <c r="G4284" t="s">
        <v>13633</v>
      </c>
      <c r="H4284" t="str">
        <f>Table8[[#This Row],[COMMODITY (FAMILY CODE)]]</f>
        <v>ELECTRICAL</v>
      </c>
      <c r="I4284" s="8" t="s">
        <v>13629</v>
      </c>
      <c r="J4284" t="str">
        <f>Table8[[#This Row],[Column1]]</f>
        <v>015046</v>
      </c>
      <c r="K4284" s="8" t="s">
        <v>13630</v>
      </c>
      <c r="L4284" t="s">
        <v>13632</v>
      </c>
      <c r="M4284" s="8" t="s">
        <v>13631</v>
      </c>
      <c r="O4284" t="str">
        <f t="shared" si="66"/>
        <v>update item_mst set family_code = 'ELECTRICAL' where item = '015046' and site_ref = 'BENN'</v>
      </c>
      <c r="Q4284" t="s">
        <v>16563</v>
      </c>
    </row>
    <row r="4285" spans="1:17" x14ac:dyDescent="0.25">
      <c r="A4285" s="2" t="s">
        <v>3989</v>
      </c>
      <c r="B4285" s="2" t="s">
        <v>28</v>
      </c>
      <c r="C4285" s="2" t="s">
        <v>28</v>
      </c>
      <c r="D4285" s="2" t="s">
        <v>4296</v>
      </c>
      <c r="E4285" s="3" t="str">
        <f>LEFT(Table8[[#This Row],[PART NUMBER &amp; DESC]],6)</f>
        <v>020449</v>
      </c>
      <c r="G4285" t="s">
        <v>13633</v>
      </c>
      <c r="H4285" t="str">
        <f>Table8[[#This Row],[COMMODITY (FAMILY CODE)]]</f>
        <v>ELECTRICAL</v>
      </c>
      <c r="I4285" s="8" t="s">
        <v>13629</v>
      </c>
      <c r="J4285" t="str">
        <f>Table8[[#This Row],[Column1]]</f>
        <v>020449</v>
      </c>
      <c r="K4285" s="8" t="s">
        <v>13630</v>
      </c>
      <c r="L4285" t="s">
        <v>13632</v>
      </c>
      <c r="M4285" s="8" t="s">
        <v>13631</v>
      </c>
      <c r="O4285" t="str">
        <f t="shared" si="66"/>
        <v>update item_mst set family_code = 'ELECTRICAL' where item = '020449' and site_ref = 'BENN'</v>
      </c>
      <c r="Q4285" t="s">
        <v>16564</v>
      </c>
    </row>
    <row r="4286" spans="1:17" x14ac:dyDescent="0.25">
      <c r="A4286" s="3" t="s">
        <v>3989</v>
      </c>
      <c r="B4286" s="3" t="s">
        <v>28</v>
      </c>
      <c r="C4286" s="3" t="s">
        <v>28</v>
      </c>
      <c r="D4286" s="3" t="s">
        <v>4297</v>
      </c>
      <c r="E4286" s="3" t="str">
        <f>LEFT(Table8[[#This Row],[PART NUMBER &amp; DESC]],6)</f>
        <v>011905</v>
      </c>
      <c r="G4286" t="s">
        <v>13633</v>
      </c>
      <c r="H4286" t="str">
        <f>Table8[[#This Row],[COMMODITY (FAMILY CODE)]]</f>
        <v>ELECTRICAL</v>
      </c>
      <c r="I4286" s="8" t="s">
        <v>13629</v>
      </c>
      <c r="J4286" t="str">
        <f>Table8[[#This Row],[Column1]]</f>
        <v>011905</v>
      </c>
      <c r="K4286" s="8" t="s">
        <v>13630</v>
      </c>
      <c r="L4286" t="s">
        <v>13632</v>
      </c>
      <c r="M4286" s="8" t="s">
        <v>13631</v>
      </c>
      <c r="O4286" t="str">
        <f t="shared" si="66"/>
        <v>update item_mst set family_code = 'ELECTRICAL' where item = '011905' and site_ref = 'BENN'</v>
      </c>
      <c r="Q4286" t="s">
        <v>16565</v>
      </c>
    </row>
    <row r="4287" spans="1:17" x14ac:dyDescent="0.25">
      <c r="A4287" s="3" t="s">
        <v>3989</v>
      </c>
      <c r="B4287" s="3" t="s">
        <v>28</v>
      </c>
      <c r="C4287" s="3" t="s">
        <v>28</v>
      </c>
      <c r="D4287" s="3" t="s">
        <v>4298</v>
      </c>
      <c r="E4287" s="3" t="str">
        <f>LEFT(Table8[[#This Row],[PART NUMBER &amp; DESC]],6)</f>
        <v>021559</v>
      </c>
      <c r="G4287" t="s">
        <v>13633</v>
      </c>
      <c r="H4287" t="str">
        <f>Table8[[#This Row],[COMMODITY (FAMILY CODE)]]</f>
        <v>ELECTRICAL</v>
      </c>
      <c r="I4287" s="8" t="s">
        <v>13629</v>
      </c>
      <c r="J4287" t="str">
        <f>Table8[[#This Row],[Column1]]</f>
        <v>021559</v>
      </c>
      <c r="K4287" s="8" t="s">
        <v>13630</v>
      </c>
      <c r="L4287" t="s">
        <v>13632</v>
      </c>
      <c r="M4287" s="8" t="s">
        <v>13631</v>
      </c>
      <c r="O4287" t="str">
        <f t="shared" si="66"/>
        <v>update item_mst set family_code = 'ELECTRICAL' where item = '021559' and site_ref = 'BENN'</v>
      </c>
      <c r="Q4287" t="s">
        <v>16566</v>
      </c>
    </row>
    <row r="4288" spans="1:17" x14ac:dyDescent="0.25">
      <c r="A4288" s="3" t="s">
        <v>3989</v>
      </c>
      <c r="B4288" s="3" t="s">
        <v>28</v>
      </c>
      <c r="C4288" s="3" t="s">
        <v>28</v>
      </c>
      <c r="D4288" s="3" t="s">
        <v>4299</v>
      </c>
      <c r="E4288" s="3" t="str">
        <f>LEFT(Table8[[#This Row],[PART NUMBER &amp; DESC]],6)</f>
        <v>019446</v>
      </c>
      <c r="G4288" t="s">
        <v>13633</v>
      </c>
      <c r="H4288" t="str">
        <f>Table8[[#This Row],[COMMODITY (FAMILY CODE)]]</f>
        <v>ELECTRICAL</v>
      </c>
      <c r="I4288" s="8" t="s">
        <v>13629</v>
      </c>
      <c r="J4288" t="str">
        <f>Table8[[#This Row],[Column1]]</f>
        <v>019446</v>
      </c>
      <c r="K4288" s="8" t="s">
        <v>13630</v>
      </c>
      <c r="L4288" t="s">
        <v>13632</v>
      </c>
      <c r="M4288" s="8" t="s">
        <v>13631</v>
      </c>
      <c r="O4288" t="str">
        <f t="shared" si="66"/>
        <v>update item_mst set family_code = 'ELECTRICAL' where item = '019446' and site_ref = 'BENN'</v>
      </c>
      <c r="Q4288" t="s">
        <v>16567</v>
      </c>
    </row>
    <row r="4289" spans="1:17" x14ac:dyDescent="0.25">
      <c r="A4289" s="3" t="s">
        <v>3989</v>
      </c>
      <c r="B4289" s="3" t="s">
        <v>28</v>
      </c>
      <c r="C4289" s="3" t="s">
        <v>28</v>
      </c>
      <c r="D4289" s="3" t="s">
        <v>870</v>
      </c>
      <c r="E4289" s="3" t="str">
        <f>LEFT(Table8[[#This Row],[PART NUMBER &amp; DESC]],6)</f>
        <v>021267</v>
      </c>
      <c r="G4289" t="s">
        <v>13633</v>
      </c>
      <c r="H4289" t="str">
        <f>Table8[[#This Row],[COMMODITY (FAMILY CODE)]]</f>
        <v>ELECTRICAL</v>
      </c>
      <c r="I4289" s="8" t="s">
        <v>13629</v>
      </c>
      <c r="J4289" t="str">
        <f>Table8[[#This Row],[Column1]]</f>
        <v>021267</v>
      </c>
      <c r="K4289" s="8" t="s">
        <v>13630</v>
      </c>
      <c r="L4289" t="s">
        <v>13632</v>
      </c>
      <c r="M4289" s="8" t="s">
        <v>13631</v>
      </c>
      <c r="O4289" t="str">
        <f t="shared" ref="O4289:O4352" si="67">_xlfn.CONCAT(G4289:M4289)</f>
        <v>update item_mst set family_code = 'ELECTRICAL' where item = '021267' and site_ref = 'BENN'</v>
      </c>
      <c r="Q4289" t="s">
        <v>14219</v>
      </c>
    </row>
    <row r="4290" spans="1:17" x14ac:dyDescent="0.25">
      <c r="A4290" s="2" t="s">
        <v>3989</v>
      </c>
      <c r="B4290" s="2" t="s">
        <v>28</v>
      </c>
      <c r="C4290" s="2" t="s">
        <v>28</v>
      </c>
      <c r="D4290" s="2" t="s">
        <v>4300</v>
      </c>
      <c r="E4290" s="3" t="str">
        <f>LEFT(Table8[[#This Row],[PART NUMBER &amp; DESC]],6)</f>
        <v>027545</v>
      </c>
      <c r="G4290" t="s">
        <v>13633</v>
      </c>
      <c r="H4290" t="str">
        <f>Table8[[#This Row],[COMMODITY (FAMILY CODE)]]</f>
        <v>ELECTRICAL</v>
      </c>
      <c r="I4290" s="8" t="s">
        <v>13629</v>
      </c>
      <c r="J4290" t="str">
        <f>Table8[[#This Row],[Column1]]</f>
        <v>027545</v>
      </c>
      <c r="K4290" s="8" t="s">
        <v>13630</v>
      </c>
      <c r="L4290" t="s">
        <v>13632</v>
      </c>
      <c r="M4290" s="8" t="s">
        <v>13631</v>
      </c>
      <c r="O4290" t="str">
        <f t="shared" si="67"/>
        <v>update item_mst set family_code = 'ELECTRICAL' where item = '027545' and site_ref = 'BENN'</v>
      </c>
      <c r="Q4290" t="s">
        <v>16568</v>
      </c>
    </row>
    <row r="4291" spans="1:17" x14ac:dyDescent="0.25">
      <c r="A4291" s="2" t="s">
        <v>3989</v>
      </c>
      <c r="B4291" s="2" t="s">
        <v>28</v>
      </c>
      <c r="C4291" s="2" t="s">
        <v>28</v>
      </c>
      <c r="D4291" s="2" t="s">
        <v>4301</v>
      </c>
      <c r="E4291" s="3" t="str">
        <f>LEFT(Table8[[#This Row],[PART NUMBER &amp; DESC]],6)</f>
        <v>020217</v>
      </c>
      <c r="G4291" t="s">
        <v>13633</v>
      </c>
      <c r="H4291" t="str">
        <f>Table8[[#This Row],[COMMODITY (FAMILY CODE)]]</f>
        <v>ELECTRICAL</v>
      </c>
      <c r="I4291" s="8" t="s">
        <v>13629</v>
      </c>
      <c r="J4291" t="str">
        <f>Table8[[#This Row],[Column1]]</f>
        <v>020217</v>
      </c>
      <c r="K4291" s="8" t="s">
        <v>13630</v>
      </c>
      <c r="L4291" t="s">
        <v>13632</v>
      </c>
      <c r="M4291" s="8" t="s">
        <v>13631</v>
      </c>
      <c r="O4291" t="str">
        <f t="shared" si="67"/>
        <v>update item_mst set family_code = 'ELECTRICAL' where item = '020217' and site_ref = 'BENN'</v>
      </c>
      <c r="Q4291" t="s">
        <v>16329</v>
      </c>
    </row>
    <row r="4292" spans="1:17" x14ac:dyDescent="0.25">
      <c r="A4292" s="3" t="s">
        <v>3989</v>
      </c>
      <c r="B4292" s="3" t="s">
        <v>28</v>
      </c>
      <c r="C4292" s="3" t="s">
        <v>28</v>
      </c>
      <c r="D4292" s="3" t="s">
        <v>4302</v>
      </c>
      <c r="E4292" s="3" t="str">
        <f>LEFT(Table8[[#This Row],[PART NUMBER &amp; DESC]],6)</f>
        <v>011847</v>
      </c>
      <c r="G4292" t="s">
        <v>13633</v>
      </c>
      <c r="H4292" t="str">
        <f>Table8[[#This Row],[COMMODITY (FAMILY CODE)]]</f>
        <v>ELECTRICAL</v>
      </c>
      <c r="I4292" s="8" t="s">
        <v>13629</v>
      </c>
      <c r="J4292" t="str">
        <f>Table8[[#This Row],[Column1]]</f>
        <v>011847</v>
      </c>
      <c r="K4292" s="8" t="s">
        <v>13630</v>
      </c>
      <c r="L4292" t="s">
        <v>13632</v>
      </c>
      <c r="M4292" s="8" t="s">
        <v>13631</v>
      </c>
      <c r="O4292" t="str">
        <f t="shared" si="67"/>
        <v>update item_mst set family_code = 'ELECTRICAL' where item = '011847' and site_ref = 'BENN'</v>
      </c>
      <c r="Q4292" t="s">
        <v>16569</v>
      </c>
    </row>
    <row r="4293" spans="1:17" x14ac:dyDescent="0.25">
      <c r="A4293" s="2" t="s">
        <v>3989</v>
      </c>
      <c r="B4293" s="2" t="s">
        <v>28</v>
      </c>
      <c r="C4293" s="2" t="s">
        <v>28</v>
      </c>
      <c r="D4293" s="2" t="s">
        <v>4303</v>
      </c>
      <c r="E4293" s="3" t="str">
        <f>LEFT(Table8[[#This Row],[PART NUMBER &amp; DESC]],6)</f>
        <v>020208</v>
      </c>
      <c r="G4293" t="s">
        <v>13633</v>
      </c>
      <c r="H4293" t="str">
        <f>Table8[[#This Row],[COMMODITY (FAMILY CODE)]]</f>
        <v>ELECTRICAL</v>
      </c>
      <c r="I4293" s="8" t="s">
        <v>13629</v>
      </c>
      <c r="J4293" t="str">
        <f>Table8[[#This Row],[Column1]]</f>
        <v>020208</v>
      </c>
      <c r="K4293" s="8" t="s">
        <v>13630</v>
      </c>
      <c r="L4293" t="s">
        <v>13632</v>
      </c>
      <c r="M4293" s="8" t="s">
        <v>13631</v>
      </c>
      <c r="O4293" t="str">
        <f t="shared" si="67"/>
        <v>update item_mst set family_code = 'ELECTRICAL' where item = '020208' and site_ref = 'BENN'</v>
      </c>
      <c r="Q4293" t="s">
        <v>16570</v>
      </c>
    </row>
    <row r="4294" spans="1:17" x14ac:dyDescent="0.25">
      <c r="A4294" s="2" t="s">
        <v>3989</v>
      </c>
      <c r="B4294" s="2" t="s">
        <v>28</v>
      </c>
      <c r="C4294" s="2" t="s">
        <v>28</v>
      </c>
      <c r="D4294" s="2" t="s">
        <v>4304</v>
      </c>
      <c r="E4294" s="3" t="str">
        <f>LEFT(Table8[[#This Row],[PART NUMBER &amp; DESC]],6)</f>
        <v>011954</v>
      </c>
      <c r="G4294" t="s">
        <v>13633</v>
      </c>
      <c r="H4294" t="str">
        <f>Table8[[#This Row],[COMMODITY (FAMILY CODE)]]</f>
        <v>ELECTRICAL</v>
      </c>
      <c r="I4294" s="8" t="s">
        <v>13629</v>
      </c>
      <c r="J4294" t="str">
        <f>Table8[[#This Row],[Column1]]</f>
        <v>011954</v>
      </c>
      <c r="K4294" s="8" t="s">
        <v>13630</v>
      </c>
      <c r="L4294" t="s">
        <v>13632</v>
      </c>
      <c r="M4294" s="8" t="s">
        <v>13631</v>
      </c>
      <c r="O4294" t="str">
        <f t="shared" si="67"/>
        <v>update item_mst set family_code = 'ELECTRICAL' where item = '011954' and site_ref = 'BENN'</v>
      </c>
      <c r="Q4294" t="s">
        <v>16571</v>
      </c>
    </row>
    <row r="4295" spans="1:17" x14ac:dyDescent="0.25">
      <c r="A4295" s="3" t="s">
        <v>3989</v>
      </c>
      <c r="B4295" s="3" t="s">
        <v>28</v>
      </c>
      <c r="C4295" s="3" t="s">
        <v>28</v>
      </c>
      <c r="D4295" s="3" t="s">
        <v>4305</v>
      </c>
      <c r="E4295" s="3" t="str">
        <f>LEFT(Table8[[#This Row],[PART NUMBER &amp; DESC]],6)</f>
        <v>027506</v>
      </c>
      <c r="G4295" t="s">
        <v>13633</v>
      </c>
      <c r="H4295" t="str">
        <f>Table8[[#This Row],[COMMODITY (FAMILY CODE)]]</f>
        <v>ELECTRICAL</v>
      </c>
      <c r="I4295" s="8" t="s">
        <v>13629</v>
      </c>
      <c r="J4295" t="str">
        <f>Table8[[#This Row],[Column1]]</f>
        <v>027506</v>
      </c>
      <c r="K4295" s="8" t="s">
        <v>13630</v>
      </c>
      <c r="L4295" t="s">
        <v>13632</v>
      </c>
      <c r="M4295" s="8" t="s">
        <v>13631</v>
      </c>
      <c r="O4295" t="str">
        <f t="shared" si="67"/>
        <v>update item_mst set family_code = 'ELECTRICAL' where item = '027506' and site_ref = 'BENN'</v>
      </c>
      <c r="Q4295" t="s">
        <v>16572</v>
      </c>
    </row>
    <row r="4296" spans="1:17" x14ac:dyDescent="0.25">
      <c r="A4296" s="3" t="s">
        <v>3989</v>
      </c>
      <c r="B4296" s="3" t="s">
        <v>28</v>
      </c>
      <c r="C4296" s="3" t="s">
        <v>28</v>
      </c>
      <c r="D4296" s="3" t="s">
        <v>4306</v>
      </c>
      <c r="E4296" s="3" t="str">
        <f>LEFT(Table8[[#This Row],[PART NUMBER &amp; DESC]],6)</f>
        <v>027500</v>
      </c>
      <c r="G4296" t="s">
        <v>13633</v>
      </c>
      <c r="H4296" t="str">
        <f>Table8[[#This Row],[COMMODITY (FAMILY CODE)]]</f>
        <v>ELECTRICAL</v>
      </c>
      <c r="I4296" s="8" t="s">
        <v>13629</v>
      </c>
      <c r="J4296" t="str">
        <f>Table8[[#This Row],[Column1]]</f>
        <v>027500</v>
      </c>
      <c r="K4296" s="8" t="s">
        <v>13630</v>
      </c>
      <c r="L4296" t="s">
        <v>13632</v>
      </c>
      <c r="M4296" s="8" t="s">
        <v>13631</v>
      </c>
      <c r="O4296" t="str">
        <f t="shared" si="67"/>
        <v>update item_mst set family_code = 'ELECTRICAL' where item = '027500' and site_ref = 'BENN'</v>
      </c>
      <c r="Q4296" t="s">
        <v>16573</v>
      </c>
    </row>
    <row r="4297" spans="1:17" x14ac:dyDescent="0.25">
      <c r="A4297" s="2" t="s">
        <v>3989</v>
      </c>
      <c r="B4297" s="2" t="s">
        <v>28</v>
      </c>
      <c r="C4297" s="2" t="s">
        <v>28</v>
      </c>
      <c r="D4297" s="2" t="s">
        <v>4307</v>
      </c>
      <c r="E4297" s="3" t="str">
        <f>LEFT(Table8[[#This Row],[PART NUMBER &amp; DESC]],6)</f>
        <v>027515</v>
      </c>
      <c r="G4297" t="s">
        <v>13633</v>
      </c>
      <c r="H4297" t="str">
        <f>Table8[[#This Row],[COMMODITY (FAMILY CODE)]]</f>
        <v>ELECTRICAL</v>
      </c>
      <c r="I4297" s="8" t="s">
        <v>13629</v>
      </c>
      <c r="J4297" t="str">
        <f>Table8[[#This Row],[Column1]]</f>
        <v>027515</v>
      </c>
      <c r="K4297" s="8" t="s">
        <v>13630</v>
      </c>
      <c r="L4297" t="s">
        <v>13632</v>
      </c>
      <c r="M4297" s="8" t="s">
        <v>13631</v>
      </c>
      <c r="O4297" t="str">
        <f t="shared" si="67"/>
        <v>update item_mst set family_code = 'ELECTRICAL' where item = '027515' and site_ref = 'BENN'</v>
      </c>
      <c r="Q4297" t="s">
        <v>16574</v>
      </c>
    </row>
    <row r="4298" spans="1:17" x14ac:dyDescent="0.25">
      <c r="A4298" s="3" t="s">
        <v>3989</v>
      </c>
      <c r="B4298" s="3" t="s">
        <v>28</v>
      </c>
      <c r="C4298" s="3" t="s">
        <v>28</v>
      </c>
      <c r="D4298" s="3" t="s">
        <v>4308</v>
      </c>
      <c r="E4298" s="3" t="str">
        <f>LEFT(Table8[[#This Row],[PART NUMBER &amp; DESC]],6)</f>
        <v>027517</v>
      </c>
      <c r="G4298" t="s">
        <v>13633</v>
      </c>
      <c r="H4298" t="str">
        <f>Table8[[#This Row],[COMMODITY (FAMILY CODE)]]</f>
        <v>ELECTRICAL</v>
      </c>
      <c r="I4298" s="8" t="s">
        <v>13629</v>
      </c>
      <c r="J4298" t="str">
        <f>Table8[[#This Row],[Column1]]</f>
        <v>027517</v>
      </c>
      <c r="K4298" s="8" t="s">
        <v>13630</v>
      </c>
      <c r="L4298" t="s">
        <v>13632</v>
      </c>
      <c r="M4298" s="8" t="s">
        <v>13631</v>
      </c>
      <c r="O4298" t="str">
        <f t="shared" si="67"/>
        <v>update item_mst set family_code = 'ELECTRICAL' where item = '027517' and site_ref = 'BENN'</v>
      </c>
      <c r="Q4298" t="s">
        <v>16575</v>
      </c>
    </row>
    <row r="4299" spans="1:17" x14ac:dyDescent="0.25">
      <c r="A4299" s="2" t="s">
        <v>3989</v>
      </c>
      <c r="B4299" s="2" t="s">
        <v>28</v>
      </c>
      <c r="C4299" s="2" t="s">
        <v>28</v>
      </c>
      <c r="D4299" s="2" t="s">
        <v>4309</v>
      </c>
      <c r="E4299" s="3" t="str">
        <f>LEFT(Table8[[#This Row],[PART NUMBER &amp; DESC]],6)</f>
        <v>027521</v>
      </c>
      <c r="G4299" t="s">
        <v>13633</v>
      </c>
      <c r="H4299" t="str">
        <f>Table8[[#This Row],[COMMODITY (FAMILY CODE)]]</f>
        <v>ELECTRICAL</v>
      </c>
      <c r="I4299" s="8" t="s">
        <v>13629</v>
      </c>
      <c r="J4299" t="str">
        <f>Table8[[#This Row],[Column1]]</f>
        <v>027521</v>
      </c>
      <c r="K4299" s="8" t="s">
        <v>13630</v>
      </c>
      <c r="L4299" t="s">
        <v>13632</v>
      </c>
      <c r="M4299" s="8" t="s">
        <v>13631</v>
      </c>
      <c r="O4299" t="str">
        <f t="shared" si="67"/>
        <v>update item_mst set family_code = 'ELECTRICAL' where item = '027521' and site_ref = 'BENN'</v>
      </c>
      <c r="Q4299" t="s">
        <v>16576</v>
      </c>
    </row>
    <row r="4300" spans="1:17" x14ac:dyDescent="0.25">
      <c r="A4300" s="3" t="s">
        <v>3989</v>
      </c>
      <c r="B4300" s="3" t="s">
        <v>28</v>
      </c>
      <c r="C4300" s="3" t="s">
        <v>28</v>
      </c>
      <c r="D4300" s="3" t="s">
        <v>4310</v>
      </c>
      <c r="E4300" s="3" t="str">
        <f>LEFT(Table8[[#This Row],[PART NUMBER &amp; DESC]],6)</f>
        <v>027523</v>
      </c>
      <c r="G4300" t="s">
        <v>13633</v>
      </c>
      <c r="H4300" t="str">
        <f>Table8[[#This Row],[COMMODITY (FAMILY CODE)]]</f>
        <v>ELECTRICAL</v>
      </c>
      <c r="I4300" s="8" t="s">
        <v>13629</v>
      </c>
      <c r="J4300" t="str">
        <f>Table8[[#This Row],[Column1]]</f>
        <v>027523</v>
      </c>
      <c r="K4300" s="8" t="s">
        <v>13630</v>
      </c>
      <c r="L4300" t="s">
        <v>13632</v>
      </c>
      <c r="M4300" s="8" t="s">
        <v>13631</v>
      </c>
      <c r="O4300" t="str">
        <f t="shared" si="67"/>
        <v>update item_mst set family_code = 'ELECTRICAL' where item = '027523' and site_ref = 'BENN'</v>
      </c>
      <c r="Q4300" t="s">
        <v>16577</v>
      </c>
    </row>
    <row r="4301" spans="1:17" x14ac:dyDescent="0.25">
      <c r="A4301" s="3" t="s">
        <v>3989</v>
      </c>
      <c r="B4301" s="3" t="s">
        <v>28</v>
      </c>
      <c r="C4301" s="3" t="s">
        <v>28</v>
      </c>
      <c r="D4301" s="3" t="s">
        <v>4311</v>
      </c>
      <c r="E4301" s="3" t="str">
        <f>LEFT(Table8[[#This Row],[PART NUMBER &amp; DESC]],6)</f>
        <v>027526</v>
      </c>
      <c r="G4301" t="s">
        <v>13633</v>
      </c>
      <c r="H4301" t="str">
        <f>Table8[[#This Row],[COMMODITY (FAMILY CODE)]]</f>
        <v>ELECTRICAL</v>
      </c>
      <c r="I4301" s="8" t="s">
        <v>13629</v>
      </c>
      <c r="J4301" t="str">
        <f>Table8[[#This Row],[Column1]]</f>
        <v>027526</v>
      </c>
      <c r="K4301" s="8" t="s">
        <v>13630</v>
      </c>
      <c r="L4301" t="s">
        <v>13632</v>
      </c>
      <c r="M4301" s="8" t="s">
        <v>13631</v>
      </c>
      <c r="O4301" t="str">
        <f t="shared" si="67"/>
        <v>update item_mst set family_code = 'ELECTRICAL' where item = '027526' and site_ref = 'BENN'</v>
      </c>
      <c r="Q4301" t="s">
        <v>16578</v>
      </c>
    </row>
    <row r="4302" spans="1:17" x14ac:dyDescent="0.25">
      <c r="A4302" s="3" t="s">
        <v>3989</v>
      </c>
      <c r="B4302" s="3" t="s">
        <v>28</v>
      </c>
      <c r="C4302" s="3" t="s">
        <v>28</v>
      </c>
      <c r="D4302" s="3" t="s">
        <v>4312</v>
      </c>
      <c r="E4302" s="3" t="str">
        <f>LEFT(Table8[[#This Row],[PART NUMBER &amp; DESC]],6)</f>
        <v>027511</v>
      </c>
      <c r="G4302" t="s">
        <v>13633</v>
      </c>
      <c r="H4302" t="str">
        <f>Table8[[#This Row],[COMMODITY (FAMILY CODE)]]</f>
        <v>ELECTRICAL</v>
      </c>
      <c r="I4302" s="8" t="s">
        <v>13629</v>
      </c>
      <c r="J4302" t="str">
        <f>Table8[[#This Row],[Column1]]</f>
        <v>027511</v>
      </c>
      <c r="K4302" s="8" t="s">
        <v>13630</v>
      </c>
      <c r="L4302" t="s">
        <v>13632</v>
      </c>
      <c r="M4302" s="8" t="s">
        <v>13631</v>
      </c>
      <c r="O4302" t="str">
        <f t="shared" si="67"/>
        <v>update item_mst set family_code = 'ELECTRICAL' where item = '027511' and site_ref = 'BENN'</v>
      </c>
      <c r="Q4302" t="s">
        <v>16579</v>
      </c>
    </row>
    <row r="4303" spans="1:17" x14ac:dyDescent="0.25">
      <c r="A4303" s="2" t="s">
        <v>3989</v>
      </c>
      <c r="B4303" s="2" t="s">
        <v>28</v>
      </c>
      <c r="C4303" s="2" t="s">
        <v>28</v>
      </c>
      <c r="D4303" s="2" t="s">
        <v>4313</v>
      </c>
      <c r="E4303" s="3" t="str">
        <f>LEFT(Table8[[#This Row],[PART NUMBER &amp; DESC]],6)</f>
        <v>012917</v>
      </c>
      <c r="G4303" t="s">
        <v>13633</v>
      </c>
      <c r="H4303" t="str">
        <f>Table8[[#This Row],[COMMODITY (FAMILY CODE)]]</f>
        <v>ELECTRICAL</v>
      </c>
      <c r="I4303" s="8" t="s">
        <v>13629</v>
      </c>
      <c r="J4303" t="str">
        <f>Table8[[#This Row],[Column1]]</f>
        <v>012917</v>
      </c>
      <c r="K4303" s="8" t="s">
        <v>13630</v>
      </c>
      <c r="L4303" t="s">
        <v>13632</v>
      </c>
      <c r="M4303" s="8" t="s">
        <v>13631</v>
      </c>
      <c r="O4303" t="str">
        <f t="shared" si="67"/>
        <v>update item_mst set family_code = 'ELECTRICAL' where item = '012917' and site_ref = 'BENN'</v>
      </c>
      <c r="Q4303" t="s">
        <v>16580</v>
      </c>
    </row>
    <row r="4304" spans="1:17" x14ac:dyDescent="0.25">
      <c r="A4304" s="2" t="s">
        <v>3989</v>
      </c>
      <c r="B4304" s="2" t="s">
        <v>28</v>
      </c>
      <c r="C4304" s="2" t="s">
        <v>28</v>
      </c>
      <c r="D4304" s="2" t="s">
        <v>4314</v>
      </c>
      <c r="E4304" s="3" t="str">
        <f>LEFT(Table8[[#This Row],[PART NUMBER &amp; DESC]],6)</f>
        <v>020128</v>
      </c>
      <c r="G4304" t="s">
        <v>13633</v>
      </c>
      <c r="H4304" t="str">
        <f>Table8[[#This Row],[COMMODITY (FAMILY CODE)]]</f>
        <v>ELECTRICAL</v>
      </c>
      <c r="I4304" s="8" t="s">
        <v>13629</v>
      </c>
      <c r="J4304" t="str">
        <f>Table8[[#This Row],[Column1]]</f>
        <v>020128</v>
      </c>
      <c r="K4304" s="8" t="s">
        <v>13630</v>
      </c>
      <c r="L4304" t="s">
        <v>13632</v>
      </c>
      <c r="M4304" s="8" t="s">
        <v>13631</v>
      </c>
      <c r="O4304" t="str">
        <f t="shared" si="67"/>
        <v>update item_mst set family_code = 'ELECTRICAL' where item = '020128' and site_ref = 'BENN'</v>
      </c>
      <c r="Q4304" t="s">
        <v>16581</v>
      </c>
    </row>
    <row r="4305" spans="1:17" x14ac:dyDescent="0.25">
      <c r="A4305" s="3" t="s">
        <v>3989</v>
      </c>
      <c r="B4305" s="3" t="s">
        <v>28</v>
      </c>
      <c r="C4305" s="3" t="s">
        <v>28</v>
      </c>
      <c r="D4305" s="3" t="s">
        <v>4315</v>
      </c>
      <c r="E4305" s="3" t="str">
        <f>LEFT(Table8[[#This Row],[PART NUMBER &amp; DESC]],6)</f>
        <v>020263</v>
      </c>
      <c r="G4305" t="s">
        <v>13633</v>
      </c>
      <c r="H4305" t="str">
        <f>Table8[[#This Row],[COMMODITY (FAMILY CODE)]]</f>
        <v>ELECTRICAL</v>
      </c>
      <c r="I4305" s="8" t="s">
        <v>13629</v>
      </c>
      <c r="J4305" t="str">
        <f>Table8[[#This Row],[Column1]]</f>
        <v>020263</v>
      </c>
      <c r="K4305" s="8" t="s">
        <v>13630</v>
      </c>
      <c r="L4305" t="s">
        <v>13632</v>
      </c>
      <c r="M4305" s="8" t="s">
        <v>13631</v>
      </c>
      <c r="O4305" t="str">
        <f t="shared" si="67"/>
        <v>update item_mst set family_code = 'ELECTRICAL' where item = '020263' and site_ref = 'BENN'</v>
      </c>
      <c r="Q4305" t="s">
        <v>16582</v>
      </c>
    </row>
    <row r="4306" spans="1:17" x14ac:dyDescent="0.25">
      <c r="A4306" s="2" t="s">
        <v>3989</v>
      </c>
      <c r="B4306" s="2" t="s">
        <v>28</v>
      </c>
      <c r="C4306" s="2" t="s">
        <v>28</v>
      </c>
      <c r="D4306" s="2" t="s">
        <v>4316</v>
      </c>
      <c r="E4306" s="3" t="str">
        <f>LEFT(Table8[[#This Row],[PART NUMBER &amp; DESC]],6)</f>
        <v>021199</v>
      </c>
      <c r="G4306" t="s">
        <v>13633</v>
      </c>
      <c r="H4306" t="str">
        <f>Table8[[#This Row],[COMMODITY (FAMILY CODE)]]</f>
        <v>ELECTRICAL</v>
      </c>
      <c r="I4306" s="8" t="s">
        <v>13629</v>
      </c>
      <c r="J4306" t="str">
        <f>Table8[[#This Row],[Column1]]</f>
        <v>021199</v>
      </c>
      <c r="K4306" s="8" t="s">
        <v>13630</v>
      </c>
      <c r="L4306" t="s">
        <v>13632</v>
      </c>
      <c r="M4306" s="8" t="s">
        <v>13631</v>
      </c>
      <c r="O4306" t="str">
        <f t="shared" si="67"/>
        <v>update item_mst set family_code = 'ELECTRICAL' where item = '021199' and site_ref = 'BENN'</v>
      </c>
      <c r="Q4306" t="s">
        <v>16583</v>
      </c>
    </row>
    <row r="4307" spans="1:17" x14ac:dyDescent="0.25">
      <c r="A4307" s="2" t="s">
        <v>3989</v>
      </c>
      <c r="B4307" s="2" t="s">
        <v>28</v>
      </c>
      <c r="C4307" s="2" t="s">
        <v>28</v>
      </c>
      <c r="D4307" s="2" t="s">
        <v>4317</v>
      </c>
      <c r="E4307" s="3" t="str">
        <f>LEFT(Table8[[#This Row],[PART NUMBER &amp; DESC]],6)</f>
        <v>020859</v>
      </c>
      <c r="G4307" t="s">
        <v>13633</v>
      </c>
      <c r="H4307" t="str">
        <f>Table8[[#This Row],[COMMODITY (FAMILY CODE)]]</f>
        <v>ELECTRICAL</v>
      </c>
      <c r="I4307" s="8" t="s">
        <v>13629</v>
      </c>
      <c r="J4307" t="str">
        <f>Table8[[#This Row],[Column1]]</f>
        <v>020859</v>
      </c>
      <c r="K4307" s="8" t="s">
        <v>13630</v>
      </c>
      <c r="L4307" t="s">
        <v>13632</v>
      </c>
      <c r="M4307" s="8" t="s">
        <v>13631</v>
      </c>
      <c r="O4307" t="str">
        <f t="shared" si="67"/>
        <v>update item_mst set family_code = 'ELECTRICAL' where item = '020859' and site_ref = 'BENN'</v>
      </c>
      <c r="Q4307" t="s">
        <v>16584</v>
      </c>
    </row>
    <row r="4308" spans="1:17" x14ac:dyDescent="0.25">
      <c r="A4308" s="2" t="s">
        <v>3989</v>
      </c>
      <c r="B4308" s="2" t="s">
        <v>28</v>
      </c>
      <c r="C4308" s="2" t="s">
        <v>28</v>
      </c>
      <c r="D4308" s="2" t="s">
        <v>4318</v>
      </c>
      <c r="E4308" s="3" t="str">
        <f>LEFT(Table8[[#This Row],[PART NUMBER &amp; DESC]],6)</f>
        <v>034584</v>
      </c>
      <c r="G4308" t="s">
        <v>13633</v>
      </c>
      <c r="H4308" t="str">
        <f>Table8[[#This Row],[COMMODITY (FAMILY CODE)]]</f>
        <v>ELECTRICAL</v>
      </c>
      <c r="I4308" s="8" t="s">
        <v>13629</v>
      </c>
      <c r="J4308" t="str">
        <f>Table8[[#This Row],[Column1]]</f>
        <v>034584</v>
      </c>
      <c r="K4308" s="8" t="s">
        <v>13630</v>
      </c>
      <c r="L4308" t="s">
        <v>13632</v>
      </c>
      <c r="M4308" s="8" t="s">
        <v>13631</v>
      </c>
      <c r="O4308" t="str">
        <f t="shared" si="67"/>
        <v>update item_mst set family_code = 'ELECTRICAL' where item = '034584' and site_ref = 'BENN'</v>
      </c>
      <c r="Q4308" t="s">
        <v>16585</v>
      </c>
    </row>
    <row r="4309" spans="1:17" x14ac:dyDescent="0.25">
      <c r="A4309" s="2" t="s">
        <v>3989</v>
      </c>
      <c r="B4309" s="2" t="s">
        <v>28</v>
      </c>
      <c r="C4309" s="2" t="s">
        <v>28</v>
      </c>
      <c r="D4309" s="2" t="s">
        <v>4319</v>
      </c>
      <c r="E4309" s="3" t="str">
        <f>LEFT(Table8[[#This Row],[PART NUMBER &amp; DESC]],6)</f>
        <v>034585</v>
      </c>
      <c r="G4309" t="s">
        <v>13633</v>
      </c>
      <c r="H4309" t="str">
        <f>Table8[[#This Row],[COMMODITY (FAMILY CODE)]]</f>
        <v>ELECTRICAL</v>
      </c>
      <c r="I4309" s="8" t="s">
        <v>13629</v>
      </c>
      <c r="J4309" t="str">
        <f>Table8[[#This Row],[Column1]]</f>
        <v>034585</v>
      </c>
      <c r="K4309" s="8" t="s">
        <v>13630</v>
      </c>
      <c r="L4309" t="s">
        <v>13632</v>
      </c>
      <c r="M4309" s="8" t="s">
        <v>13631</v>
      </c>
      <c r="O4309" t="str">
        <f t="shared" si="67"/>
        <v>update item_mst set family_code = 'ELECTRICAL' where item = '034585' and site_ref = 'BENN'</v>
      </c>
      <c r="Q4309" t="s">
        <v>16586</v>
      </c>
    </row>
    <row r="4310" spans="1:17" x14ac:dyDescent="0.25">
      <c r="A4310" s="3" t="s">
        <v>3989</v>
      </c>
      <c r="B4310" s="3" t="s">
        <v>28</v>
      </c>
      <c r="C4310" s="3" t="s">
        <v>28</v>
      </c>
      <c r="D4310" s="3" t="s">
        <v>4320</v>
      </c>
      <c r="E4310" s="3" t="str">
        <f>LEFT(Table8[[#This Row],[PART NUMBER &amp; DESC]],6)</f>
        <v>020044</v>
      </c>
      <c r="G4310" t="s">
        <v>13633</v>
      </c>
      <c r="H4310" t="str">
        <f>Table8[[#This Row],[COMMODITY (FAMILY CODE)]]</f>
        <v>ELECTRICAL</v>
      </c>
      <c r="I4310" s="8" t="s">
        <v>13629</v>
      </c>
      <c r="J4310" t="str">
        <f>Table8[[#This Row],[Column1]]</f>
        <v>020044</v>
      </c>
      <c r="K4310" s="8" t="s">
        <v>13630</v>
      </c>
      <c r="L4310" t="s">
        <v>13632</v>
      </c>
      <c r="M4310" s="8" t="s">
        <v>13631</v>
      </c>
      <c r="O4310" t="str">
        <f t="shared" si="67"/>
        <v>update item_mst set family_code = 'ELECTRICAL' where item = '020044' and site_ref = 'BENN'</v>
      </c>
      <c r="Q4310" t="s">
        <v>16587</v>
      </c>
    </row>
    <row r="4311" spans="1:17" x14ac:dyDescent="0.25">
      <c r="A4311" s="3" t="s">
        <v>3989</v>
      </c>
      <c r="B4311" s="3" t="s">
        <v>28</v>
      </c>
      <c r="C4311" s="3" t="s">
        <v>28</v>
      </c>
      <c r="D4311" s="3" t="s">
        <v>982</v>
      </c>
      <c r="E4311" s="3" t="str">
        <f>LEFT(Table8[[#This Row],[PART NUMBER &amp; DESC]],6)</f>
        <v>014853</v>
      </c>
      <c r="G4311" t="s">
        <v>13633</v>
      </c>
      <c r="H4311" t="str">
        <f>Table8[[#This Row],[COMMODITY (FAMILY CODE)]]</f>
        <v>ELECTRICAL</v>
      </c>
      <c r="I4311" s="8" t="s">
        <v>13629</v>
      </c>
      <c r="J4311" t="str">
        <f>Table8[[#This Row],[Column1]]</f>
        <v>014853</v>
      </c>
      <c r="K4311" s="8" t="s">
        <v>13630</v>
      </c>
      <c r="L4311" t="s">
        <v>13632</v>
      </c>
      <c r="M4311" s="8" t="s">
        <v>13631</v>
      </c>
      <c r="O4311" t="str">
        <f t="shared" si="67"/>
        <v>update item_mst set family_code = 'ELECTRICAL' where item = '014853' and site_ref = 'BENN'</v>
      </c>
      <c r="Q4311" t="s">
        <v>14312</v>
      </c>
    </row>
    <row r="4312" spans="1:17" x14ac:dyDescent="0.25">
      <c r="A4312" s="3" t="s">
        <v>3989</v>
      </c>
      <c r="B4312" s="3" t="s">
        <v>28</v>
      </c>
      <c r="C4312" s="3" t="s">
        <v>28</v>
      </c>
      <c r="D4312" s="3" t="s">
        <v>4321</v>
      </c>
      <c r="E4312" s="3" t="str">
        <f>LEFT(Table8[[#This Row],[PART NUMBER &amp; DESC]],6)</f>
        <v>033770</v>
      </c>
      <c r="G4312" t="s">
        <v>13633</v>
      </c>
      <c r="H4312" t="str">
        <f>Table8[[#This Row],[COMMODITY (FAMILY CODE)]]</f>
        <v>ELECTRICAL</v>
      </c>
      <c r="I4312" s="8" t="s">
        <v>13629</v>
      </c>
      <c r="J4312" t="str">
        <f>Table8[[#This Row],[Column1]]</f>
        <v>033770</v>
      </c>
      <c r="K4312" s="8" t="s">
        <v>13630</v>
      </c>
      <c r="L4312" t="s">
        <v>13632</v>
      </c>
      <c r="M4312" s="8" t="s">
        <v>13631</v>
      </c>
      <c r="O4312" t="str">
        <f t="shared" si="67"/>
        <v>update item_mst set family_code = 'ELECTRICAL' where item = '033770' and site_ref = 'BENN'</v>
      </c>
      <c r="Q4312" t="s">
        <v>16588</v>
      </c>
    </row>
    <row r="4313" spans="1:17" x14ac:dyDescent="0.25">
      <c r="A4313" s="2" t="s">
        <v>3989</v>
      </c>
      <c r="B4313" s="2" t="s">
        <v>28</v>
      </c>
      <c r="C4313" s="2" t="s">
        <v>28</v>
      </c>
      <c r="D4313" s="2" t="s">
        <v>4322</v>
      </c>
      <c r="E4313" s="3" t="str">
        <f>LEFT(Table8[[#This Row],[PART NUMBER &amp; DESC]],6)</f>
        <v>034685</v>
      </c>
      <c r="G4313" t="s">
        <v>13633</v>
      </c>
      <c r="H4313" t="str">
        <f>Table8[[#This Row],[COMMODITY (FAMILY CODE)]]</f>
        <v>ELECTRICAL</v>
      </c>
      <c r="I4313" s="8" t="s">
        <v>13629</v>
      </c>
      <c r="J4313" t="str">
        <f>Table8[[#This Row],[Column1]]</f>
        <v>034685</v>
      </c>
      <c r="K4313" s="8" t="s">
        <v>13630</v>
      </c>
      <c r="L4313" t="s">
        <v>13632</v>
      </c>
      <c r="M4313" s="8" t="s">
        <v>13631</v>
      </c>
      <c r="O4313" t="str">
        <f t="shared" si="67"/>
        <v>update item_mst set family_code = 'ELECTRICAL' where item = '034685' and site_ref = 'BENN'</v>
      </c>
      <c r="Q4313" t="s">
        <v>16589</v>
      </c>
    </row>
    <row r="4314" spans="1:17" x14ac:dyDescent="0.25">
      <c r="A4314" s="3" t="s">
        <v>3989</v>
      </c>
      <c r="B4314" s="3" t="s">
        <v>28</v>
      </c>
      <c r="C4314" s="3" t="s">
        <v>28</v>
      </c>
      <c r="D4314" s="3" t="s">
        <v>4323</v>
      </c>
      <c r="E4314" s="3" t="str">
        <f>LEFT(Table8[[#This Row],[PART NUMBER &amp; DESC]],6)</f>
        <v>013947</v>
      </c>
      <c r="G4314" t="s">
        <v>13633</v>
      </c>
      <c r="H4314" t="str">
        <f>Table8[[#This Row],[COMMODITY (FAMILY CODE)]]</f>
        <v>ELECTRICAL</v>
      </c>
      <c r="I4314" s="8" t="s">
        <v>13629</v>
      </c>
      <c r="J4314" t="str">
        <f>Table8[[#This Row],[Column1]]</f>
        <v>013947</v>
      </c>
      <c r="K4314" s="8" t="s">
        <v>13630</v>
      </c>
      <c r="L4314" t="s">
        <v>13632</v>
      </c>
      <c r="M4314" s="8" t="s">
        <v>13631</v>
      </c>
      <c r="O4314" t="str">
        <f t="shared" si="67"/>
        <v>update item_mst set family_code = 'ELECTRICAL' where item = '013947' and site_ref = 'BENN'</v>
      </c>
      <c r="Q4314" t="s">
        <v>16590</v>
      </c>
    </row>
    <row r="4315" spans="1:17" x14ac:dyDescent="0.25">
      <c r="A4315" s="2" t="s">
        <v>3989</v>
      </c>
      <c r="B4315" s="2" t="s">
        <v>28</v>
      </c>
      <c r="C4315" s="2" t="s">
        <v>28</v>
      </c>
      <c r="D4315" s="2" t="s">
        <v>798</v>
      </c>
      <c r="E4315" s="3" t="str">
        <f>LEFT(Table8[[#This Row],[PART NUMBER &amp; DESC]],6)</f>
        <v>CANCEL</v>
      </c>
      <c r="G4315" t="s">
        <v>13633</v>
      </c>
      <c r="H4315" t="str">
        <f>Table8[[#This Row],[COMMODITY (FAMILY CODE)]]</f>
        <v>ELECTRICAL</v>
      </c>
      <c r="I4315" s="8" t="s">
        <v>13629</v>
      </c>
      <c r="J4315" t="str">
        <f>Table8[[#This Row],[Column1]]</f>
        <v>CANCEL</v>
      </c>
      <c r="K4315" s="8" t="s">
        <v>13630</v>
      </c>
      <c r="L4315" t="s">
        <v>13632</v>
      </c>
      <c r="M4315" s="8" t="s">
        <v>13631</v>
      </c>
      <c r="O4315" t="str">
        <f t="shared" si="67"/>
        <v>update item_mst set family_code = 'ELECTRICAL' where item = 'CANCEL' and site_ref = 'BENN'</v>
      </c>
      <c r="Q4315" t="s">
        <v>16591</v>
      </c>
    </row>
    <row r="4316" spans="1:17" x14ac:dyDescent="0.25">
      <c r="A4316" s="2" t="s">
        <v>3989</v>
      </c>
      <c r="B4316" s="2" t="s">
        <v>28</v>
      </c>
      <c r="C4316" s="2" t="s">
        <v>28</v>
      </c>
      <c r="D4316" s="2" t="s">
        <v>4324</v>
      </c>
      <c r="E4316" s="3" t="str">
        <f>LEFT(Table8[[#This Row],[PART NUMBER &amp; DESC]],6)</f>
        <v>020124</v>
      </c>
      <c r="G4316" t="s">
        <v>13633</v>
      </c>
      <c r="H4316" t="str">
        <f>Table8[[#This Row],[COMMODITY (FAMILY CODE)]]</f>
        <v>ELECTRICAL</v>
      </c>
      <c r="I4316" s="8" t="s">
        <v>13629</v>
      </c>
      <c r="J4316" t="str">
        <f>Table8[[#This Row],[Column1]]</f>
        <v>020124</v>
      </c>
      <c r="K4316" s="8" t="s">
        <v>13630</v>
      </c>
      <c r="L4316" t="s">
        <v>13632</v>
      </c>
      <c r="M4316" s="8" t="s">
        <v>13631</v>
      </c>
      <c r="O4316" t="str">
        <f t="shared" si="67"/>
        <v>update item_mst set family_code = 'ELECTRICAL' where item = '020124' and site_ref = 'BENN'</v>
      </c>
      <c r="Q4316" t="s">
        <v>16592</v>
      </c>
    </row>
    <row r="4317" spans="1:17" x14ac:dyDescent="0.25">
      <c r="A4317" s="3" t="s">
        <v>3989</v>
      </c>
      <c r="B4317" s="3" t="s">
        <v>28</v>
      </c>
      <c r="C4317" s="3" t="s">
        <v>28</v>
      </c>
      <c r="D4317" s="3" t="s">
        <v>4325</v>
      </c>
      <c r="E4317" s="3" t="str">
        <f>LEFT(Table8[[#This Row],[PART NUMBER &amp; DESC]],6)</f>
        <v>018172</v>
      </c>
      <c r="G4317" t="s">
        <v>13633</v>
      </c>
      <c r="H4317" t="str">
        <f>Table8[[#This Row],[COMMODITY (FAMILY CODE)]]</f>
        <v>ELECTRICAL</v>
      </c>
      <c r="I4317" s="8" t="s">
        <v>13629</v>
      </c>
      <c r="J4317" t="str">
        <f>Table8[[#This Row],[Column1]]</f>
        <v>018172</v>
      </c>
      <c r="K4317" s="8" t="s">
        <v>13630</v>
      </c>
      <c r="L4317" t="s">
        <v>13632</v>
      </c>
      <c r="M4317" s="8" t="s">
        <v>13631</v>
      </c>
      <c r="O4317" t="str">
        <f t="shared" si="67"/>
        <v>update item_mst set family_code = 'ELECTRICAL' where item = '018172' and site_ref = 'BENN'</v>
      </c>
      <c r="Q4317" t="s">
        <v>16593</v>
      </c>
    </row>
    <row r="4318" spans="1:17" x14ac:dyDescent="0.25">
      <c r="A4318" s="2" t="s">
        <v>3989</v>
      </c>
      <c r="B4318" s="2" t="s">
        <v>28</v>
      </c>
      <c r="C4318" s="2" t="s">
        <v>28</v>
      </c>
      <c r="D4318" s="2" t="s">
        <v>4326</v>
      </c>
      <c r="E4318" s="3" t="str">
        <f>LEFT(Table8[[#This Row],[PART NUMBER &amp; DESC]],6)</f>
        <v>015450</v>
      </c>
      <c r="G4318" t="s">
        <v>13633</v>
      </c>
      <c r="H4318" t="str">
        <f>Table8[[#This Row],[COMMODITY (FAMILY CODE)]]</f>
        <v>ELECTRICAL</v>
      </c>
      <c r="I4318" s="8" t="s">
        <v>13629</v>
      </c>
      <c r="J4318" t="str">
        <f>Table8[[#This Row],[Column1]]</f>
        <v>015450</v>
      </c>
      <c r="K4318" s="8" t="s">
        <v>13630</v>
      </c>
      <c r="L4318" t="s">
        <v>13632</v>
      </c>
      <c r="M4318" s="8" t="s">
        <v>13631</v>
      </c>
      <c r="O4318" t="str">
        <f t="shared" si="67"/>
        <v>update item_mst set family_code = 'ELECTRICAL' where item = '015450' and site_ref = 'BENN'</v>
      </c>
      <c r="Q4318" t="s">
        <v>16594</v>
      </c>
    </row>
    <row r="4319" spans="1:17" x14ac:dyDescent="0.25">
      <c r="A4319" s="2" t="s">
        <v>3989</v>
      </c>
      <c r="B4319" s="2" t="s">
        <v>28</v>
      </c>
      <c r="C4319" s="2" t="s">
        <v>28</v>
      </c>
      <c r="D4319" s="2" t="s">
        <v>4327</v>
      </c>
      <c r="E4319" s="3" t="str">
        <f>LEFT(Table8[[#This Row],[PART NUMBER &amp; DESC]],6)</f>
        <v>020046</v>
      </c>
      <c r="G4319" t="s">
        <v>13633</v>
      </c>
      <c r="H4319" t="str">
        <f>Table8[[#This Row],[COMMODITY (FAMILY CODE)]]</f>
        <v>ELECTRICAL</v>
      </c>
      <c r="I4319" s="8" t="s">
        <v>13629</v>
      </c>
      <c r="J4319" t="str">
        <f>Table8[[#This Row],[Column1]]</f>
        <v>020046</v>
      </c>
      <c r="K4319" s="8" t="s">
        <v>13630</v>
      </c>
      <c r="L4319" t="s">
        <v>13632</v>
      </c>
      <c r="M4319" s="8" t="s">
        <v>13631</v>
      </c>
      <c r="O4319" t="str">
        <f t="shared" si="67"/>
        <v>update item_mst set family_code = 'ELECTRICAL' where item = '020046' and site_ref = 'BENN'</v>
      </c>
      <c r="Q4319" t="s">
        <v>16595</v>
      </c>
    </row>
    <row r="4320" spans="1:17" x14ac:dyDescent="0.25">
      <c r="A4320" s="2" t="s">
        <v>3989</v>
      </c>
      <c r="B4320" s="2" t="s">
        <v>28</v>
      </c>
      <c r="C4320" s="2" t="s">
        <v>28</v>
      </c>
      <c r="D4320" s="2" t="s">
        <v>4328</v>
      </c>
      <c r="E4320" s="3" t="str">
        <f>LEFT(Table8[[#This Row],[PART NUMBER &amp; DESC]],6)</f>
        <v>027495</v>
      </c>
      <c r="G4320" t="s">
        <v>13633</v>
      </c>
      <c r="H4320" t="str">
        <f>Table8[[#This Row],[COMMODITY (FAMILY CODE)]]</f>
        <v>ELECTRICAL</v>
      </c>
      <c r="I4320" s="8" t="s">
        <v>13629</v>
      </c>
      <c r="J4320" t="str">
        <f>Table8[[#This Row],[Column1]]</f>
        <v>027495</v>
      </c>
      <c r="K4320" s="8" t="s">
        <v>13630</v>
      </c>
      <c r="L4320" t="s">
        <v>13632</v>
      </c>
      <c r="M4320" s="8" t="s">
        <v>13631</v>
      </c>
      <c r="O4320" t="str">
        <f t="shared" si="67"/>
        <v>update item_mst set family_code = 'ELECTRICAL' where item = '027495' and site_ref = 'BENN'</v>
      </c>
      <c r="Q4320" t="s">
        <v>16596</v>
      </c>
    </row>
    <row r="4321" spans="1:17" x14ac:dyDescent="0.25">
      <c r="A4321" s="2" t="s">
        <v>3989</v>
      </c>
      <c r="B4321" s="2" t="s">
        <v>28</v>
      </c>
      <c r="C4321" s="2" t="s">
        <v>28</v>
      </c>
      <c r="D4321" s="2" t="s">
        <v>4329</v>
      </c>
      <c r="E4321" s="3" t="str">
        <f>LEFT(Table8[[#This Row],[PART NUMBER &amp; DESC]],6)</f>
        <v>027497</v>
      </c>
      <c r="G4321" t="s">
        <v>13633</v>
      </c>
      <c r="H4321" t="str">
        <f>Table8[[#This Row],[COMMODITY (FAMILY CODE)]]</f>
        <v>ELECTRICAL</v>
      </c>
      <c r="I4321" s="8" t="s">
        <v>13629</v>
      </c>
      <c r="J4321" t="str">
        <f>Table8[[#This Row],[Column1]]</f>
        <v>027497</v>
      </c>
      <c r="K4321" s="8" t="s">
        <v>13630</v>
      </c>
      <c r="L4321" t="s">
        <v>13632</v>
      </c>
      <c r="M4321" s="8" t="s">
        <v>13631</v>
      </c>
      <c r="O4321" t="str">
        <f t="shared" si="67"/>
        <v>update item_mst set family_code = 'ELECTRICAL' where item = '027497' and site_ref = 'BENN'</v>
      </c>
      <c r="Q4321" t="s">
        <v>16597</v>
      </c>
    </row>
    <row r="4322" spans="1:17" x14ac:dyDescent="0.25">
      <c r="A4322" s="3" t="s">
        <v>3989</v>
      </c>
      <c r="B4322" s="3" t="s">
        <v>28</v>
      </c>
      <c r="C4322" s="3" t="s">
        <v>28</v>
      </c>
      <c r="D4322" s="3" t="s">
        <v>4330</v>
      </c>
      <c r="E4322" s="3" t="str">
        <f>LEFT(Table8[[#This Row],[PART NUMBER &amp; DESC]],6)</f>
        <v>027498</v>
      </c>
      <c r="G4322" t="s">
        <v>13633</v>
      </c>
      <c r="H4322" t="str">
        <f>Table8[[#This Row],[COMMODITY (FAMILY CODE)]]</f>
        <v>ELECTRICAL</v>
      </c>
      <c r="I4322" s="8" t="s">
        <v>13629</v>
      </c>
      <c r="J4322" t="str">
        <f>Table8[[#This Row],[Column1]]</f>
        <v>027498</v>
      </c>
      <c r="K4322" s="8" t="s">
        <v>13630</v>
      </c>
      <c r="L4322" t="s">
        <v>13632</v>
      </c>
      <c r="M4322" s="8" t="s">
        <v>13631</v>
      </c>
      <c r="O4322" t="str">
        <f t="shared" si="67"/>
        <v>update item_mst set family_code = 'ELECTRICAL' where item = '027498' and site_ref = 'BENN'</v>
      </c>
      <c r="Q4322" t="s">
        <v>16598</v>
      </c>
    </row>
    <row r="4323" spans="1:17" x14ac:dyDescent="0.25">
      <c r="A4323" s="3" t="s">
        <v>3989</v>
      </c>
      <c r="B4323" s="3" t="s">
        <v>28</v>
      </c>
      <c r="C4323" s="3" t="s">
        <v>28</v>
      </c>
      <c r="D4323" s="3" t="s">
        <v>4331</v>
      </c>
      <c r="E4323" s="3" t="str">
        <f>LEFT(Table8[[#This Row],[PART NUMBER &amp; DESC]],6)</f>
        <v>027507</v>
      </c>
      <c r="G4323" t="s">
        <v>13633</v>
      </c>
      <c r="H4323" t="str">
        <f>Table8[[#This Row],[COMMODITY (FAMILY CODE)]]</f>
        <v>ELECTRICAL</v>
      </c>
      <c r="I4323" s="8" t="s">
        <v>13629</v>
      </c>
      <c r="J4323" t="str">
        <f>Table8[[#This Row],[Column1]]</f>
        <v>027507</v>
      </c>
      <c r="K4323" s="8" t="s">
        <v>13630</v>
      </c>
      <c r="L4323" t="s">
        <v>13632</v>
      </c>
      <c r="M4323" s="8" t="s">
        <v>13631</v>
      </c>
      <c r="O4323" t="str">
        <f t="shared" si="67"/>
        <v>update item_mst set family_code = 'ELECTRICAL' where item = '027507' and site_ref = 'BENN'</v>
      </c>
      <c r="Q4323" t="s">
        <v>16599</v>
      </c>
    </row>
    <row r="4324" spans="1:17" x14ac:dyDescent="0.25">
      <c r="A4324" s="3" t="s">
        <v>3989</v>
      </c>
      <c r="B4324" s="3" t="s">
        <v>28</v>
      </c>
      <c r="C4324" s="3" t="s">
        <v>28</v>
      </c>
      <c r="D4324" s="3" t="s">
        <v>4332</v>
      </c>
      <c r="E4324" s="3" t="str">
        <f>LEFT(Table8[[#This Row],[PART NUMBER &amp; DESC]],6)</f>
        <v>027524</v>
      </c>
      <c r="G4324" t="s">
        <v>13633</v>
      </c>
      <c r="H4324" t="str">
        <f>Table8[[#This Row],[COMMODITY (FAMILY CODE)]]</f>
        <v>ELECTRICAL</v>
      </c>
      <c r="I4324" s="8" t="s">
        <v>13629</v>
      </c>
      <c r="J4324" t="str">
        <f>Table8[[#This Row],[Column1]]</f>
        <v>027524</v>
      </c>
      <c r="K4324" s="8" t="s">
        <v>13630</v>
      </c>
      <c r="L4324" t="s">
        <v>13632</v>
      </c>
      <c r="M4324" s="8" t="s">
        <v>13631</v>
      </c>
      <c r="O4324" t="str">
        <f t="shared" si="67"/>
        <v>update item_mst set family_code = 'ELECTRICAL' where item = '027524' and site_ref = 'BENN'</v>
      </c>
      <c r="Q4324" t="s">
        <v>16600</v>
      </c>
    </row>
    <row r="4325" spans="1:17" x14ac:dyDescent="0.25">
      <c r="A4325" s="2" t="s">
        <v>3989</v>
      </c>
      <c r="B4325" s="2" t="s">
        <v>28</v>
      </c>
      <c r="C4325" s="2" t="s">
        <v>28</v>
      </c>
      <c r="D4325" s="2" t="s">
        <v>4333</v>
      </c>
      <c r="E4325" s="3" t="str">
        <f>LEFT(Table8[[#This Row],[PART NUMBER &amp; DESC]],6)</f>
        <v>027525</v>
      </c>
      <c r="G4325" t="s">
        <v>13633</v>
      </c>
      <c r="H4325" t="str">
        <f>Table8[[#This Row],[COMMODITY (FAMILY CODE)]]</f>
        <v>ELECTRICAL</v>
      </c>
      <c r="I4325" s="8" t="s">
        <v>13629</v>
      </c>
      <c r="J4325" t="str">
        <f>Table8[[#This Row],[Column1]]</f>
        <v>027525</v>
      </c>
      <c r="K4325" s="8" t="s">
        <v>13630</v>
      </c>
      <c r="L4325" t="s">
        <v>13632</v>
      </c>
      <c r="M4325" s="8" t="s">
        <v>13631</v>
      </c>
      <c r="O4325" t="str">
        <f t="shared" si="67"/>
        <v>update item_mst set family_code = 'ELECTRICAL' where item = '027525' and site_ref = 'BENN'</v>
      </c>
      <c r="Q4325" t="s">
        <v>16601</v>
      </c>
    </row>
    <row r="4326" spans="1:17" x14ac:dyDescent="0.25">
      <c r="A4326" s="3" t="s">
        <v>3989</v>
      </c>
      <c r="B4326" s="3" t="s">
        <v>28</v>
      </c>
      <c r="C4326" s="3" t="s">
        <v>28</v>
      </c>
      <c r="D4326" s="3" t="s">
        <v>4334</v>
      </c>
      <c r="E4326" s="3" t="str">
        <f>LEFT(Table8[[#This Row],[PART NUMBER &amp; DESC]],6)</f>
        <v>027527</v>
      </c>
      <c r="G4326" t="s">
        <v>13633</v>
      </c>
      <c r="H4326" t="str">
        <f>Table8[[#This Row],[COMMODITY (FAMILY CODE)]]</f>
        <v>ELECTRICAL</v>
      </c>
      <c r="I4326" s="8" t="s">
        <v>13629</v>
      </c>
      <c r="J4326" t="str">
        <f>Table8[[#This Row],[Column1]]</f>
        <v>027527</v>
      </c>
      <c r="K4326" s="8" t="s">
        <v>13630</v>
      </c>
      <c r="L4326" t="s">
        <v>13632</v>
      </c>
      <c r="M4326" s="8" t="s">
        <v>13631</v>
      </c>
      <c r="O4326" t="str">
        <f t="shared" si="67"/>
        <v>update item_mst set family_code = 'ELECTRICAL' where item = '027527' and site_ref = 'BENN'</v>
      </c>
      <c r="Q4326" t="s">
        <v>16602</v>
      </c>
    </row>
    <row r="4327" spans="1:17" x14ac:dyDescent="0.25">
      <c r="A4327" s="3" t="s">
        <v>3989</v>
      </c>
      <c r="B4327" s="3" t="s">
        <v>28</v>
      </c>
      <c r="C4327" s="3" t="s">
        <v>28</v>
      </c>
      <c r="D4327" s="3" t="s">
        <v>4335</v>
      </c>
      <c r="E4327" s="3" t="str">
        <f>LEFT(Table8[[#This Row],[PART NUMBER &amp; DESC]],6)</f>
        <v>027541</v>
      </c>
      <c r="G4327" t="s">
        <v>13633</v>
      </c>
      <c r="H4327" t="str">
        <f>Table8[[#This Row],[COMMODITY (FAMILY CODE)]]</f>
        <v>ELECTRICAL</v>
      </c>
      <c r="I4327" s="8" t="s">
        <v>13629</v>
      </c>
      <c r="J4327" t="str">
        <f>Table8[[#This Row],[Column1]]</f>
        <v>027541</v>
      </c>
      <c r="K4327" s="8" t="s">
        <v>13630</v>
      </c>
      <c r="L4327" t="s">
        <v>13632</v>
      </c>
      <c r="M4327" s="8" t="s">
        <v>13631</v>
      </c>
      <c r="O4327" t="str">
        <f t="shared" si="67"/>
        <v>update item_mst set family_code = 'ELECTRICAL' where item = '027541' and site_ref = 'BENN'</v>
      </c>
      <c r="Q4327" t="s">
        <v>16603</v>
      </c>
    </row>
    <row r="4328" spans="1:17" x14ac:dyDescent="0.25">
      <c r="A4328" s="3" t="s">
        <v>3989</v>
      </c>
      <c r="B4328" s="3" t="s">
        <v>28</v>
      </c>
      <c r="C4328" s="3" t="s">
        <v>28</v>
      </c>
      <c r="D4328" s="3" t="s">
        <v>4336</v>
      </c>
      <c r="E4328" s="3" t="str">
        <f>LEFT(Table8[[#This Row],[PART NUMBER &amp; DESC]],6)</f>
        <v>019514</v>
      </c>
      <c r="G4328" t="s">
        <v>13633</v>
      </c>
      <c r="H4328" t="str">
        <f>Table8[[#This Row],[COMMODITY (FAMILY CODE)]]</f>
        <v>ELECTRICAL</v>
      </c>
      <c r="I4328" s="8" t="s">
        <v>13629</v>
      </c>
      <c r="J4328" t="str">
        <f>Table8[[#This Row],[Column1]]</f>
        <v>019514</v>
      </c>
      <c r="K4328" s="8" t="s">
        <v>13630</v>
      </c>
      <c r="L4328" t="s">
        <v>13632</v>
      </c>
      <c r="M4328" s="8" t="s">
        <v>13631</v>
      </c>
      <c r="O4328" t="str">
        <f t="shared" si="67"/>
        <v>update item_mst set family_code = 'ELECTRICAL' where item = '019514' and site_ref = 'BENN'</v>
      </c>
      <c r="Q4328" t="s">
        <v>16604</v>
      </c>
    </row>
    <row r="4329" spans="1:17" x14ac:dyDescent="0.25">
      <c r="A4329" s="3" t="s">
        <v>3989</v>
      </c>
      <c r="B4329" s="3" t="s">
        <v>28</v>
      </c>
      <c r="C4329" s="3" t="s">
        <v>28</v>
      </c>
      <c r="D4329" s="3" t="s">
        <v>4337</v>
      </c>
      <c r="E4329" s="3" t="str">
        <f>LEFT(Table8[[#This Row],[PART NUMBER &amp; DESC]],6)</f>
        <v>001001</v>
      </c>
      <c r="G4329" t="s">
        <v>13633</v>
      </c>
      <c r="H4329" t="str">
        <f>Table8[[#This Row],[COMMODITY (FAMILY CODE)]]</f>
        <v>ELECTRICAL</v>
      </c>
      <c r="I4329" s="8" t="s">
        <v>13629</v>
      </c>
      <c r="J4329" t="str">
        <f>Table8[[#This Row],[Column1]]</f>
        <v>001001</v>
      </c>
      <c r="K4329" s="8" t="s">
        <v>13630</v>
      </c>
      <c r="L4329" t="s">
        <v>13632</v>
      </c>
      <c r="M4329" s="8" t="s">
        <v>13631</v>
      </c>
      <c r="O4329" t="str">
        <f t="shared" si="67"/>
        <v>update item_mst set family_code = 'ELECTRICAL' where item = '001001' and site_ref = 'BENN'</v>
      </c>
      <c r="Q4329" t="s">
        <v>16605</v>
      </c>
    </row>
    <row r="4330" spans="1:17" x14ac:dyDescent="0.25">
      <c r="A4330" s="2" t="s">
        <v>3989</v>
      </c>
      <c r="B4330" s="2" t="s">
        <v>28</v>
      </c>
      <c r="C4330" s="2" t="s">
        <v>28</v>
      </c>
      <c r="D4330" s="2" t="s">
        <v>4338</v>
      </c>
      <c r="E4330" s="3" t="str">
        <f>LEFT(Table8[[#This Row],[PART NUMBER &amp; DESC]],6)</f>
        <v>020562</v>
      </c>
      <c r="G4330" t="s">
        <v>13633</v>
      </c>
      <c r="H4330" t="str">
        <f>Table8[[#This Row],[COMMODITY (FAMILY CODE)]]</f>
        <v>ELECTRICAL</v>
      </c>
      <c r="I4330" s="8" t="s">
        <v>13629</v>
      </c>
      <c r="J4330" t="str">
        <f>Table8[[#This Row],[Column1]]</f>
        <v>020562</v>
      </c>
      <c r="K4330" s="8" t="s">
        <v>13630</v>
      </c>
      <c r="L4330" t="s">
        <v>13632</v>
      </c>
      <c r="M4330" s="8" t="s">
        <v>13631</v>
      </c>
      <c r="O4330" t="str">
        <f t="shared" si="67"/>
        <v>update item_mst set family_code = 'ELECTRICAL' where item = '020562' and site_ref = 'BENN'</v>
      </c>
      <c r="Q4330" t="s">
        <v>16606</v>
      </c>
    </row>
    <row r="4331" spans="1:17" x14ac:dyDescent="0.25">
      <c r="A4331" s="3" t="s">
        <v>3989</v>
      </c>
      <c r="B4331" s="3" t="s">
        <v>28</v>
      </c>
      <c r="C4331" s="3" t="s">
        <v>28</v>
      </c>
      <c r="D4331" s="3" t="s">
        <v>4339</v>
      </c>
      <c r="E4331" s="3" t="str">
        <f>LEFT(Table8[[#This Row],[PART NUMBER &amp; DESC]],6)</f>
        <v>020563</v>
      </c>
      <c r="G4331" t="s">
        <v>13633</v>
      </c>
      <c r="H4331" t="str">
        <f>Table8[[#This Row],[COMMODITY (FAMILY CODE)]]</f>
        <v>ELECTRICAL</v>
      </c>
      <c r="I4331" s="8" t="s">
        <v>13629</v>
      </c>
      <c r="J4331" t="str">
        <f>Table8[[#This Row],[Column1]]</f>
        <v>020563</v>
      </c>
      <c r="K4331" s="8" t="s">
        <v>13630</v>
      </c>
      <c r="L4331" t="s">
        <v>13632</v>
      </c>
      <c r="M4331" s="8" t="s">
        <v>13631</v>
      </c>
      <c r="O4331" t="str">
        <f t="shared" si="67"/>
        <v>update item_mst set family_code = 'ELECTRICAL' where item = '020563' and site_ref = 'BENN'</v>
      </c>
      <c r="Q4331" t="s">
        <v>16607</v>
      </c>
    </row>
    <row r="4332" spans="1:17" x14ac:dyDescent="0.25">
      <c r="A4332" s="2" t="s">
        <v>3989</v>
      </c>
      <c r="B4332" s="2" t="s">
        <v>28</v>
      </c>
      <c r="C4332" s="2" t="s">
        <v>28</v>
      </c>
      <c r="D4332" s="2" t="s">
        <v>4340</v>
      </c>
      <c r="E4332" s="3" t="str">
        <f>LEFT(Table8[[#This Row],[PART NUMBER &amp; DESC]],6)</f>
        <v>027702</v>
      </c>
      <c r="G4332" t="s">
        <v>13633</v>
      </c>
      <c r="H4332" t="str">
        <f>Table8[[#This Row],[COMMODITY (FAMILY CODE)]]</f>
        <v>ELECTRICAL</v>
      </c>
      <c r="I4332" s="8" t="s">
        <v>13629</v>
      </c>
      <c r="J4332" t="str">
        <f>Table8[[#This Row],[Column1]]</f>
        <v>027702</v>
      </c>
      <c r="K4332" s="8" t="s">
        <v>13630</v>
      </c>
      <c r="L4332" t="s">
        <v>13632</v>
      </c>
      <c r="M4332" s="8" t="s">
        <v>13631</v>
      </c>
      <c r="O4332" t="str">
        <f t="shared" si="67"/>
        <v>update item_mst set family_code = 'ELECTRICAL' where item = '027702' and site_ref = 'BENN'</v>
      </c>
      <c r="Q4332" t="s">
        <v>16608</v>
      </c>
    </row>
    <row r="4333" spans="1:17" x14ac:dyDescent="0.25">
      <c r="A4333" s="2" t="s">
        <v>3989</v>
      </c>
      <c r="B4333" s="2" t="s">
        <v>28</v>
      </c>
      <c r="C4333" s="2" t="s">
        <v>28</v>
      </c>
      <c r="D4333" s="2" t="s">
        <v>4341</v>
      </c>
      <c r="E4333" s="3" t="str">
        <f>LEFT(Table8[[#This Row],[PART NUMBER &amp; DESC]],6)</f>
        <v>027703</v>
      </c>
      <c r="G4333" t="s">
        <v>13633</v>
      </c>
      <c r="H4333" t="str">
        <f>Table8[[#This Row],[COMMODITY (FAMILY CODE)]]</f>
        <v>ELECTRICAL</v>
      </c>
      <c r="I4333" s="8" t="s">
        <v>13629</v>
      </c>
      <c r="J4333" t="str">
        <f>Table8[[#This Row],[Column1]]</f>
        <v>027703</v>
      </c>
      <c r="K4333" s="8" t="s">
        <v>13630</v>
      </c>
      <c r="L4333" t="s">
        <v>13632</v>
      </c>
      <c r="M4333" s="8" t="s">
        <v>13631</v>
      </c>
      <c r="O4333" t="str">
        <f t="shared" si="67"/>
        <v>update item_mst set family_code = 'ELECTRICAL' where item = '027703' and site_ref = 'BENN'</v>
      </c>
      <c r="Q4333" t="s">
        <v>16609</v>
      </c>
    </row>
    <row r="4334" spans="1:17" x14ac:dyDescent="0.25">
      <c r="A4334" s="3" t="s">
        <v>3989</v>
      </c>
      <c r="B4334" s="3" t="s">
        <v>28</v>
      </c>
      <c r="C4334" s="3" t="s">
        <v>28</v>
      </c>
      <c r="D4334" s="3" t="s">
        <v>4342</v>
      </c>
      <c r="E4334" s="3" t="str">
        <f>LEFT(Table8[[#This Row],[PART NUMBER &amp; DESC]],6)</f>
        <v>027704</v>
      </c>
      <c r="G4334" t="s">
        <v>13633</v>
      </c>
      <c r="H4334" t="str">
        <f>Table8[[#This Row],[COMMODITY (FAMILY CODE)]]</f>
        <v>ELECTRICAL</v>
      </c>
      <c r="I4334" s="8" t="s">
        <v>13629</v>
      </c>
      <c r="J4334" t="str">
        <f>Table8[[#This Row],[Column1]]</f>
        <v>027704</v>
      </c>
      <c r="K4334" s="8" t="s">
        <v>13630</v>
      </c>
      <c r="L4334" t="s">
        <v>13632</v>
      </c>
      <c r="M4334" s="8" t="s">
        <v>13631</v>
      </c>
      <c r="O4334" t="str">
        <f t="shared" si="67"/>
        <v>update item_mst set family_code = 'ELECTRICAL' where item = '027704' and site_ref = 'BENN'</v>
      </c>
      <c r="Q4334" t="s">
        <v>16610</v>
      </c>
    </row>
    <row r="4335" spans="1:17" x14ac:dyDescent="0.25">
      <c r="A4335" s="2" t="s">
        <v>3989</v>
      </c>
      <c r="B4335" s="2" t="s">
        <v>28</v>
      </c>
      <c r="C4335" s="2" t="s">
        <v>28</v>
      </c>
      <c r="D4335" s="2" t="s">
        <v>4343</v>
      </c>
      <c r="E4335" s="3" t="str">
        <f>LEFT(Table8[[#This Row],[PART NUMBER &amp; DESC]],6)</f>
        <v>027705</v>
      </c>
      <c r="G4335" t="s">
        <v>13633</v>
      </c>
      <c r="H4335" t="str">
        <f>Table8[[#This Row],[COMMODITY (FAMILY CODE)]]</f>
        <v>ELECTRICAL</v>
      </c>
      <c r="I4335" s="8" t="s">
        <v>13629</v>
      </c>
      <c r="J4335" t="str">
        <f>Table8[[#This Row],[Column1]]</f>
        <v>027705</v>
      </c>
      <c r="K4335" s="8" t="s">
        <v>13630</v>
      </c>
      <c r="L4335" t="s">
        <v>13632</v>
      </c>
      <c r="M4335" s="8" t="s">
        <v>13631</v>
      </c>
      <c r="O4335" t="str">
        <f t="shared" si="67"/>
        <v>update item_mst set family_code = 'ELECTRICAL' where item = '027705' and site_ref = 'BENN'</v>
      </c>
      <c r="Q4335" t="s">
        <v>16611</v>
      </c>
    </row>
    <row r="4336" spans="1:17" x14ac:dyDescent="0.25">
      <c r="A4336" s="3" t="s">
        <v>3989</v>
      </c>
      <c r="B4336" s="3" t="s">
        <v>28</v>
      </c>
      <c r="C4336" s="3" t="s">
        <v>28</v>
      </c>
      <c r="D4336" s="3" t="s">
        <v>4344</v>
      </c>
      <c r="E4336" s="3" t="str">
        <f>LEFT(Table8[[#This Row],[PART NUMBER &amp; DESC]],6)</f>
        <v>027706</v>
      </c>
      <c r="G4336" t="s">
        <v>13633</v>
      </c>
      <c r="H4336" t="str">
        <f>Table8[[#This Row],[COMMODITY (FAMILY CODE)]]</f>
        <v>ELECTRICAL</v>
      </c>
      <c r="I4336" s="8" t="s">
        <v>13629</v>
      </c>
      <c r="J4336" t="str">
        <f>Table8[[#This Row],[Column1]]</f>
        <v>027706</v>
      </c>
      <c r="K4336" s="8" t="s">
        <v>13630</v>
      </c>
      <c r="L4336" t="s">
        <v>13632</v>
      </c>
      <c r="M4336" s="8" t="s">
        <v>13631</v>
      </c>
      <c r="O4336" t="str">
        <f t="shared" si="67"/>
        <v>update item_mst set family_code = 'ELECTRICAL' where item = '027706' and site_ref = 'BENN'</v>
      </c>
      <c r="Q4336" t="s">
        <v>16612</v>
      </c>
    </row>
    <row r="4337" spans="1:17" x14ac:dyDescent="0.25">
      <c r="A4337" s="3" t="s">
        <v>3989</v>
      </c>
      <c r="B4337" s="3" t="s">
        <v>28</v>
      </c>
      <c r="C4337" s="3" t="s">
        <v>28</v>
      </c>
      <c r="D4337" s="3" t="s">
        <v>4345</v>
      </c>
      <c r="E4337" s="3" t="str">
        <f>LEFT(Table8[[#This Row],[PART NUMBER &amp; DESC]],6)</f>
        <v>027707</v>
      </c>
      <c r="G4337" t="s">
        <v>13633</v>
      </c>
      <c r="H4337" t="str">
        <f>Table8[[#This Row],[COMMODITY (FAMILY CODE)]]</f>
        <v>ELECTRICAL</v>
      </c>
      <c r="I4337" s="8" t="s">
        <v>13629</v>
      </c>
      <c r="J4337" t="str">
        <f>Table8[[#This Row],[Column1]]</f>
        <v>027707</v>
      </c>
      <c r="K4337" s="8" t="s">
        <v>13630</v>
      </c>
      <c r="L4337" t="s">
        <v>13632</v>
      </c>
      <c r="M4337" s="8" t="s">
        <v>13631</v>
      </c>
      <c r="O4337" t="str">
        <f t="shared" si="67"/>
        <v>update item_mst set family_code = 'ELECTRICAL' where item = '027707' and site_ref = 'BENN'</v>
      </c>
      <c r="Q4337" t="s">
        <v>16613</v>
      </c>
    </row>
    <row r="4338" spans="1:17" x14ac:dyDescent="0.25">
      <c r="A4338" s="2" t="s">
        <v>3989</v>
      </c>
      <c r="B4338" s="2" t="s">
        <v>28</v>
      </c>
      <c r="C4338" s="2" t="s">
        <v>28</v>
      </c>
      <c r="D4338" s="2" t="s">
        <v>4346</v>
      </c>
      <c r="E4338" s="3" t="str">
        <f>LEFT(Table8[[#This Row],[PART NUMBER &amp; DESC]],6)</f>
        <v>027708</v>
      </c>
      <c r="G4338" t="s">
        <v>13633</v>
      </c>
      <c r="H4338" t="str">
        <f>Table8[[#This Row],[COMMODITY (FAMILY CODE)]]</f>
        <v>ELECTRICAL</v>
      </c>
      <c r="I4338" s="8" t="s">
        <v>13629</v>
      </c>
      <c r="J4338" t="str">
        <f>Table8[[#This Row],[Column1]]</f>
        <v>027708</v>
      </c>
      <c r="K4338" s="8" t="s">
        <v>13630</v>
      </c>
      <c r="L4338" t="s">
        <v>13632</v>
      </c>
      <c r="M4338" s="8" t="s">
        <v>13631</v>
      </c>
      <c r="O4338" t="str">
        <f t="shared" si="67"/>
        <v>update item_mst set family_code = 'ELECTRICAL' where item = '027708' and site_ref = 'BENN'</v>
      </c>
      <c r="Q4338" t="s">
        <v>16614</v>
      </c>
    </row>
    <row r="4339" spans="1:17" x14ac:dyDescent="0.25">
      <c r="A4339" s="3" t="s">
        <v>3989</v>
      </c>
      <c r="B4339" s="3" t="s">
        <v>28</v>
      </c>
      <c r="C4339" s="3" t="s">
        <v>28</v>
      </c>
      <c r="D4339" s="3" t="s">
        <v>4347</v>
      </c>
      <c r="E4339" s="3" t="str">
        <f>LEFT(Table8[[#This Row],[PART NUMBER &amp; DESC]],6)</f>
        <v>027709</v>
      </c>
      <c r="G4339" t="s">
        <v>13633</v>
      </c>
      <c r="H4339" t="str">
        <f>Table8[[#This Row],[COMMODITY (FAMILY CODE)]]</f>
        <v>ELECTRICAL</v>
      </c>
      <c r="I4339" s="8" t="s">
        <v>13629</v>
      </c>
      <c r="J4339" t="str">
        <f>Table8[[#This Row],[Column1]]</f>
        <v>027709</v>
      </c>
      <c r="K4339" s="8" t="s">
        <v>13630</v>
      </c>
      <c r="L4339" t="s">
        <v>13632</v>
      </c>
      <c r="M4339" s="8" t="s">
        <v>13631</v>
      </c>
      <c r="O4339" t="str">
        <f t="shared" si="67"/>
        <v>update item_mst set family_code = 'ELECTRICAL' where item = '027709' and site_ref = 'BENN'</v>
      </c>
      <c r="Q4339" t="s">
        <v>16615</v>
      </c>
    </row>
    <row r="4340" spans="1:17" x14ac:dyDescent="0.25">
      <c r="A4340" s="2" t="s">
        <v>3989</v>
      </c>
      <c r="B4340" s="2" t="s">
        <v>28</v>
      </c>
      <c r="C4340" s="2" t="s">
        <v>28</v>
      </c>
      <c r="D4340" s="2" t="s">
        <v>4348</v>
      </c>
      <c r="E4340" s="3" t="str">
        <f>LEFT(Table8[[#This Row],[PART NUMBER &amp; DESC]],6)</f>
        <v>027710</v>
      </c>
      <c r="G4340" t="s">
        <v>13633</v>
      </c>
      <c r="H4340" t="str">
        <f>Table8[[#This Row],[COMMODITY (FAMILY CODE)]]</f>
        <v>ELECTRICAL</v>
      </c>
      <c r="I4340" s="8" t="s">
        <v>13629</v>
      </c>
      <c r="J4340" t="str">
        <f>Table8[[#This Row],[Column1]]</f>
        <v>027710</v>
      </c>
      <c r="K4340" s="8" t="s">
        <v>13630</v>
      </c>
      <c r="L4340" t="s">
        <v>13632</v>
      </c>
      <c r="M4340" s="8" t="s">
        <v>13631</v>
      </c>
      <c r="O4340" t="str">
        <f t="shared" si="67"/>
        <v>update item_mst set family_code = 'ELECTRICAL' where item = '027710' and site_ref = 'BENN'</v>
      </c>
      <c r="Q4340" t="s">
        <v>16616</v>
      </c>
    </row>
    <row r="4341" spans="1:17" x14ac:dyDescent="0.25">
      <c r="A4341" s="2" t="s">
        <v>3989</v>
      </c>
      <c r="B4341" s="2" t="s">
        <v>28</v>
      </c>
      <c r="C4341" s="2" t="s">
        <v>28</v>
      </c>
      <c r="D4341" s="2" t="s">
        <v>3221</v>
      </c>
      <c r="E4341" s="3" t="str">
        <f>LEFT(Table8[[#This Row],[PART NUMBER &amp; DESC]],6)</f>
        <v>027711</v>
      </c>
      <c r="G4341" t="s">
        <v>13633</v>
      </c>
      <c r="H4341" t="str">
        <f>Table8[[#This Row],[COMMODITY (FAMILY CODE)]]</f>
        <v>ELECTRICAL</v>
      </c>
      <c r="I4341" s="8" t="s">
        <v>13629</v>
      </c>
      <c r="J4341" t="str">
        <f>Table8[[#This Row],[Column1]]</f>
        <v>027711</v>
      </c>
      <c r="K4341" s="8" t="s">
        <v>13630</v>
      </c>
      <c r="L4341" t="s">
        <v>13632</v>
      </c>
      <c r="M4341" s="8" t="s">
        <v>13631</v>
      </c>
      <c r="O4341" t="str">
        <f t="shared" si="67"/>
        <v>update item_mst set family_code = 'ELECTRICAL' where item = '027711' and site_ref = 'BENN'</v>
      </c>
      <c r="Q4341" t="s">
        <v>16617</v>
      </c>
    </row>
    <row r="4342" spans="1:17" x14ac:dyDescent="0.25">
      <c r="A4342" s="2" t="s">
        <v>3989</v>
      </c>
      <c r="B4342" s="2" t="s">
        <v>28</v>
      </c>
      <c r="C4342" s="2" t="s">
        <v>28</v>
      </c>
      <c r="D4342" s="2" t="s">
        <v>4349</v>
      </c>
      <c r="E4342" s="3" t="str">
        <f>LEFT(Table8[[#This Row],[PART NUMBER &amp; DESC]],6)</f>
        <v>027712</v>
      </c>
      <c r="G4342" t="s">
        <v>13633</v>
      </c>
      <c r="H4342" t="str">
        <f>Table8[[#This Row],[COMMODITY (FAMILY CODE)]]</f>
        <v>ELECTRICAL</v>
      </c>
      <c r="I4342" s="8" t="s">
        <v>13629</v>
      </c>
      <c r="J4342" t="str">
        <f>Table8[[#This Row],[Column1]]</f>
        <v>027712</v>
      </c>
      <c r="K4342" s="8" t="s">
        <v>13630</v>
      </c>
      <c r="L4342" t="s">
        <v>13632</v>
      </c>
      <c r="M4342" s="8" t="s">
        <v>13631</v>
      </c>
      <c r="O4342" t="str">
        <f t="shared" si="67"/>
        <v>update item_mst set family_code = 'ELECTRICAL' where item = '027712' and site_ref = 'BENN'</v>
      </c>
      <c r="Q4342" t="s">
        <v>16618</v>
      </c>
    </row>
    <row r="4343" spans="1:17" x14ac:dyDescent="0.25">
      <c r="A4343" s="2" t="s">
        <v>3989</v>
      </c>
      <c r="B4343" s="2" t="s">
        <v>28</v>
      </c>
      <c r="C4343" s="2" t="s">
        <v>28</v>
      </c>
      <c r="D4343" s="2" t="s">
        <v>4350</v>
      </c>
      <c r="E4343" s="3" t="str">
        <f>LEFT(Table8[[#This Row],[PART NUMBER &amp; DESC]],6)</f>
        <v>027713</v>
      </c>
      <c r="G4343" t="s">
        <v>13633</v>
      </c>
      <c r="H4343" t="str">
        <f>Table8[[#This Row],[COMMODITY (FAMILY CODE)]]</f>
        <v>ELECTRICAL</v>
      </c>
      <c r="I4343" s="8" t="s">
        <v>13629</v>
      </c>
      <c r="J4343" t="str">
        <f>Table8[[#This Row],[Column1]]</f>
        <v>027713</v>
      </c>
      <c r="K4343" s="8" t="s">
        <v>13630</v>
      </c>
      <c r="L4343" t="s">
        <v>13632</v>
      </c>
      <c r="M4343" s="8" t="s">
        <v>13631</v>
      </c>
      <c r="O4343" t="str">
        <f t="shared" si="67"/>
        <v>update item_mst set family_code = 'ELECTRICAL' where item = '027713' and site_ref = 'BENN'</v>
      </c>
      <c r="Q4343" t="s">
        <v>16619</v>
      </c>
    </row>
    <row r="4344" spans="1:17" x14ac:dyDescent="0.25">
      <c r="A4344" s="2" t="s">
        <v>3989</v>
      </c>
      <c r="B4344" s="2" t="s">
        <v>28</v>
      </c>
      <c r="C4344" s="2" t="s">
        <v>28</v>
      </c>
      <c r="D4344" s="2" t="s">
        <v>4351</v>
      </c>
      <c r="E4344" s="3" t="str">
        <f>LEFT(Table8[[#This Row],[PART NUMBER &amp; DESC]],6)</f>
        <v>027714</v>
      </c>
      <c r="G4344" t="s">
        <v>13633</v>
      </c>
      <c r="H4344" t="str">
        <f>Table8[[#This Row],[COMMODITY (FAMILY CODE)]]</f>
        <v>ELECTRICAL</v>
      </c>
      <c r="I4344" s="8" t="s">
        <v>13629</v>
      </c>
      <c r="J4344" t="str">
        <f>Table8[[#This Row],[Column1]]</f>
        <v>027714</v>
      </c>
      <c r="K4344" s="8" t="s">
        <v>13630</v>
      </c>
      <c r="L4344" t="s">
        <v>13632</v>
      </c>
      <c r="M4344" s="8" t="s">
        <v>13631</v>
      </c>
      <c r="O4344" t="str">
        <f t="shared" si="67"/>
        <v>update item_mst set family_code = 'ELECTRICAL' where item = '027714' and site_ref = 'BENN'</v>
      </c>
      <c r="Q4344" t="s">
        <v>16620</v>
      </c>
    </row>
    <row r="4345" spans="1:17" x14ac:dyDescent="0.25">
      <c r="A4345" s="2" t="s">
        <v>3989</v>
      </c>
      <c r="B4345" s="2" t="s">
        <v>28</v>
      </c>
      <c r="C4345" s="2" t="s">
        <v>28</v>
      </c>
      <c r="D4345" s="2" t="s">
        <v>4352</v>
      </c>
      <c r="E4345" s="3" t="str">
        <f>LEFT(Table8[[#This Row],[PART NUMBER &amp; DESC]],6)</f>
        <v>027715</v>
      </c>
      <c r="G4345" t="s">
        <v>13633</v>
      </c>
      <c r="H4345" t="str">
        <f>Table8[[#This Row],[COMMODITY (FAMILY CODE)]]</f>
        <v>ELECTRICAL</v>
      </c>
      <c r="I4345" s="8" t="s">
        <v>13629</v>
      </c>
      <c r="J4345" t="str">
        <f>Table8[[#This Row],[Column1]]</f>
        <v>027715</v>
      </c>
      <c r="K4345" s="8" t="s">
        <v>13630</v>
      </c>
      <c r="L4345" t="s">
        <v>13632</v>
      </c>
      <c r="M4345" s="8" t="s">
        <v>13631</v>
      </c>
      <c r="O4345" t="str">
        <f t="shared" si="67"/>
        <v>update item_mst set family_code = 'ELECTRICAL' where item = '027715' and site_ref = 'BENN'</v>
      </c>
      <c r="Q4345" t="s">
        <v>16621</v>
      </c>
    </row>
    <row r="4346" spans="1:17" x14ac:dyDescent="0.25">
      <c r="A4346" s="2" t="s">
        <v>3989</v>
      </c>
      <c r="B4346" s="2" t="s">
        <v>28</v>
      </c>
      <c r="C4346" s="2" t="s">
        <v>28</v>
      </c>
      <c r="D4346" s="2" t="s">
        <v>4353</v>
      </c>
      <c r="E4346" s="3" t="str">
        <f>LEFT(Table8[[#This Row],[PART NUMBER &amp; DESC]],6)</f>
        <v>027716</v>
      </c>
      <c r="G4346" t="s">
        <v>13633</v>
      </c>
      <c r="H4346" t="str">
        <f>Table8[[#This Row],[COMMODITY (FAMILY CODE)]]</f>
        <v>ELECTRICAL</v>
      </c>
      <c r="I4346" s="8" t="s">
        <v>13629</v>
      </c>
      <c r="J4346" t="str">
        <f>Table8[[#This Row],[Column1]]</f>
        <v>027716</v>
      </c>
      <c r="K4346" s="8" t="s">
        <v>13630</v>
      </c>
      <c r="L4346" t="s">
        <v>13632</v>
      </c>
      <c r="M4346" s="8" t="s">
        <v>13631</v>
      </c>
      <c r="O4346" t="str">
        <f t="shared" si="67"/>
        <v>update item_mst set family_code = 'ELECTRICAL' where item = '027716' and site_ref = 'BENN'</v>
      </c>
      <c r="Q4346" t="s">
        <v>16622</v>
      </c>
    </row>
    <row r="4347" spans="1:17" x14ac:dyDescent="0.25">
      <c r="A4347" s="2" t="s">
        <v>3989</v>
      </c>
      <c r="B4347" s="2" t="s">
        <v>28</v>
      </c>
      <c r="C4347" s="2" t="s">
        <v>28</v>
      </c>
      <c r="D4347" s="2" t="s">
        <v>4354</v>
      </c>
      <c r="E4347" s="3" t="str">
        <f>LEFT(Table8[[#This Row],[PART NUMBER &amp; DESC]],6)</f>
        <v>027717</v>
      </c>
      <c r="G4347" t="s">
        <v>13633</v>
      </c>
      <c r="H4347" t="str">
        <f>Table8[[#This Row],[COMMODITY (FAMILY CODE)]]</f>
        <v>ELECTRICAL</v>
      </c>
      <c r="I4347" s="8" t="s">
        <v>13629</v>
      </c>
      <c r="J4347" t="str">
        <f>Table8[[#This Row],[Column1]]</f>
        <v>027717</v>
      </c>
      <c r="K4347" s="8" t="s">
        <v>13630</v>
      </c>
      <c r="L4347" t="s">
        <v>13632</v>
      </c>
      <c r="M4347" s="8" t="s">
        <v>13631</v>
      </c>
      <c r="O4347" t="str">
        <f t="shared" si="67"/>
        <v>update item_mst set family_code = 'ELECTRICAL' where item = '027717' and site_ref = 'BENN'</v>
      </c>
      <c r="Q4347" t="s">
        <v>16623</v>
      </c>
    </row>
    <row r="4348" spans="1:17" x14ac:dyDescent="0.25">
      <c r="A4348" s="3" t="s">
        <v>3989</v>
      </c>
      <c r="B4348" s="3" t="s">
        <v>28</v>
      </c>
      <c r="C4348" s="3" t="s">
        <v>28</v>
      </c>
      <c r="D4348" s="3" t="s">
        <v>4355</v>
      </c>
      <c r="E4348" s="3" t="str">
        <f>LEFT(Table8[[#This Row],[PART NUMBER &amp; DESC]],6)</f>
        <v>027718</v>
      </c>
      <c r="G4348" t="s">
        <v>13633</v>
      </c>
      <c r="H4348" t="str">
        <f>Table8[[#This Row],[COMMODITY (FAMILY CODE)]]</f>
        <v>ELECTRICAL</v>
      </c>
      <c r="I4348" s="8" t="s">
        <v>13629</v>
      </c>
      <c r="J4348" t="str">
        <f>Table8[[#This Row],[Column1]]</f>
        <v>027718</v>
      </c>
      <c r="K4348" s="8" t="s">
        <v>13630</v>
      </c>
      <c r="L4348" t="s">
        <v>13632</v>
      </c>
      <c r="M4348" s="8" t="s">
        <v>13631</v>
      </c>
      <c r="O4348" t="str">
        <f t="shared" si="67"/>
        <v>update item_mst set family_code = 'ELECTRICAL' where item = '027718' and site_ref = 'BENN'</v>
      </c>
      <c r="Q4348" t="s">
        <v>16624</v>
      </c>
    </row>
    <row r="4349" spans="1:17" x14ac:dyDescent="0.25">
      <c r="A4349" s="2" t="s">
        <v>3989</v>
      </c>
      <c r="B4349" s="2" t="s">
        <v>28</v>
      </c>
      <c r="C4349" s="2" t="s">
        <v>28</v>
      </c>
      <c r="D4349" s="2" t="s">
        <v>4356</v>
      </c>
      <c r="E4349" s="3" t="str">
        <f>LEFT(Table8[[#This Row],[PART NUMBER &amp; DESC]],6)</f>
        <v>027719</v>
      </c>
      <c r="G4349" t="s">
        <v>13633</v>
      </c>
      <c r="H4349" t="str">
        <f>Table8[[#This Row],[COMMODITY (FAMILY CODE)]]</f>
        <v>ELECTRICAL</v>
      </c>
      <c r="I4349" s="8" t="s">
        <v>13629</v>
      </c>
      <c r="J4349" t="str">
        <f>Table8[[#This Row],[Column1]]</f>
        <v>027719</v>
      </c>
      <c r="K4349" s="8" t="s">
        <v>13630</v>
      </c>
      <c r="L4349" t="s">
        <v>13632</v>
      </c>
      <c r="M4349" s="8" t="s">
        <v>13631</v>
      </c>
      <c r="O4349" t="str">
        <f t="shared" si="67"/>
        <v>update item_mst set family_code = 'ELECTRICAL' where item = '027719' and site_ref = 'BENN'</v>
      </c>
      <c r="Q4349" t="s">
        <v>16625</v>
      </c>
    </row>
    <row r="4350" spans="1:17" x14ac:dyDescent="0.25">
      <c r="A4350" s="3" t="s">
        <v>3989</v>
      </c>
      <c r="B4350" s="3" t="s">
        <v>28</v>
      </c>
      <c r="C4350" s="3" t="s">
        <v>28</v>
      </c>
      <c r="D4350" s="3" t="s">
        <v>4357</v>
      </c>
      <c r="E4350" s="3" t="str">
        <f>LEFT(Table8[[#This Row],[PART NUMBER &amp; DESC]],6)</f>
        <v>027720</v>
      </c>
      <c r="G4350" t="s">
        <v>13633</v>
      </c>
      <c r="H4350" t="str">
        <f>Table8[[#This Row],[COMMODITY (FAMILY CODE)]]</f>
        <v>ELECTRICAL</v>
      </c>
      <c r="I4350" s="8" t="s">
        <v>13629</v>
      </c>
      <c r="J4350" t="str">
        <f>Table8[[#This Row],[Column1]]</f>
        <v>027720</v>
      </c>
      <c r="K4350" s="8" t="s">
        <v>13630</v>
      </c>
      <c r="L4350" t="s">
        <v>13632</v>
      </c>
      <c r="M4350" s="8" t="s">
        <v>13631</v>
      </c>
      <c r="O4350" t="str">
        <f t="shared" si="67"/>
        <v>update item_mst set family_code = 'ELECTRICAL' where item = '027720' and site_ref = 'BENN'</v>
      </c>
      <c r="Q4350" t="s">
        <v>16626</v>
      </c>
    </row>
    <row r="4351" spans="1:17" x14ac:dyDescent="0.25">
      <c r="A4351" s="2" t="s">
        <v>3989</v>
      </c>
      <c r="B4351" s="2" t="s">
        <v>28</v>
      </c>
      <c r="C4351" s="2" t="s">
        <v>28</v>
      </c>
      <c r="D4351" s="2" t="s">
        <v>4358</v>
      </c>
      <c r="E4351" s="3" t="str">
        <f>LEFT(Table8[[#This Row],[PART NUMBER &amp; DESC]],6)</f>
        <v>027721</v>
      </c>
      <c r="G4351" t="s">
        <v>13633</v>
      </c>
      <c r="H4351" t="str">
        <f>Table8[[#This Row],[COMMODITY (FAMILY CODE)]]</f>
        <v>ELECTRICAL</v>
      </c>
      <c r="I4351" s="8" t="s">
        <v>13629</v>
      </c>
      <c r="J4351" t="str">
        <f>Table8[[#This Row],[Column1]]</f>
        <v>027721</v>
      </c>
      <c r="K4351" s="8" t="s">
        <v>13630</v>
      </c>
      <c r="L4351" t="s">
        <v>13632</v>
      </c>
      <c r="M4351" s="8" t="s">
        <v>13631</v>
      </c>
      <c r="O4351" t="str">
        <f t="shared" si="67"/>
        <v>update item_mst set family_code = 'ELECTRICAL' where item = '027721' and site_ref = 'BENN'</v>
      </c>
      <c r="Q4351" t="s">
        <v>16627</v>
      </c>
    </row>
    <row r="4352" spans="1:17" x14ac:dyDescent="0.25">
      <c r="A4352" s="2" t="s">
        <v>3989</v>
      </c>
      <c r="B4352" s="2" t="s">
        <v>28</v>
      </c>
      <c r="C4352" s="2" t="s">
        <v>28</v>
      </c>
      <c r="D4352" s="2" t="s">
        <v>4359</v>
      </c>
      <c r="E4352" s="3" t="str">
        <f>LEFT(Table8[[#This Row],[PART NUMBER &amp; DESC]],6)</f>
        <v>027722</v>
      </c>
      <c r="G4352" t="s">
        <v>13633</v>
      </c>
      <c r="H4352" t="str">
        <f>Table8[[#This Row],[COMMODITY (FAMILY CODE)]]</f>
        <v>ELECTRICAL</v>
      </c>
      <c r="I4352" s="8" t="s">
        <v>13629</v>
      </c>
      <c r="J4352" t="str">
        <f>Table8[[#This Row],[Column1]]</f>
        <v>027722</v>
      </c>
      <c r="K4352" s="8" t="s">
        <v>13630</v>
      </c>
      <c r="L4352" t="s">
        <v>13632</v>
      </c>
      <c r="M4352" s="8" t="s">
        <v>13631</v>
      </c>
      <c r="O4352" t="str">
        <f t="shared" si="67"/>
        <v>update item_mst set family_code = 'ELECTRICAL' where item = '027722' and site_ref = 'BENN'</v>
      </c>
      <c r="Q4352" t="s">
        <v>16628</v>
      </c>
    </row>
    <row r="4353" spans="1:17" x14ac:dyDescent="0.25">
      <c r="A4353" s="3" t="s">
        <v>3989</v>
      </c>
      <c r="B4353" s="3" t="s">
        <v>28</v>
      </c>
      <c r="C4353" s="3" t="s">
        <v>28</v>
      </c>
      <c r="D4353" s="3" t="s">
        <v>4360</v>
      </c>
      <c r="E4353" s="3" t="str">
        <f>LEFT(Table8[[#This Row],[PART NUMBER &amp; DESC]],6)</f>
        <v>027723</v>
      </c>
      <c r="G4353" t="s">
        <v>13633</v>
      </c>
      <c r="H4353" t="str">
        <f>Table8[[#This Row],[COMMODITY (FAMILY CODE)]]</f>
        <v>ELECTRICAL</v>
      </c>
      <c r="I4353" s="8" t="s">
        <v>13629</v>
      </c>
      <c r="J4353" t="str">
        <f>Table8[[#This Row],[Column1]]</f>
        <v>027723</v>
      </c>
      <c r="K4353" s="8" t="s">
        <v>13630</v>
      </c>
      <c r="L4353" t="s">
        <v>13632</v>
      </c>
      <c r="M4353" s="8" t="s">
        <v>13631</v>
      </c>
      <c r="O4353" t="str">
        <f t="shared" ref="O4353:O4416" si="68">_xlfn.CONCAT(G4353:M4353)</f>
        <v>update item_mst set family_code = 'ELECTRICAL' where item = '027723' and site_ref = 'BENN'</v>
      </c>
      <c r="Q4353" t="s">
        <v>16629</v>
      </c>
    </row>
    <row r="4354" spans="1:17" x14ac:dyDescent="0.25">
      <c r="A4354" s="2" t="s">
        <v>3989</v>
      </c>
      <c r="B4354" s="2" t="s">
        <v>28</v>
      </c>
      <c r="C4354" s="2" t="s">
        <v>28</v>
      </c>
      <c r="D4354" s="2" t="s">
        <v>4361</v>
      </c>
      <c r="E4354" s="3" t="str">
        <f>LEFT(Table8[[#This Row],[PART NUMBER &amp; DESC]],6)</f>
        <v>027724</v>
      </c>
      <c r="G4354" t="s">
        <v>13633</v>
      </c>
      <c r="H4354" t="str">
        <f>Table8[[#This Row],[COMMODITY (FAMILY CODE)]]</f>
        <v>ELECTRICAL</v>
      </c>
      <c r="I4354" s="8" t="s">
        <v>13629</v>
      </c>
      <c r="J4354" t="str">
        <f>Table8[[#This Row],[Column1]]</f>
        <v>027724</v>
      </c>
      <c r="K4354" s="8" t="s">
        <v>13630</v>
      </c>
      <c r="L4354" t="s">
        <v>13632</v>
      </c>
      <c r="M4354" s="8" t="s">
        <v>13631</v>
      </c>
      <c r="O4354" t="str">
        <f t="shared" si="68"/>
        <v>update item_mst set family_code = 'ELECTRICAL' where item = '027724' and site_ref = 'BENN'</v>
      </c>
      <c r="Q4354" t="s">
        <v>16630</v>
      </c>
    </row>
    <row r="4355" spans="1:17" x14ac:dyDescent="0.25">
      <c r="A4355" s="3" t="s">
        <v>3989</v>
      </c>
      <c r="B4355" s="3" t="s">
        <v>28</v>
      </c>
      <c r="C4355" s="3" t="s">
        <v>28</v>
      </c>
      <c r="D4355" s="3" t="s">
        <v>4362</v>
      </c>
      <c r="E4355" s="3" t="str">
        <f>LEFT(Table8[[#This Row],[PART NUMBER &amp; DESC]],6)</f>
        <v>027725</v>
      </c>
      <c r="G4355" t="s">
        <v>13633</v>
      </c>
      <c r="H4355" t="str">
        <f>Table8[[#This Row],[COMMODITY (FAMILY CODE)]]</f>
        <v>ELECTRICAL</v>
      </c>
      <c r="I4355" s="8" t="s">
        <v>13629</v>
      </c>
      <c r="J4355" t="str">
        <f>Table8[[#This Row],[Column1]]</f>
        <v>027725</v>
      </c>
      <c r="K4355" s="8" t="s">
        <v>13630</v>
      </c>
      <c r="L4355" t="s">
        <v>13632</v>
      </c>
      <c r="M4355" s="8" t="s">
        <v>13631</v>
      </c>
      <c r="O4355" t="str">
        <f t="shared" si="68"/>
        <v>update item_mst set family_code = 'ELECTRICAL' where item = '027725' and site_ref = 'BENN'</v>
      </c>
      <c r="Q4355" t="s">
        <v>16631</v>
      </c>
    </row>
    <row r="4356" spans="1:17" x14ac:dyDescent="0.25">
      <c r="A4356" s="2" t="s">
        <v>3989</v>
      </c>
      <c r="B4356" s="2" t="s">
        <v>28</v>
      </c>
      <c r="C4356" s="2" t="s">
        <v>28</v>
      </c>
      <c r="D4356" s="2" t="s">
        <v>4363</v>
      </c>
      <c r="E4356" s="3" t="str">
        <f>LEFT(Table8[[#This Row],[PART NUMBER &amp; DESC]],6)</f>
        <v>027728</v>
      </c>
      <c r="G4356" t="s">
        <v>13633</v>
      </c>
      <c r="H4356" t="str">
        <f>Table8[[#This Row],[COMMODITY (FAMILY CODE)]]</f>
        <v>ELECTRICAL</v>
      </c>
      <c r="I4356" s="8" t="s">
        <v>13629</v>
      </c>
      <c r="J4356" t="str">
        <f>Table8[[#This Row],[Column1]]</f>
        <v>027728</v>
      </c>
      <c r="K4356" s="8" t="s">
        <v>13630</v>
      </c>
      <c r="L4356" t="s">
        <v>13632</v>
      </c>
      <c r="M4356" s="8" t="s">
        <v>13631</v>
      </c>
      <c r="O4356" t="str">
        <f t="shared" si="68"/>
        <v>update item_mst set family_code = 'ELECTRICAL' where item = '027728' and site_ref = 'BENN'</v>
      </c>
      <c r="Q4356" t="s">
        <v>16632</v>
      </c>
    </row>
    <row r="4357" spans="1:17" x14ac:dyDescent="0.25">
      <c r="A4357" s="2" t="s">
        <v>3989</v>
      </c>
      <c r="B4357" s="2" t="s">
        <v>28</v>
      </c>
      <c r="C4357" s="2" t="s">
        <v>28</v>
      </c>
      <c r="D4357" s="2" t="s">
        <v>4364</v>
      </c>
      <c r="E4357" s="3" t="str">
        <f>LEFT(Table8[[#This Row],[PART NUMBER &amp; DESC]],6)</f>
        <v>027730</v>
      </c>
      <c r="G4357" t="s">
        <v>13633</v>
      </c>
      <c r="H4357" t="str">
        <f>Table8[[#This Row],[COMMODITY (FAMILY CODE)]]</f>
        <v>ELECTRICAL</v>
      </c>
      <c r="I4357" s="8" t="s">
        <v>13629</v>
      </c>
      <c r="J4357" t="str">
        <f>Table8[[#This Row],[Column1]]</f>
        <v>027730</v>
      </c>
      <c r="K4357" s="8" t="s">
        <v>13630</v>
      </c>
      <c r="L4357" t="s">
        <v>13632</v>
      </c>
      <c r="M4357" s="8" t="s">
        <v>13631</v>
      </c>
      <c r="O4357" t="str">
        <f t="shared" si="68"/>
        <v>update item_mst set family_code = 'ELECTRICAL' where item = '027730' and site_ref = 'BENN'</v>
      </c>
      <c r="Q4357" t="s">
        <v>16633</v>
      </c>
    </row>
    <row r="4358" spans="1:17" x14ac:dyDescent="0.25">
      <c r="A4358" s="3" t="s">
        <v>3989</v>
      </c>
      <c r="B4358" s="3" t="s">
        <v>28</v>
      </c>
      <c r="C4358" s="3" t="s">
        <v>28</v>
      </c>
      <c r="D4358" s="3" t="s">
        <v>4365</v>
      </c>
      <c r="E4358" s="3" t="str">
        <f>LEFT(Table8[[#This Row],[PART NUMBER &amp; DESC]],6)</f>
        <v>027731</v>
      </c>
      <c r="G4358" t="s">
        <v>13633</v>
      </c>
      <c r="H4358" t="str">
        <f>Table8[[#This Row],[COMMODITY (FAMILY CODE)]]</f>
        <v>ELECTRICAL</v>
      </c>
      <c r="I4358" s="8" t="s">
        <v>13629</v>
      </c>
      <c r="J4358" t="str">
        <f>Table8[[#This Row],[Column1]]</f>
        <v>027731</v>
      </c>
      <c r="K4358" s="8" t="s">
        <v>13630</v>
      </c>
      <c r="L4358" t="s">
        <v>13632</v>
      </c>
      <c r="M4358" s="8" t="s">
        <v>13631</v>
      </c>
      <c r="O4358" t="str">
        <f t="shared" si="68"/>
        <v>update item_mst set family_code = 'ELECTRICAL' where item = '027731' and site_ref = 'BENN'</v>
      </c>
      <c r="Q4358" t="s">
        <v>16634</v>
      </c>
    </row>
    <row r="4359" spans="1:17" x14ac:dyDescent="0.25">
      <c r="A4359" s="3" t="s">
        <v>3989</v>
      </c>
      <c r="B4359" s="3" t="s">
        <v>28</v>
      </c>
      <c r="C4359" s="3" t="s">
        <v>28</v>
      </c>
      <c r="D4359" s="3" t="s">
        <v>4366</v>
      </c>
      <c r="E4359" s="3" t="str">
        <f>LEFT(Table8[[#This Row],[PART NUMBER &amp; DESC]],6)</f>
        <v>027963</v>
      </c>
      <c r="G4359" t="s">
        <v>13633</v>
      </c>
      <c r="H4359" t="str">
        <f>Table8[[#This Row],[COMMODITY (FAMILY CODE)]]</f>
        <v>ELECTRICAL</v>
      </c>
      <c r="I4359" s="8" t="s">
        <v>13629</v>
      </c>
      <c r="J4359" t="str">
        <f>Table8[[#This Row],[Column1]]</f>
        <v>027963</v>
      </c>
      <c r="K4359" s="8" t="s">
        <v>13630</v>
      </c>
      <c r="L4359" t="s">
        <v>13632</v>
      </c>
      <c r="M4359" s="8" t="s">
        <v>13631</v>
      </c>
      <c r="O4359" t="str">
        <f t="shared" si="68"/>
        <v>update item_mst set family_code = 'ELECTRICAL' where item = '027963' and site_ref = 'BENN'</v>
      </c>
      <c r="Q4359" t="s">
        <v>16635</v>
      </c>
    </row>
    <row r="4360" spans="1:17" x14ac:dyDescent="0.25">
      <c r="A4360" s="2" t="s">
        <v>3989</v>
      </c>
      <c r="B4360" s="2" t="s">
        <v>28</v>
      </c>
      <c r="C4360" s="2" t="s">
        <v>28</v>
      </c>
      <c r="D4360" s="2" t="s">
        <v>4367</v>
      </c>
      <c r="E4360" s="3" t="str">
        <f>LEFT(Table8[[#This Row],[PART NUMBER &amp; DESC]],6)</f>
        <v>027968</v>
      </c>
      <c r="G4360" t="s">
        <v>13633</v>
      </c>
      <c r="H4360" t="str">
        <f>Table8[[#This Row],[COMMODITY (FAMILY CODE)]]</f>
        <v>ELECTRICAL</v>
      </c>
      <c r="I4360" s="8" t="s">
        <v>13629</v>
      </c>
      <c r="J4360" t="str">
        <f>Table8[[#This Row],[Column1]]</f>
        <v>027968</v>
      </c>
      <c r="K4360" s="8" t="s">
        <v>13630</v>
      </c>
      <c r="L4360" t="s">
        <v>13632</v>
      </c>
      <c r="M4360" s="8" t="s">
        <v>13631</v>
      </c>
      <c r="O4360" t="str">
        <f t="shared" si="68"/>
        <v>update item_mst set family_code = 'ELECTRICAL' where item = '027968' and site_ref = 'BENN'</v>
      </c>
      <c r="Q4360" t="s">
        <v>16636</v>
      </c>
    </row>
    <row r="4361" spans="1:17" x14ac:dyDescent="0.25">
      <c r="A4361" s="3" t="s">
        <v>3989</v>
      </c>
      <c r="B4361" s="3" t="s">
        <v>28</v>
      </c>
      <c r="C4361" s="3" t="s">
        <v>28</v>
      </c>
      <c r="D4361" s="3" t="s">
        <v>4368</v>
      </c>
      <c r="E4361" s="3" t="str">
        <f>LEFT(Table8[[#This Row],[PART NUMBER &amp; DESC]],6)</f>
        <v>026854</v>
      </c>
      <c r="G4361" t="s">
        <v>13633</v>
      </c>
      <c r="H4361" t="str">
        <f>Table8[[#This Row],[COMMODITY (FAMILY CODE)]]</f>
        <v>ELECTRICAL</v>
      </c>
      <c r="I4361" s="8" t="s">
        <v>13629</v>
      </c>
      <c r="J4361" t="str">
        <f>Table8[[#This Row],[Column1]]</f>
        <v>026854</v>
      </c>
      <c r="K4361" s="8" t="s">
        <v>13630</v>
      </c>
      <c r="L4361" t="s">
        <v>13632</v>
      </c>
      <c r="M4361" s="8" t="s">
        <v>13631</v>
      </c>
      <c r="O4361" t="str">
        <f t="shared" si="68"/>
        <v>update item_mst set family_code = 'ELECTRICAL' where item = '026854' and site_ref = 'BENN'</v>
      </c>
      <c r="Q4361" t="s">
        <v>16637</v>
      </c>
    </row>
    <row r="4362" spans="1:17" x14ac:dyDescent="0.25">
      <c r="A4362" s="2" t="s">
        <v>3989</v>
      </c>
      <c r="B4362" s="2" t="s">
        <v>28</v>
      </c>
      <c r="C4362" s="2" t="s">
        <v>28</v>
      </c>
      <c r="D4362" s="2" t="s">
        <v>4369</v>
      </c>
      <c r="E4362" s="3" t="str">
        <f>LEFT(Table8[[#This Row],[PART NUMBER &amp; DESC]],6)</f>
        <v>026855</v>
      </c>
      <c r="G4362" t="s">
        <v>13633</v>
      </c>
      <c r="H4362" t="str">
        <f>Table8[[#This Row],[COMMODITY (FAMILY CODE)]]</f>
        <v>ELECTRICAL</v>
      </c>
      <c r="I4362" s="8" t="s">
        <v>13629</v>
      </c>
      <c r="J4362" t="str">
        <f>Table8[[#This Row],[Column1]]</f>
        <v>026855</v>
      </c>
      <c r="K4362" s="8" t="s">
        <v>13630</v>
      </c>
      <c r="L4362" t="s">
        <v>13632</v>
      </c>
      <c r="M4362" s="8" t="s">
        <v>13631</v>
      </c>
      <c r="O4362" t="str">
        <f t="shared" si="68"/>
        <v>update item_mst set family_code = 'ELECTRICAL' where item = '026855' and site_ref = 'BENN'</v>
      </c>
      <c r="Q4362" t="s">
        <v>16638</v>
      </c>
    </row>
    <row r="4363" spans="1:17" x14ac:dyDescent="0.25">
      <c r="A4363" s="3" t="s">
        <v>3989</v>
      </c>
      <c r="B4363" s="3" t="s">
        <v>28</v>
      </c>
      <c r="C4363" s="3" t="s">
        <v>28</v>
      </c>
      <c r="D4363" s="3" t="s">
        <v>4370</v>
      </c>
      <c r="E4363" s="3" t="str">
        <f>LEFT(Table8[[#This Row],[PART NUMBER &amp; DESC]],6)</f>
        <v>026856</v>
      </c>
      <c r="G4363" t="s">
        <v>13633</v>
      </c>
      <c r="H4363" t="str">
        <f>Table8[[#This Row],[COMMODITY (FAMILY CODE)]]</f>
        <v>ELECTRICAL</v>
      </c>
      <c r="I4363" s="8" t="s">
        <v>13629</v>
      </c>
      <c r="J4363" t="str">
        <f>Table8[[#This Row],[Column1]]</f>
        <v>026856</v>
      </c>
      <c r="K4363" s="8" t="s">
        <v>13630</v>
      </c>
      <c r="L4363" t="s">
        <v>13632</v>
      </c>
      <c r="M4363" s="8" t="s">
        <v>13631</v>
      </c>
      <c r="O4363" t="str">
        <f t="shared" si="68"/>
        <v>update item_mst set family_code = 'ELECTRICAL' where item = '026856' and site_ref = 'BENN'</v>
      </c>
      <c r="Q4363" t="s">
        <v>16639</v>
      </c>
    </row>
    <row r="4364" spans="1:17" x14ac:dyDescent="0.25">
      <c r="A4364" s="2" t="s">
        <v>3989</v>
      </c>
      <c r="B4364" s="2" t="s">
        <v>28</v>
      </c>
      <c r="C4364" s="2" t="s">
        <v>28</v>
      </c>
      <c r="D4364" s="2" t="s">
        <v>4371</v>
      </c>
      <c r="E4364" s="3" t="str">
        <f>LEFT(Table8[[#This Row],[PART NUMBER &amp; DESC]],6)</f>
        <v>026857</v>
      </c>
      <c r="G4364" t="s">
        <v>13633</v>
      </c>
      <c r="H4364" t="str">
        <f>Table8[[#This Row],[COMMODITY (FAMILY CODE)]]</f>
        <v>ELECTRICAL</v>
      </c>
      <c r="I4364" s="8" t="s">
        <v>13629</v>
      </c>
      <c r="J4364" t="str">
        <f>Table8[[#This Row],[Column1]]</f>
        <v>026857</v>
      </c>
      <c r="K4364" s="8" t="s">
        <v>13630</v>
      </c>
      <c r="L4364" t="s">
        <v>13632</v>
      </c>
      <c r="M4364" s="8" t="s">
        <v>13631</v>
      </c>
      <c r="O4364" t="str">
        <f t="shared" si="68"/>
        <v>update item_mst set family_code = 'ELECTRICAL' where item = '026857' and site_ref = 'BENN'</v>
      </c>
      <c r="Q4364" t="s">
        <v>16640</v>
      </c>
    </row>
    <row r="4365" spans="1:17" x14ac:dyDescent="0.25">
      <c r="A4365" s="3" t="s">
        <v>3989</v>
      </c>
      <c r="B4365" s="3" t="s">
        <v>28</v>
      </c>
      <c r="C4365" s="3" t="s">
        <v>28</v>
      </c>
      <c r="D4365" s="3" t="s">
        <v>4372</v>
      </c>
      <c r="E4365" s="3" t="str">
        <f>LEFT(Table8[[#This Row],[PART NUMBER &amp; DESC]],6)</f>
        <v>026858</v>
      </c>
      <c r="G4365" t="s">
        <v>13633</v>
      </c>
      <c r="H4365" t="str">
        <f>Table8[[#This Row],[COMMODITY (FAMILY CODE)]]</f>
        <v>ELECTRICAL</v>
      </c>
      <c r="I4365" s="8" t="s">
        <v>13629</v>
      </c>
      <c r="J4365" t="str">
        <f>Table8[[#This Row],[Column1]]</f>
        <v>026858</v>
      </c>
      <c r="K4365" s="8" t="s">
        <v>13630</v>
      </c>
      <c r="L4365" t="s">
        <v>13632</v>
      </c>
      <c r="M4365" s="8" t="s">
        <v>13631</v>
      </c>
      <c r="O4365" t="str">
        <f t="shared" si="68"/>
        <v>update item_mst set family_code = 'ELECTRICAL' where item = '026858' and site_ref = 'BENN'</v>
      </c>
      <c r="Q4365" t="s">
        <v>16641</v>
      </c>
    </row>
    <row r="4366" spans="1:17" x14ac:dyDescent="0.25">
      <c r="A4366" s="2" t="s">
        <v>3989</v>
      </c>
      <c r="B4366" s="2" t="s">
        <v>28</v>
      </c>
      <c r="C4366" s="2" t="s">
        <v>28</v>
      </c>
      <c r="D4366" s="2" t="s">
        <v>4373</v>
      </c>
      <c r="E4366" s="3" t="str">
        <f>LEFT(Table8[[#This Row],[PART NUMBER &amp; DESC]],6)</f>
        <v>026921</v>
      </c>
      <c r="G4366" t="s">
        <v>13633</v>
      </c>
      <c r="H4366" t="str">
        <f>Table8[[#This Row],[COMMODITY (FAMILY CODE)]]</f>
        <v>ELECTRICAL</v>
      </c>
      <c r="I4366" s="8" t="s">
        <v>13629</v>
      </c>
      <c r="J4366" t="str">
        <f>Table8[[#This Row],[Column1]]</f>
        <v>026921</v>
      </c>
      <c r="K4366" s="8" t="s">
        <v>13630</v>
      </c>
      <c r="L4366" t="s">
        <v>13632</v>
      </c>
      <c r="M4366" s="8" t="s">
        <v>13631</v>
      </c>
      <c r="O4366" t="str">
        <f t="shared" si="68"/>
        <v>update item_mst set family_code = 'ELECTRICAL' where item = '026921' and site_ref = 'BENN'</v>
      </c>
      <c r="Q4366" t="s">
        <v>16642</v>
      </c>
    </row>
    <row r="4367" spans="1:17" x14ac:dyDescent="0.25">
      <c r="A4367" s="3" t="s">
        <v>3989</v>
      </c>
      <c r="B4367" s="3" t="s">
        <v>28</v>
      </c>
      <c r="C4367" s="3" t="s">
        <v>28</v>
      </c>
      <c r="D4367" s="3" t="s">
        <v>4374</v>
      </c>
      <c r="E4367" s="3" t="str">
        <f>LEFT(Table8[[#This Row],[PART NUMBER &amp; DESC]],6)</f>
        <v>026983</v>
      </c>
      <c r="G4367" t="s">
        <v>13633</v>
      </c>
      <c r="H4367" t="str">
        <f>Table8[[#This Row],[COMMODITY (FAMILY CODE)]]</f>
        <v>ELECTRICAL</v>
      </c>
      <c r="I4367" s="8" t="s">
        <v>13629</v>
      </c>
      <c r="J4367" t="str">
        <f>Table8[[#This Row],[Column1]]</f>
        <v>026983</v>
      </c>
      <c r="K4367" s="8" t="s">
        <v>13630</v>
      </c>
      <c r="L4367" t="s">
        <v>13632</v>
      </c>
      <c r="M4367" s="8" t="s">
        <v>13631</v>
      </c>
      <c r="O4367" t="str">
        <f t="shared" si="68"/>
        <v>update item_mst set family_code = 'ELECTRICAL' where item = '026983' and site_ref = 'BENN'</v>
      </c>
      <c r="Q4367" t="s">
        <v>16643</v>
      </c>
    </row>
    <row r="4368" spans="1:17" x14ac:dyDescent="0.25">
      <c r="A4368" s="2" t="s">
        <v>3989</v>
      </c>
      <c r="B4368" s="2" t="s">
        <v>28</v>
      </c>
      <c r="C4368" s="2" t="s">
        <v>28</v>
      </c>
      <c r="D4368" s="2" t="s">
        <v>4375</v>
      </c>
      <c r="E4368" s="3" t="str">
        <f>LEFT(Table8[[#This Row],[PART NUMBER &amp; DESC]],6)</f>
        <v>026984</v>
      </c>
      <c r="G4368" t="s">
        <v>13633</v>
      </c>
      <c r="H4368" t="str">
        <f>Table8[[#This Row],[COMMODITY (FAMILY CODE)]]</f>
        <v>ELECTRICAL</v>
      </c>
      <c r="I4368" s="8" t="s">
        <v>13629</v>
      </c>
      <c r="J4368" t="str">
        <f>Table8[[#This Row],[Column1]]</f>
        <v>026984</v>
      </c>
      <c r="K4368" s="8" t="s">
        <v>13630</v>
      </c>
      <c r="L4368" t="s">
        <v>13632</v>
      </c>
      <c r="M4368" s="8" t="s">
        <v>13631</v>
      </c>
      <c r="O4368" t="str">
        <f t="shared" si="68"/>
        <v>update item_mst set family_code = 'ELECTRICAL' where item = '026984' and site_ref = 'BENN'</v>
      </c>
      <c r="Q4368" t="s">
        <v>16644</v>
      </c>
    </row>
    <row r="4369" spans="1:17" x14ac:dyDescent="0.25">
      <c r="A4369" s="2" t="s">
        <v>3989</v>
      </c>
      <c r="B4369" s="2" t="s">
        <v>28</v>
      </c>
      <c r="C4369" s="2" t="s">
        <v>28</v>
      </c>
      <c r="D4369" s="2" t="s">
        <v>4376</v>
      </c>
      <c r="E4369" s="3" t="str">
        <f>LEFT(Table8[[#This Row],[PART NUMBER &amp; DESC]],6)</f>
        <v>026985</v>
      </c>
      <c r="G4369" t="s">
        <v>13633</v>
      </c>
      <c r="H4369" t="str">
        <f>Table8[[#This Row],[COMMODITY (FAMILY CODE)]]</f>
        <v>ELECTRICAL</v>
      </c>
      <c r="I4369" s="8" t="s">
        <v>13629</v>
      </c>
      <c r="J4369" t="str">
        <f>Table8[[#This Row],[Column1]]</f>
        <v>026985</v>
      </c>
      <c r="K4369" s="8" t="s">
        <v>13630</v>
      </c>
      <c r="L4369" t="s">
        <v>13632</v>
      </c>
      <c r="M4369" s="8" t="s">
        <v>13631</v>
      </c>
      <c r="O4369" t="str">
        <f t="shared" si="68"/>
        <v>update item_mst set family_code = 'ELECTRICAL' where item = '026985' and site_ref = 'BENN'</v>
      </c>
      <c r="Q4369" t="s">
        <v>16645</v>
      </c>
    </row>
    <row r="4370" spans="1:17" x14ac:dyDescent="0.25">
      <c r="A4370" s="2" t="s">
        <v>3989</v>
      </c>
      <c r="B4370" s="2" t="s">
        <v>28</v>
      </c>
      <c r="C4370" s="2" t="s">
        <v>28</v>
      </c>
      <c r="D4370" s="2" t="s">
        <v>4377</v>
      </c>
      <c r="E4370" s="3" t="str">
        <f>LEFT(Table8[[#This Row],[PART NUMBER &amp; DESC]],6)</f>
        <v>026987</v>
      </c>
      <c r="G4370" t="s">
        <v>13633</v>
      </c>
      <c r="H4370" t="str">
        <f>Table8[[#This Row],[COMMODITY (FAMILY CODE)]]</f>
        <v>ELECTRICAL</v>
      </c>
      <c r="I4370" s="8" t="s">
        <v>13629</v>
      </c>
      <c r="J4370" t="str">
        <f>Table8[[#This Row],[Column1]]</f>
        <v>026987</v>
      </c>
      <c r="K4370" s="8" t="s">
        <v>13630</v>
      </c>
      <c r="L4370" t="s">
        <v>13632</v>
      </c>
      <c r="M4370" s="8" t="s">
        <v>13631</v>
      </c>
      <c r="O4370" t="str">
        <f t="shared" si="68"/>
        <v>update item_mst set family_code = 'ELECTRICAL' where item = '026987' and site_ref = 'BENN'</v>
      </c>
      <c r="Q4370" t="s">
        <v>16646</v>
      </c>
    </row>
    <row r="4371" spans="1:17" x14ac:dyDescent="0.25">
      <c r="A4371" s="3" t="s">
        <v>3989</v>
      </c>
      <c r="B4371" s="3" t="s">
        <v>28</v>
      </c>
      <c r="C4371" s="3" t="s">
        <v>28</v>
      </c>
      <c r="D4371" s="3" t="s">
        <v>4378</v>
      </c>
      <c r="E4371" s="3" t="str">
        <f>LEFT(Table8[[#This Row],[PART NUMBER &amp; DESC]],6)</f>
        <v>026988</v>
      </c>
      <c r="G4371" t="s">
        <v>13633</v>
      </c>
      <c r="H4371" t="str">
        <f>Table8[[#This Row],[COMMODITY (FAMILY CODE)]]</f>
        <v>ELECTRICAL</v>
      </c>
      <c r="I4371" s="8" t="s">
        <v>13629</v>
      </c>
      <c r="J4371" t="str">
        <f>Table8[[#This Row],[Column1]]</f>
        <v>026988</v>
      </c>
      <c r="K4371" s="8" t="s">
        <v>13630</v>
      </c>
      <c r="L4371" t="s">
        <v>13632</v>
      </c>
      <c r="M4371" s="8" t="s">
        <v>13631</v>
      </c>
      <c r="O4371" t="str">
        <f t="shared" si="68"/>
        <v>update item_mst set family_code = 'ELECTRICAL' where item = '026988' and site_ref = 'BENN'</v>
      </c>
      <c r="Q4371" t="s">
        <v>16647</v>
      </c>
    </row>
    <row r="4372" spans="1:17" x14ac:dyDescent="0.25">
      <c r="A4372" s="3" t="s">
        <v>3989</v>
      </c>
      <c r="B4372" s="3" t="s">
        <v>28</v>
      </c>
      <c r="C4372" s="3" t="s">
        <v>28</v>
      </c>
      <c r="D4372" s="3" t="s">
        <v>4379</v>
      </c>
      <c r="E4372" s="3" t="str">
        <f>LEFT(Table8[[#This Row],[PART NUMBER &amp; DESC]],6)</f>
        <v>026989</v>
      </c>
      <c r="G4372" t="s">
        <v>13633</v>
      </c>
      <c r="H4372" t="str">
        <f>Table8[[#This Row],[COMMODITY (FAMILY CODE)]]</f>
        <v>ELECTRICAL</v>
      </c>
      <c r="I4372" s="8" t="s">
        <v>13629</v>
      </c>
      <c r="J4372" t="str">
        <f>Table8[[#This Row],[Column1]]</f>
        <v>026989</v>
      </c>
      <c r="K4372" s="8" t="s">
        <v>13630</v>
      </c>
      <c r="L4372" t="s">
        <v>13632</v>
      </c>
      <c r="M4372" s="8" t="s">
        <v>13631</v>
      </c>
      <c r="O4372" t="str">
        <f t="shared" si="68"/>
        <v>update item_mst set family_code = 'ELECTRICAL' where item = '026989' and site_ref = 'BENN'</v>
      </c>
      <c r="Q4372" t="s">
        <v>16648</v>
      </c>
    </row>
    <row r="4373" spans="1:17" x14ac:dyDescent="0.25">
      <c r="A4373" s="3" t="s">
        <v>3989</v>
      </c>
      <c r="B4373" s="3" t="s">
        <v>28</v>
      </c>
      <c r="C4373" s="3" t="s">
        <v>28</v>
      </c>
      <c r="D4373" s="3" t="s">
        <v>4380</v>
      </c>
      <c r="E4373" s="3" t="str">
        <f>LEFT(Table8[[#This Row],[PART NUMBER &amp; DESC]],6)</f>
        <v>026990</v>
      </c>
      <c r="G4373" t="s">
        <v>13633</v>
      </c>
      <c r="H4373" t="str">
        <f>Table8[[#This Row],[COMMODITY (FAMILY CODE)]]</f>
        <v>ELECTRICAL</v>
      </c>
      <c r="I4373" s="8" t="s">
        <v>13629</v>
      </c>
      <c r="J4373" t="str">
        <f>Table8[[#This Row],[Column1]]</f>
        <v>026990</v>
      </c>
      <c r="K4373" s="8" t="s">
        <v>13630</v>
      </c>
      <c r="L4373" t="s">
        <v>13632</v>
      </c>
      <c r="M4373" s="8" t="s">
        <v>13631</v>
      </c>
      <c r="O4373" t="str">
        <f t="shared" si="68"/>
        <v>update item_mst set family_code = 'ELECTRICAL' where item = '026990' and site_ref = 'BENN'</v>
      </c>
      <c r="Q4373" t="s">
        <v>16649</v>
      </c>
    </row>
    <row r="4374" spans="1:17" x14ac:dyDescent="0.25">
      <c r="A4374" s="2" t="s">
        <v>3989</v>
      </c>
      <c r="B4374" s="2" t="s">
        <v>28</v>
      </c>
      <c r="C4374" s="2" t="s">
        <v>28</v>
      </c>
      <c r="D4374" s="2" t="s">
        <v>4381</v>
      </c>
      <c r="E4374" s="3" t="str">
        <f>LEFT(Table8[[#This Row],[PART NUMBER &amp; DESC]],6)</f>
        <v>027002</v>
      </c>
      <c r="G4374" t="s">
        <v>13633</v>
      </c>
      <c r="H4374" t="str">
        <f>Table8[[#This Row],[COMMODITY (FAMILY CODE)]]</f>
        <v>ELECTRICAL</v>
      </c>
      <c r="I4374" s="8" t="s">
        <v>13629</v>
      </c>
      <c r="J4374" t="str">
        <f>Table8[[#This Row],[Column1]]</f>
        <v>027002</v>
      </c>
      <c r="K4374" s="8" t="s">
        <v>13630</v>
      </c>
      <c r="L4374" t="s">
        <v>13632</v>
      </c>
      <c r="M4374" s="8" t="s">
        <v>13631</v>
      </c>
      <c r="O4374" t="str">
        <f t="shared" si="68"/>
        <v>update item_mst set family_code = 'ELECTRICAL' where item = '027002' and site_ref = 'BENN'</v>
      </c>
      <c r="Q4374" t="s">
        <v>16650</v>
      </c>
    </row>
    <row r="4375" spans="1:17" x14ac:dyDescent="0.25">
      <c r="A4375" s="3" t="s">
        <v>3989</v>
      </c>
      <c r="B4375" s="3" t="s">
        <v>28</v>
      </c>
      <c r="C4375" s="3" t="s">
        <v>28</v>
      </c>
      <c r="D4375" s="3" t="s">
        <v>4382</v>
      </c>
      <c r="E4375" s="3" t="str">
        <f>LEFT(Table8[[#This Row],[PART NUMBER &amp; DESC]],6)</f>
        <v>027003</v>
      </c>
      <c r="G4375" t="s">
        <v>13633</v>
      </c>
      <c r="H4375" t="str">
        <f>Table8[[#This Row],[COMMODITY (FAMILY CODE)]]</f>
        <v>ELECTRICAL</v>
      </c>
      <c r="I4375" s="8" t="s">
        <v>13629</v>
      </c>
      <c r="J4375" t="str">
        <f>Table8[[#This Row],[Column1]]</f>
        <v>027003</v>
      </c>
      <c r="K4375" s="8" t="s">
        <v>13630</v>
      </c>
      <c r="L4375" t="s">
        <v>13632</v>
      </c>
      <c r="M4375" s="8" t="s">
        <v>13631</v>
      </c>
      <c r="O4375" t="str">
        <f t="shared" si="68"/>
        <v>update item_mst set family_code = 'ELECTRICAL' where item = '027003' and site_ref = 'BENN'</v>
      </c>
      <c r="Q4375" t="s">
        <v>16651</v>
      </c>
    </row>
    <row r="4376" spans="1:17" x14ac:dyDescent="0.25">
      <c r="A4376" s="2" t="s">
        <v>3989</v>
      </c>
      <c r="B4376" s="2" t="s">
        <v>28</v>
      </c>
      <c r="C4376" s="2" t="s">
        <v>28</v>
      </c>
      <c r="D4376" s="2" t="s">
        <v>4383</v>
      </c>
      <c r="E4376" s="3" t="str">
        <f>LEFT(Table8[[#This Row],[PART NUMBER &amp; DESC]],6)</f>
        <v>027004</v>
      </c>
      <c r="G4376" t="s">
        <v>13633</v>
      </c>
      <c r="H4376" t="str">
        <f>Table8[[#This Row],[COMMODITY (FAMILY CODE)]]</f>
        <v>ELECTRICAL</v>
      </c>
      <c r="I4376" s="8" t="s">
        <v>13629</v>
      </c>
      <c r="J4376" t="str">
        <f>Table8[[#This Row],[Column1]]</f>
        <v>027004</v>
      </c>
      <c r="K4376" s="8" t="s">
        <v>13630</v>
      </c>
      <c r="L4376" t="s">
        <v>13632</v>
      </c>
      <c r="M4376" s="8" t="s">
        <v>13631</v>
      </c>
      <c r="O4376" t="str">
        <f t="shared" si="68"/>
        <v>update item_mst set family_code = 'ELECTRICAL' where item = '027004' and site_ref = 'BENN'</v>
      </c>
      <c r="Q4376" t="s">
        <v>16652</v>
      </c>
    </row>
    <row r="4377" spans="1:17" x14ac:dyDescent="0.25">
      <c r="A4377" s="3" t="s">
        <v>3989</v>
      </c>
      <c r="B4377" s="3" t="s">
        <v>28</v>
      </c>
      <c r="C4377" s="3" t="s">
        <v>28</v>
      </c>
      <c r="D4377" s="3" t="s">
        <v>4384</v>
      </c>
      <c r="E4377" s="3" t="str">
        <f>LEFT(Table8[[#This Row],[PART NUMBER &amp; DESC]],6)</f>
        <v>027005</v>
      </c>
      <c r="G4377" t="s">
        <v>13633</v>
      </c>
      <c r="H4377" t="str">
        <f>Table8[[#This Row],[COMMODITY (FAMILY CODE)]]</f>
        <v>ELECTRICAL</v>
      </c>
      <c r="I4377" s="8" t="s">
        <v>13629</v>
      </c>
      <c r="J4377" t="str">
        <f>Table8[[#This Row],[Column1]]</f>
        <v>027005</v>
      </c>
      <c r="K4377" s="8" t="s">
        <v>13630</v>
      </c>
      <c r="L4377" t="s">
        <v>13632</v>
      </c>
      <c r="M4377" s="8" t="s">
        <v>13631</v>
      </c>
      <c r="O4377" t="str">
        <f t="shared" si="68"/>
        <v>update item_mst set family_code = 'ELECTRICAL' where item = '027005' and site_ref = 'BENN'</v>
      </c>
      <c r="Q4377" t="s">
        <v>16653</v>
      </c>
    </row>
    <row r="4378" spans="1:17" x14ac:dyDescent="0.25">
      <c r="A4378" s="2" t="s">
        <v>3989</v>
      </c>
      <c r="B4378" s="2" t="s">
        <v>28</v>
      </c>
      <c r="C4378" s="2" t="s">
        <v>28</v>
      </c>
      <c r="D4378" s="2" t="s">
        <v>4385</v>
      </c>
      <c r="E4378" s="3" t="str">
        <f>LEFT(Table8[[#This Row],[PART NUMBER &amp; DESC]],6)</f>
        <v>027095</v>
      </c>
      <c r="G4378" t="s">
        <v>13633</v>
      </c>
      <c r="H4378" t="str">
        <f>Table8[[#This Row],[COMMODITY (FAMILY CODE)]]</f>
        <v>ELECTRICAL</v>
      </c>
      <c r="I4378" s="8" t="s">
        <v>13629</v>
      </c>
      <c r="J4378" t="str">
        <f>Table8[[#This Row],[Column1]]</f>
        <v>027095</v>
      </c>
      <c r="K4378" s="8" t="s">
        <v>13630</v>
      </c>
      <c r="L4378" t="s">
        <v>13632</v>
      </c>
      <c r="M4378" s="8" t="s">
        <v>13631</v>
      </c>
      <c r="O4378" t="str">
        <f t="shared" si="68"/>
        <v>update item_mst set family_code = 'ELECTRICAL' where item = '027095' and site_ref = 'BENN'</v>
      </c>
      <c r="Q4378" t="s">
        <v>16654</v>
      </c>
    </row>
    <row r="4379" spans="1:17" x14ac:dyDescent="0.25">
      <c r="A4379" s="3" t="s">
        <v>3989</v>
      </c>
      <c r="B4379" s="3" t="s">
        <v>28</v>
      </c>
      <c r="C4379" s="3" t="s">
        <v>28</v>
      </c>
      <c r="D4379" s="3" t="s">
        <v>4386</v>
      </c>
      <c r="E4379" s="3" t="str">
        <f>LEFT(Table8[[#This Row],[PART NUMBER &amp; DESC]],6)</f>
        <v>027096</v>
      </c>
      <c r="G4379" t="s">
        <v>13633</v>
      </c>
      <c r="H4379" t="str">
        <f>Table8[[#This Row],[COMMODITY (FAMILY CODE)]]</f>
        <v>ELECTRICAL</v>
      </c>
      <c r="I4379" s="8" t="s">
        <v>13629</v>
      </c>
      <c r="J4379" t="str">
        <f>Table8[[#This Row],[Column1]]</f>
        <v>027096</v>
      </c>
      <c r="K4379" s="8" t="s">
        <v>13630</v>
      </c>
      <c r="L4379" t="s">
        <v>13632</v>
      </c>
      <c r="M4379" s="8" t="s">
        <v>13631</v>
      </c>
      <c r="O4379" t="str">
        <f t="shared" si="68"/>
        <v>update item_mst set family_code = 'ELECTRICAL' where item = '027096' and site_ref = 'BENN'</v>
      </c>
      <c r="Q4379" t="s">
        <v>16655</v>
      </c>
    </row>
    <row r="4380" spans="1:17" x14ac:dyDescent="0.25">
      <c r="A4380" s="2" t="s">
        <v>3989</v>
      </c>
      <c r="B4380" s="2" t="s">
        <v>28</v>
      </c>
      <c r="C4380" s="2" t="s">
        <v>28</v>
      </c>
      <c r="D4380" s="2" t="s">
        <v>4387</v>
      </c>
      <c r="E4380" s="3" t="str">
        <f>LEFT(Table8[[#This Row],[PART NUMBER &amp; DESC]],6)</f>
        <v>027097</v>
      </c>
      <c r="G4380" t="s">
        <v>13633</v>
      </c>
      <c r="H4380" t="str">
        <f>Table8[[#This Row],[COMMODITY (FAMILY CODE)]]</f>
        <v>ELECTRICAL</v>
      </c>
      <c r="I4380" s="8" t="s">
        <v>13629</v>
      </c>
      <c r="J4380" t="str">
        <f>Table8[[#This Row],[Column1]]</f>
        <v>027097</v>
      </c>
      <c r="K4380" s="8" t="s">
        <v>13630</v>
      </c>
      <c r="L4380" t="s">
        <v>13632</v>
      </c>
      <c r="M4380" s="8" t="s">
        <v>13631</v>
      </c>
      <c r="O4380" t="str">
        <f t="shared" si="68"/>
        <v>update item_mst set family_code = 'ELECTRICAL' where item = '027097' and site_ref = 'BENN'</v>
      </c>
      <c r="Q4380" t="s">
        <v>16656</v>
      </c>
    </row>
    <row r="4381" spans="1:17" x14ac:dyDescent="0.25">
      <c r="A4381" s="3" t="s">
        <v>3989</v>
      </c>
      <c r="B4381" s="3" t="s">
        <v>28</v>
      </c>
      <c r="C4381" s="3" t="s">
        <v>28</v>
      </c>
      <c r="D4381" s="3" t="s">
        <v>4388</v>
      </c>
      <c r="E4381" s="3" t="str">
        <f>LEFT(Table8[[#This Row],[PART NUMBER &amp; DESC]],6)</f>
        <v>027098</v>
      </c>
      <c r="G4381" t="s">
        <v>13633</v>
      </c>
      <c r="H4381" t="str">
        <f>Table8[[#This Row],[COMMODITY (FAMILY CODE)]]</f>
        <v>ELECTRICAL</v>
      </c>
      <c r="I4381" s="8" t="s">
        <v>13629</v>
      </c>
      <c r="J4381" t="str">
        <f>Table8[[#This Row],[Column1]]</f>
        <v>027098</v>
      </c>
      <c r="K4381" s="8" t="s">
        <v>13630</v>
      </c>
      <c r="L4381" t="s">
        <v>13632</v>
      </c>
      <c r="M4381" s="8" t="s">
        <v>13631</v>
      </c>
      <c r="O4381" t="str">
        <f t="shared" si="68"/>
        <v>update item_mst set family_code = 'ELECTRICAL' where item = '027098' and site_ref = 'BENN'</v>
      </c>
      <c r="Q4381" t="s">
        <v>16657</v>
      </c>
    </row>
    <row r="4382" spans="1:17" x14ac:dyDescent="0.25">
      <c r="A4382" s="2" t="s">
        <v>3989</v>
      </c>
      <c r="B4382" s="2" t="s">
        <v>28</v>
      </c>
      <c r="C4382" s="2" t="s">
        <v>28</v>
      </c>
      <c r="D4382" s="2" t="s">
        <v>4389</v>
      </c>
      <c r="E4382" s="3" t="str">
        <f>LEFT(Table8[[#This Row],[PART NUMBER &amp; DESC]],6)</f>
        <v>027099</v>
      </c>
      <c r="G4382" t="s">
        <v>13633</v>
      </c>
      <c r="H4382" t="str">
        <f>Table8[[#This Row],[COMMODITY (FAMILY CODE)]]</f>
        <v>ELECTRICAL</v>
      </c>
      <c r="I4382" s="8" t="s">
        <v>13629</v>
      </c>
      <c r="J4382" t="str">
        <f>Table8[[#This Row],[Column1]]</f>
        <v>027099</v>
      </c>
      <c r="K4382" s="8" t="s">
        <v>13630</v>
      </c>
      <c r="L4382" t="s">
        <v>13632</v>
      </c>
      <c r="M4382" s="8" t="s">
        <v>13631</v>
      </c>
      <c r="O4382" t="str">
        <f t="shared" si="68"/>
        <v>update item_mst set family_code = 'ELECTRICAL' where item = '027099' and site_ref = 'BENN'</v>
      </c>
      <c r="Q4382" t="s">
        <v>16658</v>
      </c>
    </row>
    <row r="4383" spans="1:17" x14ac:dyDescent="0.25">
      <c r="A4383" s="3" t="s">
        <v>3989</v>
      </c>
      <c r="B4383" s="3" t="s">
        <v>28</v>
      </c>
      <c r="C4383" s="3" t="s">
        <v>28</v>
      </c>
      <c r="D4383" s="3" t="s">
        <v>4390</v>
      </c>
      <c r="E4383" s="3" t="str">
        <f>LEFT(Table8[[#This Row],[PART NUMBER &amp; DESC]],6)</f>
        <v>027100</v>
      </c>
      <c r="G4383" t="s">
        <v>13633</v>
      </c>
      <c r="H4383" t="str">
        <f>Table8[[#This Row],[COMMODITY (FAMILY CODE)]]</f>
        <v>ELECTRICAL</v>
      </c>
      <c r="I4383" s="8" t="s">
        <v>13629</v>
      </c>
      <c r="J4383" t="str">
        <f>Table8[[#This Row],[Column1]]</f>
        <v>027100</v>
      </c>
      <c r="K4383" s="8" t="s">
        <v>13630</v>
      </c>
      <c r="L4383" t="s">
        <v>13632</v>
      </c>
      <c r="M4383" s="8" t="s">
        <v>13631</v>
      </c>
      <c r="O4383" t="str">
        <f t="shared" si="68"/>
        <v>update item_mst set family_code = 'ELECTRICAL' where item = '027100' and site_ref = 'BENN'</v>
      </c>
      <c r="Q4383" t="s">
        <v>16659</v>
      </c>
    </row>
    <row r="4384" spans="1:17" x14ac:dyDescent="0.25">
      <c r="A4384" s="2" t="s">
        <v>3989</v>
      </c>
      <c r="B4384" s="2" t="s">
        <v>28</v>
      </c>
      <c r="C4384" s="2" t="s">
        <v>28</v>
      </c>
      <c r="D4384" s="2" t="s">
        <v>4391</v>
      </c>
      <c r="E4384" s="3" t="str">
        <f>LEFT(Table8[[#This Row],[PART NUMBER &amp; DESC]],6)</f>
        <v>027167</v>
      </c>
      <c r="G4384" t="s">
        <v>13633</v>
      </c>
      <c r="H4384" t="str">
        <f>Table8[[#This Row],[COMMODITY (FAMILY CODE)]]</f>
        <v>ELECTRICAL</v>
      </c>
      <c r="I4384" s="8" t="s">
        <v>13629</v>
      </c>
      <c r="J4384" t="str">
        <f>Table8[[#This Row],[Column1]]</f>
        <v>027167</v>
      </c>
      <c r="K4384" s="8" t="s">
        <v>13630</v>
      </c>
      <c r="L4384" t="s">
        <v>13632</v>
      </c>
      <c r="M4384" s="8" t="s">
        <v>13631</v>
      </c>
      <c r="O4384" t="str">
        <f t="shared" si="68"/>
        <v>update item_mst set family_code = 'ELECTRICAL' where item = '027167' and site_ref = 'BENN'</v>
      </c>
      <c r="Q4384" t="s">
        <v>16660</v>
      </c>
    </row>
    <row r="4385" spans="1:17" x14ac:dyDescent="0.25">
      <c r="A4385" s="3" t="s">
        <v>3989</v>
      </c>
      <c r="B4385" s="3" t="s">
        <v>28</v>
      </c>
      <c r="C4385" s="3" t="s">
        <v>28</v>
      </c>
      <c r="D4385" s="3" t="s">
        <v>4392</v>
      </c>
      <c r="E4385" s="3" t="str">
        <f>LEFT(Table8[[#This Row],[PART NUMBER &amp; DESC]],6)</f>
        <v>027168</v>
      </c>
      <c r="G4385" t="s">
        <v>13633</v>
      </c>
      <c r="H4385" t="str">
        <f>Table8[[#This Row],[COMMODITY (FAMILY CODE)]]</f>
        <v>ELECTRICAL</v>
      </c>
      <c r="I4385" s="8" t="s">
        <v>13629</v>
      </c>
      <c r="J4385" t="str">
        <f>Table8[[#This Row],[Column1]]</f>
        <v>027168</v>
      </c>
      <c r="K4385" s="8" t="s">
        <v>13630</v>
      </c>
      <c r="L4385" t="s">
        <v>13632</v>
      </c>
      <c r="M4385" s="8" t="s">
        <v>13631</v>
      </c>
      <c r="O4385" t="str">
        <f t="shared" si="68"/>
        <v>update item_mst set family_code = 'ELECTRICAL' where item = '027168' and site_ref = 'BENN'</v>
      </c>
      <c r="Q4385" t="s">
        <v>16661</v>
      </c>
    </row>
    <row r="4386" spans="1:17" x14ac:dyDescent="0.25">
      <c r="A4386" s="2" t="s">
        <v>3989</v>
      </c>
      <c r="B4386" s="2" t="s">
        <v>28</v>
      </c>
      <c r="C4386" s="2" t="s">
        <v>28</v>
      </c>
      <c r="D4386" s="2" t="s">
        <v>4393</v>
      </c>
      <c r="E4386" s="3" t="str">
        <f>LEFT(Table8[[#This Row],[PART NUMBER &amp; DESC]],6)</f>
        <v>027169</v>
      </c>
      <c r="G4386" t="s">
        <v>13633</v>
      </c>
      <c r="H4386" t="str">
        <f>Table8[[#This Row],[COMMODITY (FAMILY CODE)]]</f>
        <v>ELECTRICAL</v>
      </c>
      <c r="I4386" s="8" t="s">
        <v>13629</v>
      </c>
      <c r="J4386" t="str">
        <f>Table8[[#This Row],[Column1]]</f>
        <v>027169</v>
      </c>
      <c r="K4386" s="8" t="s">
        <v>13630</v>
      </c>
      <c r="L4386" t="s">
        <v>13632</v>
      </c>
      <c r="M4386" s="8" t="s">
        <v>13631</v>
      </c>
      <c r="O4386" t="str">
        <f t="shared" si="68"/>
        <v>update item_mst set family_code = 'ELECTRICAL' where item = '027169' and site_ref = 'BENN'</v>
      </c>
      <c r="Q4386" t="s">
        <v>16662</v>
      </c>
    </row>
    <row r="4387" spans="1:17" x14ac:dyDescent="0.25">
      <c r="A4387" s="3" t="s">
        <v>3989</v>
      </c>
      <c r="B4387" s="3" t="s">
        <v>28</v>
      </c>
      <c r="C4387" s="3" t="s">
        <v>28</v>
      </c>
      <c r="D4387" s="3" t="s">
        <v>4394</v>
      </c>
      <c r="E4387" s="3" t="str">
        <f>LEFT(Table8[[#This Row],[PART NUMBER &amp; DESC]],6)</f>
        <v>027170</v>
      </c>
      <c r="G4387" t="s">
        <v>13633</v>
      </c>
      <c r="H4387" t="str">
        <f>Table8[[#This Row],[COMMODITY (FAMILY CODE)]]</f>
        <v>ELECTRICAL</v>
      </c>
      <c r="I4387" s="8" t="s">
        <v>13629</v>
      </c>
      <c r="J4387" t="str">
        <f>Table8[[#This Row],[Column1]]</f>
        <v>027170</v>
      </c>
      <c r="K4387" s="8" t="s">
        <v>13630</v>
      </c>
      <c r="L4387" t="s">
        <v>13632</v>
      </c>
      <c r="M4387" s="8" t="s">
        <v>13631</v>
      </c>
      <c r="O4387" t="str">
        <f t="shared" si="68"/>
        <v>update item_mst set family_code = 'ELECTRICAL' where item = '027170' and site_ref = 'BENN'</v>
      </c>
      <c r="Q4387" t="s">
        <v>16663</v>
      </c>
    </row>
    <row r="4388" spans="1:17" x14ac:dyDescent="0.25">
      <c r="A4388" s="2" t="s">
        <v>3989</v>
      </c>
      <c r="B4388" s="2" t="s">
        <v>28</v>
      </c>
      <c r="C4388" s="2" t="s">
        <v>28</v>
      </c>
      <c r="D4388" s="2" t="s">
        <v>4395</v>
      </c>
      <c r="E4388" s="3" t="str">
        <f>LEFT(Table8[[#This Row],[PART NUMBER &amp; DESC]],6)</f>
        <v>027171</v>
      </c>
      <c r="G4388" t="s">
        <v>13633</v>
      </c>
      <c r="H4388" t="str">
        <f>Table8[[#This Row],[COMMODITY (FAMILY CODE)]]</f>
        <v>ELECTRICAL</v>
      </c>
      <c r="I4388" s="8" t="s">
        <v>13629</v>
      </c>
      <c r="J4388" t="str">
        <f>Table8[[#This Row],[Column1]]</f>
        <v>027171</v>
      </c>
      <c r="K4388" s="8" t="s">
        <v>13630</v>
      </c>
      <c r="L4388" t="s">
        <v>13632</v>
      </c>
      <c r="M4388" s="8" t="s">
        <v>13631</v>
      </c>
      <c r="O4388" t="str">
        <f t="shared" si="68"/>
        <v>update item_mst set family_code = 'ELECTRICAL' where item = '027171' and site_ref = 'BENN'</v>
      </c>
      <c r="Q4388" t="s">
        <v>16664</v>
      </c>
    </row>
    <row r="4389" spans="1:17" x14ac:dyDescent="0.25">
      <c r="A4389" s="3" t="s">
        <v>3989</v>
      </c>
      <c r="B4389" s="3" t="s">
        <v>28</v>
      </c>
      <c r="C4389" s="3" t="s">
        <v>28</v>
      </c>
      <c r="D4389" s="3" t="s">
        <v>4396</v>
      </c>
      <c r="E4389" s="3" t="str">
        <f>LEFT(Table8[[#This Row],[PART NUMBER &amp; DESC]],6)</f>
        <v>027172</v>
      </c>
      <c r="G4389" t="s">
        <v>13633</v>
      </c>
      <c r="H4389" t="str">
        <f>Table8[[#This Row],[COMMODITY (FAMILY CODE)]]</f>
        <v>ELECTRICAL</v>
      </c>
      <c r="I4389" s="8" t="s">
        <v>13629</v>
      </c>
      <c r="J4389" t="str">
        <f>Table8[[#This Row],[Column1]]</f>
        <v>027172</v>
      </c>
      <c r="K4389" s="8" t="s">
        <v>13630</v>
      </c>
      <c r="L4389" t="s">
        <v>13632</v>
      </c>
      <c r="M4389" s="8" t="s">
        <v>13631</v>
      </c>
      <c r="O4389" t="str">
        <f t="shared" si="68"/>
        <v>update item_mst set family_code = 'ELECTRICAL' where item = '027172' and site_ref = 'BENN'</v>
      </c>
      <c r="Q4389" t="s">
        <v>16665</v>
      </c>
    </row>
    <row r="4390" spans="1:17" x14ac:dyDescent="0.25">
      <c r="A4390" s="2" t="s">
        <v>3989</v>
      </c>
      <c r="B4390" s="2" t="s">
        <v>28</v>
      </c>
      <c r="C4390" s="2" t="s">
        <v>28</v>
      </c>
      <c r="D4390" s="2" t="s">
        <v>4397</v>
      </c>
      <c r="E4390" s="3" t="str">
        <f>LEFT(Table8[[#This Row],[PART NUMBER &amp; DESC]],6)</f>
        <v>027173</v>
      </c>
      <c r="G4390" t="s">
        <v>13633</v>
      </c>
      <c r="H4390" t="str">
        <f>Table8[[#This Row],[COMMODITY (FAMILY CODE)]]</f>
        <v>ELECTRICAL</v>
      </c>
      <c r="I4390" s="8" t="s">
        <v>13629</v>
      </c>
      <c r="J4390" t="str">
        <f>Table8[[#This Row],[Column1]]</f>
        <v>027173</v>
      </c>
      <c r="K4390" s="8" t="s">
        <v>13630</v>
      </c>
      <c r="L4390" t="s">
        <v>13632</v>
      </c>
      <c r="M4390" s="8" t="s">
        <v>13631</v>
      </c>
      <c r="O4390" t="str">
        <f t="shared" si="68"/>
        <v>update item_mst set family_code = 'ELECTRICAL' where item = '027173' and site_ref = 'BENN'</v>
      </c>
      <c r="Q4390" t="s">
        <v>16666</v>
      </c>
    </row>
    <row r="4391" spans="1:17" x14ac:dyDescent="0.25">
      <c r="A4391" s="3" t="s">
        <v>3989</v>
      </c>
      <c r="B4391" s="3" t="s">
        <v>28</v>
      </c>
      <c r="C4391" s="3" t="s">
        <v>28</v>
      </c>
      <c r="D4391" s="3" t="s">
        <v>4398</v>
      </c>
      <c r="E4391" s="3" t="str">
        <f>LEFT(Table8[[#This Row],[PART NUMBER &amp; DESC]],6)</f>
        <v>027174</v>
      </c>
      <c r="G4391" t="s">
        <v>13633</v>
      </c>
      <c r="H4391" t="str">
        <f>Table8[[#This Row],[COMMODITY (FAMILY CODE)]]</f>
        <v>ELECTRICAL</v>
      </c>
      <c r="I4391" s="8" t="s">
        <v>13629</v>
      </c>
      <c r="J4391" t="str">
        <f>Table8[[#This Row],[Column1]]</f>
        <v>027174</v>
      </c>
      <c r="K4391" s="8" t="s">
        <v>13630</v>
      </c>
      <c r="L4391" t="s">
        <v>13632</v>
      </c>
      <c r="M4391" s="8" t="s">
        <v>13631</v>
      </c>
      <c r="O4391" t="str">
        <f t="shared" si="68"/>
        <v>update item_mst set family_code = 'ELECTRICAL' where item = '027174' and site_ref = 'BENN'</v>
      </c>
      <c r="Q4391" t="s">
        <v>16667</v>
      </c>
    </row>
    <row r="4392" spans="1:17" x14ac:dyDescent="0.25">
      <c r="A4392" s="2" t="s">
        <v>3989</v>
      </c>
      <c r="B4392" s="2" t="s">
        <v>28</v>
      </c>
      <c r="C4392" s="2" t="s">
        <v>28</v>
      </c>
      <c r="D4392" s="2" t="s">
        <v>4399</v>
      </c>
      <c r="E4392" s="3" t="str">
        <f>LEFT(Table8[[#This Row],[PART NUMBER &amp; DESC]],6)</f>
        <v>027175</v>
      </c>
      <c r="G4392" t="s">
        <v>13633</v>
      </c>
      <c r="H4392" t="str">
        <f>Table8[[#This Row],[COMMODITY (FAMILY CODE)]]</f>
        <v>ELECTRICAL</v>
      </c>
      <c r="I4392" s="8" t="s">
        <v>13629</v>
      </c>
      <c r="J4392" t="str">
        <f>Table8[[#This Row],[Column1]]</f>
        <v>027175</v>
      </c>
      <c r="K4392" s="8" t="s">
        <v>13630</v>
      </c>
      <c r="L4392" t="s">
        <v>13632</v>
      </c>
      <c r="M4392" s="8" t="s">
        <v>13631</v>
      </c>
      <c r="O4392" t="str">
        <f t="shared" si="68"/>
        <v>update item_mst set family_code = 'ELECTRICAL' where item = '027175' and site_ref = 'BENN'</v>
      </c>
      <c r="Q4392" t="s">
        <v>16668</v>
      </c>
    </row>
    <row r="4393" spans="1:17" x14ac:dyDescent="0.25">
      <c r="A4393" s="3" t="s">
        <v>3989</v>
      </c>
      <c r="B4393" s="3" t="s">
        <v>28</v>
      </c>
      <c r="C4393" s="3" t="s">
        <v>28</v>
      </c>
      <c r="D4393" s="3" t="s">
        <v>4400</v>
      </c>
      <c r="E4393" s="3" t="str">
        <f>LEFT(Table8[[#This Row],[PART NUMBER &amp; DESC]],6)</f>
        <v>027176</v>
      </c>
      <c r="G4393" t="s">
        <v>13633</v>
      </c>
      <c r="H4393" t="str">
        <f>Table8[[#This Row],[COMMODITY (FAMILY CODE)]]</f>
        <v>ELECTRICAL</v>
      </c>
      <c r="I4393" s="8" t="s">
        <v>13629</v>
      </c>
      <c r="J4393" t="str">
        <f>Table8[[#This Row],[Column1]]</f>
        <v>027176</v>
      </c>
      <c r="K4393" s="8" t="s">
        <v>13630</v>
      </c>
      <c r="L4393" t="s">
        <v>13632</v>
      </c>
      <c r="M4393" s="8" t="s">
        <v>13631</v>
      </c>
      <c r="O4393" t="str">
        <f t="shared" si="68"/>
        <v>update item_mst set family_code = 'ELECTRICAL' where item = '027176' and site_ref = 'BENN'</v>
      </c>
      <c r="Q4393" t="s">
        <v>16669</v>
      </c>
    </row>
    <row r="4394" spans="1:17" x14ac:dyDescent="0.25">
      <c r="A4394" s="2" t="s">
        <v>3989</v>
      </c>
      <c r="B4394" s="2" t="s">
        <v>28</v>
      </c>
      <c r="C4394" s="2" t="s">
        <v>28</v>
      </c>
      <c r="D4394" s="2" t="s">
        <v>4401</v>
      </c>
      <c r="E4394" s="3" t="str">
        <f>LEFT(Table8[[#This Row],[PART NUMBER &amp; DESC]],6)</f>
        <v>027177</v>
      </c>
      <c r="G4394" t="s">
        <v>13633</v>
      </c>
      <c r="H4394" t="str">
        <f>Table8[[#This Row],[COMMODITY (FAMILY CODE)]]</f>
        <v>ELECTRICAL</v>
      </c>
      <c r="I4394" s="8" t="s">
        <v>13629</v>
      </c>
      <c r="J4394" t="str">
        <f>Table8[[#This Row],[Column1]]</f>
        <v>027177</v>
      </c>
      <c r="K4394" s="8" t="s">
        <v>13630</v>
      </c>
      <c r="L4394" t="s">
        <v>13632</v>
      </c>
      <c r="M4394" s="8" t="s">
        <v>13631</v>
      </c>
      <c r="O4394" t="str">
        <f t="shared" si="68"/>
        <v>update item_mst set family_code = 'ELECTRICAL' where item = '027177' and site_ref = 'BENN'</v>
      </c>
      <c r="Q4394" t="s">
        <v>16472</v>
      </c>
    </row>
    <row r="4395" spans="1:17" x14ac:dyDescent="0.25">
      <c r="A4395" s="3" t="s">
        <v>3989</v>
      </c>
      <c r="B4395" s="3" t="s">
        <v>28</v>
      </c>
      <c r="C4395" s="3" t="s">
        <v>28</v>
      </c>
      <c r="D4395" s="3" t="s">
        <v>4402</v>
      </c>
      <c r="E4395" s="3" t="str">
        <f>LEFT(Table8[[#This Row],[PART NUMBER &amp; DESC]],6)</f>
        <v>027179</v>
      </c>
      <c r="G4395" t="s">
        <v>13633</v>
      </c>
      <c r="H4395" t="str">
        <f>Table8[[#This Row],[COMMODITY (FAMILY CODE)]]</f>
        <v>ELECTRICAL</v>
      </c>
      <c r="I4395" s="8" t="s">
        <v>13629</v>
      </c>
      <c r="J4395" t="str">
        <f>Table8[[#This Row],[Column1]]</f>
        <v>027179</v>
      </c>
      <c r="K4395" s="8" t="s">
        <v>13630</v>
      </c>
      <c r="L4395" t="s">
        <v>13632</v>
      </c>
      <c r="M4395" s="8" t="s">
        <v>13631</v>
      </c>
      <c r="O4395" t="str">
        <f t="shared" si="68"/>
        <v>update item_mst set family_code = 'ELECTRICAL' where item = '027179' and site_ref = 'BENN'</v>
      </c>
      <c r="Q4395" t="s">
        <v>16670</v>
      </c>
    </row>
    <row r="4396" spans="1:17" x14ac:dyDescent="0.25">
      <c r="A4396" s="2" t="s">
        <v>3989</v>
      </c>
      <c r="B4396" s="2" t="s">
        <v>28</v>
      </c>
      <c r="C4396" s="2" t="s">
        <v>28</v>
      </c>
      <c r="D4396" s="2" t="s">
        <v>4403</v>
      </c>
      <c r="E4396" s="3" t="str">
        <f>LEFT(Table8[[#This Row],[PART NUMBER &amp; DESC]],6)</f>
        <v>027181</v>
      </c>
      <c r="G4396" t="s">
        <v>13633</v>
      </c>
      <c r="H4396" t="str">
        <f>Table8[[#This Row],[COMMODITY (FAMILY CODE)]]</f>
        <v>ELECTRICAL</v>
      </c>
      <c r="I4396" s="8" t="s">
        <v>13629</v>
      </c>
      <c r="J4396" t="str">
        <f>Table8[[#This Row],[Column1]]</f>
        <v>027181</v>
      </c>
      <c r="K4396" s="8" t="s">
        <v>13630</v>
      </c>
      <c r="L4396" t="s">
        <v>13632</v>
      </c>
      <c r="M4396" s="8" t="s">
        <v>13631</v>
      </c>
      <c r="O4396" t="str">
        <f t="shared" si="68"/>
        <v>update item_mst set family_code = 'ELECTRICAL' where item = '027181' and site_ref = 'BENN'</v>
      </c>
      <c r="Q4396" t="s">
        <v>16671</v>
      </c>
    </row>
    <row r="4397" spans="1:17" x14ac:dyDescent="0.25">
      <c r="A4397" s="3" t="s">
        <v>3989</v>
      </c>
      <c r="B4397" s="3" t="s">
        <v>28</v>
      </c>
      <c r="C4397" s="3" t="s">
        <v>28</v>
      </c>
      <c r="D4397" s="3" t="s">
        <v>4404</v>
      </c>
      <c r="E4397" s="3" t="str">
        <f>LEFT(Table8[[#This Row],[PART NUMBER &amp; DESC]],6)</f>
        <v>027183</v>
      </c>
      <c r="G4397" t="s">
        <v>13633</v>
      </c>
      <c r="H4397" t="str">
        <f>Table8[[#This Row],[COMMODITY (FAMILY CODE)]]</f>
        <v>ELECTRICAL</v>
      </c>
      <c r="I4397" s="8" t="s">
        <v>13629</v>
      </c>
      <c r="J4397" t="str">
        <f>Table8[[#This Row],[Column1]]</f>
        <v>027183</v>
      </c>
      <c r="K4397" s="8" t="s">
        <v>13630</v>
      </c>
      <c r="L4397" t="s">
        <v>13632</v>
      </c>
      <c r="M4397" s="8" t="s">
        <v>13631</v>
      </c>
      <c r="O4397" t="str">
        <f t="shared" si="68"/>
        <v>update item_mst set family_code = 'ELECTRICAL' where item = '027183' and site_ref = 'BENN'</v>
      </c>
      <c r="Q4397" t="s">
        <v>16672</v>
      </c>
    </row>
    <row r="4398" spans="1:17" x14ac:dyDescent="0.25">
      <c r="A4398" s="2" t="s">
        <v>3989</v>
      </c>
      <c r="B4398" s="2" t="s">
        <v>28</v>
      </c>
      <c r="C4398" s="2" t="s">
        <v>28</v>
      </c>
      <c r="D4398" s="2" t="s">
        <v>4405</v>
      </c>
      <c r="E4398" s="3" t="str">
        <f>LEFT(Table8[[#This Row],[PART NUMBER &amp; DESC]],6)</f>
        <v>027180</v>
      </c>
      <c r="G4398" t="s">
        <v>13633</v>
      </c>
      <c r="H4398" t="str">
        <f>Table8[[#This Row],[COMMODITY (FAMILY CODE)]]</f>
        <v>ELECTRICAL</v>
      </c>
      <c r="I4398" s="8" t="s">
        <v>13629</v>
      </c>
      <c r="J4398" t="str">
        <f>Table8[[#This Row],[Column1]]</f>
        <v>027180</v>
      </c>
      <c r="K4398" s="8" t="s">
        <v>13630</v>
      </c>
      <c r="L4398" t="s">
        <v>13632</v>
      </c>
      <c r="M4398" s="8" t="s">
        <v>13631</v>
      </c>
      <c r="O4398" t="str">
        <f t="shared" si="68"/>
        <v>update item_mst set family_code = 'ELECTRICAL' where item = '027180' and site_ref = 'BENN'</v>
      </c>
      <c r="Q4398" t="s">
        <v>16673</v>
      </c>
    </row>
    <row r="4399" spans="1:17" x14ac:dyDescent="0.25">
      <c r="A4399" s="3" t="s">
        <v>3989</v>
      </c>
      <c r="B4399" s="3" t="s">
        <v>28</v>
      </c>
      <c r="C4399" s="3" t="s">
        <v>31</v>
      </c>
      <c r="D4399" s="3" t="s">
        <v>4406</v>
      </c>
      <c r="E4399" s="3" t="str">
        <f>LEFT(Table8[[#This Row],[PART NUMBER &amp; DESC]],6)</f>
        <v>028836</v>
      </c>
      <c r="G4399" t="s">
        <v>13633</v>
      </c>
      <c r="H4399" t="str">
        <f>Table8[[#This Row],[COMMODITY (FAMILY CODE)]]</f>
        <v>ELE-PWRDST</v>
      </c>
      <c r="I4399" s="8" t="s">
        <v>13629</v>
      </c>
      <c r="J4399" t="str">
        <f>Table8[[#This Row],[Column1]]</f>
        <v>028836</v>
      </c>
      <c r="K4399" s="8" t="s">
        <v>13630</v>
      </c>
      <c r="L4399" t="s">
        <v>13632</v>
      </c>
      <c r="M4399" s="8" t="s">
        <v>13631</v>
      </c>
      <c r="O4399" t="str">
        <f t="shared" si="68"/>
        <v>update item_mst set family_code = 'ELE-PWRDST' where item = '028836' and site_ref = 'BENN'</v>
      </c>
      <c r="Q4399" t="s">
        <v>16674</v>
      </c>
    </row>
    <row r="4400" spans="1:17" x14ac:dyDescent="0.25">
      <c r="A4400" s="2" t="s">
        <v>3989</v>
      </c>
      <c r="B4400" s="2" t="s">
        <v>28</v>
      </c>
      <c r="C4400" s="2" t="s">
        <v>31</v>
      </c>
      <c r="D4400" s="2" t="s">
        <v>4407</v>
      </c>
      <c r="E4400" s="3" t="str">
        <f>LEFT(Table8[[#This Row],[PART NUMBER &amp; DESC]],6)</f>
        <v>028822</v>
      </c>
      <c r="G4400" t="s">
        <v>13633</v>
      </c>
      <c r="H4400" t="str">
        <f>Table8[[#This Row],[COMMODITY (FAMILY CODE)]]</f>
        <v>ELE-PWRDST</v>
      </c>
      <c r="I4400" s="8" t="s">
        <v>13629</v>
      </c>
      <c r="J4400" t="str">
        <f>Table8[[#This Row],[Column1]]</f>
        <v>028822</v>
      </c>
      <c r="K4400" s="8" t="s">
        <v>13630</v>
      </c>
      <c r="L4400" t="s">
        <v>13632</v>
      </c>
      <c r="M4400" s="8" t="s">
        <v>13631</v>
      </c>
      <c r="O4400" t="str">
        <f t="shared" si="68"/>
        <v>update item_mst set family_code = 'ELE-PWRDST' where item = '028822' and site_ref = 'BENN'</v>
      </c>
      <c r="Q4400" t="s">
        <v>16675</v>
      </c>
    </row>
    <row r="4401" spans="1:17" x14ac:dyDescent="0.25">
      <c r="A4401" s="3" t="s">
        <v>3989</v>
      </c>
      <c r="B4401" s="3" t="s">
        <v>28</v>
      </c>
      <c r="C4401" s="3" t="s">
        <v>31</v>
      </c>
      <c r="D4401" s="3" t="s">
        <v>4408</v>
      </c>
      <c r="E4401" s="3" t="str">
        <f>LEFT(Table8[[#This Row],[PART NUMBER &amp; DESC]],6)</f>
        <v>028832</v>
      </c>
      <c r="G4401" t="s">
        <v>13633</v>
      </c>
      <c r="H4401" t="str">
        <f>Table8[[#This Row],[COMMODITY (FAMILY CODE)]]</f>
        <v>ELE-PWRDST</v>
      </c>
      <c r="I4401" s="8" t="s">
        <v>13629</v>
      </c>
      <c r="J4401" t="str">
        <f>Table8[[#This Row],[Column1]]</f>
        <v>028832</v>
      </c>
      <c r="K4401" s="8" t="s">
        <v>13630</v>
      </c>
      <c r="L4401" t="s">
        <v>13632</v>
      </c>
      <c r="M4401" s="8" t="s">
        <v>13631</v>
      </c>
      <c r="O4401" t="str">
        <f t="shared" si="68"/>
        <v>update item_mst set family_code = 'ELE-PWRDST' where item = '028832' and site_ref = 'BENN'</v>
      </c>
      <c r="Q4401" t="s">
        <v>16676</v>
      </c>
    </row>
    <row r="4402" spans="1:17" x14ac:dyDescent="0.25">
      <c r="A4402" s="2" t="s">
        <v>3989</v>
      </c>
      <c r="B4402" s="2" t="s">
        <v>28</v>
      </c>
      <c r="C4402" s="2" t="s">
        <v>30</v>
      </c>
      <c r="D4402" s="2" t="s">
        <v>928</v>
      </c>
      <c r="E4402" s="3" t="str">
        <f>LEFT(Table8[[#This Row],[PART NUMBER &amp; DESC]],6)</f>
        <v>026890</v>
      </c>
      <c r="G4402" t="s">
        <v>13633</v>
      </c>
      <c r="H4402" t="str">
        <f>Table8[[#This Row],[COMMODITY (FAMILY CODE)]]</f>
        <v>ELE-GAUGE</v>
      </c>
      <c r="I4402" s="8" t="s">
        <v>13629</v>
      </c>
      <c r="J4402" t="str">
        <f>Table8[[#This Row],[Column1]]</f>
        <v>026890</v>
      </c>
      <c r="K4402" s="8" t="s">
        <v>13630</v>
      </c>
      <c r="L4402" t="s">
        <v>13632</v>
      </c>
      <c r="M4402" s="8" t="s">
        <v>13631</v>
      </c>
      <c r="O4402" t="str">
        <f t="shared" si="68"/>
        <v>update item_mst set family_code = 'ELE-GAUGE' where item = '026890' and site_ref = 'BENN'</v>
      </c>
      <c r="Q4402" t="s">
        <v>16677</v>
      </c>
    </row>
    <row r="4403" spans="1:17" x14ac:dyDescent="0.25">
      <c r="A4403" s="3" t="s">
        <v>3989</v>
      </c>
      <c r="B4403" s="3" t="s">
        <v>28</v>
      </c>
      <c r="C4403" s="3" t="s">
        <v>30</v>
      </c>
      <c r="D4403" s="3" t="s">
        <v>4409</v>
      </c>
      <c r="E4403" s="3" t="str">
        <f>LEFT(Table8[[#This Row],[PART NUMBER &amp; DESC]],6)</f>
        <v>018686</v>
      </c>
      <c r="G4403" t="s">
        <v>13633</v>
      </c>
      <c r="H4403" t="str">
        <f>Table8[[#This Row],[COMMODITY (FAMILY CODE)]]</f>
        <v>ELE-GAUGE</v>
      </c>
      <c r="I4403" s="8" t="s">
        <v>13629</v>
      </c>
      <c r="J4403" t="str">
        <f>Table8[[#This Row],[Column1]]</f>
        <v>018686</v>
      </c>
      <c r="K4403" s="8" t="s">
        <v>13630</v>
      </c>
      <c r="L4403" t="s">
        <v>13632</v>
      </c>
      <c r="M4403" s="8" t="s">
        <v>13631</v>
      </c>
      <c r="O4403" t="str">
        <f t="shared" si="68"/>
        <v>update item_mst set family_code = 'ELE-GAUGE' where item = '018686' and site_ref = 'BENN'</v>
      </c>
      <c r="Q4403" t="s">
        <v>16678</v>
      </c>
    </row>
    <row r="4404" spans="1:17" x14ac:dyDescent="0.25">
      <c r="A4404" s="2" t="s">
        <v>3989</v>
      </c>
      <c r="B4404" s="2" t="s">
        <v>28</v>
      </c>
      <c r="C4404" s="2" t="s">
        <v>31</v>
      </c>
      <c r="D4404" s="2" t="s">
        <v>4410</v>
      </c>
      <c r="E4404" s="3" t="str">
        <f>LEFT(Table8[[#This Row],[PART NUMBER &amp; DESC]],6)</f>
        <v>021120</v>
      </c>
      <c r="G4404" t="s">
        <v>13633</v>
      </c>
      <c r="H4404" t="str">
        <f>Table8[[#This Row],[COMMODITY (FAMILY CODE)]]</f>
        <v>ELE-PWRDST</v>
      </c>
      <c r="I4404" s="8" t="s">
        <v>13629</v>
      </c>
      <c r="J4404" t="str">
        <f>Table8[[#This Row],[Column1]]</f>
        <v>021120</v>
      </c>
      <c r="K4404" s="8" t="s">
        <v>13630</v>
      </c>
      <c r="L4404" t="s">
        <v>13632</v>
      </c>
      <c r="M4404" s="8" t="s">
        <v>13631</v>
      </c>
      <c r="O4404" t="str">
        <f t="shared" si="68"/>
        <v>update item_mst set family_code = 'ELE-PWRDST' where item = '021120' and site_ref = 'BENN'</v>
      </c>
      <c r="Q4404" t="s">
        <v>16679</v>
      </c>
    </row>
    <row r="4405" spans="1:17" x14ac:dyDescent="0.25">
      <c r="A4405" s="3" t="s">
        <v>3989</v>
      </c>
      <c r="B4405" s="3" t="s">
        <v>28</v>
      </c>
      <c r="C4405" s="3" t="s">
        <v>31</v>
      </c>
      <c r="D4405" s="3" t="s">
        <v>4072</v>
      </c>
      <c r="E4405" s="3" t="str">
        <f>LEFT(Table8[[#This Row],[PART NUMBER &amp; DESC]],6)</f>
        <v>021125</v>
      </c>
      <c r="G4405" t="s">
        <v>13633</v>
      </c>
      <c r="H4405" t="str">
        <f>Table8[[#This Row],[COMMODITY (FAMILY CODE)]]</f>
        <v>ELE-PWRDST</v>
      </c>
      <c r="I4405" s="8" t="s">
        <v>13629</v>
      </c>
      <c r="J4405" t="str">
        <f>Table8[[#This Row],[Column1]]</f>
        <v>021125</v>
      </c>
      <c r="K4405" s="8" t="s">
        <v>13630</v>
      </c>
      <c r="L4405" t="s">
        <v>13632</v>
      </c>
      <c r="M4405" s="8" t="s">
        <v>13631</v>
      </c>
      <c r="O4405" t="str">
        <f t="shared" si="68"/>
        <v>update item_mst set family_code = 'ELE-PWRDST' where item = '021125' and site_ref = 'BENN'</v>
      </c>
      <c r="Q4405" t="s">
        <v>16680</v>
      </c>
    </row>
    <row r="4406" spans="1:17" x14ac:dyDescent="0.25">
      <c r="A4406" s="2" t="s">
        <v>3989</v>
      </c>
      <c r="B4406" s="2" t="s">
        <v>28</v>
      </c>
      <c r="C4406" s="2" t="s">
        <v>31</v>
      </c>
      <c r="D4406" s="2" t="s">
        <v>4276</v>
      </c>
      <c r="E4406" s="3" t="str">
        <f>LEFT(Table8[[#This Row],[PART NUMBER &amp; DESC]],6)</f>
        <v>027936</v>
      </c>
      <c r="G4406" t="s">
        <v>13633</v>
      </c>
      <c r="H4406" t="str">
        <f>Table8[[#This Row],[COMMODITY (FAMILY CODE)]]</f>
        <v>ELE-PWRDST</v>
      </c>
      <c r="I4406" s="8" t="s">
        <v>13629</v>
      </c>
      <c r="J4406" t="str">
        <f>Table8[[#This Row],[Column1]]</f>
        <v>027936</v>
      </c>
      <c r="K4406" s="8" t="s">
        <v>13630</v>
      </c>
      <c r="L4406" t="s">
        <v>13632</v>
      </c>
      <c r="M4406" s="8" t="s">
        <v>13631</v>
      </c>
      <c r="O4406" t="str">
        <f t="shared" si="68"/>
        <v>update item_mst set family_code = 'ELE-PWRDST' where item = '027936' and site_ref = 'BENN'</v>
      </c>
      <c r="Q4406" t="s">
        <v>16681</v>
      </c>
    </row>
    <row r="4407" spans="1:17" x14ac:dyDescent="0.25">
      <c r="A4407" s="2" t="s">
        <v>3989</v>
      </c>
      <c r="B4407" s="2" t="s">
        <v>28</v>
      </c>
      <c r="C4407" s="2" t="s">
        <v>31</v>
      </c>
      <c r="D4407" s="2" t="s">
        <v>4411</v>
      </c>
      <c r="E4407" s="3" t="str">
        <f>LEFT(Table8[[#This Row],[PART NUMBER &amp; DESC]],6)</f>
        <v>027101</v>
      </c>
      <c r="G4407" t="s">
        <v>13633</v>
      </c>
      <c r="H4407" t="str">
        <f>Table8[[#This Row],[COMMODITY (FAMILY CODE)]]</f>
        <v>ELE-PWRDST</v>
      </c>
      <c r="I4407" s="8" t="s">
        <v>13629</v>
      </c>
      <c r="J4407" t="str">
        <f>Table8[[#This Row],[Column1]]</f>
        <v>027101</v>
      </c>
      <c r="K4407" s="8" t="s">
        <v>13630</v>
      </c>
      <c r="L4407" t="s">
        <v>13632</v>
      </c>
      <c r="M4407" s="8" t="s">
        <v>13631</v>
      </c>
      <c r="O4407" t="str">
        <f t="shared" si="68"/>
        <v>update item_mst set family_code = 'ELE-PWRDST' where item = '027101' and site_ref = 'BENN'</v>
      </c>
      <c r="Q4407" t="s">
        <v>16682</v>
      </c>
    </row>
    <row r="4408" spans="1:17" x14ac:dyDescent="0.25">
      <c r="A4408" s="3" t="s">
        <v>3989</v>
      </c>
      <c r="B4408" s="3" t="s">
        <v>28</v>
      </c>
      <c r="C4408" s="3" t="s">
        <v>31</v>
      </c>
      <c r="D4408" s="3" t="s">
        <v>4412</v>
      </c>
      <c r="E4408" s="3" t="str">
        <f>LEFT(Table8[[#This Row],[PART NUMBER &amp; DESC]],6)</f>
        <v>027102</v>
      </c>
      <c r="G4408" t="s">
        <v>13633</v>
      </c>
      <c r="H4408" t="str">
        <f>Table8[[#This Row],[COMMODITY (FAMILY CODE)]]</f>
        <v>ELE-PWRDST</v>
      </c>
      <c r="I4408" s="8" t="s">
        <v>13629</v>
      </c>
      <c r="J4408" t="str">
        <f>Table8[[#This Row],[Column1]]</f>
        <v>027102</v>
      </c>
      <c r="K4408" s="8" t="s">
        <v>13630</v>
      </c>
      <c r="L4408" t="s">
        <v>13632</v>
      </c>
      <c r="M4408" s="8" t="s">
        <v>13631</v>
      </c>
      <c r="O4408" t="str">
        <f t="shared" si="68"/>
        <v>update item_mst set family_code = 'ELE-PWRDST' where item = '027102' and site_ref = 'BENN'</v>
      </c>
      <c r="Q4408" t="s">
        <v>16683</v>
      </c>
    </row>
    <row r="4409" spans="1:17" x14ac:dyDescent="0.25">
      <c r="A4409" s="2" t="s">
        <v>3989</v>
      </c>
      <c r="B4409" s="2" t="s">
        <v>28</v>
      </c>
      <c r="C4409" s="2" t="s">
        <v>31</v>
      </c>
      <c r="D4409" s="2" t="s">
        <v>4337</v>
      </c>
      <c r="E4409" s="3" t="str">
        <f>LEFT(Table8[[#This Row],[PART NUMBER &amp; DESC]],6)</f>
        <v>001001</v>
      </c>
      <c r="G4409" t="s">
        <v>13633</v>
      </c>
      <c r="H4409" t="str">
        <f>Table8[[#This Row],[COMMODITY (FAMILY CODE)]]</f>
        <v>ELE-PWRDST</v>
      </c>
      <c r="I4409" s="8" t="s">
        <v>13629</v>
      </c>
      <c r="J4409" t="str">
        <f>Table8[[#This Row],[Column1]]</f>
        <v>001001</v>
      </c>
      <c r="K4409" s="8" t="s">
        <v>13630</v>
      </c>
      <c r="L4409" t="s">
        <v>13632</v>
      </c>
      <c r="M4409" s="8" t="s">
        <v>13631</v>
      </c>
      <c r="O4409" t="str">
        <f t="shared" si="68"/>
        <v>update item_mst set family_code = 'ELE-PWRDST' where item = '001001' and site_ref = 'BENN'</v>
      </c>
      <c r="Q4409" t="s">
        <v>16684</v>
      </c>
    </row>
    <row r="4410" spans="1:17" x14ac:dyDescent="0.25">
      <c r="A4410" s="3" t="s">
        <v>3989</v>
      </c>
      <c r="B4410" s="3" t="s">
        <v>28</v>
      </c>
      <c r="C4410" s="3" t="s">
        <v>31</v>
      </c>
      <c r="D4410" s="3" t="s">
        <v>980</v>
      </c>
      <c r="E4410" s="3" t="str">
        <f>LEFT(Table8[[#This Row],[PART NUMBER &amp; DESC]],6)</f>
        <v>011844</v>
      </c>
      <c r="G4410" t="s">
        <v>13633</v>
      </c>
      <c r="H4410" t="str">
        <f>Table8[[#This Row],[COMMODITY (FAMILY CODE)]]</f>
        <v>ELE-PWRDST</v>
      </c>
      <c r="I4410" s="8" t="s">
        <v>13629</v>
      </c>
      <c r="J4410" t="str">
        <f>Table8[[#This Row],[Column1]]</f>
        <v>011844</v>
      </c>
      <c r="K4410" s="8" t="s">
        <v>13630</v>
      </c>
      <c r="L4410" t="s">
        <v>13632</v>
      </c>
      <c r="M4410" s="8" t="s">
        <v>13631</v>
      </c>
      <c r="O4410" t="str">
        <f t="shared" si="68"/>
        <v>update item_mst set family_code = 'ELE-PWRDST' where item = '011844' and site_ref = 'BENN'</v>
      </c>
      <c r="Q4410" t="s">
        <v>16685</v>
      </c>
    </row>
    <row r="4411" spans="1:17" x14ac:dyDescent="0.25">
      <c r="A4411" s="2" t="s">
        <v>3989</v>
      </c>
      <c r="B4411" s="2" t="s">
        <v>28</v>
      </c>
      <c r="C4411" s="2" t="s">
        <v>31</v>
      </c>
      <c r="D4411" s="2" t="s">
        <v>4413</v>
      </c>
      <c r="E4411" s="3" t="str">
        <f>LEFT(Table8[[#This Row],[PART NUMBER &amp; DESC]],6)</f>
        <v>012381</v>
      </c>
      <c r="G4411" t="s">
        <v>13633</v>
      </c>
      <c r="H4411" t="str">
        <f>Table8[[#This Row],[COMMODITY (FAMILY CODE)]]</f>
        <v>ELE-PWRDST</v>
      </c>
      <c r="I4411" s="8" t="s">
        <v>13629</v>
      </c>
      <c r="J4411" t="str">
        <f>Table8[[#This Row],[Column1]]</f>
        <v>012381</v>
      </c>
      <c r="K4411" s="8" t="s">
        <v>13630</v>
      </c>
      <c r="L4411" t="s">
        <v>13632</v>
      </c>
      <c r="M4411" s="8" t="s">
        <v>13631</v>
      </c>
      <c r="O4411" t="str">
        <f t="shared" si="68"/>
        <v>update item_mst set family_code = 'ELE-PWRDST' where item = '012381' and site_ref = 'BENN'</v>
      </c>
      <c r="Q4411" t="s">
        <v>16686</v>
      </c>
    </row>
    <row r="4412" spans="1:17" x14ac:dyDescent="0.25">
      <c r="A4412" s="3" t="s">
        <v>3989</v>
      </c>
      <c r="B4412" s="3" t="s">
        <v>28</v>
      </c>
      <c r="C4412" s="3" t="s">
        <v>31</v>
      </c>
      <c r="D4412" s="3" t="s">
        <v>982</v>
      </c>
      <c r="E4412" s="3" t="str">
        <f>LEFT(Table8[[#This Row],[PART NUMBER &amp; DESC]],6)</f>
        <v>014853</v>
      </c>
      <c r="G4412" t="s">
        <v>13633</v>
      </c>
      <c r="H4412" t="str">
        <f>Table8[[#This Row],[COMMODITY (FAMILY CODE)]]</f>
        <v>ELE-PWRDST</v>
      </c>
      <c r="I4412" s="8" t="s">
        <v>13629</v>
      </c>
      <c r="J4412" t="str">
        <f>Table8[[#This Row],[Column1]]</f>
        <v>014853</v>
      </c>
      <c r="K4412" s="8" t="s">
        <v>13630</v>
      </c>
      <c r="L4412" t="s">
        <v>13632</v>
      </c>
      <c r="M4412" s="8" t="s">
        <v>13631</v>
      </c>
      <c r="O4412" t="str">
        <f t="shared" si="68"/>
        <v>update item_mst set family_code = 'ELE-PWRDST' where item = '014853' and site_ref = 'BENN'</v>
      </c>
      <c r="Q4412" t="s">
        <v>16687</v>
      </c>
    </row>
    <row r="4413" spans="1:17" x14ac:dyDescent="0.25">
      <c r="A4413" s="3" t="s">
        <v>3989</v>
      </c>
      <c r="B4413" s="3" t="s">
        <v>28</v>
      </c>
      <c r="C4413" s="3" t="s">
        <v>31</v>
      </c>
      <c r="D4413" s="3" t="s">
        <v>4414</v>
      </c>
      <c r="E4413" s="3" t="str">
        <f>LEFT(Table8[[#This Row],[PART NUMBER &amp; DESC]],6)</f>
        <v>016177</v>
      </c>
      <c r="G4413" t="s">
        <v>13633</v>
      </c>
      <c r="H4413" t="str">
        <f>Table8[[#This Row],[COMMODITY (FAMILY CODE)]]</f>
        <v>ELE-PWRDST</v>
      </c>
      <c r="I4413" s="8" t="s">
        <v>13629</v>
      </c>
      <c r="J4413" t="str">
        <f>Table8[[#This Row],[Column1]]</f>
        <v>016177</v>
      </c>
      <c r="K4413" s="8" t="s">
        <v>13630</v>
      </c>
      <c r="L4413" t="s">
        <v>13632</v>
      </c>
      <c r="M4413" s="8" t="s">
        <v>13631</v>
      </c>
      <c r="O4413" t="str">
        <f t="shared" si="68"/>
        <v>update item_mst set family_code = 'ELE-PWRDST' where item = '016177' and site_ref = 'BENN'</v>
      </c>
      <c r="Q4413" t="s">
        <v>16688</v>
      </c>
    </row>
    <row r="4414" spans="1:17" x14ac:dyDescent="0.25">
      <c r="A4414" s="3" t="s">
        <v>3989</v>
      </c>
      <c r="B4414" s="3" t="s">
        <v>28</v>
      </c>
      <c r="C4414" s="3" t="s">
        <v>31</v>
      </c>
      <c r="D4414" s="3" t="s">
        <v>4415</v>
      </c>
      <c r="E4414" s="3" t="str">
        <f>LEFT(Table8[[#This Row],[PART NUMBER &amp; DESC]],6)</f>
        <v>016178</v>
      </c>
      <c r="G4414" t="s">
        <v>13633</v>
      </c>
      <c r="H4414" t="str">
        <f>Table8[[#This Row],[COMMODITY (FAMILY CODE)]]</f>
        <v>ELE-PWRDST</v>
      </c>
      <c r="I4414" s="8" t="s">
        <v>13629</v>
      </c>
      <c r="J4414" t="str">
        <f>Table8[[#This Row],[Column1]]</f>
        <v>016178</v>
      </c>
      <c r="K4414" s="8" t="s">
        <v>13630</v>
      </c>
      <c r="L4414" t="s">
        <v>13632</v>
      </c>
      <c r="M4414" s="8" t="s">
        <v>13631</v>
      </c>
      <c r="O4414" t="str">
        <f t="shared" si="68"/>
        <v>update item_mst set family_code = 'ELE-PWRDST' where item = '016178' and site_ref = 'BENN'</v>
      </c>
      <c r="Q4414" t="s">
        <v>16689</v>
      </c>
    </row>
    <row r="4415" spans="1:17" x14ac:dyDescent="0.25">
      <c r="A4415" s="2" t="s">
        <v>3989</v>
      </c>
      <c r="B4415" s="2" t="s">
        <v>28</v>
      </c>
      <c r="C4415" s="2" t="s">
        <v>31</v>
      </c>
      <c r="D4415" s="2" t="s">
        <v>988</v>
      </c>
      <c r="E4415" s="3" t="str">
        <f>LEFT(Table8[[#This Row],[PART NUMBER &amp; DESC]],6)</f>
        <v>016643</v>
      </c>
      <c r="G4415" t="s">
        <v>13633</v>
      </c>
      <c r="H4415" t="str">
        <f>Table8[[#This Row],[COMMODITY (FAMILY CODE)]]</f>
        <v>ELE-PWRDST</v>
      </c>
      <c r="I4415" s="8" t="s">
        <v>13629</v>
      </c>
      <c r="J4415" t="str">
        <f>Table8[[#This Row],[Column1]]</f>
        <v>016643</v>
      </c>
      <c r="K4415" s="8" t="s">
        <v>13630</v>
      </c>
      <c r="L4415" t="s">
        <v>13632</v>
      </c>
      <c r="M4415" s="8" t="s">
        <v>13631</v>
      </c>
      <c r="O4415" t="str">
        <f t="shared" si="68"/>
        <v>update item_mst set family_code = 'ELE-PWRDST' where item = '016643' and site_ref = 'BENN'</v>
      </c>
      <c r="Q4415" t="s">
        <v>16690</v>
      </c>
    </row>
    <row r="4416" spans="1:17" x14ac:dyDescent="0.25">
      <c r="A4416" s="3" t="s">
        <v>3989</v>
      </c>
      <c r="B4416" s="3" t="s">
        <v>28</v>
      </c>
      <c r="C4416" s="3" t="s">
        <v>31</v>
      </c>
      <c r="D4416" s="3" t="s">
        <v>4416</v>
      </c>
      <c r="E4416" s="3" t="str">
        <f>LEFT(Table8[[#This Row],[PART NUMBER &amp; DESC]],6)</f>
        <v>021304</v>
      </c>
      <c r="G4416" t="s">
        <v>13633</v>
      </c>
      <c r="H4416" t="str">
        <f>Table8[[#This Row],[COMMODITY (FAMILY CODE)]]</f>
        <v>ELE-PWRDST</v>
      </c>
      <c r="I4416" s="8" t="s">
        <v>13629</v>
      </c>
      <c r="J4416" t="str">
        <f>Table8[[#This Row],[Column1]]</f>
        <v>021304</v>
      </c>
      <c r="K4416" s="8" t="s">
        <v>13630</v>
      </c>
      <c r="L4416" t="s">
        <v>13632</v>
      </c>
      <c r="M4416" s="8" t="s">
        <v>13631</v>
      </c>
      <c r="O4416" t="str">
        <f t="shared" si="68"/>
        <v>update item_mst set family_code = 'ELE-PWRDST' where item = '021304' and site_ref = 'BENN'</v>
      </c>
      <c r="Q4416" t="s">
        <v>16691</v>
      </c>
    </row>
    <row r="4417" spans="1:17" x14ac:dyDescent="0.25">
      <c r="A4417" s="2" t="s">
        <v>3989</v>
      </c>
      <c r="B4417" s="2" t="s">
        <v>28</v>
      </c>
      <c r="C4417" s="2" t="s">
        <v>31</v>
      </c>
      <c r="D4417" s="2" t="s">
        <v>4417</v>
      </c>
      <c r="E4417" s="3" t="str">
        <f>LEFT(Table8[[#This Row],[PART NUMBER &amp; DESC]],6)</f>
        <v>021409</v>
      </c>
      <c r="G4417" t="s">
        <v>13633</v>
      </c>
      <c r="H4417" t="str">
        <f>Table8[[#This Row],[COMMODITY (FAMILY CODE)]]</f>
        <v>ELE-PWRDST</v>
      </c>
      <c r="I4417" s="8" t="s">
        <v>13629</v>
      </c>
      <c r="J4417" t="str">
        <f>Table8[[#This Row],[Column1]]</f>
        <v>021409</v>
      </c>
      <c r="K4417" s="8" t="s">
        <v>13630</v>
      </c>
      <c r="L4417" t="s">
        <v>13632</v>
      </c>
      <c r="M4417" s="8" t="s">
        <v>13631</v>
      </c>
      <c r="O4417" t="str">
        <f t="shared" ref="O4417:O4480" si="69">_xlfn.CONCAT(G4417:M4417)</f>
        <v>update item_mst set family_code = 'ELE-PWRDST' where item = '021409' and site_ref = 'BENN'</v>
      </c>
      <c r="Q4417" t="s">
        <v>16692</v>
      </c>
    </row>
    <row r="4418" spans="1:17" x14ac:dyDescent="0.25">
      <c r="A4418" s="3" t="s">
        <v>3989</v>
      </c>
      <c r="B4418" s="3" t="s">
        <v>28</v>
      </c>
      <c r="C4418" s="3" t="s">
        <v>31</v>
      </c>
      <c r="D4418" s="3" t="s">
        <v>4418</v>
      </c>
      <c r="E4418" s="3" t="str">
        <f>LEFT(Table8[[#This Row],[PART NUMBER &amp; DESC]],6)</f>
        <v>021773</v>
      </c>
      <c r="G4418" t="s">
        <v>13633</v>
      </c>
      <c r="H4418" t="str">
        <f>Table8[[#This Row],[COMMODITY (FAMILY CODE)]]</f>
        <v>ELE-PWRDST</v>
      </c>
      <c r="I4418" s="8" t="s">
        <v>13629</v>
      </c>
      <c r="J4418" t="str">
        <f>Table8[[#This Row],[Column1]]</f>
        <v>021773</v>
      </c>
      <c r="K4418" s="8" t="s">
        <v>13630</v>
      </c>
      <c r="L4418" t="s">
        <v>13632</v>
      </c>
      <c r="M4418" s="8" t="s">
        <v>13631</v>
      </c>
      <c r="O4418" t="str">
        <f t="shared" si="69"/>
        <v>update item_mst set family_code = 'ELE-PWRDST' where item = '021773' and site_ref = 'BENN'</v>
      </c>
      <c r="Q4418" t="s">
        <v>16693</v>
      </c>
    </row>
    <row r="4419" spans="1:17" x14ac:dyDescent="0.25">
      <c r="A4419" s="2" t="s">
        <v>3989</v>
      </c>
      <c r="B4419" s="2" t="s">
        <v>28</v>
      </c>
      <c r="C4419" s="2" t="s">
        <v>30</v>
      </c>
      <c r="D4419" s="2" t="s">
        <v>904</v>
      </c>
      <c r="E4419" s="3" t="str">
        <f>LEFT(Table8[[#This Row],[PART NUMBER &amp; DESC]],6)</f>
        <v>023692</v>
      </c>
      <c r="G4419" t="s">
        <v>13633</v>
      </c>
      <c r="H4419" t="str">
        <f>Table8[[#This Row],[COMMODITY (FAMILY CODE)]]</f>
        <v>ELE-GAUGE</v>
      </c>
      <c r="I4419" s="8" t="s">
        <v>13629</v>
      </c>
      <c r="J4419" t="str">
        <f>Table8[[#This Row],[Column1]]</f>
        <v>023692</v>
      </c>
      <c r="K4419" s="8" t="s">
        <v>13630</v>
      </c>
      <c r="L4419" t="s">
        <v>13632</v>
      </c>
      <c r="M4419" s="8" t="s">
        <v>13631</v>
      </c>
      <c r="O4419" t="str">
        <f t="shared" si="69"/>
        <v>update item_mst set family_code = 'ELE-GAUGE' where item = '023692' and site_ref = 'BENN'</v>
      </c>
      <c r="Q4419" t="s">
        <v>14375</v>
      </c>
    </row>
    <row r="4420" spans="1:17" x14ac:dyDescent="0.25">
      <c r="A4420" s="2" t="s">
        <v>3989</v>
      </c>
      <c r="B4420" s="2" t="s">
        <v>28</v>
      </c>
      <c r="C4420" s="2" t="s">
        <v>30</v>
      </c>
      <c r="D4420" s="2" t="s">
        <v>905</v>
      </c>
      <c r="E4420" s="3" t="str">
        <f>LEFT(Table8[[#This Row],[PART NUMBER &amp; DESC]],6)</f>
        <v>023693</v>
      </c>
      <c r="G4420" t="s">
        <v>13633</v>
      </c>
      <c r="H4420" t="str">
        <f>Table8[[#This Row],[COMMODITY (FAMILY CODE)]]</f>
        <v>ELE-GAUGE</v>
      </c>
      <c r="I4420" s="8" t="s">
        <v>13629</v>
      </c>
      <c r="J4420" t="str">
        <f>Table8[[#This Row],[Column1]]</f>
        <v>023693</v>
      </c>
      <c r="K4420" s="8" t="s">
        <v>13630</v>
      </c>
      <c r="L4420" t="s">
        <v>13632</v>
      </c>
      <c r="M4420" s="8" t="s">
        <v>13631</v>
      </c>
      <c r="O4420" t="str">
        <f t="shared" si="69"/>
        <v>update item_mst set family_code = 'ELE-GAUGE' where item = '023693' and site_ref = 'BENN'</v>
      </c>
      <c r="Q4420" t="s">
        <v>14376</v>
      </c>
    </row>
    <row r="4421" spans="1:17" x14ac:dyDescent="0.25">
      <c r="A4421" s="2" t="s">
        <v>3989</v>
      </c>
      <c r="B4421" s="2" t="s">
        <v>28</v>
      </c>
      <c r="C4421" s="2" t="s">
        <v>30</v>
      </c>
      <c r="D4421" s="2" t="s">
        <v>1029</v>
      </c>
      <c r="E4421" s="3" t="str">
        <f>LEFT(Table8[[#This Row],[PART NUMBER &amp; DESC]],6)</f>
        <v>023694</v>
      </c>
      <c r="G4421" t="s">
        <v>13633</v>
      </c>
      <c r="H4421" t="str">
        <f>Table8[[#This Row],[COMMODITY (FAMILY CODE)]]</f>
        <v>ELE-GAUGE</v>
      </c>
      <c r="I4421" s="8" t="s">
        <v>13629</v>
      </c>
      <c r="J4421" t="str">
        <f>Table8[[#This Row],[Column1]]</f>
        <v>023694</v>
      </c>
      <c r="K4421" s="8" t="s">
        <v>13630</v>
      </c>
      <c r="L4421" t="s">
        <v>13632</v>
      </c>
      <c r="M4421" s="8" t="s">
        <v>13631</v>
      </c>
      <c r="O4421" t="str">
        <f t="shared" si="69"/>
        <v>update item_mst set family_code = 'ELE-GAUGE' where item = '023694' and site_ref = 'BENN'</v>
      </c>
      <c r="Q4421" t="s">
        <v>14378</v>
      </c>
    </row>
    <row r="4422" spans="1:17" x14ac:dyDescent="0.25">
      <c r="A4422" s="3" t="s">
        <v>3989</v>
      </c>
      <c r="B4422" s="3" t="s">
        <v>28</v>
      </c>
      <c r="C4422" s="3" t="s">
        <v>31</v>
      </c>
      <c r="D4422" s="3" t="s">
        <v>4419</v>
      </c>
      <c r="E4422" s="3" t="str">
        <f>LEFT(Table8[[#This Row],[PART NUMBER &amp; DESC]],6)</f>
        <v>023852</v>
      </c>
      <c r="G4422" t="s">
        <v>13633</v>
      </c>
      <c r="H4422" t="str">
        <f>Table8[[#This Row],[COMMODITY (FAMILY CODE)]]</f>
        <v>ELE-PWRDST</v>
      </c>
      <c r="I4422" s="8" t="s">
        <v>13629</v>
      </c>
      <c r="J4422" t="str">
        <f>Table8[[#This Row],[Column1]]</f>
        <v>023852</v>
      </c>
      <c r="K4422" s="8" t="s">
        <v>13630</v>
      </c>
      <c r="L4422" t="s">
        <v>13632</v>
      </c>
      <c r="M4422" s="8" t="s">
        <v>13631</v>
      </c>
      <c r="O4422" t="str">
        <f t="shared" si="69"/>
        <v>update item_mst set family_code = 'ELE-PWRDST' where item = '023852' and site_ref = 'BENN'</v>
      </c>
      <c r="Q4422" t="s">
        <v>16694</v>
      </c>
    </row>
    <row r="4423" spans="1:17" x14ac:dyDescent="0.25">
      <c r="A4423" s="3" t="s">
        <v>3989</v>
      </c>
      <c r="B4423" s="3" t="s">
        <v>28</v>
      </c>
      <c r="C4423" s="3" t="s">
        <v>31</v>
      </c>
      <c r="D4423" s="3" t="s">
        <v>4420</v>
      </c>
      <c r="E4423" s="3" t="str">
        <f>LEFT(Table8[[#This Row],[PART NUMBER &amp; DESC]],6)</f>
        <v>023855</v>
      </c>
      <c r="G4423" t="s">
        <v>13633</v>
      </c>
      <c r="H4423" t="str">
        <f>Table8[[#This Row],[COMMODITY (FAMILY CODE)]]</f>
        <v>ELE-PWRDST</v>
      </c>
      <c r="I4423" s="8" t="s">
        <v>13629</v>
      </c>
      <c r="J4423" t="str">
        <f>Table8[[#This Row],[Column1]]</f>
        <v>023855</v>
      </c>
      <c r="K4423" s="8" t="s">
        <v>13630</v>
      </c>
      <c r="L4423" t="s">
        <v>13632</v>
      </c>
      <c r="M4423" s="8" t="s">
        <v>13631</v>
      </c>
      <c r="O4423" t="str">
        <f t="shared" si="69"/>
        <v>update item_mst set family_code = 'ELE-PWRDST' where item = '023855' and site_ref = 'BENN'</v>
      </c>
      <c r="Q4423" t="s">
        <v>16695</v>
      </c>
    </row>
    <row r="4424" spans="1:17" x14ac:dyDescent="0.25">
      <c r="A4424" s="2" t="s">
        <v>3989</v>
      </c>
      <c r="B4424" s="2" t="s">
        <v>28</v>
      </c>
      <c r="C4424" s="2" t="s">
        <v>30</v>
      </c>
      <c r="D4424" s="2" t="s">
        <v>1017</v>
      </c>
      <c r="E4424" s="3" t="str">
        <f>LEFT(Table8[[#This Row],[PART NUMBER &amp; DESC]],6)</f>
        <v>026884</v>
      </c>
      <c r="G4424" t="s">
        <v>13633</v>
      </c>
      <c r="H4424" t="str">
        <f>Table8[[#This Row],[COMMODITY (FAMILY CODE)]]</f>
        <v>ELE-GAUGE</v>
      </c>
      <c r="I4424" s="8" t="s">
        <v>13629</v>
      </c>
      <c r="J4424" t="str">
        <f>Table8[[#This Row],[Column1]]</f>
        <v>026884</v>
      </c>
      <c r="K4424" s="8" t="s">
        <v>13630</v>
      </c>
      <c r="L4424" t="s">
        <v>13632</v>
      </c>
      <c r="M4424" s="8" t="s">
        <v>13631</v>
      </c>
      <c r="O4424" t="str">
        <f t="shared" si="69"/>
        <v>update item_mst set family_code = 'ELE-GAUGE' where item = '026884' and site_ref = 'BENN'</v>
      </c>
      <c r="Q4424" t="s">
        <v>16696</v>
      </c>
    </row>
    <row r="4425" spans="1:17" x14ac:dyDescent="0.25">
      <c r="A4425" s="2" t="s">
        <v>3989</v>
      </c>
      <c r="B4425" s="2" t="s">
        <v>28</v>
      </c>
      <c r="C4425" s="2" t="s">
        <v>30</v>
      </c>
      <c r="D4425" s="2" t="s">
        <v>1024</v>
      </c>
      <c r="E4425" s="3" t="str">
        <f>LEFT(Table8[[#This Row],[PART NUMBER &amp; DESC]],6)</f>
        <v>026893</v>
      </c>
      <c r="G4425" t="s">
        <v>13633</v>
      </c>
      <c r="H4425" t="str">
        <f>Table8[[#This Row],[COMMODITY (FAMILY CODE)]]</f>
        <v>ELE-GAUGE</v>
      </c>
      <c r="I4425" s="8" t="s">
        <v>13629</v>
      </c>
      <c r="J4425" t="str">
        <f>Table8[[#This Row],[Column1]]</f>
        <v>026893</v>
      </c>
      <c r="K4425" s="8" t="s">
        <v>13630</v>
      </c>
      <c r="L4425" t="s">
        <v>13632</v>
      </c>
      <c r="M4425" s="8" t="s">
        <v>13631</v>
      </c>
      <c r="O4425" t="str">
        <f t="shared" si="69"/>
        <v>update item_mst set family_code = 'ELE-GAUGE' where item = '026893' and site_ref = 'BENN'</v>
      </c>
      <c r="Q4425" t="s">
        <v>16697</v>
      </c>
    </row>
    <row r="4426" spans="1:17" x14ac:dyDescent="0.25">
      <c r="A4426" s="3" t="s">
        <v>3989</v>
      </c>
      <c r="B4426" s="3" t="s">
        <v>28</v>
      </c>
      <c r="C4426" s="3" t="s">
        <v>31</v>
      </c>
      <c r="D4426" s="3" t="s">
        <v>4421</v>
      </c>
      <c r="E4426" s="3" t="str">
        <f>LEFT(Table8[[#This Row],[PART NUMBER &amp; DESC]],6)</f>
        <v>026921</v>
      </c>
      <c r="G4426" t="s">
        <v>13633</v>
      </c>
      <c r="H4426" t="str">
        <f>Table8[[#This Row],[COMMODITY (FAMILY CODE)]]</f>
        <v>ELE-PWRDST</v>
      </c>
      <c r="I4426" s="8" t="s">
        <v>13629</v>
      </c>
      <c r="J4426" t="str">
        <f>Table8[[#This Row],[Column1]]</f>
        <v>026921</v>
      </c>
      <c r="K4426" s="8" t="s">
        <v>13630</v>
      </c>
      <c r="L4426" t="s">
        <v>13632</v>
      </c>
      <c r="M4426" s="8" t="s">
        <v>13631</v>
      </c>
      <c r="O4426" t="str">
        <f t="shared" si="69"/>
        <v>update item_mst set family_code = 'ELE-PWRDST' where item = '026921' and site_ref = 'BENN'</v>
      </c>
      <c r="Q4426" t="s">
        <v>16698</v>
      </c>
    </row>
    <row r="4427" spans="1:17" x14ac:dyDescent="0.25">
      <c r="A4427" s="2" t="s">
        <v>3989</v>
      </c>
      <c r="B4427" s="2" t="s">
        <v>28</v>
      </c>
      <c r="C4427" s="2" t="s">
        <v>33</v>
      </c>
      <c r="D4427" s="2" t="s">
        <v>4422</v>
      </c>
      <c r="E4427" s="3" t="str">
        <f>LEFT(Table8[[#This Row],[PART NUMBER &amp; DESC]],6)</f>
        <v>026988</v>
      </c>
      <c r="G4427" t="s">
        <v>13633</v>
      </c>
      <c r="H4427" t="str">
        <f>Table8[[#This Row],[COMMODITY (FAMILY CODE)]]</f>
        <v>ELE-AUDIO</v>
      </c>
      <c r="I4427" s="8" t="s">
        <v>13629</v>
      </c>
      <c r="J4427" t="str">
        <f>Table8[[#This Row],[Column1]]</f>
        <v>026988</v>
      </c>
      <c r="K4427" s="8" t="s">
        <v>13630</v>
      </c>
      <c r="L4427" t="s">
        <v>13632</v>
      </c>
      <c r="M4427" s="8" t="s">
        <v>13631</v>
      </c>
      <c r="O4427" t="str">
        <f t="shared" si="69"/>
        <v>update item_mst set family_code = 'ELE-AUDIO' where item = '026988' and site_ref = 'BENN'</v>
      </c>
      <c r="Q4427" t="s">
        <v>16699</v>
      </c>
    </row>
    <row r="4428" spans="1:17" x14ac:dyDescent="0.25">
      <c r="A4428" s="2" t="s">
        <v>3989</v>
      </c>
      <c r="B4428" s="2" t="s">
        <v>28</v>
      </c>
      <c r="C4428" s="2" t="s">
        <v>30</v>
      </c>
      <c r="D4428" s="2" t="s">
        <v>4386</v>
      </c>
      <c r="E4428" s="3" t="str">
        <f>LEFT(Table8[[#This Row],[PART NUMBER &amp; DESC]],6)</f>
        <v>027096</v>
      </c>
      <c r="G4428" t="s">
        <v>13633</v>
      </c>
      <c r="H4428" t="str">
        <f>Table8[[#This Row],[COMMODITY (FAMILY CODE)]]</f>
        <v>ELE-GAUGE</v>
      </c>
      <c r="I4428" s="8" t="s">
        <v>13629</v>
      </c>
      <c r="J4428" t="str">
        <f>Table8[[#This Row],[Column1]]</f>
        <v>027096</v>
      </c>
      <c r="K4428" s="8" t="s">
        <v>13630</v>
      </c>
      <c r="L4428" t="s">
        <v>13632</v>
      </c>
      <c r="M4428" s="8" t="s">
        <v>13631</v>
      </c>
      <c r="O4428" t="str">
        <f t="shared" si="69"/>
        <v>update item_mst set family_code = 'ELE-GAUGE' where item = '027096' and site_ref = 'BENN'</v>
      </c>
      <c r="Q4428" t="s">
        <v>16700</v>
      </c>
    </row>
    <row r="4429" spans="1:17" x14ac:dyDescent="0.25">
      <c r="A4429" s="3" t="s">
        <v>3989</v>
      </c>
      <c r="B4429" s="3" t="s">
        <v>28</v>
      </c>
      <c r="C4429" s="3" t="s">
        <v>31</v>
      </c>
      <c r="D4429" s="3" t="s">
        <v>4423</v>
      </c>
      <c r="E4429" s="3" t="str">
        <f>LEFT(Table8[[#This Row],[PART NUMBER &amp; DESC]],6)</f>
        <v>027176</v>
      </c>
      <c r="G4429" t="s">
        <v>13633</v>
      </c>
      <c r="H4429" t="str">
        <f>Table8[[#This Row],[COMMODITY (FAMILY CODE)]]</f>
        <v>ELE-PWRDST</v>
      </c>
      <c r="I4429" s="8" t="s">
        <v>13629</v>
      </c>
      <c r="J4429" t="str">
        <f>Table8[[#This Row],[Column1]]</f>
        <v>027176</v>
      </c>
      <c r="K4429" s="8" t="s">
        <v>13630</v>
      </c>
      <c r="L4429" t="s">
        <v>13632</v>
      </c>
      <c r="M4429" s="8" t="s">
        <v>13631</v>
      </c>
      <c r="O4429" t="str">
        <f t="shared" si="69"/>
        <v>update item_mst set family_code = 'ELE-PWRDST' where item = '027176' and site_ref = 'BENN'</v>
      </c>
      <c r="Q4429" t="s">
        <v>16701</v>
      </c>
    </row>
    <row r="4430" spans="1:17" x14ac:dyDescent="0.25">
      <c r="A4430" s="2" t="s">
        <v>3989</v>
      </c>
      <c r="B4430" s="2" t="s">
        <v>28</v>
      </c>
      <c r="C4430" s="2" t="s">
        <v>31</v>
      </c>
      <c r="D4430" s="2" t="s">
        <v>4424</v>
      </c>
      <c r="E4430" s="3" t="str">
        <f>LEFT(Table8[[#This Row],[PART NUMBER &amp; DESC]],6)</f>
        <v>027377</v>
      </c>
      <c r="G4430" t="s">
        <v>13633</v>
      </c>
      <c r="H4430" t="str">
        <f>Table8[[#This Row],[COMMODITY (FAMILY CODE)]]</f>
        <v>ELE-PWRDST</v>
      </c>
      <c r="I4430" s="8" t="s">
        <v>13629</v>
      </c>
      <c r="J4430" t="str">
        <f>Table8[[#This Row],[Column1]]</f>
        <v>027377</v>
      </c>
      <c r="K4430" s="8" t="s">
        <v>13630</v>
      </c>
      <c r="L4430" t="s">
        <v>13632</v>
      </c>
      <c r="M4430" s="8" t="s">
        <v>13631</v>
      </c>
      <c r="O4430" t="str">
        <f t="shared" si="69"/>
        <v>update item_mst set family_code = 'ELE-PWRDST' where item = '027377' and site_ref = 'BENN'</v>
      </c>
      <c r="Q4430" t="s">
        <v>16702</v>
      </c>
    </row>
    <row r="4431" spans="1:17" x14ac:dyDescent="0.25">
      <c r="A4431" s="3" t="s">
        <v>3989</v>
      </c>
      <c r="B4431" s="3" t="s">
        <v>28</v>
      </c>
      <c r="C4431" s="3" t="s">
        <v>31</v>
      </c>
      <c r="D4431" s="3" t="s">
        <v>4275</v>
      </c>
      <c r="E4431" s="3" t="str">
        <f>LEFT(Table8[[#This Row],[PART NUMBER &amp; DESC]],6)</f>
        <v>027732</v>
      </c>
      <c r="G4431" t="s">
        <v>13633</v>
      </c>
      <c r="H4431" t="str">
        <f>Table8[[#This Row],[COMMODITY (FAMILY CODE)]]</f>
        <v>ELE-PWRDST</v>
      </c>
      <c r="I4431" s="8" t="s">
        <v>13629</v>
      </c>
      <c r="J4431" t="str">
        <f>Table8[[#This Row],[Column1]]</f>
        <v>027732</v>
      </c>
      <c r="K4431" s="8" t="s">
        <v>13630</v>
      </c>
      <c r="L4431" t="s">
        <v>13632</v>
      </c>
      <c r="M4431" s="8" t="s">
        <v>13631</v>
      </c>
      <c r="O4431" t="str">
        <f t="shared" si="69"/>
        <v>update item_mst set family_code = 'ELE-PWRDST' where item = '027732' and site_ref = 'BENN'</v>
      </c>
      <c r="Q4431" t="s">
        <v>16703</v>
      </c>
    </row>
    <row r="4432" spans="1:17" x14ac:dyDescent="0.25">
      <c r="A4432" s="2" t="s">
        <v>3989</v>
      </c>
      <c r="B4432" s="2" t="s">
        <v>28</v>
      </c>
      <c r="C4432" s="2" t="s">
        <v>31</v>
      </c>
      <c r="D4432" s="2" t="s">
        <v>4367</v>
      </c>
      <c r="E4432" s="3" t="str">
        <f>LEFT(Table8[[#This Row],[PART NUMBER &amp; DESC]],6)</f>
        <v>027968</v>
      </c>
      <c r="G4432" t="s">
        <v>13633</v>
      </c>
      <c r="H4432" t="str">
        <f>Table8[[#This Row],[COMMODITY (FAMILY CODE)]]</f>
        <v>ELE-PWRDST</v>
      </c>
      <c r="I4432" s="8" t="s">
        <v>13629</v>
      </c>
      <c r="J4432" t="str">
        <f>Table8[[#This Row],[Column1]]</f>
        <v>027968</v>
      </c>
      <c r="K4432" s="8" t="s">
        <v>13630</v>
      </c>
      <c r="L4432" t="s">
        <v>13632</v>
      </c>
      <c r="M4432" s="8" t="s">
        <v>13631</v>
      </c>
      <c r="O4432" t="str">
        <f t="shared" si="69"/>
        <v>update item_mst set family_code = 'ELE-PWRDST' where item = '027968' and site_ref = 'BENN'</v>
      </c>
      <c r="Q4432" t="s">
        <v>16704</v>
      </c>
    </row>
    <row r="4433" spans="1:17" x14ac:dyDescent="0.25">
      <c r="A4433" s="3" t="s">
        <v>3989</v>
      </c>
      <c r="B4433" s="3" t="s">
        <v>28</v>
      </c>
      <c r="C4433" s="3" t="s">
        <v>31</v>
      </c>
      <c r="D4433" s="3" t="s">
        <v>4425</v>
      </c>
      <c r="E4433" s="3" t="str">
        <f>LEFT(Table8[[#This Row],[PART NUMBER &amp; DESC]],6)</f>
        <v>028821</v>
      </c>
      <c r="G4433" t="s">
        <v>13633</v>
      </c>
      <c r="H4433" t="str">
        <f>Table8[[#This Row],[COMMODITY (FAMILY CODE)]]</f>
        <v>ELE-PWRDST</v>
      </c>
      <c r="I4433" s="8" t="s">
        <v>13629</v>
      </c>
      <c r="J4433" t="str">
        <f>Table8[[#This Row],[Column1]]</f>
        <v>028821</v>
      </c>
      <c r="K4433" s="8" t="s">
        <v>13630</v>
      </c>
      <c r="L4433" t="s">
        <v>13632</v>
      </c>
      <c r="M4433" s="8" t="s">
        <v>13631</v>
      </c>
      <c r="O4433" t="str">
        <f t="shared" si="69"/>
        <v>update item_mst set family_code = 'ELE-PWRDST' where item = '028821' and site_ref = 'BENN'</v>
      </c>
      <c r="Q4433" t="s">
        <v>16705</v>
      </c>
    </row>
    <row r="4434" spans="1:17" x14ac:dyDescent="0.25">
      <c r="A4434" s="2" t="s">
        <v>3989</v>
      </c>
      <c r="B4434" s="2" t="s">
        <v>28</v>
      </c>
      <c r="C4434" s="2" t="s">
        <v>30</v>
      </c>
      <c r="D4434" s="2" t="s">
        <v>4426</v>
      </c>
      <c r="E4434" s="3" t="str">
        <f>LEFT(Table8[[#This Row],[PART NUMBER &amp; DESC]],6)</f>
        <v>018685</v>
      </c>
      <c r="G4434" t="s">
        <v>13633</v>
      </c>
      <c r="H4434" t="str">
        <f>Table8[[#This Row],[COMMODITY (FAMILY CODE)]]</f>
        <v>ELE-GAUGE</v>
      </c>
      <c r="I4434" s="8" t="s">
        <v>13629</v>
      </c>
      <c r="J4434" t="str">
        <f>Table8[[#This Row],[Column1]]</f>
        <v>018685</v>
      </c>
      <c r="K4434" s="8" t="s">
        <v>13630</v>
      </c>
      <c r="L4434" t="s">
        <v>13632</v>
      </c>
      <c r="M4434" s="8" t="s">
        <v>13631</v>
      </c>
      <c r="O4434" t="str">
        <f t="shared" si="69"/>
        <v>update item_mst set family_code = 'ELE-GAUGE' where item = '018685' and site_ref = 'BENN'</v>
      </c>
      <c r="Q4434" t="s">
        <v>16706</v>
      </c>
    </row>
    <row r="4435" spans="1:17" x14ac:dyDescent="0.25">
      <c r="A4435" s="2" t="s">
        <v>3989</v>
      </c>
      <c r="B4435" s="2" t="s">
        <v>28</v>
      </c>
      <c r="C4435" s="2" t="s">
        <v>30</v>
      </c>
      <c r="D4435" s="2" t="s">
        <v>4427</v>
      </c>
      <c r="E4435" s="3" t="str">
        <f>LEFT(Table8[[#This Row],[PART NUMBER &amp; DESC]],6)</f>
        <v>020858</v>
      </c>
      <c r="G4435" t="s">
        <v>13633</v>
      </c>
      <c r="H4435" t="str">
        <f>Table8[[#This Row],[COMMODITY (FAMILY CODE)]]</f>
        <v>ELE-GAUGE</v>
      </c>
      <c r="I4435" s="8" t="s">
        <v>13629</v>
      </c>
      <c r="J4435" t="str">
        <f>Table8[[#This Row],[Column1]]</f>
        <v>020858</v>
      </c>
      <c r="K4435" s="8" t="s">
        <v>13630</v>
      </c>
      <c r="L4435" t="s">
        <v>13632</v>
      </c>
      <c r="M4435" s="8" t="s">
        <v>13631</v>
      </c>
      <c r="O4435" t="str">
        <f t="shared" si="69"/>
        <v>update item_mst set family_code = 'ELE-GAUGE' where item = '020858' and site_ref = 'BENN'</v>
      </c>
      <c r="Q4435" t="s">
        <v>16707</v>
      </c>
    </row>
    <row r="4436" spans="1:17" x14ac:dyDescent="0.25">
      <c r="A4436" s="3" t="s">
        <v>3989</v>
      </c>
      <c r="B4436" s="3" t="s">
        <v>28</v>
      </c>
      <c r="C4436" s="3" t="s">
        <v>31</v>
      </c>
      <c r="D4436" s="3" t="s">
        <v>976</v>
      </c>
      <c r="E4436" s="3" t="str">
        <f>LEFT(Table8[[#This Row],[PART NUMBER &amp; DESC]],6)</f>
        <v>021108</v>
      </c>
      <c r="G4436" t="s">
        <v>13633</v>
      </c>
      <c r="H4436" t="str">
        <f>Table8[[#This Row],[COMMODITY (FAMILY CODE)]]</f>
        <v>ELE-PWRDST</v>
      </c>
      <c r="I4436" s="8" t="s">
        <v>13629</v>
      </c>
      <c r="J4436" t="str">
        <f>Table8[[#This Row],[Column1]]</f>
        <v>021108</v>
      </c>
      <c r="K4436" s="8" t="s">
        <v>13630</v>
      </c>
      <c r="L4436" t="s">
        <v>13632</v>
      </c>
      <c r="M4436" s="8" t="s">
        <v>13631</v>
      </c>
      <c r="O4436" t="str">
        <f t="shared" si="69"/>
        <v>update item_mst set family_code = 'ELE-PWRDST' where item = '021108' and site_ref = 'BENN'</v>
      </c>
      <c r="Q4436" t="s">
        <v>16708</v>
      </c>
    </row>
    <row r="4437" spans="1:17" x14ac:dyDescent="0.25">
      <c r="A4437" s="2" t="s">
        <v>3989</v>
      </c>
      <c r="B4437" s="2" t="s">
        <v>28</v>
      </c>
      <c r="C4437" s="2" t="s">
        <v>31</v>
      </c>
      <c r="D4437" s="2" t="s">
        <v>4428</v>
      </c>
      <c r="E4437" s="3" t="str">
        <f>LEFT(Table8[[#This Row],[PART NUMBER &amp; DESC]],6)</f>
        <v>021113</v>
      </c>
      <c r="G4437" t="s">
        <v>13633</v>
      </c>
      <c r="H4437" t="str">
        <f>Table8[[#This Row],[COMMODITY (FAMILY CODE)]]</f>
        <v>ELE-PWRDST</v>
      </c>
      <c r="I4437" s="8" t="s">
        <v>13629</v>
      </c>
      <c r="J4437" t="str">
        <f>Table8[[#This Row],[Column1]]</f>
        <v>021113</v>
      </c>
      <c r="K4437" s="8" t="s">
        <v>13630</v>
      </c>
      <c r="L4437" t="s">
        <v>13632</v>
      </c>
      <c r="M4437" s="8" t="s">
        <v>13631</v>
      </c>
      <c r="O4437" t="str">
        <f t="shared" si="69"/>
        <v>update item_mst set family_code = 'ELE-PWRDST' where item = '021113' and site_ref = 'BENN'</v>
      </c>
      <c r="Q4437" t="s">
        <v>16709</v>
      </c>
    </row>
    <row r="4438" spans="1:17" x14ac:dyDescent="0.25">
      <c r="A4438" s="2" t="s">
        <v>3989</v>
      </c>
      <c r="B4438" s="2" t="s">
        <v>28</v>
      </c>
      <c r="C4438" s="2" t="s">
        <v>31</v>
      </c>
      <c r="D4438" s="2" t="s">
        <v>4429</v>
      </c>
      <c r="E4438" s="3" t="str">
        <f>LEFT(Table8[[#This Row],[PART NUMBER &amp; DESC]],6)</f>
        <v>016436</v>
      </c>
      <c r="G4438" t="s">
        <v>13633</v>
      </c>
      <c r="H4438" t="str">
        <f>Table8[[#This Row],[COMMODITY (FAMILY CODE)]]</f>
        <v>ELE-PWRDST</v>
      </c>
      <c r="I4438" s="8" t="s">
        <v>13629</v>
      </c>
      <c r="J4438" t="str">
        <f>Table8[[#This Row],[Column1]]</f>
        <v>016436</v>
      </c>
      <c r="K4438" s="8" t="s">
        <v>13630</v>
      </c>
      <c r="L4438" t="s">
        <v>13632</v>
      </c>
      <c r="M4438" s="8" t="s">
        <v>13631</v>
      </c>
      <c r="O4438" t="str">
        <f t="shared" si="69"/>
        <v>update item_mst set family_code = 'ELE-PWRDST' where item = '016436' and site_ref = 'BENN'</v>
      </c>
      <c r="Q4438" t="s">
        <v>16710</v>
      </c>
    </row>
    <row r="4439" spans="1:17" x14ac:dyDescent="0.25">
      <c r="A4439" s="3" t="s">
        <v>3989</v>
      </c>
      <c r="B4439" s="3" t="s">
        <v>28</v>
      </c>
      <c r="C4439" s="3" t="s">
        <v>31</v>
      </c>
      <c r="D4439" s="3" t="s">
        <v>4430</v>
      </c>
      <c r="E4439" s="3" t="str">
        <f>LEFT(Table8[[#This Row],[PART NUMBER &amp; DESC]],6)</f>
        <v>021121</v>
      </c>
      <c r="G4439" t="s">
        <v>13633</v>
      </c>
      <c r="H4439" t="str">
        <f>Table8[[#This Row],[COMMODITY (FAMILY CODE)]]</f>
        <v>ELE-PWRDST</v>
      </c>
      <c r="I4439" s="8" t="s">
        <v>13629</v>
      </c>
      <c r="J4439" t="str">
        <f>Table8[[#This Row],[Column1]]</f>
        <v>021121</v>
      </c>
      <c r="K4439" s="8" t="s">
        <v>13630</v>
      </c>
      <c r="L4439" t="s">
        <v>13632</v>
      </c>
      <c r="M4439" s="8" t="s">
        <v>13631</v>
      </c>
      <c r="O4439" t="str">
        <f t="shared" si="69"/>
        <v>update item_mst set family_code = 'ELE-PWRDST' where item = '021121' and site_ref = 'BENN'</v>
      </c>
      <c r="Q4439" t="s">
        <v>16711</v>
      </c>
    </row>
    <row r="4440" spans="1:17" x14ac:dyDescent="0.25">
      <c r="A4440" s="2" t="s">
        <v>3989</v>
      </c>
      <c r="B4440" s="2" t="s">
        <v>28</v>
      </c>
      <c r="C4440" s="2" t="s">
        <v>30</v>
      </c>
      <c r="D4440" s="2" t="s">
        <v>4144</v>
      </c>
      <c r="E4440" s="3" t="str">
        <f>LEFT(Table8[[#This Row],[PART NUMBER &amp; DESC]],6)</f>
        <v>012619</v>
      </c>
      <c r="G4440" t="s">
        <v>13633</v>
      </c>
      <c r="H4440" t="str">
        <f>Table8[[#This Row],[COMMODITY (FAMILY CODE)]]</f>
        <v>ELE-GAUGE</v>
      </c>
      <c r="I4440" s="8" t="s">
        <v>13629</v>
      </c>
      <c r="J4440" t="str">
        <f>Table8[[#This Row],[Column1]]</f>
        <v>012619</v>
      </c>
      <c r="K4440" s="8" t="s">
        <v>13630</v>
      </c>
      <c r="L4440" t="s">
        <v>13632</v>
      </c>
      <c r="M4440" s="8" t="s">
        <v>13631</v>
      </c>
      <c r="O4440" t="str">
        <f t="shared" si="69"/>
        <v>update item_mst set family_code = 'ELE-GAUGE' where item = '012619' and site_ref = 'BENN'</v>
      </c>
      <c r="Q4440" t="s">
        <v>16712</v>
      </c>
    </row>
    <row r="4441" spans="1:17" x14ac:dyDescent="0.25">
      <c r="A4441" s="2" t="s">
        <v>3989</v>
      </c>
      <c r="B4441" s="2" t="s">
        <v>28</v>
      </c>
      <c r="C4441" s="2" t="s">
        <v>33</v>
      </c>
      <c r="D4441" s="2" t="s">
        <v>4431</v>
      </c>
      <c r="E4441" s="3" t="str">
        <f>LEFT(Table8[[#This Row],[PART NUMBER &amp; DESC]],6)</f>
        <v>026985</v>
      </c>
      <c r="G4441" t="s">
        <v>13633</v>
      </c>
      <c r="H4441" t="str">
        <f>Table8[[#This Row],[COMMODITY (FAMILY CODE)]]</f>
        <v>ELE-AUDIO</v>
      </c>
      <c r="I4441" s="8" t="s">
        <v>13629</v>
      </c>
      <c r="J4441" t="str">
        <f>Table8[[#This Row],[Column1]]</f>
        <v>026985</v>
      </c>
      <c r="K4441" s="8" t="s">
        <v>13630</v>
      </c>
      <c r="L4441" t="s">
        <v>13632</v>
      </c>
      <c r="M4441" s="8" t="s">
        <v>13631</v>
      </c>
      <c r="O4441" t="str">
        <f t="shared" si="69"/>
        <v>update item_mst set family_code = 'ELE-AUDIO' where item = '026985' and site_ref = 'BENN'</v>
      </c>
      <c r="Q4441" t="s">
        <v>16713</v>
      </c>
    </row>
    <row r="4442" spans="1:17" x14ac:dyDescent="0.25">
      <c r="A4442" s="3" t="s">
        <v>3989</v>
      </c>
      <c r="B4442" s="3" t="s">
        <v>28</v>
      </c>
      <c r="C4442" s="3" t="s">
        <v>33</v>
      </c>
      <c r="D4442" s="3" t="s">
        <v>4432</v>
      </c>
      <c r="E4442" s="3" t="str">
        <f>LEFT(Table8[[#This Row],[PART NUMBER &amp; DESC]],6)</f>
        <v>026987</v>
      </c>
      <c r="G4442" t="s">
        <v>13633</v>
      </c>
      <c r="H4442" t="str">
        <f>Table8[[#This Row],[COMMODITY (FAMILY CODE)]]</f>
        <v>ELE-AUDIO</v>
      </c>
      <c r="I4442" s="8" t="s">
        <v>13629</v>
      </c>
      <c r="J4442" t="str">
        <f>Table8[[#This Row],[Column1]]</f>
        <v>026987</v>
      </c>
      <c r="K4442" s="8" t="s">
        <v>13630</v>
      </c>
      <c r="L4442" t="s">
        <v>13632</v>
      </c>
      <c r="M4442" s="8" t="s">
        <v>13631</v>
      </c>
      <c r="O4442" t="str">
        <f t="shared" si="69"/>
        <v>update item_mst set family_code = 'ELE-AUDIO' where item = '026987' and site_ref = 'BENN'</v>
      </c>
      <c r="Q4442" t="s">
        <v>16714</v>
      </c>
    </row>
    <row r="4443" spans="1:17" x14ac:dyDescent="0.25">
      <c r="A4443" s="2" t="s">
        <v>3989</v>
      </c>
      <c r="B4443" s="2" t="s">
        <v>28</v>
      </c>
      <c r="C4443" s="2" t="s">
        <v>33</v>
      </c>
      <c r="D4443" s="2" t="s">
        <v>4433</v>
      </c>
      <c r="E4443" s="3" t="str">
        <f>LEFT(Table8[[#This Row],[PART NUMBER &amp; DESC]],6)</f>
        <v>026989</v>
      </c>
      <c r="G4443" t="s">
        <v>13633</v>
      </c>
      <c r="H4443" t="str">
        <f>Table8[[#This Row],[COMMODITY (FAMILY CODE)]]</f>
        <v>ELE-AUDIO</v>
      </c>
      <c r="I4443" s="8" t="s">
        <v>13629</v>
      </c>
      <c r="J4443" t="str">
        <f>Table8[[#This Row],[Column1]]</f>
        <v>026989</v>
      </c>
      <c r="K4443" s="8" t="s">
        <v>13630</v>
      </c>
      <c r="L4443" t="s">
        <v>13632</v>
      </c>
      <c r="M4443" s="8" t="s">
        <v>13631</v>
      </c>
      <c r="O4443" t="str">
        <f t="shared" si="69"/>
        <v>update item_mst set family_code = 'ELE-AUDIO' where item = '026989' and site_ref = 'BENN'</v>
      </c>
      <c r="Q4443" t="s">
        <v>16715</v>
      </c>
    </row>
    <row r="4444" spans="1:17" x14ac:dyDescent="0.25">
      <c r="A4444" s="3" t="s">
        <v>3989</v>
      </c>
      <c r="B4444" s="3" t="s">
        <v>28</v>
      </c>
      <c r="C4444" s="3" t="s">
        <v>31</v>
      </c>
      <c r="D4444" s="3" t="s">
        <v>4434</v>
      </c>
      <c r="E4444" s="3" t="str">
        <f>LEFT(Table8[[#This Row],[PART NUMBER &amp; DESC]],6)</f>
        <v>027001</v>
      </c>
      <c r="G4444" t="s">
        <v>13633</v>
      </c>
      <c r="H4444" t="str">
        <f>Table8[[#This Row],[COMMODITY (FAMILY CODE)]]</f>
        <v>ELE-PWRDST</v>
      </c>
      <c r="I4444" s="8" t="s">
        <v>13629</v>
      </c>
      <c r="J4444" t="str">
        <f>Table8[[#This Row],[Column1]]</f>
        <v>027001</v>
      </c>
      <c r="K4444" s="8" t="s">
        <v>13630</v>
      </c>
      <c r="L4444" t="s">
        <v>13632</v>
      </c>
      <c r="M4444" s="8" t="s">
        <v>13631</v>
      </c>
      <c r="O4444" t="str">
        <f t="shared" si="69"/>
        <v>update item_mst set family_code = 'ELE-PWRDST' where item = '027001' and site_ref = 'BENN'</v>
      </c>
      <c r="Q4444" t="s">
        <v>16716</v>
      </c>
    </row>
    <row r="4445" spans="1:17" x14ac:dyDescent="0.25">
      <c r="A4445" s="2" t="s">
        <v>3989</v>
      </c>
      <c r="B4445" s="2" t="s">
        <v>28</v>
      </c>
      <c r="C4445" s="2" t="s">
        <v>30</v>
      </c>
      <c r="D4445" s="2" t="s">
        <v>4435</v>
      </c>
      <c r="E4445" s="3" t="str">
        <f>LEFT(Table8[[#This Row],[PART NUMBER &amp; DESC]],6)</f>
        <v>023714</v>
      </c>
      <c r="G4445" t="s">
        <v>13633</v>
      </c>
      <c r="H4445" t="str">
        <f>Table8[[#This Row],[COMMODITY (FAMILY CODE)]]</f>
        <v>ELE-GAUGE</v>
      </c>
      <c r="I4445" s="8" t="s">
        <v>13629</v>
      </c>
      <c r="J4445" t="str">
        <f>Table8[[#This Row],[Column1]]</f>
        <v>023714</v>
      </c>
      <c r="K4445" s="8" t="s">
        <v>13630</v>
      </c>
      <c r="L4445" t="s">
        <v>13632</v>
      </c>
      <c r="M4445" s="8" t="s">
        <v>13631</v>
      </c>
      <c r="O4445" t="str">
        <f t="shared" si="69"/>
        <v>update item_mst set family_code = 'ELE-GAUGE' where item = '023714' and site_ref = 'BENN'</v>
      </c>
      <c r="Q4445" t="s">
        <v>16717</v>
      </c>
    </row>
    <row r="4446" spans="1:17" x14ac:dyDescent="0.25">
      <c r="A4446" s="3" t="s">
        <v>3989</v>
      </c>
      <c r="B4446" s="3" t="s">
        <v>28</v>
      </c>
      <c r="C4446" s="3" t="s">
        <v>30</v>
      </c>
      <c r="D4446" s="3" t="s">
        <v>4317</v>
      </c>
      <c r="E4446" s="3" t="str">
        <f>LEFT(Table8[[#This Row],[PART NUMBER &amp; DESC]],6)</f>
        <v>020859</v>
      </c>
      <c r="G4446" t="s">
        <v>13633</v>
      </c>
      <c r="H4446" t="str">
        <f>Table8[[#This Row],[COMMODITY (FAMILY CODE)]]</f>
        <v>ELE-GAUGE</v>
      </c>
      <c r="I4446" s="8" t="s">
        <v>13629</v>
      </c>
      <c r="J4446" t="str">
        <f>Table8[[#This Row],[Column1]]</f>
        <v>020859</v>
      </c>
      <c r="K4446" s="8" t="s">
        <v>13630</v>
      </c>
      <c r="L4446" t="s">
        <v>13632</v>
      </c>
      <c r="M4446" s="8" t="s">
        <v>13631</v>
      </c>
      <c r="O4446" t="str">
        <f t="shared" si="69"/>
        <v>update item_mst set family_code = 'ELE-GAUGE' where item = '020859' and site_ref = 'BENN'</v>
      </c>
      <c r="Q4446" t="s">
        <v>16718</v>
      </c>
    </row>
    <row r="4447" spans="1:17" x14ac:dyDescent="0.25">
      <c r="A4447" s="2" t="s">
        <v>3989</v>
      </c>
      <c r="B4447" s="2" t="s">
        <v>28</v>
      </c>
      <c r="C4447" s="2" t="s">
        <v>30</v>
      </c>
      <c r="D4447" s="2" t="s">
        <v>4436</v>
      </c>
      <c r="E4447" s="3" t="str">
        <f>LEFT(Table8[[#This Row],[PART NUMBER &amp; DESC]],6)</f>
        <v>021189</v>
      </c>
      <c r="G4447" t="s">
        <v>13633</v>
      </c>
      <c r="H4447" t="str">
        <f>Table8[[#This Row],[COMMODITY (FAMILY CODE)]]</f>
        <v>ELE-GAUGE</v>
      </c>
      <c r="I4447" s="8" t="s">
        <v>13629</v>
      </c>
      <c r="J4447" t="str">
        <f>Table8[[#This Row],[Column1]]</f>
        <v>021189</v>
      </c>
      <c r="K4447" s="8" t="s">
        <v>13630</v>
      </c>
      <c r="L4447" t="s">
        <v>13632</v>
      </c>
      <c r="M4447" s="8" t="s">
        <v>13631</v>
      </c>
      <c r="O4447" t="str">
        <f t="shared" si="69"/>
        <v>update item_mst set family_code = 'ELE-GAUGE' where item = '021189' and site_ref = 'BENN'</v>
      </c>
      <c r="Q4447" t="s">
        <v>16719</v>
      </c>
    </row>
    <row r="4448" spans="1:17" x14ac:dyDescent="0.25">
      <c r="A4448" s="3" t="s">
        <v>3989</v>
      </c>
      <c r="B4448" s="3" t="s">
        <v>28</v>
      </c>
      <c r="C4448" s="3" t="s">
        <v>31</v>
      </c>
      <c r="D4448" s="3" t="s">
        <v>4437</v>
      </c>
      <c r="E4448" s="3" t="str">
        <f>LEFT(Table8[[#This Row],[PART NUMBER &amp; DESC]],6)</f>
        <v>021128</v>
      </c>
      <c r="G4448" t="s">
        <v>13633</v>
      </c>
      <c r="H4448" t="str">
        <f>Table8[[#This Row],[COMMODITY (FAMILY CODE)]]</f>
        <v>ELE-PWRDST</v>
      </c>
      <c r="I4448" s="8" t="s">
        <v>13629</v>
      </c>
      <c r="J4448" t="str">
        <f>Table8[[#This Row],[Column1]]</f>
        <v>021128</v>
      </c>
      <c r="K4448" s="8" t="s">
        <v>13630</v>
      </c>
      <c r="L4448" t="s">
        <v>13632</v>
      </c>
      <c r="M4448" s="8" t="s">
        <v>13631</v>
      </c>
      <c r="O4448" t="str">
        <f t="shared" si="69"/>
        <v>update item_mst set family_code = 'ELE-PWRDST' where item = '021128' and site_ref = 'BENN'</v>
      </c>
      <c r="Q4448" t="s">
        <v>16720</v>
      </c>
    </row>
    <row r="4449" spans="1:17" x14ac:dyDescent="0.25">
      <c r="A4449" s="3" t="s">
        <v>3989</v>
      </c>
      <c r="B4449" s="3" t="s">
        <v>28</v>
      </c>
      <c r="C4449" s="3" t="s">
        <v>31</v>
      </c>
      <c r="D4449" s="3" t="s">
        <v>1031</v>
      </c>
      <c r="E4449" s="3" t="str">
        <f>LEFT(Table8[[#This Row],[PART NUMBER &amp; DESC]],6)</f>
        <v>021351</v>
      </c>
      <c r="G4449" t="s">
        <v>13633</v>
      </c>
      <c r="H4449" t="str">
        <f>Table8[[#This Row],[COMMODITY (FAMILY CODE)]]</f>
        <v>ELE-PWRDST</v>
      </c>
      <c r="I4449" s="8" t="s">
        <v>13629</v>
      </c>
      <c r="J4449" t="str">
        <f>Table8[[#This Row],[Column1]]</f>
        <v>021351</v>
      </c>
      <c r="K4449" s="8" t="s">
        <v>13630</v>
      </c>
      <c r="L4449" t="s">
        <v>13632</v>
      </c>
      <c r="M4449" s="8" t="s">
        <v>13631</v>
      </c>
      <c r="O4449" t="str">
        <f t="shared" si="69"/>
        <v>update item_mst set family_code = 'ELE-PWRDST' where item = '021351' and site_ref = 'BENN'</v>
      </c>
      <c r="Q4449" t="s">
        <v>16721</v>
      </c>
    </row>
    <row r="4450" spans="1:17" x14ac:dyDescent="0.25">
      <c r="A4450" s="3" t="s">
        <v>3989</v>
      </c>
      <c r="B4450" s="3" t="s">
        <v>28</v>
      </c>
      <c r="C4450" s="3" t="s">
        <v>33</v>
      </c>
      <c r="D4450" s="3" t="s">
        <v>4384</v>
      </c>
      <c r="E4450" s="3" t="str">
        <f>LEFT(Table8[[#This Row],[PART NUMBER &amp; DESC]],6)</f>
        <v>027005</v>
      </c>
      <c r="G4450" t="s">
        <v>13633</v>
      </c>
      <c r="H4450" t="str">
        <f>Table8[[#This Row],[COMMODITY (FAMILY CODE)]]</f>
        <v>ELE-AUDIO</v>
      </c>
      <c r="I4450" s="8" t="s">
        <v>13629</v>
      </c>
      <c r="J4450" t="str">
        <f>Table8[[#This Row],[Column1]]</f>
        <v>027005</v>
      </c>
      <c r="K4450" s="8" t="s">
        <v>13630</v>
      </c>
      <c r="L4450" t="s">
        <v>13632</v>
      </c>
      <c r="M4450" s="8" t="s">
        <v>13631</v>
      </c>
      <c r="O4450" t="str">
        <f t="shared" si="69"/>
        <v>update item_mst set family_code = 'ELE-AUDIO' where item = '027005' and site_ref = 'BENN'</v>
      </c>
      <c r="Q4450" t="s">
        <v>16722</v>
      </c>
    </row>
    <row r="4451" spans="1:17" x14ac:dyDescent="0.25">
      <c r="A4451" s="2" t="s">
        <v>3989</v>
      </c>
      <c r="B4451" s="2" t="s">
        <v>28</v>
      </c>
      <c r="C4451" s="2" t="s">
        <v>31</v>
      </c>
      <c r="D4451" s="2" t="s">
        <v>4265</v>
      </c>
      <c r="E4451" s="3" t="str">
        <f>LEFT(Table8[[#This Row],[PART NUMBER &amp; DESC]],6)</f>
        <v>027727</v>
      </c>
      <c r="G4451" t="s">
        <v>13633</v>
      </c>
      <c r="H4451" t="str">
        <f>Table8[[#This Row],[COMMODITY (FAMILY CODE)]]</f>
        <v>ELE-PWRDST</v>
      </c>
      <c r="I4451" s="8" t="s">
        <v>13629</v>
      </c>
      <c r="J4451" t="str">
        <f>Table8[[#This Row],[Column1]]</f>
        <v>027727</v>
      </c>
      <c r="K4451" s="8" t="s">
        <v>13630</v>
      </c>
      <c r="L4451" t="s">
        <v>13632</v>
      </c>
      <c r="M4451" s="8" t="s">
        <v>13631</v>
      </c>
      <c r="O4451" t="str">
        <f t="shared" si="69"/>
        <v>update item_mst set family_code = 'ELE-PWRDST' where item = '027727' and site_ref = 'BENN'</v>
      </c>
      <c r="Q4451" t="s">
        <v>16723</v>
      </c>
    </row>
    <row r="4452" spans="1:17" x14ac:dyDescent="0.25">
      <c r="A4452" s="3" t="s">
        <v>3989</v>
      </c>
      <c r="B4452" s="3" t="s">
        <v>28</v>
      </c>
      <c r="C4452" s="3" t="s">
        <v>31</v>
      </c>
      <c r="D4452" s="3" t="s">
        <v>4438</v>
      </c>
      <c r="E4452" s="3" t="str">
        <f>LEFT(Table8[[#This Row],[PART NUMBER &amp; DESC]],6)</f>
        <v>004754</v>
      </c>
      <c r="G4452" t="s">
        <v>13633</v>
      </c>
      <c r="H4452" t="str">
        <f>Table8[[#This Row],[COMMODITY (FAMILY CODE)]]</f>
        <v>ELE-PWRDST</v>
      </c>
      <c r="I4452" s="8" t="s">
        <v>13629</v>
      </c>
      <c r="J4452" t="str">
        <f>Table8[[#This Row],[Column1]]</f>
        <v>004754</v>
      </c>
      <c r="K4452" s="8" t="s">
        <v>13630</v>
      </c>
      <c r="L4452" t="s">
        <v>13632</v>
      </c>
      <c r="M4452" s="8" t="s">
        <v>13631</v>
      </c>
      <c r="O4452" t="str">
        <f t="shared" si="69"/>
        <v>update item_mst set family_code = 'ELE-PWRDST' where item = '004754' and site_ref = 'BENN'</v>
      </c>
      <c r="Q4452" t="s">
        <v>16724</v>
      </c>
    </row>
    <row r="4453" spans="1:17" x14ac:dyDescent="0.25">
      <c r="A4453" s="2" t="s">
        <v>3989</v>
      </c>
      <c r="B4453" s="2" t="s">
        <v>28</v>
      </c>
      <c r="C4453" s="2" t="s">
        <v>31</v>
      </c>
      <c r="D4453" s="2" t="s">
        <v>4439</v>
      </c>
      <c r="E4453" s="3" t="str">
        <f>LEFT(Table8[[#This Row],[PART NUMBER &amp; DESC]],6)</f>
        <v>004951</v>
      </c>
      <c r="G4453" t="s">
        <v>13633</v>
      </c>
      <c r="H4453" t="str">
        <f>Table8[[#This Row],[COMMODITY (FAMILY CODE)]]</f>
        <v>ELE-PWRDST</v>
      </c>
      <c r="I4453" s="8" t="s">
        <v>13629</v>
      </c>
      <c r="J4453" t="str">
        <f>Table8[[#This Row],[Column1]]</f>
        <v>004951</v>
      </c>
      <c r="K4453" s="8" t="s">
        <v>13630</v>
      </c>
      <c r="L4453" t="s">
        <v>13632</v>
      </c>
      <c r="M4453" s="8" t="s">
        <v>13631</v>
      </c>
      <c r="O4453" t="str">
        <f t="shared" si="69"/>
        <v>update item_mst set family_code = 'ELE-PWRDST' where item = '004951' and site_ref = 'BENN'</v>
      </c>
      <c r="Q4453" t="s">
        <v>16725</v>
      </c>
    </row>
    <row r="4454" spans="1:17" x14ac:dyDescent="0.25">
      <c r="A4454" s="3" t="s">
        <v>3989</v>
      </c>
      <c r="B4454" s="3" t="s">
        <v>28</v>
      </c>
      <c r="C4454" s="3" t="s">
        <v>31</v>
      </c>
      <c r="D4454" s="3" t="s">
        <v>4440</v>
      </c>
      <c r="E4454" s="3" t="str">
        <f>LEFT(Table8[[#This Row],[PART NUMBER &amp; DESC]],6)</f>
        <v>004983</v>
      </c>
      <c r="G4454" t="s">
        <v>13633</v>
      </c>
      <c r="H4454" t="str">
        <f>Table8[[#This Row],[COMMODITY (FAMILY CODE)]]</f>
        <v>ELE-PWRDST</v>
      </c>
      <c r="I4454" s="8" t="s">
        <v>13629</v>
      </c>
      <c r="J4454" t="str">
        <f>Table8[[#This Row],[Column1]]</f>
        <v>004983</v>
      </c>
      <c r="K4454" s="8" t="s">
        <v>13630</v>
      </c>
      <c r="L4454" t="s">
        <v>13632</v>
      </c>
      <c r="M4454" s="8" t="s">
        <v>13631</v>
      </c>
      <c r="O4454" t="str">
        <f t="shared" si="69"/>
        <v>update item_mst set family_code = 'ELE-PWRDST' where item = '004983' and site_ref = 'BENN'</v>
      </c>
      <c r="Q4454" t="s">
        <v>16726</v>
      </c>
    </row>
    <row r="4455" spans="1:17" x14ac:dyDescent="0.25">
      <c r="A4455" s="2" t="s">
        <v>3989</v>
      </c>
      <c r="B4455" s="2" t="s">
        <v>28</v>
      </c>
      <c r="C4455" s="2" t="s">
        <v>31</v>
      </c>
      <c r="D4455" s="2" t="s">
        <v>4441</v>
      </c>
      <c r="E4455" s="3" t="str">
        <f>LEFT(Table8[[#This Row],[PART NUMBER &amp; DESC]],6)</f>
        <v>005728</v>
      </c>
      <c r="G4455" t="s">
        <v>13633</v>
      </c>
      <c r="H4455" t="str">
        <f>Table8[[#This Row],[COMMODITY (FAMILY CODE)]]</f>
        <v>ELE-PWRDST</v>
      </c>
      <c r="I4455" s="8" t="s">
        <v>13629</v>
      </c>
      <c r="J4455" t="str">
        <f>Table8[[#This Row],[Column1]]</f>
        <v>005728</v>
      </c>
      <c r="K4455" s="8" t="s">
        <v>13630</v>
      </c>
      <c r="L4455" t="s">
        <v>13632</v>
      </c>
      <c r="M4455" s="8" t="s">
        <v>13631</v>
      </c>
      <c r="O4455" t="str">
        <f t="shared" si="69"/>
        <v>update item_mst set family_code = 'ELE-PWRDST' where item = '005728' and site_ref = 'BENN'</v>
      </c>
      <c r="Q4455" t="s">
        <v>16727</v>
      </c>
    </row>
    <row r="4456" spans="1:17" x14ac:dyDescent="0.25">
      <c r="A4456" s="3" t="s">
        <v>3989</v>
      </c>
      <c r="B4456" s="3" t="s">
        <v>28</v>
      </c>
      <c r="C4456" s="3" t="s">
        <v>31</v>
      </c>
      <c r="D4456" s="3" t="s">
        <v>4442</v>
      </c>
      <c r="E4456" s="3" t="str">
        <f>LEFT(Table8[[#This Row],[PART NUMBER &amp; DESC]],6)</f>
        <v>010082</v>
      </c>
      <c r="G4456" t="s">
        <v>13633</v>
      </c>
      <c r="H4456" t="str">
        <f>Table8[[#This Row],[COMMODITY (FAMILY CODE)]]</f>
        <v>ELE-PWRDST</v>
      </c>
      <c r="I4456" s="8" t="s">
        <v>13629</v>
      </c>
      <c r="J4456" t="str">
        <f>Table8[[#This Row],[Column1]]</f>
        <v>010082</v>
      </c>
      <c r="K4456" s="8" t="s">
        <v>13630</v>
      </c>
      <c r="L4456" t="s">
        <v>13632</v>
      </c>
      <c r="M4456" s="8" t="s">
        <v>13631</v>
      </c>
      <c r="O4456" t="str">
        <f t="shared" si="69"/>
        <v>update item_mst set family_code = 'ELE-PWRDST' where item = '010082' and site_ref = 'BENN'</v>
      </c>
      <c r="Q4456" t="s">
        <v>16728</v>
      </c>
    </row>
    <row r="4457" spans="1:17" x14ac:dyDescent="0.25">
      <c r="A4457" s="3" t="s">
        <v>3989</v>
      </c>
      <c r="B4457" s="3" t="s">
        <v>28</v>
      </c>
      <c r="C4457" s="3" t="s">
        <v>31</v>
      </c>
      <c r="D4457" s="3" t="s">
        <v>4443</v>
      </c>
      <c r="E4457" s="3" t="str">
        <f>LEFT(Table8[[#This Row],[PART NUMBER &amp; DESC]],6)</f>
        <v>012382</v>
      </c>
      <c r="G4457" t="s">
        <v>13633</v>
      </c>
      <c r="H4457" t="str">
        <f>Table8[[#This Row],[COMMODITY (FAMILY CODE)]]</f>
        <v>ELE-PWRDST</v>
      </c>
      <c r="I4457" s="8" t="s">
        <v>13629</v>
      </c>
      <c r="J4457" t="str">
        <f>Table8[[#This Row],[Column1]]</f>
        <v>012382</v>
      </c>
      <c r="K4457" s="8" t="s">
        <v>13630</v>
      </c>
      <c r="L4457" t="s">
        <v>13632</v>
      </c>
      <c r="M4457" s="8" t="s">
        <v>13631</v>
      </c>
      <c r="O4457" t="str">
        <f t="shared" si="69"/>
        <v>update item_mst set family_code = 'ELE-PWRDST' where item = '012382' and site_ref = 'BENN'</v>
      </c>
      <c r="Q4457" t="s">
        <v>16729</v>
      </c>
    </row>
    <row r="4458" spans="1:17" x14ac:dyDescent="0.25">
      <c r="A4458" s="3" t="s">
        <v>3989</v>
      </c>
      <c r="B4458" s="3" t="s">
        <v>28</v>
      </c>
      <c r="C4458" s="3" t="s">
        <v>31</v>
      </c>
      <c r="D4458" s="3" t="s">
        <v>4444</v>
      </c>
      <c r="E4458" s="3" t="str">
        <f>LEFT(Table8[[#This Row],[PART NUMBER &amp; DESC]],6)</f>
        <v>012997</v>
      </c>
      <c r="G4458" t="s">
        <v>13633</v>
      </c>
      <c r="H4458" t="str">
        <f>Table8[[#This Row],[COMMODITY (FAMILY CODE)]]</f>
        <v>ELE-PWRDST</v>
      </c>
      <c r="I4458" s="8" t="s">
        <v>13629</v>
      </c>
      <c r="J4458" t="str">
        <f>Table8[[#This Row],[Column1]]</f>
        <v>012997</v>
      </c>
      <c r="K4458" s="8" t="s">
        <v>13630</v>
      </c>
      <c r="L4458" t="s">
        <v>13632</v>
      </c>
      <c r="M4458" s="8" t="s">
        <v>13631</v>
      </c>
      <c r="O4458" t="str">
        <f t="shared" si="69"/>
        <v>update item_mst set family_code = 'ELE-PWRDST' where item = '012997' and site_ref = 'BENN'</v>
      </c>
      <c r="Q4458" t="s">
        <v>16730</v>
      </c>
    </row>
    <row r="4459" spans="1:17" x14ac:dyDescent="0.25">
      <c r="A4459" s="2" t="s">
        <v>3989</v>
      </c>
      <c r="B4459" s="2" t="s">
        <v>28</v>
      </c>
      <c r="C4459" s="2" t="s">
        <v>31</v>
      </c>
      <c r="D4459" s="2" t="s">
        <v>4445</v>
      </c>
      <c r="E4459" s="3" t="str">
        <f>LEFT(Table8[[#This Row],[PART NUMBER &amp; DESC]],6)</f>
        <v>012999</v>
      </c>
      <c r="G4459" t="s">
        <v>13633</v>
      </c>
      <c r="H4459" t="str">
        <f>Table8[[#This Row],[COMMODITY (FAMILY CODE)]]</f>
        <v>ELE-PWRDST</v>
      </c>
      <c r="I4459" s="8" t="s">
        <v>13629</v>
      </c>
      <c r="J4459" t="str">
        <f>Table8[[#This Row],[Column1]]</f>
        <v>012999</v>
      </c>
      <c r="K4459" s="8" t="s">
        <v>13630</v>
      </c>
      <c r="L4459" t="s">
        <v>13632</v>
      </c>
      <c r="M4459" s="8" t="s">
        <v>13631</v>
      </c>
      <c r="O4459" t="str">
        <f t="shared" si="69"/>
        <v>update item_mst set family_code = 'ELE-PWRDST' where item = '012999' and site_ref = 'BENN'</v>
      </c>
      <c r="Q4459" t="s">
        <v>16731</v>
      </c>
    </row>
    <row r="4460" spans="1:17" x14ac:dyDescent="0.25">
      <c r="A4460" s="3" t="s">
        <v>3989</v>
      </c>
      <c r="B4460" s="3" t="s">
        <v>28</v>
      </c>
      <c r="C4460" s="3" t="s">
        <v>31</v>
      </c>
      <c r="D4460" s="3" t="s">
        <v>981</v>
      </c>
      <c r="E4460" s="3" t="str">
        <f>LEFT(Table8[[#This Row],[PART NUMBER &amp; DESC]],6)</f>
        <v>013506</v>
      </c>
      <c r="G4460" t="s">
        <v>13633</v>
      </c>
      <c r="H4460" t="str">
        <f>Table8[[#This Row],[COMMODITY (FAMILY CODE)]]</f>
        <v>ELE-PWRDST</v>
      </c>
      <c r="I4460" s="8" t="s">
        <v>13629</v>
      </c>
      <c r="J4460" t="str">
        <f>Table8[[#This Row],[Column1]]</f>
        <v>013506</v>
      </c>
      <c r="K4460" s="8" t="s">
        <v>13630</v>
      </c>
      <c r="L4460" t="s">
        <v>13632</v>
      </c>
      <c r="M4460" s="8" t="s">
        <v>13631</v>
      </c>
      <c r="O4460" t="str">
        <f t="shared" si="69"/>
        <v>update item_mst set family_code = 'ELE-PWRDST' where item = '013506' and site_ref = 'BENN'</v>
      </c>
      <c r="Q4460" t="s">
        <v>16732</v>
      </c>
    </row>
    <row r="4461" spans="1:17" x14ac:dyDescent="0.25">
      <c r="A4461" s="3" t="s">
        <v>3989</v>
      </c>
      <c r="B4461" s="3" t="s">
        <v>28</v>
      </c>
      <c r="C4461" s="3" t="s">
        <v>31</v>
      </c>
      <c r="D4461" s="3" t="s">
        <v>4446</v>
      </c>
      <c r="E4461" s="3" t="str">
        <f>LEFT(Table8[[#This Row],[PART NUMBER &amp; DESC]],6)</f>
        <v>015711</v>
      </c>
      <c r="G4461" t="s">
        <v>13633</v>
      </c>
      <c r="H4461" t="str">
        <f>Table8[[#This Row],[COMMODITY (FAMILY CODE)]]</f>
        <v>ELE-PWRDST</v>
      </c>
      <c r="I4461" s="8" t="s">
        <v>13629</v>
      </c>
      <c r="J4461" t="str">
        <f>Table8[[#This Row],[Column1]]</f>
        <v>015711</v>
      </c>
      <c r="K4461" s="8" t="s">
        <v>13630</v>
      </c>
      <c r="L4461" t="s">
        <v>13632</v>
      </c>
      <c r="M4461" s="8" t="s">
        <v>13631</v>
      </c>
      <c r="O4461" t="str">
        <f t="shared" si="69"/>
        <v>update item_mst set family_code = 'ELE-PWRDST' where item = '015711' and site_ref = 'BENN'</v>
      </c>
      <c r="Q4461" t="s">
        <v>16733</v>
      </c>
    </row>
    <row r="4462" spans="1:17" x14ac:dyDescent="0.25">
      <c r="A4462" s="2" t="s">
        <v>3989</v>
      </c>
      <c r="B4462" s="2" t="s">
        <v>28</v>
      </c>
      <c r="C4462" s="2" t="s">
        <v>31</v>
      </c>
      <c r="D4462" s="2" t="s">
        <v>983</v>
      </c>
      <c r="E4462" s="3" t="str">
        <f>LEFT(Table8[[#This Row],[PART NUMBER &amp; DESC]],6)</f>
        <v>016171</v>
      </c>
      <c r="G4462" t="s">
        <v>13633</v>
      </c>
      <c r="H4462" t="str">
        <f>Table8[[#This Row],[COMMODITY (FAMILY CODE)]]</f>
        <v>ELE-PWRDST</v>
      </c>
      <c r="I4462" s="8" t="s">
        <v>13629</v>
      </c>
      <c r="J4462" t="str">
        <f>Table8[[#This Row],[Column1]]</f>
        <v>016171</v>
      </c>
      <c r="K4462" s="8" t="s">
        <v>13630</v>
      </c>
      <c r="L4462" t="s">
        <v>13632</v>
      </c>
      <c r="M4462" s="8" t="s">
        <v>13631</v>
      </c>
      <c r="O4462" t="str">
        <f t="shared" si="69"/>
        <v>update item_mst set family_code = 'ELE-PWRDST' where item = '016171' and site_ref = 'BENN'</v>
      </c>
      <c r="Q4462" t="s">
        <v>16734</v>
      </c>
    </row>
    <row r="4463" spans="1:17" x14ac:dyDescent="0.25">
      <c r="A4463" s="2" t="s">
        <v>3989</v>
      </c>
      <c r="B4463" s="2" t="s">
        <v>28</v>
      </c>
      <c r="C4463" s="2" t="s">
        <v>30</v>
      </c>
      <c r="D4463" s="2" t="s">
        <v>984</v>
      </c>
      <c r="E4463" s="3" t="str">
        <f>LEFT(Table8[[#This Row],[PART NUMBER &amp; DESC]],6)</f>
        <v>016209</v>
      </c>
      <c r="G4463" t="s">
        <v>13633</v>
      </c>
      <c r="H4463" t="str">
        <f>Table8[[#This Row],[COMMODITY (FAMILY CODE)]]</f>
        <v>ELE-GAUGE</v>
      </c>
      <c r="I4463" s="8" t="s">
        <v>13629</v>
      </c>
      <c r="J4463" t="str">
        <f>Table8[[#This Row],[Column1]]</f>
        <v>016209</v>
      </c>
      <c r="K4463" s="8" t="s">
        <v>13630</v>
      </c>
      <c r="L4463" t="s">
        <v>13632</v>
      </c>
      <c r="M4463" s="8" t="s">
        <v>13631</v>
      </c>
      <c r="O4463" t="str">
        <f t="shared" si="69"/>
        <v>update item_mst set family_code = 'ELE-GAUGE' where item = '016209' and site_ref = 'BENN'</v>
      </c>
      <c r="Q4463" t="s">
        <v>16735</v>
      </c>
    </row>
    <row r="4464" spans="1:17" x14ac:dyDescent="0.25">
      <c r="A4464" s="3" t="s">
        <v>3989</v>
      </c>
      <c r="B4464" s="3" t="s">
        <v>28</v>
      </c>
      <c r="C4464" s="3" t="s">
        <v>31</v>
      </c>
      <c r="D4464" s="3" t="s">
        <v>985</v>
      </c>
      <c r="E4464" s="3" t="str">
        <f>LEFT(Table8[[#This Row],[PART NUMBER &amp; DESC]],6)</f>
        <v>016229</v>
      </c>
      <c r="G4464" t="s">
        <v>13633</v>
      </c>
      <c r="H4464" t="str">
        <f>Table8[[#This Row],[COMMODITY (FAMILY CODE)]]</f>
        <v>ELE-PWRDST</v>
      </c>
      <c r="I4464" s="8" t="s">
        <v>13629</v>
      </c>
      <c r="J4464" t="str">
        <f>Table8[[#This Row],[Column1]]</f>
        <v>016229</v>
      </c>
      <c r="K4464" s="8" t="s">
        <v>13630</v>
      </c>
      <c r="L4464" t="s">
        <v>13632</v>
      </c>
      <c r="M4464" s="8" t="s">
        <v>13631</v>
      </c>
      <c r="O4464" t="str">
        <f t="shared" si="69"/>
        <v>update item_mst set family_code = 'ELE-PWRDST' where item = '016229' and site_ref = 'BENN'</v>
      </c>
      <c r="Q4464" t="s">
        <v>16736</v>
      </c>
    </row>
    <row r="4465" spans="1:17" x14ac:dyDescent="0.25">
      <c r="A4465" s="2" t="s">
        <v>3989</v>
      </c>
      <c r="B4465" s="2" t="s">
        <v>28</v>
      </c>
      <c r="C4465" s="2" t="s">
        <v>31</v>
      </c>
      <c r="D4465" s="2" t="s">
        <v>4447</v>
      </c>
      <c r="E4465" s="3" t="str">
        <f>LEFT(Table8[[#This Row],[PART NUMBER &amp; DESC]],6)</f>
        <v>016230</v>
      </c>
      <c r="G4465" t="s">
        <v>13633</v>
      </c>
      <c r="H4465" t="str">
        <f>Table8[[#This Row],[COMMODITY (FAMILY CODE)]]</f>
        <v>ELE-PWRDST</v>
      </c>
      <c r="I4465" s="8" t="s">
        <v>13629</v>
      </c>
      <c r="J4465" t="str">
        <f>Table8[[#This Row],[Column1]]</f>
        <v>016230</v>
      </c>
      <c r="K4465" s="8" t="s">
        <v>13630</v>
      </c>
      <c r="L4465" t="s">
        <v>13632</v>
      </c>
      <c r="M4465" s="8" t="s">
        <v>13631</v>
      </c>
      <c r="O4465" t="str">
        <f t="shared" si="69"/>
        <v>update item_mst set family_code = 'ELE-PWRDST' where item = '016230' and site_ref = 'BENN'</v>
      </c>
      <c r="Q4465" t="s">
        <v>16737</v>
      </c>
    </row>
    <row r="4466" spans="1:17" x14ac:dyDescent="0.25">
      <c r="A4466" s="3" t="s">
        <v>3989</v>
      </c>
      <c r="B4466" s="3" t="s">
        <v>28</v>
      </c>
      <c r="C4466" s="3" t="s">
        <v>31</v>
      </c>
      <c r="D4466" s="3" t="s">
        <v>4448</v>
      </c>
      <c r="E4466" s="3" t="str">
        <f>LEFT(Table8[[#This Row],[PART NUMBER &amp; DESC]],6)</f>
        <v>016232</v>
      </c>
      <c r="G4466" t="s">
        <v>13633</v>
      </c>
      <c r="H4466" t="str">
        <f>Table8[[#This Row],[COMMODITY (FAMILY CODE)]]</f>
        <v>ELE-PWRDST</v>
      </c>
      <c r="I4466" s="8" t="s">
        <v>13629</v>
      </c>
      <c r="J4466" t="str">
        <f>Table8[[#This Row],[Column1]]</f>
        <v>016232</v>
      </c>
      <c r="K4466" s="8" t="s">
        <v>13630</v>
      </c>
      <c r="L4466" t="s">
        <v>13632</v>
      </c>
      <c r="M4466" s="8" t="s">
        <v>13631</v>
      </c>
      <c r="O4466" t="str">
        <f t="shared" si="69"/>
        <v>update item_mst set family_code = 'ELE-PWRDST' where item = '016232' and site_ref = 'BENN'</v>
      </c>
      <c r="Q4466" t="s">
        <v>16738</v>
      </c>
    </row>
    <row r="4467" spans="1:17" x14ac:dyDescent="0.25">
      <c r="A4467" s="2" t="s">
        <v>3989</v>
      </c>
      <c r="B4467" s="2" t="s">
        <v>28</v>
      </c>
      <c r="C4467" s="2" t="s">
        <v>31</v>
      </c>
      <c r="D4467" s="2" t="s">
        <v>986</v>
      </c>
      <c r="E4467" s="3" t="str">
        <f>LEFT(Table8[[#This Row],[PART NUMBER &amp; DESC]],6)</f>
        <v>016376</v>
      </c>
      <c r="G4467" t="s">
        <v>13633</v>
      </c>
      <c r="H4467" t="str">
        <f>Table8[[#This Row],[COMMODITY (FAMILY CODE)]]</f>
        <v>ELE-PWRDST</v>
      </c>
      <c r="I4467" s="8" t="s">
        <v>13629</v>
      </c>
      <c r="J4467" t="str">
        <f>Table8[[#This Row],[Column1]]</f>
        <v>016376</v>
      </c>
      <c r="K4467" s="8" t="s">
        <v>13630</v>
      </c>
      <c r="L4467" t="s">
        <v>13632</v>
      </c>
      <c r="M4467" s="8" t="s">
        <v>13631</v>
      </c>
      <c r="O4467" t="str">
        <f t="shared" si="69"/>
        <v>update item_mst set family_code = 'ELE-PWRDST' where item = '016376' and site_ref = 'BENN'</v>
      </c>
      <c r="Q4467" t="s">
        <v>16739</v>
      </c>
    </row>
    <row r="4468" spans="1:17" x14ac:dyDescent="0.25">
      <c r="A4468" s="3" t="s">
        <v>3989</v>
      </c>
      <c r="B4468" s="3" t="s">
        <v>28</v>
      </c>
      <c r="C4468" s="3" t="s">
        <v>31</v>
      </c>
      <c r="D4468" s="3" t="s">
        <v>4449</v>
      </c>
      <c r="E4468" s="3" t="str">
        <f>LEFT(Table8[[#This Row],[PART NUMBER &amp; DESC]],6)</f>
        <v>016377</v>
      </c>
      <c r="G4468" t="s">
        <v>13633</v>
      </c>
      <c r="H4468" t="str">
        <f>Table8[[#This Row],[COMMODITY (FAMILY CODE)]]</f>
        <v>ELE-PWRDST</v>
      </c>
      <c r="I4468" s="8" t="s">
        <v>13629</v>
      </c>
      <c r="J4468" t="str">
        <f>Table8[[#This Row],[Column1]]</f>
        <v>016377</v>
      </c>
      <c r="K4468" s="8" t="s">
        <v>13630</v>
      </c>
      <c r="L4468" t="s">
        <v>13632</v>
      </c>
      <c r="M4468" s="8" t="s">
        <v>13631</v>
      </c>
      <c r="O4468" t="str">
        <f t="shared" si="69"/>
        <v>update item_mst set family_code = 'ELE-PWRDST' where item = '016377' and site_ref = 'BENN'</v>
      </c>
      <c r="Q4468" t="s">
        <v>16740</v>
      </c>
    </row>
    <row r="4469" spans="1:17" x14ac:dyDescent="0.25">
      <c r="A4469" s="3" t="s">
        <v>3989</v>
      </c>
      <c r="B4469" s="3" t="s">
        <v>28</v>
      </c>
      <c r="C4469" s="3" t="s">
        <v>31</v>
      </c>
      <c r="D4469" s="3" t="s">
        <v>4450</v>
      </c>
      <c r="E4469" s="3" t="str">
        <f>LEFT(Table8[[#This Row],[PART NUMBER &amp; DESC]],6)</f>
        <v>016383</v>
      </c>
      <c r="G4469" t="s">
        <v>13633</v>
      </c>
      <c r="H4469" t="str">
        <f>Table8[[#This Row],[COMMODITY (FAMILY CODE)]]</f>
        <v>ELE-PWRDST</v>
      </c>
      <c r="I4469" s="8" t="s">
        <v>13629</v>
      </c>
      <c r="J4469" t="str">
        <f>Table8[[#This Row],[Column1]]</f>
        <v>016383</v>
      </c>
      <c r="K4469" s="8" t="s">
        <v>13630</v>
      </c>
      <c r="L4469" t="s">
        <v>13632</v>
      </c>
      <c r="M4469" s="8" t="s">
        <v>13631</v>
      </c>
      <c r="O4469" t="str">
        <f t="shared" si="69"/>
        <v>update item_mst set family_code = 'ELE-PWRDST' where item = '016383' and site_ref = 'BENN'</v>
      </c>
      <c r="Q4469" t="s">
        <v>16741</v>
      </c>
    </row>
    <row r="4470" spans="1:17" x14ac:dyDescent="0.25">
      <c r="A4470" s="3" t="s">
        <v>3989</v>
      </c>
      <c r="B4470" s="3" t="s">
        <v>28</v>
      </c>
      <c r="C4470" s="3" t="s">
        <v>31</v>
      </c>
      <c r="D4470" s="3" t="s">
        <v>4451</v>
      </c>
      <c r="E4470" s="3" t="str">
        <f>LEFT(Table8[[#This Row],[PART NUMBER &amp; DESC]],6)</f>
        <v>016487</v>
      </c>
      <c r="G4470" t="s">
        <v>13633</v>
      </c>
      <c r="H4470" t="str">
        <f>Table8[[#This Row],[COMMODITY (FAMILY CODE)]]</f>
        <v>ELE-PWRDST</v>
      </c>
      <c r="I4470" s="8" t="s">
        <v>13629</v>
      </c>
      <c r="J4470" t="str">
        <f>Table8[[#This Row],[Column1]]</f>
        <v>016487</v>
      </c>
      <c r="K4470" s="8" t="s">
        <v>13630</v>
      </c>
      <c r="L4470" t="s">
        <v>13632</v>
      </c>
      <c r="M4470" s="8" t="s">
        <v>13631</v>
      </c>
      <c r="O4470" t="str">
        <f t="shared" si="69"/>
        <v>update item_mst set family_code = 'ELE-PWRDST' where item = '016487' and site_ref = 'BENN'</v>
      </c>
      <c r="Q4470" t="s">
        <v>16742</v>
      </c>
    </row>
    <row r="4471" spans="1:17" x14ac:dyDescent="0.25">
      <c r="A4471" s="3" t="s">
        <v>3989</v>
      </c>
      <c r="B4471" s="3" t="s">
        <v>28</v>
      </c>
      <c r="C4471" s="3" t="s">
        <v>31</v>
      </c>
      <c r="D4471" s="3" t="s">
        <v>4452</v>
      </c>
      <c r="E4471" s="3" t="str">
        <f>LEFT(Table8[[#This Row],[PART NUMBER &amp; DESC]],6)</f>
        <v>016675</v>
      </c>
      <c r="G4471" t="s">
        <v>13633</v>
      </c>
      <c r="H4471" t="str">
        <f>Table8[[#This Row],[COMMODITY (FAMILY CODE)]]</f>
        <v>ELE-PWRDST</v>
      </c>
      <c r="I4471" s="8" t="s">
        <v>13629</v>
      </c>
      <c r="J4471" t="str">
        <f>Table8[[#This Row],[Column1]]</f>
        <v>016675</v>
      </c>
      <c r="K4471" s="8" t="s">
        <v>13630</v>
      </c>
      <c r="L4471" t="s">
        <v>13632</v>
      </c>
      <c r="M4471" s="8" t="s">
        <v>13631</v>
      </c>
      <c r="O4471" t="str">
        <f t="shared" si="69"/>
        <v>update item_mst set family_code = 'ELE-PWRDST' where item = '016675' and site_ref = 'BENN'</v>
      </c>
      <c r="Q4471" t="s">
        <v>16743</v>
      </c>
    </row>
    <row r="4472" spans="1:17" x14ac:dyDescent="0.25">
      <c r="A4472" s="3" t="s">
        <v>3989</v>
      </c>
      <c r="B4472" s="3" t="s">
        <v>28</v>
      </c>
      <c r="C4472" s="3" t="s">
        <v>31</v>
      </c>
      <c r="D4472" s="3" t="s">
        <v>4064</v>
      </c>
      <c r="E4472" s="3" t="str">
        <f>LEFT(Table8[[#This Row],[PART NUMBER &amp; DESC]],6)</f>
        <v>016990</v>
      </c>
      <c r="G4472" t="s">
        <v>13633</v>
      </c>
      <c r="H4472" t="str">
        <f>Table8[[#This Row],[COMMODITY (FAMILY CODE)]]</f>
        <v>ELE-PWRDST</v>
      </c>
      <c r="I4472" s="8" t="s">
        <v>13629</v>
      </c>
      <c r="J4472" t="str">
        <f>Table8[[#This Row],[Column1]]</f>
        <v>016990</v>
      </c>
      <c r="K4472" s="8" t="s">
        <v>13630</v>
      </c>
      <c r="L4472" t="s">
        <v>13632</v>
      </c>
      <c r="M4472" s="8" t="s">
        <v>13631</v>
      </c>
      <c r="O4472" t="str">
        <f t="shared" si="69"/>
        <v>update item_mst set family_code = 'ELE-PWRDST' where item = '016990' and site_ref = 'BENN'</v>
      </c>
      <c r="Q4472" t="s">
        <v>16744</v>
      </c>
    </row>
    <row r="4473" spans="1:17" x14ac:dyDescent="0.25">
      <c r="A4473" s="2" t="s">
        <v>3989</v>
      </c>
      <c r="B4473" s="2" t="s">
        <v>28</v>
      </c>
      <c r="C4473" s="2" t="s">
        <v>31</v>
      </c>
      <c r="D4473" s="2" t="s">
        <v>4453</v>
      </c>
      <c r="E4473" s="3" t="str">
        <f>LEFT(Table8[[#This Row],[PART NUMBER &amp; DESC]],6)</f>
        <v>017000</v>
      </c>
      <c r="G4473" t="s">
        <v>13633</v>
      </c>
      <c r="H4473" t="str">
        <f>Table8[[#This Row],[COMMODITY (FAMILY CODE)]]</f>
        <v>ELE-PWRDST</v>
      </c>
      <c r="I4473" s="8" t="s">
        <v>13629</v>
      </c>
      <c r="J4473" t="str">
        <f>Table8[[#This Row],[Column1]]</f>
        <v>017000</v>
      </c>
      <c r="K4473" s="8" t="s">
        <v>13630</v>
      </c>
      <c r="L4473" t="s">
        <v>13632</v>
      </c>
      <c r="M4473" s="8" t="s">
        <v>13631</v>
      </c>
      <c r="O4473" t="str">
        <f t="shared" si="69"/>
        <v>update item_mst set family_code = 'ELE-PWRDST' where item = '017000' and site_ref = 'BENN'</v>
      </c>
      <c r="Q4473" t="s">
        <v>16745</v>
      </c>
    </row>
    <row r="4474" spans="1:17" x14ac:dyDescent="0.25">
      <c r="A4474" s="2" t="s">
        <v>3989</v>
      </c>
      <c r="B4474" s="2" t="s">
        <v>28</v>
      </c>
      <c r="C4474" s="2" t="s">
        <v>31</v>
      </c>
      <c r="D4474" s="2" t="s">
        <v>4454</v>
      </c>
      <c r="E4474" s="3" t="str">
        <f>LEFT(Table8[[#This Row],[PART NUMBER &amp; DESC]],6)</f>
        <v>017083</v>
      </c>
      <c r="G4474" t="s">
        <v>13633</v>
      </c>
      <c r="H4474" t="str">
        <f>Table8[[#This Row],[COMMODITY (FAMILY CODE)]]</f>
        <v>ELE-PWRDST</v>
      </c>
      <c r="I4474" s="8" t="s">
        <v>13629</v>
      </c>
      <c r="J4474" t="str">
        <f>Table8[[#This Row],[Column1]]</f>
        <v>017083</v>
      </c>
      <c r="K4474" s="8" t="s">
        <v>13630</v>
      </c>
      <c r="L4474" t="s">
        <v>13632</v>
      </c>
      <c r="M4474" s="8" t="s">
        <v>13631</v>
      </c>
      <c r="O4474" t="str">
        <f t="shared" si="69"/>
        <v>update item_mst set family_code = 'ELE-PWRDST' where item = '017083' and site_ref = 'BENN'</v>
      </c>
      <c r="Q4474" t="s">
        <v>16746</v>
      </c>
    </row>
    <row r="4475" spans="1:17" x14ac:dyDescent="0.25">
      <c r="A4475" s="3" t="s">
        <v>3989</v>
      </c>
      <c r="B4475" s="3" t="s">
        <v>28</v>
      </c>
      <c r="C4475" s="3" t="s">
        <v>30</v>
      </c>
      <c r="D4475" s="3" t="s">
        <v>991</v>
      </c>
      <c r="E4475" s="3" t="str">
        <f>LEFT(Table8[[#This Row],[PART NUMBER &amp; DESC]],6)</f>
        <v>017152</v>
      </c>
      <c r="G4475" t="s">
        <v>13633</v>
      </c>
      <c r="H4475" t="str">
        <f>Table8[[#This Row],[COMMODITY (FAMILY CODE)]]</f>
        <v>ELE-GAUGE</v>
      </c>
      <c r="I4475" s="8" t="s">
        <v>13629</v>
      </c>
      <c r="J4475" t="str">
        <f>Table8[[#This Row],[Column1]]</f>
        <v>017152</v>
      </c>
      <c r="K4475" s="8" t="s">
        <v>13630</v>
      </c>
      <c r="L4475" t="s">
        <v>13632</v>
      </c>
      <c r="M4475" s="8" t="s">
        <v>13631</v>
      </c>
      <c r="O4475" t="str">
        <f t="shared" si="69"/>
        <v>update item_mst set family_code = 'ELE-GAUGE' where item = '017152' and site_ref = 'BENN'</v>
      </c>
      <c r="Q4475" t="s">
        <v>16747</v>
      </c>
    </row>
    <row r="4476" spans="1:17" x14ac:dyDescent="0.25">
      <c r="A4476" s="2" t="s">
        <v>3989</v>
      </c>
      <c r="B4476" s="2" t="s">
        <v>28</v>
      </c>
      <c r="C4476" s="2" t="s">
        <v>31</v>
      </c>
      <c r="D4476" s="2" t="s">
        <v>4455</v>
      </c>
      <c r="E4476" s="3" t="str">
        <f>LEFT(Table8[[#This Row],[PART NUMBER &amp; DESC]],6)</f>
        <v>017258</v>
      </c>
      <c r="G4476" t="s">
        <v>13633</v>
      </c>
      <c r="H4476" t="str">
        <f>Table8[[#This Row],[COMMODITY (FAMILY CODE)]]</f>
        <v>ELE-PWRDST</v>
      </c>
      <c r="I4476" s="8" t="s">
        <v>13629</v>
      </c>
      <c r="J4476" t="str">
        <f>Table8[[#This Row],[Column1]]</f>
        <v>017258</v>
      </c>
      <c r="K4476" s="8" t="s">
        <v>13630</v>
      </c>
      <c r="L4476" t="s">
        <v>13632</v>
      </c>
      <c r="M4476" s="8" t="s">
        <v>13631</v>
      </c>
      <c r="O4476" t="str">
        <f t="shared" si="69"/>
        <v>update item_mst set family_code = 'ELE-PWRDST' where item = '017258' and site_ref = 'BENN'</v>
      </c>
      <c r="Q4476" t="s">
        <v>16748</v>
      </c>
    </row>
    <row r="4477" spans="1:17" x14ac:dyDescent="0.25">
      <c r="A4477" s="3" t="s">
        <v>3989</v>
      </c>
      <c r="B4477" s="3" t="s">
        <v>28</v>
      </c>
      <c r="C4477" s="3" t="s">
        <v>30</v>
      </c>
      <c r="D4477" s="3" t="s">
        <v>4456</v>
      </c>
      <c r="E4477" s="3" t="str">
        <f>LEFT(Table8[[#This Row],[PART NUMBER &amp; DESC]],6)</f>
        <v>017301</v>
      </c>
      <c r="G4477" t="s">
        <v>13633</v>
      </c>
      <c r="H4477" t="str">
        <f>Table8[[#This Row],[COMMODITY (FAMILY CODE)]]</f>
        <v>ELE-GAUGE</v>
      </c>
      <c r="I4477" s="8" t="s">
        <v>13629</v>
      </c>
      <c r="J4477" t="str">
        <f>Table8[[#This Row],[Column1]]</f>
        <v>017301</v>
      </c>
      <c r="K4477" s="8" t="s">
        <v>13630</v>
      </c>
      <c r="L4477" t="s">
        <v>13632</v>
      </c>
      <c r="M4477" s="8" t="s">
        <v>13631</v>
      </c>
      <c r="O4477" t="str">
        <f t="shared" si="69"/>
        <v>update item_mst set family_code = 'ELE-GAUGE' where item = '017301' and site_ref = 'BENN'</v>
      </c>
      <c r="Q4477" t="s">
        <v>16749</v>
      </c>
    </row>
    <row r="4478" spans="1:17" x14ac:dyDescent="0.25">
      <c r="A4478" s="2" t="s">
        <v>3989</v>
      </c>
      <c r="B4478" s="2" t="s">
        <v>28</v>
      </c>
      <c r="C4478" s="2" t="s">
        <v>31</v>
      </c>
      <c r="D4478" s="2" t="s">
        <v>4227</v>
      </c>
      <c r="E4478" s="3" t="str">
        <f>LEFT(Table8[[#This Row],[PART NUMBER &amp; DESC]],6)</f>
        <v>017359</v>
      </c>
      <c r="G4478" t="s">
        <v>13633</v>
      </c>
      <c r="H4478" t="str">
        <f>Table8[[#This Row],[COMMODITY (FAMILY CODE)]]</f>
        <v>ELE-PWRDST</v>
      </c>
      <c r="I4478" s="8" t="s">
        <v>13629</v>
      </c>
      <c r="J4478" t="str">
        <f>Table8[[#This Row],[Column1]]</f>
        <v>017359</v>
      </c>
      <c r="K4478" s="8" t="s">
        <v>13630</v>
      </c>
      <c r="L4478" t="s">
        <v>13632</v>
      </c>
      <c r="M4478" s="8" t="s">
        <v>13631</v>
      </c>
      <c r="O4478" t="str">
        <f t="shared" si="69"/>
        <v>update item_mst set family_code = 'ELE-PWRDST' where item = '017359' and site_ref = 'BENN'</v>
      </c>
      <c r="Q4478" t="s">
        <v>16750</v>
      </c>
    </row>
    <row r="4479" spans="1:17" x14ac:dyDescent="0.25">
      <c r="A4479" s="3" t="s">
        <v>3989</v>
      </c>
      <c r="B4479" s="3" t="s">
        <v>28</v>
      </c>
      <c r="C4479" s="3" t="s">
        <v>31</v>
      </c>
      <c r="D4479" s="3" t="s">
        <v>992</v>
      </c>
      <c r="E4479" s="3" t="str">
        <f>LEFT(Table8[[#This Row],[PART NUMBER &amp; DESC]],6)</f>
        <v>017360</v>
      </c>
      <c r="G4479" t="s">
        <v>13633</v>
      </c>
      <c r="H4479" t="str">
        <f>Table8[[#This Row],[COMMODITY (FAMILY CODE)]]</f>
        <v>ELE-PWRDST</v>
      </c>
      <c r="I4479" s="8" t="s">
        <v>13629</v>
      </c>
      <c r="J4479" t="str">
        <f>Table8[[#This Row],[Column1]]</f>
        <v>017360</v>
      </c>
      <c r="K4479" s="8" t="s">
        <v>13630</v>
      </c>
      <c r="L4479" t="s">
        <v>13632</v>
      </c>
      <c r="M4479" s="8" t="s">
        <v>13631</v>
      </c>
      <c r="O4479" t="str">
        <f t="shared" si="69"/>
        <v>update item_mst set family_code = 'ELE-PWRDST' where item = '017360' and site_ref = 'BENN'</v>
      </c>
      <c r="Q4479" t="s">
        <v>16751</v>
      </c>
    </row>
    <row r="4480" spans="1:17" x14ac:dyDescent="0.25">
      <c r="A4480" s="2" t="s">
        <v>3989</v>
      </c>
      <c r="B4480" s="2" t="s">
        <v>28</v>
      </c>
      <c r="C4480" s="2" t="s">
        <v>31</v>
      </c>
      <c r="D4480" s="2" t="s">
        <v>995</v>
      </c>
      <c r="E4480" s="3" t="str">
        <f>LEFT(Table8[[#This Row],[PART NUMBER &amp; DESC]],6)</f>
        <v>017533</v>
      </c>
      <c r="G4480" t="s">
        <v>13633</v>
      </c>
      <c r="H4480" t="str">
        <f>Table8[[#This Row],[COMMODITY (FAMILY CODE)]]</f>
        <v>ELE-PWRDST</v>
      </c>
      <c r="I4480" s="8" t="s">
        <v>13629</v>
      </c>
      <c r="J4480" t="str">
        <f>Table8[[#This Row],[Column1]]</f>
        <v>017533</v>
      </c>
      <c r="K4480" s="8" t="s">
        <v>13630</v>
      </c>
      <c r="L4480" t="s">
        <v>13632</v>
      </c>
      <c r="M4480" s="8" t="s">
        <v>13631</v>
      </c>
      <c r="O4480" t="str">
        <f t="shared" si="69"/>
        <v>update item_mst set family_code = 'ELE-PWRDST' where item = '017533' and site_ref = 'BENN'</v>
      </c>
      <c r="Q4480" t="s">
        <v>16752</v>
      </c>
    </row>
    <row r="4481" spans="1:17" x14ac:dyDescent="0.25">
      <c r="A4481" s="3" t="s">
        <v>3989</v>
      </c>
      <c r="B4481" s="3" t="s">
        <v>28</v>
      </c>
      <c r="C4481" s="3" t="s">
        <v>31</v>
      </c>
      <c r="D4481" s="3" t="s">
        <v>4457</v>
      </c>
      <c r="E4481" s="3" t="str">
        <f>LEFT(Table8[[#This Row],[PART NUMBER &amp; DESC]],6)</f>
        <v>017733</v>
      </c>
      <c r="G4481" t="s">
        <v>13633</v>
      </c>
      <c r="H4481" t="str">
        <f>Table8[[#This Row],[COMMODITY (FAMILY CODE)]]</f>
        <v>ELE-PWRDST</v>
      </c>
      <c r="I4481" s="8" t="s">
        <v>13629</v>
      </c>
      <c r="J4481" t="str">
        <f>Table8[[#This Row],[Column1]]</f>
        <v>017733</v>
      </c>
      <c r="K4481" s="8" t="s">
        <v>13630</v>
      </c>
      <c r="L4481" t="s">
        <v>13632</v>
      </c>
      <c r="M4481" s="8" t="s">
        <v>13631</v>
      </c>
      <c r="O4481" t="str">
        <f t="shared" ref="O4481:O4544" si="70">_xlfn.CONCAT(G4481:M4481)</f>
        <v>update item_mst set family_code = 'ELE-PWRDST' where item = '017733' and site_ref = 'BENN'</v>
      </c>
      <c r="Q4481" t="s">
        <v>16753</v>
      </c>
    </row>
    <row r="4482" spans="1:17" x14ac:dyDescent="0.25">
      <c r="A4482" s="2" t="s">
        <v>3989</v>
      </c>
      <c r="B4482" s="2" t="s">
        <v>28</v>
      </c>
      <c r="C4482" s="2" t="s">
        <v>31</v>
      </c>
      <c r="D4482" s="2" t="s">
        <v>4458</v>
      </c>
      <c r="E4482" s="3" t="str">
        <f>LEFT(Table8[[#This Row],[PART NUMBER &amp; DESC]],6)</f>
        <v>017764</v>
      </c>
      <c r="G4482" t="s">
        <v>13633</v>
      </c>
      <c r="H4482" t="str">
        <f>Table8[[#This Row],[COMMODITY (FAMILY CODE)]]</f>
        <v>ELE-PWRDST</v>
      </c>
      <c r="I4482" s="8" t="s">
        <v>13629</v>
      </c>
      <c r="J4482" t="str">
        <f>Table8[[#This Row],[Column1]]</f>
        <v>017764</v>
      </c>
      <c r="K4482" s="8" t="s">
        <v>13630</v>
      </c>
      <c r="L4482" t="s">
        <v>13632</v>
      </c>
      <c r="M4482" s="8" t="s">
        <v>13631</v>
      </c>
      <c r="O4482" t="str">
        <f t="shared" si="70"/>
        <v>update item_mst set family_code = 'ELE-PWRDST' where item = '017764' and site_ref = 'BENN'</v>
      </c>
      <c r="Q4482" t="s">
        <v>16754</v>
      </c>
    </row>
    <row r="4483" spans="1:17" x14ac:dyDescent="0.25">
      <c r="A4483" s="3" t="s">
        <v>3989</v>
      </c>
      <c r="B4483" s="3" t="s">
        <v>28</v>
      </c>
      <c r="C4483" s="3" t="s">
        <v>31</v>
      </c>
      <c r="D4483" s="3" t="s">
        <v>4459</v>
      </c>
      <c r="E4483" s="3" t="str">
        <f>LEFT(Table8[[#This Row],[PART NUMBER &amp; DESC]],6)</f>
        <v>017854</v>
      </c>
      <c r="G4483" t="s">
        <v>13633</v>
      </c>
      <c r="H4483" t="str">
        <f>Table8[[#This Row],[COMMODITY (FAMILY CODE)]]</f>
        <v>ELE-PWRDST</v>
      </c>
      <c r="I4483" s="8" t="s">
        <v>13629</v>
      </c>
      <c r="J4483" t="str">
        <f>Table8[[#This Row],[Column1]]</f>
        <v>017854</v>
      </c>
      <c r="K4483" s="8" t="s">
        <v>13630</v>
      </c>
      <c r="L4483" t="s">
        <v>13632</v>
      </c>
      <c r="M4483" s="8" t="s">
        <v>13631</v>
      </c>
      <c r="O4483" t="str">
        <f t="shared" si="70"/>
        <v>update item_mst set family_code = 'ELE-PWRDST' where item = '017854' and site_ref = 'BENN'</v>
      </c>
      <c r="Q4483" t="s">
        <v>16755</v>
      </c>
    </row>
    <row r="4484" spans="1:17" x14ac:dyDescent="0.25">
      <c r="A4484" s="2" t="s">
        <v>3989</v>
      </c>
      <c r="B4484" s="2" t="s">
        <v>28</v>
      </c>
      <c r="C4484" s="2" t="s">
        <v>31</v>
      </c>
      <c r="D4484" s="2" t="s">
        <v>4460</v>
      </c>
      <c r="E4484" s="3" t="str">
        <f>LEFT(Table8[[#This Row],[PART NUMBER &amp; DESC]],6)</f>
        <v>018808</v>
      </c>
      <c r="G4484" t="s">
        <v>13633</v>
      </c>
      <c r="H4484" t="str">
        <f>Table8[[#This Row],[COMMODITY (FAMILY CODE)]]</f>
        <v>ELE-PWRDST</v>
      </c>
      <c r="I4484" s="8" t="s">
        <v>13629</v>
      </c>
      <c r="J4484" t="str">
        <f>Table8[[#This Row],[Column1]]</f>
        <v>018808</v>
      </c>
      <c r="K4484" s="8" t="s">
        <v>13630</v>
      </c>
      <c r="L4484" t="s">
        <v>13632</v>
      </c>
      <c r="M4484" s="8" t="s">
        <v>13631</v>
      </c>
      <c r="O4484" t="str">
        <f t="shared" si="70"/>
        <v>update item_mst set family_code = 'ELE-PWRDST' where item = '018808' and site_ref = 'BENN'</v>
      </c>
      <c r="Q4484" t="s">
        <v>16756</v>
      </c>
    </row>
    <row r="4485" spans="1:17" x14ac:dyDescent="0.25">
      <c r="A4485" s="2" t="s">
        <v>3989</v>
      </c>
      <c r="B4485" s="2" t="s">
        <v>28</v>
      </c>
      <c r="C4485" s="2" t="s">
        <v>31</v>
      </c>
      <c r="D4485" s="2" t="s">
        <v>4461</v>
      </c>
      <c r="E4485" s="3" t="str">
        <f>LEFT(Table8[[#This Row],[PART NUMBER &amp; DESC]],6)</f>
        <v>018930</v>
      </c>
      <c r="G4485" t="s">
        <v>13633</v>
      </c>
      <c r="H4485" t="str">
        <f>Table8[[#This Row],[COMMODITY (FAMILY CODE)]]</f>
        <v>ELE-PWRDST</v>
      </c>
      <c r="I4485" s="8" t="s">
        <v>13629</v>
      </c>
      <c r="J4485" t="str">
        <f>Table8[[#This Row],[Column1]]</f>
        <v>018930</v>
      </c>
      <c r="K4485" s="8" t="s">
        <v>13630</v>
      </c>
      <c r="L4485" t="s">
        <v>13632</v>
      </c>
      <c r="M4485" s="8" t="s">
        <v>13631</v>
      </c>
      <c r="O4485" t="str">
        <f t="shared" si="70"/>
        <v>update item_mst set family_code = 'ELE-PWRDST' where item = '018930' and site_ref = 'BENN'</v>
      </c>
      <c r="Q4485" t="s">
        <v>16757</v>
      </c>
    </row>
    <row r="4486" spans="1:17" x14ac:dyDescent="0.25">
      <c r="A4486" s="3" t="s">
        <v>3989</v>
      </c>
      <c r="B4486" s="3" t="s">
        <v>28</v>
      </c>
      <c r="C4486" s="3" t="s">
        <v>31</v>
      </c>
      <c r="D4486" s="3" t="s">
        <v>4462</v>
      </c>
      <c r="E4486" s="3" t="str">
        <f>LEFT(Table8[[#This Row],[PART NUMBER &amp; DESC]],6)</f>
        <v>018988</v>
      </c>
      <c r="G4486" t="s">
        <v>13633</v>
      </c>
      <c r="H4486" t="str">
        <f>Table8[[#This Row],[COMMODITY (FAMILY CODE)]]</f>
        <v>ELE-PWRDST</v>
      </c>
      <c r="I4486" s="8" t="s">
        <v>13629</v>
      </c>
      <c r="J4486" t="str">
        <f>Table8[[#This Row],[Column1]]</f>
        <v>018988</v>
      </c>
      <c r="K4486" s="8" t="s">
        <v>13630</v>
      </c>
      <c r="L4486" t="s">
        <v>13632</v>
      </c>
      <c r="M4486" s="8" t="s">
        <v>13631</v>
      </c>
      <c r="O4486" t="str">
        <f t="shared" si="70"/>
        <v>update item_mst set family_code = 'ELE-PWRDST' where item = '018988' and site_ref = 'BENN'</v>
      </c>
      <c r="Q4486" t="s">
        <v>16758</v>
      </c>
    </row>
    <row r="4487" spans="1:17" x14ac:dyDescent="0.25">
      <c r="A4487" s="2" t="s">
        <v>3989</v>
      </c>
      <c r="B4487" s="2" t="s">
        <v>28</v>
      </c>
      <c r="C4487" s="2" t="s">
        <v>31</v>
      </c>
      <c r="D4487" s="2" t="s">
        <v>997</v>
      </c>
      <c r="E4487" s="3" t="str">
        <f>LEFT(Table8[[#This Row],[PART NUMBER &amp; DESC]],6)</f>
        <v>018989</v>
      </c>
      <c r="G4487" t="s">
        <v>13633</v>
      </c>
      <c r="H4487" t="str">
        <f>Table8[[#This Row],[COMMODITY (FAMILY CODE)]]</f>
        <v>ELE-PWRDST</v>
      </c>
      <c r="I4487" s="8" t="s">
        <v>13629</v>
      </c>
      <c r="J4487" t="str">
        <f>Table8[[#This Row],[Column1]]</f>
        <v>018989</v>
      </c>
      <c r="K4487" s="8" t="s">
        <v>13630</v>
      </c>
      <c r="L4487" t="s">
        <v>13632</v>
      </c>
      <c r="M4487" s="8" t="s">
        <v>13631</v>
      </c>
      <c r="O4487" t="str">
        <f t="shared" si="70"/>
        <v>update item_mst set family_code = 'ELE-PWRDST' where item = '018989' and site_ref = 'BENN'</v>
      </c>
      <c r="Q4487" t="s">
        <v>16759</v>
      </c>
    </row>
    <row r="4488" spans="1:17" x14ac:dyDescent="0.25">
      <c r="A4488" s="3" t="s">
        <v>3989</v>
      </c>
      <c r="B4488" s="3" t="s">
        <v>28</v>
      </c>
      <c r="C4488" s="3" t="s">
        <v>31</v>
      </c>
      <c r="D4488" s="3" t="s">
        <v>4463</v>
      </c>
      <c r="E4488" s="3" t="str">
        <f>LEFT(Table8[[#This Row],[PART NUMBER &amp; DESC]],6)</f>
        <v>019332</v>
      </c>
      <c r="G4488" t="s">
        <v>13633</v>
      </c>
      <c r="H4488" t="str">
        <f>Table8[[#This Row],[COMMODITY (FAMILY CODE)]]</f>
        <v>ELE-PWRDST</v>
      </c>
      <c r="I4488" s="8" t="s">
        <v>13629</v>
      </c>
      <c r="J4488" t="str">
        <f>Table8[[#This Row],[Column1]]</f>
        <v>019332</v>
      </c>
      <c r="K4488" s="8" t="s">
        <v>13630</v>
      </c>
      <c r="L4488" t="s">
        <v>13632</v>
      </c>
      <c r="M4488" s="8" t="s">
        <v>13631</v>
      </c>
      <c r="O4488" t="str">
        <f t="shared" si="70"/>
        <v>update item_mst set family_code = 'ELE-PWRDST' where item = '019332' and site_ref = 'BENN'</v>
      </c>
      <c r="Q4488" t="s">
        <v>16760</v>
      </c>
    </row>
    <row r="4489" spans="1:17" x14ac:dyDescent="0.25">
      <c r="A4489" s="3" t="s">
        <v>3989</v>
      </c>
      <c r="B4489" s="3" t="s">
        <v>28</v>
      </c>
      <c r="C4489" s="3" t="s">
        <v>30</v>
      </c>
      <c r="D4489" s="3" t="s">
        <v>4168</v>
      </c>
      <c r="E4489" s="3" t="str">
        <f>LEFT(Table8[[#This Row],[PART NUMBER &amp; DESC]],6)</f>
        <v>020043</v>
      </c>
      <c r="G4489" t="s">
        <v>13633</v>
      </c>
      <c r="H4489" t="str">
        <f>Table8[[#This Row],[COMMODITY (FAMILY CODE)]]</f>
        <v>ELE-GAUGE</v>
      </c>
      <c r="I4489" s="8" t="s">
        <v>13629</v>
      </c>
      <c r="J4489" t="str">
        <f>Table8[[#This Row],[Column1]]</f>
        <v>020043</v>
      </c>
      <c r="K4489" s="8" t="s">
        <v>13630</v>
      </c>
      <c r="L4489" t="s">
        <v>13632</v>
      </c>
      <c r="M4489" s="8" t="s">
        <v>13631</v>
      </c>
      <c r="O4489" t="str">
        <f t="shared" si="70"/>
        <v>update item_mst set family_code = 'ELE-GAUGE' where item = '020043' and site_ref = 'BENN'</v>
      </c>
      <c r="Q4489" t="s">
        <v>16761</v>
      </c>
    </row>
    <row r="4490" spans="1:17" x14ac:dyDescent="0.25">
      <c r="A4490" s="2" t="s">
        <v>3989</v>
      </c>
      <c r="B4490" s="2" t="s">
        <v>28</v>
      </c>
      <c r="C4490" s="2" t="s">
        <v>30</v>
      </c>
      <c r="D4490" s="2" t="s">
        <v>4320</v>
      </c>
      <c r="E4490" s="3" t="str">
        <f>LEFT(Table8[[#This Row],[PART NUMBER &amp; DESC]],6)</f>
        <v>020044</v>
      </c>
      <c r="G4490" t="s">
        <v>13633</v>
      </c>
      <c r="H4490" t="str">
        <f>Table8[[#This Row],[COMMODITY (FAMILY CODE)]]</f>
        <v>ELE-GAUGE</v>
      </c>
      <c r="I4490" s="8" t="s">
        <v>13629</v>
      </c>
      <c r="J4490" t="str">
        <f>Table8[[#This Row],[Column1]]</f>
        <v>020044</v>
      </c>
      <c r="K4490" s="8" t="s">
        <v>13630</v>
      </c>
      <c r="L4490" t="s">
        <v>13632</v>
      </c>
      <c r="M4490" s="8" t="s">
        <v>13631</v>
      </c>
      <c r="O4490" t="str">
        <f t="shared" si="70"/>
        <v>update item_mst set family_code = 'ELE-GAUGE' where item = '020044' and site_ref = 'BENN'</v>
      </c>
      <c r="Q4490" t="s">
        <v>16762</v>
      </c>
    </row>
    <row r="4491" spans="1:17" x14ac:dyDescent="0.25">
      <c r="A4491" s="3" t="s">
        <v>3989</v>
      </c>
      <c r="B4491" s="3" t="s">
        <v>28</v>
      </c>
      <c r="C4491" s="3" t="s">
        <v>30</v>
      </c>
      <c r="D4491" s="3" t="s">
        <v>4464</v>
      </c>
      <c r="E4491" s="3" t="str">
        <f>LEFT(Table8[[#This Row],[PART NUMBER &amp; DESC]],6)</f>
        <v>020045</v>
      </c>
      <c r="G4491" t="s">
        <v>13633</v>
      </c>
      <c r="H4491" t="str">
        <f>Table8[[#This Row],[COMMODITY (FAMILY CODE)]]</f>
        <v>ELE-GAUGE</v>
      </c>
      <c r="I4491" s="8" t="s">
        <v>13629</v>
      </c>
      <c r="J4491" t="str">
        <f>Table8[[#This Row],[Column1]]</f>
        <v>020045</v>
      </c>
      <c r="K4491" s="8" t="s">
        <v>13630</v>
      </c>
      <c r="L4491" t="s">
        <v>13632</v>
      </c>
      <c r="M4491" s="8" t="s">
        <v>13631</v>
      </c>
      <c r="O4491" t="str">
        <f t="shared" si="70"/>
        <v>update item_mst set family_code = 'ELE-GAUGE' where item = '020045' and site_ref = 'BENN'</v>
      </c>
      <c r="Q4491" t="s">
        <v>16763</v>
      </c>
    </row>
    <row r="4492" spans="1:17" x14ac:dyDescent="0.25">
      <c r="A4492" s="2" t="s">
        <v>3989</v>
      </c>
      <c r="B4492" s="2" t="s">
        <v>28</v>
      </c>
      <c r="C4492" s="2" t="s">
        <v>30</v>
      </c>
      <c r="D4492" s="2" t="s">
        <v>4327</v>
      </c>
      <c r="E4492" s="3" t="str">
        <f>LEFT(Table8[[#This Row],[PART NUMBER &amp; DESC]],6)</f>
        <v>020046</v>
      </c>
      <c r="G4492" t="s">
        <v>13633</v>
      </c>
      <c r="H4492" t="str">
        <f>Table8[[#This Row],[COMMODITY (FAMILY CODE)]]</f>
        <v>ELE-GAUGE</v>
      </c>
      <c r="I4492" s="8" t="s">
        <v>13629</v>
      </c>
      <c r="J4492" t="str">
        <f>Table8[[#This Row],[Column1]]</f>
        <v>020046</v>
      </c>
      <c r="K4492" s="8" t="s">
        <v>13630</v>
      </c>
      <c r="L4492" t="s">
        <v>13632</v>
      </c>
      <c r="M4492" s="8" t="s">
        <v>13631</v>
      </c>
      <c r="O4492" t="str">
        <f t="shared" si="70"/>
        <v>update item_mst set family_code = 'ELE-GAUGE' where item = '020046' and site_ref = 'BENN'</v>
      </c>
      <c r="Q4492" t="s">
        <v>16764</v>
      </c>
    </row>
    <row r="4493" spans="1:17" x14ac:dyDescent="0.25">
      <c r="A4493" s="3" t="s">
        <v>3989</v>
      </c>
      <c r="B4493" s="3" t="s">
        <v>28</v>
      </c>
      <c r="C4493" s="3" t="s">
        <v>31</v>
      </c>
      <c r="D4493" s="3" t="s">
        <v>4465</v>
      </c>
      <c r="E4493" s="3" t="str">
        <f>LEFT(Table8[[#This Row],[PART NUMBER &amp; DESC]],6)</f>
        <v>020168</v>
      </c>
      <c r="G4493" t="s">
        <v>13633</v>
      </c>
      <c r="H4493" t="str">
        <f>Table8[[#This Row],[COMMODITY (FAMILY CODE)]]</f>
        <v>ELE-PWRDST</v>
      </c>
      <c r="I4493" s="8" t="s">
        <v>13629</v>
      </c>
      <c r="J4493" t="str">
        <f>Table8[[#This Row],[Column1]]</f>
        <v>020168</v>
      </c>
      <c r="K4493" s="8" t="s">
        <v>13630</v>
      </c>
      <c r="L4493" t="s">
        <v>13632</v>
      </c>
      <c r="M4493" s="8" t="s">
        <v>13631</v>
      </c>
      <c r="O4493" t="str">
        <f t="shared" si="70"/>
        <v>update item_mst set family_code = 'ELE-PWRDST' where item = '020168' and site_ref = 'BENN'</v>
      </c>
      <c r="Q4493" t="s">
        <v>16765</v>
      </c>
    </row>
    <row r="4494" spans="1:17" x14ac:dyDescent="0.25">
      <c r="A4494" s="2" t="s">
        <v>3989</v>
      </c>
      <c r="B4494" s="2" t="s">
        <v>28</v>
      </c>
      <c r="C4494" s="2" t="s">
        <v>31</v>
      </c>
      <c r="D4494" s="2" t="s">
        <v>4466</v>
      </c>
      <c r="E4494" s="3" t="str">
        <f>LEFT(Table8[[#This Row],[PART NUMBER &amp; DESC]],6)</f>
        <v>020321</v>
      </c>
      <c r="G4494" t="s">
        <v>13633</v>
      </c>
      <c r="H4494" t="str">
        <f>Table8[[#This Row],[COMMODITY (FAMILY CODE)]]</f>
        <v>ELE-PWRDST</v>
      </c>
      <c r="I4494" s="8" t="s">
        <v>13629</v>
      </c>
      <c r="J4494" t="str">
        <f>Table8[[#This Row],[Column1]]</f>
        <v>020321</v>
      </c>
      <c r="K4494" s="8" t="s">
        <v>13630</v>
      </c>
      <c r="L4494" t="s">
        <v>13632</v>
      </c>
      <c r="M4494" s="8" t="s">
        <v>13631</v>
      </c>
      <c r="O4494" t="str">
        <f t="shared" si="70"/>
        <v>update item_mst set family_code = 'ELE-PWRDST' where item = '020321' and site_ref = 'BENN'</v>
      </c>
      <c r="Q4494" t="s">
        <v>16766</v>
      </c>
    </row>
    <row r="4495" spans="1:17" x14ac:dyDescent="0.25">
      <c r="A4495" s="3" t="s">
        <v>3989</v>
      </c>
      <c r="B4495" s="3" t="s">
        <v>28</v>
      </c>
      <c r="C4495" s="3" t="s">
        <v>31</v>
      </c>
      <c r="D4495" s="3" t="s">
        <v>4467</v>
      </c>
      <c r="E4495" s="3" t="str">
        <f>LEFT(Table8[[#This Row],[PART NUMBER &amp; DESC]],6)</f>
        <v>020510</v>
      </c>
      <c r="G4495" t="s">
        <v>13633</v>
      </c>
      <c r="H4495" t="str">
        <f>Table8[[#This Row],[COMMODITY (FAMILY CODE)]]</f>
        <v>ELE-PWRDST</v>
      </c>
      <c r="I4495" s="8" t="s">
        <v>13629</v>
      </c>
      <c r="J4495" t="str">
        <f>Table8[[#This Row],[Column1]]</f>
        <v>020510</v>
      </c>
      <c r="K4495" s="8" t="s">
        <v>13630</v>
      </c>
      <c r="L4495" t="s">
        <v>13632</v>
      </c>
      <c r="M4495" s="8" t="s">
        <v>13631</v>
      </c>
      <c r="O4495" t="str">
        <f t="shared" si="70"/>
        <v>update item_mst set family_code = 'ELE-PWRDST' where item = '020510' and site_ref = 'BENN'</v>
      </c>
      <c r="Q4495" t="s">
        <v>16767</v>
      </c>
    </row>
    <row r="4496" spans="1:17" x14ac:dyDescent="0.25">
      <c r="A4496" s="2" t="s">
        <v>3989</v>
      </c>
      <c r="B4496" s="2" t="s">
        <v>28</v>
      </c>
      <c r="C4496" s="2" t="s">
        <v>31</v>
      </c>
      <c r="D4496" s="2" t="s">
        <v>4468</v>
      </c>
      <c r="E4496" s="3" t="str">
        <f>LEFT(Table8[[#This Row],[PART NUMBER &amp; DESC]],6)</f>
        <v>020512</v>
      </c>
      <c r="G4496" t="s">
        <v>13633</v>
      </c>
      <c r="H4496" t="str">
        <f>Table8[[#This Row],[COMMODITY (FAMILY CODE)]]</f>
        <v>ELE-PWRDST</v>
      </c>
      <c r="I4496" s="8" t="s">
        <v>13629</v>
      </c>
      <c r="J4496" t="str">
        <f>Table8[[#This Row],[Column1]]</f>
        <v>020512</v>
      </c>
      <c r="K4496" s="8" t="s">
        <v>13630</v>
      </c>
      <c r="L4496" t="s">
        <v>13632</v>
      </c>
      <c r="M4496" s="8" t="s">
        <v>13631</v>
      </c>
      <c r="O4496" t="str">
        <f t="shared" si="70"/>
        <v>update item_mst set family_code = 'ELE-PWRDST' where item = '020512' and site_ref = 'BENN'</v>
      </c>
      <c r="Q4496" t="s">
        <v>16768</v>
      </c>
    </row>
    <row r="4497" spans="1:17" x14ac:dyDescent="0.25">
      <c r="A4497" s="2" t="s">
        <v>3989</v>
      </c>
      <c r="B4497" s="2" t="s">
        <v>28</v>
      </c>
      <c r="C4497" s="2" t="s">
        <v>30</v>
      </c>
      <c r="D4497" s="2" t="s">
        <v>998</v>
      </c>
      <c r="E4497" s="3" t="str">
        <f>LEFT(Table8[[#This Row],[PART NUMBER &amp; DESC]],6)</f>
        <v>020939</v>
      </c>
      <c r="G4497" t="s">
        <v>13633</v>
      </c>
      <c r="H4497" t="str">
        <f>Table8[[#This Row],[COMMODITY (FAMILY CODE)]]</f>
        <v>ELE-GAUGE</v>
      </c>
      <c r="I4497" s="8" t="s">
        <v>13629</v>
      </c>
      <c r="J4497" t="str">
        <f>Table8[[#This Row],[Column1]]</f>
        <v>020939</v>
      </c>
      <c r="K4497" s="8" t="s">
        <v>13630</v>
      </c>
      <c r="L4497" t="s">
        <v>13632</v>
      </c>
      <c r="M4497" s="8" t="s">
        <v>13631</v>
      </c>
      <c r="O4497" t="str">
        <f t="shared" si="70"/>
        <v>update item_mst set family_code = 'ELE-GAUGE' where item = '020939' and site_ref = 'BENN'</v>
      </c>
      <c r="Q4497" t="s">
        <v>16769</v>
      </c>
    </row>
    <row r="4498" spans="1:17" x14ac:dyDescent="0.25">
      <c r="A4498" s="3" t="s">
        <v>3989</v>
      </c>
      <c r="B4498" s="3" t="s">
        <v>28</v>
      </c>
      <c r="C4498" s="3" t="s">
        <v>31</v>
      </c>
      <c r="D4498" s="3" t="s">
        <v>4469</v>
      </c>
      <c r="E4498" s="3" t="str">
        <f>LEFT(Table8[[#This Row],[PART NUMBER &amp; DESC]],6)</f>
        <v>021210</v>
      </c>
      <c r="G4498" t="s">
        <v>13633</v>
      </c>
      <c r="H4498" t="str">
        <f>Table8[[#This Row],[COMMODITY (FAMILY CODE)]]</f>
        <v>ELE-PWRDST</v>
      </c>
      <c r="I4498" s="8" t="s">
        <v>13629</v>
      </c>
      <c r="J4498" t="str">
        <f>Table8[[#This Row],[Column1]]</f>
        <v>021210</v>
      </c>
      <c r="K4498" s="8" t="s">
        <v>13630</v>
      </c>
      <c r="L4498" t="s">
        <v>13632</v>
      </c>
      <c r="M4498" s="8" t="s">
        <v>13631</v>
      </c>
      <c r="O4498" t="str">
        <f t="shared" si="70"/>
        <v>update item_mst set family_code = 'ELE-PWRDST' where item = '021210' and site_ref = 'BENN'</v>
      </c>
      <c r="Q4498" t="s">
        <v>16770</v>
      </c>
    </row>
    <row r="4499" spans="1:17" x14ac:dyDescent="0.25">
      <c r="A4499" s="3" t="s">
        <v>3989</v>
      </c>
      <c r="B4499" s="3" t="s">
        <v>28</v>
      </c>
      <c r="C4499" s="3" t="s">
        <v>31</v>
      </c>
      <c r="D4499" s="3" t="s">
        <v>4087</v>
      </c>
      <c r="E4499" s="3" t="str">
        <f>LEFT(Table8[[#This Row],[PART NUMBER &amp; DESC]],6)</f>
        <v>021365</v>
      </c>
      <c r="G4499" t="s">
        <v>13633</v>
      </c>
      <c r="H4499" t="str">
        <f>Table8[[#This Row],[COMMODITY (FAMILY CODE)]]</f>
        <v>ELE-PWRDST</v>
      </c>
      <c r="I4499" s="8" t="s">
        <v>13629</v>
      </c>
      <c r="J4499" t="str">
        <f>Table8[[#This Row],[Column1]]</f>
        <v>021365</v>
      </c>
      <c r="K4499" s="8" t="s">
        <v>13630</v>
      </c>
      <c r="L4499" t="s">
        <v>13632</v>
      </c>
      <c r="M4499" s="8" t="s">
        <v>13631</v>
      </c>
      <c r="O4499" t="str">
        <f t="shared" si="70"/>
        <v>update item_mst set family_code = 'ELE-PWRDST' where item = '021365' and site_ref = 'BENN'</v>
      </c>
      <c r="Q4499" t="s">
        <v>16771</v>
      </c>
    </row>
    <row r="4500" spans="1:17" x14ac:dyDescent="0.25">
      <c r="A4500" s="2" t="s">
        <v>3989</v>
      </c>
      <c r="B4500" s="2" t="s">
        <v>28</v>
      </c>
      <c r="C4500" s="2" t="s">
        <v>33</v>
      </c>
      <c r="D4500" s="2" t="s">
        <v>4470</v>
      </c>
      <c r="E4500" s="3" t="str">
        <f>LEFT(Table8[[#This Row],[PART NUMBER &amp; DESC]],6)</f>
        <v>021368</v>
      </c>
      <c r="G4500" t="s">
        <v>13633</v>
      </c>
      <c r="H4500" t="str">
        <f>Table8[[#This Row],[COMMODITY (FAMILY CODE)]]</f>
        <v>ELE-AUDIO</v>
      </c>
      <c r="I4500" s="8" t="s">
        <v>13629</v>
      </c>
      <c r="J4500" t="str">
        <f>Table8[[#This Row],[Column1]]</f>
        <v>021368</v>
      </c>
      <c r="K4500" s="8" t="s">
        <v>13630</v>
      </c>
      <c r="L4500" t="s">
        <v>13632</v>
      </c>
      <c r="M4500" s="8" t="s">
        <v>13631</v>
      </c>
      <c r="O4500" t="str">
        <f t="shared" si="70"/>
        <v>update item_mst set family_code = 'ELE-AUDIO' where item = '021368' and site_ref = 'BENN'</v>
      </c>
      <c r="Q4500" t="s">
        <v>16772</v>
      </c>
    </row>
    <row r="4501" spans="1:17" x14ac:dyDescent="0.25">
      <c r="A4501" s="2" t="s">
        <v>3989</v>
      </c>
      <c r="B4501" s="2" t="s">
        <v>28</v>
      </c>
      <c r="C4501" s="2" t="s">
        <v>31</v>
      </c>
      <c r="D4501" s="2" t="s">
        <v>4471</v>
      </c>
      <c r="E4501" s="3" t="str">
        <f>LEFT(Table8[[#This Row],[PART NUMBER &amp; DESC]],6)</f>
        <v>023820</v>
      </c>
      <c r="G4501" t="s">
        <v>13633</v>
      </c>
      <c r="H4501" t="str">
        <f>Table8[[#This Row],[COMMODITY (FAMILY CODE)]]</f>
        <v>ELE-PWRDST</v>
      </c>
      <c r="I4501" s="8" t="s">
        <v>13629</v>
      </c>
      <c r="J4501" t="str">
        <f>Table8[[#This Row],[Column1]]</f>
        <v>023820</v>
      </c>
      <c r="K4501" s="8" t="s">
        <v>13630</v>
      </c>
      <c r="L4501" t="s">
        <v>13632</v>
      </c>
      <c r="M4501" s="8" t="s">
        <v>13631</v>
      </c>
      <c r="O4501" t="str">
        <f t="shared" si="70"/>
        <v>update item_mst set family_code = 'ELE-PWRDST' where item = '023820' and site_ref = 'BENN'</v>
      </c>
      <c r="Q4501" t="s">
        <v>16773</v>
      </c>
    </row>
    <row r="4502" spans="1:17" x14ac:dyDescent="0.25">
      <c r="A4502" s="2" t="s">
        <v>3989</v>
      </c>
      <c r="B4502" s="2" t="s">
        <v>28</v>
      </c>
      <c r="C4502" s="2" t="s">
        <v>31</v>
      </c>
      <c r="D4502" s="2" t="s">
        <v>4472</v>
      </c>
      <c r="E4502" s="3" t="str">
        <f>LEFT(Table8[[#This Row],[PART NUMBER &amp; DESC]],6)</f>
        <v>023853</v>
      </c>
      <c r="G4502" t="s">
        <v>13633</v>
      </c>
      <c r="H4502" t="str">
        <f>Table8[[#This Row],[COMMODITY (FAMILY CODE)]]</f>
        <v>ELE-PWRDST</v>
      </c>
      <c r="I4502" s="8" t="s">
        <v>13629</v>
      </c>
      <c r="J4502" t="str">
        <f>Table8[[#This Row],[Column1]]</f>
        <v>023853</v>
      </c>
      <c r="K4502" s="8" t="s">
        <v>13630</v>
      </c>
      <c r="L4502" t="s">
        <v>13632</v>
      </c>
      <c r="M4502" s="8" t="s">
        <v>13631</v>
      </c>
      <c r="O4502" t="str">
        <f t="shared" si="70"/>
        <v>update item_mst set family_code = 'ELE-PWRDST' where item = '023853' and site_ref = 'BENN'</v>
      </c>
      <c r="Q4502" t="s">
        <v>16774</v>
      </c>
    </row>
    <row r="4503" spans="1:17" x14ac:dyDescent="0.25">
      <c r="A4503" s="3" t="s">
        <v>3989</v>
      </c>
      <c r="B4503" s="3" t="s">
        <v>28</v>
      </c>
      <c r="C4503" s="3" t="s">
        <v>31</v>
      </c>
      <c r="D4503" s="3" t="s">
        <v>4473</v>
      </c>
      <c r="E4503" s="3" t="str">
        <f>LEFT(Table8[[#This Row],[PART NUMBER &amp; DESC]],6)</f>
        <v>023854</v>
      </c>
      <c r="G4503" t="s">
        <v>13633</v>
      </c>
      <c r="H4503" t="str">
        <f>Table8[[#This Row],[COMMODITY (FAMILY CODE)]]</f>
        <v>ELE-PWRDST</v>
      </c>
      <c r="I4503" s="8" t="s">
        <v>13629</v>
      </c>
      <c r="J4503" t="str">
        <f>Table8[[#This Row],[Column1]]</f>
        <v>023854</v>
      </c>
      <c r="K4503" s="8" t="s">
        <v>13630</v>
      </c>
      <c r="L4503" t="s">
        <v>13632</v>
      </c>
      <c r="M4503" s="8" t="s">
        <v>13631</v>
      </c>
      <c r="O4503" t="str">
        <f t="shared" si="70"/>
        <v>update item_mst set family_code = 'ELE-PWRDST' where item = '023854' and site_ref = 'BENN'</v>
      </c>
      <c r="Q4503" t="s">
        <v>16775</v>
      </c>
    </row>
    <row r="4504" spans="1:17" x14ac:dyDescent="0.25">
      <c r="A4504" s="2" t="s">
        <v>3989</v>
      </c>
      <c r="B4504" s="2" t="s">
        <v>28</v>
      </c>
      <c r="C4504" s="2" t="s">
        <v>31</v>
      </c>
      <c r="D4504" s="2" t="s">
        <v>4474</v>
      </c>
      <c r="E4504" s="3" t="str">
        <f>LEFT(Table8[[#This Row],[PART NUMBER &amp; DESC]],6)</f>
        <v>023856</v>
      </c>
      <c r="G4504" t="s">
        <v>13633</v>
      </c>
      <c r="H4504" t="str">
        <f>Table8[[#This Row],[COMMODITY (FAMILY CODE)]]</f>
        <v>ELE-PWRDST</v>
      </c>
      <c r="I4504" s="8" t="s">
        <v>13629</v>
      </c>
      <c r="J4504" t="str">
        <f>Table8[[#This Row],[Column1]]</f>
        <v>023856</v>
      </c>
      <c r="K4504" s="8" t="s">
        <v>13630</v>
      </c>
      <c r="L4504" t="s">
        <v>13632</v>
      </c>
      <c r="M4504" s="8" t="s">
        <v>13631</v>
      </c>
      <c r="O4504" t="str">
        <f t="shared" si="70"/>
        <v>update item_mst set family_code = 'ELE-PWRDST' where item = '023856' and site_ref = 'BENN'</v>
      </c>
      <c r="Q4504" t="s">
        <v>16776</v>
      </c>
    </row>
    <row r="4505" spans="1:17" x14ac:dyDescent="0.25">
      <c r="A4505" s="3" t="s">
        <v>3989</v>
      </c>
      <c r="B4505" s="3" t="s">
        <v>28</v>
      </c>
      <c r="C4505" s="3" t="s">
        <v>31</v>
      </c>
      <c r="D4505" s="3" t="s">
        <v>4475</v>
      </c>
      <c r="E4505" s="3" t="str">
        <f>LEFT(Table8[[#This Row],[PART NUMBER &amp; DESC]],6)</f>
        <v>023857</v>
      </c>
      <c r="G4505" t="s">
        <v>13633</v>
      </c>
      <c r="H4505" t="str">
        <f>Table8[[#This Row],[COMMODITY (FAMILY CODE)]]</f>
        <v>ELE-PWRDST</v>
      </c>
      <c r="I4505" s="8" t="s">
        <v>13629</v>
      </c>
      <c r="J4505" t="str">
        <f>Table8[[#This Row],[Column1]]</f>
        <v>023857</v>
      </c>
      <c r="K4505" s="8" t="s">
        <v>13630</v>
      </c>
      <c r="L4505" t="s">
        <v>13632</v>
      </c>
      <c r="M4505" s="8" t="s">
        <v>13631</v>
      </c>
      <c r="O4505" t="str">
        <f t="shared" si="70"/>
        <v>update item_mst set family_code = 'ELE-PWRDST' where item = '023857' and site_ref = 'BENN'</v>
      </c>
      <c r="Q4505" t="s">
        <v>16777</v>
      </c>
    </row>
    <row r="4506" spans="1:17" x14ac:dyDescent="0.25">
      <c r="A4506" s="2" t="s">
        <v>3989</v>
      </c>
      <c r="B4506" s="2" t="s">
        <v>28</v>
      </c>
      <c r="C4506" s="2" t="s">
        <v>31</v>
      </c>
      <c r="D4506" s="2" t="s">
        <v>4476</v>
      </c>
      <c r="E4506" s="3" t="str">
        <f>LEFT(Table8[[#This Row],[PART NUMBER &amp; DESC]],6)</f>
        <v>024094</v>
      </c>
      <c r="G4506" t="s">
        <v>13633</v>
      </c>
      <c r="H4506" t="str">
        <f>Table8[[#This Row],[COMMODITY (FAMILY CODE)]]</f>
        <v>ELE-PWRDST</v>
      </c>
      <c r="I4506" s="8" t="s">
        <v>13629</v>
      </c>
      <c r="J4506" t="str">
        <f>Table8[[#This Row],[Column1]]</f>
        <v>024094</v>
      </c>
      <c r="K4506" s="8" t="s">
        <v>13630</v>
      </c>
      <c r="L4506" t="s">
        <v>13632</v>
      </c>
      <c r="M4506" s="8" t="s">
        <v>13631</v>
      </c>
      <c r="O4506" t="str">
        <f t="shared" si="70"/>
        <v>update item_mst set family_code = 'ELE-PWRDST' where item = '024094' and site_ref = 'BENN'</v>
      </c>
      <c r="Q4506" t="s">
        <v>16778</v>
      </c>
    </row>
    <row r="4507" spans="1:17" x14ac:dyDescent="0.25">
      <c r="A4507" s="3" t="s">
        <v>3989</v>
      </c>
      <c r="B4507" s="3" t="s">
        <v>28</v>
      </c>
      <c r="C4507" s="3" t="s">
        <v>31</v>
      </c>
      <c r="D4507" s="3" t="s">
        <v>4477</v>
      </c>
      <c r="E4507" s="3" t="str">
        <f>LEFT(Table8[[#This Row],[PART NUMBER &amp; DESC]],6)</f>
        <v>024095</v>
      </c>
      <c r="G4507" t="s">
        <v>13633</v>
      </c>
      <c r="H4507" t="str">
        <f>Table8[[#This Row],[COMMODITY (FAMILY CODE)]]</f>
        <v>ELE-PWRDST</v>
      </c>
      <c r="I4507" s="8" t="s">
        <v>13629</v>
      </c>
      <c r="J4507" t="str">
        <f>Table8[[#This Row],[Column1]]</f>
        <v>024095</v>
      </c>
      <c r="K4507" s="8" t="s">
        <v>13630</v>
      </c>
      <c r="L4507" t="s">
        <v>13632</v>
      </c>
      <c r="M4507" s="8" t="s">
        <v>13631</v>
      </c>
      <c r="O4507" t="str">
        <f t="shared" si="70"/>
        <v>update item_mst set family_code = 'ELE-PWRDST' where item = '024095' and site_ref = 'BENN'</v>
      </c>
      <c r="Q4507" t="s">
        <v>16779</v>
      </c>
    </row>
    <row r="4508" spans="1:17" x14ac:dyDescent="0.25">
      <c r="A4508" s="2" t="s">
        <v>3989</v>
      </c>
      <c r="B4508" s="2" t="s">
        <v>28</v>
      </c>
      <c r="C4508" s="2" t="s">
        <v>31</v>
      </c>
      <c r="D4508" s="2" t="s">
        <v>4478</v>
      </c>
      <c r="E4508" s="3" t="str">
        <f>LEFT(Table8[[#This Row],[PART NUMBER &amp; DESC]],6)</f>
        <v>024111</v>
      </c>
      <c r="G4508" t="s">
        <v>13633</v>
      </c>
      <c r="H4508" t="str">
        <f>Table8[[#This Row],[COMMODITY (FAMILY CODE)]]</f>
        <v>ELE-PWRDST</v>
      </c>
      <c r="I4508" s="8" t="s">
        <v>13629</v>
      </c>
      <c r="J4508" t="str">
        <f>Table8[[#This Row],[Column1]]</f>
        <v>024111</v>
      </c>
      <c r="K4508" s="8" t="s">
        <v>13630</v>
      </c>
      <c r="L4508" t="s">
        <v>13632</v>
      </c>
      <c r="M4508" s="8" t="s">
        <v>13631</v>
      </c>
      <c r="O4508" t="str">
        <f t="shared" si="70"/>
        <v>update item_mst set family_code = 'ELE-PWRDST' where item = '024111' and site_ref = 'BENN'</v>
      </c>
      <c r="Q4508" t="s">
        <v>16780</v>
      </c>
    </row>
    <row r="4509" spans="1:17" x14ac:dyDescent="0.25">
      <c r="A4509" s="3" t="s">
        <v>3989</v>
      </c>
      <c r="B4509" s="3" t="s">
        <v>28</v>
      </c>
      <c r="C4509" s="3" t="s">
        <v>31</v>
      </c>
      <c r="D4509" s="3" t="s">
        <v>4479</v>
      </c>
      <c r="E4509" s="3" t="str">
        <f>LEFT(Table8[[#This Row],[PART NUMBER &amp; DESC]],6)</f>
        <v>024225</v>
      </c>
      <c r="G4509" t="s">
        <v>13633</v>
      </c>
      <c r="H4509" t="str">
        <f>Table8[[#This Row],[COMMODITY (FAMILY CODE)]]</f>
        <v>ELE-PWRDST</v>
      </c>
      <c r="I4509" s="8" t="s">
        <v>13629</v>
      </c>
      <c r="J4509" t="str">
        <f>Table8[[#This Row],[Column1]]</f>
        <v>024225</v>
      </c>
      <c r="K4509" s="8" t="s">
        <v>13630</v>
      </c>
      <c r="L4509" t="s">
        <v>13632</v>
      </c>
      <c r="M4509" s="8" t="s">
        <v>13631</v>
      </c>
      <c r="O4509" t="str">
        <f t="shared" si="70"/>
        <v>update item_mst set family_code = 'ELE-PWRDST' where item = '024225' and site_ref = 'BENN'</v>
      </c>
      <c r="Q4509" t="s">
        <v>16781</v>
      </c>
    </row>
    <row r="4510" spans="1:17" x14ac:dyDescent="0.25">
      <c r="A4510" s="2" t="s">
        <v>3989</v>
      </c>
      <c r="B4510" s="2" t="s">
        <v>28</v>
      </c>
      <c r="C4510" s="2" t="s">
        <v>31</v>
      </c>
      <c r="D4510" s="2" t="s">
        <v>4480</v>
      </c>
      <c r="E4510" s="3" t="str">
        <f>LEFT(Table8[[#This Row],[PART NUMBER &amp; DESC]],6)</f>
        <v>025036</v>
      </c>
      <c r="G4510" t="s">
        <v>13633</v>
      </c>
      <c r="H4510" t="str">
        <f>Table8[[#This Row],[COMMODITY (FAMILY CODE)]]</f>
        <v>ELE-PWRDST</v>
      </c>
      <c r="I4510" s="8" t="s">
        <v>13629</v>
      </c>
      <c r="J4510" t="str">
        <f>Table8[[#This Row],[Column1]]</f>
        <v>025036</v>
      </c>
      <c r="K4510" s="8" t="s">
        <v>13630</v>
      </c>
      <c r="L4510" t="s">
        <v>13632</v>
      </c>
      <c r="M4510" s="8" t="s">
        <v>13631</v>
      </c>
      <c r="O4510" t="str">
        <f t="shared" si="70"/>
        <v>update item_mst set family_code = 'ELE-PWRDST' where item = '025036' and site_ref = 'BENN'</v>
      </c>
      <c r="Q4510" t="s">
        <v>16782</v>
      </c>
    </row>
    <row r="4511" spans="1:17" x14ac:dyDescent="0.25">
      <c r="A4511" s="3" t="s">
        <v>3989</v>
      </c>
      <c r="B4511" s="3" t="s">
        <v>28</v>
      </c>
      <c r="C4511" s="3" t="s">
        <v>31</v>
      </c>
      <c r="D4511" s="3" t="s">
        <v>4368</v>
      </c>
      <c r="E4511" s="3" t="str">
        <f>LEFT(Table8[[#This Row],[PART NUMBER &amp; DESC]],6)</f>
        <v>026854</v>
      </c>
      <c r="G4511" t="s">
        <v>13633</v>
      </c>
      <c r="H4511" t="str">
        <f>Table8[[#This Row],[COMMODITY (FAMILY CODE)]]</f>
        <v>ELE-PWRDST</v>
      </c>
      <c r="I4511" s="8" t="s">
        <v>13629</v>
      </c>
      <c r="J4511" t="str">
        <f>Table8[[#This Row],[Column1]]</f>
        <v>026854</v>
      </c>
      <c r="K4511" s="8" t="s">
        <v>13630</v>
      </c>
      <c r="L4511" t="s">
        <v>13632</v>
      </c>
      <c r="M4511" s="8" t="s">
        <v>13631</v>
      </c>
      <c r="O4511" t="str">
        <f t="shared" si="70"/>
        <v>update item_mst set family_code = 'ELE-PWRDST' where item = '026854' and site_ref = 'BENN'</v>
      </c>
      <c r="Q4511" t="s">
        <v>16783</v>
      </c>
    </row>
    <row r="4512" spans="1:17" x14ac:dyDescent="0.25">
      <c r="A4512" s="2" t="s">
        <v>3989</v>
      </c>
      <c r="B4512" s="2" t="s">
        <v>28</v>
      </c>
      <c r="C4512" s="2" t="s">
        <v>31</v>
      </c>
      <c r="D4512" s="2" t="s">
        <v>4369</v>
      </c>
      <c r="E4512" s="3" t="str">
        <f>LEFT(Table8[[#This Row],[PART NUMBER &amp; DESC]],6)</f>
        <v>026855</v>
      </c>
      <c r="G4512" t="s">
        <v>13633</v>
      </c>
      <c r="H4512" t="str">
        <f>Table8[[#This Row],[COMMODITY (FAMILY CODE)]]</f>
        <v>ELE-PWRDST</v>
      </c>
      <c r="I4512" s="8" t="s">
        <v>13629</v>
      </c>
      <c r="J4512" t="str">
        <f>Table8[[#This Row],[Column1]]</f>
        <v>026855</v>
      </c>
      <c r="K4512" s="8" t="s">
        <v>13630</v>
      </c>
      <c r="L4512" t="s">
        <v>13632</v>
      </c>
      <c r="M4512" s="8" t="s">
        <v>13631</v>
      </c>
      <c r="O4512" t="str">
        <f t="shared" si="70"/>
        <v>update item_mst set family_code = 'ELE-PWRDST' where item = '026855' and site_ref = 'BENN'</v>
      </c>
      <c r="Q4512" t="s">
        <v>16784</v>
      </c>
    </row>
    <row r="4513" spans="1:17" x14ac:dyDescent="0.25">
      <c r="A4513" s="3" t="s">
        <v>3989</v>
      </c>
      <c r="B4513" s="3" t="s">
        <v>28</v>
      </c>
      <c r="C4513" s="3" t="s">
        <v>31</v>
      </c>
      <c r="D4513" s="3" t="s">
        <v>4370</v>
      </c>
      <c r="E4513" s="3" t="str">
        <f>LEFT(Table8[[#This Row],[PART NUMBER &amp; DESC]],6)</f>
        <v>026856</v>
      </c>
      <c r="G4513" t="s">
        <v>13633</v>
      </c>
      <c r="H4513" t="str">
        <f>Table8[[#This Row],[COMMODITY (FAMILY CODE)]]</f>
        <v>ELE-PWRDST</v>
      </c>
      <c r="I4513" s="8" t="s">
        <v>13629</v>
      </c>
      <c r="J4513" t="str">
        <f>Table8[[#This Row],[Column1]]</f>
        <v>026856</v>
      </c>
      <c r="K4513" s="8" t="s">
        <v>13630</v>
      </c>
      <c r="L4513" t="s">
        <v>13632</v>
      </c>
      <c r="M4513" s="8" t="s">
        <v>13631</v>
      </c>
      <c r="O4513" t="str">
        <f t="shared" si="70"/>
        <v>update item_mst set family_code = 'ELE-PWRDST' where item = '026856' and site_ref = 'BENN'</v>
      </c>
      <c r="Q4513" t="s">
        <v>16785</v>
      </c>
    </row>
    <row r="4514" spans="1:17" x14ac:dyDescent="0.25">
      <c r="A4514" s="2" t="s">
        <v>3989</v>
      </c>
      <c r="B4514" s="2" t="s">
        <v>28</v>
      </c>
      <c r="C4514" s="2" t="s">
        <v>31</v>
      </c>
      <c r="D4514" s="2" t="s">
        <v>4371</v>
      </c>
      <c r="E4514" s="3" t="str">
        <f>LEFT(Table8[[#This Row],[PART NUMBER &amp; DESC]],6)</f>
        <v>026857</v>
      </c>
      <c r="G4514" t="s">
        <v>13633</v>
      </c>
      <c r="H4514" t="str">
        <f>Table8[[#This Row],[COMMODITY (FAMILY CODE)]]</f>
        <v>ELE-PWRDST</v>
      </c>
      <c r="I4514" s="8" t="s">
        <v>13629</v>
      </c>
      <c r="J4514" t="str">
        <f>Table8[[#This Row],[Column1]]</f>
        <v>026857</v>
      </c>
      <c r="K4514" s="8" t="s">
        <v>13630</v>
      </c>
      <c r="L4514" t="s">
        <v>13632</v>
      </c>
      <c r="M4514" s="8" t="s">
        <v>13631</v>
      </c>
      <c r="O4514" t="str">
        <f t="shared" si="70"/>
        <v>update item_mst set family_code = 'ELE-PWRDST' where item = '026857' and site_ref = 'BENN'</v>
      </c>
      <c r="Q4514" t="s">
        <v>16786</v>
      </c>
    </row>
    <row r="4515" spans="1:17" x14ac:dyDescent="0.25">
      <c r="A4515" s="2" t="s">
        <v>3989</v>
      </c>
      <c r="B4515" s="2" t="s">
        <v>28</v>
      </c>
      <c r="C4515" s="2" t="s">
        <v>30</v>
      </c>
      <c r="D4515" s="2" t="s">
        <v>932</v>
      </c>
      <c r="E4515" s="3" t="str">
        <f>LEFT(Table8[[#This Row],[PART NUMBER &amp; DESC]],6)</f>
        <v>026896</v>
      </c>
      <c r="G4515" t="s">
        <v>13633</v>
      </c>
      <c r="H4515" t="str">
        <f>Table8[[#This Row],[COMMODITY (FAMILY CODE)]]</f>
        <v>ELE-GAUGE</v>
      </c>
      <c r="I4515" s="8" t="s">
        <v>13629</v>
      </c>
      <c r="J4515" t="str">
        <f>Table8[[#This Row],[Column1]]</f>
        <v>026896</v>
      </c>
      <c r="K4515" s="8" t="s">
        <v>13630</v>
      </c>
      <c r="L4515" t="s">
        <v>13632</v>
      </c>
      <c r="M4515" s="8" t="s">
        <v>13631</v>
      </c>
      <c r="O4515" t="str">
        <f t="shared" si="70"/>
        <v>update item_mst set family_code = 'ELE-GAUGE' where item = '026896' and site_ref = 'BENN'</v>
      </c>
      <c r="Q4515" t="s">
        <v>16787</v>
      </c>
    </row>
    <row r="4516" spans="1:17" x14ac:dyDescent="0.25">
      <c r="A4516" s="3" t="s">
        <v>3989</v>
      </c>
      <c r="B4516" s="3" t="s">
        <v>28</v>
      </c>
      <c r="C4516" s="3" t="s">
        <v>30</v>
      </c>
      <c r="D4516" s="3" t="s">
        <v>935</v>
      </c>
      <c r="E4516" s="3" t="str">
        <f>LEFT(Table8[[#This Row],[PART NUMBER &amp; DESC]],6)</f>
        <v>026902</v>
      </c>
      <c r="G4516" t="s">
        <v>13633</v>
      </c>
      <c r="H4516" t="str">
        <f>Table8[[#This Row],[COMMODITY (FAMILY CODE)]]</f>
        <v>ELE-GAUGE</v>
      </c>
      <c r="I4516" s="8" t="s">
        <v>13629</v>
      </c>
      <c r="J4516" t="str">
        <f>Table8[[#This Row],[Column1]]</f>
        <v>026902</v>
      </c>
      <c r="K4516" s="8" t="s">
        <v>13630</v>
      </c>
      <c r="L4516" t="s">
        <v>13632</v>
      </c>
      <c r="M4516" s="8" t="s">
        <v>13631</v>
      </c>
      <c r="O4516" t="str">
        <f t="shared" si="70"/>
        <v>update item_mst set family_code = 'ELE-GAUGE' where item = '026902' and site_ref = 'BENN'</v>
      </c>
      <c r="Q4516" t="s">
        <v>16788</v>
      </c>
    </row>
    <row r="4517" spans="1:17" x14ac:dyDescent="0.25">
      <c r="A4517" s="3" t="s">
        <v>3989</v>
      </c>
      <c r="B4517" s="3" t="s">
        <v>28</v>
      </c>
      <c r="C4517" s="3" t="s">
        <v>33</v>
      </c>
      <c r="D4517" s="3" t="s">
        <v>4481</v>
      </c>
      <c r="E4517" s="3" t="str">
        <f>LEFT(Table8[[#This Row],[PART NUMBER &amp; DESC]],6)</f>
        <v>026983</v>
      </c>
      <c r="G4517" t="s">
        <v>13633</v>
      </c>
      <c r="H4517" t="str">
        <f>Table8[[#This Row],[COMMODITY (FAMILY CODE)]]</f>
        <v>ELE-AUDIO</v>
      </c>
      <c r="I4517" s="8" t="s">
        <v>13629</v>
      </c>
      <c r="J4517" t="str">
        <f>Table8[[#This Row],[Column1]]</f>
        <v>026983</v>
      </c>
      <c r="K4517" s="8" t="s">
        <v>13630</v>
      </c>
      <c r="L4517" t="s">
        <v>13632</v>
      </c>
      <c r="M4517" s="8" t="s">
        <v>13631</v>
      </c>
      <c r="O4517" t="str">
        <f t="shared" si="70"/>
        <v>update item_mst set family_code = 'ELE-AUDIO' where item = '026983' and site_ref = 'BENN'</v>
      </c>
      <c r="Q4517" t="s">
        <v>16789</v>
      </c>
    </row>
    <row r="4518" spans="1:17" x14ac:dyDescent="0.25">
      <c r="A4518" s="3" t="s">
        <v>3989</v>
      </c>
      <c r="B4518" s="3" t="s">
        <v>28</v>
      </c>
      <c r="C4518" s="3" t="s">
        <v>33</v>
      </c>
      <c r="D4518" s="3" t="s">
        <v>4482</v>
      </c>
      <c r="E4518" s="3" t="str">
        <f>LEFT(Table8[[#This Row],[PART NUMBER &amp; DESC]],6)</f>
        <v>026990</v>
      </c>
      <c r="G4518" t="s">
        <v>13633</v>
      </c>
      <c r="H4518" t="str">
        <f>Table8[[#This Row],[COMMODITY (FAMILY CODE)]]</f>
        <v>ELE-AUDIO</v>
      </c>
      <c r="I4518" s="8" t="s">
        <v>13629</v>
      </c>
      <c r="J4518" t="str">
        <f>Table8[[#This Row],[Column1]]</f>
        <v>026990</v>
      </c>
      <c r="K4518" s="8" t="s">
        <v>13630</v>
      </c>
      <c r="L4518" t="s">
        <v>13632</v>
      </c>
      <c r="M4518" s="8" t="s">
        <v>13631</v>
      </c>
      <c r="O4518" t="str">
        <f t="shared" si="70"/>
        <v>update item_mst set family_code = 'ELE-AUDIO' where item = '026990' and site_ref = 'BENN'</v>
      </c>
      <c r="Q4518" t="s">
        <v>16790</v>
      </c>
    </row>
    <row r="4519" spans="1:17" x14ac:dyDescent="0.25">
      <c r="A4519" s="2" t="s">
        <v>3989</v>
      </c>
      <c r="B4519" s="2" t="s">
        <v>28</v>
      </c>
      <c r="C4519" s="2" t="s">
        <v>31</v>
      </c>
      <c r="D4519" s="2" t="s">
        <v>4381</v>
      </c>
      <c r="E4519" s="3" t="str">
        <f>LEFT(Table8[[#This Row],[PART NUMBER &amp; DESC]],6)</f>
        <v>027002</v>
      </c>
      <c r="G4519" t="s">
        <v>13633</v>
      </c>
      <c r="H4519" t="str">
        <f>Table8[[#This Row],[COMMODITY (FAMILY CODE)]]</f>
        <v>ELE-PWRDST</v>
      </c>
      <c r="I4519" s="8" t="s">
        <v>13629</v>
      </c>
      <c r="J4519" t="str">
        <f>Table8[[#This Row],[Column1]]</f>
        <v>027002</v>
      </c>
      <c r="K4519" s="8" t="s">
        <v>13630</v>
      </c>
      <c r="L4519" t="s">
        <v>13632</v>
      </c>
      <c r="M4519" s="8" t="s">
        <v>13631</v>
      </c>
      <c r="O4519" t="str">
        <f t="shared" si="70"/>
        <v>update item_mst set family_code = 'ELE-PWRDST' where item = '027002' and site_ref = 'BENN'</v>
      </c>
      <c r="Q4519" t="s">
        <v>16791</v>
      </c>
    </row>
    <row r="4520" spans="1:17" x14ac:dyDescent="0.25">
      <c r="A4520" s="3" t="s">
        <v>3989</v>
      </c>
      <c r="B4520" s="3" t="s">
        <v>28</v>
      </c>
      <c r="C4520" s="3" t="s">
        <v>33</v>
      </c>
      <c r="D4520" s="3" t="s">
        <v>4383</v>
      </c>
      <c r="E4520" s="3" t="str">
        <f>LEFT(Table8[[#This Row],[PART NUMBER &amp; DESC]],6)</f>
        <v>027004</v>
      </c>
      <c r="G4520" t="s">
        <v>13633</v>
      </c>
      <c r="H4520" t="str">
        <f>Table8[[#This Row],[COMMODITY (FAMILY CODE)]]</f>
        <v>ELE-AUDIO</v>
      </c>
      <c r="I4520" s="8" t="s">
        <v>13629</v>
      </c>
      <c r="J4520" t="str">
        <f>Table8[[#This Row],[Column1]]</f>
        <v>027004</v>
      </c>
      <c r="K4520" s="8" t="s">
        <v>13630</v>
      </c>
      <c r="L4520" t="s">
        <v>13632</v>
      </c>
      <c r="M4520" s="8" t="s">
        <v>13631</v>
      </c>
      <c r="O4520" t="str">
        <f t="shared" si="70"/>
        <v>update item_mst set family_code = 'ELE-AUDIO' where item = '027004' and site_ref = 'BENN'</v>
      </c>
      <c r="Q4520" t="s">
        <v>16792</v>
      </c>
    </row>
    <row r="4521" spans="1:17" x14ac:dyDescent="0.25">
      <c r="A4521" s="2" t="s">
        <v>3989</v>
      </c>
      <c r="B4521" s="2" t="s">
        <v>28</v>
      </c>
      <c r="C4521" s="2" t="s">
        <v>30</v>
      </c>
      <c r="D4521" s="2" t="s">
        <v>4385</v>
      </c>
      <c r="E4521" s="3" t="str">
        <f>LEFT(Table8[[#This Row],[PART NUMBER &amp; DESC]],6)</f>
        <v>027095</v>
      </c>
      <c r="G4521" t="s">
        <v>13633</v>
      </c>
      <c r="H4521" t="str">
        <f>Table8[[#This Row],[COMMODITY (FAMILY CODE)]]</f>
        <v>ELE-GAUGE</v>
      </c>
      <c r="I4521" s="8" t="s">
        <v>13629</v>
      </c>
      <c r="J4521" t="str">
        <f>Table8[[#This Row],[Column1]]</f>
        <v>027095</v>
      </c>
      <c r="K4521" s="8" t="s">
        <v>13630</v>
      </c>
      <c r="L4521" t="s">
        <v>13632</v>
      </c>
      <c r="M4521" s="8" t="s">
        <v>13631</v>
      </c>
      <c r="O4521" t="str">
        <f t="shared" si="70"/>
        <v>update item_mst set family_code = 'ELE-GAUGE' where item = '027095' and site_ref = 'BENN'</v>
      </c>
      <c r="Q4521" t="s">
        <v>16793</v>
      </c>
    </row>
    <row r="4522" spans="1:17" x14ac:dyDescent="0.25">
      <c r="A4522" s="2" t="s">
        <v>3989</v>
      </c>
      <c r="B4522" s="2" t="s">
        <v>28</v>
      </c>
      <c r="C4522" s="2" t="s">
        <v>30</v>
      </c>
      <c r="D4522" s="2" t="s">
        <v>4173</v>
      </c>
      <c r="E4522" s="3" t="str">
        <f>LEFT(Table8[[#This Row],[PART NUMBER &amp; DESC]],6)</f>
        <v>027417</v>
      </c>
      <c r="G4522" t="s">
        <v>13633</v>
      </c>
      <c r="H4522" t="str">
        <f>Table8[[#This Row],[COMMODITY (FAMILY CODE)]]</f>
        <v>ELE-GAUGE</v>
      </c>
      <c r="I4522" s="8" t="s">
        <v>13629</v>
      </c>
      <c r="J4522" t="str">
        <f>Table8[[#This Row],[Column1]]</f>
        <v>027417</v>
      </c>
      <c r="K4522" s="8" t="s">
        <v>13630</v>
      </c>
      <c r="L4522" t="s">
        <v>13632</v>
      </c>
      <c r="M4522" s="8" t="s">
        <v>13631</v>
      </c>
      <c r="O4522" t="str">
        <f t="shared" si="70"/>
        <v>update item_mst set family_code = 'ELE-GAUGE' where item = '027417' and site_ref = 'BENN'</v>
      </c>
      <c r="Q4522" t="s">
        <v>16794</v>
      </c>
    </row>
    <row r="4523" spans="1:17" x14ac:dyDescent="0.25">
      <c r="A4523" s="2" t="s">
        <v>3989</v>
      </c>
      <c r="B4523" s="2" t="s">
        <v>28</v>
      </c>
      <c r="C4523" s="2" t="s">
        <v>31</v>
      </c>
      <c r="D4523" s="2" t="s">
        <v>4483</v>
      </c>
      <c r="E4523" s="3" t="str">
        <f>LEFT(Table8[[#This Row],[PART NUMBER &amp; DESC]],6)</f>
        <v>027168</v>
      </c>
      <c r="G4523" t="s">
        <v>13633</v>
      </c>
      <c r="H4523" t="str">
        <f>Table8[[#This Row],[COMMODITY (FAMILY CODE)]]</f>
        <v>ELE-PWRDST</v>
      </c>
      <c r="I4523" s="8" t="s">
        <v>13629</v>
      </c>
      <c r="J4523" t="str">
        <f>Table8[[#This Row],[Column1]]</f>
        <v>027168</v>
      </c>
      <c r="K4523" s="8" t="s">
        <v>13630</v>
      </c>
      <c r="L4523" t="s">
        <v>13632</v>
      </c>
      <c r="M4523" s="8" t="s">
        <v>13631</v>
      </c>
      <c r="O4523" t="str">
        <f t="shared" si="70"/>
        <v>update item_mst set family_code = 'ELE-PWRDST' where item = '027168' and site_ref = 'BENN'</v>
      </c>
      <c r="Q4523" t="s">
        <v>16795</v>
      </c>
    </row>
    <row r="4524" spans="1:17" x14ac:dyDescent="0.25">
      <c r="A4524" s="3" t="s">
        <v>3989</v>
      </c>
      <c r="B4524" s="3" t="s">
        <v>28</v>
      </c>
      <c r="C4524" s="3" t="s">
        <v>31</v>
      </c>
      <c r="D4524" s="3" t="s">
        <v>4484</v>
      </c>
      <c r="E4524" s="3" t="str">
        <f>LEFT(Table8[[#This Row],[PART NUMBER &amp; DESC]],6)</f>
        <v>027169</v>
      </c>
      <c r="G4524" t="s">
        <v>13633</v>
      </c>
      <c r="H4524" t="str">
        <f>Table8[[#This Row],[COMMODITY (FAMILY CODE)]]</f>
        <v>ELE-PWRDST</v>
      </c>
      <c r="I4524" s="8" t="s">
        <v>13629</v>
      </c>
      <c r="J4524" t="str">
        <f>Table8[[#This Row],[Column1]]</f>
        <v>027169</v>
      </c>
      <c r="K4524" s="8" t="s">
        <v>13630</v>
      </c>
      <c r="L4524" t="s">
        <v>13632</v>
      </c>
      <c r="M4524" s="8" t="s">
        <v>13631</v>
      </c>
      <c r="O4524" t="str">
        <f t="shared" si="70"/>
        <v>update item_mst set family_code = 'ELE-PWRDST' where item = '027169' and site_ref = 'BENN'</v>
      </c>
      <c r="Q4524" t="s">
        <v>16796</v>
      </c>
    </row>
    <row r="4525" spans="1:17" x14ac:dyDescent="0.25">
      <c r="A4525" s="2" t="s">
        <v>3989</v>
      </c>
      <c r="B4525" s="2" t="s">
        <v>28</v>
      </c>
      <c r="C4525" s="2" t="s">
        <v>31</v>
      </c>
      <c r="D4525" s="2" t="s">
        <v>4399</v>
      </c>
      <c r="E4525" s="3" t="str">
        <f>LEFT(Table8[[#This Row],[PART NUMBER &amp; DESC]],6)</f>
        <v>027175</v>
      </c>
      <c r="G4525" t="s">
        <v>13633</v>
      </c>
      <c r="H4525" t="str">
        <f>Table8[[#This Row],[COMMODITY (FAMILY CODE)]]</f>
        <v>ELE-PWRDST</v>
      </c>
      <c r="I4525" s="8" t="s">
        <v>13629</v>
      </c>
      <c r="J4525" t="str">
        <f>Table8[[#This Row],[Column1]]</f>
        <v>027175</v>
      </c>
      <c r="K4525" s="8" t="s">
        <v>13630</v>
      </c>
      <c r="L4525" t="s">
        <v>13632</v>
      </c>
      <c r="M4525" s="8" t="s">
        <v>13631</v>
      </c>
      <c r="O4525" t="str">
        <f t="shared" si="70"/>
        <v>update item_mst set family_code = 'ELE-PWRDST' where item = '027175' and site_ref = 'BENN'</v>
      </c>
      <c r="Q4525" t="s">
        <v>16797</v>
      </c>
    </row>
    <row r="4526" spans="1:17" x14ac:dyDescent="0.25">
      <c r="A4526" s="3" t="s">
        <v>3989</v>
      </c>
      <c r="B4526" s="3" t="s">
        <v>28</v>
      </c>
      <c r="C4526" s="3" t="s">
        <v>31</v>
      </c>
      <c r="D4526" s="3" t="s">
        <v>4208</v>
      </c>
      <c r="E4526" s="3" t="str">
        <f>LEFT(Table8[[#This Row],[PART NUMBER &amp; DESC]],6)</f>
        <v>027177</v>
      </c>
      <c r="G4526" t="s">
        <v>13633</v>
      </c>
      <c r="H4526" t="str">
        <f>Table8[[#This Row],[COMMODITY (FAMILY CODE)]]</f>
        <v>ELE-PWRDST</v>
      </c>
      <c r="I4526" s="8" t="s">
        <v>13629</v>
      </c>
      <c r="J4526" t="str">
        <f>Table8[[#This Row],[Column1]]</f>
        <v>027177</v>
      </c>
      <c r="K4526" s="8" t="s">
        <v>13630</v>
      </c>
      <c r="L4526" t="s">
        <v>13632</v>
      </c>
      <c r="M4526" s="8" t="s">
        <v>13631</v>
      </c>
      <c r="O4526" t="str">
        <f t="shared" si="70"/>
        <v>update item_mst set family_code = 'ELE-PWRDST' where item = '027177' and site_ref = 'BENN'</v>
      </c>
      <c r="Q4526" t="s">
        <v>16798</v>
      </c>
    </row>
    <row r="4527" spans="1:17" x14ac:dyDescent="0.25">
      <c r="A4527" s="3" t="s">
        <v>3989</v>
      </c>
      <c r="B4527" s="3" t="s">
        <v>28</v>
      </c>
      <c r="C4527" s="3" t="s">
        <v>31</v>
      </c>
      <c r="D4527" s="3" t="s">
        <v>4485</v>
      </c>
      <c r="E4527" s="3" t="str">
        <f>LEFT(Table8[[#This Row],[PART NUMBER &amp; DESC]],6)</f>
        <v>027180</v>
      </c>
      <c r="G4527" t="s">
        <v>13633</v>
      </c>
      <c r="H4527" t="str">
        <f>Table8[[#This Row],[COMMODITY (FAMILY CODE)]]</f>
        <v>ELE-PWRDST</v>
      </c>
      <c r="I4527" s="8" t="s">
        <v>13629</v>
      </c>
      <c r="J4527" t="str">
        <f>Table8[[#This Row],[Column1]]</f>
        <v>027180</v>
      </c>
      <c r="K4527" s="8" t="s">
        <v>13630</v>
      </c>
      <c r="L4527" t="s">
        <v>13632</v>
      </c>
      <c r="M4527" s="8" t="s">
        <v>13631</v>
      </c>
      <c r="O4527" t="str">
        <f t="shared" si="70"/>
        <v>update item_mst set family_code = 'ELE-PWRDST' where item = '027180' and site_ref = 'BENN'</v>
      </c>
      <c r="Q4527" t="s">
        <v>16799</v>
      </c>
    </row>
    <row r="4528" spans="1:17" x14ac:dyDescent="0.25">
      <c r="A4528" s="2" t="s">
        <v>3989</v>
      </c>
      <c r="B4528" s="2" t="s">
        <v>28</v>
      </c>
      <c r="C4528" s="2" t="s">
        <v>31</v>
      </c>
      <c r="D4528" s="2" t="s">
        <v>4486</v>
      </c>
      <c r="E4528" s="3" t="str">
        <f>LEFT(Table8[[#This Row],[PART NUMBER &amp; DESC]],6)</f>
        <v>027183</v>
      </c>
      <c r="G4528" t="s">
        <v>13633</v>
      </c>
      <c r="H4528" t="str">
        <f>Table8[[#This Row],[COMMODITY (FAMILY CODE)]]</f>
        <v>ELE-PWRDST</v>
      </c>
      <c r="I4528" s="8" t="s">
        <v>13629</v>
      </c>
      <c r="J4528" t="str">
        <f>Table8[[#This Row],[Column1]]</f>
        <v>027183</v>
      </c>
      <c r="K4528" s="8" t="s">
        <v>13630</v>
      </c>
      <c r="L4528" t="s">
        <v>13632</v>
      </c>
      <c r="M4528" s="8" t="s">
        <v>13631</v>
      </c>
      <c r="O4528" t="str">
        <f t="shared" si="70"/>
        <v>update item_mst set family_code = 'ELE-PWRDST' where item = '027183' and site_ref = 'BENN'</v>
      </c>
      <c r="Q4528" t="s">
        <v>16800</v>
      </c>
    </row>
    <row r="4529" spans="1:17" x14ac:dyDescent="0.25">
      <c r="A4529" s="3" t="s">
        <v>3989</v>
      </c>
      <c r="B4529" s="3" t="s">
        <v>28</v>
      </c>
      <c r="C4529" s="3" t="s">
        <v>31</v>
      </c>
      <c r="D4529" s="3" t="s">
        <v>4487</v>
      </c>
      <c r="E4529" s="3" t="str">
        <f>LEFT(Table8[[#This Row],[PART NUMBER &amp; DESC]],6)</f>
        <v>027295</v>
      </c>
      <c r="G4529" t="s">
        <v>13633</v>
      </c>
      <c r="H4529" t="str">
        <f>Table8[[#This Row],[COMMODITY (FAMILY CODE)]]</f>
        <v>ELE-PWRDST</v>
      </c>
      <c r="I4529" s="8" t="s">
        <v>13629</v>
      </c>
      <c r="J4529" t="str">
        <f>Table8[[#This Row],[Column1]]</f>
        <v>027295</v>
      </c>
      <c r="K4529" s="8" t="s">
        <v>13630</v>
      </c>
      <c r="L4529" t="s">
        <v>13632</v>
      </c>
      <c r="M4529" s="8" t="s">
        <v>13631</v>
      </c>
      <c r="O4529" t="str">
        <f t="shared" si="70"/>
        <v>update item_mst set family_code = 'ELE-PWRDST' where item = '027295' and site_ref = 'BENN'</v>
      </c>
      <c r="Q4529" t="s">
        <v>16801</v>
      </c>
    </row>
    <row r="4530" spans="1:17" x14ac:dyDescent="0.25">
      <c r="A4530" s="2" t="s">
        <v>3989</v>
      </c>
      <c r="B4530" s="2" t="s">
        <v>28</v>
      </c>
      <c r="C4530" s="2" t="s">
        <v>31</v>
      </c>
      <c r="D4530" s="2" t="s">
        <v>4488</v>
      </c>
      <c r="E4530" s="3" t="str">
        <f>LEFT(Table8[[#This Row],[PART NUMBER &amp; DESC]],6)</f>
        <v>027334</v>
      </c>
      <c r="G4530" t="s">
        <v>13633</v>
      </c>
      <c r="H4530" t="str">
        <f>Table8[[#This Row],[COMMODITY (FAMILY CODE)]]</f>
        <v>ELE-PWRDST</v>
      </c>
      <c r="I4530" s="8" t="s">
        <v>13629</v>
      </c>
      <c r="J4530" t="str">
        <f>Table8[[#This Row],[Column1]]</f>
        <v>027334</v>
      </c>
      <c r="K4530" s="8" t="s">
        <v>13630</v>
      </c>
      <c r="L4530" t="s">
        <v>13632</v>
      </c>
      <c r="M4530" s="8" t="s">
        <v>13631</v>
      </c>
      <c r="O4530" t="str">
        <f t="shared" si="70"/>
        <v>update item_mst set family_code = 'ELE-PWRDST' where item = '027334' and site_ref = 'BENN'</v>
      </c>
      <c r="Q4530" t="s">
        <v>16802</v>
      </c>
    </row>
    <row r="4531" spans="1:17" x14ac:dyDescent="0.25">
      <c r="A4531" s="3" t="s">
        <v>3989</v>
      </c>
      <c r="B4531" s="3" t="s">
        <v>28</v>
      </c>
      <c r="C4531" s="3" t="s">
        <v>31</v>
      </c>
      <c r="D4531" s="3" t="s">
        <v>4489</v>
      </c>
      <c r="E4531" s="3" t="str">
        <f>LEFT(Table8[[#This Row],[PART NUMBER &amp; DESC]],6)</f>
        <v>027335</v>
      </c>
      <c r="G4531" t="s">
        <v>13633</v>
      </c>
      <c r="H4531" t="str">
        <f>Table8[[#This Row],[COMMODITY (FAMILY CODE)]]</f>
        <v>ELE-PWRDST</v>
      </c>
      <c r="I4531" s="8" t="s">
        <v>13629</v>
      </c>
      <c r="J4531" t="str">
        <f>Table8[[#This Row],[Column1]]</f>
        <v>027335</v>
      </c>
      <c r="K4531" s="8" t="s">
        <v>13630</v>
      </c>
      <c r="L4531" t="s">
        <v>13632</v>
      </c>
      <c r="M4531" s="8" t="s">
        <v>13631</v>
      </c>
      <c r="O4531" t="str">
        <f t="shared" si="70"/>
        <v>update item_mst set family_code = 'ELE-PWRDST' where item = '027335' and site_ref = 'BENN'</v>
      </c>
      <c r="Q4531" t="s">
        <v>16803</v>
      </c>
    </row>
    <row r="4532" spans="1:17" x14ac:dyDescent="0.25">
      <c r="A4532" s="2" t="s">
        <v>3989</v>
      </c>
      <c r="B4532" s="2" t="s">
        <v>28</v>
      </c>
      <c r="C4532" s="2" t="s">
        <v>31</v>
      </c>
      <c r="D4532" s="2" t="s">
        <v>4490</v>
      </c>
      <c r="E4532" s="3" t="str">
        <f>LEFT(Table8[[#This Row],[PART NUMBER &amp; DESC]],6)</f>
        <v>027376</v>
      </c>
      <c r="G4532" t="s">
        <v>13633</v>
      </c>
      <c r="H4532" t="str">
        <f>Table8[[#This Row],[COMMODITY (FAMILY CODE)]]</f>
        <v>ELE-PWRDST</v>
      </c>
      <c r="I4532" s="8" t="s">
        <v>13629</v>
      </c>
      <c r="J4532" t="str">
        <f>Table8[[#This Row],[Column1]]</f>
        <v>027376</v>
      </c>
      <c r="K4532" s="8" t="s">
        <v>13630</v>
      </c>
      <c r="L4532" t="s">
        <v>13632</v>
      </c>
      <c r="M4532" s="8" t="s">
        <v>13631</v>
      </c>
      <c r="O4532" t="str">
        <f t="shared" si="70"/>
        <v>update item_mst set family_code = 'ELE-PWRDST' where item = '027376' and site_ref = 'BENN'</v>
      </c>
      <c r="Q4532" t="s">
        <v>16804</v>
      </c>
    </row>
    <row r="4533" spans="1:17" x14ac:dyDescent="0.25">
      <c r="A4533" s="2" t="s">
        <v>3989</v>
      </c>
      <c r="B4533" s="2" t="s">
        <v>28</v>
      </c>
      <c r="C4533" s="2" t="s">
        <v>31</v>
      </c>
      <c r="D4533" s="2" t="s">
        <v>4491</v>
      </c>
      <c r="E4533" s="3" t="str">
        <f>LEFT(Table8[[#This Row],[PART NUMBER &amp; DESC]],6)</f>
        <v>027378</v>
      </c>
      <c r="G4533" t="s">
        <v>13633</v>
      </c>
      <c r="H4533" t="str">
        <f>Table8[[#This Row],[COMMODITY (FAMILY CODE)]]</f>
        <v>ELE-PWRDST</v>
      </c>
      <c r="I4533" s="8" t="s">
        <v>13629</v>
      </c>
      <c r="J4533" t="str">
        <f>Table8[[#This Row],[Column1]]</f>
        <v>027378</v>
      </c>
      <c r="K4533" s="8" t="s">
        <v>13630</v>
      </c>
      <c r="L4533" t="s">
        <v>13632</v>
      </c>
      <c r="M4533" s="8" t="s">
        <v>13631</v>
      </c>
      <c r="O4533" t="str">
        <f t="shared" si="70"/>
        <v>update item_mst set family_code = 'ELE-PWRDST' where item = '027378' and site_ref = 'BENN'</v>
      </c>
      <c r="Q4533" t="s">
        <v>16805</v>
      </c>
    </row>
    <row r="4534" spans="1:17" x14ac:dyDescent="0.25">
      <c r="A4534" s="3" t="s">
        <v>3989</v>
      </c>
      <c r="B4534" s="3" t="s">
        <v>28</v>
      </c>
      <c r="C4534" s="3" t="s">
        <v>30</v>
      </c>
      <c r="D4534" s="3" t="s">
        <v>4492</v>
      </c>
      <c r="E4534" s="3" t="str">
        <f>LEFT(Table8[[#This Row],[PART NUMBER &amp; DESC]],6)</f>
        <v>027423</v>
      </c>
      <c r="G4534" t="s">
        <v>13633</v>
      </c>
      <c r="H4534" t="str">
        <f>Table8[[#This Row],[COMMODITY (FAMILY CODE)]]</f>
        <v>ELE-GAUGE</v>
      </c>
      <c r="I4534" s="8" t="s">
        <v>13629</v>
      </c>
      <c r="J4534" t="str">
        <f>Table8[[#This Row],[Column1]]</f>
        <v>027423</v>
      </c>
      <c r="K4534" s="8" t="s">
        <v>13630</v>
      </c>
      <c r="L4534" t="s">
        <v>13632</v>
      </c>
      <c r="M4534" s="8" t="s">
        <v>13631</v>
      </c>
      <c r="O4534" t="str">
        <f t="shared" si="70"/>
        <v>update item_mst set family_code = 'ELE-GAUGE' where item = '027423' and site_ref = 'BENN'</v>
      </c>
      <c r="Q4534" t="s">
        <v>16806</v>
      </c>
    </row>
    <row r="4535" spans="1:17" x14ac:dyDescent="0.25">
      <c r="A4535" s="2" t="s">
        <v>3989</v>
      </c>
      <c r="B4535" s="2" t="s">
        <v>28</v>
      </c>
      <c r="C4535" s="2" t="s">
        <v>30</v>
      </c>
      <c r="D4535" s="2" t="s">
        <v>4493</v>
      </c>
      <c r="E4535" s="3" t="str">
        <f>LEFT(Table8[[#This Row],[PART NUMBER &amp; DESC]],6)</f>
        <v>027425</v>
      </c>
      <c r="G4535" t="s">
        <v>13633</v>
      </c>
      <c r="H4535" t="str">
        <f>Table8[[#This Row],[COMMODITY (FAMILY CODE)]]</f>
        <v>ELE-GAUGE</v>
      </c>
      <c r="I4535" s="8" t="s">
        <v>13629</v>
      </c>
      <c r="J4535" t="str">
        <f>Table8[[#This Row],[Column1]]</f>
        <v>027425</v>
      </c>
      <c r="K4535" s="8" t="s">
        <v>13630</v>
      </c>
      <c r="L4535" t="s">
        <v>13632</v>
      </c>
      <c r="M4535" s="8" t="s">
        <v>13631</v>
      </c>
      <c r="O4535" t="str">
        <f t="shared" si="70"/>
        <v>update item_mst set family_code = 'ELE-GAUGE' where item = '027425' and site_ref = 'BENN'</v>
      </c>
      <c r="Q4535" t="s">
        <v>16807</v>
      </c>
    </row>
    <row r="4536" spans="1:17" x14ac:dyDescent="0.25">
      <c r="A4536" s="3" t="s">
        <v>3989</v>
      </c>
      <c r="B4536" s="3" t="s">
        <v>28</v>
      </c>
      <c r="C4536" s="3" t="s">
        <v>30</v>
      </c>
      <c r="D4536" s="3" t="s">
        <v>4494</v>
      </c>
      <c r="E4536" s="3" t="str">
        <f>LEFT(Table8[[#This Row],[PART NUMBER &amp; DESC]],6)</f>
        <v>027426</v>
      </c>
      <c r="G4536" t="s">
        <v>13633</v>
      </c>
      <c r="H4536" t="str">
        <f>Table8[[#This Row],[COMMODITY (FAMILY CODE)]]</f>
        <v>ELE-GAUGE</v>
      </c>
      <c r="I4536" s="8" t="s">
        <v>13629</v>
      </c>
      <c r="J4536" t="str">
        <f>Table8[[#This Row],[Column1]]</f>
        <v>027426</v>
      </c>
      <c r="K4536" s="8" t="s">
        <v>13630</v>
      </c>
      <c r="L4536" t="s">
        <v>13632</v>
      </c>
      <c r="M4536" s="8" t="s">
        <v>13631</v>
      </c>
      <c r="O4536" t="str">
        <f t="shared" si="70"/>
        <v>update item_mst set family_code = 'ELE-GAUGE' where item = '027426' and site_ref = 'BENN'</v>
      </c>
      <c r="Q4536" t="s">
        <v>16808</v>
      </c>
    </row>
    <row r="4537" spans="1:17" x14ac:dyDescent="0.25">
      <c r="A4537" s="2" t="s">
        <v>3989</v>
      </c>
      <c r="B4537" s="2" t="s">
        <v>28</v>
      </c>
      <c r="C4537" s="2" t="s">
        <v>31</v>
      </c>
      <c r="D4537" s="2" t="s">
        <v>4201</v>
      </c>
      <c r="E4537" s="3" t="str">
        <f>LEFT(Table8[[#This Row],[PART NUMBER &amp; DESC]],6)</f>
        <v>027579</v>
      </c>
      <c r="G4537" t="s">
        <v>13633</v>
      </c>
      <c r="H4537" t="str">
        <f>Table8[[#This Row],[COMMODITY (FAMILY CODE)]]</f>
        <v>ELE-PWRDST</v>
      </c>
      <c r="I4537" s="8" t="s">
        <v>13629</v>
      </c>
      <c r="J4537" t="str">
        <f>Table8[[#This Row],[Column1]]</f>
        <v>027579</v>
      </c>
      <c r="K4537" s="8" t="s">
        <v>13630</v>
      </c>
      <c r="L4537" t="s">
        <v>13632</v>
      </c>
      <c r="M4537" s="8" t="s">
        <v>13631</v>
      </c>
      <c r="O4537" t="str">
        <f t="shared" si="70"/>
        <v>update item_mst set family_code = 'ELE-PWRDST' where item = '027579' and site_ref = 'BENN'</v>
      </c>
      <c r="Q4537" t="s">
        <v>16809</v>
      </c>
    </row>
    <row r="4538" spans="1:17" x14ac:dyDescent="0.25">
      <c r="A4538" s="2" t="s">
        <v>3989</v>
      </c>
      <c r="B4538" s="2" t="s">
        <v>28</v>
      </c>
      <c r="C4538" s="2" t="s">
        <v>31</v>
      </c>
      <c r="D4538" s="2" t="s">
        <v>4495</v>
      </c>
      <c r="E4538" s="3" t="str">
        <f>LEFT(Table8[[#This Row],[PART NUMBER &amp; DESC]],6)</f>
        <v>027602</v>
      </c>
      <c r="G4538" t="s">
        <v>13633</v>
      </c>
      <c r="H4538" t="str">
        <f>Table8[[#This Row],[COMMODITY (FAMILY CODE)]]</f>
        <v>ELE-PWRDST</v>
      </c>
      <c r="I4538" s="8" t="s">
        <v>13629</v>
      </c>
      <c r="J4538" t="str">
        <f>Table8[[#This Row],[Column1]]</f>
        <v>027602</v>
      </c>
      <c r="K4538" s="8" t="s">
        <v>13630</v>
      </c>
      <c r="L4538" t="s">
        <v>13632</v>
      </c>
      <c r="M4538" s="8" t="s">
        <v>13631</v>
      </c>
      <c r="O4538" t="str">
        <f t="shared" si="70"/>
        <v>update item_mst set family_code = 'ELE-PWRDST' where item = '027602' and site_ref = 'BENN'</v>
      </c>
      <c r="Q4538" t="s">
        <v>16810</v>
      </c>
    </row>
    <row r="4539" spans="1:17" x14ac:dyDescent="0.25">
      <c r="A4539" s="3" t="s">
        <v>3989</v>
      </c>
      <c r="B4539" s="3" t="s">
        <v>28</v>
      </c>
      <c r="C4539" s="3" t="s">
        <v>30</v>
      </c>
      <c r="D4539" s="3" t="s">
        <v>3221</v>
      </c>
      <c r="E4539" s="3" t="str">
        <f>LEFT(Table8[[#This Row],[PART NUMBER &amp; DESC]],6)</f>
        <v>027711</v>
      </c>
      <c r="G4539" t="s">
        <v>13633</v>
      </c>
      <c r="H4539" t="str">
        <f>Table8[[#This Row],[COMMODITY (FAMILY CODE)]]</f>
        <v>ELE-GAUGE</v>
      </c>
      <c r="I4539" s="8" t="s">
        <v>13629</v>
      </c>
      <c r="J4539" t="str">
        <f>Table8[[#This Row],[Column1]]</f>
        <v>027711</v>
      </c>
      <c r="K4539" s="8" t="s">
        <v>13630</v>
      </c>
      <c r="L4539" t="s">
        <v>13632</v>
      </c>
      <c r="M4539" s="8" t="s">
        <v>13631</v>
      </c>
      <c r="O4539" t="str">
        <f t="shared" si="70"/>
        <v>update item_mst set family_code = 'ELE-GAUGE' where item = '027711' and site_ref = 'BENN'</v>
      </c>
      <c r="Q4539" t="s">
        <v>16811</v>
      </c>
    </row>
    <row r="4540" spans="1:17" x14ac:dyDescent="0.25">
      <c r="A4540" s="2" t="s">
        <v>3989</v>
      </c>
      <c r="B4540" s="2" t="s">
        <v>28</v>
      </c>
      <c r="C4540" s="2" t="s">
        <v>31</v>
      </c>
      <c r="D4540" s="2" t="s">
        <v>4350</v>
      </c>
      <c r="E4540" s="3" t="str">
        <f>LEFT(Table8[[#This Row],[PART NUMBER &amp; DESC]],6)</f>
        <v>027713</v>
      </c>
      <c r="G4540" t="s">
        <v>13633</v>
      </c>
      <c r="H4540" t="str">
        <f>Table8[[#This Row],[COMMODITY (FAMILY CODE)]]</f>
        <v>ELE-PWRDST</v>
      </c>
      <c r="I4540" s="8" t="s">
        <v>13629</v>
      </c>
      <c r="J4540" t="str">
        <f>Table8[[#This Row],[Column1]]</f>
        <v>027713</v>
      </c>
      <c r="K4540" s="8" t="s">
        <v>13630</v>
      </c>
      <c r="L4540" t="s">
        <v>13632</v>
      </c>
      <c r="M4540" s="8" t="s">
        <v>13631</v>
      </c>
      <c r="O4540" t="str">
        <f t="shared" si="70"/>
        <v>update item_mst set family_code = 'ELE-PWRDST' where item = '027713' and site_ref = 'BENN'</v>
      </c>
      <c r="Q4540" t="s">
        <v>16812</v>
      </c>
    </row>
    <row r="4541" spans="1:17" x14ac:dyDescent="0.25">
      <c r="A4541" s="3" t="s">
        <v>3989</v>
      </c>
      <c r="B4541" s="3" t="s">
        <v>28</v>
      </c>
      <c r="C4541" s="3" t="s">
        <v>31</v>
      </c>
      <c r="D4541" s="3" t="s">
        <v>4353</v>
      </c>
      <c r="E4541" s="3" t="str">
        <f>LEFT(Table8[[#This Row],[PART NUMBER &amp; DESC]],6)</f>
        <v>027716</v>
      </c>
      <c r="G4541" t="s">
        <v>13633</v>
      </c>
      <c r="H4541" t="str">
        <f>Table8[[#This Row],[COMMODITY (FAMILY CODE)]]</f>
        <v>ELE-PWRDST</v>
      </c>
      <c r="I4541" s="8" t="s">
        <v>13629</v>
      </c>
      <c r="J4541" t="str">
        <f>Table8[[#This Row],[Column1]]</f>
        <v>027716</v>
      </c>
      <c r="K4541" s="8" t="s">
        <v>13630</v>
      </c>
      <c r="L4541" t="s">
        <v>13632</v>
      </c>
      <c r="M4541" s="8" t="s">
        <v>13631</v>
      </c>
      <c r="O4541" t="str">
        <f t="shared" si="70"/>
        <v>update item_mst set family_code = 'ELE-PWRDST' where item = '027716' and site_ref = 'BENN'</v>
      </c>
      <c r="Q4541" t="s">
        <v>16813</v>
      </c>
    </row>
    <row r="4542" spans="1:17" x14ac:dyDescent="0.25">
      <c r="A4542" s="2" t="s">
        <v>3989</v>
      </c>
      <c r="B4542" s="2" t="s">
        <v>28</v>
      </c>
      <c r="C4542" s="2" t="s">
        <v>31</v>
      </c>
      <c r="D4542" s="2" t="s">
        <v>4354</v>
      </c>
      <c r="E4542" s="3" t="str">
        <f>LEFT(Table8[[#This Row],[PART NUMBER &amp; DESC]],6)</f>
        <v>027717</v>
      </c>
      <c r="G4542" t="s">
        <v>13633</v>
      </c>
      <c r="H4542" t="str">
        <f>Table8[[#This Row],[COMMODITY (FAMILY CODE)]]</f>
        <v>ELE-PWRDST</v>
      </c>
      <c r="I4542" s="8" t="s">
        <v>13629</v>
      </c>
      <c r="J4542" t="str">
        <f>Table8[[#This Row],[Column1]]</f>
        <v>027717</v>
      </c>
      <c r="K4542" s="8" t="s">
        <v>13630</v>
      </c>
      <c r="L4542" t="s">
        <v>13632</v>
      </c>
      <c r="M4542" s="8" t="s">
        <v>13631</v>
      </c>
      <c r="O4542" t="str">
        <f t="shared" si="70"/>
        <v>update item_mst set family_code = 'ELE-PWRDST' where item = '027717' and site_ref = 'BENN'</v>
      </c>
      <c r="Q4542" t="s">
        <v>16814</v>
      </c>
    </row>
    <row r="4543" spans="1:17" x14ac:dyDescent="0.25">
      <c r="A4543" s="3" t="s">
        <v>3989</v>
      </c>
      <c r="B4543" s="3" t="s">
        <v>28</v>
      </c>
      <c r="C4543" s="3" t="s">
        <v>31</v>
      </c>
      <c r="D4543" s="3" t="s">
        <v>4359</v>
      </c>
      <c r="E4543" s="3" t="str">
        <f>LEFT(Table8[[#This Row],[PART NUMBER &amp; DESC]],6)</f>
        <v>027722</v>
      </c>
      <c r="G4543" t="s">
        <v>13633</v>
      </c>
      <c r="H4543" t="str">
        <f>Table8[[#This Row],[COMMODITY (FAMILY CODE)]]</f>
        <v>ELE-PWRDST</v>
      </c>
      <c r="I4543" s="8" t="s">
        <v>13629</v>
      </c>
      <c r="J4543" t="str">
        <f>Table8[[#This Row],[Column1]]</f>
        <v>027722</v>
      </c>
      <c r="K4543" s="8" t="s">
        <v>13630</v>
      </c>
      <c r="L4543" t="s">
        <v>13632</v>
      </c>
      <c r="M4543" s="8" t="s">
        <v>13631</v>
      </c>
      <c r="O4543" t="str">
        <f t="shared" si="70"/>
        <v>update item_mst set family_code = 'ELE-PWRDST' where item = '027722' and site_ref = 'BENN'</v>
      </c>
      <c r="Q4543" t="s">
        <v>16815</v>
      </c>
    </row>
    <row r="4544" spans="1:17" x14ac:dyDescent="0.25">
      <c r="A4544" s="2" t="s">
        <v>3989</v>
      </c>
      <c r="B4544" s="2" t="s">
        <v>28</v>
      </c>
      <c r="C4544" s="2" t="s">
        <v>31</v>
      </c>
      <c r="D4544" s="2" t="s">
        <v>4362</v>
      </c>
      <c r="E4544" s="3" t="str">
        <f>LEFT(Table8[[#This Row],[PART NUMBER &amp; DESC]],6)</f>
        <v>027725</v>
      </c>
      <c r="G4544" t="s">
        <v>13633</v>
      </c>
      <c r="H4544" t="str">
        <f>Table8[[#This Row],[COMMODITY (FAMILY CODE)]]</f>
        <v>ELE-PWRDST</v>
      </c>
      <c r="I4544" s="8" t="s">
        <v>13629</v>
      </c>
      <c r="J4544" t="str">
        <f>Table8[[#This Row],[Column1]]</f>
        <v>027725</v>
      </c>
      <c r="K4544" s="8" t="s">
        <v>13630</v>
      </c>
      <c r="L4544" t="s">
        <v>13632</v>
      </c>
      <c r="M4544" s="8" t="s">
        <v>13631</v>
      </c>
      <c r="O4544" t="str">
        <f t="shared" si="70"/>
        <v>update item_mst set family_code = 'ELE-PWRDST' where item = '027725' and site_ref = 'BENN'</v>
      </c>
      <c r="Q4544" t="s">
        <v>16816</v>
      </c>
    </row>
    <row r="4545" spans="1:17" x14ac:dyDescent="0.25">
      <c r="A4545" s="3" t="s">
        <v>3989</v>
      </c>
      <c r="B4545" s="3" t="s">
        <v>28</v>
      </c>
      <c r="C4545" s="3" t="s">
        <v>31</v>
      </c>
      <c r="D4545" s="3" t="s">
        <v>4274</v>
      </c>
      <c r="E4545" s="3" t="str">
        <f>LEFT(Table8[[#This Row],[PART NUMBER &amp; DESC]],6)</f>
        <v>027726</v>
      </c>
      <c r="G4545" t="s">
        <v>13633</v>
      </c>
      <c r="H4545" t="str">
        <f>Table8[[#This Row],[COMMODITY (FAMILY CODE)]]</f>
        <v>ELE-PWRDST</v>
      </c>
      <c r="I4545" s="8" t="s">
        <v>13629</v>
      </c>
      <c r="J4545" t="str">
        <f>Table8[[#This Row],[Column1]]</f>
        <v>027726</v>
      </c>
      <c r="K4545" s="8" t="s">
        <v>13630</v>
      </c>
      <c r="L4545" t="s">
        <v>13632</v>
      </c>
      <c r="M4545" s="8" t="s">
        <v>13631</v>
      </c>
      <c r="O4545" t="str">
        <f t="shared" ref="O4545:O4608" si="71">_xlfn.CONCAT(G4545:M4545)</f>
        <v>update item_mst set family_code = 'ELE-PWRDST' where item = '027726' and site_ref = 'BENN'</v>
      </c>
      <c r="Q4545" t="s">
        <v>16817</v>
      </c>
    </row>
    <row r="4546" spans="1:17" x14ac:dyDescent="0.25">
      <c r="A4546" s="2" t="s">
        <v>3989</v>
      </c>
      <c r="B4546" s="2" t="s">
        <v>28</v>
      </c>
      <c r="C4546" s="2" t="s">
        <v>31</v>
      </c>
      <c r="D4546" s="2" t="s">
        <v>4363</v>
      </c>
      <c r="E4546" s="3" t="str">
        <f>LEFT(Table8[[#This Row],[PART NUMBER &amp; DESC]],6)</f>
        <v>027728</v>
      </c>
      <c r="G4546" t="s">
        <v>13633</v>
      </c>
      <c r="H4546" t="str">
        <f>Table8[[#This Row],[COMMODITY (FAMILY CODE)]]</f>
        <v>ELE-PWRDST</v>
      </c>
      <c r="I4546" s="8" t="s">
        <v>13629</v>
      </c>
      <c r="J4546" t="str">
        <f>Table8[[#This Row],[Column1]]</f>
        <v>027728</v>
      </c>
      <c r="K4546" s="8" t="s">
        <v>13630</v>
      </c>
      <c r="L4546" t="s">
        <v>13632</v>
      </c>
      <c r="M4546" s="8" t="s">
        <v>13631</v>
      </c>
      <c r="O4546" t="str">
        <f t="shared" si="71"/>
        <v>update item_mst set family_code = 'ELE-PWRDST' where item = '027728' and site_ref = 'BENN'</v>
      </c>
      <c r="Q4546" t="s">
        <v>16818</v>
      </c>
    </row>
    <row r="4547" spans="1:17" x14ac:dyDescent="0.25">
      <c r="A4547" s="3" t="s">
        <v>3989</v>
      </c>
      <c r="B4547" s="3" t="s">
        <v>28</v>
      </c>
      <c r="C4547" s="3" t="s">
        <v>31</v>
      </c>
      <c r="D4547" s="3" t="s">
        <v>4281</v>
      </c>
      <c r="E4547" s="3" t="str">
        <f>LEFT(Table8[[#This Row],[PART NUMBER &amp; DESC]],6)</f>
        <v>027729</v>
      </c>
      <c r="G4547" t="s">
        <v>13633</v>
      </c>
      <c r="H4547" t="str">
        <f>Table8[[#This Row],[COMMODITY (FAMILY CODE)]]</f>
        <v>ELE-PWRDST</v>
      </c>
      <c r="I4547" s="8" t="s">
        <v>13629</v>
      </c>
      <c r="J4547" t="str">
        <f>Table8[[#This Row],[Column1]]</f>
        <v>027729</v>
      </c>
      <c r="K4547" s="8" t="s">
        <v>13630</v>
      </c>
      <c r="L4547" t="s">
        <v>13632</v>
      </c>
      <c r="M4547" s="8" t="s">
        <v>13631</v>
      </c>
      <c r="O4547" t="str">
        <f t="shared" si="71"/>
        <v>update item_mst set family_code = 'ELE-PWRDST' where item = '027729' and site_ref = 'BENN'</v>
      </c>
      <c r="Q4547" t="s">
        <v>16819</v>
      </c>
    </row>
    <row r="4548" spans="1:17" x14ac:dyDescent="0.25">
      <c r="A4548" s="2" t="s">
        <v>3989</v>
      </c>
      <c r="B4548" s="2" t="s">
        <v>28</v>
      </c>
      <c r="C4548" s="2" t="s">
        <v>31</v>
      </c>
      <c r="D4548" s="2" t="s">
        <v>4366</v>
      </c>
      <c r="E4548" s="3" t="str">
        <f>LEFT(Table8[[#This Row],[PART NUMBER &amp; DESC]],6)</f>
        <v>027963</v>
      </c>
      <c r="G4548" t="s">
        <v>13633</v>
      </c>
      <c r="H4548" t="str">
        <f>Table8[[#This Row],[COMMODITY (FAMILY CODE)]]</f>
        <v>ELE-PWRDST</v>
      </c>
      <c r="I4548" s="8" t="s">
        <v>13629</v>
      </c>
      <c r="J4548" t="str">
        <f>Table8[[#This Row],[Column1]]</f>
        <v>027963</v>
      </c>
      <c r="K4548" s="8" t="s">
        <v>13630</v>
      </c>
      <c r="L4548" t="s">
        <v>13632</v>
      </c>
      <c r="M4548" s="8" t="s">
        <v>13631</v>
      </c>
      <c r="O4548" t="str">
        <f t="shared" si="71"/>
        <v>update item_mst set family_code = 'ELE-PWRDST' where item = '027963' and site_ref = 'BENN'</v>
      </c>
      <c r="Q4548" t="s">
        <v>16820</v>
      </c>
    </row>
    <row r="4549" spans="1:17" x14ac:dyDescent="0.25">
      <c r="A4549" s="3" t="s">
        <v>3989</v>
      </c>
      <c r="B4549" s="3" t="s">
        <v>28</v>
      </c>
      <c r="C4549" s="3" t="s">
        <v>30</v>
      </c>
      <c r="D4549" s="3" t="s">
        <v>4496</v>
      </c>
      <c r="E4549" s="3" t="str">
        <f>LEFT(Table8[[#This Row],[PART NUMBER &amp; DESC]],6)</f>
        <v>028810</v>
      </c>
      <c r="G4549" t="s">
        <v>13633</v>
      </c>
      <c r="H4549" t="str">
        <f>Table8[[#This Row],[COMMODITY (FAMILY CODE)]]</f>
        <v>ELE-GAUGE</v>
      </c>
      <c r="I4549" s="8" t="s">
        <v>13629</v>
      </c>
      <c r="J4549" t="str">
        <f>Table8[[#This Row],[Column1]]</f>
        <v>028810</v>
      </c>
      <c r="K4549" s="8" t="s">
        <v>13630</v>
      </c>
      <c r="L4549" t="s">
        <v>13632</v>
      </c>
      <c r="M4549" s="8" t="s">
        <v>13631</v>
      </c>
      <c r="O4549" t="str">
        <f t="shared" si="71"/>
        <v>update item_mst set family_code = 'ELE-GAUGE' where item = '028810' and site_ref = 'BENN'</v>
      </c>
      <c r="Q4549" t="s">
        <v>16821</v>
      </c>
    </row>
    <row r="4550" spans="1:17" x14ac:dyDescent="0.25">
      <c r="A4550" s="2" t="s">
        <v>3989</v>
      </c>
      <c r="B4550" s="2" t="s">
        <v>28</v>
      </c>
      <c r="C4550" s="2" t="s">
        <v>30</v>
      </c>
      <c r="D4550" s="2" t="s">
        <v>4497</v>
      </c>
      <c r="E4550" s="3" t="str">
        <f>LEFT(Table8[[#This Row],[PART NUMBER &amp; DESC]],6)</f>
        <v>028811</v>
      </c>
      <c r="G4550" t="s">
        <v>13633</v>
      </c>
      <c r="H4550" t="str">
        <f>Table8[[#This Row],[COMMODITY (FAMILY CODE)]]</f>
        <v>ELE-GAUGE</v>
      </c>
      <c r="I4550" s="8" t="s">
        <v>13629</v>
      </c>
      <c r="J4550" t="str">
        <f>Table8[[#This Row],[Column1]]</f>
        <v>028811</v>
      </c>
      <c r="K4550" s="8" t="s">
        <v>13630</v>
      </c>
      <c r="L4550" t="s">
        <v>13632</v>
      </c>
      <c r="M4550" s="8" t="s">
        <v>13631</v>
      </c>
      <c r="O4550" t="str">
        <f t="shared" si="71"/>
        <v>update item_mst set family_code = 'ELE-GAUGE' where item = '028811' and site_ref = 'BENN'</v>
      </c>
      <c r="Q4550" t="s">
        <v>16822</v>
      </c>
    </row>
    <row r="4551" spans="1:17" x14ac:dyDescent="0.25">
      <c r="A4551" s="3" t="s">
        <v>3989</v>
      </c>
      <c r="B4551" s="3" t="s">
        <v>28</v>
      </c>
      <c r="C4551" s="3" t="s">
        <v>31</v>
      </c>
      <c r="D4551" s="3" t="s">
        <v>4065</v>
      </c>
      <c r="E4551" s="3" t="str">
        <f>LEFT(Table8[[#This Row],[PART NUMBER &amp; DESC]],6)</f>
        <v>016986</v>
      </c>
      <c r="G4551" t="s">
        <v>13633</v>
      </c>
      <c r="H4551" t="str">
        <f>Table8[[#This Row],[COMMODITY (FAMILY CODE)]]</f>
        <v>ELE-PWRDST</v>
      </c>
      <c r="I4551" s="8" t="s">
        <v>13629</v>
      </c>
      <c r="J4551" t="str">
        <f>Table8[[#This Row],[Column1]]</f>
        <v>016986</v>
      </c>
      <c r="K4551" s="8" t="s">
        <v>13630</v>
      </c>
      <c r="L4551" t="s">
        <v>13632</v>
      </c>
      <c r="M4551" s="8" t="s">
        <v>13631</v>
      </c>
      <c r="O4551" t="str">
        <f t="shared" si="71"/>
        <v>update item_mst set family_code = 'ELE-PWRDST' where item = '016986' and site_ref = 'BENN'</v>
      </c>
      <c r="Q4551" t="s">
        <v>16823</v>
      </c>
    </row>
    <row r="4552" spans="1:17" x14ac:dyDescent="0.25">
      <c r="A4552" s="3" t="s">
        <v>3989</v>
      </c>
      <c r="B4552" s="3" t="s">
        <v>28</v>
      </c>
      <c r="C4552" s="3" t="s">
        <v>31</v>
      </c>
      <c r="D4552" s="3" t="s">
        <v>4498</v>
      </c>
      <c r="E4552" s="3" t="str">
        <f>LEFT(Table8[[#This Row],[PART NUMBER &amp; DESC]],6)</f>
        <v>030252</v>
      </c>
      <c r="G4552" t="s">
        <v>13633</v>
      </c>
      <c r="H4552" t="str">
        <f>Table8[[#This Row],[COMMODITY (FAMILY CODE)]]</f>
        <v>ELE-PWRDST</v>
      </c>
      <c r="I4552" s="8" t="s">
        <v>13629</v>
      </c>
      <c r="J4552" t="str">
        <f>Table8[[#This Row],[Column1]]</f>
        <v>030252</v>
      </c>
      <c r="K4552" s="8" t="s">
        <v>13630</v>
      </c>
      <c r="L4552" t="s">
        <v>13632</v>
      </c>
      <c r="M4552" s="8" t="s">
        <v>13631</v>
      </c>
      <c r="O4552" t="str">
        <f t="shared" si="71"/>
        <v>update item_mst set family_code = 'ELE-PWRDST' where item = '030252' and site_ref = 'BENN'</v>
      </c>
      <c r="Q4552" t="s">
        <v>16824</v>
      </c>
    </row>
    <row r="4553" spans="1:17" x14ac:dyDescent="0.25">
      <c r="A4553" s="2" t="s">
        <v>3989</v>
      </c>
      <c r="B4553" s="2" t="s">
        <v>28</v>
      </c>
      <c r="C4553" s="2" t="s">
        <v>33</v>
      </c>
      <c r="D4553" s="2" t="s">
        <v>4499</v>
      </c>
      <c r="E4553" s="3" t="str">
        <f>LEFT(Table8[[#This Row],[PART NUMBER &amp; DESC]],6)</f>
        <v>026986</v>
      </c>
      <c r="G4553" t="s">
        <v>13633</v>
      </c>
      <c r="H4553" t="str">
        <f>Table8[[#This Row],[COMMODITY (FAMILY CODE)]]</f>
        <v>ELE-AUDIO</v>
      </c>
      <c r="I4553" s="8" t="s">
        <v>13629</v>
      </c>
      <c r="J4553" t="str">
        <f>Table8[[#This Row],[Column1]]</f>
        <v>026986</v>
      </c>
      <c r="K4553" s="8" t="s">
        <v>13630</v>
      </c>
      <c r="L4553" t="s">
        <v>13632</v>
      </c>
      <c r="M4553" s="8" t="s">
        <v>13631</v>
      </c>
      <c r="O4553" t="str">
        <f t="shared" si="71"/>
        <v>update item_mst set family_code = 'ELE-AUDIO' where item = '026986' and site_ref = 'BENN'</v>
      </c>
      <c r="Q4553" t="s">
        <v>16825</v>
      </c>
    </row>
    <row r="4554" spans="1:17" x14ac:dyDescent="0.25">
      <c r="A4554" s="2" t="s">
        <v>3989</v>
      </c>
      <c r="B4554" s="2" t="s">
        <v>28</v>
      </c>
      <c r="C4554" s="2" t="s">
        <v>31</v>
      </c>
      <c r="D4554" s="2" t="s">
        <v>1033</v>
      </c>
      <c r="E4554" s="3" t="str">
        <f>LEFT(Table8[[#This Row],[PART NUMBER &amp; DESC]],6)</f>
        <v>026992</v>
      </c>
      <c r="G4554" t="s">
        <v>13633</v>
      </c>
      <c r="H4554" t="str">
        <f>Table8[[#This Row],[COMMODITY (FAMILY CODE)]]</f>
        <v>ELE-PWRDST</v>
      </c>
      <c r="I4554" s="8" t="s">
        <v>13629</v>
      </c>
      <c r="J4554" t="str">
        <f>Table8[[#This Row],[Column1]]</f>
        <v>026992</v>
      </c>
      <c r="K4554" s="8" t="s">
        <v>13630</v>
      </c>
      <c r="L4554" t="s">
        <v>13632</v>
      </c>
      <c r="M4554" s="8" t="s">
        <v>13631</v>
      </c>
      <c r="O4554" t="str">
        <f t="shared" si="71"/>
        <v>update item_mst set family_code = 'ELE-PWRDST' where item = '026992' and site_ref = 'BENN'</v>
      </c>
      <c r="Q4554" t="s">
        <v>16826</v>
      </c>
    </row>
    <row r="4555" spans="1:17" x14ac:dyDescent="0.25">
      <c r="A4555" s="2" t="s">
        <v>3989</v>
      </c>
      <c r="B4555" s="2" t="s">
        <v>28</v>
      </c>
      <c r="C4555" s="2" t="s">
        <v>33</v>
      </c>
      <c r="D4555" s="2" t="s">
        <v>4500</v>
      </c>
      <c r="E4555" s="3" t="str">
        <f>LEFT(Table8[[#This Row],[PART NUMBER &amp; DESC]],6)</f>
        <v>026984</v>
      </c>
      <c r="G4555" t="s">
        <v>13633</v>
      </c>
      <c r="H4555" t="str">
        <f>Table8[[#This Row],[COMMODITY (FAMILY CODE)]]</f>
        <v>ELE-AUDIO</v>
      </c>
      <c r="I4555" s="8" t="s">
        <v>13629</v>
      </c>
      <c r="J4555" t="str">
        <f>Table8[[#This Row],[Column1]]</f>
        <v>026984</v>
      </c>
      <c r="K4555" s="8" t="s">
        <v>13630</v>
      </c>
      <c r="L4555" t="s">
        <v>13632</v>
      </c>
      <c r="M4555" s="8" t="s">
        <v>13631</v>
      </c>
      <c r="O4555" t="str">
        <f t="shared" si="71"/>
        <v>update item_mst set family_code = 'ELE-AUDIO' where item = '026984' and site_ref = 'BENN'</v>
      </c>
      <c r="Q4555" t="s">
        <v>16827</v>
      </c>
    </row>
    <row r="4556" spans="1:17" x14ac:dyDescent="0.25">
      <c r="A4556" s="3" t="s">
        <v>3989</v>
      </c>
      <c r="B4556" s="3" t="s">
        <v>28</v>
      </c>
      <c r="C4556" s="3" t="s">
        <v>31</v>
      </c>
      <c r="D4556" s="3" t="s">
        <v>4231</v>
      </c>
      <c r="E4556" s="3" t="str">
        <f>LEFT(Table8[[#This Row],[PART NUMBER &amp; DESC]],6)</f>
        <v>021119</v>
      </c>
      <c r="G4556" t="s">
        <v>13633</v>
      </c>
      <c r="H4556" t="str">
        <f>Table8[[#This Row],[COMMODITY (FAMILY CODE)]]</f>
        <v>ELE-PWRDST</v>
      </c>
      <c r="I4556" s="8" t="s">
        <v>13629</v>
      </c>
      <c r="J4556" t="str">
        <f>Table8[[#This Row],[Column1]]</f>
        <v>021119</v>
      </c>
      <c r="K4556" s="8" t="s">
        <v>13630</v>
      </c>
      <c r="L4556" t="s">
        <v>13632</v>
      </c>
      <c r="M4556" s="8" t="s">
        <v>13631</v>
      </c>
      <c r="O4556" t="str">
        <f t="shared" si="71"/>
        <v>update item_mst set family_code = 'ELE-PWRDST' where item = '021119' and site_ref = 'BENN'</v>
      </c>
      <c r="Q4556" t="s">
        <v>16828</v>
      </c>
    </row>
    <row r="4557" spans="1:17" x14ac:dyDescent="0.25">
      <c r="A4557" s="2" t="s">
        <v>3989</v>
      </c>
      <c r="B4557" s="2" t="s">
        <v>28</v>
      </c>
      <c r="C4557" s="2" t="s">
        <v>30</v>
      </c>
      <c r="D4557" s="2" t="s">
        <v>4501</v>
      </c>
      <c r="E4557" s="3" t="str">
        <f>LEFT(Table8[[#This Row],[PART NUMBER &amp; DESC]],6)</f>
        <v>018690</v>
      </c>
      <c r="G4557" t="s">
        <v>13633</v>
      </c>
      <c r="H4557" t="str">
        <f>Table8[[#This Row],[COMMODITY (FAMILY CODE)]]</f>
        <v>ELE-GAUGE</v>
      </c>
      <c r="I4557" s="8" t="s">
        <v>13629</v>
      </c>
      <c r="J4557" t="str">
        <f>Table8[[#This Row],[Column1]]</f>
        <v>018690</v>
      </c>
      <c r="K4557" s="8" t="s">
        <v>13630</v>
      </c>
      <c r="L4557" t="s">
        <v>13632</v>
      </c>
      <c r="M4557" s="8" t="s">
        <v>13631</v>
      </c>
      <c r="O4557" t="str">
        <f t="shared" si="71"/>
        <v>update item_mst set family_code = 'ELE-GAUGE' where item = '018690' and site_ref = 'BENN'</v>
      </c>
      <c r="Q4557" t="s">
        <v>16829</v>
      </c>
    </row>
    <row r="4558" spans="1:17" x14ac:dyDescent="0.25">
      <c r="A4558" s="2" t="s">
        <v>3989</v>
      </c>
      <c r="B4558" s="2" t="s">
        <v>28</v>
      </c>
      <c r="C4558" s="2" t="s">
        <v>31</v>
      </c>
      <c r="D4558" s="2" t="s">
        <v>4502</v>
      </c>
      <c r="E4558" s="3" t="str">
        <f>LEFT(Table8[[#This Row],[PART NUMBER &amp; DESC]],6)</f>
        <v>021110</v>
      </c>
      <c r="G4558" t="s">
        <v>13633</v>
      </c>
      <c r="H4558" t="str">
        <f>Table8[[#This Row],[COMMODITY (FAMILY CODE)]]</f>
        <v>ELE-PWRDST</v>
      </c>
      <c r="I4558" s="8" t="s">
        <v>13629</v>
      </c>
      <c r="J4558" t="str">
        <f>Table8[[#This Row],[Column1]]</f>
        <v>021110</v>
      </c>
      <c r="K4558" s="8" t="s">
        <v>13630</v>
      </c>
      <c r="L4558" t="s">
        <v>13632</v>
      </c>
      <c r="M4558" s="8" t="s">
        <v>13631</v>
      </c>
      <c r="O4558" t="str">
        <f t="shared" si="71"/>
        <v>update item_mst set family_code = 'ELE-PWRDST' where item = '021110' and site_ref = 'BENN'</v>
      </c>
      <c r="Q4558" t="s">
        <v>16830</v>
      </c>
    </row>
    <row r="4559" spans="1:17" x14ac:dyDescent="0.25">
      <c r="A4559" s="3" t="s">
        <v>3989</v>
      </c>
      <c r="B4559" s="3" t="s">
        <v>28</v>
      </c>
      <c r="C4559" s="3" t="s">
        <v>31</v>
      </c>
      <c r="D4559" s="3" t="s">
        <v>1036</v>
      </c>
      <c r="E4559" s="3" t="str">
        <f>LEFT(Table8[[#This Row],[PART NUMBER &amp; DESC]],6)</f>
        <v>021107</v>
      </c>
      <c r="G4559" t="s">
        <v>13633</v>
      </c>
      <c r="H4559" t="str">
        <f>Table8[[#This Row],[COMMODITY (FAMILY CODE)]]</f>
        <v>ELE-PWRDST</v>
      </c>
      <c r="I4559" s="8" t="s">
        <v>13629</v>
      </c>
      <c r="J4559" t="str">
        <f>Table8[[#This Row],[Column1]]</f>
        <v>021107</v>
      </c>
      <c r="K4559" s="8" t="s">
        <v>13630</v>
      </c>
      <c r="L4559" t="s">
        <v>13632</v>
      </c>
      <c r="M4559" s="8" t="s">
        <v>13631</v>
      </c>
      <c r="O4559" t="str">
        <f t="shared" si="71"/>
        <v>update item_mst set family_code = 'ELE-PWRDST' where item = '021107' and site_ref = 'BENN'</v>
      </c>
      <c r="Q4559" t="s">
        <v>16831</v>
      </c>
    </row>
    <row r="4560" spans="1:17" x14ac:dyDescent="0.25">
      <c r="A4560" s="2" t="s">
        <v>3989</v>
      </c>
      <c r="B4560" s="2" t="s">
        <v>28</v>
      </c>
      <c r="C4560" s="2" t="s">
        <v>31</v>
      </c>
      <c r="D4560" s="2" t="s">
        <v>4503</v>
      </c>
      <c r="E4560" s="3" t="str">
        <f>LEFT(Table8[[#This Row],[PART NUMBER &amp; DESC]],6)</f>
        <v>021115</v>
      </c>
      <c r="G4560" t="s">
        <v>13633</v>
      </c>
      <c r="H4560" t="str">
        <f>Table8[[#This Row],[COMMODITY (FAMILY CODE)]]</f>
        <v>ELE-PWRDST</v>
      </c>
      <c r="I4560" s="8" t="s">
        <v>13629</v>
      </c>
      <c r="J4560" t="str">
        <f>Table8[[#This Row],[Column1]]</f>
        <v>021115</v>
      </c>
      <c r="K4560" s="8" t="s">
        <v>13630</v>
      </c>
      <c r="L4560" t="s">
        <v>13632</v>
      </c>
      <c r="M4560" s="8" t="s">
        <v>13631</v>
      </c>
      <c r="O4560" t="str">
        <f t="shared" si="71"/>
        <v>update item_mst set family_code = 'ELE-PWRDST' where item = '021115' and site_ref = 'BENN'</v>
      </c>
      <c r="Q4560" t="s">
        <v>16832</v>
      </c>
    </row>
    <row r="4561" spans="1:17" x14ac:dyDescent="0.25">
      <c r="A4561" s="2" t="s">
        <v>3989</v>
      </c>
      <c r="B4561" s="2" t="s">
        <v>28</v>
      </c>
      <c r="C4561" s="2" t="s">
        <v>31</v>
      </c>
      <c r="D4561" s="2" t="s">
        <v>4179</v>
      </c>
      <c r="E4561" s="3" t="str">
        <f>LEFT(Table8[[#This Row],[PART NUMBER &amp; DESC]],6)</f>
        <v>026991</v>
      </c>
      <c r="G4561" t="s">
        <v>13633</v>
      </c>
      <c r="H4561" t="str">
        <f>Table8[[#This Row],[COMMODITY (FAMILY CODE)]]</f>
        <v>ELE-PWRDST</v>
      </c>
      <c r="I4561" s="8" t="s">
        <v>13629</v>
      </c>
      <c r="J4561" t="str">
        <f>Table8[[#This Row],[Column1]]</f>
        <v>026991</v>
      </c>
      <c r="K4561" s="8" t="s">
        <v>13630</v>
      </c>
      <c r="L4561" t="s">
        <v>13632</v>
      </c>
      <c r="M4561" s="8" t="s">
        <v>13631</v>
      </c>
      <c r="O4561" t="str">
        <f t="shared" si="71"/>
        <v>update item_mst set family_code = 'ELE-PWRDST' where item = '026991' and site_ref = 'BENN'</v>
      </c>
      <c r="Q4561" t="s">
        <v>16833</v>
      </c>
    </row>
    <row r="4562" spans="1:17" x14ac:dyDescent="0.25">
      <c r="A4562" s="3" t="s">
        <v>3989</v>
      </c>
      <c r="B4562" s="3" t="s">
        <v>28</v>
      </c>
      <c r="C4562" s="3" t="s">
        <v>30</v>
      </c>
      <c r="D4562" s="3" t="s">
        <v>931</v>
      </c>
      <c r="E4562" s="3" t="str">
        <f>LEFT(Table8[[#This Row],[PART NUMBER &amp; DESC]],6)</f>
        <v>026899</v>
      </c>
      <c r="G4562" t="s">
        <v>13633</v>
      </c>
      <c r="H4562" t="str">
        <f>Table8[[#This Row],[COMMODITY (FAMILY CODE)]]</f>
        <v>ELE-GAUGE</v>
      </c>
      <c r="I4562" s="8" t="s">
        <v>13629</v>
      </c>
      <c r="J4562" t="str">
        <f>Table8[[#This Row],[Column1]]</f>
        <v>026899</v>
      </c>
      <c r="K4562" s="8" t="s">
        <v>13630</v>
      </c>
      <c r="L4562" t="s">
        <v>13632</v>
      </c>
      <c r="M4562" s="8" t="s">
        <v>13631</v>
      </c>
      <c r="O4562" t="str">
        <f t="shared" si="71"/>
        <v>update item_mst set family_code = 'ELE-GAUGE' where item = '026899' and site_ref = 'BENN'</v>
      </c>
      <c r="Q4562" t="s">
        <v>16834</v>
      </c>
    </row>
    <row r="4563" spans="1:17" x14ac:dyDescent="0.25">
      <c r="A4563" s="2" t="s">
        <v>3989</v>
      </c>
      <c r="B4563" s="2" t="s">
        <v>28</v>
      </c>
      <c r="C4563" s="2" t="s">
        <v>30</v>
      </c>
      <c r="D4563" s="2" t="s">
        <v>4504</v>
      </c>
      <c r="E4563" s="3" t="str">
        <f>LEFT(Table8[[#This Row],[PART NUMBER &amp; DESC]],6)</f>
        <v>027421</v>
      </c>
      <c r="G4563" t="s">
        <v>13633</v>
      </c>
      <c r="H4563" t="str">
        <f>Table8[[#This Row],[COMMODITY (FAMILY CODE)]]</f>
        <v>ELE-GAUGE</v>
      </c>
      <c r="I4563" s="8" t="s">
        <v>13629</v>
      </c>
      <c r="J4563" t="str">
        <f>Table8[[#This Row],[Column1]]</f>
        <v>027421</v>
      </c>
      <c r="K4563" s="8" t="s">
        <v>13630</v>
      </c>
      <c r="L4563" t="s">
        <v>13632</v>
      </c>
      <c r="M4563" s="8" t="s">
        <v>13631</v>
      </c>
      <c r="O4563" t="str">
        <f t="shared" si="71"/>
        <v>update item_mst set family_code = 'ELE-GAUGE' where item = '027421' and site_ref = 'BENN'</v>
      </c>
      <c r="Q4563" t="s">
        <v>16835</v>
      </c>
    </row>
    <row r="4564" spans="1:17" x14ac:dyDescent="0.25">
      <c r="A4564" s="2" t="s">
        <v>3989</v>
      </c>
      <c r="B4564" s="2" t="s">
        <v>28</v>
      </c>
      <c r="C4564" s="2" t="s">
        <v>31</v>
      </c>
      <c r="D4564" s="2" t="s">
        <v>4505</v>
      </c>
      <c r="E4564" s="3" t="str">
        <f>LEFT(Table8[[#This Row],[PART NUMBER &amp; DESC]],6)</f>
        <v>004952</v>
      </c>
      <c r="G4564" t="s">
        <v>13633</v>
      </c>
      <c r="H4564" t="str">
        <f>Table8[[#This Row],[COMMODITY (FAMILY CODE)]]</f>
        <v>ELE-PWRDST</v>
      </c>
      <c r="I4564" s="8" t="s">
        <v>13629</v>
      </c>
      <c r="J4564" t="str">
        <f>Table8[[#This Row],[Column1]]</f>
        <v>004952</v>
      </c>
      <c r="K4564" s="8" t="s">
        <v>13630</v>
      </c>
      <c r="L4564" t="s">
        <v>13632</v>
      </c>
      <c r="M4564" s="8" t="s">
        <v>13631</v>
      </c>
      <c r="O4564" t="str">
        <f t="shared" si="71"/>
        <v>update item_mst set family_code = 'ELE-PWRDST' where item = '004952' and site_ref = 'BENN'</v>
      </c>
      <c r="Q4564" t="s">
        <v>16836</v>
      </c>
    </row>
    <row r="4565" spans="1:17" x14ac:dyDescent="0.25">
      <c r="A4565" s="2" t="s">
        <v>3989</v>
      </c>
      <c r="B4565" s="2" t="s">
        <v>28</v>
      </c>
      <c r="C4565" s="2" t="s">
        <v>31</v>
      </c>
      <c r="D4565" s="2" t="s">
        <v>4077</v>
      </c>
      <c r="E4565" s="3" t="str">
        <f>LEFT(Table8[[#This Row],[PART NUMBER &amp; DESC]],6)</f>
        <v>016208</v>
      </c>
      <c r="G4565" t="s">
        <v>13633</v>
      </c>
      <c r="H4565" t="str">
        <f>Table8[[#This Row],[COMMODITY (FAMILY CODE)]]</f>
        <v>ELE-PWRDST</v>
      </c>
      <c r="I4565" s="8" t="s">
        <v>13629</v>
      </c>
      <c r="J4565" t="str">
        <f>Table8[[#This Row],[Column1]]</f>
        <v>016208</v>
      </c>
      <c r="K4565" s="8" t="s">
        <v>13630</v>
      </c>
      <c r="L4565" t="s">
        <v>13632</v>
      </c>
      <c r="M4565" s="8" t="s">
        <v>13631</v>
      </c>
      <c r="O4565" t="str">
        <f t="shared" si="71"/>
        <v>update item_mst set family_code = 'ELE-PWRDST' where item = '016208' and site_ref = 'BENN'</v>
      </c>
      <c r="Q4565" t="s">
        <v>16837</v>
      </c>
    </row>
    <row r="4566" spans="1:17" x14ac:dyDescent="0.25">
      <c r="A4566" s="3" t="s">
        <v>3989</v>
      </c>
      <c r="B4566" s="3" t="s">
        <v>28</v>
      </c>
      <c r="C4566" s="3" t="s">
        <v>31</v>
      </c>
      <c r="D4566" s="3" t="s">
        <v>4506</v>
      </c>
      <c r="E4566" s="3" t="str">
        <f>LEFT(Table8[[#This Row],[PART NUMBER &amp; DESC]],6)</f>
        <v>021122</v>
      </c>
      <c r="G4566" t="s">
        <v>13633</v>
      </c>
      <c r="H4566" t="str">
        <f>Table8[[#This Row],[COMMODITY (FAMILY CODE)]]</f>
        <v>ELE-PWRDST</v>
      </c>
      <c r="I4566" s="8" t="s">
        <v>13629</v>
      </c>
      <c r="J4566" t="str">
        <f>Table8[[#This Row],[Column1]]</f>
        <v>021122</v>
      </c>
      <c r="K4566" s="8" t="s">
        <v>13630</v>
      </c>
      <c r="L4566" t="s">
        <v>13632</v>
      </c>
      <c r="M4566" s="8" t="s">
        <v>13631</v>
      </c>
      <c r="O4566" t="str">
        <f t="shared" si="71"/>
        <v>update item_mst set family_code = 'ELE-PWRDST' where item = '021122' and site_ref = 'BENN'</v>
      </c>
      <c r="Q4566" t="s">
        <v>16838</v>
      </c>
    </row>
    <row r="4567" spans="1:17" x14ac:dyDescent="0.25">
      <c r="A4567" s="3" t="s">
        <v>3989</v>
      </c>
      <c r="B4567" s="3" t="s">
        <v>28</v>
      </c>
      <c r="C4567" s="3" t="s">
        <v>31</v>
      </c>
      <c r="D4567" s="3" t="s">
        <v>4507</v>
      </c>
      <c r="E4567" s="3" t="str">
        <f>LEFT(Table8[[#This Row],[PART NUMBER &amp; DESC]],6)</f>
        <v>028834</v>
      </c>
      <c r="G4567" t="s">
        <v>13633</v>
      </c>
      <c r="H4567" t="str">
        <f>Table8[[#This Row],[COMMODITY (FAMILY CODE)]]</f>
        <v>ELE-PWRDST</v>
      </c>
      <c r="I4567" s="8" t="s">
        <v>13629</v>
      </c>
      <c r="J4567" t="str">
        <f>Table8[[#This Row],[Column1]]</f>
        <v>028834</v>
      </c>
      <c r="K4567" s="8" t="s">
        <v>13630</v>
      </c>
      <c r="L4567" t="s">
        <v>13632</v>
      </c>
      <c r="M4567" s="8" t="s">
        <v>13631</v>
      </c>
      <c r="O4567" t="str">
        <f t="shared" si="71"/>
        <v>update item_mst set family_code = 'ELE-PWRDST' where item = '028834' and site_ref = 'BENN'</v>
      </c>
      <c r="Q4567" t="s">
        <v>16839</v>
      </c>
    </row>
    <row r="4568" spans="1:17" x14ac:dyDescent="0.25">
      <c r="A4568" s="2" t="s">
        <v>3989</v>
      </c>
      <c r="B4568" s="2" t="s">
        <v>28</v>
      </c>
      <c r="C4568" s="2" t="s">
        <v>31</v>
      </c>
      <c r="D4568" s="2" t="s">
        <v>4508</v>
      </c>
      <c r="E4568" s="3" t="str">
        <f>LEFT(Table8[[#This Row],[PART NUMBER &amp; DESC]],6)</f>
        <v>028907</v>
      </c>
      <c r="G4568" t="s">
        <v>13633</v>
      </c>
      <c r="H4568" t="str">
        <f>Table8[[#This Row],[COMMODITY (FAMILY CODE)]]</f>
        <v>ELE-PWRDST</v>
      </c>
      <c r="I4568" s="8" t="s">
        <v>13629</v>
      </c>
      <c r="J4568" t="str">
        <f>Table8[[#This Row],[Column1]]</f>
        <v>028907</v>
      </c>
      <c r="K4568" s="8" t="s">
        <v>13630</v>
      </c>
      <c r="L4568" t="s">
        <v>13632</v>
      </c>
      <c r="M4568" s="8" t="s">
        <v>13631</v>
      </c>
      <c r="O4568" t="str">
        <f t="shared" si="71"/>
        <v>update item_mst set family_code = 'ELE-PWRDST' where item = '028907' and site_ref = 'BENN'</v>
      </c>
      <c r="Q4568" t="s">
        <v>16840</v>
      </c>
    </row>
    <row r="4569" spans="1:17" x14ac:dyDescent="0.25">
      <c r="A4569" s="2" t="s">
        <v>3989</v>
      </c>
      <c r="B4569" s="2" t="s">
        <v>28</v>
      </c>
      <c r="C4569" s="2" t="s">
        <v>30</v>
      </c>
      <c r="D4569" s="2" t="s">
        <v>4509</v>
      </c>
      <c r="E4569" s="3" t="str">
        <f>LEFT(Table8[[#This Row],[PART NUMBER &amp; DESC]],6)</f>
        <v>030726</v>
      </c>
      <c r="G4569" t="s">
        <v>13633</v>
      </c>
      <c r="H4569" t="str">
        <f>Table8[[#This Row],[COMMODITY (FAMILY CODE)]]</f>
        <v>ELE-GAUGE</v>
      </c>
      <c r="I4569" s="8" t="s">
        <v>13629</v>
      </c>
      <c r="J4569" t="str">
        <f>Table8[[#This Row],[Column1]]</f>
        <v>030726</v>
      </c>
      <c r="K4569" s="8" t="s">
        <v>13630</v>
      </c>
      <c r="L4569" t="s">
        <v>13632</v>
      </c>
      <c r="M4569" s="8" t="s">
        <v>13631</v>
      </c>
      <c r="O4569" t="str">
        <f t="shared" si="71"/>
        <v>update item_mst set family_code = 'ELE-GAUGE' where item = '030726' and site_ref = 'BENN'</v>
      </c>
      <c r="Q4569" t="s">
        <v>16841</v>
      </c>
    </row>
    <row r="4570" spans="1:17" x14ac:dyDescent="0.25">
      <c r="A4570" s="3" t="s">
        <v>3989</v>
      </c>
      <c r="B4570" s="3" t="s">
        <v>28</v>
      </c>
      <c r="C4570" s="3" t="s">
        <v>30</v>
      </c>
      <c r="D4570" s="3" t="s">
        <v>4510</v>
      </c>
      <c r="E4570" s="3" t="str">
        <f>LEFT(Table8[[#This Row],[PART NUMBER &amp; DESC]],6)</f>
        <v>030727</v>
      </c>
      <c r="G4570" t="s">
        <v>13633</v>
      </c>
      <c r="H4570" t="str">
        <f>Table8[[#This Row],[COMMODITY (FAMILY CODE)]]</f>
        <v>ELE-GAUGE</v>
      </c>
      <c r="I4570" s="8" t="s">
        <v>13629</v>
      </c>
      <c r="J4570" t="str">
        <f>Table8[[#This Row],[Column1]]</f>
        <v>030727</v>
      </c>
      <c r="K4570" s="8" t="s">
        <v>13630</v>
      </c>
      <c r="L4570" t="s">
        <v>13632</v>
      </c>
      <c r="M4570" s="8" t="s">
        <v>13631</v>
      </c>
      <c r="O4570" t="str">
        <f t="shared" si="71"/>
        <v>update item_mst set family_code = 'ELE-GAUGE' where item = '030727' and site_ref = 'BENN'</v>
      </c>
      <c r="Q4570" t="s">
        <v>16842</v>
      </c>
    </row>
    <row r="4571" spans="1:17" x14ac:dyDescent="0.25">
      <c r="A4571" s="3" t="s">
        <v>3989</v>
      </c>
      <c r="B4571" s="3" t="s">
        <v>28</v>
      </c>
      <c r="C4571" s="3" t="s">
        <v>30</v>
      </c>
      <c r="D4571" s="3" t="s">
        <v>4511</v>
      </c>
      <c r="E4571" s="3" t="str">
        <f>LEFT(Table8[[#This Row],[PART NUMBER &amp; DESC]],6)</f>
        <v>030728</v>
      </c>
      <c r="G4571" t="s">
        <v>13633</v>
      </c>
      <c r="H4571" t="str">
        <f>Table8[[#This Row],[COMMODITY (FAMILY CODE)]]</f>
        <v>ELE-GAUGE</v>
      </c>
      <c r="I4571" s="8" t="s">
        <v>13629</v>
      </c>
      <c r="J4571" t="str">
        <f>Table8[[#This Row],[Column1]]</f>
        <v>030728</v>
      </c>
      <c r="K4571" s="8" t="s">
        <v>13630</v>
      </c>
      <c r="L4571" t="s">
        <v>13632</v>
      </c>
      <c r="M4571" s="8" t="s">
        <v>13631</v>
      </c>
      <c r="O4571" t="str">
        <f t="shared" si="71"/>
        <v>update item_mst set family_code = 'ELE-GAUGE' where item = '030728' and site_ref = 'BENN'</v>
      </c>
      <c r="Q4571" t="s">
        <v>16843</v>
      </c>
    </row>
    <row r="4572" spans="1:17" x14ac:dyDescent="0.25">
      <c r="A4572" s="2" t="s">
        <v>3989</v>
      </c>
      <c r="B4572" s="2" t="s">
        <v>28</v>
      </c>
      <c r="C4572" s="2" t="s">
        <v>30</v>
      </c>
      <c r="D4572" s="2" t="s">
        <v>4512</v>
      </c>
      <c r="E4572" s="3" t="str">
        <f>LEFT(Table8[[#This Row],[PART NUMBER &amp; DESC]],6)</f>
        <v>030730</v>
      </c>
      <c r="G4572" t="s">
        <v>13633</v>
      </c>
      <c r="H4572" t="str">
        <f>Table8[[#This Row],[COMMODITY (FAMILY CODE)]]</f>
        <v>ELE-GAUGE</v>
      </c>
      <c r="I4572" s="8" t="s">
        <v>13629</v>
      </c>
      <c r="J4572" t="str">
        <f>Table8[[#This Row],[Column1]]</f>
        <v>030730</v>
      </c>
      <c r="K4572" s="8" t="s">
        <v>13630</v>
      </c>
      <c r="L4572" t="s">
        <v>13632</v>
      </c>
      <c r="M4572" s="8" t="s">
        <v>13631</v>
      </c>
      <c r="O4572" t="str">
        <f t="shared" si="71"/>
        <v>update item_mst set family_code = 'ELE-GAUGE' where item = '030730' and site_ref = 'BENN'</v>
      </c>
      <c r="Q4572" t="s">
        <v>16844</v>
      </c>
    </row>
    <row r="4573" spans="1:17" x14ac:dyDescent="0.25">
      <c r="A4573" s="3" t="s">
        <v>3989</v>
      </c>
      <c r="B4573" s="3" t="s">
        <v>28</v>
      </c>
      <c r="C4573" s="3" t="s">
        <v>30</v>
      </c>
      <c r="D4573" s="3" t="s">
        <v>4513</v>
      </c>
      <c r="E4573" s="3" t="str">
        <f>LEFT(Table8[[#This Row],[PART NUMBER &amp; DESC]],6)</f>
        <v>030731</v>
      </c>
      <c r="G4573" t="s">
        <v>13633</v>
      </c>
      <c r="H4573" t="str">
        <f>Table8[[#This Row],[COMMODITY (FAMILY CODE)]]</f>
        <v>ELE-GAUGE</v>
      </c>
      <c r="I4573" s="8" t="s">
        <v>13629</v>
      </c>
      <c r="J4573" t="str">
        <f>Table8[[#This Row],[Column1]]</f>
        <v>030731</v>
      </c>
      <c r="K4573" s="8" t="s">
        <v>13630</v>
      </c>
      <c r="L4573" t="s">
        <v>13632</v>
      </c>
      <c r="M4573" s="8" t="s">
        <v>13631</v>
      </c>
      <c r="O4573" t="str">
        <f t="shared" si="71"/>
        <v>update item_mst set family_code = 'ELE-GAUGE' where item = '030731' and site_ref = 'BENN'</v>
      </c>
      <c r="Q4573" t="s">
        <v>16845</v>
      </c>
    </row>
    <row r="4574" spans="1:17" x14ac:dyDescent="0.25">
      <c r="A4574" s="2" t="s">
        <v>3989</v>
      </c>
      <c r="B4574" s="2" t="s">
        <v>28</v>
      </c>
      <c r="C4574" s="2" t="s">
        <v>30</v>
      </c>
      <c r="D4574" s="2" t="s">
        <v>4514</v>
      </c>
      <c r="E4574" s="3" t="str">
        <f>LEFT(Table8[[#This Row],[PART NUMBER &amp; DESC]],6)</f>
        <v>030732</v>
      </c>
      <c r="G4574" t="s">
        <v>13633</v>
      </c>
      <c r="H4574" t="str">
        <f>Table8[[#This Row],[COMMODITY (FAMILY CODE)]]</f>
        <v>ELE-GAUGE</v>
      </c>
      <c r="I4574" s="8" t="s">
        <v>13629</v>
      </c>
      <c r="J4574" t="str">
        <f>Table8[[#This Row],[Column1]]</f>
        <v>030732</v>
      </c>
      <c r="K4574" s="8" t="s">
        <v>13630</v>
      </c>
      <c r="L4574" t="s">
        <v>13632</v>
      </c>
      <c r="M4574" s="8" t="s">
        <v>13631</v>
      </c>
      <c r="O4574" t="str">
        <f t="shared" si="71"/>
        <v>update item_mst set family_code = 'ELE-GAUGE' where item = '030732' and site_ref = 'BENN'</v>
      </c>
      <c r="Q4574" t="s">
        <v>16846</v>
      </c>
    </row>
    <row r="4575" spans="1:17" x14ac:dyDescent="0.25">
      <c r="A4575" s="3" t="s">
        <v>3989</v>
      </c>
      <c r="B4575" s="3" t="s">
        <v>28</v>
      </c>
      <c r="C4575" s="3" t="s">
        <v>31</v>
      </c>
      <c r="D4575" s="3" t="s">
        <v>4515</v>
      </c>
      <c r="E4575" s="3" t="str">
        <f>LEFT(Table8[[#This Row],[PART NUMBER &amp; DESC]],6)</f>
        <v>032432</v>
      </c>
      <c r="G4575" t="s">
        <v>13633</v>
      </c>
      <c r="H4575" t="str">
        <f>Table8[[#This Row],[COMMODITY (FAMILY CODE)]]</f>
        <v>ELE-PWRDST</v>
      </c>
      <c r="I4575" s="8" t="s">
        <v>13629</v>
      </c>
      <c r="J4575" t="str">
        <f>Table8[[#This Row],[Column1]]</f>
        <v>032432</v>
      </c>
      <c r="K4575" s="8" t="s">
        <v>13630</v>
      </c>
      <c r="L4575" t="s">
        <v>13632</v>
      </c>
      <c r="M4575" s="8" t="s">
        <v>13631</v>
      </c>
      <c r="O4575" t="str">
        <f t="shared" si="71"/>
        <v>update item_mst set family_code = 'ELE-PWRDST' where item = '032432' and site_ref = 'BENN'</v>
      </c>
      <c r="Q4575" t="s">
        <v>16847</v>
      </c>
    </row>
    <row r="4576" spans="1:17" x14ac:dyDescent="0.25">
      <c r="A4576" s="2" t="s">
        <v>3989</v>
      </c>
      <c r="B4576" s="2" t="s">
        <v>28</v>
      </c>
      <c r="C4576" s="2" t="s">
        <v>31</v>
      </c>
      <c r="D4576" s="2" t="s">
        <v>4516</v>
      </c>
      <c r="E4576" s="3" t="str">
        <f>LEFT(Table8[[#This Row],[PART NUMBER &amp; DESC]],6)</f>
        <v>032433</v>
      </c>
      <c r="G4576" t="s">
        <v>13633</v>
      </c>
      <c r="H4576" t="str">
        <f>Table8[[#This Row],[COMMODITY (FAMILY CODE)]]</f>
        <v>ELE-PWRDST</v>
      </c>
      <c r="I4576" s="8" t="s">
        <v>13629</v>
      </c>
      <c r="J4576" t="str">
        <f>Table8[[#This Row],[Column1]]</f>
        <v>032433</v>
      </c>
      <c r="K4576" s="8" t="s">
        <v>13630</v>
      </c>
      <c r="L4576" t="s">
        <v>13632</v>
      </c>
      <c r="M4576" s="8" t="s">
        <v>13631</v>
      </c>
      <c r="O4576" t="str">
        <f t="shared" si="71"/>
        <v>update item_mst set family_code = 'ELE-PWRDST' where item = '032433' and site_ref = 'BENN'</v>
      </c>
      <c r="Q4576" t="s">
        <v>16848</v>
      </c>
    </row>
    <row r="4577" spans="1:17" x14ac:dyDescent="0.25">
      <c r="A4577" s="2" t="s">
        <v>3989</v>
      </c>
      <c r="B4577" s="2" t="s">
        <v>28</v>
      </c>
      <c r="C4577" s="2" t="s">
        <v>31</v>
      </c>
      <c r="D4577" s="2" t="s">
        <v>4517</v>
      </c>
      <c r="E4577" s="3" t="str">
        <f>LEFT(Table8[[#This Row],[PART NUMBER &amp; DESC]],6)</f>
        <v>032665</v>
      </c>
      <c r="G4577" t="s">
        <v>13633</v>
      </c>
      <c r="H4577" t="str">
        <f>Table8[[#This Row],[COMMODITY (FAMILY CODE)]]</f>
        <v>ELE-PWRDST</v>
      </c>
      <c r="I4577" s="8" t="s">
        <v>13629</v>
      </c>
      <c r="J4577" t="str">
        <f>Table8[[#This Row],[Column1]]</f>
        <v>032665</v>
      </c>
      <c r="K4577" s="8" t="s">
        <v>13630</v>
      </c>
      <c r="L4577" t="s">
        <v>13632</v>
      </c>
      <c r="M4577" s="8" t="s">
        <v>13631</v>
      </c>
      <c r="O4577" t="str">
        <f t="shared" si="71"/>
        <v>update item_mst set family_code = 'ELE-PWRDST' where item = '032665' and site_ref = 'BENN'</v>
      </c>
      <c r="Q4577" t="s">
        <v>16849</v>
      </c>
    </row>
    <row r="4578" spans="1:17" x14ac:dyDescent="0.25">
      <c r="A4578" s="2" t="s">
        <v>3989</v>
      </c>
      <c r="B4578" s="2" t="s">
        <v>28</v>
      </c>
      <c r="C4578" s="2" t="s">
        <v>31</v>
      </c>
      <c r="D4578" s="2" t="s">
        <v>4518</v>
      </c>
      <c r="E4578" s="3" t="str">
        <f>LEFT(Table8[[#This Row],[PART NUMBER &amp; DESC]],6)</f>
        <v>032666</v>
      </c>
      <c r="G4578" t="s">
        <v>13633</v>
      </c>
      <c r="H4578" t="str">
        <f>Table8[[#This Row],[COMMODITY (FAMILY CODE)]]</f>
        <v>ELE-PWRDST</v>
      </c>
      <c r="I4578" s="8" t="s">
        <v>13629</v>
      </c>
      <c r="J4578" t="str">
        <f>Table8[[#This Row],[Column1]]</f>
        <v>032666</v>
      </c>
      <c r="K4578" s="8" t="s">
        <v>13630</v>
      </c>
      <c r="L4578" t="s">
        <v>13632</v>
      </c>
      <c r="M4578" s="8" t="s">
        <v>13631</v>
      </c>
      <c r="O4578" t="str">
        <f t="shared" si="71"/>
        <v>update item_mst set family_code = 'ELE-PWRDST' where item = '032666' and site_ref = 'BENN'</v>
      </c>
      <c r="Q4578" t="s">
        <v>16850</v>
      </c>
    </row>
    <row r="4579" spans="1:17" x14ac:dyDescent="0.25">
      <c r="A4579" s="3" t="s">
        <v>3989</v>
      </c>
      <c r="B4579" s="3" t="s">
        <v>28</v>
      </c>
      <c r="C4579" s="3" t="s">
        <v>31</v>
      </c>
      <c r="D4579" s="3" t="s">
        <v>4519</v>
      </c>
      <c r="E4579" s="3" t="str">
        <f>LEFT(Table8[[#This Row],[PART NUMBER &amp; DESC]],6)</f>
        <v>032672</v>
      </c>
      <c r="G4579" t="s">
        <v>13633</v>
      </c>
      <c r="H4579" t="str">
        <f>Table8[[#This Row],[COMMODITY (FAMILY CODE)]]</f>
        <v>ELE-PWRDST</v>
      </c>
      <c r="I4579" s="8" t="s">
        <v>13629</v>
      </c>
      <c r="J4579" t="str">
        <f>Table8[[#This Row],[Column1]]</f>
        <v>032672</v>
      </c>
      <c r="K4579" s="8" t="s">
        <v>13630</v>
      </c>
      <c r="L4579" t="s">
        <v>13632</v>
      </c>
      <c r="M4579" s="8" t="s">
        <v>13631</v>
      </c>
      <c r="O4579" t="str">
        <f t="shared" si="71"/>
        <v>update item_mst set family_code = 'ELE-PWRDST' where item = '032672' and site_ref = 'BENN'</v>
      </c>
      <c r="Q4579" t="s">
        <v>16851</v>
      </c>
    </row>
    <row r="4580" spans="1:17" x14ac:dyDescent="0.25">
      <c r="A4580" s="2" t="s">
        <v>3989</v>
      </c>
      <c r="B4580" s="2" t="s">
        <v>28</v>
      </c>
      <c r="C4580" s="2" t="s">
        <v>31</v>
      </c>
      <c r="D4580" s="2" t="s">
        <v>4520</v>
      </c>
      <c r="E4580" s="3" t="str">
        <f>LEFT(Table8[[#This Row],[PART NUMBER &amp; DESC]],6)</f>
        <v>032673</v>
      </c>
      <c r="G4580" t="s">
        <v>13633</v>
      </c>
      <c r="H4580" t="str">
        <f>Table8[[#This Row],[COMMODITY (FAMILY CODE)]]</f>
        <v>ELE-PWRDST</v>
      </c>
      <c r="I4580" s="8" t="s">
        <v>13629</v>
      </c>
      <c r="J4580" t="str">
        <f>Table8[[#This Row],[Column1]]</f>
        <v>032673</v>
      </c>
      <c r="K4580" s="8" t="s">
        <v>13630</v>
      </c>
      <c r="L4580" t="s">
        <v>13632</v>
      </c>
      <c r="M4580" s="8" t="s">
        <v>13631</v>
      </c>
      <c r="O4580" t="str">
        <f t="shared" si="71"/>
        <v>update item_mst set family_code = 'ELE-PWRDST' where item = '032673' and site_ref = 'BENN'</v>
      </c>
      <c r="Q4580" t="s">
        <v>16852</v>
      </c>
    </row>
    <row r="4581" spans="1:17" x14ac:dyDescent="0.25">
      <c r="A4581" s="3" t="s">
        <v>3989</v>
      </c>
      <c r="B4581" s="3" t="s">
        <v>28</v>
      </c>
      <c r="C4581" s="3" t="s">
        <v>31</v>
      </c>
      <c r="D4581" s="3" t="s">
        <v>4521</v>
      </c>
      <c r="E4581" s="3" t="str">
        <f>LEFT(Table8[[#This Row],[PART NUMBER &amp; DESC]],6)</f>
        <v>032674</v>
      </c>
      <c r="G4581" t="s">
        <v>13633</v>
      </c>
      <c r="H4581" t="str">
        <f>Table8[[#This Row],[COMMODITY (FAMILY CODE)]]</f>
        <v>ELE-PWRDST</v>
      </c>
      <c r="I4581" s="8" t="s">
        <v>13629</v>
      </c>
      <c r="J4581" t="str">
        <f>Table8[[#This Row],[Column1]]</f>
        <v>032674</v>
      </c>
      <c r="K4581" s="8" t="s">
        <v>13630</v>
      </c>
      <c r="L4581" t="s">
        <v>13632</v>
      </c>
      <c r="M4581" s="8" t="s">
        <v>13631</v>
      </c>
      <c r="O4581" t="str">
        <f t="shared" si="71"/>
        <v>update item_mst set family_code = 'ELE-PWRDST' where item = '032674' and site_ref = 'BENN'</v>
      </c>
      <c r="Q4581" t="s">
        <v>16853</v>
      </c>
    </row>
    <row r="4582" spans="1:17" x14ac:dyDescent="0.25">
      <c r="A4582" s="2" t="s">
        <v>3989</v>
      </c>
      <c r="B4582" s="2" t="s">
        <v>28</v>
      </c>
      <c r="C4582" s="2" t="s">
        <v>31</v>
      </c>
      <c r="D4582" s="2" t="s">
        <v>4522</v>
      </c>
      <c r="E4582" s="3" t="str">
        <f>LEFT(Table8[[#This Row],[PART NUMBER &amp; DESC]],6)</f>
        <v>032675</v>
      </c>
      <c r="G4582" t="s">
        <v>13633</v>
      </c>
      <c r="H4582" t="str">
        <f>Table8[[#This Row],[COMMODITY (FAMILY CODE)]]</f>
        <v>ELE-PWRDST</v>
      </c>
      <c r="I4582" s="8" t="s">
        <v>13629</v>
      </c>
      <c r="J4582" t="str">
        <f>Table8[[#This Row],[Column1]]</f>
        <v>032675</v>
      </c>
      <c r="K4582" s="8" t="s">
        <v>13630</v>
      </c>
      <c r="L4582" t="s">
        <v>13632</v>
      </c>
      <c r="M4582" s="8" t="s">
        <v>13631</v>
      </c>
      <c r="O4582" t="str">
        <f t="shared" si="71"/>
        <v>update item_mst set family_code = 'ELE-PWRDST' where item = '032675' and site_ref = 'BENN'</v>
      </c>
      <c r="Q4582" t="s">
        <v>16854</v>
      </c>
    </row>
    <row r="4583" spans="1:17" x14ac:dyDescent="0.25">
      <c r="A4583" s="2" t="s">
        <v>3989</v>
      </c>
      <c r="B4583" s="2" t="s">
        <v>28</v>
      </c>
      <c r="C4583" s="2" t="s">
        <v>30</v>
      </c>
      <c r="D4583" s="2" t="s">
        <v>1028</v>
      </c>
      <c r="E4583" s="3" t="str">
        <f>LEFT(Table8[[#This Row],[PART NUMBER &amp; DESC]],6)</f>
        <v>026898</v>
      </c>
      <c r="G4583" t="s">
        <v>13633</v>
      </c>
      <c r="H4583" t="str">
        <f>Table8[[#This Row],[COMMODITY (FAMILY CODE)]]</f>
        <v>ELE-GAUGE</v>
      </c>
      <c r="I4583" s="8" t="s">
        <v>13629</v>
      </c>
      <c r="J4583" t="str">
        <f>Table8[[#This Row],[Column1]]</f>
        <v>026898</v>
      </c>
      <c r="K4583" s="8" t="s">
        <v>13630</v>
      </c>
      <c r="L4583" t="s">
        <v>13632</v>
      </c>
      <c r="M4583" s="8" t="s">
        <v>13631</v>
      </c>
      <c r="O4583" t="str">
        <f t="shared" si="71"/>
        <v>update item_mst set family_code = 'ELE-GAUGE' where item = '026898' and site_ref = 'BENN'</v>
      </c>
      <c r="Q4583" t="s">
        <v>16855</v>
      </c>
    </row>
    <row r="4584" spans="1:17" x14ac:dyDescent="0.25">
      <c r="A4584" s="2" t="s">
        <v>3989</v>
      </c>
      <c r="B4584" s="2" t="s">
        <v>28</v>
      </c>
      <c r="C4584" s="2" t="s">
        <v>31</v>
      </c>
      <c r="D4584" s="2" t="s">
        <v>4523</v>
      </c>
      <c r="E4584" s="3" t="str">
        <f>LEFT(Table8[[#This Row],[PART NUMBER &amp; DESC]],6)</f>
        <v>032434</v>
      </c>
      <c r="G4584" t="s">
        <v>13633</v>
      </c>
      <c r="H4584" t="str">
        <f>Table8[[#This Row],[COMMODITY (FAMILY CODE)]]</f>
        <v>ELE-PWRDST</v>
      </c>
      <c r="I4584" s="8" t="s">
        <v>13629</v>
      </c>
      <c r="J4584" t="str">
        <f>Table8[[#This Row],[Column1]]</f>
        <v>032434</v>
      </c>
      <c r="K4584" s="8" t="s">
        <v>13630</v>
      </c>
      <c r="L4584" t="s">
        <v>13632</v>
      </c>
      <c r="M4584" s="8" t="s">
        <v>13631</v>
      </c>
      <c r="O4584" t="str">
        <f t="shared" si="71"/>
        <v>update item_mst set family_code = 'ELE-PWRDST' where item = '032434' and site_ref = 'BENN'</v>
      </c>
      <c r="Q4584" t="s">
        <v>16856</v>
      </c>
    </row>
    <row r="4585" spans="1:17" x14ac:dyDescent="0.25">
      <c r="A4585" s="2" t="s">
        <v>3989</v>
      </c>
      <c r="B4585" s="2" t="s">
        <v>28</v>
      </c>
      <c r="C4585" s="2" t="s">
        <v>31</v>
      </c>
      <c r="D4585" s="2" t="s">
        <v>4524</v>
      </c>
      <c r="E4585" s="3" t="str">
        <f>LEFT(Table8[[#This Row],[PART NUMBER &amp; DESC]],6)</f>
        <v>032769</v>
      </c>
      <c r="G4585" t="s">
        <v>13633</v>
      </c>
      <c r="H4585" t="str">
        <f>Table8[[#This Row],[COMMODITY (FAMILY CODE)]]</f>
        <v>ELE-PWRDST</v>
      </c>
      <c r="I4585" s="8" t="s">
        <v>13629</v>
      </c>
      <c r="J4585" t="str">
        <f>Table8[[#This Row],[Column1]]</f>
        <v>032769</v>
      </c>
      <c r="K4585" s="8" t="s">
        <v>13630</v>
      </c>
      <c r="L4585" t="s">
        <v>13632</v>
      </c>
      <c r="M4585" s="8" t="s">
        <v>13631</v>
      </c>
      <c r="O4585" t="str">
        <f t="shared" si="71"/>
        <v>update item_mst set family_code = 'ELE-PWRDST' where item = '032769' and site_ref = 'BENN'</v>
      </c>
      <c r="Q4585" t="s">
        <v>16857</v>
      </c>
    </row>
    <row r="4586" spans="1:17" x14ac:dyDescent="0.25">
      <c r="A4586" s="3" t="s">
        <v>3989</v>
      </c>
      <c r="B4586" s="3" t="s">
        <v>28</v>
      </c>
      <c r="C4586" s="3" t="s">
        <v>31</v>
      </c>
      <c r="D4586" s="3" t="s">
        <v>4525</v>
      </c>
      <c r="E4586" s="3" t="str">
        <f>LEFT(Table8[[#This Row],[PART NUMBER &amp; DESC]],6)</f>
        <v>032770</v>
      </c>
      <c r="G4586" t="s">
        <v>13633</v>
      </c>
      <c r="H4586" t="str">
        <f>Table8[[#This Row],[COMMODITY (FAMILY CODE)]]</f>
        <v>ELE-PWRDST</v>
      </c>
      <c r="I4586" s="8" t="s">
        <v>13629</v>
      </c>
      <c r="J4586" t="str">
        <f>Table8[[#This Row],[Column1]]</f>
        <v>032770</v>
      </c>
      <c r="K4586" s="8" t="s">
        <v>13630</v>
      </c>
      <c r="L4586" t="s">
        <v>13632</v>
      </c>
      <c r="M4586" s="8" t="s">
        <v>13631</v>
      </c>
      <c r="O4586" t="str">
        <f t="shared" si="71"/>
        <v>update item_mst set family_code = 'ELE-PWRDST' where item = '032770' and site_ref = 'BENN'</v>
      </c>
      <c r="Q4586" t="s">
        <v>16858</v>
      </c>
    </row>
    <row r="4587" spans="1:17" x14ac:dyDescent="0.25">
      <c r="A4587" s="2" t="s">
        <v>3989</v>
      </c>
      <c r="B4587" s="2" t="s">
        <v>28</v>
      </c>
      <c r="C4587" s="2" t="s">
        <v>31</v>
      </c>
      <c r="D4587" s="2" t="s">
        <v>4526</v>
      </c>
      <c r="E4587" s="3" t="str">
        <f>LEFT(Table8[[#This Row],[PART NUMBER &amp; DESC]],6)</f>
        <v>032771</v>
      </c>
      <c r="G4587" t="s">
        <v>13633</v>
      </c>
      <c r="H4587" t="str">
        <f>Table8[[#This Row],[COMMODITY (FAMILY CODE)]]</f>
        <v>ELE-PWRDST</v>
      </c>
      <c r="I4587" s="8" t="s">
        <v>13629</v>
      </c>
      <c r="J4587" t="str">
        <f>Table8[[#This Row],[Column1]]</f>
        <v>032771</v>
      </c>
      <c r="K4587" s="8" t="s">
        <v>13630</v>
      </c>
      <c r="L4587" t="s">
        <v>13632</v>
      </c>
      <c r="M4587" s="8" t="s">
        <v>13631</v>
      </c>
      <c r="O4587" t="str">
        <f t="shared" si="71"/>
        <v>update item_mst set family_code = 'ELE-PWRDST' where item = '032771' and site_ref = 'BENN'</v>
      </c>
      <c r="Q4587" t="s">
        <v>16859</v>
      </c>
    </row>
    <row r="4588" spans="1:17" x14ac:dyDescent="0.25">
      <c r="A4588" s="2" t="s">
        <v>3989</v>
      </c>
      <c r="B4588" s="2" t="s">
        <v>28</v>
      </c>
      <c r="C4588" s="2" t="s">
        <v>31</v>
      </c>
      <c r="D4588" s="2" t="s">
        <v>4527</v>
      </c>
      <c r="E4588" s="3" t="str">
        <f>LEFT(Table8[[#This Row],[PART NUMBER &amp; DESC]],6)</f>
        <v>021112</v>
      </c>
      <c r="G4588" t="s">
        <v>13633</v>
      </c>
      <c r="H4588" t="str">
        <f>Table8[[#This Row],[COMMODITY (FAMILY CODE)]]</f>
        <v>ELE-PWRDST</v>
      </c>
      <c r="I4588" s="8" t="s">
        <v>13629</v>
      </c>
      <c r="J4588" t="str">
        <f>Table8[[#This Row],[Column1]]</f>
        <v>021112</v>
      </c>
      <c r="K4588" s="8" t="s">
        <v>13630</v>
      </c>
      <c r="L4588" t="s">
        <v>13632</v>
      </c>
      <c r="M4588" s="8" t="s">
        <v>13631</v>
      </c>
      <c r="O4588" t="str">
        <f t="shared" si="71"/>
        <v>update item_mst set family_code = 'ELE-PWRDST' where item = '021112' and site_ref = 'BENN'</v>
      </c>
      <c r="Q4588" t="s">
        <v>16860</v>
      </c>
    </row>
    <row r="4589" spans="1:17" x14ac:dyDescent="0.25">
      <c r="A4589" s="3" t="s">
        <v>3989</v>
      </c>
      <c r="B4589" s="3" t="s">
        <v>28</v>
      </c>
      <c r="C4589" s="3" t="s">
        <v>31</v>
      </c>
      <c r="D4589" s="3" t="s">
        <v>4528</v>
      </c>
      <c r="E4589" s="3" t="str">
        <f>LEFT(Table8[[#This Row],[PART NUMBER &amp; DESC]],6)</f>
        <v>032667</v>
      </c>
      <c r="G4589" t="s">
        <v>13633</v>
      </c>
      <c r="H4589" t="str">
        <f>Table8[[#This Row],[COMMODITY (FAMILY CODE)]]</f>
        <v>ELE-PWRDST</v>
      </c>
      <c r="I4589" s="8" t="s">
        <v>13629</v>
      </c>
      <c r="J4589" t="str">
        <f>Table8[[#This Row],[Column1]]</f>
        <v>032667</v>
      </c>
      <c r="K4589" s="8" t="s">
        <v>13630</v>
      </c>
      <c r="L4589" t="s">
        <v>13632</v>
      </c>
      <c r="M4589" s="8" t="s">
        <v>13631</v>
      </c>
      <c r="O4589" t="str">
        <f t="shared" si="71"/>
        <v>update item_mst set family_code = 'ELE-PWRDST' where item = '032667' and site_ref = 'BENN'</v>
      </c>
      <c r="Q4589" t="s">
        <v>16861</v>
      </c>
    </row>
    <row r="4590" spans="1:17" x14ac:dyDescent="0.25">
      <c r="A4590" s="3" t="s">
        <v>3989</v>
      </c>
      <c r="B4590" s="3" t="s">
        <v>28</v>
      </c>
      <c r="C4590" s="3" t="s">
        <v>31</v>
      </c>
      <c r="D4590" s="3" t="s">
        <v>4529</v>
      </c>
      <c r="E4590" s="3" t="str">
        <f>LEFT(Table8[[#This Row],[PART NUMBER &amp; DESC]],6)</f>
        <v>032668</v>
      </c>
      <c r="G4590" t="s">
        <v>13633</v>
      </c>
      <c r="H4590" t="str">
        <f>Table8[[#This Row],[COMMODITY (FAMILY CODE)]]</f>
        <v>ELE-PWRDST</v>
      </c>
      <c r="I4590" s="8" t="s">
        <v>13629</v>
      </c>
      <c r="J4590" t="str">
        <f>Table8[[#This Row],[Column1]]</f>
        <v>032668</v>
      </c>
      <c r="K4590" s="8" t="s">
        <v>13630</v>
      </c>
      <c r="L4590" t="s">
        <v>13632</v>
      </c>
      <c r="M4590" s="8" t="s">
        <v>13631</v>
      </c>
      <c r="O4590" t="str">
        <f t="shared" si="71"/>
        <v>update item_mst set family_code = 'ELE-PWRDST' where item = '032668' and site_ref = 'BENN'</v>
      </c>
      <c r="Q4590" t="s">
        <v>16862</v>
      </c>
    </row>
    <row r="4591" spans="1:17" x14ac:dyDescent="0.25">
      <c r="A4591" s="2" t="s">
        <v>3989</v>
      </c>
      <c r="B4591" s="2" t="s">
        <v>28</v>
      </c>
      <c r="C4591" s="2" t="s">
        <v>30</v>
      </c>
      <c r="D4591" s="2" t="s">
        <v>4530</v>
      </c>
      <c r="E4591" s="3" t="str">
        <f>LEFT(Table8[[#This Row],[PART NUMBER &amp; DESC]],6)</f>
        <v>018689</v>
      </c>
      <c r="G4591" t="s">
        <v>13633</v>
      </c>
      <c r="H4591" t="str">
        <f>Table8[[#This Row],[COMMODITY (FAMILY CODE)]]</f>
        <v>ELE-GAUGE</v>
      </c>
      <c r="I4591" s="8" t="s">
        <v>13629</v>
      </c>
      <c r="J4591" t="str">
        <f>Table8[[#This Row],[Column1]]</f>
        <v>018689</v>
      </c>
      <c r="K4591" s="8" t="s">
        <v>13630</v>
      </c>
      <c r="L4591" t="s">
        <v>13632</v>
      </c>
      <c r="M4591" s="8" t="s">
        <v>13631</v>
      </c>
      <c r="O4591" t="str">
        <f t="shared" si="71"/>
        <v>update item_mst set family_code = 'ELE-GAUGE' where item = '018689' and site_ref = 'BENN'</v>
      </c>
      <c r="Q4591" t="s">
        <v>16863</v>
      </c>
    </row>
    <row r="4592" spans="1:17" x14ac:dyDescent="0.25">
      <c r="A4592" s="2" t="s">
        <v>3989</v>
      </c>
      <c r="B4592" s="2" t="s">
        <v>28</v>
      </c>
      <c r="C4592" s="2" t="s">
        <v>30</v>
      </c>
      <c r="D4592" s="2" t="s">
        <v>4531</v>
      </c>
      <c r="E4592" s="3" t="str">
        <f>LEFT(Table8[[#This Row],[PART NUMBER &amp; DESC]],6)</f>
        <v>030729</v>
      </c>
      <c r="G4592" t="s">
        <v>13633</v>
      </c>
      <c r="H4592" t="str">
        <f>Table8[[#This Row],[COMMODITY (FAMILY CODE)]]</f>
        <v>ELE-GAUGE</v>
      </c>
      <c r="I4592" s="8" t="s">
        <v>13629</v>
      </c>
      <c r="J4592" t="str">
        <f>Table8[[#This Row],[Column1]]</f>
        <v>030729</v>
      </c>
      <c r="K4592" s="8" t="s">
        <v>13630</v>
      </c>
      <c r="L4592" t="s">
        <v>13632</v>
      </c>
      <c r="M4592" s="8" t="s">
        <v>13631</v>
      </c>
      <c r="O4592" t="str">
        <f t="shared" si="71"/>
        <v>update item_mst set family_code = 'ELE-GAUGE' where item = '030729' and site_ref = 'BENN'</v>
      </c>
      <c r="Q4592" t="s">
        <v>16864</v>
      </c>
    </row>
    <row r="4593" spans="1:17" x14ac:dyDescent="0.25">
      <c r="A4593" s="3" t="s">
        <v>3989</v>
      </c>
      <c r="B4593" s="3" t="s">
        <v>28</v>
      </c>
      <c r="C4593" s="3" t="s">
        <v>31</v>
      </c>
      <c r="D4593" s="3" t="s">
        <v>4532</v>
      </c>
      <c r="E4593" s="3" t="str">
        <f>LEFT(Table8[[#This Row],[PART NUMBER &amp; DESC]],6)</f>
        <v>028878</v>
      </c>
      <c r="G4593" t="s">
        <v>13633</v>
      </c>
      <c r="H4593" t="str">
        <f>Table8[[#This Row],[COMMODITY (FAMILY CODE)]]</f>
        <v>ELE-PWRDST</v>
      </c>
      <c r="I4593" s="8" t="s">
        <v>13629</v>
      </c>
      <c r="J4593" t="str">
        <f>Table8[[#This Row],[Column1]]</f>
        <v>028878</v>
      </c>
      <c r="K4593" s="8" t="s">
        <v>13630</v>
      </c>
      <c r="L4593" t="s">
        <v>13632</v>
      </c>
      <c r="M4593" s="8" t="s">
        <v>13631</v>
      </c>
      <c r="O4593" t="str">
        <f t="shared" si="71"/>
        <v>update item_mst set family_code = 'ELE-PWRDST' where item = '028878' and site_ref = 'BENN'</v>
      </c>
      <c r="Q4593" t="s">
        <v>16865</v>
      </c>
    </row>
    <row r="4594" spans="1:17" x14ac:dyDescent="0.25">
      <c r="A4594" s="2" t="s">
        <v>3989</v>
      </c>
      <c r="B4594" s="2" t="s">
        <v>28</v>
      </c>
      <c r="C4594" s="2" t="s">
        <v>31</v>
      </c>
      <c r="D4594" s="2" t="s">
        <v>4533</v>
      </c>
      <c r="E4594" s="3" t="str">
        <f>LEFT(Table8[[#This Row],[PART NUMBER &amp; DESC]],6)</f>
        <v>028879</v>
      </c>
      <c r="G4594" t="s">
        <v>13633</v>
      </c>
      <c r="H4594" t="str">
        <f>Table8[[#This Row],[COMMODITY (FAMILY CODE)]]</f>
        <v>ELE-PWRDST</v>
      </c>
      <c r="I4594" s="8" t="s">
        <v>13629</v>
      </c>
      <c r="J4594" t="str">
        <f>Table8[[#This Row],[Column1]]</f>
        <v>028879</v>
      </c>
      <c r="K4594" s="8" t="s">
        <v>13630</v>
      </c>
      <c r="L4594" t="s">
        <v>13632</v>
      </c>
      <c r="M4594" s="8" t="s">
        <v>13631</v>
      </c>
      <c r="O4594" t="str">
        <f t="shared" si="71"/>
        <v>update item_mst set family_code = 'ELE-PWRDST' where item = '028879' and site_ref = 'BENN'</v>
      </c>
      <c r="Q4594" t="s">
        <v>16866</v>
      </c>
    </row>
    <row r="4595" spans="1:17" x14ac:dyDescent="0.25">
      <c r="A4595" s="3" t="s">
        <v>3989</v>
      </c>
      <c r="B4595" s="3" t="s">
        <v>28</v>
      </c>
      <c r="C4595" s="3" t="s">
        <v>31</v>
      </c>
      <c r="D4595" s="3" t="s">
        <v>4534</v>
      </c>
      <c r="E4595" s="3" t="str">
        <f>LEFT(Table8[[#This Row],[PART NUMBER &amp; DESC]],6)</f>
        <v>028880</v>
      </c>
      <c r="G4595" t="s">
        <v>13633</v>
      </c>
      <c r="H4595" t="str">
        <f>Table8[[#This Row],[COMMODITY (FAMILY CODE)]]</f>
        <v>ELE-PWRDST</v>
      </c>
      <c r="I4595" s="8" t="s">
        <v>13629</v>
      </c>
      <c r="J4595" t="str">
        <f>Table8[[#This Row],[Column1]]</f>
        <v>028880</v>
      </c>
      <c r="K4595" s="8" t="s">
        <v>13630</v>
      </c>
      <c r="L4595" t="s">
        <v>13632</v>
      </c>
      <c r="M4595" s="8" t="s">
        <v>13631</v>
      </c>
      <c r="O4595" t="str">
        <f t="shared" si="71"/>
        <v>update item_mst set family_code = 'ELE-PWRDST' where item = '028880' and site_ref = 'BENN'</v>
      </c>
      <c r="Q4595" t="s">
        <v>16867</v>
      </c>
    </row>
    <row r="4596" spans="1:17" x14ac:dyDescent="0.25">
      <c r="A4596" s="2" t="s">
        <v>3989</v>
      </c>
      <c r="B4596" s="2" t="s">
        <v>28</v>
      </c>
      <c r="C4596" s="2" t="s">
        <v>31</v>
      </c>
      <c r="D4596" s="2" t="s">
        <v>4535</v>
      </c>
      <c r="E4596" s="3" t="str">
        <f>LEFT(Table8[[#This Row],[PART NUMBER &amp; DESC]],6)</f>
        <v>028881</v>
      </c>
      <c r="G4596" t="s">
        <v>13633</v>
      </c>
      <c r="H4596" t="str">
        <f>Table8[[#This Row],[COMMODITY (FAMILY CODE)]]</f>
        <v>ELE-PWRDST</v>
      </c>
      <c r="I4596" s="8" t="s">
        <v>13629</v>
      </c>
      <c r="J4596" t="str">
        <f>Table8[[#This Row],[Column1]]</f>
        <v>028881</v>
      </c>
      <c r="K4596" s="8" t="s">
        <v>13630</v>
      </c>
      <c r="L4596" t="s">
        <v>13632</v>
      </c>
      <c r="M4596" s="8" t="s">
        <v>13631</v>
      </c>
      <c r="O4596" t="str">
        <f t="shared" si="71"/>
        <v>update item_mst set family_code = 'ELE-PWRDST' where item = '028881' and site_ref = 'BENN'</v>
      </c>
      <c r="Q4596" t="s">
        <v>16868</v>
      </c>
    </row>
    <row r="4597" spans="1:17" x14ac:dyDescent="0.25">
      <c r="A4597" s="3" t="s">
        <v>3989</v>
      </c>
      <c r="B4597" s="3" t="s">
        <v>28</v>
      </c>
      <c r="C4597" s="3" t="s">
        <v>31</v>
      </c>
      <c r="D4597" s="3" t="s">
        <v>4536</v>
      </c>
      <c r="E4597" s="3" t="str">
        <f>LEFT(Table8[[#This Row],[PART NUMBER &amp; DESC]],6)</f>
        <v>028882</v>
      </c>
      <c r="G4597" t="s">
        <v>13633</v>
      </c>
      <c r="H4597" t="str">
        <f>Table8[[#This Row],[COMMODITY (FAMILY CODE)]]</f>
        <v>ELE-PWRDST</v>
      </c>
      <c r="I4597" s="8" t="s">
        <v>13629</v>
      </c>
      <c r="J4597" t="str">
        <f>Table8[[#This Row],[Column1]]</f>
        <v>028882</v>
      </c>
      <c r="K4597" s="8" t="s">
        <v>13630</v>
      </c>
      <c r="L4597" t="s">
        <v>13632</v>
      </c>
      <c r="M4597" s="8" t="s">
        <v>13631</v>
      </c>
      <c r="O4597" t="str">
        <f t="shared" si="71"/>
        <v>update item_mst set family_code = 'ELE-PWRDST' where item = '028882' and site_ref = 'BENN'</v>
      </c>
      <c r="Q4597" t="s">
        <v>16869</v>
      </c>
    </row>
    <row r="4598" spans="1:17" x14ac:dyDescent="0.25">
      <c r="A4598" s="2" t="s">
        <v>3989</v>
      </c>
      <c r="B4598" s="2" t="s">
        <v>28</v>
      </c>
      <c r="C4598" s="2" t="s">
        <v>31</v>
      </c>
      <c r="D4598" s="2" t="s">
        <v>4537</v>
      </c>
      <c r="E4598" s="3" t="str">
        <f>LEFT(Table8[[#This Row],[PART NUMBER &amp; DESC]],6)</f>
        <v>028883</v>
      </c>
      <c r="G4598" t="s">
        <v>13633</v>
      </c>
      <c r="H4598" t="str">
        <f>Table8[[#This Row],[COMMODITY (FAMILY CODE)]]</f>
        <v>ELE-PWRDST</v>
      </c>
      <c r="I4598" s="8" t="s">
        <v>13629</v>
      </c>
      <c r="J4598" t="str">
        <f>Table8[[#This Row],[Column1]]</f>
        <v>028883</v>
      </c>
      <c r="K4598" s="8" t="s">
        <v>13630</v>
      </c>
      <c r="L4598" t="s">
        <v>13632</v>
      </c>
      <c r="M4598" s="8" t="s">
        <v>13631</v>
      </c>
      <c r="O4598" t="str">
        <f t="shared" si="71"/>
        <v>update item_mst set family_code = 'ELE-PWRDST' where item = '028883' and site_ref = 'BENN'</v>
      </c>
      <c r="Q4598" t="s">
        <v>16870</v>
      </c>
    </row>
    <row r="4599" spans="1:17" x14ac:dyDescent="0.25">
      <c r="A4599" s="3" t="s">
        <v>3989</v>
      </c>
      <c r="B4599" s="3" t="s">
        <v>28</v>
      </c>
      <c r="C4599" s="3" t="s">
        <v>31</v>
      </c>
      <c r="D4599" s="3" t="s">
        <v>4538</v>
      </c>
      <c r="E4599" s="3" t="str">
        <f>LEFT(Table8[[#This Row],[PART NUMBER &amp; DESC]],6)</f>
        <v>028884</v>
      </c>
      <c r="G4599" t="s">
        <v>13633</v>
      </c>
      <c r="H4599" t="str">
        <f>Table8[[#This Row],[COMMODITY (FAMILY CODE)]]</f>
        <v>ELE-PWRDST</v>
      </c>
      <c r="I4599" s="8" t="s">
        <v>13629</v>
      </c>
      <c r="J4599" t="str">
        <f>Table8[[#This Row],[Column1]]</f>
        <v>028884</v>
      </c>
      <c r="K4599" s="8" t="s">
        <v>13630</v>
      </c>
      <c r="L4599" t="s">
        <v>13632</v>
      </c>
      <c r="M4599" s="8" t="s">
        <v>13631</v>
      </c>
      <c r="O4599" t="str">
        <f t="shared" si="71"/>
        <v>update item_mst set family_code = 'ELE-PWRDST' where item = '028884' and site_ref = 'BENN'</v>
      </c>
      <c r="Q4599" t="s">
        <v>16871</v>
      </c>
    </row>
    <row r="4600" spans="1:17" x14ac:dyDescent="0.25">
      <c r="A4600" s="2" t="s">
        <v>3989</v>
      </c>
      <c r="B4600" s="2" t="s">
        <v>28</v>
      </c>
      <c r="C4600" s="2" t="s">
        <v>31</v>
      </c>
      <c r="D4600" s="2" t="s">
        <v>4539</v>
      </c>
      <c r="E4600" s="3" t="str">
        <f>LEFT(Table8[[#This Row],[PART NUMBER &amp; DESC]],6)</f>
        <v>028885</v>
      </c>
      <c r="G4600" t="s">
        <v>13633</v>
      </c>
      <c r="H4600" t="str">
        <f>Table8[[#This Row],[COMMODITY (FAMILY CODE)]]</f>
        <v>ELE-PWRDST</v>
      </c>
      <c r="I4600" s="8" t="s">
        <v>13629</v>
      </c>
      <c r="J4600" t="str">
        <f>Table8[[#This Row],[Column1]]</f>
        <v>028885</v>
      </c>
      <c r="K4600" s="8" t="s">
        <v>13630</v>
      </c>
      <c r="L4600" t="s">
        <v>13632</v>
      </c>
      <c r="M4600" s="8" t="s">
        <v>13631</v>
      </c>
      <c r="O4600" t="str">
        <f t="shared" si="71"/>
        <v>update item_mst set family_code = 'ELE-PWRDST' where item = '028885' and site_ref = 'BENN'</v>
      </c>
      <c r="Q4600" t="s">
        <v>16872</v>
      </c>
    </row>
    <row r="4601" spans="1:17" x14ac:dyDescent="0.25">
      <c r="A4601" s="3" t="s">
        <v>3989</v>
      </c>
      <c r="B4601" s="3" t="s">
        <v>28</v>
      </c>
      <c r="C4601" s="3" t="s">
        <v>31</v>
      </c>
      <c r="D4601" s="3" t="s">
        <v>4540</v>
      </c>
      <c r="E4601" s="3" t="str">
        <f>LEFT(Table8[[#This Row],[PART NUMBER &amp; DESC]],6)</f>
        <v>028886</v>
      </c>
      <c r="G4601" t="s">
        <v>13633</v>
      </c>
      <c r="H4601" t="str">
        <f>Table8[[#This Row],[COMMODITY (FAMILY CODE)]]</f>
        <v>ELE-PWRDST</v>
      </c>
      <c r="I4601" s="8" t="s">
        <v>13629</v>
      </c>
      <c r="J4601" t="str">
        <f>Table8[[#This Row],[Column1]]</f>
        <v>028886</v>
      </c>
      <c r="K4601" s="8" t="s">
        <v>13630</v>
      </c>
      <c r="L4601" t="s">
        <v>13632</v>
      </c>
      <c r="M4601" s="8" t="s">
        <v>13631</v>
      </c>
      <c r="O4601" t="str">
        <f t="shared" si="71"/>
        <v>update item_mst set family_code = 'ELE-PWRDST' where item = '028886' and site_ref = 'BENN'</v>
      </c>
      <c r="Q4601" t="s">
        <v>16873</v>
      </c>
    </row>
    <row r="4602" spans="1:17" x14ac:dyDescent="0.25">
      <c r="A4602" s="2" t="s">
        <v>3989</v>
      </c>
      <c r="B4602" s="2" t="s">
        <v>28</v>
      </c>
      <c r="C4602" s="2" t="s">
        <v>31</v>
      </c>
      <c r="D4602" s="2" t="s">
        <v>4541</v>
      </c>
      <c r="E4602" s="3" t="str">
        <f>LEFT(Table8[[#This Row],[PART NUMBER &amp; DESC]],6)</f>
        <v>028887</v>
      </c>
      <c r="G4602" t="s">
        <v>13633</v>
      </c>
      <c r="H4602" t="str">
        <f>Table8[[#This Row],[COMMODITY (FAMILY CODE)]]</f>
        <v>ELE-PWRDST</v>
      </c>
      <c r="I4602" s="8" t="s">
        <v>13629</v>
      </c>
      <c r="J4602" t="str">
        <f>Table8[[#This Row],[Column1]]</f>
        <v>028887</v>
      </c>
      <c r="K4602" s="8" t="s">
        <v>13630</v>
      </c>
      <c r="L4602" t="s">
        <v>13632</v>
      </c>
      <c r="M4602" s="8" t="s">
        <v>13631</v>
      </c>
      <c r="O4602" t="str">
        <f t="shared" si="71"/>
        <v>update item_mst set family_code = 'ELE-PWRDST' where item = '028887' and site_ref = 'BENN'</v>
      </c>
      <c r="Q4602" t="s">
        <v>16874</v>
      </c>
    </row>
    <row r="4603" spans="1:17" x14ac:dyDescent="0.25">
      <c r="A4603" s="3" t="s">
        <v>3989</v>
      </c>
      <c r="B4603" s="3" t="s">
        <v>28</v>
      </c>
      <c r="C4603" s="3" t="s">
        <v>31</v>
      </c>
      <c r="D4603" s="3" t="s">
        <v>4542</v>
      </c>
      <c r="E4603" s="3" t="str">
        <f>LEFT(Table8[[#This Row],[PART NUMBER &amp; DESC]],6)</f>
        <v>028888</v>
      </c>
      <c r="G4603" t="s">
        <v>13633</v>
      </c>
      <c r="H4603" t="str">
        <f>Table8[[#This Row],[COMMODITY (FAMILY CODE)]]</f>
        <v>ELE-PWRDST</v>
      </c>
      <c r="I4603" s="8" t="s">
        <v>13629</v>
      </c>
      <c r="J4603" t="str">
        <f>Table8[[#This Row],[Column1]]</f>
        <v>028888</v>
      </c>
      <c r="K4603" s="8" t="s">
        <v>13630</v>
      </c>
      <c r="L4603" t="s">
        <v>13632</v>
      </c>
      <c r="M4603" s="8" t="s">
        <v>13631</v>
      </c>
      <c r="O4603" t="str">
        <f t="shared" si="71"/>
        <v>update item_mst set family_code = 'ELE-PWRDST' where item = '028888' and site_ref = 'BENN'</v>
      </c>
      <c r="Q4603" t="s">
        <v>16875</v>
      </c>
    </row>
    <row r="4604" spans="1:17" x14ac:dyDescent="0.25">
      <c r="A4604" s="2" t="s">
        <v>3989</v>
      </c>
      <c r="B4604" s="2" t="s">
        <v>28</v>
      </c>
      <c r="C4604" s="2" t="s">
        <v>31</v>
      </c>
      <c r="D4604" s="2" t="s">
        <v>4543</v>
      </c>
      <c r="E4604" s="3" t="str">
        <f>LEFT(Table8[[#This Row],[PART NUMBER &amp; DESC]],6)</f>
        <v>028889</v>
      </c>
      <c r="G4604" t="s">
        <v>13633</v>
      </c>
      <c r="H4604" t="str">
        <f>Table8[[#This Row],[COMMODITY (FAMILY CODE)]]</f>
        <v>ELE-PWRDST</v>
      </c>
      <c r="I4604" s="8" t="s">
        <v>13629</v>
      </c>
      <c r="J4604" t="str">
        <f>Table8[[#This Row],[Column1]]</f>
        <v>028889</v>
      </c>
      <c r="K4604" s="8" t="s">
        <v>13630</v>
      </c>
      <c r="L4604" t="s">
        <v>13632</v>
      </c>
      <c r="M4604" s="8" t="s">
        <v>13631</v>
      </c>
      <c r="O4604" t="str">
        <f t="shared" si="71"/>
        <v>update item_mst set family_code = 'ELE-PWRDST' where item = '028889' and site_ref = 'BENN'</v>
      </c>
      <c r="Q4604" t="s">
        <v>16876</v>
      </c>
    </row>
    <row r="4605" spans="1:17" x14ac:dyDescent="0.25">
      <c r="A4605" s="3" t="s">
        <v>3989</v>
      </c>
      <c r="B4605" s="3" t="s">
        <v>28</v>
      </c>
      <c r="C4605" s="3" t="s">
        <v>31</v>
      </c>
      <c r="D4605" s="3" t="s">
        <v>4544</v>
      </c>
      <c r="E4605" s="3" t="str">
        <f>LEFT(Table8[[#This Row],[PART NUMBER &amp; DESC]],6)</f>
        <v>028890</v>
      </c>
      <c r="G4605" t="s">
        <v>13633</v>
      </c>
      <c r="H4605" t="str">
        <f>Table8[[#This Row],[COMMODITY (FAMILY CODE)]]</f>
        <v>ELE-PWRDST</v>
      </c>
      <c r="I4605" s="8" t="s">
        <v>13629</v>
      </c>
      <c r="J4605" t="str">
        <f>Table8[[#This Row],[Column1]]</f>
        <v>028890</v>
      </c>
      <c r="K4605" s="8" t="s">
        <v>13630</v>
      </c>
      <c r="L4605" t="s">
        <v>13632</v>
      </c>
      <c r="M4605" s="8" t="s">
        <v>13631</v>
      </c>
      <c r="O4605" t="str">
        <f t="shared" si="71"/>
        <v>update item_mst set family_code = 'ELE-PWRDST' where item = '028890' and site_ref = 'BENN'</v>
      </c>
      <c r="Q4605" t="s">
        <v>16877</v>
      </c>
    </row>
    <row r="4606" spans="1:17" x14ac:dyDescent="0.25">
      <c r="A4606" s="2" t="s">
        <v>3989</v>
      </c>
      <c r="B4606" s="2" t="s">
        <v>28</v>
      </c>
      <c r="C4606" s="2" t="s">
        <v>31</v>
      </c>
      <c r="D4606" s="2" t="s">
        <v>4545</v>
      </c>
      <c r="E4606" s="3" t="str">
        <f>LEFT(Table8[[#This Row],[PART NUMBER &amp; DESC]],6)</f>
        <v>028891</v>
      </c>
      <c r="G4606" t="s">
        <v>13633</v>
      </c>
      <c r="H4606" t="str">
        <f>Table8[[#This Row],[COMMODITY (FAMILY CODE)]]</f>
        <v>ELE-PWRDST</v>
      </c>
      <c r="I4606" s="8" t="s">
        <v>13629</v>
      </c>
      <c r="J4606" t="str">
        <f>Table8[[#This Row],[Column1]]</f>
        <v>028891</v>
      </c>
      <c r="K4606" s="8" t="s">
        <v>13630</v>
      </c>
      <c r="L4606" t="s">
        <v>13632</v>
      </c>
      <c r="M4606" s="8" t="s">
        <v>13631</v>
      </c>
      <c r="O4606" t="str">
        <f t="shared" si="71"/>
        <v>update item_mst set family_code = 'ELE-PWRDST' where item = '028891' and site_ref = 'BENN'</v>
      </c>
      <c r="Q4606" t="s">
        <v>16878</v>
      </c>
    </row>
    <row r="4607" spans="1:17" x14ac:dyDescent="0.25">
      <c r="A4607" s="3" t="s">
        <v>3989</v>
      </c>
      <c r="B4607" s="3" t="s">
        <v>28</v>
      </c>
      <c r="C4607" s="3" t="s">
        <v>31</v>
      </c>
      <c r="D4607" s="3" t="s">
        <v>4546</v>
      </c>
      <c r="E4607" s="3" t="str">
        <f>LEFT(Table8[[#This Row],[PART NUMBER &amp; DESC]],6)</f>
        <v>028892</v>
      </c>
      <c r="G4607" t="s">
        <v>13633</v>
      </c>
      <c r="H4607" t="str">
        <f>Table8[[#This Row],[COMMODITY (FAMILY CODE)]]</f>
        <v>ELE-PWRDST</v>
      </c>
      <c r="I4607" s="8" t="s">
        <v>13629</v>
      </c>
      <c r="J4607" t="str">
        <f>Table8[[#This Row],[Column1]]</f>
        <v>028892</v>
      </c>
      <c r="K4607" s="8" t="s">
        <v>13630</v>
      </c>
      <c r="L4607" t="s">
        <v>13632</v>
      </c>
      <c r="M4607" s="8" t="s">
        <v>13631</v>
      </c>
      <c r="O4607" t="str">
        <f t="shared" si="71"/>
        <v>update item_mst set family_code = 'ELE-PWRDST' where item = '028892' and site_ref = 'BENN'</v>
      </c>
      <c r="Q4607" t="s">
        <v>16879</v>
      </c>
    </row>
    <row r="4608" spans="1:17" x14ac:dyDescent="0.25">
      <c r="A4608" s="2" t="s">
        <v>3989</v>
      </c>
      <c r="B4608" s="2" t="s">
        <v>28</v>
      </c>
      <c r="C4608" s="2" t="s">
        <v>31</v>
      </c>
      <c r="D4608" s="2" t="s">
        <v>4547</v>
      </c>
      <c r="E4608" s="3" t="str">
        <f>LEFT(Table8[[#This Row],[PART NUMBER &amp; DESC]],6)</f>
        <v>028893</v>
      </c>
      <c r="G4608" t="s">
        <v>13633</v>
      </c>
      <c r="H4608" t="str">
        <f>Table8[[#This Row],[COMMODITY (FAMILY CODE)]]</f>
        <v>ELE-PWRDST</v>
      </c>
      <c r="I4608" s="8" t="s">
        <v>13629</v>
      </c>
      <c r="J4608" t="str">
        <f>Table8[[#This Row],[Column1]]</f>
        <v>028893</v>
      </c>
      <c r="K4608" s="8" t="s">
        <v>13630</v>
      </c>
      <c r="L4608" t="s">
        <v>13632</v>
      </c>
      <c r="M4608" s="8" t="s">
        <v>13631</v>
      </c>
      <c r="O4608" t="str">
        <f t="shared" si="71"/>
        <v>update item_mst set family_code = 'ELE-PWRDST' where item = '028893' and site_ref = 'BENN'</v>
      </c>
      <c r="Q4608" t="s">
        <v>16880</v>
      </c>
    </row>
    <row r="4609" spans="1:17" x14ac:dyDescent="0.25">
      <c r="A4609" s="3" t="s">
        <v>3989</v>
      </c>
      <c r="B4609" s="3" t="s">
        <v>28</v>
      </c>
      <c r="C4609" s="3" t="s">
        <v>30</v>
      </c>
      <c r="D4609" s="3" t="s">
        <v>4548</v>
      </c>
      <c r="E4609" s="3" t="str">
        <f>LEFT(Table8[[#This Row],[PART NUMBER &amp; DESC]],6)</f>
        <v>028894</v>
      </c>
      <c r="G4609" t="s">
        <v>13633</v>
      </c>
      <c r="H4609" t="str">
        <f>Table8[[#This Row],[COMMODITY (FAMILY CODE)]]</f>
        <v>ELE-GAUGE</v>
      </c>
      <c r="I4609" s="8" t="s">
        <v>13629</v>
      </c>
      <c r="J4609" t="str">
        <f>Table8[[#This Row],[Column1]]</f>
        <v>028894</v>
      </c>
      <c r="K4609" s="8" t="s">
        <v>13630</v>
      </c>
      <c r="L4609" t="s">
        <v>13632</v>
      </c>
      <c r="M4609" s="8" t="s">
        <v>13631</v>
      </c>
      <c r="O4609" t="str">
        <f t="shared" ref="O4609:O4672" si="72">_xlfn.CONCAT(G4609:M4609)</f>
        <v>update item_mst set family_code = 'ELE-GAUGE' where item = '028894' and site_ref = 'BENN'</v>
      </c>
      <c r="Q4609" t="s">
        <v>16881</v>
      </c>
    </row>
    <row r="4610" spans="1:17" x14ac:dyDescent="0.25">
      <c r="A4610" s="2" t="s">
        <v>3989</v>
      </c>
      <c r="B4610" s="2" t="s">
        <v>28</v>
      </c>
      <c r="C4610" s="2" t="s">
        <v>30</v>
      </c>
      <c r="D4610" s="2" t="s">
        <v>4549</v>
      </c>
      <c r="E4610" s="3" t="str">
        <f>LEFT(Table8[[#This Row],[PART NUMBER &amp; DESC]],6)</f>
        <v>028895</v>
      </c>
      <c r="G4610" t="s">
        <v>13633</v>
      </c>
      <c r="H4610" t="str">
        <f>Table8[[#This Row],[COMMODITY (FAMILY CODE)]]</f>
        <v>ELE-GAUGE</v>
      </c>
      <c r="I4610" s="8" t="s">
        <v>13629</v>
      </c>
      <c r="J4610" t="str">
        <f>Table8[[#This Row],[Column1]]</f>
        <v>028895</v>
      </c>
      <c r="K4610" s="8" t="s">
        <v>13630</v>
      </c>
      <c r="L4610" t="s">
        <v>13632</v>
      </c>
      <c r="M4610" s="8" t="s">
        <v>13631</v>
      </c>
      <c r="O4610" t="str">
        <f t="shared" si="72"/>
        <v>update item_mst set family_code = 'ELE-GAUGE' where item = '028895' and site_ref = 'BENN'</v>
      </c>
      <c r="Q4610" t="s">
        <v>16882</v>
      </c>
    </row>
    <row r="4611" spans="1:17" x14ac:dyDescent="0.25">
      <c r="A4611" s="3" t="s">
        <v>3989</v>
      </c>
      <c r="B4611" s="3" t="s">
        <v>28</v>
      </c>
      <c r="C4611" s="3" t="s">
        <v>31</v>
      </c>
      <c r="D4611" s="3" t="s">
        <v>4108</v>
      </c>
      <c r="E4611" s="3" t="str">
        <f>LEFT(Table8[[#This Row],[PART NUMBER &amp; DESC]],6)</f>
        <v>016378</v>
      </c>
      <c r="G4611" t="s">
        <v>13633</v>
      </c>
      <c r="H4611" t="str">
        <f>Table8[[#This Row],[COMMODITY (FAMILY CODE)]]</f>
        <v>ELE-PWRDST</v>
      </c>
      <c r="I4611" s="8" t="s">
        <v>13629</v>
      </c>
      <c r="J4611" t="str">
        <f>Table8[[#This Row],[Column1]]</f>
        <v>016378</v>
      </c>
      <c r="K4611" s="8" t="s">
        <v>13630</v>
      </c>
      <c r="L4611" t="s">
        <v>13632</v>
      </c>
      <c r="M4611" s="8" t="s">
        <v>13631</v>
      </c>
      <c r="O4611" t="str">
        <f t="shared" si="72"/>
        <v>update item_mst set family_code = 'ELE-PWRDST' where item = '016378' and site_ref = 'BENN'</v>
      </c>
      <c r="Q4611" t="s">
        <v>16883</v>
      </c>
    </row>
    <row r="4612" spans="1:17" x14ac:dyDescent="0.25">
      <c r="A4612" s="2" t="s">
        <v>3989</v>
      </c>
      <c r="B4612" s="2" t="s">
        <v>28</v>
      </c>
      <c r="C4612" s="2" t="s">
        <v>31</v>
      </c>
      <c r="D4612" s="2" t="s">
        <v>4550</v>
      </c>
      <c r="E4612" s="3" t="str">
        <f>LEFT(Table8[[#This Row],[PART NUMBER &amp; DESC]],6)</f>
        <v>021116</v>
      </c>
      <c r="G4612" t="s">
        <v>13633</v>
      </c>
      <c r="H4612" t="str">
        <f>Table8[[#This Row],[COMMODITY (FAMILY CODE)]]</f>
        <v>ELE-PWRDST</v>
      </c>
      <c r="I4612" s="8" t="s">
        <v>13629</v>
      </c>
      <c r="J4612" t="str">
        <f>Table8[[#This Row],[Column1]]</f>
        <v>021116</v>
      </c>
      <c r="K4612" s="8" t="s">
        <v>13630</v>
      </c>
      <c r="L4612" t="s">
        <v>13632</v>
      </c>
      <c r="M4612" s="8" t="s">
        <v>13631</v>
      </c>
      <c r="O4612" t="str">
        <f t="shared" si="72"/>
        <v>update item_mst set family_code = 'ELE-PWRDST' where item = '021116' and site_ref = 'BENN'</v>
      </c>
      <c r="Q4612" t="s">
        <v>16884</v>
      </c>
    </row>
    <row r="4613" spans="1:17" x14ac:dyDescent="0.25">
      <c r="A4613" s="2" t="s">
        <v>3989</v>
      </c>
      <c r="B4613" s="2" t="s">
        <v>28</v>
      </c>
      <c r="C4613" s="2" t="s">
        <v>30</v>
      </c>
      <c r="D4613" s="2" t="s">
        <v>4551</v>
      </c>
      <c r="E4613" s="3" t="str">
        <f>LEFT(Table8[[#This Row],[PART NUMBER &amp; DESC]],6)</f>
        <v>032817</v>
      </c>
      <c r="G4613" t="s">
        <v>13633</v>
      </c>
      <c r="H4613" t="str">
        <f>Table8[[#This Row],[COMMODITY (FAMILY CODE)]]</f>
        <v>ELE-GAUGE</v>
      </c>
      <c r="I4613" s="8" t="s">
        <v>13629</v>
      </c>
      <c r="J4613" t="str">
        <f>Table8[[#This Row],[Column1]]</f>
        <v>032817</v>
      </c>
      <c r="K4613" s="8" t="s">
        <v>13630</v>
      </c>
      <c r="L4613" t="s">
        <v>13632</v>
      </c>
      <c r="M4613" s="8" t="s">
        <v>13631</v>
      </c>
      <c r="O4613" t="str">
        <f t="shared" si="72"/>
        <v>update item_mst set family_code = 'ELE-GAUGE' where item = '032817' and site_ref = 'BENN'</v>
      </c>
      <c r="Q4613" t="s">
        <v>16885</v>
      </c>
    </row>
    <row r="4614" spans="1:17" x14ac:dyDescent="0.25">
      <c r="A4614" s="2" t="s">
        <v>3989</v>
      </c>
      <c r="B4614" s="2" t="s">
        <v>28</v>
      </c>
      <c r="C4614" s="2" t="s">
        <v>30</v>
      </c>
      <c r="D4614" s="2" t="s">
        <v>4552</v>
      </c>
      <c r="E4614" s="3" t="str">
        <f>LEFT(Table8[[#This Row],[PART NUMBER &amp; DESC]],6)</f>
        <v>032818</v>
      </c>
      <c r="G4614" t="s">
        <v>13633</v>
      </c>
      <c r="H4614" t="str">
        <f>Table8[[#This Row],[COMMODITY (FAMILY CODE)]]</f>
        <v>ELE-GAUGE</v>
      </c>
      <c r="I4614" s="8" t="s">
        <v>13629</v>
      </c>
      <c r="J4614" t="str">
        <f>Table8[[#This Row],[Column1]]</f>
        <v>032818</v>
      </c>
      <c r="K4614" s="8" t="s">
        <v>13630</v>
      </c>
      <c r="L4614" t="s">
        <v>13632</v>
      </c>
      <c r="M4614" s="8" t="s">
        <v>13631</v>
      </c>
      <c r="O4614" t="str">
        <f t="shared" si="72"/>
        <v>update item_mst set family_code = 'ELE-GAUGE' where item = '032818' and site_ref = 'BENN'</v>
      </c>
      <c r="Q4614" t="s">
        <v>16886</v>
      </c>
    </row>
    <row r="4615" spans="1:17" x14ac:dyDescent="0.25">
      <c r="A4615" s="3" t="s">
        <v>3989</v>
      </c>
      <c r="B4615" s="3" t="s">
        <v>28</v>
      </c>
      <c r="C4615" s="3" t="s">
        <v>30</v>
      </c>
      <c r="D4615" s="3" t="s">
        <v>4553</v>
      </c>
      <c r="E4615" s="3" t="str">
        <f>LEFT(Table8[[#This Row],[PART NUMBER &amp; DESC]],6)</f>
        <v>032819</v>
      </c>
      <c r="G4615" t="s">
        <v>13633</v>
      </c>
      <c r="H4615" t="str">
        <f>Table8[[#This Row],[COMMODITY (FAMILY CODE)]]</f>
        <v>ELE-GAUGE</v>
      </c>
      <c r="I4615" s="8" t="s">
        <v>13629</v>
      </c>
      <c r="J4615" t="str">
        <f>Table8[[#This Row],[Column1]]</f>
        <v>032819</v>
      </c>
      <c r="K4615" s="8" t="s">
        <v>13630</v>
      </c>
      <c r="L4615" t="s">
        <v>13632</v>
      </c>
      <c r="M4615" s="8" t="s">
        <v>13631</v>
      </c>
      <c r="O4615" t="str">
        <f t="shared" si="72"/>
        <v>update item_mst set family_code = 'ELE-GAUGE' where item = '032819' and site_ref = 'BENN'</v>
      </c>
      <c r="Q4615" t="s">
        <v>16887</v>
      </c>
    </row>
    <row r="4616" spans="1:17" x14ac:dyDescent="0.25">
      <c r="A4616" s="2" t="s">
        <v>3989</v>
      </c>
      <c r="B4616" s="2" t="s">
        <v>28</v>
      </c>
      <c r="C4616" s="2" t="s">
        <v>30</v>
      </c>
      <c r="D4616" s="2" t="s">
        <v>4554</v>
      </c>
      <c r="E4616" s="3" t="str">
        <f>LEFT(Table8[[#This Row],[PART NUMBER &amp; DESC]],6)</f>
        <v>032820</v>
      </c>
      <c r="G4616" t="s">
        <v>13633</v>
      </c>
      <c r="H4616" t="str">
        <f>Table8[[#This Row],[COMMODITY (FAMILY CODE)]]</f>
        <v>ELE-GAUGE</v>
      </c>
      <c r="I4616" s="8" t="s">
        <v>13629</v>
      </c>
      <c r="J4616" t="str">
        <f>Table8[[#This Row],[Column1]]</f>
        <v>032820</v>
      </c>
      <c r="K4616" s="8" t="s">
        <v>13630</v>
      </c>
      <c r="L4616" t="s">
        <v>13632</v>
      </c>
      <c r="M4616" s="8" t="s">
        <v>13631</v>
      </c>
      <c r="O4616" t="str">
        <f t="shared" si="72"/>
        <v>update item_mst set family_code = 'ELE-GAUGE' where item = '032820' and site_ref = 'BENN'</v>
      </c>
      <c r="Q4616" t="s">
        <v>16888</v>
      </c>
    </row>
    <row r="4617" spans="1:17" x14ac:dyDescent="0.25">
      <c r="A4617" s="3" t="s">
        <v>3989</v>
      </c>
      <c r="B4617" s="3" t="s">
        <v>28</v>
      </c>
      <c r="C4617" s="3" t="s">
        <v>30</v>
      </c>
      <c r="D4617" s="3" t="s">
        <v>4555</v>
      </c>
      <c r="E4617" s="3" t="str">
        <f>LEFT(Table8[[#This Row],[PART NUMBER &amp; DESC]],6)</f>
        <v>032821</v>
      </c>
      <c r="G4617" t="s">
        <v>13633</v>
      </c>
      <c r="H4617" t="str">
        <f>Table8[[#This Row],[COMMODITY (FAMILY CODE)]]</f>
        <v>ELE-GAUGE</v>
      </c>
      <c r="I4617" s="8" t="s">
        <v>13629</v>
      </c>
      <c r="J4617" t="str">
        <f>Table8[[#This Row],[Column1]]</f>
        <v>032821</v>
      </c>
      <c r="K4617" s="8" t="s">
        <v>13630</v>
      </c>
      <c r="L4617" t="s">
        <v>13632</v>
      </c>
      <c r="M4617" s="8" t="s">
        <v>13631</v>
      </c>
      <c r="O4617" t="str">
        <f t="shared" si="72"/>
        <v>update item_mst set family_code = 'ELE-GAUGE' where item = '032821' and site_ref = 'BENN'</v>
      </c>
      <c r="Q4617" t="s">
        <v>16889</v>
      </c>
    </row>
    <row r="4618" spans="1:17" x14ac:dyDescent="0.25">
      <c r="A4618" s="3" t="s">
        <v>3989</v>
      </c>
      <c r="B4618" s="3" t="s">
        <v>28</v>
      </c>
      <c r="C4618" s="3" t="s">
        <v>30</v>
      </c>
      <c r="D4618" s="3" t="s">
        <v>4556</v>
      </c>
      <c r="E4618" s="3" t="str">
        <f>LEFT(Table8[[#This Row],[PART NUMBER &amp; DESC]],6)</f>
        <v>032822</v>
      </c>
      <c r="G4618" t="s">
        <v>13633</v>
      </c>
      <c r="H4618" t="str">
        <f>Table8[[#This Row],[COMMODITY (FAMILY CODE)]]</f>
        <v>ELE-GAUGE</v>
      </c>
      <c r="I4618" s="8" t="s">
        <v>13629</v>
      </c>
      <c r="J4618" t="str">
        <f>Table8[[#This Row],[Column1]]</f>
        <v>032822</v>
      </c>
      <c r="K4618" s="8" t="s">
        <v>13630</v>
      </c>
      <c r="L4618" t="s">
        <v>13632</v>
      </c>
      <c r="M4618" s="8" t="s">
        <v>13631</v>
      </c>
      <c r="O4618" t="str">
        <f t="shared" si="72"/>
        <v>update item_mst set family_code = 'ELE-GAUGE' where item = '032822' and site_ref = 'BENN'</v>
      </c>
      <c r="Q4618" t="s">
        <v>16890</v>
      </c>
    </row>
    <row r="4619" spans="1:17" x14ac:dyDescent="0.25">
      <c r="A4619" s="2" t="s">
        <v>3989</v>
      </c>
      <c r="B4619" s="2" t="s">
        <v>28</v>
      </c>
      <c r="C4619" s="2" t="s">
        <v>30</v>
      </c>
      <c r="D4619" s="2" t="s">
        <v>4557</v>
      </c>
      <c r="E4619" s="3" t="str">
        <f>LEFT(Table8[[#This Row],[PART NUMBER &amp; DESC]],6)</f>
        <v>032823</v>
      </c>
      <c r="G4619" t="s">
        <v>13633</v>
      </c>
      <c r="H4619" t="str">
        <f>Table8[[#This Row],[COMMODITY (FAMILY CODE)]]</f>
        <v>ELE-GAUGE</v>
      </c>
      <c r="I4619" s="8" t="s">
        <v>13629</v>
      </c>
      <c r="J4619" t="str">
        <f>Table8[[#This Row],[Column1]]</f>
        <v>032823</v>
      </c>
      <c r="K4619" s="8" t="s">
        <v>13630</v>
      </c>
      <c r="L4619" t="s">
        <v>13632</v>
      </c>
      <c r="M4619" s="8" t="s">
        <v>13631</v>
      </c>
      <c r="O4619" t="str">
        <f t="shared" si="72"/>
        <v>update item_mst set family_code = 'ELE-GAUGE' where item = '032823' and site_ref = 'BENN'</v>
      </c>
      <c r="Q4619" t="s">
        <v>16891</v>
      </c>
    </row>
    <row r="4620" spans="1:17" x14ac:dyDescent="0.25">
      <c r="A4620" s="3" t="s">
        <v>3989</v>
      </c>
      <c r="B4620" s="3" t="s">
        <v>28</v>
      </c>
      <c r="C4620" s="3" t="s">
        <v>30</v>
      </c>
      <c r="D4620" s="3" t="s">
        <v>4558</v>
      </c>
      <c r="E4620" s="3" t="str">
        <f>LEFT(Table8[[#This Row],[PART NUMBER &amp; DESC]],6)</f>
        <v>032824</v>
      </c>
      <c r="G4620" t="s">
        <v>13633</v>
      </c>
      <c r="H4620" t="str">
        <f>Table8[[#This Row],[COMMODITY (FAMILY CODE)]]</f>
        <v>ELE-GAUGE</v>
      </c>
      <c r="I4620" s="8" t="s">
        <v>13629</v>
      </c>
      <c r="J4620" t="str">
        <f>Table8[[#This Row],[Column1]]</f>
        <v>032824</v>
      </c>
      <c r="K4620" s="8" t="s">
        <v>13630</v>
      </c>
      <c r="L4620" t="s">
        <v>13632</v>
      </c>
      <c r="M4620" s="8" t="s">
        <v>13631</v>
      </c>
      <c r="O4620" t="str">
        <f t="shared" si="72"/>
        <v>update item_mst set family_code = 'ELE-GAUGE' where item = '032824' and site_ref = 'BENN'</v>
      </c>
      <c r="Q4620" t="s">
        <v>16892</v>
      </c>
    </row>
    <row r="4621" spans="1:17" x14ac:dyDescent="0.25">
      <c r="A4621" s="2" t="s">
        <v>3989</v>
      </c>
      <c r="B4621" s="2" t="s">
        <v>28</v>
      </c>
      <c r="C4621" s="2" t="s">
        <v>30</v>
      </c>
      <c r="D4621" s="2" t="s">
        <v>4559</v>
      </c>
      <c r="E4621" s="3" t="str">
        <f>LEFT(Table8[[#This Row],[PART NUMBER &amp; DESC]],6)</f>
        <v>032825</v>
      </c>
      <c r="G4621" t="s">
        <v>13633</v>
      </c>
      <c r="H4621" t="str">
        <f>Table8[[#This Row],[COMMODITY (FAMILY CODE)]]</f>
        <v>ELE-GAUGE</v>
      </c>
      <c r="I4621" s="8" t="s">
        <v>13629</v>
      </c>
      <c r="J4621" t="str">
        <f>Table8[[#This Row],[Column1]]</f>
        <v>032825</v>
      </c>
      <c r="K4621" s="8" t="s">
        <v>13630</v>
      </c>
      <c r="L4621" t="s">
        <v>13632</v>
      </c>
      <c r="M4621" s="8" t="s">
        <v>13631</v>
      </c>
      <c r="O4621" t="str">
        <f t="shared" si="72"/>
        <v>update item_mst set family_code = 'ELE-GAUGE' where item = '032825' and site_ref = 'BENN'</v>
      </c>
      <c r="Q4621" t="s">
        <v>16893</v>
      </c>
    </row>
    <row r="4622" spans="1:17" x14ac:dyDescent="0.25">
      <c r="A4622" s="2" t="s">
        <v>3989</v>
      </c>
      <c r="B4622" s="2" t="s">
        <v>28</v>
      </c>
      <c r="C4622" s="2" t="s">
        <v>30</v>
      </c>
      <c r="D4622" s="2" t="s">
        <v>4560</v>
      </c>
      <c r="E4622" s="3" t="str">
        <f>LEFT(Table8[[#This Row],[PART NUMBER &amp; DESC]],6)</f>
        <v>032826</v>
      </c>
      <c r="G4622" t="s">
        <v>13633</v>
      </c>
      <c r="H4622" t="str">
        <f>Table8[[#This Row],[COMMODITY (FAMILY CODE)]]</f>
        <v>ELE-GAUGE</v>
      </c>
      <c r="I4622" s="8" t="s">
        <v>13629</v>
      </c>
      <c r="J4622" t="str">
        <f>Table8[[#This Row],[Column1]]</f>
        <v>032826</v>
      </c>
      <c r="K4622" s="8" t="s">
        <v>13630</v>
      </c>
      <c r="L4622" t="s">
        <v>13632</v>
      </c>
      <c r="M4622" s="8" t="s">
        <v>13631</v>
      </c>
      <c r="O4622" t="str">
        <f t="shared" si="72"/>
        <v>update item_mst set family_code = 'ELE-GAUGE' where item = '032826' and site_ref = 'BENN'</v>
      </c>
      <c r="Q4622" t="s">
        <v>16894</v>
      </c>
    </row>
    <row r="4623" spans="1:17" x14ac:dyDescent="0.25">
      <c r="A4623" s="2" t="s">
        <v>3989</v>
      </c>
      <c r="B4623" s="2" t="s">
        <v>28</v>
      </c>
      <c r="C4623" s="2" t="s">
        <v>30</v>
      </c>
      <c r="D4623" s="2" t="s">
        <v>4561</v>
      </c>
      <c r="E4623" s="3" t="str">
        <f>LEFT(Table8[[#This Row],[PART NUMBER &amp; DESC]],6)</f>
        <v>032827</v>
      </c>
      <c r="G4623" t="s">
        <v>13633</v>
      </c>
      <c r="H4623" t="str">
        <f>Table8[[#This Row],[COMMODITY (FAMILY CODE)]]</f>
        <v>ELE-GAUGE</v>
      </c>
      <c r="I4623" s="8" t="s">
        <v>13629</v>
      </c>
      <c r="J4623" t="str">
        <f>Table8[[#This Row],[Column1]]</f>
        <v>032827</v>
      </c>
      <c r="K4623" s="8" t="s">
        <v>13630</v>
      </c>
      <c r="L4623" t="s">
        <v>13632</v>
      </c>
      <c r="M4623" s="8" t="s">
        <v>13631</v>
      </c>
      <c r="O4623" t="str">
        <f t="shared" si="72"/>
        <v>update item_mst set family_code = 'ELE-GAUGE' where item = '032827' and site_ref = 'BENN'</v>
      </c>
      <c r="Q4623" t="s">
        <v>16895</v>
      </c>
    </row>
    <row r="4624" spans="1:17" x14ac:dyDescent="0.25">
      <c r="A4624" s="3" t="s">
        <v>3989</v>
      </c>
      <c r="B4624" s="3" t="s">
        <v>28</v>
      </c>
      <c r="C4624" s="3" t="s">
        <v>30</v>
      </c>
      <c r="D4624" s="3" t="s">
        <v>4562</v>
      </c>
      <c r="E4624" s="3" t="str">
        <f>LEFT(Table8[[#This Row],[PART NUMBER &amp; DESC]],6)</f>
        <v>032828</v>
      </c>
      <c r="G4624" t="s">
        <v>13633</v>
      </c>
      <c r="H4624" t="str">
        <f>Table8[[#This Row],[COMMODITY (FAMILY CODE)]]</f>
        <v>ELE-GAUGE</v>
      </c>
      <c r="I4624" s="8" t="s">
        <v>13629</v>
      </c>
      <c r="J4624" t="str">
        <f>Table8[[#This Row],[Column1]]</f>
        <v>032828</v>
      </c>
      <c r="K4624" s="8" t="s">
        <v>13630</v>
      </c>
      <c r="L4624" t="s">
        <v>13632</v>
      </c>
      <c r="M4624" s="8" t="s">
        <v>13631</v>
      </c>
      <c r="O4624" t="str">
        <f t="shared" si="72"/>
        <v>update item_mst set family_code = 'ELE-GAUGE' where item = '032828' and site_ref = 'BENN'</v>
      </c>
      <c r="Q4624" t="s">
        <v>16896</v>
      </c>
    </row>
    <row r="4625" spans="1:17" x14ac:dyDescent="0.25">
      <c r="A4625" s="2" t="s">
        <v>3989</v>
      </c>
      <c r="B4625" s="2" t="s">
        <v>28</v>
      </c>
      <c r="C4625" s="2" t="s">
        <v>30</v>
      </c>
      <c r="D4625" s="2" t="s">
        <v>4563</v>
      </c>
      <c r="E4625" s="3" t="str">
        <f>LEFT(Table8[[#This Row],[PART NUMBER &amp; DESC]],6)</f>
        <v>032829</v>
      </c>
      <c r="G4625" t="s">
        <v>13633</v>
      </c>
      <c r="H4625" t="str">
        <f>Table8[[#This Row],[COMMODITY (FAMILY CODE)]]</f>
        <v>ELE-GAUGE</v>
      </c>
      <c r="I4625" s="8" t="s">
        <v>13629</v>
      </c>
      <c r="J4625" t="str">
        <f>Table8[[#This Row],[Column1]]</f>
        <v>032829</v>
      </c>
      <c r="K4625" s="8" t="s">
        <v>13630</v>
      </c>
      <c r="L4625" t="s">
        <v>13632</v>
      </c>
      <c r="M4625" s="8" t="s">
        <v>13631</v>
      </c>
      <c r="O4625" t="str">
        <f t="shared" si="72"/>
        <v>update item_mst set family_code = 'ELE-GAUGE' where item = '032829' and site_ref = 'BENN'</v>
      </c>
      <c r="Q4625" t="s">
        <v>16897</v>
      </c>
    </row>
    <row r="4626" spans="1:17" x14ac:dyDescent="0.25">
      <c r="A4626" s="2" t="s">
        <v>3989</v>
      </c>
      <c r="B4626" s="2" t="s">
        <v>28</v>
      </c>
      <c r="C4626" s="2" t="s">
        <v>30</v>
      </c>
      <c r="D4626" s="2" t="s">
        <v>4564</v>
      </c>
      <c r="E4626" s="3" t="str">
        <f>LEFT(Table8[[#This Row],[PART NUMBER &amp; DESC]],6)</f>
        <v>032830</v>
      </c>
      <c r="G4626" t="s">
        <v>13633</v>
      </c>
      <c r="H4626" t="str">
        <f>Table8[[#This Row],[COMMODITY (FAMILY CODE)]]</f>
        <v>ELE-GAUGE</v>
      </c>
      <c r="I4626" s="8" t="s">
        <v>13629</v>
      </c>
      <c r="J4626" t="str">
        <f>Table8[[#This Row],[Column1]]</f>
        <v>032830</v>
      </c>
      <c r="K4626" s="8" t="s">
        <v>13630</v>
      </c>
      <c r="L4626" t="s">
        <v>13632</v>
      </c>
      <c r="M4626" s="8" t="s">
        <v>13631</v>
      </c>
      <c r="O4626" t="str">
        <f t="shared" si="72"/>
        <v>update item_mst set family_code = 'ELE-GAUGE' where item = '032830' and site_ref = 'BENN'</v>
      </c>
      <c r="Q4626" t="s">
        <v>16898</v>
      </c>
    </row>
    <row r="4627" spans="1:17" x14ac:dyDescent="0.25">
      <c r="A4627" s="3" t="s">
        <v>3989</v>
      </c>
      <c r="B4627" s="3" t="s">
        <v>28</v>
      </c>
      <c r="C4627" s="3" t="s">
        <v>30</v>
      </c>
      <c r="D4627" s="3" t="s">
        <v>4565</v>
      </c>
      <c r="E4627" s="3" t="str">
        <f>LEFT(Table8[[#This Row],[PART NUMBER &amp; DESC]],6)</f>
        <v>032831</v>
      </c>
      <c r="G4627" t="s">
        <v>13633</v>
      </c>
      <c r="H4627" t="str">
        <f>Table8[[#This Row],[COMMODITY (FAMILY CODE)]]</f>
        <v>ELE-GAUGE</v>
      </c>
      <c r="I4627" s="8" t="s">
        <v>13629</v>
      </c>
      <c r="J4627" t="str">
        <f>Table8[[#This Row],[Column1]]</f>
        <v>032831</v>
      </c>
      <c r="K4627" s="8" t="s">
        <v>13630</v>
      </c>
      <c r="L4627" t="s">
        <v>13632</v>
      </c>
      <c r="M4627" s="8" t="s">
        <v>13631</v>
      </c>
      <c r="O4627" t="str">
        <f t="shared" si="72"/>
        <v>update item_mst set family_code = 'ELE-GAUGE' where item = '032831' and site_ref = 'BENN'</v>
      </c>
      <c r="Q4627" t="s">
        <v>16899</v>
      </c>
    </row>
    <row r="4628" spans="1:17" x14ac:dyDescent="0.25">
      <c r="A4628" s="2" t="s">
        <v>3989</v>
      </c>
      <c r="B4628" s="2" t="s">
        <v>28</v>
      </c>
      <c r="C4628" s="2" t="s">
        <v>30</v>
      </c>
      <c r="D4628" s="2" t="s">
        <v>4566</v>
      </c>
      <c r="E4628" s="3" t="str">
        <f>LEFT(Table8[[#This Row],[PART NUMBER &amp; DESC]],6)</f>
        <v>032832</v>
      </c>
      <c r="G4628" t="s">
        <v>13633</v>
      </c>
      <c r="H4628" t="str">
        <f>Table8[[#This Row],[COMMODITY (FAMILY CODE)]]</f>
        <v>ELE-GAUGE</v>
      </c>
      <c r="I4628" s="8" t="s">
        <v>13629</v>
      </c>
      <c r="J4628" t="str">
        <f>Table8[[#This Row],[Column1]]</f>
        <v>032832</v>
      </c>
      <c r="K4628" s="8" t="s">
        <v>13630</v>
      </c>
      <c r="L4628" t="s">
        <v>13632</v>
      </c>
      <c r="M4628" s="8" t="s">
        <v>13631</v>
      </c>
      <c r="O4628" t="str">
        <f t="shared" si="72"/>
        <v>update item_mst set family_code = 'ELE-GAUGE' where item = '032832' and site_ref = 'BENN'</v>
      </c>
      <c r="Q4628" t="s">
        <v>16900</v>
      </c>
    </row>
    <row r="4629" spans="1:17" x14ac:dyDescent="0.25">
      <c r="A4629" s="3" t="s">
        <v>3989</v>
      </c>
      <c r="B4629" s="3" t="s">
        <v>28</v>
      </c>
      <c r="C4629" s="3" t="s">
        <v>30</v>
      </c>
      <c r="D4629" s="3" t="s">
        <v>4567</v>
      </c>
      <c r="E4629" s="3" t="str">
        <f>LEFT(Table8[[#This Row],[PART NUMBER &amp; DESC]],6)</f>
        <v>032833</v>
      </c>
      <c r="G4629" t="s">
        <v>13633</v>
      </c>
      <c r="H4629" t="str">
        <f>Table8[[#This Row],[COMMODITY (FAMILY CODE)]]</f>
        <v>ELE-GAUGE</v>
      </c>
      <c r="I4629" s="8" t="s">
        <v>13629</v>
      </c>
      <c r="J4629" t="str">
        <f>Table8[[#This Row],[Column1]]</f>
        <v>032833</v>
      </c>
      <c r="K4629" s="8" t="s">
        <v>13630</v>
      </c>
      <c r="L4629" t="s">
        <v>13632</v>
      </c>
      <c r="M4629" s="8" t="s">
        <v>13631</v>
      </c>
      <c r="O4629" t="str">
        <f t="shared" si="72"/>
        <v>update item_mst set family_code = 'ELE-GAUGE' where item = '032833' and site_ref = 'BENN'</v>
      </c>
      <c r="Q4629" t="s">
        <v>16901</v>
      </c>
    </row>
    <row r="4630" spans="1:17" x14ac:dyDescent="0.25">
      <c r="A4630" s="3" t="s">
        <v>3989</v>
      </c>
      <c r="B4630" s="3" t="s">
        <v>28</v>
      </c>
      <c r="C4630" s="3" t="s">
        <v>30</v>
      </c>
      <c r="D4630" s="3" t="s">
        <v>4568</v>
      </c>
      <c r="E4630" s="3" t="str">
        <f>LEFT(Table8[[#This Row],[PART NUMBER &amp; DESC]],6)</f>
        <v>032834</v>
      </c>
      <c r="G4630" t="s">
        <v>13633</v>
      </c>
      <c r="H4630" t="str">
        <f>Table8[[#This Row],[COMMODITY (FAMILY CODE)]]</f>
        <v>ELE-GAUGE</v>
      </c>
      <c r="I4630" s="8" t="s">
        <v>13629</v>
      </c>
      <c r="J4630" t="str">
        <f>Table8[[#This Row],[Column1]]</f>
        <v>032834</v>
      </c>
      <c r="K4630" s="8" t="s">
        <v>13630</v>
      </c>
      <c r="L4630" t="s">
        <v>13632</v>
      </c>
      <c r="M4630" s="8" t="s">
        <v>13631</v>
      </c>
      <c r="O4630" t="str">
        <f t="shared" si="72"/>
        <v>update item_mst set family_code = 'ELE-GAUGE' where item = '032834' and site_ref = 'BENN'</v>
      </c>
      <c r="Q4630" t="s">
        <v>16902</v>
      </c>
    </row>
    <row r="4631" spans="1:17" x14ac:dyDescent="0.25">
      <c r="A4631" s="2" t="s">
        <v>3989</v>
      </c>
      <c r="B4631" s="2" t="s">
        <v>28</v>
      </c>
      <c r="C4631" s="2" t="s">
        <v>30</v>
      </c>
      <c r="D4631" s="2" t="s">
        <v>4569</v>
      </c>
      <c r="E4631" s="3" t="str">
        <f>LEFT(Table8[[#This Row],[PART NUMBER &amp; DESC]],6)</f>
        <v>032835</v>
      </c>
      <c r="G4631" t="s">
        <v>13633</v>
      </c>
      <c r="H4631" t="str">
        <f>Table8[[#This Row],[COMMODITY (FAMILY CODE)]]</f>
        <v>ELE-GAUGE</v>
      </c>
      <c r="I4631" s="8" t="s">
        <v>13629</v>
      </c>
      <c r="J4631" t="str">
        <f>Table8[[#This Row],[Column1]]</f>
        <v>032835</v>
      </c>
      <c r="K4631" s="8" t="s">
        <v>13630</v>
      </c>
      <c r="L4631" t="s">
        <v>13632</v>
      </c>
      <c r="M4631" s="8" t="s">
        <v>13631</v>
      </c>
      <c r="O4631" t="str">
        <f t="shared" si="72"/>
        <v>update item_mst set family_code = 'ELE-GAUGE' where item = '032835' and site_ref = 'BENN'</v>
      </c>
      <c r="Q4631" t="s">
        <v>16903</v>
      </c>
    </row>
    <row r="4632" spans="1:17" x14ac:dyDescent="0.25">
      <c r="A4632" s="3" t="s">
        <v>3989</v>
      </c>
      <c r="B4632" s="3" t="s">
        <v>28</v>
      </c>
      <c r="C4632" s="3" t="s">
        <v>30</v>
      </c>
      <c r="D4632" s="3" t="s">
        <v>4570</v>
      </c>
      <c r="E4632" s="3" t="str">
        <f>LEFT(Table8[[#This Row],[PART NUMBER &amp; DESC]],6)</f>
        <v>032836</v>
      </c>
      <c r="G4632" t="s">
        <v>13633</v>
      </c>
      <c r="H4632" t="str">
        <f>Table8[[#This Row],[COMMODITY (FAMILY CODE)]]</f>
        <v>ELE-GAUGE</v>
      </c>
      <c r="I4632" s="8" t="s">
        <v>13629</v>
      </c>
      <c r="J4632" t="str">
        <f>Table8[[#This Row],[Column1]]</f>
        <v>032836</v>
      </c>
      <c r="K4632" s="8" t="s">
        <v>13630</v>
      </c>
      <c r="L4632" t="s">
        <v>13632</v>
      </c>
      <c r="M4632" s="8" t="s">
        <v>13631</v>
      </c>
      <c r="O4632" t="str">
        <f t="shared" si="72"/>
        <v>update item_mst set family_code = 'ELE-GAUGE' where item = '032836' and site_ref = 'BENN'</v>
      </c>
      <c r="Q4632" t="s">
        <v>16904</v>
      </c>
    </row>
    <row r="4633" spans="1:17" x14ac:dyDescent="0.25">
      <c r="A4633" s="2" t="s">
        <v>3989</v>
      </c>
      <c r="B4633" s="2" t="s">
        <v>28</v>
      </c>
      <c r="C4633" s="2" t="s">
        <v>30</v>
      </c>
      <c r="D4633" s="2" t="s">
        <v>4571</v>
      </c>
      <c r="E4633" s="3" t="str">
        <f>LEFT(Table8[[#This Row],[PART NUMBER &amp; DESC]],6)</f>
        <v>032837</v>
      </c>
      <c r="G4633" t="s">
        <v>13633</v>
      </c>
      <c r="H4633" t="str">
        <f>Table8[[#This Row],[COMMODITY (FAMILY CODE)]]</f>
        <v>ELE-GAUGE</v>
      </c>
      <c r="I4633" s="8" t="s">
        <v>13629</v>
      </c>
      <c r="J4633" t="str">
        <f>Table8[[#This Row],[Column1]]</f>
        <v>032837</v>
      </c>
      <c r="K4633" s="8" t="s">
        <v>13630</v>
      </c>
      <c r="L4633" t="s">
        <v>13632</v>
      </c>
      <c r="M4633" s="8" t="s">
        <v>13631</v>
      </c>
      <c r="O4633" t="str">
        <f t="shared" si="72"/>
        <v>update item_mst set family_code = 'ELE-GAUGE' where item = '032837' and site_ref = 'BENN'</v>
      </c>
      <c r="Q4633" t="s">
        <v>16905</v>
      </c>
    </row>
    <row r="4634" spans="1:17" x14ac:dyDescent="0.25">
      <c r="A4634" s="3" t="s">
        <v>3989</v>
      </c>
      <c r="B4634" s="3" t="s">
        <v>28</v>
      </c>
      <c r="C4634" s="3" t="s">
        <v>30</v>
      </c>
      <c r="D4634" s="3" t="s">
        <v>4572</v>
      </c>
      <c r="E4634" s="3" t="str">
        <f>LEFT(Table8[[#This Row],[PART NUMBER &amp; DESC]],6)</f>
        <v>032838</v>
      </c>
      <c r="G4634" t="s">
        <v>13633</v>
      </c>
      <c r="H4634" t="str">
        <f>Table8[[#This Row],[COMMODITY (FAMILY CODE)]]</f>
        <v>ELE-GAUGE</v>
      </c>
      <c r="I4634" s="8" t="s">
        <v>13629</v>
      </c>
      <c r="J4634" t="str">
        <f>Table8[[#This Row],[Column1]]</f>
        <v>032838</v>
      </c>
      <c r="K4634" s="8" t="s">
        <v>13630</v>
      </c>
      <c r="L4634" t="s">
        <v>13632</v>
      </c>
      <c r="M4634" s="8" t="s">
        <v>13631</v>
      </c>
      <c r="O4634" t="str">
        <f t="shared" si="72"/>
        <v>update item_mst set family_code = 'ELE-GAUGE' where item = '032838' and site_ref = 'BENN'</v>
      </c>
      <c r="Q4634" t="s">
        <v>16906</v>
      </c>
    </row>
    <row r="4635" spans="1:17" x14ac:dyDescent="0.25">
      <c r="A4635" s="2" t="s">
        <v>3989</v>
      </c>
      <c r="B4635" s="2" t="s">
        <v>28</v>
      </c>
      <c r="C4635" s="2" t="s">
        <v>30</v>
      </c>
      <c r="D4635" s="2" t="s">
        <v>4573</v>
      </c>
      <c r="E4635" s="3" t="str">
        <f>LEFT(Table8[[#This Row],[PART NUMBER &amp; DESC]],6)</f>
        <v>032839</v>
      </c>
      <c r="G4635" t="s">
        <v>13633</v>
      </c>
      <c r="H4635" t="str">
        <f>Table8[[#This Row],[COMMODITY (FAMILY CODE)]]</f>
        <v>ELE-GAUGE</v>
      </c>
      <c r="I4635" s="8" t="s">
        <v>13629</v>
      </c>
      <c r="J4635" t="str">
        <f>Table8[[#This Row],[Column1]]</f>
        <v>032839</v>
      </c>
      <c r="K4635" s="8" t="s">
        <v>13630</v>
      </c>
      <c r="L4635" t="s">
        <v>13632</v>
      </c>
      <c r="M4635" s="8" t="s">
        <v>13631</v>
      </c>
      <c r="O4635" t="str">
        <f t="shared" si="72"/>
        <v>update item_mst set family_code = 'ELE-GAUGE' where item = '032839' and site_ref = 'BENN'</v>
      </c>
      <c r="Q4635" t="s">
        <v>16907</v>
      </c>
    </row>
    <row r="4636" spans="1:17" x14ac:dyDescent="0.25">
      <c r="A4636" s="3" t="s">
        <v>3989</v>
      </c>
      <c r="B4636" s="3" t="s">
        <v>28</v>
      </c>
      <c r="C4636" s="3" t="s">
        <v>30</v>
      </c>
      <c r="D4636" s="3" t="s">
        <v>4574</v>
      </c>
      <c r="E4636" s="3" t="str">
        <f>LEFT(Table8[[#This Row],[PART NUMBER &amp; DESC]],6)</f>
        <v>032840</v>
      </c>
      <c r="G4636" t="s">
        <v>13633</v>
      </c>
      <c r="H4636" t="str">
        <f>Table8[[#This Row],[COMMODITY (FAMILY CODE)]]</f>
        <v>ELE-GAUGE</v>
      </c>
      <c r="I4636" s="8" t="s">
        <v>13629</v>
      </c>
      <c r="J4636" t="str">
        <f>Table8[[#This Row],[Column1]]</f>
        <v>032840</v>
      </c>
      <c r="K4636" s="8" t="s">
        <v>13630</v>
      </c>
      <c r="L4636" t="s">
        <v>13632</v>
      </c>
      <c r="M4636" s="8" t="s">
        <v>13631</v>
      </c>
      <c r="O4636" t="str">
        <f t="shared" si="72"/>
        <v>update item_mst set family_code = 'ELE-GAUGE' where item = '032840' and site_ref = 'BENN'</v>
      </c>
      <c r="Q4636" t="s">
        <v>16908</v>
      </c>
    </row>
    <row r="4637" spans="1:17" x14ac:dyDescent="0.25">
      <c r="A4637" s="2" t="s">
        <v>3989</v>
      </c>
      <c r="B4637" s="2" t="s">
        <v>28</v>
      </c>
      <c r="C4637" s="2" t="s">
        <v>30</v>
      </c>
      <c r="D4637" s="2" t="s">
        <v>4575</v>
      </c>
      <c r="E4637" s="3" t="str">
        <f>LEFT(Table8[[#This Row],[PART NUMBER &amp; DESC]],6)</f>
        <v>032841</v>
      </c>
      <c r="G4637" t="s">
        <v>13633</v>
      </c>
      <c r="H4637" t="str">
        <f>Table8[[#This Row],[COMMODITY (FAMILY CODE)]]</f>
        <v>ELE-GAUGE</v>
      </c>
      <c r="I4637" s="8" t="s">
        <v>13629</v>
      </c>
      <c r="J4637" t="str">
        <f>Table8[[#This Row],[Column1]]</f>
        <v>032841</v>
      </c>
      <c r="K4637" s="8" t="s">
        <v>13630</v>
      </c>
      <c r="L4637" t="s">
        <v>13632</v>
      </c>
      <c r="M4637" s="8" t="s">
        <v>13631</v>
      </c>
      <c r="O4637" t="str">
        <f t="shared" si="72"/>
        <v>update item_mst set family_code = 'ELE-GAUGE' where item = '032841' and site_ref = 'BENN'</v>
      </c>
      <c r="Q4637" t="s">
        <v>16909</v>
      </c>
    </row>
    <row r="4638" spans="1:17" x14ac:dyDescent="0.25">
      <c r="A4638" s="3" t="s">
        <v>3989</v>
      </c>
      <c r="B4638" s="3" t="s">
        <v>28</v>
      </c>
      <c r="C4638" s="3" t="s">
        <v>30</v>
      </c>
      <c r="D4638" s="3" t="s">
        <v>4576</v>
      </c>
      <c r="E4638" s="3" t="str">
        <f>LEFT(Table8[[#This Row],[PART NUMBER &amp; DESC]],6)</f>
        <v>032842</v>
      </c>
      <c r="G4638" t="s">
        <v>13633</v>
      </c>
      <c r="H4638" t="str">
        <f>Table8[[#This Row],[COMMODITY (FAMILY CODE)]]</f>
        <v>ELE-GAUGE</v>
      </c>
      <c r="I4638" s="8" t="s">
        <v>13629</v>
      </c>
      <c r="J4638" t="str">
        <f>Table8[[#This Row],[Column1]]</f>
        <v>032842</v>
      </c>
      <c r="K4638" s="8" t="s">
        <v>13630</v>
      </c>
      <c r="L4638" t="s">
        <v>13632</v>
      </c>
      <c r="M4638" s="8" t="s">
        <v>13631</v>
      </c>
      <c r="O4638" t="str">
        <f t="shared" si="72"/>
        <v>update item_mst set family_code = 'ELE-GAUGE' where item = '032842' and site_ref = 'BENN'</v>
      </c>
      <c r="Q4638" t="s">
        <v>16910</v>
      </c>
    </row>
    <row r="4639" spans="1:17" x14ac:dyDescent="0.25">
      <c r="A4639" s="2" t="s">
        <v>3989</v>
      </c>
      <c r="B4639" s="2" t="s">
        <v>28</v>
      </c>
      <c r="C4639" s="2" t="s">
        <v>30</v>
      </c>
      <c r="D4639" s="2" t="s">
        <v>4577</v>
      </c>
      <c r="E4639" s="3" t="str">
        <f>LEFT(Table8[[#This Row],[PART NUMBER &amp; DESC]],6)</f>
        <v>032843</v>
      </c>
      <c r="G4639" t="s">
        <v>13633</v>
      </c>
      <c r="H4639" t="str">
        <f>Table8[[#This Row],[COMMODITY (FAMILY CODE)]]</f>
        <v>ELE-GAUGE</v>
      </c>
      <c r="I4639" s="8" t="s">
        <v>13629</v>
      </c>
      <c r="J4639" t="str">
        <f>Table8[[#This Row],[Column1]]</f>
        <v>032843</v>
      </c>
      <c r="K4639" s="8" t="s">
        <v>13630</v>
      </c>
      <c r="L4639" t="s">
        <v>13632</v>
      </c>
      <c r="M4639" s="8" t="s">
        <v>13631</v>
      </c>
      <c r="O4639" t="str">
        <f t="shared" si="72"/>
        <v>update item_mst set family_code = 'ELE-GAUGE' where item = '032843' and site_ref = 'BENN'</v>
      </c>
      <c r="Q4639" t="s">
        <v>16911</v>
      </c>
    </row>
    <row r="4640" spans="1:17" x14ac:dyDescent="0.25">
      <c r="A4640" s="3" t="s">
        <v>3989</v>
      </c>
      <c r="B4640" s="3" t="s">
        <v>28</v>
      </c>
      <c r="C4640" s="3" t="s">
        <v>30</v>
      </c>
      <c r="D4640" s="3" t="s">
        <v>4578</v>
      </c>
      <c r="E4640" s="3" t="str">
        <f>LEFT(Table8[[#This Row],[PART NUMBER &amp; DESC]],6)</f>
        <v>032844</v>
      </c>
      <c r="G4640" t="s">
        <v>13633</v>
      </c>
      <c r="H4640" t="str">
        <f>Table8[[#This Row],[COMMODITY (FAMILY CODE)]]</f>
        <v>ELE-GAUGE</v>
      </c>
      <c r="I4640" s="8" t="s">
        <v>13629</v>
      </c>
      <c r="J4640" t="str">
        <f>Table8[[#This Row],[Column1]]</f>
        <v>032844</v>
      </c>
      <c r="K4640" s="8" t="s">
        <v>13630</v>
      </c>
      <c r="L4640" t="s">
        <v>13632</v>
      </c>
      <c r="M4640" s="8" t="s">
        <v>13631</v>
      </c>
      <c r="O4640" t="str">
        <f t="shared" si="72"/>
        <v>update item_mst set family_code = 'ELE-GAUGE' where item = '032844' and site_ref = 'BENN'</v>
      </c>
      <c r="Q4640" t="s">
        <v>16912</v>
      </c>
    </row>
    <row r="4641" spans="1:17" x14ac:dyDescent="0.25">
      <c r="A4641" s="2" t="s">
        <v>3989</v>
      </c>
      <c r="B4641" s="2" t="s">
        <v>28</v>
      </c>
      <c r="C4641" s="2" t="s">
        <v>31</v>
      </c>
      <c r="D4641" s="2" t="s">
        <v>4579</v>
      </c>
      <c r="E4641" s="3" t="str">
        <f>LEFT(Table8[[#This Row],[PART NUMBER &amp; DESC]],6)</f>
        <v>032845</v>
      </c>
      <c r="G4641" t="s">
        <v>13633</v>
      </c>
      <c r="H4641" t="str">
        <f>Table8[[#This Row],[COMMODITY (FAMILY CODE)]]</f>
        <v>ELE-PWRDST</v>
      </c>
      <c r="I4641" s="8" t="s">
        <v>13629</v>
      </c>
      <c r="J4641" t="str">
        <f>Table8[[#This Row],[Column1]]</f>
        <v>032845</v>
      </c>
      <c r="K4641" s="8" t="s">
        <v>13630</v>
      </c>
      <c r="L4641" t="s">
        <v>13632</v>
      </c>
      <c r="M4641" s="8" t="s">
        <v>13631</v>
      </c>
      <c r="O4641" t="str">
        <f t="shared" si="72"/>
        <v>update item_mst set family_code = 'ELE-PWRDST' where item = '032845' and site_ref = 'BENN'</v>
      </c>
      <c r="Q4641" t="s">
        <v>16913</v>
      </c>
    </row>
    <row r="4642" spans="1:17" x14ac:dyDescent="0.25">
      <c r="A4642" s="3" t="s">
        <v>3989</v>
      </c>
      <c r="B4642" s="3" t="s">
        <v>28</v>
      </c>
      <c r="C4642" s="3" t="s">
        <v>31</v>
      </c>
      <c r="D4642" s="3" t="s">
        <v>4580</v>
      </c>
      <c r="E4642" s="3" t="str">
        <f>LEFT(Table8[[#This Row],[PART NUMBER &amp; DESC]],6)</f>
        <v>032846</v>
      </c>
      <c r="G4642" t="s">
        <v>13633</v>
      </c>
      <c r="H4642" t="str">
        <f>Table8[[#This Row],[COMMODITY (FAMILY CODE)]]</f>
        <v>ELE-PWRDST</v>
      </c>
      <c r="I4642" s="8" t="s">
        <v>13629</v>
      </c>
      <c r="J4642" t="str">
        <f>Table8[[#This Row],[Column1]]</f>
        <v>032846</v>
      </c>
      <c r="K4642" s="8" t="s">
        <v>13630</v>
      </c>
      <c r="L4642" t="s">
        <v>13632</v>
      </c>
      <c r="M4642" s="8" t="s">
        <v>13631</v>
      </c>
      <c r="O4642" t="str">
        <f t="shared" si="72"/>
        <v>update item_mst set family_code = 'ELE-PWRDST' where item = '032846' and site_ref = 'BENN'</v>
      </c>
      <c r="Q4642" t="s">
        <v>16914</v>
      </c>
    </row>
    <row r="4643" spans="1:17" x14ac:dyDescent="0.25">
      <c r="A4643" s="2" t="s">
        <v>3989</v>
      </c>
      <c r="B4643" s="2" t="s">
        <v>28</v>
      </c>
      <c r="C4643" s="2" t="s">
        <v>30</v>
      </c>
      <c r="D4643" s="2" t="s">
        <v>1027</v>
      </c>
      <c r="E4643" s="3" t="str">
        <f>LEFT(Table8[[#This Row],[PART NUMBER &amp; DESC]],6)</f>
        <v>026897</v>
      </c>
      <c r="G4643" t="s">
        <v>13633</v>
      </c>
      <c r="H4643" t="str">
        <f>Table8[[#This Row],[COMMODITY (FAMILY CODE)]]</f>
        <v>ELE-GAUGE</v>
      </c>
      <c r="I4643" s="8" t="s">
        <v>13629</v>
      </c>
      <c r="J4643" t="str">
        <f>Table8[[#This Row],[Column1]]</f>
        <v>026897</v>
      </c>
      <c r="K4643" s="8" t="s">
        <v>13630</v>
      </c>
      <c r="L4643" t="s">
        <v>13632</v>
      </c>
      <c r="M4643" s="8" t="s">
        <v>13631</v>
      </c>
      <c r="O4643" t="str">
        <f t="shared" si="72"/>
        <v>update item_mst set family_code = 'ELE-GAUGE' where item = '026897' and site_ref = 'BENN'</v>
      </c>
      <c r="Q4643" t="s">
        <v>16915</v>
      </c>
    </row>
    <row r="4644" spans="1:17" x14ac:dyDescent="0.25">
      <c r="A4644" s="3" t="s">
        <v>3989</v>
      </c>
      <c r="B4644" s="3" t="s">
        <v>28</v>
      </c>
      <c r="C4644" s="3" t="s">
        <v>31</v>
      </c>
      <c r="D4644" s="3" t="s">
        <v>4085</v>
      </c>
      <c r="E4644" s="3" t="str">
        <f>LEFT(Table8[[#This Row],[PART NUMBER &amp; DESC]],6)</f>
        <v>021127</v>
      </c>
      <c r="G4644" t="s">
        <v>13633</v>
      </c>
      <c r="H4644" t="str">
        <f>Table8[[#This Row],[COMMODITY (FAMILY CODE)]]</f>
        <v>ELE-PWRDST</v>
      </c>
      <c r="I4644" s="8" t="s">
        <v>13629</v>
      </c>
      <c r="J4644" t="str">
        <f>Table8[[#This Row],[Column1]]</f>
        <v>021127</v>
      </c>
      <c r="K4644" s="8" t="s">
        <v>13630</v>
      </c>
      <c r="L4644" t="s">
        <v>13632</v>
      </c>
      <c r="M4644" s="8" t="s">
        <v>13631</v>
      </c>
      <c r="O4644" t="str">
        <f t="shared" si="72"/>
        <v>update item_mst set family_code = 'ELE-PWRDST' where item = '021127' and site_ref = 'BENN'</v>
      </c>
      <c r="Q4644" t="s">
        <v>16916</v>
      </c>
    </row>
    <row r="4645" spans="1:17" x14ac:dyDescent="0.25">
      <c r="A4645" s="2" t="s">
        <v>3989</v>
      </c>
      <c r="B4645" s="2" t="s">
        <v>28</v>
      </c>
      <c r="C4645" s="2" t="s">
        <v>30</v>
      </c>
      <c r="D4645" s="2" t="s">
        <v>933</v>
      </c>
      <c r="E4645" s="3" t="str">
        <f>LEFT(Table8[[#This Row],[PART NUMBER &amp; DESC]],6)</f>
        <v>026900</v>
      </c>
      <c r="G4645" t="s">
        <v>13633</v>
      </c>
      <c r="H4645" t="str">
        <f>Table8[[#This Row],[COMMODITY (FAMILY CODE)]]</f>
        <v>ELE-GAUGE</v>
      </c>
      <c r="I4645" s="8" t="s">
        <v>13629</v>
      </c>
      <c r="J4645" t="str">
        <f>Table8[[#This Row],[Column1]]</f>
        <v>026900</v>
      </c>
      <c r="K4645" s="8" t="s">
        <v>13630</v>
      </c>
      <c r="L4645" t="s">
        <v>13632</v>
      </c>
      <c r="M4645" s="8" t="s">
        <v>13631</v>
      </c>
      <c r="O4645" t="str">
        <f t="shared" si="72"/>
        <v>update item_mst set family_code = 'ELE-GAUGE' where item = '026900' and site_ref = 'BENN'</v>
      </c>
      <c r="Q4645" t="s">
        <v>16917</v>
      </c>
    </row>
    <row r="4646" spans="1:17" x14ac:dyDescent="0.25">
      <c r="A4646" s="2" t="s">
        <v>3989</v>
      </c>
      <c r="B4646" s="2" t="s">
        <v>28</v>
      </c>
      <c r="C4646" s="2" t="s">
        <v>28</v>
      </c>
      <c r="D4646" s="2" t="s">
        <v>4581</v>
      </c>
      <c r="E4646" s="3" t="str">
        <f>LEFT(Table8[[#This Row],[PART NUMBER &amp; DESC]],6)</f>
        <v>024896</v>
      </c>
      <c r="G4646" t="s">
        <v>13633</v>
      </c>
      <c r="H4646" t="str">
        <f>Table8[[#This Row],[COMMODITY (FAMILY CODE)]]</f>
        <v>ELECTRICAL</v>
      </c>
      <c r="I4646" s="8" t="s">
        <v>13629</v>
      </c>
      <c r="J4646" t="str">
        <f>Table8[[#This Row],[Column1]]</f>
        <v>024896</v>
      </c>
      <c r="K4646" s="8" t="s">
        <v>13630</v>
      </c>
      <c r="L4646" t="s">
        <v>13632</v>
      </c>
      <c r="M4646" s="8" t="s">
        <v>13631</v>
      </c>
      <c r="O4646" t="str">
        <f t="shared" si="72"/>
        <v>update item_mst set family_code = 'ELECTRICAL' where item = '024896' and site_ref = 'BENN'</v>
      </c>
      <c r="Q4646" t="s">
        <v>16918</v>
      </c>
    </row>
    <row r="4647" spans="1:17" x14ac:dyDescent="0.25">
      <c r="A4647" s="3" t="s">
        <v>3989</v>
      </c>
      <c r="B4647" s="3" t="s">
        <v>28</v>
      </c>
      <c r="C4647" s="3" t="s">
        <v>28</v>
      </c>
      <c r="D4647" s="3" t="s">
        <v>4582</v>
      </c>
      <c r="E4647" s="3" t="str">
        <f>LEFT(Table8[[#This Row],[PART NUMBER &amp; DESC]],6)</f>
        <v>020575</v>
      </c>
      <c r="G4647" t="s">
        <v>13633</v>
      </c>
      <c r="H4647" t="str">
        <f>Table8[[#This Row],[COMMODITY (FAMILY CODE)]]</f>
        <v>ELECTRICAL</v>
      </c>
      <c r="I4647" s="8" t="s">
        <v>13629</v>
      </c>
      <c r="J4647" t="str">
        <f>Table8[[#This Row],[Column1]]</f>
        <v>020575</v>
      </c>
      <c r="K4647" s="8" t="s">
        <v>13630</v>
      </c>
      <c r="L4647" t="s">
        <v>13632</v>
      </c>
      <c r="M4647" s="8" t="s">
        <v>13631</v>
      </c>
      <c r="O4647" t="str">
        <f t="shared" si="72"/>
        <v>update item_mst set family_code = 'ELECTRICAL' where item = '020575' and site_ref = 'BENN'</v>
      </c>
      <c r="Q4647" t="s">
        <v>16919</v>
      </c>
    </row>
    <row r="4648" spans="1:17" x14ac:dyDescent="0.25">
      <c r="A4648" s="2" t="s">
        <v>3989</v>
      </c>
      <c r="B4648" s="2" t="s">
        <v>28</v>
      </c>
      <c r="C4648" s="2" t="s">
        <v>28</v>
      </c>
      <c r="D4648" s="2" t="s">
        <v>4583</v>
      </c>
      <c r="E4648" s="3" t="str">
        <f>LEFT(Table8[[#This Row],[PART NUMBER &amp; DESC]],6)</f>
        <v>018690</v>
      </c>
      <c r="G4648" t="s">
        <v>13633</v>
      </c>
      <c r="H4648" t="str">
        <f>Table8[[#This Row],[COMMODITY (FAMILY CODE)]]</f>
        <v>ELECTRICAL</v>
      </c>
      <c r="I4648" s="8" t="s">
        <v>13629</v>
      </c>
      <c r="J4648" t="str">
        <f>Table8[[#This Row],[Column1]]</f>
        <v>018690</v>
      </c>
      <c r="K4648" s="8" t="s">
        <v>13630</v>
      </c>
      <c r="L4648" t="s">
        <v>13632</v>
      </c>
      <c r="M4648" s="8" t="s">
        <v>13631</v>
      </c>
      <c r="O4648" t="str">
        <f t="shared" si="72"/>
        <v>update item_mst set family_code = 'ELECTRICAL' where item = '018690' and site_ref = 'BENN'</v>
      </c>
      <c r="Q4648" t="s">
        <v>16920</v>
      </c>
    </row>
    <row r="4649" spans="1:17" x14ac:dyDescent="0.25">
      <c r="A4649" s="3" t="s">
        <v>3989</v>
      </c>
      <c r="B4649" s="3" t="s">
        <v>28</v>
      </c>
      <c r="C4649" s="3" t="s">
        <v>28</v>
      </c>
      <c r="D4649" s="3" t="s">
        <v>4584</v>
      </c>
      <c r="E4649" s="3" t="str">
        <f>LEFT(Table8[[#This Row],[PART NUMBER &amp; DESC]],6)</f>
        <v>020859</v>
      </c>
      <c r="G4649" t="s">
        <v>13633</v>
      </c>
      <c r="H4649" t="str">
        <f>Table8[[#This Row],[COMMODITY (FAMILY CODE)]]</f>
        <v>ELECTRICAL</v>
      </c>
      <c r="I4649" s="8" t="s">
        <v>13629</v>
      </c>
      <c r="J4649" t="str">
        <f>Table8[[#This Row],[Column1]]</f>
        <v>020859</v>
      </c>
      <c r="K4649" s="8" t="s">
        <v>13630</v>
      </c>
      <c r="L4649" t="s">
        <v>13632</v>
      </c>
      <c r="M4649" s="8" t="s">
        <v>13631</v>
      </c>
      <c r="O4649" t="str">
        <f t="shared" si="72"/>
        <v>update item_mst set family_code = 'ELECTRICAL' where item = '020859' and site_ref = 'BENN'</v>
      </c>
      <c r="Q4649" t="s">
        <v>16584</v>
      </c>
    </row>
    <row r="4650" spans="1:17" x14ac:dyDescent="0.25">
      <c r="A4650" s="3" t="s">
        <v>3989</v>
      </c>
      <c r="B4650" s="3" t="s">
        <v>28</v>
      </c>
      <c r="C4650" s="3" t="s">
        <v>28</v>
      </c>
      <c r="D4650" s="3" t="s">
        <v>4585</v>
      </c>
      <c r="E4650" s="3" t="str">
        <f>LEFT(Table8[[#This Row],[PART NUMBER &amp; DESC]],6)</f>
        <v>021189</v>
      </c>
      <c r="G4650" t="s">
        <v>13633</v>
      </c>
      <c r="H4650" t="str">
        <f>Table8[[#This Row],[COMMODITY (FAMILY CODE)]]</f>
        <v>ELECTRICAL</v>
      </c>
      <c r="I4650" s="8" t="s">
        <v>13629</v>
      </c>
      <c r="J4650" t="str">
        <f>Table8[[#This Row],[Column1]]</f>
        <v>021189</v>
      </c>
      <c r="K4650" s="8" t="s">
        <v>13630</v>
      </c>
      <c r="L4650" t="s">
        <v>13632</v>
      </c>
      <c r="M4650" s="8" t="s">
        <v>13631</v>
      </c>
      <c r="O4650" t="str">
        <f t="shared" si="72"/>
        <v>update item_mst set family_code = 'ELECTRICAL' where item = '021189' and site_ref = 'BENN'</v>
      </c>
      <c r="Q4650" t="s">
        <v>16921</v>
      </c>
    </row>
    <row r="4651" spans="1:17" x14ac:dyDescent="0.25">
      <c r="A4651" s="2" t="s">
        <v>3989</v>
      </c>
      <c r="B4651" s="2" t="s">
        <v>28</v>
      </c>
      <c r="C4651" s="2" t="s">
        <v>28</v>
      </c>
      <c r="D4651" s="2" t="s">
        <v>4586</v>
      </c>
      <c r="E4651" s="3" t="str">
        <f>LEFT(Table8[[#This Row],[PART NUMBER &amp; DESC]],6)</f>
        <v>023713</v>
      </c>
      <c r="G4651" t="s">
        <v>13633</v>
      </c>
      <c r="H4651" t="str">
        <f>Table8[[#This Row],[COMMODITY (FAMILY CODE)]]</f>
        <v>ELECTRICAL</v>
      </c>
      <c r="I4651" s="8" t="s">
        <v>13629</v>
      </c>
      <c r="J4651" t="str">
        <f>Table8[[#This Row],[Column1]]</f>
        <v>023713</v>
      </c>
      <c r="K4651" s="8" t="s">
        <v>13630</v>
      </c>
      <c r="L4651" t="s">
        <v>13632</v>
      </c>
      <c r="M4651" s="8" t="s">
        <v>13631</v>
      </c>
      <c r="O4651" t="str">
        <f t="shared" si="72"/>
        <v>update item_mst set family_code = 'ELECTRICAL' where item = '023713' and site_ref = 'BENN'</v>
      </c>
      <c r="Q4651" t="s">
        <v>16410</v>
      </c>
    </row>
    <row r="4652" spans="1:17" x14ac:dyDescent="0.25">
      <c r="A4652" s="3" t="s">
        <v>3989</v>
      </c>
      <c r="B4652" s="3" t="s">
        <v>28</v>
      </c>
      <c r="C4652" s="3" t="s">
        <v>28</v>
      </c>
      <c r="D4652" s="3" t="s">
        <v>4587</v>
      </c>
      <c r="E4652" s="3" t="str">
        <f>LEFT(Table8[[#This Row],[PART NUMBER &amp; DESC]],6)</f>
        <v>021382</v>
      </c>
      <c r="G4652" t="s">
        <v>13633</v>
      </c>
      <c r="H4652" t="str">
        <f>Table8[[#This Row],[COMMODITY (FAMILY CODE)]]</f>
        <v>ELECTRICAL</v>
      </c>
      <c r="I4652" s="8" t="s">
        <v>13629</v>
      </c>
      <c r="J4652" t="str">
        <f>Table8[[#This Row],[Column1]]</f>
        <v>021382</v>
      </c>
      <c r="K4652" s="8" t="s">
        <v>13630</v>
      </c>
      <c r="L4652" t="s">
        <v>13632</v>
      </c>
      <c r="M4652" s="8" t="s">
        <v>13631</v>
      </c>
      <c r="O4652" t="str">
        <f t="shared" si="72"/>
        <v>update item_mst set family_code = 'ELECTRICAL' where item = '021382' and site_ref = 'BENN'</v>
      </c>
      <c r="Q4652" t="s">
        <v>16922</v>
      </c>
    </row>
    <row r="4653" spans="1:17" x14ac:dyDescent="0.25">
      <c r="A4653" s="2" t="s">
        <v>3989</v>
      </c>
      <c r="B4653" s="2" t="s">
        <v>28</v>
      </c>
      <c r="C4653" s="2" t="s">
        <v>28</v>
      </c>
      <c r="D4653" s="2" t="s">
        <v>4588</v>
      </c>
      <c r="E4653" s="3" t="str">
        <f>LEFT(Table8[[#This Row],[PART NUMBER &amp; DESC]],6)</f>
        <v>021391</v>
      </c>
      <c r="G4653" t="s">
        <v>13633</v>
      </c>
      <c r="H4653" t="str">
        <f>Table8[[#This Row],[COMMODITY (FAMILY CODE)]]</f>
        <v>ELECTRICAL</v>
      </c>
      <c r="I4653" s="8" t="s">
        <v>13629</v>
      </c>
      <c r="J4653" t="str">
        <f>Table8[[#This Row],[Column1]]</f>
        <v>021391</v>
      </c>
      <c r="K4653" s="8" t="s">
        <v>13630</v>
      </c>
      <c r="L4653" t="s">
        <v>13632</v>
      </c>
      <c r="M4653" s="8" t="s">
        <v>13631</v>
      </c>
      <c r="O4653" t="str">
        <f t="shared" si="72"/>
        <v>update item_mst set family_code = 'ELECTRICAL' where item = '021391' and site_ref = 'BENN'</v>
      </c>
      <c r="Q4653" t="s">
        <v>16923</v>
      </c>
    </row>
    <row r="4654" spans="1:17" x14ac:dyDescent="0.25">
      <c r="A4654" s="3" t="s">
        <v>3989</v>
      </c>
      <c r="B4654" s="3" t="s">
        <v>28</v>
      </c>
      <c r="C4654" s="3" t="s">
        <v>28</v>
      </c>
      <c r="D4654" s="3" t="s">
        <v>4589</v>
      </c>
      <c r="E4654" s="3" t="str">
        <f>LEFT(Table8[[#This Row],[PART NUMBER &amp; DESC]],6)</f>
        <v>021393</v>
      </c>
      <c r="G4654" t="s">
        <v>13633</v>
      </c>
      <c r="H4654" t="str">
        <f>Table8[[#This Row],[COMMODITY (FAMILY CODE)]]</f>
        <v>ELECTRICAL</v>
      </c>
      <c r="I4654" s="8" t="s">
        <v>13629</v>
      </c>
      <c r="J4654" t="str">
        <f>Table8[[#This Row],[Column1]]</f>
        <v>021393</v>
      </c>
      <c r="K4654" s="8" t="s">
        <v>13630</v>
      </c>
      <c r="L4654" t="s">
        <v>13632</v>
      </c>
      <c r="M4654" s="8" t="s">
        <v>13631</v>
      </c>
      <c r="O4654" t="str">
        <f t="shared" si="72"/>
        <v>update item_mst set family_code = 'ELECTRICAL' where item = '021393' and site_ref = 'BENN'</v>
      </c>
      <c r="Q4654" t="s">
        <v>16924</v>
      </c>
    </row>
    <row r="4655" spans="1:17" x14ac:dyDescent="0.25">
      <c r="A4655" s="2" t="s">
        <v>3989</v>
      </c>
      <c r="B4655" s="2" t="s">
        <v>28</v>
      </c>
      <c r="C4655" s="2" t="s">
        <v>28</v>
      </c>
      <c r="D4655" s="2" t="s">
        <v>4590</v>
      </c>
      <c r="E4655" s="3" t="str">
        <f>LEFT(Table8[[#This Row],[PART NUMBER &amp; DESC]],6)</f>
        <v>023746</v>
      </c>
      <c r="G4655" t="s">
        <v>13633</v>
      </c>
      <c r="H4655" t="str">
        <f>Table8[[#This Row],[COMMODITY (FAMILY CODE)]]</f>
        <v>ELECTRICAL</v>
      </c>
      <c r="I4655" s="8" t="s">
        <v>13629</v>
      </c>
      <c r="J4655" t="str">
        <f>Table8[[#This Row],[Column1]]</f>
        <v>023746</v>
      </c>
      <c r="K4655" s="8" t="s">
        <v>13630</v>
      </c>
      <c r="L4655" t="s">
        <v>13632</v>
      </c>
      <c r="M4655" s="8" t="s">
        <v>13631</v>
      </c>
      <c r="O4655" t="str">
        <f t="shared" si="72"/>
        <v>update item_mst set family_code = 'ELECTRICAL' where item = '023746' and site_ref = 'BENN'</v>
      </c>
      <c r="Q4655" t="s">
        <v>16417</v>
      </c>
    </row>
    <row r="4656" spans="1:17" x14ac:dyDescent="0.25">
      <c r="A4656" s="3" t="s">
        <v>3989</v>
      </c>
      <c r="B4656" s="3" t="s">
        <v>28</v>
      </c>
      <c r="C4656" s="3" t="s">
        <v>28</v>
      </c>
      <c r="D4656" s="3" t="s">
        <v>949</v>
      </c>
      <c r="E4656" s="3" t="str">
        <f>LEFT(Table8[[#This Row],[PART NUMBER &amp; DESC]],6)</f>
        <v>020885</v>
      </c>
      <c r="G4656" t="s">
        <v>13633</v>
      </c>
      <c r="H4656" t="str">
        <f>Table8[[#This Row],[COMMODITY (FAMILY CODE)]]</f>
        <v>ELECTRICAL</v>
      </c>
      <c r="I4656" s="8" t="s">
        <v>13629</v>
      </c>
      <c r="J4656" t="str">
        <f>Table8[[#This Row],[Column1]]</f>
        <v>020885</v>
      </c>
      <c r="K4656" s="8" t="s">
        <v>13630</v>
      </c>
      <c r="L4656" t="s">
        <v>13632</v>
      </c>
      <c r="M4656" s="8" t="s">
        <v>13631</v>
      </c>
      <c r="O4656" t="str">
        <f t="shared" si="72"/>
        <v>update item_mst set family_code = 'ELECTRICAL' where item = '020885' and site_ref = 'BENN'</v>
      </c>
      <c r="Q4656" t="s">
        <v>14289</v>
      </c>
    </row>
    <row r="4657" spans="1:17" x14ac:dyDescent="0.25">
      <c r="A4657" s="2" t="s">
        <v>3989</v>
      </c>
      <c r="B4657" s="2" t="s">
        <v>28</v>
      </c>
      <c r="C4657" s="2" t="s">
        <v>28</v>
      </c>
      <c r="D4657" s="2" t="s">
        <v>951</v>
      </c>
      <c r="E4657" s="3" t="str">
        <f>LEFT(Table8[[#This Row],[PART NUMBER &amp; DESC]],6)</f>
        <v>020899</v>
      </c>
      <c r="G4657" t="s">
        <v>13633</v>
      </c>
      <c r="H4657" t="str">
        <f>Table8[[#This Row],[COMMODITY (FAMILY CODE)]]</f>
        <v>ELECTRICAL</v>
      </c>
      <c r="I4657" s="8" t="s">
        <v>13629</v>
      </c>
      <c r="J4657" t="str">
        <f>Table8[[#This Row],[Column1]]</f>
        <v>020899</v>
      </c>
      <c r="K4657" s="8" t="s">
        <v>13630</v>
      </c>
      <c r="L4657" t="s">
        <v>13632</v>
      </c>
      <c r="M4657" s="8" t="s">
        <v>13631</v>
      </c>
      <c r="O4657" t="str">
        <f t="shared" si="72"/>
        <v>update item_mst set family_code = 'ELECTRICAL' where item = '020899' and site_ref = 'BENN'</v>
      </c>
      <c r="Q4657" t="s">
        <v>14291</v>
      </c>
    </row>
    <row r="4658" spans="1:17" x14ac:dyDescent="0.25">
      <c r="A4658" s="3" t="s">
        <v>3989</v>
      </c>
      <c r="B4658" s="3" t="s">
        <v>28</v>
      </c>
      <c r="C4658" s="3" t="s">
        <v>28</v>
      </c>
      <c r="D4658" s="3" t="s">
        <v>952</v>
      </c>
      <c r="E4658" s="3" t="str">
        <f>LEFT(Table8[[#This Row],[PART NUMBER &amp; DESC]],6)</f>
        <v>023716</v>
      </c>
      <c r="G4658" t="s">
        <v>13633</v>
      </c>
      <c r="H4658" t="str">
        <f>Table8[[#This Row],[COMMODITY (FAMILY CODE)]]</f>
        <v>ELECTRICAL</v>
      </c>
      <c r="I4658" s="8" t="s">
        <v>13629</v>
      </c>
      <c r="J4658" t="str">
        <f>Table8[[#This Row],[Column1]]</f>
        <v>023716</v>
      </c>
      <c r="K4658" s="8" t="s">
        <v>13630</v>
      </c>
      <c r="L4658" t="s">
        <v>13632</v>
      </c>
      <c r="M4658" s="8" t="s">
        <v>13631</v>
      </c>
      <c r="O4658" t="str">
        <f t="shared" si="72"/>
        <v>update item_mst set family_code = 'ELECTRICAL' where item = '023716' and site_ref = 'BENN'</v>
      </c>
      <c r="Q4658" t="s">
        <v>14292</v>
      </c>
    </row>
    <row r="4659" spans="1:17" x14ac:dyDescent="0.25">
      <c r="A4659" s="2" t="s">
        <v>3989</v>
      </c>
      <c r="B4659" s="2" t="s">
        <v>28</v>
      </c>
      <c r="C4659" s="2" t="s">
        <v>28</v>
      </c>
      <c r="D4659" s="2" t="s">
        <v>953</v>
      </c>
      <c r="E4659" s="3" t="str">
        <f>LEFT(Table8[[#This Row],[PART NUMBER &amp; DESC]],6)</f>
        <v>023717</v>
      </c>
      <c r="G4659" t="s">
        <v>13633</v>
      </c>
      <c r="H4659" t="str">
        <f>Table8[[#This Row],[COMMODITY (FAMILY CODE)]]</f>
        <v>ELECTRICAL</v>
      </c>
      <c r="I4659" s="8" t="s">
        <v>13629</v>
      </c>
      <c r="J4659" t="str">
        <f>Table8[[#This Row],[Column1]]</f>
        <v>023717</v>
      </c>
      <c r="K4659" s="8" t="s">
        <v>13630</v>
      </c>
      <c r="L4659" t="s">
        <v>13632</v>
      </c>
      <c r="M4659" s="8" t="s">
        <v>13631</v>
      </c>
      <c r="O4659" t="str">
        <f t="shared" si="72"/>
        <v>update item_mst set family_code = 'ELECTRICAL' where item = '023717' and site_ref = 'BENN'</v>
      </c>
      <c r="Q4659" t="s">
        <v>14293</v>
      </c>
    </row>
    <row r="4660" spans="1:17" x14ac:dyDescent="0.25">
      <c r="A4660" s="3" t="s">
        <v>3989</v>
      </c>
      <c r="B4660" s="3" t="s">
        <v>28</v>
      </c>
      <c r="C4660" s="3" t="s">
        <v>28</v>
      </c>
      <c r="D4660" s="3" t="s">
        <v>4591</v>
      </c>
      <c r="E4660" s="3" t="str">
        <f>LEFT(Table8[[#This Row],[PART NUMBER &amp; DESC]],6)</f>
        <v>016438</v>
      </c>
      <c r="G4660" t="s">
        <v>13633</v>
      </c>
      <c r="H4660" t="str">
        <f>Table8[[#This Row],[COMMODITY (FAMILY CODE)]]</f>
        <v>ELECTRICAL</v>
      </c>
      <c r="I4660" s="8" t="s">
        <v>13629</v>
      </c>
      <c r="J4660" t="str">
        <f>Table8[[#This Row],[Column1]]</f>
        <v>016438</v>
      </c>
      <c r="K4660" s="8" t="s">
        <v>13630</v>
      </c>
      <c r="L4660" t="s">
        <v>13632</v>
      </c>
      <c r="M4660" s="8" t="s">
        <v>13631</v>
      </c>
      <c r="O4660" t="str">
        <f t="shared" si="72"/>
        <v>update item_mst set family_code = 'ELECTRICAL' where item = '016438' and site_ref = 'BENN'</v>
      </c>
      <c r="Q4660" t="s">
        <v>16925</v>
      </c>
    </row>
    <row r="4661" spans="1:17" x14ac:dyDescent="0.25">
      <c r="A4661" s="2" t="s">
        <v>3989</v>
      </c>
      <c r="B4661" s="2" t="s">
        <v>28</v>
      </c>
      <c r="C4661" s="2" t="s">
        <v>28</v>
      </c>
      <c r="D4661" s="2" t="s">
        <v>4592</v>
      </c>
      <c r="E4661" s="3" t="str">
        <f>LEFT(Table8[[#This Row],[PART NUMBER &amp; DESC]],6)</f>
        <v>021125</v>
      </c>
      <c r="G4661" t="s">
        <v>13633</v>
      </c>
      <c r="H4661" t="str">
        <f>Table8[[#This Row],[COMMODITY (FAMILY CODE)]]</f>
        <v>ELECTRICAL</v>
      </c>
      <c r="I4661" s="8" t="s">
        <v>13629</v>
      </c>
      <c r="J4661" t="str">
        <f>Table8[[#This Row],[Column1]]</f>
        <v>021125</v>
      </c>
      <c r="K4661" s="8" t="s">
        <v>13630</v>
      </c>
      <c r="L4661" t="s">
        <v>13632</v>
      </c>
      <c r="M4661" s="8" t="s">
        <v>13631</v>
      </c>
      <c r="O4661" t="str">
        <f t="shared" si="72"/>
        <v>update item_mst set family_code = 'ELECTRICAL' where item = '021125' and site_ref = 'BENN'</v>
      </c>
      <c r="Q4661" t="s">
        <v>16354</v>
      </c>
    </row>
    <row r="4662" spans="1:17" x14ac:dyDescent="0.25">
      <c r="A4662" s="3" t="s">
        <v>3989</v>
      </c>
      <c r="B4662" s="3" t="s">
        <v>28</v>
      </c>
      <c r="C4662" s="3" t="s">
        <v>28</v>
      </c>
      <c r="D4662" s="3" t="s">
        <v>4593</v>
      </c>
      <c r="E4662" s="3" t="str">
        <f>LEFT(Table8[[#This Row],[PART NUMBER &amp; DESC]],6)</f>
        <v>021120</v>
      </c>
      <c r="G4662" t="s">
        <v>13633</v>
      </c>
      <c r="H4662" t="str">
        <f>Table8[[#This Row],[COMMODITY (FAMILY CODE)]]</f>
        <v>ELECTRICAL</v>
      </c>
      <c r="I4662" s="8" t="s">
        <v>13629</v>
      </c>
      <c r="J4662" t="str">
        <f>Table8[[#This Row],[Column1]]</f>
        <v>021120</v>
      </c>
      <c r="K4662" s="8" t="s">
        <v>13630</v>
      </c>
      <c r="L4662" t="s">
        <v>13632</v>
      </c>
      <c r="M4662" s="8" t="s">
        <v>13631</v>
      </c>
      <c r="O4662" t="str">
        <f t="shared" si="72"/>
        <v>update item_mst set family_code = 'ELECTRICAL' where item = '021120' and site_ref = 'BENN'</v>
      </c>
      <c r="Q4662" t="s">
        <v>16926</v>
      </c>
    </row>
    <row r="4663" spans="1:17" x14ac:dyDescent="0.25">
      <c r="A4663" s="3" t="s">
        <v>3989</v>
      </c>
      <c r="B4663" s="3" t="s">
        <v>28</v>
      </c>
      <c r="C4663" s="3" t="s">
        <v>28</v>
      </c>
      <c r="D4663" s="3" t="s">
        <v>4594</v>
      </c>
      <c r="E4663" s="3" t="str">
        <f>LEFT(Table8[[#This Row],[PART NUMBER &amp; DESC]],6)</f>
        <v>016378</v>
      </c>
      <c r="G4663" t="s">
        <v>13633</v>
      </c>
      <c r="H4663" t="str">
        <f>Table8[[#This Row],[COMMODITY (FAMILY CODE)]]</f>
        <v>ELECTRICAL</v>
      </c>
      <c r="I4663" s="8" t="s">
        <v>13629</v>
      </c>
      <c r="J4663" t="str">
        <f>Table8[[#This Row],[Column1]]</f>
        <v>016378</v>
      </c>
      <c r="K4663" s="8" t="s">
        <v>13630</v>
      </c>
      <c r="L4663" t="s">
        <v>13632</v>
      </c>
      <c r="M4663" s="8" t="s">
        <v>13631</v>
      </c>
      <c r="O4663" t="str">
        <f t="shared" si="72"/>
        <v>update item_mst set family_code = 'ELECTRICAL' where item = '016378' and site_ref = 'BENN'</v>
      </c>
      <c r="Q4663" t="s">
        <v>16385</v>
      </c>
    </row>
    <row r="4664" spans="1:17" x14ac:dyDescent="0.25">
      <c r="A4664" s="2" t="s">
        <v>3989</v>
      </c>
      <c r="B4664" s="2" t="s">
        <v>28</v>
      </c>
      <c r="C4664" s="2" t="s">
        <v>28</v>
      </c>
      <c r="D4664" s="2" t="s">
        <v>4595</v>
      </c>
      <c r="E4664" s="3" t="str">
        <f>LEFT(Table8[[#This Row],[PART NUMBER &amp; DESC]],6)</f>
        <v>021128</v>
      </c>
      <c r="G4664" t="s">
        <v>13633</v>
      </c>
      <c r="H4664" t="str">
        <f>Table8[[#This Row],[COMMODITY (FAMILY CODE)]]</f>
        <v>ELECTRICAL</v>
      </c>
      <c r="I4664" s="8" t="s">
        <v>13629</v>
      </c>
      <c r="J4664" t="str">
        <f>Table8[[#This Row],[Column1]]</f>
        <v>021128</v>
      </c>
      <c r="K4664" s="8" t="s">
        <v>13630</v>
      </c>
      <c r="L4664" t="s">
        <v>13632</v>
      </c>
      <c r="M4664" s="8" t="s">
        <v>13631</v>
      </c>
      <c r="O4664" t="str">
        <f t="shared" si="72"/>
        <v>update item_mst set family_code = 'ELECTRICAL' where item = '021128' and site_ref = 'BENN'</v>
      </c>
      <c r="Q4664" t="s">
        <v>16927</v>
      </c>
    </row>
    <row r="4665" spans="1:17" x14ac:dyDescent="0.25">
      <c r="A4665" s="3" t="s">
        <v>3989</v>
      </c>
      <c r="B4665" s="3" t="s">
        <v>28</v>
      </c>
      <c r="C4665" s="3" t="s">
        <v>28</v>
      </c>
      <c r="D4665" s="3" t="s">
        <v>4596</v>
      </c>
      <c r="E4665" s="3" t="str">
        <f>LEFT(Table8[[#This Row],[PART NUMBER &amp; DESC]],6)</f>
        <v>018648</v>
      </c>
      <c r="G4665" t="s">
        <v>13633</v>
      </c>
      <c r="H4665" t="str">
        <f>Table8[[#This Row],[COMMODITY (FAMILY CODE)]]</f>
        <v>ELECTRICAL</v>
      </c>
      <c r="I4665" s="8" t="s">
        <v>13629</v>
      </c>
      <c r="J4665" t="str">
        <f>Table8[[#This Row],[Column1]]</f>
        <v>018648</v>
      </c>
      <c r="K4665" s="8" t="s">
        <v>13630</v>
      </c>
      <c r="L4665" t="s">
        <v>13632</v>
      </c>
      <c r="M4665" s="8" t="s">
        <v>13631</v>
      </c>
      <c r="O4665" t="str">
        <f t="shared" si="72"/>
        <v>update item_mst set family_code = 'ELECTRICAL' where item = '018648' and site_ref = 'BENN'</v>
      </c>
      <c r="Q4665" t="s">
        <v>16928</v>
      </c>
    </row>
    <row r="4666" spans="1:17" x14ac:dyDescent="0.25">
      <c r="A4666" s="2" t="s">
        <v>3989</v>
      </c>
      <c r="B4666" s="2" t="s">
        <v>28</v>
      </c>
      <c r="C4666" s="2" t="s">
        <v>28</v>
      </c>
      <c r="D4666" s="2" t="s">
        <v>4597</v>
      </c>
      <c r="E4666" s="3" t="str">
        <f>LEFT(Table8[[#This Row],[PART NUMBER &amp; DESC]],6)</f>
        <v>018904</v>
      </c>
      <c r="G4666" t="s">
        <v>13633</v>
      </c>
      <c r="H4666" t="str">
        <f>Table8[[#This Row],[COMMODITY (FAMILY CODE)]]</f>
        <v>ELECTRICAL</v>
      </c>
      <c r="I4666" s="8" t="s">
        <v>13629</v>
      </c>
      <c r="J4666" t="str">
        <f>Table8[[#This Row],[Column1]]</f>
        <v>018904</v>
      </c>
      <c r="K4666" s="8" t="s">
        <v>13630</v>
      </c>
      <c r="L4666" t="s">
        <v>13632</v>
      </c>
      <c r="M4666" s="8" t="s">
        <v>13631</v>
      </c>
      <c r="O4666" t="str">
        <f t="shared" si="72"/>
        <v>update item_mst set family_code = 'ELECTRICAL' where item = '018904' and site_ref = 'BENN'</v>
      </c>
      <c r="Q4666" t="s">
        <v>16396</v>
      </c>
    </row>
    <row r="4667" spans="1:17" x14ac:dyDescent="0.25">
      <c r="A4667" s="2" t="s">
        <v>3989</v>
      </c>
      <c r="B4667" s="2" t="s">
        <v>28</v>
      </c>
      <c r="C4667" s="2" t="s">
        <v>28</v>
      </c>
      <c r="D4667" s="2" t="s">
        <v>4598</v>
      </c>
      <c r="E4667" s="3" t="str">
        <f>LEFT(Table8[[#This Row],[PART NUMBER &amp; DESC]],6)</f>
        <v>023880</v>
      </c>
      <c r="G4667" t="s">
        <v>13633</v>
      </c>
      <c r="H4667" t="str">
        <f>Table8[[#This Row],[COMMODITY (FAMILY CODE)]]</f>
        <v>ELECTRICAL</v>
      </c>
      <c r="I4667" s="8" t="s">
        <v>13629</v>
      </c>
      <c r="J4667" t="str">
        <f>Table8[[#This Row],[Column1]]</f>
        <v>023880</v>
      </c>
      <c r="K4667" s="8" t="s">
        <v>13630</v>
      </c>
      <c r="L4667" t="s">
        <v>13632</v>
      </c>
      <c r="M4667" s="8" t="s">
        <v>13631</v>
      </c>
      <c r="O4667" t="str">
        <f t="shared" si="72"/>
        <v>update item_mst set family_code = 'ELECTRICAL' where item = '023880' and site_ref = 'BENN'</v>
      </c>
      <c r="Q4667" t="s">
        <v>16929</v>
      </c>
    </row>
    <row r="4668" spans="1:17" x14ac:dyDescent="0.25">
      <c r="A4668" s="3" t="s">
        <v>3989</v>
      </c>
      <c r="B4668" s="3" t="s">
        <v>28</v>
      </c>
      <c r="C4668" s="3" t="s">
        <v>28</v>
      </c>
      <c r="D4668" s="3" t="s">
        <v>4599</v>
      </c>
      <c r="E4668" s="3" t="str">
        <f>LEFT(Table8[[#This Row],[PART NUMBER &amp; DESC]],6)</f>
        <v>023877</v>
      </c>
      <c r="G4668" t="s">
        <v>13633</v>
      </c>
      <c r="H4668" t="str">
        <f>Table8[[#This Row],[COMMODITY (FAMILY CODE)]]</f>
        <v>ELECTRICAL</v>
      </c>
      <c r="I4668" s="8" t="s">
        <v>13629</v>
      </c>
      <c r="J4668" t="str">
        <f>Table8[[#This Row],[Column1]]</f>
        <v>023877</v>
      </c>
      <c r="K4668" s="8" t="s">
        <v>13630</v>
      </c>
      <c r="L4668" t="s">
        <v>13632</v>
      </c>
      <c r="M4668" s="8" t="s">
        <v>13631</v>
      </c>
      <c r="O4668" t="str">
        <f t="shared" si="72"/>
        <v>update item_mst set family_code = 'ELECTRICAL' where item = '023877' and site_ref = 'BENN'</v>
      </c>
      <c r="Q4668" t="s">
        <v>16930</v>
      </c>
    </row>
    <row r="4669" spans="1:17" x14ac:dyDescent="0.25">
      <c r="A4669" s="2" t="s">
        <v>3989</v>
      </c>
      <c r="B4669" s="2" t="s">
        <v>28</v>
      </c>
      <c r="C4669" s="2" t="s">
        <v>28</v>
      </c>
      <c r="D4669" s="2" t="s">
        <v>4600</v>
      </c>
      <c r="E4669" s="3" t="str">
        <f>LEFT(Table8[[#This Row],[PART NUMBER &amp; DESC]],6)</f>
        <v>016379</v>
      </c>
      <c r="G4669" t="s">
        <v>13633</v>
      </c>
      <c r="H4669" t="str">
        <f>Table8[[#This Row],[COMMODITY (FAMILY CODE)]]</f>
        <v>ELECTRICAL</v>
      </c>
      <c r="I4669" s="8" t="s">
        <v>13629</v>
      </c>
      <c r="J4669" t="str">
        <f>Table8[[#This Row],[Column1]]</f>
        <v>016379</v>
      </c>
      <c r="K4669" s="8" t="s">
        <v>13630</v>
      </c>
      <c r="L4669" t="s">
        <v>13632</v>
      </c>
      <c r="M4669" s="8" t="s">
        <v>13631</v>
      </c>
      <c r="O4669" t="str">
        <f t="shared" si="72"/>
        <v>update item_mst set family_code = 'ELECTRICAL' where item = '016379' and site_ref = 'BENN'</v>
      </c>
      <c r="Q4669" t="s">
        <v>16401</v>
      </c>
    </row>
    <row r="4670" spans="1:17" x14ac:dyDescent="0.25">
      <c r="A4670" s="3" t="s">
        <v>3989</v>
      </c>
      <c r="B4670" s="3" t="s">
        <v>28</v>
      </c>
      <c r="C4670" s="3" t="s">
        <v>28</v>
      </c>
      <c r="D4670" s="3" t="s">
        <v>4601</v>
      </c>
      <c r="E4670" s="3" t="str">
        <f>LEFT(Table8[[#This Row],[PART NUMBER &amp; DESC]],6)</f>
        <v>021107</v>
      </c>
      <c r="G4670" t="s">
        <v>13633</v>
      </c>
      <c r="H4670" t="str">
        <f>Table8[[#This Row],[COMMODITY (FAMILY CODE)]]</f>
        <v>ELECTRICAL</v>
      </c>
      <c r="I4670" s="8" t="s">
        <v>13629</v>
      </c>
      <c r="J4670" t="str">
        <f>Table8[[#This Row],[Column1]]</f>
        <v>021107</v>
      </c>
      <c r="K4670" s="8" t="s">
        <v>13630</v>
      </c>
      <c r="L4670" t="s">
        <v>13632</v>
      </c>
      <c r="M4670" s="8" t="s">
        <v>13631</v>
      </c>
      <c r="O4670" t="str">
        <f t="shared" si="72"/>
        <v>update item_mst set family_code = 'ELECTRICAL' where item = '021107' and site_ref = 'BENN'</v>
      </c>
      <c r="Q4670" t="s">
        <v>14372</v>
      </c>
    </row>
    <row r="4671" spans="1:17" x14ac:dyDescent="0.25">
      <c r="A4671" s="3" t="s">
        <v>3989</v>
      </c>
      <c r="B4671" s="3" t="s">
        <v>28</v>
      </c>
      <c r="C4671" s="3" t="s">
        <v>28</v>
      </c>
      <c r="D4671" s="3" t="s">
        <v>4602</v>
      </c>
      <c r="E4671" s="3" t="str">
        <f>LEFT(Table8[[#This Row],[PART NUMBER &amp; DESC]],6)</f>
        <v>021119</v>
      </c>
      <c r="G4671" t="s">
        <v>13633</v>
      </c>
      <c r="H4671" t="str">
        <f>Table8[[#This Row],[COMMODITY (FAMILY CODE)]]</f>
        <v>ELECTRICAL</v>
      </c>
      <c r="I4671" s="8" t="s">
        <v>13629</v>
      </c>
      <c r="J4671" t="str">
        <f>Table8[[#This Row],[Column1]]</f>
        <v>021119</v>
      </c>
      <c r="K4671" s="8" t="s">
        <v>13630</v>
      </c>
      <c r="L4671" t="s">
        <v>13632</v>
      </c>
      <c r="M4671" s="8" t="s">
        <v>13631</v>
      </c>
      <c r="O4671" t="str">
        <f t="shared" si="72"/>
        <v>update item_mst set family_code = 'ELECTRICAL' where item = '021119' and site_ref = 'BENN'</v>
      </c>
      <c r="Q4671" t="s">
        <v>16500</v>
      </c>
    </row>
    <row r="4672" spans="1:17" x14ac:dyDescent="0.25">
      <c r="A4672" s="3" t="s">
        <v>3989</v>
      </c>
      <c r="B4672" s="3" t="s">
        <v>28</v>
      </c>
      <c r="C4672" s="3" t="s">
        <v>28</v>
      </c>
      <c r="D4672" s="3" t="s">
        <v>4603</v>
      </c>
      <c r="E4672" s="3" t="str">
        <f>LEFT(Table8[[#This Row],[PART NUMBER &amp; DESC]],6)</f>
        <v>021121</v>
      </c>
      <c r="G4672" t="s">
        <v>13633</v>
      </c>
      <c r="H4672" t="str">
        <f>Table8[[#This Row],[COMMODITY (FAMILY CODE)]]</f>
        <v>ELECTRICAL</v>
      </c>
      <c r="I4672" s="8" t="s">
        <v>13629</v>
      </c>
      <c r="J4672" t="str">
        <f>Table8[[#This Row],[Column1]]</f>
        <v>021121</v>
      </c>
      <c r="K4672" s="8" t="s">
        <v>13630</v>
      </c>
      <c r="L4672" t="s">
        <v>13632</v>
      </c>
      <c r="M4672" s="8" t="s">
        <v>13631</v>
      </c>
      <c r="O4672" t="str">
        <f t="shared" si="72"/>
        <v>update item_mst set family_code = 'ELECTRICAL' where item = '021121' and site_ref = 'BENN'</v>
      </c>
      <c r="Q4672" t="s">
        <v>16931</v>
      </c>
    </row>
    <row r="4673" spans="1:17" x14ac:dyDescent="0.25">
      <c r="A4673" s="3" t="s">
        <v>3989</v>
      </c>
      <c r="B4673" s="3" t="s">
        <v>28</v>
      </c>
      <c r="C4673" s="3" t="s">
        <v>28</v>
      </c>
      <c r="D4673" s="3" t="s">
        <v>4604</v>
      </c>
      <c r="E4673" s="3" t="str">
        <f>LEFT(Table8[[#This Row],[PART NUMBER &amp; DESC]],6)</f>
        <v>021122</v>
      </c>
      <c r="G4673" t="s">
        <v>13633</v>
      </c>
      <c r="H4673" t="str">
        <f>Table8[[#This Row],[COMMODITY (FAMILY CODE)]]</f>
        <v>ELECTRICAL</v>
      </c>
      <c r="I4673" s="8" t="s">
        <v>13629</v>
      </c>
      <c r="J4673" t="str">
        <f>Table8[[#This Row],[Column1]]</f>
        <v>021122</v>
      </c>
      <c r="K4673" s="8" t="s">
        <v>13630</v>
      </c>
      <c r="L4673" t="s">
        <v>13632</v>
      </c>
      <c r="M4673" s="8" t="s">
        <v>13631</v>
      </c>
      <c r="O4673" t="str">
        <f t="shared" ref="O4673:O4736" si="73">_xlfn.CONCAT(G4673:M4673)</f>
        <v>update item_mst set family_code = 'ELECTRICAL' where item = '021122' and site_ref = 'BENN'</v>
      </c>
      <c r="Q4673" t="s">
        <v>16932</v>
      </c>
    </row>
    <row r="4674" spans="1:17" x14ac:dyDescent="0.25">
      <c r="A4674" s="2" t="s">
        <v>3989</v>
      </c>
      <c r="B4674" s="2" t="s">
        <v>28</v>
      </c>
      <c r="C4674" s="2" t="s">
        <v>28</v>
      </c>
      <c r="D4674" s="2" t="s">
        <v>4605</v>
      </c>
      <c r="E4674" s="3" t="str">
        <f>LEFT(Table8[[#This Row],[PART NUMBER &amp; DESC]],6)</f>
        <v>017000</v>
      </c>
      <c r="G4674" t="s">
        <v>13633</v>
      </c>
      <c r="H4674" t="str">
        <f>Table8[[#This Row],[COMMODITY (FAMILY CODE)]]</f>
        <v>ELECTRICAL</v>
      </c>
      <c r="I4674" s="8" t="s">
        <v>13629</v>
      </c>
      <c r="J4674" t="str">
        <f>Table8[[#This Row],[Column1]]</f>
        <v>017000</v>
      </c>
      <c r="K4674" s="8" t="s">
        <v>13630</v>
      </c>
      <c r="L4674" t="s">
        <v>13632</v>
      </c>
      <c r="M4674" s="8" t="s">
        <v>13631</v>
      </c>
      <c r="O4674" t="str">
        <f t="shared" si="73"/>
        <v>update item_mst set family_code = 'ELECTRICAL' where item = '017000' and site_ref = 'BENN'</v>
      </c>
      <c r="Q4674" t="s">
        <v>16933</v>
      </c>
    </row>
    <row r="4675" spans="1:17" x14ac:dyDescent="0.25">
      <c r="A4675" s="2" t="s">
        <v>3989</v>
      </c>
      <c r="B4675" s="2" t="s">
        <v>28</v>
      </c>
      <c r="C4675" s="2" t="s">
        <v>28</v>
      </c>
      <c r="D4675" s="2" t="s">
        <v>4606</v>
      </c>
      <c r="E4675" s="3" t="str">
        <f>LEFT(Table8[[#This Row],[PART NUMBER &amp; DESC]],6)</f>
        <v>020911</v>
      </c>
      <c r="G4675" t="s">
        <v>13633</v>
      </c>
      <c r="H4675" t="str">
        <f>Table8[[#This Row],[COMMODITY (FAMILY CODE)]]</f>
        <v>ELECTRICAL</v>
      </c>
      <c r="I4675" s="8" t="s">
        <v>13629</v>
      </c>
      <c r="J4675" t="str">
        <f>Table8[[#This Row],[Column1]]</f>
        <v>020911</v>
      </c>
      <c r="K4675" s="8" t="s">
        <v>13630</v>
      </c>
      <c r="L4675" t="s">
        <v>13632</v>
      </c>
      <c r="M4675" s="8" t="s">
        <v>13631</v>
      </c>
      <c r="O4675" t="str">
        <f t="shared" si="73"/>
        <v>update item_mst set family_code = 'ELECTRICAL' where item = '020911' and site_ref = 'BENN'</v>
      </c>
      <c r="Q4675" t="s">
        <v>16934</v>
      </c>
    </row>
    <row r="4676" spans="1:17" x14ac:dyDescent="0.25">
      <c r="A4676" s="2" t="s">
        <v>3989</v>
      </c>
      <c r="B4676" s="2" t="s">
        <v>28</v>
      </c>
      <c r="C4676" s="2" t="s">
        <v>28</v>
      </c>
      <c r="D4676" s="2" t="s">
        <v>4607</v>
      </c>
      <c r="E4676" s="3" t="str">
        <f>LEFT(Table8[[#This Row],[PART NUMBER &amp; DESC]],6)</f>
        <v>023749</v>
      </c>
      <c r="G4676" t="s">
        <v>13633</v>
      </c>
      <c r="H4676" t="str">
        <f>Table8[[#This Row],[COMMODITY (FAMILY CODE)]]</f>
        <v>ELECTRICAL</v>
      </c>
      <c r="I4676" s="8" t="s">
        <v>13629</v>
      </c>
      <c r="J4676" t="str">
        <f>Table8[[#This Row],[Column1]]</f>
        <v>023749</v>
      </c>
      <c r="K4676" s="8" t="s">
        <v>13630</v>
      </c>
      <c r="L4676" t="s">
        <v>13632</v>
      </c>
      <c r="M4676" s="8" t="s">
        <v>13631</v>
      </c>
      <c r="O4676" t="str">
        <f t="shared" si="73"/>
        <v>update item_mst set family_code = 'ELECTRICAL' where item = '023749' and site_ref = 'BENN'</v>
      </c>
      <c r="Q4676" t="s">
        <v>16935</v>
      </c>
    </row>
    <row r="4677" spans="1:17" x14ac:dyDescent="0.25">
      <c r="A4677" s="3" t="s">
        <v>3989</v>
      </c>
      <c r="B4677" s="3" t="s">
        <v>28</v>
      </c>
      <c r="C4677" s="3" t="s">
        <v>28</v>
      </c>
      <c r="D4677" s="3" t="s">
        <v>4608</v>
      </c>
      <c r="E4677" s="3" t="str">
        <f>LEFT(Table8[[#This Row],[PART NUMBER &amp; DESC]],6)</f>
        <v>023718</v>
      </c>
      <c r="G4677" t="s">
        <v>13633</v>
      </c>
      <c r="H4677" t="str">
        <f>Table8[[#This Row],[COMMODITY (FAMILY CODE)]]</f>
        <v>ELECTRICAL</v>
      </c>
      <c r="I4677" s="8" t="s">
        <v>13629</v>
      </c>
      <c r="J4677" t="str">
        <f>Table8[[#This Row],[Column1]]</f>
        <v>023718</v>
      </c>
      <c r="K4677" s="8" t="s">
        <v>13630</v>
      </c>
      <c r="L4677" t="s">
        <v>13632</v>
      </c>
      <c r="M4677" s="8" t="s">
        <v>13631</v>
      </c>
      <c r="O4677" t="str">
        <f t="shared" si="73"/>
        <v>update item_mst set family_code = 'ELECTRICAL' where item = '023718' and site_ref = 'BENN'</v>
      </c>
      <c r="Q4677" t="s">
        <v>16936</v>
      </c>
    </row>
    <row r="4678" spans="1:17" x14ac:dyDescent="0.25">
      <c r="A4678" s="2" t="s">
        <v>3989</v>
      </c>
      <c r="B4678" s="2" t="s">
        <v>28</v>
      </c>
      <c r="C4678" s="2" t="s">
        <v>28</v>
      </c>
      <c r="D4678" s="2" t="s">
        <v>4609</v>
      </c>
      <c r="E4678" s="3" t="str">
        <f>LEFT(Table8[[#This Row],[PART NUMBER &amp; DESC]],6)</f>
        <v>021399</v>
      </c>
      <c r="G4678" t="s">
        <v>13633</v>
      </c>
      <c r="H4678" t="str">
        <f>Table8[[#This Row],[COMMODITY (FAMILY CODE)]]</f>
        <v>ELECTRICAL</v>
      </c>
      <c r="I4678" s="8" t="s">
        <v>13629</v>
      </c>
      <c r="J4678" t="str">
        <f>Table8[[#This Row],[Column1]]</f>
        <v>021399</v>
      </c>
      <c r="K4678" s="8" t="s">
        <v>13630</v>
      </c>
      <c r="L4678" t="s">
        <v>13632</v>
      </c>
      <c r="M4678" s="8" t="s">
        <v>13631</v>
      </c>
      <c r="O4678" t="str">
        <f t="shared" si="73"/>
        <v>update item_mst set family_code = 'ELECTRICAL' where item = '021399' and site_ref = 'BENN'</v>
      </c>
      <c r="Q4678" t="s">
        <v>16937</v>
      </c>
    </row>
    <row r="4679" spans="1:17" x14ac:dyDescent="0.25">
      <c r="A4679" s="3" t="s">
        <v>3989</v>
      </c>
      <c r="B4679" s="3" t="s">
        <v>28</v>
      </c>
      <c r="C4679" s="3" t="s">
        <v>28</v>
      </c>
      <c r="D4679" s="3" t="s">
        <v>4610</v>
      </c>
      <c r="E4679" s="3" t="str">
        <f>LEFT(Table8[[#This Row],[PART NUMBER &amp; DESC]],6)</f>
        <v>023744</v>
      </c>
      <c r="G4679" t="s">
        <v>13633</v>
      </c>
      <c r="H4679" t="str">
        <f>Table8[[#This Row],[COMMODITY (FAMILY CODE)]]</f>
        <v>ELECTRICAL</v>
      </c>
      <c r="I4679" s="8" t="s">
        <v>13629</v>
      </c>
      <c r="J4679" t="str">
        <f>Table8[[#This Row],[Column1]]</f>
        <v>023744</v>
      </c>
      <c r="K4679" s="8" t="s">
        <v>13630</v>
      </c>
      <c r="L4679" t="s">
        <v>13632</v>
      </c>
      <c r="M4679" s="8" t="s">
        <v>13631</v>
      </c>
      <c r="O4679" t="str">
        <f t="shared" si="73"/>
        <v>update item_mst set family_code = 'ELECTRICAL' where item = '023744' and site_ref = 'BENN'</v>
      </c>
      <c r="Q4679" t="s">
        <v>16422</v>
      </c>
    </row>
    <row r="4680" spans="1:17" x14ac:dyDescent="0.25">
      <c r="A4680" s="3" t="s">
        <v>3989</v>
      </c>
      <c r="B4680" s="3" t="s">
        <v>28</v>
      </c>
      <c r="C4680" s="3" t="s">
        <v>28</v>
      </c>
      <c r="D4680" s="3" t="s">
        <v>4611</v>
      </c>
      <c r="E4680" s="3" t="str">
        <f>LEFT(Table8[[#This Row],[PART NUMBER &amp; DESC]],6)</f>
        <v>016436</v>
      </c>
      <c r="G4680" t="s">
        <v>13633</v>
      </c>
      <c r="H4680" t="str">
        <f>Table8[[#This Row],[COMMODITY (FAMILY CODE)]]</f>
        <v>ELECTRICAL</v>
      </c>
      <c r="I4680" s="8" t="s">
        <v>13629</v>
      </c>
      <c r="J4680" t="str">
        <f>Table8[[#This Row],[Column1]]</f>
        <v>016436</v>
      </c>
      <c r="K4680" s="8" t="s">
        <v>13630</v>
      </c>
      <c r="L4680" t="s">
        <v>13632</v>
      </c>
      <c r="M4680" s="8" t="s">
        <v>13631</v>
      </c>
      <c r="O4680" t="str">
        <f t="shared" si="73"/>
        <v>update item_mst set family_code = 'ELECTRICAL' where item = '016436' and site_ref = 'BENN'</v>
      </c>
      <c r="Q4680" t="s">
        <v>16938</v>
      </c>
    </row>
    <row r="4681" spans="1:17" x14ac:dyDescent="0.25">
      <c r="A4681" s="3" t="s">
        <v>3989</v>
      </c>
      <c r="B4681" s="3" t="s">
        <v>28</v>
      </c>
      <c r="C4681" s="3" t="s">
        <v>28</v>
      </c>
      <c r="D4681" s="3" t="s">
        <v>4612</v>
      </c>
      <c r="E4681" s="3" t="str">
        <f>LEFT(Table8[[#This Row],[PART NUMBER &amp; DESC]],6)</f>
        <v>021362</v>
      </c>
      <c r="G4681" t="s">
        <v>13633</v>
      </c>
      <c r="H4681" t="str">
        <f>Table8[[#This Row],[COMMODITY (FAMILY CODE)]]</f>
        <v>ELECTRICAL</v>
      </c>
      <c r="I4681" s="8" t="s">
        <v>13629</v>
      </c>
      <c r="J4681" t="str">
        <f>Table8[[#This Row],[Column1]]</f>
        <v>021362</v>
      </c>
      <c r="K4681" s="8" t="s">
        <v>13630</v>
      </c>
      <c r="L4681" t="s">
        <v>13632</v>
      </c>
      <c r="M4681" s="8" t="s">
        <v>13631</v>
      </c>
      <c r="O4681" t="str">
        <f t="shared" si="73"/>
        <v>update item_mst set family_code = 'ELECTRICAL' where item = '021362' and site_ref = 'BENN'</v>
      </c>
      <c r="Q4681" t="s">
        <v>16939</v>
      </c>
    </row>
    <row r="4682" spans="1:17" x14ac:dyDescent="0.25">
      <c r="A4682" s="3" t="s">
        <v>3989</v>
      </c>
      <c r="B4682" s="3" t="s">
        <v>28</v>
      </c>
      <c r="C4682" s="3" t="s">
        <v>28</v>
      </c>
      <c r="D4682" s="3" t="s">
        <v>4613</v>
      </c>
      <c r="E4682" s="3" t="str">
        <f>LEFT(Table8[[#This Row],[PART NUMBER &amp; DESC]],6)</f>
        <v>021105</v>
      </c>
      <c r="G4682" t="s">
        <v>13633</v>
      </c>
      <c r="H4682" t="str">
        <f>Table8[[#This Row],[COMMODITY (FAMILY CODE)]]</f>
        <v>ELECTRICAL</v>
      </c>
      <c r="I4682" s="8" t="s">
        <v>13629</v>
      </c>
      <c r="J4682" t="str">
        <f>Table8[[#This Row],[Column1]]</f>
        <v>021105</v>
      </c>
      <c r="K4682" s="8" t="s">
        <v>13630</v>
      </c>
      <c r="L4682" t="s">
        <v>13632</v>
      </c>
      <c r="M4682" s="8" t="s">
        <v>13631</v>
      </c>
      <c r="O4682" t="str">
        <f t="shared" si="73"/>
        <v>update item_mst set family_code = 'ELECTRICAL' where item = '021105' and site_ref = 'BENN'</v>
      </c>
      <c r="Q4682" t="s">
        <v>16940</v>
      </c>
    </row>
    <row r="4683" spans="1:17" x14ac:dyDescent="0.25">
      <c r="A4683" s="3" t="s">
        <v>3989</v>
      </c>
      <c r="B4683" s="3" t="s">
        <v>28</v>
      </c>
      <c r="C4683" s="3" t="s">
        <v>28</v>
      </c>
      <c r="D4683" s="3" t="s">
        <v>4614</v>
      </c>
      <c r="E4683" s="3" t="str">
        <f>LEFT(Table8[[#This Row],[PART NUMBER &amp; DESC]],6)</f>
        <v>021109</v>
      </c>
      <c r="G4683" t="s">
        <v>13633</v>
      </c>
      <c r="H4683" t="str">
        <f>Table8[[#This Row],[COMMODITY (FAMILY CODE)]]</f>
        <v>ELECTRICAL</v>
      </c>
      <c r="I4683" s="8" t="s">
        <v>13629</v>
      </c>
      <c r="J4683" t="str">
        <f>Table8[[#This Row],[Column1]]</f>
        <v>021109</v>
      </c>
      <c r="K4683" s="8" t="s">
        <v>13630</v>
      </c>
      <c r="L4683" t="s">
        <v>13632</v>
      </c>
      <c r="M4683" s="8" t="s">
        <v>13631</v>
      </c>
      <c r="O4683" t="str">
        <f t="shared" si="73"/>
        <v>update item_mst set family_code = 'ELECTRICAL' where item = '021109' and site_ref = 'BENN'</v>
      </c>
      <c r="Q4683" t="s">
        <v>14373</v>
      </c>
    </row>
    <row r="4684" spans="1:17" x14ac:dyDescent="0.25">
      <c r="A4684" s="2" t="s">
        <v>3989</v>
      </c>
      <c r="B4684" s="2" t="s">
        <v>28</v>
      </c>
      <c r="C4684" s="2" t="s">
        <v>28</v>
      </c>
      <c r="D4684" s="2" t="s">
        <v>4615</v>
      </c>
      <c r="E4684" s="3" t="str">
        <f>LEFT(Table8[[#This Row],[PART NUMBER &amp; DESC]],6)</f>
        <v>021108</v>
      </c>
      <c r="G4684" t="s">
        <v>13633</v>
      </c>
      <c r="H4684" t="str">
        <f>Table8[[#This Row],[COMMODITY (FAMILY CODE)]]</f>
        <v>ELECTRICAL</v>
      </c>
      <c r="I4684" s="8" t="s">
        <v>13629</v>
      </c>
      <c r="J4684" t="str">
        <f>Table8[[#This Row],[Column1]]</f>
        <v>021108</v>
      </c>
      <c r="K4684" s="8" t="s">
        <v>13630</v>
      </c>
      <c r="L4684" t="s">
        <v>13632</v>
      </c>
      <c r="M4684" s="8" t="s">
        <v>13631</v>
      </c>
      <c r="O4684" t="str">
        <f t="shared" si="73"/>
        <v>update item_mst set family_code = 'ELECTRICAL' where item = '021108' and site_ref = 'BENN'</v>
      </c>
      <c r="Q4684" t="s">
        <v>14306</v>
      </c>
    </row>
    <row r="4685" spans="1:17" x14ac:dyDescent="0.25">
      <c r="A4685" s="3" t="s">
        <v>3989</v>
      </c>
      <c r="B4685" s="3" t="s">
        <v>28</v>
      </c>
      <c r="C4685" s="3" t="s">
        <v>28</v>
      </c>
      <c r="D4685" s="3" t="s">
        <v>4616</v>
      </c>
      <c r="E4685" s="3" t="str">
        <f>LEFT(Table8[[#This Row],[PART NUMBER &amp; DESC]],6)</f>
        <v>016433</v>
      </c>
      <c r="G4685" t="s">
        <v>13633</v>
      </c>
      <c r="H4685" t="str">
        <f>Table8[[#This Row],[COMMODITY (FAMILY CODE)]]</f>
        <v>ELECTRICAL</v>
      </c>
      <c r="I4685" s="8" t="s">
        <v>13629</v>
      </c>
      <c r="J4685" t="str">
        <f>Table8[[#This Row],[Column1]]</f>
        <v>016433</v>
      </c>
      <c r="K4685" s="8" t="s">
        <v>13630</v>
      </c>
      <c r="L4685" t="s">
        <v>13632</v>
      </c>
      <c r="M4685" s="8" t="s">
        <v>13631</v>
      </c>
      <c r="O4685" t="str">
        <f t="shared" si="73"/>
        <v>update item_mst set family_code = 'ELECTRICAL' where item = '016433' and site_ref = 'BENN'</v>
      </c>
      <c r="Q4685" t="s">
        <v>16414</v>
      </c>
    </row>
    <row r="4686" spans="1:17" x14ac:dyDescent="0.25">
      <c r="A4686" s="2" t="s">
        <v>3989</v>
      </c>
      <c r="B4686" s="2" t="s">
        <v>28</v>
      </c>
      <c r="C4686" s="2" t="s">
        <v>28</v>
      </c>
      <c r="D4686" s="2" t="s">
        <v>4617</v>
      </c>
      <c r="E4686" s="3" t="str">
        <f>LEFT(Table8[[#This Row],[PART NUMBER &amp; DESC]],6)</f>
        <v>021113</v>
      </c>
      <c r="G4686" t="s">
        <v>13633</v>
      </c>
      <c r="H4686" t="str">
        <f>Table8[[#This Row],[COMMODITY (FAMILY CODE)]]</f>
        <v>ELECTRICAL</v>
      </c>
      <c r="I4686" s="8" t="s">
        <v>13629</v>
      </c>
      <c r="J4686" t="str">
        <f>Table8[[#This Row],[Column1]]</f>
        <v>021113</v>
      </c>
      <c r="K4686" s="8" t="s">
        <v>13630</v>
      </c>
      <c r="L4686" t="s">
        <v>13632</v>
      </c>
      <c r="M4686" s="8" t="s">
        <v>13631</v>
      </c>
      <c r="O4686" t="str">
        <f t="shared" si="73"/>
        <v>update item_mst set family_code = 'ELECTRICAL' where item = '021113' and site_ref = 'BENN'</v>
      </c>
      <c r="Q4686" t="s">
        <v>16941</v>
      </c>
    </row>
    <row r="4687" spans="1:17" x14ac:dyDescent="0.25">
      <c r="A4687" s="2" t="s">
        <v>3989</v>
      </c>
      <c r="B4687" s="2" t="s">
        <v>28</v>
      </c>
      <c r="C4687" s="2" t="s">
        <v>28</v>
      </c>
      <c r="D4687" s="2" t="s">
        <v>4618</v>
      </c>
      <c r="E4687" s="3" t="str">
        <f>LEFT(Table8[[#This Row],[PART NUMBER &amp; DESC]],6)</f>
        <v>024341</v>
      </c>
      <c r="G4687" t="s">
        <v>13633</v>
      </c>
      <c r="H4687" t="str">
        <f>Table8[[#This Row],[COMMODITY (FAMILY CODE)]]</f>
        <v>ELECTRICAL</v>
      </c>
      <c r="I4687" s="8" t="s">
        <v>13629</v>
      </c>
      <c r="J4687" t="str">
        <f>Table8[[#This Row],[Column1]]</f>
        <v>024341</v>
      </c>
      <c r="K4687" s="8" t="s">
        <v>13630</v>
      </c>
      <c r="L4687" t="s">
        <v>13632</v>
      </c>
      <c r="M4687" s="8" t="s">
        <v>13631</v>
      </c>
      <c r="O4687" t="str">
        <f t="shared" si="73"/>
        <v>update item_mst set family_code = 'ELECTRICAL' where item = '024341' and site_ref = 'BENN'</v>
      </c>
      <c r="Q4687" t="s">
        <v>16942</v>
      </c>
    </row>
    <row r="4688" spans="1:17" x14ac:dyDescent="0.25">
      <c r="A4688" s="2" t="s">
        <v>3989</v>
      </c>
      <c r="B4688" s="2" t="s">
        <v>28</v>
      </c>
      <c r="C4688" s="2" t="s">
        <v>28</v>
      </c>
      <c r="D4688" s="2" t="s">
        <v>4619</v>
      </c>
      <c r="E4688" s="3" t="str">
        <f>LEFT(Table8[[#This Row],[PART NUMBER &amp; DESC]],6)</f>
        <v>027750</v>
      </c>
      <c r="G4688" t="s">
        <v>13633</v>
      </c>
      <c r="H4688" t="str">
        <f>Table8[[#This Row],[COMMODITY (FAMILY CODE)]]</f>
        <v>ELECTRICAL</v>
      </c>
      <c r="I4688" s="8" t="s">
        <v>13629</v>
      </c>
      <c r="J4688" t="str">
        <f>Table8[[#This Row],[Column1]]</f>
        <v>027750</v>
      </c>
      <c r="K4688" s="8" t="s">
        <v>13630</v>
      </c>
      <c r="L4688" t="s">
        <v>13632</v>
      </c>
      <c r="M4688" s="8" t="s">
        <v>13631</v>
      </c>
      <c r="O4688" t="str">
        <f t="shared" si="73"/>
        <v>update item_mst set family_code = 'ELECTRICAL' where item = '027750' and site_ref = 'BENN'</v>
      </c>
      <c r="Q4688" t="s">
        <v>16943</v>
      </c>
    </row>
    <row r="4689" spans="1:17" x14ac:dyDescent="0.25">
      <c r="A4689" s="2" t="s">
        <v>3989</v>
      </c>
      <c r="B4689" s="2" t="s">
        <v>28</v>
      </c>
      <c r="C4689" s="2" t="s">
        <v>28</v>
      </c>
      <c r="D4689" s="2" t="s">
        <v>4620</v>
      </c>
      <c r="E4689" s="3" t="str">
        <f>LEFT(Table8[[#This Row],[PART NUMBER &amp; DESC]],6)</f>
        <v>027751</v>
      </c>
      <c r="G4689" t="s">
        <v>13633</v>
      </c>
      <c r="H4689" t="str">
        <f>Table8[[#This Row],[COMMODITY (FAMILY CODE)]]</f>
        <v>ELECTRICAL</v>
      </c>
      <c r="I4689" s="8" t="s">
        <v>13629</v>
      </c>
      <c r="J4689" t="str">
        <f>Table8[[#This Row],[Column1]]</f>
        <v>027751</v>
      </c>
      <c r="K4689" s="8" t="s">
        <v>13630</v>
      </c>
      <c r="L4689" t="s">
        <v>13632</v>
      </c>
      <c r="M4689" s="8" t="s">
        <v>13631</v>
      </c>
      <c r="O4689" t="str">
        <f t="shared" si="73"/>
        <v>update item_mst set family_code = 'ELECTRICAL' where item = '027751' and site_ref = 'BENN'</v>
      </c>
      <c r="Q4689" t="s">
        <v>16944</v>
      </c>
    </row>
    <row r="4690" spans="1:17" x14ac:dyDescent="0.25">
      <c r="A4690" s="2" t="s">
        <v>3989</v>
      </c>
      <c r="B4690" s="2" t="s">
        <v>28</v>
      </c>
      <c r="C4690" s="2" t="s">
        <v>28</v>
      </c>
      <c r="D4690" s="2" t="s">
        <v>4621</v>
      </c>
      <c r="E4690" s="3" t="str">
        <f>LEFT(Table8[[#This Row],[PART NUMBER &amp; DESC]],6)</f>
        <v>021304</v>
      </c>
      <c r="G4690" t="s">
        <v>13633</v>
      </c>
      <c r="H4690" t="str">
        <f>Table8[[#This Row],[COMMODITY (FAMILY CODE)]]</f>
        <v>ELECTRICAL</v>
      </c>
      <c r="I4690" s="8" t="s">
        <v>13629</v>
      </c>
      <c r="J4690" t="str">
        <f>Table8[[#This Row],[Column1]]</f>
        <v>021304</v>
      </c>
      <c r="K4690" s="8" t="s">
        <v>13630</v>
      </c>
      <c r="L4690" t="s">
        <v>13632</v>
      </c>
      <c r="M4690" s="8" t="s">
        <v>13631</v>
      </c>
      <c r="O4690" t="str">
        <f t="shared" si="73"/>
        <v>update item_mst set family_code = 'ELECTRICAL' where item = '021304' and site_ref = 'BENN'</v>
      </c>
      <c r="Q4690" t="s">
        <v>14309</v>
      </c>
    </row>
    <row r="4691" spans="1:17" x14ac:dyDescent="0.25">
      <c r="A4691" s="3" t="s">
        <v>3989</v>
      </c>
      <c r="B4691" s="3" t="s">
        <v>28</v>
      </c>
      <c r="C4691" s="3" t="s">
        <v>28</v>
      </c>
      <c r="D4691" s="3" t="s">
        <v>4440</v>
      </c>
      <c r="E4691" s="3" t="str">
        <f>LEFT(Table8[[#This Row],[PART NUMBER &amp; DESC]],6)</f>
        <v>004983</v>
      </c>
      <c r="G4691" t="s">
        <v>13633</v>
      </c>
      <c r="H4691" t="str">
        <f>Table8[[#This Row],[COMMODITY (FAMILY CODE)]]</f>
        <v>ELECTRICAL</v>
      </c>
      <c r="I4691" s="8" t="s">
        <v>13629</v>
      </c>
      <c r="J4691" t="str">
        <f>Table8[[#This Row],[Column1]]</f>
        <v>004983</v>
      </c>
      <c r="K4691" s="8" t="s">
        <v>13630</v>
      </c>
      <c r="L4691" t="s">
        <v>13632</v>
      </c>
      <c r="M4691" s="8" t="s">
        <v>13631</v>
      </c>
      <c r="O4691" t="str">
        <f t="shared" si="73"/>
        <v>update item_mst set family_code = 'ELECTRICAL' where item = '004983' and site_ref = 'BENN'</v>
      </c>
      <c r="Q4691" t="s">
        <v>16945</v>
      </c>
    </row>
    <row r="4692" spans="1:17" x14ac:dyDescent="0.25">
      <c r="A4692" s="2" t="s">
        <v>3989</v>
      </c>
      <c r="B4692" s="2" t="s">
        <v>28</v>
      </c>
      <c r="C4692" s="2" t="s">
        <v>28</v>
      </c>
      <c r="D4692" s="2" t="s">
        <v>4442</v>
      </c>
      <c r="E4692" s="3" t="str">
        <f>LEFT(Table8[[#This Row],[PART NUMBER &amp; DESC]],6)</f>
        <v>010082</v>
      </c>
      <c r="G4692" t="s">
        <v>13633</v>
      </c>
      <c r="H4692" t="str">
        <f>Table8[[#This Row],[COMMODITY (FAMILY CODE)]]</f>
        <v>ELECTRICAL</v>
      </c>
      <c r="I4692" s="8" t="s">
        <v>13629</v>
      </c>
      <c r="J4692" t="str">
        <f>Table8[[#This Row],[Column1]]</f>
        <v>010082</v>
      </c>
      <c r="K4692" s="8" t="s">
        <v>13630</v>
      </c>
      <c r="L4692" t="s">
        <v>13632</v>
      </c>
      <c r="M4692" s="8" t="s">
        <v>13631</v>
      </c>
      <c r="O4692" t="str">
        <f t="shared" si="73"/>
        <v>update item_mst set family_code = 'ELECTRICAL' where item = '010082' and site_ref = 'BENN'</v>
      </c>
      <c r="Q4692" t="s">
        <v>16946</v>
      </c>
    </row>
    <row r="4693" spans="1:17" x14ac:dyDescent="0.25">
      <c r="A4693" s="3" t="s">
        <v>3989</v>
      </c>
      <c r="B4693" s="3" t="s">
        <v>28</v>
      </c>
      <c r="C4693" s="3" t="s">
        <v>28</v>
      </c>
      <c r="D4693" s="3" t="s">
        <v>4622</v>
      </c>
      <c r="E4693" s="3" t="str">
        <f>LEFT(Table8[[#This Row],[PART NUMBER &amp; DESC]],6)</f>
        <v>011844</v>
      </c>
      <c r="G4693" t="s">
        <v>13633</v>
      </c>
      <c r="H4693" t="str">
        <f>Table8[[#This Row],[COMMODITY (FAMILY CODE)]]</f>
        <v>ELECTRICAL</v>
      </c>
      <c r="I4693" s="8" t="s">
        <v>13629</v>
      </c>
      <c r="J4693" t="str">
        <f>Table8[[#This Row],[Column1]]</f>
        <v>011844</v>
      </c>
      <c r="K4693" s="8" t="s">
        <v>13630</v>
      </c>
      <c r="L4693" t="s">
        <v>13632</v>
      </c>
      <c r="M4693" s="8" t="s">
        <v>13631</v>
      </c>
      <c r="O4693" t="str">
        <f t="shared" si="73"/>
        <v>update item_mst set family_code = 'ELECTRICAL' where item = '011844' and site_ref = 'BENN'</v>
      </c>
      <c r="Q4693" t="s">
        <v>14310</v>
      </c>
    </row>
    <row r="4694" spans="1:17" x14ac:dyDescent="0.25">
      <c r="A4694" s="2" t="s">
        <v>3989</v>
      </c>
      <c r="B4694" s="2" t="s">
        <v>28</v>
      </c>
      <c r="C4694" s="2" t="s">
        <v>28</v>
      </c>
      <c r="D4694" s="2" t="s">
        <v>4623</v>
      </c>
      <c r="E4694" s="3" t="str">
        <f>LEFT(Table8[[#This Row],[PART NUMBER &amp; DESC]],6)</f>
        <v>012619</v>
      </c>
      <c r="G4694" t="s">
        <v>13633</v>
      </c>
      <c r="H4694" t="str">
        <f>Table8[[#This Row],[COMMODITY (FAMILY CODE)]]</f>
        <v>ELECTRICAL</v>
      </c>
      <c r="I4694" s="8" t="s">
        <v>13629</v>
      </c>
      <c r="J4694" t="str">
        <f>Table8[[#This Row],[Column1]]</f>
        <v>012619</v>
      </c>
      <c r="K4694" s="8" t="s">
        <v>13630</v>
      </c>
      <c r="L4694" t="s">
        <v>13632</v>
      </c>
      <c r="M4694" s="8" t="s">
        <v>13631</v>
      </c>
      <c r="O4694" t="str">
        <f t="shared" si="73"/>
        <v>update item_mst set family_code = 'ELECTRICAL' where item = '012619' and site_ref = 'BENN'</v>
      </c>
      <c r="Q4694" t="s">
        <v>16418</v>
      </c>
    </row>
    <row r="4695" spans="1:17" x14ac:dyDescent="0.25">
      <c r="A4695" s="3" t="s">
        <v>3989</v>
      </c>
      <c r="B4695" s="3" t="s">
        <v>28</v>
      </c>
      <c r="C4695" s="3" t="s">
        <v>28</v>
      </c>
      <c r="D4695" s="3" t="s">
        <v>4624</v>
      </c>
      <c r="E4695" s="3" t="str">
        <f>LEFT(Table8[[#This Row],[PART NUMBER &amp; DESC]],6)</f>
        <v>013506</v>
      </c>
      <c r="G4695" t="s">
        <v>13633</v>
      </c>
      <c r="H4695" t="str">
        <f>Table8[[#This Row],[COMMODITY (FAMILY CODE)]]</f>
        <v>ELECTRICAL</v>
      </c>
      <c r="I4695" s="8" t="s">
        <v>13629</v>
      </c>
      <c r="J4695" t="str">
        <f>Table8[[#This Row],[Column1]]</f>
        <v>013506</v>
      </c>
      <c r="K4695" s="8" t="s">
        <v>13630</v>
      </c>
      <c r="L4695" t="s">
        <v>13632</v>
      </c>
      <c r="M4695" s="8" t="s">
        <v>13631</v>
      </c>
      <c r="O4695" t="str">
        <f t="shared" si="73"/>
        <v>update item_mst set family_code = 'ELECTRICAL' where item = '013506' and site_ref = 'BENN'</v>
      </c>
      <c r="Q4695" t="s">
        <v>14311</v>
      </c>
    </row>
    <row r="4696" spans="1:17" x14ac:dyDescent="0.25">
      <c r="A4696" s="2" t="s">
        <v>3989</v>
      </c>
      <c r="B4696" s="2" t="s">
        <v>28</v>
      </c>
      <c r="C4696" s="2" t="s">
        <v>28</v>
      </c>
      <c r="D4696" s="2" t="s">
        <v>4625</v>
      </c>
      <c r="E4696" s="3" t="str">
        <f>LEFT(Table8[[#This Row],[PART NUMBER &amp; DESC]],6)</f>
        <v>014853</v>
      </c>
      <c r="G4696" t="s">
        <v>13633</v>
      </c>
      <c r="H4696" t="str">
        <f>Table8[[#This Row],[COMMODITY (FAMILY CODE)]]</f>
        <v>ELECTRICAL</v>
      </c>
      <c r="I4696" s="8" t="s">
        <v>13629</v>
      </c>
      <c r="J4696" t="str">
        <f>Table8[[#This Row],[Column1]]</f>
        <v>014853</v>
      </c>
      <c r="K4696" s="8" t="s">
        <v>13630</v>
      </c>
      <c r="L4696" t="s">
        <v>13632</v>
      </c>
      <c r="M4696" s="8" t="s">
        <v>13631</v>
      </c>
      <c r="O4696" t="str">
        <f t="shared" si="73"/>
        <v>update item_mst set family_code = 'ELECTRICAL' where item = '014853' and site_ref = 'BENN'</v>
      </c>
      <c r="Q4696" t="s">
        <v>14312</v>
      </c>
    </row>
    <row r="4697" spans="1:17" x14ac:dyDescent="0.25">
      <c r="A4697" s="3" t="s">
        <v>3989</v>
      </c>
      <c r="B4697" s="3" t="s">
        <v>28</v>
      </c>
      <c r="C4697" s="3" t="s">
        <v>28</v>
      </c>
      <c r="D4697" s="3" t="s">
        <v>4626</v>
      </c>
      <c r="E4697" s="3" t="str">
        <f>LEFT(Table8[[#This Row],[PART NUMBER &amp; DESC]],6)</f>
        <v>016171</v>
      </c>
      <c r="G4697" t="s">
        <v>13633</v>
      </c>
      <c r="H4697" t="str">
        <f>Table8[[#This Row],[COMMODITY (FAMILY CODE)]]</f>
        <v>ELECTRICAL</v>
      </c>
      <c r="I4697" s="8" t="s">
        <v>13629</v>
      </c>
      <c r="J4697" t="str">
        <f>Table8[[#This Row],[Column1]]</f>
        <v>016171</v>
      </c>
      <c r="K4697" s="8" t="s">
        <v>13630</v>
      </c>
      <c r="L4697" t="s">
        <v>13632</v>
      </c>
      <c r="M4697" s="8" t="s">
        <v>13631</v>
      </c>
      <c r="O4697" t="str">
        <f t="shared" si="73"/>
        <v>update item_mst set family_code = 'ELECTRICAL' where item = '016171' and site_ref = 'BENN'</v>
      </c>
      <c r="Q4697" t="s">
        <v>14313</v>
      </c>
    </row>
    <row r="4698" spans="1:17" x14ac:dyDescent="0.25">
      <c r="A4698" s="2" t="s">
        <v>3989</v>
      </c>
      <c r="B4698" s="2" t="s">
        <v>28</v>
      </c>
      <c r="C4698" s="2" t="s">
        <v>28</v>
      </c>
      <c r="D4698" s="2" t="s">
        <v>4627</v>
      </c>
      <c r="E4698" s="3" t="str">
        <f>LEFT(Table8[[#This Row],[PART NUMBER &amp; DESC]],6)</f>
        <v>016172</v>
      </c>
      <c r="G4698" t="s">
        <v>13633</v>
      </c>
      <c r="H4698" t="str">
        <f>Table8[[#This Row],[COMMODITY (FAMILY CODE)]]</f>
        <v>ELECTRICAL</v>
      </c>
      <c r="I4698" s="8" t="s">
        <v>13629</v>
      </c>
      <c r="J4698" t="str">
        <f>Table8[[#This Row],[Column1]]</f>
        <v>016172</v>
      </c>
      <c r="K4698" s="8" t="s">
        <v>13630</v>
      </c>
      <c r="L4698" t="s">
        <v>13632</v>
      </c>
      <c r="M4698" s="8" t="s">
        <v>13631</v>
      </c>
      <c r="O4698" t="str">
        <f t="shared" si="73"/>
        <v>update item_mst set family_code = 'ELECTRICAL' where item = '016172' and site_ref = 'BENN'</v>
      </c>
      <c r="Q4698" t="s">
        <v>16947</v>
      </c>
    </row>
    <row r="4699" spans="1:17" x14ac:dyDescent="0.25">
      <c r="A4699" s="3" t="s">
        <v>3989</v>
      </c>
      <c r="B4699" s="3" t="s">
        <v>28</v>
      </c>
      <c r="C4699" s="3" t="s">
        <v>28</v>
      </c>
      <c r="D4699" s="3" t="s">
        <v>4628</v>
      </c>
      <c r="E4699" s="3" t="str">
        <f>LEFT(Table8[[#This Row],[PART NUMBER &amp; DESC]],6)</f>
        <v>016178</v>
      </c>
      <c r="G4699" t="s">
        <v>13633</v>
      </c>
      <c r="H4699" t="str">
        <f>Table8[[#This Row],[COMMODITY (FAMILY CODE)]]</f>
        <v>ELECTRICAL</v>
      </c>
      <c r="I4699" s="8" t="s">
        <v>13629</v>
      </c>
      <c r="J4699" t="str">
        <f>Table8[[#This Row],[Column1]]</f>
        <v>016178</v>
      </c>
      <c r="K4699" s="8" t="s">
        <v>13630</v>
      </c>
      <c r="L4699" t="s">
        <v>13632</v>
      </c>
      <c r="M4699" s="8" t="s">
        <v>13631</v>
      </c>
      <c r="O4699" t="str">
        <f t="shared" si="73"/>
        <v>update item_mst set family_code = 'ELECTRICAL' where item = '016178' and site_ref = 'BENN'</v>
      </c>
      <c r="Q4699" t="s">
        <v>16948</v>
      </c>
    </row>
    <row r="4700" spans="1:17" x14ac:dyDescent="0.25">
      <c r="A4700" s="2" t="s">
        <v>3989</v>
      </c>
      <c r="B4700" s="2" t="s">
        <v>28</v>
      </c>
      <c r="C4700" s="2" t="s">
        <v>28</v>
      </c>
      <c r="D4700" s="2" t="s">
        <v>4629</v>
      </c>
      <c r="E4700" s="3" t="str">
        <f>LEFT(Table8[[#This Row],[PART NUMBER &amp; DESC]],6)</f>
        <v>016208</v>
      </c>
      <c r="G4700" t="s">
        <v>13633</v>
      </c>
      <c r="H4700" t="str">
        <f>Table8[[#This Row],[COMMODITY (FAMILY CODE)]]</f>
        <v>ELECTRICAL</v>
      </c>
      <c r="I4700" s="8" t="s">
        <v>13629</v>
      </c>
      <c r="J4700" t="str">
        <f>Table8[[#This Row],[Column1]]</f>
        <v>016208</v>
      </c>
      <c r="K4700" s="8" t="s">
        <v>13630</v>
      </c>
      <c r="L4700" t="s">
        <v>13632</v>
      </c>
      <c r="M4700" s="8" t="s">
        <v>13631</v>
      </c>
      <c r="O4700" t="str">
        <f t="shared" si="73"/>
        <v>update item_mst set family_code = 'ELECTRICAL' where item = '016208' and site_ref = 'BENN'</v>
      </c>
      <c r="Q4700" t="s">
        <v>16358</v>
      </c>
    </row>
    <row r="4701" spans="1:17" x14ac:dyDescent="0.25">
      <c r="A4701" s="3" t="s">
        <v>3989</v>
      </c>
      <c r="B4701" s="3" t="s">
        <v>28</v>
      </c>
      <c r="C4701" s="3" t="s">
        <v>28</v>
      </c>
      <c r="D4701" s="3" t="s">
        <v>4630</v>
      </c>
      <c r="E4701" s="3" t="str">
        <f>LEFT(Table8[[#This Row],[PART NUMBER &amp; DESC]],6)</f>
        <v>016209</v>
      </c>
      <c r="G4701" t="s">
        <v>13633</v>
      </c>
      <c r="H4701" t="str">
        <f>Table8[[#This Row],[COMMODITY (FAMILY CODE)]]</f>
        <v>ELECTRICAL</v>
      </c>
      <c r="I4701" s="8" t="s">
        <v>13629</v>
      </c>
      <c r="J4701" t="str">
        <f>Table8[[#This Row],[Column1]]</f>
        <v>016209</v>
      </c>
      <c r="K4701" s="8" t="s">
        <v>13630</v>
      </c>
      <c r="L4701" t="s">
        <v>13632</v>
      </c>
      <c r="M4701" s="8" t="s">
        <v>13631</v>
      </c>
      <c r="O4701" t="str">
        <f t="shared" si="73"/>
        <v>update item_mst set family_code = 'ELECTRICAL' where item = '016209' and site_ref = 'BENN'</v>
      </c>
      <c r="Q4701" t="s">
        <v>14314</v>
      </c>
    </row>
    <row r="4702" spans="1:17" x14ac:dyDescent="0.25">
      <c r="A4702" s="2" t="s">
        <v>3989</v>
      </c>
      <c r="B4702" s="2" t="s">
        <v>28</v>
      </c>
      <c r="C4702" s="2" t="s">
        <v>28</v>
      </c>
      <c r="D4702" s="2" t="s">
        <v>4631</v>
      </c>
      <c r="E4702" s="3" t="str">
        <f>LEFT(Table8[[#This Row],[PART NUMBER &amp; DESC]],6)</f>
        <v>016376</v>
      </c>
      <c r="G4702" t="s">
        <v>13633</v>
      </c>
      <c r="H4702" t="str">
        <f>Table8[[#This Row],[COMMODITY (FAMILY CODE)]]</f>
        <v>ELECTRICAL</v>
      </c>
      <c r="I4702" s="8" t="s">
        <v>13629</v>
      </c>
      <c r="J4702" t="str">
        <f>Table8[[#This Row],[Column1]]</f>
        <v>016376</v>
      </c>
      <c r="K4702" s="8" t="s">
        <v>13630</v>
      </c>
      <c r="L4702" t="s">
        <v>13632</v>
      </c>
      <c r="M4702" s="8" t="s">
        <v>13631</v>
      </c>
      <c r="O4702" t="str">
        <f t="shared" si="73"/>
        <v>update item_mst set family_code = 'ELECTRICAL' where item = '016376' and site_ref = 'BENN'</v>
      </c>
      <c r="Q4702" t="s">
        <v>14316</v>
      </c>
    </row>
    <row r="4703" spans="1:17" x14ac:dyDescent="0.25">
      <c r="A4703" s="3" t="s">
        <v>3989</v>
      </c>
      <c r="B4703" s="3" t="s">
        <v>28</v>
      </c>
      <c r="C4703" s="3" t="s">
        <v>28</v>
      </c>
      <c r="D4703" s="3" t="s">
        <v>4632</v>
      </c>
      <c r="E4703" s="3" t="str">
        <f>LEFT(Table8[[#This Row],[PART NUMBER &amp; DESC]],6)</f>
        <v>016426</v>
      </c>
      <c r="G4703" t="s">
        <v>13633</v>
      </c>
      <c r="H4703" t="str">
        <f>Table8[[#This Row],[COMMODITY (FAMILY CODE)]]</f>
        <v>ELECTRICAL</v>
      </c>
      <c r="I4703" s="8" t="s">
        <v>13629</v>
      </c>
      <c r="J4703" t="str">
        <f>Table8[[#This Row],[Column1]]</f>
        <v>016426</v>
      </c>
      <c r="K4703" s="8" t="s">
        <v>13630</v>
      </c>
      <c r="L4703" t="s">
        <v>13632</v>
      </c>
      <c r="M4703" s="8" t="s">
        <v>13631</v>
      </c>
      <c r="O4703" t="str">
        <f t="shared" si="73"/>
        <v>update item_mst set family_code = 'ELECTRICAL' where item = '016426' and site_ref = 'BENN'</v>
      </c>
      <c r="Q4703" t="s">
        <v>14317</v>
      </c>
    </row>
    <row r="4704" spans="1:17" x14ac:dyDescent="0.25">
      <c r="A4704" s="2" t="s">
        <v>3989</v>
      </c>
      <c r="B4704" s="2" t="s">
        <v>28</v>
      </c>
      <c r="C4704" s="2" t="s">
        <v>28</v>
      </c>
      <c r="D4704" s="2" t="s">
        <v>4633</v>
      </c>
      <c r="E4704" s="3" t="str">
        <f>LEFT(Table8[[#This Row],[PART NUMBER &amp; DESC]],6)</f>
        <v>016643</v>
      </c>
      <c r="G4704" t="s">
        <v>13633</v>
      </c>
      <c r="H4704" t="str">
        <f>Table8[[#This Row],[COMMODITY (FAMILY CODE)]]</f>
        <v>ELECTRICAL</v>
      </c>
      <c r="I4704" s="8" t="s">
        <v>13629</v>
      </c>
      <c r="J4704" t="str">
        <f>Table8[[#This Row],[Column1]]</f>
        <v>016643</v>
      </c>
      <c r="K4704" s="8" t="s">
        <v>13630</v>
      </c>
      <c r="L4704" t="s">
        <v>13632</v>
      </c>
      <c r="M4704" s="8" t="s">
        <v>13631</v>
      </c>
      <c r="O4704" t="str">
        <f t="shared" si="73"/>
        <v>update item_mst set family_code = 'ELECTRICAL' where item = '016643' and site_ref = 'BENN'</v>
      </c>
      <c r="Q4704" t="s">
        <v>14318</v>
      </c>
    </row>
    <row r="4705" spans="1:17" x14ac:dyDescent="0.25">
      <c r="A4705" s="3" t="s">
        <v>3989</v>
      </c>
      <c r="B4705" s="3" t="s">
        <v>28</v>
      </c>
      <c r="C4705" s="3" t="s">
        <v>28</v>
      </c>
      <c r="D4705" s="3" t="s">
        <v>4634</v>
      </c>
      <c r="E4705" s="3" t="str">
        <f>LEFT(Table8[[#This Row],[PART NUMBER &amp; DESC]],6)</f>
        <v>016673</v>
      </c>
      <c r="G4705" t="s">
        <v>13633</v>
      </c>
      <c r="H4705" t="str">
        <f>Table8[[#This Row],[COMMODITY (FAMILY CODE)]]</f>
        <v>ELECTRICAL</v>
      </c>
      <c r="I4705" s="8" t="s">
        <v>13629</v>
      </c>
      <c r="J4705" t="str">
        <f>Table8[[#This Row],[Column1]]</f>
        <v>016673</v>
      </c>
      <c r="K4705" s="8" t="s">
        <v>13630</v>
      </c>
      <c r="L4705" t="s">
        <v>13632</v>
      </c>
      <c r="M4705" s="8" t="s">
        <v>13631</v>
      </c>
      <c r="O4705" t="str">
        <f t="shared" si="73"/>
        <v>update item_mst set family_code = 'ELECTRICAL' where item = '016673' and site_ref = 'BENN'</v>
      </c>
      <c r="Q4705" t="s">
        <v>16351</v>
      </c>
    </row>
    <row r="4706" spans="1:17" x14ac:dyDescent="0.25">
      <c r="A4706" s="2" t="s">
        <v>3989</v>
      </c>
      <c r="B4706" s="2" t="s">
        <v>28</v>
      </c>
      <c r="C4706" s="2" t="s">
        <v>28</v>
      </c>
      <c r="D4706" s="2" t="s">
        <v>4635</v>
      </c>
      <c r="E4706" s="3" t="str">
        <f>LEFT(Table8[[#This Row],[PART NUMBER &amp; DESC]],6)</f>
        <v>016675</v>
      </c>
      <c r="G4706" t="s">
        <v>13633</v>
      </c>
      <c r="H4706" t="str">
        <f>Table8[[#This Row],[COMMODITY (FAMILY CODE)]]</f>
        <v>ELECTRICAL</v>
      </c>
      <c r="I4706" s="8" t="s">
        <v>13629</v>
      </c>
      <c r="J4706" t="str">
        <f>Table8[[#This Row],[Column1]]</f>
        <v>016675</v>
      </c>
      <c r="K4706" s="8" t="s">
        <v>13630</v>
      </c>
      <c r="L4706" t="s">
        <v>13632</v>
      </c>
      <c r="M4706" s="8" t="s">
        <v>13631</v>
      </c>
      <c r="O4706" t="str">
        <f t="shared" si="73"/>
        <v>update item_mst set family_code = 'ELECTRICAL' where item = '016675' and site_ref = 'BENN'</v>
      </c>
      <c r="Q4706" t="s">
        <v>16949</v>
      </c>
    </row>
    <row r="4707" spans="1:17" x14ac:dyDescent="0.25">
      <c r="A4707" s="3" t="s">
        <v>3989</v>
      </c>
      <c r="B4707" s="3" t="s">
        <v>28</v>
      </c>
      <c r="C4707" s="3" t="s">
        <v>28</v>
      </c>
      <c r="D4707" s="3" t="s">
        <v>4636</v>
      </c>
      <c r="E4707" s="3" t="str">
        <f>LEFT(Table8[[#This Row],[PART NUMBER &amp; DESC]],6)</f>
        <v>017083</v>
      </c>
      <c r="G4707" t="s">
        <v>13633</v>
      </c>
      <c r="H4707" t="str">
        <f>Table8[[#This Row],[COMMODITY (FAMILY CODE)]]</f>
        <v>ELECTRICAL</v>
      </c>
      <c r="I4707" s="8" t="s">
        <v>13629</v>
      </c>
      <c r="J4707" t="str">
        <f>Table8[[#This Row],[Column1]]</f>
        <v>017083</v>
      </c>
      <c r="K4707" s="8" t="s">
        <v>13630</v>
      </c>
      <c r="L4707" t="s">
        <v>13632</v>
      </c>
      <c r="M4707" s="8" t="s">
        <v>13631</v>
      </c>
      <c r="O4707" t="str">
        <f t="shared" si="73"/>
        <v>update item_mst set family_code = 'ELECTRICAL' where item = '017083' and site_ref = 'BENN'</v>
      </c>
      <c r="Q4707" t="s">
        <v>16950</v>
      </c>
    </row>
    <row r="4708" spans="1:17" x14ac:dyDescent="0.25">
      <c r="A4708" s="3" t="s">
        <v>3989</v>
      </c>
      <c r="B4708" s="3" t="s">
        <v>28</v>
      </c>
      <c r="C4708" s="3" t="s">
        <v>28</v>
      </c>
      <c r="D4708" s="3" t="s">
        <v>4637</v>
      </c>
      <c r="E4708" s="3" t="str">
        <f>LEFT(Table8[[#This Row],[PART NUMBER &amp; DESC]],6)</f>
        <v>017258</v>
      </c>
      <c r="G4708" t="s">
        <v>13633</v>
      </c>
      <c r="H4708" t="str">
        <f>Table8[[#This Row],[COMMODITY (FAMILY CODE)]]</f>
        <v>ELECTRICAL</v>
      </c>
      <c r="I4708" s="8" t="s">
        <v>13629</v>
      </c>
      <c r="J4708" t="str">
        <f>Table8[[#This Row],[Column1]]</f>
        <v>017258</v>
      </c>
      <c r="K4708" s="8" t="s">
        <v>13630</v>
      </c>
      <c r="L4708" t="s">
        <v>13632</v>
      </c>
      <c r="M4708" s="8" t="s">
        <v>13631</v>
      </c>
      <c r="O4708" t="str">
        <f t="shared" si="73"/>
        <v>update item_mst set family_code = 'ELECTRICAL' where item = '017258' and site_ref = 'BENN'</v>
      </c>
      <c r="Q4708" t="s">
        <v>16951</v>
      </c>
    </row>
    <row r="4709" spans="1:17" x14ac:dyDescent="0.25">
      <c r="A4709" s="2" t="s">
        <v>3989</v>
      </c>
      <c r="B4709" s="2" t="s">
        <v>28</v>
      </c>
      <c r="C4709" s="2" t="s">
        <v>28</v>
      </c>
      <c r="D4709" s="2" t="s">
        <v>4638</v>
      </c>
      <c r="E4709" s="3" t="str">
        <f>LEFT(Table8[[#This Row],[PART NUMBER &amp; DESC]],6)</f>
        <v>017531</v>
      </c>
      <c r="G4709" t="s">
        <v>13633</v>
      </c>
      <c r="H4709" t="str">
        <f>Table8[[#This Row],[COMMODITY (FAMILY CODE)]]</f>
        <v>ELECTRICAL</v>
      </c>
      <c r="I4709" s="8" t="s">
        <v>13629</v>
      </c>
      <c r="J4709" t="str">
        <f>Table8[[#This Row],[Column1]]</f>
        <v>017531</v>
      </c>
      <c r="K4709" s="8" t="s">
        <v>13630</v>
      </c>
      <c r="L4709" t="s">
        <v>13632</v>
      </c>
      <c r="M4709" s="8" t="s">
        <v>13631</v>
      </c>
      <c r="O4709" t="str">
        <f t="shared" si="73"/>
        <v>update item_mst set family_code = 'ELECTRICAL' where item = '017531' and site_ref = 'BENN'</v>
      </c>
      <c r="Q4709" t="s">
        <v>14323</v>
      </c>
    </row>
    <row r="4710" spans="1:17" x14ac:dyDescent="0.25">
      <c r="A4710" s="2" t="s">
        <v>3989</v>
      </c>
      <c r="B4710" s="2" t="s">
        <v>28</v>
      </c>
      <c r="C4710" s="2" t="s">
        <v>28</v>
      </c>
      <c r="D4710" s="2" t="s">
        <v>4639</v>
      </c>
      <c r="E4710" s="3" t="str">
        <f>LEFT(Table8[[#This Row],[PART NUMBER &amp; DESC]],6)</f>
        <v>017532</v>
      </c>
      <c r="G4710" t="s">
        <v>13633</v>
      </c>
      <c r="H4710" t="str">
        <f>Table8[[#This Row],[COMMODITY (FAMILY CODE)]]</f>
        <v>ELECTRICAL</v>
      </c>
      <c r="I4710" s="8" t="s">
        <v>13629</v>
      </c>
      <c r="J4710" t="str">
        <f>Table8[[#This Row],[Column1]]</f>
        <v>017532</v>
      </c>
      <c r="K4710" s="8" t="s">
        <v>13630</v>
      </c>
      <c r="L4710" t="s">
        <v>13632</v>
      </c>
      <c r="M4710" s="8" t="s">
        <v>13631</v>
      </c>
      <c r="O4710" t="str">
        <f t="shared" si="73"/>
        <v>update item_mst set family_code = 'ELECTRICAL' where item = '017532' and site_ref = 'BENN'</v>
      </c>
      <c r="Q4710" t="s">
        <v>14324</v>
      </c>
    </row>
    <row r="4711" spans="1:17" x14ac:dyDescent="0.25">
      <c r="A4711" s="3" t="s">
        <v>3989</v>
      </c>
      <c r="B4711" s="3" t="s">
        <v>28</v>
      </c>
      <c r="C4711" s="3" t="s">
        <v>28</v>
      </c>
      <c r="D4711" s="3" t="s">
        <v>4640</v>
      </c>
      <c r="E4711" s="3" t="str">
        <f>LEFT(Table8[[#This Row],[PART NUMBER &amp; DESC]],6)</f>
        <v>017533</v>
      </c>
      <c r="G4711" t="s">
        <v>13633</v>
      </c>
      <c r="H4711" t="str">
        <f>Table8[[#This Row],[COMMODITY (FAMILY CODE)]]</f>
        <v>ELECTRICAL</v>
      </c>
      <c r="I4711" s="8" t="s">
        <v>13629</v>
      </c>
      <c r="J4711" t="str">
        <f>Table8[[#This Row],[Column1]]</f>
        <v>017533</v>
      </c>
      <c r="K4711" s="8" t="s">
        <v>13630</v>
      </c>
      <c r="L4711" t="s">
        <v>13632</v>
      </c>
      <c r="M4711" s="8" t="s">
        <v>13631</v>
      </c>
      <c r="O4711" t="str">
        <f t="shared" si="73"/>
        <v>update item_mst set family_code = 'ELECTRICAL' where item = '017533' and site_ref = 'BENN'</v>
      </c>
      <c r="Q4711" t="s">
        <v>14325</v>
      </c>
    </row>
    <row r="4712" spans="1:17" x14ac:dyDescent="0.25">
      <c r="A4712" s="3" t="s">
        <v>3989</v>
      </c>
      <c r="B4712" s="3" t="s">
        <v>28</v>
      </c>
      <c r="C4712" s="3" t="s">
        <v>28</v>
      </c>
      <c r="D4712" s="3" t="s">
        <v>4641</v>
      </c>
      <c r="E4712" s="3" t="str">
        <f>LEFT(Table8[[#This Row],[PART NUMBER &amp; DESC]],6)</f>
        <v>018808</v>
      </c>
      <c r="G4712" t="s">
        <v>13633</v>
      </c>
      <c r="H4712" t="str">
        <f>Table8[[#This Row],[COMMODITY (FAMILY CODE)]]</f>
        <v>ELECTRICAL</v>
      </c>
      <c r="I4712" s="8" t="s">
        <v>13629</v>
      </c>
      <c r="J4712" t="str">
        <f>Table8[[#This Row],[Column1]]</f>
        <v>018808</v>
      </c>
      <c r="K4712" s="8" t="s">
        <v>13630</v>
      </c>
      <c r="L4712" t="s">
        <v>13632</v>
      </c>
      <c r="M4712" s="8" t="s">
        <v>13631</v>
      </c>
      <c r="O4712" t="str">
        <f t="shared" si="73"/>
        <v>update item_mst set family_code = 'ELECTRICAL' where item = '018808' and site_ref = 'BENN'</v>
      </c>
      <c r="Q4712" t="s">
        <v>14326</v>
      </c>
    </row>
    <row r="4713" spans="1:17" x14ac:dyDescent="0.25">
      <c r="A4713" s="2" t="s">
        <v>3989</v>
      </c>
      <c r="B4713" s="2" t="s">
        <v>28</v>
      </c>
      <c r="C4713" s="2" t="s">
        <v>28</v>
      </c>
      <c r="D4713" s="2" t="s">
        <v>4642</v>
      </c>
      <c r="E4713" s="3" t="str">
        <f>LEFT(Table8[[#This Row],[PART NUMBER &amp; DESC]],6)</f>
        <v>018989</v>
      </c>
      <c r="G4713" t="s">
        <v>13633</v>
      </c>
      <c r="H4713" t="str">
        <f>Table8[[#This Row],[COMMODITY (FAMILY CODE)]]</f>
        <v>ELECTRICAL</v>
      </c>
      <c r="I4713" s="8" t="s">
        <v>13629</v>
      </c>
      <c r="J4713" t="str">
        <f>Table8[[#This Row],[Column1]]</f>
        <v>018989</v>
      </c>
      <c r="K4713" s="8" t="s">
        <v>13630</v>
      </c>
      <c r="L4713" t="s">
        <v>13632</v>
      </c>
      <c r="M4713" s="8" t="s">
        <v>13631</v>
      </c>
      <c r="O4713" t="str">
        <f t="shared" si="73"/>
        <v>update item_mst set family_code = 'ELECTRICAL' where item = '018989' and site_ref = 'BENN'</v>
      </c>
      <c r="Q4713" t="s">
        <v>14327</v>
      </c>
    </row>
    <row r="4714" spans="1:17" x14ac:dyDescent="0.25">
      <c r="A4714" s="3" t="s">
        <v>3989</v>
      </c>
      <c r="B4714" s="3" t="s">
        <v>28</v>
      </c>
      <c r="C4714" s="3" t="s">
        <v>28</v>
      </c>
      <c r="D4714" s="3" t="s">
        <v>4643</v>
      </c>
      <c r="E4714" s="3" t="str">
        <f>LEFT(Table8[[#This Row],[PART NUMBER &amp; DESC]],6)</f>
        <v>021195</v>
      </c>
      <c r="G4714" t="s">
        <v>13633</v>
      </c>
      <c r="H4714" t="str">
        <f>Table8[[#This Row],[COMMODITY (FAMILY CODE)]]</f>
        <v>ELECTRICAL</v>
      </c>
      <c r="I4714" s="8" t="s">
        <v>13629</v>
      </c>
      <c r="J4714" t="str">
        <f>Table8[[#This Row],[Column1]]</f>
        <v>021195</v>
      </c>
      <c r="K4714" s="8" t="s">
        <v>13630</v>
      </c>
      <c r="L4714" t="s">
        <v>13632</v>
      </c>
      <c r="M4714" s="8" t="s">
        <v>13631</v>
      </c>
      <c r="O4714" t="str">
        <f t="shared" si="73"/>
        <v>update item_mst set family_code = 'ELECTRICAL' where item = '021195' and site_ref = 'BENN'</v>
      </c>
      <c r="Q4714" t="s">
        <v>16952</v>
      </c>
    </row>
    <row r="4715" spans="1:17" x14ac:dyDescent="0.25">
      <c r="A4715" s="2" t="s">
        <v>3989</v>
      </c>
      <c r="B4715" s="2" t="s">
        <v>28</v>
      </c>
      <c r="C4715" s="2" t="s">
        <v>28</v>
      </c>
      <c r="D4715" s="2" t="s">
        <v>4644</v>
      </c>
      <c r="E4715" s="3" t="str">
        <f>LEFT(Table8[[#This Row],[PART NUMBER &amp; DESC]],6)</f>
        <v>021368</v>
      </c>
      <c r="G4715" t="s">
        <v>13633</v>
      </c>
      <c r="H4715" t="str">
        <f>Table8[[#This Row],[COMMODITY (FAMILY CODE)]]</f>
        <v>ELECTRICAL</v>
      </c>
      <c r="I4715" s="8" t="s">
        <v>13629</v>
      </c>
      <c r="J4715" t="str">
        <f>Table8[[#This Row],[Column1]]</f>
        <v>021368</v>
      </c>
      <c r="K4715" s="8" t="s">
        <v>13630</v>
      </c>
      <c r="L4715" t="s">
        <v>13632</v>
      </c>
      <c r="M4715" s="8" t="s">
        <v>13631</v>
      </c>
      <c r="O4715" t="str">
        <f t="shared" si="73"/>
        <v>update item_mst set family_code = 'ELECTRICAL' where item = '021368' and site_ref = 'BENN'</v>
      </c>
      <c r="Q4715" t="s">
        <v>14329</v>
      </c>
    </row>
    <row r="4716" spans="1:17" x14ac:dyDescent="0.25">
      <c r="A4716" s="3" t="s">
        <v>3989</v>
      </c>
      <c r="B4716" s="3" t="s">
        <v>28</v>
      </c>
      <c r="C4716" s="3" t="s">
        <v>28</v>
      </c>
      <c r="D4716" s="3" t="s">
        <v>4645</v>
      </c>
      <c r="E4716" s="3" t="str">
        <f>LEFT(Table8[[#This Row],[PART NUMBER &amp; DESC]],6)</f>
        <v>021720</v>
      </c>
      <c r="G4716" t="s">
        <v>13633</v>
      </c>
      <c r="H4716" t="str">
        <f>Table8[[#This Row],[COMMODITY (FAMILY CODE)]]</f>
        <v>ELECTRICAL</v>
      </c>
      <c r="I4716" s="8" t="s">
        <v>13629</v>
      </c>
      <c r="J4716" t="str">
        <f>Table8[[#This Row],[Column1]]</f>
        <v>021720</v>
      </c>
      <c r="K4716" s="8" t="s">
        <v>13630</v>
      </c>
      <c r="L4716" t="s">
        <v>13632</v>
      </c>
      <c r="M4716" s="8" t="s">
        <v>13631</v>
      </c>
      <c r="O4716" t="str">
        <f t="shared" si="73"/>
        <v>update item_mst set family_code = 'ELECTRICAL' where item = '021720' and site_ref = 'BENN'</v>
      </c>
      <c r="Q4716" t="s">
        <v>16953</v>
      </c>
    </row>
    <row r="4717" spans="1:17" x14ac:dyDescent="0.25">
      <c r="A4717" s="2" t="s">
        <v>3989</v>
      </c>
      <c r="B4717" s="2" t="s">
        <v>28</v>
      </c>
      <c r="C4717" s="2" t="s">
        <v>28</v>
      </c>
      <c r="D4717" s="2" t="s">
        <v>4646</v>
      </c>
      <c r="E4717" s="3" t="str">
        <f>LEFT(Table8[[#This Row],[PART NUMBER &amp; DESC]],6)</f>
        <v>023827</v>
      </c>
      <c r="G4717" t="s">
        <v>13633</v>
      </c>
      <c r="H4717" t="str">
        <f>Table8[[#This Row],[COMMODITY (FAMILY CODE)]]</f>
        <v>ELECTRICAL</v>
      </c>
      <c r="I4717" s="8" t="s">
        <v>13629</v>
      </c>
      <c r="J4717" t="str">
        <f>Table8[[#This Row],[Column1]]</f>
        <v>023827</v>
      </c>
      <c r="K4717" s="8" t="s">
        <v>13630</v>
      </c>
      <c r="L4717" t="s">
        <v>13632</v>
      </c>
      <c r="M4717" s="8" t="s">
        <v>13631</v>
      </c>
      <c r="O4717" t="str">
        <f t="shared" si="73"/>
        <v>update item_mst set family_code = 'ELECTRICAL' where item = '023827' and site_ref = 'BENN'</v>
      </c>
      <c r="Q4717" t="s">
        <v>14331</v>
      </c>
    </row>
    <row r="4718" spans="1:17" x14ac:dyDescent="0.25">
      <c r="A4718" s="2" t="s">
        <v>3989</v>
      </c>
      <c r="B4718" s="2" t="s">
        <v>28</v>
      </c>
      <c r="C4718" s="2" t="s">
        <v>28</v>
      </c>
      <c r="D4718" s="2" t="s">
        <v>4473</v>
      </c>
      <c r="E4718" s="3" t="str">
        <f>LEFT(Table8[[#This Row],[PART NUMBER &amp; DESC]],6)</f>
        <v>023854</v>
      </c>
      <c r="G4718" t="s">
        <v>13633</v>
      </c>
      <c r="H4718" t="str">
        <f>Table8[[#This Row],[COMMODITY (FAMILY CODE)]]</f>
        <v>ELECTRICAL</v>
      </c>
      <c r="I4718" s="8" t="s">
        <v>13629</v>
      </c>
      <c r="J4718" t="str">
        <f>Table8[[#This Row],[Column1]]</f>
        <v>023854</v>
      </c>
      <c r="K4718" s="8" t="s">
        <v>13630</v>
      </c>
      <c r="L4718" t="s">
        <v>13632</v>
      </c>
      <c r="M4718" s="8" t="s">
        <v>13631</v>
      </c>
      <c r="O4718" t="str">
        <f t="shared" si="73"/>
        <v>update item_mst set family_code = 'ELECTRICAL' where item = '023854' and site_ref = 'BENN'</v>
      </c>
      <c r="Q4718" t="s">
        <v>16954</v>
      </c>
    </row>
    <row r="4719" spans="1:17" x14ac:dyDescent="0.25">
      <c r="A4719" s="2" t="s">
        <v>3989</v>
      </c>
      <c r="B4719" s="2" t="s">
        <v>28</v>
      </c>
      <c r="C4719" s="2" t="s">
        <v>28</v>
      </c>
      <c r="D4719" s="2" t="s">
        <v>4647</v>
      </c>
      <c r="E4719" s="3" t="str">
        <f>LEFT(Table8[[#This Row],[PART NUMBER &amp; DESC]],6)</f>
        <v>023855</v>
      </c>
      <c r="G4719" t="s">
        <v>13633</v>
      </c>
      <c r="H4719" t="str">
        <f>Table8[[#This Row],[COMMODITY (FAMILY CODE)]]</f>
        <v>ELECTRICAL</v>
      </c>
      <c r="I4719" s="8" t="s">
        <v>13629</v>
      </c>
      <c r="J4719" t="str">
        <f>Table8[[#This Row],[Column1]]</f>
        <v>023855</v>
      </c>
      <c r="K4719" s="8" t="s">
        <v>13630</v>
      </c>
      <c r="L4719" t="s">
        <v>13632</v>
      </c>
      <c r="M4719" s="8" t="s">
        <v>13631</v>
      </c>
      <c r="O4719" t="str">
        <f t="shared" si="73"/>
        <v>update item_mst set family_code = 'ELECTRICAL' where item = '023855' and site_ref = 'BENN'</v>
      </c>
      <c r="Q4719" t="s">
        <v>16955</v>
      </c>
    </row>
    <row r="4720" spans="1:17" x14ac:dyDescent="0.25">
      <c r="A4720" s="3" t="s">
        <v>3989</v>
      </c>
      <c r="B4720" s="3" t="s">
        <v>28</v>
      </c>
      <c r="C4720" s="3" t="s">
        <v>28</v>
      </c>
      <c r="D4720" s="3" t="s">
        <v>1002</v>
      </c>
      <c r="E4720" s="3" t="str">
        <f>LEFT(Table8[[#This Row],[PART NUMBER &amp; DESC]],6)</f>
        <v>023857</v>
      </c>
      <c r="G4720" t="s">
        <v>13633</v>
      </c>
      <c r="H4720" t="str">
        <f>Table8[[#This Row],[COMMODITY (FAMILY CODE)]]</f>
        <v>ELECTRICAL</v>
      </c>
      <c r="I4720" s="8" t="s">
        <v>13629</v>
      </c>
      <c r="J4720" t="str">
        <f>Table8[[#This Row],[Column1]]</f>
        <v>023857</v>
      </c>
      <c r="K4720" s="8" t="s">
        <v>13630</v>
      </c>
      <c r="L4720" t="s">
        <v>13632</v>
      </c>
      <c r="M4720" s="8" t="s">
        <v>13631</v>
      </c>
      <c r="O4720" t="str">
        <f t="shared" si="73"/>
        <v>update item_mst set family_code = 'ELECTRICAL' where item = '023857' and site_ref = 'BENN'</v>
      </c>
      <c r="Q4720" t="s">
        <v>14332</v>
      </c>
    </row>
    <row r="4721" spans="1:17" x14ac:dyDescent="0.25">
      <c r="A4721" s="2" t="s">
        <v>3989</v>
      </c>
      <c r="B4721" s="2" t="s">
        <v>28</v>
      </c>
      <c r="C4721" s="2" t="s">
        <v>28</v>
      </c>
      <c r="D4721" s="2" t="s">
        <v>1003</v>
      </c>
      <c r="E4721" s="3" t="str">
        <f>LEFT(Table8[[#This Row],[PART NUMBER &amp; DESC]],6)</f>
        <v>027753</v>
      </c>
      <c r="G4721" t="s">
        <v>13633</v>
      </c>
      <c r="H4721" t="str">
        <f>Table8[[#This Row],[COMMODITY (FAMILY CODE)]]</f>
        <v>ELECTRICAL</v>
      </c>
      <c r="I4721" s="8" t="s">
        <v>13629</v>
      </c>
      <c r="J4721" t="str">
        <f>Table8[[#This Row],[Column1]]</f>
        <v>027753</v>
      </c>
      <c r="K4721" s="8" t="s">
        <v>13630</v>
      </c>
      <c r="L4721" t="s">
        <v>13632</v>
      </c>
      <c r="M4721" s="8" t="s">
        <v>13631</v>
      </c>
      <c r="O4721" t="str">
        <f t="shared" si="73"/>
        <v>update item_mst set family_code = 'ELECTRICAL' where item = '027753' and site_ref = 'BENN'</v>
      </c>
      <c r="Q4721" t="s">
        <v>14333</v>
      </c>
    </row>
    <row r="4722" spans="1:17" x14ac:dyDescent="0.25">
      <c r="A4722" s="2" t="s">
        <v>3989</v>
      </c>
      <c r="B4722" s="2" t="s">
        <v>28</v>
      </c>
      <c r="C4722" s="2" t="s">
        <v>28</v>
      </c>
      <c r="D4722" s="2" t="s">
        <v>4648</v>
      </c>
      <c r="E4722" s="3" t="str">
        <f>LEFT(Table8[[#This Row],[PART NUMBER &amp; DESC]],6)</f>
        <v>021104</v>
      </c>
      <c r="G4722" t="s">
        <v>13633</v>
      </c>
      <c r="H4722" t="str">
        <f>Table8[[#This Row],[COMMODITY (FAMILY CODE)]]</f>
        <v>ELECTRICAL</v>
      </c>
      <c r="I4722" s="8" t="s">
        <v>13629</v>
      </c>
      <c r="J4722" t="str">
        <f>Table8[[#This Row],[Column1]]</f>
        <v>021104</v>
      </c>
      <c r="K4722" s="8" t="s">
        <v>13630</v>
      </c>
      <c r="L4722" t="s">
        <v>13632</v>
      </c>
      <c r="M4722" s="8" t="s">
        <v>13631</v>
      </c>
      <c r="O4722" t="str">
        <f t="shared" si="73"/>
        <v>update item_mst set family_code = 'ELECTRICAL' where item = '021104' and site_ref = 'BENN'</v>
      </c>
      <c r="Q4722" t="s">
        <v>14304</v>
      </c>
    </row>
    <row r="4723" spans="1:17" x14ac:dyDescent="0.25">
      <c r="A4723" s="3" t="s">
        <v>3989</v>
      </c>
      <c r="B4723" s="3" t="s">
        <v>28</v>
      </c>
      <c r="C4723" s="3" t="s">
        <v>28</v>
      </c>
      <c r="D4723" s="3" t="s">
        <v>4649</v>
      </c>
      <c r="E4723" s="3" t="str">
        <f>LEFT(Table8[[#This Row],[PART NUMBER &amp; DESC]],6)</f>
        <v>018329</v>
      </c>
      <c r="G4723" t="s">
        <v>13633</v>
      </c>
      <c r="H4723" t="str">
        <f>Table8[[#This Row],[COMMODITY (FAMILY CODE)]]</f>
        <v>ELECTRICAL</v>
      </c>
      <c r="I4723" s="8" t="s">
        <v>13629</v>
      </c>
      <c r="J4723" t="str">
        <f>Table8[[#This Row],[Column1]]</f>
        <v>018329</v>
      </c>
      <c r="K4723" s="8" t="s">
        <v>13630</v>
      </c>
      <c r="L4723" t="s">
        <v>13632</v>
      </c>
      <c r="M4723" s="8" t="s">
        <v>13631</v>
      </c>
      <c r="O4723" t="str">
        <f t="shared" si="73"/>
        <v>update item_mst set family_code = 'ELECTRICAL' where item = '018329' and site_ref = 'BENN'</v>
      </c>
      <c r="Q4723" t="s">
        <v>14334</v>
      </c>
    </row>
    <row r="4724" spans="1:17" x14ac:dyDescent="0.25">
      <c r="A4724" s="3" t="s">
        <v>3989</v>
      </c>
      <c r="B4724" s="3" t="s">
        <v>28</v>
      </c>
      <c r="C4724" s="3" t="s">
        <v>28</v>
      </c>
      <c r="D4724" s="3" t="s">
        <v>4650</v>
      </c>
      <c r="E4724" s="3" t="str">
        <f>LEFT(Table8[[#This Row],[PART NUMBER &amp; DESC]],6)</f>
        <v>018461</v>
      </c>
      <c r="G4724" t="s">
        <v>13633</v>
      </c>
      <c r="H4724" t="str">
        <f>Table8[[#This Row],[COMMODITY (FAMILY CODE)]]</f>
        <v>ELECTRICAL</v>
      </c>
      <c r="I4724" s="8" t="s">
        <v>13629</v>
      </c>
      <c r="J4724" t="str">
        <f>Table8[[#This Row],[Column1]]</f>
        <v>018461</v>
      </c>
      <c r="K4724" s="8" t="s">
        <v>13630</v>
      </c>
      <c r="L4724" t="s">
        <v>13632</v>
      </c>
      <c r="M4724" s="8" t="s">
        <v>13631</v>
      </c>
      <c r="O4724" t="str">
        <f t="shared" si="73"/>
        <v>update item_mst set family_code = 'ELECTRICAL' where item = '018461' and site_ref = 'BENN'</v>
      </c>
      <c r="Q4724" t="s">
        <v>16956</v>
      </c>
    </row>
    <row r="4725" spans="1:17" x14ac:dyDescent="0.25">
      <c r="A4725" s="3" t="s">
        <v>3989</v>
      </c>
      <c r="B4725" s="3" t="s">
        <v>28</v>
      </c>
      <c r="C4725" s="3" t="s">
        <v>28</v>
      </c>
      <c r="D4725" s="3" t="s">
        <v>4651</v>
      </c>
      <c r="E4725" s="3" t="str">
        <f>LEFT(Table8[[#This Row],[PART NUMBER &amp; DESC]],6)</f>
        <v>018685</v>
      </c>
      <c r="G4725" t="s">
        <v>13633</v>
      </c>
      <c r="H4725" t="str">
        <f>Table8[[#This Row],[COMMODITY (FAMILY CODE)]]</f>
        <v>ELECTRICAL</v>
      </c>
      <c r="I4725" s="8" t="s">
        <v>13629</v>
      </c>
      <c r="J4725" t="str">
        <f>Table8[[#This Row],[Column1]]</f>
        <v>018685</v>
      </c>
      <c r="K4725" s="8" t="s">
        <v>13630</v>
      </c>
      <c r="L4725" t="s">
        <v>13632</v>
      </c>
      <c r="M4725" s="8" t="s">
        <v>13631</v>
      </c>
      <c r="O4725" t="str">
        <f t="shared" si="73"/>
        <v>update item_mst set family_code = 'ELECTRICAL' where item = '018685' and site_ref = 'BENN'</v>
      </c>
      <c r="Q4725" t="s">
        <v>16276</v>
      </c>
    </row>
    <row r="4726" spans="1:17" x14ac:dyDescent="0.25">
      <c r="A4726" s="2" t="s">
        <v>3989</v>
      </c>
      <c r="B4726" s="2" t="s">
        <v>28</v>
      </c>
      <c r="C4726" s="2" t="s">
        <v>28</v>
      </c>
      <c r="D4726" s="2" t="s">
        <v>4652</v>
      </c>
      <c r="E4726" s="3" t="str">
        <f>LEFT(Table8[[#This Row],[PART NUMBER &amp; DESC]],6)</f>
        <v>018686</v>
      </c>
      <c r="G4726" t="s">
        <v>13633</v>
      </c>
      <c r="H4726" t="str">
        <f>Table8[[#This Row],[COMMODITY (FAMILY CODE)]]</f>
        <v>ELECTRICAL</v>
      </c>
      <c r="I4726" s="8" t="s">
        <v>13629</v>
      </c>
      <c r="J4726" t="str">
        <f>Table8[[#This Row],[Column1]]</f>
        <v>018686</v>
      </c>
      <c r="K4726" s="8" t="s">
        <v>13630</v>
      </c>
      <c r="L4726" t="s">
        <v>13632</v>
      </c>
      <c r="M4726" s="8" t="s">
        <v>13631</v>
      </c>
      <c r="O4726" t="str">
        <f t="shared" si="73"/>
        <v>update item_mst set family_code = 'ELECTRICAL' where item = '018686' and site_ref = 'BENN'</v>
      </c>
      <c r="Q4726" t="s">
        <v>16283</v>
      </c>
    </row>
    <row r="4727" spans="1:17" x14ac:dyDescent="0.25">
      <c r="A4727" s="3" t="s">
        <v>3989</v>
      </c>
      <c r="B4727" s="3" t="s">
        <v>28</v>
      </c>
      <c r="C4727" s="3" t="s">
        <v>28</v>
      </c>
      <c r="D4727" s="3" t="s">
        <v>4653</v>
      </c>
      <c r="E4727" s="3" t="str">
        <f>LEFT(Table8[[#This Row],[PART NUMBER &amp; DESC]],6)</f>
        <v>018690</v>
      </c>
      <c r="G4727" t="s">
        <v>13633</v>
      </c>
      <c r="H4727" t="str">
        <f>Table8[[#This Row],[COMMODITY (FAMILY CODE)]]</f>
        <v>ELECTRICAL</v>
      </c>
      <c r="I4727" s="8" t="s">
        <v>13629</v>
      </c>
      <c r="J4727" t="str">
        <f>Table8[[#This Row],[Column1]]</f>
        <v>018690</v>
      </c>
      <c r="K4727" s="8" t="s">
        <v>13630</v>
      </c>
      <c r="L4727" t="s">
        <v>13632</v>
      </c>
      <c r="M4727" s="8" t="s">
        <v>13631</v>
      </c>
      <c r="O4727" t="str">
        <f t="shared" si="73"/>
        <v>update item_mst set family_code = 'ELECTRICAL' where item = '018690' and site_ref = 'BENN'</v>
      </c>
      <c r="Q4727" t="s">
        <v>16920</v>
      </c>
    </row>
    <row r="4728" spans="1:17" x14ac:dyDescent="0.25">
      <c r="A4728" s="2" t="s">
        <v>3989</v>
      </c>
      <c r="B4728" s="2" t="s">
        <v>28</v>
      </c>
      <c r="C4728" s="2" t="s">
        <v>28</v>
      </c>
      <c r="D4728" s="2" t="s">
        <v>4654</v>
      </c>
      <c r="E4728" s="3" t="str">
        <f>LEFT(Table8[[#This Row],[PART NUMBER &amp; DESC]],6)</f>
        <v>020859</v>
      </c>
      <c r="G4728" t="s">
        <v>13633</v>
      </c>
      <c r="H4728" t="str">
        <f>Table8[[#This Row],[COMMODITY (FAMILY CODE)]]</f>
        <v>ELECTRICAL</v>
      </c>
      <c r="I4728" s="8" t="s">
        <v>13629</v>
      </c>
      <c r="J4728" t="str">
        <f>Table8[[#This Row],[Column1]]</f>
        <v>020859</v>
      </c>
      <c r="K4728" s="8" t="s">
        <v>13630</v>
      </c>
      <c r="L4728" t="s">
        <v>13632</v>
      </c>
      <c r="M4728" s="8" t="s">
        <v>13631</v>
      </c>
      <c r="O4728" t="str">
        <f t="shared" si="73"/>
        <v>update item_mst set family_code = 'ELECTRICAL' where item = '020859' and site_ref = 'BENN'</v>
      </c>
      <c r="Q4728" t="s">
        <v>16584</v>
      </c>
    </row>
    <row r="4729" spans="1:17" x14ac:dyDescent="0.25">
      <c r="A4729" s="3" t="s">
        <v>3989</v>
      </c>
      <c r="B4729" s="3" t="s">
        <v>28</v>
      </c>
      <c r="C4729" s="3" t="s">
        <v>28</v>
      </c>
      <c r="D4729" s="3" t="s">
        <v>4655</v>
      </c>
      <c r="E4729" s="3" t="str">
        <f>LEFT(Table8[[#This Row],[PART NUMBER &amp; DESC]],6)</f>
        <v>020859</v>
      </c>
      <c r="G4729" t="s">
        <v>13633</v>
      </c>
      <c r="H4729" t="str">
        <f>Table8[[#This Row],[COMMODITY (FAMILY CODE)]]</f>
        <v>ELECTRICAL</v>
      </c>
      <c r="I4729" s="8" t="s">
        <v>13629</v>
      </c>
      <c r="J4729" t="str">
        <f>Table8[[#This Row],[Column1]]</f>
        <v>020859</v>
      </c>
      <c r="K4729" s="8" t="s">
        <v>13630</v>
      </c>
      <c r="L4729" t="s">
        <v>13632</v>
      </c>
      <c r="M4729" s="8" t="s">
        <v>13631</v>
      </c>
      <c r="O4729" t="str">
        <f t="shared" si="73"/>
        <v>update item_mst set family_code = 'ELECTRICAL' where item = '020859' and site_ref = 'BENN'</v>
      </c>
      <c r="Q4729" t="s">
        <v>16584</v>
      </c>
    </row>
    <row r="4730" spans="1:17" x14ac:dyDescent="0.25">
      <c r="A4730" s="2" t="s">
        <v>3989</v>
      </c>
      <c r="B4730" s="2" t="s">
        <v>28</v>
      </c>
      <c r="C4730" s="2" t="s">
        <v>28</v>
      </c>
      <c r="D4730" s="2" t="s">
        <v>4656</v>
      </c>
      <c r="E4730" s="3" t="str">
        <f>LEFT(Table8[[#This Row],[PART NUMBER &amp; DESC]],6)</f>
        <v>020885</v>
      </c>
      <c r="G4730" t="s">
        <v>13633</v>
      </c>
      <c r="H4730" t="str">
        <f>Table8[[#This Row],[COMMODITY (FAMILY CODE)]]</f>
        <v>ELECTRICAL</v>
      </c>
      <c r="I4730" s="8" t="s">
        <v>13629</v>
      </c>
      <c r="J4730" t="str">
        <f>Table8[[#This Row],[Column1]]</f>
        <v>020885</v>
      </c>
      <c r="K4730" s="8" t="s">
        <v>13630</v>
      </c>
      <c r="L4730" t="s">
        <v>13632</v>
      </c>
      <c r="M4730" s="8" t="s">
        <v>13631</v>
      </c>
      <c r="O4730" t="str">
        <f t="shared" si="73"/>
        <v>update item_mst set family_code = 'ELECTRICAL' where item = '020885' and site_ref = 'BENN'</v>
      </c>
      <c r="Q4730" t="s">
        <v>14289</v>
      </c>
    </row>
    <row r="4731" spans="1:17" x14ac:dyDescent="0.25">
      <c r="A4731" s="3" t="s">
        <v>3989</v>
      </c>
      <c r="B4731" s="3" t="s">
        <v>28</v>
      </c>
      <c r="C4731" s="3" t="s">
        <v>28</v>
      </c>
      <c r="D4731" s="3" t="s">
        <v>4657</v>
      </c>
      <c r="E4731" s="3" t="str">
        <f>LEFT(Table8[[#This Row],[PART NUMBER &amp; DESC]],6)</f>
        <v>020898</v>
      </c>
      <c r="G4731" t="s">
        <v>13633</v>
      </c>
      <c r="H4731" t="str">
        <f>Table8[[#This Row],[COMMODITY (FAMILY CODE)]]</f>
        <v>ELECTRICAL</v>
      </c>
      <c r="I4731" s="8" t="s">
        <v>13629</v>
      </c>
      <c r="J4731" t="str">
        <f>Table8[[#This Row],[Column1]]</f>
        <v>020898</v>
      </c>
      <c r="K4731" s="8" t="s">
        <v>13630</v>
      </c>
      <c r="L4731" t="s">
        <v>13632</v>
      </c>
      <c r="M4731" s="8" t="s">
        <v>13631</v>
      </c>
      <c r="O4731" t="str">
        <f t="shared" si="73"/>
        <v>update item_mst set family_code = 'ELECTRICAL' where item = '020898' and site_ref = 'BENN'</v>
      </c>
      <c r="Q4731" t="s">
        <v>14290</v>
      </c>
    </row>
    <row r="4732" spans="1:17" x14ac:dyDescent="0.25">
      <c r="A4732" s="3" t="s">
        <v>3989</v>
      </c>
      <c r="B4732" s="3" t="s">
        <v>28</v>
      </c>
      <c r="C4732" s="3" t="s">
        <v>28</v>
      </c>
      <c r="D4732" s="3" t="s">
        <v>4658</v>
      </c>
      <c r="E4732" s="3" t="str">
        <f>LEFT(Table8[[#This Row],[PART NUMBER &amp; DESC]],6)</f>
        <v>020911</v>
      </c>
      <c r="G4732" t="s">
        <v>13633</v>
      </c>
      <c r="H4732" t="str">
        <f>Table8[[#This Row],[COMMODITY (FAMILY CODE)]]</f>
        <v>ELECTRICAL</v>
      </c>
      <c r="I4732" s="8" t="s">
        <v>13629</v>
      </c>
      <c r="J4732" t="str">
        <f>Table8[[#This Row],[Column1]]</f>
        <v>020911</v>
      </c>
      <c r="K4732" s="8" t="s">
        <v>13630</v>
      </c>
      <c r="L4732" t="s">
        <v>13632</v>
      </c>
      <c r="M4732" s="8" t="s">
        <v>13631</v>
      </c>
      <c r="O4732" t="str">
        <f t="shared" si="73"/>
        <v>update item_mst set family_code = 'ELECTRICAL' where item = '020911' and site_ref = 'BENN'</v>
      </c>
      <c r="Q4732" t="s">
        <v>16934</v>
      </c>
    </row>
    <row r="4733" spans="1:17" x14ac:dyDescent="0.25">
      <c r="A4733" s="2" t="s">
        <v>3989</v>
      </c>
      <c r="B4733" s="2" t="s">
        <v>28</v>
      </c>
      <c r="C4733" s="2" t="s">
        <v>28</v>
      </c>
      <c r="D4733" s="2" t="s">
        <v>4659</v>
      </c>
      <c r="E4733" s="3" t="str">
        <f>LEFT(Table8[[#This Row],[PART NUMBER &amp; DESC]],6)</f>
        <v>021120</v>
      </c>
      <c r="G4733" t="s">
        <v>13633</v>
      </c>
      <c r="H4733" t="str">
        <f>Table8[[#This Row],[COMMODITY (FAMILY CODE)]]</f>
        <v>ELECTRICAL</v>
      </c>
      <c r="I4733" s="8" t="s">
        <v>13629</v>
      </c>
      <c r="J4733" t="str">
        <f>Table8[[#This Row],[Column1]]</f>
        <v>021120</v>
      </c>
      <c r="K4733" s="8" t="s">
        <v>13630</v>
      </c>
      <c r="L4733" t="s">
        <v>13632</v>
      </c>
      <c r="M4733" s="8" t="s">
        <v>13631</v>
      </c>
      <c r="O4733" t="str">
        <f t="shared" si="73"/>
        <v>update item_mst set family_code = 'ELECTRICAL' where item = '021120' and site_ref = 'BENN'</v>
      </c>
      <c r="Q4733" t="s">
        <v>16926</v>
      </c>
    </row>
    <row r="4734" spans="1:17" x14ac:dyDescent="0.25">
      <c r="A4734" s="3" t="s">
        <v>3989</v>
      </c>
      <c r="B4734" s="3" t="s">
        <v>28</v>
      </c>
      <c r="C4734" s="3" t="s">
        <v>28</v>
      </c>
      <c r="D4734" s="3" t="s">
        <v>4660</v>
      </c>
      <c r="E4734" s="3" t="str">
        <f>LEFT(Table8[[#This Row],[PART NUMBER &amp; DESC]],6)</f>
        <v>023727</v>
      </c>
      <c r="G4734" t="s">
        <v>13633</v>
      </c>
      <c r="H4734" t="str">
        <f>Table8[[#This Row],[COMMODITY (FAMILY CODE)]]</f>
        <v>ELECTRICAL</v>
      </c>
      <c r="I4734" s="8" t="s">
        <v>13629</v>
      </c>
      <c r="J4734" t="str">
        <f>Table8[[#This Row],[Column1]]</f>
        <v>023727</v>
      </c>
      <c r="K4734" s="8" t="s">
        <v>13630</v>
      </c>
      <c r="L4734" t="s">
        <v>13632</v>
      </c>
      <c r="M4734" s="8" t="s">
        <v>13631</v>
      </c>
      <c r="O4734" t="str">
        <f t="shared" si="73"/>
        <v>update item_mst set family_code = 'ELECTRICAL' where item = '023727' and site_ref = 'BENN'</v>
      </c>
      <c r="Q4734" t="s">
        <v>16333</v>
      </c>
    </row>
    <row r="4735" spans="1:17" x14ac:dyDescent="0.25">
      <c r="A4735" s="2" t="s">
        <v>3989</v>
      </c>
      <c r="B4735" s="2" t="s">
        <v>28</v>
      </c>
      <c r="C4735" s="2" t="s">
        <v>28</v>
      </c>
      <c r="D4735" s="2" t="s">
        <v>4661</v>
      </c>
      <c r="E4735" s="3" t="str">
        <f>LEFT(Table8[[#This Row],[PART NUMBER &amp; DESC]],6)</f>
        <v>023732</v>
      </c>
      <c r="G4735" t="s">
        <v>13633</v>
      </c>
      <c r="H4735" t="str">
        <f>Table8[[#This Row],[COMMODITY (FAMILY CODE)]]</f>
        <v>ELECTRICAL</v>
      </c>
      <c r="I4735" s="8" t="s">
        <v>13629</v>
      </c>
      <c r="J4735" t="str">
        <f>Table8[[#This Row],[Column1]]</f>
        <v>023732</v>
      </c>
      <c r="K4735" s="8" t="s">
        <v>13630</v>
      </c>
      <c r="L4735" t="s">
        <v>13632</v>
      </c>
      <c r="M4735" s="8" t="s">
        <v>13631</v>
      </c>
      <c r="O4735" t="str">
        <f t="shared" si="73"/>
        <v>update item_mst set family_code = 'ELECTRICAL' where item = '023732' and site_ref = 'BENN'</v>
      </c>
      <c r="Q4735" t="s">
        <v>16281</v>
      </c>
    </row>
    <row r="4736" spans="1:17" x14ac:dyDescent="0.25">
      <c r="A4736" s="3" t="s">
        <v>3989</v>
      </c>
      <c r="B4736" s="3" t="s">
        <v>28</v>
      </c>
      <c r="C4736" s="3" t="s">
        <v>28</v>
      </c>
      <c r="D4736" s="3" t="s">
        <v>4662</v>
      </c>
      <c r="E4736" s="3" t="str">
        <f>LEFT(Table8[[#This Row],[PART NUMBER &amp; DESC]],6)</f>
        <v>023740</v>
      </c>
      <c r="G4736" t="s">
        <v>13633</v>
      </c>
      <c r="H4736" t="str">
        <f>Table8[[#This Row],[COMMODITY (FAMILY CODE)]]</f>
        <v>ELECTRICAL</v>
      </c>
      <c r="I4736" s="8" t="s">
        <v>13629</v>
      </c>
      <c r="J4736" t="str">
        <f>Table8[[#This Row],[Column1]]</f>
        <v>023740</v>
      </c>
      <c r="K4736" s="8" t="s">
        <v>13630</v>
      </c>
      <c r="L4736" t="s">
        <v>13632</v>
      </c>
      <c r="M4736" s="8" t="s">
        <v>13631</v>
      </c>
      <c r="O4736" t="str">
        <f t="shared" si="73"/>
        <v>update item_mst set family_code = 'ELECTRICAL' where item = '023740' and site_ref = 'BENN'</v>
      </c>
      <c r="Q4736" t="s">
        <v>16957</v>
      </c>
    </row>
    <row r="4737" spans="1:17" x14ac:dyDescent="0.25">
      <c r="A4737" s="2" t="s">
        <v>3989</v>
      </c>
      <c r="B4737" s="2" t="s">
        <v>28</v>
      </c>
      <c r="C4737" s="2" t="s">
        <v>28</v>
      </c>
      <c r="D4737" s="2" t="s">
        <v>4663</v>
      </c>
      <c r="E4737" s="3" t="str">
        <f>LEFT(Table8[[#This Row],[PART NUMBER &amp; DESC]],6)</f>
        <v>023746</v>
      </c>
      <c r="G4737" t="s">
        <v>13633</v>
      </c>
      <c r="H4737" t="str">
        <f>Table8[[#This Row],[COMMODITY (FAMILY CODE)]]</f>
        <v>ELECTRICAL</v>
      </c>
      <c r="I4737" s="8" t="s">
        <v>13629</v>
      </c>
      <c r="J4737" t="str">
        <f>Table8[[#This Row],[Column1]]</f>
        <v>023746</v>
      </c>
      <c r="K4737" s="8" t="s">
        <v>13630</v>
      </c>
      <c r="L4737" t="s">
        <v>13632</v>
      </c>
      <c r="M4737" s="8" t="s">
        <v>13631</v>
      </c>
      <c r="O4737" t="str">
        <f t="shared" ref="O4737:O4800" si="74">_xlfn.CONCAT(G4737:M4737)</f>
        <v>update item_mst set family_code = 'ELECTRICAL' where item = '023746' and site_ref = 'BENN'</v>
      </c>
      <c r="Q4737" t="s">
        <v>16417</v>
      </c>
    </row>
    <row r="4738" spans="1:17" x14ac:dyDescent="0.25">
      <c r="A4738" s="3" t="s">
        <v>3989</v>
      </c>
      <c r="B4738" s="3" t="s">
        <v>28</v>
      </c>
      <c r="C4738" s="3" t="s">
        <v>28</v>
      </c>
      <c r="D4738" s="3" t="s">
        <v>4664</v>
      </c>
      <c r="E4738" s="3" t="str">
        <f>LEFT(Table8[[#This Row],[PART NUMBER &amp; DESC]],6)</f>
        <v>023746</v>
      </c>
      <c r="G4738" t="s">
        <v>13633</v>
      </c>
      <c r="H4738" t="str">
        <f>Table8[[#This Row],[COMMODITY (FAMILY CODE)]]</f>
        <v>ELECTRICAL</v>
      </c>
      <c r="I4738" s="8" t="s">
        <v>13629</v>
      </c>
      <c r="J4738" t="str">
        <f>Table8[[#This Row],[Column1]]</f>
        <v>023746</v>
      </c>
      <c r="K4738" s="8" t="s">
        <v>13630</v>
      </c>
      <c r="L4738" t="s">
        <v>13632</v>
      </c>
      <c r="M4738" s="8" t="s">
        <v>13631</v>
      </c>
      <c r="O4738" t="str">
        <f t="shared" si="74"/>
        <v>update item_mst set family_code = 'ELECTRICAL' where item = '023746' and site_ref = 'BENN'</v>
      </c>
      <c r="Q4738" t="s">
        <v>16417</v>
      </c>
    </row>
    <row r="4739" spans="1:17" x14ac:dyDescent="0.25">
      <c r="A4739" s="2" t="s">
        <v>3989</v>
      </c>
      <c r="B4739" s="2" t="s">
        <v>28</v>
      </c>
      <c r="C4739" s="2" t="s">
        <v>28</v>
      </c>
      <c r="D4739" s="2" t="s">
        <v>4665</v>
      </c>
      <c r="E4739" s="3" t="str">
        <f>LEFT(Table8[[#This Row],[PART NUMBER &amp; DESC]],6)</f>
        <v>023749</v>
      </c>
      <c r="G4739" t="s">
        <v>13633</v>
      </c>
      <c r="H4739" t="str">
        <f>Table8[[#This Row],[COMMODITY (FAMILY CODE)]]</f>
        <v>ELECTRICAL</v>
      </c>
      <c r="I4739" s="8" t="s">
        <v>13629</v>
      </c>
      <c r="J4739" t="str">
        <f>Table8[[#This Row],[Column1]]</f>
        <v>023749</v>
      </c>
      <c r="K4739" s="8" t="s">
        <v>13630</v>
      </c>
      <c r="L4739" t="s">
        <v>13632</v>
      </c>
      <c r="M4739" s="8" t="s">
        <v>13631</v>
      </c>
      <c r="O4739" t="str">
        <f t="shared" si="74"/>
        <v>update item_mst set family_code = 'ELECTRICAL' where item = '023749' and site_ref = 'BENN'</v>
      </c>
      <c r="Q4739" t="s">
        <v>16935</v>
      </c>
    </row>
    <row r="4740" spans="1:17" x14ac:dyDescent="0.25">
      <c r="A4740" s="3" t="s">
        <v>3989</v>
      </c>
      <c r="B4740" s="3" t="s">
        <v>28</v>
      </c>
      <c r="C4740" s="3" t="s">
        <v>28</v>
      </c>
      <c r="D4740" s="3" t="s">
        <v>4666</v>
      </c>
      <c r="E4740" s="3" t="str">
        <f>LEFT(Table8[[#This Row],[PART NUMBER &amp; DESC]],6)</f>
        <v>023753</v>
      </c>
      <c r="G4740" t="s">
        <v>13633</v>
      </c>
      <c r="H4740" t="str">
        <f>Table8[[#This Row],[COMMODITY (FAMILY CODE)]]</f>
        <v>ELECTRICAL</v>
      </c>
      <c r="I4740" s="8" t="s">
        <v>13629</v>
      </c>
      <c r="J4740" t="str">
        <f>Table8[[#This Row],[Column1]]</f>
        <v>023753</v>
      </c>
      <c r="K4740" s="8" t="s">
        <v>13630</v>
      </c>
      <c r="L4740" t="s">
        <v>13632</v>
      </c>
      <c r="M4740" s="8" t="s">
        <v>13631</v>
      </c>
      <c r="O4740" t="str">
        <f t="shared" si="74"/>
        <v>update item_mst set family_code = 'ELECTRICAL' where item = '023753' and site_ref = 'BENN'</v>
      </c>
      <c r="Q4740" t="s">
        <v>16958</v>
      </c>
    </row>
    <row r="4741" spans="1:17" x14ac:dyDescent="0.25">
      <c r="A4741" s="3" t="s">
        <v>3989</v>
      </c>
      <c r="B4741" s="3" t="s">
        <v>28</v>
      </c>
      <c r="C4741" s="3" t="s">
        <v>28</v>
      </c>
      <c r="D4741" s="3" t="s">
        <v>4667</v>
      </c>
      <c r="E4741" s="3" t="str">
        <f>LEFT(Table8[[#This Row],[PART NUMBER &amp; DESC]],6)</f>
        <v>018685</v>
      </c>
      <c r="G4741" t="s">
        <v>13633</v>
      </c>
      <c r="H4741" t="str">
        <f>Table8[[#This Row],[COMMODITY (FAMILY CODE)]]</f>
        <v>ELECTRICAL</v>
      </c>
      <c r="I4741" s="8" t="s">
        <v>13629</v>
      </c>
      <c r="J4741" t="str">
        <f>Table8[[#This Row],[Column1]]</f>
        <v>018685</v>
      </c>
      <c r="K4741" s="8" t="s">
        <v>13630</v>
      </c>
      <c r="L4741" t="s">
        <v>13632</v>
      </c>
      <c r="M4741" s="8" t="s">
        <v>13631</v>
      </c>
      <c r="O4741" t="str">
        <f t="shared" si="74"/>
        <v>update item_mst set family_code = 'ELECTRICAL' where item = '018685' and site_ref = 'BENN'</v>
      </c>
      <c r="Q4741" t="s">
        <v>16276</v>
      </c>
    </row>
    <row r="4742" spans="1:17" x14ac:dyDescent="0.25">
      <c r="A4742" s="2" t="s">
        <v>3989</v>
      </c>
      <c r="B4742" s="2" t="s">
        <v>28</v>
      </c>
      <c r="C4742" s="2" t="s">
        <v>28</v>
      </c>
      <c r="D4742" s="2" t="s">
        <v>4668</v>
      </c>
      <c r="E4742" s="3" t="str">
        <f>LEFT(Table8[[#This Row],[PART NUMBER &amp; DESC]],6)</f>
        <v>016378</v>
      </c>
      <c r="G4742" t="s">
        <v>13633</v>
      </c>
      <c r="H4742" t="str">
        <f>Table8[[#This Row],[COMMODITY (FAMILY CODE)]]</f>
        <v>ELECTRICAL</v>
      </c>
      <c r="I4742" s="8" t="s">
        <v>13629</v>
      </c>
      <c r="J4742" t="str">
        <f>Table8[[#This Row],[Column1]]</f>
        <v>016378</v>
      </c>
      <c r="K4742" s="8" t="s">
        <v>13630</v>
      </c>
      <c r="L4742" t="s">
        <v>13632</v>
      </c>
      <c r="M4742" s="8" t="s">
        <v>13631</v>
      </c>
      <c r="O4742" t="str">
        <f t="shared" si="74"/>
        <v>update item_mst set family_code = 'ELECTRICAL' where item = '016378' and site_ref = 'BENN'</v>
      </c>
      <c r="Q4742" t="s">
        <v>16385</v>
      </c>
    </row>
    <row r="4743" spans="1:17" x14ac:dyDescent="0.25">
      <c r="A4743" s="3" t="s">
        <v>3989</v>
      </c>
      <c r="B4743" s="3" t="s">
        <v>28</v>
      </c>
      <c r="C4743" s="3" t="s">
        <v>28</v>
      </c>
      <c r="D4743" s="3" t="s">
        <v>4669</v>
      </c>
      <c r="E4743" s="3" t="str">
        <f>LEFT(Table8[[#This Row],[PART NUMBER &amp; DESC]],6)</f>
        <v>016379</v>
      </c>
      <c r="G4743" t="s">
        <v>13633</v>
      </c>
      <c r="H4743" t="str">
        <f>Table8[[#This Row],[COMMODITY (FAMILY CODE)]]</f>
        <v>ELECTRICAL</v>
      </c>
      <c r="I4743" s="8" t="s">
        <v>13629</v>
      </c>
      <c r="J4743" t="str">
        <f>Table8[[#This Row],[Column1]]</f>
        <v>016379</v>
      </c>
      <c r="K4743" s="8" t="s">
        <v>13630</v>
      </c>
      <c r="L4743" t="s">
        <v>13632</v>
      </c>
      <c r="M4743" s="8" t="s">
        <v>13631</v>
      </c>
      <c r="O4743" t="str">
        <f t="shared" si="74"/>
        <v>update item_mst set family_code = 'ELECTRICAL' where item = '016379' and site_ref = 'BENN'</v>
      </c>
      <c r="Q4743" t="s">
        <v>16401</v>
      </c>
    </row>
    <row r="4744" spans="1:17" x14ac:dyDescent="0.25">
      <c r="A4744" s="3" t="s">
        <v>3989</v>
      </c>
      <c r="B4744" s="3" t="s">
        <v>28</v>
      </c>
      <c r="C4744" s="3" t="s">
        <v>28</v>
      </c>
      <c r="D4744" s="3" t="s">
        <v>4670</v>
      </c>
      <c r="E4744" s="3" t="str">
        <f>LEFT(Table8[[#This Row],[PART NUMBER &amp; DESC]],6)</f>
        <v>016433</v>
      </c>
      <c r="G4744" t="s">
        <v>13633</v>
      </c>
      <c r="H4744" t="str">
        <f>Table8[[#This Row],[COMMODITY (FAMILY CODE)]]</f>
        <v>ELECTRICAL</v>
      </c>
      <c r="I4744" s="8" t="s">
        <v>13629</v>
      </c>
      <c r="J4744" t="str">
        <f>Table8[[#This Row],[Column1]]</f>
        <v>016433</v>
      </c>
      <c r="K4744" s="8" t="s">
        <v>13630</v>
      </c>
      <c r="L4744" t="s">
        <v>13632</v>
      </c>
      <c r="M4744" s="8" t="s">
        <v>13631</v>
      </c>
      <c r="O4744" t="str">
        <f t="shared" si="74"/>
        <v>update item_mst set family_code = 'ELECTRICAL' where item = '016433' and site_ref = 'BENN'</v>
      </c>
      <c r="Q4744" t="s">
        <v>16414</v>
      </c>
    </row>
    <row r="4745" spans="1:17" x14ac:dyDescent="0.25">
      <c r="A4745" s="2" t="s">
        <v>3989</v>
      </c>
      <c r="B4745" s="2" t="s">
        <v>28</v>
      </c>
      <c r="C4745" s="2" t="s">
        <v>28</v>
      </c>
      <c r="D4745" s="2" t="s">
        <v>4671</v>
      </c>
      <c r="E4745" s="3" t="str">
        <f>LEFT(Table8[[#This Row],[PART NUMBER &amp; DESC]],6)</f>
        <v>016438</v>
      </c>
      <c r="G4745" t="s">
        <v>13633</v>
      </c>
      <c r="H4745" t="str">
        <f>Table8[[#This Row],[COMMODITY (FAMILY CODE)]]</f>
        <v>ELECTRICAL</v>
      </c>
      <c r="I4745" s="8" t="s">
        <v>13629</v>
      </c>
      <c r="J4745" t="str">
        <f>Table8[[#This Row],[Column1]]</f>
        <v>016438</v>
      </c>
      <c r="K4745" s="8" t="s">
        <v>13630</v>
      </c>
      <c r="L4745" t="s">
        <v>13632</v>
      </c>
      <c r="M4745" s="8" t="s">
        <v>13631</v>
      </c>
      <c r="O4745" t="str">
        <f t="shared" si="74"/>
        <v>update item_mst set family_code = 'ELECTRICAL' where item = '016438' and site_ref = 'BENN'</v>
      </c>
      <c r="Q4745" t="s">
        <v>16925</v>
      </c>
    </row>
    <row r="4746" spans="1:17" x14ac:dyDescent="0.25">
      <c r="A4746" s="3" t="s">
        <v>3989</v>
      </c>
      <c r="B4746" s="3" t="s">
        <v>28</v>
      </c>
      <c r="C4746" s="3" t="s">
        <v>28</v>
      </c>
      <c r="D4746" s="3" t="s">
        <v>4672</v>
      </c>
      <c r="E4746" s="3" t="str">
        <f>LEFT(Table8[[#This Row],[PART NUMBER &amp; DESC]],6)</f>
        <v>016622</v>
      </c>
      <c r="G4746" t="s">
        <v>13633</v>
      </c>
      <c r="H4746" t="str">
        <f>Table8[[#This Row],[COMMODITY (FAMILY CODE)]]</f>
        <v>ELECTRICAL</v>
      </c>
      <c r="I4746" s="8" t="s">
        <v>13629</v>
      </c>
      <c r="J4746" t="str">
        <f>Table8[[#This Row],[Column1]]</f>
        <v>016622</v>
      </c>
      <c r="K4746" s="8" t="s">
        <v>13630</v>
      </c>
      <c r="L4746" t="s">
        <v>13632</v>
      </c>
      <c r="M4746" s="8" t="s">
        <v>13631</v>
      </c>
      <c r="O4746" t="str">
        <f t="shared" si="74"/>
        <v>update item_mst set family_code = 'ELECTRICAL' where item = '016622' and site_ref = 'BENN'</v>
      </c>
      <c r="Q4746" t="s">
        <v>16959</v>
      </c>
    </row>
    <row r="4747" spans="1:17" x14ac:dyDescent="0.25">
      <c r="A4747" s="2" t="s">
        <v>3989</v>
      </c>
      <c r="B4747" s="2" t="s">
        <v>28</v>
      </c>
      <c r="C4747" s="2" t="s">
        <v>28</v>
      </c>
      <c r="D4747" s="2" t="s">
        <v>4673</v>
      </c>
      <c r="E4747" s="3" t="str">
        <f>LEFT(Table8[[#This Row],[PART NUMBER &amp; DESC]],6)</f>
        <v>018648</v>
      </c>
      <c r="G4747" t="s">
        <v>13633</v>
      </c>
      <c r="H4747" t="str">
        <f>Table8[[#This Row],[COMMODITY (FAMILY CODE)]]</f>
        <v>ELECTRICAL</v>
      </c>
      <c r="I4747" s="8" t="s">
        <v>13629</v>
      </c>
      <c r="J4747" t="str">
        <f>Table8[[#This Row],[Column1]]</f>
        <v>018648</v>
      </c>
      <c r="K4747" s="8" t="s">
        <v>13630</v>
      </c>
      <c r="L4747" t="s">
        <v>13632</v>
      </c>
      <c r="M4747" s="8" t="s">
        <v>13631</v>
      </c>
      <c r="O4747" t="str">
        <f t="shared" si="74"/>
        <v>update item_mst set family_code = 'ELECTRICAL' where item = '018648' and site_ref = 'BENN'</v>
      </c>
      <c r="Q4747" t="s">
        <v>16928</v>
      </c>
    </row>
    <row r="4748" spans="1:17" x14ac:dyDescent="0.25">
      <c r="A4748" s="2" t="s">
        <v>3989</v>
      </c>
      <c r="B4748" s="2" t="s">
        <v>28</v>
      </c>
      <c r="C4748" s="2" t="s">
        <v>28</v>
      </c>
      <c r="D4748" s="2" t="s">
        <v>4674</v>
      </c>
      <c r="E4748" s="3" t="str">
        <f>LEFT(Table8[[#This Row],[PART NUMBER &amp; DESC]],6)</f>
        <v>018904</v>
      </c>
      <c r="G4748" t="s">
        <v>13633</v>
      </c>
      <c r="H4748" t="str">
        <f>Table8[[#This Row],[COMMODITY (FAMILY CODE)]]</f>
        <v>ELECTRICAL</v>
      </c>
      <c r="I4748" s="8" t="s">
        <v>13629</v>
      </c>
      <c r="J4748" t="str">
        <f>Table8[[#This Row],[Column1]]</f>
        <v>018904</v>
      </c>
      <c r="K4748" s="8" t="s">
        <v>13630</v>
      </c>
      <c r="L4748" t="s">
        <v>13632</v>
      </c>
      <c r="M4748" s="8" t="s">
        <v>13631</v>
      </c>
      <c r="O4748" t="str">
        <f t="shared" si="74"/>
        <v>update item_mst set family_code = 'ELECTRICAL' where item = '018904' and site_ref = 'BENN'</v>
      </c>
      <c r="Q4748" t="s">
        <v>16396</v>
      </c>
    </row>
    <row r="4749" spans="1:17" x14ac:dyDescent="0.25">
      <c r="A4749" s="3" t="s">
        <v>3989</v>
      </c>
      <c r="B4749" s="3" t="s">
        <v>28</v>
      </c>
      <c r="C4749" s="3" t="s">
        <v>28</v>
      </c>
      <c r="D4749" s="3" t="s">
        <v>4675</v>
      </c>
      <c r="E4749" s="3" t="str">
        <f>LEFT(Table8[[#This Row],[PART NUMBER &amp; DESC]],6)</f>
        <v>021108</v>
      </c>
      <c r="G4749" t="s">
        <v>13633</v>
      </c>
      <c r="H4749" t="str">
        <f>Table8[[#This Row],[COMMODITY (FAMILY CODE)]]</f>
        <v>ELECTRICAL</v>
      </c>
      <c r="I4749" s="8" t="s">
        <v>13629</v>
      </c>
      <c r="J4749" t="str">
        <f>Table8[[#This Row],[Column1]]</f>
        <v>021108</v>
      </c>
      <c r="K4749" s="8" t="s">
        <v>13630</v>
      </c>
      <c r="L4749" t="s">
        <v>13632</v>
      </c>
      <c r="M4749" s="8" t="s">
        <v>13631</v>
      </c>
      <c r="O4749" t="str">
        <f t="shared" si="74"/>
        <v>update item_mst set family_code = 'ELECTRICAL' where item = '021108' and site_ref = 'BENN'</v>
      </c>
      <c r="Q4749" t="s">
        <v>14306</v>
      </c>
    </row>
    <row r="4750" spans="1:17" x14ac:dyDescent="0.25">
      <c r="A4750" s="3" t="s">
        <v>3989</v>
      </c>
      <c r="B4750" s="3" t="s">
        <v>28</v>
      </c>
      <c r="C4750" s="3" t="s">
        <v>28</v>
      </c>
      <c r="D4750" s="3" t="s">
        <v>4676</v>
      </c>
      <c r="E4750" s="3" t="str">
        <f>LEFT(Table8[[#This Row],[PART NUMBER &amp; DESC]],6)</f>
        <v>021113</v>
      </c>
      <c r="G4750" t="s">
        <v>13633</v>
      </c>
      <c r="H4750" t="str">
        <f>Table8[[#This Row],[COMMODITY (FAMILY CODE)]]</f>
        <v>ELECTRICAL</v>
      </c>
      <c r="I4750" s="8" t="s">
        <v>13629</v>
      </c>
      <c r="J4750" t="str">
        <f>Table8[[#This Row],[Column1]]</f>
        <v>021113</v>
      </c>
      <c r="K4750" s="8" t="s">
        <v>13630</v>
      </c>
      <c r="L4750" t="s">
        <v>13632</v>
      </c>
      <c r="M4750" s="8" t="s">
        <v>13631</v>
      </c>
      <c r="O4750" t="str">
        <f t="shared" si="74"/>
        <v>update item_mst set family_code = 'ELECTRICAL' where item = '021113' and site_ref = 'BENN'</v>
      </c>
      <c r="Q4750" t="s">
        <v>16941</v>
      </c>
    </row>
    <row r="4751" spans="1:17" x14ac:dyDescent="0.25">
      <c r="A4751" s="3" t="s">
        <v>3989</v>
      </c>
      <c r="B4751" s="3" t="s">
        <v>28</v>
      </c>
      <c r="C4751" s="3" t="s">
        <v>28</v>
      </c>
      <c r="D4751" s="3" t="s">
        <v>4677</v>
      </c>
      <c r="E4751" s="3" t="str">
        <f>LEFT(Table8[[#This Row],[PART NUMBER &amp; DESC]],6)</f>
        <v>021120</v>
      </c>
      <c r="G4751" t="s">
        <v>13633</v>
      </c>
      <c r="H4751" t="str">
        <f>Table8[[#This Row],[COMMODITY (FAMILY CODE)]]</f>
        <v>ELECTRICAL</v>
      </c>
      <c r="I4751" s="8" t="s">
        <v>13629</v>
      </c>
      <c r="J4751" t="str">
        <f>Table8[[#This Row],[Column1]]</f>
        <v>021120</v>
      </c>
      <c r="K4751" s="8" t="s">
        <v>13630</v>
      </c>
      <c r="L4751" t="s">
        <v>13632</v>
      </c>
      <c r="M4751" s="8" t="s">
        <v>13631</v>
      </c>
      <c r="O4751" t="str">
        <f t="shared" si="74"/>
        <v>update item_mst set family_code = 'ELECTRICAL' where item = '021120' and site_ref = 'BENN'</v>
      </c>
      <c r="Q4751" t="s">
        <v>16926</v>
      </c>
    </row>
    <row r="4752" spans="1:17" x14ac:dyDescent="0.25">
      <c r="A4752" s="2" t="s">
        <v>3989</v>
      </c>
      <c r="B4752" s="2" t="s">
        <v>28</v>
      </c>
      <c r="C4752" s="2" t="s">
        <v>28</v>
      </c>
      <c r="D4752" s="2" t="s">
        <v>4678</v>
      </c>
      <c r="E4752" s="3" t="str">
        <f>LEFT(Table8[[#This Row],[PART NUMBER &amp; DESC]],6)</f>
        <v>021125</v>
      </c>
      <c r="G4752" t="s">
        <v>13633</v>
      </c>
      <c r="H4752" t="str">
        <f>Table8[[#This Row],[COMMODITY (FAMILY CODE)]]</f>
        <v>ELECTRICAL</v>
      </c>
      <c r="I4752" s="8" t="s">
        <v>13629</v>
      </c>
      <c r="J4752" t="str">
        <f>Table8[[#This Row],[Column1]]</f>
        <v>021125</v>
      </c>
      <c r="K4752" s="8" t="s">
        <v>13630</v>
      </c>
      <c r="L4752" t="s">
        <v>13632</v>
      </c>
      <c r="M4752" s="8" t="s">
        <v>13631</v>
      </c>
      <c r="O4752" t="str">
        <f t="shared" si="74"/>
        <v>update item_mst set family_code = 'ELECTRICAL' where item = '021125' and site_ref = 'BENN'</v>
      </c>
      <c r="Q4752" t="s">
        <v>16354</v>
      </c>
    </row>
    <row r="4753" spans="1:17" x14ac:dyDescent="0.25">
      <c r="A4753" s="2" t="s">
        <v>3989</v>
      </c>
      <c r="B4753" s="2" t="s">
        <v>28</v>
      </c>
      <c r="C4753" s="2" t="s">
        <v>28</v>
      </c>
      <c r="D4753" s="2" t="s">
        <v>4679</v>
      </c>
      <c r="E4753" s="3" t="str">
        <f>LEFT(Table8[[#This Row],[PART NUMBER &amp; DESC]],6)</f>
        <v>021128</v>
      </c>
      <c r="G4753" t="s">
        <v>13633</v>
      </c>
      <c r="H4753" t="str">
        <f>Table8[[#This Row],[COMMODITY (FAMILY CODE)]]</f>
        <v>ELECTRICAL</v>
      </c>
      <c r="I4753" s="8" t="s">
        <v>13629</v>
      </c>
      <c r="J4753" t="str">
        <f>Table8[[#This Row],[Column1]]</f>
        <v>021128</v>
      </c>
      <c r="K4753" s="8" t="s">
        <v>13630</v>
      </c>
      <c r="L4753" t="s">
        <v>13632</v>
      </c>
      <c r="M4753" s="8" t="s">
        <v>13631</v>
      </c>
      <c r="O4753" t="str">
        <f t="shared" si="74"/>
        <v>update item_mst set family_code = 'ELECTRICAL' where item = '021128' and site_ref = 'BENN'</v>
      </c>
      <c r="Q4753" t="s">
        <v>16927</v>
      </c>
    </row>
    <row r="4754" spans="1:17" x14ac:dyDescent="0.25">
      <c r="A4754" s="3" t="s">
        <v>3989</v>
      </c>
      <c r="B4754" s="3" t="s">
        <v>28</v>
      </c>
      <c r="C4754" s="3" t="s">
        <v>28</v>
      </c>
      <c r="D4754" s="3" t="s">
        <v>4680</v>
      </c>
      <c r="E4754" s="3" t="str">
        <f>LEFT(Table8[[#This Row],[PART NUMBER &amp; DESC]],6)</f>
        <v>021107</v>
      </c>
      <c r="G4754" t="s">
        <v>13633</v>
      </c>
      <c r="H4754" t="str">
        <f>Table8[[#This Row],[COMMODITY (FAMILY CODE)]]</f>
        <v>ELECTRICAL</v>
      </c>
      <c r="I4754" s="8" t="s">
        <v>13629</v>
      </c>
      <c r="J4754" t="str">
        <f>Table8[[#This Row],[Column1]]</f>
        <v>021107</v>
      </c>
      <c r="K4754" s="8" t="s">
        <v>13630</v>
      </c>
      <c r="L4754" t="s">
        <v>13632</v>
      </c>
      <c r="M4754" s="8" t="s">
        <v>13631</v>
      </c>
      <c r="O4754" t="str">
        <f t="shared" si="74"/>
        <v>update item_mst set family_code = 'ELECTRICAL' where item = '021107' and site_ref = 'BENN'</v>
      </c>
      <c r="Q4754" t="s">
        <v>14372</v>
      </c>
    </row>
    <row r="4755" spans="1:17" x14ac:dyDescent="0.25">
      <c r="A4755" s="3" t="s">
        <v>3989</v>
      </c>
      <c r="B4755" s="3" t="s">
        <v>28</v>
      </c>
      <c r="C4755" s="3" t="s">
        <v>28</v>
      </c>
      <c r="D4755" s="3" t="s">
        <v>4681</v>
      </c>
      <c r="E4755" s="3" t="str">
        <f>LEFT(Table8[[#This Row],[PART NUMBER &amp; DESC]],6)</f>
        <v>021362</v>
      </c>
      <c r="G4755" t="s">
        <v>13633</v>
      </c>
      <c r="H4755" t="str">
        <f>Table8[[#This Row],[COMMODITY (FAMILY CODE)]]</f>
        <v>ELECTRICAL</v>
      </c>
      <c r="I4755" s="8" t="s">
        <v>13629</v>
      </c>
      <c r="J4755" t="str">
        <f>Table8[[#This Row],[Column1]]</f>
        <v>021362</v>
      </c>
      <c r="K4755" s="8" t="s">
        <v>13630</v>
      </c>
      <c r="L4755" t="s">
        <v>13632</v>
      </c>
      <c r="M4755" s="8" t="s">
        <v>13631</v>
      </c>
      <c r="O4755" t="str">
        <f t="shared" si="74"/>
        <v>update item_mst set family_code = 'ELECTRICAL' where item = '021362' and site_ref = 'BENN'</v>
      </c>
      <c r="Q4755" t="s">
        <v>16939</v>
      </c>
    </row>
    <row r="4756" spans="1:17" x14ac:dyDescent="0.25">
      <c r="A4756" s="3" t="s">
        <v>3989</v>
      </c>
      <c r="B4756" s="3" t="s">
        <v>28</v>
      </c>
      <c r="C4756" s="3" t="s">
        <v>28</v>
      </c>
      <c r="D4756" s="3" t="s">
        <v>4682</v>
      </c>
      <c r="E4756" s="3" t="str">
        <f>LEFT(Table8[[#This Row],[PART NUMBER &amp; DESC]],6)</f>
        <v>016232</v>
      </c>
      <c r="G4756" t="s">
        <v>13633</v>
      </c>
      <c r="H4756" t="str">
        <f>Table8[[#This Row],[COMMODITY (FAMILY CODE)]]</f>
        <v>ELECTRICAL</v>
      </c>
      <c r="I4756" s="8" t="s">
        <v>13629</v>
      </c>
      <c r="J4756" t="str">
        <f>Table8[[#This Row],[Column1]]</f>
        <v>016232</v>
      </c>
      <c r="K4756" s="8" t="s">
        <v>13630</v>
      </c>
      <c r="L4756" t="s">
        <v>13632</v>
      </c>
      <c r="M4756" s="8" t="s">
        <v>13631</v>
      </c>
      <c r="O4756" t="str">
        <f t="shared" si="74"/>
        <v>update item_mst set family_code = 'ELECTRICAL' where item = '016232' and site_ref = 'BENN'</v>
      </c>
      <c r="Q4756" t="s">
        <v>16960</v>
      </c>
    </row>
    <row r="4757" spans="1:17" x14ac:dyDescent="0.25">
      <c r="A4757" s="3" t="s">
        <v>3989</v>
      </c>
      <c r="B4757" s="3" t="s">
        <v>28</v>
      </c>
      <c r="C4757" s="3" t="s">
        <v>28</v>
      </c>
      <c r="D4757" s="3" t="s">
        <v>4683</v>
      </c>
      <c r="E4757" s="3" t="str">
        <f>LEFT(Table8[[#This Row],[PART NUMBER &amp; DESC]],6)</f>
        <v>021110</v>
      </c>
      <c r="G4757" t="s">
        <v>13633</v>
      </c>
      <c r="H4757" t="str">
        <f>Table8[[#This Row],[COMMODITY (FAMILY CODE)]]</f>
        <v>ELECTRICAL</v>
      </c>
      <c r="I4757" s="8" t="s">
        <v>13629</v>
      </c>
      <c r="J4757" t="str">
        <f>Table8[[#This Row],[Column1]]</f>
        <v>021110</v>
      </c>
      <c r="K4757" s="8" t="s">
        <v>13630</v>
      </c>
      <c r="L4757" t="s">
        <v>13632</v>
      </c>
      <c r="M4757" s="8" t="s">
        <v>13631</v>
      </c>
      <c r="O4757" t="str">
        <f t="shared" si="74"/>
        <v>update item_mst set family_code = 'ELECTRICAL' where item = '021110' and site_ref = 'BENN'</v>
      </c>
      <c r="Q4757" t="s">
        <v>16961</v>
      </c>
    </row>
    <row r="4758" spans="1:17" x14ac:dyDescent="0.25">
      <c r="A4758" s="3" t="s">
        <v>3989</v>
      </c>
      <c r="B4758" s="3" t="s">
        <v>28</v>
      </c>
      <c r="C4758" s="3" t="s">
        <v>28</v>
      </c>
      <c r="D4758" s="3" t="s">
        <v>4684</v>
      </c>
      <c r="E4758" s="3" t="str">
        <f>LEFT(Table8[[#This Row],[PART NUMBER &amp; DESC]],6)</f>
        <v>021304</v>
      </c>
      <c r="G4758" t="s">
        <v>13633</v>
      </c>
      <c r="H4758" t="str">
        <f>Table8[[#This Row],[COMMODITY (FAMILY CODE)]]</f>
        <v>ELECTRICAL</v>
      </c>
      <c r="I4758" s="8" t="s">
        <v>13629</v>
      </c>
      <c r="J4758" t="str">
        <f>Table8[[#This Row],[Column1]]</f>
        <v>021304</v>
      </c>
      <c r="K4758" s="8" t="s">
        <v>13630</v>
      </c>
      <c r="L4758" t="s">
        <v>13632</v>
      </c>
      <c r="M4758" s="8" t="s">
        <v>13631</v>
      </c>
      <c r="O4758" t="str">
        <f t="shared" si="74"/>
        <v>update item_mst set family_code = 'ELECTRICAL' where item = '021304' and site_ref = 'BENN'</v>
      </c>
      <c r="Q4758" t="s">
        <v>14309</v>
      </c>
    </row>
    <row r="4759" spans="1:17" x14ac:dyDescent="0.25">
      <c r="A4759" s="2" t="s">
        <v>3989</v>
      </c>
      <c r="B4759" s="2" t="s">
        <v>28</v>
      </c>
      <c r="C4759" s="2" t="s">
        <v>28</v>
      </c>
      <c r="D4759" s="2" t="s">
        <v>980</v>
      </c>
      <c r="E4759" s="3" t="str">
        <f>LEFT(Table8[[#This Row],[PART NUMBER &amp; DESC]],6)</f>
        <v>011844</v>
      </c>
      <c r="G4759" t="s">
        <v>13633</v>
      </c>
      <c r="H4759" t="str">
        <f>Table8[[#This Row],[COMMODITY (FAMILY CODE)]]</f>
        <v>ELECTRICAL</v>
      </c>
      <c r="I4759" s="8" t="s">
        <v>13629</v>
      </c>
      <c r="J4759" t="str">
        <f>Table8[[#This Row],[Column1]]</f>
        <v>011844</v>
      </c>
      <c r="K4759" s="8" t="s">
        <v>13630</v>
      </c>
      <c r="L4759" t="s">
        <v>13632</v>
      </c>
      <c r="M4759" s="8" t="s">
        <v>13631</v>
      </c>
      <c r="O4759" t="str">
        <f t="shared" si="74"/>
        <v>update item_mst set family_code = 'ELECTRICAL' where item = '011844' and site_ref = 'BENN'</v>
      </c>
      <c r="Q4759" t="s">
        <v>14310</v>
      </c>
    </row>
    <row r="4760" spans="1:17" x14ac:dyDescent="0.25">
      <c r="A4760" s="2" t="s">
        <v>3989</v>
      </c>
      <c r="B4760" s="2" t="s">
        <v>28</v>
      </c>
      <c r="C4760" s="2" t="s">
        <v>28</v>
      </c>
      <c r="D4760" s="2" t="s">
        <v>4685</v>
      </c>
      <c r="E4760" s="3" t="str">
        <f>LEFT(Table8[[#This Row],[PART NUMBER &amp; DESC]],6)</f>
        <v>015711</v>
      </c>
      <c r="G4760" t="s">
        <v>13633</v>
      </c>
      <c r="H4760" t="str">
        <f>Table8[[#This Row],[COMMODITY (FAMILY CODE)]]</f>
        <v>ELECTRICAL</v>
      </c>
      <c r="I4760" s="8" t="s">
        <v>13629</v>
      </c>
      <c r="J4760" t="str">
        <f>Table8[[#This Row],[Column1]]</f>
        <v>015711</v>
      </c>
      <c r="K4760" s="8" t="s">
        <v>13630</v>
      </c>
      <c r="L4760" t="s">
        <v>13632</v>
      </c>
      <c r="M4760" s="8" t="s">
        <v>13631</v>
      </c>
      <c r="O4760" t="str">
        <f t="shared" si="74"/>
        <v>update item_mst set family_code = 'ELECTRICAL' where item = '015711' and site_ref = 'BENN'</v>
      </c>
      <c r="Q4760" t="s">
        <v>16962</v>
      </c>
    </row>
    <row r="4761" spans="1:17" x14ac:dyDescent="0.25">
      <c r="A4761" s="3" t="s">
        <v>3989</v>
      </c>
      <c r="B4761" s="3" t="s">
        <v>28</v>
      </c>
      <c r="C4761" s="3" t="s">
        <v>28</v>
      </c>
      <c r="D4761" s="3" t="s">
        <v>4686</v>
      </c>
      <c r="E4761" s="3" t="str">
        <f>LEFT(Table8[[#This Row],[PART NUMBER &amp; DESC]],6)</f>
        <v>016172</v>
      </c>
      <c r="G4761" t="s">
        <v>13633</v>
      </c>
      <c r="H4761" t="str">
        <f>Table8[[#This Row],[COMMODITY (FAMILY CODE)]]</f>
        <v>ELECTRICAL</v>
      </c>
      <c r="I4761" s="8" t="s">
        <v>13629</v>
      </c>
      <c r="J4761" t="str">
        <f>Table8[[#This Row],[Column1]]</f>
        <v>016172</v>
      </c>
      <c r="K4761" s="8" t="s">
        <v>13630</v>
      </c>
      <c r="L4761" t="s">
        <v>13632</v>
      </c>
      <c r="M4761" s="8" t="s">
        <v>13631</v>
      </c>
      <c r="O4761" t="str">
        <f t="shared" si="74"/>
        <v>update item_mst set family_code = 'ELECTRICAL' where item = '016172' and site_ref = 'BENN'</v>
      </c>
      <c r="Q4761" t="s">
        <v>16947</v>
      </c>
    </row>
    <row r="4762" spans="1:17" x14ac:dyDescent="0.25">
      <c r="A4762" s="2" t="s">
        <v>3989</v>
      </c>
      <c r="B4762" s="2" t="s">
        <v>28</v>
      </c>
      <c r="C4762" s="2" t="s">
        <v>28</v>
      </c>
      <c r="D4762" s="2" t="s">
        <v>4687</v>
      </c>
      <c r="E4762" s="3" t="str">
        <f>LEFT(Table8[[#This Row],[PART NUMBER &amp; DESC]],6)</f>
        <v>017000</v>
      </c>
      <c r="G4762" t="s">
        <v>13633</v>
      </c>
      <c r="H4762" t="str">
        <f>Table8[[#This Row],[COMMODITY (FAMILY CODE)]]</f>
        <v>ELECTRICAL</v>
      </c>
      <c r="I4762" s="8" t="s">
        <v>13629</v>
      </c>
      <c r="J4762" t="str">
        <f>Table8[[#This Row],[Column1]]</f>
        <v>017000</v>
      </c>
      <c r="K4762" s="8" t="s">
        <v>13630</v>
      </c>
      <c r="L4762" t="s">
        <v>13632</v>
      </c>
      <c r="M4762" s="8" t="s">
        <v>13631</v>
      </c>
      <c r="O4762" t="str">
        <f t="shared" si="74"/>
        <v>update item_mst set family_code = 'ELECTRICAL' where item = '017000' and site_ref = 'BENN'</v>
      </c>
      <c r="Q4762" t="s">
        <v>16933</v>
      </c>
    </row>
    <row r="4763" spans="1:17" x14ac:dyDescent="0.25">
      <c r="A4763" s="3" t="s">
        <v>3989</v>
      </c>
      <c r="B4763" s="3" t="s">
        <v>28</v>
      </c>
      <c r="C4763" s="3" t="s">
        <v>28</v>
      </c>
      <c r="D4763" s="3" t="s">
        <v>4688</v>
      </c>
      <c r="E4763" s="3" t="str">
        <f>LEFT(Table8[[#This Row],[PART NUMBER &amp; DESC]],6)</f>
        <v>020045</v>
      </c>
      <c r="G4763" t="s">
        <v>13633</v>
      </c>
      <c r="H4763" t="str">
        <f>Table8[[#This Row],[COMMODITY (FAMILY CODE)]]</f>
        <v>ELECTRICAL</v>
      </c>
      <c r="I4763" s="8" t="s">
        <v>13629</v>
      </c>
      <c r="J4763" t="str">
        <f>Table8[[#This Row],[Column1]]</f>
        <v>020045</v>
      </c>
      <c r="K4763" s="8" t="s">
        <v>13630</v>
      </c>
      <c r="L4763" t="s">
        <v>13632</v>
      </c>
      <c r="M4763" s="8" t="s">
        <v>13631</v>
      </c>
      <c r="O4763" t="str">
        <f t="shared" si="74"/>
        <v>update item_mst set family_code = 'ELECTRICAL' where item = '020045' and site_ref = 'BENN'</v>
      </c>
      <c r="Q4763" t="s">
        <v>16326</v>
      </c>
    </row>
    <row r="4764" spans="1:17" x14ac:dyDescent="0.25">
      <c r="A4764" s="2" t="s">
        <v>3989</v>
      </c>
      <c r="B4764" s="2" t="s">
        <v>28</v>
      </c>
      <c r="C4764" s="2" t="s">
        <v>28</v>
      </c>
      <c r="D4764" s="2" t="s">
        <v>4689</v>
      </c>
      <c r="E4764" s="3" t="str">
        <f>LEFT(Table8[[#This Row],[PART NUMBER &amp; DESC]],6)</f>
        <v>020658</v>
      </c>
      <c r="G4764" t="s">
        <v>13633</v>
      </c>
      <c r="H4764" t="str">
        <f>Table8[[#This Row],[COMMODITY (FAMILY CODE)]]</f>
        <v>ELECTRICAL</v>
      </c>
      <c r="I4764" s="8" t="s">
        <v>13629</v>
      </c>
      <c r="J4764" t="str">
        <f>Table8[[#This Row],[Column1]]</f>
        <v>020658</v>
      </c>
      <c r="K4764" s="8" t="s">
        <v>13630</v>
      </c>
      <c r="L4764" t="s">
        <v>13632</v>
      </c>
      <c r="M4764" s="8" t="s">
        <v>13631</v>
      </c>
      <c r="O4764" t="str">
        <f t="shared" si="74"/>
        <v>update item_mst set family_code = 'ELECTRICAL' where item = '020658' and site_ref = 'BENN'</v>
      </c>
      <c r="Q4764" t="s">
        <v>16488</v>
      </c>
    </row>
    <row r="4765" spans="1:17" x14ac:dyDescent="0.25">
      <c r="A4765" s="3" t="s">
        <v>3989</v>
      </c>
      <c r="B4765" s="3" t="s">
        <v>28</v>
      </c>
      <c r="C4765" s="3" t="s">
        <v>28</v>
      </c>
      <c r="D4765" s="3" t="s">
        <v>4690</v>
      </c>
      <c r="E4765" s="3" t="str">
        <f>LEFT(Table8[[#This Row],[PART NUMBER &amp; DESC]],6)</f>
        <v>021195</v>
      </c>
      <c r="G4765" t="s">
        <v>13633</v>
      </c>
      <c r="H4765" t="str">
        <f>Table8[[#This Row],[COMMODITY (FAMILY CODE)]]</f>
        <v>ELECTRICAL</v>
      </c>
      <c r="I4765" s="8" t="s">
        <v>13629</v>
      </c>
      <c r="J4765" t="str">
        <f>Table8[[#This Row],[Column1]]</f>
        <v>021195</v>
      </c>
      <c r="K4765" s="8" t="s">
        <v>13630</v>
      </c>
      <c r="L4765" t="s">
        <v>13632</v>
      </c>
      <c r="M4765" s="8" t="s">
        <v>13631</v>
      </c>
      <c r="O4765" t="str">
        <f t="shared" si="74"/>
        <v>update item_mst set family_code = 'ELECTRICAL' where item = '021195' and site_ref = 'BENN'</v>
      </c>
      <c r="Q4765" t="s">
        <v>16952</v>
      </c>
    </row>
    <row r="4766" spans="1:17" x14ac:dyDescent="0.25">
      <c r="A4766" s="2" t="s">
        <v>3989</v>
      </c>
      <c r="B4766" s="2" t="s">
        <v>28</v>
      </c>
      <c r="C4766" s="2" t="s">
        <v>28</v>
      </c>
      <c r="D4766" s="2" t="s">
        <v>4691</v>
      </c>
      <c r="E4766" s="3" t="str">
        <f>LEFT(Table8[[#This Row],[PART NUMBER &amp; DESC]],6)</f>
        <v>027761</v>
      </c>
      <c r="G4766" t="s">
        <v>13633</v>
      </c>
      <c r="H4766" t="str">
        <f>Table8[[#This Row],[COMMODITY (FAMILY CODE)]]</f>
        <v>ELECTRICAL</v>
      </c>
      <c r="I4766" s="8" t="s">
        <v>13629</v>
      </c>
      <c r="J4766" t="str">
        <f>Table8[[#This Row],[Column1]]</f>
        <v>027761</v>
      </c>
      <c r="K4766" s="8" t="s">
        <v>13630</v>
      </c>
      <c r="L4766" t="s">
        <v>13632</v>
      </c>
      <c r="M4766" s="8" t="s">
        <v>13631</v>
      </c>
      <c r="O4766" t="str">
        <f t="shared" si="74"/>
        <v>update item_mst set family_code = 'ELECTRICAL' where item = '027761' and site_ref = 'BENN'</v>
      </c>
      <c r="Q4766" t="s">
        <v>16963</v>
      </c>
    </row>
    <row r="4767" spans="1:17" x14ac:dyDescent="0.25">
      <c r="A4767" s="2" t="s">
        <v>3989</v>
      </c>
      <c r="B4767" s="2" t="s">
        <v>28</v>
      </c>
      <c r="C4767" s="2" t="s">
        <v>28</v>
      </c>
      <c r="D4767" s="2" t="s">
        <v>4692</v>
      </c>
      <c r="E4767" s="3" t="str">
        <f>LEFT(Table8[[#This Row],[PART NUMBER &amp; DESC]],6)</f>
        <v>018461</v>
      </c>
      <c r="G4767" t="s">
        <v>13633</v>
      </c>
      <c r="H4767" t="str">
        <f>Table8[[#This Row],[COMMODITY (FAMILY CODE)]]</f>
        <v>ELECTRICAL</v>
      </c>
      <c r="I4767" s="8" t="s">
        <v>13629</v>
      </c>
      <c r="J4767" t="str">
        <f>Table8[[#This Row],[Column1]]</f>
        <v>018461</v>
      </c>
      <c r="K4767" s="8" t="s">
        <v>13630</v>
      </c>
      <c r="L4767" t="s">
        <v>13632</v>
      </c>
      <c r="M4767" s="8" t="s">
        <v>13631</v>
      </c>
      <c r="O4767" t="str">
        <f t="shared" si="74"/>
        <v>update item_mst set family_code = 'ELECTRICAL' where item = '018461' and site_ref = 'BENN'</v>
      </c>
      <c r="Q4767" t="s">
        <v>16956</v>
      </c>
    </row>
    <row r="4768" spans="1:17" x14ac:dyDescent="0.25">
      <c r="A4768" s="3" t="s">
        <v>3989</v>
      </c>
      <c r="B4768" s="3" t="s">
        <v>28</v>
      </c>
      <c r="C4768" s="3" t="s">
        <v>28</v>
      </c>
      <c r="D4768" s="3" t="s">
        <v>4426</v>
      </c>
      <c r="E4768" s="3" t="str">
        <f>LEFT(Table8[[#This Row],[PART NUMBER &amp; DESC]],6)</f>
        <v>018685</v>
      </c>
      <c r="G4768" t="s">
        <v>13633</v>
      </c>
      <c r="H4768" t="str">
        <f>Table8[[#This Row],[COMMODITY (FAMILY CODE)]]</f>
        <v>ELECTRICAL</v>
      </c>
      <c r="I4768" s="8" t="s">
        <v>13629</v>
      </c>
      <c r="J4768" t="str">
        <f>Table8[[#This Row],[Column1]]</f>
        <v>018685</v>
      </c>
      <c r="K4768" s="8" t="s">
        <v>13630</v>
      </c>
      <c r="L4768" t="s">
        <v>13632</v>
      </c>
      <c r="M4768" s="8" t="s">
        <v>13631</v>
      </c>
      <c r="O4768" t="str">
        <f t="shared" si="74"/>
        <v>update item_mst set family_code = 'ELECTRICAL' where item = '018685' and site_ref = 'BENN'</v>
      </c>
      <c r="Q4768" t="s">
        <v>16276</v>
      </c>
    </row>
    <row r="4769" spans="1:17" x14ac:dyDescent="0.25">
      <c r="A4769" s="2" t="s">
        <v>3989</v>
      </c>
      <c r="B4769" s="2" t="s">
        <v>28</v>
      </c>
      <c r="C4769" s="2" t="s">
        <v>28</v>
      </c>
      <c r="D4769" s="2" t="s">
        <v>4409</v>
      </c>
      <c r="E4769" s="3" t="str">
        <f>LEFT(Table8[[#This Row],[PART NUMBER &amp; DESC]],6)</f>
        <v>018686</v>
      </c>
      <c r="G4769" t="s">
        <v>13633</v>
      </c>
      <c r="H4769" t="str">
        <f>Table8[[#This Row],[COMMODITY (FAMILY CODE)]]</f>
        <v>ELECTRICAL</v>
      </c>
      <c r="I4769" s="8" t="s">
        <v>13629</v>
      </c>
      <c r="J4769" t="str">
        <f>Table8[[#This Row],[Column1]]</f>
        <v>018686</v>
      </c>
      <c r="K4769" s="8" t="s">
        <v>13630</v>
      </c>
      <c r="L4769" t="s">
        <v>13632</v>
      </c>
      <c r="M4769" s="8" t="s">
        <v>13631</v>
      </c>
      <c r="O4769" t="str">
        <f t="shared" si="74"/>
        <v>update item_mst set family_code = 'ELECTRICAL' where item = '018686' and site_ref = 'BENN'</v>
      </c>
      <c r="Q4769" t="s">
        <v>16283</v>
      </c>
    </row>
    <row r="4770" spans="1:17" x14ac:dyDescent="0.25">
      <c r="A4770" s="3" t="s">
        <v>3989</v>
      </c>
      <c r="B4770" s="3" t="s">
        <v>28</v>
      </c>
      <c r="C4770" s="3" t="s">
        <v>28</v>
      </c>
      <c r="D4770" s="3" t="s">
        <v>4427</v>
      </c>
      <c r="E4770" s="3" t="str">
        <f>LEFT(Table8[[#This Row],[PART NUMBER &amp; DESC]],6)</f>
        <v>020858</v>
      </c>
      <c r="G4770" t="s">
        <v>13633</v>
      </c>
      <c r="H4770" t="str">
        <f>Table8[[#This Row],[COMMODITY (FAMILY CODE)]]</f>
        <v>ELECTRICAL</v>
      </c>
      <c r="I4770" s="8" t="s">
        <v>13629</v>
      </c>
      <c r="J4770" t="str">
        <f>Table8[[#This Row],[Column1]]</f>
        <v>020858</v>
      </c>
      <c r="K4770" s="8" t="s">
        <v>13630</v>
      </c>
      <c r="L4770" t="s">
        <v>13632</v>
      </c>
      <c r="M4770" s="8" t="s">
        <v>13631</v>
      </c>
      <c r="O4770" t="str">
        <f t="shared" si="74"/>
        <v>update item_mst set family_code = 'ELECTRICAL' where item = '020858' and site_ref = 'BENN'</v>
      </c>
      <c r="Q4770" t="s">
        <v>16284</v>
      </c>
    </row>
    <row r="4771" spans="1:17" x14ac:dyDescent="0.25">
      <c r="A4771" s="3" t="s">
        <v>3989</v>
      </c>
      <c r="B4771" s="3" t="s">
        <v>28</v>
      </c>
      <c r="C4771" s="3" t="s">
        <v>28</v>
      </c>
      <c r="D4771" s="3" t="s">
        <v>4693</v>
      </c>
      <c r="E4771" s="3" t="str">
        <f>LEFT(Table8[[#This Row],[PART NUMBER &amp; DESC]],6)</f>
        <v>020895</v>
      </c>
      <c r="G4771" t="s">
        <v>13633</v>
      </c>
      <c r="H4771" t="str">
        <f>Table8[[#This Row],[COMMODITY (FAMILY CODE)]]</f>
        <v>ELECTRICAL</v>
      </c>
      <c r="I4771" s="8" t="s">
        <v>13629</v>
      </c>
      <c r="J4771" t="str">
        <f>Table8[[#This Row],[Column1]]</f>
        <v>020895</v>
      </c>
      <c r="K4771" s="8" t="s">
        <v>13630</v>
      </c>
      <c r="L4771" t="s">
        <v>13632</v>
      </c>
      <c r="M4771" s="8" t="s">
        <v>13631</v>
      </c>
      <c r="O4771" t="str">
        <f t="shared" si="74"/>
        <v>update item_mst set family_code = 'ELECTRICAL' where item = '020895' and site_ref = 'BENN'</v>
      </c>
      <c r="Q4771" t="s">
        <v>16278</v>
      </c>
    </row>
    <row r="4772" spans="1:17" x14ac:dyDescent="0.25">
      <c r="A4772" s="3" t="s">
        <v>3989</v>
      </c>
      <c r="B4772" s="3" t="s">
        <v>28</v>
      </c>
      <c r="C4772" s="3" t="s">
        <v>28</v>
      </c>
      <c r="D4772" s="3" t="s">
        <v>4694</v>
      </c>
      <c r="E4772" s="3" t="str">
        <f>LEFT(Table8[[#This Row],[PART NUMBER &amp; DESC]],6)</f>
        <v>020917</v>
      </c>
      <c r="G4772" t="s">
        <v>13633</v>
      </c>
      <c r="H4772" t="str">
        <f>Table8[[#This Row],[COMMODITY (FAMILY CODE)]]</f>
        <v>ELECTRICAL</v>
      </c>
      <c r="I4772" s="8" t="s">
        <v>13629</v>
      </c>
      <c r="J4772" t="str">
        <f>Table8[[#This Row],[Column1]]</f>
        <v>020917</v>
      </c>
      <c r="K4772" s="8" t="s">
        <v>13630</v>
      </c>
      <c r="L4772" t="s">
        <v>13632</v>
      </c>
      <c r="M4772" s="8" t="s">
        <v>13631</v>
      </c>
      <c r="O4772" t="str">
        <f t="shared" si="74"/>
        <v>update item_mst set family_code = 'ELECTRICAL' where item = '020917' and site_ref = 'BENN'</v>
      </c>
      <c r="Q4772" t="s">
        <v>16279</v>
      </c>
    </row>
    <row r="4773" spans="1:17" x14ac:dyDescent="0.25">
      <c r="A4773" s="2" t="s">
        <v>3989</v>
      </c>
      <c r="B4773" s="2" t="s">
        <v>28</v>
      </c>
      <c r="C4773" s="2" t="s">
        <v>28</v>
      </c>
      <c r="D4773" s="2" t="s">
        <v>4695</v>
      </c>
      <c r="E4773" s="3" t="str">
        <f>LEFT(Table8[[#This Row],[PART NUMBER &amp; DESC]],6)</f>
        <v>020919</v>
      </c>
      <c r="G4773" t="s">
        <v>13633</v>
      </c>
      <c r="H4773" t="str">
        <f>Table8[[#This Row],[COMMODITY (FAMILY CODE)]]</f>
        <v>ELECTRICAL</v>
      </c>
      <c r="I4773" s="8" t="s">
        <v>13629</v>
      </c>
      <c r="J4773" t="str">
        <f>Table8[[#This Row],[Column1]]</f>
        <v>020919</v>
      </c>
      <c r="K4773" s="8" t="s">
        <v>13630</v>
      </c>
      <c r="L4773" t="s">
        <v>13632</v>
      </c>
      <c r="M4773" s="8" t="s">
        <v>13631</v>
      </c>
      <c r="O4773" t="str">
        <f t="shared" si="74"/>
        <v>update item_mst set family_code = 'ELECTRICAL' where item = '020919' and site_ref = 'BENN'</v>
      </c>
      <c r="Q4773" t="s">
        <v>16964</v>
      </c>
    </row>
    <row r="4774" spans="1:17" x14ac:dyDescent="0.25">
      <c r="A4774" s="2" t="s">
        <v>3989</v>
      </c>
      <c r="B4774" s="2" t="s">
        <v>28</v>
      </c>
      <c r="C4774" s="2" t="s">
        <v>28</v>
      </c>
      <c r="D4774" s="2" t="s">
        <v>4435</v>
      </c>
      <c r="E4774" s="3" t="str">
        <f>LEFT(Table8[[#This Row],[PART NUMBER &amp; DESC]],6)</f>
        <v>023714</v>
      </c>
      <c r="G4774" t="s">
        <v>13633</v>
      </c>
      <c r="H4774" t="str">
        <f>Table8[[#This Row],[COMMODITY (FAMILY CODE)]]</f>
        <v>ELECTRICAL</v>
      </c>
      <c r="I4774" s="8" t="s">
        <v>13629</v>
      </c>
      <c r="J4774" t="str">
        <f>Table8[[#This Row],[Column1]]</f>
        <v>023714</v>
      </c>
      <c r="K4774" s="8" t="s">
        <v>13630</v>
      </c>
      <c r="L4774" t="s">
        <v>13632</v>
      </c>
      <c r="M4774" s="8" t="s">
        <v>13631</v>
      </c>
      <c r="O4774" t="str">
        <f t="shared" si="74"/>
        <v>update item_mst set family_code = 'ELECTRICAL' where item = '023714' and site_ref = 'BENN'</v>
      </c>
      <c r="Q4774" t="s">
        <v>16285</v>
      </c>
    </row>
    <row r="4775" spans="1:17" x14ac:dyDescent="0.25">
      <c r="A4775" s="3" t="s">
        <v>3989</v>
      </c>
      <c r="B4775" s="3" t="s">
        <v>28</v>
      </c>
      <c r="C4775" s="3" t="s">
        <v>28</v>
      </c>
      <c r="D4775" s="3" t="s">
        <v>4696</v>
      </c>
      <c r="E4775" s="3" t="str">
        <f>LEFT(Table8[[#This Row],[PART NUMBER &amp; DESC]],6)</f>
        <v>023716</v>
      </c>
      <c r="G4775" t="s">
        <v>13633</v>
      </c>
      <c r="H4775" t="str">
        <f>Table8[[#This Row],[COMMODITY (FAMILY CODE)]]</f>
        <v>ELECTRICAL</v>
      </c>
      <c r="I4775" s="8" t="s">
        <v>13629</v>
      </c>
      <c r="J4775" t="str">
        <f>Table8[[#This Row],[Column1]]</f>
        <v>023716</v>
      </c>
      <c r="K4775" s="8" t="s">
        <v>13630</v>
      </c>
      <c r="L4775" t="s">
        <v>13632</v>
      </c>
      <c r="M4775" s="8" t="s">
        <v>13631</v>
      </c>
      <c r="O4775" t="str">
        <f t="shared" si="74"/>
        <v>update item_mst set family_code = 'ELECTRICAL' where item = '023716' and site_ref = 'BENN'</v>
      </c>
      <c r="Q4775" t="s">
        <v>14292</v>
      </c>
    </row>
    <row r="4776" spans="1:17" x14ac:dyDescent="0.25">
      <c r="A4776" s="2" t="s">
        <v>3989</v>
      </c>
      <c r="B4776" s="2" t="s">
        <v>28</v>
      </c>
      <c r="C4776" s="2" t="s">
        <v>28</v>
      </c>
      <c r="D4776" s="2" t="s">
        <v>4697</v>
      </c>
      <c r="E4776" s="3" t="str">
        <f>LEFT(Table8[[#This Row],[PART NUMBER &amp; DESC]],6)</f>
        <v>023718</v>
      </c>
      <c r="G4776" t="s">
        <v>13633</v>
      </c>
      <c r="H4776" t="str">
        <f>Table8[[#This Row],[COMMODITY (FAMILY CODE)]]</f>
        <v>ELECTRICAL</v>
      </c>
      <c r="I4776" s="8" t="s">
        <v>13629</v>
      </c>
      <c r="J4776" t="str">
        <f>Table8[[#This Row],[Column1]]</f>
        <v>023718</v>
      </c>
      <c r="K4776" s="8" t="s">
        <v>13630</v>
      </c>
      <c r="L4776" t="s">
        <v>13632</v>
      </c>
      <c r="M4776" s="8" t="s">
        <v>13631</v>
      </c>
      <c r="O4776" t="str">
        <f t="shared" si="74"/>
        <v>update item_mst set family_code = 'ELECTRICAL' where item = '023718' and site_ref = 'BENN'</v>
      </c>
      <c r="Q4776" t="s">
        <v>16936</v>
      </c>
    </row>
    <row r="4777" spans="1:17" x14ac:dyDescent="0.25">
      <c r="A4777" s="3" t="s">
        <v>3989</v>
      </c>
      <c r="B4777" s="3" t="s">
        <v>28</v>
      </c>
      <c r="C4777" s="3" t="s">
        <v>28</v>
      </c>
      <c r="D4777" s="3" t="s">
        <v>4698</v>
      </c>
      <c r="E4777" s="3" t="str">
        <f>LEFT(Table8[[#This Row],[PART NUMBER &amp; DESC]],6)</f>
        <v>023728</v>
      </c>
      <c r="G4777" t="s">
        <v>13633</v>
      </c>
      <c r="H4777" t="str">
        <f>Table8[[#This Row],[COMMODITY (FAMILY CODE)]]</f>
        <v>ELECTRICAL</v>
      </c>
      <c r="I4777" s="8" t="s">
        <v>13629</v>
      </c>
      <c r="J4777" t="str">
        <f>Table8[[#This Row],[Column1]]</f>
        <v>023728</v>
      </c>
      <c r="K4777" s="8" t="s">
        <v>13630</v>
      </c>
      <c r="L4777" t="s">
        <v>13632</v>
      </c>
      <c r="M4777" s="8" t="s">
        <v>13631</v>
      </c>
      <c r="O4777" t="str">
        <f t="shared" si="74"/>
        <v>update item_mst set family_code = 'ELECTRICAL' where item = '023728' and site_ref = 'BENN'</v>
      </c>
      <c r="Q4777" t="s">
        <v>16275</v>
      </c>
    </row>
    <row r="4778" spans="1:17" x14ac:dyDescent="0.25">
      <c r="A4778" s="2" t="s">
        <v>3989</v>
      </c>
      <c r="B4778" s="2" t="s">
        <v>28</v>
      </c>
      <c r="C4778" s="2" t="s">
        <v>28</v>
      </c>
      <c r="D4778" s="2" t="s">
        <v>4699</v>
      </c>
      <c r="E4778" s="3" t="str">
        <f>LEFT(Table8[[#This Row],[PART NUMBER &amp; DESC]],6)</f>
        <v>023748</v>
      </c>
      <c r="G4778" t="s">
        <v>13633</v>
      </c>
      <c r="H4778" t="str">
        <f>Table8[[#This Row],[COMMODITY (FAMILY CODE)]]</f>
        <v>ELECTRICAL</v>
      </c>
      <c r="I4778" s="8" t="s">
        <v>13629</v>
      </c>
      <c r="J4778" t="str">
        <f>Table8[[#This Row],[Column1]]</f>
        <v>023748</v>
      </c>
      <c r="K4778" s="8" t="s">
        <v>13630</v>
      </c>
      <c r="L4778" t="s">
        <v>13632</v>
      </c>
      <c r="M4778" s="8" t="s">
        <v>13631</v>
      </c>
      <c r="O4778" t="str">
        <f t="shared" si="74"/>
        <v>update item_mst set family_code = 'ELECTRICAL' where item = '023748' and site_ref = 'BENN'</v>
      </c>
      <c r="Q4778" t="s">
        <v>16288</v>
      </c>
    </row>
    <row r="4779" spans="1:17" x14ac:dyDescent="0.25">
      <c r="A4779" s="3" t="s">
        <v>3989</v>
      </c>
      <c r="B4779" s="3" t="s">
        <v>28</v>
      </c>
      <c r="C4779" s="3" t="s">
        <v>28</v>
      </c>
      <c r="D4779" s="3" t="s">
        <v>4700</v>
      </c>
      <c r="E4779" s="3" t="str">
        <f>LEFT(Table8[[#This Row],[PART NUMBER &amp; DESC]],6)</f>
        <v>023749</v>
      </c>
      <c r="G4779" t="s">
        <v>13633</v>
      </c>
      <c r="H4779" t="str">
        <f>Table8[[#This Row],[COMMODITY (FAMILY CODE)]]</f>
        <v>ELECTRICAL</v>
      </c>
      <c r="I4779" s="8" t="s">
        <v>13629</v>
      </c>
      <c r="J4779" t="str">
        <f>Table8[[#This Row],[Column1]]</f>
        <v>023749</v>
      </c>
      <c r="K4779" s="8" t="s">
        <v>13630</v>
      </c>
      <c r="L4779" t="s">
        <v>13632</v>
      </c>
      <c r="M4779" s="8" t="s">
        <v>13631</v>
      </c>
      <c r="O4779" t="str">
        <f t="shared" si="74"/>
        <v>update item_mst set family_code = 'ELECTRICAL' where item = '023749' and site_ref = 'BENN'</v>
      </c>
      <c r="Q4779" t="s">
        <v>16935</v>
      </c>
    </row>
    <row r="4780" spans="1:17" x14ac:dyDescent="0.25">
      <c r="A4780" s="3" t="s">
        <v>3989</v>
      </c>
      <c r="B4780" s="3" t="s">
        <v>28</v>
      </c>
      <c r="C4780" s="3" t="s">
        <v>28</v>
      </c>
      <c r="D4780" s="3" t="s">
        <v>4701</v>
      </c>
      <c r="E4780" s="3" t="str">
        <f>LEFT(Table8[[#This Row],[PART NUMBER &amp; DESC]],6)</f>
        <v>023751</v>
      </c>
      <c r="G4780" t="s">
        <v>13633</v>
      </c>
      <c r="H4780" t="str">
        <f>Table8[[#This Row],[COMMODITY (FAMILY CODE)]]</f>
        <v>ELECTRICAL</v>
      </c>
      <c r="I4780" s="8" t="s">
        <v>13629</v>
      </c>
      <c r="J4780" t="str">
        <f>Table8[[#This Row],[Column1]]</f>
        <v>023751</v>
      </c>
      <c r="K4780" s="8" t="s">
        <v>13630</v>
      </c>
      <c r="L4780" t="s">
        <v>13632</v>
      </c>
      <c r="M4780" s="8" t="s">
        <v>13631</v>
      </c>
      <c r="O4780" t="str">
        <f t="shared" si="74"/>
        <v>update item_mst set family_code = 'ELECTRICAL' where item = '023751' and site_ref = 'BENN'</v>
      </c>
      <c r="Q4780" t="s">
        <v>16965</v>
      </c>
    </row>
    <row r="4781" spans="1:17" x14ac:dyDescent="0.25">
      <c r="A4781" s="2" t="s">
        <v>3989</v>
      </c>
      <c r="B4781" s="2" t="s">
        <v>28</v>
      </c>
      <c r="C4781" s="2" t="s">
        <v>28</v>
      </c>
      <c r="D4781" s="2" t="s">
        <v>4702</v>
      </c>
      <c r="E4781" s="3" t="str">
        <f>LEFT(Table8[[#This Row],[PART NUMBER &amp; DESC]],6)</f>
        <v>023753</v>
      </c>
      <c r="G4781" t="s">
        <v>13633</v>
      </c>
      <c r="H4781" t="str">
        <f>Table8[[#This Row],[COMMODITY (FAMILY CODE)]]</f>
        <v>ELECTRICAL</v>
      </c>
      <c r="I4781" s="8" t="s">
        <v>13629</v>
      </c>
      <c r="J4781" t="str">
        <f>Table8[[#This Row],[Column1]]</f>
        <v>023753</v>
      </c>
      <c r="K4781" s="8" t="s">
        <v>13630</v>
      </c>
      <c r="L4781" t="s">
        <v>13632</v>
      </c>
      <c r="M4781" s="8" t="s">
        <v>13631</v>
      </c>
      <c r="O4781" t="str">
        <f t="shared" si="74"/>
        <v>update item_mst set family_code = 'ELECTRICAL' where item = '023753' and site_ref = 'BENN'</v>
      </c>
      <c r="Q4781" t="s">
        <v>16958</v>
      </c>
    </row>
    <row r="4782" spans="1:17" x14ac:dyDescent="0.25">
      <c r="A4782" s="3" t="s">
        <v>3989</v>
      </c>
      <c r="B4782" s="3" t="s">
        <v>28</v>
      </c>
      <c r="C4782" s="3" t="s">
        <v>28</v>
      </c>
      <c r="D4782" s="3" t="s">
        <v>4703</v>
      </c>
      <c r="E4782" s="3" t="str">
        <f>LEFT(Table8[[#This Row],[PART NUMBER &amp; DESC]],6)</f>
        <v>020573</v>
      </c>
      <c r="G4782" t="s">
        <v>13633</v>
      </c>
      <c r="H4782" t="str">
        <f>Table8[[#This Row],[COMMODITY (FAMILY CODE)]]</f>
        <v>ELECTRICAL</v>
      </c>
      <c r="I4782" s="8" t="s">
        <v>13629</v>
      </c>
      <c r="J4782" t="str">
        <f>Table8[[#This Row],[Column1]]</f>
        <v>020573</v>
      </c>
      <c r="K4782" s="8" t="s">
        <v>13630</v>
      </c>
      <c r="L4782" t="s">
        <v>13632</v>
      </c>
      <c r="M4782" s="8" t="s">
        <v>13631</v>
      </c>
      <c r="O4782" t="str">
        <f t="shared" si="74"/>
        <v>update item_mst set family_code = 'ELECTRICAL' where item = '020573' and site_ref = 'BENN'</v>
      </c>
      <c r="Q4782" t="s">
        <v>16966</v>
      </c>
    </row>
    <row r="4783" spans="1:17" x14ac:dyDescent="0.25">
      <c r="A4783" s="2" t="s">
        <v>3989</v>
      </c>
      <c r="B4783" s="2" t="s">
        <v>28</v>
      </c>
      <c r="C4783" s="2" t="s">
        <v>28</v>
      </c>
      <c r="D4783" s="2" t="s">
        <v>4704</v>
      </c>
      <c r="E4783" s="3" t="str">
        <f>LEFT(Table8[[#This Row],[PART NUMBER &amp; DESC]],6)</f>
        <v>020911</v>
      </c>
      <c r="G4783" t="s">
        <v>13633</v>
      </c>
      <c r="H4783" t="str">
        <f>Table8[[#This Row],[COMMODITY (FAMILY CODE)]]</f>
        <v>ELECTRICAL</v>
      </c>
      <c r="I4783" s="8" t="s">
        <v>13629</v>
      </c>
      <c r="J4783" t="str">
        <f>Table8[[#This Row],[Column1]]</f>
        <v>020911</v>
      </c>
      <c r="K4783" s="8" t="s">
        <v>13630</v>
      </c>
      <c r="L4783" t="s">
        <v>13632</v>
      </c>
      <c r="M4783" s="8" t="s">
        <v>13631</v>
      </c>
      <c r="O4783" t="str">
        <f t="shared" si="74"/>
        <v>update item_mst set family_code = 'ELECTRICAL' where item = '020911' and site_ref = 'BENN'</v>
      </c>
      <c r="Q4783" t="s">
        <v>16934</v>
      </c>
    </row>
    <row r="4784" spans="1:17" x14ac:dyDescent="0.25">
      <c r="A4784" s="3" t="s">
        <v>3989</v>
      </c>
      <c r="B4784" s="3" t="s">
        <v>28</v>
      </c>
      <c r="C4784" s="3" t="s">
        <v>28</v>
      </c>
      <c r="D4784" s="3" t="s">
        <v>4705</v>
      </c>
      <c r="E4784" s="3" t="str">
        <f>LEFT(Table8[[#This Row],[PART NUMBER &amp; DESC]],6)</f>
        <v>016622</v>
      </c>
      <c r="G4784" t="s">
        <v>13633</v>
      </c>
      <c r="H4784" t="str">
        <f>Table8[[#This Row],[COMMODITY (FAMILY CODE)]]</f>
        <v>ELECTRICAL</v>
      </c>
      <c r="I4784" s="8" t="s">
        <v>13629</v>
      </c>
      <c r="J4784" t="str">
        <f>Table8[[#This Row],[Column1]]</f>
        <v>016622</v>
      </c>
      <c r="K4784" s="8" t="s">
        <v>13630</v>
      </c>
      <c r="L4784" t="s">
        <v>13632</v>
      </c>
      <c r="M4784" s="8" t="s">
        <v>13631</v>
      </c>
      <c r="O4784" t="str">
        <f t="shared" si="74"/>
        <v>update item_mst set family_code = 'ELECTRICAL' where item = '016622' and site_ref = 'BENN'</v>
      </c>
      <c r="Q4784" t="s">
        <v>16959</v>
      </c>
    </row>
    <row r="4785" spans="1:17" x14ac:dyDescent="0.25">
      <c r="A4785" s="2" t="s">
        <v>3989</v>
      </c>
      <c r="B4785" s="2" t="s">
        <v>28</v>
      </c>
      <c r="C4785" s="2" t="s">
        <v>28</v>
      </c>
      <c r="D4785" s="2" t="s">
        <v>4706</v>
      </c>
      <c r="E4785" s="3" t="str">
        <f>LEFT(Table8[[#This Row],[PART NUMBER &amp; DESC]],6)</f>
        <v>018648</v>
      </c>
      <c r="G4785" t="s">
        <v>13633</v>
      </c>
      <c r="H4785" t="str">
        <f>Table8[[#This Row],[COMMODITY (FAMILY CODE)]]</f>
        <v>ELECTRICAL</v>
      </c>
      <c r="I4785" s="8" t="s">
        <v>13629</v>
      </c>
      <c r="J4785" t="str">
        <f>Table8[[#This Row],[Column1]]</f>
        <v>018648</v>
      </c>
      <c r="K4785" s="8" t="s">
        <v>13630</v>
      </c>
      <c r="L4785" t="s">
        <v>13632</v>
      </c>
      <c r="M4785" s="8" t="s">
        <v>13631</v>
      </c>
      <c r="O4785" t="str">
        <f t="shared" si="74"/>
        <v>update item_mst set family_code = 'ELECTRICAL' where item = '018648' and site_ref = 'BENN'</v>
      </c>
      <c r="Q4785" t="s">
        <v>16928</v>
      </c>
    </row>
    <row r="4786" spans="1:17" x14ac:dyDescent="0.25">
      <c r="A4786" s="2" t="s">
        <v>3989</v>
      </c>
      <c r="B4786" s="2" t="s">
        <v>28</v>
      </c>
      <c r="C4786" s="2" t="s">
        <v>28</v>
      </c>
      <c r="D4786" s="2" t="s">
        <v>4410</v>
      </c>
      <c r="E4786" s="3" t="str">
        <f>LEFT(Table8[[#This Row],[PART NUMBER &amp; DESC]],6)</f>
        <v>021120</v>
      </c>
      <c r="G4786" t="s">
        <v>13633</v>
      </c>
      <c r="H4786" t="str">
        <f>Table8[[#This Row],[COMMODITY (FAMILY CODE)]]</f>
        <v>ELECTRICAL</v>
      </c>
      <c r="I4786" s="8" t="s">
        <v>13629</v>
      </c>
      <c r="J4786" t="str">
        <f>Table8[[#This Row],[Column1]]</f>
        <v>021120</v>
      </c>
      <c r="K4786" s="8" t="s">
        <v>13630</v>
      </c>
      <c r="L4786" t="s">
        <v>13632</v>
      </c>
      <c r="M4786" s="8" t="s">
        <v>13631</v>
      </c>
      <c r="O4786" t="str">
        <f t="shared" si="74"/>
        <v>update item_mst set family_code = 'ELECTRICAL' where item = '021120' and site_ref = 'BENN'</v>
      </c>
      <c r="Q4786" t="s">
        <v>16926</v>
      </c>
    </row>
    <row r="4787" spans="1:17" x14ac:dyDescent="0.25">
      <c r="A4787" s="2" t="s">
        <v>3989</v>
      </c>
      <c r="B4787" s="2" t="s">
        <v>28</v>
      </c>
      <c r="C4787" s="2" t="s">
        <v>28</v>
      </c>
      <c r="D4787" s="2" t="s">
        <v>4506</v>
      </c>
      <c r="E4787" s="3" t="str">
        <f>LEFT(Table8[[#This Row],[PART NUMBER &amp; DESC]],6)</f>
        <v>021122</v>
      </c>
      <c r="G4787" t="s">
        <v>13633</v>
      </c>
      <c r="H4787" t="str">
        <f>Table8[[#This Row],[COMMODITY (FAMILY CODE)]]</f>
        <v>ELECTRICAL</v>
      </c>
      <c r="I4787" s="8" t="s">
        <v>13629</v>
      </c>
      <c r="J4787" t="str">
        <f>Table8[[#This Row],[Column1]]</f>
        <v>021122</v>
      </c>
      <c r="K4787" s="8" t="s">
        <v>13630</v>
      </c>
      <c r="L4787" t="s">
        <v>13632</v>
      </c>
      <c r="M4787" s="8" t="s">
        <v>13631</v>
      </c>
      <c r="O4787" t="str">
        <f t="shared" si="74"/>
        <v>update item_mst set family_code = 'ELECTRICAL' where item = '021122' and site_ref = 'BENN'</v>
      </c>
      <c r="Q4787" t="s">
        <v>16932</v>
      </c>
    </row>
    <row r="4788" spans="1:17" x14ac:dyDescent="0.25">
      <c r="A4788" s="2" t="s">
        <v>3989</v>
      </c>
      <c r="B4788" s="2" t="s">
        <v>28</v>
      </c>
      <c r="C4788" s="2" t="s">
        <v>28</v>
      </c>
      <c r="D4788" s="2" t="s">
        <v>4707</v>
      </c>
      <c r="E4788" s="3" t="str">
        <f>LEFT(Table8[[#This Row],[PART NUMBER &amp; DESC]],6)</f>
        <v>023877</v>
      </c>
      <c r="G4788" t="s">
        <v>13633</v>
      </c>
      <c r="H4788" t="str">
        <f>Table8[[#This Row],[COMMODITY (FAMILY CODE)]]</f>
        <v>ELECTRICAL</v>
      </c>
      <c r="I4788" s="8" t="s">
        <v>13629</v>
      </c>
      <c r="J4788" t="str">
        <f>Table8[[#This Row],[Column1]]</f>
        <v>023877</v>
      </c>
      <c r="K4788" s="8" t="s">
        <v>13630</v>
      </c>
      <c r="L4788" t="s">
        <v>13632</v>
      </c>
      <c r="M4788" s="8" t="s">
        <v>13631</v>
      </c>
      <c r="O4788" t="str">
        <f t="shared" si="74"/>
        <v>update item_mst set family_code = 'ELECTRICAL' where item = '023877' and site_ref = 'BENN'</v>
      </c>
      <c r="Q4788" t="s">
        <v>16930</v>
      </c>
    </row>
    <row r="4789" spans="1:17" x14ac:dyDescent="0.25">
      <c r="A4789" s="2" t="s">
        <v>3989</v>
      </c>
      <c r="B4789" s="2" t="s">
        <v>28</v>
      </c>
      <c r="C4789" s="2" t="s">
        <v>28</v>
      </c>
      <c r="D4789" s="2" t="s">
        <v>4708</v>
      </c>
      <c r="E4789" s="3" t="str">
        <f>LEFT(Table8[[#This Row],[PART NUMBER &amp; DESC]],6)</f>
        <v>023880</v>
      </c>
      <c r="G4789" t="s">
        <v>13633</v>
      </c>
      <c r="H4789" t="str">
        <f>Table8[[#This Row],[COMMODITY (FAMILY CODE)]]</f>
        <v>ELECTRICAL</v>
      </c>
      <c r="I4789" s="8" t="s">
        <v>13629</v>
      </c>
      <c r="J4789" t="str">
        <f>Table8[[#This Row],[Column1]]</f>
        <v>023880</v>
      </c>
      <c r="K4789" s="8" t="s">
        <v>13630</v>
      </c>
      <c r="L4789" t="s">
        <v>13632</v>
      </c>
      <c r="M4789" s="8" t="s">
        <v>13631</v>
      </c>
      <c r="O4789" t="str">
        <f t="shared" si="74"/>
        <v>update item_mst set family_code = 'ELECTRICAL' where item = '023880' and site_ref = 'BENN'</v>
      </c>
      <c r="Q4789" t="s">
        <v>16929</v>
      </c>
    </row>
    <row r="4790" spans="1:17" x14ac:dyDescent="0.25">
      <c r="A4790" s="3" t="s">
        <v>3989</v>
      </c>
      <c r="B4790" s="3" t="s">
        <v>28</v>
      </c>
      <c r="C4790" s="3" t="s">
        <v>28</v>
      </c>
      <c r="D4790" s="3" t="s">
        <v>4709</v>
      </c>
      <c r="E4790" s="3" t="str">
        <f>LEFT(Table8[[#This Row],[PART NUMBER &amp; DESC]],6)</f>
        <v>016440</v>
      </c>
      <c r="G4790" t="s">
        <v>13633</v>
      </c>
      <c r="H4790" t="str">
        <f>Table8[[#This Row],[COMMODITY (FAMILY CODE)]]</f>
        <v>ELECTRICAL</v>
      </c>
      <c r="I4790" s="8" t="s">
        <v>13629</v>
      </c>
      <c r="J4790" t="str">
        <f>Table8[[#This Row],[Column1]]</f>
        <v>016440</v>
      </c>
      <c r="K4790" s="8" t="s">
        <v>13630</v>
      </c>
      <c r="L4790" t="s">
        <v>13632</v>
      </c>
      <c r="M4790" s="8" t="s">
        <v>13631</v>
      </c>
      <c r="O4790" t="str">
        <f t="shared" si="74"/>
        <v>update item_mst set family_code = 'ELECTRICAL' where item = '016440' and site_ref = 'BENN'</v>
      </c>
      <c r="Q4790" t="s">
        <v>16967</v>
      </c>
    </row>
    <row r="4791" spans="1:17" x14ac:dyDescent="0.25">
      <c r="A4791" s="2" t="s">
        <v>3989</v>
      </c>
      <c r="B4791" s="2" t="s">
        <v>28</v>
      </c>
      <c r="C4791" s="2" t="s">
        <v>28</v>
      </c>
      <c r="D4791" s="2" t="s">
        <v>4447</v>
      </c>
      <c r="E4791" s="3" t="str">
        <f>LEFT(Table8[[#This Row],[PART NUMBER &amp; DESC]],6)</f>
        <v>016230</v>
      </c>
      <c r="G4791" t="s">
        <v>13633</v>
      </c>
      <c r="H4791" t="str">
        <f>Table8[[#This Row],[COMMODITY (FAMILY CODE)]]</f>
        <v>ELECTRICAL</v>
      </c>
      <c r="I4791" s="8" t="s">
        <v>13629</v>
      </c>
      <c r="J4791" t="str">
        <f>Table8[[#This Row],[Column1]]</f>
        <v>016230</v>
      </c>
      <c r="K4791" s="8" t="s">
        <v>13630</v>
      </c>
      <c r="L4791" t="s">
        <v>13632</v>
      </c>
      <c r="M4791" s="8" t="s">
        <v>13631</v>
      </c>
      <c r="O4791" t="str">
        <f t="shared" si="74"/>
        <v>update item_mst set family_code = 'ELECTRICAL' where item = '016230' and site_ref = 'BENN'</v>
      </c>
      <c r="Q4791" t="s">
        <v>16968</v>
      </c>
    </row>
    <row r="4792" spans="1:17" x14ac:dyDescent="0.25">
      <c r="A4792" s="3" t="s">
        <v>3989</v>
      </c>
      <c r="B4792" s="3" t="s">
        <v>28</v>
      </c>
      <c r="C4792" s="3" t="s">
        <v>28</v>
      </c>
      <c r="D4792" s="3" t="s">
        <v>4710</v>
      </c>
      <c r="E4792" s="3" t="str">
        <f>LEFT(Table8[[#This Row],[PART NUMBER &amp; DESC]],6)</f>
        <v>016438</v>
      </c>
      <c r="G4792" t="s">
        <v>13633</v>
      </c>
      <c r="H4792" t="str">
        <f>Table8[[#This Row],[COMMODITY (FAMILY CODE)]]</f>
        <v>ELECTRICAL</v>
      </c>
      <c r="I4792" s="8" t="s">
        <v>13629</v>
      </c>
      <c r="J4792" t="str">
        <f>Table8[[#This Row],[Column1]]</f>
        <v>016438</v>
      </c>
      <c r="K4792" s="8" t="s">
        <v>13630</v>
      </c>
      <c r="L4792" t="s">
        <v>13632</v>
      </c>
      <c r="M4792" s="8" t="s">
        <v>13631</v>
      </c>
      <c r="O4792" t="str">
        <f t="shared" si="74"/>
        <v>update item_mst set family_code = 'ELECTRICAL' where item = '016438' and site_ref = 'BENN'</v>
      </c>
      <c r="Q4792" t="s">
        <v>16925</v>
      </c>
    </row>
    <row r="4793" spans="1:17" x14ac:dyDescent="0.25">
      <c r="A4793" s="2" t="s">
        <v>3989</v>
      </c>
      <c r="B4793" s="2" t="s">
        <v>28</v>
      </c>
      <c r="C4793" s="2" t="s">
        <v>28</v>
      </c>
      <c r="D4793" s="2" t="s">
        <v>4711</v>
      </c>
      <c r="E4793" s="3" t="str">
        <f>LEFT(Table8[[#This Row],[PART NUMBER &amp; DESC]],6)</f>
        <v>021105</v>
      </c>
      <c r="G4793" t="s">
        <v>13633</v>
      </c>
      <c r="H4793" t="str">
        <f>Table8[[#This Row],[COMMODITY (FAMILY CODE)]]</f>
        <v>ELECTRICAL</v>
      </c>
      <c r="I4793" s="8" t="s">
        <v>13629</v>
      </c>
      <c r="J4793" t="str">
        <f>Table8[[#This Row],[Column1]]</f>
        <v>021105</v>
      </c>
      <c r="K4793" s="8" t="s">
        <v>13630</v>
      </c>
      <c r="L4793" t="s">
        <v>13632</v>
      </c>
      <c r="M4793" s="8" t="s">
        <v>13631</v>
      </c>
      <c r="O4793" t="str">
        <f t="shared" si="74"/>
        <v>update item_mst set family_code = 'ELECTRICAL' where item = '021105' and site_ref = 'BENN'</v>
      </c>
      <c r="Q4793" t="s">
        <v>16940</v>
      </c>
    </row>
    <row r="4794" spans="1:17" x14ac:dyDescent="0.25">
      <c r="A4794" s="2" t="s">
        <v>3989</v>
      </c>
      <c r="B4794" s="2" t="s">
        <v>28</v>
      </c>
      <c r="C4794" s="2" t="s">
        <v>28</v>
      </c>
      <c r="D4794" s="2" t="s">
        <v>976</v>
      </c>
      <c r="E4794" s="3" t="str">
        <f>LEFT(Table8[[#This Row],[PART NUMBER &amp; DESC]],6)</f>
        <v>021108</v>
      </c>
      <c r="G4794" t="s">
        <v>13633</v>
      </c>
      <c r="H4794" t="str">
        <f>Table8[[#This Row],[COMMODITY (FAMILY CODE)]]</f>
        <v>ELECTRICAL</v>
      </c>
      <c r="I4794" s="8" t="s">
        <v>13629</v>
      </c>
      <c r="J4794" t="str">
        <f>Table8[[#This Row],[Column1]]</f>
        <v>021108</v>
      </c>
      <c r="K4794" s="8" t="s">
        <v>13630</v>
      </c>
      <c r="L4794" t="s">
        <v>13632</v>
      </c>
      <c r="M4794" s="8" t="s">
        <v>13631</v>
      </c>
      <c r="O4794" t="str">
        <f t="shared" si="74"/>
        <v>update item_mst set family_code = 'ELECTRICAL' where item = '021108' and site_ref = 'BENN'</v>
      </c>
      <c r="Q4794" t="s">
        <v>14306</v>
      </c>
    </row>
    <row r="4795" spans="1:17" x14ac:dyDescent="0.25">
      <c r="A4795" s="3" t="s">
        <v>3989</v>
      </c>
      <c r="B4795" s="3" t="s">
        <v>28</v>
      </c>
      <c r="C4795" s="3" t="s">
        <v>28</v>
      </c>
      <c r="D4795" s="3" t="s">
        <v>4428</v>
      </c>
      <c r="E4795" s="3" t="str">
        <f>LEFT(Table8[[#This Row],[PART NUMBER &amp; DESC]],6)</f>
        <v>021113</v>
      </c>
      <c r="G4795" t="s">
        <v>13633</v>
      </c>
      <c r="H4795" t="str">
        <f>Table8[[#This Row],[COMMODITY (FAMILY CODE)]]</f>
        <v>ELECTRICAL</v>
      </c>
      <c r="I4795" s="8" t="s">
        <v>13629</v>
      </c>
      <c r="J4795" t="str">
        <f>Table8[[#This Row],[Column1]]</f>
        <v>021113</v>
      </c>
      <c r="K4795" s="8" t="s">
        <v>13630</v>
      </c>
      <c r="L4795" t="s">
        <v>13632</v>
      </c>
      <c r="M4795" s="8" t="s">
        <v>13631</v>
      </c>
      <c r="O4795" t="str">
        <f t="shared" si="74"/>
        <v>update item_mst set family_code = 'ELECTRICAL' where item = '021113' and site_ref = 'BENN'</v>
      </c>
      <c r="Q4795" t="s">
        <v>16941</v>
      </c>
    </row>
    <row r="4796" spans="1:17" x14ac:dyDescent="0.25">
      <c r="A4796" s="3" t="s">
        <v>3989</v>
      </c>
      <c r="B4796" s="3" t="s">
        <v>28</v>
      </c>
      <c r="C4796" s="3" t="s">
        <v>28</v>
      </c>
      <c r="D4796" s="3" t="s">
        <v>4437</v>
      </c>
      <c r="E4796" s="3" t="str">
        <f>LEFT(Table8[[#This Row],[PART NUMBER &amp; DESC]],6)</f>
        <v>021128</v>
      </c>
      <c r="G4796" t="s">
        <v>13633</v>
      </c>
      <c r="H4796" t="str">
        <f>Table8[[#This Row],[COMMODITY (FAMILY CODE)]]</f>
        <v>ELECTRICAL</v>
      </c>
      <c r="I4796" s="8" t="s">
        <v>13629</v>
      </c>
      <c r="J4796" t="str">
        <f>Table8[[#This Row],[Column1]]</f>
        <v>021128</v>
      </c>
      <c r="K4796" s="8" t="s">
        <v>13630</v>
      </c>
      <c r="L4796" t="s">
        <v>13632</v>
      </c>
      <c r="M4796" s="8" t="s">
        <v>13631</v>
      </c>
      <c r="O4796" t="str">
        <f t="shared" si="74"/>
        <v>update item_mst set family_code = 'ELECTRICAL' where item = '021128' and site_ref = 'BENN'</v>
      </c>
      <c r="Q4796" t="s">
        <v>16927</v>
      </c>
    </row>
    <row r="4797" spans="1:17" x14ac:dyDescent="0.25">
      <c r="A4797" s="2" t="s">
        <v>3989</v>
      </c>
      <c r="B4797" s="2" t="s">
        <v>28</v>
      </c>
      <c r="C4797" s="2" t="s">
        <v>28</v>
      </c>
      <c r="D4797" s="2" t="s">
        <v>4712</v>
      </c>
      <c r="E4797" s="3" t="str">
        <f>LEFT(Table8[[#This Row],[PART NUMBER &amp; DESC]],6)</f>
        <v>021361</v>
      </c>
      <c r="G4797" t="s">
        <v>13633</v>
      </c>
      <c r="H4797" t="str">
        <f>Table8[[#This Row],[COMMODITY (FAMILY CODE)]]</f>
        <v>ELECTRICAL</v>
      </c>
      <c r="I4797" s="8" t="s">
        <v>13629</v>
      </c>
      <c r="J4797" t="str">
        <f>Table8[[#This Row],[Column1]]</f>
        <v>021361</v>
      </c>
      <c r="K4797" s="8" t="s">
        <v>13630</v>
      </c>
      <c r="L4797" t="s">
        <v>13632</v>
      </c>
      <c r="M4797" s="8" t="s">
        <v>13631</v>
      </c>
      <c r="O4797" t="str">
        <f t="shared" si="74"/>
        <v>update item_mst set family_code = 'ELECTRICAL' where item = '021361' and site_ref = 'BENN'</v>
      </c>
      <c r="Q4797" t="s">
        <v>16969</v>
      </c>
    </row>
    <row r="4798" spans="1:17" x14ac:dyDescent="0.25">
      <c r="A4798" s="3" t="s">
        <v>3989</v>
      </c>
      <c r="B4798" s="3" t="s">
        <v>28</v>
      </c>
      <c r="C4798" s="3" t="s">
        <v>28</v>
      </c>
      <c r="D4798" s="3" t="s">
        <v>4713</v>
      </c>
      <c r="E4798" s="3" t="str">
        <f>LEFT(Table8[[#This Row],[PART NUMBER &amp; DESC]],6)</f>
        <v>021362</v>
      </c>
      <c r="G4798" t="s">
        <v>13633</v>
      </c>
      <c r="H4798" t="str">
        <f>Table8[[#This Row],[COMMODITY (FAMILY CODE)]]</f>
        <v>ELECTRICAL</v>
      </c>
      <c r="I4798" s="8" t="s">
        <v>13629</v>
      </c>
      <c r="J4798" t="str">
        <f>Table8[[#This Row],[Column1]]</f>
        <v>021362</v>
      </c>
      <c r="K4798" s="8" t="s">
        <v>13630</v>
      </c>
      <c r="L4798" t="s">
        <v>13632</v>
      </c>
      <c r="M4798" s="8" t="s">
        <v>13631</v>
      </c>
      <c r="O4798" t="str">
        <f t="shared" si="74"/>
        <v>update item_mst set family_code = 'ELECTRICAL' where item = '021362' and site_ref = 'BENN'</v>
      </c>
      <c r="Q4798" t="s">
        <v>16939</v>
      </c>
    </row>
    <row r="4799" spans="1:17" x14ac:dyDescent="0.25">
      <c r="A4799" s="2" t="s">
        <v>3989</v>
      </c>
      <c r="B4799" s="2" t="s">
        <v>28</v>
      </c>
      <c r="C4799" s="2" t="s">
        <v>28</v>
      </c>
      <c r="D4799" s="2" t="s">
        <v>4714</v>
      </c>
      <c r="E4799" s="3" t="str">
        <f>LEFT(Table8[[#This Row],[PART NUMBER &amp; DESC]],6)</f>
        <v>021195</v>
      </c>
      <c r="G4799" t="s">
        <v>13633</v>
      </c>
      <c r="H4799" t="str">
        <f>Table8[[#This Row],[COMMODITY (FAMILY CODE)]]</f>
        <v>ELECTRICAL</v>
      </c>
      <c r="I4799" s="8" t="s">
        <v>13629</v>
      </c>
      <c r="J4799" t="str">
        <f>Table8[[#This Row],[Column1]]</f>
        <v>021195</v>
      </c>
      <c r="K4799" s="8" t="s">
        <v>13630</v>
      </c>
      <c r="L4799" t="s">
        <v>13632</v>
      </c>
      <c r="M4799" s="8" t="s">
        <v>13631</v>
      </c>
      <c r="O4799" t="str">
        <f t="shared" si="74"/>
        <v>update item_mst set family_code = 'ELECTRICAL' where item = '021195' and site_ref = 'BENN'</v>
      </c>
      <c r="Q4799" t="s">
        <v>16952</v>
      </c>
    </row>
    <row r="4800" spans="1:17" x14ac:dyDescent="0.25">
      <c r="A4800" s="3" t="s">
        <v>3989</v>
      </c>
      <c r="B4800" s="3" t="s">
        <v>28</v>
      </c>
      <c r="C4800" s="3" t="s">
        <v>28</v>
      </c>
      <c r="D4800" s="3" t="s">
        <v>4453</v>
      </c>
      <c r="E4800" s="3" t="str">
        <f>LEFT(Table8[[#This Row],[PART NUMBER &amp; DESC]],6)</f>
        <v>017000</v>
      </c>
      <c r="G4800" t="s">
        <v>13633</v>
      </c>
      <c r="H4800" t="str">
        <f>Table8[[#This Row],[COMMODITY (FAMILY CODE)]]</f>
        <v>ELECTRICAL</v>
      </c>
      <c r="I4800" s="8" t="s">
        <v>13629</v>
      </c>
      <c r="J4800" t="str">
        <f>Table8[[#This Row],[Column1]]</f>
        <v>017000</v>
      </c>
      <c r="K4800" s="8" t="s">
        <v>13630</v>
      </c>
      <c r="L4800" t="s">
        <v>13632</v>
      </c>
      <c r="M4800" s="8" t="s">
        <v>13631</v>
      </c>
      <c r="O4800" t="str">
        <f t="shared" si="74"/>
        <v>update item_mst set family_code = 'ELECTRICAL' where item = '017000' and site_ref = 'BENN'</v>
      </c>
      <c r="Q4800" t="s">
        <v>16933</v>
      </c>
    </row>
    <row r="4801" spans="1:17" x14ac:dyDescent="0.25">
      <c r="A4801" s="3" t="s">
        <v>3989</v>
      </c>
      <c r="B4801" s="3" t="s">
        <v>28</v>
      </c>
      <c r="C4801" s="3" t="s">
        <v>28</v>
      </c>
      <c r="D4801" s="3" t="s">
        <v>4446</v>
      </c>
      <c r="E4801" s="3" t="str">
        <f>LEFT(Table8[[#This Row],[PART NUMBER &amp; DESC]],6)</f>
        <v>015711</v>
      </c>
      <c r="G4801" t="s">
        <v>13633</v>
      </c>
      <c r="H4801" t="str">
        <f>Table8[[#This Row],[COMMODITY (FAMILY CODE)]]</f>
        <v>ELECTRICAL</v>
      </c>
      <c r="I4801" s="8" t="s">
        <v>13629</v>
      </c>
      <c r="J4801" t="str">
        <f>Table8[[#This Row],[Column1]]</f>
        <v>015711</v>
      </c>
      <c r="K4801" s="8" t="s">
        <v>13630</v>
      </c>
      <c r="L4801" t="s">
        <v>13632</v>
      </c>
      <c r="M4801" s="8" t="s">
        <v>13631</v>
      </c>
      <c r="O4801" t="str">
        <f t="shared" ref="O4801:O4864" si="75">_xlfn.CONCAT(G4801:M4801)</f>
        <v>update item_mst set family_code = 'ELECTRICAL' where item = '015711' and site_ref = 'BENN'</v>
      </c>
      <c r="Q4801" t="s">
        <v>16962</v>
      </c>
    </row>
    <row r="4802" spans="1:17" x14ac:dyDescent="0.25">
      <c r="A4802" s="2" t="s">
        <v>3989</v>
      </c>
      <c r="B4802" s="2" t="s">
        <v>28</v>
      </c>
      <c r="C4802" s="2" t="s">
        <v>28</v>
      </c>
      <c r="D4802" s="2" t="s">
        <v>4715</v>
      </c>
      <c r="E4802" s="3" t="str">
        <f>LEFT(Table8[[#This Row],[PART NUMBER &amp; DESC]],6)</f>
        <v>027784</v>
      </c>
      <c r="G4802" t="s">
        <v>13633</v>
      </c>
      <c r="H4802" t="str">
        <f>Table8[[#This Row],[COMMODITY (FAMILY CODE)]]</f>
        <v>ELECTRICAL</v>
      </c>
      <c r="I4802" s="8" t="s">
        <v>13629</v>
      </c>
      <c r="J4802" t="str">
        <f>Table8[[#This Row],[Column1]]</f>
        <v>027784</v>
      </c>
      <c r="K4802" s="8" t="s">
        <v>13630</v>
      </c>
      <c r="L4802" t="s">
        <v>13632</v>
      </c>
      <c r="M4802" s="8" t="s">
        <v>13631</v>
      </c>
      <c r="O4802" t="str">
        <f t="shared" si="75"/>
        <v>update item_mst set family_code = 'ELECTRICAL' where item = '027784' and site_ref = 'BENN'</v>
      </c>
      <c r="Q4802" t="s">
        <v>16970</v>
      </c>
    </row>
    <row r="4803" spans="1:17" x14ac:dyDescent="0.25">
      <c r="A4803" s="3" t="s">
        <v>3989</v>
      </c>
      <c r="B4803" s="3" t="s">
        <v>28</v>
      </c>
      <c r="C4803" s="3" t="s">
        <v>28</v>
      </c>
      <c r="D4803" s="3" t="s">
        <v>4716</v>
      </c>
      <c r="E4803" s="3" t="str">
        <f>LEFT(Table8[[#This Row],[PART NUMBER &amp; DESC]],6)</f>
        <v>027785</v>
      </c>
      <c r="G4803" t="s">
        <v>13633</v>
      </c>
      <c r="H4803" t="str">
        <f>Table8[[#This Row],[COMMODITY (FAMILY CODE)]]</f>
        <v>ELECTRICAL</v>
      </c>
      <c r="I4803" s="8" t="s">
        <v>13629</v>
      </c>
      <c r="J4803" t="str">
        <f>Table8[[#This Row],[Column1]]</f>
        <v>027785</v>
      </c>
      <c r="K4803" s="8" t="s">
        <v>13630</v>
      </c>
      <c r="L4803" t="s">
        <v>13632</v>
      </c>
      <c r="M4803" s="8" t="s">
        <v>13631</v>
      </c>
      <c r="O4803" t="str">
        <f t="shared" si="75"/>
        <v>update item_mst set family_code = 'ELECTRICAL' where item = '027785' and site_ref = 'BENN'</v>
      </c>
      <c r="Q4803" t="s">
        <v>16971</v>
      </c>
    </row>
    <row r="4804" spans="1:17" x14ac:dyDescent="0.25">
      <c r="A4804" s="3" t="s">
        <v>3989</v>
      </c>
      <c r="B4804" s="3" t="s">
        <v>28</v>
      </c>
      <c r="C4804" s="3" t="s">
        <v>28</v>
      </c>
      <c r="D4804" s="3" t="s">
        <v>986</v>
      </c>
      <c r="E4804" s="3" t="str">
        <f>LEFT(Table8[[#This Row],[PART NUMBER &amp; DESC]],6)</f>
        <v>016376</v>
      </c>
      <c r="G4804" t="s">
        <v>13633</v>
      </c>
      <c r="H4804" t="str">
        <f>Table8[[#This Row],[COMMODITY (FAMILY CODE)]]</f>
        <v>ELECTRICAL</v>
      </c>
      <c r="I4804" s="8" t="s">
        <v>13629</v>
      </c>
      <c r="J4804" t="str">
        <f>Table8[[#This Row],[Column1]]</f>
        <v>016376</v>
      </c>
      <c r="K4804" s="8" t="s">
        <v>13630</v>
      </c>
      <c r="L4804" t="s">
        <v>13632</v>
      </c>
      <c r="M4804" s="8" t="s">
        <v>13631</v>
      </c>
      <c r="O4804" t="str">
        <f t="shared" si="75"/>
        <v>update item_mst set family_code = 'ELECTRICAL' where item = '016376' and site_ref = 'BENN'</v>
      </c>
      <c r="Q4804" t="s">
        <v>14316</v>
      </c>
    </row>
    <row r="4805" spans="1:17" x14ac:dyDescent="0.25">
      <c r="A4805" s="3" t="s">
        <v>3989</v>
      </c>
      <c r="B4805" s="3" t="s">
        <v>28</v>
      </c>
      <c r="C4805" s="3" t="s">
        <v>28</v>
      </c>
      <c r="D4805" s="3" t="s">
        <v>4717</v>
      </c>
      <c r="E4805" s="3" t="str">
        <f>LEFT(Table8[[#This Row],[PART NUMBER &amp; DESC]],6)</f>
        <v>027792</v>
      </c>
      <c r="G4805" t="s">
        <v>13633</v>
      </c>
      <c r="H4805" t="str">
        <f>Table8[[#This Row],[COMMODITY (FAMILY CODE)]]</f>
        <v>ELECTRICAL</v>
      </c>
      <c r="I4805" s="8" t="s">
        <v>13629</v>
      </c>
      <c r="J4805" t="str">
        <f>Table8[[#This Row],[Column1]]</f>
        <v>027792</v>
      </c>
      <c r="K4805" s="8" t="s">
        <v>13630</v>
      </c>
      <c r="L4805" t="s">
        <v>13632</v>
      </c>
      <c r="M4805" s="8" t="s">
        <v>13631</v>
      </c>
      <c r="O4805" t="str">
        <f t="shared" si="75"/>
        <v>update item_mst set family_code = 'ELECTRICAL' where item = '027792' and site_ref = 'BENN'</v>
      </c>
      <c r="Q4805" t="s">
        <v>16972</v>
      </c>
    </row>
    <row r="4806" spans="1:17" x14ac:dyDescent="0.25">
      <c r="A4806" s="3" t="s">
        <v>3989</v>
      </c>
      <c r="B4806" s="3" t="s">
        <v>28</v>
      </c>
      <c r="C4806" s="3" t="s">
        <v>28</v>
      </c>
      <c r="D4806" s="3" t="s">
        <v>997</v>
      </c>
      <c r="E4806" s="3" t="str">
        <f>LEFT(Table8[[#This Row],[PART NUMBER &amp; DESC]],6)</f>
        <v>018989</v>
      </c>
      <c r="G4806" t="s">
        <v>13633</v>
      </c>
      <c r="H4806" t="str">
        <f>Table8[[#This Row],[COMMODITY (FAMILY CODE)]]</f>
        <v>ELECTRICAL</v>
      </c>
      <c r="I4806" s="8" t="s">
        <v>13629</v>
      </c>
      <c r="J4806" t="str">
        <f>Table8[[#This Row],[Column1]]</f>
        <v>018989</v>
      </c>
      <c r="K4806" s="8" t="s">
        <v>13630</v>
      </c>
      <c r="L4806" t="s">
        <v>13632</v>
      </c>
      <c r="M4806" s="8" t="s">
        <v>13631</v>
      </c>
      <c r="O4806" t="str">
        <f t="shared" si="75"/>
        <v>update item_mst set family_code = 'ELECTRICAL' where item = '018989' and site_ref = 'BENN'</v>
      </c>
      <c r="Q4806" t="s">
        <v>14327</v>
      </c>
    </row>
    <row r="4807" spans="1:17" x14ac:dyDescent="0.25">
      <c r="A4807" s="3" t="s">
        <v>3989</v>
      </c>
      <c r="B4807" s="3" t="s">
        <v>28</v>
      </c>
      <c r="C4807" s="3" t="s">
        <v>28</v>
      </c>
      <c r="D4807" s="3" t="s">
        <v>3962</v>
      </c>
      <c r="E4807" s="3" t="str">
        <f>LEFT(Table8[[#This Row],[PART NUMBER &amp; DESC]],6)</f>
        <v>017879</v>
      </c>
      <c r="G4807" t="s">
        <v>13633</v>
      </c>
      <c r="H4807" t="str">
        <f>Table8[[#This Row],[COMMODITY (FAMILY CODE)]]</f>
        <v>ELECTRICAL</v>
      </c>
      <c r="I4807" s="8" t="s">
        <v>13629</v>
      </c>
      <c r="J4807" t="str">
        <f>Table8[[#This Row],[Column1]]</f>
        <v>017879</v>
      </c>
      <c r="K4807" s="8" t="s">
        <v>13630</v>
      </c>
      <c r="L4807" t="s">
        <v>13632</v>
      </c>
      <c r="M4807" s="8" t="s">
        <v>13631</v>
      </c>
      <c r="O4807" t="str">
        <f t="shared" si="75"/>
        <v>update item_mst set family_code = 'ELECTRICAL' where item = '017879' and site_ref = 'BENN'</v>
      </c>
      <c r="Q4807" t="s">
        <v>16973</v>
      </c>
    </row>
    <row r="4808" spans="1:17" x14ac:dyDescent="0.25">
      <c r="A4808" s="2" t="s">
        <v>3989</v>
      </c>
      <c r="B4808" s="2" t="s">
        <v>28</v>
      </c>
      <c r="C4808" s="2" t="s">
        <v>28</v>
      </c>
      <c r="D4808" s="2" t="s">
        <v>3963</v>
      </c>
      <c r="E4808" s="3" t="str">
        <f>LEFT(Table8[[#This Row],[PART NUMBER &amp; DESC]],6)</f>
        <v>019050</v>
      </c>
      <c r="G4808" t="s">
        <v>13633</v>
      </c>
      <c r="H4808" t="str">
        <f>Table8[[#This Row],[COMMODITY (FAMILY CODE)]]</f>
        <v>ELECTRICAL</v>
      </c>
      <c r="I4808" s="8" t="s">
        <v>13629</v>
      </c>
      <c r="J4808" t="str">
        <f>Table8[[#This Row],[Column1]]</f>
        <v>019050</v>
      </c>
      <c r="K4808" s="8" t="s">
        <v>13630</v>
      </c>
      <c r="L4808" t="s">
        <v>13632</v>
      </c>
      <c r="M4808" s="8" t="s">
        <v>13631</v>
      </c>
      <c r="O4808" t="str">
        <f t="shared" si="75"/>
        <v>update item_mst set family_code = 'ELECTRICAL' where item = '019050' and site_ref = 'BENN'</v>
      </c>
      <c r="Q4808" t="s">
        <v>16974</v>
      </c>
    </row>
    <row r="4809" spans="1:17" x14ac:dyDescent="0.25">
      <c r="A4809" s="3" t="s">
        <v>3989</v>
      </c>
      <c r="B4809" s="3" t="s">
        <v>28</v>
      </c>
      <c r="C4809" s="3" t="s">
        <v>28</v>
      </c>
      <c r="D4809" s="3" t="s">
        <v>3964</v>
      </c>
      <c r="E4809" s="3" t="str">
        <f>LEFT(Table8[[#This Row],[PART NUMBER &amp; DESC]],6)</f>
        <v>019051</v>
      </c>
      <c r="G4809" t="s">
        <v>13633</v>
      </c>
      <c r="H4809" t="str">
        <f>Table8[[#This Row],[COMMODITY (FAMILY CODE)]]</f>
        <v>ELECTRICAL</v>
      </c>
      <c r="I4809" s="8" t="s">
        <v>13629</v>
      </c>
      <c r="J4809" t="str">
        <f>Table8[[#This Row],[Column1]]</f>
        <v>019051</v>
      </c>
      <c r="K4809" s="8" t="s">
        <v>13630</v>
      </c>
      <c r="L4809" t="s">
        <v>13632</v>
      </c>
      <c r="M4809" s="8" t="s">
        <v>13631</v>
      </c>
      <c r="O4809" t="str">
        <f t="shared" si="75"/>
        <v>update item_mst set family_code = 'ELECTRICAL' where item = '019051' and site_ref = 'BENN'</v>
      </c>
      <c r="Q4809" t="s">
        <v>16975</v>
      </c>
    </row>
    <row r="4810" spans="1:17" x14ac:dyDescent="0.25">
      <c r="A4810" s="2" t="s">
        <v>3989</v>
      </c>
      <c r="B4810" s="2" t="s">
        <v>28</v>
      </c>
      <c r="C4810" s="2" t="s">
        <v>28</v>
      </c>
      <c r="D4810" s="2" t="s">
        <v>3761</v>
      </c>
      <c r="E4810" s="3" t="str">
        <f>LEFT(Table8[[#This Row],[PART NUMBER &amp; DESC]],6)</f>
        <v>015611</v>
      </c>
      <c r="G4810" t="s">
        <v>13633</v>
      </c>
      <c r="H4810" t="str">
        <f>Table8[[#This Row],[COMMODITY (FAMILY CODE)]]</f>
        <v>ELECTRICAL</v>
      </c>
      <c r="I4810" s="8" t="s">
        <v>13629</v>
      </c>
      <c r="J4810" t="str">
        <f>Table8[[#This Row],[Column1]]</f>
        <v>015611</v>
      </c>
      <c r="K4810" s="8" t="s">
        <v>13630</v>
      </c>
      <c r="L4810" t="s">
        <v>13632</v>
      </c>
      <c r="M4810" s="8" t="s">
        <v>13631</v>
      </c>
      <c r="O4810" t="str">
        <f t="shared" si="75"/>
        <v>update item_mst set family_code = 'ELECTRICAL' where item = '015611' and site_ref = 'BENN'</v>
      </c>
      <c r="Q4810" t="s">
        <v>16976</v>
      </c>
    </row>
    <row r="4811" spans="1:17" x14ac:dyDescent="0.25">
      <c r="A4811" s="3" t="s">
        <v>3989</v>
      </c>
      <c r="B4811" s="3" t="s">
        <v>28</v>
      </c>
      <c r="C4811" s="3" t="s">
        <v>28</v>
      </c>
      <c r="D4811" s="3" t="s">
        <v>3763</v>
      </c>
      <c r="E4811" s="3" t="str">
        <f>LEFT(Table8[[#This Row],[PART NUMBER &amp; DESC]],6)</f>
        <v>015613</v>
      </c>
      <c r="G4811" t="s">
        <v>13633</v>
      </c>
      <c r="H4811" t="str">
        <f>Table8[[#This Row],[COMMODITY (FAMILY CODE)]]</f>
        <v>ELECTRICAL</v>
      </c>
      <c r="I4811" s="8" t="s">
        <v>13629</v>
      </c>
      <c r="J4811" t="str">
        <f>Table8[[#This Row],[Column1]]</f>
        <v>015613</v>
      </c>
      <c r="K4811" s="8" t="s">
        <v>13630</v>
      </c>
      <c r="L4811" t="s">
        <v>13632</v>
      </c>
      <c r="M4811" s="8" t="s">
        <v>13631</v>
      </c>
      <c r="O4811" t="str">
        <f t="shared" si="75"/>
        <v>update item_mst set family_code = 'ELECTRICAL' where item = '015613' and site_ref = 'BENN'</v>
      </c>
      <c r="Q4811" t="s">
        <v>16977</v>
      </c>
    </row>
    <row r="4812" spans="1:17" x14ac:dyDescent="0.25">
      <c r="A4812" s="2" t="s">
        <v>3989</v>
      </c>
      <c r="B4812" s="2" t="s">
        <v>28</v>
      </c>
      <c r="C4812" s="2" t="s">
        <v>28</v>
      </c>
      <c r="D4812" s="2" t="s">
        <v>3762</v>
      </c>
      <c r="E4812" s="3" t="str">
        <f>LEFT(Table8[[#This Row],[PART NUMBER &amp; DESC]],6)</f>
        <v>015612</v>
      </c>
      <c r="G4812" t="s">
        <v>13633</v>
      </c>
      <c r="H4812" t="str">
        <f>Table8[[#This Row],[COMMODITY (FAMILY CODE)]]</f>
        <v>ELECTRICAL</v>
      </c>
      <c r="I4812" s="8" t="s">
        <v>13629</v>
      </c>
      <c r="J4812" t="str">
        <f>Table8[[#This Row],[Column1]]</f>
        <v>015612</v>
      </c>
      <c r="K4812" s="8" t="s">
        <v>13630</v>
      </c>
      <c r="L4812" t="s">
        <v>13632</v>
      </c>
      <c r="M4812" s="8" t="s">
        <v>13631</v>
      </c>
      <c r="O4812" t="str">
        <f t="shared" si="75"/>
        <v>update item_mst set family_code = 'ELECTRICAL' where item = '015612' and site_ref = 'BENN'</v>
      </c>
      <c r="Q4812" t="s">
        <v>16978</v>
      </c>
    </row>
    <row r="4813" spans="1:17" x14ac:dyDescent="0.25">
      <c r="A4813" s="2" t="s">
        <v>3989</v>
      </c>
      <c r="B4813" s="2" t="s">
        <v>28</v>
      </c>
      <c r="C4813" s="2" t="s">
        <v>28</v>
      </c>
      <c r="D4813" s="2" t="s">
        <v>4530</v>
      </c>
      <c r="E4813" s="3" t="str">
        <f>LEFT(Table8[[#This Row],[PART NUMBER &amp; DESC]],6)</f>
        <v>018689</v>
      </c>
      <c r="G4813" t="s">
        <v>13633</v>
      </c>
      <c r="H4813" t="str">
        <f>Table8[[#This Row],[COMMODITY (FAMILY CODE)]]</f>
        <v>ELECTRICAL</v>
      </c>
      <c r="I4813" s="8" t="s">
        <v>13629</v>
      </c>
      <c r="J4813" t="str">
        <f>Table8[[#This Row],[Column1]]</f>
        <v>018689</v>
      </c>
      <c r="K4813" s="8" t="s">
        <v>13630</v>
      </c>
      <c r="L4813" t="s">
        <v>13632</v>
      </c>
      <c r="M4813" s="8" t="s">
        <v>13631</v>
      </c>
      <c r="O4813" t="str">
        <f t="shared" si="75"/>
        <v>update item_mst set family_code = 'ELECTRICAL' where item = '018689' and site_ref = 'BENN'</v>
      </c>
      <c r="Q4813" t="s">
        <v>16277</v>
      </c>
    </row>
    <row r="4814" spans="1:17" x14ac:dyDescent="0.25">
      <c r="A4814" s="2" t="s">
        <v>3989</v>
      </c>
      <c r="B4814" s="2" t="s">
        <v>28</v>
      </c>
      <c r="C4814" s="2" t="s">
        <v>28</v>
      </c>
      <c r="D4814" s="2" t="s">
        <v>4718</v>
      </c>
      <c r="E4814" s="3" t="str">
        <f>LEFT(Table8[[#This Row],[PART NUMBER &amp; DESC]],6)</f>
        <v>021392</v>
      </c>
      <c r="G4814" t="s">
        <v>13633</v>
      </c>
      <c r="H4814" t="str">
        <f>Table8[[#This Row],[COMMODITY (FAMILY CODE)]]</f>
        <v>ELECTRICAL</v>
      </c>
      <c r="I4814" s="8" t="s">
        <v>13629</v>
      </c>
      <c r="J4814" t="str">
        <f>Table8[[#This Row],[Column1]]</f>
        <v>021392</v>
      </c>
      <c r="K4814" s="8" t="s">
        <v>13630</v>
      </c>
      <c r="L4814" t="s">
        <v>13632</v>
      </c>
      <c r="M4814" s="8" t="s">
        <v>13631</v>
      </c>
      <c r="O4814" t="str">
        <f t="shared" si="75"/>
        <v>update item_mst set family_code = 'ELECTRICAL' where item = '021392' and site_ref = 'BENN'</v>
      </c>
      <c r="Q4814" t="s">
        <v>16979</v>
      </c>
    </row>
    <row r="4815" spans="1:17" x14ac:dyDescent="0.25">
      <c r="A4815" s="2" t="s">
        <v>3989</v>
      </c>
      <c r="B4815" s="2" t="s">
        <v>28</v>
      </c>
      <c r="C4815" s="2" t="s">
        <v>28</v>
      </c>
      <c r="D4815" s="2" t="s">
        <v>4719</v>
      </c>
      <c r="E4815" s="3" t="str">
        <f>LEFT(Table8[[#This Row],[PART NUMBER &amp; DESC]],6)</f>
        <v>023732</v>
      </c>
      <c r="G4815" t="s">
        <v>13633</v>
      </c>
      <c r="H4815" t="str">
        <f>Table8[[#This Row],[COMMODITY (FAMILY CODE)]]</f>
        <v>ELECTRICAL</v>
      </c>
      <c r="I4815" s="8" t="s">
        <v>13629</v>
      </c>
      <c r="J4815" t="str">
        <f>Table8[[#This Row],[Column1]]</f>
        <v>023732</v>
      </c>
      <c r="K4815" s="8" t="s">
        <v>13630</v>
      </c>
      <c r="L4815" t="s">
        <v>13632</v>
      </c>
      <c r="M4815" s="8" t="s">
        <v>13631</v>
      </c>
      <c r="O4815" t="str">
        <f t="shared" si="75"/>
        <v>update item_mst set family_code = 'ELECTRICAL' where item = '023732' and site_ref = 'BENN'</v>
      </c>
      <c r="Q4815" t="s">
        <v>16281</v>
      </c>
    </row>
    <row r="4816" spans="1:17" x14ac:dyDescent="0.25">
      <c r="A4816" s="3" t="s">
        <v>3989</v>
      </c>
      <c r="B4816" s="3" t="s">
        <v>28</v>
      </c>
      <c r="C4816" s="3" t="s">
        <v>28</v>
      </c>
      <c r="D4816" s="3" t="s">
        <v>4720</v>
      </c>
      <c r="E4816" s="3" t="str">
        <f>LEFT(Table8[[#This Row],[PART NUMBER &amp; DESC]],6)</f>
        <v>023729</v>
      </c>
      <c r="G4816" t="s">
        <v>13633</v>
      </c>
      <c r="H4816" t="str">
        <f>Table8[[#This Row],[COMMODITY (FAMILY CODE)]]</f>
        <v>ELECTRICAL</v>
      </c>
      <c r="I4816" s="8" t="s">
        <v>13629</v>
      </c>
      <c r="J4816" t="str">
        <f>Table8[[#This Row],[Column1]]</f>
        <v>023729</v>
      </c>
      <c r="K4816" s="8" t="s">
        <v>13630</v>
      </c>
      <c r="L4816" t="s">
        <v>13632</v>
      </c>
      <c r="M4816" s="8" t="s">
        <v>13631</v>
      </c>
      <c r="O4816" t="str">
        <f t="shared" si="75"/>
        <v>update item_mst set family_code = 'ELECTRICAL' where item = '023729' and site_ref = 'BENN'</v>
      </c>
      <c r="Q4816" t="s">
        <v>16980</v>
      </c>
    </row>
    <row r="4817" spans="1:17" x14ac:dyDescent="0.25">
      <c r="A4817" s="2" t="s">
        <v>3989</v>
      </c>
      <c r="B4817" s="2" t="s">
        <v>28</v>
      </c>
      <c r="C4817" s="2" t="s">
        <v>28</v>
      </c>
      <c r="D4817" s="2" t="s">
        <v>4721</v>
      </c>
      <c r="E4817" s="3" t="str">
        <f>LEFT(Table8[[#This Row],[PART NUMBER &amp; DESC]],6)</f>
        <v>020461</v>
      </c>
      <c r="G4817" t="s">
        <v>13633</v>
      </c>
      <c r="H4817" t="str">
        <f>Table8[[#This Row],[COMMODITY (FAMILY CODE)]]</f>
        <v>ELECTRICAL</v>
      </c>
      <c r="I4817" s="8" t="s">
        <v>13629</v>
      </c>
      <c r="J4817" t="str">
        <f>Table8[[#This Row],[Column1]]</f>
        <v>020461</v>
      </c>
      <c r="K4817" s="8" t="s">
        <v>13630</v>
      </c>
      <c r="L4817" t="s">
        <v>13632</v>
      </c>
      <c r="M4817" s="8" t="s">
        <v>13631</v>
      </c>
      <c r="O4817" t="str">
        <f t="shared" si="75"/>
        <v>update item_mst set family_code = 'ELECTRICAL' where item = '020461' and site_ref = 'BENN'</v>
      </c>
      <c r="Q4817" t="s">
        <v>16981</v>
      </c>
    </row>
    <row r="4818" spans="1:17" x14ac:dyDescent="0.25">
      <c r="A4818" s="3" t="s">
        <v>3989</v>
      </c>
      <c r="B4818" s="3" t="s">
        <v>28</v>
      </c>
      <c r="C4818" s="3" t="s">
        <v>28</v>
      </c>
      <c r="D4818" s="3" t="s">
        <v>981</v>
      </c>
      <c r="E4818" s="3" t="str">
        <f>LEFT(Table8[[#This Row],[PART NUMBER &amp; DESC]],6)</f>
        <v>013506</v>
      </c>
      <c r="G4818" t="s">
        <v>13633</v>
      </c>
      <c r="H4818" t="str">
        <f>Table8[[#This Row],[COMMODITY (FAMILY CODE)]]</f>
        <v>ELECTRICAL</v>
      </c>
      <c r="I4818" s="8" t="s">
        <v>13629</v>
      </c>
      <c r="J4818" t="str">
        <f>Table8[[#This Row],[Column1]]</f>
        <v>013506</v>
      </c>
      <c r="K4818" s="8" t="s">
        <v>13630</v>
      </c>
      <c r="L4818" t="s">
        <v>13632</v>
      </c>
      <c r="M4818" s="8" t="s">
        <v>13631</v>
      </c>
      <c r="O4818" t="str">
        <f t="shared" si="75"/>
        <v>update item_mst set family_code = 'ELECTRICAL' where item = '013506' and site_ref = 'BENN'</v>
      </c>
      <c r="Q4818" t="s">
        <v>14311</v>
      </c>
    </row>
    <row r="4819" spans="1:17" x14ac:dyDescent="0.25">
      <c r="A4819" s="2" t="s">
        <v>3989</v>
      </c>
      <c r="B4819" s="2" t="s">
        <v>28</v>
      </c>
      <c r="C4819" s="2" t="s">
        <v>28</v>
      </c>
      <c r="D4819" s="2" t="s">
        <v>983</v>
      </c>
      <c r="E4819" s="3" t="str">
        <f>LEFT(Table8[[#This Row],[PART NUMBER &amp; DESC]],6)</f>
        <v>016171</v>
      </c>
      <c r="G4819" t="s">
        <v>13633</v>
      </c>
      <c r="H4819" t="str">
        <f>Table8[[#This Row],[COMMODITY (FAMILY CODE)]]</f>
        <v>ELECTRICAL</v>
      </c>
      <c r="I4819" s="8" t="s">
        <v>13629</v>
      </c>
      <c r="J4819" t="str">
        <f>Table8[[#This Row],[Column1]]</f>
        <v>016171</v>
      </c>
      <c r="K4819" s="8" t="s">
        <v>13630</v>
      </c>
      <c r="L4819" t="s">
        <v>13632</v>
      </c>
      <c r="M4819" s="8" t="s">
        <v>13631</v>
      </c>
      <c r="O4819" t="str">
        <f t="shared" si="75"/>
        <v>update item_mst set family_code = 'ELECTRICAL' where item = '016171' and site_ref = 'BENN'</v>
      </c>
      <c r="Q4819" t="s">
        <v>14313</v>
      </c>
    </row>
    <row r="4820" spans="1:17" x14ac:dyDescent="0.25">
      <c r="A4820" s="3" t="s">
        <v>3989</v>
      </c>
      <c r="B4820" s="3" t="s">
        <v>28</v>
      </c>
      <c r="C4820" s="3" t="s">
        <v>28</v>
      </c>
      <c r="D4820" s="3" t="s">
        <v>987</v>
      </c>
      <c r="E4820" s="3" t="str">
        <f>LEFT(Table8[[#This Row],[PART NUMBER &amp; DESC]],6)</f>
        <v>016426</v>
      </c>
      <c r="G4820" t="s">
        <v>13633</v>
      </c>
      <c r="H4820" t="str">
        <f>Table8[[#This Row],[COMMODITY (FAMILY CODE)]]</f>
        <v>ELECTRICAL</v>
      </c>
      <c r="I4820" s="8" t="s">
        <v>13629</v>
      </c>
      <c r="J4820" t="str">
        <f>Table8[[#This Row],[Column1]]</f>
        <v>016426</v>
      </c>
      <c r="K4820" s="8" t="s">
        <v>13630</v>
      </c>
      <c r="L4820" t="s">
        <v>13632</v>
      </c>
      <c r="M4820" s="8" t="s">
        <v>13631</v>
      </c>
      <c r="O4820" t="str">
        <f t="shared" si="75"/>
        <v>update item_mst set family_code = 'ELECTRICAL' where item = '016426' and site_ref = 'BENN'</v>
      </c>
      <c r="Q4820" t="s">
        <v>14317</v>
      </c>
    </row>
    <row r="4821" spans="1:17" x14ac:dyDescent="0.25">
      <c r="A4821" s="3" t="s">
        <v>3989</v>
      </c>
      <c r="B4821" s="3" t="s">
        <v>28</v>
      </c>
      <c r="C4821" s="3" t="s">
        <v>28</v>
      </c>
      <c r="D4821" s="3" t="s">
        <v>4451</v>
      </c>
      <c r="E4821" s="3" t="str">
        <f>LEFT(Table8[[#This Row],[PART NUMBER &amp; DESC]],6)</f>
        <v>016487</v>
      </c>
      <c r="G4821" t="s">
        <v>13633</v>
      </c>
      <c r="H4821" t="str">
        <f>Table8[[#This Row],[COMMODITY (FAMILY CODE)]]</f>
        <v>ELECTRICAL</v>
      </c>
      <c r="I4821" s="8" t="s">
        <v>13629</v>
      </c>
      <c r="J4821" t="str">
        <f>Table8[[#This Row],[Column1]]</f>
        <v>016487</v>
      </c>
      <c r="K4821" s="8" t="s">
        <v>13630</v>
      </c>
      <c r="L4821" t="s">
        <v>13632</v>
      </c>
      <c r="M4821" s="8" t="s">
        <v>13631</v>
      </c>
      <c r="O4821" t="str">
        <f t="shared" si="75"/>
        <v>update item_mst set family_code = 'ELECTRICAL' where item = '016487' and site_ref = 'BENN'</v>
      </c>
      <c r="Q4821" t="s">
        <v>16982</v>
      </c>
    </row>
    <row r="4822" spans="1:17" x14ac:dyDescent="0.25">
      <c r="A4822" s="2" t="s">
        <v>3989</v>
      </c>
      <c r="B4822" s="2" t="s">
        <v>28</v>
      </c>
      <c r="C4822" s="2" t="s">
        <v>28</v>
      </c>
      <c r="D4822" s="2" t="s">
        <v>988</v>
      </c>
      <c r="E4822" s="3" t="str">
        <f>LEFT(Table8[[#This Row],[PART NUMBER &amp; DESC]],6)</f>
        <v>016643</v>
      </c>
      <c r="G4822" t="s">
        <v>13633</v>
      </c>
      <c r="H4822" t="str">
        <f>Table8[[#This Row],[COMMODITY (FAMILY CODE)]]</f>
        <v>ELECTRICAL</v>
      </c>
      <c r="I4822" s="8" t="s">
        <v>13629</v>
      </c>
      <c r="J4822" t="str">
        <f>Table8[[#This Row],[Column1]]</f>
        <v>016643</v>
      </c>
      <c r="K4822" s="8" t="s">
        <v>13630</v>
      </c>
      <c r="L4822" t="s">
        <v>13632</v>
      </c>
      <c r="M4822" s="8" t="s">
        <v>13631</v>
      </c>
      <c r="O4822" t="str">
        <f t="shared" si="75"/>
        <v>update item_mst set family_code = 'ELECTRICAL' where item = '016643' and site_ref = 'BENN'</v>
      </c>
      <c r="Q4822" t="s">
        <v>14318</v>
      </c>
    </row>
    <row r="4823" spans="1:17" x14ac:dyDescent="0.25">
      <c r="A4823" s="3" t="s">
        <v>3989</v>
      </c>
      <c r="B4823" s="3" t="s">
        <v>28</v>
      </c>
      <c r="C4823" s="3" t="s">
        <v>28</v>
      </c>
      <c r="D4823" s="3" t="s">
        <v>4452</v>
      </c>
      <c r="E4823" s="3" t="str">
        <f>LEFT(Table8[[#This Row],[PART NUMBER &amp; DESC]],6)</f>
        <v>016675</v>
      </c>
      <c r="G4823" t="s">
        <v>13633</v>
      </c>
      <c r="H4823" t="str">
        <f>Table8[[#This Row],[COMMODITY (FAMILY CODE)]]</f>
        <v>ELECTRICAL</v>
      </c>
      <c r="I4823" s="8" t="s">
        <v>13629</v>
      </c>
      <c r="J4823" t="str">
        <f>Table8[[#This Row],[Column1]]</f>
        <v>016675</v>
      </c>
      <c r="K4823" s="8" t="s">
        <v>13630</v>
      </c>
      <c r="L4823" t="s">
        <v>13632</v>
      </c>
      <c r="M4823" s="8" t="s">
        <v>13631</v>
      </c>
      <c r="O4823" t="str">
        <f t="shared" si="75"/>
        <v>update item_mst set family_code = 'ELECTRICAL' where item = '016675' and site_ref = 'BENN'</v>
      </c>
      <c r="Q4823" t="s">
        <v>16949</v>
      </c>
    </row>
    <row r="4824" spans="1:17" x14ac:dyDescent="0.25">
      <c r="A4824" s="2" t="s">
        <v>3989</v>
      </c>
      <c r="B4824" s="2" t="s">
        <v>28</v>
      </c>
      <c r="C4824" s="2" t="s">
        <v>28</v>
      </c>
      <c r="D4824" s="2" t="s">
        <v>4454</v>
      </c>
      <c r="E4824" s="3" t="str">
        <f>LEFT(Table8[[#This Row],[PART NUMBER &amp; DESC]],6)</f>
        <v>017083</v>
      </c>
      <c r="G4824" t="s">
        <v>13633</v>
      </c>
      <c r="H4824" t="str">
        <f>Table8[[#This Row],[COMMODITY (FAMILY CODE)]]</f>
        <v>ELECTRICAL</v>
      </c>
      <c r="I4824" s="8" t="s">
        <v>13629</v>
      </c>
      <c r="J4824" t="str">
        <f>Table8[[#This Row],[Column1]]</f>
        <v>017083</v>
      </c>
      <c r="K4824" s="8" t="s">
        <v>13630</v>
      </c>
      <c r="L4824" t="s">
        <v>13632</v>
      </c>
      <c r="M4824" s="8" t="s">
        <v>13631</v>
      </c>
      <c r="O4824" t="str">
        <f t="shared" si="75"/>
        <v>update item_mst set family_code = 'ELECTRICAL' where item = '017083' and site_ref = 'BENN'</v>
      </c>
      <c r="Q4824" t="s">
        <v>16950</v>
      </c>
    </row>
    <row r="4825" spans="1:17" x14ac:dyDescent="0.25">
      <c r="A4825" s="3" t="s">
        <v>3989</v>
      </c>
      <c r="B4825" s="3" t="s">
        <v>28</v>
      </c>
      <c r="C4825" s="3" t="s">
        <v>28</v>
      </c>
      <c r="D4825" s="3" t="s">
        <v>4455</v>
      </c>
      <c r="E4825" s="3" t="str">
        <f>LEFT(Table8[[#This Row],[PART NUMBER &amp; DESC]],6)</f>
        <v>017258</v>
      </c>
      <c r="G4825" t="s">
        <v>13633</v>
      </c>
      <c r="H4825" t="str">
        <f>Table8[[#This Row],[COMMODITY (FAMILY CODE)]]</f>
        <v>ELECTRICAL</v>
      </c>
      <c r="I4825" s="8" t="s">
        <v>13629</v>
      </c>
      <c r="J4825" t="str">
        <f>Table8[[#This Row],[Column1]]</f>
        <v>017258</v>
      </c>
      <c r="K4825" s="8" t="s">
        <v>13630</v>
      </c>
      <c r="L4825" t="s">
        <v>13632</v>
      </c>
      <c r="M4825" s="8" t="s">
        <v>13631</v>
      </c>
      <c r="O4825" t="str">
        <f t="shared" si="75"/>
        <v>update item_mst set family_code = 'ELECTRICAL' where item = '017258' and site_ref = 'BENN'</v>
      </c>
      <c r="Q4825" t="s">
        <v>16951</v>
      </c>
    </row>
    <row r="4826" spans="1:17" x14ac:dyDescent="0.25">
      <c r="A4826" s="2" t="s">
        <v>3989</v>
      </c>
      <c r="B4826" s="2" t="s">
        <v>28</v>
      </c>
      <c r="C4826" s="2" t="s">
        <v>28</v>
      </c>
      <c r="D4826" s="2" t="s">
        <v>992</v>
      </c>
      <c r="E4826" s="3" t="str">
        <f>LEFT(Table8[[#This Row],[PART NUMBER &amp; DESC]],6)</f>
        <v>017360</v>
      </c>
      <c r="G4826" t="s">
        <v>13633</v>
      </c>
      <c r="H4826" t="str">
        <f>Table8[[#This Row],[COMMODITY (FAMILY CODE)]]</f>
        <v>ELECTRICAL</v>
      </c>
      <c r="I4826" s="8" t="s">
        <v>13629</v>
      </c>
      <c r="J4826" t="str">
        <f>Table8[[#This Row],[Column1]]</f>
        <v>017360</v>
      </c>
      <c r="K4826" s="8" t="s">
        <v>13630</v>
      </c>
      <c r="L4826" t="s">
        <v>13632</v>
      </c>
      <c r="M4826" s="8" t="s">
        <v>13631</v>
      </c>
      <c r="O4826" t="str">
        <f t="shared" si="75"/>
        <v>update item_mst set family_code = 'ELECTRICAL' where item = '017360' and site_ref = 'BENN'</v>
      </c>
      <c r="Q4826" t="s">
        <v>14322</v>
      </c>
    </row>
    <row r="4827" spans="1:17" x14ac:dyDescent="0.25">
      <c r="A4827" s="3" t="s">
        <v>3989</v>
      </c>
      <c r="B4827" s="3" t="s">
        <v>28</v>
      </c>
      <c r="C4827" s="3" t="s">
        <v>28</v>
      </c>
      <c r="D4827" s="3" t="s">
        <v>996</v>
      </c>
      <c r="E4827" s="3" t="str">
        <f>LEFT(Table8[[#This Row],[PART NUMBER &amp; DESC]],6)</f>
        <v>018808</v>
      </c>
      <c r="G4827" t="s">
        <v>13633</v>
      </c>
      <c r="H4827" t="str">
        <f>Table8[[#This Row],[COMMODITY (FAMILY CODE)]]</f>
        <v>ELECTRICAL</v>
      </c>
      <c r="I4827" s="8" t="s">
        <v>13629</v>
      </c>
      <c r="J4827" t="str">
        <f>Table8[[#This Row],[Column1]]</f>
        <v>018808</v>
      </c>
      <c r="K4827" s="8" t="s">
        <v>13630</v>
      </c>
      <c r="L4827" t="s">
        <v>13632</v>
      </c>
      <c r="M4827" s="8" t="s">
        <v>13631</v>
      </c>
      <c r="O4827" t="str">
        <f t="shared" si="75"/>
        <v>update item_mst set family_code = 'ELECTRICAL' where item = '018808' and site_ref = 'BENN'</v>
      </c>
      <c r="Q4827" t="s">
        <v>14326</v>
      </c>
    </row>
    <row r="4828" spans="1:17" x14ac:dyDescent="0.25">
      <c r="A4828" s="3" t="s">
        <v>3989</v>
      </c>
      <c r="B4828" s="3" t="s">
        <v>28</v>
      </c>
      <c r="C4828" s="3" t="s">
        <v>28</v>
      </c>
      <c r="D4828" s="3" t="s">
        <v>4418</v>
      </c>
      <c r="E4828" s="3" t="str">
        <f>LEFT(Table8[[#This Row],[PART NUMBER &amp; DESC]],6)</f>
        <v>021773</v>
      </c>
      <c r="G4828" t="s">
        <v>13633</v>
      </c>
      <c r="H4828" t="str">
        <f>Table8[[#This Row],[COMMODITY (FAMILY CODE)]]</f>
        <v>ELECTRICAL</v>
      </c>
      <c r="I4828" s="8" t="s">
        <v>13629</v>
      </c>
      <c r="J4828" t="str">
        <f>Table8[[#This Row],[Column1]]</f>
        <v>021773</v>
      </c>
      <c r="K4828" s="8" t="s">
        <v>13630</v>
      </c>
      <c r="L4828" t="s">
        <v>13632</v>
      </c>
      <c r="M4828" s="8" t="s">
        <v>13631</v>
      </c>
      <c r="O4828" t="str">
        <f t="shared" si="75"/>
        <v>update item_mst set family_code = 'ELECTRICAL' where item = '021773' and site_ref = 'BENN'</v>
      </c>
      <c r="Q4828" t="s">
        <v>16983</v>
      </c>
    </row>
    <row r="4829" spans="1:17" x14ac:dyDescent="0.25">
      <c r="A4829" s="2" t="s">
        <v>3989</v>
      </c>
      <c r="B4829" s="2" t="s">
        <v>28</v>
      </c>
      <c r="C4829" s="2" t="s">
        <v>28</v>
      </c>
      <c r="D4829" s="2" t="s">
        <v>4472</v>
      </c>
      <c r="E4829" s="3" t="str">
        <f>LEFT(Table8[[#This Row],[PART NUMBER &amp; DESC]],6)</f>
        <v>023853</v>
      </c>
      <c r="G4829" t="s">
        <v>13633</v>
      </c>
      <c r="H4829" t="str">
        <f>Table8[[#This Row],[COMMODITY (FAMILY CODE)]]</f>
        <v>ELECTRICAL</v>
      </c>
      <c r="I4829" s="8" t="s">
        <v>13629</v>
      </c>
      <c r="J4829" t="str">
        <f>Table8[[#This Row],[Column1]]</f>
        <v>023853</v>
      </c>
      <c r="K4829" s="8" t="s">
        <v>13630</v>
      </c>
      <c r="L4829" t="s">
        <v>13632</v>
      </c>
      <c r="M4829" s="8" t="s">
        <v>13631</v>
      </c>
      <c r="O4829" t="str">
        <f t="shared" si="75"/>
        <v>update item_mst set family_code = 'ELECTRICAL' where item = '023853' and site_ref = 'BENN'</v>
      </c>
      <c r="Q4829" t="s">
        <v>16984</v>
      </c>
    </row>
    <row r="4830" spans="1:17" x14ac:dyDescent="0.25">
      <c r="A4830" s="3" t="s">
        <v>3989</v>
      </c>
      <c r="B4830" s="3" t="s">
        <v>28</v>
      </c>
      <c r="C4830" s="3" t="s">
        <v>28</v>
      </c>
      <c r="D4830" s="3" t="s">
        <v>4501</v>
      </c>
      <c r="E4830" s="3" t="str">
        <f>LEFT(Table8[[#This Row],[PART NUMBER &amp; DESC]],6)</f>
        <v>018690</v>
      </c>
      <c r="G4830" t="s">
        <v>13633</v>
      </c>
      <c r="H4830" t="str">
        <f>Table8[[#This Row],[COMMODITY (FAMILY CODE)]]</f>
        <v>ELECTRICAL</v>
      </c>
      <c r="I4830" s="8" t="s">
        <v>13629</v>
      </c>
      <c r="J4830" t="str">
        <f>Table8[[#This Row],[Column1]]</f>
        <v>018690</v>
      </c>
      <c r="K4830" s="8" t="s">
        <v>13630</v>
      </c>
      <c r="L4830" t="s">
        <v>13632</v>
      </c>
      <c r="M4830" s="8" t="s">
        <v>13631</v>
      </c>
      <c r="O4830" t="str">
        <f t="shared" si="75"/>
        <v>update item_mst set family_code = 'ELECTRICAL' where item = '018690' and site_ref = 'BENN'</v>
      </c>
      <c r="Q4830" t="s">
        <v>16920</v>
      </c>
    </row>
    <row r="4831" spans="1:17" x14ac:dyDescent="0.25">
      <c r="A4831" s="2" t="s">
        <v>3989</v>
      </c>
      <c r="B4831" s="2" t="s">
        <v>28</v>
      </c>
      <c r="C4831" s="2" t="s">
        <v>28</v>
      </c>
      <c r="D4831" s="2" t="s">
        <v>4722</v>
      </c>
      <c r="E4831" s="3" t="str">
        <f>LEFT(Table8[[#This Row],[PART NUMBER &amp; DESC]],6)</f>
        <v>021383</v>
      </c>
      <c r="G4831" t="s">
        <v>13633</v>
      </c>
      <c r="H4831" t="str">
        <f>Table8[[#This Row],[COMMODITY (FAMILY CODE)]]</f>
        <v>ELECTRICAL</v>
      </c>
      <c r="I4831" s="8" t="s">
        <v>13629</v>
      </c>
      <c r="J4831" t="str">
        <f>Table8[[#This Row],[Column1]]</f>
        <v>021383</v>
      </c>
      <c r="K4831" s="8" t="s">
        <v>13630</v>
      </c>
      <c r="L4831" t="s">
        <v>13632</v>
      </c>
      <c r="M4831" s="8" t="s">
        <v>13631</v>
      </c>
      <c r="O4831" t="str">
        <f t="shared" si="75"/>
        <v>update item_mst set family_code = 'ELECTRICAL' where item = '021383' and site_ref = 'BENN'</v>
      </c>
      <c r="Q4831" t="s">
        <v>16985</v>
      </c>
    </row>
    <row r="4832" spans="1:17" x14ac:dyDescent="0.25">
      <c r="A4832" s="3" t="s">
        <v>3989</v>
      </c>
      <c r="B4832" s="3" t="s">
        <v>28</v>
      </c>
      <c r="C4832" s="3" t="s">
        <v>28</v>
      </c>
      <c r="D4832" s="3" t="s">
        <v>4723</v>
      </c>
      <c r="E4832" s="3" t="str">
        <f>LEFT(Table8[[#This Row],[PART NUMBER &amp; DESC]],6)</f>
        <v>023734</v>
      </c>
      <c r="G4832" t="s">
        <v>13633</v>
      </c>
      <c r="H4832" t="str">
        <f>Table8[[#This Row],[COMMODITY (FAMILY CODE)]]</f>
        <v>ELECTRICAL</v>
      </c>
      <c r="I4832" s="8" t="s">
        <v>13629</v>
      </c>
      <c r="J4832" t="str">
        <f>Table8[[#This Row],[Column1]]</f>
        <v>023734</v>
      </c>
      <c r="K4832" s="8" t="s">
        <v>13630</v>
      </c>
      <c r="L4832" t="s">
        <v>13632</v>
      </c>
      <c r="M4832" s="8" t="s">
        <v>13631</v>
      </c>
      <c r="O4832" t="str">
        <f t="shared" si="75"/>
        <v>update item_mst set family_code = 'ELECTRICAL' where item = '023734' and site_ref = 'BENN'</v>
      </c>
      <c r="Q4832" t="s">
        <v>16986</v>
      </c>
    </row>
    <row r="4833" spans="1:17" x14ac:dyDescent="0.25">
      <c r="A4833" s="3" t="s">
        <v>3989</v>
      </c>
      <c r="B4833" s="3" t="s">
        <v>28</v>
      </c>
      <c r="C4833" s="3" t="s">
        <v>28</v>
      </c>
      <c r="D4833" s="3" t="s">
        <v>4724</v>
      </c>
      <c r="E4833" s="3" t="str">
        <f>LEFT(Table8[[#This Row],[PART NUMBER &amp; DESC]],6)</f>
        <v>023726</v>
      </c>
      <c r="G4833" t="s">
        <v>13633</v>
      </c>
      <c r="H4833" t="str">
        <f>Table8[[#This Row],[COMMODITY (FAMILY CODE)]]</f>
        <v>ELECTRICAL</v>
      </c>
      <c r="I4833" s="8" t="s">
        <v>13629</v>
      </c>
      <c r="J4833" t="str">
        <f>Table8[[#This Row],[Column1]]</f>
        <v>023726</v>
      </c>
      <c r="K4833" s="8" t="s">
        <v>13630</v>
      </c>
      <c r="L4833" t="s">
        <v>13632</v>
      </c>
      <c r="M4833" s="8" t="s">
        <v>13631</v>
      </c>
      <c r="O4833" t="str">
        <f t="shared" si="75"/>
        <v>update item_mst set family_code = 'ELECTRICAL' where item = '023726' and site_ref = 'BENN'</v>
      </c>
      <c r="Q4833" t="s">
        <v>16987</v>
      </c>
    </row>
    <row r="4834" spans="1:17" x14ac:dyDescent="0.25">
      <c r="A4834" s="3" t="s">
        <v>3989</v>
      </c>
      <c r="B4834" s="3" t="s">
        <v>28</v>
      </c>
      <c r="C4834" s="3" t="s">
        <v>28</v>
      </c>
      <c r="D4834" s="3" t="s">
        <v>4725</v>
      </c>
      <c r="E4834" s="3" t="str">
        <f>LEFT(Table8[[#This Row],[PART NUMBER &amp; DESC]],6)</f>
        <v>027920</v>
      </c>
      <c r="G4834" t="s">
        <v>13633</v>
      </c>
      <c r="H4834" t="str">
        <f>Table8[[#This Row],[COMMODITY (FAMILY CODE)]]</f>
        <v>ELECTRICAL</v>
      </c>
      <c r="I4834" s="8" t="s">
        <v>13629</v>
      </c>
      <c r="J4834" t="str">
        <f>Table8[[#This Row],[Column1]]</f>
        <v>027920</v>
      </c>
      <c r="K4834" s="8" t="s">
        <v>13630</v>
      </c>
      <c r="L4834" t="s">
        <v>13632</v>
      </c>
      <c r="M4834" s="8" t="s">
        <v>13631</v>
      </c>
      <c r="O4834" t="str">
        <f t="shared" si="75"/>
        <v>update item_mst set family_code = 'ELECTRICAL' where item = '027920' and site_ref = 'BENN'</v>
      </c>
      <c r="Q4834" t="s">
        <v>16988</v>
      </c>
    </row>
    <row r="4835" spans="1:17" x14ac:dyDescent="0.25">
      <c r="A4835" s="2" t="s">
        <v>3989</v>
      </c>
      <c r="B4835" s="2" t="s">
        <v>28</v>
      </c>
      <c r="C4835" s="2" t="s">
        <v>28</v>
      </c>
      <c r="D4835" s="2" t="s">
        <v>4726</v>
      </c>
      <c r="E4835" s="3" t="str">
        <f>LEFT(Table8[[#This Row],[PART NUMBER &amp; DESC]],6)</f>
        <v>027921</v>
      </c>
      <c r="G4835" t="s">
        <v>13633</v>
      </c>
      <c r="H4835" t="str">
        <f>Table8[[#This Row],[COMMODITY (FAMILY CODE)]]</f>
        <v>ELECTRICAL</v>
      </c>
      <c r="I4835" s="8" t="s">
        <v>13629</v>
      </c>
      <c r="J4835" t="str">
        <f>Table8[[#This Row],[Column1]]</f>
        <v>027921</v>
      </c>
      <c r="K4835" s="8" t="s">
        <v>13630</v>
      </c>
      <c r="L4835" t="s">
        <v>13632</v>
      </c>
      <c r="M4835" s="8" t="s">
        <v>13631</v>
      </c>
      <c r="O4835" t="str">
        <f t="shared" si="75"/>
        <v>update item_mst set family_code = 'ELECTRICAL' where item = '027921' and site_ref = 'BENN'</v>
      </c>
      <c r="Q4835" t="s">
        <v>16989</v>
      </c>
    </row>
    <row r="4836" spans="1:17" x14ac:dyDescent="0.25">
      <c r="A4836" s="2" t="s">
        <v>3989</v>
      </c>
      <c r="B4836" s="2" t="s">
        <v>28</v>
      </c>
      <c r="C4836" s="2" t="s">
        <v>28</v>
      </c>
      <c r="D4836" s="2" t="s">
        <v>1037</v>
      </c>
      <c r="E4836" s="3" t="str">
        <f>LEFT(Table8[[#This Row],[PART NUMBER &amp; DESC]],6)</f>
        <v>021109</v>
      </c>
      <c r="G4836" t="s">
        <v>13633</v>
      </c>
      <c r="H4836" t="str">
        <f>Table8[[#This Row],[COMMODITY (FAMILY CODE)]]</f>
        <v>ELECTRICAL</v>
      </c>
      <c r="I4836" s="8" t="s">
        <v>13629</v>
      </c>
      <c r="J4836" t="str">
        <f>Table8[[#This Row],[Column1]]</f>
        <v>021109</v>
      </c>
      <c r="K4836" s="8" t="s">
        <v>13630</v>
      </c>
      <c r="L4836" t="s">
        <v>13632</v>
      </c>
      <c r="M4836" s="8" t="s">
        <v>13631</v>
      </c>
      <c r="O4836" t="str">
        <f t="shared" si="75"/>
        <v>update item_mst set family_code = 'ELECTRICAL' where item = '021109' and site_ref = 'BENN'</v>
      </c>
      <c r="Q4836" t="s">
        <v>14373</v>
      </c>
    </row>
    <row r="4837" spans="1:17" x14ac:dyDescent="0.25">
      <c r="A4837" s="3" t="s">
        <v>3989</v>
      </c>
      <c r="B4837" s="3" t="s">
        <v>28</v>
      </c>
      <c r="C4837" s="3" t="s">
        <v>28</v>
      </c>
      <c r="D4837" s="3" t="s">
        <v>4502</v>
      </c>
      <c r="E4837" s="3" t="str">
        <f>LEFT(Table8[[#This Row],[PART NUMBER &amp; DESC]],6)</f>
        <v>021110</v>
      </c>
      <c r="G4837" t="s">
        <v>13633</v>
      </c>
      <c r="H4837" t="str">
        <f>Table8[[#This Row],[COMMODITY (FAMILY CODE)]]</f>
        <v>ELECTRICAL</v>
      </c>
      <c r="I4837" s="8" t="s">
        <v>13629</v>
      </c>
      <c r="J4837" t="str">
        <f>Table8[[#This Row],[Column1]]</f>
        <v>021110</v>
      </c>
      <c r="K4837" s="8" t="s">
        <v>13630</v>
      </c>
      <c r="L4837" t="s">
        <v>13632</v>
      </c>
      <c r="M4837" s="8" t="s">
        <v>13631</v>
      </c>
      <c r="O4837" t="str">
        <f t="shared" si="75"/>
        <v>update item_mst set family_code = 'ELECTRICAL' where item = '021110' and site_ref = 'BENN'</v>
      </c>
      <c r="Q4837" t="s">
        <v>16961</v>
      </c>
    </row>
    <row r="4838" spans="1:17" x14ac:dyDescent="0.25">
      <c r="A4838" s="2" t="s">
        <v>3989</v>
      </c>
      <c r="B4838" s="2" t="s">
        <v>28</v>
      </c>
      <c r="C4838" s="2" t="s">
        <v>28</v>
      </c>
      <c r="D4838" s="2" t="s">
        <v>4430</v>
      </c>
      <c r="E4838" s="3" t="str">
        <f>LEFT(Table8[[#This Row],[PART NUMBER &amp; DESC]],6)</f>
        <v>021121</v>
      </c>
      <c r="G4838" t="s">
        <v>13633</v>
      </c>
      <c r="H4838" t="str">
        <f>Table8[[#This Row],[COMMODITY (FAMILY CODE)]]</f>
        <v>ELECTRICAL</v>
      </c>
      <c r="I4838" s="8" t="s">
        <v>13629</v>
      </c>
      <c r="J4838" t="str">
        <f>Table8[[#This Row],[Column1]]</f>
        <v>021121</v>
      </c>
      <c r="K4838" s="8" t="s">
        <v>13630</v>
      </c>
      <c r="L4838" t="s">
        <v>13632</v>
      </c>
      <c r="M4838" s="8" t="s">
        <v>13631</v>
      </c>
      <c r="O4838" t="str">
        <f t="shared" si="75"/>
        <v>update item_mst set family_code = 'ELECTRICAL' where item = '021121' and site_ref = 'BENN'</v>
      </c>
      <c r="Q4838" t="s">
        <v>16931</v>
      </c>
    </row>
    <row r="4839" spans="1:17" x14ac:dyDescent="0.25">
      <c r="A4839" s="3" t="s">
        <v>3989</v>
      </c>
      <c r="B4839" s="3" t="s">
        <v>28</v>
      </c>
      <c r="C4839" s="3" t="s">
        <v>28</v>
      </c>
      <c r="D4839" s="3" t="s">
        <v>958</v>
      </c>
      <c r="E4839" s="3" t="str">
        <f>LEFT(Table8[[#This Row],[PART NUMBER &amp; DESC]],6)</f>
        <v>023687</v>
      </c>
      <c r="G4839" t="s">
        <v>13633</v>
      </c>
      <c r="H4839" t="str">
        <f>Table8[[#This Row],[COMMODITY (FAMILY CODE)]]</f>
        <v>ELECTRICAL</v>
      </c>
      <c r="I4839" s="8" t="s">
        <v>13629</v>
      </c>
      <c r="J4839" t="str">
        <f>Table8[[#This Row],[Column1]]</f>
        <v>023687</v>
      </c>
      <c r="K4839" s="8" t="s">
        <v>13630</v>
      </c>
      <c r="L4839" t="s">
        <v>13632</v>
      </c>
      <c r="M4839" s="8" t="s">
        <v>13631</v>
      </c>
      <c r="O4839" t="str">
        <f t="shared" si="75"/>
        <v>update item_mst set family_code = 'ELECTRICAL' where item = '023687' and site_ref = 'BENN'</v>
      </c>
      <c r="Q4839" t="s">
        <v>14298</v>
      </c>
    </row>
    <row r="4840" spans="1:17" x14ac:dyDescent="0.25">
      <c r="A4840" s="2" t="s">
        <v>3989</v>
      </c>
      <c r="B4840" s="2" t="s">
        <v>28</v>
      </c>
      <c r="C4840" s="2" t="s">
        <v>28</v>
      </c>
      <c r="D4840" s="2" t="s">
        <v>1007</v>
      </c>
      <c r="E4840" s="3" t="str">
        <f>LEFT(Table8[[#This Row],[PART NUMBER &amp; DESC]],6)</f>
        <v>023690</v>
      </c>
      <c r="G4840" t="s">
        <v>13633</v>
      </c>
      <c r="H4840" t="str">
        <f>Table8[[#This Row],[COMMODITY (FAMILY CODE)]]</f>
        <v>ELECTRICAL</v>
      </c>
      <c r="I4840" s="8" t="s">
        <v>13629</v>
      </c>
      <c r="J4840" t="str">
        <f>Table8[[#This Row],[Column1]]</f>
        <v>023690</v>
      </c>
      <c r="K4840" s="8" t="s">
        <v>13630</v>
      </c>
      <c r="L4840" t="s">
        <v>13632</v>
      </c>
      <c r="M4840" s="8" t="s">
        <v>13631</v>
      </c>
      <c r="O4840" t="str">
        <f t="shared" si="75"/>
        <v>update item_mst set family_code = 'ELECTRICAL' where item = '023690' and site_ref = 'BENN'</v>
      </c>
      <c r="Q4840" t="s">
        <v>14300</v>
      </c>
    </row>
    <row r="4841" spans="1:17" x14ac:dyDescent="0.25">
      <c r="A4841" s="3" t="s">
        <v>3989</v>
      </c>
      <c r="B4841" s="3" t="s">
        <v>28</v>
      </c>
      <c r="C4841" s="3" t="s">
        <v>28</v>
      </c>
      <c r="D4841" s="3" t="s">
        <v>979</v>
      </c>
      <c r="E4841" s="3" t="str">
        <f>LEFT(Table8[[#This Row],[PART NUMBER &amp; DESC]],6)</f>
        <v>021304</v>
      </c>
      <c r="G4841" t="s">
        <v>13633</v>
      </c>
      <c r="H4841" t="str">
        <f>Table8[[#This Row],[COMMODITY (FAMILY CODE)]]</f>
        <v>ELECTRICAL</v>
      </c>
      <c r="I4841" s="8" t="s">
        <v>13629</v>
      </c>
      <c r="J4841" t="str">
        <f>Table8[[#This Row],[Column1]]</f>
        <v>021304</v>
      </c>
      <c r="K4841" s="8" t="s">
        <v>13630</v>
      </c>
      <c r="L4841" t="s">
        <v>13632</v>
      </c>
      <c r="M4841" s="8" t="s">
        <v>13631</v>
      </c>
      <c r="O4841" t="str">
        <f t="shared" si="75"/>
        <v>update item_mst set family_code = 'ELECTRICAL' where item = '021304' and site_ref = 'BENN'</v>
      </c>
      <c r="Q4841" t="s">
        <v>14309</v>
      </c>
    </row>
    <row r="4842" spans="1:17" x14ac:dyDescent="0.25">
      <c r="A4842" s="3" t="s">
        <v>3989</v>
      </c>
      <c r="B4842" s="3" t="s">
        <v>28</v>
      </c>
      <c r="C4842" s="3" t="s">
        <v>28</v>
      </c>
      <c r="D4842" s="3" t="s">
        <v>4415</v>
      </c>
      <c r="E4842" s="3" t="str">
        <f>LEFT(Table8[[#This Row],[PART NUMBER &amp; DESC]],6)</f>
        <v>016178</v>
      </c>
      <c r="G4842" t="s">
        <v>13633</v>
      </c>
      <c r="H4842" t="str">
        <f>Table8[[#This Row],[COMMODITY (FAMILY CODE)]]</f>
        <v>ELECTRICAL</v>
      </c>
      <c r="I4842" s="8" t="s">
        <v>13629</v>
      </c>
      <c r="J4842" t="str">
        <f>Table8[[#This Row],[Column1]]</f>
        <v>016178</v>
      </c>
      <c r="K4842" s="8" t="s">
        <v>13630</v>
      </c>
      <c r="L4842" t="s">
        <v>13632</v>
      </c>
      <c r="M4842" s="8" t="s">
        <v>13631</v>
      </c>
      <c r="O4842" t="str">
        <f t="shared" si="75"/>
        <v>update item_mst set family_code = 'ELECTRICAL' where item = '016178' and site_ref = 'BENN'</v>
      </c>
      <c r="Q4842" t="s">
        <v>16948</v>
      </c>
    </row>
    <row r="4843" spans="1:17" x14ac:dyDescent="0.25">
      <c r="A4843" s="3" t="s">
        <v>3989</v>
      </c>
      <c r="B4843" s="3" t="s">
        <v>28</v>
      </c>
      <c r="C4843" s="3" t="s">
        <v>28</v>
      </c>
      <c r="D4843" s="3" t="s">
        <v>4727</v>
      </c>
      <c r="E4843" s="3" t="str">
        <f>LEFT(Table8[[#This Row],[PART NUMBER &amp; DESC]],6)</f>
        <v>023740</v>
      </c>
      <c r="G4843" t="s">
        <v>13633</v>
      </c>
      <c r="H4843" t="str">
        <f>Table8[[#This Row],[COMMODITY (FAMILY CODE)]]</f>
        <v>ELECTRICAL</v>
      </c>
      <c r="I4843" s="8" t="s">
        <v>13629</v>
      </c>
      <c r="J4843" t="str">
        <f>Table8[[#This Row],[Column1]]</f>
        <v>023740</v>
      </c>
      <c r="K4843" s="8" t="s">
        <v>13630</v>
      </c>
      <c r="L4843" t="s">
        <v>13632</v>
      </c>
      <c r="M4843" s="8" t="s">
        <v>13631</v>
      </c>
      <c r="O4843" t="str">
        <f t="shared" si="75"/>
        <v>update item_mst set family_code = 'ELECTRICAL' where item = '023740' and site_ref = 'BENN'</v>
      </c>
      <c r="Q4843" t="s">
        <v>16957</v>
      </c>
    </row>
    <row r="4844" spans="1:17" x14ac:dyDescent="0.25">
      <c r="A4844" s="3" t="s">
        <v>3989</v>
      </c>
      <c r="B4844" s="3" t="s">
        <v>28</v>
      </c>
      <c r="C4844" s="3" t="s">
        <v>28</v>
      </c>
      <c r="D4844" s="3" t="s">
        <v>4728</v>
      </c>
      <c r="E4844" s="3" t="str">
        <f>LEFT(Table8[[#This Row],[PART NUMBER &amp; DESC]],6)</f>
        <v>023752</v>
      </c>
      <c r="G4844" t="s">
        <v>13633</v>
      </c>
      <c r="H4844" t="str">
        <f>Table8[[#This Row],[COMMODITY (FAMILY CODE)]]</f>
        <v>ELECTRICAL</v>
      </c>
      <c r="I4844" s="8" t="s">
        <v>13629</v>
      </c>
      <c r="J4844" t="str">
        <f>Table8[[#This Row],[Column1]]</f>
        <v>023752</v>
      </c>
      <c r="K4844" s="8" t="s">
        <v>13630</v>
      </c>
      <c r="L4844" t="s">
        <v>13632</v>
      </c>
      <c r="M4844" s="8" t="s">
        <v>13631</v>
      </c>
      <c r="O4844" t="str">
        <f t="shared" si="75"/>
        <v>update item_mst set family_code = 'ELECTRICAL' where item = '023752' and site_ref = 'BENN'</v>
      </c>
      <c r="Q4844" t="s">
        <v>16290</v>
      </c>
    </row>
    <row r="4845" spans="1:17" x14ac:dyDescent="0.25">
      <c r="A4845" s="2" t="s">
        <v>3989</v>
      </c>
      <c r="B4845" s="2" t="s">
        <v>28</v>
      </c>
      <c r="C4845" s="2" t="s">
        <v>28</v>
      </c>
      <c r="D4845" s="2" t="s">
        <v>4729</v>
      </c>
      <c r="E4845" s="3" t="str">
        <f>LEFT(Table8[[#This Row],[PART NUMBER &amp; DESC]],6)</f>
        <v>021629</v>
      </c>
      <c r="G4845" t="s">
        <v>13633</v>
      </c>
      <c r="H4845" t="str">
        <f>Table8[[#This Row],[COMMODITY (FAMILY CODE)]]</f>
        <v>ELECTRICAL</v>
      </c>
      <c r="I4845" s="8" t="s">
        <v>13629</v>
      </c>
      <c r="J4845" t="str">
        <f>Table8[[#This Row],[Column1]]</f>
        <v>021629</v>
      </c>
      <c r="K4845" s="8" t="s">
        <v>13630</v>
      </c>
      <c r="L4845" t="s">
        <v>13632</v>
      </c>
      <c r="M4845" s="8" t="s">
        <v>13631</v>
      </c>
      <c r="O4845" t="str">
        <f t="shared" si="75"/>
        <v>update item_mst set family_code = 'ELECTRICAL' where item = '021629' and site_ref = 'BENN'</v>
      </c>
      <c r="Q4845" t="s">
        <v>16990</v>
      </c>
    </row>
    <row r="4846" spans="1:17" x14ac:dyDescent="0.25">
      <c r="A4846" s="3" t="s">
        <v>3989</v>
      </c>
      <c r="B4846" s="3" t="s">
        <v>28</v>
      </c>
      <c r="C4846" s="3" t="s">
        <v>28</v>
      </c>
      <c r="D4846" s="3" t="s">
        <v>4730</v>
      </c>
      <c r="E4846" s="3" t="str">
        <f>LEFT(Table8[[#This Row],[PART NUMBER &amp; DESC]],6)</f>
        <v>023720</v>
      </c>
      <c r="G4846" t="s">
        <v>13633</v>
      </c>
      <c r="H4846" t="str">
        <f>Table8[[#This Row],[COMMODITY (FAMILY CODE)]]</f>
        <v>ELECTRICAL</v>
      </c>
      <c r="I4846" s="8" t="s">
        <v>13629</v>
      </c>
      <c r="J4846" t="str">
        <f>Table8[[#This Row],[Column1]]</f>
        <v>023720</v>
      </c>
      <c r="K4846" s="8" t="s">
        <v>13630</v>
      </c>
      <c r="L4846" t="s">
        <v>13632</v>
      </c>
      <c r="M4846" s="8" t="s">
        <v>13631</v>
      </c>
      <c r="O4846" t="str">
        <f t="shared" si="75"/>
        <v>update item_mst set family_code = 'ELECTRICAL' where item = '023720' and site_ref = 'BENN'</v>
      </c>
      <c r="Q4846" t="s">
        <v>16991</v>
      </c>
    </row>
    <row r="4847" spans="1:17" x14ac:dyDescent="0.25">
      <c r="A4847" s="2" t="s">
        <v>3989</v>
      </c>
      <c r="B4847" s="2" t="s">
        <v>28</v>
      </c>
      <c r="C4847" s="2" t="s">
        <v>28</v>
      </c>
      <c r="D4847" s="2" t="s">
        <v>4731</v>
      </c>
      <c r="E4847" s="3" t="str">
        <f>LEFT(Table8[[#This Row],[PART NUMBER &amp; DESC]],6)</f>
        <v>023727</v>
      </c>
      <c r="G4847" t="s">
        <v>13633</v>
      </c>
      <c r="H4847" t="str">
        <f>Table8[[#This Row],[COMMODITY (FAMILY CODE)]]</f>
        <v>ELECTRICAL</v>
      </c>
      <c r="I4847" s="8" t="s">
        <v>13629</v>
      </c>
      <c r="J4847" t="str">
        <f>Table8[[#This Row],[Column1]]</f>
        <v>023727</v>
      </c>
      <c r="K4847" s="8" t="s">
        <v>13630</v>
      </c>
      <c r="L4847" t="s">
        <v>13632</v>
      </c>
      <c r="M4847" s="8" t="s">
        <v>13631</v>
      </c>
      <c r="O4847" t="str">
        <f t="shared" si="75"/>
        <v>update item_mst set family_code = 'ELECTRICAL' where item = '023727' and site_ref = 'BENN'</v>
      </c>
      <c r="Q4847" t="s">
        <v>16333</v>
      </c>
    </row>
    <row r="4848" spans="1:17" x14ac:dyDescent="0.25">
      <c r="A4848" s="3" t="s">
        <v>3989</v>
      </c>
      <c r="B4848" s="3" t="s">
        <v>28</v>
      </c>
      <c r="C4848" s="3" t="s">
        <v>28</v>
      </c>
      <c r="D4848" s="3" t="s">
        <v>4732</v>
      </c>
      <c r="E4848" s="3" t="str">
        <f>LEFT(Table8[[#This Row],[PART NUMBER &amp; DESC]],6)</f>
        <v>023878</v>
      </c>
      <c r="G4848" t="s">
        <v>13633</v>
      </c>
      <c r="H4848" t="str">
        <f>Table8[[#This Row],[COMMODITY (FAMILY CODE)]]</f>
        <v>ELECTRICAL</v>
      </c>
      <c r="I4848" s="8" t="s">
        <v>13629</v>
      </c>
      <c r="J4848" t="str">
        <f>Table8[[#This Row],[Column1]]</f>
        <v>023878</v>
      </c>
      <c r="K4848" s="8" t="s">
        <v>13630</v>
      </c>
      <c r="L4848" t="s">
        <v>13632</v>
      </c>
      <c r="M4848" s="8" t="s">
        <v>13631</v>
      </c>
      <c r="O4848" t="str">
        <f t="shared" si="75"/>
        <v>update item_mst set family_code = 'ELECTRICAL' where item = '023878' and site_ref = 'BENN'</v>
      </c>
      <c r="Q4848" t="s">
        <v>16992</v>
      </c>
    </row>
    <row r="4849" spans="1:17" x14ac:dyDescent="0.25">
      <c r="A4849" s="3" t="s">
        <v>3989</v>
      </c>
      <c r="B4849" s="3" t="s">
        <v>28</v>
      </c>
      <c r="C4849" s="3" t="s">
        <v>28</v>
      </c>
      <c r="D4849" s="3" t="s">
        <v>3777</v>
      </c>
      <c r="E4849" s="3" t="str">
        <f>LEFT(Table8[[#This Row],[PART NUMBER &amp; DESC]],6)</f>
        <v>019786</v>
      </c>
      <c r="G4849" t="s">
        <v>13633</v>
      </c>
      <c r="H4849" t="str">
        <f>Table8[[#This Row],[COMMODITY (FAMILY CODE)]]</f>
        <v>ELECTRICAL</v>
      </c>
      <c r="I4849" s="8" t="s">
        <v>13629</v>
      </c>
      <c r="J4849" t="str">
        <f>Table8[[#This Row],[Column1]]</f>
        <v>019786</v>
      </c>
      <c r="K4849" s="8" t="s">
        <v>13630</v>
      </c>
      <c r="L4849" t="s">
        <v>13632</v>
      </c>
      <c r="M4849" s="8" t="s">
        <v>13631</v>
      </c>
      <c r="O4849" t="str">
        <f t="shared" si="75"/>
        <v>update item_mst set family_code = 'ELECTRICAL' where item = '019786' and site_ref = 'BENN'</v>
      </c>
      <c r="Q4849" t="s">
        <v>16993</v>
      </c>
    </row>
    <row r="4850" spans="1:17" x14ac:dyDescent="0.25">
      <c r="A4850" s="2" t="s">
        <v>3989</v>
      </c>
      <c r="B4850" s="2" t="s">
        <v>28</v>
      </c>
      <c r="C4850" s="2" t="s">
        <v>28</v>
      </c>
      <c r="D4850" s="2" t="s">
        <v>4733</v>
      </c>
      <c r="E4850" s="3" t="str">
        <f>LEFT(Table8[[#This Row],[PART NUMBER &amp; DESC]],6)</f>
        <v>020615</v>
      </c>
      <c r="G4850" t="s">
        <v>13633</v>
      </c>
      <c r="H4850" t="str">
        <f>Table8[[#This Row],[COMMODITY (FAMILY CODE)]]</f>
        <v>ELECTRICAL</v>
      </c>
      <c r="I4850" s="8" t="s">
        <v>13629</v>
      </c>
      <c r="J4850" t="str">
        <f>Table8[[#This Row],[Column1]]</f>
        <v>020615</v>
      </c>
      <c r="K4850" s="8" t="s">
        <v>13630</v>
      </c>
      <c r="L4850" t="s">
        <v>13632</v>
      </c>
      <c r="M4850" s="8" t="s">
        <v>13631</v>
      </c>
      <c r="O4850" t="str">
        <f t="shared" si="75"/>
        <v>update item_mst set family_code = 'ELECTRICAL' where item = '020615' and site_ref = 'BENN'</v>
      </c>
      <c r="Q4850" t="s">
        <v>16994</v>
      </c>
    </row>
    <row r="4851" spans="1:17" x14ac:dyDescent="0.25">
      <c r="A4851" s="2" t="s">
        <v>3989</v>
      </c>
      <c r="B4851" s="2" t="s">
        <v>28</v>
      </c>
      <c r="C4851" s="2" t="s">
        <v>28</v>
      </c>
      <c r="D4851" s="2" t="s">
        <v>4734</v>
      </c>
      <c r="E4851" s="3" t="str">
        <f>LEFT(Table8[[#This Row],[PART NUMBER &amp; DESC]],6)</f>
        <v>020616</v>
      </c>
      <c r="G4851" t="s">
        <v>13633</v>
      </c>
      <c r="H4851" t="str">
        <f>Table8[[#This Row],[COMMODITY (FAMILY CODE)]]</f>
        <v>ELECTRICAL</v>
      </c>
      <c r="I4851" s="8" t="s">
        <v>13629</v>
      </c>
      <c r="J4851" t="str">
        <f>Table8[[#This Row],[Column1]]</f>
        <v>020616</v>
      </c>
      <c r="K4851" s="8" t="s">
        <v>13630</v>
      </c>
      <c r="L4851" t="s">
        <v>13632</v>
      </c>
      <c r="M4851" s="8" t="s">
        <v>13631</v>
      </c>
      <c r="O4851" t="str">
        <f t="shared" si="75"/>
        <v>update item_mst set family_code = 'ELECTRICAL' where item = '020616' and site_ref = 'BENN'</v>
      </c>
      <c r="Q4851" t="s">
        <v>16995</v>
      </c>
    </row>
    <row r="4852" spans="1:17" x14ac:dyDescent="0.25">
      <c r="A4852" s="3" t="s">
        <v>3989</v>
      </c>
      <c r="B4852" s="3" t="s">
        <v>28</v>
      </c>
      <c r="C4852" s="3" t="s">
        <v>28</v>
      </c>
      <c r="D4852" s="3" t="s">
        <v>3969</v>
      </c>
      <c r="E4852" s="3" t="str">
        <f>LEFT(Table8[[#This Row],[PART NUMBER &amp; DESC]],6)</f>
        <v>020866</v>
      </c>
      <c r="G4852" t="s">
        <v>13633</v>
      </c>
      <c r="H4852" t="str">
        <f>Table8[[#This Row],[COMMODITY (FAMILY CODE)]]</f>
        <v>ELECTRICAL</v>
      </c>
      <c r="I4852" s="8" t="s">
        <v>13629</v>
      </c>
      <c r="J4852" t="str">
        <f>Table8[[#This Row],[Column1]]</f>
        <v>020866</v>
      </c>
      <c r="K4852" s="8" t="s">
        <v>13630</v>
      </c>
      <c r="L4852" t="s">
        <v>13632</v>
      </c>
      <c r="M4852" s="8" t="s">
        <v>13631</v>
      </c>
      <c r="O4852" t="str">
        <f t="shared" si="75"/>
        <v>update item_mst set family_code = 'ELECTRICAL' where item = '020866' and site_ref = 'BENN'</v>
      </c>
      <c r="Q4852" t="s">
        <v>16996</v>
      </c>
    </row>
    <row r="4853" spans="1:17" x14ac:dyDescent="0.25">
      <c r="A4853" s="2" t="s">
        <v>3989</v>
      </c>
      <c r="B4853" s="2" t="s">
        <v>28</v>
      </c>
      <c r="C4853" s="2" t="s">
        <v>28</v>
      </c>
      <c r="D4853" s="2" t="s">
        <v>3970</v>
      </c>
      <c r="E4853" s="3" t="str">
        <f>LEFT(Table8[[#This Row],[PART NUMBER &amp; DESC]],6)</f>
        <v>020867</v>
      </c>
      <c r="G4853" t="s">
        <v>13633</v>
      </c>
      <c r="H4853" t="str">
        <f>Table8[[#This Row],[COMMODITY (FAMILY CODE)]]</f>
        <v>ELECTRICAL</v>
      </c>
      <c r="I4853" s="8" t="s">
        <v>13629</v>
      </c>
      <c r="J4853" t="str">
        <f>Table8[[#This Row],[Column1]]</f>
        <v>020867</v>
      </c>
      <c r="K4853" s="8" t="s">
        <v>13630</v>
      </c>
      <c r="L4853" t="s">
        <v>13632</v>
      </c>
      <c r="M4853" s="8" t="s">
        <v>13631</v>
      </c>
      <c r="O4853" t="str">
        <f t="shared" si="75"/>
        <v>update item_mst set family_code = 'ELECTRICAL' where item = '020867' and site_ref = 'BENN'</v>
      </c>
      <c r="Q4853" t="s">
        <v>16997</v>
      </c>
    </row>
    <row r="4854" spans="1:17" x14ac:dyDescent="0.25">
      <c r="A4854" s="3" t="s">
        <v>3989</v>
      </c>
      <c r="B4854" s="3" t="s">
        <v>28</v>
      </c>
      <c r="C4854" s="3" t="s">
        <v>28</v>
      </c>
      <c r="D4854" s="3" t="s">
        <v>3796</v>
      </c>
      <c r="E4854" s="3" t="str">
        <f>LEFT(Table8[[#This Row],[PART NUMBER &amp; DESC]],6)</f>
        <v>019253</v>
      </c>
      <c r="G4854" t="s">
        <v>13633</v>
      </c>
      <c r="H4854" t="str">
        <f>Table8[[#This Row],[COMMODITY (FAMILY CODE)]]</f>
        <v>ELECTRICAL</v>
      </c>
      <c r="I4854" s="8" t="s">
        <v>13629</v>
      </c>
      <c r="J4854" t="str">
        <f>Table8[[#This Row],[Column1]]</f>
        <v>019253</v>
      </c>
      <c r="K4854" s="8" t="s">
        <v>13630</v>
      </c>
      <c r="L4854" t="s">
        <v>13632</v>
      </c>
      <c r="M4854" s="8" t="s">
        <v>13631</v>
      </c>
      <c r="O4854" t="str">
        <f t="shared" si="75"/>
        <v>update item_mst set family_code = 'ELECTRICAL' where item = '019253' and site_ref = 'BENN'</v>
      </c>
      <c r="Q4854" t="s">
        <v>16998</v>
      </c>
    </row>
    <row r="4855" spans="1:17" x14ac:dyDescent="0.25">
      <c r="A4855" s="2" t="s">
        <v>3989</v>
      </c>
      <c r="B4855" s="2" t="s">
        <v>28</v>
      </c>
      <c r="C4855" s="2" t="s">
        <v>28</v>
      </c>
      <c r="D4855" s="2" t="s">
        <v>3791</v>
      </c>
      <c r="E4855" s="3" t="str">
        <f>LEFT(Table8[[#This Row],[PART NUMBER &amp; DESC]],6)</f>
        <v>019791</v>
      </c>
      <c r="G4855" t="s">
        <v>13633</v>
      </c>
      <c r="H4855" t="str">
        <f>Table8[[#This Row],[COMMODITY (FAMILY CODE)]]</f>
        <v>ELECTRICAL</v>
      </c>
      <c r="I4855" s="8" t="s">
        <v>13629</v>
      </c>
      <c r="J4855" t="str">
        <f>Table8[[#This Row],[Column1]]</f>
        <v>019791</v>
      </c>
      <c r="K4855" s="8" t="s">
        <v>13630</v>
      </c>
      <c r="L4855" t="s">
        <v>13632</v>
      </c>
      <c r="M4855" s="8" t="s">
        <v>13631</v>
      </c>
      <c r="O4855" t="str">
        <f t="shared" si="75"/>
        <v>update item_mst set family_code = 'ELECTRICAL' where item = '019791' and site_ref = 'BENN'</v>
      </c>
      <c r="Q4855" t="s">
        <v>16999</v>
      </c>
    </row>
    <row r="4856" spans="1:17" x14ac:dyDescent="0.25">
      <c r="A4856" s="3" t="s">
        <v>3989</v>
      </c>
      <c r="B4856" s="3" t="s">
        <v>28</v>
      </c>
      <c r="C4856" s="3" t="s">
        <v>28</v>
      </c>
      <c r="D4856" s="3" t="s">
        <v>4735</v>
      </c>
      <c r="E4856" s="3" t="str">
        <f>LEFT(Table8[[#This Row],[PART NUMBER &amp; DESC]],6)</f>
        <v>019790</v>
      </c>
      <c r="G4856" t="s">
        <v>13633</v>
      </c>
      <c r="H4856" t="str">
        <f>Table8[[#This Row],[COMMODITY (FAMILY CODE)]]</f>
        <v>ELECTRICAL</v>
      </c>
      <c r="I4856" s="8" t="s">
        <v>13629</v>
      </c>
      <c r="J4856" t="str">
        <f>Table8[[#This Row],[Column1]]</f>
        <v>019790</v>
      </c>
      <c r="K4856" s="8" t="s">
        <v>13630</v>
      </c>
      <c r="L4856" t="s">
        <v>13632</v>
      </c>
      <c r="M4856" s="8" t="s">
        <v>13631</v>
      </c>
      <c r="O4856" t="str">
        <f t="shared" si="75"/>
        <v>update item_mst set family_code = 'ELECTRICAL' where item = '019790' and site_ref = 'BENN'</v>
      </c>
      <c r="Q4856" t="s">
        <v>17000</v>
      </c>
    </row>
    <row r="4857" spans="1:17" x14ac:dyDescent="0.25">
      <c r="A4857" s="2" t="s">
        <v>3989</v>
      </c>
      <c r="B4857" s="2" t="s">
        <v>28</v>
      </c>
      <c r="C4857" s="2" t="s">
        <v>28</v>
      </c>
      <c r="D4857" s="2" t="s">
        <v>3768</v>
      </c>
      <c r="E4857" s="3" t="str">
        <f>LEFT(Table8[[#This Row],[PART NUMBER &amp; DESC]],6)</f>
        <v>018561</v>
      </c>
      <c r="G4857" t="s">
        <v>13633</v>
      </c>
      <c r="H4857" t="str">
        <f>Table8[[#This Row],[COMMODITY (FAMILY CODE)]]</f>
        <v>ELECTRICAL</v>
      </c>
      <c r="I4857" s="8" t="s">
        <v>13629</v>
      </c>
      <c r="J4857" t="str">
        <f>Table8[[#This Row],[Column1]]</f>
        <v>018561</v>
      </c>
      <c r="K4857" s="8" t="s">
        <v>13630</v>
      </c>
      <c r="L4857" t="s">
        <v>13632</v>
      </c>
      <c r="M4857" s="8" t="s">
        <v>13631</v>
      </c>
      <c r="O4857" t="str">
        <f t="shared" si="75"/>
        <v>update item_mst set family_code = 'ELECTRICAL' where item = '018561' and site_ref = 'BENN'</v>
      </c>
      <c r="Q4857" t="s">
        <v>17001</v>
      </c>
    </row>
    <row r="4858" spans="1:17" x14ac:dyDescent="0.25">
      <c r="A4858" s="3" t="s">
        <v>3989</v>
      </c>
      <c r="B4858" s="3" t="s">
        <v>28</v>
      </c>
      <c r="C4858" s="3" t="s">
        <v>28</v>
      </c>
      <c r="D4858" s="3" t="s">
        <v>985</v>
      </c>
      <c r="E4858" s="3" t="str">
        <f>LEFT(Table8[[#This Row],[PART NUMBER &amp; DESC]],6)</f>
        <v>016229</v>
      </c>
      <c r="G4858" t="s">
        <v>13633</v>
      </c>
      <c r="H4858" t="str">
        <f>Table8[[#This Row],[COMMODITY (FAMILY CODE)]]</f>
        <v>ELECTRICAL</v>
      </c>
      <c r="I4858" s="8" t="s">
        <v>13629</v>
      </c>
      <c r="J4858" t="str">
        <f>Table8[[#This Row],[Column1]]</f>
        <v>016229</v>
      </c>
      <c r="K4858" s="8" t="s">
        <v>13630</v>
      </c>
      <c r="L4858" t="s">
        <v>13632</v>
      </c>
      <c r="M4858" s="8" t="s">
        <v>13631</v>
      </c>
      <c r="O4858" t="str">
        <f t="shared" si="75"/>
        <v>update item_mst set family_code = 'ELECTRICAL' where item = '016229' and site_ref = 'BENN'</v>
      </c>
      <c r="Q4858" t="s">
        <v>14315</v>
      </c>
    </row>
    <row r="4859" spans="1:17" x14ac:dyDescent="0.25">
      <c r="A4859" s="2" t="s">
        <v>3989</v>
      </c>
      <c r="B4859" s="2" t="s">
        <v>28</v>
      </c>
      <c r="C4859" s="2" t="s">
        <v>28</v>
      </c>
      <c r="D4859" s="2" t="s">
        <v>990</v>
      </c>
      <c r="E4859" s="3" t="str">
        <f>LEFT(Table8[[#This Row],[PART NUMBER &amp; DESC]],6)</f>
        <v>016988</v>
      </c>
      <c r="G4859" t="s">
        <v>13633</v>
      </c>
      <c r="H4859" t="str">
        <f>Table8[[#This Row],[COMMODITY (FAMILY CODE)]]</f>
        <v>ELECTRICAL</v>
      </c>
      <c r="I4859" s="8" t="s">
        <v>13629</v>
      </c>
      <c r="J4859" t="str">
        <f>Table8[[#This Row],[Column1]]</f>
        <v>016988</v>
      </c>
      <c r="K4859" s="8" t="s">
        <v>13630</v>
      </c>
      <c r="L4859" t="s">
        <v>13632</v>
      </c>
      <c r="M4859" s="8" t="s">
        <v>13631</v>
      </c>
      <c r="O4859" t="str">
        <f t="shared" si="75"/>
        <v>update item_mst set family_code = 'ELECTRICAL' where item = '016988' and site_ref = 'BENN'</v>
      </c>
      <c r="Q4859" t="s">
        <v>14320</v>
      </c>
    </row>
    <row r="4860" spans="1:17" x14ac:dyDescent="0.25">
      <c r="A4860" s="3" t="s">
        <v>3989</v>
      </c>
      <c r="B4860" s="3" t="s">
        <v>28</v>
      </c>
      <c r="C4860" s="3" t="s">
        <v>28</v>
      </c>
      <c r="D4860" s="3" t="s">
        <v>994</v>
      </c>
      <c r="E4860" s="3" t="str">
        <f>LEFT(Table8[[#This Row],[PART NUMBER &amp; DESC]],6)</f>
        <v>017532</v>
      </c>
      <c r="G4860" t="s">
        <v>13633</v>
      </c>
      <c r="H4860" t="str">
        <f>Table8[[#This Row],[COMMODITY (FAMILY CODE)]]</f>
        <v>ELECTRICAL</v>
      </c>
      <c r="I4860" s="8" t="s">
        <v>13629</v>
      </c>
      <c r="J4860" t="str">
        <f>Table8[[#This Row],[Column1]]</f>
        <v>017532</v>
      </c>
      <c r="K4860" s="8" t="s">
        <v>13630</v>
      </c>
      <c r="L4860" t="s">
        <v>13632</v>
      </c>
      <c r="M4860" s="8" t="s">
        <v>13631</v>
      </c>
      <c r="O4860" t="str">
        <f t="shared" si="75"/>
        <v>update item_mst set family_code = 'ELECTRICAL' where item = '017532' and site_ref = 'BENN'</v>
      </c>
      <c r="Q4860" t="s">
        <v>14324</v>
      </c>
    </row>
    <row r="4861" spans="1:17" x14ac:dyDescent="0.25">
      <c r="A4861" s="2" t="s">
        <v>3989</v>
      </c>
      <c r="B4861" s="2" t="s">
        <v>28</v>
      </c>
      <c r="C4861" s="2" t="s">
        <v>28</v>
      </c>
      <c r="D4861" s="2" t="s">
        <v>995</v>
      </c>
      <c r="E4861" s="3" t="str">
        <f>LEFT(Table8[[#This Row],[PART NUMBER &amp; DESC]],6)</f>
        <v>017533</v>
      </c>
      <c r="G4861" t="s">
        <v>13633</v>
      </c>
      <c r="H4861" t="str">
        <f>Table8[[#This Row],[COMMODITY (FAMILY CODE)]]</f>
        <v>ELECTRICAL</v>
      </c>
      <c r="I4861" s="8" t="s">
        <v>13629</v>
      </c>
      <c r="J4861" t="str">
        <f>Table8[[#This Row],[Column1]]</f>
        <v>017533</v>
      </c>
      <c r="K4861" s="8" t="s">
        <v>13630</v>
      </c>
      <c r="L4861" t="s">
        <v>13632</v>
      </c>
      <c r="M4861" s="8" t="s">
        <v>13631</v>
      </c>
      <c r="O4861" t="str">
        <f t="shared" si="75"/>
        <v>update item_mst set family_code = 'ELECTRICAL' where item = '017533' and site_ref = 'BENN'</v>
      </c>
      <c r="Q4861" t="s">
        <v>14325</v>
      </c>
    </row>
    <row r="4862" spans="1:17" x14ac:dyDescent="0.25">
      <c r="A4862" s="3" t="s">
        <v>3989</v>
      </c>
      <c r="B4862" s="3" t="s">
        <v>28</v>
      </c>
      <c r="C4862" s="3" t="s">
        <v>28</v>
      </c>
      <c r="D4862" s="3" t="s">
        <v>998</v>
      </c>
      <c r="E4862" s="3" t="str">
        <f>LEFT(Table8[[#This Row],[PART NUMBER &amp; DESC]],6)</f>
        <v>020939</v>
      </c>
      <c r="G4862" t="s">
        <v>13633</v>
      </c>
      <c r="H4862" t="str">
        <f>Table8[[#This Row],[COMMODITY (FAMILY CODE)]]</f>
        <v>ELECTRICAL</v>
      </c>
      <c r="I4862" s="8" t="s">
        <v>13629</v>
      </c>
      <c r="J4862" t="str">
        <f>Table8[[#This Row],[Column1]]</f>
        <v>020939</v>
      </c>
      <c r="K4862" s="8" t="s">
        <v>13630</v>
      </c>
      <c r="L4862" t="s">
        <v>13632</v>
      </c>
      <c r="M4862" s="8" t="s">
        <v>13631</v>
      </c>
      <c r="O4862" t="str">
        <f t="shared" si="75"/>
        <v>update item_mst set family_code = 'ELECTRICAL' where item = '020939' and site_ref = 'BENN'</v>
      </c>
      <c r="Q4862" t="s">
        <v>14328</v>
      </c>
    </row>
    <row r="4863" spans="1:17" x14ac:dyDescent="0.25">
      <c r="A4863" s="3" t="s">
        <v>3989</v>
      </c>
      <c r="B4863" s="3" t="s">
        <v>28</v>
      </c>
      <c r="C4863" s="3" t="s">
        <v>28</v>
      </c>
      <c r="D4863" s="3" t="s">
        <v>1000</v>
      </c>
      <c r="E4863" s="3" t="str">
        <f>LEFT(Table8[[#This Row],[PART NUMBER &amp; DESC]],6)</f>
        <v>021545</v>
      </c>
      <c r="G4863" t="s">
        <v>13633</v>
      </c>
      <c r="H4863" t="str">
        <f>Table8[[#This Row],[COMMODITY (FAMILY CODE)]]</f>
        <v>ELECTRICAL</v>
      </c>
      <c r="I4863" s="8" t="s">
        <v>13629</v>
      </c>
      <c r="J4863" t="str">
        <f>Table8[[#This Row],[Column1]]</f>
        <v>021545</v>
      </c>
      <c r="K4863" s="8" t="s">
        <v>13630</v>
      </c>
      <c r="L4863" t="s">
        <v>13632</v>
      </c>
      <c r="M4863" s="8" t="s">
        <v>13631</v>
      </c>
      <c r="O4863" t="str">
        <f t="shared" si="75"/>
        <v>update item_mst set family_code = 'ELECTRICAL' where item = '021545' and site_ref = 'BENN'</v>
      </c>
      <c r="Q4863" t="s">
        <v>14330</v>
      </c>
    </row>
    <row r="4864" spans="1:17" x14ac:dyDescent="0.25">
      <c r="A4864" s="3" t="s">
        <v>3989</v>
      </c>
      <c r="B4864" s="3" t="s">
        <v>28</v>
      </c>
      <c r="C4864" s="3" t="s">
        <v>28</v>
      </c>
      <c r="D4864" s="3" t="s">
        <v>4445</v>
      </c>
      <c r="E4864" s="3" t="str">
        <f>LEFT(Table8[[#This Row],[PART NUMBER &amp; DESC]],6)</f>
        <v>012999</v>
      </c>
      <c r="G4864" t="s">
        <v>13633</v>
      </c>
      <c r="H4864" t="str">
        <f>Table8[[#This Row],[COMMODITY (FAMILY CODE)]]</f>
        <v>ELECTRICAL</v>
      </c>
      <c r="I4864" s="8" t="s">
        <v>13629</v>
      </c>
      <c r="J4864" t="str">
        <f>Table8[[#This Row],[Column1]]</f>
        <v>012999</v>
      </c>
      <c r="K4864" s="8" t="s">
        <v>13630</v>
      </c>
      <c r="L4864" t="s">
        <v>13632</v>
      </c>
      <c r="M4864" s="8" t="s">
        <v>13631</v>
      </c>
      <c r="O4864" t="str">
        <f t="shared" si="75"/>
        <v>update item_mst set family_code = 'ELECTRICAL' where item = '012999' and site_ref = 'BENN'</v>
      </c>
      <c r="Q4864" t="s">
        <v>17002</v>
      </c>
    </row>
    <row r="4865" spans="1:17" x14ac:dyDescent="0.25">
      <c r="A4865" s="3" t="s">
        <v>3989</v>
      </c>
      <c r="B4865" s="3" t="s">
        <v>28</v>
      </c>
      <c r="C4865" s="3" t="s">
        <v>28</v>
      </c>
      <c r="D4865" s="3" t="s">
        <v>3659</v>
      </c>
      <c r="E4865" s="3" t="str">
        <f>LEFT(Table8[[#This Row],[PART NUMBER &amp; DESC]],6)</f>
        <v>023871</v>
      </c>
      <c r="G4865" t="s">
        <v>13633</v>
      </c>
      <c r="H4865" t="str">
        <f>Table8[[#This Row],[COMMODITY (FAMILY CODE)]]</f>
        <v>ELECTRICAL</v>
      </c>
      <c r="I4865" s="8" t="s">
        <v>13629</v>
      </c>
      <c r="J4865" t="str">
        <f>Table8[[#This Row],[Column1]]</f>
        <v>023871</v>
      </c>
      <c r="K4865" s="8" t="s">
        <v>13630</v>
      </c>
      <c r="L4865" t="s">
        <v>13632</v>
      </c>
      <c r="M4865" s="8" t="s">
        <v>13631</v>
      </c>
      <c r="O4865" t="str">
        <f t="shared" ref="O4865:O4928" si="76">_xlfn.CONCAT(G4865:M4865)</f>
        <v>update item_mst set family_code = 'ELECTRICAL' where item = '023871' and site_ref = 'BENN'</v>
      </c>
      <c r="Q4865" t="s">
        <v>17003</v>
      </c>
    </row>
    <row r="4866" spans="1:17" x14ac:dyDescent="0.25">
      <c r="A4866" s="3" t="s">
        <v>3989</v>
      </c>
      <c r="B4866" s="3" t="s">
        <v>28</v>
      </c>
      <c r="C4866" s="3" t="s">
        <v>28</v>
      </c>
      <c r="D4866" s="3" t="s">
        <v>4736</v>
      </c>
      <c r="E4866" s="3" t="str">
        <f>LEFT(Table8[[#This Row],[PART NUMBER &amp; DESC]],6)</f>
        <v>025055</v>
      </c>
      <c r="G4866" t="s">
        <v>13633</v>
      </c>
      <c r="H4866" t="str">
        <f>Table8[[#This Row],[COMMODITY (FAMILY CODE)]]</f>
        <v>ELECTRICAL</v>
      </c>
      <c r="I4866" s="8" t="s">
        <v>13629</v>
      </c>
      <c r="J4866" t="str">
        <f>Table8[[#This Row],[Column1]]</f>
        <v>025055</v>
      </c>
      <c r="K4866" s="8" t="s">
        <v>13630</v>
      </c>
      <c r="L4866" t="s">
        <v>13632</v>
      </c>
      <c r="M4866" s="8" t="s">
        <v>13631</v>
      </c>
      <c r="O4866" t="str">
        <f t="shared" si="76"/>
        <v>update item_mst set family_code = 'ELECTRICAL' where item = '025055' and site_ref = 'BENN'</v>
      </c>
      <c r="Q4866" t="s">
        <v>17004</v>
      </c>
    </row>
    <row r="4867" spans="1:17" x14ac:dyDescent="0.25">
      <c r="A4867" s="2" t="s">
        <v>3989</v>
      </c>
      <c r="B4867" s="2" t="s">
        <v>28</v>
      </c>
      <c r="C4867" s="2" t="s">
        <v>28</v>
      </c>
      <c r="D4867" s="2" t="s">
        <v>4737</v>
      </c>
      <c r="E4867" s="3" t="str">
        <f>LEFT(Table8[[#This Row],[PART NUMBER &amp; DESC]],6)</f>
        <v>025054</v>
      </c>
      <c r="G4867" t="s">
        <v>13633</v>
      </c>
      <c r="H4867" t="str">
        <f>Table8[[#This Row],[COMMODITY (FAMILY CODE)]]</f>
        <v>ELECTRICAL</v>
      </c>
      <c r="I4867" s="8" t="s">
        <v>13629</v>
      </c>
      <c r="J4867" t="str">
        <f>Table8[[#This Row],[Column1]]</f>
        <v>025054</v>
      </c>
      <c r="K4867" s="8" t="s">
        <v>13630</v>
      </c>
      <c r="L4867" t="s">
        <v>13632</v>
      </c>
      <c r="M4867" s="8" t="s">
        <v>13631</v>
      </c>
      <c r="O4867" t="str">
        <f t="shared" si="76"/>
        <v>update item_mst set family_code = 'ELECTRICAL' where item = '025054' and site_ref = 'BENN'</v>
      </c>
      <c r="Q4867" t="s">
        <v>17005</v>
      </c>
    </row>
    <row r="4868" spans="1:17" x14ac:dyDescent="0.25">
      <c r="A4868" s="2" t="s">
        <v>3989</v>
      </c>
      <c r="B4868" s="2" t="s">
        <v>28</v>
      </c>
      <c r="C4868" s="2" t="s">
        <v>28</v>
      </c>
      <c r="D4868" s="2" t="s">
        <v>4738</v>
      </c>
      <c r="E4868" s="3" t="str">
        <f>LEFT(Table8[[#This Row],[PART NUMBER &amp; DESC]],6)</f>
        <v>021363</v>
      </c>
      <c r="G4868" t="s">
        <v>13633</v>
      </c>
      <c r="H4868" t="str">
        <f>Table8[[#This Row],[COMMODITY (FAMILY CODE)]]</f>
        <v>ELECTRICAL</v>
      </c>
      <c r="I4868" s="8" t="s">
        <v>13629</v>
      </c>
      <c r="J4868" t="str">
        <f>Table8[[#This Row],[Column1]]</f>
        <v>021363</v>
      </c>
      <c r="K4868" s="8" t="s">
        <v>13630</v>
      </c>
      <c r="L4868" t="s">
        <v>13632</v>
      </c>
      <c r="M4868" s="8" t="s">
        <v>13631</v>
      </c>
      <c r="O4868" t="str">
        <f t="shared" si="76"/>
        <v>update item_mst set family_code = 'ELECTRICAL' where item = '021363' and site_ref = 'BENN'</v>
      </c>
      <c r="Q4868" t="s">
        <v>17006</v>
      </c>
    </row>
    <row r="4869" spans="1:17" x14ac:dyDescent="0.25">
      <c r="A4869" s="2" t="s">
        <v>3989</v>
      </c>
      <c r="B4869" s="2" t="s">
        <v>28</v>
      </c>
      <c r="C4869" s="2" t="s">
        <v>28</v>
      </c>
      <c r="D4869" s="2" t="s">
        <v>4739</v>
      </c>
      <c r="E4869" s="3" t="str">
        <f>LEFT(Table8[[#This Row],[PART NUMBER &amp; DESC]],6)</f>
        <v>018462</v>
      </c>
      <c r="G4869" t="s">
        <v>13633</v>
      </c>
      <c r="H4869" t="str">
        <f>Table8[[#This Row],[COMMODITY (FAMILY CODE)]]</f>
        <v>ELECTRICAL</v>
      </c>
      <c r="I4869" s="8" t="s">
        <v>13629</v>
      </c>
      <c r="J4869" t="str">
        <f>Table8[[#This Row],[Column1]]</f>
        <v>018462</v>
      </c>
      <c r="K4869" s="8" t="s">
        <v>13630</v>
      </c>
      <c r="L4869" t="s">
        <v>13632</v>
      </c>
      <c r="M4869" s="8" t="s">
        <v>13631</v>
      </c>
      <c r="O4869" t="str">
        <f t="shared" si="76"/>
        <v>update item_mst set family_code = 'ELECTRICAL' where item = '018462' and site_ref = 'BENN'</v>
      </c>
      <c r="Q4869" t="s">
        <v>17007</v>
      </c>
    </row>
    <row r="4870" spans="1:17" x14ac:dyDescent="0.25">
      <c r="A4870" s="3" t="s">
        <v>3989</v>
      </c>
      <c r="B4870" s="3" t="s">
        <v>28</v>
      </c>
      <c r="C4870" s="3" t="s">
        <v>28</v>
      </c>
      <c r="D4870" s="3" t="s">
        <v>4740</v>
      </c>
      <c r="E4870" s="3" t="str">
        <f>LEFT(Table8[[#This Row],[PART NUMBER &amp; DESC]],6)</f>
        <v>020885</v>
      </c>
      <c r="G4870" t="s">
        <v>13633</v>
      </c>
      <c r="H4870" t="str">
        <f>Table8[[#This Row],[COMMODITY (FAMILY CODE)]]</f>
        <v>ELECTRICAL</v>
      </c>
      <c r="I4870" s="8" t="s">
        <v>13629</v>
      </c>
      <c r="J4870" t="str">
        <f>Table8[[#This Row],[Column1]]</f>
        <v>020885</v>
      </c>
      <c r="K4870" s="8" t="s">
        <v>13630</v>
      </c>
      <c r="L4870" t="s">
        <v>13632</v>
      </c>
      <c r="M4870" s="8" t="s">
        <v>13631</v>
      </c>
      <c r="O4870" t="str">
        <f t="shared" si="76"/>
        <v>update item_mst set family_code = 'ELECTRICAL' where item = '020885' and site_ref = 'BENN'</v>
      </c>
      <c r="Q4870" t="s">
        <v>14289</v>
      </c>
    </row>
    <row r="4871" spans="1:17" x14ac:dyDescent="0.25">
      <c r="A4871" s="2" t="s">
        <v>3989</v>
      </c>
      <c r="B4871" s="2" t="s">
        <v>28</v>
      </c>
      <c r="C4871" s="2" t="s">
        <v>28</v>
      </c>
      <c r="D4871" s="2" t="s">
        <v>4438</v>
      </c>
      <c r="E4871" s="3" t="str">
        <f>LEFT(Table8[[#This Row],[PART NUMBER &amp; DESC]],6)</f>
        <v>004754</v>
      </c>
      <c r="G4871" t="s">
        <v>13633</v>
      </c>
      <c r="H4871" t="str">
        <f>Table8[[#This Row],[COMMODITY (FAMILY CODE)]]</f>
        <v>ELECTRICAL</v>
      </c>
      <c r="I4871" s="8" t="s">
        <v>13629</v>
      </c>
      <c r="J4871" t="str">
        <f>Table8[[#This Row],[Column1]]</f>
        <v>004754</v>
      </c>
      <c r="K4871" s="8" t="s">
        <v>13630</v>
      </c>
      <c r="L4871" t="s">
        <v>13632</v>
      </c>
      <c r="M4871" s="8" t="s">
        <v>13631</v>
      </c>
      <c r="O4871" t="str">
        <f t="shared" si="76"/>
        <v>update item_mst set family_code = 'ELECTRICAL' where item = '004754' and site_ref = 'BENN'</v>
      </c>
      <c r="Q4871" t="s">
        <v>17008</v>
      </c>
    </row>
    <row r="4872" spans="1:17" x14ac:dyDescent="0.25">
      <c r="A4872" s="3" t="s">
        <v>3989</v>
      </c>
      <c r="B4872" s="3" t="s">
        <v>28</v>
      </c>
      <c r="C4872" s="3" t="s">
        <v>28</v>
      </c>
      <c r="D4872" s="3" t="s">
        <v>4741</v>
      </c>
      <c r="E4872" s="3" t="str">
        <f>LEFT(Table8[[#This Row],[PART NUMBER &amp; DESC]],6)</f>
        <v>025036</v>
      </c>
      <c r="G4872" t="s">
        <v>13633</v>
      </c>
      <c r="H4872" t="str">
        <f>Table8[[#This Row],[COMMODITY (FAMILY CODE)]]</f>
        <v>ELECTRICAL</v>
      </c>
      <c r="I4872" s="8" t="s">
        <v>13629</v>
      </c>
      <c r="J4872" t="str">
        <f>Table8[[#This Row],[Column1]]</f>
        <v>025036</v>
      </c>
      <c r="K4872" s="8" t="s">
        <v>13630</v>
      </c>
      <c r="L4872" t="s">
        <v>13632</v>
      </c>
      <c r="M4872" s="8" t="s">
        <v>13631</v>
      </c>
      <c r="O4872" t="str">
        <f t="shared" si="76"/>
        <v>update item_mst set family_code = 'ELECTRICAL' where item = '025036' and site_ref = 'BENN'</v>
      </c>
      <c r="Q4872" t="s">
        <v>17009</v>
      </c>
    </row>
    <row r="4873" spans="1:17" x14ac:dyDescent="0.25">
      <c r="A4873" s="2" t="s">
        <v>3989</v>
      </c>
      <c r="B4873" s="2" t="s">
        <v>28</v>
      </c>
      <c r="C4873" s="2" t="s">
        <v>28</v>
      </c>
      <c r="D4873" s="2" t="s">
        <v>4742</v>
      </c>
      <c r="E4873" s="3" t="str">
        <f>LEFT(Table8[[#This Row],[PART NUMBER &amp; DESC]],6)</f>
        <v>023721</v>
      </c>
      <c r="G4873" t="s">
        <v>13633</v>
      </c>
      <c r="H4873" t="str">
        <f>Table8[[#This Row],[COMMODITY (FAMILY CODE)]]</f>
        <v>ELECTRICAL</v>
      </c>
      <c r="I4873" s="8" t="s">
        <v>13629</v>
      </c>
      <c r="J4873" t="str">
        <f>Table8[[#This Row],[Column1]]</f>
        <v>023721</v>
      </c>
      <c r="K4873" s="8" t="s">
        <v>13630</v>
      </c>
      <c r="L4873" t="s">
        <v>13632</v>
      </c>
      <c r="M4873" s="8" t="s">
        <v>13631</v>
      </c>
      <c r="O4873" t="str">
        <f t="shared" si="76"/>
        <v>update item_mst set family_code = 'ELECTRICAL' where item = '023721' and site_ref = 'BENN'</v>
      </c>
      <c r="Q4873" t="s">
        <v>17010</v>
      </c>
    </row>
    <row r="4874" spans="1:17" x14ac:dyDescent="0.25">
      <c r="A4874" s="2" t="s">
        <v>3989</v>
      </c>
      <c r="B4874" s="2" t="s">
        <v>28</v>
      </c>
      <c r="C4874" s="2" t="s">
        <v>28</v>
      </c>
      <c r="D4874" s="2" t="s">
        <v>4743</v>
      </c>
      <c r="E4874" s="3" t="str">
        <f>LEFT(Table8[[#This Row],[PART NUMBER &amp; DESC]],6)</f>
        <v>025037</v>
      </c>
      <c r="G4874" t="s">
        <v>13633</v>
      </c>
      <c r="H4874" t="str">
        <f>Table8[[#This Row],[COMMODITY (FAMILY CODE)]]</f>
        <v>ELECTRICAL</v>
      </c>
      <c r="I4874" s="8" t="s">
        <v>13629</v>
      </c>
      <c r="J4874" t="str">
        <f>Table8[[#This Row],[Column1]]</f>
        <v>025037</v>
      </c>
      <c r="K4874" s="8" t="s">
        <v>13630</v>
      </c>
      <c r="L4874" t="s">
        <v>13632</v>
      </c>
      <c r="M4874" s="8" t="s">
        <v>13631</v>
      </c>
      <c r="O4874" t="str">
        <f t="shared" si="76"/>
        <v>update item_mst set family_code = 'ELECTRICAL' where item = '025037' and site_ref = 'BENN'</v>
      </c>
      <c r="Q4874" t="s">
        <v>17011</v>
      </c>
    </row>
    <row r="4875" spans="1:17" x14ac:dyDescent="0.25">
      <c r="A4875" s="2" t="s">
        <v>3989</v>
      </c>
      <c r="B4875" s="2" t="s">
        <v>28</v>
      </c>
      <c r="C4875" s="2" t="s">
        <v>28</v>
      </c>
      <c r="D4875" s="2" t="s">
        <v>4527</v>
      </c>
      <c r="E4875" s="3" t="str">
        <f>LEFT(Table8[[#This Row],[PART NUMBER &amp; DESC]],6)</f>
        <v>021112</v>
      </c>
      <c r="G4875" t="s">
        <v>13633</v>
      </c>
      <c r="H4875" t="str">
        <f>Table8[[#This Row],[COMMODITY (FAMILY CODE)]]</f>
        <v>ELECTRICAL</v>
      </c>
      <c r="I4875" s="8" t="s">
        <v>13629</v>
      </c>
      <c r="J4875" t="str">
        <f>Table8[[#This Row],[Column1]]</f>
        <v>021112</v>
      </c>
      <c r="K4875" s="8" t="s">
        <v>13630</v>
      </c>
      <c r="L4875" t="s">
        <v>13632</v>
      </c>
      <c r="M4875" s="8" t="s">
        <v>13631</v>
      </c>
      <c r="O4875" t="str">
        <f t="shared" si="76"/>
        <v>update item_mst set family_code = 'ELECTRICAL' where item = '021112' and site_ref = 'BENN'</v>
      </c>
      <c r="Q4875" t="s">
        <v>17012</v>
      </c>
    </row>
    <row r="4876" spans="1:17" x14ac:dyDescent="0.25">
      <c r="A4876" s="2" t="s">
        <v>3989</v>
      </c>
      <c r="B4876" s="2" t="s">
        <v>28</v>
      </c>
      <c r="C4876" s="2" t="s">
        <v>28</v>
      </c>
      <c r="D4876" s="2" t="s">
        <v>1033</v>
      </c>
      <c r="E4876" s="3" t="str">
        <f>LEFT(Table8[[#This Row],[PART NUMBER &amp; DESC]],6)</f>
        <v>026992</v>
      </c>
      <c r="G4876" t="s">
        <v>13633</v>
      </c>
      <c r="H4876" t="str">
        <f>Table8[[#This Row],[COMMODITY (FAMILY CODE)]]</f>
        <v>ELECTRICAL</v>
      </c>
      <c r="I4876" s="8" t="s">
        <v>13629</v>
      </c>
      <c r="J4876" t="str">
        <f>Table8[[#This Row],[Column1]]</f>
        <v>026992</v>
      </c>
      <c r="K4876" s="8" t="s">
        <v>13630</v>
      </c>
      <c r="L4876" t="s">
        <v>13632</v>
      </c>
      <c r="M4876" s="8" t="s">
        <v>13631</v>
      </c>
      <c r="O4876" t="str">
        <f t="shared" si="76"/>
        <v>update item_mst set family_code = 'ELECTRICAL' where item = '026992' and site_ref = 'BENN'</v>
      </c>
      <c r="Q4876" t="s">
        <v>14368</v>
      </c>
    </row>
    <row r="4877" spans="1:17" x14ac:dyDescent="0.25">
      <c r="A4877" s="2" t="s">
        <v>3989</v>
      </c>
      <c r="B4877" s="2" t="s">
        <v>28</v>
      </c>
      <c r="C4877" s="2" t="s">
        <v>28</v>
      </c>
      <c r="D4877" s="2" t="s">
        <v>4744</v>
      </c>
      <c r="E4877" s="3" t="str">
        <f>LEFT(Table8[[#This Row],[PART NUMBER &amp; DESC]],6)</f>
        <v>016478</v>
      </c>
      <c r="G4877" t="s">
        <v>13633</v>
      </c>
      <c r="H4877" t="str">
        <f>Table8[[#This Row],[COMMODITY (FAMILY CODE)]]</f>
        <v>ELECTRICAL</v>
      </c>
      <c r="I4877" s="8" t="s">
        <v>13629</v>
      </c>
      <c r="J4877" t="str">
        <f>Table8[[#This Row],[Column1]]</f>
        <v>016478</v>
      </c>
      <c r="K4877" s="8" t="s">
        <v>13630</v>
      </c>
      <c r="L4877" t="s">
        <v>13632</v>
      </c>
      <c r="M4877" s="8" t="s">
        <v>13631</v>
      </c>
      <c r="O4877" t="str">
        <f t="shared" si="76"/>
        <v>update item_mst set family_code = 'ELECTRICAL' where item = '016478' and site_ref = 'BENN'</v>
      </c>
      <c r="Q4877" t="s">
        <v>17013</v>
      </c>
    </row>
    <row r="4878" spans="1:17" x14ac:dyDescent="0.25">
      <c r="A4878" s="2" t="s">
        <v>3989</v>
      </c>
      <c r="B4878" s="2" t="s">
        <v>28</v>
      </c>
      <c r="C4878" s="2" t="s">
        <v>28</v>
      </c>
      <c r="D4878" s="2" t="s">
        <v>4745</v>
      </c>
      <c r="E4878" s="3" t="str">
        <f>LEFT(Table8[[#This Row],[PART NUMBER &amp; DESC]],6)</f>
        <v>014812</v>
      </c>
      <c r="G4878" t="s">
        <v>13633</v>
      </c>
      <c r="H4878" t="str">
        <f>Table8[[#This Row],[COMMODITY (FAMILY CODE)]]</f>
        <v>ELECTRICAL</v>
      </c>
      <c r="I4878" s="8" t="s">
        <v>13629</v>
      </c>
      <c r="J4878" t="str">
        <f>Table8[[#This Row],[Column1]]</f>
        <v>014812</v>
      </c>
      <c r="K4878" s="8" t="s">
        <v>13630</v>
      </c>
      <c r="L4878" t="s">
        <v>13632</v>
      </c>
      <c r="M4878" s="8" t="s">
        <v>13631</v>
      </c>
      <c r="O4878" t="str">
        <f t="shared" si="76"/>
        <v>update item_mst set family_code = 'ELECTRICAL' where item = '014812' and site_ref = 'BENN'</v>
      </c>
      <c r="Q4878" t="s">
        <v>17014</v>
      </c>
    </row>
    <row r="4879" spans="1:17" x14ac:dyDescent="0.25">
      <c r="A4879" s="3" t="s">
        <v>3989</v>
      </c>
      <c r="B4879" s="3" t="s">
        <v>28</v>
      </c>
      <c r="C4879" s="3" t="s">
        <v>28</v>
      </c>
      <c r="D4879" s="3" t="s">
        <v>4746</v>
      </c>
      <c r="E4879" s="3" t="str">
        <f>LEFT(Table8[[#This Row],[PART NUMBER &amp; DESC]],6)</f>
        <v>016172</v>
      </c>
      <c r="G4879" t="s">
        <v>13633</v>
      </c>
      <c r="H4879" t="str">
        <f>Table8[[#This Row],[COMMODITY (FAMILY CODE)]]</f>
        <v>ELECTRICAL</v>
      </c>
      <c r="I4879" s="8" t="s">
        <v>13629</v>
      </c>
      <c r="J4879" t="str">
        <f>Table8[[#This Row],[Column1]]</f>
        <v>016172</v>
      </c>
      <c r="K4879" s="8" t="s">
        <v>13630</v>
      </c>
      <c r="L4879" t="s">
        <v>13632</v>
      </c>
      <c r="M4879" s="8" t="s">
        <v>13631</v>
      </c>
      <c r="O4879" t="str">
        <f t="shared" si="76"/>
        <v>update item_mst set family_code = 'ELECTRICAL' where item = '016172' and site_ref = 'BENN'</v>
      </c>
      <c r="Q4879" t="s">
        <v>16947</v>
      </c>
    </row>
    <row r="4880" spans="1:17" x14ac:dyDescent="0.25">
      <c r="A4880" s="3" t="s">
        <v>3989</v>
      </c>
      <c r="B4880" s="3" t="s">
        <v>28</v>
      </c>
      <c r="C4880" s="3" t="s">
        <v>28</v>
      </c>
      <c r="D4880" s="3" t="s">
        <v>4457</v>
      </c>
      <c r="E4880" s="3" t="str">
        <f>LEFT(Table8[[#This Row],[PART NUMBER &amp; DESC]],6)</f>
        <v>017733</v>
      </c>
      <c r="G4880" t="s">
        <v>13633</v>
      </c>
      <c r="H4880" t="str">
        <f>Table8[[#This Row],[COMMODITY (FAMILY CODE)]]</f>
        <v>ELECTRICAL</v>
      </c>
      <c r="I4880" s="8" t="s">
        <v>13629</v>
      </c>
      <c r="J4880" t="str">
        <f>Table8[[#This Row],[Column1]]</f>
        <v>017733</v>
      </c>
      <c r="K4880" s="8" t="s">
        <v>13630</v>
      </c>
      <c r="L4880" t="s">
        <v>13632</v>
      </c>
      <c r="M4880" s="8" t="s">
        <v>13631</v>
      </c>
      <c r="O4880" t="str">
        <f t="shared" si="76"/>
        <v>update item_mst set family_code = 'ELECTRICAL' where item = '017733' and site_ref = 'BENN'</v>
      </c>
      <c r="Q4880" t="s">
        <v>17015</v>
      </c>
    </row>
    <row r="4881" spans="1:17" x14ac:dyDescent="0.25">
      <c r="A4881" s="2" t="s">
        <v>3989</v>
      </c>
      <c r="B4881" s="2" t="s">
        <v>28</v>
      </c>
      <c r="C4881" s="2" t="s">
        <v>28</v>
      </c>
      <c r="D4881" s="2" t="s">
        <v>4479</v>
      </c>
      <c r="E4881" s="3" t="str">
        <f>LEFT(Table8[[#This Row],[PART NUMBER &amp; DESC]],6)</f>
        <v>024225</v>
      </c>
      <c r="G4881" t="s">
        <v>13633</v>
      </c>
      <c r="H4881" t="str">
        <f>Table8[[#This Row],[COMMODITY (FAMILY CODE)]]</f>
        <v>ELECTRICAL</v>
      </c>
      <c r="I4881" s="8" t="s">
        <v>13629</v>
      </c>
      <c r="J4881" t="str">
        <f>Table8[[#This Row],[Column1]]</f>
        <v>024225</v>
      </c>
      <c r="K4881" s="8" t="s">
        <v>13630</v>
      </c>
      <c r="L4881" t="s">
        <v>13632</v>
      </c>
      <c r="M4881" s="8" t="s">
        <v>13631</v>
      </c>
      <c r="O4881" t="str">
        <f t="shared" si="76"/>
        <v>update item_mst set family_code = 'ELECTRICAL' where item = '024225' and site_ref = 'BENN'</v>
      </c>
      <c r="Q4881" t="s">
        <v>17016</v>
      </c>
    </row>
    <row r="4882" spans="1:17" x14ac:dyDescent="0.25">
      <c r="A4882" s="2" t="s">
        <v>3989</v>
      </c>
      <c r="B4882" s="2" t="s">
        <v>28</v>
      </c>
      <c r="C4882" s="2" t="s">
        <v>28</v>
      </c>
      <c r="D4882" s="2" t="s">
        <v>4747</v>
      </c>
      <c r="E4882" s="3" t="str">
        <f>LEFT(Table8[[#This Row],[PART NUMBER &amp; DESC]],6)</f>
        <v>021630</v>
      </c>
      <c r="G4882" t="s">
        <v>13633</v>
      </c>
      <c r="H4882" t="str">
        <f>Table8[[#This Row],[COMMODITY (FAMILY CODE)]]</f>
        <v>ELECTRICAL</v>
      </c>
      <c r="I4882" s="8" t="s">
        <v>13629</v>
      </c>
      <c r="J4882" t="str">
        <f>Table8[[#This Row],[Column1]]</f>
        <v>021630</v>
      </c>
      <c r="K4882" s="8" t="s">
        <v>13630</v>
      </c>
      <c r="L4882" t="s">
        <v>13632</v>
      </c>
      <c r="M4882" s="8" t="s">
        <v>13631</v>
      </c>
      <c r="O4882" t="str">
        <f t="shared" si="76"/>
        <v>update item_mst set family_code = 'ELECTRICAL' where item = '021630' and site_ref = 'BENN'</v>
      </c>
      <c r="Q4882" t="s">
        <v>17017</v>
      </c>
    </row>
    <row r="4883" spans="1:17" x14ac:dyDescent="0.25">
      <c r="A4883" s="3" t="s">
        <v>3989</v>
      </c>
      <c r="B4883" s="3" t="s">
        <v>28</v>
      </c>
      <c r="C4883" s="3" t="s">
        <v>28</v>
      </c>
      <c r="D4883" s="3" t="s">
        <v>1006</v>
      </c>
      <c r="E4883" s="3" t="str">
        <f>LEFT(Table8[[#This Row],[PART NUMBER &amp; DESC]],6)</f>
        <v>018470</v>
      </c>
      <c r="G4883" t="s">
        <v>13633</v>
      </c>
      <c r="H4883" t="str">
        <f>Table8[[#This Row],[COMMODITY (FAMILY CODE)]]</f>
        <v>ELECTRICAL</v>
      </c>
      <c r="I4883" s="8" t="s">
        <v>13629</v>
      </c>
      <c r="J4883" t="str">
        <f>Table8[[#This Row],[Column1]]</f>
        <v>018470</v>
      </c>
      <c r="K4883" s="8" t="s">
        <v>13630</v>
      </c>
      <c r="L4883" t="s">
        <v>13632</v>
      </c>
      <c r="M4883" s="8" t="s">
        <v>13631</v>
      </c>
      <c r="O4883" t="str">
        <f t="shared" si="76"/>
        <v>update item_mst set family_code = 'ELECTRICAL' where item = '018470' and site_ref = 'BENN'</v>
      </c>
      <c r="Q4883" t="s">
        <v>14336</v>
      </c>
    </row>
    <row r="4884" spans="1:17" x14ac:dyDescent="0.25">
      <c r="A4884" s="3" t="s">
        <v>3989</v>
      </c>
      <c r="B4884" s="3" t="s">
        <v>28</v>
      </c>
      <c r="C4884" s="3" t="s">
        <v>28</v>
      </c>
      <c r="D4884" s="3" t="s">
        <v>4434</v>
      </c>
      <c r="E4884" s="3" t="str">
        <f>LEFT(Table8[[#This Row],[PART NUMBER &amp; DESC]],6)</f>
        <v>027001</v>
      </c>
      <c r="G4884" t="s">
        <v>13633</v>
      </c>
      <c r="H4884" t="str">
        <f>Table8[[#This Row],[COMMODITY (FAMILY CODE)]]</f>
        <v>ELECTRICAL</v>
      </c>
      <c r="I4884" s="8" t="s">
        <v>13629</v>
      </c>
      <c r="J4884" t="str">
        <f>Table8[[#This Row],[Column1]]</f>
        <v>027001</v>
      </c>
      <c r="K4884" s="8" t="s">
        <v>13630</v>
      </c>
      <c r="L4884" t="s">
        <v>13632</v>
      </c>
      <c r="M4884" s="8" t="s">
        <v>13631</v>
      </c>
      <c r="O4884" t="str">
        <f t="shared" si="76"/>
        <v>update item_mst set family_code = 'ELECTRICAL' where item = '027001' and site_ref = 'BENN'</v>
      </c>
      <c r="Q4884" t="s">
        <v>17018</v>
      </c>
    </row>
    <row r="4885" spans="1:17" x14ac:dyDescent="0.25">
      <c r="A4885" s="3" t="s">
        <v>3989</v>
      </c>
      <c r="B4885" s="3" t="s">
        <v>28</v>
      </c>
      <c r="C4885" s="3" t="s">
        <v>28</v>
      </c>
      <c r="D4885" s="3" t="s">
        <v>4481</v>
      </c>
      <c r="E4885" s="3" t="str">
        <f>LEFT(Table8[[#This Row],[PART NUMBER &amp; DESC]],6)</f>
        <v>026983</v>
      </c>
      <c r="G4885" t="s">
        <v>13633</v>
      </c>
      <c r="H4885" t="str">
        <f>Table8[[#This Row],[COMMODITY (FAMILY CODE)]]</f>
        <v>ELECTRICAL</v>
      </c>
      <c r="I4885" s="8" t="s">
        <v>13629</v>
      </c>
      <c r="J4885" t="str">
        <f>Table8[[#This Row],[Column1]]</f>
        <v>026983</v>
      </c>
      <c r="K4885" s="8" t="s">
        <v>13630</v>
      </c>
      <c r="L4885" t="s">
        <v>13632</v>
      </c>
      <c r="M4885" s="8" t="s">
        <v>13631</v>
      </c>
      <c r="O4885" t="str">
        <f t="shared" si="76"/>
        <v>update item_mst set family_code = 'ELECTRICAL' where item = '026983' and site_ref = 'BENN'</v>
      </c>
      <c r="Q4885" t="s">
        <v>16643</v>
      </c>
    </row>
    <row r="4886" spans="1:17" x14ac:dyDescent="0.25">
      <c r="A4886" s="2" t="s">
        <v>3989</v>
      </c>
      <c r="B4886" s="2" t="s">
        <v>28</v>
      </c>
      <c r="C4886" s="2" t="s">
        <v>28</v>
      </c>
      <c r="D4886" s="2" t="s">
        <v>4748</v>
      </c>
      <c r="E4886" s="3" t="str">
        <f>LEFT(Table8[[#This Row],[PART NUMBER &amp; DESC]],6)</f>
        <v>026984</v>
      </c>
      <c r="G4886" t="s">
        <v>13633</v>
      </c>
      <c r="H4886" t="str">
        <f>Table8[[#This Row],[COMMODITY (FAMILY CODE)]]</f>
        <v>ELECTRICAL</v>
      </c>
      <c r="I4886" s="8" t="s">
        <v>13629</v>
      </c>
      <c r="J4886" t="str">
        <f>Table8[[#This Row],[Column1]]</f>
        <v>026984</v>
      </c>
      <c r="K4886" s="8" t="s">
        <v>13630</v>
      </c>
      <c r="L4886" t="s">
        <v>13632</v>
      </c>
      <c r="M4886" s="8" t="s">
        <v>13631</v>
      </c>
      <c r="O4886" t="str">
        <f t="shared" si="76"/>
        <v>update item_mst set family_code = 'ELECTRICAL' where item = '026984' and site_ref = 'BENN'</v>
      </c>
      <c r="Q4886" t="s">
        <v>16644</v>
      </c>
    </row>
    <row r="4887" spans="1:17" x14ac:dyDescent="0.25">
      <c r="A4887" s="3" t="s">
        <v>3989</v>
      </c>
      <c r="B4887" s="3" t="s">
        <v>28</v>
      </c>
      <c r="C4887" s="3" t="s">
        <v>28</v>
      </c>
      <c r="D4887" s="3" t="s">
        <v>4749</v>
      </c>
      <c r="E4887" s="3" t="str">
        <f>LEFT(Table8[[#This Row],[PART NUMBER &amp; DESC]],6)</f>
        <v>026985</v>
      </c>
      <c r="G4887" t="s">
        <v>13633</v>
      </c>
      <c r="H4887" t="str">
        <f>Table8[[#This Row],[COMMODITY (FAMILY CODE)]]</f>
        <v>ELECTRICAL</v>
      </c>
      <c r="I4887" s="8" t="s">
        <v>13629</v>
      </c>
      <c r="J4887" t="str">
        <f>Table8[[#This Row],[Column1]]</f>
        <v>026985</v>
      </c>
      <c r="K4887" s="8" t="s">
        <v>13630</v>
      </c>
      <c r="L4887" t="s">
        <v>13632</v>
      </c>
      <c r="M4887" s="8" t="s">
        <v>13631</v>
      </c>
      <c r="O4887" t="str">
        <f t="shared" si="76"/>
        <v>update item_mst set family_code = 'ELECTRICAL' where item = '026985' and site_ref = 'BENN'</v>
      </c>
      <c r="Q4887" t="s">
        <v>16645</v>
      </c>
    </row>
    <row r="4888" spans="1:17" x14ac:dyDescent="0.25">
      <c r="A4888" s="2" t="s">
        <v>3989</v>
      </c>
      <c r="B4888" s="2" t="s">
        <v>28</v>
      </c>
      <c r="C4888" s="2" t="s">
        <v>28</v>
      </c>
      <c r="D4888" s="2" t="s">
        <v>4432</v>
      </c>
      <c r="E4888" s="3" t="str">
        <f>LEFT(Table8[[#This Row],[PART NUMBER &amp; DESC]],6)</f>
        <v>026987</v>
      </c>
      <c r="G4888" t="s">
        <v>13633</v>
      </c>
      <c r="H4888" t="str">
        <f>Table8[[#This Row],[COMMODITY (FAMILY CODE)]]</f>
        <v>ELECTRICAL</v>
      </c>
      <c r="I4888" s="8" t="s">
        <v>13629</v>
      </c>
      <c r="J4888" t="str">
        <f>Table8[[#This Row],[Column1]]</f>
        <v>026987</v>
      </c>
      <c r="K4888" s="8" t="s">
        <v>13630</v>
      </c>
      <c r="L4888" t="s">
        <v>13632</v>
      </c>
      <c r="M4888" s="8" t="s">
        <v>13631</v>
      </c>
      <c r="O4888" t="str">
        <f t="shared" si="76"/>
        <v>update item_mst set family_code = 'ELECTRICAL' where item = '026987' and site_ref = 'BENN'</v>
      </c>
      <c r="Q4888" t="s">
        <v>16646</v>
      </c>
    </row>
    <row r="4889" spans="1:17" x14ac:dyDescent="0.25">
      <c r="A4889" s="2" t="s">
        <v>3989</v>
      </c>
      <c r="B4889" s="2" t="s">
        <v>28</v>
      </c>
      <c r="C4889" s="2" t="s">
        <v>28</v>
      </c>
      <c r="D4889" s="2" t="s">
        <v>4422</v>
      </c>
      <c r="E4889" s="3" t="str">
        <f>LEFT(Table8[[#This Row],[PART NUMBER &amp; DESC]],6)</f>
        <v>026988</v>
      </c>
      <c r="G4889" t="s">
        <v>13633</v>
      </c>
      <c r="H4889" t="str">
        <f>Table8[[#This Row],[COMMODITY (FAMILY CODE)]]</f>
        <v>ELECTRICAL</v>
      </c>
      <c r="I4889" s="8" t="s">
        <v>13629</v>
      </c>
      <c r="J4889" t="str">
        <f>Table8[[#This Row],[Column1]]</f>
        <v>026988</v>
      </c>
      <c r="K4889" s="8" t="s">
        <v>13630</v>
      </c>
      <c r="L4889" t="s">
        <v>13632</v>
      </c>
      <c r="M4889" s="8" t="s">
        <v>13631</v>
      </c>
      <c r="O4889" t="str">
        <f t="shared" si="76"/>
        <v>update item_mst set family_code = 'ELECTRICAL' where item = '026988' and site_ref = 'BENN'</v>
      </c>
      <c r="Q4889" t="s">
        <v>16647</v>
      </c>
    </row>
    <row r="4890" spans="1:17" x14ac:dyDescent="0.25">
      <c r="A4890" s="3" t="s">
        <v>3989</v>
      </c>
      <c r="B4890" s="3" t="s">
        <v>28</v>
      </c>
      <c r="C4890" s="3" t="s">
        <v>28</v>
      </c>
      <c r="D4890" s="3" t="s">
        <v>4433</v>
      </c>
      <c r="E4890" s="3" t="str">
        <f>LEFT(Table8[[#This Row],[PART NUMBER &amp; DESC]],6)</f>
        <v>026989</v>
      </c>
      <c r="G4890" t="s">
        <v>13633</v>
      </c>
      <c r="H4890" t="str">
        <f>Table8[[#This Row],[COMMODITY (FAMILY CODE)]]</f>
        <v>ELECTRICAL</v>
      </c>
      <c r="I4890" s="8" t="s">
        <v>13629</v>
      </c>
      <c r="J4890" t="str">
        <f>Table8[[#This Row],[Column1]]</f>
        <v>026989</v>
      </c>
      <c r="K4890" s="8" t="s">
        <v>13630</v>
      </c>
      <c r="L4890" t="s">
        <v>13632</v>
      </c>
      <c r="M4890" s="8" t="s">
        <v>13631</v>
      </c>
      <c r="O4890" t="str">
        <f t="shared" si="76"/>
        <v>update item_mst set family_code = 'ELECTRICAL' where item = '026989' and site_ref = 'BENN'</v>
      </c>
      <c r="Q4890" t="s">
        <v>16648</v>
      </c>
    </row>
    <row r="4891" spans="1:17" x14ac:dyDescent="0.25">
      <c r="A4891" s="3" t="s">
        <v>3989</v>
      </c>
      <c r="B4891" s="3" t="s">
        <v>28</v>
      </c>
      <c r="C4891" s="3" t="s">
        <v>28</v>
      </c>
      <c r="D4891" s="3" t="s">
        <v>4750</v>
      </c>
      <c r="E4891" s="3" t="str">
        <f>LEFT(Table8[[#This Row],[PART NUMBER &amp; DESC]],6)</f>
        <v>023866</v>
      </c>
      <c r="G4891" t="s">
        <v>13633</v>
      </c>
      <c r="H4891" t="str">
        <f>Table8[[#This Row],[COMMODITY (FAMILY CODE)]]</f>
        <v>ELECTRICAL</v>
      </c>
      <c r="I4891" s="8" t="s">
        <v>13629</v>
      </c>
      <c r="J4891" t="str">
        <f>Table8[[#This Row],[Column1]]</f>
        <v>023866</v>
      </c>
      <c r="K4891" s="8" t="s">
        <v>13630</v>
      </c>
      <c r="L4891" t="s">
        <v>13632</v>
      </c>
      <c r="M4891" s="8" t="s">
        <v>13631</v>
      </c>
      <c r="O4891" t="str">
        <f t="shared" si="76"/>
        <v>update item_mst set family_code = 'ELECTRICAL' where item = '023866' and site_ref = 'BENN'</v>
      </c>
      <c r="Q4891" t="s">
        <v>17019</v>
      </c>
    </row>
    <row r="4892" spans="1:17" x14ac:dyDescent="0.25">
      <c r="A4892" s="2" t="s">
        <v>3989</v>
      </c>
      <c r="B4892" s="2" t="s">
        <v>28</v>
      </c>
      <c r="C4892" s="2" t="s">
        <v>28</v>
      </c>
      <c r="D4892" s="2" t="s">
        <v>4751</v>
      </c>
      <c r="E4892" s="3" t="str">
        <f>LEFT(Table8[[#This Row],[PART NUMBER &amp; DESC]],6)</f>
        <v>023886</v>
      </c>
      <c r="G4892" t="s">
        <v>13633</v>
      </c>
      <c r="H4892" t="str">
        <f>Table8[[#This Row],[COMMODITY (FAMILY CODE)]]</f>
        <v>ELECTRICAL</v>
      </c>
      <c r="I4892" s="8" t="s">
        <v>13629</v>
      </c>
      <c r="J4892" t="str">
        <f>Table8[[#This Row],[Column1]]</f>
        <v>023886</v>
      </c>
      <c r="K4892" s="8" t="s">
        <v>13630</v>
      </c>
      <c r="L4892" t="s">
        <v>13632</v>
      </c>
      <c r="M4892" s="8" t="s">
        <v>13631</v>
      </c>
      <c r="O4892" t="str">
        <f t="shared" si="76"/>
        <v>update item_mst set family_code = 'ELECTRICAL' where item = '023886' and site_ref = 'BENN'</v>
      </c>
      <c r="Q4892" t="s">
        <v>17020</v>
      </c>
    </row>
    <row r="4893" spans="1:17" x14ac:dyDescent="0.25">
      <c r="A4893" s="3" t="s">
        <v>3989</v>
      </c>
      <c r="B4893" s="3" t="s">
        <v>28</v>
      </c>
      <c r="C4893" s="3" t="s">
        <v>28</v>
      </c>
      <c r="D4893" s="3" t="s">
        <v>4752</v>
      </c>
      <c r="E4893" s="3" t="str">
        <f>LEFT(Table8[[#This Row],[PART NUMBER &amp; DESC]],6)</f>
        <v>026986</v>
      </c>
      <c r="G4893" t="s">
        <v>13633</v>
      </c>
      <c r="H4893" t="str">
        <f>Table8[[#This Row],[COMMODITY (FAMILY CODE)]]</f>
        <v>ELECTRICAL</v>
      </c>
      <c r="I4893" s="8" t="s">
        <v>13629</v>
      </c>
      <c r="J4893" t="str">
        <f>Table8[[#This Row],[Column1]]</f>
        <v>026986</v>
      </c>
      <c r="K4893" s="8" t="s">
        <v>13630</v>
      </c>
      <c r="L4893" t="s">
        <v>13632</v>
      </c>
      <c r="M4893" s="8" t="s">
        <v>13631</v>
      </c>
      <c r="O4893" t="str">
        <f t="shared" si="76"/>
        <v>update item_mst set family_code = 'ELECTRICAL' where item = '026986' and site_ref = 'BENN'</v>
      </c>
      <c r="Q4893" t="s">
        <v>17021</v>
      </c>
    </row>
    <row r="4894" spans="1:17" x14ac:dyDescent="0.25">
      <c r="A4894" s="2" t="s">
        <v>3989</v>
      </c>
      <c r="B4894" s="2" t="s">
        <v>28</v>
      </c>
      <c r="C4894" s="2" t="s">
        <v>28</v>
      </c>
      <c r="D4894" s="2" t="s">
        <v>4753</v>
      </c>
      <c r="E4894" s="3" t="str">
        <f>LEFT(Table8[[#This Row],[PART NUMBER &amp; DESC]],6)</f>
        <v>026990</v>
      </c>
      <c r="G4894" t="s">
        <v>13633</v>
      </c>
      <c r="H4894" t="str">
        <f>Table8[[#This Row],[COMMODITY (FAMILY CODE)]]</f>
        <v>ELECTRICAL</v>
      </c>
      <c r="I4894" s="8" t="s">
        <v>13629</v>
      </c>
      <c r="J4894" t="str">
        <f>Table8[[#This Row],[Column1]]</f>
        <v>026990</v>
      </c>
      <c r="K4894" s="8" t="s">
        <v>13630</v>
      </c>
      <c r="L4894" t="s">
        <v>13632</v>
      </c>
      <c r="M4894" s="8" t="s">
        <v>13631</v>
      </c>
      <c r="O4894" t="str">
        <f t="shared" si="76"/>
        <v>update item_mst set family_code = 'ELECTRICAL' where item = '026990' and site_ref = 'BENN'</v>
      </c>
      <c r="Q4894" t="s">
        <v>16649</v>
      </c>
    </row>
    <row r="4895" spans="1:17" x14ac:dyDescent="0.25">
      <c r="A4895" s="3" t="s">
        <v>3989</v>
      </c>
      <c r="B4895" s="3" t="s">
        <v>28</v>
      </c>
      <c r="C4895" s="3" t="s">
        <v>28</v>
      </c>
      <c r="D4895" s="3" t="s">
        <v>4448</v>
      </c>
      <c r="E4895" s="3" t="str">
        <f>LEFT(Table8[[#This Row],[PART NUMBER &amp; DESC]],6)</f>
        <v>016232</v>
      </c>
      <c r="G4895" t="s">
        <v>13633</v>
      </c>
      <c r="H4895" t="str">
        <f>Table8[[#This Row],[COMMODITY (FAMILY CODE)]]</f>
        <v>ELECTRICAL</v>
      </c>
      <c r="I4895" s="8" t="s">
        <v>13629</v>
      </c>
      <c r="J4895" t="str">
        <f>Table8[[#This Row],[Column1]]</f>
        <v>016232</v>
      </c>
      <c r="K4895" s="8" t="s">
        <v>13630</v>
      </c>
      <c r="L4895" t="s">
        <v>13632</v>
      </c>
      <c r="M4895" s="8" t="s">
        <v>13631</v>
      </c>
      <c r="O4895" t="str">
        <f t="shared" si="76"/>
        <v>update item_mst set family_code = 'ELECTRICAL' where item = '016232' and site_ref = 'BENN'</v>
      </c>
      <c r="Q4895" t="s">
        <v>16960</v>
      </c>
    </row>
    <row r="4896" spans="1:17" x14ac:dyDescent="0.25">
      <c r="A4896" s="2" t="s">
        <v>3989</v>
      </c>
      <c r="B4896" s="2" t="s">
        <v>28</v>
      </c>
      <c r="C4896" s="2" t="s">
        <v>28</v>
      </c>
      <c r="D4896" s="2" t="s">
        <v>4450</v>
      </c>
      <c r="E4896" s="3" t="str">
        <f>LEFT(Table8[[#This Row],[PART NUMBER &amp; DESC]],6)</f>
        <v>016383</v>
      </c>
      <c r="G4896" t="s">
        <v>13633</v>
      </c>
      <c r="H4896" t="str">
        <f>Table8[[#This Row],[COMMODITY (FAMILY CODE)]]</f>
        <v>ELECTRICAL</v>
      </c>
      <c r="I4896" s="8" t="s">
        <v>13629</v>
      </c>
      <c r="J4896" t="str">
        <f>Table8[[#This Row],[Column1]]</f>
        <v>016383</v>
      </c>
      <c r="K4896" s="8" t="s">
        <v>13630</v>
      </c>
      <c r="L4896" t="s">
        <v>13632</v>
      </c>
      <c r="M4896" s="8" t="s">
        <v>13631</v>
      </c>
      <c r="O4896" t="str">
        <f t="shared" si="76"/>
        <v>update item_mst set family_code = 'ELECTRICAL' where item = '016383' and site_ref = 'BENN'</v>
      </c>
      <c r="Q4896" t="s">
        <v>17022</v>
      </c>
    </row>
    <row r="4897" spans="1:17" x14ac:dyDescent="0.25">
      <c r="A4897" s="3" t="s">
        <v>3989</v>
      </c>
      <c r="B4897" s="3" t="s">
        <v>28</v>
      </c>
      <c r="C4897" s="3" t="s">
        <v>28</v>
      </c>
      <c r="D4897" s="3" t="s">
        <v>4754</v>
      </c>
      <c r="E4897" s="3" t="str">
        <f>LEFT(Table8[[#This Row],[PART NUMBER &amp; DESC]],6)</f>
        <v>027010</v>
      </c>
      <c r="G4897" t="s">
        <v>13633</v>
      </c>
      <c r="H4897" t="str">
        <f>Table8[[#This Row],[COMMODITY (FAMILY CODE)]]</f>
        <v>ELECTRICAL</v>
      </c>
      <c r="I4897" s="8" t="s">
        <v>13629</v>
      </c>
      <c r="J4897" t="str">
        <f>Table8[[#This Row],[Column1]]</f>
        <v>027010</v>
      </c>
      <c r="K4897" s="8" t="s">
        <v>13630</v>
      </c>
      <c r="L4897" t="s">
        <v>13632</v>
      </c>
      <c r="M4897" s="8" t="s">
        <v>13631</v>
      </c>
      <c r="O4897" t="str">
        <f t="shared" si="76"/>
        <v>update item_mst set family_code = 'ELECTRICAL' where item = '027010' and site_ref = 'BENN'</v>
      </c>
      <c r="Q4897" t="s">
        <v>17023</v>
      </c>
    </row>
    <row r="4898" spans="1:17" x14ac:dyDescent="0.25">
      <c r="A4898" s="2" t="s">
        <v>3989</v>
      </c>
      <c r="B4898" s="2" t="s">
        <v>28</v>
      </c>
      <c r="C4898" s="2" t="s">
        <v>28</v>
      </c>
      <c r="D4898" s="2" t="s">
        <v>4411</v>
      </c>
      <c r="E4898" s="3" t="str">
        <f>LEFT(Table8[[#This Row],[PART NUMBER &amp; DESC]],6)</f>
        <v>027101</v>
      </c>
      <c r="G4898" t="s">
        <v>13633</v>
      </c>
      <c r="H4898" t="str">
        <f>Table8[[#This Row],[COMMODITY (FAMILY CODE)]]</f>
        <v>ELECTRICAL</v>
      </c>
      <c r="I4898" s="8" t="s">
        <v>13629</v>
      </c>
      <c r="J4898" t="str">
        <f>Table8[[#This Row],[Column1]]</f>
        <v>027101</v>
      </c>
      <c r="K4898" s="8" t="s">
        <v>13630</v>
      </c>
      <c r="L4898" t="s">
        <v>13632</v>
      </c>
      <c r="M4898" s="8" t="s">
        <v>13631</v>
      </c>
      <c r="O4898" t="str">
        <f t="shared" si="76"/>
        <v>update item_mst set family_code = 'ELECTRICAL' where item = '027101' and site_ref = 'BENN'</v>
      </c>
      <c r="Q4898" t="s">
        <v>17024</v>
      </c>
    </row>
    <row r="4899" spans="1:17" x14ac:dyDescent="0.25">
      <c r="A4899" s="3" t="s">
        <v>3989</v>
      </c>
      <c r="B4899" s="3" t="s">
        <v>28</v>
      </c>
      <c r="C4899" s="3" t="s">
        <v>28</v>
      </c>
      <c r="D4899" s="3" t="s">
        <v>4755</v>
      </c>
      <c r="E4899" s="3" t="str">
        <f>LEFT(Table8[[#This Row],[PART NUMBER &amp; DESC]],6)</f>
        <v>027178</v>
      </c>
      <c r="G4899" t="s">
        <v>13633</v>
      </c>
      <c r="H4899" t="str">
        <f>Table8[[#This Row],[COMMODITY (FAMILY CODE)]]</f>
        <v>ELECTRICAL</v>
      </c>
      <c r="I4899" s="8" t="s">
        <v>13629</v>
      </c>
      <c r="J4899" t="str">
        <f>Table8[[#This Row],[Column1]]</f>
        <v>027178</v>
      </c>
      <c r="K4899" s="8" t="s">
        <v>13630</v>
      </c>
      <c r="L4899" t="s">
        <v>13632</v>
      </c>
      <c r="M4899" s="8" t="s">
        <v>13631</v>
      </c>
      <c r="O4899" t="str">
        <f t="shared" si="76"/>
        <v>update item_mst set family_code = 'ELECTRICAL' where item = '027178' and site_ref = 'BENN'</v>
      </c>
      <c r="Q4899" t="s">
        <v>17025</v>
      </c>
    </row>
    <row r="4900" spans="1:17" x14ac:dyDescent="0.25">
      <c r="A4900" s="2" t="s">
        <v>3989</v>
      </c>
      <c r="B4900" s="2" t="s">
        <v>28</v>
      </c>
      <c r="C4900" s="2" t="s">
        <v>28</v>
      </c>
      <c r="D4900" s="2" t="s">
        <v>4756</v>
      </c>
      <c r="E4900" s="3" t="str">
        <f>LEFT(Table8[[#This Row],[PART NUMBER &amp; DESC]],6)</f>
        <v>027182</v>
      </c>
      <c r="G4900" t="s">
        <v>13633</v>
      </c>
      <c r="H4900" t="str">
        <f>Table8[[#This Row],[COMMODITY (FAMILY CODE)]]</f>
        <v>ELECTRICAL</v>
      </c>
      <c r="I4900" s="8" t="s">
        <v>13629</v>
      </c>
      <c r="J4900" t="str">
        <f>Table8[[#This Row],[Column1]]</f>
        <v>027182</v>
      </c>
      <c r="K4900" s="8" t="s">
        <v>13630</v>
      </c>
      <c r="L4900" t="s">
        <v>13632</v>
      </c>
      <c r="M4900" s="8" t="s">
        <v>13631</v>
      </c>
      <c r="O4900" t="str">
        <f t="shared" si="76"/>
        <v>update item_mst set family_code = 'ELECTRICAL' where item = '027182' and site_ref = 'BENN'</v>
      </c>
      <c r="Q4900" t="s">
        <v>17026</v>
      </c>
    </row>
    <row r="4901" spans="1:17" x14ac:dyDescent="0.25">
      <c r="A4901" s="2" t="s">
        <v>3989</v>
      </c>
      <c r="B4901" s="2" t="s">
        <v>28</v>
      </c>
      <c r="C4901" s="2" t="s">
        <v>28</v>
      </c>
      <c r="D4901" s="2" t="s">
        <v>1031</v>
      </c>
      <c r="E4901" s="3" t="str">
        <f>LEFT(Table8[[#This Row],[PART NUMBER &amp; DESC]],6)</f>
        <v>021351</v>
      </c>
      <c r="G4901" t="s">
        <v>13633</v>
      </c>
      <c r="H4901" t="str">
        <f>Table8[[#This Row],[COMMODITY (FAMILY CODE)]]</f>
        <v>ELECTRICAL</v>
      </c>
      <c r="I4901" s="8" t="s">
        <v>13629</v>
      </c>
      <c r="J4901" t="str">
        <f>Table8[[#This Row],[Column1]]</f>
        <v>021351</v>
      </c>
      <c r="K4901" s="8" t="s">
        <v>13630</v>
      </c>
      <c r="L4901" t="s">
        <v>13632</v>
      </c>
      <c r="M4901" s="8" t="s">
        <v>13631</v>
      </c>
      <c r="O4901" t="str">
        <f t="shared" si="76"/>
        <v>update item_mst set family_code = 'ELECTRICAL' where item = '021351' and site_ref = 'BENN'</v>
      </c>
      <c r="Q4901" t="s">
        <v>14365</v>
      </c>
    </row>
    <row r="4902" spans="1:17" x14ac:dyDescent="0.25">
      <c r="A4902" s="3" t="s">
        <v>3989</v>
      </c>
      <c r="B4902" s="3" t="s">
        <v>28</v>
      </c>
      <c r="C4902" s="3" t="s">
        <v>28</v>
      </c>
      <c r="D4902" s="3" t="s">
        <v>4417</v>
      </c>
      <c r="E4902" s="3" t="str">
        <f>LEFT(Table8[[#This Row],[PART NUMBER &amp; DESC]],6)</f>
        <v>021409</v>
      </c>
      <c r="G4902" t="s">
        <v>13633</v>
      </c>
      <c r="H4902" t="str">
        <f>Table8[[#This Row],[COMMODITY (FAMILY CODE)]]</f>
        <v>ELECTRICAL</v>
      </c>
      <c r="I4902" s="8" t="s">
        <v>13629</v>
      </c>
      <c r="J4902" t="str">
        <f>Table8[[#This Row],[Column1]]</f>
        <v>021409</v>
      </c>
      <c r="K4902" s="8" t="s">
        <v>13630</v>
      </c>
      <c r="L4902" t="s">
        <v>13632</v>
      </c>
      <c r="M4902" s="8" t="s">
        <v>13631</v>
      </c>
      <c r="O4902" t="str">
        <f t="shared" si="76"/>
        <v>update item_mst set family_code = 'ELECTRICAL' where item = '021409' and site_ref = 'BENN'</v>
      </c>
      <c r="Q4902" t="s">
        <v>17027</v>
      </c>
    </row>
    <row r="4903" spans="1:17" x14ac:dyDescent="0.25">
      <c r="A4903" s="2" t="s">
        <v>3989</v>
      </c>
      <c r="B4903" s="2" t="s">
        <v>28</v>
      </c>
      <c r="C4903" s="2" t="s">
        <v>28</v>
      </c>
      <c r="D4903" s="2" t="s">
        <v>4431</v>
      </c>
      <c r="E4903" s="3" t="str">
        <f>LEFT(Table8[[#This Row],[PART NUMBER &amp; DESC]],6)</f>
        <v>026985</v>
      </c>
      <c r="G4903" t="s">
        <v>13633</v>
      </c>
      <c r="H4903" t="str">
        <f>Table8[[#This Row],[COMMODITY (FAMILY CODE)]]</f>
        <v>ELECTRICAL</v>
      </c>
      <c r="I4903" s="8" t="s">
        <v>13629</v>
      </c>
      <c r="J4903" t="str">
        <f>Table8[[#This Row],[Column1]]</f>
        <v>026985</v>
      </c>
      <c r="K4903" s="8" t="s">
        <v>13630</v>
      </c>
      <c r="L4903" t="s">
        <v>13632</v>
      </c>
      <c r="M4903" s="8" t="s">
        <v>13631</v>
      </c>
      <c r="O4903" t="str">
        <f t="shared" si="76"/>
        <v>update item_mst set family_code = 'ELECTRICAL' where item = '026985' and site_ref = 'BENN'</v>
      </c>
      <c r="Q4903" t="s">
        <v>16645</v>
      </c>
    </row>
    <row r="4904" spans="1:17" x14ac:dyDescent="0.25">
      <c r="A4904" s="2" t="s">
        <v>3989</v>
      </c>
      <c r="B4904" s="2" t="s">
        <v>28</v>
      </c>
      <c r="C4904" s="2" t="s">
        <v>28</v>
      </c>
      <c r="D4904" s="2" t="s">
        <v>4412</v>
      </c>
      <c r="E4904" s="3" t="str">
        <f>LEFT(Table8[[#This Row],[PART NUMBER &amp; DESC]],6)</f>
        <v>027102</v>
      </c>
      <c r="G4904" t="s">
        <v>13633</v>
      </c>
      <c r="H4904" t="str">
        <f>Table8[[#This Row],[COMMODITY (FAMILY CODE)]]</f>
        <v>ELECTRICAL</v>
      </c>
      <c r="I4904" s="8" t="s">
        <v>13629</v>
      </c>
      <c r="J4904" t="str">
        <f>Table8[[#This Row],[Column1]]</f>
        <v>027102</v>
      </c>
      <c r="K4904" s="8" t="s">
        <v>13630</v>
      </c>
      <c r="L4904" t="s">
        <v>13632</v>
      </c>
      <c r="M4904" s="8" t="s">
        <v>13631</v>
      </c>
      <c r="O4904" t="str">
        <f t="shared" si="76"/>
        <v>update item_mst set family_code = 'ELECTRICAL' where item = '027102' and site_ref = 'BENN'</v>
      </c>
      <c r="Q4904" t="s">
        <v>17028</v>
      </c>
    </row>
    <row r="4905" spans="1:17" x14ac:dyDescent="0.25">
      <c r="A4905" s="3" t="s">
        <v>3989</v>
      </c>
      <c r="B4905" s="3" t="s">
        <v>28</v>
      </c>
      <c r="C4905" s="3" t="s">
        <v>28</v>
      </c>
      <c r="D4905" s="3" t="s">
        <v>4757</v>
      </c>
      <c r="E4905" s="3" t="str">
        <f>LEFT(Table8[[#This Row],[PART NUMBER &amp; DESC]],6)</f>
        <v>020920</v>
      </c>
      <c r="G4905" t="s">
        <v>13633</v>
      </c>
      <c r="H4905" t="str">
        <f>Table8[[#This Row],[COMMODITY (FAMILY CODE)]]</f>
        <v>ELECTRICAL</v>
      </c>
      <c r="I4905" s="8" t="s">
        <v>13629</v>
      </c>
      <c r="J4905" t="str">
        <f>Table8[[#This Row],[Column1]]</f>
        <v>020920</v>
      </c>
      <c r="K4905" s="8" t="s">
        <v>13630</v>
      </c>
      <c r="L4905" t="s">
        <v>13632</v>
      </c>
      <c r="M4905" s="8" t="s">
        <v>13631</v>
      </c>
      <c r="O4905" t="str">
        <f t="shared" si="76"/>
        <v>update item_mst set family_code = 'ELECTRICAL' where item = '020920' and site_ref = 'BENN'</v>
      </c>
      <c r="Q4905" t="s">
        <v>17029</v>
      </c>
    </row>
    <row r="4906" spans="1:17" x14ac:dyDescent="0.25">
      <c r="A4906" s="3" t="s">
        <v>3989</v>
      </c>
      <c r="B4906" s="3" t="s">
        <v>28</v>
      </c>
      <c r="C4906" s="3" t="s">
        <v>28</v>
      </c>
      <c r="D4906" s="3" t="s">
        <v>4758</v>
      </c>
      <c r="E4906" s="3" t="str">
        <f>LEFT(Table8[[#This Row],[PART NUMBER &amp; DESC]],6)</f>
        <v>020918</v>
      </c>
      <c r="G4906" t="s">
        <v>13633</v>
      </c>
      <c r="H4906" t="str">
        <f>Table8[[#This Row],[COMMODITY (FAMILY CODE)]]</f>
        <v>ELECTRICAL</v>
      </c>
      <c r="I4906" s="8" t="s">
        <v>13629</v>
      </c>
      <c r="J4906" t="str">
        <f>Table8[[#This Row],[Column1]]</f>
        <v>020918</v>
      </c>
      <c r="K4906" s="8" t="s">
        <v>13630</v>
      </c>
      <c r="L4906" t="s">
        <v>13632</v>
      </c>
      <c r="M4906" s="8" t="s">
        <v>13631</v>
      </c>
      <c r="O4906" t="str">
        <f t="shared" si="76"/>
        <v>update item_mst set family_code = 'ELECTRICAL' where item = '020918' and site_ref = 'BENN'</v>
      </c>
      <c r="Q4906" t="s">
        <v>17030</v>
      </c>
    </row>
    <row r="4907" spans="1:17" x14ac:dyDescent="0.25">
      <c r="A4907" s="3" t="s">
        <v>3989</v>
      </c>
      <c r="B4907" s="3" t="s">
        <v>28</v>
      </c>
      <c r="C4907" s="3" t="s">
        <v>28</v>
      </c>
      <c r="D4907" s="3" t="s">
        <v>4759</v>
      </c>
      <c r="E4907" s="3" t="str">
        <f>LEFT(Table8[[#This Row],[PART NUMBER &amp; DESC]],6)</f>
        <v>020125</v>
      </c>
      <c r="G4907" t="s">
        <v>13633</v>
      </c>
      <c r="H4907" t="str">
        <f>Table8[[#This Row],[COMMODITY (FAMILY CODE)]]</f>
        <v>ELECTRICAL</v>
      </c>
      <c r="I4907" s="8" t="s">
        <v>13629</v>
      </c>
      <c r="J4907" t="str">
        <f>Table8[[#This Row],[Column1]]</f>
        <v>020125</v>
      </c>
      <c r="K4907" s="8" t="s">
        <v>13630</v>
      </c>
      <c r="L4907" t="s">
        <v>13632</v>
      </c>
      <c r="M4907" s="8" t="s">
        <v>13631</v>
      </c>
      <c r="O4907" t="str">
        <f t="shared" si="76"/>
        <v>update item_mst set family_code = 'ELECTRICAL' where item = '020125' and site_ref = 'BENN'</v>
      </c>
      <c r="Q4907" t="s">
        <v>17031</v>
      </c>
    </row>
    <row r="4908" spans="1:17" x14ac:dyDescent="0.25">
      <c r="A4908" s="2" t="s">
        <v>3989</v>
      </c>
      <c r="B4908" s="2" t="s">
        <v>28</v>
      </c>
      <c r="C4908" s="2" t="s">
        <v>28</v>
      </c>
      <c r="D4908" s="2" t="s">
        <v>4421</v>
      </c>
      <c r="E4908" s="3" t="str">
        <f>LEFT(Table8[[#This Row],[PART NUMBER &amp; DESC]],6)</f>
        <v>026921</v>
      </c>
      <c r="G4908" t="s">
        <v>13633</v>
      </c>
      <c r="H4908" t="str">
        <f>Table8[[#This Row],[COMMODITY (FAMILY CODE)]]</f>
        <v>ELECTRICAL</v>
      </c>
      <c r="I4908" s="8" t="s">
        <v>13629</v>
      </c>
      <c r="J4908" t="str">
        <f>Table8[[#This Row],[Column1]]</f>
        <v>026921</v>
      </c>
      <c r="K4908" s="8" t="s">
        <v>13630</v>
      </c>
      <c r="L4908" t="s">
        <v>13632</v>
      </c>
      <c r="M4908" s="8" t="s">
        <v>13631</v>
      </c>
      <c r="O4908" t="str">
        <f t="shared" si="76"/>
        <v>update item_mst set family_code = 'ELECTRICAL' where item = '026921' and site_ref = 'BENN'</v>
      </c>
      <c r="Q4908" t="s">
        <v>16642</v>
      </c>
    </row>
    <row r="4909" spans="1:17" x14ac:dyDescent="0.25">
      <c r="A4909" s="3" t="s">
        <v>3989</v>
      </c>
      <c r="B4909" s="3" t="s">
        <v>28</v>
      </c>
      <c r="C4909" s="3" t="s">
        <v>28</v>
      </c>
      <c r="D4909" s="3" t="s">
        <v>4500</v>
      </c>
      <c r="E4909" s="3" t="str">
        <f>LEFT(Table8[[#This Row],[PART NUMBER &amp; DESC]],6)</f>
        <v>026984</v>
      </c>
      <c r="G4909" t="s">
        <v>13633</v>
      </c>
      <c r="H4909" t="str">
        <f>Table8[[#This Row],[COMMODITY (FAMILY CODE)]]</f>
        <v>ELECTRICAL</v>
      </c>
      <c r="I4909" s="8" t="s">
        <v>13629</v>
      </c>
      <c r="J4909" t="str">
        <f>Table8[[#This Row],[Column1]]</f>
        <v>026984</v>
      </c>
      <c r="K4909" s="8" t="s">
        <v>13630</v>
      </c>
      <c r="L4909" t="s">
        <v>13632</v>
      </c>
      <c r="M4909" s="8" t="s">
        <v>13631</v>
      </c>
      <c r="O4909" t="str">
        <f t="shared" si="76"/>
        <v>update item_mst set family_code = 'ELECTRICAL' where item = '026984' and site_ref = 'BENN'</v>
      </c>
      <c r="Q4909" t="s">
        <v>16644</v>
      </c>
    </row>
    <row r="4910" spans="1:17" x14ac:dyDescent="0.25">
      <c r="A4910" s="3" t="s">
        <v>3989</v>
      </c>
      <c r="B4910" s="3" t="s">
        <v>28</v>
      </c>
      <c r="C4910" s="3" t="s">
        <v>28</v>
      </c>
      <c r="D4910" s="3" t="s">
        <v>4499</v>
      </c>
      <c r="E4910" s="3" t="str">
        <f>LEFT(Table8[[#This Row],[PART NUMBER &amp; DESC]],6)</f>
        <v>026986</v>
      </c>
      <c r="G4910" t="s">
        <v>13633</v>
      </c>
      <c r="H4910" t="str">
        <f>Table8[[#This Row],[COMMODITY (FAMILY CODE)]]</f>
        <v>ELECTRICAL</v>
      </c>
      <c r="I4910" s="8" t="s">
        <v>13629</v>
      </c>
      <c r="J4910" t="str">
        <f>Table8[[#This Row],[Column1]]</f>
        <v>026986</v>
      </c>
      <c r="K4910" s="8" t="s">
        <v>13630</v>
      </c>
      <c r="L4910" t="s">
        <v>13632</v>
      </c>
      <c r="M4910" s="8" t="s">
        <v>13631</v>
      </c>
      <c r="O4910" t="str">
        <f t="shared" si="76"/>
        <v>update item_mst set family_code = 'ELECTRICAL' where item = '026986' and site_ref = 'BENN'</v>
      </c>
      <c r="Q4910" t="s">
        <v>17021</v>
      </c>
    </row>
    <row r="4911" spans="1:17" x14ac:dyDescent="0.25">
      <c r="A4911" s="3" t="s">
        <v>3989</v>
      </c>
      <c r="B4911" s="3" t="s">
        <v>28</v>
      </c>
      <c r="C4911" s="3" t="s">
        <v>28</v>
      </c>
      <c r="D4911" s="3" t="s">
        <v>4482</v>
      </c>
      <c r="E4911" s="3" t="str">
        <f>LEFT(Table8[[#This Row],[PART NUMBER &amp; DESC]],6)</f>
        <v>026990</v>
      </c>
      <c r="G4911" t="s">
        <v>13633</v>
      </c>
      <c r="H4911" t="str">
        <f>Table8[[#This Row],[COMMODITY (FAMILY CODE)]]</f>
        <v>ELECTRICAL</v>
      </c>
      <c r="I4911" s="8" t="s">
        <v>13629</v>
      </c>
      <c r="J4911" t="str">
        <f>Table8[[#This Row],[Column1]]</f>
        <v>026990</v>
      </c>
      <c r="K4911" s="8" t="s">
        <v>13630</v>
      </c>
      <c r="L4911" t="s">
        <v>13632</v>
      </c>
      <c r="M4911" s="8" t="s">
        <v>13631</v>
      </c>
      <c r="O4911" t="str">
        <f t="shared" si="76"/>
        <v>update item_mst set family_code = 'ELECTRICAL' where item = '026990' and site_ref = 'BENN'</v>
      </c>
      <c r="Q4911" t="s">
        <v>16649</v>
      </c>
    </row>
    <row r="4912" spans="1:17" x14ac:dyDescent="0.25">
      <c r="A4912" s="3" t="s">
        <v>3989</v>
      </c>
      <c r="B4912" s="3" t="s">
        <v>28</v>
      </c>
      <c r="C4912" s="3" t="s">
        <v>28</v>
      </c>
      <c r="D4912" s="3" t="s">
        <v>4458</v>
      </c>
      <c r="E4912" s="3" t="str">
        <f>LEFT(Table8[[#This Row],[PART NUMBER &amp; DESC]],6)</f>
        <v>017764</v>
      </c>
      <c r="G4912" t="s">
        <v>13633</v>
      </c>
      <c r="H4912" t="str">
        <f>Table8[[#This Row],[COMMODITY (FAMILY CODE)]]</f>
        <v>ELECTRICAL</v>
      </c>
      <c r="I4912" s="8" t="s">
        <v>13629</v>
      </c>
      <c r="J4912" t="str">
        <f>Table8[[#This Row],[Column1]]</f>
        <v>017764</v>
      </c>
      <c r="K4912" s="8" t="s">
        <v>13630</v>
      </c>
      <c r="L4912" t="s">
        <v>13632</v>
      </c>
      <c r="M4912" s="8" t="s">
        <v>13631</v>
      </c>
      <c r="O4912" t="str">
        <f t="shared" si="76"/>
        <v>update item_mst set family_code = 'ELECTRICAL' where item = '017764' and site_ref = 'BENN'</v>
      </c>
      <c r="Q4912" t="s">
        <v>17032</v>
      </c>
    </row>
    <row r="4913" spans="1:17" x14ac:dyDescent="0.25">
      <c r="A4913" s="3" t="s">
        <v>3989</v>
      </c>
      <c r="B4913" s="3" t="s">
        <v>28</v>
      </c>
      <c r="C4913" s="3" t="s">
        <v>28</v>
      </c>
      <c r="D4913" s="3" t="s">
        <v>4419</v>
      </c>
      <c r="E4913" s="3" t="str">
        <f>LEFT(Table8[[#This Row],[PART NUMBER &amp; DESC]],6)</f>
        <v>023852</v>
      </c>
      <c r="G4913" t="s">
        <v>13633</v>
      </c>
      <c r="H4913" t="str">
        <f>Table8[[#This Row],[COMMODITY (FAMILY CODE)]]</f>
        <v>ELECTRICAL</v>
      </c>
      <c r="I4913" s="8" t="s">
        <v>13629</v>
      </c>
      <c r="J4913" t="str">
        <f>Table8[[#This Row],[Column1]]</f>
        <v>023852</v>
      </c>
      <c r="K4913" s="8" t="s">
        <v>13630</v>
      </c>
      <c r="L4913" t="s">
        <v>13632</v>
      </c>
      <c r="M4913" s="8" t="s">
        <v>13631</v>
      </c>
      <c r="O4913" t="str">
        <f t="shared" si="76"/>
        <v>update item_mst set family_code = 'ELECTRICAL' where item = '023852' and site_ref = 'BENN'</v>
      </c>
      <c r="Q4913" t="s">
        <v>17033</v>
      </c>
    </row>
    <row r="4914" spans="1:17" x14ac:dyDescent="0.25">
      <c r="A4914" s="2" t="s">
        <v>3989</v>
      </c>
      <c r="B4914" s="2" t="s">
        <v>28</v>
      </c>
      <c r="C4914" s="2" t="s">
        <v>28</v>
      </c>
      <c r="D4914" s="2" t="s">
        <v>4760</v>
      </c>
      <c r="E4914" s="3" t="str">
        <f>LEFT(Table8[[#This Row],[PART NUMBER &amp; DESC]],6)</f>
        <v>023856</v>
      </c>
      <c r="G4914" t="s">
        <v>13633</v>
      </c>
      <c r="H4914" t="str">
        <f>Table8[[#This Row],[COMMODITY (FAMILY CODE)]]</f>
        <v>ELECTRICAL</v>
      </c>
      <c r="I4914" s="8" t="s">
        <v>13629</v>
      </c>
      <c r="J4914" t="str">
        <f>Table8[[#This Row],[Column1]]</f>
        <v>023856</v>
      </c>
      <c r="K4914" s="8" t="s">
        <v>13630</v>
      </c>
      <c r="L4914" t="s">
        <v>13632</v>
      </c>
      <c r="M4914" s="8" t="s">
        <v>13631</v>
      </c>
      <c r="O4914" t="str">
        <f t="shared" si="76"/>
        <v>update item_mst set family_code = 'ELECTRICAL' where item = '023856' and site_ref = 'BENN'</v>
      </c>
      <c r="Q4914" t="s">
        <v>17034</v>
      </c>
    </row>
    <row r="4915" spans="1:17" x14ac:dyDescent="0.25">
      <c r="A4915" s="3" t="s">
        <v>3989</v>
      </c>
      <c r="B4915" s="3" t="s">
        <v>28</v>
      </c>
      <c r="C4915" s="3" t="s">
        <v>28</v>
      </c>
      <c r="D4915" s="3" t="s">
        <v>4487</v>
      </c>
      <c r="E4915" s="3" t="str">
        <f>LEFT(Table8[[#This Row],[PART NUMBER &amp; DESC]],6)</f>
        <v>027295</v>
      </c>
      <c r="G4915" t="s">
        <v>13633</v>
      </c>
      <c r="H4915" t="str">
        <f>Table8[[#This Row],[COMMODITY (FAMILY CODE)]]</f>
        <v>ELECTRICAL</v>
      </c>
      <c r="I4915" s="8" t="s">
        <v>13629</v>
      </c>
      <c r="J4915" t="str">
        <f>Table8[[#This Row],[Column1]]</f>
        <v>027295</v>
      </c>
      <c r="K4915" s="8" t="s">
        <v>13630</v>
      </c>
      <c r="L4915" t="s">
        <v>13632</v>
      </c>
      <c r="M4915" s="8" t="s">
        <v>13631</v>
      </c>
      <c r="O4915" t="str">
        <f t="shared" si="76"/>
        <v>update item_mst set family_code = 'ELECTRICAL' where item = '027295' and site_ref = 'BENN'</v>
      </c>
      <c r="Q4915" t="s">
        <v>17035</v>
      </c>
    </row>
    <row r="4916" spans="1:17" x14ac:dyDescent="0.25">
      <c r="A4916" s="3" t="s">
        <v>3989</v>
      </c>
      <c r="B4916" s="3" t="s">
        <v>28</v>
      </c>
      <c r="C4916" s="3" t="s">
        <v>28</v>
      </c>
      <c r="D4916" s="3" t="s">
        <v>4436</v>
      </c>
      <c r="E4916" s="3" t="str">
        <f>LEFT(Table8[[#This Row],[PART NUMBER &amp; DESC]],6)</f>
        <v>021189</v>
      </c>
      <c r="G4916" t="s">
        <v>13633</v>
      </c>
      <c r="H4916" t="str">
        <f>Table8[[#This Row],[COMMODITY (FAMILY CODE)]]</f>
        <v>ELECTRICAL</v>
      </c>
      <c r="I4916" s="8" t="s">
        <v>13629</v>
      </c>
      <c r="J4916" t="str">
        <f>Table8[[#This Row],[Column1]]</f>
        <v>021189</v>
      </c>
      <c r="K4916" s="8" t="s">
        <v>13630</v>
      </c>
      <c r="L4916" t="s">
        <v>13632</v>
      </c>
      <c r="M4916" s="8" t="s">
        <v>13631</v>
      </c>
      <c r="O4916" t="str">
        <f t="shared" si="76"/>
        <v>update item_mst set family_code = 'ELECTRICAL' where item = '021189' and site_ref = 'BENN'</v>
      </c>
      <c r="Q4916" t="s">
        <v>16921</v>
      </c>
    </row>
    <row r="4917" spans="1:17" x14ac:dyDescent="0.25">
      <c r="A4917" s="3" t="s">
        <v>3989</v>
      </c>
      <c r="B4917" s="3" t="s">
        <v>28</v>
      </c>
      <c r="C4917" s="3" t="s">
        <v>28</v>
      </c>
      <c r="D4917" s="3" t="s">
        <v>4761</v>
      </c>
      <c r="E4917" s="3" t="str">
        <f>LEFT(Table8[[#This Row],[PART NUMBER &amp; DESC]],6)</f>
        <v>021190</v>
      </c>
      <c r="G4917" t="s">
        <v>13633</v>
      </c>
      <c r="H4917" t="str">
        <f>Table8[[#This Row],[COMMODITY (FAMILY CODE)]]</f>
        <v>ELECTRICAL</v>
      </c>
      <c r="I4917" s="8" t="s">
        <v>13629</v>
      </c>
      <c r="J4917" t="str">
        <f>Table8[[#This Row],[Column1]]</f>
        <v>021190</v>
      </c>
      <c r="K4917" s="8" t="s">
        <v>13630</v>
      </c>
      <c r="L4917" t="s">
        <v>13632</v>
      </c>
      <c r="M4917" s="8" t="s">
        <v>13631</v>
      </c>
      <c r="O4917" t="str">
        <f t="shared" si="76"/>
        <v>update item_mst set family_code = 'ELECTRICAL' where item = '021190' and site_ref = 'BENN'</v>
      </c>
      <c r="Q4917" t="s">
        <v>16280</v>
      </c>
    </row>
    <row r="4918" spans="1:17" x14ac:dyDescent="0.25">
      <c r="A4918" s="2" t="s">
        <v>3989</v>
      </c>
      <c r="B4918" s="2" t="s">
        <v>28</v>
      </c>
      <c r="C4918" s="2" t="s">
        <v>28</v>
      </c>
      <c r="D4918" s="2" t="s">
        <v>4762</v>
      </c>
      <c r="E4918" s="3" t="str">
        <f>LEFT(Table8[[#This Row],[PART NUMBER &amp; DESC]],6)</f>
        <v>027305</v>
      </c>
      <c r="G4918" t="s">
        <v>13633</v>
      </c>
      <c r="H4918" t="str">
        <f>Table8[[#This Row],[COMMODITY (FAMILY CODE)]]</f>
        <v>ELECTRICAL</v>
      </c>
      <c r="I4918" s="8" t="s">
        <v>13629</v>
      </c>
      <c r="J4918" t="str">
        <f>Table8[[#This Row],[Column1]]</f>
        <v>027305</v>
      </c>
      <c r="K4918" s="8" t="s">
        <v>13630</v>
      </c>
      <c r="L4918" t="s">
        <v>13632</v>
      </c>
      <c r="M4918" s="8" t="s">
        <v>13631</v>
      </c>
      <c r="O4918" t="str">
        <f t="shared" si="76"/>
        <v>update item_mst set family_code = 'ELECTRICAL' where item = '027305' and site_ref = 'BENN'</v>
      </c>
      <c r="Q4918" t="s">
        <v>17036</v>
      </c>
    </row>
    <row r="4919" spans="1:17" x14ac:dyDescent="0.25">
      <c r="A4919" s="3" t="s">
        <v>3989</v>
      </c>
      <c r="B4919" s="3" t="s">
        <v>28</v>
      </c>
      <c r="C4919" s="3" t="s">
        <v>28</v>
      </c>
      <c r="D4919" s="3" t="s">
        <v>4763</v>
      </c>
      <c r="E4919" s="3" t="str">
        <f>LEFT(Table8[[#This Row],[PART NUMBER &amp; DESC]],6)</f>
        <v>027306</v>
      </c>
      <c r="G4919" t="s">
        <v>13633</v>
      </c>
      <c r="H4919" t="str">
        <f>Table8[[#This Row],[COMMODITY (FAMILY CODE)]]</f>
        <v>ELECTRICAL</v>
      </c>
      <c r="I4919" s="8" t="s">
        <v>13629</v>
      </c>
      <c r="J4919" t="str">
        <f>Table8[[#This Row],[Column1]]</f>
        <v>027306</v>
      </c>
      <c r="K4919" s="8" t="s">
        <v>13630</v>
      </c>
      <c r="L4919" t="s">
        <v>13632</v>
      </c>
      <c r="M4919" s="8" t="s">
        <v>13631</v>
      </c>
      <c r="O4919" t="str">
        <f t="shared" si="76"/>
        <v>update item_mst set family_code = 'ELECTRICAL' where item = '027306' and site_ref = 'BENN'</v>
      </c>
      <c r="Q4919" t="s">
        <v>17037</v>
      </c>
    </row>
    <row r="4920" spans="1:17" x14ac:dyDescent="0.25">
      <c r="A4920" s="2" t="s">
        <v>3989</v>
      </c>
      <c r="B4920" s="2" t="s">
        <v>28</v>
      </c>
      <c r="C4920" s="2" t="s">
        <v>28</v>
      </c>
      <c r="D4920" s="2" t="s">
        <v>4764</v>
      </c>
      <c r="E4920" s="3" t="str">
        <f>LEFT(Table8[[#This Row],[PART NUMBER &amp; DESC]],6)</f>
        <v>018687</v>
      </c>
      <c r="G4920" t="s">
        <v>13633</v>
      </c>
      <c r="H4920" t="str">
        <f>Table8[[#This Row],[COMMODITY (FAMILY CODE)]]</f>
        <v>ELECTRICAL</v>
      </c>
      <c r="I4920" s="8" t="s">
        <v>13629</v>
      </c>
      <c r="J4920" t="str">
        <f>Table8[[#This Row],[Column1]]</f>
        <v>018687</v>
      </c>
      <c r="K4920" s="8" t="s">
        <v>13630</v>
      </c>
      <c r="L4920" t="s">
        <v>13632</v>
      </c>
      <c r="M4920" s="8" t="s">
        <v>13631</v>
      </c>
      <c r="O4920" t="str">
        <f t="shared" si="76"/>
        <v>update item_mst set family_code = 'ELECTRICAL' where item = '018687' and site_ref = 'BENN'</v>
      </c>
      <c r="Q4920" t="s">
        <v>17038</v>
      </c>
    </row>
    <row r="4921" spans="1:17" x14ac:dyDescent="0.25">
      <c r="A4921" s="2" t="s">
        <v>3989</v>
      </c>
      <c r="B4921" s="2" t="s">
        <v>28</v>
      </c>
      <c r="C4921" s="2" t="s">
        <v>28</v>
      </c>
      <c r="D4921" s="2" t="s">
        <v>4414</v>
      </c>
      <c r="E4921" s="3" t="str">
        <f>LEFT(Table8[[#This Row],[PART NUMBER &amp; DESC]],6)</f>
        <v>016177</v>
      </c>
      <c r="G4921" t="s">
        <v>13633</v>
      </c>
      <c r="H4921" t="str">
        <f>Table8[[#This Row],[COMMODITY (FAMILY CODE)]]</f>
        <v>ELECTRICAL</v>
      </c>
      <c r="I4921" s="8" t="s">
        <v>13629</v>
      </c>
      <c r="J4921" t="str">
        <f>Table8[[#This Row],[Column1]]</f>
        <v>016177</v>
      </c>
      <c r="K4921" s="8" t="s">
        <v>13630</v>
      </c>
      <c r="L4921" t="s">
        <v>13632</v>
      </c>
      <c r="M4921" s="8" t="s">
        <v>13631</v>
      </c>
      <c r="O4921" t="str">
        <f t="shared" si="76"/>
        <v>update item_mst set family_code = 'ELECTRICAL' where item = '016177' and site_ref = 'BENN'</v>
      </c>
      <c r="Q4921" t="s">
        <v>17039</v>
      </c>
    </row>
    <row r="4922" spans="1:17" x14ac:dyDescent="0.25">
      <c r="A4922" s="2" t="s">
        <v>3989</v>
      </c>
      <c r="B4922" s="2" t="s">
        <v>28</v>
      </c>
      <c r="C4922" s="2" t="s">
        <v>28</v>
      </c>
      <c r="D4922" s="2" t="s">
        <v>4459</v>
      </c>
      <c r="E4922" s="3" t="str">
        <f>LEFT(Table8[[#This Row],[PART NUMBER &amp; DESC]],6)</f>
        <v>017854</v>
      </c>
      <c r="G4922" t="s">
        <v>13633</v>
      </c>
      <c r="H4922" t="str">
        <f>Table8[[#This Row],[COMMODITY (FAMILY CODE)]]</f>
        <v>ELECTRICAL</v>
      </c>
      <c r="I4922" s="8" t="s">
        <v>13629</v>
      </c>
      <c r="J4922" t="str">
        <f>Table8[[#This Row],[Column1]]</f>
        <v>017854</v>
      </c>
      <c r="K4922" s="8" t="s">
        <v>13630</v>
      </c>
      <c r="L4922" t="s">
        <v>13632</v>
      </c>
      <c r="M4922" s="8" t="s">
        <v>13631</v>
      </c>
      <c r="O4922" t="str">
        <f t="shared" si="76"/>
        <v>update item_mst set family_code = 'ELECTRICAL' where item = '017854' and site_ref = 'BENN'</v>
      </c>
      <c r="Q4922" t="s">
        <v>17040</v>
      </c>
    </row>
    <row r="4923" spans="1:17" x14ac:dyDescent="0.25">
      <c r="A4923" s="3" t="s">
        <v>3989</v>
      </c>
      <c r="B4923" s="3" t="s">
        <v>28</v>
      </c>
      <c r="C4923" s="3" t="s">
        <v>28</v>
      </c>
      <c r="D4923" s="3" t="s">
        <v>4467</v>
      </c>
      <c r="E4923" s="3" t="str">
        <f>LEFT(Table8[[#This Row],[PART NUMBER &amp; DESC]],6)</f>
        <v>020510</v>
      </c>
      <c r="G4923" t="s">
        <v>13633</v>
      </c>
      <c r="H4923" t="str">
        <f>Table8[[#This Row],[COMMODITY (FAMILY CODE)]]</f>
        <v>ELECTRICAL</v>
      </c>
      <c r="I4923" s="8" t="s">
        <v>13629</v>
      </c>
      <c r="J4923" t="str">
        <f>Table8[[#This Row],[Column1]]</f>
        <v>020510</v>
      </c>
      <c r="K4923" s="8" t="s">
        <v>13630</v>
      </c>
      <c r="L4923" t="s">
        <v>13632</v>
      </c>
      <c r="M4923" s="8" t="s">
        <v>13631</v>
      </c>
      <c r="O4923" t="str">
        <f t="shared" si="76"/>
        <v>update item_mst set family_code = 'ELECTRICAL' where item = '020510' and site_ref = 'BENN'</v>
      </c>
      <c r="Q4923" t="s">
        <v>17041</v>
      </c>
    </row>
    <row r="4924" spans="1:17" x14ac:dyDescent="0.25">
      <c r="A4924" s="2" t="s">
        <v>3989</v>
      </c>
      <c r="B4924" s="2" t="s">
        <v>28</v>
      </c>
      <c r="C4924" s="2" t="s">
        <v>28</v>
      </c>
      <c r="D4924" s="2" t="s">
        <v>4484</v>
      </c>
      <c r="E4924" s="3" t="str">
        <f>LEFT(Table8[[#This Row],[PART NUMBER &amp; DESC]],6)</f>
        <v>027169</v>
      </c>
      <c r="G4924" t="s">
        <v>13633</v>
      </c>
      <c r="H4924" t="str">
        <f>Table8[[#This Row],[COMMODITY (FAMILY CODE)]]</f>
        <v>ELECTRICAL</v>
      </c>
      <c r="I4924" s="8" t="s">
        <v>13629</v>
      </c>
      <c r="J4924" t="str">
        <f>Table8[[#This Row],[Column1]]</f>
        <v>027169</v>
      </c>
      <c r="K4924" s="8" t="s">
        <v>13630</v>
      </c>
      <c r="L4924" t="s">
        <v>13632</v>
      </c>
      <c r="M4924" s="8" t="s">
        <v>13631</v>
      </c>
      <c r="O4924" t="str">
        <f t="shared" si="76"/>
        <v>update item_mst set family_code = 'ELECTRICAL' where item = '027169' and site_ref = 'BENN'</v>
      </c>
      <c r="Q4924" t="s">
        <v>16662</v>
      </c>
    </row>
    <row r="4925" spans="1:17" x14ac:dyDescent="0.25">
      <c r="A4925" s="3" t="s">
        <v>3989</v>
      </c>
      <c r="B4925" s="3" t="s">
        <v>28</v>
      </c>
      <c r="C4925" s="3" t="s">
        <v>28</v>
      </c>
      <c r="D4925" s="3" t="s">
        <v>4765</v>
      </c>
      <c r="E4925" s="3" t="str">
        <f>LEFT(Table8[[#This Row],[PART NUMBER &amp; DESC]],6)</f>
        <v>027170</v>
      </c>
      <c r="G4925" t="s">
        <v>13633</v>
      </c>
      <c r="H4925" t="str">
        <f>Table8[[#This Row],[COMMODITY (FAMILY CODE)]]</f>
        <v>ELECTRICAL</v>
      </c>
      <c r="I4925" s="8" t="s">
        <v>13629</v>
      </c>
      <c r="J4925" t="str">
        <f>Table8[[#This Row],[Column1]]</f>
        <v>027170</v>
      </c>
      <c r="K4925" s="8" t="s">
        <v>13630</v>
      </c>
      <c r="L4925" t="s">
        <v>13632</v>
      </c>
      <c r="M4925" s="8" t="s">
        <v>13631</v>
      </c>
      <c r="O4925" t="str">
        <f t="shared" si="76"/>
        <v>update item_mst set family_code = 'ELECTRICAL' where item = '027170' and site_ref = 'BENN'</v>
      </c>
      <c r="Q4925" t="s">
        <v>16663</v>
      </c>
    </row>
    <row r="4926" spans="1:17" x14ac:dyDescent="0.25">
      <c r="A4926" s="2" t="s">
        <v>3989</v>
      </c>
      <c r="B4926" s="2" t="s">
        <v>28</v>
      </c>
      <c r="C4926" s="2" t="s">
        <v>28</v>
      </c>
      <c r="D4926" s="2" t="s">
        <v>4766</v>
      </c>
      <c r="E4926" s="3" t="str">
        <f>LEFT(Table8[[#This Row],[PART NUMBER &amp; DESC]],6)</f>
        <v>027171</v>
      </c>
      <c r="G4926" t="s">
        <v>13633</v>
      </c>
      <c r="H4926" t="str">
        <f>Table8[[#This Row],[COMMODITY (FAMILY CODE)]]</f>
        <v>ELECTRICAL</v>
      </c>
      <c r="I4926" s="8" t="s">
        <v>13629</v>
      </c>
      <c r="J4926" t="str">
        <f>Table8[[#This Row],[Column1]]</f>
        <v>027171</v>
      </c>
      <c r="K4926" s="8" t="s">
        <v>13630</v>
      </c>
      <c r="L4926" t="s">
        <v>13632</v>
      </c>
      <c r="M4926" s="8" t="s">
        <v>13631</v>
      </c>
      <c r="O4926" t="str">
        <f t="shared" si="76"/>
        <v>update item_mst set family_code = 'ELECTRICAL' where item = '027171' and site_ref = 'BENN'</v>
      </c>
      <c r="Q4926" t="s">
        <v>16664</v>
      </c>
    </row>
    <row r="4927" spans="1:17" x14ac:dyDescent="0.25">
      <c r="A4927" s="2" t="s">
        <v>3989</v>
      </c>
      <c r="B4927" s="2" t="s">
        <v>28</v>
      </c>
      <c r="C4927" s="2" t="s">
        <v>28</v>
      </c>
      <c r="D4927" s="2" t="s">
        <v>4767</v>
      </c>
      <c r="E4927" s="3" t="str">
        <f>LEFT(Table8[[#This Row],[PART NUMBER &amp; DESC]],6)</f>
        <v>027173</v>
      </c>
      <c r="G4927" t="s">
        <v>13633</v>
      </c>
      <c r="H4927" t="str">
        <f>Table8[[#This Row],[COMMODITY (FAMILY CODE)]]</f>
        <v>ELECTRICAL</v>
      </c>
      <c r="I4927" s="8" t="s">
        <v>13629</v>
      </c>
      <c r="J4927" t="str">
        <f>Table8[[#This Row],[Column1]]</f>
        <v>027173</v>
      </c>
      <c r="K4927" s="8" t="s">
        <v>13630</v>
      </c>
      <c r="L4927" t="s">
        <v>13632</v>
      </c>
      <c r="M4927" s="8" t="s">
        <v>13631</v>
      </c>
      <c r="O4927" t="str">
        <f t="shared" si="76"/>
        <v>update item_mst set family_code = 'ELECTRICAL' where item = '027173' and site_ref = 'BENN'</v>
      </c>
      <c r="Q4927" t="s">
        <v>16666</v>
      </c>
    </row>
    <row r="4928" spans="1:17" x14ac:dyDescent="0.25">
      <c r="A4928" s="2" t="s">
        <v>3989</v>
      </c>
      <c r="B4928" s="2" t="s">
        <v>28</v>
      </c>
      <c r="C4928" s="2" t="s">
        <v>28</v>
      </c>
      <c r="D4928" s="2" t="s">
        <v>4768</v>
      </c>
      <c r="E4928" s="3" t="str">
        <f>LEFT(Table8[[#This Row],[PART NUMBER &amp; DESC]],6)</f>
        <v>027172</v>
      </c>
      <c r="G4928" t="s">
        <v>13633</v>
      </c>
      <c r="H4928" t="str">
        <f>Table8[[#This Row],[COMMODITY (FAMILY CODE)]]</f>
        <v>ELECTRICAL</v>
      </c>
      <c r="I4928" s="8" t="s">
        <v>13629</v>
      </c>
      <c r="J4928" t="str">
        <f>Table8[[#This Row],[Column1]]</f>
        <v>027172</v>
      </c>
      <c r="K4928" s="8" t="s">
        <v>13630</v>
      </c>
      <c r="L4928" t="s">
        <v>13632</v>
      </c>
      <c r="M4928" s="8" t="s">
        <v>13631</v>
      </c>
      <c r="O4928" t="str">
        <f t="shared" si="76"/>
        <v>update item_mst set family_code = 'ELECTRICAL' where item = '027172' and site_ref = 'BENN'</v>
      </c>
      <c r="Q4928" t="s">
        <v>16665</v>
      </c>
    </row>
    <row r="4929" spans="1:17" x14ac:dyDescent="0.25">
      <c r="A4929" s="3" t="s">
        <v>3989</v>
      </c>
      <c r="B4929" s="3" t="s">
        <v>28</v>
      </c>
      <c r="C4929" s="3" t="s">
        <v>28</v>
      </c>
      <c r="D4929" s="3" t="s">
        <v>4483</v>
      </c>
      <c r="E4929" s="3" t="str">
        <f>LEFT(Table8[[#This Row],[PART NUMBER &amp; DESC]],6)</f>
        <v>027168</v>
      </c>
      <c r="G4929" t="s">
        <v>13633</v>
      </c>
      <c r="H4929" t="str">
        <f>Table8[[#This Row],[COMMODITY (FAMILY CODE)]]</f>
        <v>ELECTRICAL</v>
      </c>
      <c r="I4929" s="8" t="s">
        <v>13629</v>
      </c>
      <c r="J4929" t="str">
        <f>Table8[[#This Row],[Column1]]</f>
        <v>027168</v>
      </c>
      <c r="K4929" s="8" t="s">
        <v>13630</v>
      </c>
      <c r="L4929" t="s">
        <v>13632</v>
      </c>
      <c r="M4929" s="8" t="s">
        <v>13631</v>
      </c>
      <c r="O4929" t="str">
        <f t="shared" ref="O4929:O4992" si="77">_xlfn.CONCAT(G4929:M4929)</f>
        <v>update item_mst set family_code = 'ELECTRICAL' where item = '027168' and site_ref = 'BENN'</v>
      </c>
      <c r="Q4929" t="s">
        <v>16661</v>
      </c>
    </row>
    <row r="4930" spans="1:17" x14ac:dyDescent="0.25">
      <c r="A4930" s="3" t="s">
        <v>3989</v>
      </c>
      <c r="B4930" s="3" t="s">
        <v>28</v>
      </c>
      <c r="C4930" s="3" t="s">
        <v>28</v>
      </c>
      <c r="D4930" s="3" t="s">
        <v>4423</v>
      </c>
      <c r="E4930" s="3" t="str">
        <f>LEFT(Table8[[#This Row],[PART NUMBER &amp; DESC]],6)</f>
        <v>027176</v>
      </c>
      <c r="G4930" t="s">
        <v>13633</v>
      </c>
      <c r="H4930" t="str">
        <f>Table8[[#This Row],[COMMODITY (FAMILY CODE)]]</f>
        <v>ELECTRICAL</v>
      </c>
      <c r="I4930" s="8" t="s">
        <v>13629</v>
      </c>
      <c r="J4930" t="str">
        <f>Table8[[#This Row],[Column1]]</f>
        <v>027176</v>
      </c>
      <c r="K4930" s="8" t="s">
        <v>13630</v>
      </c>
      <c r="L4930" t="s">
        <v>13632</v>
      </c>
      <c r="M4930" s="8" t="s">
        <v>13631</v>
      </c>
      <c r="O4930" t="str">
        <f t="shared" si="77"/>
        <v>update item_mst set family_code = 'ELECTRICAL' where item = '027176' and site_ref = 'BENN'</v>
      </c>
      <c r="Q4930" t="s">
        <v>16669</v>
      </c>
    </row>
    <row r="4931" spans="1:17" x14ac:dyDescent="0.25">
      <c r="A4931" s="3" t="s">
        <v>3989</v>
      </c>
      <c r="B4931" s="3" t="s">
        <v>28</v>
      </c>
      <c r="C4931" s="3" t="s">
        <v>28</v>
      </c>
      <c r="D4931" s="3" t="s">
        <v>4769</v>
      </c>
      <c r="E4931" s="3" t="str">
        <f>LEFT(Table8[[#This Row],[PART NUMBER &amp; DESC]],6)</f>
        <v>004109</v>
      </c>
      <c r="G4931" t="s">
        <v>13633</v>
      </c>
      <c r="H4931" t="str">
        <f>Table8[[#This Row],[COMMODITY (FAMILY CODE)]]</f>
        <v>ELECTRICAL</v>
      </c>
      <c r="I4931" s="8" t="s">
        <v>13629</v>
      </c>
      <c r="J4931" t="str">
        <f>Table8[[#This Row],[Column1]]</f>
        <v>004109</v>
      </c>
      <c r="K4931" s="8" t="s">
        <v>13630</v>
      </c>
      <c r="L4931" t="s">
        <v>13632</v>
      </c>
      <c r="M4931" s="8" t="s">
        <v>13631</v>
      </c>
      <c r="O4931" t="str">
        <f t="shared" si="77"/>
        <v>update item_mst set family_code = 'ELECTRICAL' where item = '004109' and site_ref = 'BENN'</v>
      </c>
      <c r="Q4931" t="s">
        <v>17042</v>
      </c>
    </row>
    <row r="4932" spans="1:17" x14ac:dyDescent="0.25">
      <c r="A4932" s="2" t="s">
        <v>3989</v>
      </c>
      <c r="B4932" s="2" t="s">
        <v>28</v>
      </c>
      <c r="C4932" s="2" t="s">
        <v>28</v>
      </c>
      <c r="D4932" s="2" t="s">
        <v>4770</v>
      </c>
      <c r="E4932" s="3" t="str">
        <f>LEFT(Table8[[#This Row],[PART NUMBER &amp; DESC]],6)</f>
        <v>018688</v>
      </c>
      <c r="G4932" t="s">
        <v>13633</v>
      </c>
      <c r="H4932" t="str">
        <f>Table8[[#This Row],[COMMODITY (FAMILY CODE)]]</f>
        <v>ELECTRICAL</v>
      </c>
      <c r="I4932" s="8" t="s">
        <v>13629</v>
      </c>
      <c r="J4932" t="str">
        <f>Table8[[#This Row],[Column1]]</f>
        <v>018688</v>
      </c>
      <c r="K4932" s="8" t="s">
        <v>13630</v>
      </c>
      <c r="L4932" t="s">
        <v>13632</v>
      </c>
      <c r="M4932" s="8" t="s">
        <v>13631</v>
      </c>
      <c r="O4932" t="str">
        <f t="shared" si="77"/>
        <v>update item_mst set family_code = 'ELECTRICAL' where item = '018688' and site_ref = 'BENN'</v>
      </c>
      <c r="Q4932" t="s">
        <v>17043</v>
      </c>
    </row>
    <row r="4933" spans="1:17" x14ac:dyDescent="0.25">
      <c r="A4933" s="2" t="s">
        <v>3989</v>
      </c>
      <c r="B4933" s="2" t="s">
        <v>28</v>
      </c>
      <c r="C4933" s="2" t="s">
        <v>28</v>
      </c>
      <c r="D4933" s="2" t="s">
        <v>4771</v>
      </c>
      <c r="E4933" s="3" t="str">
        <f>LEFT(Table8[[#This Row],[PART NUMBER &amp; DESC]],6)</f>
        <v>016428</v>
      </c>
      <c r="G4933" t="s">
        <v>13633</v>
      </c>
      <c r="H4933" t="str">
        <f>Table8[[#This Row],[COMMODITY (FAMILY CODE)]]</f>
        <v>ELECTRICAL</v>
      </c>
      <c r="I4933" s="8" t="s">
        <v>13629</v>
      </c>
      <c r="J4933" t="str">
        <f>Table8[[#This Row],[Column1]]</f>
        <v>016428</v>
      </c>
      <c r="K4933" s="8" t="s">
        <v>13630</v>
      </c>
      <c r="L4933" t="s">
        <v>13632</v>
      </c>
      <c r="M4933" s="8" t="s">
        <v>13631</v>
      </c>
      <c r="O4933" t="str">
        <f t="shared" si="77"/>
        <v>update item_mst set family_code = 'ELECTRICAL' where item = '016428' and site_ref = 'BENN'</v>
      </c>
      <c r="Q4933" t="s">
        <v>17044</v>
      </c>
    </row>
    <row r="4934" spans="1:17" x14ac:dyDescent="0.25">
      <c r="A4934" s="2" t="s">
        <v>3989</v>
      </c>
      <c r="B4934" s="2" t="s">
        <v>28</v>
      </c>
      <c r="C4934" s="2" t="s">
        <v>28</v>
      </c>
      <c r="D4934" s="2" t="s">
        <v>4488</v>
      </c>
      <c r="E4934" s="3" t="str">
        <f>LEFT(Table8[[#This Row],[PART NUMBER &amp; DESC]],6)</f>
        <v>027334</v>
      </c>
      <c r="G4934" t="s">
        <v>13633</v>
      </c>
      <c r="H4934" t="str">
        <f>Table8[[#This Row],[COMMODITY (FAMILY CODE)]]</f>
        <v>ELECTRICAL</v>
      </c>
      <c r="I4934" s="8" t="s">
        <v>13629</v>
      </c>
      <c r="J4934" t="str">
        <f>Table8[[#This Row],[Column1]]</f>
        <v>027334</v>
      </c>
      <c r="K4934" s="8" t="s">
        <v>13630</v>
      </c>
      <c r="L4934" t="s">
        <v>13632</v>
      </c>
      <c r="M4934" s="8" t="s">
        <v>13631</v>
      </c>
      <c r="O4934" t="str">
        <f t="shared" si="77"/>
        <v>update item_mst set family_code = 'ELECTRICAL' where item = '027334' and site_ref = 'BENN'</v>
      </c>
      <c r="Q4934" t="s">
        <v>17045</v>
      </c>
    </row>
    <row r="4935" spans="1:17" x14ac:dyDescent="0.25">
      <c r="A4935" s="3" t="s">
        <v>3989</v>
      </c>
      <c r="B4935" s="3" t="s">
        <v>28</v>
      </c>
      <c r="C4935" s="3" t="s">
        <v>28</v>
      </c>
      <c r="D4935" s="3" t="s">
        <v>4489</v>
      </c>
      <c r="E4935" s="3" t="str">
        <f>LEFT(Table8[[#This Row],[PART NUMBER &amp; DESC]],6)</f>
        <v>027335</v>
      </c>
      <c r="G4935" t="s">
        <v>13633</v>
      </c>
      <c r="H4935" t="str">
        <f>Table8[[#This Row],[COMMODITY (FAMILY CODE)]]</f>
        <v>ELECTRICAL</v>
      </c>
      <c r="I4935" s="8" t="s">
        <v>13629</v>
      </c>
      <c r="J4935" t="str">
        <f>Table8[[#This Row],[Column1]]</f>
        <v>027335</v>
      </c>
      <c r="K4935" s="8" t="s">
        <v>13630</v>
      </c>
      <c r="L4935" t="s">
        <v>13632</v>
      </c>
      <c r="M4935" s="8" t="s">
        <v>13631</v>
      </c>
      <c r="O4935" t="str">
        <f t="shared" si="77"/>
        <v>update item_mst set family_code = 'ELECTRICAL' where item = '027335' and site_ref = 'BENN'</v>
      </c>
      <c r="Q4935" t="s">
        <v>17046</v>
      </c>
    </row>
    <row r="4936" spans="1:17" x14ac:dyDescent="0.25">
      <c r="A4936" s="2" t="s">
        <v>3989</v>
      </c>
      <c r="B4936" s="2" t="s">
        <v>28</v>
      </c>
      <c r="C4936" s="2" t="s">
        <v>28</v>
      </c>
      <c r="D4936" s="2" t="s">
        <v>4772</v>
      </c>
      <c r="E4936" s="3" t="str">
        <f>LEFT(Table8[[#This Row],[PART NUMBER &amp; DESC]],6)</f>
        <v>021721</v>
      </c>
      <c r="G4936" t="s">
        <v>13633</v>
      </c>
      <c r="H4936" t="str">
        <f>Table8[[#This Row],[COMMODITY (FAMILY CODE)]]</f>
        <v>ELECTRICAL</v>
      </c>
      <c r="I4936" s="8" t="s">
        <v>13629</v>
      </c>
      <c r="J4936" t="str">
        <f>Table8[[#This Row],[Column1]]</f>
        <v>021721</v>
      </c>
      <c r="K4936" s="8" t="s">
        <v>13630</v>
      </c>
      <c r="L4936" t="s">
        <v>13632</v>
      </c>
      <c r="M4936" s="8" t="s">
        <v>13631</v>
      </c>
      <c r="O4936" t="str">
        <f t="shared" si="77"/>
        <v>update item_mst set family_code = 'ELECTRICAL' where item = '021721' and site_ref = 'BENN'</v>
      </c>
      <c r="Q4936" t="s">
        <v>17047</v>
      </c>
    </row>
    <row r="4937" spans="1:17" x14ac:dyDescent="0.25">
      <c r="A4937" s="2" t="s">
        <v>3989</v>
      </c>
      <c r="B4937" s="2" t="s">
        <v>28</v>
      </c>
      <c r="C4937" s="2" t="s">
        <v>28</v>
      </c>
      <c r="D4937" s="2" t="s">
        <v>4773</v>
      </c>
      <c r="E4937" s="3" t="str">
        <f>LEFT(Table8[[#This Row],[PART NUMBER &amp; DESC]],6)</f>
        <v>027364</v>
      </c>
      <c r="G4937" t="s">
        <v>13633</v>
      </c>
      <c r="H4937" t="str">
        <f>Table8[[#This Row],[COMMODITY (FAMILY CODE)]]</f>
        <v>ELECTRICAL</v>
      </c>
      <c r="I4937" s="8" t="s">
        <v>13629</v>
      </c>
      <c r="J4937" t="str">
        <f>Table8[[#This Row],[Column1]]</f>
        <v>027364</v>
      </c>
      <c r="K4937" s="8" t="s">
        <v>13630</v>
      </c>
      <c r="L4937" t="s">
        <v>13632</v>
      </c>
      <c r="M4937" s="8" t="s">
        <v>13631</v>
      </c>
      <c r="O4937" t="str">
        <f t="shared" si="77"/>
        <v>update item_mst set family_code = 'ELECTRICAL' where item = '027364' and site_ref = 'BENN'</v>
      </c>
      <c r="Q4937" t="s">
        <v>17048</v>
      </c>
    </row>
    <row r="4938" spans="1:17" x14ac:dyDescent="0.25">
      <c r="A4938" s="3" t="s">
        <v>3989</v>
      </c>
      <c r="B4938" s="3" t="s">
        <v>28</v>
      </c>
      <c r="C4938" s="3" t="s">
        <v>28</v>
      </c>
      <c r="D4938" s="3" t="s">
        <v>4443</v>
      </c>
      <c r="E4938" s="3" t="str">
        <f>LEFT(Table8[[#This Row],[PART NUMBER &amp; DESC]],6)</f>
        <v>012382</v>
      </c>
      <c r="G4938" t="s">
        <v>13633</v>
      </c>
      <c r="H4938" t="str">
        <f>Table8[[#This Row],[COMMODITY (FAMILY CODE)]]</f>
        <v>ELECTRICAL</v>
      </c>
      <c r="I4938" s="8" t="s">
        <v>13629</v>
      </c>
      <c r="J4938" t="str">
        <f>Table8[[#This Row],[Column1]]</f>
        <v>012382</v>
      </c>
      <c r="K4938" s="8" t="s">
        <v>13630</v>
      </c>
      <c r="L4938" t="s">
        <v>13632</v>
      </c>
      <c r="M4938" s="8" t="s">
        <v>13631</v>
      </c>
      <c r="O4938" t="str">
        <f t="shared" si="77"/>
        <v>update item_mst set family_code = 'ELECTRICAL' where item = '012382' and site_ref = 'BENN'</v>
      </c>
      <c r="Q4938" t="s">
        <v>17049</v>
      </c>
    </row>
    <row r="4939" spans="1:17" x14ac:dyDescent="0.25">
      <c r="A4939" s="2" t="s">
        <v>3989</v>
      </c>
      <c r="B4939" s="2" t="s">
        <v>28</v>
      </c>
      <c r="C4939" s="2" t="s">
        <v>28</v>
      </c>
      <c r="D4939" s="2" t="s">
        <v>4490</v>
      </c>
      <c r="E4939" s="3" t="str">
        <f>LEFT(Table8[[#This Row],[PART NUMBER &amp; DESC]],6)</f>
        <v>027376</v>
      </c>
      <c r="G4939" t="s">
        <v>13633</v>
      </c>
      <c r="H4939" t="str">
        <f>Table8[[#This Row],[COMMODITY (FAMILY CODE)]]</f>
        <v>ELECTRICAL</v>
      </c>
      <c r="I4939" s="8" t="s">
        <v>13629</v>
      </c>
      <c r="J4939" t="str">
        <f>Table8[[#This Row],[Column1]]</f>
        <v>027376</v>
      </c>
      <c r="K4939" s="8" t="s">
        <v>13630</v>
      </c>
      <c r="L4939" t="s">
        <v>13632</v>
      </c>
      <c r="M4939" s="8" t="s">
        <v>13631</v>
      </c>
      <c r="O4939" t="str">
        <f t="shared" si="77"/>
        <v>update item_mst set family_code = 'ELECTRICAL' where item = '027376' and site_ref = 'BENN'</v>
      </c>
      <c r="Q4939" t="s">
        <v>17050</v>
      </c>
    </row>
    <row r="4940" spans="1:17" x14ac:dyDescent="0.25">
      <c r="A4940" s="3" t="s">
        <v>3989</v>
      </c>
      <c r="B4940" s="3" t="s">
        <v>28</v>
      </c>
      <c r="C4940" s="3" t="s">
        <v>28</v>
      </c>
      <c r="D4940" s="3" t="s">
        <v>4424</v>
      </c>
      <c r="E4940" s="3" t="str">
        <f>LEFT(Table8[[#This Row],[PART NUMBER &amp; DESC]],6)</f>
        <v>027377</v>
      </c>
      <c r="G4940" t="s">
        <v>13633</v>
      </c>
      <c r="H4940" t="str">
        <f>Table8[[#This Row],[COMMODITY (FAMILY CODE)]]</f>
        <v>ELECTRICAL</v>
      </c>
      <c r="I4940" s="8" t="s">
        <v>13629</v>
      </c>
      <c r="J4940" t="str">
        <f>Table8[[#This Row],[Column1]]</f>
        <v>027377</v>
      </c>
      <c r="K4940" s="8" t="s">
        <v>13630</v>
      </c>
      <c r="L4940" t="s">
        <v>13632</v>
      </c>
      <c r="M4940" s="8" t="s">
        <v>13631</v>
      </c>
      <c r="O4940" t="str">
        <f t="shared" si="77"/>
        <v>update item_mst set family_code = 'ELECTRICAL' where item = '027377' and site_ref = 'BENN'</v>
      </c>
      <c r="Q4940" t="s">
        <v>17051</v>
      </c>
    </row>
    <row r="4941" spans="1:17" x14ac:dyDescent="0.25">
      <c r="A4941" s="2" t="s">
        <v>3989</v>
      </c>
      <c r="B4941" s="2" t="s">
        <v>28</v>
      </c>
      <c r="C4941" s="2" t="s">
        <v>28</v>
      </c>
      <c r="D4941" s="2" t="s">
        <v>4491</v>
      </c>
      <c r="E4941" s="3" t="str">
        <f>LEFT(Table8[[#This Row],[PART NUMBER &amp; DESC]],6)</f>
        <v>027378</v>
      </c>
      <c r="G4941" t="s">
        <v>13633</v>
      </c>
      <c r="H4941" t="str">
        <f>Table8[[#This Row],[COMMODITY (FAMILY CODE)]]</f>
        <v>ELECTRICAL</v>
      </c>
      <c r="I4941" s="8" t="s">
        <v>13629</v>
      </c>
      <c r="J4941" t="str">
        <f>Table8[[#This Row],[Column1]]</f>
        <v>027378</v>
      </c>
      <c r="K4941" s="8" t="s">
        <v>13630</v>
      </c>
      <c r="L4941" t="s">
        <v>13632</v>
      </c>
      <c r="M4941" s="8" t="s">
        <v>13631</v>
      </c>
      <c r="O4941" t="str">
        <f t="shared" si="77"/>
        <v>update item_mst set family_code = 'ELECTRICAL' where item = '027378' and site_ref = 'BENN'</v>
      </c>
      <c r="Q4941" t="s">
        <v>17052</v>
      </c>
    </row>
    <row r="4942" spans="1:17" x14ac:dyDescent="0.25">
      <c r="A4942" s="3" t="s">
        <v>3989</v>
      </c>
      <c r="B4942" s="3" t="s">
        <v>28</v>
      </c>
      <c r="C4942" s="3" t="s">
        <v>28</v>
      </c>
      <c r="D4942" s="3" t="s">
        <v>4774</v>
      </c>
      <c r="E4942" s="3" t="str">
        <f>LEFT(Table8[[#This Row],[PART NUMBER &amp; DESC]],6)</f>
        <v>023879</v>
      </c>
      <c r="G4942" t="s">
        <v>13633</v>
      </c>
      <c r="H4942" t="str">
        <f>Table8[[#This Row],[COMMODITY (FAMILY CODE)]]</f>
        <v>ELECTRICAL</v>
      </c>
      <c r="I4942" s="8" t="s">
        <v>13629</v>
      </c>
      <c r="J4942" t="str">
        <f>Table8[[#This Row],[Column1]]</f>
        <v>023879</v>
      </c>
      <c r="K4942" s="8" t="s">
        <v>13630</v>
      </c>
      <c r="L4942" t="s">
        <v>13632</v>
      </c>
      <c r="M4942" s="8" t="s">
        <v>13631</v>
      </c>
      <c r="O4942" t="str">
        <f t="shared" si="77"/>
        <v>update item_mst set family_code = 'ELECTRICAL' where item = '023879' and site_ref = 'BENN'</v>
      </c>
      <c r="Q4942" t="s">
        <v>17053</v>
      </c>
    </row>
    <row r="4943" spans="1:17" x14ac:dyDescent="0.25">
      <c r="A4943" s="3" t="s">
        <v>3989</v>
      </c>
      <c r="B4943" s="3" t="s">
        <v>28</v>
      </c>
      <c r="C4943" s="3" t="s">
        <v>28</v>
      </c>
      <c r="D4943" s="3" t="s">
        <v>4775</v>
      </c>
      <c r="E4943" s="3" t="str">
        <f>LEFT(Table8[[#This Row],[PART NUMBER &amp; DESC]],6)</f>
        <v>023855</v>
      </c>
      <c r="G4943" t="s">
        <v>13633</v>
      </c>
      <c r="H4943" t="str">
        <f>Table8[[#This Row],[COMMODITY (FAMILY CODE)]]</f>
        <v>ELECTRICAL</v>
      </c>
      <c r="I4943" s="8" t="s">
        <v>13629</v>
      </c>
      <c r="J4943" t="str">
        <f>Table8[[#This Row],[Column1]]</f>
        <v>023855</v>
      </c>
      <c r="K4943" s="8" t="s">
        <v>13630</v>
      </c>
      <c r="L4943" t="s">
        <v>13632</v>
      </c>
      <c r="M4943" s="8" t="s">
        <v>13631</v>
      </c>
      <c r="O4943" t="str">
        <f t="shared" si="77"/>
        <v>update item_mst set family_code = 'ELECTRICAL' where item = '023855' and site_ref = 'BENN'</v>
      </c>
      <c r="Q4943" t="s">
        <v>16955</v>
      </c>
    </row>
    <row r="4944" spans="1:17" x14ac:dyDescent="0.25">
      <c r="A4944" s="2" t="s">
        <v>3989</v>
      </c>
      <c r="B4944" s="2" t="s">
        <v>28</v>
      </c>
      <c r="C4944" s="2" t="s">
        <v>28</v>
      </c>
      <c r="D4944" s="2" t="s">
        <v>4474</v>
      </c>
      <c r="E4944" s="3" t="str">
        <f>LEFT(Table8[[#This Row],[PART NUMBER &amp; DESC]],6)</f>
        <v>023856</v>
      </c>
      <c r="G4944" t="s">
        <v>13633</v>
      </c>
      <c r="H4944" t="str">
        <f>Table8[[#This Row],[COMMODITY (FAMILY CODE)]]</f>
        <v>ELECTRICAL</v>
      </c>
      <c r="I4944" s="8" t="s">
        <v>13629</v>
      </c>
      <c r="J4944" t="str">
        <f>Table8[[#This Row],[Column1]]</f>
        <v>023856</v>
      </c>
      <c r="K4944" s="8" t="s">
        <v>13630</v>
      </c>
      <c r="L4944" t="s">
        <v>13632</v>
      </c>
      <c r="M4944" s="8" t="s">
        <v>13631</v>
      </c>
      <c r="O4944" t="str">
        <f t="shared" si="77"/>
        <v>update item_mst set family_code = 'ELECTRICAL' where item = '023856' and site_ref = 'BENN'</v>
      </c>
      <c r="Q4944" t="s">
        <v>17034</v>
      </c>
    </row>
    <row r="4945" spans="1:17" x14ac:dyDescent="0.25">
      <c r="A4945" s="3" t="s">
        <v>3989</v>
      </c>
      <c r="B4945" s="3" t="s">
        <v>28</v>
      </c>
      <c r="C4945" s="3" t="s">
        <v>28</v>
      </c>
      <c r="D4945" s="3" t="s">
        <v>4475</v>
      </c>
      <c r="E4945" s="3" t="str">
        <f>LEFT(Table8[[#This Row],[PART NUMBER &amp; DESC]],6)</f>
        <v>023857</v>
      </c>
      <c r="G4945" t="s">
        <v>13633</v>
      </c>
      <c r="H4945" t="str">
        <f>Table8[[#This Row],[COMMODITY (FAMILY CODE)]]</f>
        <v>ELECTRICAL</v>
      </c>
      <c r="I4945" s="8" t="s">
        <v>13629</v>
      </c>
      <c r="J4945" t="str">
        <f>Table8[[#This Row],[Column1]]</f>
        <v>023857</v>
      </c>
      <c r="K4945" s="8" t="s">
        <v>13630</v>
      </c>
      <c r="L4945" t="s">
        <v>13632</v>
      </c>
      <c r="M4945" s="8" t="s">
        <v>13631</v>
      </c>
      <c r="O4945" t="str">
        <f t="shared" si="77"/>
        <v>update item_mst set family_code = 'ELECTRICAL' where item = '023857' and site_ref = 'BENN'</v>
      </c>
      <c r="Q4945" t="s">
        <v>14332</v>
      </c>
    </row>
    <row r="4946" spans="1:17" x14ac:dyDescent="0.25">
      <c r="A4946" s="2" t="s">
        <v>3989</v>
      </c>
      <c r="B4946" s="2" t="s">
        <v>28</v>
      </c>
      <c r="C4946" s="2" t="s">
        <v>28</v>
      </c>
      <c r="D4946" s="2" t="s">
        <v>4413</v>
      </c>
      <c r="E4946" s="3" t="str">
        <f>LEFT(Table8[[#This Row],[PART NUMBER &amp; DESC]],6)</f>
        <v>012381</v>
      </c>
      <c r="G4946" t="s">
        <v>13633</v>
      </c>
      <c r="H4946" t="str">
        <f>Table8[[#This Row],[COMMODITY (FAMILY CODE)]]</f>
        <v>ELECTRICAL</v>
      </c>
      <c r="I4946" s="8" t="s">
        <v>13629</v>
      </c>
      <c r="J4946" t="str">
        <f>Table8[[#This Row],[Column1]]</f>
        <v>012381</v>
      </c>
      <c r="K4946" s="8" t="s">
        <v>13630</v>
      </c>
      <c r="L4946" t="s">
        <v>13632</v>
      </c>
      <c r="M4946" s="8" t="s">
        <v>13631</v>
      </c>
      <c r="O4946" t="str">
        <f t="shared" si="77"/>
        <v>update item_mst set family_code = 'ELECTRICAL' where item = '012381' and site_ref = 'BENN'</v>
      </c>
      <c r="Q4946" t="s">
        <v>17054</v>
      </c>
    </row>
    <row r="4947" spans="1:17" x14ac:dyDescent="0.25">
      <c r="A4947" s="3" t="s">
        <v>3989</v>
      </c>
      <c r="B4947" s="3" t="s">
        <v>28</v>
      </c>
      <c r="C4947" s="3" t="s">
        <v>28</v>
      </c>
      <c r="D4947" s="3" t="s">
        <v>4462</v>
      </c>
      <c r="E4947" s="3" t="str">
        <f>LEFT(Table8[[#This Row],[PART NUMBER &amp; DESC]],6)</f>
        <v>018988</v>
      </c>
      <c r="G4947" t="s">
        <v>13633</v>
      </c>
      <c r="H4947" t="str">
        <f>Table8[[#This Row],[COMMODITY (FAMILY CODE)]]</f>
        <v>ELECTRICAL</v>
      </c>
      <c r="I4947" s="8" t="s">
        <v>13629</v>
      </c>
      <c r="J4947" t="str">
        <f>Table8[[#This Row],[Column1]]</f>
        <v>018988</v>
      </c>
      <c r="K4947" s="8" t="s">
        <v>13630</v>
      </c>
      <c r="L4947" t="s">
        <v>13632</v>
      </c>
      <c r="M4947" s="8" t="s">
        <v>13631</v>
      </c>
      <c r="O4947" t="str">
        <f t="shared" si="77"/>
        <v>update item_mst set family_code = 'ELECTRICAL' where item = '018988' and site_ref = 'BENN'</v>
      </c>
      <c r="Q4947" t="s">
        <v>17055</v>
      </c>
    </row>
    <row r="4948" spans="1:17" x14ac:dyDescent="0.25">
      <c r="A4948" s="3" t="s">
        <v>3989</v>
      </c>
      <c r="B4948" s="3" t="s">
        <v>28</v>
      </c>
      <c r="C4948" s="3" t="s">
        <v>28</v>
      </c>
      <c r="D4948" s="3" t="s">
        <v>4492</v>
      </c>
      <c r="E4948" s="3" t="str">
        <f>LEFT(Table8[[#This Row],[PART NUMBER &amp; DESC]],6)</f>
        <v>027423</v>
      </c>
      <c r="G4948" t="s">
        <v>13633</v>
      </c>
      <c r="H4948" t="str">
        <f>Table8[[#This Row],[COMMODITY (FAMILY CODE)]]</f>
        <v>ELECTRICAL</v>
      </c>
      <c r="I4948" s="8" t="s">
        <v>13629</v>
      </c>
      <c r="J4948" t="str">
        <f>Table8[[#This Row],[Column1]]</f>
        <v>027423</v>
      </c>
      <c r="K4948" s="8" t="s">
        <v>13630</v>
      </c>
      <c r="L4948" t="s">
        <v>13632</v>
      </c>
      <c r="M4948" s="8" t="s">
        <v>13631</v>
      </c>
      <c r="O4948" t="str">
        <f t="shared" si="77"/>
        <v>update item_mst set family_code = 'ELECTRICAL' where item = '027423' and site_ref = 'BENN'</v>
      </c>
      <c r="Q4948" t="s">
        <v>17056</v>
      </c>
    </row>
    <row r="4949" spans="1:17" x14ac:dyDescent="0.25">
      <c r="A4949" s="2" t="s">
        <v>3989</v>
      </c>
      <c r="B4949" s="2" t="s">
        <v>28</v>
      </c>
      <c r="C4949" s="2" t="s">
        <v>28</v>
      </c>
      <c r="D4949" s="2" t="s">
        <v>4776</v>
      </c>
      <c r="E4949" s="3" t="str">
        <f>LEFT(Table8[[#This Row],[PART NUMBER &amp; DESC]],6)</f>
        <v>027424</v>
      </c>
      <c r="G4949" t="s">
        <v>13633</v>
      </c>
      <c r="H4949" t="str">
        <f>Table8[[#This Row],[COMMODITY (FAMILY CODE)]]</f>
        <v>ELECTRICAL</v>
      </c>
      <c r="I4949" s="8" t="s">
        <v>13629</v>
      </c>
      <c r="J4949" t="str">
        <f>Table8[[#This Row],[Column1]]</f>
        <v>027424</v>
      </c>
      <c r="K4949" s="8" t="s">
        <v>13630</v>
      </c>
      <c r="L4949" t="s">
        <v>13632</v>
      </c>
      <c r="M4949" s="8" t="s">
        <v>13631</v>
      </c>
      <c r="O4949" t="str">
        <f t="shared" si="77"/>
        <v>update item_mst set family_code = 'ELECTRICAL' where item = '027424' and site_ref = 'BENN'</v>
      </c>
      <c r="Q4949" t="s">
        <v>17057</v>
      </c>
    </row>
    <row r="4950" spans="1:17" x14ac:dyDescent="0.25">
      <c r="A4950" s="3" t="s">
        <v>3989</v>
      </c>
      <c r="B4950" s="3" t="s">
        <v>28</v>
      </c>
      <c r="C4950" s="3" t="s">
        <v>28</v>
      </c>
      <c r="D4950" s="3" t="s">
        <v>4493</v>
      </c>
      <c r="E4950" s="3" t="str">
        <f>LEFT(Table8[[#This Row],[PART NUMBER &amp; DESC]],6)</f>
        <v>027425</v>
      </c>
      <c r="G4950" t="s">
        <v>13633</v>
      </c>
      <c r="H4950" t="str">
        <f>Table8[[#This Row],[COMMODITY (FAMILY CODE)]]</f>
        <v>ELECTRICAL</v>
      </c>
      <c r="I4950" s="8" t="s">
        <v>13629</v>
      </c>
      <c r="J4950" t="str">
        <f>Table8[[#This Row],[Column1]]</f>
        <v>027425</v>
      </c>
      <c r="K4950" s="8" t="s">
        <v>13630</v>
      </c>
      <c r="L4950" t="s">
        <v>13632</v>
      </c>
      <c r="M4950" s="8" t="s">
        <v>13631</v>
      </c>
      <c r="O4950" t="str">
        <f t="shared" si="77"/>
        <v>update item_mst set family_code = 'ELECTRICAL' where item = '027425' and site_ref = 'BENN'</v>
      </c>
      <c r="Q4950" t="s">
        <v>17058</v>
      </c>
    </row>
    <row r="4951" spans="1:17" x14ac:dyDescent="0.25">
      <c r="A4951" s="2" t="s">
        <v>3989</v>
      </c>
      <c r="B4951" s="2" t="s">
        <v>28</v>
      </c>
      <c r="C4951" s="2" t="s">
        <v>28</v>
      </c>
      <c r="D4951" s="2" t="s">
        <v>4494</v>
      </c>
      <c r="E4951" s="3" t="str">
        <f>LEFT(Table8[[#This Row],[PART NUMBER &amp; DESC]],6)</f>
        <v>027426</v>
      </c>
      <c r="G4951" t="s">
        <v>13633</v>
      </c>
      <c r="H4951" t="str">
        <f>Table8[[#This Row],[COMMODITY (FAMILY CODE)]]</f>
        <v>ELECTRICAL</v>
      </c>
      <c r="I4951" s="8" t="s">
        <v>13629</v>
      </c>
      <c r="J4951" t="str">
        <f>Table8[[#This Row],[Column1]]</f>
        <v>027426</v>
      </c>
      <c r="K4951" s="8" t="s">
        <v>13630</v>
      </c>
      <c r="L4951" t="s">
        <v>13632</v>
      </c>
      <c r="M4951" s="8" t="s">
        <v>13631</v>
      </c>
      <c r="O4951" t="str">
        <f t="shared" si="77"/>
        <v>update item_mst set family_code = 'ELECTRICAL' where item = '027426' and site_ref = 'BENN'</v>
      </c>
      <c r="Q4951" t="s">
        <v>17059</v>
      </c>
    </row>
    <row r="4952" spans="1:17" x14ac:dyDescent="0.25">
      <c r="A4952" s="3" t="s">
        <v>3989</v>
      </c>
      <c r="B4952" s="3" t="s">
        <v>28</v>
      </c>
      <c r="C4952" s="3" t="s">
        <v>28</v>
      </c>
      <c r="D4952" s="3" t="s">
        <v>4777</v>
      </c>
      <c r="E4952" s="3" t="str">
        <f>LEFT(Table8[[#This Row],[PART NUMBER &amp; DESC]],6)</f>
        <v>027427</v>
      </c>
      <c r="G4952" t="s">
        <v>13633</v>
      </c>
      <c r="H4952" t="str">
        <f>Table8[[#This Row],[COMMODITY (FAMILY CODE)]]</f>
        <v>ELECTRICAL</v>
      </c>
      <c r="I4952" s="8" t="s">
        <v>13629</v>
      </c>
      <c r="J4952" t="str">
        <f>Table8[[#This Row],[Column1]]</f>
        <v>027427</v>
      </c>
      <c r="K4952" s="8" t="s">
        <v>13630</v>
      </c>
      <c r="L4952" t="s">
        <v>13632</v>
      </c>
      <c r="M4952" s="8" t="s">
        <v>13631</v>
      </c>
      <c r="O4952" t="str">
        <f t="shared" si="77"/>
        <v>update item_mst set family_code = 'ELECTRICAL' where item = '027427' and site_ref = 'BENN'</v>
      </c>
      <c r="Q4952" t="s">
        <v>17060</v>
      </c>
    </row>
    <row r="4953" spans="1:17" x14ac:dyDescent="0.25">
      <c r="A4953" s="2" t="s">
        <v>3989</v>
      </c>
      <c r="B4953" s="2" t="s">
        <v>28</v>
      </c>
      <c r="C4953" s="2" t="s">
        <v>28</v>
      </c>
      <c r="D4953" s="2" t="s">
        <v>4778</v>
      </c>
      <c r="E4953" s="3" t="str">
        <f>LEFT(Table8[[#This Row],[PART NUMBER &amp; DESC]],6)</f>
        <v>027417</v>
      </c>
      <c r="G4953" t="s">
        <v>13633</v>
      </c>
      <c r="H4953" t="str">
        <f>Table8[[#This Row],[COMMODITY (FAMILY CODE)]]</f>
        <v>ELECTRICAL</v>
      </c>
      <c r="I4953" s="8" t="s">
        <v>13629</v>
      </c>
      <c r="J4953" t="str">
        <f>Table8[[#This Row],[Column1]]</f>
        <v>027417</v>
      </c>
      <c r="K4953" s="8" t="s">
        <v>13630</v>
      </c>
      <c r="L4953" t="s">
        <v>13632</v>
      </c>
      <c r="M4953" s="8" t="s">
        <v>13631</v>
      </c>
      <c r="O4953" t="str">
        <f t="shared" si="77"/>
        <v>update item_mst set family_code = 'ELECTRICAL' where item = '027417' and site_ref = 'BENN'</v>
      </c>
      <c r="Q4953" t="s">
        <v>16440</v>
      </c>
    </row>
    <row r="4954" spans="1:17" x14ac:dyDescent="0.25">
      <c r="A4954" s="3" t="s">
        <v>3989</v>
      </c>
      <c r="B4954" s="3" t="s">
        <v>28</v>
      </c>
      <c r="C4954" s="3" t="s">
        <v>28</v>
      </c>
      <c r="D4954" s="3" t="s">
        <v>4779</v>
      </c>
      <c r="E4954" s="3" t="str">
        <f>LEFT(Table8[[#This Row],[PART NUMBER &amp; DESC]],6)</f>
        <v>027418</v>
      </c>
      <c r="G4954" t="s">
        <v>13633</v>
      </c>
      <c r="H4954" t="str">
        <f>Table8[[#This Row],[COMMODITY (FAMILY CODE)]]</f>
        <v>ELECTRICAL</v>
      </c>
      <c r="I4954" s="8" t="s">
        <v>13629</v>
      </c>
      <c r="J4954" t="str">
        <f>Table8[[#This Row],[Column1]]</f>
        <v>027418</v>
      </c>
      <c r="K4954" s="8" t="s">
        <v>13630</v>
      </c>
      <c r="L4954" t="s">
        <v>13632</v>
      </c>
      <c r="M4954" s="8" t="s">
        <v>13631</v>
      </c>
      <c r="O4954" t="str">
        <f t="shared" si="77"/>
        <v>update item_mst set family_code = 'ELECTRICAL' where item = '027418' and site_ref = 'BENN'</v>
      </c>
      <c r="Q4954" t="s">
        <v>16547</v>
      </c>
    </row>
    <row r="4955" spans="1:17" x14ac:dyDescent="0.25">
      <c r="A4955" s="3" t="s">
        <v>3989</v>
      </c>
      <c r="B4955" s="3" t="s">
        <v>28</v>
      </c>
      <c r="C4955" s="3" t="s">
        <v>28</v>
      </c>
      <c r="D4955" s="3" t="s">
        <v>4780</v>
      </c>
      <c r="E4955" s="3" t="str">
        <f>LEFT(Table8[[#This Row],[PART NUMBER &amp; DESC]],6)</f>
        <v>027419</v>
      </c>
      <c r="G4955" t="s">
        <v>13633</v>
      </c>
      <c r="H4955" t="str">
        <f>Table8[[#This Row],[COMMODITY (FAMILY CODE)]]</f>
        <v>ELECTRICAL</v>
      </c>
      <c r="I4955" s="8" t="s">
        <v>13629</v>
      </c>
      <c r="J4955" t="str">
        <f>Table8[[#This Row],[Column1]]</f>
        <v>027419</v>
      </c>
      <c r="K4955" s="8" t="s">
        <v>13630</v>
      </c>
      <c r="L4955" t="s">
        <v>13632</v>
      </c>
      <c r="M4955" s="8" t="s">
        <v>13631</v>
      </c>
      <c r="O4955" t="str">
        <f t="shared" si="77"/>
        <v>update item_mst set family_code = 'ELECTRICAL' where item = '027419' and site_ref = 'BENN'</v>
      </c>
      <c r="Q4955" t="s">
        <v>17061</v>
      </c>
    </row>
    <row r="4956" spans="1:17" x14ac:dyDescent="0.25">
      <c r="A4956" s="2" t="s">
        <v>3989</v>
      </c>
      <c r="B4956" s="2" t="s">
        <v>28</v>
      </c>
      <c r="C4956" s="2" t="s">
        <v>28</v>
      </c>
      <c r="D4956" s="2" t="s">
        <v>4781</v>
      </c>
      <c r="E4956" s="3" t="str">
        <f>LEFT(Table8[[#This Row],[PART NUMBER &amp; DESC]],6)</f>
        <v>027420</v>
      </c>
      <c r="G4956" t="s">
        <v>13633</v>
      </c>
      <c r="H4956" t="str">
        <f>Table8[[#This Row],[COMMODITY (FAMILY CODE)]]</f>
        <v>ELECTRICAL</v>
      </c>
      <c r="I4956" s="8" t="s">
        <v>13629</v>
      </c>
      <c r="J4956" t="str">
        <f>Table8[[#This Row],[Column1]]</f>
        <v>027420</v>
      </c>
      <c r="K4956" s="8" t="s">
        <v>13630</v>
      </c>
      <c r="L4956" t="s">
        <v>13632</v>
      </c>
      <c r="M4956" s="8" t="s">
        <v>13631</v>
      </c>
      <c r="O4956" t="str">
        <f t="shared" si="77"/>
        <v>update item_mst set family_code = 'ELECTRICAL' where item = '027420' and site_ref = 'BENN'</v>
      </c>
      <c r="Q4956" t="s">
        <v>17062</v>
      </c>
    </row>
    <row r="4957" spans="1:17" x14ac:dyDescent="0.25">
      <c r="A4957" s="3" t="s">
        <v>3989</v>
      </c>
      <c r="B4957" s="3" t="s">
        <v>28</v>
      </c>
      <c r="C4957" s="3" t="s">
        <v>28</v>
      </c>
      <c r="D4957" s="3" t="s">
        <v>4782</v>
      </c>
      <c r="E4957" s="3" t="str">
        <f>LEFT(Table8[[#This Row],[PART NUMBER &amp; DESC]],6)</f>
        <v>027421</v>
      </c>
      <c r="G4957" t="s">
        <v>13633</v>
      </c>
      <c r="H4957" t="str">
        <f>Table8[[#This Row],[COMMODITY (FAMILY CODE)]]</f>
        <v>ELECTRICAL</v>
      </c>
      <c r="I4957" s="8" t="s">
        <v>13629</v>
      </c>
      <c r="J4957" t="str">
        <f>Table8[[#This Row],[Column1]]</f>
        <v>027421</v>
      </c>
      <c r="K4957" s="8" t="s">
        <v>13630</v>
      </c>
      <c r="L4957" t="s">
        <v>13632</v>
      </c>
      <c r="M4957" s="8" t="s">
        <v>13631</v>
      </c>
      <c r="O4957" t="str">
        <f t="shared" si="77"/>
        <v>update item_mst set family_code = 'ELECTRICAL' where item = '027421' and site_ref = 'BENN'</v>
      </c>
      <c r="Q4957" t="s">
        <v>17063</v>
      </c>
    </row>
    <row r="4958" spans="1:17" x14ac:dyDescent="0.25">
      <c r="A4958" s="2" t="s">
        <v>3989</v>
      </c>
      <c r="B4958" s="2" t="s">
        <v>28</v>
      </c>
      <c r="C4958" s="2" t="s">
        <v>28</v>
      </c>
      <c r="D4958" s="2" t="s">
        <v>4478</v>
      </c>
      <c r="E4958" s="3" t="str">
        <f>LEFT(Table8[[#This Row],[PART NUMBER &amp; DESC]],6)</f>
        <v>024111</v>
      </c>
      <c r="G4958" t="s">
        <v>13633</v>
      </c>
      <c r="H4958" t="str">
        <f>Table8[[#This Row],[COMMODITY (FAMILY CODE)]]</f>
        <v>ELECTRICAL</v>
      </c>
      <c r="I4958" s="8" t="s">
        <v>13629</v>
      </c>
      <c r="J4958" t="str">
        <f>Table8[[#This Row],[Column1]]</f>
        <v>024111</v>
      </c>
      <c r="K4958" s="8" t="s">
        <v>13630</v>
      </c>
      <c r="L4958" t="s">
        <v>13632</v>
      </c>
      <c r="M4958" s="8" t="s">
        <v>13631</v>
      </c>
      <c r="O4958" t="str">
        <f t="shared" si="77"/>
        <v>update item_mst set family_code = 'ELECTRICAL' where item = '024111' and site_ref = 'BENN'</v>
      </c>
      <c r="Q4958" t="s">
        <v>17064</v>
      </c>
    </row>
    <row r="4959" spans="1:17" x14ac:dyDescent="0.25">
      <c r="A4959" s="2" t="s">
        <v>3989</v>
      </c>
      <c r="B4959" s="2" t="s">
        <v>28</v>
      </c>
      <c r="C4959" s="2" t="s">
        <v>28</v>
      </c>
      <c r="D4959" s="2" t="s">
        <v>4783</v>
      </c>
      <c r="E4959" s="3" t="str">
        <f>LEFT(Table8[[#This Row],[PART NUMBER &amp; DESC]],6)</f>
        <v>027434</v>
      </c>
      <c r="G4959" t="s">
        <v>13633</v>
      </c>
      <c r="H4959" t="str">
        <f>Table8[[#This Row],[COMMODITY (FAMILY CODE)]]</f>
        <v>ELECTRICAL</v>
      </c>
      <c r="I4959" s="8" t="s">
        <v>13629</v>
      </c>
      <c r="J4959" t="str">
        <f>Table8[[#This Row],[Column1]]</f>
        <v>027434</v>
      </c>
      <c r="K4959" s="8" t="s">
        <v>13630</v>
      </c>
      <c r="L4959" t="s">
        <v>13632</v>
      </c>
      <c r="M4959" s="8" t="s">
        <v>13631</v>
      </c>
      <c r="O4959" t="str">
        <f t="shared" si="77"/>
        <v>update item_mst set family_code = 'ELECTRICAL' where item = '027434' and site_ref = 'BENN'</v>
      </c>
      <c r="Q4959" t="s">
        <v>17065</v>
      </c>
    </row>
    <row r="4960" spans="1:17" x14ac:dyDescent="0.25">
      <c r="A4960" s="2" t="s">
        <v>3989</v>
      </c>
      <c r="B4960" s="2" t="s">
        <v>28</v>
      </c>
      <c r="C4960" s="2" t="s">
        <v>28</v>
      </c>
      <c r="D4960" s="2" t="s">
        <v>3718</v>
      </c>
      <c r="E4960" s="3" t="str">
        <f>LEFT(Table8[[#This Row],[PART NUMBER &amp; DESC]],6)</f>
        <v>027697</v>
      </c>
      <c r="G4960" t="s">
        <v>13633</v>
      </c>
      <c r="H4960" t="str">
        <f>Table8[[#This Row],[COMMODITY (FAMILY CODE)]]</f>
        <v>ELECTRICAL</v>
      </c>
      <c r="I4960" s="8" t="s">
        <v>13629</v>
      </c>
      <c r="J4960" t="str">
        <f>Table8[[#This Row],[Column1]]</f>
        <v>027697</v>
      </c>
      <c r="K4960" s="8" t="s">
        <v>13630</v>
      </c>
      <c r="L4960" t="s">
        <v>13632</v>
      </c>
      <c r="M4960" s="8" t="s">
        <v>13631</v>
      </c>
      <c r="O4960" t="str">
        <f t="shared" si="77"/>
        <v>update item_mst set family_code = 'ELECTRICAL' where item = '027697' and site_ref = 'BENN'</v>
      </c>
      <c r="Q4960" t="s">
        <v>17066</v>
      </c>
    </row>
    <row r="4961" spans="1:17" x14ac:dyDescent="0.25">
      <c r="A4961" s="2" t="s">
        <v>3989</v>
      </c>
      <c r="B4961" s="2" t="s">
        <v>28</v>
      </c>
      <c r="C4961" s="2" t="s">
        <v>28</v>
      </c>
      <c r="D4961" s="2" t="s">
        <v>4504</v>
      </c>
      <c r="E4961" s="3" t="str">
        <f>LEFT(Table8[[#This Row],[PART NUMBER &amp; DESC]],6)</f>
        <v>027421</v>
      </c>
      <c r="G4961" t="s">
        <v>13633</v>
      </c>
      <c r="H4961" t="str">
        <f>Table8[[#This Row],[COMMODITY (FAMILY CODE)]]</f>
        <v>ELECTRICAL</v>
      </c>
      <c r="I4961" s="8" t="s">
        <v>13629</v>
      </c>
      <c r="J4961" t="str">
        <f>Table8[[#This Row],[Column1]]</f>
        <v>027421</v>
      </c>
      <c r="K4961" s="8" t="s">
        <v>13630</v>
      </c>
      <c r="L4961" t="s">
        <v>13632</v>
      </c>
      <c r="M4961" s="8" t="s">
        <v>13631</v>
      </c>
      <c r="O4961" t="str">
        <f t="shared" si="77"/>
        <v>update item_mst set family_code = 'ELECTRICAL' where item = '027421' and site_ref = 'BENN'</v>
      </c>
      <c r="Q4961" t="s">
        <v>17063</v>
      </c>
    </row>
    <row r="4962" spans="1:17" x14ac:dyDescent="0.25">
      <c r="A4962" s="2" t="s">
        <v>3989</v>
      </c>
      <c r="B4962" s="2" t="s">
        <v>28</v>
      </c>
      <c r="C4962" s="2" t="s">
        <v>28</v>
      </c>
      <c r="D4962" s="2" t="s">
        <v>4784</v>
      </c>
      <c r="E4962" s="3" t="str">
        <f>LEFT(Table8[[#This Row],[PART NUMBER &amp; DESC]],6)</f>
        <v>027435</v>
      </c>
      <c r="G4962" t="s">
        <v>13633</v>
      </c>
      <c r="H4962" t="str">
        <f>Table8[[#This Row],[COMMODITY (FAMILY CODE)]]</f>
        <v>ELECTRICAL</v>
      </c>
      <c r="I4962" s="8" t="s">
        <v>13629</v>
      </c>
      <c r="J4962" t="str">
        <f>Table8[[#This Row],[Column1]]</f>
        <v>027435</v>
      </c>
      <c r="K4962" s="8" t="s">
        <v>13630</v>
      </c>
      <c r="L4962" t="s">
        <v>13632</v>
      </c>
      <c r="M4962" s="8" t="s">
        <v>13631</v>
      </c>
      <c r="O4962" t="str">
        <f t="shared" si="77"/>
        <v>update item_mst set family_code = 'ELECTRICAL' where item = '027435' and site_ref = 'BENN'</v>
      </c>
      <c r="Q4962" t="s">
        <v>17067</v>
      </c>
    </row>
    <row r="4963" spans="1:17" x14ac:dyDescent="0.25">
      <c r="A4963" s="3" t="s">
        <v>3989</v>
      </c>
      <c r="B4963" s="3" t="s">
        <v>28</v>
      </c>
      <c r="C4963" s="3" t="s">
        <v>28</v>
      </c>
      <c r="D4963" s="3" t="s">
        <v>4785</v>
      </c>
      <c r="E4963" s="3" t="str">
        <f>LEFT(Table8[[#This Row],[PART NUMBER &amp; DESC]],6)</f>
        <v>027436</v>
      </c>
      <c r="G4963" t="s">
        <v>13633</v>
      </c>
      <c r="H4963" t="str">
        <f>Table8[[#This Row],[COMMODITY (FAMILY CODE)]]</f>
        <v>ELECTRICAL</v>
      </c>
      <c r="I4963" s="8" t="s">
        <v>13629</v>
      </c>
      <c r="J4963" t="str">
        <f>Table8[[#This Row],[Column1]]</f>
        <v>027436</v>
      </c>
      <c r="K4963" s="8" t="s">
        <v>13630</v>
      </c>
      <c r="L4963" t="s">
        <v>13632</v>
      </c>
      <c r="M4963" s="8" t="s">
        <v>13631</v>
      </c>
      <c r="O4963" t="str">
        <f t="shared" si="77"/>
        <v>update item_mst set family_code = 'ELECTRICAL' where item = '027436' and site_ref = 'BENN'</v>
      </c>
      <c r="Q4963" t="s">
        <v>17068</v>
      </c>
    </row>
    <row r="4964" spans="1:17" x14ac:dyDescent="0.25">
      <c r="A4964" s="2" t="s">
        <v>3989</v>
      </c>
      <c r="B4964" s="2" t="s">
        <v>28</v>
      </c>
      <c r="C4964" s="2" t="s">
        <v>28</v>
      </c>
      <c r="D4964" s="2" t="s">
        <v>4456</v>
      </c>
      <c r="E4964" s="3" t="str">
        <f>LEFT(Table8[[#This Row],[PART NUMBER &amp; DESC]],6)</f>
        <v>017301</v>
      </c>
      <c r="G4964" t="s">
        <v>13633</v>
      </c>
      <c r="H4964" t="str">
        <f>Table8[[#This Row],[COMMODITY (FAMILY CODE)]]</f>
        <v>ELECTRICAL</v>
      </c>
      <c r="I4964" s="8" t="s">
        <v>13629</v>
      </c>
      <c r="J4964" t="str">
        <f>Table8[[#This Row],[Column1]]</f>
        <v>017301</v>
      </c>
      <c r="K4964" s="8" t="s">
        <v>13630</v>
      </c>
      <c r="L4964" t="s">
        <v>13632</v>
      </c>
      <c r="M4964" s="8" t="s">
        <v>13631</v>
      </c>
      <c r="O4964" t="str">
        <f t="shared" si="77"/>
        <v>update item_mst set family_code = 'ELECTRICAL' where item = '017301' and site_ref = 'BENN'</v>
      </c>
      <c r="Q4964" t="s">
        <v>17069</v>
      </c>
    </row>
    <row r="4965" spans="1:17" x14ac:dyDescent="0.25">
      <c r="A4965" s="2" t="s">
        <v>3989</v>
      </c>
      <c r="B4965" s="2" t="s">
        <v>28</v>
      </c>
      <c r="C4965" s="2" t="s">
        <v>28</v>
      </c>
      <c r="D4965" s="2" t="s">
        <v>4786</v>
      </c>
      <c r="E4965" s="3" t="str">
        <f>LEFT(Table8[[#This Row],[PART NUMBER &amp; DESC]],6)</f>
        <v>027420</v>
      </c>
      <c r="G4965" t="s">
        <v>13633</v>
      </c>
      <c r="H4965" t="str">
        <f>Table8[[#This Row],[COMMODITY (FAMILY CODE)]]</f>
        <v>ELECTRICAL</v>
      </c>
      <c r="I4965" s="8" t="s">
        <v>13629</v>
      </c>
      <c r="J4965" t="str">
        <f>Table8[[#This Row],[Column1]]</f>
        <v>027420</v>
      </c>
      <c r="K4965" s="8" t="s">
        <v>13630</v>
      </c>
      <c r="L4965" t="s">
        <v>13632</v>
      </c>
      <c r="M4965" s="8" t="s">
        <v>13631</v>
      </c>
      <c r="O4965" t="str">
        <f t="shared" si="77"/>
        <v>update item_mst set family_code = 'ELECTRICAL' where item = '027420' and site_ref = 'BENN'</v>
      </c>
      <c r="Q4965" t="s">
        <v>17062</v>
      </c>
    </row>
    <row r="4966" spans="1:17" x14ac:dyDescent="0.25">
      <c r="A4966" s="3" t="s">
        <v>3989</v>
      </c>
      <c r="B4966" s="3" t="s">
        <v>28</v>
      </c>
      <c r="C4966" s="3" t="s">
        <v>28</v>
      </c>
      <c r="D4966" s="3" t="s">
        <v>4471</v>
      </c>
      <c r="E4966" s="3" t="str">
        <f>LEFT(Table8[[#This Row],[PART NUMBER &amp; DESC]],6)</f>
        <v>023820</v>
      </c>
      <c r="G4966" t="s">
        <v>13633</v>
      </c>
      <c r="H4966" t="str">
        <f>Table8[[#This Row],[COMMODITY (FAMILY CODE)]]</f>
        <v>ELECTRICAL</v>
      </c>
      <c r="I4966" s="8" t="s">
        <v>13629</v>
      </c>
      <c r="J4966" t="str">
        <f>Table8[[#This Row],[Column1]]</f>
        <v>023820</v>
      </c>
      <c r="K4966" s="8" t="s">
        <v>13630</v>
      </c>
      <c r="L4966" t="s">
        <v>13632</v>
      </c>
      <c r="M4966" s="8" t="s">
        <v>13631</v>
      </c>
      <c r="O4966" t="str">
        <f t="shared" si="77"/>
        <v>update item_mst set family_code = 'ELECTRICAL' where item = '023820' and site_ref = 'BENN'</v>
      </c>
      <c r="Q4966" t="s">
        <v>17070</v>
      </c>
    </row>
    <row r="4967" spans="1:17" x14ac:dyDescent="0.25">
      <c r="A4967" s="3" t="s">
        <v>3989</v>
      </c>
      <c r="B4967" s="3" t="s">
        <v>28</v>
      </c>
      <c r="C4967" s="3" t="s">
        <v>28</v>
      </c>
      <c r="D4967" s="3" t="s">
        <v>4787</v>
      </c>
      <c r="E4967" s="3" t="str">
        <f>LEFT(Table8[[#This Row],[PART NUMBER &amp; DESC]],6)</f>
        <v>027419</v>
      </c>
      <c r="G4967" t="s">
        <v>13633</v>
      </c>
      <c r="H4967" t="str">
        <f>Table8[[#This Row],[COMMODITY (FAMILY CODE)]]</f>
        <v>ELECTRICAL</v>
      </c>
      <c r="I4967" s="8" t="s">
        <v>13629</v>
      </c>
      <c r="J4967" t="str">
        <f>Table8[[#This Row],[Column1]]</f>
        <v>027419</v>
      </c>
      <c r="K4967" s="8" t="s">
        <v>13630</v>
      </c>
      <c r="L4967" t="s">
        <v>13632</v>
      </c>
      <c r="M4967" s="8" t="s">
        <v>13631</v>
      </c>
      <c r="O4967" t="str">
        <f t="shared" si="77"/>
        <v>update item_mst set family_code = 'ELECTRICAL' where item = '027419' and site_ref = 'BENN'</v>
      </c>
      <c r="Q4967" t="s">
        <v>17061</v>
      </c>
    </row>
    <row r="4968" spans="1:17" x14ac:dyDescent="0.25">
      <c r="A4968" s="2" t="s">
        <v>3989</v>
      </c>
      <c r="B4968" s="2" t="s">
        <v>28</v>
      </c>
      <c r="C4968" s="2" t="s">
        <v>28</v>
      </c>
      <c r="D4968" s="2" t="s">
        <v>4463</v>
      </c>
      <c r="E4968" s="3" t="str">
        <f>LEFT(Table8[[#This Row],[PART NUMBER &amp; DESC]],6)</f>
        <v>019332</v>
      </c>
      <c r="G4968" t="s">
        <v>13633</v>
      </c>
      <c r="H4968" t="str">
        <f>Table8[[#This Row],[COMMODITY (FAMILY CODE)]]</f>
        <v>ELECTRICAL</v>
      </c>
      <c r="I4968" s="8" t="s">
        <v>13629</v>
      </c>
      <c r="J4968" t="str">
        <f>Table8[[#This Row],[Column1]]</f>
        <v>019332</v>
      </c>
      <c r="K4968" s="8" t="s">
        <v>13630</v>
      </c>
      <c r="L4968" t="s">
        <v>13632</v>
      </c>
      <c r="M4968" s="8" t="s">
        <v>13631</v>
      </c>
      <c r="O4968" t="str">
        <f t="shared" si="77"/>
        <v>update item_mst set family_code = 'ELECTRICAL' where item = '019332' and site_ref = 'BENN'</v>
      </c>
      <c r="Q4968" t="s">
        <v>17071</v>
      </c>
    </row>
    <row r="4969" spans="1:17" x14ac:dyDescent="0.25">
      <c r="A4969" s="3" t="s">
        <v>3989</v>
      </c>
      <c r="B4969" s="3" t="s">
        <v>28</v>
      </c>
      <c r="C4969" s="3" t="s">
        <v>28</v>
      </c>
      <c r="D4969" s="3" t="s">
        <v>4464</v>
      </c>
      <c r="E4969" s="3" t="str">
        <f>LEFT(Table8[[#This Row],[PART NUMBER &amp; DESC]],6)</f>
        <v>020045</v>
      </c>
      <c r="G4969" t="s">
        <v>13633</v>
      </c>
      <c r="H4969" t="str">
        <f>Table8[[#This Row],[COMMODITY (FAMILY CODE)]]</f>
        <v>ELECTRICAL</v>
      </c>
      <c r="I4969" s="8" t="s">
        <v>13629</v>
      </c>
      <c r="J4969" t="str">
        <f>Table8[[#This Row],[Column1]]</f>
        <v>020045</v>
      </c>
      <c r="K4969" s="8" t="s">
        <v>13630</v>
      </c>
      <c r="L4969" t="s">
        <v>13632</v>
      </c>
      <c r="M4969" s="8" t="s">
        <v>13631</v>
      </c>
      <c r="O4969" t="str">
        <f t="shared" si="77"/>
        <v>update item_mst set family_code = 'ELECTRICAL' where item = '020045' and site_ref = 'BENN'</v>
      </c>
      <c r="Q4969" t="s">
        <v>16326</v>
      </c>
    </row>
    <row r="4970" spans="1:17" x14ac:dyDescent="0.25">
      <c r="A4970" s="2" t="s">
        <v>3989</v>
      </c>
      <c r="B4970" s="2" t="s">
        <v>28</v>
      </c>
      <c r="C4970" s="2" t="s">
        <v>28</v>
      </c>
      <c r="D4970" s="2" t="s">
        <v>4420</v>
      </c>
      <c r="E4970" s="3" t="str">
        <f>LEFT(Table8[[#This Row],[PART NUMBER &amp; DESC]],6)</f>
        <v>023855</v>
      </c>
      <c r="G4970" t="s">
        <v>13633</v>
      </c>
      <c r="H4970" t="str">
        <f>Table8[[#This Row],[COMMODITY (FAMILY CODE)]]</f>
        <v>ELECTRICAL</v>
      </c>
      <c r="I4970" s="8" t="s">
        <v>13629</v>
      </c>
      <c r="J4970" t="str">
        <f>Table8[[#This Row],[Column1]]</f>
        <v>023855</v>
      </c>
      <c r="K4970" s="8" t="s">
        <v>13630</v>
      </c>
      <c r="L4970" t="s">
        <v>13632</v>
      </c>
      <c r="M4970" s="8" t="s">
        <v>13631</v>
      </c>
      <c r="O4970" t="str">
        <f t="shared" si="77"/>
        <v>update item_mst set family_code = 'ELECTRICAL' where item = '023855' and site_ref = 'BENN'</v>
      </c>
      <c r="Q4970" t="s">
        <v>16955</v>
      </c>
    </row>
    <row r="4971" spans="1:17" x14ac:dyDescent="0.25">
      <c r="A4971" s="3" t="s">
        <v>3989</v>
      </c>
      <c r="B4971" s="3" t="s">
        <v>28</v>
      </c>
      <c r="C4971" s="3" t="s">
        <v>28</v>
      </c>
      <c r="D4971" s="3" t="s">
        <v>4788</v>
      </c>
      <c r="E4971" s="3" t="str">
        <f>LEFT(Table8[[#This Row],[PART NUMBER &amp; DESC]],6)</f>
        <v>027577</v>
      </c>
      <c r="G4971" t="s">
        <v>13633</v>
      </c>
      <c r="H4971" t="str">
        <f>Table8[[#This Row],[COMMODITY (FAMILY CODE)]]</f>
        <v>ELECTRICAL</v>
      </c>
      <c r="I4971" s="8" t="s">
        <v>13629</v>
      </c>
      <c r="J4971" t="str">
        <f>Table8[[#This Row],[Column1]]</f>
        <v>027577</v>
      </c>
      <c r="K4971" s="8" t="s">
        <v>13630</v>
      </c>
      <c r="L4971" t="s">
        <v>13632</v>
      </c>
      <c r="M4971" s="8" t="s">
        <v>13631</v>
      </c>
      <c r="O4971" t="str">
        <f t="shared" si="77"/>
        <v>update item_mst set family_code = 'ELECTRICAL' where item = '027577' and site_ref = 'BENN'</v>
      </c>
      <c r="Q4971" t="s">
        <v>17072</v>
      </c>
    </row>
    <row r="4972" spans="1:17" x14ac:dyDescent="0.25">
      <c r="A4972" s="2" t="s">
        <v>3989</v>
      </c>
      <c r="B4972" s="2" t="s">
        <v>28</v>
      </c>
      <c r="C4972" s="2" t="s">
        <v>28</v>
      </c>
      <c r="D4972" s="2" t="s">
        <v>4789</v>
      </c>
      <c r="E4972" s="3" t="str">
        <f>LEFT(Table8[[#This Row],[PART NUMBER &amp; DESC]],6)</f>
        <v>027578</v>
      </c>
      <c r="G4972" t="s">
        <v>13633</v>
      </c>
      <c r="H4972" t="str">
        <f>Table8[[#This Row],[COMMODITY (FAMILY CODE)]]</f>
        <v>ELECTRICAL</v>
      </c>
      <c r="I4972" s="8" t="s">
        <v>13629</v>
      </c>
      <c r="J4972" t="str">
        <f>Table8[[#This Row],[Column1]]</f>
        <v>027578</v>
      </c>
      <c r="K4972" s="8" t="s">
        <v>13630</v>
      </c>
      <c r="L4972" t="s">
        <v>13632</v>
      </c>
      <c r="M4972" s="8" t="s">
        <v>13631</v>
      </c>
      <c r="O4972" t="str">
        <f t="shared" si="77"/>
        <v>update item_mst set family_code = 'ELECTRICAL' where item = '027578' and site_ref = 'BENN'</v>
      </c>
      <c r="Q4972" t="s">
        <v>17073</v>
      </c>
    </row>
    <row r="4973" spans="1:17" x14ac:dyDescent="0.25">
      <c r="A4973" s="2" t="s">
        <v>3989</v>
      </c>
      <c r="B4973" s="2" t="s">
        <v>28</v>
      </c>
      <c r="C4973" s="2" t="s">
        <v>28</v>
      </c>
      <c r="D4973" s="2" t="s">
        <v>4790</v>
      </c>
      <c r="E4973" s="3" t="str">
        <f>LEFT(Table8[[#This Row],[PART NUMBER &amp; DESC]],6)</f>
        <v>027580</v>
      </c>
      <c r="G4973" t="s">
        <v>13633</v>
      </c>
      <c r="H4973" t="str">
        <f>Table8[[#This Row],[COMMODITY (FAMILY CODE)]]</f>
        <v>ELECTRICAL</v>
      </c>
      <c r="I4973" s="8" t="s">
        <v>13629</v>
      </c>
      <c r="J4973" t="str">
        <f>Table8[[#This Row],[Column1]]</f>
        <v>027580</v>
      </c>
      <c r="K4973" s="8" t="s">
        <v>13630</v>
      </c>
      <c r="L4973" t="s">
        <v>13632</v>
      </c>
      <c r="M4973" s="8" t="s">
        <v>13631</v>
      </c>
      <c r="O4973" t="str">
        <f t="shared" si="77"/>
        <v>update item_mst set family_code = 'ELECTRICAL' where item = '027580' and site_ref = 'BENN'</v>
      </c>
      <c r="Q4973" t="s">
        <v>17074</v>
      </c>
    </row>
    <row r="4974" spans="1:17" x14ac:dyDescent="0.25">
      <c r="A4974" s="2" t="s">
        <v>3989</v>
      </c>
      <c r="B4974" s="2" t="s">
        <v>28</v>
      </c>
      <c r="C4974" s="2" t="s">
        <v>28</v>
      </c>
      <c r="D4974" s="2" t="s">
        <v>4791</v>
      </c>
      <c r="E4974" s="3" t="str">
        <f>LEFT(Table8[[#This Row],[PART NUMBER &amp; DESC]],6)</f>
        <v>014815</v>
      </c>
      <c r="G4974" t="s">
        <v>13633</v>
      </c>
      <c r="H4974" t="str">
        <f>Table8[[#This Row],[COMMODITY (FAMILY CODE)]]</f>
        <v>ELECTRICAL</v>
      </c>
      <c r="I4974" s="8" t="s">
        <v>13629</v>
      </c>
      <c r="J4974" t="str">
        <f>Table8[[#This Row],[Column1]]</f>
        <v>014815</v>
      </c>
      <c r="K4974" s="8" t="s">
        <v>13630</v>
      </c>
      <c r="L4974" t="s">
        <v>13632</v>
      </c>
      <c r="M4974" s="8" t="s">
        <v>13631</v>
      </c>
      <c r="O4974" t="str">
        <f t="shared" si="77"/>
        <v>update item_mst set family_code = 'ELECTRICAL' where item = '014815' and site_ref = 'BENN'</v>
      </c>
      <c r="Q4974" t="s">
        <v>17075</v>
      </c>
    </row>
    <row r="4975" spans="1:17" x14ac:dyDescent="0.25">
      <c r="A4975" s="3" t="s">
        <v>3989</v>
      </c>
      <c r="B4975" s="3" t="s">
        <v>28</v>
      </c>
      <c r="C4975" s="3" t="s">
        <v>28</v>
      </c>
      <c r="D4975" s="3" t="s">
        <v>4465</v>
      </c>
      <c r="E4975" s="3" t="str">
        <f>LEFT(Table8[[#This Row],[PART NUMBER &amp; DESC]],6)</f>
        <v>020168</v>
      </c>
      <c r="G4975" t="s">
        <v>13633</v>
      </c>
      <c r="H4975" t="str">
        <f>Table8[[#This Row],[COMMODITY (FAMILY CODE)]]</f>
        <v>ELECTRICAL</v>
      </c>
      <c r="I4975" s="8" t="s">
        <v>13629</v>
      </c>
      <c r="J4975" t="str">
        <f>Table8[[#This Row],[Column1]]</f>
        <v>020168</v>
      </c>
      <c r="K4975" s="8" t="s">
        <v>13630</v>
      </c>
      <c r="L4975" t="s">
        <v>13632</v>
      </c>
      <c r="M4975" s="8" t="s">
        <v>13631</v>
      </c>
      <c r="O4975" t="str">
        <f t="shared" si="77"/>
        <v>update item_mst set family_code = 'ELECTRICAL' where item = '020168' and site_ref = 'BENN'</v>
      </c>
      <c r="Q4975" t="s">
        <v>17076</v>
      </c>
    </row>
    <row r="4976" spans="1:17" x14ac:dyDescent="0.25">
      <c r="A4976" s="3" t="s">
        <v>3989</v>
      </c>
      <c r="B4976" s="3" t="s">
        <v>28</v>
      </c>
      <c r="C4976" s="3" t="s">
        <v>28</v>
      </c>
      <c r="D4976" s="3" t="s">
        <v>4792</v>
      </c>
      <c r="E4976" s="3" t="str">
        <f>LEFT(Table8[[#This Row],[PART NUMBER &amp; DESC]],6)</f>
        <v>023620</v>
      </c>
      <c r="G4976" t="s">
        <v>13633</v>
      </c>
      <c r="H4976" t="str">
        <f>Table8[[#This Row],[COMMODITY (FAMILY CODE)]]</f>
        <v>ELECTRICAL</v>
      </c>
      <c r="I4976" s="8" t="s">
        <v>13629</v>
      </c>
      <c r="J4976" t="str">
        <f>Table8[[#This Row],[Column1]]</f>
        <v>023620</v>
      </c>
      <c r="K4976" s="8" t="s">
        <v>13630</v>
      </c>
      <c r="L4976" t="s">
        <v>13632</v>
      </c>
      <c r="M4976" s="8" t="s">
        <v>13631</v>
      </c>
      <c r="O4976" t="str">
        <f t="shared" si="77"/>
        <v>update item_mst set family_code = 'ELECTRICAL' where item = '023620' and site_ref = 'BENN'</v>
      </c>
      <c r="Q4976" t="s">
        <v>17077</v>
      </c>
    </row>
    <row r="4977" spans="1:17" x14ac:dyDescent="0.25">
      <c r="A4977" s="2" t="s">
        <v>3989</v>
      </c>
      <c r="B4977" s="2" t="s">
        <v>28</v>
      </c>
      <c r="C4977" s="2" t="s">
        <v>28</v>
      </c>
      <c r="D4977" s="2" t="s">
        <v>4793</v>
      </c>
      <c r="E4977" s="3" t="str">
        <f>LEFT(Table8[[#This Row],[PART NUMBER &amp; DESC]],6)</f>
        <v>027585</v>
      </c>
      <c r="G4977" t="s">
        <v>13633</v>
      </c>
      <c r="H4977" t="str">
        <f>Table8[[#This Row],[COMMODITY (FAMILY CODE)]]</f>
        <v>ELECTRICAL</v>
      </c>
      <c r="I4977" s="8" t="s">
        <v>13629</v>
      </c>
      <c r="J4977" t="str">
        <f>Table8[[#This Row],[Column1]]</f>
        <v>027585</v>
      </c>
      <c r="K4977" s="8" t="s">
        <v>13630</v>
      </c>
      <c r="L4977" t="s">
        <v>13632</v>
      </c>
      <c r="M4977" s="8" t="s">
        <v>13631</v>
      </c>
      <c r="O4977" t="str">
        <f t="shared" si="77"/>
        <v>update item_mst set family_code = 'ELECTRICAL' where item = '027585' and site_ref = 'BENN'</v>
      </c>
      <c r="Q4977" t="s">
        <v>17078</v>
      </c>
    </row>
    <row r="4978" spans="1:17" x14ac:dyDescent="0.25">
      <c r="A4978" s="2" t="s">
        <v>3989</v>
      </c>
      <c r="B4978" s="2" t="s">
        <v>28</v>
      </c>
      <c r="C4978" s="2" t="s">
        <v>31</v>
      </c>
      <c r="D4978" s="2" t="s">
        <v>994</v>
      </c>
      <c r="E4978" s="3" t="str">
        <f>LEFT(Table8[[#This Row],[PART NUMBER &amp; DESC]],6)</f>
        <v>017532</v>
      </c>
      <c r="G4978" t="s">
        <v>13633</v>
      </c>
      <c r="H4978" t="str">
        <f>Table8[[#This Row],[COMMODITY (FAMILY CODE)]]</f>
        <v>ELE-PWRDST</v>
      </c>
      <c r="I4978" s="8" t="s">
        <v>13629</v>
      </c>
      <c r="J4978" t="str">
        <f>Table8[[#This Row],[Column1]]</f>
        <v>017532</v>
      </c>
      <c r="K4978" s="8" t="s">
        <v>13630</v>
      </c>
      <c r="L4978" t="s">
        <v>13632</v>
      </c>
      <c r="M4978" s="8" t="s">
        <v>13631</v>
      </c>
      <c r="O4978" t="str">
        <f t="shared" si="77"/>
        <v>update item_mst set family_code = 'ELE-PWRDST' where item = '017532' and site_ref = 'BENN'</v>
      </c>
      <c r="Q4978" t="s">
        <v>17079</v>
      </c>
    </row>
    <row r="4979" spans="1:17" x14ac:dyDescent="0.25">
      <c r="A4979" s="2" t="s">
        <v>3989</v>
      </c>
      <c r="B4979" s="2" t="s">
        <v>28</v>
      </c>
      <c r="C4979" s="2" t="s">
        <v>31</v>
      </c>
      <c r="D4979" s="2" t="s">
        <v>4794</v>
      </c>
      <c r="E4979" s="3" t="str">
        <f>LEFT(Table8[[#This Row],[PART NUMBER &amp; DESC]],6)</f>
        <v>020511</v>
      </c>
      <c r="G4979" t="s">
        <v>13633</v>
      </c>
      <c r="H4979" t="str">
        <f>Table8[[#This Row],[COMMODITY (FAMILY CODE)]]</f>
        <v>ELE-PWRDST</v>
      </c>
      <c r="I4979" s="8" t="s">
        <v>13629</v>
      </c>
      <c r="J4979" t="str">
        <f>Table8[[#This Row],[Column1]]</f>
        <v>020511</v>
      </c>
      <c r="K4979" s="8" t="s">
        <v>13630</v>
      </c>
      <c r="L4979" t="s">
        <v>13632</v>
      </c>
      <c r="M4979" s="8" t="s">
        <v>13631</v>
      </c>
      <c r="O4979" t="str">
        <f t="shared" si="77"/>
        <v>update item_mst set family_code = 'ELE-PWRDST' where item = '020511' and site_ref = 'BENN'</v>
      </c>
      <c r="Q4979" t="s">
        <v>17080</v>
      </c>
    </row>
    <row r="4980" spans="1:17" x14ac:dyDescent="0.25">
      <c r="A4980" s="3" t="s">
        <v>3989</v>
      </c>
      <c r="B4980" s="3" t="s">
        <v>28</v>
      </c>
      <c r="C4980" s="3" t="s">
        <v>31</v>
      </c>
      <c r="D4980" s="3" t="s">
        <v>4352</v>
      </c>
      <c r="E4980" s="3" t="str">
        <f>LEFT(Table8[[#This Row],[PART NUMBER &amp; DESC]],6)</f>
        <v>027715</v>
      </c>
      <c r="G4980" t="s">
        <v>13633</v>
      </c>
      <c r="H4980" t="str">
        <f>Table8[[#This Row],[COMMODITY (FAMILY CODE)]]</f>
        <v>ELE-PWRDST</v>
      </c>
      <c r="I4980" s="8" t="s">
        <v>13629</v>
      </c>
      <c r="J4980" t="str">
        <f>Table8[[#This Row],[Column1]]</f>
        <v>027715</v>
      </c>
      <c r="K4980" s="8" t="s">
        <v>13630</v>
      </c>
      <c r="L4980" t="s">
        <v>13632</v>
      </c>
      <c r="M4980" s="8" t="s">
        <v>13631</v>
      </c>
      <c r="O4980" t="str">
        <f t="shared" si="77"/>
        <v>update item_mst set family_code = 'ELE-PWRDST' where item = '027715' and site_ref = 'BENN'</v>
      </c>
      <c r="Q4980" t="s">
        <v>17081</v>
      </c>
    </row>
    <row r="4981" spans="1:17" x14ac:dyDescent="0.25">
      <c r="A4981" s="2" t="s">
        <v>3989</v>
      </c>
      <c r="B4981" s="2" t="s">
        <v>28</v>
      </c>
      <c r="C4981" s="2" t="s">
        <v>31</v>
      </c>
      <c r="D4981" s="2" t="s">
        <v>4358</v>
      </c>
      <c r="E4981" s="3" t="str">
        <f>LEFT(Table8[[#This Row],[PART NUMBER &amp; DESC]],6)</f>
        <v>027721</v>
      </c>
      <c r="G4981" t="s">
        <v>13633</v>
      </c>
      <c r="H4981" t="str">
        <f>Table8[[#This Row],[COMMODITY (FAMILY CODE)]]</f>
        <v>ELE-PWRDST</v>
      </c>
      <c r="I4981" s="8" t="s">
        <v>13629</v>
      </c>
      <c r="J4981" t="str">
        <f>Table8[[#This Row],[Column1]]</f>
        <v>027721</v>
      </c>
      <c r="K4981" s="8" t="s">
        <v>13630</v>
      </c>
      <c r="L4981" t="s">
        <v>13632</v>
      </c>
      <c r="M4981" s="8" t="s">
        <v>13631</v>
      </c>
      <c r="O4981" t="str">
        <f t="shared" si="77"/>
        <v>update item_mst set family_code = 'ELE-PWRDST' where item = '027721' and site_ref = 'BENN'</v>
      </c>
      <c r="Q4981" t="s">
        <v>17082</v>
      </c>
    </row>
    <row r="4982" spans="1:17" x14ac:dyDescent="0.25">
      <c r="A4982" s="2" t="s">
        <v>3989</v>
      </c>
      <c r="B4982" s="2" t="s">
        <v>28</v>
      </c>
      <c r="C4982" s="2" t="s">
        <v>30</v>
      </c>
      <c r="D4982" s="2" t="s">
        <v>4788</v>
      </c>
      <c r="E4982" s="3" t="str">
        <f>LEFT(Table8[[#This Row],[PART NUMBER &amp; DESC]],6)</f>
        <v>027577</v>
      </c>
      <c r="G4982" t="s">
        <v>13633</v>
      </c>
      <c r="H4982" t="str">
        <f>Table8[[#This Row],[COMMODITY (FAMILY CODE)]]</f>
        <v>ELE-GAUGE</v>
      </c>
      <c r="I4982" s="8" t="s">
        <v>13629</v>
      </c>
      <c r="J4982" t="str">
        <f>Table8[[#This Row],[Column1]]</f>
        <v>027577</v>
      </c>
      <c r="K4982" s="8" t="s">
        <v>13630</v>
      </c>
      <c r="L4982" t="s">
        <v>13632</v>
      </c>
      <c r="M4982" s="8" t="s">
        <v>13631</v>
      </c>
      <c r="O4982" t="str">
        <f t="shared" si="77"/>
        <v>update item_mst set family_code = 'ELE-GAUGE' where item = '027577' and site_ref = 'BENN'</v>
      </c>
      <c r="Q4982" t="s">
        <v>17083</v>
      </c>
    </row>
    <row r="4983" spans="1:17" x14ac:dyDescent="0.25">
      <c r="A4983" s="3" t="s">
        <v>3989</v>
      </c>
      <c r="B4983" s="3" t="s">
        <v>28</v>
      </c>
      <c r="C4983" s="3" t="s">
        <v>31</v>
      </c>
      <c r="D4983" s="3" t="s">
        <v>993</v>
      </c>
      <c r="E4983" s="3" t="str">
        <f>LEFT(Table8[[#This Row],[PART NUMBER &amp; DESC]],6)</f>
        <v>017531</v>
      </c>
      <c r="G4983" t="s">
        <v>13633</v>
      </c>
      <c r="H4983" t="str">
        <f>Table8[[#This Row],[COMMODITY (FAMILY CODE)]]</f>
        <v>ELE-PWRDST</v>
      </c>
      <c r="I4983" s="8" t="s">
        <v>13629</v>
      </c>
      <c r="J4983" t="str">
        <f>Table8[[#This Row],[Column1]]</f>
        <v>017531</v>
      </c>
      <c r="K4983" s="8" t="s">
        <v>13630</v>
      </c>
      <c r="L4983" t="s">
        <v>13632</v>
      </c>
      <c r="M4983" s="8" t="s">
        <v>13631</v>
      </c>
      <c r="O4983" t="str">
        <f t="shared" si="77"/>
        <v>update item_mst set family_code = 'ELE-PWRDST' where item = '017531' and site_ref = 'BENN'</v>
      </c>
      <c r="Q4983" t="s">
        <v>17084</v>
      </c>
    </row>
    <row r="4984" spans="1:17" x14ac:dyDescent="0.25">
      <c r="A4984" s="3" t="s">
        <v>3989</v>
      </c>
      <c r="B4984" s="3" t="s">
        <v>28</v>
      </c>
      <c r="C4984" s="3" t="s">
        <v>31</v>
      </c>
      <c r="D4984" s="3" t="s">
        <v>4795</v>
      </c>
      <c r="E4984" s="3" t="str">
        <f>LEFT(Table8[[#This Row],[PART NUMBER &amp; DESC]],6)</f>
        <v>030800</v>
      </c>
      <c r="G4984" t="s">
        <v>13633</v>
      </c>
      <c r="H4984" t="str">
        <f>Table8[[#This Row],[COMMODITY (FAMILY CODE)]]</f>
        <v>ELE-PWRDST</v>
      </c>
      <c r="I4984" s="8" t="s">
        <v>13629</v>
      </c>
      <c r="J4984" t="str">
        <f>Table8[[#This Row],[Column1]]</f>
        <v>030800</v>
      </c>
      <c r="K4984" s="8" t="s">
        <v>13630</v>
      </c>
      <c r="L4984" t="s">
        <v>13632</v>
      </c>
      <c r="M4984" s="8" t="s">
        <v>13631</v>
      </c>
      <c r="O4984" t="str">
        <f t="shared" si="77"/>
        <v>update item_mst set family_code = 'ELE-PWRDST' where item = '030800' and site_ref = 'BENN'</v>
      </c>
      <c r="Q4984" t="s">
        <v>17085</v>
      </c>
    </row>
    <row r="4985" spans="1:17" x14ac:dyDescent="0.25">
      <c r="A4985" s="2" t="s">
        <v>3989</v>
      </c>
      <c r="B4985" s="2" t="s">
        <v>28</v>
      </c>
      <c r="C4985" s="2" t="s">
        <v>30</v>
      </c>
      <c r="D4985" s="2" t="s">
        <v>4796</v>
      </c>
      <c r="E4985" s="3" t="str">
        <f>LEFT(Table8[[#This Row],[PART NUMBER &amp; DESC]],6)</f>
        <v>030800</v>
      </c>
      <c r="G4985" t="s">
        <v>13633</v>
      </c>
      <c r="H4985" t="str">
        <f>Table8[[#This Row],[COMMODITY (FAMILY CODE)]]</f>
        <v>ELE-GAUGE</v>
      </c>
      <c r="I4985" s="8" t="s">
        <v>13629</v>
      </c>
      <c r="J4985" t="str">
        <f>Table8[[#This Row],[Column1]]</f>
        <v>030800</v>
      </c>
      <c r="K4985" s="8" t="s">
        <v>13630</v>
      </c>
      <c r="L4985" t="s">
        <v>13632</v>
      </c>
      <c r="M4985" s="8" t="s">
        <v>13631</v>
      </c>
      <c r="O4985" t="str">
        <f t="shared" si="77"/>
        <v>update item_mst set family_code = 'ELE-GAUGE' where item = '030800' and site_ref = 'BENN'</v>
      </c>
      <c r="Q4985" t="s">
        <v>17086</v>
      </c>
    </row>
    <row r="4986" spans="1:17" x14ac:dyDescent="0.25">
      <c r="A4986" s="3" t="s">
        <v>3989</v>
      </c>
      <c r="B4986" s="3" t="s">
        <v>28</v>
      </c>
      <c r="C4986" s="3" t="s">
        <v>30</v>
      </c>
      <c r="D4986" s="3" t="s">
        <v>4797</v>
      </c>
      <c r="E4986" s="3" t="str">
        <f>LEFT(Table8[[#This Row],[PART NUMBER &amp; DESC]],6)</f>
        <v>030726</v>
      </c>
      <c r="G4986" t="s">
        <v>13633</v>
      </c>
      <c r="H4986" t="str">
        <f>Table8[[#This Row],[COMMODITY (FAMILY CODE)]]</f>
        <v>ELE-GAUGE</v>
      </c>
      <c r="I4986" s="8" t="s">
        <v>13629</v>
      </c>
      <c r="J4986" t="str">
        <f>Table8[[#This Row],[Column1]]</f>
        <v>030726</v>
      </c>
      <c r="K4986" s="8" t="s">
        <v>13630</v>
      </c>
      <c r="L4986" t="s">
        <v>13632</v>
      </c>
      <c r="M4986" s="8" t="s">
        <v>13631</v>
      </c>
      <c r="O4986" t="str">
        <f t="shared" si="77"/>
        <v>update item_mst set family_code = 'ELE-GAUGE' where item = '030726' and site_ref = 'BENN'</v>
      </c>
      <c r="Q4986" t="s">
        <v>16841</v>
      </c>
    </row>
    <row r="4987" spans="1:17" x14ac:dyDescent="0.25">
      <c r="A4987" s="2" t="s">
        <v>3989</v>
      </c>
      <c r="B4987" s="2" t="s">
        <v>28</v>
      </c>
      <c r="C4987" s="2" t="s">
        <v>30</v>
      </c>
      <c r="D4987" s="2" t="s">
        <v>4798</v>
      </c>
      <c r="E4987" s="3" t="str">
        <f>LEFT(Table8[[#This Row],[PART NUMBER &amp; DESC]],6)</f>
        <v>030727</v>
      </c>
      <c r="G4987" t="s">
        <v>13633</v>
      </c>
      <c r="H4987" t="str">
        <f>Table8[[#This Row],[COMMODITY (FAMILY CODE)]]</f>
        <v>ELE-GAUGE</v>
      </c>
      <c r="I4987" s="8" t="s">
        <v>13629</v>
      </c>
      <c r="J4987" t="str">
        <f>Table8[[#This Row],[Column1]]</f>
        <v>030727</v>
      </c>
      <c r="K4987" s="8" t="s">
        <v>13630</v>
      </c>
      <c r="L4987" t="s">
        <v>13632</v>
      </c>
      <c r="M4987" s="8" t="s">
        <v>13631</v>
      </c>
      <c r="O4987" t="str">
        <f t="shared" si="77"/>
        <v>update item_mst set family_code = 'ELE-GAUGE' where item = '030727' and site_ref = 'BENN'</v>
      </c>
      <c r="Q4987" t="s">
        <v>16842</v>
      </c>
    </row>
    <row r="4988" spans="1:17" x14ac:dyDescent="0.25">
      <c r="A4988" s="3" t="s">
        <v>3989</v>
      </c>
      <c r="B4988" s="3" t="s">
        <v>28</v>
      </c>
      <c r="C4988" s="3" t="s">
        <v>30</v>
      </c>
      <c r="D4988" s="3" t="s">
        <v>4799</v>
      </c>
      <c r="E4988" s="3" t="str">
        <f>LEFT(Table8[[#This Row],[PART NUMBER &amp; DESC]],6)</f>
        <v>030728</v>
      </c>
      <c r="G4988" t="s">
        <v>13633</v>
      </c>
      <c r="H4988" t="str">
        <f>Table8[[#This Row],[COMMODITY (FAMILY CODE)]]</f>
        <v>ELE-GAUGE</v>
      </c>
      <c r="I4988" s="8" t="s">
        <v>13629</v>
      </c>
      <c r="J4988" t="str">
        <f>Table8[[#This Row],[Column1]]</f>
        <v>030728</v>
      </c>
      <c r="K4988" s="8" t="s">
        <v>13630</v>
      </c>
      <c r="L4988" t="s">
        <v>13632</v>
      </c>
      <c r="M4988" s="8" t="s">
        <v>13631</v>
      </c>
      <c r="O4988" t="str">
        <f t="shared" si="77"/>
        <v>update item_mst set family_code = 'ELE-GAUGE' where item = '030728' and site_ref = 'BENN'</v>
      </c>
      <c r="Q4988" t="s">
        <v>16843</v>
      </c>
    </row>
    <row r="4989" spans="1:17" x14ac:dyDescent="0.25">
      <c r="A4989" s="3" t="s">
        <v>3989</v>
      </c>
      <c r="B4989" s="3" t="s">
        <v>28</v>
      </c>
      <c r="C4989" s="3" t="s">
        <v>30</v>
      </c>
      <c r="D4989" s="3" t="s">
        <v>4800</v>
      </c>
      <c r="E4989" s="3" t="str">
        <f>LEFT(Table8[[#This Row],[PART NUMBER &amp; DESC]],6)</f>
        <v>030729</v>
      </c>
      <c r="G4989" t="s">
        <v>13633</v>
      </c>
      <c r="H4989" t="str">
        <f>Table8[[#This Row],[COMMODITY (FAMILY CODE)]]</f>
        <v>ELE-GAUGE</v>
      </c>
      <c r="I4989" s="8" t="s">
        <v>13629</v>
      </c>
      <c r="J4989" t="str">
        <f>Table8[[#This Row],[Column1]]</f>
        <v>030729</v>
      </c>
      <c r="K4989" s="8" t="s">
        <v>13630</v>
      </c>
      <c r="L4989" t="s">
        <v>13632</v>
      </c>
      <c r="M4989" s="8" t="s">
        <v>13631</v>
      </c>
      <c r="O4989" t="str">
        <f t="shared" si="77"/>
        <v>update item_mst set family_code = 'ELE-GAUGE' where item = '030729' and site_ref = 'BENN'</v>
      </c>
      <c r="Q4989" t="s">
        <v>16864</v>
      </c>
    </row>
    <row r="4990" spans="1:17" x14ac:dyDescent="0.25">
      <c r="A4990" s="2" t="s">
        <v>3989</v>
      </c>
      <c r="B4990" s="2" t="s">
        <v>28</v>
      </c>
      <c r="C4990" s="2" t="s">
        <v>30</v>
      </c>
      <c r="D4990" s="2" t="s">
        <v>4801</v>
      </c>
      <c r="E4990" s="3" t="str">
        <f>LEFT(Table8[[#This Row],[PART NUMBER &amp; DESC]],6)</f>
        <v>030730</v>
      </c>
      <c r="G4990" t="s">
        <v>13633</v>
      </c>
      <c r="H4990" t="str">
        <f>Table8[[#This Row],[COMMODITY (FAMILY CODE)]]</f>
        <v>ELE-GAUGE</v>
      </c>
      <c r="I4990" s="8" t="s">
        <v>13629</v>
      </c>
      <c r="J4990" t="str">
        <f>Table8[[#This Row],[Column1]]</f>
        <v>030730</v>
      </c>
      <c r="K4990" s="8" t="s">
        <v>13630</v>
      </c>
      <c r="L4990" t="s">
        <v>13632</v>
      </c>
      <c r="M4990" s="8" t="s">
        <v>13631</v>
      </c>
      <c r="O4990" t="str">
        <f t="shared" si="77"/>
        <v>update item_mst set family_code = 'ELE-GAUGE' where item = '030730' and site_ref = 'BENN'</v>
      </c>
      <c r="Q4990" t="s">
        <v>16844</v>
      </c>
    </row>
    <row r="4991" spans="1:17" x14ac:dyDescent="0.25">
      <c r="A4991" s="3" t="s">
        <v>3989</v>
      </c>
      <c r="B4991" s="3" t="s">
        <v>28</v>
      </c>
      <c r="C4991" s="3" t="s">
        <v>30</v>
      </c>
      <c r="D4991" s="3" t="s">
        <v>4802</v>
      </c>
      <c r="E4991" s="3" t="str">
        <f>LEFT(Table8[[#This Row],[PART NUMBER &amp; DESC]],6)</f>
        <v>030731</v>
      </c>
      <c r="G4991" t="s">
        <v>13633</v>
      </c>
      <c r="H4991" t="str">
        <f>Table8[[#This Row],[COMMODITY (FAMILY CODE)]]</f>
        <v>ELE-GAUGE</v>
      </c>
      <c r="I4991" s="8" t="s">
        <v>13629</v>
      </c>
      <c r="J4991" t="str">
        <f>Table8[[#This Row],[Column1]]</f>
        <v>030731</v>
      </c>
      <c r="K4991" s="8" t="s">
        <v>13630</v>
      </c>
      <c r="L4991" t="s">
        <v>13632</v>
      </c>
      <c r="M4991" s="8" t="s">
        <v>13631</v>
      </c>
      <c r="O4991" t="str">
        <f t="shared" si="77"/>
        <v>update item_mst set family_code = 'ELE-GAUGE' where item = '030731' and site_ref = 'BENN'</v>
      </c>
      <c r="Q4991" t="s">
        <v>16845</v>
      </c>
    </row>
    <row r="4992" spans="1:17" x14ac:dyDescent="0.25">
      <c r="A4992" s="2" t="s">
        <v>3989</v>
      </c>
      <c r="B4992" s="2" t="s">
        <v>28</v>
      </c>
      <c r="C4992" s="2" t="s">
        <v>30</v>
      </c>
      <c r="D4992" s="2" t="s">
        <v>4803</v>
      </c>
      <c r="E4992" s="3" t="str">
        <f>LEFT(Table8[[#This Row],[PART NUMBER &amp; DESC]],6)</f>
        <v>030732</v>
      </c>
      <c r="G4992" t="s">
        <v>13633</v>
      </c>
      <c r="H4992" t="str">
        <f>Table8[[#This Row],[COMMODITY (FAMILY CODE)]]</f>
        <v>ELE-GAUGE</v>
      </c>
      <c r="I4992" s="8" t="s">
        <v>13629</v>
      </c>
      <c r="J4992" t="str">
        <f>Table8[[#This Row],[Column1]]</f>
        <v>030732</v>
      </c>
      <c r="K4992" s="8" t="s">
        <v>13630</v>
      </c>
      <c r="L4992" t="s">
        <v>13632</v>
      </c>
      <c r="M4992" s="8" t="s">
        <v>13631</v>
      </c>
      <c r="O4992" t="str">
        <f t="shared" si="77"/>
        <v>update item_mst set family_code = 'ELE-GAUGE' where item = '030732' and site_ref = 'BENN'</v>
      </c>
      <c r="Q4992" t="s">
        <v>16846</v>
      </c>
    </row>
    <row r="4993" spans="1:17" x14ac:dyDescent="0.25">
      <c r="A4993" s="3" t="s">
        <v>3989</v>
      </c>
      <c r="B4993" s="3" t="s">
        <v>28</v>
      </c>
      <c r="C4993" s="3" t="s">
        <v>31</v>
      </c>
      <c r="D4993" s="3" t="s">
        <v>4804</v>
      </c>
      <c r="E4993" s="3" t="str">
        <f>LEFT(Table8[[#This Row],[PART NUMBER &amp; DESC]],6)</f>
        <v>030800</v>
      </c>
      <c r="G4993" t="s">
        <v>13633</v>
      </c>
      <c r="H4993" t="str">
        <f>Table8[[#This Row],[COMMODITY (FAMILY CODE)]]</f>
        <v>ELE-PWRDST</v>
      </c>
      <c r="I4993" s="8" t="s">
        <v>13629</v>
      </c>
      <c r="J4993" t="str">
        <f>Table8[[#This Row],[Column1]]</f>
        <v>030800</v>
      </c>
      <c r="K4993" s="8" t="s">
        <v>13630</v>
      </c>
      <c r="L4993" t="s">
        <v>13632</v>
      </c>
      <c r="M4993" s="8" t="s">
        <v>13631</v>
      </c>
      <c r="O4993" t="str">
        <f t="shared" ref="O4993:O5056" si="78">_xlfn.CONCAT(G4993:M4993)</f>
        <v>update item_mst set family_code = 'ELE-PWRDST' where item = '030800' and site_ref = 'BENN'</v>
      </c>
      <c r="Q4993" t="s">
        <v>17085</v>
      </c>
    </row>
    <row r="4994" spans="1:17" x14ac:dyDescent="0.25">
      <c r="A4994" s="3" t="s">
        <v>3989</v>
      </c>
      <c r="B4994" s="3" t="s">
        <v>28</v>
      </c>
      <c r="C4994" s="3" t="s">
        <v>30</v>
      </c>
      <c r="D4994" s="3" t="s">
        <v>4805</v>
      </c>
      <c r="E4994" s="3" t="str">
        <f>LEFT(Table8[[#This Row],[PART NUMBER &amp; DESC]],6)</f>
        <v>032835</v>
      </c>
      <c r="G4994" t="s">
        <v>13633</v>
      </c>
      <c r="H4994" t="str">
        <f>Table8[[#This Row],[COMMODITY (FAMILY CODE)]]</f>
        <v>ELE-GAUGE</v>
      </c>
      <c r="I4994" s="8" t="s">
        <v>13629</v>
      </c>
      <c r="J4994" t="str">
        <f>Table8[[#This Row],[Column1]]</f>
        <v>032835</v>
      </c>
      <c r="K4994" s="8" t="s">
        <v>13630</v>
      </c>
      <c r="L4994" t="s">
        <v>13632</v>
      </c>
      <c r="M4994" s="8" t="s">
        <v>13631</v>
      </c>
      <c r="O4994" t="str">
        <f t="shared" si="78"/>
        <v>update item_mst set family_code = 'ELE-GAUGE' where item = '032835' and site_ref = 'BENN'</v>
      </c>
      <c r="Q4994" t="s">
        <v>16903</v>
      </c>
    </row>
    <row r="4995" spans="1:17" x14ac:dyDescent="0.25">
      <c r="A4995" s="2" t="s">
        <v>3989</v>
      </c>
      <c r="B4995" s="2" t="s">
        <v>28</v>
      </c>
      <c r="C4995" s="2" t="s">
        <v>31</v>
      </c>
      <c r="D4995" s="2" t="s">
        <v>4806</v>
      </c>
      <c r="E4995" s="3" t="str">
        <f>LEFT(Table8[[#This Row],[PART NUMBER &amp; DESC]],6)</f>
        <v>027181</v>
      </c>
      <c r="G4995" t="s">
        <v>13633</v>
      </c>
      <c r="H4995" t="str">
        <f>Table8[[#This Row],[COMMODITY (FAMILY CODE)]]</f>
        <v>ELE-PWRDST</v>
      </c>
      <c r="I4995" s="8" t="s">
        <v>13629</v>
      </c>
      <c r="J4995" t="str">
        <f>Table8[[#This Row],[Column1]]</f>
        <v>027181</v>
      </c>
      <c r="K4995" s="8" t="s">
        <v>13630</v>
      </c>
      <c r="L4995" t="s">
        <v>13632</v>
      </c>
      <c r="M4995" s="8" t="s">
        <v>13631</v>
      </c>
      <c r="O4995" t="str">
        <f t="shared" si="78"/>
        <v>update item_mst set family_code = 'ELE-PWRDST' where item = '027181' and site_ref = 'BENN'</v>
      </c>
      <c r="Q4995" t="s">
        <v>17087</v>
      </c>
    </row>
    <row r="4996" spans="1:17" x14ac:dyDescent="0.25">
      <c r="A4996" s="2" t="s">
        <v>3989</v>
      </c>
      <c r="B4996" s="2" t="s">
        <v>28</v>
      </c>
      <c r="C4996" s="2" t="s">
        <v>31</v>
      </c>
      <c r="D4996" s="2" t="s">
        <v>4807</v>
      </c>
      <c r="E4996" s="3" t="str">
        <f>LEFT(Table8[[#This Row],[PART NUMBER &amp; DESC]],6)</f>
        <v>027178</v>
      </c>
      <c r="G4996" t="s">
        <v>13633</v>
      </c>
      <c r="H4996" t="str">
        <f>Table8[[#This Row],[COMMODITY (FAMILY CODE)]]</f>
        <v>ELE-PWRDST</v>
      </c>
      <c r="I4996" s="8" t="s">
        <v>13629</v>
      </c>
      <c r="J4996" t="str">
        <f>Table8[[#This Row],[Column1]]</f>
        <v>027178</v>
      </c>
      <c r="K4996" s="8" t="s">
        <v>13630</v>
      </c>
      <c r="L4996" t="s">
        <v>13632</v>
      </c>
      <c r="M4996" s="8" t="s">
        <v>13631</v>
      </c>
      <c r="O4996" t="str">
        <f t="shared" si="78"/>
        <v>update item_mst set family_code = 'ELE-PWRDST' where item = '027178' and site_ref = 'BENN'</v>
      </c>
      <c r="Q4996" t="s">
        <v>17088</v>
      </c>
    </row>
    <row r="4997" spans="1:17" x14ac:dyDescent="0.25">
      <c r="A4997" s="3" t="s">
        <v>3989</v>
      </c>
      <c r="B4997" s="3" t="s">
        <v>28</v>
      </c>
      <c r="C4997" s="3" t="s">
        <v>31</v>
      </c>
      <c r="D4997" s="3" t="s">
        <v>4808</v>
      </c>
      <c r="E4997" s="3" t="str">
        <f>LEFT(Table8[[#This Row],[PART NUMBER &amp; DESC]],6)</f>
        <v>027179</v>
      </c>
      <c r="G4997" t="s">
        <v>13633</v>
      </c>
      <c r="H4997" t="str">
        <f>Table8[[#This Row],[COMMODITY (FAMILY CODE)]]</f>
        <v>ELE-PWRDST</v>
      </c>
      <c r="I4997" s="8" t="s">
        <v>13629</v>
      </c>
      <c r="J4997" t="str">
        <f>Table8[[#This Row],[Column1]]</f>
        <v>027179</v>
      </c>
      <c r="K4997" s="8" t="s">
        <v>13630</v>
      </c>
      <c r="L4997" t="s">
        <v>13632</v>
      </c>
      <c r="M4997" s="8" t="s">
        <v>13631</v>
      </c>
      <c r="O4997" t="str">
        <f t="shared" si="78"/>
        <v>update item_mst set family_code = 'ELE-PWRDST' where item = '027179' and site_ref = 'BENN'</v>
      </c>
      <c r="Q4997" t="s">
        <v>17089</v>
      </c>
    </row>
    <row r="4998" spans="1:17" x14ac:dyDescent="0.25">
      <c r="A4998" s="2" t="s">
        <v>3989</v>
      </c>
      <c r="B4998" s="2" t="s">
        <v>28</v>
      </c>
      <c r="C4998" s="2" t="s">
        <v>31</v>
      </c>
      <c r="D4998" s="2" t="s">
        <v>4809</v>
      </c>
      <c r="E4998" s="3" t="str">
        <f>LEFT(Table8[[#This Row],[PART NUMBER &amp; DESC]],6)</f>
        <v>032806</v>
      </c>
      <c r="G4998" t="s">
        <v>13633</v>
      </c>
      <c r="H4998" t="str">
        <f>Table8[[#This Row],[COMMODITY (FAMILY CODE)]]</f>
        <v>ELE-PWRDST</v>
      </c>
      <c r="I4998" s="8" t="s">
        <v>13629</v>
      </c>
      <c r="J4998" t="str">
        <f>Table8[[#This Row],[Column1]]</f>
        <v>032806</v>
      </c>
      <c r="K4998" s="8" t="s">
        <v>13630</v>
      </c>
      <c r="L4998" t="s">
        <v>13632</v>
      </c>
      <c r="M4998" s="8" t="s">
        <v>13631</v>
      </c>
      <c r="O4998" t="str">
        <f t="shared" si="78"/>
        <v>update item_mst set family_code = 'ELE-PWRDST' where item = '032806' and site_ref = 'BENN'</v>
      </c>
      <c r="Q4998" t="s">
        <v>17090</v>
      </c>
    </row>
    <row r="4999" spans="1:17" x14ac:dyDescent="0.25">
      <c r="A4999" s="3" t="s">
        <v>3989</v>
      </c>
      <c r="B4999" s="3" t="s">
        <v>28</v>
      </c>
      <c r="C4999" s="3" t="s">
        <v>31</v>
      </c>
      <c r="D4999" s="3" t="s">
        <v>4810</v>
      </c>
      <c r="E4999" s="3" t="str">
        <f>LEFT(Table8[[#This Row],[PART NUMBER &amp; DESC]],6)</f>
        <v>032807</v>
      </c>
      <c r="G4999" t="s">
        <v>13633</v>
      </c>
      <c r="H4999" t="str">
        <f>Table8[[#This Row],[COMMODITY (FAMILY CODE)]]</f>
        <v>ELE-PWRDST</v>
      </c>
      <c r="I4999" s="8" t="s">
        <v>13629</v>
      </c>
      <c r="J4999" t="str">
        <f>Table8[[#This Row],[Column1]]</f>
        <v>032807</v>
      </c>
      <c r="K4999" s="8" t="s">
        <v>13630</v>
      </c>
      <c r="L4999" t="s">
        <v>13632</v>
      </c>
      <c r="M4999" s="8" t="s">
        <v>13631</v>
      </c>
      <c r="O4999" t="str">
        <f t="shared" si="78"/>
        <v>update item_mst set family_code = 'ELE-PWRDST' where item = '032807' and site_ref = 'BENN'</v>
      </c>
      <c r="Q4999" t="s">
        <v>17091</v>
      </c>
    </row>
    <row r="5000" spans="1:17" x14ac:dyDescent="0.25">
      <c r="A5000" s="2" t="s">
        <v>3989</v>
      </c>
      <c r="B5000" s="2" t="s">
        <v>28</v>
      </c>
      <c r="C5000" s="2" t="s">
        <v>30</v>
      </c>
      <c r="D5000" s="2" t="s">
        <v>4811</v>
      </c>
      <c r="E5000" s="3" t="str">
        <f>LEFT(Table8[[#This Row],[PART NUMBER &amp; DESC]],6)</f>
        <v>032910</v>
      </c>
      <c r="G5000" t="s">
        <v>13633</v>
      </c>
      <c r="H5000" t="str">
        <f>Table8[[#This Row],[COMMODITY (FAMILY CODE)]]</f>
        <v>ELE-GAUGE</v>
      </c>
      <c r="I5000" s="8" t="s">
        <v>13629</v>
      </c>
      <c r="J5000" t="str">
        <f>Table8[[#This Row],[Column1]]</f>
        <v>032910</v>
      </c>
      <c r="K5000" s="8" t="s">
        <v>13630</v>
      </c>
      <c r="L5000" t="s">
        <v>13632</v>
      </c>
      <c r="M5000" s="8" t="s">
        <v>13631</v>
      </c>
      <c r="O5000" t="str">
        <f t="shared" si="78"/>
        <v>update item_mst set family_code = 'ELE-GAUGE' where item = '032910' and site_ref = 'BENN'</v>
      </c>
      <c r="Q5000" t="s">
        <v>17092</v>
      </c>
    </row>
    <row r="5001" spans="1:17" x14ac:dyDescent="0.25">
      <c r="A5001" s="2" t="s">
        <v>3989</v>
      </c>
      <c r="B5001" s="2" t="s">
        <v>28</v>
      </c>
      <c r="C5001" s="2" t="s">
        <v>28</v>
      </c>
      <c r="D5001" s="2" t="s">
        <v>4476</v>
      </c>
      <c r="E5001" s="3" t="str">
        <f>LEFT(Table8[[#This Row],[PART NUMBER &amp; DESC]],6)</f>
        <v>024094</v>
      </c>
      <c r="G5001" t="s">
        <v>13633</v>
      </c>
      <c r="H5001" t="str">
        <f>Table8[[#This Row],[COMMODITY (FAMILY CODE)]]</f>
        <v>ELECTRICAL</v>
      </c>
      <c r="I5001" s="8" t="s">
        <v>13629</v>
      </c>
      <c r="J5001" t="str">
        <f>Table8[[#This Row],[Column1]]</f>
        <v>024094</v>
      </c>
      <c r="K5001" s="8" t="s">
        <v>13630</v>
      </c>
      <c r="L5001" t="s">
        <v>13632</v>
      </c>
      <c r="M5001" s="8" t="s">
        <v>13631</v>
      </c>
      <c r="O5001" t="str">
        <f t="shared" si="78"/>
        <v>update item_mst set family_code = 'ELECTRICAL' where item = '024094' and site_ref = 'BENN'</v>
      </c>
      <c r="Q5001" t="s">
        <v>17093</v>
      </c>
    </row>
    <row r="5002" spans="1:17" x14ac:dyDescent="0.25">
      <c r="A5002" s="2" t="s">
        <v>3989</v>
      </c>
      <c r="B5002" s="2" t="s">
        <v>28</v>
      </c>
      <c r="C5002" s="2" t="s">
        <v>30</v>
      </c>
      <c r="D5002" s="2" t="s">
        <v>4777</v>
      </c>
      <c r="E5002" s="3" t="str">
        <f>LEFT(Table8[[#This Row],[PART NUMBER &amp; DESC]],6)</f>
        <v>027427</v>
      </c>
      <c r="G5002" t="s">
        <v>13633</v>
      </c>
      <c r="H5002" t="str">
        <f>Table8[[#This Row],[COMMODITY (FAMILY CODE)]]</f>
        <v>ELE-GAUGE</v>
      </c>
      <c r="I5002" s="8" t="s">
        <v>13629</v>
      </c>
      <c r="J5002" t="str">
        <f>Table8[[#This Row],[Column1]]</f>
        <v>027427</v>
      </c>
      <c r="K5002" s="8" t="s">
        <v>13630</v>
      </c>
      <c r="L5002" t="s">
        <v>13632</v>
      </c>
      <c r="M5002" s="8" t="s">
        <v>13631</v>
      </c>
      <c r="O5002" t="str">
        <f t="shared" si="78"/>
        <v>update item_mst set family_code = 'ELE-GAUGE' where item = '027427' and site_ref = 'BENN'</v>
      </c>
      <c r="Q5002" t="s">
        <v>17094</v>
      </c>
    </row>
    <row r="5003" spans="1:17" x14ac:dyDescent="0.25">
      <c r="A5003" s="3" t="s">
        <v>3989</v>
      </c>
      <c r="B5003" s="3" t="s">
        <v>28</v>
      </c>
      <c r="C5003" s="3" t="s">
        <v>31</v>
      </c>
      <c r="D5003" s="3" t="s">
        <v>4745</v>
      </c>
      <c r="E5003" s="3" t="str">
        <f>LEFT(Table8[[#This Row],[PART NUMBER &amp; DESC]],6)</f>
        <v>014812</v>
      </c>
      <c r="G5003" t="s">
        <v>13633</v>
      </c>
      <c r="H5003" t="str">
        <f>Table8[[#This Row],[COMMODITY (FAMILY CODE)]]</f>
        <v>ELE-PWRDST</v>
      </c>
      <c r="I5003" s="8" t="s">
        <v>13629</v>
      </c>
      <c r="J5003" t="str">
        <f>Table8[[#This Row],[Column1]]</f>
        <v>014812</v>
      </c>
      <c r="K5003" s="8" t="s">
        <v>13630</v>
      </c>
      <c r="L5003" t="s">
        <v>13632</v>
      </c>
      <c r="M5003" s="8" t="s">
        <v>13631</v>
      </c>
      <c r="O5003" t="str">
        <f t="shared" si="78"/>
        <v>update item_mst set family_code = 'ELE-PWRDST' where item = '014812' and site_ref = 'BENN'</v>
      </c>
      <c r="Q5003" t="s">
        <v>17095</v>
      </c>
    </row>
    <row r="5004" spans="1:17" x14ac:dyDescent="0.25">
      <c r="A5004" s="3" t="s">
        <v>3989</v>
      </c>
      <c r="B5004" s="3" t="s">
        <v>28</v>
      </c>
      <c r="C5004" s="3" t="s">
        <v>30</v>
      </c>
      <c r="D5004" s="3" t="s">
        <v>1020</v>
      </c>
      <c r="E5004" s="3" t="str">
        <f>LEFT(Table8[[#This Row],[PART NUMBER &amp; DESC]],6)</f>
        <v>026887</v>
      </c>
      <c r="G5004" t="s">
        <v>13633</v>
      </c>
      <c r="H5004" t="str">
        <f>Table8[[#This Row],[COMMODITY (FAMILY CODE)]]</f>
        <v>ELE-GAUGE</v>
      </c>
      <c r="I5004" s="8" t="s">
        <v>13629</v>
      </c>
      <c r="J5004" t="str">
        <f>Table8[[#This Row],[Column1]]</f>
        <v>026887</v>
      </c>
      <c r="K5004" s="8" t="s">
        <v>13630</v>
      </c>
      <c r="L5004" t="s">
        <v>13632</v>
      </c>
      <c r="M5004" s="8" t="s">
        <v>13631</v>
      </c>
      <c r="O5004" t="str">
        <f t="shared" si="78"/>
        <v>update item_mst set family_code = 'ELE-GAUGE' where item = '026887' and site_ref = 'BENN'</v>
      </c>
      <c r="Q5004" t="s">
        <v>17096</v>
      </c>
    </row>
    <row r="5005" spans="1:17" x14ac:dyDescent="0.25">
      <c r="A5005" s="3" t="s">
        <v>3989</v>
      </c>
      <c r="B5005" s="3" t="s">
        <v>28</v>
      </c>
      <c r="C5005" s="3" t="s">
        <v>31</v>
      </c>
      <c r="D5005" s="3" t="s">
        <v>4791</v>
      </c>
      <c r="E5005" s="3" t="str">
        <f>LEFT(Table8[[#This Row],[PART NUMBER &amp; DESC]],6)</f>
        <v>014815</v>
      </c>
      <c r="G5005" t="s">
        <v>13633</v>
      </c>
      <c r="H5005" t="str">
        <f>Table8[[#This Row],[COMMODITY (FAMILY CODE)]]</f>
        <v>ELE-PWRDST</v>
      </c>
      <c r="I5005" s="8" t="s">
        <v>13629</v>
      </c>
      <c r="J5005" t="str">
        <f>Table8[[#This Row],[Column1]]</f>
        <v>014815</v>
      </c>
      <c r="K5005" s="8" t="s">
        <v>13630</v>
      </c>
      <c r="L5005" t="s">
        <v>13632</v>
      </c>
      <c r="M5005" s="8" t="s">
        <v>13631</v>
      </c>
      <c r="O5005" t="str">
        <f t="shared" si="78"/>
        <v>update item_mst set family_code = 'ELE-PWRDST' where item = '014815' and site_ref = 'BENN'</v>
      </c>
      <c r="Q5005" t="s">
        <v>17097</v>
      </c>
    </row>
    <row r="5006" spans="1:17" x14ac:dyDescent="0.25">
      <c r="A5006" s="2" t="s">
        <v>3989</v>
      </c>
      <c r="B5006" s="2" t="s">
        <v>28</v>
      </c>
      <c r="C5006" s="2" t="s">
        <v>31</v>
      </c>
      <c r="D5006" s="2" t="s">
        <v>987</v>
      </c>
      <c r="E5006" s="3" t="str">
        <f>LEFT(Table8[[#This Row],[PART NUMBER &amp; DESC]],6)</f>
        <v>016426</v>
      </c>
      <c r="G5006" t="s">
        <v>13633</v>
      </c>
      <c r="H5006" t="str">
        <f>Table8[[#This Row],[COMMODITY (FAMILY CODE)]]</f>
        <v>ELE-PWRDST</v>
      </c>
      <c r="I5006" s="8" t="s">
        <v>13629</v>
      </c>
      <c r="J5006" t="str">
        <f>Table8[[#This Row],[Column1]]</f>
        <v>016426</v>
      </c>
      <c r="K5006" s="8" t="s">
        <v>13630</v>
      </c>
      <c r="L5006" t="s">
        <v>13632</v>
      </c>
      <c r="M5006" s="8" t="s">
        <v>13631</v>
      </c>
      <c r="O5006" t="str">
        <f t="shared" si="78"/>
        <v>update item_mst set family_code = 'ELE-PWRDST' where item = '016426' and site_ref = 'BENN'</v>
      </c>
      <c r="Q5006" t="s">
        <v>17098</v>
      </c>
    </row>
    <row r="5007" spans="1:17" x14ac:dyDescent="0.25">
      <c r="A5007" s="3" t="s">
        <v>3989</v>
      </c>
      <c r="B5007" s="3" t="s">
        <v>28</v>
      </c>
      <c r="C5007" s="3" t="s">
        <v>30</v>
      </c>
      <c r="D5007" s="3" t="s">
        <v>4764</v>
      </c>
      <c r="E5007" s="3" t="str">
        <f>LEFT(Table8[[#This Row],[PART NUMBER &amp; DESC]],6)</f>
        <v>018687</v>
      </c>
      <c r="G5007" t="s">
        <v>13633</v>
      </c>
      <c r="H5007" t="str">
        <f>Table8[[#This Row],[COMMODITY (FAMILY CODE)]]</f>
        <v>ELE-GAUGE</v>
      </c>
      <c r="I5007" s="8" t="s">
        <v>13629</v>
      </c>
      <c r="J5007" t="str">
        <f>Table8[[#This Row],[Column1]]</f>
        <v>018687</v>
      </c>
      <c r="K5007" s="8" t="s">
        <v>13630</v>
      </c>
      <c r="L5007" t="s">
        <v>13632</v>
      </c>
      <c r="M5007" s="8" t="s">
        <v>13631</v>
      </c>
      <c r="O5007" t="str">
        <f t="shared" si="78"/>
        <v>update item_mst set family_code = 'ELE-GAUGE' where item = '018687' and site_ref = 'BENN'</v>
      </c>
      <c r="Q5007" t="s">
        <v>17099</v>
      </c>
    </row>
    <row r="5008" spans="1:17" x14ac:dyDescent="0.25">
      <c r="A5008" s="2" t="s">
        <v>3989</v>
      </c>
      <c r="B5008" s="2" t="s">
        <v>28</v>
      </c>
      <c r="C5008" s="2" t="s">
        <v>31</v>
      </c>
      <c r="D5008" s="2" t="s">
        <v>4364</v>
      </c>
      <c r="E5008" s="3" t="str">
        <f>LEFT(Table8[[#This Row],[PART NUMBER &amp; DESC]],6)</f>
        <v>027730</v>
      </c>
      <c r="G5008" t="s">
        <v>13633</v>
      </c>
      <c r="H5008" t="str">
        <f>Table8[[#This Row],[COMMODITY (FAMILY CODE)]]</f>
        <v>ELE-PWRDST</v>
      </c>
      <c r="I5008" s="8" t="s">
        <v>13629</v>
      </c>
      <c r="J5008" t="str">
        <f>Table8[[#This Row],[Column1]]</f>
        <v>027730</v>
      </c>
      <c r="K5008" s="8" t="s">
        <v>13630</v>
      </c>
      <c r="L5008" t="s">
        <v>13632</v>
      </c>
      <c r="M5008" s="8" t="s">
        <v>13631</v>
      </c>
      <c r="O5008" t="str">
        <f t="shared" si="78"/>
        <v>update item_mst set family_code = 'ELE-PWRDST' where item = '027730' and site_ref = 'BENN'</v>
      </c>
      <c r="Q5008" t="s">
        <v>17100</v>
      </c>
    </row>
    <row r="5009" spans="1:17" x14ac:dyDescent="0.25">
      <c r="A5009" s="2" t="s">
        <v>3989</v>
      </c>
      <c r="B5009" s="2" t="s">
        <v>28</v>
      </c>
      <c r="C5009" s="2" t="s">
        <v>31</v>
      </c>
      <c r="D5009" s="2" t="s">
        <v>4405</v>
      </c>
      <c r="E5009" s="3" t="str">
        <f>LEFT(Table8[[#This Row],[PART NUMBER &amp; DESC]],6)</f>
        <v>027180</v>
      </c>
      <c r="G5009" t="s">
        <v>13633</v>
      </c>
      <c r="H5009" t="str">
        <f>Table8[[#This Row],[COMMODITY (FAMILY CODE)]]</f>
        <v>ELE-PWRDST</v>
      </c>
      <c r="I5009" s="8" t="s">
        <v>13629</v>
      </c>
      <c r="J5009" t="str">
        <f>Table8[[#This Row],[Column1]]</f>
        <v>027180</v>
      </c>
      <c r="K5009" s="8" t="s">
        <v>13630</v>
      </c>
      <c r="L5009" t="s">
        <v>13632</v>
      </c>
      <c r="M5009" s="8" t="s">
        <v>13631</v>
      </c>
      <c r="O5009" t="str">
        <f t="shared" si="78"/>
        <v>update item_mst set family_code = 'ELE-PWRDST' where item = '027180' and site_ref = 'BENN'</v>
      </c>
      <c r="Q5009" t="s">
        <v>16799</v>
      </c>
    </row>
    <row r="5010" spans="1:17" x14ac:dyDescent="0.25">
      <c r="A5010" s="3" t="s">
        <v>3989</v>
      </c>
      <c r="B5010" s="3" t="s">
        <v>28</v>
      </c>
      <c r="C5010" s="3" t="s">
        <v>31</v>
      </c>
      <c r="D5010" s="3" t="s">
        <v>4756</v>
      </c>
      <c r="E5010" s="3" t="str">
        <f>LEFT(Table8[[#This Row],[PART NUMBER &amp; DESC]],6)</f>
        <v>027182</v>
      </c>
      <c r="G5010" t="s">
        <v>13633</v>
      </c>
      <c r="H5010" t="str">
        <f>Table8[[#This Row],[COMMODITY (FAMILY CODE)]]</f>
        <v>ELE-PWRDST</v>
      </c>
      <c r="I5010" s="8" t="s">
        <v>13629</v>
      </c>
      <c r="J5010" t="str">
        <f>Table8[[#This Row],[Column1]]</f>
        <v>027182</v>
      </c>
      <c r="K5010" s="8" t="s">
        <v>13630</v>
      </c>
      <c r="L5010" t="s">
        <v>13632</v>
      </c>
      <c r="M5010" s="8" t="s">
        <v>13631</v>
      </c>
      <c r="O5010" t="str">
        <f t="shared" si="78"/>
        <v>update item_mst set family_code = 'ELE-PWRDST' where item = '027182' and site_ref = 'BENN'</v>
      </c>
      <c r="Q5010" t="s">
        <v>17101</v>
      </c>
    </row>
    <row r="5011" spans="1:17" x14ac:dyDescent="0.25">
      <c r="A5011" s="2" t="s">
        <v>3989</v>
      </c>
      <c r="B5011" s="2" t="s">
        <v>28</v>
      </c>
      <c r="C5011" s="2" t="s">
        <v>31</v>
      </c>
      <c r="D5011" s="2" t="s">
        <v>4398</v>
      </c>
      <c r="E5011" s="3" t="str">
        <f>LEFT(Table8[[#This Row],[PART NUMBER &amp; DESC]],6)</f>
        <v>027174</v>
      </c>
      <c r="G5011" t="s">
        <v>13633</v>
      </c>
      <c r="H5011" t="str">
        <f>Table8[[#This Row],[COMMODITY (FAMILY CODE)]]</f>
        <v>ELE-PWRDST</v>
      </c>
      <c r="I5011" s="8" t="s">
        <v>13629</v>
      </c>
      <c r="J5011" t="str">
        <f>Table8[[#This Row],[Column1]]</f>
        <v>027174</v>
      </c>
      <c r="K5011" s="8" t="s">
        <v>13630</v>
      </c>
      <c r="L5011" t="s">
        <v>13632</v>
      </c>
      <c r="M5011" s="8" t="s">
        <v>13631</v>
      </c>
      <c r="O5011" t="str">
        <f t="shared" si="78"/>
        <v>update item_mst set family_code = 'ELE-PWRDST' where item = '027174' and site_ref = 'BENN'</v>
      </c>
      <c r="Q5011" t="s">
        <v>17102</v>
      </c>
    </row>
    <row r="5012" spans="1:17" x14ac:dyDescent="0.25">
      <c r="A5012" s="2" t="s">
        <v>3989</v>
      </c>
      <c r="B5012" s="2" t="s">
        <v>28</v>
      </c>
      <c r="C5012" s="2" t="s">
        <v>30</v>
      </c>
      <c r="D5012" s="2" t="s">
        <v>4278</v>
      </c>
      <c r="E5012" s="3" t="str">
        <f>LEFT(Table8[[#This Row],[PART NUMBER &amp; DESC]],6)</f>
        <v>027418</v>
      </c>
      <c r="G5012" t="s">
        <v>13633</v>
      </c>
      <c r="H5012" t="str">
        <f>Table8[[#This Row],[COMMODITY (FAMILY CODE)]]</f>
        <v>ELE-GAUGE</v>
      </c>
      <c r="I5012" s="8" t="s">
        <v>13629</v>
      </c>
      <c r="J5012" t="str">
        <f>Table8[[#This Row],[Column1]]</f>
        <v>027418</v>
      </c>
      <c r="K5012" s="8" t="s">
        <v>13630</v>
      </c>
      <c r="L5012" t="s">
        <v>13632</v>
      </c>
      <c r="M5012" s="8" t="s">
        <v>13631</v>
      </c>
      <c r="O5012" t="str">
        <f t="shared" si="78"/>
        <v>update item_mst set family_code = 'ELE-GAUGE' where item = '027418' and site_ref = 'BENN'</v>
      </c>
      <c r="Q5012" t="s">
        <v>17103</v>
      </c>
    </row>
    <row r="5013" spans="1:17" x14ac:dyDescent="0.25">
      <c r="A5013" s="2" t="s">
        <v>3989</v>
      </c>
      <c r="B5013" s="2" t="s">
        <v>28</v>
      </c>
      <c r="C5013" s="2" t="s">
        <v>30</v>
      </c>
      <c r="D5013" s="2" t="s">
        <v>4787</v>
      </c>
      <c r="E5013" s="3" t="str">
        <f>LEFT(Table8[[#This Row],[PART NUMBER &amp; DESC]],6)</f>
        <v>027419</v>
      </c>
      <c r="G5013" t="s">
        <v>13633</v>
      </c>
      <c r="H5013" t="str">
        <f>Table8[[#This Row],[COMMODITY (FAMILY CODE)]]</f>
        <v>ELE-GAUGE</v>
      </c>
      <c r="I5013" s="8" t="s">
        <v>13629</v>
      </c>
      <c r="J5013" t="str">
        <f>Table8[[#This Row],[Column1]]</f>
        <v>027419</v>
      </c>
      <c r="K5013" s="8" t="s">
        <v>13630</v>
      </c>
      <c r="L5013" t="s">
        <v>13632</v>
      </c>
      <c r="M5013" s="8" t="s">
        <v>13631</v>
      </c>
      <c r="O5013" t="str">
        <f t="shared" si="78"/>
        <v>update item_mst set family_code = 'ELE-GAUGE' where item = '027419' and site_ref = 'BENN'</v>
      </c>
      <c r="Q5013" t="s">
        <v>17104</v>
      </c>
    </row>
    <row r="5014" spans="1:17" x14ac:dyDescent="0.25">
      <c r="A5014" s="3" t="s">
        <v>3989</v>
      </c>
      <c r="B5014" s="3" t="s">
        <v>28</v>
      </c>
      <c r="C5014" s="3" t="s">
        <v>30</v>
      </c>
      <c r="D5014" s="3" t="s">
        <v>4786</v>
      </c>
      <c r="E5014" s="3" t="str">
        <f>LEFT(Table8[[#This Row],[PART NUMBER &amp; DESC]],6)</f>
        <v>027420</v>
      </c>
      <c r="G5014" t="s">
        <v>13633</v>
      </c>
      <c r="H5014" t="str">
        <f>Table8[[#This Row],[COMMODITY (FAMILY CODE)]]</f>
        <v>ELE-GAUGE</v>
      </c>
      <c r="I5014" s="8" t="s">
        <v>13629</v>
      </c>
      <c r="J5014" t="str">
        <f>Table8[[#This Row],[Column1]]</f>
        <v>027420</v>
      </c>
      <c r="K5014" s="8" t="s">
        <v>13630</v>
      </c>
      <c r="L5014" t="s">
        <v>13632</v>
      </c>
      <c r="M5014" s="8" t="s">
        <v>13631</v>
      </c>
      <c r="O5014" t="str">
        <f t="shared" si="78"/>
        <v>update item_mst set family_code = 'ELE-GAUGE' where item = '027420' and site_ref = 'BENN'</v>
      </c>
      <c r="Q5014" t="s">
        <v>17105</v>
      </c>
    </row>
    <row r="5015" spans="1:17" x14ac:dyDescent="0.25">
      <c r="A5015" s="3" t="s">
        <v>3989</v>
      </c>
      <c r="B5015" s="3" t="s">
        <v>28</v>
      </c>
      <c r="C5015" s="3" t="s">
        <v>31</v>
      </c>
      <c r="D5015" s="3" t="s">
        <v>4403</v>
      </c>
      <c r="E5015" s="3" t="str">
        <f>LEFT(Table8[[#This Row],[PART NUMBER &amp; DESC]],6)</f>
        <v>027181</v>
      </c>
      <c r="G5015" t="s">
        <v>13633</v>
      </c>
      <c r="H5015" t="str">
        <f>Table8[[#This Row],[COMMODITY (FAMILY CODE)]]</f>
        <v>ELE-PWRDST</v>
      </c>
      <c r="I5015" s="8" t="s">
        <v>13629</v>
      </c>
      <c r="J5015" t="str">
        <f>Table8[[#This Row],[Column1]]</f>
        <v>027181</v>
      </c>
      <c r="K5015" s="8" t="s">
        <v>13630</v>
      </c>
      <c r="L5015" t="s">
        <v>13632</v>
      </c>
      <c r="M5015" s="8" t="s">
        <v>13631</v>
      </c>
      <c r="O5015" t="str">
        <f t="shared" si="78"/>
        <v>update item_mst set family_code = 'ELE-PWRDST' where item = '027181' and site_ref = 'BENN'</v>
      </c>
      <c r="Q5015" t="s">
        <v>17087</v>
      </c>
    </row>
    <row r="5016" spans="1:17" x14ac:dyDescent="0.25">
      <c r="A5016" s="2" t="s">
        <v>3989</v>
      </c>
      <c r="B5016" s="2" t="s">
        <v>28</v>
      </c>
      <c r="C5016" s="2" t="s">
        <v>31</v>
      </c>
      <c r="D5016" s="2" t="s">
        <v>4404</v>
      </c>
      <c r="E5016" s="3" t="str">
        <f>LEFT(Table8[[#This Row],[PART NUMBER &amp; DESC]],6)</f>
        <v>027183</v>
      </c>
      <c r="G5016" t="s">
        <v>13633</v>
      </c>
      <c r="H5016" t="str">
        <f>Table8[[#This Row],[COMMODITY (FAMILY CODE)]]</f>
        <v>ELE-PWRDST</v>
      </c>
      <c r="I5016" s="8" t="s">
        <v>13629</v>
      </c>
      <c r="J5016" t="str">
        <f>Table8[[#This Row],[Column1]]</f>
        <v>027183</v>
      </c>
      <c r="K5016" s="8" t="s">
        <v>13630</v>
      </c>
      <c r="L5016" t="s">
        <v>13632</v>
      </c>
      <c r="M5016" s="8" t="s">
        <v>13631</v>
      </c>
      <c r="O5016" t="str">
        <f t="shared" si="78"/>
        <v>update item_mst set family_code = 'ELE-PWRDST' where item = '027183' and site_ref = 'BENN'</v>
      </c>
      <c r="Q5016" t="s">
        <v>16800</v>
      </c>
    </row>
    <row r="5017" spans="1:17" x14ac:dyDescent="0.25">
      <c r="A5017" s="3" t="s">
        <v>3989</v>
      </c>
      <c r="B5017" s="3" t="s">
        <v>28</v>
      </c>
      <c r="C5017" s="3" t="s">
        <v>31</v>
      </c>
      <c r="D5017" s="3" t="s">
        <v>4763</v>
      </c>
      <c r="E5017" s="3" t="str">
        <f>LEFT(Table8[[#This Row],[PART NUMBER &amp; DESC]],6)</f>
        <v>027306</v>
      </c>
      <c r="G5017" t="s">
        <v>13633</v>
      </c>
      <c r="H5017" t="str">
        <f>Table8[[#This Row],[COMMODITY (FAMILY CODE)]]</f>
        <v>ELE-PWRDST</v>
      </c>
      <c r="I5017" s="8" t="s">
        <v>13629</v>
      </c>
      <c r="J5017" t="str">
        <f>Table8[[#This Row],[Column1]]</f>
        <v>027306</v>
      </c>
      <c r="K5017" s="8" t="s">
        <v>13630</v>
      </c>
      <c r="L5017" t="s">
        <v>13632</v>
      </c>
      <c r="M5017" s="8" t="s">
        <v>13631</v>
      </c>
      <c r="O5017" t="str">
        <f t="shared" si="78"/>
        <v>update item_mst set family_code = 'ELE-PWRDST' where item = '027306' and site_ref = 'BENN'</v>
      </c>
      <c r="Q5017" t="s">
        <v>17106</v>
      </c>
    </row>
    <row r="5018" spans="1:17" x14ac:dyDescent="0.25">
      <c r="A5018" s="2" t="s">
        <v>3989</v>
      </c>
      <c r="B5018" s="2" t="s">
        <v>28</v>
      </c>
      <c r="C5018" s="2" t="s">
        <v>31</v>
      </c>
      <c r="D5018" s="2" t="s">
        <v>4070</v>
      </c>
      <c r="E5018" s="3" t="str">
        <f>LEFT(Table8[[#This Row],[PART NUMBER &amp; DESC]],6)</f>
        <v>016673</v>
      </c>
      <c r="G5018" t="s">
        <v>13633</v>
      </c>
      <c r="H5018" t="str">
        <f>Table8[[#This Row],[COMMODITY (FAMILY CODE)]]</f>
        <v>ELE-PWRDST</v>
      </c>
      <c r="I5018" s="8" t="s">
        <v>13629</v>
      </c>
      <c r="J5018" t="str">
        <f>Table8[[#This Row],[Column1]]</f>
        <v>016673</v>
      </c>
      <c r="K5018" s="8" t="s">
        <v>13630</v>
      </c>
      <c r="L5018" t="s">
        <v>13632</v>
      </c>
      <c r="M5018" s="8" t="s">
        <v>13631</v>
      </c>
      <c r="O5018" t="str">
        <f t="shared" si="78"/>
        <v>update item_mst set family_code = 'ELE-PWRDST' where item = '016673' and site_ref = 'BENN'</v>
      </c>
      <c r="Q5018" t="s">
        <v>17107</v>
      </c>
    </row>
    <row r="5019" spans="1:17" x14ac:dyDescent="0.25">
      <c r="A5019" s="3" t="s">
        <v>3989</v>
      </c>
      <c r="B5019" s="3" t="s">
        <v>28</v>
      </c>
      <c r="C5019" s="3" t="s">
        <v>31</v>
      </c>
      <c r="D5019" s="3" t="s">
        <v>4793</v>
      </c>
      <c r="E5019" s="3" t="str">
        <f>LEFT(Table8[[#This Row],[PART NUMBER &amp; DESC]],6)</f>
        <v>027585</v>
      </c>
      <c r="G5019" t="s">
        <v>13633</v>
      </c>
      <c r="H5019" t="str">
        <f>Table8[[#This Row],[COMMODITY (FAMILY CODE)]]</f>
        <v>ELE-PWRDST</v>
      </c>
      <c r="I5019" s="8" t="s">
        <v>13629</v>
      </c>
      <c r="J5019" t="str">
        <f>Table8[[#This Row],[Column1]]</f>
        <v>027585</v>
      </c>
      <c r="K5019" s="8" t="s">
        <v>13630</v>
      </c>
      <c r="L5019" t="s">
        <v>13632</v>
      </c>
      <c r="M5019" s="8" t="s">
        <v>13631</v>
      </c>
      <c r="O5019" t="str">
        <f t="shared" si="78"/>
        <v>update item_mst set family_code = 'ELE-PWRDST' where item = '027585' and site_ref = 'BENN'</v>
      </c>
      <c r="Q5019" t="s">
        <v>17108</v>
      </c>
    </row>
    <row r="5020" spans="1:17" x14ac:dyDescent="0.25">
      <c r="A5020" s="2" t="s">
        <v>3989</v>
      </c>
      <c r="B5020" s="2" t="s">
        <v>28</v>
      </c>
      <c r="C5020" s="2" t="s">
        <v>30</v>
      </c>
      <c r="D5020" s="2" t="s">
        <v>4776</v>
      </c>
      <c r="E5020" s="3" t="str">
        <f>LEFT(Table8[[#This Row],[PART NUMBER &amp; DESC]],6)</f>
        <v>027424</v>
      </c>
      <c r="G5020" t="s">
        <v>13633</v>
      </c>
      <c r="H5020" t="str">
        <f>Table8[[#This Row],[COMMODITY (FAMILY CODE)]]</f>
        <v>ELE-GAUGE</v>
      </c>
      <c r="I5020" s="8" t="s">
        <v>13629</v>
      </c>
      <c r="J5020" t="str">
        <f>Table8[[#This Row],[Column1]]</f>
        <v>027424</v>
      </c>
      <c r="K5020" s="8" t="s">
        <v>13630</v>
      </c>
      <c r="L5020" t="s">
        <v>13632</v>
      </c>
      <c r="M5020" s="8" t="s">
        <v>13631</v>
      </c>
      <c r="O5020" t="str">
        <f t="shared" si="78"/>
        <v>update item_mst set family_code = 'ELE-GAUGE' where item = '027424' and site_ref = 'BENN'</v>
      </c>
      <c r="Q5020" t="s">
        <v>17109</v>
      </c>
    </row>
    <row r="5021" spans="1:17" x14ac:dyDescent="0.25">
      <c r="A5021" s="3" t="s">
        <v>3989</v>
      </c>
      <c r="B5021" s="3" t="s">
        <v>28</v>
      </c>
      <c r="C5021" s="3" t="s">
        <v>31</v>
      </c>
      <c r="D5021" s="3" t="s">
        <v>4755</v>
      </c>
      <c r="E5021" s="3" t="str">
        <f>LEFT(Table8[[#This Row],[PART NUMBER &amp; DESC]],6)</f>
        <v>027178</v>
      </c>
      <c r="G5021" t="s">
        <v>13633</v>
      </c>
      <c r="H5021" t="str">
        <f>Table8[[#This Row],[COMMODITY (FAMILY CODE)]]</f>
        <v>ELE-PWRDST</v>
      </c>
      <c r="I5021" s="8" t="s">
        <v>13629</v>
      </c>
      <c r="J5021" t="str">
        <f>Table8[[#This Row],[Column1]]</f>
        <v>027178</v>
      </c>
      <c r="K5021" s="8" t="s">
        <v>13630</v>
      </c>
      <c r="L5021" t="s">
        <v>13632</v>
      </c>
      <c r="M5021" s="8" t="s">
        <v>13631</v>
      </c>
      <c r="O5021" t="str">
        <f t="shared" si="78"/>
        <v>update item_mst set family_code = 'ELE-PWRDST' where item = '027178' and site_ref = 'BENN'</v>
      </c>
      <c r="Q5021" t="s">
        <v>17088</v>
      </c>
    </row>
    <row r="5022" spans="1:17" x14ac:dyDescent="0.25">
      <c r="A5022" s="3" t="s">
        <v>3989</v>
      </c>
      <c r="B5022" s="3" t="s">
        <v>28</v>
      </c>
      <c r="C5022" s="3" t="s">
        <v>31</v>
      </c>
      <c r="D5022" s="3" t="s">
        <v>4762</v>
      </c>
      <c r="E5022" s="3" t="str">
        <f>LEFT(Table8[[#This Row],[PART NUMBER &amp; DESC]],6)</f>
        <v>027305</v>
      </c>
      <c r="G5022" t="s">
        <v>13633</v>
      </c>
      <c r="H5022" t="str">
        <f>Table8[[#This Row],[COMMODITY (FAMILY CODE)]]</f>
        <v>ELE-PWRDST</v>
      </c>
      <c r="I5022" s="8" t="s">
        <v>13629</v>
      </c>
      <c r="J5022" t="str">
        <f>Table8[[#This Row],[Column1]]</f>
        <v>027305</v>
      </c>
      <c r="K5022" s="8" t="s">
        <v>13630</v>
      </c>
      <c r="L5022" t="s">
        <v>13632</v>
      </c>
      <c r="M5022" s="8" t="s">
        <v>13631</v>
      </c>
      <c r="O5022" t="str">
        <f t="shared" si="78"/>
        <v>update item_mst set family_code = 'ELE-PWRDST' where item = '027305' and site_ref = 'BENN'</v>
      </c>
      <c r="Q5022" t="s">
        <v>17110</v>
      </c>
    </row>
    <row r="5023" spans="1:17" x14ac:dyDescent="0.25">
      <c r="A5023" s="2" t="s">
        <v>3989</v>
      </c>
      <c r="B5023" s="2" t="s">
        <v>28</v>
      </c>
      <c r="C5023" s="2" t="s">
        <v>30</v>
      </c>
      <c r="D5023" s="2" t="s">
        <v>4137</v>
      </c>
      <c r="E5023" s="3" t="str">
        <f>LEFT(Table8[[#This Row],[PART NUMBER &amp; DESC]],6)</f>
        <v>023713</v>
      </c>
      <c r="G5023" t="s">
        <v>13633</v>
      </c>
      <c r="H5023" t="str">
        <f>Table8[[#This Row],[COMMODITY (FAMILY CODE)]]</f>
        <v>ELE-GAUGE</v>
      </c>
      <c r="I5023" s="8" t="s">
        <v>13629</v>
      </c>
      <c r="J5023" t="str">
        <f>Table8[[#This Row],[Column1]]</f>
        <v>023713</v>
      </c>
      <c r="K5023" s="8" t="s">
        <v>13630</v>
      </c>
      <c r="L5023" t="s">
        <v>13632</v>
      </c>
      <c r="M5023" s="8" t="s">
        <v>13631</v>
      </c>
      <c r="O5023" t="str">
        <f t="shared" si="78"/>
        <v>update item_mst set family_code = 'ELE-GAUGE' where item = '023713' and site_ref = 'BENN'</v>
      </c>
      <c r="Q5023" t="s">
        <v>17111</v>
      </c>
    </row>
    <row r="5024" spans="1:17" x14ac:dyDescent="0.25">
      <c r="A5024" s="2" t="s">
        <v>3989</v>
      </c>
      <c r="B5024" s="2" t="s">
        <v>28</v>
      </c>
      <c r="C5024" s="2" t="s">
        <v>30</v>
      </c>
      <c r="D5024" s="2" t="s">
        <v>4761</v>
      </c>
      <c r="E5024" s="3" t="str">
        <f>LEFT(Table8[[#This Row],[PART NUMBER &amp; DESC]],6)</f>
        <v>021190</v>
      </c>
      <c r="G5024" t="s">
        <v>13633</v>
      </c>
      <c r="H5024" t="str">
        <f>Table8[[#This Row],[COMMODITY (FAMILY CODE)]]</f>
        <v>ELE-GAUGE</v>
      </c>
      <c r="I5024" s="8" t="s">
        <v>13629</v>
      </c>
      <c r="J5024" t="str">
        <f>Table8[[#This Row],[Column1]]</f>
        <v>021190</v>
      </c>
      <c r="K5024" s="8" t="s">
        <v>13630</v>
      </c>
      <c r="L5024" t="s">
        <v>13632</v>
      </c>
      <c r="M5024" s="8" t="s">
        <v>13631</v>
      </c>
      <c r="O5024" t="str">
        <f t="shared" si="78"/>
        <v>update item_mst set family_code = 'ELE-GAUGE' where item = '021190' and site_ref = 'BENN'</v>
      </c>
      <c r="Q5024" t="s">
        <v>17112</v>
      </c>
    </row>
    <row r="5025" spans="1:17" x14ac:dyDescent="0.25">
      <c r="A5025" s="2" t="s">
        <v>3989</v>
      </c>
      <c r="B5025" s="2" t="s">
        <v>28</v>
      </c>
      <c r="C5025" s="2" t="s">
        <v>30</v>
      </c>
      <c r="D5025" s="2" t="s">
        <v>1005</v>
      </c>
      <c r="E5025" s="3" t="str">
        <f>LEFT(Table8[[#This Row],[PART NUMBER &amp; DESC]],6)</f>
        <v>023696</v>
      </c>
      <c r="G5025" t="s">
        <v>13633</v>
      </c>
      <c r="H5025" t="str">
        <f>Table8[[#This Row],[COMMODITY (FAMILY CODE)]]</f>
        <v>ELE-GAUGE</v>
      </c>
      <c r="I5025" s="8" t="s">
        <v>13629</v>
      </c>
      <c r="J5025" t="str">
        <f>Table8[[#This Row],[Column1]]</f>
        <v>023696</v>
      </c>
      <c r="K5025" s="8" t="s">
        <v>13630</v>
      </c>
      <c r="L5025" t="s">
        <v>13632</v>
      </c>
      <c r="M5025" s="8" t="s">
        <v>13631</v>
      </c>
      <c r="O5025" t="str">
        <f t="shared" si="78"/>
        <v>update item_mst set family_code = 'ELE-GAUGE' where item = '023696' and site_ref = 'BENN'</v>
      </c>
      <c r="Q5025" t="s">
        <v>14377</v>
      </c>
    </row>
    <row r="5026" spans="1:17" x14ac:dyDescent="0.25">
      <c r="A5026" s="3" t="s">
        <v>3989</v>
      </c>
      <c r="B5026" s="3" t="s">
        <v>28</v>
      </c>
      <c r="C5026" s="3" t="s">
        <v>30</v>
      </c>
      <c r="D5026" s="3" t="s">
        <v>1018</v>
      </c>
      <c r="E5026" s="3" t="str">
        <f>LEFT(Table8[[#This Row],[PART NUMBER &amp; DESC]],6)</f>
        <v>026885</v>
      </c>
      <c r="G5026" t="s">
        <v>13633</v>
      </c>
      <c r="H5026" t="str">
        <f>Table8[[#This Row],[COMMODITY (FAMILY CODE)]]</f>
        <v>ELE-GAUGE</v>
      </c>
      <c r="I5026" s="8" t="s">
        <v>13629</v>
      </c>
      <c r="J5026" t="str">
        <f>Table8[[#This Row],[Column1]]</f>
        <v>026885</v>
      </c>
      <c r="K5026" s="8" t="s">
        <v>13630</v>
      </c>
      <c r="L5026" t="s">
        <v>13632</v>
      </c>
      <c r="M5026" s="8" t="s">
        <v>13631</v>
      </c>
      <c r="O5026" t="str">
        <f t="shared" si="78"/>
        <v>update item_mst set family_code = 'ELE-GAUGE' where item = '026885' and site_ref = 'BENN'</v>
      </c>
      <c r="Q5026" t="s">
        <v>17113</v>
      </c>
    </row>
    <row r="5027" spans="1:17" x14ac:dyDescent="0.25">
      <c r="A5027" s="3" t="s">
        <v>3989</v>
      </c>
      <c r="B5027" s="3" t="s">
        <v>28</v>
      </c>
      <c r="C5027" s="3" t="s">
        <v>30</v>
      </c>
      <c r="D5027" s="3" t="s">
        <v>1021</v>
      </c>
      <c r="E5027" s="3" t="str">
        <f>LEFT(Table8[[#This Row],[PART NUMBER &amp; DESC]],6)</f>
        <v>026888</v>
      </c>
      <c r="G5027" t="s">
        <v>13633</v>
      </c>
      <c r="H5027" t="str">
        <f>Table8[[#This Row],[COMMODITY (FAMILY CODE)]]</f>
        <v>ELE-GAUGE</v>
      </c>
      <c r="I5027" s="8" t="s">
        <v>13629</v>
      </c>
      <c r="J5027" t="str">
        <f>Table8[[#This Row],[Column1]]</f>
        <v>026888</v>
      </c>
      <c r="K5027" s="8" t="s">
        <v>13630</v>
      </c>
      <c r="L5027" t="s">
        <v>13632</v>
      </c>
      <c r="M5027" s="8" t="s">
        <v>13631</v>
      </c>
      <c r="O5027" t="str">
        <f t="shared" si="78"/>
        <v>update item_mst set family_code = 'ELE-GAUGE' where item = '026888' and site_ref = 'BENN'</v>
      </c>
      <c r="Q5027" t="s">
        <v>17114</v>
      </c>
    </row>
    <row r="5028" spans="1:17" x14ac:dyDescent="0.25">
      <c r="A5028" s="2" t="s">
        <v>3989</v>
      </c>
      <c r="B5028" s="2" t="s">
        <v>28</v>
      </c>
      <c r="C5028" s="2" t="s">
        <v>31</v>
      </c>
      <c r="D5028" s="2" t="s">
        <v>4341</v>
      </c>
      <c r="E5028" s="3" t="str">
        <f>LEFT(Table8[[#This Row],[PART NUMBER &amp; DESC]],6)</f>
        <v>027703</v>
      </c>
      <c r="G5028" t="s">
        <v>13633</v>
      </c>
      <c r="H5028" t="str">
        <f>Table8[[#This Row],[COMMODITY (FAMILY CODE)]]</f>
        <v>ELE-PWRDST</v>
      </c>
      <c r="I5028" s="8" t="s">
        <v>13629</v>
      </c>
      <c r="J5028" t="str">
        <f>Table8[[#This Row],[Column1]]</f>
        <v>027703</v>
      </c>
      <c r="K5028" s="8" t="s">
        <v>13630</v>
      </c>
      <c r="L5028" t="s">
        <v>13632</v>
      </c>
      <c r="M5028" s="8" t="s">
        <v>13631</v>
      </c>
      <c r="O5028" t="str">
        <f t="shared" si="78"/>
        <v>update item_mst set family_code = 'ELE-PWRDST' where item = '027703' and site_ref = 'BENN'</v>
      </c>
      <c r="Q5028" t="s">
        <v>17115</v>
      </c>
    </row>
    <row r="5029" spans="1:17" x14ac:dyDescent="0.25">
      <c r="A5029" s="3" t="s">
        <v>3989</v>
      </c>
      <c r="B5029" s="3" t="s">
        <v>28</v>
      </c>
      <c r="C5029" s="3" t="s">
        <v>31</v>
      </c>
      <c r="D5029" s="3" t="s">
        <v>4347</v>
      </c>
      <c r="E5029" s="3" t="str">
        <f>LEFT(Table8[[#This Row],[PART NUMBER &amp; DESC]],6)</f>
        <v>027709</v>
      </c>
      <c r="G5029" t="s">
        <v>13633</v>
      </c>
      <c r="H5029" t="str">
        <f>Table8[[#This Row],[COMMODITY (FAMILY CODE)]]</f>
        <v>ELE-PWRDST</v>
      </c>
      <c r="I5029" s="8" t="s">
        <v>13629</v>
      </c>
      <c r="J5029" t="str">
        <f>Table8[[#This Row],[Column1]]</f>
        <v>027709</v>
      </c>
      <c r="K5029" s="8" t="s">
        <v>13630</v>
      </c>
      <c r="L5029" t="s">
        <v>13632</v>
      </c>
      <c r="M5029" s="8" t="s">
        <v>13631</v>
      </c>
      <c r="O5029" t="str">
        <f t="shared" si="78"/>
        <v>update item_mst set family_code = 'ELE-PWRDST' where item = '027709' and site_ref = 'BENN'</v>
      </c>
      <c r="Q5029" t="s">
        <v>17116</v>
      </c>
    </row>
    <row r="5030" spans="1:17" x14ac:dyDescent="0.25">
      <c r="A5030" s="3" t="s">
        <v>3989</v>
      </c>
      <c r="B5030" s="3" t="s">
        <v>28</v>
      </c>
      <c r="C5030" s="3" t="s">
        <v>31</v>
      </c>
      <c r="D5030" s="3" t="s">
        <v>4356</v>
      </c>
      <c r="E5030" s="3" t="str">
        <f>LEFT(Table8[[#This Row],[PART NUMBER &amp; DESC]],6)</f>
        <v>027719</v>
      </c>
      <c r="G5030" t="s">
        <v>13633</v>
      </c>
      <c r="H5030" t="str">
        <f>Table8[[#This Row],[COMMODITY (FAMILY CODE)]]</f>
        <v>ELE-PWRDST</v>
      </c>
      <c r="I5030" s="8" t="s">
        <v>13629</v>
      </c>
      <c r="J5030" t="str">
        <f>Table8[[#This Row],[Column1]]</f>
        <v>027719</v>
      </c>
      <c r="K5030" s="8" t="s">
        <v>13630</v>
      </c>
      <c r="L5030" t="s">
        <v>13632</v>
      </c>
      <c r="M5030" s="8" t="s">
        <v>13631</v>
      </c>
      <c r="O5030" t="str">
        <f t="shared" si="78"/>
        <v>update item_mst set family_code = 'ELE-PWRDST' where item = '027719' and site_ref = 'BENN'</v>
      </c>
      <c r="Q5030" t="s">
        <v>17117</v>
      </c>
    </row>
    <row r="5031" spans="1:17" x14ac:dyDescent="0.25">
      <c r="A5031" s="3" t="s">
        <v>3989</v>
      </c>
      <c r="B5031" s="3" t="s">
        <v>28</v>
      </c>
      <c r="C5031" s="3" t="s">
        <v>31</v>
      </c>
      <c r="D5031" s="3" t="s">
        <v>4360</v>
      </c>
      <c r="E5031" s="3" t="str">
        <f>LEFT(Table8[[#This Row],[PART NUMBER &amp; DESC]],6)</f>
        <v>027723</v>
      </c>
      <c r="G5031" t="s">
        <v>13633</v>
      </c>
      <c r="H5031" t="str">
        <f>Table8[[#This Row],[COMMODITY (FAMILY CODE)]]</f>
        <v>ELE-PWRDST</v>
      </c>
      <c r="I5031" s="8" t="s">
        <v>13629</v>
      </c>
      <c r="J5031" t="str">
        <f>Table8[[#This Row],[Column1]]</f>
        <v>027723</v>
      </c>
      <c r="K5031" s="8" t="s">
        <v>13630</v>
      </c>
      <c r="L5031" t="s">
        <v>13632</v>
      </c>
      <c r="M5031" s="8" t="s">
        <v>13631</v>
      </c>
      <c r="O5031" t="str">
        <f t="shared" si="78"/>
        <v>update item_mst set family_code = 'ELE-PWRDST' where item = '027723' and site_ref = 'BENN'</v>
      </c>
      <c r="Q5031" t="s">
        <v>17118</v>
      </c>
    </row>
    <row r="5032" spans="1:17" x14ac:dyDescent="0.25">
      <c r="A5032" s="3" t="s">
        <v>3989</v>
      </c>
      <c r="B5032" s="3" t="s">
        <v>28</v>
      </c>
      <c r="C5032" s="3" t="s">
        <v>31</v>
      </c>
      <c r="D5032" s="3" t="s">
        <v>4365</v>
      </c>
      <c r="E5032" s="3" t="str">
        <f>LEFT(Table8[[#This Row],[PART NUMBER &amp; DESC]],6)</f>
        <v>027731</v>
      </c>
      <c r="G5032" t="s">
        <v>13633</v>
      </c>
      <c r="H5032" t="str">
        <f>Table8[[#This Row],[COMMODITY (FAMILY CODE)]]</f>
        <v>ELE-PWRDST</v>
      </c>
      <c r="I5032" s="8" t="s">
        <v>13629</v>
      </c>
      <c r="J5032" t="str">
        <f>Table8[[#This Row],[Column1]]</f>
        <v>027731</v>
      </c>
      <c r="K5032" s="8" t="s">
        <v>13630</v>
      </c>
      <c r="L5032" t="s">
        <v>13632</v>
      </c>
      <c r="M5032" s="8" t="s">
        <v>13631</v>
      </c>
      <c r="O5032" t="str">
        <f t="shared" si="78"/>
        <v>update item_mst set family_code = 'ELE-PWRDST' where item = '027731' and site_ref = 'BENN'</v>
      </c>
      <c r="Q5032" t="s">
        <v>17119</v>
      </c>
    </row>
    <row r="5033" spans="1:17" x14ac:dyDescent="0.25">
      <c r="A5033" s="3" t="s">
        <v>3989</v>
      </c>
      <c r="B5033" s="3" t="s">
        <v>28</v>
      </c>
      <c r="C5033" s="3" t="s">
        <v>31</v>
      </c>
      <c r="D5033" s="3" t="s">
        <v>4391</v>
      </c>
      <c r="E5033" s="3" t="str">
        <f>LEFT(Table8[[#This Row],[PART NUMBER &amp; DESC]],6)</f>
        <v>027167</v>
      </c>
      <c r="G5033" t="s">
        <v>13633</v>
      </c>
      <c r="H5033" t="str">
        <f>Table8[[#This Row],[COMMODITY (FAMILY CODE)]]</f>
        <v>ELE-PWRDST</v>
      </c>
      <c r="I5033" s="8" t="s">
        <v>13629</v>
      </c>
      <c r="J5033" t="str">
        <f>Table8[[#This Row],[Column1]]</f>
        <v>027167</v>
      </c>
      <c r="K5033" s="8" t="s">
        <v>13630</v>
      </c>
      <c r="L5033" t="s">
        <v>13632</v>
      </c>
      <c r="M5033" s="8" t="s">
        <v>13631</v>
      </c>
      <c r="O5033" t="str">
        <f t="shared" si="78"/>
        <v>update item_mst set family_code = 'ELE-PWRDST' where item = '027167' and site_ref = 'BENN'</v>
      </c>
      <c r="Q5033" t="s">
        <v>17120</v>
      </c>
    </row>
    <row r="5034" spans="1:17" x14ac:dyDescent="0.25">
      <c r="A5034" s="3" t="s">
        <v>3989</v>
      </c>
      <c r="B5034" s="3" t="s">
        <v>28</v>
      </c>
      <c r="C5034" s="3" t="s">
        <v>31</v>
      </c>
      <c r="D5034" s="3" t="s">
        <v>4402</v>
      </c>
      <c r="E5034" s="3" t="str">
        <f>LEFT(Table8[[#This Row],[PART NUMBER &amp; DESC]],6)</f>
        <v>027179</v>
      </c>
      <c r="G5034" t="s">
        <v>13633</v>
      </c>
      <c r="H5034" t="str">
        <f>Table8[[#This Row],[COMMODITY (FAMILY CODE)]]</f>
        <v>ELE-PWRDST</v>
      </c>
      <c r="I5034" s="8" t="s">
        <v>13629</v>
      </c>
      <c r="J5034" t="str">
        <f>Table8[[#This Row],[Column1]]</f>
        <v>027179</v>
      </c>
      <c r="K5034" s="8" t="s">
        <v>13630</v>
      </c>
      <c r="L5034" t="s">
        <v>13632</v>
      </c>
      <c r="M5034" s="8" t="s">
        <v>13631</v>
      </c>
      <c r="O5034" t="str">
        <f t="shared" si="78"/>
        <v>update item_mst set family_code = 'ELE-PWRDST' where item = '027179' and site_ref = 'BENN'</v>
      </c>
      <c r="Q5034" t="s">
        <v>17089</v>
      </c>
    </row>
    <row r="5035" spans="1:17" x14ac:dyDescent="0.25">
      <c r="A5035" s="3" t="s">
        <v>3989</v>
      </c>
      <c r="B5035" s="3" t="s">
        <v>28</v>
      </c>
      <c r="C5035" s="3" t="s">
        <v>31</v>
      </c>
      <c r="D5035" s="3" t="s">
        <v>4812</v>
      </c>
      <c r="E5035" s="3" t="str">
        <f>LEFT(Table8[[#This Row],[PART NUMBER &amp; DESC]],6)</f>
        <v>027603</v>
      </c>
      <c r="G5035" t="s">
        <v>13633</v>
      </c>
      <c r="H5035" t="str">
        <f>Table8[[#This Row],[COMMODITY (FAMILY CODE)]]</f>
        <v>ELE-PWRDST</v>
      </c>
      <c r="I5035" s="8" t="s">
        <v>13629</v>
      </c>
      <c r="J5035" t="str">
        <f>Table8[[#This Row],[Column1]]</f>
        <v>027603</v>
      </c>
      <c r="K5035" s="8" t="s">
        <v>13630</v>
      </c>
      <c r="L5035" t="s">
        <v>13632</v>
      </c>
      <c r="M5035" s="8" t="s">
        <v>13631</v>
      </c>
      <c r="O5035" t="str">
        <f t="shared" si="78"/>
        <v>update item_mst set family_code = 'ELE-PWRDST' where item = '027603' and site_ref = 'BENN'</v>
      </c>
      <c r="Q5035" t="s">
        <v>17121</v>
      </c>
    </row>
    <row r="5036" spans="1:17" x14ac:dyDescent="0.25">
      <c r="A5036" s="2" t="s">
        <v>3989</v>
      </c>
      <c r="B5036" s="2" t="s">
        <v>28</v>
      </c>
      <c r="C5036" s="2" t="s">
        <v>30</v>
      </c>
      <c r="D5036" s="2" t="s">
        <v>1006</v>
      </c>
      <c r="E5036" s="3" t="str">
        <f>LEFT(Table8[[#This Row],[PART NUMBER &amp; DESC]],6)</f>
        <v>018470</v>
      </c>
      <c r="G5036" t="s">
        <v>13633</v>
      </c>
      <c r="H5036" t="str">
        <f>Table8[[#This Row],[COMMODITY (FAMILY CODE)]]</f>
        <v>ELE-GAUGE</v>
      </c>
      <c r="I5036" s="8" t="s">
        <v>13629</v>
      </c>
      <c r="J5036" t="str">
        <f>Table8[[#This Row],[Column1]]</f>
        <v>018470</v>
      </c>
      <c r="K5036" s="8" t="s">
        <v>13630</v>
      </c>
      <c r="L5036" t="s">
        <v>13632</v>
      </c>
      <c r="M5036" s="8" t="s">
        <v>13631</v>
      </c>
      <c r="O5036" t="str">
        <f t="shared" si="78"/>
        <v>update item_mst set family_code = 'ELE-GAUGE' where item = '018470' and site_ref = 'BENN'</v>
      </c>
      <c r="Q5036" t="s">
        <v>14380</v>
      </c>
    </row>
    <row r="5037" spans="1:17" x14ac:dyDescent="0.25">
      <c r="A5037" s="2" t="s">
        <v>3989</v>
      </c>
      <c r="B5037" s="2" t="s">
        <v>28</v>
      </c>
      <c r="C5037" s="2" t="s">
        <v>31</v>
      </c>
      <c r="D5037" s="2" t="s">
        <v>4340</v>
      </c>
      <c r="E5037" s="3" t="str">
        <f>LEFT(Table8[[#This Row],[PART NUMBER &amp; DESC]],6)</f>
        <v>027702</v>
      </c>
      <c r="G5037" t="s">
        <v>13633</v>
      </c>
      <c r="H5037" t="str">
        <f>Table8[[#This Row],[COMMODITY (FAMILY CODE)]]</f>
        <v>ELE-PWRDST</v>
      </c>
      <c r="I5037" s="8" t="s">
        <v>13629</v>
      </c>
      <c r="J5037" t="str">
        <f>Table8[[#This Row],[Column1]]</f>
        <v>027702</v>
      </c>
      <c r="K5037" s="8" t="s">
        <v>13630</v>
      </c>
      <c r="L5037" t="s">
        <v>13632</v>
      </c>
      <c r="M5037" s="8" t="s">
        <v>13631</v>
      </c>
      <c r="O5037" t="str">
        <f t="shared" si="78"/>
        <v>update item_mst set family_code = 'ELE-PWRDST' where item = '027702' and site_ref = 'BENN'</v>
      </c>
      <c r="Q5037" t="s">
        <v>17122</v>
      </c>
    </row>
    <row r="5038" spans="1:17" x14ac:dyDescent="0.25">
      <c r="A5038" s="2" t="s">
        <v>3989</v>
      </c>
      <c r="B5038" s="2" t="s">
        <v>28</v>
      </c>
      <c r="C5038" s="2" t="s">
        <v>31</v>
      </c>
      <c r="D5038" s="2" t="s">
        <v>4342</v>
      </c>
      <c r="E5038" s="3" t="str">
        <f>LEFT(Table8[[#This Row],[PART NUMBER &amp; DESC]],6)</f>
        <v>027704</v>
      </c>
      <c r="G5038" t="s">
        <v>13633</v>
      </c>
      <c r="H5038" t="str">
        <f>Table8[[#This Row],[COMMODITY (FAMILY CODE)]]</f>
        <v>ELE-PWRDST</v>
      </c>
      <c r="I5038" s="8" t="s">
        <v>13629</v>
      </c>
      <c r="J5038" t="str">
        <f>Table8[[#This Row],[Column1]]</f>
        <v>027704</v>
      </c>
      <c r="K5038" s="8" t="s">
        <v>13630</v>
      </c>
      <c r="L5038" t="s">
        <v>13632</v>
      </c>
      <c r="M5038" s="8" t="s">
        <v>13631</v>
      </c>
      <c r="O5038" t="str">
        <f t="shared" si="78"/>
        <v>update item_mst set family_code = 'ELE-PWRDST' where item = '027704' and site_ref = 'BENN'</v>
      </c>
      <c r="Q5038" t="s">
        <v>17123</v>
      </c>
    </row>
    <row r="5039" spans="1:17" x14ac:dyDescent="0.25">
      <c r="A5039" s="3" t="s">
        <v>3989</v>
      </c>
      <c r="B5039" s="3" t="s">
        <v>28</v>
      </c>
      <c r="C5039" s="3" t="s">
        <v>31</v>
      </c>
      <c r="D5039" s="3" t="s">
        <v>4343</v>
      </c>
      <c r="E5039" s="3" t="str">
        <f>LEFT(Table8[[#This Row],[PART NUMBER &amp; DESC]],6)</f>
        <v>027705</v>
      </c>
      <c r="G5039" t="s">
        <v>13633</v>
      </c>
      <c r="H5039" t="str">
        <f>Table8[[#This Row],[COMMODITY (FAMILY CODE)]]</f>
        <v>ELE-PWRDST</v>
      </c>
      <c r="I5039" s="8" t="s">
        <v>13629</v>
      </c>
      <c r="J5039" t="str">
        <f>Table8[[#This Row],[Column1]]</f>
        <v>027705</v>
      </c>
      <c r="K5039" s="8" t="s">
        <v>13630</v>
      </c>
      <c r="L5039" t="s">
        <v>13632</v>
      </c>
      <c r="M5039" s="8" t="s">
        <v>13631</v>
      </c>
      <c r="O5039" t="str">
        <f t="shared" si="78"/>
        <v>update item_mst set family_code = 'ELE-PWRDST' where item = '027705' and site_ref = 'BENN'</v>
      </c>
      <c r="Q5039" t="s">
        <v>17124</v>
      </c>
    </row>
    <row r="5040" spans="1:17" x14ac:dyDescent="0.25">
      <c r="A5040" s="3" t="s">
        <v>3989</v>
      </c>
      <c r="B5040" s="3" t="s">
        <v>28</v>
      </c>
      <c r="C5040" s="3" t="s">
        <v>31</v>
      </c>
      <c r="D5040" s="3" t="s">
        <v>4344</v>
      </c>
      <c r="E5040" s="3" t="str">
        <f>LEFT(Table8[[#This Row],[PART NUMBER &amp; DESC]],6)</f>
        <v>027706</v>
      </c>
      <c r="G5040" t="s">
        <v>13633</v>
      </c>
      <c r="H5040" t="str">
        <f>Table8[[#This Row],[COMMODITY (FAMILY CODE)]]</f>
        <v>ELE-PWRDST</v>
      </c>
      <c r="I5040" s="8" t="s">
        <v>13629</v>
      </c>
      <c r="J5040" t="str">
        <f>Table8[[#This Row],[Column1]]</f>
        <v>027706</v>
      </c>
      <c r="K5040" s="8" t="s">
        <v>13630</v>
      </c>
      <c r="L5040" t="s">
        <v>13632</v>
      </c>
      <c r="M5040" s="8" t="s">
        <v>13631</v>
      </c>
      <c r="O5040" t="str">
        <f t="shared" si="78"/>
        <v>update item_mst set family_code = 'ELE-PWRDST' where item = '027706' and site_ref = 'BENN'</v>
      </c>
      <c r="Q5040" t="s">
        <v>17125</v>
      </c>
    </row>
    <row r="5041" spans="1:17" x14ac:dyDescent="0.25">
      <c r="A5041" s="2" t="s">
        <v>3989</v>
      </c>
      <c r="B5041" s="2" t="s">
        <v>28</v>
      </c>
      <c r="C5041" s="2" t="s">
        <v>31</v>
      </c>
      <c r="D5041" s="2" t="s">
        <v>4345</v>
      </c>
      <c r="E5041" s="3" t="str">
        <f>LEFT(Table8[[#This Row],[PART NUMBER &amp; DESC]],6)</f>
        <v>027707</v>
      </c>
      <c r="G5041" t="s">
        <v>13633</v>
      </c>
      <c r="H5041" t="str">
        <f>Table8[[#This Row],[COMMODITY (FAMILY CODE)]]</f>
        <v>ELE-PWRDST</v>
      </c>
      <c r="I5041" s="8" t="s">
        <v>13629</v>
      </c>
      <c r="J5041" t="str">
        <f>Table8[[#This Row],[Column1]]</f>
        <v>027707</v>
      </c>
      <c r="K5041" s="8" t="s">
        <v>13630</v>
      </c>
      <c r="L5041" t="s">
        <v>13632</v>
      </c>
      <c r="M5041" s="8" t="s">
        <v>13631</v>
      </c>
      <c r="O5041" t="str">
        <f t="shared" si="78"/>
        <v>update item_mst set family_code = 'ELE-PWRDST' where item = '027707' and site_ref = 'BENN'</v>
      </c>
      <c r="Q5041" t="s">
        <v>17126</v>
      </c>
    </row>
    <row r="5042" spans="1:17" x14ac:dyDescent="0.25">
      <c r="A5042" s="3" t="s">
        <v>3989</v>
      </c>
      <c r="B5042" s="3" t="s">
        <v>28</v>
      </c>
      <c r="C5042" s="3" t="s">
        <v>31</v>
      </c>
      <c r="D5042" s="3" t="s">
        <v>4346</v>
      </c>
      <c r="E5042" s="3" t="str">
        <f>LEFT(Table8[[#This Row],[PART NUMBER &amp; DESC]],6)</f>
        <v>027708</v>
      </c>
      <c r="G5042" t="s">
        <v>13633</v>
      </c>
      <c r="H5042" t="str">
        <f>Table8[[#This Row],[COMMODITY (FAMILY CODE)]]</f>
        <v>ELE-PWRDST</v>
      </c>
      <c r="I5042" s="8" t="s">
        <v>13629</v>
      </c>
      <c r="J5042" t="str">
        <f>Table8[[#This Row],[Column1]]</f>
        <v>027708</v>
      </c>
      <c r="K5042" s="8" t="s">
        <v>13630</v>
      </c>
      <c r="L5042" t="s">
        <v>13632</v>
      </c>
      <c r="M5042" s="8" t="s">
        <v>13631</v>
      </c>
      <c r="O5042" t="str">
        <f t="shared" si="78"/>
        <v>update item_mst set family_code = 'ELE-PWRDST' where item = '027708' and site_ref = 'BENN'</v>
      </c>
      <c r="Q5042" t="s">
        <v>17127</v>
      </c>
    </row>
    <row r="5043" spans="1:17" x14ac:dyDescent="0.25">
      <c r="A5043" s="3" t="s">
        <v>3989</v>
      </c>
      <c r="B5043" s="3" t="s">
        <v>28</v>
      </c>
      <c r="C5043" s="3" t="s">
        <v>31</v>
      </c>
      <c r="D5043" s="3" t="s">
        <v>4348</v>
      </c>
      <c r="E5043" s="3" t="str">
        <f>LEFT(Table8[[#This Row],[PART NUMBER &amp; DESC]],6)</f>
        <v>027710</v>
      </c>
      <c r="G5043" t="s">
        <v>13633</v>
      </c>
      <c r="H5043" t="str">
        <f>Table8[[#This Row],[COMMODITY (FAMILY CODE)]]</f>
        <v>ELE-PWRDST</v>
      </c>
      <c r="I5043" s="8" t="s">
        <v>13629</v>
      </c>
      <c r="J5043" t="str">
        <f>Table8[[#This Row],[Column1]]</f>
        <v>027710</v>
      </c>
      <c r="K5043" s="8" t="s">
        <v>13630</v>
      </c>
      <c r="L5043" t="s">
        <v>13632</v>
      </c>
      <c r="M5043" s="8" t="s">
        <v>13631</v>
      </c>
      <c r="O5043" t="str">
        <f t="shared" si="78"/>
        <v>update item_mst set family_code = 'ELE-PWRDST' where item = '027710' and site_ref = 'BENN'</v>
      </c>
      <c r="Q5043" t="s">
        <v>17128</v>
      </c>
    </row>
    <row r="5044" spans="1:17" x14ac:dyDescent="0.25">
      <c r="A5044" s="3" t="s">
        <v>3989</v>
      </c>
      <c r="B5044" s="3" t="s">
        <v>28</v>
      </c>
      <c r="C5044" s="3" t="s">
        <v>31</v>
      </c>
      <c r="D5044" s="3" t="s">
        <v>4349</v>
      </c>
      <c r="E5044" s="3" t="str">
        <f>LEFT(Table8[[#This Row],[PART NUMBER &amp; DESC]],6)</f>
        <v>027712</v>
      </c>
      <c r="G5044" t="s">
        <v>13633</v>
      </c>
      <c r="H5044" t="str">
        <f>Table8[[#This Row],[COMMODITY (FAMILY CODE)]]</f>
        <v>ELE-PWRDST</v>
      </c>
      <c r="I5044" s="8" t="s">
        <v>13629</v>
      </c>
      <c r="J5044" t="str">
        <f>Table8[[#This Row],[Column1]]</f>
        <v>027712</v>
      </c>
      <c r="K5044" s="8" t="s">
        <v>13630</v>
      </c>
      <c r="L5044" t="s">
        <v>13632</v>
      </c>
      <c r="M5044" s="8" t="s">
        <v>13631</v>
      </c>
      <c r="O5044" t="str">
        <f t="shared" si="78"/>
        <v>update item_mst set family_code = 'ELE-PWRDST' where item = '027712' and site_ref = 'BENN'</v>
      </c>
      <c r="Q5044" t="s">
        <v>17129</v>
      </c>
    </row>
    <row r="5045" spans="1:17" x14ac:dyDescent="0.25">
      <c r="A5045" s="3" t="s">
        <v>3989</v>
      </c>
      <c r="B5045" s="3" t="s">
        <v>28</v>
      </c>
      <c r="C5045" s="3" t="s">
        <v>31</v>
      </c>
      <c r="D5045" s="3" t="s">
        <v>4351</v>
      </c>
      <c r="E5045" s="3" t="str">
        <f>LEFT(Table8[[#This Row],[PART NUMBER &amp; DESC]],6)</f>
        <v>027714</v>
      </c>
      <c r="G5045" t="s">
        <v>13633</v>
      </c>
      <c r="H5045" t="str">
        <f>Table8[[#This Row],[COMMODITY (FAMILY CODE)]]</f>
        <v>ELE-PWRDST</v>
      </c>
      <c r="I5045" s="8" t="s">
        <v>13629</v>
      </c>
      <c r="J5045" t="str">
        <f>Table8[[#This Row],[Column1]]</f>
        <v>027714</v>
      </c>
      <c r="K5045" s="8" t="s">
        <v>13630</v>
      </c>
      <c r="L5045" t="s">
        <v>13632</v>
      </c>
      <c r="M5045" s="8" t="s">
        <v>13631</v>
      </c>
      <c r="O5045" t="str">
        <f t="shared" si="78"/>
        <v>update item_mst set family_code = 'ELE-PWRDST' where item = '027714' and site_ref = 'BENN'</v>
      </c>
      <c r="Q5045" t="s">
        <v>17130</v>
      </c>
    </row>
    <row r="5046" spans="1:17" x14ac:dyDescent="0.25">
      <c r="A5046" s="3" t="s">
        <v>3989</v>
      </c>
      <c r="B5046" s="3" t="s">
        <v>28</v>
      </c>
      <c r="C5046" s="3" t="s">
        <v>31</v>
      </c>
      <c r="D5046" s="3" t="s">
        <v>4355</v>
      </c>
      <c r="E5046" s="3" t="str">
        <f>LEFT(Table8[[#This Row],[PART NUMBER &amp; DESC]],6)</f>
        <v>027718</v>
      </c>
      <c r="G5046" t="s">
        <v>13633</v>
      </c>
      <c r="H5046" t="str">
        <f>Table8[[#This Row],[COMMODITY (FAMILY CODE)]]</f>
        <v>ELE-PWRDST</v>
      </c>
      <c r="I5046" s="8" t="s">
        <v>13629</v>
      </c>
      <c r="J5046" t="str">
        <f>Table8[[#This Row],[Column1]]</f>
        <v>027718</v>
      </c>
      <c r="K5046" s="8" t="s">
        <v>13630</v>
      </c>
      <c r="L5046" t="s">
        <v>13632</v>
      </c>
      <c r="M5046" s="8" t="s">
        <v>13631</v>
      </c>
      <c r="O5046" t="str">
        <f t="shared" si="78"/>
        <v>update item_mst set family_code = 'ELE-PWRDST' where item = '027718' and site_ref = 'BENN'</v>
      </c>
      <c r="Q5046" t="s">
        <v>17131</v>
      </c>
    </row>
    <row r="5047" spans="1:17" x14ac:dyDescent="0.25">
      <c r="A5047" s="2" t="s">
        <v>3989</v>
      </c>
      <c r="B5047" s="2" t="s">
        <v>28</v>
      </c>
      <c r="C5047" s="2" t="s">
        <v>31</v>
      </c>
      <c r="D5047" s="2" t="s">
        <v>4357</v>
      </c>
      <c r="E5047" s="3" t="str">
        <f>LEFT(Table8[[#This Row],[PART NUMBER &amp; DESC]],6)</f>
        <v>027720</v>
      </c>
      <c r="G5047" t="s">
        <v>13633</v>
      </c>
      <c r="H5047" t="str">
        <f>Table8[[#This Row],[COMMODITY (FAMILY CODE)]]</f>
        <v>ELE-PWRDST</v>
      </c>
      <c r="I5047" s="8" t="s">
        <v>13629</v>
      </c>
      <c r="J5047" t="str">
        <f>Table8[[#This Row],[Column1]]</f>
        <v>027720</v>
      </c>
      <c r="K5047" s="8" t="s">
        <v>13630</v>
      </c>
      <c r="L5047" t="s">
        <v>13632</v>
      </c>
      <c r="M5047" s="8" t="s">
        <v>13631</v>
      </c>
      <c r="O5047" t="str">
        <f t="shared" si="78"/>
        <v>update item_mst set family_code = 'ELE-PWRDST' where item = '027720' and site_ref = 'BENN'</v>
      </c>
      <c r="Q5047" t="s">
        <v>17132</v>
      </c>
    </row>
    <row r="5048" spans="1:17" x14ac:dyDescent="0.25">
      <c r="A5048" s="3" t="s">
        <v>3989</v>
      </c>
      <c r="B5048" s="3" t="s">
        <v>28</v>
      </c>
      <c r="C5048" s="3" t="s">
        <v>31</v>
      </c>
      <c r="D5048" s="3" t="s">
        <v>4361</v>
      </c>
      <c r="E5048" s="3" t="str">
        <f>LEFT(Table8[[#This Row],[PART NUMBER &amp; DESC]],6)</f>
        <v>027724</v>
      </c>
      <c r="G5048" t="s">
        <v>13633</v>
      </c>
      <c r="H5048" t="str">
        <f>Table8[[#This Row],[COMMODITY (FAMILY CODE)]]</f>
        <v>ELE-PWRDST</v>
      </c>
      <c r="I5048" s="8" t="s">
        <v>13629</v>
      </c>
      <c r="J5048" t="str">
        <f>Table8[[#This Row],[Column1]]</f>
        <v>027724</v>
      </c>
      <c r="K5048" s="8" t="s">
        <v>13630</v>
      </c>
      <c r="L5048" t="s">
        <v>13632</v>
      </c>
      <c r="M5048" s="8" t="s">
        <v>13631</v>
      </c>
      <c r="O5048" t="str">
        <f t="shared" si="78"/>
        <v>update item_mst set family_code = 'ELE-PWRDST' where item = '027724' and site_ref = 'BENN'</v>
      </c>
      <c r="Q5048" t="s">
        <v>17133</v>
      </c>
    </row>
    <row r="5049" spans="1:17" x14ac:dyDescent="0.25">
      <c r="A5049" s="2" t="s">
        <v>3989</v>
      </c>
      <c r="B5049" s="2" t="s">
        <v>28</v>
      </c>
      <c r="C5049" s="2" t="s">
        <v>30</v>
      </c>
      <c r="D5049" s="2" t="s">
        <v>4813</v>
      </c>
      <c r="E5049" s="3" t="str">
        <f>LEFT(Table8[[#This Row],[PART NUMBER &amp; DESC]],6)</f>
        <v>018332</v>
      </c>
      <c r="G5049" t="s">
        <v>13633</v>
      </c>
      <c r="H5049" t="str">
        <f>Table8[[#This Row],[COMMODITY (FAMILY CODE)]]</f>
        <v>ELE-GAUGE</v>
      </c>
      <c r="I5049" s="8" t="s">
        <v>13629</v>
      </c>
      <c r="J5049" t="str">
        <f>Table8[[#This Row],[Column1]]</f>
        <v>018332</v>
      </c>
      <c r="K5049" s="8" t="s">
        <v>13630</v>
      </c>
      <c r="L5049" t="s">
        <v>13632</v>
      </c>
      <c r="M5049" s="8" t="s">
        <v>13631</v>
      </c>
      <c r="O5049" t="str">
        <f t="shared" si="78"/>
        <v>update item_mst set family_code = 'ELE-GAUGE' where item = '018332' and site_ref = 'BENN'</v>
      </c>
      <c r="Q5049" t="s">
        <v>17134</v>
      </c>
    </row>
    <row r="5050" spans="1:17" x14ac:dyDescent="0.25">
      <c r="A5050" s="3" t="s">
        <v>3989</v>
      </c>
      <c r="B5050" s="3" t="s">
        <v>28</v>
      </c>
      <c r="C5050" s="3" t="s">
        <v>31</v>
      </c>
      <c r="D5050" s="3" t="s">
        <v>4714</v>
      </c>
      <c r="E5050" s="3" t="str">
        <f>LEFT(Table8[[#This Row],[PART NUMBER &amp; DESC]],6)</f>
        <v>021195</v>
      </c>
      <c r="G5050" t="s">
        <v>13633</v>
      </c>
      <c r="H5050" t="str">
        <f>Table8[[#This Row],[COMMODITY (FAMILY CODE)]]</f>
        <v>ELE-PWRDST</v>
      </c>
      <c r="I5050" s="8" t="s">
        <v>13629</v>
      </c>
      <c r="J5050" t="str">
        <f>Table8[[#This Row],[Column1]]</f>
        <v>021195</v>
      </c>
      <c r="K5050" s="8" t="s">
        <v>13630</v>
      </c>
      <c r="L5050" t="s">
        <v>13632</v>
      </c>
      <c r="M5050" s="8" t="s">
        <v>13631</v>
      </c>
      <c r="O5050" t="str">
        <f t="shared" si="78"/>
        <v>update item_mst set family_code = 'ELE-PWRDST' where item = '021195' and site_ref = 'BENN'</v>
      </c>
      <c r="Q5050" t="s">
        <v>17135</v>
      </c>
    </row>
    <row r="5051" spans="1:17" x14ac:dyDescent="0.25">
      <c r="A5051" s="2" t="s">
        <v>3989</v>
      </c>
      <c r="B5051" s="2" t="s">
        <v>28</v>
      </c>
      <c r="C5051" s="2" t="s">
        <v>31</v>
      </c>
      <c r="D5051" s="2" t="s">
        <v>1037</v>
      </c>
      <c r="E5051" s="3" t="str">
        <f>LEFT(Table8[[#This Row],[PART NUMBER &amp; DESC]],6)</f>
        <v>021109</v>
      </c>
      <c r="G5051" t="s">
        <v>13633</v>
      </c>
      <c r="H5051" t="str">
        <f>Table8[[#This Row],[COMMODITY (FAMILY CODE)]]</f>
        <v>ELE-PWRDST</v>
      </c>
      <c r="I5051" s="8" t="s">
        <v>13629</v>
      </c>
      <c r="J5051" t="str">
        <f>Table8[[#This Row],[Column1]]</f>
        <v>021109</v>
      </c>
      <c r="K5051" s="8" t="s">
        <v>13630</v>
      </c>
      <c r="L5051" t="s">
        <v>13632</v>
      </c>
      <c r="M5051" s="8" t="s">
        <v>13631</v>
      </c>
      <c r="O5051" t="str">
        <f t="shared" si="78"/>
        <v>update item_mst set family_code = 'ELE-PWRDST' where item = '021109' and site_ref = 'BENN'</v>
      </c>
      <c r="Q5051" t="s">
        <v>17136</v>
      </c>
    </row>
    <row r="5052" spans="1:17" x14ac:dyDescent="0.25">
      <c r="A5052" s="3" t="s">
        <v>3989</v>
      </c>
      <c r="B5052" s="3" t="s">
        <v>28</v>
      </c>
      <c r="C5052" s="3" t="s">
        <v>31</v>
      </c>
      <c r="D5052" s="3" t="s">
        <v>4710</v>
      </c>
      <c r="E5052" s="3" t="str">
        <f>LEFT(Table8[[#This Row],[PART NUMBER &amp; DESC]],6)</f>
        <v>016438</v>
      </c>
      <c r="G5052" t="s">
        <v>13633</v>
      </c>
      <c r="H5052" t="str">
        <f>Table8[[#This Row],[COMMODITY (FAMILY CODE)]]</f>
        <v>ELE-PWRDST</v>
      </c>
      <c r="I5052" s="8" t="s">
        <v>13629</v>
      </c>
      <c r="J5052" t="str">
        <f>Table8[[#This Row],[Column1]]</f>
        <v>016438</v>
      </c>
      <c r="K5052" s="8" t="s">
        <v>13630</v>
      </c>
      <c r="L5052" t="s">
        <v>13632</v>
      </c>
      <c r="M5052" s="8" t="s">
        <v>13631</v>
      </c>
      <c r="O5052" t="str">
        <f t="shared" si="78"/>
        <v>update item_mst set family_code = 'ELE-PWRDST' where item = '016438' and site_ref = 'BENN'</v>
      </c>
      <c r="Q5052" t="s">
        <v>17137</v>
      </c>
    </row>
    <row r="5053" spans="1:17" x14ac:dyDescent="0.25">
      <c r="A5053" s="2" t="s">
        <v>3989</v>
      </c>
      <c r="B5053" s="2" t="s">
        <v>28</v>
      </c>
      <c r="C5053" s="2" t="s">
        <v>31</v>
      </c>
      <c r="D5053" s="2" t="s">
        <v>4814</v>
      </c>
      <c r="E5053" s="3" t="str">
        <f>LEFT(Table8[[#This Row],[PART NUMBER &amp; DESC]],6)</f>
        <v>017741</v>
      </c>
      <c r="G5053" t="s">
        <v>13633</v>
      </c>
      <c r="H5053" t="str">
        <f>Table8[[#This Row],[COMMODITY (FAMILY CODE)]]</f>
        <v>ELE-PWRDST</v>
      </c>
      <c r="I5053" s="8" t="s">
        <v>13629</v>
      </c>
      <c r="J5053" t="str">
        <f>Table8[[#This Row],[Column1]]</f>
        <v>017741</v>
      </c>
      <c r="K5053" s="8" t="s">
        <v>13630</v>
      </c>
      <c r="L5053" t="s">
        <v>13632</v>
      </c>
      <c r="M5053" s="8" t="s">
        <v>13631</v>
      </c>
      <c r="O5053" t="str">
        <f t="shared" si="78"/>
        <v>update item_mst set family_code = 'ELE-PWRDST' where item = '017741' and site_ref = 'BENN'</v>
      </c>
      <c r="Q5053" t="s">
        <v>17138</v>
      </c>
    </row>
    <row r="5054" spans="1:17" x14ac:dyDescent="0.25">
      <c r="A5054" s="3" t="s">
        <v>3989</v>
      </c>
      <c r="B5054" s="3" t="s">
        <v>28</v>
      </c>
      <c r="C5054" s="3" t="s">
        <v>31</v>
      </c>
      <c r="D5054" s="3" t="s">
        <v>4815</v>
      </c>
      <c r="E5054" s="3" t="str">
        <f>LEFT(Table8[[#This Row],[PART NUMBER &amp; DESC]],6)</f>
        <v>028820</v>
      </c>
      <c r="G5054" t="s">
        <v>13633</v>
      </c>
      <c r="H5054" t="str">
        <f>Table8[[#This Row],[COMMODITY (FAMILY CODE)]]</f>
        <v>ELE-PWRDST</v>
      </c>
      <c r="I5054" s="8" t="s">
        <v>13629</v>
      </c>
      <c r="J5054" t="str">
        <f>Table8[[#This Row],[Column1]]</f>
        <v>028820</v>
      </c>
      <c r="K5054" s="8" t="s">
        <v>13630</v>
      </c>
      <c r="L5054" t="s">
        <v>13632</v>
      </c>
      <c r="M5054" s="8" t="s">
        <v>13631</v>
      </c>
      <c r="O5054" t="str">
        <f t="shared" si="78"/>
        <v>update item_mst set family_code = 'ELE-PWRDST' where item = '028820' and site_ref = 'BENN'</v>
      </c>
      <c r="Q5054" t="s">
        <v>17139</v>
      </c>
    </row>
    <row r="5055" spans="1:17" x14ac:dyDescent="0.25">
      <c r="A5055" s="2" t="s">
        <v>3989</v>
      </c>
      <c r="B5055" s="2" t="s">
        <v>28</v>
      </c>
      <c r="C5055" s="2" t="s">
        <v>31</v>
      </c>
      <c r="D5055" s="2" t="s">
        <v>4785</v>
      </c>
      <c r="E5055" s="3" t="str">
        <f>LEFT(Table8[[#This Row],[PART NUMBER &amp; DESC]],6)</f>
        <v>027436</v>
      </c>
      <c r="G5055" t="s">
        <v>13633</v>
      </c>
      <c r="H5055" t="str">
        <f>Table8[[#This Row],[COMMODITY (FAMILY CODE)]]</f>
        <v>ELE-PWRDST</v>
      </c>
      <c r="I5055" s="8" t="s">
        <v>13629</v>
      </c>
      <c r="J5055" t="str">
        <f>Table8[[#This Row],[Column1]]</f>
        <v>027436</v>
      </c>
      <c r="K5055" s="8" t="s">
        <v>13630</v>
      </c>
      <c r="L5055" t="s">
        <v>13632</v>
      </c>
      <c r="M5055" s="8" t="s">
        <v>13631</v>
      </c>
      <c r="O5055" t="str">
        <f t="shared" si="78"/>
        <v>update item_mst set family_code = 'ELE-PWRDST' where item = '027436' and site_ref = 'BENN'</v>
      </c>
      <c r="Q5055" t="s">
        <v>17140</v>
      </c>
    </row>
    <row r="5056" spans="1:17" x14ac:dyDescent="0.25">
      <c r="A5056" s="2" t="s">
        <v>3989</v>
      </c>
      <c r="B5056" s="2" t="s">
        <v>28</v>
      </c>
      <c r="C5056" s="2" t="s">
        <v>31</v>
      </c>
      <c r="D5056" s="2" t="s">
        <v>4816</v>
      </c>
      <c r="E5056" s="3" t="str">
        <f>LEFT(Table8[[#This Row],[PART NUMBER &amp; DESC]],6)</f>
        <v>028829</v>
      </c>
      <c r="G5056" t="s">
        <v>13633</v>
      </c>
      <c r="H5056" t="str">
        <f>Table8[[#This Row],[COMMODITY (FAMILY CODE)]]</f>
        <v>ELE-PWRDST</v>
      </c>
      <c r="I5056" s="8" t="s">
        <v>13629</v>
      </c>
      <c r="J5056" t="str">
        <f>Table8[[#This Row],[Column1]]</f>
        <v>028829</v>
      </c>
      <c r="K5056" s="8" t="s">
        <v>13630</v>
      </c>
      <c r="L5056" t="s">
        <v>13632</v>
      </c>
      <c r="M5056" s="8" t="s">
        <v>13631</v>
      </c>
      <c r="O5056" t="str">
        <f t="shared" si="78"/>
        <v>update item_mst set family_code = 'ELE-PWRDST' where item = '028829' and site_ref = 'BENN'</v>
      </c>
      <c r="Q5056" t="s">
        <v>17141</v>
      </c>
    </row>
    <row r="5057" spans="1:17" x14ac:dyDescent="0.25">
      <c r="A5057" s="3" t="s">
        <v>3989</v>
      </c>
      <c r="B5057" s="3" t="s">
        <v>28</v>
      </c>
      <c r="C5057" s="3" t="s">
        <v>30</v>
      </c>
      <c r="D5057" s="3" t="s">
        <v>4789</v>
      </c>
      <c r="E5057" s="3" t="str">
        <f>LEFT(Table8[[#This Row],[PART NUMBER &amp; DESC]],6)</f>
        <v>027578</v>
      </c>
      <c r="G5057" t="s">
        <v>13633</v>
      </c>
      <c r="H5057" t="str">
        <f>Table8[[#This Row],[COMMODITY (FAMILY CODE)]]</f>
        <v>ELE-GAUGE</v>
      </c>
      <c r="I5057" s="8" t="s">
        <v>13629</v>
      </c>
      <c r="J5057" t="str">
        <f>Table8[[#This Row],[Column1]]</f>
        <v>027578</v>
      </c>
      <c r="K5057" s="8" t="s">
        <v>13630</v>
      </c>
      <c r="L5057" t="s">
        <v>13632</v>
      </c>
      <c r="M5057" s="8" t="s">
        <v>13631</v>
      </c>
      <c r="O5057" t="str">
        <f t="shared" ref="O5057:O5120" si="79">_xlfn.CONCAT(G5057:M5057)</f>
        <v>update item_mst set family_code = 'ELE-GAUGE' where item = '027578' and site_ref = 'BENN'</v>
      </c>
      <c r="Q5057" t="s">
        <v>17142</v>
      </c>
    </row>
    <row r="5058" spans="1:17" x14ac:dyDescent="0.25">
      <c r="A5058" s="2" t="s">
        <v>3989</v>
      </c>
      <c r="B5058" s="2" t="s">
        <v>28</v>
      </c>
      <c r="C5058" s="2" t="s">
        <v>31</v>
      </c>
      <c r="D5058" s="2" t="s">
        <v>4790</v>
      </c>
      <c r="E5058" s="3" t="str">
        <f>LEFT(Table8[[#This Row],[PART NUMBER &amp; DESC]],6)</f>
        <v>027580</v>
      </c>
      <c r="G5058" t="s">
        <v>13633</v>
      </c>
      <c r="H5058" t="str">
        <f>Table8[[#This Row],[COMMODITY (FAMILY CODE)]]</f>
        <v>ELE-PWRDST</v>
      </c>
      <c r="I5058" s="8" t="s">
        <v>13629</v>
      </c>
      <c r="J5058" t="str">
        <f>Table8[[#This Row],[Column1]]</f>
        <v>027580</v>
      </c>
      <c r="K5058" s="8" t="s">
        <v>13630</v>
      </c>
      <c r="L5058" t="s">
        <v>13632</v>
      </c>
      <c r="M5058" s="8" t="s">
        <v>13631</v>
      </c>
      <c r="O5058" t="str">
        <f t="shared" si="79"/>
        <v>update item_mst set family_code = 'ELE-PWRDST' where item = '027580' and site_ref = 'BENN'</v>
      </c>
      <c r="Q5058" t="s">
        <v>17143</v>
      </c>
    </row>
    <row r="5059" spans="1:17" x14ac:dyDescent="0.25">
      <c r="A5059" s="2" t="s">
        <v>3989</v>
      </c>
      <c r="B5059" s="2" t="s">
        <v>28</v>
      </c>
      <c r="C5059" s="2" t="s">
        <v>31</v>
      </c>
      <c r="D5059" s="2" t="s">
        <v>4759</v>
      </c>
      <c r="E5059" s="3" t="str">
        <f>LEFT(Table8[[#This Row],[PART NUMBER &amp; DESC]],6)</f>
        <v>020125</v>
      </c>
      <c r="G5059" t="s">
        <v>13633</v>
      </c>
      <c r="H5059" t="str">
        <f>Table8[[#This Row],[COMMODITY (FAMILY CODE)]]</f>
        <v>ELE-PWRDST</v>
      </c>
      <c r="I5059" s="8" t="s">
        <v>13629</v>
      </c>
      <c r="J5059" t="str">
        <f>Table8[[#This Row],[Column1]]</f>
        <v>020125</v>
      </c>
      <c r="K5059" s="8" t="s">
        <v>13630</v>
      </c>
      <c r="L5059" t="s">
        <v>13632</v>
      </c>
      <c r="M5059" s="8" t="s">
        <v>13631</v>
      </c>
      <c r="O5059" t="str">
        <f t="shared" si="79"/>
        <v>update item_mst set family_code = 'ELE-PWRDST' where item = '020125' and site_ref = 'BENN'</v>
      </c>
      <c r="Q5059" t="s">
        <v>17144</v>
      </c>
    </row>
    <row r="5060" spans="1:17" x14ac:dyDescent="0.25">
      <c r="A5060" s="2" t="s">
        <v>3989</v>
      </c>
      <c r="B5060" s="2" t="s">
        <v>28</v>
      </c>
      <c r="C5060" s="2" t="s">
        <v>30</v>
      </c>
      <c r="D5060" s="2" t="s">
        <v>4770</v>
      </c>
      <c r="E5060" s="3" t="str">
        <f>LEFT(Table8[[#This Row],[PART NUMBER &amp; DESC]],6)</f>
        <v>018688</v>
      </c>
      <c r="G5060" t="s">
        <v>13633</v>
      </c>
      <c r="H5060" t="str">
        <f>Table8[[#This Row],[COMMODITY (FAMILY CODE)]]</f>
        <v>ELE-GAUGE</v>
      </c>
      <c r="I5060" s="8" t="s">
        <v>13629</v>
      </c>
      <c r="J5060" t="str">
        <f>Table8[[#This Row],[Column1]]</f>
        <v>018688</v>
      </c>
      <c r="K5060" s="8" t="s">
        <v>13630</v>
      </c>
      <c r="L5060" t="s">
        <v>13632</v>
      </c>
      <c r="M5060" s="8" t="s">
        <v>13631</v>
      </c>
      <c r="O5060" t="str">
        <f t="shared" si="79"/>
        <v>update item_mst set family_code = 'ELE-GAUGE' where item = '018688' and site_ref = 'BENN'</v>
      </c>
      <c r="Q5060" t="s">
        <v>17145</v>
      </c>
    </row>
    <row r="5061" spans="1:17" x14ac:dyDescent="0.25">
      <c r="A5061" s="3" t="s">
        <v>3989</v>
      </c>
      <c r="B5061" s="3" t="s">
        <v>28</v>
      </c>
      <c r="C5061" s="3" t="s">
        <v>31</v>
      </c>
      <c r="D5061" s="3" t="s">
        <v>1003</v>
      </c>
      <c r="E5061" s="3" t="str">
        <f>LEFT(Table8[[#This Row],[PART NUMBER &amp; DESC]],6)</f>
        <v>027753</v>
      </c>
      <c r="G5061" t="s">
        <v>13633</v>
      </c>
      <c r="H5061" t="str">
        <f>Table8[[#This Row],[COMMODITY (FAMILY CODE)]]</f>
        <v>ELE-PWRDST</v>
      </c>
      <c r="I5061" s="8" t="s">
        <v>13629</v>
      </c>
      <c r="J5061" t="str">
        <f>Table8[[#This Row],[Column1]]</f>
        <v>027753</v>
      </c>
      <c r="K5061" s="8" t="s">
        <v>13630</v>
      </c>
      <c r="L5061" t="s">
        <v>13632</v>
      </c>
      <c r="M5061" s="8" t="s">
        <v>13631</v>
      </c>
      <c r="O5061" t="str">
        <f t="shared" si="79"/>
        <v>update item_mst set family_code = 'ELE-PWRDST' where item = '027753' and site_ref = 'BENN'</v>
      </c>
      <c r="Q5061" t="s">
        <v>17146</v>
      </c>
    </row>
    <row r="5062" spans="1:17" x14ac:dyDescent="0.25">
      <c r="A5062" s="3" t="s">
        <v>3989</v>
      </c>
      <c r="B5062" s="3" t="s">
        <v>28</v>
      </c>
      <c r="C5062" s="3" t="s">
        <v>31</v>
      </c>
      <c r="D5062" s="3" t="s">
        <v>4817</v>
      </c>
      <c r="E5062" s="3" t="str">
        <f>LEFT(Table8[[#This Row],[PART NUMBER &amp; DESC]],6)</f>
        <v>032718</v>
      </c>
      <c r="G5062" t="s">
        <v>13633</v>
      </c>
      <c r="H5062" t="str">
        <f>Table8[[#This Row],[COMMODITY (FAMILY CODE)]]</f>
        <v>ELE-PWRDST</v>
      </c>
      <c r="I5062" s="8" t="s">
        <v>13629</v>
      </c>
      <c r="J5062" t="str">
        <f>Table8[[#This Row],[Column1]]</f>
        <v>032718</v>
      </c>
      <c r="K5062" s="8" t="s">
        <v>13630</v>
      </c>
      <c r="L5062" t="s">
        <v>13632</v>
      </c>
      <c r="M5062" s="8" t="s">
        <v>13631</v>
      </c>
      <c r="O5062" t="str">
        <f t="shared" si="79"/>
        <v>update item_mst set family_code = 'ELE-PWRDST' where item = '032718' and site_ref = 'BENN'</v>
      </c>
      <c r="Q5062" t="s">
        <v>17147</v>
      </c>
    </row>
    <row r="5063" spans="1:17" x14ac:dyDescent="0.25">
      <c r="A5063" s="2" t="s">
        <v>3989</v>
      </c>
      <c r="B5063" s="2" t="s">
        <v>28</v>
      </c>
      <c r="C5063" s="2" t="s">
        <v>30</v>
      </c>
      <c r="D5063" s="2" t="s">
        <v>1026</v>
      </c>
      <c r="E5063" s="3" t="str">
        <f>LEFT(Table8[[#This Row],[PART NUMBER &amp; DESC]],6)</f>
        <v>026895</v>
      </c>
      <c r="G5063" t="s">
        <v>13633</v>
      </c>
      <c r="H5063" t="str">
        <f>Table8[[#This Row],[COMMODITY (FAMILY CODE)]]</f>
        <v>ELE-GAUGE</v>
      </c>
      <c r="I5063" s="8" t="s">
        <v>13629</v>
      </c>
      <c r="J5063" t="str">
        <f>Table8[[#This Row],[Column1]]</f>
        <v>026895</v>
      </c>
      <c r="K5063" s="8" t="s">
        <v>13630</v>
      </c>
      <c r="L5063" t="s">
        <v>13632</v>
      </c>
      <c r="M5063" s="8" t="s">
        <v>13631</v>
      </c>
      <c r="O5063" t="str">
        <f t="shared" si="79"/>
        <v>update item_mst set family_code = 'ELE-GAUGE' where item = '026895' and site_ref = 'BENN'</v>
      </c>
      <c r="Q5063" t="s">
        <v>17148</v>
      </c>
    </row>
    <row r="5064" spans="1:17" x14ac:dyDescent="0.25">
      <c r="A5064" s="2" t="s">
        <v>3989</v>
      </c>
      <c r="B5064" s="2" t="s">
        <v>28</v>
      </c>
      <c r="C5064" s="2" t="s">
        <v>31</v>
      </c>
      <c r="D5064" s="2" t="s">
        <v>4818</v>
      </c>
      <c r="E5064" s="3" t="str">
        <f>LEFT(Table8[[#This Row],[PART NUMBER &amp; DESC]],6)</f>
        <v>027963</v>
      </c>
      <c r="G5064" t="s">
        <v>13633</v>
      </c>
      <c r="H5064" t="str">
        <f>Table8[[#This Row],[COMMODITY (FAMILY CODE)]]</f>
        <v>ELE-PWRDST</v>
      </c>
      <c r="I5064" s="8" t="s">
        <v>13629</v>
      </c>
      <c r="J5064" t="str">
        <f>Table8[[#This Row],[Column1]]</f>
        <v>027963</v>
      </c>
      <c r="K5064" s="8" t="s">
        <v>13630</v>
      </c>
      <c r="L5064" t="s">
        <v>13632</v>
      </c>
      <c r="M5064" s="8" t="s">
        <v>13631</v>
      </c>
      <c r="O5064" t="str">
        <f t="shared" si="79"/>
        <v>update item_mst set family_code = 'ELE-PWRDST' where item = '027963' and site_ref = 'BENN'</v>
      </c>
      <c r="Q5064" t="s">
        <v>16820</v>
      </c>
    </row>
    <row r="5065" spans="1:17" x14ac:dyDescent="0.25">
      <c r="A5065" s="2" t="s">
        <v>3989</v>
      </c>
      <c r="B5065" s="2" t="s">
        <v>28</v>
      </c>
      <c r="C5065" s="2" t="s">
        <v>31</v>
      </c>
      <c r="D5065" s="2" t="s">
        <v>4743</v>
      </c>
      <c r="E5065" s="3" t="str">
        <f>LEFT(Table8[[#This Row],[PART NUMBER &amp; DESC]],6)</f>
        <v>025037</v>
      </c>
      <c r="G5065" t="s">
        <v>13633</v>
      </c>
      <c r="H5065" t="str">
        <f>Table8[[#This Row],[COMMODITY (FAMILY CODE)]]</f>
        <v>ELE-PWRDST</v>
      </c>
      <c r="I5065" s="8" t="s">
        <v>13629</v>
      </c>
      <c r="J5065" t="str">
        <f>Table8[[#This Row],[Column1]]</f>
        <v>025037</v>
      </c>
      <c r="K5065" s="8" t="s">
        <v>13630</v>
      </c>
      <c r="L5065" t="s">
        <v>13632</v>
      </c>
      <c r="M5065" s="8" t="s">
        <v>13631</v>
      </c>
      <c r="O5065" t="str">
        <f t="shared" si="79"/>
        <v>update item_mst set family_code = 'ELE-PWRDST' where item = '025037' and site_ref = 'BENN'</v>
      </c>
      <c r="Q5065" t="s">
        <v>17149</v>
      </c>
    </row>
    <row r="5066" spans="1:17" x14ac:dyDescent="0.25">
      <c r="A5066" s="3" t="s">
        <v>3989</v>
      </c>
      <c r="B5066" s="3" t="s">
        <v>28</v>
      </c>
      <c r="C5066" s="3" t="s">
        <v>31</v>
      </c>
      <c r="D5066" s="3" t="s">
        <v>4819</v>
      </c>
      <c r="E5066" s="3" t="str">
        <f>LEFT(Table8[[#This Row],[PART NUMBER &amp; DESC]],6)</f>
        <v>032956</v>
      </c>
      <c r="G5066" t="s">
        <v>13633</v>
      </c>
      <c r="H5066" t="str">
        <f>Table8[[#This Row],[COMMODITY (FAMILY CODE)]]</f>
        <v>ELE-PWRDST</v>
      </c>
      <c r="I5066" s="8" t="s">
        <v>13629</v>
      </c>
      <c r="J5066" t="str">
        <f>Table8[[#This Row],[Column1]]</f>
        <v>032956</v>
      </c>
      <c r="K5066" s="8" t="s">
        <v>13630</v>
      </c>
      <c r="L5066" t="s">
        <v>13632</v>
      </c>
      <c r="M5066" s="8" t="s">
        <v>13631</v>
      </c>
      <c r="O5066" t="str">
        <f t="shared" si="79"/>
        <v>update item_mst set family_code = 'ELE-PWRDST' where item = '032956' and site_ref = 'BENN'</v>
      </c>
      <c r="Q5066" t="s">
        <v>17150</v>
      </c>
    </row>
    <row r="5067" spans="1:17" x14ac:dyDescent="0.25">
      <c r="A5067" s="3" t="s">
        <v>3989</v>
      </c>
      <c r="B5067" s="3" t="s">
        <v>28</v>
      </c>
      <c r="C5067" s="3" t="s">
        <v>30</v>
      </c>
      <c r="D5067" s="3" t="s">
        <v>4820</v>
      </c>
      <c r="E5067" s="3" t="str">
        <f>LEFT(Table8[[#This Row],[PART NUMBER &amp; DESC]],6)</f>
        <v>032841</v>
      </c>
      <c r="G5067" t="s">
        <v>13633</v>
      </c>
      <c r="H5067" t="str">
        <f>Table8[[#This Row],[COMMODITY (FAMILY CODE)]]</f>
        <v>ELE-GAUGE</v>
      </c>
      <c r="I5067" s="8" t="s">
        <v>13629</v>
      </c>
      <c r="J5067" t="str">
        <f>Table8[[#This Row],[Column1]]</f>
        <v>032841</v>
      </c>
      <c r="K5067" s="8" t="s">
        <v>13630</v>
      </c>
      <c r="L5067" t="s">
        <v>13632</v>
      </c>
      <c r="M5067" s="8" t="s">
        <v>13631</v>
      </c>
      <c r="O5067" t="str">
        <f t="shared" si="79"/>
        <v>update item_mst set family_code = 'ELE-GAUGE' where item = '032841' and site_ref = 'BENN'</v>
      </c>
      <c r="Q5067" t="s">
        <v>16909</v>
      </c>
    </row>
    <row r="5068" spans="1:17" x14ac:dyDescent="0.25">
      <c r="A5068" s="2" t="s">
        <v>3989</v>
      </c>
      <c r="B5068" s="2" t="s">
        <v>28</v>
      </c>
      <c r="C5068" s="2" t="s">
        <v>31</v>
      </c>
      <c r="D5068" s="2" t="s">
        <v>4821</v>
      </c>
      <c r="E5068" s="3" t="str">
        <f>LEFT(Table8[[#This Row],[PART NUMBER &amp; DESC]],6)</f>
        <v>018993</v>
      </c>
      <c r="G5068" t="s">
        <v>13633</v>
      </c>
      <c r="H5068" t="str">
        <f>Table8[[#This Row],[COMMODITY (FAMILY CODE)]]</f>
        <v>ELE-PWRDST</v>
      </c>
      <c r="I5068" s="8" t="s">
        <v>13629</v>
      </c>
      <c r="J5068" t="str">
        <f>Table8[[#This Row],[Column1]]</f>
        <v>018993</v>
      </c>
      <c r="K5068" s="8" t="s">
        <v>13630</v>
      </c>
      <c r="L5068" t="s">
        <v>13632</v>
      </c>
      <c r="M5068" s="8" t="s">
        <v>13631</v>
      </c>
      <c r="O5068" t="str">
        <f t="shared" si="79"/>
        <v>update item_mst set family_code = 'ELE-PWRDST' where item = '018993' and site_ref = 'BENN'</v>
      </c>
      <c r="Q5068" t="s">
        <v>17151</v>
      </c>
    </row>
    <row r="5069" spans="1:17" x14ac:dyDescent="0.25">
      <c r="A5069" s="3" t="s">
        <v>3989</v>
      </c>
      <c r="B5069" s="3" t="s">
        <v>28</v>
      </c>
      <c r="C5069" s="3" t="s">
        <v>31</v>
      </c>
      <c r="D5069" s="3" t="s">
        <v>4387</v>
      </c>
      <c r="E5069" s="3" t="str">
        <f>LEFT(Table8[[#This Row],[PART NUMBER &amp; DESC]],6)</f>
        <v>027097</v>
      </c>
      <c r="G5069" t="s">
        <v>13633</v>
      </c>
      <c r="H5069" t="str">
        <f>Table8[[#This Row],[COMMODITY (FAMILY CODE)]]</f>
        <v>ELE-PWRDST</v>
      </c>
      <c r="I5069" s="8" t="s">
        <v>13629</v>
      </c>
      <c r="J5069" t="str">
        <f>Table8[[#This Row],[Column1]]</f>
        <v>027097</v>
      </c>
      <c r="K5069" s="8" t="s">
        <v>13630</v>
      </c>
      <c r="L5069" t="s">
        <v>13632</v>
      </c>
      <c r="M5069" s="8" t="s">
        <v>13631</v>
      </c>
      <c r="O5069" t="str">
        <f t="shared" si="79"/>
        <v>update item_mst set family_code = 'ELE-PWRDST' where item = '027097' and site_ref = 'BENN'</v>
      </c>
      <c r="Q5069" t="s">
        <v>17152</v>
      </c>
    </row>
    <row r="5070" spans="1:17" x14ac:dyDescent="0.25">
      <c r="A5070" s="3" t="s">
        <v>3989</v>
      </c>
      <c r="B5070" s="3" t="s">
        <v>28</v>
      </c>
      <c r="C5070" s="3" t="s">
        <v>31</v>
      </c>
      <c r="D5070" s="3" t="s">
        <v>4822</v>
      </c>
      <c r="E5070" s="3" t="str">
        <f>LEFT(Table8[[#This Row],[PART NUMBER &amp; DESC]],6)</f>
        <v>027585</v>
      </c>
      <c r="G5070" t="s">
        <v>13633</v>
      </c>
      <c r="H5070" t="str">
        <f>Table8[[#This Row],[COMMODITY (FAMILY CODE)]]</f>
        <v>ELE-PWRDST</v>
      </c>
      <c r="I5070" s="8" t="s">
        <v>13629</v>
      </c>
      <c r="J5070" t="str">
        <f>Table8[[#This Row],[Column1]]</f>
        <v>027585</v>
      </c>
      <c r="K5070" s="8" t="s">
        <v>13630</v>
      </c>
      <c r="L5070" t="s">
        <v>13632</v>
      </c>
      <c r="M5070" s="8" t="s">
        <v>13631</v>
      </c>
      <c r="O5070" t="str">
        <f t="shared" si="79"/>
        <v>update item_mst set family_code = 'ELE-PWRDST' where item = '027585' and site_ref = 'BENN'</v>
      </c>
      <c r="Q5070" t="s">
        <v>17108</v>
      </c>
    </row>
    <row r="5071" spans="1:17" x14ac:dyDescent="0.25">
      <c r="A5071" s="3" t="s">
        <v>3989</v>
      </c>
      <c r="B5071" s="3" t="s">
        <v>28</v>
      </c>
      <c r="C5071" s="3" t="s">
        <v>30</v>
      </c>
      <c r="D5071" s="3" t="s">
        <v>1023</v>
      </c>
      <c r="E5071" s="3" t="str">
        <f>LEFT(Table8[[#This Row],[PART NUMBER &amp; DESC]],6)</f>
        <v>026891</v>
      </c>
      <c r="G5071" t="s">
        <v>13633</v>
      </c>
      <c r="H5071" t="str">
        <f>Table8[[#This Row],[COMMODITY (FAMILY CODE)]]</f>
        <v>ELE-GAUGE</v>
      </c>
      <c r="I5071" s="8" t="s">
        <v>13629</v>
      </c>
      <c r="J5071" t="str">
        <f>Table8[[#This Row],[Column1]]</f>
        <v>026891</v>
      </c>
      <c r="K5071" s="8" t="s">
        <v>13630</v>
      </c>
      <c r="L5071" t="s">
        <v>13632</v>
      </c>
      <c r="M5071" s="8" t="s">
        <v>13631</v>
      </c>
      <c r="O5071" t="str">
        <f t="shared" si="79"/>
        <v>update item_mst set family_code = 'ELE-GAUGE' where item = '026891' and site_ref = 'BENN'</v>
      </c>
      <c r="Q5071" t="s">
        <v>17153</v>
      </c>
    </row>
    <row r="5072" spans="1:17" x14ac:dyDescent="0.25">
      <c r="A5072" s="3" t="s">
        <v>3989</v>
      </c>
      <c r="B5072" s="3" t="s">
        <v>28</v>
      </c>
      <c r="C5072" s="3" t="s">
        <v>30</v>
      </c>
      <c r="D5072" s="3" t="s">
        <v>4823</v>
      </c>
      <c r="E5072" s="3" t="str">
        <f>LEFT(Table8[[#This Row],[PART NUMBER &amp; DESC]],6)</f>
        <v>032839</v>
      </c>
      <c r="G5072" t="s">
        <v>13633</v>
      </c>
      <c r="H5072" t="str">
        <f>Table8[[#This Row],[COMMODITY (FAMILY CODE)]]</f>
        <v>ELE-GAUGE</v>
      </c>
      <c r="I5072" s="8" t="s">
        <v>13629</v>
      </c>
      <c r="J5072" t="str">
        <f>Table8[[#This Row],[Column1]]</f>
        <v>032839</v>
      </c>
      <c r="K5072" s="8" t="s">
        <v>13630</v>
      </c>
      <c r="L5072" t="s">
        <v>13632</v>
      </c>
      <c r="M5072" s="8" t="s">
        <v>13631</v>
      </c>
      <c r="O5072" t="str">
        <f t="shared" si="79"/>
        <v>update item_mst set family_code = 'ELE-GAUGE' where item = '032839' and site_ref = 'BENN'</v>
      </c>
      <c r="Q5072" t="s">
        <v>16907</v>
      </c>
    </row>
    <row r="5073" spans="1:17" x14ac:dyDescent="0.25">
      <c r="A5073" s="2" t="s">
        <v>3989</v>
      </c>
      <c r="B5073" s="2" t="s">
        <v>28</v>
      </c>
      <c r="C5073" s="2" t="s">
        <v>31</v>
      </c>
      <c r="D5073" s="2" t="s">
        <v>4060</v>
      </c>
      <c r="E5073" s="3" t="str">
        <f>LEFT(Table8[[#This Row],[PART NUMBER &amp; DESC]],6)</f>
        <v>023841</v>
      </c>
      <c r="G5073" t="s">
        <v>13633</v>
      </c>
      <c r="H5073" t="str">
        <f>Table8[[#This Row],[COMMODITY (FAMILY CODE)]]</f>
        <v>ELE-PWRDST</v>
      </c>
      <c r="I5073" s="8" t="s">
        <v>13629</v>
      </c>
      <c r="J5073" t="str">
        <f>Table8[[#This Row],[Column1]]</f>
        <v>023841</v>
      </c>
      <c r="K5073" s="8" t="s">
        <v>13630</v>
      </c>
      <c r="L5073" t="s">
        <v>13632</v>
      </c>
      <c r="M5073" s="8" t="s">
        <v>13631</v>
      </c>
      <c r="O5073" t="str">
        <f t="shared" si="79"/>
        <v>update item_mst set family_code = 'ELE-PWRDST' where item = '023841' and site_ref = 'BENN'</v>
      </c>
      <c r="Q5073" t="s">
        <v>17154</v>
      </c>
    </row>
    <row r="5074" spans="1:17" x14ac:dyDescent="0.25">
      <c r="A5074" s="2" t="s">
        <v>3989</v>
      </c>
      <c r="B5074" s="2" t="s">
        <v>28</v>
      </c>
      <c r="C5074" s="2" t="s">
        <v>31</v>
      </c>
      <c r="D5074" s="2" t="s">
        <v>4824</v>
      </c>
      <c r="E5074" s="3" t="str">
        <f>LEFT(Table8[[#This Row],[PART NUMBER &amp; DESC]],6)</f>
        <v>033549</v>
      </c>
      <c r="G5074" t="s">
        <v>13633</v>
      </c>
      <c r="H5074" t="str">
        <f>Table8[[#This Row],[COMMODITY (FAMILY CODE)]]</f>
        <v>ELE-PWRDST</v>
      </c>
      <c r="I5074" s="8" t="s">
        <v>13629</v>
      </c>
      <c r="J5074" t="str">
        <f>Table8[[#This Row],[Column1]]</f>
        <v>033549</v>
      </c>
      <c r="K5074" s="8" t="s">
        <v>13630</v>
      </c>
      <c r="L5074" t="s">
        <v>13632</v>
      </c>
      <c r="M5074" s="8" t="s">
        <v>13631</v>
      </c>
      <c r="O5074" t="str">
        <f t="shared" si="79"/>
        <v>update item_mst set family_code = 'ELE-PWRDST' where item = '033549' and site_ref = 'BENN'</v>
      </c>
      <c r="Q5074" t="s">
        <v>17155</v>
      </c>
    </row>
    <row r="5075" spans="1:17" x14ac:dyDescent="0.25">
      <c r="A5075" s="2" t="s">
        <v>3989</v>
      </c>
      <c r="B5075" s="2" t="s">
        <v>28</v>
      </c>
      <c r="C5075" s="2" t="s">
        <v>31</v>
      </c>
      <c r="D5075" s="2" t="s">
        <v>4825</v>
      </c>
      <c r="E5075" s="3" t="str">
        <f>LEFT(Table8[[#This Row],[PART NUMBER &amp; DESC]],6)</f>
        <v>033550</v>
      </c>
      <c r="G5075" t="s">
        <v>13633</v>
      </c>
      <c r="H5075" t="str">
        <f>Table8[[#This Row],[COMMODITY (FAMILY CODE)]]</f>
        <v>ELE-PWRDST</v>
      </c>
      <c r="I5075" s="8" t="s">
        <v>13629</v>
      </c>
      <c r="J5075" t="str">
        <f>Table8[[#This Row],[Column1]]</f>
        <v>033550</v>
      </c>
      <c r="K5075" s="8" t="s">
        <v>13630</v>
      </c>
      <c r="L5075" t="s">
        <v>13632</v>
      </c>
      <c r="M5075" s="8" t="s">
        <v>13631</v>
      </c>
      <c r="O5075" t="str">
        <f t="shared" si="79"/>
        <v>update item_mst set family_code = 'ELE-PWRDST' where item = '033550' and site_ref = 'BENN'</v>
      </c>
      <c r="Q5075" t="s">
        <v>17156</v>
      </c>
    </row>
    <row r="5076" spans="1:17" x14ac:dyDescent="0.25">
      <c r="A5076" s="2" t="s">
        <v>3989</v>
      </c>
      <c r="B5076" s="2" t="s">
        <v>28</v>
      </c>
      <c r="C5076" s="2" t="s">
        <v>31</v>
      </c>
      <c r="D5076" s="2" t="s">
        <v>4826</v>
      </c>
      <c r="E5076" s="3" t="str">
        <f>LEFT(Table8[[#This Row],[PART NUMBER &amp; DESC]],6)</f>
        <v>021124</v>
      </c>
      <c r="G5076" t="s">
        <v>13633</v>
      </c>
      <c r="H5076" t="str">
        <f>Table8[[#This Row],[COMMODITY (FAMILY CODE)]]</f>
        <v>ELE-PWRDST</v>
      </c>
      <c r="I5076" s="8" t="s">
        <v>13629</v>
      </c>
      <c r="J5076" t="str">
        <f>Table8[[#This Row],[Column1]]</f>
        <v>021124</v>
      </c>
      <c r="K5076" s="8" t="s">
        <v>13630</v>
      </c>
      <c r="L5076" t="s">
        <v>13632</v>
      </c>
      <c r="M5076" s="8" t="s">
        <v>13631</v>
      </c>
      <c r="O5076" t="str">
        <f t="shared" si="79"/>
        <v>update item_mst set family_code = 'ELE-PWRDST' where item = '021124' and site_ref = 'BENN'</v>
      </c>
      <c r="Q5076" t="s">
        <v>17157</v>
      </c>
    </row>
    <row r="5077" spans="1:17" x14ac:dyDescent="0.25">
      <c r="A5077" s="2" t="s">
        <v>3989</v>
      </c>
      <c r="B5077" s="2" t="s">
        <v>28</v>
      </c>
      <c r="C5077" s="2" t="s">
        <v>31</v>
      </c>
      <c r="D5077" s="2" t="s">
        <v>4827</v>
      </c>
      <c r="E5077" s="3" t="str">
        <f>LEFT(Table8[[#This Row],[PART NUMBER &amp; DESC]],6)</f>
        <v>032809</v>
      </c>
      <c r="G5077" t="s">
        <v>13633</v>
      </c>
      <c r="H5077" t="str">
        <f>Table8[[#This Row],[COMMODITY (FAMILY CODE)]]</f>
        <v>ELE-PWRDST</v>
      </c>
      <c r="I5077" s="8" t="s">
        <v>13629</v>
      </c>
      <c r="J5077" t="str">
        <f>Table8[[#This Row],[Column1]]</f>
        <v>032809</v>
      </c>
      <c r="K5077" s="8" t="s">
        <v>13630</v>
      </c>
      <c r="L5077" t="s">
        <v>13632</v>
      </c>
      <c r="M5077" s="8" t="s">
        <v>13631</v>
      </c>
      <c r="O5077" t="str">
        <f t="shared" si="79"/>
        <v>update item_mst set family_code = 'ELE-PWRDST' where item = '032809' and site_ref = 'BENN'</v>
      </c>
      <c r="Q5077" t="s">
        <v>17158</v>
      </c>
    </row>
    <row r="5078" spans="1:17" x14ac:dyDescent="0.25">
      <c r="A5078" s="3" t="s">
        <v>3989</v>
      </c>
      <c r="B5078" s="3" t="s">
        <v>28</v>
      </c>
      <c r="C5078" s="3" t="s">
        <v>31</v>
      </c>
      <c r="D5078" s="3" t="s">
        <v>4769</v>
      </c>
      <c r="E5078" s="3" t="str">
        <f>LEFT(Table8[[#This Row],[PART NUMBER &amp; DESC]],6)</f>
        <v>004109</v>
      </c>
      <c r="G5078" t="s">
        <v>13633</v>
      </c>
      <c r="H5078" t="str">
        <f>Table8[[#This Row],[COMMODITY (FAMILY CODE)]]</f>
        <v>ELE-PWRDST</v>
      </c>
      <c r="I5078" s="8" t="s">
        <v>13629</v>
      </c>
      <c r="J5078" t="str">
        <f>Table8[[#This Row],[Column1]]</f>
        <v>004109</v>
      </c>
      <c r="K5078" s="8" t="s">
        <v>13630</v>
      </c>
      <c r="L5078" t="s">
        <v>13632</v>
      </c>
      <c r="M5078" s="8" t="s">
        <v>13631</v>
      </c>
      <c r="O5078" t="str">
        <f t="shared" si="79"/>
        <v>update item_mst set family_code = 'ELE-PWRDST' where item = '004109' and site_ref = 'BENN'</v>
      </c>
      <c r="Q5078" t="s">
        <v>17159</v>
      </c>
    </row>
    <row r="5079" spans="1:17" x14ac:dyDescent="0.25">
      <c r="A5079" s="3" t="s">
        <v>3989</v>
      </c>
      <c r="B5079" s="3" t="s">
        <v>28</v>
      </c>
      <c r="C5079" s="3" t="s">
        <v>31</v>
      </c>
      <c r="D5079" s="3" t="s">
        <v>4828</v>
      </c>
      <c r="E5079" s="3" t="str">
        <f>LEFT(Table8[[#This Row],[PART NUMBER &amp; DESC]],6)</f>
        <v>023828</v>
      </c>
      <c r="G5079" t="s">
        <v>13633</v>
      </c>
      <c r="H5079" t="str">
        <f>Table8[[#This Row],[COMMODITY (FAMILY CODE)]]</f>
        <v>ELE-PWRDST</v>
      </c>
      <c r="I5079" s="8" t="s">
        <v>13629</v>
      </c>
      <c r="J5079" t="str">
        <f>Table8[[#This Row],[Column1]]</f>
        <v>023828</v>
      </c>
      <c r="K5079" s="8" t="s">
        <v>13630</v>
      </c>
      <c r="L5079" t="s">
        <v>13632</v>
      </c>
      <c r="M5079" s="8" t="s">
        <v>13631</v>
      </c>
      <c r="O5079" t="str">
        <f t="shared" si="79"/>
        <v>update item_mst set family_code = 'ELE-PWRDST' where item = '023828' and site_ref = 'BENN'</v>
      </c>
      <c r="Q5079" t="s">
        <v>17160</v>
      </c>
    </row>
    <row r="5080" spans="1:17" x14ac:dyDescent="0.25">
      <c r="A5080" s="2" t="s">
        <v>3989</v>
      </c>
      <c r="B5080" s="2" t="s">
        <v>28</v>
      </c>
      <c r="C5080" s="2" t="s">
        <v>31</v>
      </c>
      <c r="D5080" s="2" t="s">
        <v>4829</v>
      </c>
      <c r="E5080" s="3" t="str">
        <f>LEFT(Table8[[#This Row],[PART NUMBER &amp; DESC]],6)</f>
        <v>004950</v>
      </c>
      <c r="G5080" t="s">
        <v>13633</v>
      </c>
      <c r="H5080" t="str">
        <f>Table8[[#This Row],[COMMODITY (FAMILY CODE)]]</f>
        <v>ELE-PWRDST</v>
      </c>
      <c r="I5080" s="8" t="s">
        <v>13629</v>
      </c>
      <c r="J5080" t="str">
        <f>Table8[[#This Row],[Column1]]</f>
        <v>004950</v>
      </c>
      <c r="K5080" s="8" t="s">
        <v>13630</v>
      </c>
      <c r="L5080" t="s">
        <v>13632</v>
      </c>
      <c r="M5080" s="8" t="s">
        <v>13631</v>
      </c>
      <c r="O5080" t="str">
        <f t="shared" si="79"/>
        <v>update item_mst set family_code = 'ELE-PWRDST' where item = '004950' and site_ref = 'BENN'</v>
      </c>
      <c r="Q5080" t="s">
        <v>17161</v>
      </c>
    </row>
    <row r="5081" spans="1:17" x14ac:dyDescent="0.25">
      <c r="A5081" s="3" t="s">
        <v>3989</v>
      </c>
      <c r="B5081" s="3" t="s">
        <v>28</v>
      </c>
      <c r="C5081" s="3" t="s">
        <v>31</v>
      </c>
      <c r="D5081" s="3" t="s">
        <v>4388</v>
      </c>
      <c r="E5081" s="3" t="str">
        <f>LEFT(Table8[[#This Row],[PART NUMBER &amp; DESC]],6)</f>
        <v>027098</v>
      </c>
      <c r="G5081" t="s">
        <v>13633</v>
      </c>
      <c r="H5081" t="str">
        <f>Table8[[#This Row],[COMMODITY (FAMILY CODE)]]</f>
        <v>ELE-PWRDST</v>
      </c>
      <c r="I5081" s="8" t="s">
        <v>13629</v>
      </c>
      <c r="J5081" t="str">
        <f>Table8[[#This Row],[Column1]]</f>
        <v>027098</v>
      </c>
      <c r="K5081" s="8" t="s">
        <v>13630</v>
      </c>
      <c r="L5081" t="s">
        <v>13632</v>
      </c>
      <c r="M5081" s="8" t="s">
        <v>13631</v>
      </c>
      <c r="O5081" t="str">
        <f t="shared" si="79"/>
        <v>update item_mst set family_code = 'ELE-PWRDST' where item = '027098' and site_ref = 'BENN'</v>
      </c>
      <c r="Q5081" t="s">
        <v>17162</v>
      </c>
    </row>
    <row r="5082" spans="1:17" x14ac:dyDescent="0.25">
      <c r="A5082" s="3" t="s">
        <v>3989</v>
      </c>
      <c r="B5082" s="3" t="s">
        <v>28</v>
      </c>
      <c r="C5082" s="3" t="s">
        <v>31</v>
      </c>
      <c r="D5082" s="3" t="s">
        <v>4784</v>
      </c>
      <c r="E5082" s="3" t="str">
        <f>LEFT(Table8[[#This Row],[PART NUMBER &amp; DESC]],6)</f>
        <v>027435</v>
      </c>
      <c r="G5082" t="s">
        <v>13633</v>
      </c>
      <c r="H5082" t="str">
        <f>Table8[[#This Row],[COMMODITY (FAMILY CODE)]]</f>
        <v>ELE-PWRDST</v>
      </c>
      <c r="I5082" s="8" t="s">
        <v>13629</v>
      </c>
      <c r="J5082" t="str">
        <f>Table8[[#This Row],[Column1]]</f>
        <v>027435</v>
      </c>
      <c r="K5082" s="8" t="s">
        <v>13630</v>
      </c>
      <c r="L5082" t="s">
        <v>13632</v>
      </c>
      <c r="M5082" s="8" t="s">
        <v>13631</v>
      </c>
      <c r="O5082" t="str">
        <f t="shared" si="79"/>
        <v>update item_mst set family_code = 'ELE-PWRDST' where item = '027435' and site_ref = 'BENN'</v>
      </c>
      <c r="Q5082" t="s">
        <v>17163</v>
      </c>
    </row>
    <row r="5083" spans="1:17" x14ac:dyDescent="0.25">
      <c r="A5083" s="2" t="s">
        <v>3989</v>
      </c>
      <c r="B5083" s="2" t="s">
        <v>28</v>
      </c>
      <c r="C5083" s="2" t="s">
        <v>31</v>
      </c>
      <c r="D5083" s="2" t="s">
        <v>4830</v>
      </c>
      <c r="E5083" s="3" t="str">
        <f>LEFT(Table8[[#This Row],[PART NUMBER &amp; DESC]],6)</f>
        <v>034398</v>
      </c>
      <c r="G5083" t="s">
        <v>13633</v>
      </c>
      <c r="H5083" t="str">
        <f>Table8[[#This Row],[COMMODITY (FAMILY CODE)]]</f>
        <v>ELE-PWRDST</v>
      </c>
      <c r="I5083" s="8" t="s">
        <v>13629</v>
      </c>
      <c r="J5083" t="str">
        <f>Table8[[#This Row],[Column1]]</f>
        <v>034398</v>
      </c>
      <c r="K5083" s="8" t="s">
        <v>13630</v>
      </c>
      <c r="L5083" t="s">
        <v>13632</v>
      </c>
      <c r="M5083" s="8" t="s">
        <v>13631</v>
      </c>
      <c r="O5083" t="str">
        <f t="shared" si="79"/>
        <v>update item_mst set family_code = 'ELE-PWRDST' where item = '034398' and site_ref = 'BENN'</v>
      </c>
      <c r="Q5083" t="s">
        <v>17164</v>
      </c>
    </row>
    <row r="5084" spans="1:17" x14ac:dyDescent="0.25">
      <c r="A5084" s="2" t="s">
        <v>3989</v>
      </c>
      <c r="B5084" s="2" t="s">
        <v>28</v>
      </c>
      <c r="C5084" s="2" t="s">
        <v>31</v>
      </c>
      <c r="D5084" s="2" t="s">
        <v>4831</v>
      </c>
      <c r="E5084" s="3" t="str">
        <f>LEFT(Table8[[#This Row],[PART NUMBER &amp; DESC]],6)</f>
        <v>034399</v>
      </c>
      <c r="G5084" t="s">
        <v>13633</v>
      </c>
      <c r="H5084" t="str">
        <f>Table8[[#This Row],[COMMODITY (FAMILY CODE)]]</f>
        <v>ELE-PWRDST</v>
      </c>
      <c r="I5084" s="8" t="s">
        <v>13629</v>
      </c>
      <c r="J5084" t="str">
        <f>Table8[[#This Row],[Column1]]</f>
        <v>034399</v>
      </c>
      <c r="K5084" s="8" t="s">
        <v>13630</v>
      </c>
      <c r="L5084" t="s">
        <v>13632</v>
      </c>
      <c r="M5084" s="8" t="s">
        <v>13631</v>
      </c>
      <c r="O5084" t="str">
        <f t="shared" si="79"/>
        <v>update item_mst set family_code = 'ELE-PWRDST' where item = '034399' and site_ref = 'BENN'</v>
      </c>
      <c r="Q5084" t="s">
        <v>17165</v>
      </c>
    </row>
    <row r="5085" spans="1:17" x14ac:dyDescent="0.25">
      <c r="A5085" s="2" t="s">
        <v>3989</v>
      </c>
      <c r="B5085" s="2" t="s">
        <v>28</v>
      </c>
      <c r="C5085" s="2" t="s">
        <v>31</v>
      </c>
      <c r="D5085" s="2" t="s">
        <v>4832</v>
      </c>
      <c r="E5085" s="3" t="str">
        <f>LEFT(Table8[[#This Row],[PART NUMBER &amp; DESC]],6)</f>
        <v>014816</v>
      </c>
      <c r="G5085" t="s">
        <v>13633</v>
      </c>
      <c r="H5085" t="str">
        <f>Table8[[#This Row],[COMMODITY (FAMILY CODE)]]</f>
        <v>ELE-PWRDST</v>
      </c>
      <c r="I5085" s="8" t="s">
        <v>13629</v>
      </c>
      <c r="J5085" t="str">
        <f>Table8[[#This Row],[Column1]]</f>
        <v>014816</v>
      </c>
      <c r="K5085" s="8" t="s">
        <v>13630</v>
      </c>
      <c r="L5085" t="s">
        <v>13632</v>
      </c>
      <c r="M5085" s="8" t="s">
        <v>13631</v>
      </c>
      <c r="O5085" t="str">
        <f t="shared" si="79"/>
        <v>update item_mst set family_code = 'ELE-PWRDST' where item = '014816' and site_ref = 'BENN'</v>
      </c>
      <c r="Q5085" t="s">
        <v>17166</v>
      </c>
    </row>
    <row r="5086" spans="1:17" x14ac:dyDescent="0.25">
      <c r="A5086" s="3" t="s">
        <v>3989</v>
      </c>
      <c r="B5086" s="3" t="s">
        <v>28</v>
      </c>
      <c r="C5086" s="3" t="s">
        <v>33</v>
      </c>
      <c r="D5086" s="3" t="s">
        <v>4833</v>
      </c>
      <c r="E5086" s="3" t="str">
        <f>LEFT(Table8[[#This Row],[PART NUMBER &amp; DESC]],6)</f>
        <v>026984</v>
      </c>
      <c r="G5086" t="s">
        <v>13633</v>
      </c>
      <c r="H5086" t="str">
        <f>Table8[[#This Row],[COMMODITY (FAMILY CODE)]]</f>
        <v>ELE-AUDIO</v>
      </c>
      <c r="I5086" s="8" t="s">
        <v>13629</v>
      </c>
      <c r="J5086" t="str">
        <f>Table8[[#This Row],[Column1]]</f>
        <v>026984</v>
      </c>
      <c r="K5086" s="8" t="s">
        <v>13630</v>
      </c>
      <c r="L5086" t="s">
        <v>13632</v>
      </c>
      <c r="M5086" s="8" t="s">
        <v>13631</v>
      </c>
      <c r="O5086" t="str">
        <f t="shared" si="79"/>
        <v>update item_mst set family_code = 'ELE-AUDIO' where item = '026984' and site_ref = 'BENN'</v>
      </c>
      <c r="Q5086" t="s">
        <v>16827</v>
      </c>
    </row>
    <row r="5087" spans="1:17" x14ac:dyDescent="0.25">
      <c r="A5087" s="2" t="s">
        <v>3989</v>
      </c>
      <c r="B5087" s="2" t="s">
        <v>28</v>
      </c>
      <c r="C5087" s="2" t="s">
        <v>33</v>
      </c>
      <c r="D5087" s="2" t="s">
        <v>4834</v>
      </c>
      <c r="E5087" s="3" t="str">
        <f>LEFT(Table8[[#This Row],[PART NUMBER &amp; DESC]],6)</f>
        <v>027005</v>
      </c>
      <c r="G5087" t="s">
        <v>13633</v>
      </c>
      <c r="H5087" t="str">
        <f>Table8[[#This Row],[COMMODITY (FAMILY CODE)]]</f>
        <v>ELE-AUDIO</v>
      </c>
      <c r="I5087" s="8" t="s">
        <v>13629</v>
      </c>
      <c r="J5087" t="str">
        <f>Table8[[#This Row],[Column1]]</f>
        <v>027005</v>
      </c>
      <c r="K5087" s="8" t="s">
        <v>13630</v>
      </c>
      <c r="L5087" t="s">
        <v>13632</v>
      </c>
      <c r="M5087" s="8" t="s">
        <v>13631</v>
      </c>
      <c r="O5087" t="str">
        <f t="shared" si="79"/>
        <v>update item_mst set family_code = 'ELE-AUDIO' where item = '027005' and site_ref = 'BENN'</v>
      </c>
      <c r="Q5087" t="s">
        <v>16722</v>
      </c>
    </row>
    <row r="5088" spans="1:17" x14ac:dyDescent="0.25">
      <c r="A5088" s="3" t="s">
        <v>3989</v>
      </c>
      <c r="B5088" s="3" t="s">
        <v>28</v>
      </c>
      <c r="C5088" s="3" t="s">
        <v>31</v>
      </c>
      <c r="D5088" s="3" t="s">
        <v>4835</v>
      </c>
      <c r="E5088" s="3" t="str">
        <f>LEFT(Table8[[#This Row],[PART NUMBER &amp; DESC]],6)</f>
        <v>034400</v>
      </c>
      <c r="G5088" t="s">
        <v>13633</v>
      </c>
      <c r="H5088" t="str">
        <f>Table8[[#This Row],[COMMODITY (FAMILY CODE)]]</f>
        <v>ELE-PWRDST</v>
      </c>
      <c r="I5088" s="8" t="s">
        <v>13629</v>
      </c>
      <c r="J5088" t="str">
        <f>Table8[[#This Row],[Column1]]</f>
        <v>034400</v>
      </c>
      <c r="K5088" s="8" t="s">
        <v>13630</v>
      </c>
      <c r="L5088" t="s">
        <v>13632</v>
      </c>
      <c r="M5088" s="8" t="s">
        <v>13631</v>
      </c>
      <c r="O5088" t="str">
        <f t="shared" si="79"/>
        <v>update item_mst set family_code = 'ELE-PWRDST' where item = '034400' and site_ref = 'BENN'</v>
      </c>
      <c r="Q5088" t="s">
        <v>17167</v>
      </c>
    </row>
    <row r="5089" spans="1:17" x14ac:dyDescent="0.25">
      <c r="A5089" s="2" t="s">
        <v>3989</v>
      </c>
      <c r="B5089" s="2" t="s">
        <v>28</v>
      </c>
      <c r="C5089" s="2" t="s">
        <v>31</v>
      </c>
      <c r="D5089" s="2" t="s">
        <v>4836</v>
      </c>
      <c r="E5089" s="3" t="str">
        <f>LEFT(Table8[[#This Row],[PART NUMBER &amp; DESC]],6)</f>
        <v>034401</v>
      </c>
      <c r="G5089" t="s">
        <v>13633</v>
      </c>
      <c r="H5089" t="str">
        <f>Table8[[#This Row],[COMMODITY (FAMILY CODE)]]</f>
        <v>ELE-PWRDST</v>
      </c>
      <c r="I5089" s="8" t="s">
        <v>13629</v>
      </c>
      <c r="J5089" t="str">
        <f>Table8[[#This Row],[Column1]]</f>
        <v>034401</v>
      </c>
      <c r="K5089" s="8" t="s">
        <v>13630</v>
      </c>
      <c r="L5089" t="s">
        <v>13632</v>
      </c>
      <c r="M5089" s="8" t="s">
        <v>13631</v>
      </c>
      <c r="O5089" t="str">
        <f t="shared" si="79"/>
        <v>update item_mst set family_code = 'ELE-PWRDST' where item = '034401' and site_ref = 'BENN'</v>
      </c>
      <c r="Q5089" t="s">
        <v>17168</v>
      </c>
    </row>
    <row r="5090" spans="1:17" x14ac:dyDescent="0.25">
      <c r="A5090" s="3" t="s">
        <v>3989</v>
      </c>
      <c r="B5090" s="3" t="s">
        <v>28</v>
      </c>
      <c r="C5090" s="3" t="s">
        <v>31</v>
      </c>
      <c r="D5090" s="3" t="s">
        <v>4837</v>
      </c>
      <c r="E5090" s="3" t="str">
        <f>LEFT(Table8[[#This Row],[PART NUMBER &amp; DESC]],6)</f>
        <v>034402</v>
      </c>
      <c r="G5090" t="s">
        <v>13633</v>
      </c>
      <c r="H5090" t="str">
        <f>Table8[[#This Row],[COMMODITY (FAMILY CODE)]]</f>
        <v>ELE-PWRDST</v>
      </c>
      <c r="I5090" s="8" t="s">
        <v>13629</v>
      </c>
      <c r="J5090" t="str">
        <f>Table8[[#This Row],[Column1]]</f>
        <v>034402</v>
      </c>
      <c r="K5090" s="8" t="s">
        <v>13630</v>
      </c>
      <c r="L5090" t="s">
        <v>13632</v>
      </c>
      <c r="M5090" s="8" t="s">
        <v>13631</v>
      </c>
      <c r="O5090" t="str">
        <f t="shared" si="79"/>
        <v>update item_mst set family_code = 'ELE-PWRDST' where item = '034402' and site_ref = 'BENN'</v>
      </c>
      <c r="Q5090" t="s">
        <v>17169</v>
      </c>
    </row>
    <row r="5091" spans="1:17" x14ac:dyDescent="0.25">
      <c r="A5091" s="3" t="s">
        <v>3989</v>
      </c>
      <c r="B5091" s="3" t="s">
        <v>28</v>
      </c>
      <c r="C5091" s="3" t="s">
        <v>31</v>
      </c>
      <c r="D5091" s="3" t="s">
        <v>4838</v>
      </c>
      <c r="E5091" s="3" t="str">
        <f>LEFT(Table8[[#This Row],[PART NUMBER &amp; DESC]],6)</f>
        <v>034403</v>
      </c>
      <c r="G5091" t="s">
        <v>13633</v>
      </c>
      <c r="H5091" t="str">
        <f>Table8[[#This Row],[COMMODITY (FAMILY CODE)]]</f>
        <v>ELE-PWRDST</v>
      </c>
      <c r="I5091" s="8" t="s">
        <v>13629</v>
      </c>
      <c r="J5091" t="str">
        <f>Table8[[#This Row],[Column1]]</f>
        <v>034403</v>
      </c>
      <c r="K5091" s="8" t="s">
        <v>13630</v>
      </c>
      <c r="L5091" t="s">
        <v>13632</v>
      </c>
      <c r="M5091" s="8" t="s">
        <v>13631</v>
      </c>
      <c r="O5091" t="str">
        <f t="shared" si="79"/>
        <v>update item_mst set family_code = 'ELE-PWRDST' where item = '034403' and site_ref = 'BENN'</v>
      </c>
      <c r="Q5091" t="s">
        <v>17170</v>
      </c>
    </row>
    <row r="5092" spans="1:17" x14ac:dyDescent="0.25">
      <c r="A5092" s="2" t="s">
        <v>3989</v>
      </c>
      <c r="B5092" s="2" t="s">
        <v>28</v>
      </c>
      <c r="C5092" s="2" t="s">
        <v>31</v>
      </c>
      <c r="D5092" s="2" t="s">
        <v>4839</v>
      </c>
      <c r="E5092" s="3" t="str">
        <f>LEFT(Table8[[#This Row],[PART NUMBER &amp; DESC]],6)</f>
        <v>034404</v>
      </c>
      <c r="G5092" t="s">
        <v>13633</v>
      </c>
      <c r="H5092" t="str">
        <f>Table8[[#This Row],[COMMODITY (FAMILY CODE)]]</f>
        <v>ELE-PWRDST</v>
      </c>
      <c r="I5092" s="8" t="s">
        <v>13629</v>
      </c>
      <c r="J5092" t="str">
        <f>Table8[[#This Row],[Column1]]</f>
        <v>034404</v>
      </c>
      <c r="K5092" s="8" t="s">
        <v>13630</v>
      </c>
      <c r="L5092" t="s">
        <v>13632</v>
      </c>
      <c r="M5092" s="8" t="s">
        <v>13631</v>
      </c>
      <c r="O5092" t="str">
        <f t="shared" si="79"/>
        <v>update item_mst set family_code = 'ELE-PWRDST' where item = '034404' and site_ref = 'BENN'</v>
      </c>
      <c r="Q5092" t="s">
        <v>17171</v>
      </c>
    </row>
    <row r="5093" spans="1:17" x14ac:dyDescent="0.25">
      <c r="A5093" s="3" t="s">
        <v>3989</v>
      </c>
      <c r="B5093" s="3" t="s">
        <v>28</v>
      </c>
      <c r="C5093" s="3" t="s">
        <v>31</v>
      </c>
      <c r="D5093" s="3" t="s">
        <v>4840</v>
      </c>
      <c r="E5093" s="3" t="str">
        <f>LEFT(Table8[[#This Row],[PART NUMBER &amp; DESC]],6)</f>
        <v>034405</v>
      </c>
      <c r="G5093" t="s">
        <v>13633</v>
      </c>
      <c r="H5093" t="str">
        <f>Table8[[#This Row],[COMMODITY (FAMILY CODE)]]</f>
        <v>ELE-PWRDST</v>
      </c>
      <c r="I5093" s="8" t="s">
        <v>13629</v>
      </c>
      <c r="J5093" t="str">
        <f>Table8[[#This Row],[Column1]]</f>
        <v>034405</v>
      </c>
      <c r="K5093" s="8" t="s">
        <v>13630</v>
      </c>
      <c r="L5093" t="s">
        <v>13632</v>
      </c>
      <c r="M5093" s="8" t="s">
        <v>13631</v>
      </c>
      <c r="O5093" t="str">
        <f t="shared" si="79"/>
        <v>update item_mst set family_code = 'ELE-PWRDST' where item = '034405' and site_ref = 'BENN'</v>
      </c>
      <c r="Q5093" t="s">
        <v>17172</v>
      </c>
    </row>
    <row r="5094" spans="1:17" x14ac:dyDescent="0.25">
      <c r="A5094" s="2" t="s">
        <v>3989</v>
      </c>
      <c r="B5094" s="2" t="s">
        <v>28</v>
      </c>
      <c r="C5094" s="2" t="s">
        <v>31</v>
      </c>
      <c r="D5094" s="2" t="s">
        <v>4841</v>
      </c>
      <c r="E5094" s="3" t="str">
        <f>LEFT(Table8[[#This Row],[PART NUMBER &amp; DESC]],6)</f>
        <v>034406</v>
      </c>
      <c r="G5094" t="s">
        <v>13633</v>
      </c>
      <c r="H5094" t="str">
        <f>Table8[[#This Row],[COMMODITY (FAMILY CODE)]]</f>
        <v>ELE-PWRDST</v>
      </c>
      <c r="I5094" s="8" t="s">
        <v>13629</v>
      </c>
      <c r="J5094" t="str">
        <f>Table8[[#This Row],[Column1]]</f>
        <v>034406</v>
      </c>
      <c r="K5094" s="8" t="s">
        <v>13630</v>
      </c>
      <c r="L5094" t="s">
        <v>13632</v>
      </c>
      <c r="M5094" s="8" t="s">
        <v>13631</v>
      </c>
      <c r="O5094" t="str">
        <f t="shared" si="79"/>
        <v>update item_mst set family_code = 'ELE-PWRDST' where item = '034406' and site_ref = 'BENN'</v>
      </c>
      <c r="Q5094" t="s">
        <v>17173</v>
      </c>
    </row>
    <row r="5095" spans="1:17" x14ac:dyDescent="0.25">
      <c r="A5095" s="3" t="s">
        <v>3989</v>
      </c>
      <c r="B5095" s="3" t="s">
        <v>28</v>
      </c>
      <c r="C5095" s="3" t="s">
        <v>31</v>
      </c>
      <c r="D5095" s="3" t="s">
        <v>4842</v>
      </c>
      <c r="E5095" s="3" t="str">
        <f>LEFT(Table8[[#This Row],[PART NUMBER &amp; DESC]],6)</f>
        <v>034407</v>
      </c>
      <c r="G5095" t="s">
        <v>13633</v>
      </c>
      <c r="H5095" t="str">
        <f>Table8[[#This Row],[COMMODITY (FAMILY CODE)]]</f>
        <v>ELE-PWRDST</v>
      </c>
      <c r="I5095" s="8" t="s">
        <v>13629</v>
      </c>
      <c r="J5095" t="str">
        <f>Table8[[#This Row],[Column1]]</f>
        <v>034407</v>
      </c>
      <c r="K5095" s="8" t="s">
        <v>13630</v>
      </c>
      <c r="L5095" t="s">
        <v>13632</v>
      </c>
      <c r="M5095" s="8" t="s">
        <v>13631</v>
      </c>
      <c r="O5095" t="str">
        <f t="shared" si="79"/>
        <v>update item_mst set family_code = 'ELE-PWRDST' where item = '034407' and site_ref = 'BENN'</v>
      </c>
      <c r="Q5095" t="s">
        <v>17174</v>
      </c>
    </row>
    <row r="5096" spans="1:17" x14ac:dyDescent="0.25">
      <c r="A5096" s="3" t="s">
        <v>3989</v>
      </c>
      <c r="B5096" s="3" t="s">
        <v>28</v>
      </c>
      <c r="C5096" s="3" t="s">
        <v>33</v>
      </c>
      <c r="D5096" s="3" t="s">
        <v>4843</v>
      </c>
      <c r="E5096" s="3" t="str">
        <f>LEFT(Table8[[#This Row],[PART NUMBER &amp; DESC]],6)</f>
        <v>026985</v>
      </c>
      <c r="G5096" t="s">
        <v>13633</v>
      </c>
      <c r="H5096" t="str">
        <f>Table8[[#This Row],[COMMODITY (FAMILY CODE)]]</f>
        <v>ELE-AUDIO</v>
      </c>
      <c r="I5096" s="8" t="s">
        <v>13629</v>
      </c>
      <c r="J5096" t="str">
        <f>Table8[[#This Row],[Column1]]</f>
        <v>026985</v>
      </c>
      <c r="K5096" s="8" t="s">
        <v>13630</v>
      </c>
      <c r="L5096" t="s">
        <v>13632</v>
      </c>
      <c r="M5096" s="8" t="s">
        <v>13631</v>
      </c>
      <c r="O5096" t="str">
        <f t="shared" si="79"/>
        <v>update item_mst set family_code = 'ELE-AUDIO' where item = '026985' and site_ref = 'BENN'</v>
      </c>
      <c r="Q5096" t="s">
        <v>16713</v>
      </c>
    </row>
    <row r="5097" spans="1:17" x14ac:dyDescent="0.25">
      <c r="A5097" s="2" t="s">
        <v>3989</v>
      </c>
      <c r="B5097" s="2" t="s">
        <v>28</v>
      </c>
      <c r="C5097" s="2" t="s">
        <v>33</v>
      </c>
      <c r="D5097" s="2" t="s">
        <v>4844</v>
      </c>
      <c r="E5097" s="3" t="str">
        <f>LEFT(Table8[[#This Row],[PART NUMBER &amp; DESC]],6)</f>
        <v>034494</v>
      </c>
      <c r="G5097" t="s">
        <v>13633</v>
      </c>
      <c r="H5097" t="str">
        <f>Table8[[#This Row],[COMMODITY (FAMILY CODE)]]</f>
        <v>ELE-AUDIO</v>
      </c>
      <c r="I5097" s="8" t="s">
        <v>13629</v>
      </c>
      <c r="J5097" t="str">
        <f>Table8[[#This Row],[Column1]]</f>
        <v>034494</v>
      </c>
      <c r="K5097" s="8" t="s">
        <v>13630</v>
      </c>
      <c r="L5097" t="s">
        <v>13632</v>
      </c>
      <c r="M5097" s="8" t="s">
        <v>13631</v>
      </c>
      <c r="O5097" t="str">
        <f t="shared" si="79"/>
        <v>update item_mst set family_code = 'ELE-AUDIO' where item = '034494' and site_ref = 'BENN'</v>
      </c>
      <c r="Q5097" t="s">
        <v>17175</v>
      </c>
    </row>
    <row r="5098" spans="1:17" x14ac:dyDescent="0.25">
      <c r="A5098" s="3" t="s">
        <v>3989</v>
      </c>
      <c r="B5098" s="3" t="s">
        <v>28</v>
      </c>
      <c r="C5098" s="3" t="s">
        <v>33</v>
      </c>
      <c r="D5098" s="3" t="s">
        <v>4845</v>
      </c>
      <c r="E5098" s="3" t="str">
        <f>LEFT(Table8[[#This Row],[PART NUMBER &amp; DESC]],6)</f>
        <v>034495</v>
      </c>
      <c r="G5098" t="s">
        <v>13633</v>
      </c>
      <c r="H5098" t="str">
        <f>Table8[[#This Row],[COMMODITY (FAMILY CODE)]]</f>
        <v>ELE-AUDIO</v>
      </c>
      <c r="I5098" s="8" t="s">
        <v>13629</v>
      </c>
      <c r="J5098" t="str">
        <f>Table8[[#This Row],[Column1]]</f>
        <v>034495</v>
      </c>
      <c r="K5098" s="8" t="s">
        <v>13630</v>
      </c>
      <c r="L5098" t="s">
        <v>13632</v>
      </c>
      <c r="M5098" s="8" t="s">
        <v>13631</v>
      </c>
      <c r="O5098" t="str">
        <f t="shared" si="79"/>
        <v>update item_mst set family_code = 'ELE-AUDIO' where item = '034495' and site_ref = 'BENN'</v>
      </c>
      <c r="Q5098" t="s">
        <v>17176</v>
      </c>
    </row>
    <row r="5099" spans="1:17" x14ac:dyDescent="0.25">
      <c r="A5099" s="2" t="s">
        <v>3989</v>
      </c>
      <c r="B5099" s="2" t="s">
        <v>28</v>
      </c>
      <c r="C5099" s="2" t="s">
        <v>33</v>
      </c>
      <c r="D5099" s="2" t="s">
        <v>4846</v>
      </c>
      <c r="E5099" s="3" t="str">
        <f>LEFT(Table8[[#This Row],[PART NUMBER &amp; DESC]],6)</f>
        <v>034496</v>
      </c>
      <c r="G5099" t="s">
        <v>13633</v>
      </c>
      <c r="H5099" t="str">
        <f>Table8[[#This Row],[COMMODITY (FAMILY CODE)]]</f>
        <v>ELE-AUDIO</v>
      </c>
      <c r="I5099" s="8" t="s">
        <v>13629</v>
      </c>
      <c r="J5099" t="str">
        <f>Table8[[#This Row],[Column1]]</f>
        <v>034496</v>
      </c>
      <c r="K5099" s="8" t="s">
        <v>13630</v>
      </c>
      <c r="L5099" t="s">
        <v>13632</v>
      </c>
      <c r="M5099" s="8" t="s">
        <v>13631</v>
      </c>
      <c r="O5099" t="str">
        <f t="shared" si="79"/>
        <v>update item_mst set family_code = 'ELE-AUDIO' where item = '034496' and site_ref = 'BENN'</v>
      </c>
      <c r="Q5099" t="s">
        <v>17177</v>
      </c>
    </row>
    <row r="5100" spans="1:17" x14ac:dyDescent="0.25">
      <c r="A5100" s="2" t="s">
        <v>3989</v>
      </c>
      <c r="B5100" s="2" t="s">
        <v>28</v>
      </c>
      <c r="C5100" s="2" t="s">
        <v>33</v>
      </c>
      <c r="D5100" s="2" t="s">
        <v>4847</v>
      </c>
      <c r="E5100" s="3" t="str">
        <f>LEFT(Table8[[#This Row],[PART NUMBER &amp; DESC]],6)</f>
        <v>034497</v>
      </c>
      <c r="G5100" t="s">
        <v>13633</v>
      </c>
      <c r="H5100" t="str">
        <f>Table8[[#This Row],[COMMODITY (FAMILY CODE)]]</f>
        <v>ELE-AUDIO</v>
      </c>
      <c r="I5100" s="8" t="s">
        <v>13629</v>
      </c>
      <c r="J5100" t="str">
        <f>Table8[[#This Row],[Column1]]</f>
        <v>034497</v>
      </c>
      <c r="K5100" s="8" t="s">
        <v>13630</v>
      </c>
      <c r="L5100" t="s">
        <v>13632</v>
      </c>
      <c r="M5100" s="8" t="s">
        <v>13631</v>
      </c>
      <c r="O5100" t="str">
        <f t="shared" si="79"/>
        <v>update item_mst set family_code = 'ELE-AUDIO' where item = '034497' and site_ref = 'BENN'</v>
      </c>
      <c r="Q5100" t="s">
        <v>17178</v>
      </c>
    </row>
    <row r="5101" spans="1:17" x14ac:dyDescent="0.25">
      <c r="A5101" s="3" t="s">
        <v>3989</v>
      </c>
      <c r="B5101" s="3" t="s">
        <v>28</v>
      </c>
      <c r="C5101" s="3" t="s">
        <v>33</v>
      </c>
      <c r="D5101" s="3" t="s">
        <v>4848</v>
      </c>
      <c r="E5101" s="3" t="str">
        <f>LEFT(Table8[[#This Row],[PART NUMBER &amp; DESC]],6)</f>
        <v>034498</v>
      </c>
      <c r="G5101" t="s">
        <v>13633</v>
      </c>
      <c r="H5101" t="str">
        <f>Table8[[#This Row],[COMMODITY (FAMILY CODE)]]</f>
        <v>ELE-AUDIO</v>
      </c>
      <c r="I5101" s="8" t="s">
        <v>13629</v>
      </c>
      <c r="J5101" t="str">
        <f>Table8[[#This Row],[Column1]]</f>
        <v>034498</v>
      </c>
      <c r="K5101" s="8" t="s">
        <v>13630</v>
      </c>
      <c r="L5101" t="s">
        <v>13632</v>
      </c>
      <c r="M5101" s="8" t="s">
        <v>13631</v>
      </c>
      <c r="O5101" t="str">
        <f t="shared" si="79"/>
        <v>update item_mst set family_code = 'ELE-AUDIO' where item = '034498' and site_ref = 'BENN'</v>
      </c>
      <c r="Q5101" t="s">
        <v>17179</v>
      </c>
    </row>
    <row r="5102" spans="1:17" x14ac:dyDescent="0.25">
      <c r="A5102" s="3" t="s">
        <v>3989</v>
      </c>
      <c r="B5102" s="3" t="s">
        <v>28</v>
      </c>
      <c r="C5102" s="3" t="s">
        <v>30</v>
      </c>
      <c r="D5102" s="3" t="s">
        <v>1000</v>
      </c>
      <c r="E5102" s="3" t="str">
        <f>LEFT(Table8[[#This Row],[PART NUMBER &amp; DESC]],6)</f>
        <v>021545</v>
      </c>
      <c r="G5102" t="s">
        <v>13633</v>
      </c>
      <c r="H5102" t="str">
        <f>Table8[[#This Row],[COMMODITY (FAMILY CODE)]]</f>
        <v>ELE-GAUGE</v>
      </c>
      <c r="I5102" s="8" t="s">
        <v>13629</v>
      </c>
      <c r="J5102" t="str">
        <f>Table8[[#This Row],[Column1]]</f>
        <v>021545</v>
      </c>
      <c r="K5102" s="8" t="s">
        <v>13630</v>
      </c>
      <c r="L5102" t="s">
        <v>13632</v>
      </c>
      <c r="M5102" s="8" t="s">
        <v>13631</v>
      </c>
      <c r="O5102" t="str">
        <f t="shared" si="79"/>
        <v>update item_mst set family_code = 'ELE-GAUGE' where item = '021545' and site_ref = 'BENN'</v>
      </c>
      <c r="Q5102" t="s">
        <v>17180</v>
      </c>
    </row>
    <row r="5103" spans="1:17" x14ac:dyDescent="0.25">
      <c r="A5103" s="2" t="s">
        <v>3989</v>
      </c>
      <c r="B5103" s="2" t="s">
        <v>28</v>
      </c>
      <c r="C5103" s="2" t="s">
        <v>30</v>
      </c>
      <c r="D5103" s="2" t="s">
        <v>934</v>
      </c>
      <c r="E5103" s="3" t="str">
        <f>LEFT(Table8[[#This Row],[PART NUMBER &amp; DESC]],6)</f>
        <v>026901</v>
      </c>
      <c r="G5103" t="s">
        <v>13633</v>
      </c>
      <c r="H5103" t="str">
        <f>Table8[[#This Row],[COMMODITY (FAMILY CODE)]]</f>
        <v>ELE-GAUGE</v>
      </c>
      <c r="I5103" s="8" t="s">
        <v>13629</v>
      </c>
      <c r="J5103" t="str">
        <f>Table8[[#This Row],[Column1]]</f>
        <v>026901</v>
      </c>
      <c r="K5103" s="8" t="s">
        <v>13630</v>
      </c>
      <c r="L5103" t="s">
        <v>13632</v>
      </c>
      <c r="M5103" s="8" t="s">
        <v>13631</v>
      </c>
      <c r="O5103" t="str">
        <f t="shared" si="79"/>
        <v>update item_mst set family_code = 'ELE-GAUGE' where item = '026901' and site_ref = 'BENN'</v>
      </c>
      <c r="Q5103" t="s">
        <v>17181</v>
      </c>
    </row>
    <row r="5104" spans="1:17" x14ac:dyDescent="0.25">
      <c r="A5104" s="3" t="s">
        <v>3989</v>
      </c>
      <c r="B5104" s="3" t="s">
        <v>28</v>
      </c>
      <c r="C5104" s="3" t="s">
        <v>31</v>
      </c>
      <c r="D5104" s="3" t="s">
        <v>4849</v>
      </c>
      <c r="E5104" s="3" t="str">
        <f>LEFT(Table8[[#This Row],[PART NUMBER &amp; DESC]],6)</f>
        <v>032808</v>
      </c>
      <c r="G5104" t="s">
        <v>13633</v>
      </c>
      <c r="H5104" t="str">
        <f>Table8[[#This Row],[COMMODITY (FAMILY CODE)]]</f>
        <v>ELE-PWRDST</v>
      </c>
      <c r="I5104" s="8" t="s">
        <v>13629</v>
      </c>
      <c r="J5104" t="str">
        <f>Table8[[#This Row],[Column1]]</f>
        <v>032808</v>
      </c>
      <c r="K5104" s="8" t="s">
        <v>13630</v>
      </c>
      <c r="L5104" t="s">
        <v>13632</v>
      </c>
      <c r="M5104" s="8" t="s">
        <v>13631</v>
      </c>
      <c r="O5104" t="str">
        <f t="shared" si="79"/>
        <v>update item_mst set family_code = 'ELE-PWRDST' where item = '032808' and site_ref = 'BENN'</v>
      </c>
      <c r="Q5104" t="s">
        <v>17182</v>
      </c>
    </row>
    <row r="5105" spans="1:17" x14ac:dyDescent="0.25">
      <c r="A5105" s="2" t="s">
        <v>3989</v>
      </c>
      <c r="B5105" s="2" t="s">
        <v>28</v>
      </c>
      <c r="C5105" s="2" t="s">
        <v>31</v>
      </c>
      <c r="D5105" s="2" t="s">
        <v>4324</v>
      </c>
      <c r="E5105" s="3" t="str">
        <f>LEFT(Table8[[#This Row],[PART NUMBER &amp; DESC]],6)</f>
        <v>020124</v>
      </c>
      <c r="G5105" t="s">
        <v>13633</v>
      </c>
      <c r="H5105" t="str">
        <f>Table8[[#This Row],[COMMODITY (FAMILY CODE)]]</f>
        <v>ELE-PWRDST</v>
      </c>
      <c r="I5105" s="8" t="s">
        <v>13629</v>
      </c>
      <c r="J5105" t="str">
        <f>Table8[[#This Row],[Column1]]</f>
        <v>020124</v>
      </c>
      <c r="K5105" s="8" t="s">
        <v>13630</v>
      </c>
      <c r="L5105" t="s">
        <v>13632</v>
      </c>
      <c r="M5105" s="8" t="s">
        <v>13631</v>
      </c>
      <c r="O5105" t="str">
        <f t="shared" si="79"/>
        <v>update item_mst set family_code = 'ELE-PWRDST' where item = '020124' and site_ref = 'BENN'</v>
      </c>
      <c r="Q5105" t="s">
        <v>17183</v>
      </c>
    </row>
    <row r="5106" spans="1:17" x14ac:dyDescent="0.25">
      <c r="A5106" s="3" t="s">
        <v>3989</v>
      </c>
      <c r="B5106" s="3" t="s">
        <v>28</v>
      </c>
      <c r="C5106" s="3" t="s">
        <v>30</v>
      </c>
      <c r="D5106" s="3" t="s">
        <v>1022</v>
      </c>
      <c r="E5106" s="3" t="str">
        <f>LEFT(Table8[[#This Row],[PART NUMBER &amp; DESC]],6)</f>
        <v>026889</v>
      </c>
      <c r="G5106" t="s">
        <v>13633</v>
      </c>
      <c r="H5106" t="str">
        <f>Table8[[#This Row],[COMMODITY (FAMILY CODE)]]</f>
        <v>ELE-GAUGE</v>
      </c>
      <c r="I5106" s="8" t="s">
        <v>13629</v>
      </c>
      <c r="J5106" t="str">
        <f>Table8[[#This Row],[Column1]]</f>
        <v>026889</v>
      </c>
      <c r="K5106" s="8" t="s">
        <v>13630</v>
      </c>
      <c r="L5106" t="s">
        <v>13632</v>
      </c>
      <c r="M5106" s="8" t="s">
        <v>13631</v>
      </c>
      <c r="O5106" t="str">
        <f t="shared" si="79"/>
        <v>update item_mst set family_code = 'ELE-GAUGE' where item = '026889' and site_ref = 'BENN'</v>
      </c>
      <c r="Q5106" t="s">
        <v>17184</v>
      </c>
    </row>
    <row r="5107" spans="1:17" x14ac:dyDescent="0.25">
      <c r="A5107" s="2" t="s">
        <v>3989</v>
      </c>
      <c r="B5107" s="2" t="s">
        <v>28</v>
      </c>
      <c r="C5107" s="2" t="s">
        <v>30</v>
      </c>
      <c r="D5107" s="2" t="s">
        <v>1025</v>
      </c>
      <c r="E5107" s="3" t="str">
        <f>LEFT(Table8[[#This Row],[PART NUMBER &amp; DESC]],6)</f>
        <v>026894</v>
      </c>
      <c r="G5107" t="s">
        <v>13633</v>
      </c>
      <c r="H5107" t="str">
        <f>Table8[[#This Row],[COMMODITY (FAMILY CODE)]]</f>
        <v>ELE-GAUGE</v>
      </c>
      <c r="I5107" s="8" t="s">
        <v>13629</v>
      </c>
      <c r="J5107" t="str">
        <f>Table8[[#This Row],[Column1]]</f>
        <v>026894</v>
      </c>
      <c r="K5107" s="8" t="s">
        <v>13630</v>
      </c>
      <c r="L5107" t="s">
        <v>13632</v>
      </c>
      <c r="M5107" s="8" t="s">
        <v>13631</v>
      </c>
      <c r="O5107" t="str">
        <f t="shared" si="79"/>
        <v>update item_mst set family_code = 'ELE-GAUGE' where item = '026894' and site_ref = 'BENN'</v>
      </c>
      <c r="Q5107" t="s">
        <v>17185</v>
      </c>
    </row>
    <row r="5108" spans="1:17" x14ac:dyDescent="0.25">
      <c r="A5108" s="3" t="s">
        <v>3989</v>
      </c>
      <c r="B5108" s="3" t="s">
        <v>28</v>
      </c>
      <c r="C5108" s="3" t="s">
        <v>31</v>
      </c>
      <c r="D5108" s="3" t="s">
        <v>4372</v>
      </c>
      <c r="E5108" s="3" t="str">
        <f>LEFT(Table8[[#This Row],[PART NUMBER &amp; DESC]],6)</f>
        <v>026858</v>
      </c>
      <c r="G5108" t="s">
        <v>13633</v>
      </c>
      <c r="H5108" t="str">
        <f>Table8[[#This Row],[COMMODITY (FAMILY CODE)]]</f>
        <v>ELE-PWRDST</v>
      </c>
      <c r="I5108" s="8" t="s">
        <v>13629</v>
      </c>
      <c r="J5108" t="str">
        <f>Table8[[#This Row],[Column1]]</f>
        <v>026858</v>
      </c>
      <c r="K5108" s="8" t="s">
        <v>13630</v>
      </c>
      <c r="L5108" t="s">
        <v>13632</v>
      </c>
      <c r="M5108" s="8" t="s">
        <v>13631</v>
      </c>
      <c r="O5108" t="str">
        <f t="shared" si="79"/>
        <v>update item_mst set family_code = 'ELE-PWRDST' where item = '026858' and site_ref = 'BENN'</v>
      </c>
      <c r="Q5108" t="s">
        <v>17186</v>
      </c>
    </row>
    <row r="5109" spans="1:17" x14ac:dyDescent="0.25">
      <c r="A5109" s="3" t="s">
        <v>3989</v>
      </c>
      <c r="B5109" s="3" t="s">
        <v>28</v>
      </c>
      <c r="C5109" s="3" t="s">
        <v>30</v>
      </c>
      <c r="D5109" s="3" t="s">
        <v>4850</v>
      </c>
      <c r="E5109" s="3" t="str">
        <f>LEFT(Table8[[#This Row],[PART NUMBER &amp; DESC]],6)</f>
        <v>032819</v>
      </c>
      <c r="G5109" t="s">
        <v>13633</v>
      </c>
      <c r="H5109" t="str">
        <f>Table8[[#This Row],[COMMODITY (FAMILY CODE)]]</f>
        <v>ELE-GAUGE</v>
      </c>
      <c r="I5109" s="8" t="s">
        <v>13629</v>
      </c>
      <c r="J5109" t="str">
        <f>Table8[[#This Row],[Column1]]</f>
        <v>032819</v>
      </c>
      <c r="K5109" s="8" t="s">
        <v>13630</v>
      </c>
      <c r="L5109" t="s">
        <v>13632</v>
      </c>
      <c r="M5109" s="8" t="s">
        <v>13631</v>
      </c>
      <c r="O5109" t="str">
        <f t="shared" si="79"/>
        <v>update item_mst set family_code = 'ELE-GAUGE' where item = '032819' and site_ref = 'BENN'</v>
      </c>
      <c r="Q5109" t="s">
        <v>16887</v>
      </c>
    </row>
    <row r="5110" spans="1:17" x14ac:dyDescent="0.25">
      <c r="A5110" s="3" t="s">
        <v>3989</v>
      </c>
      <c r="B5110" s="3" t="s">
        <v>28</v>
      </c>
      <c r="C5110" s="3" t="s">
        <v>30</v>
      </c>
      <c r="D5110" s="3" t="s">
        <v>4851</v>
      </c>
      <c r="E5110" s="3" t="str">
        <f>LEFT(Table8[[#This Row],[PART NUMBER &amp; DESC]],6)</f>
        <v>032820</v>
      </c>
      <c r="G5110" t="s">
        <v>13633</v>
      </c>
      <c r="H5110" t="str">
        <f>Table8[[#This Row],[COMMODITY (FAMILY CODE)]]</f>
        <v>ELE-GAUGE</v>
      </c>
      <c r="I5110" s="8" t="s">
        <v>13629</v>
      </c>
      <c r="J5110" t="str">
        <f>Table8[[#This Row],[Column1]]</f>
        <v>032820</v>
      </c>
      <c r="K5110" s="8" t="s">
        <v>13630</v>
      </c>
      <c r="L5110" t="s">
        <v>13632</v>
      </c>
      <c r="M5110" s="8" t="s">
        <v>13631</v>
      </c>
      <c r="O5110" t="str">
        <f t="shared" si="79"/>
        <v>update item_mst set family_code = 'ELE-GAUGE' where item = '032820' and site_ref = 'BENN'</v>
      </c>
      <c r="Q5110" t="s">
        <v>16888</v>
      </c>
    </row>
    <row r="5111" spans="1:17" x14ac:dyDescent="0.25">
      <c r="A5111" s="3" t="s">
        <v>3989</v>
      </c>
      <c r="B5111" s="3" t="s">
        <v>28</v>
      </c>
      <c r="C5111" s="3" t="s">
        <v>31</v>
      </c>
      <c r="D5111" s="3" t="s">
        <v>4852</v>
      </c>
      <c r="E5111" s="3" t="str">
        <f>LEFT(Table8[[#This Row],[PART NUMBER &amp; DESC]],6)</f>
        <v>012619</v>
      </c>
      <c r="G5111" t="s">
        <v>13633</v>
      </c>
      <c r="H5111" t="str">
        <f>Table8[[#This Row],[COMMODITY (FAMILY CODE)]]</f>
        <v>ELE-PWRDST</v>
      </c>
      <c r="I5111" s="8" t="s">
        <v>13629</v>
      </c>
      <c r="J5111" t="str">
        <f>Table8[[#This Row],[Column1]]</f>
        <v>012619</v>
      </c>
      <c r="K5111" s="8" t="s">
        <v>13630</v>
      </c>
      <c r="L5111" t="s">
        <v>13632</v>
      </c>
      <c r="M5111" s="8" t="s">
        <v>13631</v>
      </c>
      <c r="O5111" t="str">
        <f t="shared" si="79"/>
        <v>update item_mst set family_code = 'ELE-PWRDST' where item = '012619' and site_ref = 'BENN'</v>
      </c>
      <c r="Q5111" t="s">
        <v>17187</v>
      </c>
    </row>
    <row r="5112" spans="1:17" x14ac:dyDescent="0.25">
      <c r="A5112" s="3" t="s">
        <v>3989</v>
      </c>
      <c r="B5112" s="3" t="s">
        <v>28</v>
      </c>
      <c r="C5112" s="3" t="s">
        <v>31</v>
      </c>
      <c r="D5112" s="3" t="s">
        <v>4853</v>
      </c>
      <c r="E5112" s="3" t="str">
        <f>LEFT(Table8[[#This Row],[PART NUMBER &amp; DESC]],6)</f>
        <v>034777</v>
      </c>
      <c r="G5112" t="s">
        <v>13633</v>
      </c>
      <c r="H5112" t="str">
        <f>Table8[[#This Row],[COMMODITY (FAMILY CODE)]]</f>
        <v>ELE-PWRDST</v>
      </c>
      <c r="I5112" s="8" t="s">
        <v>13629</v>
      </c>
      <c r="J5112" t="str">
        <f>Table8[[#This Row],[Column1]]</f>
        <v>034777</v>
      </c>
      <c r="K5112" s="8" t="s">
        <v>13630</v>
      </c>
      <c r="L5112" t="s">
        <v>13632</v>
      </c>
      <c r="M5112" s="8" t="s">
        <v>13631</v>
      </c>
      <c r="O5112" t="str">
        <f t="shared" si="79"/>
        <v>update item_mst set family_code = 'ELE-PWRDST' where item = '034777' and site_ref = 'BENN'</v>
      </c>
      <c r="Q5112" t="s">
        <v>17188</v>
      </c>
    </row>
    <row r="5113" spans="1:17" x14ac:dyDescent="0.25">
      <c r="A5113" s="2" t="s">
        <v>3989</v>
      </c>
      <c r="B5113" s="2" t="s">
        <v>28</v>
      </c>
      <c r="C5113" s="2" t="s">
        <v>31</v>
      </c>
      <c r="D5113" s="2" t="s">
        <v>4854</v>
      </c>
      <c r="E5113" s="3" t="str">
        <f>LEFT(Table8[[#This Row],[PART NUMBER &amp; DESC]],6)</f>
        <v>034778</v>
      </c>
      <c r="G5113" t="s">
        <v>13633</v>
      </c>
      <c r="H5113" t="str">
        <f>Table8[[#This Row],[COMMODITY (FAMILY CODE)]]</f>
        <v>ELE-PWRDST</v>
      </c>
      <c r="I5113" s="8" t="s">
        <v>13629</v>
      </c>
      <c r="J5113" t="str">
        <f>Table8[[#This Row],[Column1]]</f>
        <v>034778</v>
      </c>
      <c r="K5113" s="8" t="s">
        <v>13630</v>
      </c>
      <c r="L5113" t="s">
        <v>13632</v>
      </c>
      <c r="M5113" s="8" t="s">
        <v>13631</v>
      </c>
      <c r="O5113" t="str">
        <f t="shared" si="79"/>
        <v>update item_mst set family_code = 'ELE-PWRDST' where item = '034778' and site_ref = 'BENN'</v>
      </c>
      <c r="Q5113" t="s">
        <v>17189</v>
      </c>
    </row>
    <row r="5114" spans="1:17" x14ac:dyDescent="0.25">
      <c r="A5114" s="3" t="s">
        <v>4855</v>
      </c>
      <c r="B5114" s="3" t="s">
        <v>20</v>
      </c>
      <c r="C5114" s="3" t="s">
        <v>22</v>
      </c>
      <c r="D5114" s="3" t="s">
        <v>4856</v>
      </c>
      <c r="E5114" s="3" t="str">
        <f>LEFT(Table8[[#This Row],[PART NUMBER &amp; DESC]],6)</f>
        <v>027297</v>
      </c>
      <c r="G5114" t="s">
        <v>13633</v>
      </c>
      <c r="H5114" t="str">
        <f>Table8[[#This Row],[COMMODITY (FAMILY CODE)]]</f>
        <v>EXT-PNTRLS</v>
      </c>
      <c r="I5114" s="8" t="s">
        <v>13629</v>
      </c>
      <c r="J5114" t="str">
        <f>Table8[[#This Row],[Column1]]</f>
        <v>027297</v>
      </c>
      <c r="K5114" s="8" t="s">
        <v>13630</v>
      </c>
      <c r="L5114" t="s">
        <v>13632</v>
      </c>
      <c r="M5114" s="8" t="s">
        <v>13631</v>
      </c>
      <c r="O5114" t="str">
        <f t="shared" si="79"/>
        <v>update item_mst set family_code = 'EXT-PNTRLS' where item = '027297' and site_ref = 'BENN'</v>
      </c>
      <c r="Q5114" t="s">
        <v>17190</v>
      </c>
    </row>
    <row r="5115" spans="1:17" x14ac:dyDescent="0.25">
      <c r="A5115" s="2" t="s">
        <v>4855</v>
      </c>
      <c r="B5115" s="2" t="s">
        <v>20</v>
      </c>
      <c r="C5115" s="2" t="s">
        <v>22</v>
      </c>
      <c r="D5115" s="2" t="s">
        <v>4857</v>
      </c>
      <c r="E5115" s="3" t="str">
        <f>LEFT(Table8[[#This Row],[PART NUMBER &amp; DESC]],6)</f>
        <v>027296</v>
      </c>
      <c r="G5115" t="s">
        <v>13633</v>
      </c>
      <c r="H5115" t="str">
        <f>Table8[[#This Row],[COMMODITY (FAMILY CODE)]]</f>
        <v>EXT-PNTRLS</v>
      </c>
      <c r="I5115" s="8" t="s">
        <v>13629</v>
      </c>
      <c r="J5115" t="str">
        <f>Table8[[#This Row],[Column1]]</f>
        <v>027296</v>
      </c>
      <c r="K5115" s="8" t="s">
        <v>13630</v>
      </c>
      <c r="L5115" t="s">
        <v>13632</v>
      </c>
      <c r="M5115" s="8" t="s">
        <v>13631</v>
      </c>
      <c r="O5115" t="str">
        <f t="shared" si="79"/>
        <v>update item_mst set family_code = 'EXT-PNTRLS' where item = '027296' and site_ref = 'BENN'</v>
      </c>
      <c r="Q5115" t="s">
        <v>17191</v>
      </c>
    </row>
    <row r="5116" spans="1:17" x14ac:dyDescent="0.25">
      <c r="A5116" s="3" t="s">
        <v>4855</v>
      </c>
      <c r="B5116" s="3" t="s">
        <v>20</v>
      </c>
      <c r="C5116" s="3" t="s">
        <v>22</v>
      </c>
      <c r="D5116" s="3" t="s">
        <v>4858</v>
      </c>
      <c r="E5116" s="3" t="str">
        <f>LEFT(Table8[[#This Row],[PART NUMBER &amp; DESC]],6)</f>
        <v>024036</v>
      </c>
      <c r="G5116" t="s">
        <v>13633</v>
      </c>
      <c r="H5116" t="str">
        <f>Table8[[#This Row],[COMMODITY (FAMILY CODE)]]</f>
        <v>EXT-PNTRLS</v>
      </c>
      <c r="I5116" s="8" t="s">
        <v>13629</v>
      </c>
      <c r="J5116" t="str">
        <f>Table8[[#This Row],[Column1]]</f>
        <v>024036</v>
      </c>
      <c r="K5116" s="8" t="s">
        <v>13630</v>
      </c>
      <c r="L5116" t="s">
        <v>13632</v>
      </c>
      <c r="M5116" s="8" t="s">
        <v>13631</v>
      </c>
      <c r="O5116" t="str">
        <f t="shared" si="79"/>
        <v>update item_mst set family_code = 'EXT-PNTRLS' where item = '024036' and site_ref = 'BENN'</v>
      </c>
      <c r="Q5116" t="s">
        <v>17192</v>
      </c>
    </row>
    <row r="5117" spans="1:17" x14ac:dyDescent="0.25">
      <c r="A5117" s="2" t="s">
        <v>4855</v>
      </c>
      <c r="B5117" s="2" t="s">
        <v>20</v>
      </c>
      <c r="C5117" s="2" t="s">
        <v>22</v>
      </c>
      <c r="D5117" s="2" t="s">
        <v>4859</v>
      </c>
      <c r="E5117" s="3" t="str">
        <f>LEFT(Table8[[#This Row],[PART NUMBER &amp; DESC]],6)</f>
        <v>027055</v>
      </c>
      <c r="G5117" t="s">
        <v>13633</v>
      </c>
      <c r="H5117" t="str">
        <f>Table8[[#This Row],[COMMODITY (FAMILY CODE)]]</f>
        <v>EXT-PNTRLS</v>
      </c>
      <c r="I5117" s="8" t="s">
        <v>13629</v>
      </c>
      <c r="J5117" t="str">
        <f>Table8[[#This Row],[Column1]]</f>
        <v>027055</v>
      </c>
      <c r="K5117" s="8" t="s">
        <v>13630</v>
      </c>
      <c r="L5117" t="s">
        <v>13632</v>
      </c>
      <c r="M5117" s="8" t="s">
        <v>13631</v>
      </c>
      <c r="O5117" t="str">
        <f t="shared" si="79"/>
        <v>update item_mst set family_code = 'EXT-PNTRLS' where item = '027055' and site_ref = 'BENN'</v>
      </c>
      <c r="Q5117" t="s">
        <v>17193</v>
      </c>
    </row>
    <row r="5118" spans="1:17" x14ac:dyDescent="0.25">
      <c r="A5118" s="3" t="s">
        <v>4855</v>
      </c>
      <c r="B5118" s="3" t="s">
        <v>20</v>
      </c>
      <c r="C5118" s="3" t="s">
        <v>22</v>
      </c>
      <c r="D5118" s="3" t="s">
        <v>4860</v>
      </c>
      <c r="E5118" s="3" t="str">
        <f>LEFT(Table8[[#This Row],[PART NUMBER &amp; DESC]],6)</f>
        <v>021654</v>
      </c>
      <c r="G5118" t="s">
        <v>13633</v>
      </c>
      <c r="H5118" t="str">
        <f>Table8[[#This Row],[COMMODITY (FAMILY CODE)]]</f>
        <v>EXT-PNTRLS</v>
      </c>
      <c r="I5118" s="8" t="s">
        <v>13629</v>
      </c>
      <c r="J5118" t="str">
        <f>Table8[[#This Row],[Column1]]</f>
        <v>021654</v>
      </c>
      <c r="K5118" s="8" t="s">
        <v>13630</v>
      </c>
      <c r="L5118" t="s">
        <v>13632</v>
      </c>
      <c r="M5118" s="8" t="s">
        <v>13631</v>
      </c>
      <c r="O5118" t="str">
        <f t="shared" si="79"/>
        <v>update item_mst set family_code = 'EXT-PNTRLS' where item = '021654' and site_ref = 'BENN'</v>
      </c>
      <c r="Q5118" t="s">
        <v>17194</v>
      </c>
    </row>
    <row r="5119" spans="1:17" x14ac:dyDescent="0.25">
      <c r="A5119" s="2" t="s">
        <v>4855</v>
      </c>
      <c r="B5119" s="2" t="s">
        <v>20</v>
      </c>
      <c r="C5119" s="2" t="s">
        <v>22</v>
      </c>
      <c r="D5119" s="2" t="s">
        <v>4861</v>
      </c>
      <c r="E5119" s="3" t="str">
        <f>LEFT(Table8[[#This Row],[PART NUMBER &amp; DESC]],6)</f>
        <v>021654</v>
      </c>
      <c r="G5119" t="s">
        <v>13633</v>
      </c>
      <c r="H5119" t="str">
        <f>Table8[[#This Row],[COMMODITY (FAMILY CODE)]]</f>
        <v>EXT-PNTRLS</v>
      </c>
      <c r="I5119" s="8" t="s">
        <v>13629</v>
      </c>
      <c r="J5119" t="str">
        <f>Table8[[#This Row],[Column1]]</f>
        <v>021654</v>
      </c>
      <c r="K5119" s="8" t="s">
        <v>13630</v>
      </c>
      <c r="L5119" t="s">
        <v>13632</v>
      </c>
      <c r="M5119" s="8" t="s">
        <v>13631</v>
      </c>
      <c r="O5119" t="str">
        <f t="shared" si="79"/>
        <v>update item_mst set family_code = 'EXT-PNTRLS' where item = '021654' and site_ref = 'BENN'</v>
      </c>
      <c r="Q5119" t="s">
        <v>17194</v>
      </c>
    </row>
    <row r="5120" spans="1:17" x14ac:dyDescent="0.25">
      <c r="A5120" s="3" t="s">
        <v>4855</v>
      </c>
      <c r="B5120" s="3" t="s">
        <v>20</v>
      </c>
      <c r="C5120" s="3" t="s">
        <v>22</v>
      </c>
      <c r="D5120" s="3" t="s">
        <v>4862</v>
      </c>
      <c r="E5120" s="3" t="str">
        <f>LEFT(Table8[[#This Row],[PART NUMBER &amp; DESC]],6)</f>
        <v>021654</v>
      </c>
      <c r="G5120" t="s">
        <v>13633</v>
      </c>
      <c r="H5120" t="str">
        <f>Table8[[#This Row],[COMMODITY (FAMILY CODE)]]</f>
        <v>EXT-PNTRLS</v>
      </c>
      <c r="I5120" s="8" t="s">
        <v>13629</v>
      </c>
      <c r="J5120" t="str">
        <f>Table8[[#This Row],[Column1]]</f>
        <v>021654</v>
      </c>
      <c r="K5120" s="8" t="s">
        <v>13630</v>
      </c>
      <c r="L5120" t="s">
        <v>13632</v>
      </c>
      <c r="M5120" s="8" t="s">
        <v>13631</v>
      </c>
      <c r="O5120" t="str">
        <f t="shared" si="79"/>
        <v>update item_mst set family_code = 'EXT-PNTRLS' where item = '021654' and site_ref = 'BENN'</v>
      </c>
      <c r="Q5120" t="s">
        <v>17194</v>
      </c>
    </row>
    <row r="5121" spans="1:17" x14ac:dyDescent="0.25">
      <c r="A5121" s="2" t="s">
        <v>4855</v>
      </c>
      <c r="B5121" s="2" t="s">
        <v>20</v>
      </c>
      <c r="C5121" s="2" t="s">
        <v>22</v>
      </c>
      <c r="D5121" s="2" t="s">
        <v>4863</v>
      </c>
      <c r="E5121" s="3" t="str">
        <f>LEFT(Table8[[#This Row],[PART NUMBER &amp; DESC]],6)</f>
        <v>027297</v>
      </c>
      <c r="G5121" t="s">
        <v>13633</v>
      </c>
      <c r="H5121" t="str">
        <f>Table8[[#This Row],[COMMODITY (FAMILY CODE)]]</f>
        <v>EXT-PNTRLS</v>
      </c>
      <c r="I5121" s="8" t="s">
        <v>13629</v>
      </c>
      <c r="J5121" t="str">
        <f>Table8[[#This Row],[Column1]]</f>
        <v>027297</v>
      </c>
      <c r="K5121" s="8" t="s">
        <v>13630</v>
      </c>
      <c r="L5121" t="s">
        <v>13632</v>
      </c>
      <c r="M5121" s="8" t="s">
        <v>13631</v>
      </c>
      <c r="O5121" t="str">
        <f t="shared" ref="O5121:O5184" si="80">_xlfn.CONCAT(G5121:M5121)</f>
        <v>update item_mst set family_code = 'EXT-PNTRLS' where item = '027297' and site_ref = 'BENN'</v>
      </c>
      <c r="Q5121" t="s">
        <v>17190</v>
      </c>
    </row>
    <row r="5122" spans="1:17" x14ac:dyDescent="0.25">
      <c r="A5122" s="2" t="s">
        <v>4855</v>
      </c>
      <c r="B5122" s="2" t="s">
        <v>20</v>
      </c>
      <c r="C5122" s="2" t="s">
        <v>22</v>
      </c>
      <c r="D5122" s="2" t="s">
        <v>4864</v>
      </c>
      <c r="E5122" s="3" t="str">
        <f>LEFT(Table8[[#This Row],[PART NUMBER &amp; DESC]],6)</f>
        <v>027298</v>
      </c>
      <c r="G5122" t="s">
        <v>13633</v>
      </c>
      <c r="H5122" t="str">
        <f>Table8[[#This Row],[COMMODITY (FAMILY CODE)]]</f>
        <v>EXT-PNTRLS</v>
      </c>
      <c r="I5122" s="8" t="s">
        <v>13629</v>
      </c>
      <c r="J5122" t="str">
        <f>Table8[[#This Row],[Column1]]</f>
        <v>027298</v>
      </c>
      <c r="K5122" s="8" t="s">
        <v>13630</v>
      </c>
      <c r="L5122" t="s">
        <v>13632</v>
      </c>
      <c r="M5122" s="8" t="s">
        <v>13631</v>
      </c>
      <c r="O5122" t="str">
        <f t="shared" si="80"/>
        <v>update item_mst set family_code = 'EXT-PNTRLS' where item = '027298' and site_ref = 'BENN'</v>
      </c>
      <c r="Q5122" t="s">
        <v>17195</v>
      </c>
    </row>
    <row r="5123" spans="1:17" x14ac:dyDescent="0.25">
      <c r="A5123" s="3" t="s">
        <v>4855</v>
      </c>
      <c r="B5123" s="3" t="s">
        <v>20</v>
      </c>
      <c r="C5123" s="3" t="s">
        <v>22</v>
      </c>
      <c r="D5123" s="3" t="s">
        <v>4865</v>
      </c>
      <c r="E5123" s="3" t="str">
        <f>LEFT(Table8[[#This Row],[PART NUMBER &amp; DESC]],6)</f>
        <v>027296</v>
      </c>
      <c r="G5123" t="s">
        <v>13633</v>
      </c>
      <c r="H5123" t="str">
        <f>Table8[[#This Row],[COMMODITY (FAMILY CODE)]]</f>
        <v>EXT-PNTRLS</v>
      </c>
      <c r="I5123" s="8" t="s">
        <v>13629</v>
      </c>
      <c r="J5123" t="str">
        <f>Table8[[#This Row],[Column1]]</f>
        <v>027296</v>
      </c>
      <c r="K5123" s="8" t="s">
        <v>13630</v>
      </c>
      <c r="L5123" t="s">
        <v>13632</v>
      </c>
      <c r="M5123" s="8" t="s">
        <v>13631</v>
      </c>
      <c r="O5123" t="str">
        <f t="shared" si="80"/>
        <v>update item_mst set family_code = 'EXT-PNTRLS' where item = '027296' and site_ref = 'BENN'</v>
      </c>
      <c r="Q5123" t="s">
        <v>17191</v>
      </c>
    </row>
    <row r="5124" spans="1:17" x14ac:dyDescent="0.25">
      <c r="A5124" s="2" t="s">
        <v>4855</v>
      </c>
      <c r="B5124" s="2" t="s">
        <v>20</v>
      </c>
      <c r="C5124" s="2" t="s">
        <v>22</v>
      </c>
      <c r="D5124" s="2" t="s">
        <v>4866</v>
      </c>
      <c r="E5124" s="3" t="str">
        <f>LEFT(Table8[[#This Row],[PART NUMBER &amp; DESC]],6)</f>
        <v>027296</v>
      </c>
      <c r="G5124" t="s">
        <v>13633</v>
      </c>
      <c r="H5124" t="str">
        <f>Table8[[#This Row],[COMMODITY (FAMILY CODE)]]</f>
        <v>EXT-PNTRLS</v>
      </c>
      <c r="I5124" s="8" t="s">
        <v>13629</v>
      </c>
      <c r="J5124" t="str">
        <f>Table8[[#This Row],[Column1]]</f>
        <v>027296</v>
      </c>
      <c r="K5124" s="8" t="s">
        <v>13630</v>
      </c>
      <c r="L5124" t="s">
        <v>13632</v>
      </c>
      <c r="M5124" s="8" t="s">
        <v>13631</v>
      </c>
      <c r="O5124" t="str">
        <f t="shared" si="80"/>
        <v>update item_mst set family_code = 'EXT-PNTRLS' where item = '027296' and site_ref = 'BENN'</v>
      </c>
      <c r="Q5124" t="s">
        <v>17191</v>
      </c>
    </row>
    <row r="5125" spans="1:17" x14ac:dyDescent="0.25">
      <c r="A5125" s="3" t="s">
        <v>4867</v>
      </c>
      <c r="B5125" s="3" t="s">
        <v>0</v>
      </c>
      <c r="C5125" s="3" t="s">
        <v>6</v>
      </c>
      <c r="D5125" s="3" t="s">
        <v>4868</v>
      </c>
      <c r="E5125" s="3" t="str">
        <f>LEFT(Table8[[#This Row],[PART NUMBER &amp; DESC]],6)</f>
        <v>015811</v>
      </c>
      <c r="G5125" t="s">
        <v>13633</v>
      </c>
      <c r="H5125" t="str">
        <f>Table8[[#This Row],[COMMODITY (FAMILY CODE)]]</f>
        <v>CMP-WOOD</v>
      </c>
      <c r="I5125" s="8" t="s">
        <v>13629</v>
      </c>
      <c r="J5125" t="str">
        <f>Table8[[#This Row],[Column1]]</f>
        <v>015811</v>
      </c>
      <c r="K5125" s="8" t="s">
        <v>13630</v>
      </c>
      <c r="L5125" t="s">
        <v>13632</v>
      </c>
      <c r="M5125" s="8" t="s">
        <v>13631</v>
      </c>
      <c r="O5125" t="str">
        <f t="shared" si="80"/>
        <v>update item_mst set family_code = 'CMP-WOOD' where item = '015811' and site_ref = 'BENN'</v>
      </c>
      <c r="Q5125" t="s">
        <v>17196</v>
      </c>
    </row>
    <row r="5126" spans="1:17" x14ac:dyDescent="0.25">
      <c r="A5126" s="2" t="s">
        <v>4867</v>
      </c>
      <c r="B5126" s="2" t="s">
        <v>0</v>
      </c>
      <c r="C5126" s="2" t="s">
        <v>6</v>
      </c>
      <c r="D5126" s="2" t="s">
        <v>4869</v>
      </c>
      <c r="E5126" s="3" t="str">
        <f>LEFT(Table8[[#This Row],[PART NUMBER &amp; DESC]],6)</f>
        <v>025032</v>
      </c>
      <c r="G5126" t="s">
        <v>13633</v>
      </c>
      <c r="H5126" t="str">
        <f>Table8[[#This Row],[COMMODITY (FAMILY CODE)]]</f>
        <v>CMP-WOOD</v>
      </c>
      <c r="I5126" s="8" t="s">
        <v>13629</v>
      </c>
      <c r="J5126" t="str">
        <f>Table8[[#This Row],[Column1]]</f>
        <v>025032</v>
      </c>
      <c r="K5126" s="8" t="s">
        <v>13630</v>
      </c>
      <c r="L5126" t="s">
        <v>13632</v>
      </c>
      <c r="M5126" s="8" t="s">
        <v>13631</v>
      </c>
      <c r="O5126" t="str">
        <f t="shared" si="80"/>
        <v>update item_mst set family_code = 'CMP-WOOD' where item = '025032' and site_ref = 'BENN'</v>
      </c>
      <c r="Q5126" t="s">
        <v>17197</v>
      </c>
    </row>
    <row r="5127" spans="1:17" x14ac:dyDescent="0.25">
      <c r="A5127" s="2" t="s">
        <v>4867</v>
      </c>
      <c r="B5127" s="2" t="s">
        <v>0</v>
      </c>
      <c r="C5127" s="2" t="s">
        <v>6</v>
      </c>
      <c r="D5127" s="2" t="s">
        <v>4870</v>
      </c>
      <c r="E5127" s="3" t="str">
        <f>LEFT(Table8[[#This Row],[PART NUMBER &amp; DESC]],6)</f>
        <v>015716</v>
      </c>
      <c r="G5127" t="s">
        <v>13633</v>
      </c>
      <c r="H5127" t="str">
        <f>Table8[[#This Row],[COMMODITY (FAMILY CODE)]]</f>
        <v>CMP-WOOD</v>
      </c>
      <c r="I5127" s="8" t="s">
        <v>13629</v>
      </c>
      <c r="J5127" t="str">
        <f>Table8[[#This Row],[Column1]]</f>
        <v>015716</v>
      </c>
      <c r="K5127" s="8" t="s">
        <v>13630</v>
      </c>
      <c r="L5127" t="s">
        <v>13632</v>
      </c>
      <c r="M5127" s="8" t="s">
        <v>13631</v>
      </c>
      <c r="O5127" t="str">
        <f t="shared" si="80"/>
        <v>update item_mst set family_code = 'CMP-WOOD' where item = '015716' and site_ref = 'BENN'</v>
      </c>
      <c r="Q5127" t="s">
        <v>17198</v>
      </c>
    </row>
    <row r="5128" spans="1:17" x14ac:dyDescent="0.25">
      <c r="A5128" s="2" t="s">
        <v>4867</v>
      </c>
      <c r="B5128" s="2" t="s">
        <v>0</v>
      </c>
      <c r="C5128" s="2" t="s">
        <v>6</v>
      </c>
      <c r="D5128" s="2" t="s">
        <v>4871</v>
      </c>
      <c r="E5128" s="3" t="str">
        <f>LEFT(Table8[[#This Row],[PART NUMBER &amp; DESC]],6)</f>
        <v>015831</v>
      </c>
      <c r="G5128" t="s">
        <v>13633</v>
      </c>
      <c r="H5128" t="str">
        <f>Table8[[#This Row],[COMMODITY (FAMILY CODE)]]</f>
        <v>CMP-WOOD</v>
      </c>
      <c r="I5128" s="8" t="s">
        <v>13629</v>
      </c>
      <c r="J5128" t="str">
        <f>Table8[[#This Row],[Column1]]</f>
        <v>015831</v>
      </c>
      <c r="K5128" s="8" t="s">
        <v>13630</v>
      </c>
      <c r="L5128" t="s">
        <v>13632</v>
      </c>
      <c r="M5128" s="8" t="s">
        <v>13631</v>
      </c>
      <c r="O5128" t="str">
        <f t="shared" si="80"/>
        <v>update item_mst set family_code = 'CMP-WOOD' where item = '015831' and site_ref = 'BENN'</v>
      </c>
      <c r="Q5128" t="s">
        <v>17199</v>
      </c>
    </row>
    <row r="5129" spans="1:17" x14ac:dyDescent="0.25">
      <c r="A5129" s="2" t="s">
        <v>4867</v>
      </c>
      <c r="B5129" s="2" t="s">
        <v>0</v>
      </c>
      <c r="C5129" s="2" t="s">
        <v>6</v>
      </c>
      <c r="D5129" s="2" t="s">
        <v>4872</v>
      </c>
      <c r="E5129" s="3" t="str">
        <f>LEFT(Table8[[#This Row],[PART NUMBER &amp; DESC]],6)</f>
        <v>015811</v>
      </c>
      <c r="G5129" t="s">
        <v>13633</v>
      </c>
      <c r="H5129" t="str">
        <f>Table8[[#This Row],[COMMODITY (FAMILY CODE)]]</f>
        <v>CMP-WOOD</v>
      </c>
      <c r="I5129" s="8" t="s">
        <v>13629</v>
      </c>
      <c r="J5129" t="str">
        <f>Table8[[#This Row],[Column1]]</f>
        <v>015811</v>
      </c>
      <c r="K5129" s="8" t="s">
        <v>13630</v>
      </c>
      <c r="L5129" t="s">
        <v>13632</v>
      </c>
      <c r="M5129" s="8" t="s">
        <v>13631</v>
      </c>
      <c r="O5129" t="str">
        <f t="shared" si="80"/>
        <v>update item_mst set family_code = 'CMP-WOOD' where item = '015811' and site_ref = 'BENN'</v>
      </c>
      <c r="Q5129" t="s">
        <v>17196</v>
      </c>
    </row>
    <row r="5130" spans="1:17" x14ac:dyDescent="0.25">
      <c r="A5130" s="2" t="s">
        <v>4867</v>
      </c>
      <c r="B5130" s="2" t="s">
        <v>0</v>
      </c>
      <c r="C5130" s="2" t="s">
        <v>6</v>
      </c>
      <c r="D5130" s="2" t="s">
        <v>4873</v>
      </c>
      <c r="E5130" s="3" t="str">
        <f>LEFT(Table8[[#This Row],[PART NUMBER &amp; DESC]],6)</f>
        <v>015716</v>
      </c>
      <c r="G5130" t="s">
        <v>13633</v>
      </c>
      <c r="H5130" t="str">
        <f>Table8[[#This Row],[COMMODITY (FAMILY CODE)]]</f>
        <v>CMP-WOOD</v>
      </c>
      <c r="I5130" s="8" t="s">
        <v>13629</v>
      </c>
      <c r="J5130" t="str">
        <f>Table8[[#This Row],[Column1]]</f>
        <v>015716</v>
      </c>
      <c r="K5130" s="8" t="s">
        <v>13630</v>
      </c>
      <c r="L5130" t="s">
        <v>13632</v>
      </c>
      <c r="M5130" s="8" t="s">
        <v>13631</v>
      </c>
      <c r="O5130" t="str">
        <f t="shared" si="80"/>
        <v>update item_mst set family_code = 'CMP-WOOD' where item = '015716' and site_ref = 'BENN'</v>
      </c>
      <c r="Q5130" t="s">
        <v>17198</v>
      </c>
    </row>
    <row r="5131" spans="1:17" x14ac:dyDescent="0.25">
      <c r="A5131" s="2" t="s">
        <v>4867</v>
      </c>
      <c r="B5131" s="2" t="s">
        <v>0</v>
      </c>
      <c r="C5131" s="2" t="s">
        <v>6</v>
      </c>
      <c r="D5131" s="2" t="s">
        <v>4874</v>
      </c>
      <c r="E5131" s="3" t="str">
        <f>LEFT(Table8[[#This Row],[PART NUMBER &amp; DESC]],6)</f>
        <v>015831</v>
      </c>
      <c r="G5131" t="s">
        <v>13633</v>
      </c>
      <c r="H5131" t="str">
        <f>Table8[[#This Row],[COMMODITY (FAMILY CODE)]]</f>
        <v>CMP-WOOD</v>
      </c>
      <c r="I5131" s="8" t="s">
        <v>13629</v>
      </c>
      <c r="J5131" t="str">
        <f>Table8[[#This Row],[Column1]]</f>
        <v>015831</v>
      </c>
      <c r="K5131" s="8" t="s">
        <v>13630</v>
      </c>
      <c r="L5131" t="s">
        <v>13632</v>
      </c>
      <c r="M5131" s="8" t="s">
        <v>13631</v>
      </c>
      <c r="O5131" t="str">
        <f t="shared" si="80"/>
        <v>update item_mst set family_code = 'CMP-WOOD' where item = '015831' and site_ref = 'BENN'</v>
      </c>
      <c r="Q5131" t="s">
        <v>17199</v>
      </c>
    </row>
    <row r="5132" spans="1:17" x14ac:dyDescent="0.25">
      <c r="A5132" s="3" t="s">
        <v>4867</v>
      </c>
      <c r="B5132" s="3" t="s">
        <v>0</v>
      </c>
      <c r="C5132" s="3" t="s">
        <v>6</v>
      </c>
      <c r="D5132" s="3" t="s">
        <v>4875</v>
      </c>
      <c r="E5132" s="3" t="str">
        <f>LEFT(Table8[[#This Row],[PART NUMBER &amp; DESC]],6)</f>
        <v>015810</v>
      </c>
      <c r="G5132" t="s">
        <v>13633</v>
      </c>
      <c r="H5132" t="str">
        <f>Table8[[#This Row],[COMMODITY (FAMILY CODE)]]</f>
        <v>CMP-WOOD</v>
      </c>
      <c r="I5132" s="8" t="s">
        <v>13629</v>
      </c>
      <c r="J5132" t="str">
        <f>Table8[[#This Row],[Column1]]</f>
        <v>015810</v>
      </c>
      <c r="K5132" s="8" t="s">
        <v>13630</v>
      </c>
      <c r="L5132" t="s">
        <v>13632</v>
      </c>
      <c r="M5132" s="8" t="s">
        <v>13631</v>
      </c>
      <c r="O5132" t="str">
        <f t="shared" si="80"/>
        <v>update item_mst set family_code = 'CMP-WOOD' where item = '015810' and site_ref = 'BENN'</v>
      </c>
      <c r="Q5132" t="s">
        <v>17200</v>
      </c>
    </row>
    <row r="5133" spans="1:17" x14ac:dyDescent="0.25">
      <c r="A5133" s="3" t="s">
        <v>4867</v>
      </c>
      <c r="B5133" s="3" t="s">
        <v>0</v>
      </c>
      <c r="C5133" s="3" t="s">
        <v>6</v>
      </c>
      <c r="D5133" s="3" t="s">
        <v>4876</v>
      </c>
      <c r="E5133" s="3" t="str">
        <f>LEFT(Table8[[#This Row],[PART NUMBER &amp; DESC]],6)</f>
        <v>015812</v>
      </c>
      <c r="G5133" t="s">
        <v>13633</v>
      </c>
      <c r="H5133" t="str">
        <f>Table8[[#This Row],[COMMODITY (FAMILY CODE)]]</f>
        <v>CMP-WOOD</v>
      </c>
      <c r="I5133" s="8" t="s">
        <v>13629</v>
      </c>
      <c r="J5133" t="str">
        <f>Table8[[#This Row],[Column1]]</f>
        <v>015812</v>
      </c>
      <c r="K5133" s="8" t="s">
        <v>13630</v>
      </c>
      <c r="L5133" t="s">
        <v>13632</v>
      </c>
      <c r="M5133" s="8" t="s">
        <v>13631</v>
      </c>
      <c r="O5133" t="str">
        <f t="shared" si="80"/>
        <v>update item_mst set family_code = 'CMP-WOOD' where item = '015812' and site_ref = 'BENN'</v>
      </c>
      <c r="Q5133" t="s">
        <v>17201</v>
      </c>
    </row>
    <row r="5134" spans="1:17" x14ac:dyDescent="0.25">
      <c r="A5134" s="3" t="s">
        <v>4867</v>
      </c>
      <c r="B5134" s="3" t="s">
        <v>0</v>
      </c>
      <c r="C5134" s="3" t="s">
        <v>6</v>
      </c>
      <c r="D5134" s="3" t="s">
        <v>4877</v>
      </c>
      <c r="E5134" s="3" t="str">
        <f>LEFT(Table8[[#This Row],[PART NUMBER &amp; DESC]],6)</f>
        <v>015811</v>
      </c>
      <c r="G5134" t="s">
        <v>13633</v>
      </c>
      <c r="H5134" t="str">
        <f>Table8[[#This Row],[COMMODITY (FAMILY CODE)]]</f>
        <v>CMP-WOOD</v>
      </c>
      <c r="I5134" s="8" t="s">
        <v>13629</v>
      </c>
      <c r="J5134" t="str">
        <f>Table8[[#This Row],[Column1]]</f>
        <v>015811</v>
      </c>
      <c r="K5134" s="8" t="s">
        <v>13630</v>
      </c>
      <c r="L5134" t="s">
        <v>13632</v>
      </c>
      <c r="M5134" s="8" t="s">
        <v>13631</v>
      </c>
      <c r="O5134" t="str">
        <f t="shared" si="80"/>
        <v>update item_mst set family_code = 'CMP-WOOD' where item = '015811' and site_ref = 'BENN'</v>
      </c>
      <c r="Q5134" t="s">
        <v>17196</v>
      </c>
    </row>
    <row r="5135" spans="1:17" x14ac:dyDescent="0.25">
      <c r="A5135" s="3" t="s">
        <v>4867</v>
      </c>
      <c r="B5135" s="3" t="s">
        <v>0</v>
      </c>
      <c r="C5135" s="3" t="s">
        <v>6</v>
      </c>
      <c r="D5135" s="3" t="s">
        <v>4878</v>
      </c>
      <c r="E5135" s="3" t="str">
        <f>LEFT(Table8[[#This Row],[PART NUMBER &amp; DESC]],6)</f>
        <v>015713</v>
      </c>
      <c r="G5135" t="s">
        <v>13633</v>
      </c>
      <c r="H5135" t="str">
        <f>Table8[[#This Row],[COMMODITY (FAMILY CODE)]]</f>
        <v>CMP-WOOD</v>
      </c>
      <c r="I5135" s="8" t="s">
        <v>13629</v>
      </c>
      <c r="J5135" t="str">
        <f>Table8[[#This Row],[Column1]]</f>
        <v>015713</v>
      </c>
      <c r="K5135" s="8" t="s">
        <v>13630</v>
      </c>
      <c r="L5135" t="s">
        <v>13632</v>
      </c>
      <c r="M5135" s="8" t="s">
        <v>13631</v>
      </c>
      <c r="O5135" t="str">
        <f t="shared" si="80"/>
        <v>update item_mst set family_code = 'CMP-WOOD' where item = '015713' and site_ref = 'BENN'</v>
      </c>
      <c r="Q5135" t="s">
        <v>17202</v>
      </c>
    </row>
    <row r="5136" spans="1:17" x14ac:dyDescent="0.25">
      <c r="A5136" s="2" t="s">
        <v>4867</v>
      </c>
      <c r="B5136" s="2" t="s">
        <v>0</v>
      </c>
      <c r="C5136" s="2" t="s">
        <v>6</v>
      </c>
      <c r="D5136" s="2" t="s">
        <v>4879</v>
      </c>
      <c r="E5136" s="3" t="str">
        <f>LEFT(Table8[[#This Row],[PART NUMBER &amp; DESC]],6)</f>
        <v>015716</v>
      </c>
      <c r="G5136" t="s">
        <v>13633</v>
      </c>
      <c r="H5136" t="str">
        <f>Table8[[#This Row],[COMMODITY (FAMILY CODE)]]</f>
        <v>CMP-WOOD</v>
      </c>
      <c r="I5136" s="8" t="s">
        <v>13629</v>
      </c>
      <c r="J5136" t="str">
        <f>Table8[[#This Row],[Column1]]</f>
        <v>015716</v>
      </c>
      <c r="K5136" s="8" t="s">
        <v>13630</v>
      </c>
      <c r="L5136" t="s">
        <v>13632</v>
      </c>
      <c r="M5136" s="8" t="s">
        <v>13631</v>
      </c>
      <c r="O5136" t="str">
        <f t="shared" si="80"/>
        <v>update item_mst set family_code = 'CMP-WOOD' where item = '015716' and site_ref = 'BENN'</v>
      </c>
      <c r="Q5136" t="s">
        <v>17198</v>
      </c>
    </row>
    <row r="5137" spans="1:17" x14ac:dyDescent="0.25">
      <c r="A5137" s="3" t="s">
        <v>4867</v>
      </c>
      <c r="B5137" s="3" t="s">
        <v>0</v>
      </c>
      <c r="C5137" s="3" t="s">
        <v>6</v>
      </c>
      <c r="D5137" s="3" t="s">
        <v>4880</v>
      </c>
      <c r="E5137" s="3" t="str">
        <f>LEFT(Table8[[#This Row],[PART NUMBER &amp; DESC]],6)</f>
        <v>015812</v>
      </c>
      <c r="G5137" t="s">
        <v>13633</v>
      </c>
      <c r="H5137" t="str">
        <f>Table8[[#This Row],[COMMODITY (FAMILY CODE)]]</f>
        <v>CMP-WOOD</v>
      </c>
      <c r="I5137" s="8" t="s">
        <v>13629</v>
      </c>
      <c r="J5137" t="str">
        <f>Table8[[#This Row],[Column1]]</f>
        <v>015812</v>
      </c>
      <c r="K5137" s="8" t="s">
        <v>13630</v>
      </c>
      <c r="L5137" t="s">
        <v>13632</v>
      </c>
      <c r="M5137" s="8" t="s">
        <v>13631</v>
      </c>
      <c r="O5137" t="str">
        <f t="shared" si="80"/>
        <v>update item_mst set family_code = 'CMP-WOOD' where item = '015812' and site_ref = 'BENN'</v>
      </c>
      <c r="Q5137" t="s">
        <v>17201</v>
      </c>
    </row>
    <row r="5138" spans="1:17" x14ac:dyDescent="0.25">
      <c r="A5138" s="2" t="s">
        <v>550</v>
      </c>
      <c r="B5138" s="2" t="s">
        <v>28</v>
      </c>
      <c r="C5138" s="2" t="s">
        <v>32</v>
      </c>
      <c r="D5138" s="2" t="s">
        <v>4881</v>
      </c>
      <c r="E5138" s="3" t="str">
        <f>LEFT(Table8[[#This Row],[PART NUMBER &amp; DESC]],6)</f>
        <v>013576</v>
      </c>
      <c r="G5138" t="s">
        <v>13633</v>
      </c>
      <c r="H5138" t="str">
        <f>Table8[[#This Row],[COMMODITY (FAMILY CODE)]]</f>
        <v>ELE-LIGHT</v>
      </c>
      <c r="I5138" s="8" t="s">
        <v>13629</v>
      </c>
      <c r="J5138" t="str">
        <f>Table8[[#This Row],[Column1]]</f>
        <v>013576</v>
      </c>
      <c r="K5138" s="8" t="s">
        <v>13630</v>
      </c>
      <c r="L5138" t="s">
        <v>13632</v>
      </c>
      <c r="M5138" s="8" t="s">
        <v>13631</v>
      </c>
      <c r="O5138" t="str">
        <f t="shared" si="80"/>
        <v>update item_mst set family_code = 'ELE-LIGHT' where item = '013576' and site_ref = 'BENN'</v>
      </c>
      <c r="Q5138" t="s">
        <v>17203</v>
      </c>
    </row>
    <row r="5139" spans="1:17" x14ac:dyDescent="0.25">
      <c r="A5139" s="2" t="s">
        <v>550</v>
      </c>
      <c r="B5139" s="2" t="s">
        <v>28</v>
      </c>
      <c r="C5139" s="2" t="s">
        <v>32</v>
      </c>
      <c r="D5139" s="2" t="s">
        <v>4882</v>
      </c>
      <c r="E5139" s="3" t="str">
        <f>LEFT(Table8[[#This Row],[PART NUMBER &amp; DESC]],6)</f>
        <v>013577</v>
      </c>
      <c r="G5139" t="s">
        <v>13633</v>
      </c>
      <c r="H5139" t="str">
        <f>Table8[[#This Row],[COMMODITY (FAMILY CODE)]]</f>
        <v>ELE-LIGHT</v>
      </c>
      <c r="I5139" s="8" t="s">
        <v>13629</v>
      </c>
      <c r="J5139" t="str">
        <f>Table8[[#This Row],[Column1]]</f>
        <v>013577</v>
      </c>
      <c r="K5139" s="8" t="s">
        <v>13630</v>
      </c>
      <c r="L5139" t="s">
        <v>13632</v>
      </c>
      <c r="M5139" s="8" t="s">
        <v>13631</v>
      </c>
      <c r="O5139" t="str">
        <f t="shared" si="80"/>
        <v>update item_mst set family_code = 'ELE-LIGHT' where item = '013577' and site_ref = 'BENN'</v>
      </c>
      <c r="Q5139" t="s">
        <v>17204</v>
      </c>
    </row>
    <row r="5140" spans="1:17" x14ac:dyDescent="0.25">
      <c r="A5140" s="2" t="s">
        <v>550</v>
      </c>
      <c r="B5140" s="2" t="s">
        <v>28</v>
      </c>
      <c r="C5140" s="2" t="s">
        <v>32</v>
      </c>
      <c r="D5140" s="2" t="s">
        <v>4883</v>
      </c>
      <c r="E5140" s="3" t="str">
        <f>LEFT(Table8[[#This Row],[PART NUMBER &amp; DESC]],6)</f>
        <v>013578</v>
      </c>
      <c r="G5140" t="s">
        <v>13633</v>
      </c>
      <c r="H5140" t="str">
        <f>Table8[[#This Row],[COMMODITY (FAMILY CODE)]]</f>
        <v>ELE-LIGHT</v>
      </c>
      <c r="I5140" s="8" t="s">
        <v>13629</v>
      </c>
      <c r="J5140" t="str">
        <f>Table8[[#This Row],[Column1]]</f>
        <v>013578</v>
      </c>
      <c r="K5140" s="8" t="s">
        <v>13630</v>
      </c>
      <c r="L5140" t="s">
        <v>13632</v>
      </c>
      <c r="M5140" s="8" t="s">
        <v>13631</v>
      </c>
      <c r="O5140" t="str">
        <f t="shared" si="80"/>
        <v>update item_mst set family_code = 'ELE-LIGHT' where item = '013578' and site_ref = 'BENN'</v>
      </c>
      <c r="Q5140" t="s">
        <v>17205</v>
      </c>
    </row>
    <row r="5141" spans="1:17" x14ac:dyDescent="0.25">
      <c r="A5141" s="3" t="s">
        <v>550</v>
      </c>
      <c r="B5141" s="3" t="s">
        <v>0</v>
      </c>
      <c r="C5141" s="3" t="s">
        <v>5</v>
      </c>
      <c r="D5141" s="3" t="s">
        <v>4884</v>
      </c>
      <c r="E5141" s="3" t="str">
        <f>LEFT(Table8[[#This Row],[PART NUMBER &amp; DESC]],6)</f>
        <v>014000</v>
      </c>
      <c r="G5141" t="s">
        <v>13633</v>
      </c>
      <c r="H5141" t="str">
        <f>Table8[[#This Row],[COMMODITY (FAMILY CODE)]]</f>
        <v>CMP-TANKS</v>
      </c>
      <c r="I5141" s="8" t="s">
        <v>13629</v>
      </c>
      <c r="J5141" t="str">
        <f>Table8[[#This Row],[Column1]]</f>
        <v>014000</v>
      </c>
      <c r="K5141" s="8" t="s">
        <v>13630</v>
      </c>
      <c r="L5141" t="s">
        <v>13632</v>
      </c>
      <c r="M5141" s="8" t="s">
        <v>13631</v>
      </c>
      <c r="O5141" t="str">
        <f t="shared" si="80"/>
        <v>update item_mst set family_code = 'CMP-TANKS' where item = '014000' and site_ref = 'BENN'</v>
      </c>
      <c r="Q5141" t="s">
        <v>17206</v>
      </c>
    </row>
    <row r="5142" spans="1:17" x14ac:dyDescent="0.25">
      <c r="A5142" s="3" t="s">
        <v>550</v>
      </c>
      <c r="B5142" s="3" t="s">
        <v>0</v>
      </c>
      <c r="C5142" s="3" t="s">
        <v>5</v>
      </c>
      <c r="D5142" s="3" t="s">
        <v>4885</v>
      </c>
      <c r="E5142" s="3" t="str">
        <f>LEFT(Table8[[#This Row],[PART NUMBER &amp; DESC]],6)</f>
        <v>014000</v>
      </c>
      <c r="G5142" t="s">
        <v>13633</v>
      </c>
      <c r="H5142" t="str">
        <f>Table8[[#This Row],[COMMODITY (FAMILY CODE)]]</f>
        <v>CMP-TANKS</v>
      </c>
      <c r="I5142" s="8" t="s">
        <v>13629</v>
      </c>
      <c r="J5142" t="str">
        <f>Table8[[#This Row],[Column1]]</f>
        <v>014000</v>
      </c>
      <c r="K5142" s="8" t="s">
        <v>13630</v>
      </c>
      <c r="L5142" t="s">
        <v>13632</v>
      </c>
      <c r="M5142" s="8" t="s">
        <v>13631</v>
      </c>
      <c r="O5142" t="str">
        <f t="shared" si="80"/>
        <v>update item_mst set family_code = 'CMP-TANKS' where item = '014000' and site_ref = 'BENN'</v>
      </c>
      <c r="Q5142" t="s">
        <v>17206</v>
      </c>
    </row>
    <row r="5143" spans="1:17" x14ac:dyDescent="0.25">
      <c r="A5143" s="3" t="s">
        <v>547</v>
      </c>
      <c r="B5143" s="3" t="s">
        <v>28</v>
      </c>
      <c r="C5143" s="3" t="s">
        <v>32</v>
      </c>
      <c r="D5143" s="3" t="s">
        <v>4886</v>
      </c>
      <c r="E5143" s="3" t="str">
        <f>LEFT(Table8[[#This Row],[PART NUMBER &amp; DESC]],6)</f>
        <v>014007</v>
      </c>
      <c r="G5143" t="s">
        <v>13633</v>
      </c>
      <c r="H5143" t="str">
        <f>Table8[[#This Row],[COMMODITY (FAMILY CODE)]]</f>
        <v>ELE-LIGHT</v>
      </c>
      <c r="I5143" s="8" t="s">
        <v>13629</v>
      </c>
      <c r="J5143" t="str">
        <f>Table8[[#This Row],[Column1]]</f>
        <v>014007</v>
      </c>
      <c r="K5143" s="8" t="s">
        <v>13630</v>
      </c>
      <c r="L5143" t="s">
        <v>13632</v>
      </c>
      <c r="M5143" s="8" t="s">
        <v>13631</v>
      </c>
      <c r="O5143" t="str">
        <f t="shared" si="80"/>
        <v>update item_mst set family_code = 'ELE-LIGHT' where item = '014007' and site_ref = 'BENN'</v>
      </c>
      <c r="Q5143" t="s">
        <v>17207</v>
      </c>
    </row>
    <row r="5144" spans="1:17" x14ac:dyDescent="0.25">
      <c r="A5144" s="2" t="s">
        <v>550</v>
      </c>
      <c r="B5144" s="2" t="s">
        <v>28</v>
      </c>
      <c r="C5144" s="2" t="s">
        <v>32</v>
      </c>
      <c r="D5144" s="2" t="s">
        <v>4887</v>
      </c>
      <c r="E5144" s="3" t="str">
        <f>LEFT(Table8[[#This Row],[PART NUMBER &amp; DESC]],6)</f>
        <v>014090</v>
      </c>
      <c r="G5144" t="s">
        <v>13633</v>
      </c>
      <c r="H5144" t="str">
        <f>Table8[[#This Row],[COMMODITY (FAMILY CODE)]]</f>
        <v>ELE-LIGHT</v>
      </c>
      <c r="I5144" s="8" t="s">
        <v>13629</v>
      </c>
      <c r="J5144" t="str">
        <f>Table8[[#This Row],[Column1]]</f>
        <v>014090</v>
      </c>
      <c r="K5144" s="8" t="s">
        <v>13630</v>
      </c>
      <c r="L5144" t="s">
        <v>13632</v>
      </c>
      <c r="M5144" s="8" t="s">
        <v>13631</v>
      </c>
      <c r="O5144" t="str">
        <f t="shared" si="80"/>
        <v>update item_mst set family_code = 'ELE-LIGHT' where item = '014090' and site_ref = 'BENN'</v>
      </c>
      <c r="Q5144" t="s">
        <v>17208</v>
      </c>
    </row>
    <row r="5145" spans="1:17" x14ac:dyDescent="0.25">
      <c r="A5145" s="3" t="s">
        <v>550</v>
      </c>
      <c r="B5145" s="3" t="s">
        <v>0</v>
      </c>
      <c r="C5145" s="3" t="s">
        <v>4</v>
      </c>
      <c r="D5145" s="3" t="s">
        <v>4888</v>
      </c>
      <c r="E5145" s="3" t="str">
        <f>LEFT(Table8[[#This Row],[PART NUMBER &amp; DESC]],6)</f>
        <v>014280</v>
      </c>
      <c r="G5145" t="s">
        <v>13633</v>
      </c>
      <c r="H5145" t="str">
        <f>Table8[[#This Row],[COMMODITY (FAMILY CODE)]]</f>
        <v>CMP-STNLS</v>
      </c>
      <c r="I5145" s="8" t="s">
        <v>13629</v>
      </c>
      <c r="J5145" t="str">
        <f>Table8[[#This Row],[Column1]]</f>
        <v>014280</v>
      </c>
      <c r="K5145" s="8" t="s">
        <v>13630</v>
      </c>
      <c r="L5145" t="s">
        <v>13632</v>
      </c>
      <c r="M5145" s="8" t="s">
        <v>13631</v>
      </c>
      <c r="O5145" t="str">
        <f t="shared" si="80"/>
        <v>update item_mst set family_code = 'CMP-STNLS' where item = '014280' and site_ref = 'BENN'</v>
      </c>
      <c r="Q5145" t="s">
        <v>17209</v>
      </c>
    </row>
    <row r="5146" spans="1:17" x14ac:dyDescent="0.25">
      <c r="A5146" s="3" t="s">
        <v>550</v>
      </c>
      <c r="B5146" s="3" t="s">
        <v>28</v>
      </c>
      <c r="C5146" s="3" t="s">
        <v>32</v>
      </c>
      <c r="D5146" s="3" t="s">
        <v>4889</v>
      </c>
      <c r="E5146" s="3" t="str">
        <f>LEFT(Table8[[#This Row],[PART NUMBER &amp; DESC]],6)</f>
        <v>014368</v>
      </c>
      <c r="G5146" t="s">
        <v>13633</v>
      </c>
      <c r="H5146" t="str">
        <f>Table8[[#This Row],[COMMODITY (FAMILY CODE)]]</f>
        <v>ELE-LIGHT</v>
      </c>
      <c r="I5146" s="8" t="s">
        <v>13629</v>
      </c>
      <c r="J5146" t="str">
        <f>Table8[[#This Row],[Column1]]</f>
        <v>014368</v>
      </c>
      <c r="K5146" s="8" t="s">
        <v>13630</v>
      </c>
      <c r="L5146" t="s">
        <v>13632</v>
      </c>
      <c r="M5146" s="8" t="s">
        <v>13631</v>
      </c>
      <c r="O5146" t="str">
        <f t="shared" si="80"/>
        <v>update item_mst set family_code = 'ELE-LIGHT' where item = '014368' and site_ref = 'BENN'</v>
      </c>
      <c r="Q5146" t="s">
        <v>17210</v>
      </c>
    </row>
    <row r="5147" spans="1:17" x14ac:dyDescent="0.25">
      <c r="A5147" s="2" t="s">
        <v>550</v>
      </c>
      <c r="B5147" s="2" t="s">
        <v>28</v>
      </c>
      <c r="C5147" s="2" t="s">
        <v>32</v>
      </c>
      <c r="D5147" s="2" t="s">
        <v>4890</v>
      </c>
      <c r="E5147" s="3" t="str">
        <f>LEFT(Table8[[#This Row],[PART NUMBER &amp; DESC]],6)</f>
        <v>014368</v>
      </c>
      <c r="G5147" t="s">
        <v>13633</v>
      </c>
      <c r="H5147" t="str">
        <f>Table8[[#This Row],[COMMODITY (FAMILY CODE)]]</f>
        <v>ELE-LIGHT</v>
      </c>
      <c r="I5147" s="8" t="s">
        <v>13629</v>
      </c>
      <c r="J5147" t="str">
        <f>Table8[[#This Row],[Column1]]</f>
        <v>014368</v>
      </c>
      <c r="K5147" s="8" t="s">
        <v>13630</v>
      </c>
      <c r="L5147" t="s">
        <v>13632</v>
      </c>
      <c r="M5147" s="8" t="s">
        <v>13631</v>
      </c>
      <c r="O5147" t="str">
        <f t="shared" si="80"/>
        <v>update item_mst set family_code = 'ELE-LIGHT' where item = '014368' and site_ref = 'BENN'</v>
      </c>
      <c r="Q5147" t="s">
        <v>17210</v>
      </c>
    </row>
    <row r="5148" spans="1:17" x14ac:dyDescent="0.25">
      <c r="A5148" s="3" t="s">
        <v>547</v>
      </c>
      <c r="B5148" s="3" t="s">
        <v>0</v>
      </c>
      <c r="C5148" s="3" t="s">
        <v>5</v>
      </c>
      <c r="D5148" s="3" t="s">
        <v>4891</v>
      </c>
      <c r="E5148" s="3" t="str">
        <f>LEFT(Table8[[#This Row],[PART NUMBER &amp; DESC]],6)</f>
        <v>014875</v>
      </c>
      <c r="G5148" t="s">
        <v>13633</v>
      </c>
      <c r="H5148" t="str">
        <f>Table8[[#This Row],[COMMODITY (FAMILY CODE)]]</f>
        <v>CMP-TANKS</v>
      </c>
      <c r="I5148" s="8" t="s">
        <v>13629</v>
      </c>
      <c r="J5148" t="str">
        <f>Table8[[#This Row],[Column1]]</f>
        <v>014875</v>
      </c>
      <c r="K5148" s="8" t="s">
        <v>13630</v>
      </c>
      <c r="L5148" t="s">
        <v>13632</v>
      </c>
      <c r="M5148" s="8" t="s">
        <v>13631</v>
      </c>
      <c r="O5148" t="str">
        <f t="shared" si="80"/>
        <v>update item_mst set family_code = 'CMP-TANKS' where item = '014875' and site_ref = 'BENN'</v>
      </c>
      <c r="Q5148" t="s">
        <v>17211</v>
      </c>
    </row>
    <row r="5149" spans="1:17" x14ac:dyDescent="0.25">
      <c r="A5149" s="2" t="s">
        <v>550</v>
      </c>
      <c r="B5149" s="2" t="s">
        <v>0</v>
      </c>
      <c r="C5149" s="2" t="s">
        <v>4</v>
      </c>
      <c r="D5149" s="2" t="s">
        <v>4892</v>
      </c>
      <c r="E5149" s="3" t="str">
        <f>LEFT(Table8[[#This Row],[PART NUMBER &amp; DESC]],6)</f>
        <v>015344</v>
      </c>
      <c r="G5149" t="s">
        <v>13633</v>
      </c>
      <c r="H5149" t="str">
        <f>Table8[[#This Row],[COMMODITY (FAMILY CODE)]]</f>
        <v>CMP-STNLS</v>
      </c>
      <c r="I5149" s="8" t="s">
        <v>13629</v>
      </c>
      <c r="J5149" t="str">
        <f>Table8[[#This Row],[Column1]]</f>
        <v>015344</v>
      </c>
      <c r="K5149" s="8" t="s">
        <v>13630</v>
      </c>
      <c r="L5149" t="s">
        <v>13632</v>
      </c>
      <c r="M5149" s="8" t="s">
        <v>13631</v>
      </c>
      <c r="O5149" t="str">
        <f t="shared" si="80"/>
        <v>update item_mst set family_code = 'CMP-STNLS' where item = '015344' and site_ref = 'BENN'</v>
      </c>
      <c r="Q5149" t="s">
        <v>17212</v>
      </c>
    </row>
    <row r="5150" spans="1:17" x14ac:dyDescent="0.25">
      <c r="A5150" s="2" t="s">
        <v>550</v>
      </c>
      <c r="B5150" s="2" t="s">
        <v>0</v>
      </c>
      <c r="C5150" s="2" t="s">
        <v>4</v>
      </c>
      <c r="D5150" s="2" t="s">
        <v>4893</v>
      </c>
      <c r="E5150" s="3" t="str">
        <f>LEFT(Table8[[#This Row],[PART NUMBER &amp; DESC]],6)</f>
        <v>015345</v>
      </c>
      <c r="G5150" t="s">
        <v>13633</v>
      </c>
      <c r="H5150" t="str">
        <f>Table8[[#This Row],[COMMODITY (FAMILY CODE)]]</f>
        <v>CMP-STNLS</v>
      </c>
      <c r="I5150" s="8" t="s">
        <v>13629</v>
      </c>
      <c r="J5150" t="str">
        <f>Table8[[#This Row],[Column1]]</f>
        <v>015345</v>
      </c>
      <c r="K5150" s="8" t="s">
        <v>13630</v>
      </c>
      <c r="L5150" t="s">
        <v>13632</v>
      </c>
      <c r="M5150" s="8" t="s">
        <v>13631</v>
      </c>
      <c r="O5150" t="str">
        <f t="shared" si="80"/>
        <v>update item_mst set family_code = 'CMP-STNLS' where item = '015345' and site_ref = 'BENN'</v>
      </c>
      <c r="Q5150" t="s">
        <v>17213</v>
      </c>
    </row>
    <row r="5151" spans="1:17" x14ac:dyDescent="0.25">
      <c r="A5151" s="3" t="s">
        <v>550</v>
      </c>
      <c r="B5151" s="3" t="s">
        <v>28</v>
      </c>
      <c r="C5151" s="3" t="s">
        <v>32</v>
      </c>
      <c r="D5151" s="3" t="s">
        <v>4894</v>
      </c>
      <c r="E5151" s="3" t="str">
        <f>LEFT(Table8[[#This Row],[PART NUMBER &amp; DESC]],6)</f>
        <v>016234</v>
      </c>
      <c r="G5151" t="s">
        <v>13633</v>
      </c>
      <c r="H5151" t="str">
        <f>Table8[[#This Row],[COMMODITY (FAMILY CODE)]]</f>
        <v>ELE-LIGHT</v>
      </c>
      <c r="I5151" s="8" t="s">
        <v>13629</v>
      </c>
      <c r="J5151" t="str">
        <f>Table8[[#This Row],[Column1]]</f>
        <v>016234</v>
      </c>
      <c r="K5151" s="8" t="s">
        <v>13630</v>
      </c>
      <c r="L5151" t="s">
        <v>13632</v>
      </c>
      <c r="M5151" s="8" t="s">
        <v>13631</v>
      </c>
      <c r="O5151" t="str">
        <f t="shared" si="80"/>
        <v>update item_mst set family_code = 'ELE-LIGHT' where item = '016234' and site_ref = 'BENN'</v>
      </c>
      <c r="Q5151" t="s">
        <v>17214</v>
      </c>
    </row>
    <row r="5152" spans="1:17" x14ac:dyDescent="0.25">
      <c r="A5152" s="2" t="s">
        <v>550</v>
      </c>
      <c r="B5152" s="2" t="s">
        <v>28</v>
      </c>
      <c r="C5152" s="2" t="s">
        <v>32</v>
      </c>
      <c r="D5152" s="2" t="s">
        <v>4895</v>
      </c>
      <c r="E5152" s="3" t="str">
        <f>LEFT(Table8[[#This Row],[PART NUMBER &amp; DESC]],6)</f>
        <v>016235</v>
      </c>
      <c r="G5152" t="s">
        <v>13633</v>
      </c>
      <c r="H5152" t="str">
        <f>Table8[[#This Row],[COMMODITY (FAMILY CODE)]]</f>
        <v>ELE-LIGHT</v>
      </c>
      <c r="I5152" s="8" t="s">
        <v>13629</v>
      </c>
      <c r="J5152" t="str">
        <f>Table8[[#This Row],[Column1]]</f>
        <v>016235</v>
      </c>
      <c r="K5152" s="8" t="s">
        <v>13630</v>
      </c>
      <c r="L5152" t="s">
        <v>13632</v>
      </c>
      <c r="M5152" s="8" t="s">
        <v>13631</v>
      </c>
      <c r="O5152" t="str">
        <f t="shared" si="80"/>
        <v>update item_mst set family_code = 'ELE-LIGHT' where item = '016235' and site_ref = 'BENN'</v>
      </c>
      <c r="Q5152" t="s">
        <v>17215</v>
      </c>
    </row>
    <row r="5153" spans="1:17" x14ac:dyDescent="0.25">
      <c r="A5153" s="2" t="s">
        <v>550</v>
      </c>
      <c r="B5153" s="2" t="s">
        <v>28</v>
      </c>
      <c r="C5153" s="2" t="s">
        <v>32</v>
      </c>
      <c r="D5153" s="2" t="s">
        <v>4896</v>
      </c>
      <c r="E5153" s="3" t="str">
        <f>LEFT(Table8[[#This Row],[PART NUMBER &amp; DESC]],6)</f>
        <v>016235</v>
      </c>
      <c r="G5153" t="s">
        <v>13633</v>
      </c>
      <c r="H5153" t="str">
        <f>Table8[[#This Row],[COMMODITY (FAMILY CODE)]]</f>
        <v>ELE-LIGHT</v>
      </c>
      <c r="I5153" s="8" t="s">
        <v>13629</v>
      </c>
      <c r="J5153" t="str">
        <f>Table8[[#This Row],[Column1]]</f>
        <v>016235</v>
      </c>
      <c r="K5153" s="8" t="s">
        <v>13630</v>
      </c>
      <c r="L5153" t="s">
        <v>13632</v>
      </c>
      <c r="M5153" s="8" t="s">
        <v>13631</v>
      </c>
      <c r="O5153" t="str">
        <f t="shared" si="80"/>
        <v>update item_mst set family_code = 'ELE-LIGHT' where item = '016235' and site_ref = 'BENN'</v>
      </c>
      <c r="Q5153" t="s">
        <v>17215</v>
      </c>
    </row>
    <row r="5154" spans="1:17" x14ac:dyDescent="0.25">
      <c r="A5154" s="2" t="s">
        <v>550</v>
      </c>
      <c r="B5154" s="2" t="s">
        <v>28</v>
      </c>
      <c r="C5154" s="2" t="s">
        <v>32</v>
      </c>
      <c r="D5154" s="2" t="s">
        <v>4897</v>
      </c>
      <c r="E5154" s="3" t="str">
        <f>LEFT(Table8[[#This Row],[PART NUMBER &amp; DESC]],6)</f>
        <v>016236</v>
      </c>
      <c r="G5154" t="s">
        <v>13633</v>
      </c>
      <c r="H5154" t="str">
        <f>Table8[[#This Row],[COMMODITY (FAMILY CODE)]]</f>
        <v>ELE-LIGHT</v>
      </c>
      <c r="I5154" s="8" t="s">
        <v>13629</v>
      </c>
      <c r="J5154" t="str">
        <f>Table8[[#This Row],[Column1]]</f>
        <v>016236</v>
      </c>
      <c r="K5154" s="8" t="s">
        <v>13630</v>
      </c>
      <c r="L5154" t="s">
        <v>13632</v>
      </c>
      <c r="M5154" s="8" t="s">
        <v>13631</v>
      </c>
      <c r="O5154" t="str">
        <f t="shared" si="80"/>
        <v>update item_mst set family_code = 'ELE-LIGHT' where item = '016236' and site_ref = 'BENN'</v>
      </c>
      <c r="Q5154" t="s">
        <v>17216</v>
      </c>
    </row>
    <row r="5155" spans="1:17" x14ac:dyDescent="0.25">
      <c r="A5155" s="3" t="s">
        <v>550</v>
      </c>
      <c r="B5155" s="3" t="s">
        <v>28</v>
      </c>
      <c r="C5155" s="3" t="s">
        <v>32</v>
      </c>
      <c r="D5155" s="3" t="s">
        <v>4898</v>
      </c>
      <c r="E5155" s="3" t="str">
        <f>LEFT(Table8[[#This Row],[PART NUMBER &amp; DESC]],6)</f>
        <v>016236</v>
      </c>
      <c r="G5155" t="s">
        <v>13633</v>
      </c>
      <c r="H5155" t="str">
        <f>Table8[[#This Row],[COMMODITY (FAMILY CODE)]]</f>
        <v>ELE-LIGHT</v>
      </c>
      <c r="I5155" s="8" t="s">
        <v>13629</v>
      </c>
      <c r="J5155" t="str">
        <f>Table8[[#This Row],[Column1]]</f>
        <v>016236</v>
      </c>
      <c r="K5155" s="8" t="s">
        <v>13630</v>
      </c>
      <c r="L5155" t="s">
        <v>13632</v>
      </c>
      <c r="M5155" s="8" t="s">
        <v>13631</v>
      </c>
      <c r="O5155" t="str">
        <f t="shared" si="80"/>
        <v>update item_mst set family_code = 'ELE-LIGHT' where item = '016236' and site_ref = 'BENN'</v>
      </c>
      <c r="Q5155" t="s">
        <v>17216</v>
      </c>
    </row>
    <row r="5156" spans="1:17" x14ac:dyDescent="0.25">
      <c r="A5156" s="3" t="s">
        <v>550</v>
      </c>
      <c r="B5156" s="3" t="s">
        <v>28</v>
      </c>
      <c r="C5156" s="3" t="s">
        <v>32</v>
      </c>
      <c r="D5156" s="3" t="s">
        <v>4899</v>
      </c>
      <c r="E5156" s="3" t="str">
        <f>LEFT(Table8[[#This Row],[PART NUMBER &amp; DESC]],6)</f>
        <v>016237</v>
      </c>
      <c r="G5156" t="s">
        <v>13633</v>
      </c>
      <c r="H5156" t="str">
        <f>Table8[[#This Row],[COMMODITY (FAMILY CODE)]]</f>
        <v>ELE-LIGHT</v>
      </c>
      <c r="I5156" s="8" t="s">
        <v>13629</v>
      </c>
      <c r="J5156" t="str">
        <f>Table8[[#This Row],[Column1]]</f>
        <v>016237</v>
      </c>
      <c r="K5156" s="8" t="s">
        <v>13630</v>
      </c>
      <c r="L5156" t="s">
        <v>13632</v>
      </c>
      <c r="M5156" s="8" t="s">
        <v>13631</v>
      </c>
      <c r="O5156" t="str">
        <f t="shared" si="80"/>
        <v>update item_mst set family_code = 'ELE-LIGHT' where item = '016237' and site_ref = 'BENN'</v>
      </c>
      <c r="Q5156" t="s">
        <v>17217</v>
      </c>
    </row>
    <row r="5157" spans="1:17" x14ac:dyDescent="0.25">
      <c r="A5157" s="3" t="s">
        <v>550</v>
      </c>
      <c r="B5157" s="3" t="s">
        <v>28</v>
      </c>
      <c r="C5157" s="3" t="s">
        <v>32</v>
      </c>
      <c r="D5157" s="3" t="s">
        <v>4900</v>
      </c>
      <c r="E5157" s="3" t="str">
        <f>LEFT(Table8[[#This Row],[PART NUMBER &amp; DESC]],6)</f>
        <v>016238</v>
      </c>
      <c r="G5157" t="s">
        <v>13633</v>
      </c>
      <c r="H5157" t="str">
        <f>Table8[[#This Row],[COMMODITY (FAMILY CODE)]]</f>
        <v>ELE-LIGHT</v>
      </c>
      <c r="I5157" s="8" t="s">
        <v>13629</v>
      </c>
      <c r="J5157" t="str">
        <f>Table8[[#This Row],[Column1]]</f>
        <v>016238</v>
      </c>
      <c r="K5157" s="8" t="s">
        <v>13630</v>
      </c>
      <c r="L5157" t="s">
        <v>13632</v>
      </c>
      <c r="M5157" s="8" t="s">
        <v>13631</v>
      </c>
      <c r="O5157" t="str">
        <f t="shared" si="80"/>
        <v>update item_mst set family_code = 'ELE-LIGHT' where item = '016238' and site_ref = 'BENN'</v>
      </c>
      <c r="Q5157" t="s">
        <v>17218</v>
      </c>
    </row>
    <row r="5158" spans="1:17" x14ac:dyDescent="0.25">
      <c r="A5158" s="2" t="s">
        <v>550</v>
      </c>
      <c r="B5158" s="2" t="s">
        <v>28</v>
      </c>
      <c r="C5158" s="2" t="s">
        <v>32</v>
      </c>
      <c r="D5158" s="2" t="s">
        <v>4901</v>
      </c>
      <c r="E5158" s="3" t="str">
        <f>LEFT(Table8[[#This Row],[PART NUMBER &amp; DESC]],6)</f>
        <v>016238</v>
      </c>
      <c r="G5158" t="s">
        <v>13633</v>
      </c>
      <c r="H5158" t="str">
        <f>Table8[[#This Row],[COMMODITY (FAMILY CODE)]]</f>
        <v>ELE-LIGHT</v>
      </c>
      <c r="I5158" s="8" t="s">
        <v>13629</v>
      </c>
      <c r="J5158" t="str">
        <f>Table8[[#This Row],[Column1]]</f>
        <v>016238</v>
      </c>
      <c r="K5158" s="8" t="s">
        <v>13630</v>
      </c>
      <c r="L5158" t="s">
        <v>13632</v>
      </c>
      <c r="M5158" s="8" t="s">
        <v>13631</v>
      </c>
      <c r="O5158" t="str">
        <f t="shared" si="80"/>
        <v>update item_mst set family_code = 'ELE-LIGHT' where item = '016238' and site_ref = 'BENN'</v>
      </c>
      <c r="Q5158" t="s">
        <v>17218</v>
      </c>
    </row>
    <row r="5159" spans="1:17" x14ac:dyDescent="0.25">
      <c r="A5159" s="3" t="s">
        <v>550</v>
      </c>
      <c r="B5159" s="3" t="s">
        <v>28</v>
      </c>
      <c r="C5159" s="3" t="s">
        <v>32</v>
      </c>
      <c r="D5159" s="3" t="s">
        <v>4902</v>
      </c>
      <c r="E5159" s="3" t="str">
        <f>LEFT(Table8[[#This Row],[PART NUMBER &amp; DESC]],6)</f>
        <v>016239</v>
      </c>
      <c r="G5159" t="s">
        <v>13633</v>
      </c>
      <c r="H5159" t="str">
        <f>Table8[[#This Row],[COMMODITY (FAMILY CODE)]]</f>
        <v>ELE-LIGHT</v>
      </c>
      <c r="I5159" s="8" t="s">
        <v>13629</v>
      </c>
      <c r="J5159" t="str">
        <f>Table8[[#This Row],[Column1]]</f>
        <v>016239</v>
      </c>
      <c r="K5159" s="8" t="s">
        <v>13630</v>
      </c>
      <c r="L5159" t="s">
        <v>13632</v>
      </c>
      <c r="M5159" s="8" t="s">
        <v>13631</v>
      </c>
      <c r="O5159" t="str">
        <f t="shared" si="80"/>
        <v>update item_mst set family_code = 'ELE-LIGHT' where item = '016239' and site_ref = 'BENN'</v>
      </c>
      <c r="Q5159" t="s">
        <v>17219</v>
      </c>
    </row>
    <row r="5160" spans="1:17" x14ac:dyDescent="0.25">
      <c r="A5160" s="3" t="s">
        <v>550</v>
      </c>
      <c r="B5160" s="3" t="s">
        <v>28</v>
      </c>
      <c r="C5160" s="3" t="s">
        <v>32</v>
      </c>
      <c r="D5160" s="3" t="s">
        <v>4903</v>
      </c>
      <c r="E5160" s="3" t="str">
        <f>LEFT(Table8[[#This Row],[PART NUMBER &amp; DESC]],6)</f>
        <v>016239</v>
      </c>
      <c r="G5160" t="s">
        <v>13633</v>
      </c>
      <c r="H5160" t="str">
        <f>Table8[[#This Row],[COMMODITY (FAMILY CODE)]]</f>
        <v>ELE-LIGHT</v>
      </c>
      <c r="I5160" s="8" t="s">
        <v>13629</v>
      </c>
      <c r="J5160" t="str">
        <f>Table8[[#This Row],[Column1]]</f>
        <v>016239</v>
      </c>
      <c r="K5160" s="8" t="s">
        <v>13630</v>
      </c>
      <c r="L5160" t="s">
        <v>13632</v>
      </c>
      <c r="M5160" s="8" t="s">
        <v>13631</v>
      </c>
      <c r="O5160" t="str">
        <f t="shared" si="80"/>
        <v>update item_mst set family_code = 'ELE-LIGHT' where item = '016239' and site_ref = 'BENN'</v>
      </c>
      <c r="Q5160" t="s">
        <v>17219</v>
      </c>
    </row>
    <row r="5161" spans="1:17" x14ac:dyDescent="0.25">
      <c r="A5161" s="2" t="s">
        <v>550</v>
      </c>
      <c r="B5161" s="2" t="s">
        <v>28</v>
      </c>
      <c r="C5161" s="2" t="s">
        <v>32</v>
      </c>
      <c r="D5161" s="2" t="s">
        <v>4904</v>
      </c>
      <c r="E5161" s="3" t="str">
        <f>LEFT(Table8[[#This Row],[PART NUMBER &amp; DESC]],6)</f>
        <v>016240</v>
      </c>
      <c r="G5161" t="s">
        <v>13633</v>
      </c>
      <c r="H5161" t="str">
        <f>Table8[[#This Row],[COMMODITY (FAMILY CODE)]]</f>
        <v>ELE-LIGHT</v>
      </c>
      <c r="I5161" s="8" t="s">
        <v>13629</v>
      </c>
      <c r="J5161" t="str">
        <f>Table8[[#This Row],[Column1]]</f>
        <v>016240</v>
      </c>
      <c r="K5161" s="8" t="s">
        <v>13630</v>
      </c>
      <c r="L5161" t="s">
        <v>13632</v>
      </c>
      <c r="M5161" s="8" t="s">
        <v>13631</v>
      </c>
      <c r="O5161" t="str">
        <f t="shared" si="80"/>
        <v>update item_mst set family_code = 'ELE-LIGHT' where item = '016240' and site_ref = 'BENN'</v>
      </c>
      <c r="Q5161" t="s">
        <v>17220</v>
      </c>
    </row>
    <row r="5162" spans="1:17" x14ac:dyDescent="0.25">
      <c r="A5162" s="3" t="s">
        <v>550</v>
      </c>
      <c r="B5162" s="3" t="s">
        <v>28</v>
      </c>
      <c r="C5162" s="3" t="s">
        <v>32</v>
      </c>
      <c r="D5162" s="3" t="s">
        <v>4905</v>
      </c>
      <c r="E5162" s="3" t="str">
        <f>LEFT(Table8[[#This Row],[PART NUMBER &amp; DESC]],6)</f>
        <v>016240</v>
      </c>
      <c r="G5162" t="s">
        <v>13633</v>
      </c>
      <c r="H5162" t="str">
        <f>Table8[[#This Row],[COMMODITY (FAMILY CODE)]]</f>
        <v>ELE-LIGHT</v>
      </c>
      <c r="I5162" s="8" t="s">
        <v>13629</v>
      </c>
      <c r="J5162" t="str">
        <f>Table8[[#This Row],[Column1]]</f>
        <v>016240</v>
      </c>
      <c r="K5162" s="8" t="s">
        <v>13630</v>
      </c>
      <c r="L5162" t="s">
        <v>13632</v>
      </c>
      <c r="M5162" s="8" t="s">
        <v>13631</v>
      </c>
      <c r="O5162" t="str">
        <f t="shared" si="80"/>
        <v>update item_mst set family_code = 'ELE-LIGHT' where item = '016240' and site_ref = 'BENN'</v>
      </c>
      <c r="Q5162" t="s">
        <v>17220</v>
      </c>
    </row>
    <row r="5163" spans="1:17" x14ac:dyDescent="0.25">
      <c r="A5163" s="2" t="s">
        <v>550</v>
      </c>
      <c r="B5163" s="2" t="s">
        <v>28</v>
      </c>
      <c r="C5163" s="2" t="s">
        <v>32</v>
      </c>
      <c r="D5163" s="2" t="s">
        <v>4906</v>
      </c>
      <c r="E5163" s="3" t="str">
        <f>LEFT(Table8[[#This Row],[PART NUMBER &amp; DESC]],6)</f>
        <v>016241</v>
      </c>
      <c r="G5163" t="s">
        <v>13633</v>
      </c>
      <c r="H5163" t="str">
        <f>Table8[[#This Row],[COMMODITY (FAMILY CODE)]]</f>
        <v>ELE-LIGHT</v>
      </c>
      <c r="I5163" s="8" t="s">
        <v>13629</v>
      </c>
      <c r="J5163" t="str">
        <f>Table8[[#This Row],[Column1]]</f>
        <v>016241</v>
      </c>
      <c r="K5163" s="8" t="s">
        <v>13630</v>
      </c>
      <c r="L5163" t="s">
        <v>13632</v>
      </c>
      <c r="M5163" s="8" t="s">
        <v>13631</v>
      </c>
      <c r="O5163" t="str">
        <f t="shared" si="80"/>
        <v>update item_mst set family_code = 'ELE-LIGHT' where item = '016241' and site_ref = 'BENN'</v>
      </c>
      <c r="Q5163" t="s">
        <v>17221</v>
      </c>
    </row>
    <row r="5164" spans="1:17" x14ac:dyDescent="0.25">
      <c r="A5164" s="3" t="s">
        <v>550</v>
      </c>
      <c r="B5164" s="3" t="s">
        <v>28</v>
      </c>
      <c r="C5164" s="3" t="s">
        <v>32</v>
      </c>
      <c r="D5164" s="3" t="s">
        <v>4907</v>
      </c>
      <c r="E5164" s="3" t="str">
        <f>LEFT(Table8[[#This Row],[PART NUMBER &amp; DESC]],6)</f>
        <v>016241</v>
      </c>
      <c r="G5164" t="s">
        <v>13633</v>
      </c>
      <c r="H5164" t="str">
        <f>Table8[[#This Row],[COMMODITY (FAMILY CODE)]]</f>
        <v>ELE-LIGHT</v>
      </c>
      <c r="I5164" s="8" t="s">
        <v>13629</v>
      </c>
      <c r="J5164" t="str">
        <f>Table8[[#This Row],[Column1]]</f>
        <v>016241</v>
      </c>
      <c r="K5164" s="8" t="s">
        <v>13630</v>
      </c>
      <c r="L5164" t="s">
        <v>13632</v>
      </c>
      <c r="M5164" s="8" t="s">
        <v>13631</v>
      </c>
      <c r="O5164" t="str">
        <f t="shared" si="80"/>
        <v>update item_mst set family_code = 'ELE-LIGHT' where item = '016241' and site_ref = 'BENN'</v>
      </c>
      <c r="Q5164" t="s">
        <v>17221</v>
      </c>
    </row>
    <row r="5165" spans="1:17" x14ac:dyDescent="0.25">
      <c r="A5165" s="2" t="s">
        <v>550</v>
      </c>
      <c r="B5165" s="2" t="s">
        <v>28</v>
      </c>
      <c r="C5165" s="2" t="s">
        <v>32</v>
      </c>
      <c r="D5165" s="2" t="s">
        <v>4908</v>
      </c>
      <c r="E5165" s="3" t="str">
        <f>LEFT(Table8[[#This Row],[PART NUMBER &amp; DESC]],6)</f>
        <v>016242</v>
      </c>
      <c r="G5165" t="s">
        <v>13633</v>
      </c>
      <c r="H5165" t="str">
        <f>Table8[[#This Row],[COMMODITY (FAMILY CODE)]]</f>
        <v>ELE-LIGHT</v>
      </c>
      <c r="I5165" s="8" t="s">
        <v>13629</v>
      </c>
      <c r="J5165" t="str">
        <f>Table8[[#This Row],[Column1]]</f>
        <v>016242</v>
      </c>
      <c r="K5165" s="8" t="s">
        <v>13630</v>
      </c>
      <c r="L5165" t="s">
        <v>13632</v>
      </c>
      <c r="M5165" s="8" t="s">
        <v>13631</v>
      </c>
      <c r="O5165" t="str">
        <f t="shared" si="80"/>
        <v>update item_mst set family_code = 'ELE-LIGHT' where item = '016242' and site_ref = 'BENN'</v>
      </c>
      <c r="Q5165" t="s">
        <v>17222</v>
      </c>
    </row>
    <row r="5166" spans="1:17" x14ac:dyDescent="0.25">
      <c r="A5166" s="3" t="s">
        <v>550</v>
      </c>
      <c r="B5166" s="3" t="s">
        <v>28</v>
      </c>
      <c r="C5166" s="3" t="s">
        <v>32</v>
      </c>
      <c r="D5166" s="3" t="s">
        <v>4909</v>
      </c>
      <c r="E5166" s="3" t="str">
        <f>LEFT(Table8[[#This Row],[PART NUMBER &amp; DESC]],6)</f>
        <v>016250</v>
      </c>
      <c r="G5166" t="s">
        <v>13633</v>
      </c>
      <c r="H5166" t="str">
        <f>Table8[[#This Row],[COMMODITY (FAMILY CODE)]]</f>
        <v>ELE-LIGHT</v>
      </c>
      <c r="I5166" s="8" t="s">
        <v>13629</v>
      </c>
      <c r="J5166" t="str">
        <f>Table8[[#This Row],[Column1]]</f>
        <v>016250</v>
      </c>
      <c r="K5166" s="8" t="s">
        <v>13630</v>
      </c>
      <c r="L5166" t="s">
        <v>13632</v>
      </c>
      <c r="M5166" s="8" t="s">
        <v>13631</v>
      </c>
      <c r="O5166" t="str">
        <f t="shared" si="80"/>
        <v>update item_mst set family_code = 'ELE-LIGHT' where item = '016250' and site_ref = 'BENN'</v>
      </c>
      <c r="Q5166" t="s">
        <v>17223</v>
      </c>
    </row>
    <row r="5167" spans="1:17" x14ac:dyDescent="0.25">
      <c r="A5167" s="3" t="s">
        <v>550</v>
      </c>
      <c r="B5167" s="3" t="s">
        <v>28</v>
      </c>
      <c r="C5167" s="3" t="s">
        <v>32</v>
      </c>
      <c r="D5167" s="3" t="s">
        <v>4910</v>
      </c>
      <c r="E5167" s="3" t="str">
        <f>LEFT(Table8[[#This Row],[PART NUMBER &amp; DESC]],6)</f>
        <v>016252</v>
      </c>
      <c r="G5167" t="s">
        <v>13633</v>
      </c>
      <c r="H5167" t="str">
        <f>Table8[[#This Row],[COMMODITY (FAMILY CODE)]]</f>
        <v>ELE-LIGHT</v>
      </c>
      <c r="I5167" s="8" t="s">
        <v>13629</v>
      </c>
      <c r="J5167" t="str">
        <f>Table8[[#This Row],[Column1]]</f>
        <v>016252</v>
      </c>
      <c r="K5167" s="8" t="s">
        <v>13630</v>
      </c>
      <c r="L5167" t="s">
        <v>13632</v>
      </c>
      <c r="M5167" s="8" t="s">
        <v>13631</v>
      </c>
      <c r="O5167" t="str">
        <f t="shared" si="80"/>
        <v>update item_mst set family_code = 'ELE-LIGHT' where item = '016252' and site_ref = 'BENN'</v>
      </c>
      <c r="Q5167" t="s">
        <v>17224</v>
      </c>
    </row>
    <row r="5168" spans="1:17" x14ac:dyDescent="0.25">
      <c r="A5168" s="3" t="s">
        <v>550</v>
      </c>
      <c r="B5168" s="3" t="s">
        <v>28</v>
      </c>
      <c r="C5168" s="3" t="s">
        <v>32</v>
      </c>
      <c r="D5168" s="3" t="s">
        <v>4911</v>
      </c>
      <c r="E5168" s="3" t="str">
        <f>LEFT(Table8[[#This Row],[PART NUMBER &amp; DESC]],6)</f>
        <v>016714</v>
      </c>
      <c r="G5168" t="s">
        <v>13633</v>
      </c>
      <c r="H5168" t="str">
        <f>Table8[[#This Row],[COMMODITY (FAMILY CODE)]]</f>
        <v>ELE-LIGHT</v>
      </c>
      <c r="I5168" s="8" t="s">
        <v>13629</v>
      </c>
      <c r="J5168" t="str">
        <f>Table8[[#This Row],[Column1]]</f>
        <v>016714</v>
      </c>
      <c r="K5168" s="8" t="s">
        <v>13630</v>
      </c>
      <c r="L5168" t="s">
        <v>13632</v>
      </c>
      <c r="M5168" s="8" t="s">
        <v>13631</v>
      </c>
      <c r="O5168" t="str">
        <f t="shared" si="80"/>
        <v>update item_mst set family_code = 'ELE-LIGHT' where item = '016714' and site_ref = 'BENN'</v>
      </c>
      <c r="Q5168" t="s">
        <v>17225</v>
      </c>
    </row>
    <row r="5169" spans="1:17" x14ac:dyDescent="0.25">
      <c r="A5169" s="2" t="s">
        <v>550</v>
      </c>
      <c r="B5169" s="2" t="s">
        <v>28</v>
      </c>
      <c r="C5169" s="2" t="s">
        <v>32</v>
      </c>
      <c r="D5169" s="2" t="s">
        <v>4912</v>
      </c>
      <c r="E5169" s="3" t="str">
        <f>LEFT(Table8[[#This Row],[PART NUMBER &amp; DESC]],6)</f>
        <v>016715</v>
      </c>
      <c r="G5169" t="s">
        <v>13633</v>
      </c>
      <c r="H5169" t="str">
        <f>Table8[[#This Row],[COMMODITY (FAMILY CODE)]]</f>
        <v>ELE-LIGHT</v>
      </c>
      <c r="I5169" s="8" t="s">
        <v>13629</v>
      </c>
      <c r="J5169" t="str">
        <f>Table8[[#This Row],[Column1]]</f>
        <v>016715</v>
      </c>
      <c r="K5169" s="8" t="s">
        <v>13630</v>
      </c>
      <c r="L5169" t="s">
        <v>13632</v>
      </c>
      <c r="M5169" s="8" t="s">
        <v>13631</v>
      </c>
      <c r="O5169" t="str">
        <f t="shared" si="80"/>
        <v>update item_mst set family_code = 'ELE-LIGHT' where item = '016715' and site_ref = 'BENN'</v>
      </c>
      <c r="Q5169" t="s">
        <v>17226</v>
      </c>
    </row>
    <row r="5170" spans="1:17" x14ac:dyDescent="0.25">
      <c r="A5170" s="3" t="s">
        <v>550</v>
      </c>
      <c r="B5170" s="3" t="s">
        <v>0</v>
      </c>
      <c r="C5170" s="3" t="s">
        <v>9</v>
      </c>
      <c r="D5170" s="3" t="s">
        <v>4913</v>
      </c>
      <c r="E5170" s="3" t="str">
        <f>LEFT(Table8[[#This Row],[PART NUMBER &amp; DESC]],6)</f>
        <v>016716</v>
      </c>
      <c r="G5170" t="s">
        <v>13633</v>
      </c>
      <c r="H5170" t="str">
        <f>Table8[[#This Row],[COMMODITY (FAMILY CODE)]]</f>
        <v>CMP-BADGE</v>
      </c>
      <c r="I5170" s="8" t="s">
        <v>13629</v>
      </c>
      <c r="J5170" t="str">
        <f>Table8[[#This Row],[Column1]]</f>
        <v>016716</v>
      </c>
      <c r="K5170" s="8" t="s">
        <v>13630</v>
      </c>
      <c r="L5170" t="s">
        <v>13632</v>
      </c>
      <c r="M5170" s="8" t="s">
        <v>13631</v>
      </c>
      <c r="O5170" t="str">
        <f t="shared" si="80"/>
        <v>update item_mst set family_code = 'CMP-BADGE' where item = '016716' and site_ref = 'BENN'</v>
      </c>
      <c r="Q5170" t="s">
        <v>17227</v>
      </c>
    </row>
    <row r="5171" spans="1:17" x14ac:dyDescent="0.25">
      <c r="A5171" s="3" t="s">
        <v>550</v>
      </c>
      <c r="B5171" s="3" t="s">
        <v>0</v>
      </c>
      <c r="C5171" s="3" t="s">
        <v>9</v>
      </c>
      <c r="D5171" s="3" t="s">
        <v>4914</v>
      </c>
      <c r="E5171" s="3" t="str">
        <f>LEFT(Table8[[#This Row],[PART NUMBER &amp; DESC]],6)</f>
        <v>016716</v>
      </c>
      <c r="G5171" t="s">
        <v>13633</v>
      </c>
      <c r="H5171" t="str">
        <f>Table8[[#This Row],[COMMODITY (FAMILY CODE)]]</f>
        <v>CMP-BADGE</v>
      </c>
      <c r="I5171" s="8" t="s">
        <v>13629</v>
      </c>
      <c r="J5171" t="str">
        <f>Table8[[#This Row],[Column1]]</f>
        <v>016716</v>
      </c>
      <c r="K5171" s="8" t="s">
        <v>13630</v>
      </c>
      <c r="L5171" t="s">
        <v>13632</v>
      </c>
      <c r="M5171" s="8" t="s">
        <v>13631</v>
      </c>
      <c r="O5171" t="str">
        <f t="shared" si="80"/>
        <v>update item_mst set family_code = 'CMP-BADGE' where item = '016716' and site_ref = 'BENN'</v>
      </c>
      <c r="Q5171" t="s">
        <v>17227</v>
      </c>
    </row>
    <row r="5172" spans="1:17" x14ac:dyDescent="0.25">
      <c r="A5172" s="2" t="s">
        <v>550</v>
      </c>
      <c r="B5172" s="2" t="s">
        <v>0</v>
      </c>
      <c r="C5172" s="2" t="s">
        <v>9</v>
      </c>
      <c r="D5172" s="2" t="s">
        <v>4915</v>
      </c>
      <c r="E5172" s="3" t="str">
        <f>LEFT(Table8[[#This Row],[PART NUMBER &amp; DESC]],6)</f>
        <v>016717</v>
      </c>
      <c r="G5172" t="s">
        <v>13633</v>
      </c>
      <c r="H5172" t="str">
        <f>Table8[[#This Row],[COMMODITY (FAMILY CODE)]]</f>
        <v>CMP-BADGE</v>
      </c>
      <c r="I5172" s="8" t="s">
        <v>13629</v>
      </c>
      <c r="J5172" t="str">
        <f>Table8[[#This Row],[Column1]]</f>
        <v>016717</v>
      </c>
      <c r="K5172" s="8" t="s">
        <v>13630</v>
      </c>
      <c r="L5172" t="s">
        <v>13632</v>
      </c>
      <c r="M5172" s="8" t="s">
        <v>13631</v>
      </c>
      <c r="O5172" t="str">
        <f t="shared" si="80"/>
        <v>update item_mst set family_code = 'CMP-BADGE' where item = '016717' and site_ref = 'BENN'</v>
      </c>
      <c r="Q5172" t="s">
        <v>17228</v>
      </c>
    </row>
    <row r="5173" spans="1:17" x14ac:dyDescent="0.25">
      <c r="A5173" s="3" t="s">
        <v>547</v>
      </c>
      <c r="B5173" s="3" t="s">
        <v>28</v>
      </c>
      <c r="C5173" s="3" t="s">
        <v>32</v>
      </c>
      <c r="D5173" s="3" t="s">
        <v>4916</v>
      </c>
      <c r="E5173" s="3" t="str">
        <f>LEFT(Table8[[#This Row],[PART NUMBER &amp; DESC]],6)</f>
        <v>016825</v>
      </c>
      <c r="G5173" t="s">
        <v>13633</v>
      </c>
      <c r="H5173" t="str">
        <f>Table8[[#This Row],[COMMODITY (FAMILY CODE)]]</f>
        <v>ELE-LIGHT</v>
      </c>
      <c r="I5173" s="8" t="s">
        <v>13629</v>
      </c>
      <c r="J5173" t="str">
        <f>Table8[[#This Row],[Column1]]</f>
        <v>016825</v>
      </c>
      <c r="K5173" s="8" t="s">
        <v>13630</v>
      </c>
      <c r="L5173" t="s">
        <v>13632</v>
      </c>
      <c r="M5173" s="8" t="s">
        <v>13631</v>
      </c>
      <c r="O5173" t="str">
        <f t="shared" si="80"/>
        <v>update item_mst set family_code = 'ELE-LIGHT' where item = '016825' and site_ref = 'BENN'</v>
      </c>
      <c r="Q5173" t="s">
        <v>17229</v>
      </c>
    </row>
    <row r="5174" spans="1:17" x14ac:dyDescent="0.25">
      <c r="A5174" s="2" t="s">
        <v>550</v>
      </c>
      <c r="B5174" s="2" t="s">
        <v>28</v>
      </c>
      <c r="C5174" s="2" t="s">
        <v>32</v>
      </c>
      <c r="D5174" s="2" t="s">
        <v>4917</v>
      </c>
      <c r="E5174" s="3" t="str">
        <f>LEFT(Table8[[#This Row],[PART NUMBER &amp; DESC]],6)</f>
        <v>016836</v>
      </c>
      <c r="G5174" t="s">
        <v>13633</v>
      </c>
      <c r="H5174" t="str">
        <f>Table8[[#This Row],[COMMODITY (FAMILY CODE)]]</f>
        <v>ELE-LIGHT</v>
      </c>
      <c r="I5174" s="8" t="s">
        <v>13629</v>
      </c>
      <c r="J5174" t="str">
        <f>Table8[[#This Row],[Column1]]</f>
        <v>016836</v>
      </c>
      <c r="K5174" s="8" t="s">
        <v>13630</v>
      </c>
      <c r="L5174" t="s">
        <v>13632</v>
      </c>
      <c r="M5174" s="8" t="s">
        <v>13631</v>
      </c>
      <c r="O5174" t="str">
        <f t="shared" si="80"/>
        <v>update item_mst set family_code = 'ELE-LIGHT' where item = '016836' and site_ref = 'BENN'</v>
      </c>
      <c r="Q5174" t="s">
        <v>17230</v>
      </c>
    </row>
    <row r="5175" spans="1:17" x14ac:dyDescent="0.25">
      <c r="A5175" s="3" t="s">
        <v>550</v>
      </c>
      <c r="B5175" s="3" t="s">
        <v>28</v>
      </c>
      <c r="C5175" s="3" t="s">
        <v>32</v>
      </c>
      <c r="D5175" s="3" t="s">
        <v>4918</v>
      </c>
      <c r="E5175" s="3" t="str">
        <f>LEFT(Table8[[#This Row],[PART NUMBER &amp; DESC]],6)</f>
        <v>016836</v>
      </c>
      <c r="G5175" t="s">
        <v>13633</v>
      </c>
      <c r="H5175" t="str">
        <f>Table8[[#This Row],[COMMODITY (FAMILY CODE)]]</f>
        <v>ELE-LIGHT</v>
      </c>
      <c r="I5175" s="8" t="s">
        <v>13629</v>
      </c>
      <c r="J5175" t="str">
        <f>Table8[[#This Row],[Column1]]</f>
        <v>016836</v>
      </c>
      <c r="K5175" s="8" t="s">
        <v>13630</v>
      </c>
      <c r="L5175" t="s">
        <v>13632</v>
      </c>
      <c r="M5175" s="8" t="s">
        <v>13631</v>
      </c>
      <c r="O5175" t="str">
        <f t="shared" si="80"/>
        <v>update item_mst set family_code = 'ELE-LIGHT' where item = '016836' and site_ref = 'BENN'</v>
      </c>
      <c r="Q5175" t="s">
        <v>17230</v>
      </c>
    </row>
    <row r="5176" spans="1:17" x14ac:dyDescent="0.25">
      <c r="A5176" s="2" t="s">
        <v>550</v>
      </c>
      <c r="B5176" s="2" t="s">
        <v>28</v>
      </c>
      <c r="C5176" s="2" t="s">
        <v>32</v>
      </c>
      <c r="D5176" s="2" t="s">
        <v>4919</v>
      </c>
      <c r="E5176" s="3" t="str">
        <f>LEFT(Table8[[#This Row],[PART NUMBER &amp; DESC]],6)</f>
        <v>017097</v>
      </c>
      <c r="G5176" t="s">
        <v>13633</v>
      </c>
      <c r="H5176" t="str">
        <f>Table8[[#This Row],[COMMODITY (FAMILY CODE)]]</f>
        <v>ELE-LIGHT</v>
      </c>
      <c r="I5176" s="8" t="s">
        <v>13629</v>
      </c>
      <c r="J5176" t="str">
        <f>Table8[[#This Row],[Column1]]</f>
        <v>017097</v>
      </c>
      <c r="K5176" s="8" t="s">
        <v>13630</v>
      </c>
      <c r="L5176" t="s">
        <v>13632</v>
      </c>
      <c r="M5176" s="8" t="s">
        <v>13631</v>
      </c>
      <c r="O5176" t="str">
        <f t="shared" si="80"/>
        <v>update item_mst set family_code = 'ELE-LIGHT' where item = '017097' and site_ref = 'BENN'</v>
      </c>
      <c r="Q5176" t="s">
        <v>17231</v>
      </c>
    </row>
    <row r="5177" spans="1:17" x14ac:dyDescent="0.25">
      <c r="A5177" s="3" t="s">
        <v>550</v>
      </c>
      <c r="B5177" s="3" t="s">
        <v>0</v>
      </c>
      <c r="C5177" s="3" t="s">
        <v>4</v>
      </c>
      <c r="D5177" s="3" t="s">
        <v>4920</v>
      </c>
      <c r="E5177" s="3" t="str">
        <f>LEFT(Table8[[#This Row],[PART NUMBER &amp; DESC]],6)</f>
        <v>017100</v>
      </c>
      <c r="G5177" t="s">
        <v>13633</v>
      </c>
      <c r="H5177" t="str">
        <f>Table8[[#This Row],[COMMODITY (FAMILY CODE)]]</f>
        <v>CMP-STNLS</v>
      </c>
      <c r="I5177" s="8" t="s">
        <v>13629</v>
      </c>
      <c r="J5177" t="str">
        <f>Table8[[#This Row],[Column1]]</f>
        <v>017100</v>
      </c>
      <c r="K5177" s="8" t="s">
        <v>13630</v>
      </c>
      <c r="L5177" t="s">
        <v>13632</v>
      </c>
      <c r="M5177" s="8" t="s">
        <v>13631</v>
      </c>
      <c r="O5177" t="str">
        <f t="shared" si="80"/>
        <v>update item_mst set family_code = 'CMP-STNLS' where item = '017100' and site_ref = 'BENN'</v>
      </c>
      <c r="Q5177" t="s">
        <v>17232</v>
      </c>
    </row>
    <row r="5178" spans="1:17" x14ac:dyDescent="0.25">
      <c r="A5178" s="3" t="s">
        <v>550</v>
      </c>
      <c r="B5178" s="3" t="s">
        <v>28</v>
      </c>
      <c r="C5178" s="3" t="s">
        <v>32</v>
      </c>
      <c r="D5178" s="3" t="s">
        <v>4921</v>
      </c>
      <c r="E5178" s="3" t="str">
        <f>LEFT(Table8[[#This Row],[PART NUMBER &amp; DESC]],6)</f>
        <v>017130</v>
      </c>
      <c r="G5178" t="s">
        <v>13633</v>
      </c>
      <c r="H5178" t="str">
        <f>Table8[[#This Row],[COMMODITY (FAMILY CODE)]]</f>
        <v>ELE-LIGHT</v>
      </c>
      <c r="I5178" s="8" t="s">
        <v>13629</v>
      </c>
      <c r="J5178" t="str">
        <f>Table8[[#This Row],[Column1]]</f>
        <v>017130</v>
      </c>
      <c r="K5178" s="8" t="s">
        <v>13630</v>
      </c>
      <c r="L5178" t="s">
        <v>13632</v>
      </c>
      <c r="M5178" s="8" t="s">
        <v>13631</v>
      </c>
      <c r="O5178" t="str">
        <f t="shared" si="80"/>
        <v>update item_mst set family_code = 'ELE-LIGHT' where item = '017130' and site_ref = 'BENN'</v>
      </c>
      <c r="Q5178" t="s">
        <v>17233</v>
      </c>
    </row>
    <row r="5179" spans="1:17" x14ac:dyDescent="0.25">
      <c r="A5179" s="3" t="s">
        <v>550</v>
      </c>
      <c r="B5179" s="3" t="s">
        <v>28</v>
      </c>
      <c r="C5179" s="3" t="s">
        <v>32</v>
      </c>
      <c r="D5179" s="3" t="s">
        <v>4922</v>
      </c>
      <c r="E5179" s="3" t="str">
        <f>LEFT(Table8[[#This Row],[PART NUMBER &amp; DESC]],6)</f>
        <v>017130</v>
      </c>
      <c r="G5179" t="s">
        <v>13633</v>
      </c>
      <c r="H5179" t="str">
        <f>Table8[[#This Row],[COMMODITY (FAMILY CODE)]]</f>
        <v>ELE-LIGHT</v>
      </c>
      <c r="I5179" s="8" t="s">
        <v>13629</v>
      </c>
      <c r="J5179" t="str">
        <f>Table8[[#This Row],[Column1]]</f>
        <v>017130</v>
      </c>
      <c r="K5179" s="8" t="s">
        <v>13630</v>
      </c>
      <c r="L5179" t="s">
        <v>13632</v>
      </c>
      <c r="M5179" s="8" t="s">
        <v>13631</v>
      </c>
      <c r="O5179" t="str">
        <f t="shared" si="80"/>
        <v>update item_mst set family_code = 'ELE-LIGHT' where item = '017130' and site_ref = 'BENN'</v>
      </c>
      <c r="Q5179" t="s">
        <v>17233</v>
      </c>
    </row>
    <row r="5180" spans="1:17" x14ac:dyDescent="0.25">
      <c r="A5180" s="3" t="s">
        <v>4923</v>
      </c>
      <c r="B5180" s="3" t="s">
        <v>28</v>
      </c>
      <c r="C5180" s="3" t="s">
        <v>32</v>
      </c>
      <c r="D5180" s="3" t="s">
        <v>4924</v>
      </c>
      <c r="E5180" s="3" t="str">
        <f>LEFT(Table8[[#This Row],[PART NUMBER &amp; DESC]],6)</f>
        <v>017412</v>
      </c>
      <c r="G5180" t="s">
        <v>13633</v>
      </c>
      <c r="H5180" t="str">
        <f>Table8[[#This Row],[COMMODITY (FAMILY CODE)]]</f>
        <v>ELE-LIGHT</v>
      </c>
      <c r="I5180" s="8" t="s">
        <v>13629</v>
      </c>
      <c r="J5180" t="str">
        <f>Table8[[#This Row],[Column1]]</f>
        <v>017412</v>
      </c>
      <c r="K5180" s="8" t="s">
        <v>13630</v>
      </c>
      <c r="L5180" t="s">
        <v>13632</v>
      </c>
      <c r="M5180" s="8" t="s">
        <v>13631</v>
      </c>
      <c r="O5180" t="str">
        <f t="shared" si="80"/>
        <v>update item_mst set family_code = 'ELE-LIGHT' where item = '017412' and site_ref = 'BENN'</v>
      </c>
      <c r="Q5180" t="s">
        <v>17234</v>
      </c>
    </row>
    <row r="5181" spans="1:17" x14ac:dyDescent="0.25">
      <c r="A5181" s="3" t="s">
        <v>547</v>
      </c>
      <c r="B5181" s="3" t="s">
        <v>28</v>
      </c>
      <c r="C5181" s="3" t="s">
        <v>32</v>
      </c>
      <c r="D5181" s="3" t="s">
        <v>4925</v>
      </c>
      <c r="E5181" s="3" t="str">
        <f>LEFT(Table8[[#This Row],[PART NUMBER &amp; DESC]],6)</f>
        <v>017418</v>
      </c>
      <c r="G5181" t="s">
        <v>13633</v>
      </c>
      <c r="H5181" t="str">
        <f>Table8[[#This Row],[COMMODITY (FAMILY CODE)]]</f>
        <v>ELE-LIGHT</v>
      </c>
      <c r="I5181" s="8" t="s">
        <v>13629</v>
      </c>
      <c r="J5181" t="str">
        <f>Table8[[#This Row],[Column1]]</f>
        <v>017418</v>
      </c>
      <c r="K5181" s="8" t="s">
        <v>13630</v>
      </c>
      <c r="L5181" t="s">
        <v>13632</v>
      </c>
      <c r="M5181" s="8" t="s">
        <v>13631</v>
      </c>
      <c r="O5181" t="str">
        <f t="shared" si="80"/>
        <v>update item_mst set family_code = 'ELE-LIGHT' where item = '017418' and site_ref = 'BENN'</v>
      </c>
      <c r="Q5181" t="s">
        <v>17235</v>
      </c>
    </row>
    <row r="5182" spans="1:17" x14ac:dyDescent="0.25">
      <c r="A5182" s="3" t="s">
        <v>550</v>
      </c>
      <c r="B5182" s="3" t="s">
        <v>28</v>
      </c>
      <c r="C5182" s="3" t="s">
        <v>32</v>
      </c>
      <c r="D5182" s="3" t="s">
        <v>4926</v>
      </c>
      <c r="E5182" s="3" t="str">
        <f>LEFT(Table8[[#This Row],[PART NUMBER &amp; DESC]],6)</f>
        <v>017669</v>
      </c>
      <c r="G5182" t="s">
        <v>13633</v>
      </c>
      <c r="H5182" t="str">
        <f>Table8[[#This Row],[COMMODITY (FAMILY CODE)]]</f>
        <v>ELE-LIGHT</v>
      </c>
      <c r="I5182" s="8" t="s">
        <v>13629</v>
      </c>
      <c r="J5182" t="str">
        <f>Table8[[#This Row],[Column1]]</f>
        <v>017669</v>
      </c>
      <c r="K5182" s="8" t="s">
        <v>13630</v>
      </c>
      <c r="L5182" t="s">
        <v>13632</v>
      </c>
      <c r="M5182" s="8" t="s">
        <v>13631</v>
      </c>
      <c r="O5182" t="str">
        <f t="shared" si="80"/>
        <v>update item_mst set family_code = 'ELE-LIGHT' where item = '017669' and site_ref = 'BENN'</v>
      </c>
      <c r="Q5182" t="s">
        <v>17236</v>
      </c>
    </row>
    <row r="5183" spans="1:17" x14ac:dyDescent="0.25">
      <c r="A5183" s="2" t="s">
        <v>550</v>
      </c>
      <c r="B5183" s="2" t="s">
        <v>28</v>
      </c>
      <c r="C5183" s="2" t="s">
        <v>32</v>
      </c>
      <c r="D5183" s="2" t="s">
        <v>4927</v>
      </c>
      <c r="E5183" s="3" t="str">
        <f>LEFT(Table8[[#This Row],[PART NUMBER &amp; DESC]],6)</f>
        <v>017669</v>
      </c>
      <c r="G5183" t="s">
        <v>13633</v>
      </c>
      <c r="H5183" t="str">
        <f>Table8[[#This Row],[COMMODITY (FAMILY CODE)]]</f>
        <v>ELE-LIGHT</v>
      </c>
      <c r="I5183" s="8" t="s">
        <v>13629</v>
      </c>
      <c r="J5183" t="str">
        <f>Table8[[#This Row],[Column1]]</f>
        <v>017669</v>
      </c>
      <c r="K5183" s="8" t="s">
        <v>13630</v>
      </c>
      <c r="L5183" t="s">
        <v>13632</v>
      </c>
      <c r="M5183" s="8" t="s">
        <v>13631</v>
      </c>
      <c r="O5183" t="str">
        <f t="shared" si="80"/>
        <v>update item_mst set family_code = 'ELE-LIGHT' where item = '017669' and site_ref = 'BENN'</v>
      </c>
      <c r="Q5183" t="s">
        <v>17236</v>
      </c>
    </row>
    <row r="5184" spans="1:17" x14ac:dyDescent="0.25">
      <c r="A5184" s="3" t="s">
        <v>550</v>
      </c>
      <c r="B5184" s="3" t="s">
        <v>28</v>
      </c>
      <c r="C5184" s="3" t="s">
        <v>32</v>
      </c>
      <c r="D5184" s="3" t="s">
        <v>4928</v>
      </c>
      <c r="E5184" s="3" t="str">
        <f>LEFT(Table8[[#This Row],[PART NUMBER &amp; DESC]],6)</f>
        <v>017670</v>
      </c>
      <c r="G5184" t="s">
        <v>13633</v>
      </c>
      <c r="H5184" t="str">
        <f>Table8[[#This Row],[COMMODITY (FAMILY CODE)]]</f>
        <v>ELE-LIGHT</v>
      </c>
      <c r="I5184" s="8" t="s">
        <v>13629</v>
      </c>
      <c r="J5184" t="str">
        <f>Table8[[#This Row],[Column1]]</f>
        <v>017670</v>
      </c>
      <c r="K5184" s="8" t="s">
        <v>13630</v>
      </c>
      <c r="L5184" t="s">
        <v>13632</v>
      </c>
      <c r="M5184" s="8" t="s">
        <v>13631</v>
      </c>
      <c r="O5184" t="str">
        <f t="shared" si="80"/>
        <v>update item_mst set family_code = 'ELE-LIGHT' where item = '017670' and site_ref = 'BENN'</v>
      </c>
      <c r="Q5184" t="s">
        <v>17237</v>
      </c>
    </row>
    <row r="5185" spans="1:17" x14ac:dyDescent="0.25">
      <c r="A5185" s="2" t="s">
        <v>550</v>
      </c>
      <c r="B5185" s="2" t="s">
        <v>28</v>
      </c>
      <c r="C5185" s="2" t="s">
        <v>32</v>
      </c>
      <c r="D5185" s="2" t="s">
        <v>4929</v>
      </c>
      <c r="E5185" s="3" t="str">
        <f>LEFT(Table8[[#This Row],[PART NUMBER &amp; DESC]],6)</f>
        <v>017670</v>
      </c>
      <c r="G5185" t="s">
        <v>13633</v>
      </c>
      <c r="H5185" t="str">
        <f>Table8[[#This Row],[COMMODITY (FAMILY CODE)]]</f>
        <v>ELE-LIGHT</v>
      </c>
      <c r="I5185" s="8" t="s">
        <v>13629</v>
      </c>
      <c r="J5185" t="str">
        <f>Table8[[#This Row],[Column1]]</f>
        <v>017670</v>
      </c>
      <c r="K5185" s="8" t="s">
        <v>13630</v>
      </c>
      <c r="L5185" t="s">
        <v>13632</v>
      </c>
      <c r="M5185" s="8" t="s">
        <v>13631</v>
      </c>
      <c r="O5185" t="str">
        <f t="shared" ref="O5185:O5248" si="81">_xlfn.CONCAT(G5185:M5185)</f>
        <v>update item_mst set family_code = 'ELE-LIGHT' where item = '017670' and site_ref = 'BENN'</v>
      </c>
      <c r="Q5185" t="s">
        <v>17237</v>
      </c>
    </row>
    <row r="5186" spans="1:17" x14ac:dyDescent="0.25">
      <c r="A5186" s="3" t="s">
        <v>550</v>
      </c>
      <c r="B5186" s="3" t="s">
        <v>28</v>
      </c>
      <c r="C5186" s="3" t="s">
        <v>32</v>
      </c>
      <c r="D5186" s="3" t="s">
        <v>4930</v>
      </c>
      <c r="E5186" s="3" t="str">
        <f>LEFT(Table8[[#This Row],[PART NUMBER &amp; DESC]],6)</f>
        <v>018122</v>
      </c>
      <c r="G5186" t="s">
        <v>13633</v>
      </c>
      <c r="H5186" t="str">
        <f>Table8[[#This Row],[COMMODITY (FAMILY CODE)]]</f>
        <v>ELE-LIGHT</v>
      </c>
      <c r="I5186" s="8" t="s">
        <v>13629</v>
      </c>
      <c r="J5186" t="str">
        <f>Table8[[#This Row],[Column1]]</f>
        <v>018122</v>
      </c>
      <c r="K5186" s="8" t="s">
        <v>13630</v>
      </c>
      <c r="L5186" t="s">
        <v>13632</v>
      </c>
      <c r="M5186" s="8" t="s">
        <v>13631</v>
      </c>
      <c r="O5186" t="str">
        <f t="shared" si="81"/>
        <v>update item_mst set family_code = 'ELE-LIGHT' where item = '018122' and site_ref = 'BENN'</v>
      </c>
      <c r="Q5186" t="s">
        <v>17238</v>
      </c>
    </row>
    <row r="5187" spans="1:17" x14ac:dyDescent="0.25">
      <c r="A5187" s="2" t="s">
        <v>550</v>
      </c>
      <c r="B5187" s="2" t="s">
        <v>28</v>
      </c>
      <c r="C5187" s="2" t="s">
        <v>32</v>
      </c>
      <c r="D5187" s="2" t="s">
        <v>4931</v>
      </c>
      <c r="E5187" s="3" t="str">
        <f>LEFT(Table8[[#This Row],[PART NUMBER &amp; DESC]],6)</f>
        <v>018801</v>
      </c>
      <c r="G5187" t="s">
        <v>13633</v>
      </c>
      <c r="H5187" t="str">
        <f>Table8[[#This Row],[COMMODITY (FAMILY CODE)]]</f>
        <v>ELE-LIGHT</v>
      </c>
      <c r="I5187" s="8" t="s">
        <v>13629</v>
      </c>
      <c r="J5187" t="str">
        <f>Table8[[#This Row],[Column1]]</f>
        <v>018801</v>
      </c>
      <c r="K5187" s="8" t="s">
        <v>13630</v>
      </c>
      <c r="L5187" t="s">
        <v>13632</v>
      </c>
      <c r="M5187" s="8" t="s">
        <v>13631</v>
      </c>
      <c r="O5187" t="str">
        <f t="shared" si="81"/>
        <v>update item_mst set family_code = 'ELE-LIGHT' where item = '018801' and site_ref = 'BENN'</v>
      </c>
      <c r="Q5187" t="s">
        <v>17239</v>
      </c>
    </row>
    <row r="5188" spans="1:17" x14ac:dyDescent="0.25">
      <c r="A5188" s="3" t="s">
        <v>550</v>
      </c>
      <c r="B5188" s="3" t="s">
        <v>28</v>
      </c>
      <c r="C5188" s="3" t="s">
        <v>32</v>
      </c>
      <c r="D5188" s="3" t="s">
        <v>4932</v>
      </c>
      <c r="E5188" s="3" t="str">
        <f>LEFT(Table8[[#This Row],[PART NUMBER &amp; DESC]],6)</f>
        <v>019703</v>
      </c>
      <c r="G5188" t="s">
        <v>13633</v>
      </c>
      <c r="H5188" t="str">
        <f>Table8[[#This Row],[COMMODITY (FAMILY CODE)]]</f>
        <v>ELE-LIGHT</v>
      </c>
      <c r="I5188" s="8" t="s">
        <v>13629</v>
      </c>
      <c r="J5188" t="str">
        <f>Table8[[#This Row],[Column1]]</f>
        <v>019703</v>
      </c>
      <c r="K5188" s="8" t="s">
        <v>13630</v>
      </c>
      <c r="L5188" t="s">
        <v>13632</v>
      </c>
      <c r="M5188" s="8" t="s">
        <v>13631</v>
      </c>
      <c r="O5188" t="str">
        <f t="shared" si="81"/>
        <v>update item_mst set family_code = 'ELE-LIGHT' where item = '019703' and site_ref = 'BENN'</v>
      </c>
      <c r="Q5188" t="s">
        <v>17240</v>
      </c>
    </row>
    <row r="5189" spans="1:17" x14ac:dyDescent="0.25">
      <c r="A5189" s="2" t="s">
        <v>550</v>
      </c>
      <c r="B5189" s="2" t="s">
        <v>28</v>
      </c>
      <c r="C5189" s="2" t="s">
        <v>32</v>
      </c>
      <c r="D5189" s="2" t="s">
        <v>4933</v>
      </c>
      <c r="E5189" s="3" t="str">
        <f>LEFT(Table8[[#This Row],[PART NUMBER &amp; DESC]],6)</f>
        <v>019703</v>
      </c>
      <c r="G5189" t="s">
        <v>13633</v>
      </c>
      <c r="H5189" t="str">
        <f>Table8[[#This Row],[COMMODITY (FAMILY CODE)]]</f>
        <v>ELE-LIGHT</v>
      </c>
      <c r="I5189" s="8" t="s">
        <v>13629</v>
      </c>
      <c r="J5189" t="str">
        <f>Table8[[#This Row],[Column1]]</f>
        <v>019703</v>
      </c>
      <c r="K5189" s="8" t="s">
        <v>13630</v>
      </c>
      <c r="L5189" t="s">
        <v>13632</v>
      </c>
      <c r="M5189" s="8" t="s">
        <v>13631</v>
      </c>
      <c r="O5189" t="str">
        <f t="shared" si="81"/>
        <v>update item_mst set family_code = 'ELE-LIGHT' where item = '019703' and site_ref = 'BENN'</v>
      </c>
      <c r="Q5189" t="s">
        <v>17240</v>
      </c>
    </row>
    <row r="5190" spans="1:17" x14ac:dyDescent="0.25">
      <c r="A5190" s="2" t="s">
        <v>550</v>
      </c>
      <c r="B5190" s="2" t="s">
        <v>28</v>
      </c>
      <c r="C5190" s="2" t="s">
        <v>32</v>
      </c>
      <c r="D5190" s="2" t="s">
        <v>4934</v>
      </c>
      <c r="E5190" s="3" t="str">
        <f>LEFT(Table8[[#This Row],[PART NUMBER &amp; DESC]],6)</f>
        <v>020377</v>
      </c>
      <c r="G5190" t="s">
        <v>13633</v>
      </c>
      <c r="H5190" t="str">
        <f>Table8[[#This Row],[COMMODITY (FAMILY CODE)]]</f>
        <v>ELE-LIGHT</v>
      </c>
      <c r="I5190" s="8" t="s">
        <v>13629</v>
      </c>
      <c r="J5190" t="str">
        <f>Table8[[#This Row],[Column1]]</f>
        <v>020377</v>
      </c>
      <c r="K5190" s="8" t="s">
        <v>13630</v>
      </c>
      <c r="L5190" t="s">
        <v>13632</v>
      </c>
      <c r="M5190" s="8" t="s">
        <v>13631</v>
      </c>
      <c r="O5190" t="str">
        <f t="shared" si="81"/>
        <v>update item_mst set family_code = 'ELE-LIGHT' where item = '020377' and site_ref = 'BENN'</v>
      </c>
      <c r="Q5190" t="s">
        <v>17241</v>
      </c>
    </row>
    <row r="5191" spans="1:17" x14ac:dyDescent="0.25">
      <c r="A5191" s="3" t="s">
        <v>550</v>
      </c>
      <c r="B5191" s="3" t="s">
        <v>28</v>
      </c>
      <c r="C5191" s="3" t="s">
        <v>32</v>
      </c>
      <c r="D5191" s="3" t="s">
        <v>4935</v>
      </c>
      <c r="E5191" s="3" t="str">
        <f>LEFT(Table8[[#This Row],[PART NUMBER &amp; DESC]],6)</f>
        <v>020378</v>
      </c>
      <c r="G5191" t="s">
        <v>13633</v>
      </c>
      <c r="H5191" t="str">
        <f>Table8[[#This Row],[COMMODITY (FAMILY CODE)]]</f>
        <v>ELE-LIGHT</v>
      </c>
      <c r="I5191" s="8" t="s">
        <v>13629</v>
      </c>
      <c r="J5191" t="str">
        <f>Table8[[#This Row],[Column1]]</f>
        <v>020378</v>
      </c>
      <c r="K5191" s="8" t="s">
        <v>13630</v>
      </c>
      <c r="L5191" t="s">
        <v>13632</v>
      </c>
      <c r="M5191" s="8" t="s">
        <v>13631</v>
      </c>
      <c r="O5191" t="str">
        <f t="shared" si="81"/>
        <v>update item_mst set family_code = 'ELE-LIGHT' where item = '020378' and site_ref = 'BENN'</v>
      </c>
      <c r="Q5191" t="s">
        <v>17242</v>
      </c>
    </row>
    <row r="5192" spans="1:17" x14ac:dyDescent="0.25">
      <c r="A5192" s="3" t="s">
        <v>550</v>
      </c>
      <c r="B5192" s="3" t="s">
        <v>28</v>
      </c>
      <c r="C5192" s="3" t="s">
        <v>32</v>
      </c>
      <c r="D5192" s="3" t="s">
        <v>4936</v>
      </c>
      <c r="E5192" s="3" t="str">
        <f>LEFT(Table8[[#This Row],[PART NUMBER &amp; DESC]],6)</f>
        <v>020378</v>
      </c>
      <c r="G5192" t="s">
        <v>13633</v>
      </c>
      <c r="H5192" t="str">
        <f>Table8[[#This Row],[COMMODITY (FAMILY CODE)]]</f>
        <v>ELE-LIGHT</v>
      </c>
      <c r="I5192" s="8" t="s">
        <v>13629</v>
      </c>
      <c r="J5192" t="str">
        <f>Table8[[#This Row],[Column1]]</f>
        <v>020378</v>
      </c>
      <c r="K5192" s="8" t="s">
        <v>13630</v>
      </c>
      <c r="L5192" t="s">
        <v>13632</v>
      </c>
      <c r="M5192" s="8" t="s">
        <v>13631</v>
      </c>
      <c r="O5192" t="str">
        <f t="shared" si="81"/>
        <v>update item_mst set family_code = 'ELE-LIGHT' where item = '020378' and site_ref = 'BENN'</v>
      </c>
      <c r="Q5192" t="s">
        <v>17242</v>
      </c>
    </row>
    <row r="5193" spans="1:17" x14ac:dyDescent="0.25">
      <c r="A5193" s="3" t="s">
        <v>4923</v>
      </c>
      <c r="B5193" s="3" t="s">
        <v>28</v>
      </c>
      <c r="C5193" s="3" t="s">
        <v>32</v>
      </c>
      <c r="D5193" s="3" t="s">
        <v>4937</v>
      </c>
      <c r="E5193" s="3" t="str">
        <f>LEFT(Table8[[#This Row],[PART NUMBER &amp; DESC]],6)</f>
        <v>020411</v>
      </c>
      <c r="G5193" t="s">
        <v>13633</v>
      </c>
      <c r="H5193" t="str">
        <f>Table8[[#This Row],[COMMODITY (FAMILY CODE)]]</f>
        <v>ELE-LIGHT</v>
      </c>
      <c r="I5193" s="8" t="s">
        <v>13629</v>
      </c>
      <c r="J5193" t="str">
        <f>Table8[[#This Row],[Column1]]</f>
        <v>020411</v>
      </c>
      <c r="K5193" s="8" t="s">
        <v>13630</v>
      </c>
      <c r="L5193" t="s">
        <v>13632</v>
      </c>
      <c r="M5193" s="8" t="s">
        <v>13631</v>
      </c>
      <c r="O5193" t="str">
        <f t="shared" si="81"/>
        <v>update item_mst set family_code = 'ELE-LIGHT' where item = '020411' and site_ref = 'BENN'</v>
      </c>
      <c r="Q5193" t="s">
        <v>17243</v>
      </c>
    </row>
    <row r="5194" spans="1:17" x14ac:dyDescent="0.25">
      <c r="A5194" s="2" t="s">
        <v>4923</v>
      </c>
      <c r="B5194" s="2" t="s">
        <v>28</v>
      </c>
      <c r="C5194" s="2" t="s">
        <v>32</v>
      </c>
      <c r="D5194" s="2" t="s">
        <v>4938</v>
      </c>
      <c r="E5194" s="3" t="str">
        <f>LEFT(Table8[[#This Row],[PART NUMBER &amp; DESC]],6)</f>
        <v>020411</v>
      </c>
      <c r="G5194" t="s">
        <v>13633</v>
      </c>
      <c r="H5194" t="str">
        <f>Table8[[#This Row],[COMMODITY (FAMILY CODE)]]</f>
        <v>ELE-LIGHT</v>
      </c>
      <c r="I5194" s="8" t="s">
        <v>13629</v>
      </c>
      <c r="J5194" t="str">
        <f>Table8[[#This Row],[Column1]]</f>
        <v>020411</v>
      </c>
      <c r="K5194" s="8" t="s">
        <v>13630</v>
      </c>
      <c r="L5194" t="s">
        <v>13632</v>
      </c>
      <c r="M5194" s="8" t="s">
        <v>13631</v>
      </c>
      <c r="O5194" t="str">
        <f t="shared" si="81"/>
        <v>update item_mst set family_code = 'ELE-LIGHT' where item = '020411' and site_ref = 'BENN'</v>
      </c>
      <c r="Q5194" t="s">
        <v>17243</v>
      </c>
    </row>
    <row r="5195" spans="1:17" x14ac:dyDescent="0.25">
      <c r="A5195" s="3" t="s">
        <v>550</v>
      </c>
      <c r="B5195" s="3" t="s">
        <v>28</v>
      </c>
      <c r="C5195" s="3" t="s">
        <v>32</v>
      </c>
      <c r="D5195" s="3" t="s">
        <v>4939</v>
      </c>
      <c r="E5195" s="3" t="str">
        <f>LEFT(Table8[[#This Row],[PART NUMBER &amp; DESC]],6)</f>
        <v>020520</v>
      </c>
      <c r="G5195" t="s">
        <v>13633</v>
      </c>
      <c r="H5195" t="str">
        <f>Table8[[#This Row],[COMMODITY (FAMILY CODE)]]</f>
        <v>ELE-LIGHT</v>
      </c>
      <c r="I5195" s="8" t="s">
        <v>13629</v>
      </c>
      <c r="J5195" t="str">
        <f>Table8[[#This Row],[Column1]]</f>
        <v>020520</v>
      </c>
      <c r="K5195" s="8" t="s">
        <v>13630</v>
      </c>
      <c r="L5195" t="s">
        <v>13632</v>
      </c>
      <c r="M5195" s="8" t="s">
        <v>13631</v>
      </c>
      <c r="O5195" t="str">
        <f t="shared" si="81"/>
        <v>update item_mst set family_code = 'ELE-LIGHT' where item = '020520' and site_ref = 'BENN'</v>
      </c>
      <c r="Q5195" t="s">
        <v>17244</v>
      </c>
    </row>
    <row r="5196" spans="1:17" x14ac:dyDescent="0.25">
      <c r="A5196" s="2" t="s">
        <v>550</v>
      </c>
      <c r="B5196" s="2" t="s">
        <v>28</v>
      </c>
      <c r="C5196" s="2" t="s">
        <v>32</v>
      </c>
      <c r="D5196" s="2" t="s">
        <v>4940</v>
      </c>
      <c r="E5196" s="3" t="str">
        <f>LEFT(Table8[[#This Row],[PART NUMBER &amp; DESC]],6)</f>
        <v>020521</v>
      </c>
      <c r="G5196" t="s">
        <v>13633</v>
      </c>
      <c r="H5196" t="str">
        <f>Table8[[#This Row],[COMMODITY (FAMILY CODE)]]</f>
        <v>ELE-LIGHT</v>
      </c>
      <c r="I5196" s="8" t="s">
        <v>13629</v>
      </c>
      <c r="J5196" t="str">
        <f>Table8[[#This Row],[Column1]]</f>
        <v>020521</v>
      </c>
      <c r="K5196" s="8" t="s">
        <v>13630</v>
      </c>
      <c r="L5196" t="s">
        <v>13632</v>
      </c>
      <c r="M5196" s="8" t="s">
        <v>13631</v>
      </c>
      <c r="O5196" t="str">
        <f t="shared" si="81"/>
        <v>update item_mst set family_code = 'ELE-LIGHT' where item = '020521' and site_ref = 'BENN'</v>
      </c>
      <c r="Q5196" t="s">
        <v>17245</v>
      </c>
    </row>
    <row r="5197" spans="1:17" x14ac:dyDescent="0.25">
      <c r="A5197" s="2" t="s">
        <v>550</v>
      </c>
      <c r="B5197" s="2" t="s">
        <v>28</v>
      </c>
      <c r="C5197" s="2" t="s">
        <v>32</v>
      </c>
      <c r="D5197" s="2" t="s">
        <v>4941</v>
      </c>
      <c r="E5197" s="3" t="str">
        <f>LEFT(Table8[[#This Row],[PART NUMBER &amp; DESC]],6)</f>
        <v>020522</v>
      </c>
      <c r="G5197" t="s">
        <v>13633</v>
      </c>
      <c r="H5197" t="str">
        <f>Table8[[#This Row],[COMMODITY (FAMILY CODE)]]</f>
        <v>ELE-LIGHT</v>
      </c>
      <c r="I5197" s="8" t="s">
        <v>13629</v>
      </c>
      <c r="J5197" t="str">
        <f>Table8[[#This Row],[Column1]]</f>
        <v>020522</v>
      </c>
      <c r="K5197" s="8" t="s">
        <v>13630</v>
      </c>
      <c r="L5197" t="s">
        <v>13632</v>
      </c>
      <c r="M5197" s="8" t="s">
        <v>13631</v>
      </c>
      <c r="O5197" t="str">
        <f t="shared" si="81"/>
        <v>update item_mst set family_code = 'ELE-LIGHT' where item = '020522' and site_ref = 'BENN'</v>
      </c>
      <c r="Q5197" t="s">
        <v>17246</v>
      </c>
    </row>
    <row r="5198" spans="1:17" x14ac:dyDescent="0.25">
      <c r="A5198" s="2" t="s">
        <v>550</v>
      </c>
      <c r="B5198" s="2" t="s">
        <v>28</v>
      </c>
      <c r="C5198" s="2" t="s">
        <v>32</v>
      </c>
      <c r="D5198" s="2" t="s">
        <v>4942</v>
      </c>
      <c r="E5198" s="3" t="str">
        <f>LEFT(Table8[[#This Row],[PART NUMBER &amp; DESC]],6)</f>
        <v>020523</v>
      </c>
      <c r="G5198" t="s">
        <v>13633</v>
      </c>
      <c r="H5198" t="str">
        <f>Table8[[#This Row],[COMMODITY (FAMILY CODE)]]</f>
        <v>ELE-LIGHT</v>
      </c>
      <c r="I5198" s="8" t="s">
        <v>13629</v>
      </c>
      <c r="J5198" t="str">
        <f>Table8[[#This Row],[Column1]]</f>
        <v>020523</v>
      </c>
      <c r="K5198" s="8" t="s">
        <v>13630</v>
      </c>
      <c r="L5198" t="s">
        <v>13632</v>
      </c>
      <c r="M5198" s="8" t="s">
        <v>13631</v>
      </c>
      <c r="O5198" t="str">
        <f t="shared" si="81"/>
        <v>update item_mst set family_code = 'ELE-LIGHT' where item = '020523' and site_ref = 'BENN'</v>
      </c>
      <c r="Q5198" t="s">
        <v>17247</v>
      </c>
    </row>
    <row r="5199" spans="1:17" x14ac:dyDescent="0.25">
      <c r="A5199" s="3" t="s">
        <v>550</v>
      </c>
      <c r="B5199" s="3" t="s">
        <v>0</v>
      </c>
      <c r="C5199" s="3" t="s">
        <v>3</v>
      </c>
      <c r="D5199" s="3" t="s">
        <v>4943</v>
      </c>
      <c r="E5199" s="3" t="str">
        <f>LEFT(Table8[[#This Row],[PART NUMBER &amp; DESC]],6)</f>
        <v>020524</v>
      </c>
      <c r="G5199" t="s">
        <v>13633</v>
      </c>
      <c r="H5199" t="str">
        <f>Table8[[#This Row],[COMMODITY (FAMILY CODE)]]</f>
        <v>CMP-CNCALU</v>
      </c>
      <c r="I5199" s="8" t="s">
        <v>13629</v>
      </c>
      <c r="J5199" t="str">
        <f>Table8[[#This Row],[Column1]]</f>
        <v>020524</v>
      </c>
      <c r="K5199" s="8" t="s">
        <v>13630</v>
      </c>
      <c r="L5199" t="s">
        <v>13632</v>
      </c>
      <c r="M5199" s="8" t="s">
        <v>13631</v>
      </c>
      <c r="O5199" t="str">
        <f t="shared" si="81"/>
        <v>update item_mst set family_code = 'CMP-CNCALU' where item = '020524' and site_ref = 'BENN'</v>
      </c>
      <c r="Q5199" t="s">
        <v>17248</v>
      </c>
    </row>
    <row r="5200" spans="1:17" x14ac:dyDescent="0.25">
      <c r="A5200" s="2" t="s">
        <v>550</v>
      </c>
      <c r="B5200" s="2" t="s">
        <v>28</v>
      </c>
      <c r="C5200" s="2" t="s">
        <v>30</v>
      </c>
      <c r="D5200" s="2" t="s">
        <v>4944</v>
      </c>
      <c r="E5200" s="3" t="str">
        <f>LEFT(Table8[[#This Row],[PART NUMBER &amp; DESC]],6)</f>
        <v>023823</v>
      </c>
      <c r="G5200" t="s">
        <v>13633</v>
      </c>
      <c r="H5200" t="str">
        <f>Table8[[#This Row],[COMMODITY (FAMILY CODE)]]</f>
        <v>ELE-GAUGE</v>
      </c>
      <c r="I5200" s="8" t="s">
        <v>13629</v>
      </c>
      <c r="J5200" t="str">
        <f>Table8[[#This Row],[Column1]]</f>
        <v>023823</v>
      </c>
      <c r="K5200" s="8" t="s">
        <v>13630</v>
      </c>
      <c r="L5200" t="s">
        <v>13632</v>
      </c>
      <c r="M5200" s="8" t="s">
        <v>13631</v>
      </c>
      <c r="O5200" t="str">
        <f t="shared" si="81"/>
        <v>update item_mst set family_code = 'ELE-GAUGE' where item = '023823' and site_ref = 'BENN'</v>
      </c>
      <c r="Q5200" t="s">
        <v>17249</v>
      </c>
    </row>
    <row r="5201" spans="1:17" x14ac:dyDescent="0.25">
      <c r="A5201" s="2" t="s">
        <v>550</v>
      </c>
      <c r="B5201" s="2" t="s">
        <v>28</v>
      </c>
      <c r="C5201" s="2" t="s">
        <v>32</v>
      </c>
      <c r="D5201" s="2" t="s">
        <v>4945</v>
      </c>
      <c r="E5201" s="3" t="str">
        <f>LEFT(Table8[[#This Row],[PART NUMBER &amp; DESC]],6)</f>
        <v>020548</v>
      </c>
      <c r="G5201" t="s">
        <v>13633</v>
      </c>
      <c r="H5201" t="str">
        <f>Table8[[#This Row],[COMMODITY (FAMILY CODE)]]</f>
        <v>ELE-LIGHT</v>
      </c>
      <c r="I5201" s="8" t="s">
        <v>13629</v>
      </c>
      <c r="J5201" t="str">
        <f>Table8[[#This Row],[Column1]]</f>
        <v>020548</v>
      </c>
      <c r="K5201" s="8" t="s">
        <v>13630</v>
      </c>
      <c r="L5201" t="s">
        <v>13632</v>
      </c>
      <c r="M5201" s="8" t="s">
        <v>13631</v>
      </c>
      <c r="O5201" t="str">
        <f t="shared" si="81"/>
        <v>update item_mst set family_code = 'ELE-LIGHT' where item = '020548' and site_ref = 'BENN'</v>
      </c>
      <c r="Q5201" t="s">
        <v>17250</v>
      </c>
    </row>
    <row r="5202" spans="1:17" x14ac:dyDescent="0.25">
      <c r="A5202" s="3" t="s">
        <v>550</v>
      </c>
      <c r="B5202" s="3" t="s">
        <v>28</v>
      </c>
      <c r="C5202" s="3" t="s">
        <v>32</v>
      </c>
      <c r="D5202" s="3" t="s">
        <v>4946</v>
      </c>
      <c r="E5202" s="3" t="str">
        <f>LEFT(Table8[[#This Row],[PART NUMBER &amp; DESC]],6)</f>
        <v>020548</v>
      </c>
      <c r="G5202" t="s">
        <v>13633</v>
      </c>
      <c r="H5202" t="str">
        <f>Table8[[#This Row],[COMMODITY (FAMILY CODE)]]</f>
        <v>ELE-LIGHT</v>
      </c>
      <c r="I5202" s="8" t="s">
        <v>13629</v>
      </c>
      <c r="J5202" t="str">
        <f>Table8[[#This Row],[Column1]]</f>
        <v>020548</v>
      </c>
      <c r="K5202" s="8" t="s">
        <v>13630</v>
      </c>
      <c r="L5202" t="s">
        <v>13632</v>
      </c>
      <c r="M5202" s="8" t="s">
        <v>13631</v>
      </c>
      <c r="O5202" t="str">
        <f t="shared" si="81"/>
        <v>update item_mst set family_code = 'ELE-LIGHT' where item = '020548' and site_ref = 'BENN'</v>
      </c>
      <c r="Q5202" t="s">
        <v>17250</v>
      </c>
    </row>
    <row r="5203" spans="1:17" x14ac:dyDescent="0.25">
      <c r="A5203" s="3" t="s">
        <v>550</v>
      </c>
      <c r="B5203" s="3" t="s">
        <v>28</v>
      </c>
      <c r="C5203" s="3" t="s">
        <v>32</v>
      </c>
      <c r="D5203" s="3" t="s">
        <v>4947</v>
      </c>
      <c r="E5203" s="3" t="str">
        <f>LEFT(Table8[[#This Row],[PART NUMBER &amp; DESC]],6)</f>
        <v>020549</v>
      </c>
      <c r="G5203" t="s">
        <v>13633</v>
      </c>
      <c r="H5203" t="str">
        <f>Table8[[#This Row],[COMMODITY (FAMILY CODE)]]</f>
        <v>ELE-LIGHT</v>
      </c>
      <c r="I5203" s="8" t="s">
        <v>13629</v>
      </c>
      <c r="J5203" t="str">
        <f>Table8[[#This Row],[Column1]]</f>
        <v>020549</v>
      </c>
      <c r="K5203" s="8" t="s">
        <v>13630</v>
      </c>
      <c r="L5203" t="s">
        <v>13632</v>
      </c>
      <c r="M5203" s="8" t="s">
        <v>13631</v>
      </c>
      <c r="O5203" t="str">
        <f t="shared" si="81"/>
        <v>update item_mst set family_code = 'ELE-LIGHT' where item = '020549' and site_ref = 'BENN'</v>
      </c>
      <c r="Q5203" t="s">
        <v>17251</v>
      </c>
    </row>
    <row r="5204" spans="1:17" x14ac:dyDescent="0.25">
      <c r="A5204" s="3" t="s">
        <v>550</v>
      </c>
      <c r="B5204" s="3" t="s">
        <v>28</v>
      </c>
      <c r="C5204" s="3" t="s">
        <v>32</v>
      </c>
      <c r="D5204" s="3" t="s">
        <v>4948</v>
      </c>
      <c r="E5204" s="3" t="str">
        <f>LEFT(Table8[[#This Row],[PART NUMBER &amp; DESC]],6)</f>
        <v>020549</v>
      </c>
      <c r="G5204" t="s">
        <v>13633</v>
      </c>
      <c r="H5204" t="str">
        <f>Table8[[#This Row],[COMMODITY (FAMILY CODE)]]</f>
        <v>ELE-LIGHT</v>
      </c>
      <c r="I5204" s="8" t="s">
        <v>13629</v>
      </c>
      <c r="J5204" t="str">
        <f>Table8[[#This Row],[Column1]]</f>
        <v>020549</v>
      </c>
      <c r="K5204" s="8" t="s">
        <v>13630</v>
      </c>
      <c r="L5204" t="s">
        <v>13632</v>
      </c>
      <c r="M5204" s="8" t="s">
        <v>13631</v>
      </c>
      <c r="O5204" t="str">
        <f t="shared" si="81"/>
        <v>update item_mst set family_code = 'ELE-LIGHT' where item = '020549' and site_ref = 'BENN'</v>
      </c>
      <c r="Q5204" t="s">
        <v>17251</v>
      </c>
    </row>
    <row r="5205" spans="1:17" x14ac:dyDescent="0.25">
      <c r="A5205" s="3" t="s">
        <v>550</v>
      </c>
      <c r="B5205" s="3" t="s">
        <v>28</v>
      </c>
      <c r="C5205" s="3" t="s">
        <v>32</v>
      </c>
      <c r="D5205" s="3" t="s">
        <v>4949</v>
      </c>
      <c r="E5205" s="3" t="str">
        <f>LEFT(Table8[[#This Row],[PART NUMBER &amp; DESC]],6)</f>
        <v>020707</v>
      </c>
      <c r="G5205" t="s">
        <v>13633</v>
      </c>
      <c r="H5205" t="str">
        <f>Table8[[#This Row],[COMMODITY (FAMILY CODE)]]</f>
        <v>ELE-LIGHT</v>
      </c>
      <c r="I5205" s="8" t="s">
        <v>13629</v>
      </c>
      <c r="J5205" t="str">
        <f>Table8[[#This Row],[Column1]]</f>
        <v>020707</v>
      </c>
      <c r="K5205" s="8" t="s">
        <v>13630</v>
      </c>
      <c r="L5205" t="s">
        <v>13632</v>
      </c>
      <c r="M5205" s="8" t="s">
        <v>13631</v>
      </c>
      <c r="O5205" t="str">
        <f t="shared" si="81"/>
        <v>update item_mst set family_code = 'ELE-LIGHT' where item = '020707' and site_ref = 'BENN'</v>
      </c>
      <c r="Q5205" t="s">
        <v>17252</v>
      </c>
    </row>
    <row r="5206" spans="1:17" x14ac:dyDescent="0.25">
      <c r="A5206" s="2" t="s">
        <v>550</v>
      </c>
      <c r="B5206" s="2" t="s">
        <v>28</v>
      </c>
      <c r="C5206" s="2" t="s">
        <v>32</v>
      </c>
      <c r="D5206" s="2" t="s">
        <v>4950</v>
      </c>
      <c r="E5206" s="3" t="str">
        <f>LEFT(Table8[[#This Row],[PART NUMBER &amp; DESC]],6)</f>
        <v>020707</v>
      </c>
      <c r="G5206" t="s">
        <v>13633</v>
      </c>
      <c r="H5206" t="str">
        <f>Table8[[#This Row],[COMMODITY (FAMILY CODE)]]</f>
        <v>ELE-LIGHT</v>
      </c>
      <c r="I5206" s="8" t="s">
        <v>13629</v>
      </c>
      <c r="J5206" t="str">
        <f>Table8[[#This Row],[Column1]]</f>
        <v>020707</v>
      </c>
      <c r="K5206" s="8" t="s">
        <v>13630</v>
      </c>
      <c r="L5206" t="s">
        <v>13632</v>
      </c>
      <c r="M5206" s="8" t="s">
        <v>13631</v>
      </c>
      <c r="O5206" t="str">
        <f t="shared" si="81"/>
        <v>update item_mst set family_code = 'ELE-LIGHT' where item = '020707' and site_ref = 'BENN'</v>
      </c>
      <c r="Q5206" t="s">
        <v>17252</v>
      </c>
    </row>
    <row r="5207" spans="1:17" x14ac:dyDescent="0.25">
      <c r="A5207" s="3" t="s">
        <v>550</v>
      </c>
      <c r="B5207" s="3" t="s">
        <v>28</v>
      </c>
      <c r="C5207" s="3" t="s">
        <v>32</v>
      </c>
      <c r="D5207" s="3" t="s">
        <v>4951</v>
      </c>
      <c r="E5207" s="3" t="str">
        <f>LEFT(Table8[[#This Row],[PART NUMBER &amp; DESC]],6)</f>
        <v>020708</v>
      </c>
      <c r="G5207" t="s">
        <v>13633</v>
      </c>
      <c r="H5207" t="str">
        <f>Table8[[#This Row],[COMMODITY (FAMILY CODE)]]</f>
        <v>ELE-LIGHT</v>
      </c>
      <c r="I5207" s="8" t="s">
        <v>13629</v>
      </c>
      <c r="J5207" t="str">
        <f>Table8[[#This Row],[Column1]]</f>
        <v>020708</v>
      </c>
      <c r="K5207" s="8" t="s">
        <v>13630</v>
      </c>
      <c r="L5207" t="s">
        <v>13632</v>
      </c>
      <c r="M5207" s="8" t="s">
        <v>13631</v>
      </c>
      <c r="O5207" t="str">
        <f t="shared" si="81"/>
        <v>update item_mst set family_code = 'ELE-LIGHT' where item = '020708' and site_ref = 'BENN'</v>
      </c>
      <c r="Q5207" t="s">
        <v>17253</v>
      </c>
    </row>
    <row r="5208" spans="1:17" x14ac:dyDescent="0.25">
      <c r="A5208" s="3" t="s">
        <v>550</v>
      </c>
      <c r="B5208" s="3" t="s">
        <v>0</v>
      </c>
      <c r="C5208" s="3" t="s">
        <v>3</v>
      </c>
      <c r="D5208" s="3" t="s">
        <v>4952</v>
      </c>
      <c r="E5208" s="3" t="str">
        <f>LEFT(Table8[[#This Row],[PART NUMBER &amp; DESC]],6)</f>
        <v>020709</v>
      </c>
      <c r="G5208" t="s">
        <v>13633</v>
      </c>
      <c r="H5208" t="str">
        <f>Table8[[#This Row],[COMMODITY (FAMILY CODE)]]</f>
        <v>CMP-CNCALU</v>
      </c>
      <c r="I5208" s="8" t="s">
        <v>13629</v>
      </c>
      <c r="J5208" t="str">
        <f>Table8[[#This Row],[Column1]]</f>
        <v>020709</v>
      </c>
      <c r="K5208" s="8" t="s">
        <v>13630</v>
      </c>
      <c r="L5208" t="s">
        <v>13632</v>
      </c>
      <c r="M5208" s="8" t="s">
        <v>13631</v>
      </c>
      <c r="O5208" t="str">
        <f t="shared" si="81"/>
        <v>update item_mst set family_code = 'CMP-CNCALU' where item = '020709' and site_ref = 'BENN'</v>
      </c>
      <c r="Q5208" t="s">
        <v>17254</v>
      </c>
    </row>
    <row r="5209" spans="1:17" x14ac:dyDescent="0.25">
      <c r="A5209" s="3" t="s">
        <v>550</v>
      </c>
      <c r="B5209" s="3" t="s">
        <v>28</v>
      </c>
      <c r="C5209" s="3" t="s">
        <v>32</v>
      </c>
      <c r="D5209" s="3" t="s">
        <v>4953</v>
      </c>
      <c r="E5209" s="3" t="str">
        <f>LEFT(Table8[[#This Row],[PART NUMBER &amp; DESC]],6)</f>
        <v>020864</v>
      </c>
      <c r="G5209" t="s">
        <v>13633</v>
      </c>
      <c r="H5209" t="str">
        <f>Table8[[#This Row],[COMMODITY (FAMILY CODE)]]</f>
        <v>ELE-LIGHT</v>
      </c>
      <c r="I5209" s="8" t="s">
        <v>13629</v>
      </c>
      <c r="J5209" t="str">
        <f>Table8[[#This Row],[Column1]]</f>
        <v>020864</v>
      </c>
      <c r="K5209" s="8" t="s">
        <v>13630</v>
      </c>
      <c r="L5209" t="s">
        <v>13632</v>
      </c>
      <c r="M5209" s="8" t="s">
        <v>13631</v>
      </c>
      <c r="O5209" t="str">
        <f t="shared" si="81"/>
        <v>update item_mst set family_code = 'ELE-LIGHT' where item = '020864' and site_ref = 'BENN'</v>
      </c>
      <c r="Q5209" t="s">
        <v>17255</v>
      </c>
    </row>
    <row r="5210" spans="1:17" x14ac:dyDescent="0.25">
      <c r="A5210" s="3" t="s">
        <v>550</v>
      </c>
      <c r="B5210" s="3" t="s">
        <v>28</v>
      </c>
      <c r="C5210" s="3" t="s">
        <v>32</v>
      </c>
      <c r="D5210" s="3" t="s">
        <v>4954</v>
      </c>
      <c r="E5210" s="3" t="str">
        <f>LEFT(Table8[[#This Row],[PART NUMBER &amp; DESC]],6)</f>
        <v>020865</v>
      </c>
      <c r="G5210" t="s">
        <v>13633</v>
      </c>
      <c r="H5210" t="str">
        <f>Table8[[#This Row],[COMMODITY (FAMILY CODE)]]</f>
        <v>ELE-LIGHT</v>
      </c>
      <c r="I5210" s="8" t="s">
        <v>13629</v>
      </c>
      <c r="J5210" t="str">
        <f>Table8[[#This Row],[Column1]]</f>
        <v>020865</v>
      </c>
      <c r="K5210" s="8" t="s">
        <v>13630</v>
      </c>
      <c r="L5210" t="s">
        <v>13632</v>
      </c>
      <c r="M5210" s="8" t="s">
        <v>13631</v>
      </c>
      <c r="O5210" t="str">
        <f t="shared" si="81"/>
        <v>update item_mst set family_code = 'ELE-LIGHT' where item = '020865' and site_ref = 'BENN'</v>
      </c>
      <c r="Q5210" t="s">
        <v>17256</v>
      </c>
    </row>
    <row r="5211" spans="1:17" x14ac:dyDescent="0.25">
      <c r="A5211" s="2" t="s">
        <v>4955</v>
      </c>
      <c r="B5211" s="2" t="s">
        <v>28</v>
      </c>
      <c r="C5211" s="2" t="s">
        <v>32</v>
      </c>
      <c r="D5211" s="2" t="s">
        <v>4956</v>
      </c>
      <c r="E5211" s="3" t="str">
        <f>LEFT(Table8[[#This Row],[PART NUMBER &amp; DESC]],6)</f>
        <v>020961</v>
      </c>
      <c r="G5211" t="s">
        <v>13633</v>
      </c>
      <c r="H5211" t="str">
        <f>Table8[[#This Row],[COMMODITY (FAMILY CODE)]]</f>
        <v>ELE-LIGHT</v>
      </c>
      <c r="I5211" s="8" t="s">
        <v>13629</v>
      </c>
      <c r="J5211" t="str">
        <f>Table8[[#This Row],[Column1]]</f>
        <v>020961</v>
      </c>
      <c r="K5211" s="8" t="s">
        <v>13630</v>
      </c>
      <c r="L5211" t="s">
        <v>13632</v>
      </c>
      <c r="M5211" s="8" t="s">
        <v>13631</v>
      </c>
      <c r="O5211" t="str">
        <f t="shared" si="81"/>
        <v>update item_mst set family_code = 'ELE-LIGHT' where item = '020961' and site_ref = 'BENN'</v>
      </c>
      <c r="Q5211" t="s">
        <v>17257</v>
      </c>
    </row>
    <row r="5212" spans="1:17" x14ac:dyDescent="0.25">
      <c r="A5212" s="2" t="s">
        <v>550</v>
      </c>
      <c r="B5212" s="2" t="s">
        <v>28</v>
      </c>
      <c r="C5212" s="2" t="s">
        <v>32</v>
      </c>
      <c r="D5212" s="2" t="s">
        <v>4957</v>
      </c>
      <c r="E5212" s="3" t="str">
        <f>LEFT(Table8[[#This Row],[PART NUMBER &amp; DESC]],6)</f>
        <v>021171</v>
      </c>
      <c r="G5212" t="s">
        <v>13633</v>
      </c>
      <c r="H5212" t="str">
        <f>Table8[[#This Row],[COMMODITY (FAMILY CODE)]]</f>
        <v>ELE-LIGHT</v>
      </c>
      <c r="I5212" s="8" t="s">
        <v>13629</v>
      </c>
      <c r="J5212" t="str">
        <f>Table8[[#This Row],[Column1]]</f>
        <v>021171</v>
      </c>
      <c r="K5212" s="8" t="s">
        <v>13630</v>
      </c>
      <c r="L5212" t="s">
        <v>13632</v>
      </c>
      <c r="M5212" s="8" t="s">
        <v>13631</v>
      </c>
      <c r="O5212" t="str">
        <f t="shared" si="81"/>
        <v>update item_mst set family_code = 'ELE-LIGHT' where item = '021171' and site_ref = 'BENN'</v>
      </c>
      <c r="Q5212" t="s">
        <v>17258</v>
      </c>
    </row>
    <row r="5213" spans="1:17" x14ac:dyDescent="0.25">
      <c r="A5213" s="3" t="s">
        <v>550</v>
      </c>
      <c r="B5213" s="3" t="s">
        <v>28</v>
      </c>
      <c r="C5213" s="3" t="s">
        <v>32</v>
      </c>
      <c r="D5213" s="3" t="s">
        <v>4958</v>
      </c>
      <c r="E5213" s="3" t="str">
        <f>LEFT(Table8[[#This Row],[PART NUMBER &amp; DESC]],6)</f>
        <v>021171</v>
      </c>
      <c r="G5213" t="s">
        <v>13633</v>
      </c>
      <c r="H5213" t="str">
        <f>Table8[[#This Row],[COMMODITY (FAMILY CODE)]]</f>
        <v>ELE-LIGHT</v>
      </c>
      <c r="I5213" s="8" t="s">
        <v>13629</v>
      </c>
      <c r="J5213" t="str">
        <f>Table8[[#This Row],[Column1]]</f>
        <v>021171</v>
      </c>
      <c r="K5213" s="8" t="s">
        <v>13630</v>
      </c>
      <c r="L5213" t="s">
        <v>13632</v>
      </c>
      <c r="M5213" s="8" t="s">
        <v>13631</v>
      </c>
      <c r="O5213" t="str">
        <f t="shared" si="81"/>
        <v>update item_mst set family_code = 'ELE-LIGHT' where item = '021171' and site_ref = 'BENN'</v>
      </c>
      <c r="Q5213" t="s">
        <v>17258</v>
      </c>
    </row>
    <row r="5214" spans="1:17" x14ac:dyDescent="0.25">
      <c r="A5214" s="2" t="s">
        <v>550</v>
      </c>
      <c r="B5214" s="2" t="s">
        <v>28</v>
      </c>
      <c r="C5214" s="2" t="s">
        <v>32</v>
      </c>
      <c r="D5214" s="2" t="s">
        <v>4959</v>
      </c>
      <c r="E5214" s="3" t="str">
        <f>LEFT(Table8[[#This Row],[PART NUMBER &amp; DESC]],6)</f>
        <v>021171</v>
      </c>
      <c r="G5214" t="s">
        <v>13633</v>
      </c>
      <c r="H5214" t="str">
        <f>Table8[[#This Row],[COMMODITY (FAMILY CODE)]]</f>
        <v>ELE-LIGHT</v>
      </c>
      <c r="I5214" s="8" t="s">
        <v>13629</v>
      </c>
      <c r="J5214" t="str">
        <f>Table8[[#This Row],[Column1]]</f>
        <v>021171</v>
      </c>
      <c r="K5214" s="8" t="s">
        <v>13630</v>
      </c>
      <c r="L5214" t="s">
        <v>13632</v>
      </c>
      <c r="M5214" s="8" t="s">
        <v>13631</v>
      </c>
      <c r="O5214" t="str">
        <f t="shared" si="81"/>
        <v>update item_mst set family_code = 'ELE-LIGHT' where item = '021171' and site_ref = 'BENN'</v>
      </c>
      <c r="Q5214" t="s">
        <v>17258</v>
      </c>
    </row>
    <row r="5215" spans="1:17" x14ac:dyDescent="0.25">
      <c r="A5215" s="3" t="s">
        <v>550</v>
      </c>
      <c r="B5215" s="3" t="s">
        <v>28</v>
      </c>
      <c r="C5215" s="3" t="s">
        <v>32</v>
      </c>
      <c r="D5215" s="3" t="s">
        <v>4960</v>
      </c>
      <c r="E5215" s="3" t="str">
        <f>LEFT(Table8[[#This Row],[PART NUMBER &amp; DESC]],6)</f>
        <v>021172</v>
      </c>
      <c r="G5215" t="s">
        <v>13633</v>
      </c>
      <c r="H5215" t="str">
        <f>Table8[[#This Row],[COMMODITY (FAMILY CODE)]]</f>
        <v>ELE-LIGHT</v>
      </c>
      <c r="I5215" s="8" t="s">
        <v>13629</v>
      </c>
      <c r="J5215" t="str">
        <f>Table8[[#This Row],[Column1]]</f>
        <v>021172</v>
      </c>
      <c r="K5215" s="8" t="s">
        <v>13630</v>
      </c>
      <c r="L5215" t="s">
        <v>13632</v>
      </c>
      <c r="M5215" s="8" t="s">
        <v>13631</v>
      </c>
      <c r="O5215" t="str">
        <f t="shared" si="81"/>
        <v>update item_mst set family_code = 'ELE-LIGHT' where item = '021172' and site_ref = 'BENN'</v>
      </c>
      <c r="Q5215" t="s">
        <v>17259</v>
      </c>
    </row>
    <row r="5216" spans="1:17" x14ac:dyDescent="0.25">
      <c r="A5216" s="3" t="s">
        <v>550</v>
      </c>
      <c r="B5216" s="3" t="s">
        <v>28</v>
      </c>
      <c r="C5216" s="3" t="s">
        <v>32</v>
      </c>
      <c r="D5216" s="3" t="s">
        <v>4961</v>
      </c>
      <c r="E5216" s="3" t="str">
        <f>LEFT(Table8[[#This Row],[PART NUMBER &amp; DESC]],6)</f>
        <v>021172</v>
      </c>
      <c r="G5216" t="s">
        <v>13633</v>
      </c>
      <c r="H5216" t="str">
        <f>Table8[[#This Row],[COMMODITY (FAMILY CODE)]]</f>
        <v>ELE-LIGHT</v>
      </c>
      <c r="I5216" s="8" t="s">
        <v>13629</v>
      </c>
      <c r="J5216" t="str">
        <f>Table8[[#This Row],[Column1]]</f>
        <v>021172</v>
      </c>
      <c r="K5216" s="8" t="s">
        <v>13630</v>
      </c>
      <c r="L5216" t="s">
        <v>13632</v>
      </c>
      <c r="M5216" s="8" t="s">
        <v>13631</v>
      </c>
      <c r="O5216" t="str">
        <f t="shared" si="81"/>
        <v>update item_mst set family_code = 'ELE-LIGHT' where item = '021172' and site_ref = 'BENN'</v>
      </c>
      <c r="Q5216" t="s">
        <v>17259</v>
      </c>
    </row>
    <row r="5217" spans="1:17" x14ac:dyDescent="0.25">
      <c r="A5217" s="3" t="s">
        <v>550</v>
      </c>
      <c r="B5217" s="3" t="s">
        <v>28</v>
      </c>
      <c r="C5217" s="3" t="s">
        <v>32</v>
      </c>
      <c r="D5217" s="3" t="s">
        <v>4962</v>
      </c>
      <c r="E5217" s="3" t="str">
        <f>LEFT(Table8[[#This Row],[PART NUMBER &amp; DESC]],6)</f>
        <v>021205</v>
      </c>
      <c r="G5217" t="s">
        <v>13633</v>
      </c>
      <c r="H5217" t="str">
        <f>Table8[[#This Row],[COMMODITY (FAMILY CODE)]]</f>
        <v>ELE-LIGHT</v>
      </c>
      <c r="I5217" s="8" t="s">
        <v>13629</v>
      </c>
      <c r="J5217" t="str">
        <f>Table8[[#This Row],[Column1]]</f>
        <v>021205</v>
      </c>
      <c r="K5217" s="8" t="s">
        <v>13630</v>
      </c>
      <c r="L5217" t="s">
        <v>13632</v>
      </c>
      <c r="M5217" s="8" t="s">
        <v>13631</v>
      </c>
      <c r="O5217" t="str">
        <f t="shared" si="81"/>
        <v>update item_mst set family_code = 'ELE-LIGHT' where item = '021205' and site_ref = 'BENN'</v>
      </c>
      <c r="Q5217" t="s">
        <v>17260</v>
      </c>
    </row>
    <row r="5218" spans="1:17" x14ac:dyDescent="0.25">
      <c r="A5218" s="3" t="s">
        <v>550</v>
      </c>
      <c r="B5218" s="3" t="s">
        <v>28</v>
      </c>
      <c r="C5218" s="3" t="s">
        <v>31</v>
      </c>
      <c r="D5218" s="3" t="s">
        <v>4963</v>
      </c>
      <c r="E5218" s="3" t="str">
        <f>LEFT(Table8[[#This Row],[PART NUMBER &amp; DESC]],6)</f>
        <v>021324</v>
      </c>
      <c r="G5218" t="s">
        <v>13633</v>
      </c>
      <c r="H5218" t="str">
        <f>Table8[[#This Row],[COMMODITY (FAMILY CODE)]]</f>
        <v>ELE-PWRDST</v>
      </c>
      <c r="I5218" s="8" t="s">
        <v>13629</v>
      </c>
      <c r="J5218" t="str">
        <f>Table8[[#This Row],[Column1]]</f>
        <v>021324</v>
      </c>
      <c r="K5218" s="8" t="s">
        <v>13630</v>
      </c>
      <c r="L5218" t="s">
        <v>13632</v>
      </c>
      <c r="M5218" s="8" t="s">
        <v>13631</v>
      </c>
      <c r="O5218" t="str">
        <f t="shared" si="81"/>
        <v>update item_mst set family_code = 'ELE-PWRDST' where item = '021324' and site_ref = 'BENN'</v>
      </c>
      <c r="Q5218" t="s">
        <v>17261</v>
      </c>
    </row>
    <row r="5219" spans="1:17" x14ac:dyDescent="0.25">
      <c r="A5219" s="2" t="s">
        <v>550</v>
      </c>
      <c r="B5219" s="2" t="s">
        <v>28</v>
      </c>
      <c r="C5219" s="2" t="s">
        <v>31</v>
      </c>
      <c r="D5219" s="2" t="s">
        <v>4964</v>
      </c>
      <c r="E5219" s="3" t="str">
        <f>LEFT(Table8[[#This Row],[PART NUMBER &amp; DESC]],6)</f>
        <v>021324</v>
      </c>
      <c r="G5219" t="s">
        <v>13633</v>
      </c>
      <c r="H5219" t="str">
        <f>Table8[[#This Row],[COMMODITY (FAMILY CODE)]]</f>
        <v>ELE-PWRDST</v>
      </c>
      <c r="I5219" s="8" t="s">
        <v>13629</v>
      </c>
      <c r="J5219" t="str">
        <f>Table8[[#This Row],[Column1]]</f>
        <v>021324</v>
      </c>
      <c r="K5219" s="8" t="s">
        <v>13630</v>
      </c>
      <c r="L5219" t="s">
        <v>13632</v>
      </c>
      <c r="M5219" s="8" t="s">
        <v>13631</v>
      </c>
      <c r="O5219" t="str">
        <f t="shared" si="81"/>
        <v>update item_mst set family_code = 'ELE-PWRDST' where item = '021324' and site_ref = 'BENN'</v>
      </c>
      <c r="Q5219" t="s">
        <v>17261</v>
      </c>
    </row>
    <row r="5220" spans="1:17" x14ac:dyDescent="0.25">
      <c r="A5220" s="3" t="s">
        <v>550</v>
      </c>
      <c r="B5220" s="3" t="s">
        <v>28</v>
      </c>
      <c r="C5220" s="3" t="s">
        <v>32</v>
      </c>
      <c r="D5220" s="3" t="s">
        <v>4965</v>
      </c>
      <c r="E5220" s="3" t="str">
        <f>LEFT(Table8[[#This Row],[PART NUMBER &amp; DESC]],6)</f>
        <v>021325</v>
      </c>
      <c r="G5220" t="s">
        <v>13633</v>
      </c>
      <c r="H5220" t="str">
        <f>Table8[[#This Row],[COMMODITY (FAMILY CODE)]]</f>
        <v>ELE-LIGHT</v>
      </c>
      <c r="I5220" s="8" t="s">
        <v>13629</v>
      </c>
      <c r="J5220" t="str">
        <f>Table8[[#This Row],[Column1]]</f>
        <v>021325</v>
      </c>
      <c r="K5220" s="8" t="s">
        <v>13630</v>
      </c>
      <c r="L5220" t="s">
        <v>13632</v>
      </c>
      <c r="M5220" s="8" t="s">
        <v>13631</v>
      </c>
      <c r="O5220" t="str">
        <f t="shared" si="81"/>
        <v>update item_mst set family_code = 'ELE-LIGHT' where item = '021325' and site_ref = 'BENN'</v>
      </c>
      <c r="Q5220" t="s">
        <v>17262</v>
      </c>
    </row>
    <row r="5221" spans="1:17" x14ac:dyDescent="0.25">
      <c r="A5221" s="3" t="s">
        <v>550</v>
      </c>
      <c r="B5221" s="3" t="s">
        <v>28</v>
      </c>
      <c r="C5221" s="3" t="s">
        <v>32</v>
      </c>
      <c r="D5221" s="3" t="s">
        <v>4966</v>
      </c>
      <c r="E5221" s="3" t="str">
        <f>LEFT(Table8[[#This Row],[PART NUMBER &amp; DESC]],6)</f>
        <v>021326</v>
      </c>
      <c r="G5221" t="s">
        <v>13633</v>
      </c>
      <c r="H5221" t="str">
        <f>Table8[[#This Row],[COMMODITY (FAMILY CODE)]]</f>
        <v>ELE-LIGHT</v>
      </c>
      <c r="I5221" s="8" t="s">
        <v>13629</v>
      </c>
      <c r="J5221" t="str">
        <f>Table8[[#This Row],[Column1]]</f>
        <v>021326</v>
      </c>
      <c r="K5221" s="8" t="s">
        <v>13630</v>
      </c>
      <c r="L5221" t="s">
        <v>13632</v>
      </c>
      <c r="M5221" s="8" t="s">
        <v>13631</v>
      </c>
      <c r="O5221" t="str">
        <f t="shared" si="81"/>
        <v>update item_mst set family_code = 'ELE-LIGHT' where item = '021326' and site_ref = 'BENN'</v>
      </c>
      <c r="Q5221" t="s">
        <v>17263</v>
      </c>
    </row>
    <row r="5222" spans="1:17" x14ac:dyDescent="0.25">
      <c r="A5222" s="2" t="s">
        <v>550</v>
      </c>
      <c r="B5222" s="2" t="s">
        <v>28</v>
      </c>
      <c r="C5222" s="2" t="s">
        <v>32</v>
      </c>
      <c r="D5222" s="2" t="s">
        <v>4967</v>
      </c>
      <c r="E5222" s="3" t="str">
        <f>LEFT(Table8[[#This Row],[PART NUMBER &amp; DESC]],6)</f>
        <v>021462</v>
      </c>
      <c r="G5222" t="s">
        <v>13633</v>
      </c>
      <c r="H5222" t="str">
        <f>Table8[[#This Row],[COMMODITY (FAMILY CODE)]]</f>
        <v>ELE-LIGHT</v>
      </c>
      <c r="I5222" s="8" t="s">
        <v>13629</v>
      </c>
      <c r="J5222" t="str">
        <f>Table8[[#This Row],[Column1]]</f>
        <v>021462</v>
      </c>
      <c r="K5222" s="8" t="s">
        <v>13630</v>
      </c>
      <c r="L5222" t="s">
        <v>13632</v>
      </c>
      <c r="M5222" s="8" t="s">
        <v>13631</v>
      </c>
      <c r="O5222" t="str">
        <f t="shared" si="81"/>
        <v>update item_mst set family_code = 'ELE-LIGHT' where item = '021462' and site_ref = 'BENN'</v>
      </c>
      <c r="Q5222" t="s">
        <v>17264</v>
      </c>
    </row>
    <row r="5223" spans="1:17" x14ac:dyDescent="0.25">
      <c r="A5223" s="3" t="s">
        <v>4955</v>
      </c>
      <c r="B5223" s="3" t="s">
        <v>28</v>
      </c>
      <c r="C5223" s="3" t="s">
        <v>32</v>
      </c>
      <c r="D5223" s="3" t="s">
        <v>4968</v>
      </c>
      <c r="E5223" s="3" t="str">
        <f>LEFT(Table8[[#This Row],[PART NUMBER &amp; DESC]],6)</f>
        <v>021600</v>
      </c>
      <c r="G5223" t="s">
        <v>13633</v>
      </c>
      <c r="H5223" t="str">
        <f>Table8[[#This Row],[COMMODITY (FAMILY CODE)]]</f>
        <v>ELE-LIGHT</v>
      </c>
      <c r="I5223" s="8" t="s">
        <v>13629</v>
      </c>
      <c r="J5223" t="str">
        <f>Table8[[#This Row],[Column1]]</f>
        <v>021600</v>
      </c>
      <c r="K5223" s="8" t="s">
        <v>13630</v>
      </c>
      <c r="L5223" t="s">
        <v>13632</v>
      </c>
      <c r="M5223" s="8" t="s">
        <v>13631</v>
      </c>
      <c r="O5223" t="str">
        <f t="shared" si="81"/>
        <v>update item_mst set family_code = 'ELE-LIGHT' where item = '021600' and site_ref = 'BENN'</v>
      </c>
      <c r="Q5223" t="s">
        <v>17265</v>
      </c>
    </row>
    <row r="5224" spans="1:17" x14ac:dyDescent="0.25">
      <c r="A5224" s="2" t="s">
        <v>547</v>
      </c>
      <c r="B5224" s="2" t="s">
        <v>28</v>
      </c>
      <c r="C5224" s="2" t="s">
        <v>32</v>
      </c>
      <c r="D5224" s="2" t="s">
        <v>4969</v>
      </c>
      <c r="E5224" s="3" t="str">
        <f>LEFT(Table8[[#This Row],[PART NUMBER &amp; DESC]],6)</f>
        <v>021651</v>
      </c>
      <c r="G5224" t="s">
        <v>13633</v>
      </c>
      <c r="H5224" t="str">
        <f>Table8[[#This Row],[COMMODITY (FAMILY CODE)]]</f>
        <v>ELE-LIGHT</v>
      </c>
      <c r="I5224" s="8" t="s">
        <v>13629</v>
      </c>
      <c r="J5224" t="str">
        <f>Table8[[#This Row],[Column1]]</f>
        <v>021651</v>
      </c>
      <c r="K5224" s="8" t="s">
        <v>13630</v>
      </c>
      <c r="L5224" t="s">
        <v>13632</v>
      </c>
      <c r="M5224" s="8" t="s">
        <v>13631</v>
      </c>
      <c r="O5224" t="str">
        <f t="shared" si="81"/>
        <v>update item_mst set family_code = 'ELE-LIGHT' where item = '021651' and site_ref = 'BENN'</v>
      </c>
      <c r="Q5224" t="s">
        <v>17266</v>
      </c>
    </row>
    <row r="5225" spans="1:17" x14ac:dyDescent="0.25">
      <c r="A5225" s="3" t="s">
        <v>4970</v>
      </c>
      <c r="B5225" s="3" t="s">
        <v>28</v>
      </c>
      <c r="C5225" s="3" t="s">
        <v>32</v>
      </c>
      <c r="D5225" s="3" t="s">
        <v>4971</v>
      </c>
      <c r="E5225" s="3" t="str">
        <f>LEFT(Table8[[#This Row],[PART NUMBER &amp; DESC]],6)</f>
        <v>021801</v>
      </c>
      <c r="G5225" t="s">
        <v>13633</v>
      </c>
      <c r="H5225" t="str">
        <f>Table8[[#This Row],[COMMODITY (FAMILY CODE)]]</f>
        <v>ELE-LIGHT</v>
      </c>
      <c r="I5225" s="8" t="s">
        <v>13629</v>
      </c>
      <c r="J5225" t="str">
        <f>Table8[[#This Row],[Column1]]</f>
        <v>021801</v>
      </c>
      <c r="K5225" s="8" t="s">
        <v>13630</v>
      </c>
      <c r="L5225" t="s">
        <v>13632</v>
      </c>
      <c r="M5225" s="8" t="s">
        <v>13631</v>
      </c>
      <c r="O5225" t="str">
        <f t="shared" si="81"/>
        <v>update item_mst set family_code = 'ELE-LIGHT' where item = '021801' and site_ref = 'BENN'</v>
      </c>
      <c r="Q5225" t="s">
        <v>17267</v>
      </c>
    </row>
    <row r="5226" spans="1:17" x14ac:dyDescent="0.25">
      <c r="A5226" s="2" t="s">
        <v>4970</v>
      </c>
      <c r="B5226" s="2" t="s">
        <v>28</v>
      </c>
      <c r="C5226" s="2" t="s">
        <v>32</v>
      </c>
      <c r="D5226" s="2" t="s">
        <v>4972</v>
      </c>
      <c r="E5226" s="3" t="str">
        <f>LEFT(Table8[[#This Row],[PART NUMBER &amp; DESC]],6)</f>
        <v>021802</v>
      </c>
      <c r="G5226" t="s">
        <v>13633</v>
      </c>
      <c r="H5226" t="str">
        <f>Table8[[#This Row],[COMMODITY (FAMILY CODE)]]</f>
        <v>ELE-LIGHT</v>
      </c>
      <c r="I5226" s="8" t="s">
        <v>13629</v>
      </c>
      <c r="J5226" t="str">
        <f>Table8[[#This Row],[Column1]]</f>
        <v>021802</v>
      </c>
      <c r="K5226" s="8" t="s">
        <v>13630</v>
      </c>
      <c r="L5226" t="s">
        <v>13632</v>
      </c>
      <c r="M5226" s="8" t="s">
        <v>13631</v>
      </c>
      <c r="O5226" t="str">
        <f t="shared" si="81"/>
        <v>update item_mst set family_code = 'ELE-LIGHT' where item = '021802' and site_ref = 'BENN'</v>
      </c>
      <c r="Q5226" t="s">
        <v>17268</v>
      </c>
    </row>
    <row r="5227" spans="1:17" x14ac:dyDescent="0.25">
      <c r="A5227" s="3" t="s">
        <v>4970</v>
      </c>
      <c r="B5227" s="3" t="s">
        <v>28</v>
      </c>
      <c r="C5227" s="3" t="s">
        <v>32</v>
      </c>
      <c r="D5227" s="3" t="s">
        <v>4973</v>
      </c>
      <c r="E5227" s="3" t="str">
        <f>LEFT(Table8[[#This Row],[PART NUMBER &amp; DESC]],6)</f>
        <v>021803</v>
      </c>
      <c r="G5227" t="s">
        <v>13633</v>
      </c>
      <c r="H5227" t="str">
        <f>Table8[[#This Row],[COMMODITY (FAMILY CODE)]]</f>
        <v>ELE-LIGHT</v>
      </c>
      <c r="I5227" s="8" t="s">
        <v>13629</v>
      </c>
      <c r="J5227" t="str">
        <f>Table8[[#This Row],[Column1]]</f>
        <v>021803</v>
      </c>
      <c r="K5227" s="8" t="s">
        <v>13630</v>
      </c>
      <c r="L5227" t="s">
        <v>13632</v>
      </c>
      <c r="M5227" s="8" t="s">
        <v>13631</v>
      </c>
      <c r="O5227" t="str">
        <f t="shared" si="81"/>
        <v>update item_mst set family_code = 'ELE-LIGHT' where item = '021803' and site_ref = 'BENN'</v>
      </c>
      <c r="Q5227" t="s">
        <v>17269</v>
      </c>
    </row>
    <row r="5228" spans="1:17" x14ac:dyDescent="0.25">
      <c r="A5228" s="3" t="s">
        <v>4970</v>
      </c>
      <c r="B5228" s="3" t="s">
        <v>28</v>
      </c>
      <c r="C5228" s="3" t="s">
        <v>32</v>
      </c>
      <c r="D5228" s="3" t="s">
        <v>4974</v>
      </c>
      <c r="E5228" s="3" t="str">
        <f>LEFT(Table8[[#This Row],[PART NUMBER &amp; DESC]],6)</f>
        <v>021804</v>
      </c>
      <c r="G5228" t="s">
        <v>13633</v>
      </c>
      <c r="H5228" t="str">
        <f>Table8[[#This Row],[COMMODITY (FAMILY CODE)]]</f>
        <v>ELE-LIGHT</v>
      </c>
      <c r="I5228" s="8" t="s">
        <v>13629</v>
      </c>
      <c r="J5228" t="str">
        <f>Table8[[#This Row],[Column1]]</f>
        <v>021804</v>
      </c>
      <c r="K5228" s="8" t="s">
        <v>13630</v>
      </c>
      <c r="L5228" t="s">
        <v>13632</v>
      </c>
      <c r="M5228" s="8" t="s">
        <v>13631</v>
      </c>
      <c r="O5228" t="str">
        <f t="shared" si="81"/>
        <v>update item_mst set family_code = 'ELE-LIGHT' where item = '021804' and site_ref = 'BENN'</v>
      </c>
      <c r="Q5228" t="s">
        <v>17270</v>
      </c>
    </row>
    <row r="5229" spans="1:17" x14ac:dyDescent="0.25">
      <c r="A5229" s="2" t="s">
        <v>4955</v>
      </c>
      <c r="B5229" s="2" t="s">
        <v>28</v>
      </c>
      <c r="C5229" s="2" t="s">
        <v>32</v>
      </c>
      <c r="D5229" s="2" t="s">
        <v>4975</v>
      </c>
      <c r="E5229" s="3" t="str">
        <f>LEFT(Table8[[#This Row],[PART NUMBER &amp; DESC]],6)</f>
        <v>023264</v>
      </c>
      <c r="G5229" t="s">
        <v>13633</v>
      </c>
      <c r="H5229" t="str">
        <f>Table8[[#This Row],[COMMODITY (FAMILY CODE)]]</f>
        <v>ELE-LIGHT</v>
      </c>
      <c r="I5229" s="8" t="s">
        <v>13629</v>
      </c>
      <c r="J5229" t="str">
        <f>Table8[[#This Row],[Column1]]</f>
        <v>023264</v>
      </c>
      <c r="K5229" s="8" t="s">
        <v>13630</v>
      </c>
      <c r="L5229" t="s">
        <v>13632</v>
      </c>
      <c r="M5229" s="8" t="s">
        <v>13631</v>
      </c>
      <c r="O5229" t="str">
        <f t="shared" si="81"/>
        <v>update item_mst set family_code = 'ELE-LIGHT' where item = '023264' and site_ref = 'BENN'</v>
      </c>
      <c r="Q5229" t="s">
        <v>17271</v>
      </c>
    </row>
    <row r="5230" spans="1:17" x14ac:dyDescent="0.25">
      <c r="A5230" s="3" t="s">
        <v>550</v>
      </c>
      <c r="B5230" s="3" t="s">
        <v>0</v>
      </c>
      <c r="C5230" s="3" t="s">
        <v>1</v>
      </c>
      <c r="D5230" s="3" t="s">
        <v>4976</v>
      </c>
      <c r="E5230" s="3" t="str">
        <f>LEFT(Table8[[#This Row],[PART NUMBER &amp; DESC]],6)</f>
        <v>023270</v>
      </c>
      <c r="G5230" t="s">
        <v>13633</v>
      </c>
      <c r="H5230" t="str">
        <f>Table8[[#This Row],[COMMODITY (FAMILY CODE)]]</f>
        <v>CMP-PLASTC</v>
      </c>
      <c r="I5230" s="8" t="s">
        <v>13629</v>
      </c>
      <c r="J5230" t="str">
        <f>Table8[[#This Row],[Column1]]</f>
        <v>023270</v>
      </c>
      <c r="K5230" s="8" t="s">
        <v>13630</v>
      </c>
      <c r="L5230" t="s">
        <v>13632</v>
      </c>
      <c r="M5230" s="8" t="s">
        <v>13631</v>
      </c>
      <c r="O5230" t="str">
        <f t="shared" si="81"/>
        <v>update item_mst set family_code = 'CMP-PLASTC' where item = '023270' and site_ref = 'BENN'</v>
      </c>
      <c r="Q5230" t="s">
        <v>17272</v>
      </c>
    </row>
    <row r="5231" spans="1:17" x14ac:dyDescent="0.25">
      <c r="A5231" s="3" t="s">
        <v>550</v>
      </c>
      <c r="B5231" s="3" t="s">
        <v>0</v>
      </c>
      <c r="C5231" s="3" t="s">
        <v>1</v>
      </c>
      <c r="D5231" s="3" t="s">
        <v>4977</v>
      </c>
      <c r="E5231" s="3" t="str">
        <f>LEFT(Table8[[#This Row],[PART NUMBER &amp; DESC]],6)</f>
        <v>023271</v>
      </c>
      <c r="G5231" t="s">
        <v>13633</v>
      </c>
      <c r="H5231" t="str">
        <f>Table8[[#This Row],[COMMODITY (FAMILY CODE)]]</f>
        <v>CMP-PLASTC</v>
      </c>
      <c r="I5231" s="8" t="s">
        <v>13629</v>
      </c>
      <c r="J5231" t="str">
        <f>Table8[[#This Row],[Column1]]</f>
        <v>023271</v>
      </c>
      <c r="K5231" s="8" t="s">
        <v>13630</v>
      </c>
      <c r="L5231" t="s">
        <v>13632</v>
      </c>
      <c r="M5231" s="8" t="s">
        <v>13631</v>
      </c>
      <c r="O5231" t="str">
        <f t="shared" si="81"/>
        <v>update item_mst set family_code = 'CMP-PLASTC' where item = '023271' and site_ref = 'BENN'</v>
      </c>
      <c r="Q5231" t="s">
        <v>17273</v>
      </c>
    </row>
    <row r="5232" spans="1:17" x14ac:dyDescent="0.25">
      <c r="A5232" s="3" t="s">
        <v>550</v>
      </c>
      <c r="B5232" s="3" t="s">
        <v>0</v>
      </c>
      <c r="C5232" s="3" t="s">
        <v>1</v>
      </c>
      <c r="D5232" s="3" t="s">
        <v>4978</v>
      </c>
      <c r="E5232" s="3" t="str">
        <f>LEFT(Table8[[#This Row],[PART NUMBER &amp; DESC]],6)</f>
        <v>023271</v>
      </c>
      <c r="G5232" t="s">
        <v>13633</v>
      </c>
      <c r="H5232" t="str">
        <f>Table8[[#This Row],[COMMODITY (FAMILY CODE)]]</f>
        <v>CMP-PLASTC</v>
      </c>
      <c r="I5232" s="8" t="s">
        <v>13629</v>
      </c>
      <c r="J5232" t="str">
        <f>Table8[[#This Row],[Column1]]</f>
        <v>023271</v>
      </c>
      <c r="K5232" s="8" t="s">
        <v>13630</v>
      </c>
      <c r="L5232" t="s">
        <v>13632</v>
      </c>
      <c r="M5232" s="8" t="s">
        <v>13631</v>
      </c>
      <c r="O5232" t="str">
        <f t="shared" si="81"/>
        <v>update item_mst set family_code = 'CMP-PLASTC' where item = '023271' and site_ref = 'BENN'</v>
      </c>
      <c r="Q5232" t="s">
        <v>17273</v>
      </c>
    </row>
    <row r="5233" spans="1:17" x14ac:dyDescent="0.25">
      <c r="A5233" s="2" t="s">
        <v>550</v>
      </c>
      <c r="B5233" s="2" t="s">
        <v>28</v>
      </c>
      <c r="C5233" s="2" t="s">
        <v>32</v>
      </c>
      <c r="D5233" s="2" t="s">
        <v>4979</v>
      </c>
      <c r="E5233" s="3" t="str">
        <f>LEFT(Table8[[#This Row],[PART NUMBER &amp; DESC]],6)</f>
        <v>023272</v>
      </c>
      <c r="G5233" t="s">
        <v>13633</v>
      </c>
      <c r="H5233" t="str">
        <f>Table8[[#This Row],[COMMODITY (FAMILY CODE)]]</f>
        <v>ELE-LIGHT</v>
      </c>
      <c r="I5233" s="8" t="s">
        <v>13629</v>
      </c>
      <c r="J5233" t="str">
        <f>Table8[[#This Row],[Column1]]</f>
        <v>023272</v>
      </c>
      <c r="K5233" s="8" t="s">
        <v>13630</v>
      </c>
      <c r="L5233" t="s">
        <v>13632</v>
      </c>
      <c r="M5233" s="8" t="s">
        <v>13631</v>
      </c>
      <c r="O5233" t="str">
        <f t="shared" si="81"/>
        <v>update item_mst set family_code = 'ELE-LIGHT' where item = '023272' and site_ref = 'BENN'</v>
      </c>
      <c r="Q5233" t="s">
        <v>17274</v>
      </c>
    </row>
    <row r="5234" spans="1:17" x14ac:dyDescent="0.25">
      <c r="A5234" s="3" t="s">
        <v>550</v>
      </c>
      <c r="B5234" s="3" t="s">
        <v>28</v>
      </c>
      <c r="C5234" s="3" t="s">
        <v>31</v>
      </c>
      <c r="D5234" s="3" t="s">
        <v>4980</v>
      </c>
      <c r="E5234" s="3" t="str">
        <f>LEFT(Table8[[#This Row],[PART NUMBER &amp; DESC]],6)</f>
        <v>023283</v>
      </c>
      <c r="G5234" t="s">
        <v>13633</v>
      </c>
      <c r="H5234" t="str">
        <f>Table8[[#This Row],[COMMODITY (FAMILY CODE)]]</f>
        <v>ELE-PWRDST</v>
      </c>
      <c r="I5234" s="8" t="s">
        <v>13629</v>
      </c>
      <c r="J5234" t="str">
        <f>Table8[[#This Row],[Column1]]</f>
        <v>023283</v>
      </c>
      <c r="K5234" s="8" t="s">
        <v>13630</v>
      </c>
      <c r="L5234" t="s">
        <v>13632</v>
      </c>
      <c r="M5234" s="8" t="s">
        <v>13631</v>
      </c>
      <c r="O5234" t="str">
        <f t="shared" si="81"/>
        <v>update item_mst set family_code = 'ELE-PWRDST' where item = '023283' and site_ref = 'BENN'</v>
      </c>
      <c r="Q5234" t="s">
        <v>17275</v>
      </c>
    </row>
    <row r="5235" spans="1:17" x14ac:dyDescent="0.25">
      <c r="A5235" s="3" t="s">
        <v>547</v>
      </c>
      <c r="B5235" s="3" t="s">
        <v>28</v>
      </c>
      <c r="C5235" s="3" t="s">
        <v>32</v>
      </c>
      <c r="D5235" s="3" t="s">
        <v>4981</v>
      </c>
      <c r="E5235" s="3" t="str">
        <f>LEFT(Table8[[#This Row],[PART NUMBER &amp; DESC]],6)</f>
        <v>023651</v>
      </c>
      <c r="G5235" t="s">
        <v>13633</v>
      </c>
      <c r="H5235" t="str">
        <f>Table8[[#This Row],[COMMODITY (FAMILY CODE)]]</f>
        <v>ELE-LIGHT</v>
      </c>
      <c r="I5235" s="8" t="s">
        <v>13629</v>
      </c>
      <c r="J5235" t="str">
        <f>Table8[[#This Row],[Column1]]</f>
        <v>023651</v>
      </c>
      <c r="K5235" s="8" t="s">
        <v>13630</v>
      </c>
      <c r="L5235" t="s">
        <v>13632</v>
      </c>
      <c r="M5235" s="8" t="s">
        <v>13631</v>
      </c>
      <c r="O5235" t="str">
        <f t="shared" si="81"/>
        <v>update item_mst set family_code = 'ELE-LIGHT' where item = '023651' and site_ref = 'BENN'</v>
      </c>
      <c r="Q5235" t="s">
        <v>17276</v>
      </c>
    </row>
    <row r="5236" spans="1:17" x14ac:dyDescent="0.25">
      <c r="A5236" s="3" t="s">
        <v>547</v>
      </c>
      <c r="B5236" s="3" t="s">
        <v>28</v>
      </c>
      <c r="C5236" s="3" t="s">
        <v>32</v>
      </c>
      <c r="D5236" s="3" t="s">
        <v>4982</v>
      </c>
      <c r="E5236" s="3" t="str">
        <f>LEFT(Table8[[#This Row],[PART NUMBER &amp; DESC]],6)</f>
        <v>023652</v>
      </c>
      <c r="G5236" t="s">
        <v>13633</v>
      </c>
      <c r="H5236" t="str">
        <f>Table8[[#This Row],[COMMODITY (FAMILY CODE)]]</f>
        <v>ELE-LIGHT</v>
      </c>
      <c r="I5236" s="8" t="s">
        <v>13629</v>
      </c>
      <c r="J5236" t="str">
        <f>Table8[[#This Row],[Column1]]</f>
        <v>023652</v>
      </c>
      <c r="K5236" s="8" t="s">
        <v>13630</v>
      </c>
      <c r="L5236" t="s">
        <v>13632</v>
      </c>
      <c r="M5236" s="8" t="s">
        <v>13631</v>
      </c>
      <c r="O5236" t="str">
        <f t="shared" si="81"/>
        <v>update item_mst set family_code = 'ELE-LIGHT' where item = '023652' and site_ref = 'BENN'</v>
      </c>
      <c r="Q5236" t="s">
        <v>17277</v>
      </c>
    </row>
    <row r="5237" spans="1:17" x14ac:dyDescent="0.25">
      <c r="A5237" s="2" t="s">
        <v>547</v>
      </c>
      <c r="B5237" s="2" t="s">
        <v>28</v>
      </c>
      <c r="C5237" s="2" t="s">
        <v>32</v>
      </c>
      <c r="D5237" s="2" t="s">
        <v>4983</v>
      </c>
      <c r="E5237" s="3" t="str">
        <f>LEFT(Table8[[#This Row],[PART NUMBER &amp; DESC]],6)</f>
        <v>023653</v>
      </c>
      <c r="G5237" t="s">
        <v>13633</v>
      </c>
      <c r="H5237" t="str">
        <f>Table8[[#This Row],[COMMODITY (FAMILY CODE)]]</f>
        <v>ELE-LIGHT</v>
      </c>
      <c r="I5237" s="8" t="s">
        <v>13629</v>
      </c>
      <c r="J5237" t="str">
        <f>Table8[[#This Row],[Column1]]</f>
        <v>023653</v>
      </c>
      <c r="K5237" s="8" t="s">
        <v>13630</v>
      </c>
      <c r="L5237" t="s">
        <v>13632</v>
      </c>
      <c r="M5237" s="8" t="s">
        <v>13631</v>
      </c>
      <c r="O5237" t="str">
        <f t="shared" si="81"/>
        <v>update item_mst set family_code = 'ELE-LIGHT' where item = '023653' and site_ref = 'BENN'</v>
      </c>
      <c r="Q5237" t="s">
        <v>17278</v>
      </c>
    </row>
    <row r="5238" spans="1:17" x14ac:dyDescent="0.25">
      <c r="A5238" s="3" t="s">
        <v>547</v>
      </c>
      <c r="B5238" s="3" t="s">
        <v>28</v>
      </c>
      <c r="C5238" s="3" t="s">
        <v>32</v>
      </c>
      <c r="D5238" s="3" t="s">
        <v>4117</v>
      </c>
      <c r="E5238" s="3" t="str">
        <f>LEFT(Table8[[#This Row],[PART NUMBER &amp; DESC]],6)</f>
        <v>023712</v>
      </c>
      <c r="G5238" t="s">
        <v>13633</v>
      </c>
      <c r="H5238" t="str">
        <f>Table8[[#This Row],[COMMODITY (FAMILY CODE)]]</f>
        <v>ELE-LIGHT</v>
      </c>
      <c r="I5238" s="8" t="s">
        <v>13629</v>
      </c>
      <c r="J5238" t="str">
        <f>Table8[[#This Row],[Column1]]</f>
        <v>023712</v>
      </c>
      <c r="K5238" s="8" t="s">
        <v>13630</v>
      </c>
      <c r="L5238" t="s">
        <v>13632</v>
      </c>
      <c r="M5238" s="8" t="s">
        <v>13631</v>
      </c>
      <c r="O5238" t="str">
        <f t="shared" si="81"/>
        <v>update item_mst set family_code = 'ELE-LIGHT' where item = '023712' and site_ref = 'BENN'</v>
      </c>
      <c r="Q5238" t="s">
        <v>17279</v>
      </c>
    </row>
    <row r="5239" spans="1:17" x14ac:dyDescent="0.25">
      <c r="A5239" s="2" t="s">
        <v>547</v>
      </c>
      <c r="B5239" s="2" t="s">
        <v>28</v>
      </c>
      <c r="C5239" s="2" t="s">
        <v>32</v>
      </c>
      <c r="D5239" s="2" t="s">
        <v>4984</v>
      </c>
      <c r="E5239" s="3" t="str">
        <f>LEFT(Table8[[#This Row],[PART NUMBER &amp; DESC]],6)</f>
        <v>023712</v>
      </c>
      <c r="G5239" t="s">
        <v>13633</v>
      </c>
      <c r="H5239" t="str">
        <f>Table8[[#This Row],[COMMODITY (FAMILY CODE)]]</f>
        <v>ELE-LIGHT</v>
      </c>
      <c r="I5239" s="8" t="s">
        <v>13629</v>
      </c>
      <c r="J5239" t="str">
        <f>Table8[[#This Row],[Column1]]</f>
        <v>023712</v>
      </c>
      <c r="K5239" s="8" t="s">
        <v>13630</v>
      </c>
      <c r="L5239" t="s">
        <v>13632</v>
      </c>
      <c r="M5239" s="8" t="s">
        <v>13631</v>
      </c>
      <c r="O5239" t="str">
        <f t="shared" si="81"/>
        <v>update item_mst set family_code = 'ELE-LIGHT' where item = '023712' and site_ref = 'BENN'</v>
      </c>
      <c r="Q5239" t="s">
        <v>17279</v>
      </c>
    </row>
    <row r="5240" spans="1:17" x14ac:dyDescent="0.25">
      <c r="A5240" s="3" t="s">
        <v>550</v>
      </c>
      <c r="B5240" s="3" t="s">
        <v>28</v>
      </c>
      <c r="C5240" s="3" t="s">
        <v>32</v>
      </c>
      <c r="D5240" s="3" t="s">
        <v>4985</v>
      </c>
      <c r="E5240" s="3" t="str">
        <f>LEFT(Table8[[#This Row],[PART NUMBER &amp; DESC]],6)</f>
        <v>023761</v>
      </c>
      <c r="G5240" t="s">
        <v>13633</v>
      </c>
      <c r="H5240" t="str">
        <f>Table8[[#This Row],[COMMODITY (FAMILY CODE)]]</f>
        <v>ELE-LIGHT</v>
      </c>
      <c r="I5240" s="8" t="s">
        <v>13629</v>
      </c>
      <c r="J5240" t="str">
        <f>Table8[[#This Row],[Column1]]</f>
        <v>023761</v>
      </c>
      <c r="K5240" s="8" t="s">
        <v>13630</v>
      </c>
      <c r="L5240" t="s">
        <v>13632</v>
      </c>
      <c r="M5240" s="8" t="s">
        <v>13631</v>
      </c>
      <c r="O5240" t="str">
        <f t="shared" si="81"/>
        <v>update item_mst set family_code = 'ELE-LIGHT' where item = '023761' and site_ref = 'BENN'</v>
      </c>
      <c r="Q5240" t="s">
        <v>17280</v>
      </c>
    </row>
    <row r="5241" spans="1:17" x14ac:dyDescent="0.25">
      <c r="A5241" s="2" t="s">
        <v>547</v>
      </c>
      <c r="B5241" s="2" t="s">
        <v>28</v>
      </c>
      <c r="C5241" s="2" t="s">
        <v>32</v>
      </c>
      <c r="D5241" s="2" t="s">
        <v>4131</v>
      </c>
      <c r="E5241" s="3" t="str">
        <f>LEFT(Table8[[#This Row],[PART NUMBER &amp; DESC]],6)</f>
        <v>023912</v>
      </c>
      <c r="G5241" t="s">
        <v>13633</v>
      </c>
      <c r="H5241" t="str">
        <f>Table8[[#This Row],[COMMODITY (FAMILY CODE)]]</f>
        <v>ELE-LIGHT</v>
      </c>
      <c r="I5241" s="8" t="s">
        <v>13629</v>
      </c>
      <c r="J5241" t="str">
        <f>Table8[[#This Row],[Column1]]</f>
        <v>023912</v>
      </c>
      <c r="K5241" s="8" t="s">
        <v>13630</v>
      </c>
      <c r="L5241" t="s">
        <v>13632</v>
      </c>
      <c r="M5241" s="8" t="s">
        <v>13631</v>
      </c>
      <c r="O5241" t="str">
        <f t="shared" si="81"/>
        <v>update item_mst set family_code = 'ELE-LIGHT' where item = '023912' and site_ref = 'BENN'</v>
      </c>
      <c r="Q5241" t="s">
        <v>17281</v>
      </c>
    </row>
    <row r="5242" spans="1:17" x14ac:dyDescent="0.25">
      <c r="A5242" s="3" t="s">
        <v>4970</v>
      </c>
      <c r="B5242" s="3" t="s">
        <v>28</v>
      </c>
      <c r="C5242" s="3" t="s">
        <v>32</v>
      </c>
      <c r="D5242" s="3" t="s">
        <v>4986</v>
      </c>
      <c r="E5242" s="3" t="str">
        <f>LEFT(Table8[[#This Row],[PART NUMBER &amp; DESC]],6)</f>
        <v>024343</v>
      </c>
      <c r="G5242" t="s">
        <v>13633</v>
      </c>
      <c r="H5242" t="str">
        <f>Table8[[#This Row],[COMMODITY (FAMILY CODE)]]</f>
        <v>ELE-LIGHT</v>
      </c>
      <c r="I5242" s="8" t="s">
        <v>13629</v>
      </c>
      <c r="J5242" t="str">
        <f>Table8[[#This Row],[Column1]]</f>
        <v>024343</v>
      </c>
      <c r="K5242" s="8" t="s">
        <v>13630</v>
      </c>
      <c r="L5242" t="s">
        <v>13632</v>
      </c>
      <c r="M5242" s="8" t="s">
        <v>13631</v>
      </c>
      <c r="O5242" t="str">
        <f t="shared" si="81"/>
        <v>update item_mst set family_code = 'ELE-LIGHT' where item = '024343' and site_ref = 'BENN'</v>
      </c>
      <c r="Q5242" t="s">
        <v>17282</v>
      </c>
    </row>
    <row r="5243" spans="1:17" x14ac:dyDescent="0.25">
      <c r="A5243" s="2" t="s">
        <v>4970</v>
      </c>
      <c r="B5243" s="2" t="s">
        <v>28</v>
      </c>
      <c r="C5243" s="2" t="s">
        <v>32</v>
      </c>
      <c r="D5243" s="2" t="s">
        <v>4987</v>
      </c>
      <c r="E5243" s="3" t="str">
        <f>LEFT(Table8[[#This Row],[PART NUMBER &amp; DESC]],6)</f>
        <v>024344</v>
      </c>
      <c r="G5243" t="s">
        <v>13633</v>
      </c>
      <c r="H5243" t="str">
        <f>Table8[[#This Row],[COMMODITY (FAMILY CODE)]]</f>
        <v>ELE-LIGHT</v>
      </c>
      <c r="I5243" s="8" t="s">
        <v>13629</v>
      </c>
      <c r="J5243" t="str">
        <f>Table8[[#This Row],[Column1]]</f>
        <v>024344</v>
      </c>
      <c r="K5243" s="8" t="s">
        <v>13630</v>
      </c>
      <c r="L5243" t="s">
        <v>13632</v>
      </c>
      <c r="M5243" s="8" t="s">
        <v>13631</v>
      </c>
      <c r="O5243" t="str">
        <f t="shared" si="81"/>
        <v>update item_mst set family_code = 'ELE-LIGHT' where item = '024344' and site_ref = 'BENN'</v>
      </c>
      <c r="Q5243" t="s">
        <v>17283</v>
      </c>
    </row>
    <row r="5244" spans="1:17" x14ac:dyDescent="0.25">
      <c r="A5244" s="3" t="s">
        <v>550</v>
      </c>
      <c r="B5244" s="3" t="s">
        <v>28</v>
      </c>
      <c r="C5244" s="3" t="s">
        <v>31</v>
      </c>
      <c r="D5244" s="3" t="s">
        <v>4988</v>
      </c>
      <c r="E5244" s="3" t="str">
        <f>LEFT(Table8[[#This Row],[PART NUMBER &amp; DESC]],6)</f>
        <v>024943</v>
      </c>
      <c r="G5244" t="s">
        <v>13633</v>
      </c>
      <c r="H5244" t="str">
        <f>Table8[[#This Row],[COMMODITY (FAMILY CODE)]]</f>
        <v>ELE-PWRDST</v>
      </c>
      <c r="I5244" s="8" t="s">
        <v>13629</v>
      </c>
      <c r="J5244" t="str">
        <f>Table8[[#This Row],[Column1]]</f>
        <v>024943</v>
      </c>
      <c r="K5244" s="8" t="s">
        <v>13630</v>
      </c>
      <c r="L5244" t="s">
        <v>13632</v>
      </c>
      <c r="M5244" s="8" t="s">
        <v>13631</v>
      </c>
      <c r="O5244" t="str">
        <f t="shared" si="81"/>
        <v>update item_mst set family_code = 'ELE-PWRDST' where item = '024943' and site_ref = 'BENN'</v>
      </c>
      <c r="Q5244" t="s">
        <v>17284</v>
      </c>
    </row>
    <row r="5245" spans="1:17" x14ac:dyDescent="0.25">
      <c r="A5245" s="2" t="s">
        <v>547</v>
      </c>
      <c r="B5245" s="2" t="s">
        <v>28</v>
      </c>
      <c r="C5245" s="2" t="s">
        <v>32</v>
      </c>
      <c r="D5245" s="2" t="s">
        <v>4989</v>
      </c>
      <c r="E5245" s="3" t="str">
        <f>LEFT(Table8[[#This Row],[PART NUMBER &amp; DESC]],6)</f>
        <v>024995</v>
      </c>
      <c r="G5245" t="s">
        <v>13633</v>
      </c>
      <c r="H5245" t="str">
        <f>Table8[[#This Row],[COMMODITY (FAMILY CODE)]]</f>
        <v>ELE-LIGHT</v>
      </c>
      <c r="I5245" s="8" t="s">
        <v>13629</v>
      </c>
      <c r="J5245" t="str">
        <f>Table8[[#This Row],[Column1]]</f>
        <v>024995</v>
      </c>
      <c r="K5245" s="8" t="s">
        <v>13630</v>
      </c>
      <c r="L5245" t="s">
        <v>13632</v>
      </c>
      <c r="M5245" s="8" t="s">
        <v>13631</v>
      </c>
      <c r="O5245" t="str">
        <f t="shared" si="81"/>
        <v>update item_mst set family_code = 'ELE-LIGHT' where item = '024995' and site_ref = 'BENN'</v>
      </c>
      <c r="Q5245" t="s">
        <v>17285</v>
      </c>
    </row>
    <row r="5246" spans="1:17" x14ac:dyDescent="0.25">
      <c r="A5246" s="2" t="s">
        <v>547</v>
      </c>
      <c r="B5246" s="2" t="s">
        <v>28</v>
      </c>
      <c r="C5246" s="2" t="s">
        <v>32</v>
      </c>
      <c r="D5246" s="2" t="s">
        <v>4990</v>
      </c>
      <c r="E5246" s="3" t="str">
        <f>LEFT(Table8[[#This Row],[PART NUMBER &amp; DESC]],6)</f>
        <v>024996</v>
      </c>
      <c r="G5246" t="s">
        <v>13633</v>
      </c>
      <c r="H5246" t="str">
        <f>Table8[[#This Row],[COMMODITY (FAMILY CODE)]]</f>
        <v>ELE-LIGHT</v>
      </c>
      <c r="I5246" s="8" t="s">
        <v>13629</v>
      </c>
      <c r="J5246" t="str">
        <f>Table8[[#This Row],[Column1]]</f>
        <v>024996</v>
      </c>
      <c r="K5246" s="8" t="s">
        <v>13630</v>
      </c>
      <c r="L5246" t="s">
        <v>13632</v>
      </c>
      <c r="M5246" s="8" t="s">
        <v>13631</v>
      </c>
      <c r="O5246" t="str">
        <f t="shared" si="81"/>
        <v>update item_mst set family_code = 'ELE-LIGHT' where item = '024996' and site_ref = 'BENN'</v>
      </c>
      <c r="Q5246" t="s">
        <v>17286</v>
      </c>
    </row>
    <row r="5247" spans="1:17" x14ac:dyDescent="0.25">
      <c r="A5247" s="2" t="s">
        <v>550</v>
      </c>
      <c r="B5247" s="2" t="s">
        <v>28</v>
      </c>
      <c r="C5247" s="2" t="s">
        <v>32</v>
      </c>
      <c r="D5247" s="2" t="s">
        <v>4991</v>
      </c>
      <c r="E5247" s="3" t="str">
        <f>LEFT(Table8[[#This Row],[PART NUMBER &amp; DESC]],6)</f>
        <v>025257</v>
      </c>
      <c r="G5247" t="s">
        <v>13633</v>
      </c>
      <c r="H5247" t="str">
        <f>Table8[[#This Row],[COMMODITY (FAMILY CODE)]]</f>
        <v>ELE-LIGHT</v>
      </c>
      <c r="I5247" s="8" t="s">
        <v>13629</v>
      </c>
      <c r="J5247" t="str">
        <f>Table8[[#This Row],[Column1]]</f>
        <v>025257</v>
      </c>
      <c r="K5247" s="8" t="s">
        <v>13630</v>
      </c>
      <c r="L5247" t="s">
        <v>13632</v>
      </c>
      <c r="M5247" s="8" t="s">
        <v>13631</v>
      </c>
      <c r="O5247" t="str">
        <f t="shared" si="81"/>
        <v>update item_mst set family_code = 'ELE-LIGHT' where item = '025257' and site_ref = 'BENN'</v>
      </c>
      <c r="Q5247" t="s">
        <v>17287</v>
      </c>
    </row>
    <row r="5248" spans="1:17" x14ac:dyDescent="0.25">
      <c r="A5248" s="3" t="s">
        <v>550</v>
      </c>
      <c r="B5248" s="3" t="s">
        <v>28</v>
      </c>
      <c r="C5248" s="3" t="s">
        <v>32</v>
      </c>
      <c r="D5248" s="3" t="s">
        <v>4992</v>
      </c>
      <c r="E5248" s="3" t="str">
        <f>LEFT(Table8[[#This Row],[PART NUMBER &amp; DESC]],6)</f>
        <v>025258</v>
      </c>
      <c r="G5248" t="s">
        <v>13633</v>
      </c>
      <c r="H5248" t="str">
        <f>Table8[[#This Row],[COMMODITY (FAMILY CODE)]]</f>
        <v>ELE-LIGHT</v>
      </c>
      <c r="I5248" s="8" t="s">
        <v>13629</v>
      </c>
      <c r="J5248" t="str">
        <f>Table8[[#This Row],[Column1]]</f>
        <v>025258</v>
      </c>
      <c r="K5248" s="8" t="s">
        <v>13630</v>
      </c>
      <c r="L5248" t="s">
        <v>13632</v>
      </c>
      <c r="M5248" s="8" t="s">
        <v>13631</v>
      </c>
      <c r="O5248" t="str">
        <f t="shared" si="81"/>
        <v>update item_mst set family_code = 'ELE-LIGHT' where item = '025258' and site_ref = 'BENN'</v>
      </c>
      <c r="Q5248" t="s">
        <v>17288</v>
      </c>
    </row>
    <row r="5249" spans="1:17" x14ac:dyDescent="0.25">
      <c r="A5249" s="3" t="s">
        <v>550</v>
      </c>
      <c r="B5249" s="3" t="s">
        <v>0</v>
      </c>
      <c r="C5249" s="3" t="s">
        <v>4</v>
      </c>
      <c r="D5249" s="3" t="s">
        <v>4993</v>
      </c>
      <c r="E5249" s="3" t="str">
        <f>LEFT(Table8[[#This Row],[PART NUMBER &amp; DESC]],6)</f>
        <v>027381</v>
      </c>
      <c r="G5249" t="s">
        <v>13633</v>
      </c>
      <c r="H5249" t="str">
        <f>Table8[[#This Row],[COMMODITY (FAMILY CODE)]]</f>
        <v>CMP-STNLS</v>
      </c>
      <c r="I5249" s="8" t="s">
        <v>13629</v>
      </c>
      <c r="J5249" t="str">
        <f>Table8[[#This Row],[Column1]]</f>
        <v>027381</v>
      </c>
      <c r="K5249" s="8" t="s">
        <v>13630</v>
      </c>
      <c r="L5249" t="s">
        <v>13632</v>
      </c>
      <c r="M5249" s="8" t="s">
        <v>13631</v>
      </c>
      <c r="O5249" t="str">
        <f t="shared" ref="O5249:O5312" si="82">_xlfn.CONCAT(G5249:M5249)</f>
        <v>update item_mst set family_code = 'CMP-STNLS' where item = '027381' and site_ref = 'BENN'</v>
      </c>
      <c r="Q5249" t="s">
        <v>17289</v>
      </c>
    </row>
    <row r="5250" spans="1:17" x14ac:dyDescent="0.25">
      <c r="A5250" s="2" t="s">
        <v>550</v>
      </c>
      <c r="B5250" s="2" t="s">
        <v>0</v>
      </c>
      <c r="C5250" s="2" t="s">
        <v>4</v>
      </c>
      <c r="D5250" s="2" t="s">
        <v>4994</v>
      </c>
      <c r="E5250" s="3" t="str">
        <f>LEFT(Table8[[#This Row],[PART NUMBER &amp; DESC]],6)</f>
        <v>027382</v>
      </c>
      <c r="G5250" t="s">
        <v>13633</v>
      </c>
      <c r="H5250" t="str">
        <f>Table8[[#This Row],[COMMODITY (FAMILY CODE)]]</f>
        <v>CMP-STNLS</v>
      </c>
      <c r="I5250" s="8" t="s">
        <v>13629</v>
      </c>
      <c r="J5250" t="str">
        <f>Table8[[#This Row],[Column1]]</f>
        <v>027382</v>
      </c>
      <c r="K5250" s="8" t="s">
        <v>13630</v>
      </c>
      <c r="L5250" t="s">
        <v>13632</v>
      </c>
      <c r="M5250" s="8" t="s">
        <v>13631</v>
      </c>
      <c r="O5250" t="str">
        <f t="shared" si="82"/>
        <v>update item_mst set family_code = 'CMP-STNLS' where item = '027382' and site_ref = 'BENN'</v>
      </c>
      <c r="Q5250" t="s">
        <v>17290</v>
      </c>
    </row>
    <row r="5251" spans="1:17" x14ac:dyDescent="0.25">
      <c r="A5251" s="3" t="s">
        <v>550</v>
      </c>
      <c r="B5251" s="3" t="s">
        <v>28</v>
      </c>
      <c r="C5251" s="3" t="s">
        <v>32</v>
      </c>
      <c r="D5251" s="3" t="s">
        <v>4995</v>
      </c>
      <c r="E5251" s="3" t="str">
        <f>LEFT(Table8[[#This Row],[PART NUMBER &amp; DESC]],6)</f>
        <v>027605</v>
      </c>
      <c r="G5251" t="s">
        <v>13633</v>
      </c>
      <c r="H5251" t="str">
        <f>Table8[[#This Row],[COMMODITY (FAMILY CODE)]]</f>
        <v>ELE-LIGHT</v>
      </c>
      <c r="I5251" s="8" t="s">
        <v>13629</v>
      </c>
      <c r="J5251" t="str">
        <f>Table8[[#This Row],[Column1]]</f>
        <v>027605</v>
      </c>
      <c r="K5251" s="8" t="s">
        <v>13630</v>
      </c>
      <c r="L5251" t="s">
        <v>13632</v>
      </c>
      <c r="M5251" s="8" t="s">
        <v>13631</v>
      </c>
      <c r="O5251" t="str">
        <f t="shared" si="82"/>
        <v>update item_mst set family_code = 'ELE-LIGHT' where item = '027605' and site_ref = 'BENN'</v>
      </c>
      <c r="Q5251" t="s">
        <v>17291</v>
      </c>
    </row>
    <row r="5252" spans="1:17" x14ac:dyDescent="0.25">
      <c r="A5252" s="2" t="s">
        <v>550</v>
      </c>
      <c r="B5252" s="2" t="s">
        <v>28</v>
      </c>
      <c r="C5252" s="2" t="s">
        <v>32</v>
      </c>
      <c r="D5252" s="2" t="s">
        <v>4996</v>
      </c>
      <c r="E5252" s="3" t="str">
        <f>LEFT(Table8[[#This Row],[PART NUMBER &amp; DESC]],6)</f>
        <v>027606</v>
      </c>
      <c r="G5252" t="s">
        <v>13633</v>
      </c>
      <c r="H5252" t="str">
        <f>Table8[[#This Row],[COMMODITY (FAMILY CODE)]]</f>
        <v>ELE-LIGHT</v>
      </c>
      <c r="I5252" s="8" t="s">
        <v>13629</v>
      </c>
      <c r="J5252" t="str">
        <f>Table8[[#This Row],[Column1]]</f>
        <v>027606</v>
      </c>
      <c r="K5252" s="8" t="s">
        <v>13630</v>
      </c>
      <c r="L5252" t="s">
        <v>13632</v>
      </c>
      <c r="M5252" s="8" t="s">
        <v>13631</v>
      </c>
      <c r="O5252" t="str">
        <f t="shared" si="82"/>
        <v>update item_mst set family_code = 'ELE-LIGHT' where item = '027606' and site_ref = 'BENN'</v>
      </c>
      <c r="Q5252" t="s">
        <v>17292</v>
      </c>
    </row>
    <row r="5253" spans="1:17" x14ac:dyDescent="0.25">
      <c r="A5253" s="3" t="s">
        <v>550</v>
      </c>
      <c r="B5253" s="3" t="s">
        <v>28</v>
      </c>
      <c r="C5253" s="3" t="s">
        <v>32</v>
      </c>
      <c r="D5253" s="3" t="s">
        <v>4997</v>
      </c>
      <c r="E5253" s="3" t="str">
        <f>LEFT(Table8[[#This Row],[PART NUMBER &amp; DESC]],6)</f>
        <v>027768</v>
      </c>
      <c r="G5253" t="s">
        <v>13633</v>
      </c>
      <c r="H5253" t="str">
        <f>Table8[[#This Row],[COMMODITY (FAMILY CODE)]]</f>
        <v>ELE-LIGHT</v>
      </c>
      <c r="I5253" s="8" t="s">
        <v>13629</v>
      </c>
      <c r="J5253" t="str">
        <f>Table8[[#This Row],[Column1]]</f>
        <v>027768</v>
      </c>
      <c r="K5253" s="8" t="s">
        <v>13630</v>
      </c>
      <c r="L5253" t="s">
        <v>13632</v>
      </c>
      <c r="M5253" s="8" t="s">
        <v>13631</v>
      </c>
      <c r="O5253" t="str">
        <f t="shared" si="82"/>
        <v>update item_mst set family_code = 'ELE-LIGHT' where item = '027768' and site_ref = 'BENN'</v>
      </c>
      <c r="Q5253" t="s">
        <v>17293</v>
      </c>
    </row>
    <row r="5254" spans="1:17" x14ac:dyDescent="0.25">
      <c r="A5254" s="3" t="s">
        <v>550</v>
      </c>
      <c r="B5254" s="3" t="s">
        <v>28</v>
      </c>
      <c r="C5254" s="3" t="s">
        <v>32</v>
      </c>
      <c r="D5254" s="3" t="s">
        <v>4998</v>
      </c>
      <c r="E5254" s="3" t="str">
        <f>LEFT(Table8[[#This Row],[PART NUMBER &amp; DESC]],6)</f>
        <v>027769</v>
      </c>
      <c r="G5254" t="s">
        <v>13633</v>
      </c>
      <c r="H5254" t="str">
        <f>Table8[[#This Row],[COMMODITY (FAMILY CODE)]]</f>
        <v>ELE-LIGHT</v>
      </c>
      <c r="I5254" s="8" t="s">
        <v>13629</v>
      </c>
      <c r="J5254" t="str">
        <f>Table8[[#This Row],[Column1]]</f>
        <v>027769</v>
      </c>
      <c r="K5254" s="8" t="s">
        <v>13630</v>
      </c>
      <c r="L5254" t="s">
        <v>13632</v>
      </c>
      <c r="M5254" s="8" t="s">
        <v>13631</v>
      </c>
      <c r="O5254" t="str">
        <f t="shared" si="82"/>
        <v>update item_mst set family_code = 'ELE-LIGHT' where item = '027769' and site_ref = 'BENN'</v>
      </c>
      <c r="Q5254" t="s">
        <v>17294</v>
      </c>
    </row>
    <row r="5255" spans="1:17" x14ac:dyDescent="0.25">
      <c r="A5255" s="2" t="s">
        <v>550</v>
      </c>
      <c r="B5255" s="2" t="s">
        <v>28</v>
      </c>
      <c r="C5255" s="2" t="s">
        <v>32</v>
      </c>
      <c r="D5255" s="2" t="s">
        <v>4999</v>
      </c>
      <c r="E5255" s="3" t="str">
        <f>LEFT(Table8[[#This Row],[PART NUMBER &amp; DESC]],6)</f>
        <v>027770</v>
      </c>
      <c r="G5255" t="s">
        <v>13633</v>
      </c>
      <c r="H5255" t="str">
        <f>Table8[[#This Row],[COMMODITY (FAMILY CODE)]]</f>
        <v>ELE-LIGHT</v>
      </c>
      <c r="I5255" s="8" t="s">
        <v>13629</v>
      </c>
      <c r="J5255" t="str">
        <f>Table8[[#This Row],[Column1]]</f>
        <v>027770</v>
      </c>
      <c r="K5255" s="8" t="s">
        <v>13630</v>
      </c>
      <c r="L5255" t="s">
        <v>13632</v>
      </c>
      <c r="M5255" s="8" t="s">
        <v>13631</v>
      </c>
      <c r="O5255" t="str">
        <f t="shared" si="82"/>
        <v>update item_mst set family_code = 'ELE-LIGHT' where item = '027770' and site_ref = 'BENN'</v>
      </c>
      <c r="Q5255" t="s">
        <v>17295</v>
      </c>
    </row>
    <row r="5256" spans="1:17" x14ac:dyDescent="0.25">
      <c r="A5256" s="3" t="s">
        <v>550</v>
      </c>
      <c r="B5256" s="3" t="s">
        <v>28</v>
      </c>
      <c r="C5256" s="3" t="s">
        <v>32</v>
      </c>
      <c r="D5256" s="3" t="s">
        <v>5000</v>
      </c>
      <c r="E5256" s="3" t="str">
        <f>LEFT(Table8[[#This Row],[PART NUMBER &amp; DESC]],6)</f>
        <v>027771</v>
      </c>
      <c r="G5256" t="s">
        <v>13633</v>
      </c>
      <c r="H5256" t="str">
        <f>Table8[[#This Row],[COMMODITY (FAMILY CODE)]]</f>
        <v>ELE-LIGHT</v>
      </c>
      <c r="I5256" s="8" t="s">
        <v>13629</v>
      </c>
      <c r="J5256" t="str">
        <f>Table8[[#This Row],[Column1]]</f>
        <v>027771</v>
      </c>
      <c r="K5256" s="8" t="s">
        <v>13630</v>
      </c>
      <c r="L5256" t="s">
        <v>13632</v>
      </c>
      <c r="M5256" s="8" t="s">
        <v>13631</v>
      </c>
      <c r="O5256" t="str">
        <f t="shared" si="82"/>
        <v>update item_mst set family_code = 'ELE-LIGHT' where item = '027771' and site_ref = 'BENN'</v>
      </c>
      <c r="Q5256" t="s">
        <v>17296</v>
      </c>
    </row>
    <row r="5257" spans="1:17" x14ac:dyDescent="0.25">
      <c r="A5257" s="3" t="s">
        <v>550</v>
      </c>
      <c r="B5257" s="3" t="s">
        <v>28</v>
      </c>
      <c r="C5257" s="3" t="s">
        <v>32</v>
      </c>
      <c r="D5257" s="3" t="s">
        <v>5001</v>
      </c>
      <c r="E5257" s="3" t="str">
        <f>LEFT(Table8[[#This Row],[PART NUMBER &amp; DESC]],6)</f>
        <v>027772</v>
      </c>
      <c r="G5257" t="s">
        <v>13633</v>
      </c>
      <c r="H5257" t="str">
        <f>Table8[[#This Row],[COMMODITY (FAMILY CODE)]]</f>
        <v>ELE-LIGHT</v>
      </c>
      <c r="I5257" s="8" t="s">
        <v>13629</v>
      </c>
      <c r="J5257" t="str">
        <f>Table8[[#This Row],[Column1]]</f>
        <v>027772</v>
      </c>
      <c r="K5257" s="8" t="s">
        <v>13630</v>
      </c>
      <c r="L5257" t="s">
        <v>13632</v>
      </c>
      <c r="M5257" s="8" t="s">
        <v>13631</v>
      </c>
      <c r="O5257" t="str">
        <f t="shared" si="82"/>
        <v>update item_mst set family_code = 'ELE-LIGHT' where item = '027772' and site_ref = 'BENN'</v>
      </c>
      <c r="Q5257" t="s">
        <v>17297</v>
      </c>
    </row>
    <row r="5258" spans="1:17" x14ac:dyDescent="0.25">
      <c r="A5258" s="2" t="s">
        <v>550</v>
      </c>
      <c r="B5258" s="2" t="s">
        <v>28</v>
      </c>
      <c r="C5258" s="2" t="s">
        <v>32</v>
      </c>
      <c r="D5258" s="2" t="s">
        <v>5002</v>
      </c>
      <c r="E5258" s="3" t="str">
        <f>LEFT(Table8[[#This Row],[PART NUMBER &amp; DESC]],6)</f>
        <v>027773</v>
      </c>
      <c r="G5258" t="s">
        <v>13633</v>
      </c>
      <c r="H5258" t="str">
        <f>Table8[[#This Row],[COMMODITY (FAMILY CODE)]]</f>
        <v>ELE-LIGHT</v>
      </c>
      <c r="I5258" s="8" t="s">
        <v>13629</v>
      </c>
      <c r="J5258" t="str">
        <f>Table8[[#This Row],[Column1]]</f>
        <v>027773</v>
      </c>
      <c r="K5258" s="8" t="s">
        <v>13630</v>
      </c>
      <c r="L5258" t="s">
        <v>13632</v>
      </c>
      <c r="M5258" s="8" t="s">
        <v>13631</v>
      </c>
      <c r="O5258" t="str">
        <f t="shared" si="82"/>
        <v>update item_mst set family_code = 'ELE-LIGHT' where item = '027773' and site_ref = 'BENN'</v>
      </c>
      <c r="Q5258" t="s">
        <v>17298</v>
      </c>
    </row>
    <row r="5259" spans="1:17" x14ac:dyDescent="0.25">
      <c r="A5259" s="2" t="s">
        <v>550</v>
      </c>
      <c r="B5259" s="2" t="s">
        <v>28</v>
      </c>
      <c r="C5259" s="2" t="s">
        <v>32</v>
      </c>
      <c r="D5259" s="2" t="s">
        <v>5003</v>
      </c>
      <c r="E5259" s="3" t="str">
        <f>LEFT(Table8[[#This Row],[PART NUMBER &amp; DESC]],6)</f>
        <v>027774</v>
      </c>
      <c r="G5259" t="s">
        <v>13633</v>
      </c>
      <c r="H5259" t="str">
        <f>Table8[[#This Row],[COMMODITY (FAMILY CODE)]]</f>
        <v>ELE-LIGHT</v>
      </c>
      <c r="I5259" s="8" t="s">
        <v>13629</v>
      </c>
      <c r="J5259" t="str">
        <f>Table8[[#This Row],[Column1]]</f>
        <v>027774</v>
      </c>
      <c r="K5259" s="8" t="s">
        <v>13630</v>
      </c>
      <c r="L5259" t="s">
        <v>13632</v>
      </c>
      <c r="M5259" s="8" t="s">
        <v>13631</v>
      </c>
      <c r="O5259" t="str">
        <f t="shared" si="82"/>
        <v>update item_mst set family_code = 'ELE-LIGHT' where item = '027774' and site_ref = 'BENN'</v>
      </c>
      <c r="Q5259" t="s">
        <v>17299</v>
      </c>
    </row>
    <row r="5260" spans="1:17" x14ac:dyDescent="0.25">
      <c r="A5260" s="2" t="s">
        <v>550</v>
      </c>
      <c r="B5260" s="2" t="s">
        <v>28</v>
      </c>
      <c r="C5260" s="2" t="s">
        <v>32</v>
      </c>
      <c r="D5260" s="2" t="s">
        <v>5004</v>
      </c>
      <c r="E5260" s="3" t="str">
        <f>LEFT(Table8[[#This Row],[PART NUMBER &amp; DESC]],6)</f>
        <v>027775</v>
      </c>
      <c r="G5260" t="s">
        <v>13633</v>
      </c>
      <c r="H5260" t="str">
        <f>Table8[[#This Row],[COMMODITY (FAMILY CODE)]]</f>
        <v>ELE-LIGHT</v>
      </c>
      <c r="I5260" s="8" t="s">
        <v>13629</v>
      </c>
      <c r="J5260" t="str">
        <f>Table8[[#This Row],[Column1]]</f>
        <v>027775</v>
      </c>
      <c r="K5260" s="8" t="s">
        <v>13630</v>
      </c>
      <c r="L5260" t="s">
        <v>13632</v>
      </c>
      <c r="M5260" s="8" t="s">
        <v>13631</v>
      </c>
      <c r="O5260" t="str">
        <f t="shared" si="82"/>
        <v>update item_mst set family_code = 'ELE-LIGHT' where item = '027775' and site_ref = 'BENN'</v>
      </c>
      <c r="Q5260" t="s">
        <v>17300</v>
      </c>
    </row>
    <row r="5261" spans="1:17" x14ac:dyDescent="0.25">
      <c r="A5261" s="3" t="s">
        <v>550</v>
      </c>
      <c r="B5261" s="3" t="s">
        <v>28</v>
      </c>
      <c r="C5261" s="3" t="s">
        <v>32</v>
      </c>
      <c r="D5261" s="3" t="s">
        <v>5005</v>
      </c>
      <c r="E5261" s="3" t="str">
        <f>LEFT(Table8[[#This Row],[PART NUMBER &amp; DESC]],6)</f>
        <v>027776</v>
      </c>
      <c r="G5261" t="s">
        <v>13633</v>
      </c>
      <c r="H5261" t="str">
        <f>Table8[[#This Row],[COMMODITY (FAMILY CODE)]]</f>
        <v>ELE-LIGHT</v>
      </c>
      <c r="I5261" s="8" t="s">
        <v>13629</v>
      </c>
      <c r="J5261" t="str">
        <f>Table8[[#This Row],[Column1]]</f>
        <v>027776</v>
      </c>
      <c r="K5261" s="8" t="s">
        <v>13630</v>
      </c>
      <c r="L5261" t="s">
        <v>13632</v>
      </c>
      <c r="M5261" s="8" t="s">
        <v>13631</v>
      </c>
      <c r="O5261" t="str">
        <f t="shared" si="82"/>
        <v>update item_mst set family_code = 'ELE-LIGHT' where item = '027776' and site_ref = 'BENN'</v>
      </c>
      <c r="Q5261" t="s">
        <v>17301</v>
      </c>
    </row>
    <row r="5262" spans="1:17" x14ac:dyDescent="0.25">
      <c r="A5262" s="2" t="s">
        <v>550</v>
      </c>
      <c r="B5262" s="2" t="s">
        <v>28</v>
      </c>
      <c r="C5262" s="2" t="s">
        <v>32</v>
      </c>
      <c r="D5262" s="2" t="s">
        <v>5006</v>
      </c>
      <c r="E5262" s="3" t="str">
        <f>LEFT(Table8[[#This Row],[PART NUMBER &amp; DESC]],6)</f>
        <v>027777</v>
      </c>
      <c r="G5262" t="s">
        <v>13633</v>
      </c>
      <c r="H5262" t="str">
        <f>Table8[[#This Row],[COMMODITY (FAMILY CODE)]]</f>
        <v>ELE-LIGHT</v>
      </c>
      <c r="I5262" s="8" t="s">
        <v>13629</v>
      </c>
      <c r="J5262" t="str">
        <f>Table8[[#This Row],[Column1]]</f>
        <v>027777</v>
      </c>
      <c r="K5262" s="8" t="s">
        <v>13630</v>
      </c>
      <c r="L5262" t="s">
        <v>13632</v>
      </c>
      <c r="M5262" s="8" t="s">
        <v>13631</v>
      </c>
      <c r="O5262" t="str">
        <f t="shared" si="82"/>
        <v>update item_mst set family_code = 'ELE-LIGHT' where item = '027777' and site_ref = 'BENN'</v>
      </c>
      <c r="Q5262" t="s">
        <v>17302</v>
      </c>
    </row>
    <row r="5263" spans="1:17" x14ac:dyDescent="0.25">
      <c r="A5263" s="2" t="s">
        <v>550</v>
      </c>
      <c r="B5263" s="2" t="s">
        <v>28</v>
      </c>
      <c r="C5263" s="2" t="s">
        <v>32</v>
      </c>
      <c r="D5263" s="2" t="s">
        <v>5007</v>
      </c>
      <c r="E5263" s="3" t="str">
        <f>LEFT(Table8[[#This Row],[PART NUMBER &amp; DESC]],6)</f>
        <v>027778</v>
      </c>
      <c r="G5263" t="s">
        <v>13633</v>
      </c>
      <c r="H5263" t="str">
        <f>Table8[[#This Row],[COMMODITY (FAMILY CODE)]]</f>
        <v>ELE-LIGHT</v>
      </c>
      <c r="I5263" s="8" t="s">
        <v>13629</v>
      </c>
      <c r="J5263" t="str">
        <f>Table8[[#This Row],[Column1]]</f>
        <v>027778</v>
      </c>
      <c r="K5263" s="8" t="s">
        <v>13630</v>
      </c>
      <c r="L5263" t="s">
        <v>13632</v>
      </c>
      <c r="M5263" s="8" t="s">
        <v>13631</v>
      </c>
      <c r="O5263" t="str">
        <f t="shared" si="82"/>
        <v>update item_mst set family_code = 'ELE-LIGHT' where item = '027778' and site_ref = 'BENN'</v>
      </c>
      <c r="Q5263" t="s">
        <v>17303</v>
      </c>
    </row>
    <row r="5264" spans="1:17" x14ac:dyDescent="0.25">
      <c r="A5264" s="2" t="s">
        <v>5008</v>
      </c>
      <c r="B5264" s="2" t="s">
        <v>0</v>
      </c>
      <c r="C5264" s="2" t="s">
        <v>5</v>
      </c>
      <c r="D5264" s="2" t="s">
        <v>5009</v>
      </c>
      <c r="E5264" s="3" t="str">
        <f>LEFT(Table8[[#This Row],[PART NUMBER &amp; DESC]],6)</f>
        <v>018300</v>
      </c>
      <c r="G5264" t="s">
        <v>13633</v>
      </c>
      <c r="H5264" t="str">
        <f>Table8[[#This Row],[COMMODITY (FAMILY CODE)]]</f>
        <v>CMP-TANKS</v>
      </c>
      <c r="I5264" s="8" t="s">
        <v>13629</v>
      </c>
      <c r="J5264" t="str">
        <f>Table8[[#This Row],[Column1]]</f>
        <v>018300</v>
      </c>
      <c r="K5264" s="8" t="s">
        <v>13630</v>
      </c>
      <c r="L5264" t="s">
        <v>13632</v>
      </c>
      <c r="M5264" s="8" t="s">
        <v>13631</v>
      </c>
      <c r="O5264" t="str">
        <f t="shared" si="82"/>
        <v>update item_mst set family_code = 'CMP-TANKS' where item = '018300' and site_ref = 'BENN'</v>
      </c>
      <c r="Q5264" t="s">
        <v>17304</v>
      </c>
    </row>
    <row r="5265" spans="1:17" x14ac:dyDescent="0.25">
      <c r="A5265" s="2" t="s">
        <v>5010</v>
      </c>
      <c r="B5265" s="2" t="s">
        <v>0</v>
      </c>
      <c r="C5265" s="2" t="s">
        <v>5</v>
      </c>
      <c r="D5265" s="2" t="s">
        <v>5011</v>
      </c>
      <c r="E5265" s="3" t="str">
        <f>LEFT(Table8[[#This Row],[PART NUMBER &amp; DESC]],6)</f>
        <v>000017</v>
      </c>
      <c r="G5265" t="s">
        <v>13633</v>
      </c>
      <c r="H5265" t="str">
        <f>Table8[[#This Row],[COMMODITY (FAMILY CODE)]]</f>
        <v>CMP-TANKS</v>
      </c>
      <c r="I5265" s="8" t="s">
        <v>13629</v>
      </c>
      <c r="J5265" t="str">
        <f>Table8[[#This Row],[Column1]]</f>
        <v>000017</v>
      </c>
      <c r="K5265" s="8" t="s">
        <v>13630</v>
      </c>
      <c r="L5265" t="s">
        <v>13632</v>
      </c>
      <c r="M5265" s="8" t="s">
        <v>13631</v>
      </c>
      <c r="O5265" t="str">
        <f t="shared" si="82"/>
        <v>update item_mst set family_code = 'CMP-TANKS' where item = '000017' and site_ref = 'BENN'</v>
      </c>
      <c r="Q5265" t="s">
        <v>17305</v>
      </c>
    </row>
    <row r="5266" spans="1:17" x14ac:dyDescent="0.25">
      <c r="A5266" s="2" t="s">
        <v>5012</v>
      </c>
      <c r="B5266" s="2" t="s">
        <v>0</v>
      </c>
      <c r="C5266" s="2" t="s">
        <v>1</v>
      </c>
      <c r="D5266" s="2" t="s">
        <v>5013</v>
      </c>
      <c r="E5266" s="3" t="str">
        <f>LEFT(Table8[[#This Row],[PART NUMBER &amp; DESC]],6)</f>
        <v>017950</v>
      </c>
      <c r="G5266" t="s">
        <v>13633</v>
      </c>
      <c r="H5266" t="str">
        <f>Table8[[#This Row],[COMMODITY (FAMILY CODE)]]</f>
        <v>CMP-PLASTC</v>
      </c>
      <c r="I5266" s="8" t="s">
        <v>13629</v>
      </c>
      <c r="J5266" t="str">
        <f>Table8[[#This Row],[Column1]]</f>
        <v>017950</v>
      </c>
      <c r="K5266" s="8" t="s">
        <v>13630</v>
      </c>
      <c r="L5266" t="s">
        <v>13632</v>
      </c>
      <c r="M5266" s="8" t="s">
        <v>13631</v>
      </c>
      <c r="O5266" t="str">
        <f t="shared" si="82"/>
        <v>update item_mst set family_code = 'CMP-PLASTC' where item = '017950' and site_ref = 'BENN'</v>
      </c>
      <c r="Q5266" t="s">
        <v>17306</v>
      </c>
    </row>
    <row r="5267" spans="1:17" x14ac:dyDescent="0.25">
      <c r="A5267" s="3" t="s">
        <v>5012</v>
      </c>
      <c r="B5267" s="3" t="s">
        <v>0</v>
      </c>
      <c r="C5267" s="3" t="s">
        <v>1</v>
      </c>
      <c r="D5267" s="3" t="s">
        <v>5014</v>
      </c>
      <c r="E5267" s="3" t="str">
        <f>LEFT(Table8[[#This Row],[PART NUMBER &amp; DESC]],6)</f>
        <v>019957</v>
      </c>
      <c r="G5267" t="s">
        <v>13633</v>
      </c>
      <c r="H5267" t="str">
        <f>Table8[[#This Row],[COMMODITY (FAMILY CODE)]]</f>
        <v>CMP-PLASTC</v>
      </c>
      <c r="I5267" s="8" t="s">
        <v>13629</v>
      </c>
      <c r="J5267" t="str">
        <f>Table8[[#This Row],[Column1]]</f>
        <v>019957</v>
      </c>
      <c r="K5267" s="8" t="s">
        <v>13630</v>
      </c>
      <c r="L5267" t="s">
        <v>13632</v>
      </c>
      <c r="M5267" s="8" t="s">
        <v>13631</v>
      </c>
      <c r="O5267" t="str">
        <f t="shared" si="82"/>
        <v>update item_mst set family_code = 'CMP-PLASTC' where item = '019957' and site_ref = 'BENN'</v>
      </c>
      <c r="Q5267" t="s">
        <v>17307</v>
      </c>
    </row>
    <row r="5268" spans="1:17" x14ac:dyDescent="0.25">
      <c r="A5268" s="2" t="s">
        <v>5012</v>
      </c>
      <c r="B5268" s="2" t="s">
        <v>0</v>
      </c>
      <c r="C5268" s="2" t="s">
        <v>1</v>
      </c>
      <c r="D5268" s="2" t="s">
        <v>5015</v>
      </c>
      <c r="E5268" s="3" t="str">
        <f>LEFT(Table8[[#This Row],[PART NUMBER &amp; DESC]],6)</f>
        <v>018403</v>
      </c>
      <c r="G5268" t="s">
        <v>13633</v>
      </c>
      <c r="H5268" t="str">
        <f>Table8[[#This Row],[COMMODITY (FAMILY CODE)]]</f>
        <v>CMP-PLASTC</v>
      </c>
      <c r="I5268" s="8" t="s">
        <v>13629</v>
      </c>
      <c r="J5268" t="str">
        <f>Table8[[#This Row],[Column1]]</f>
        <v>018403</v>
      </c>
      <c r="K5268" s="8" t="s">
        <v>13630</v>
      </c>
      <c r="L5268" t="s">
        <v>13632</v>
      </c>
      <c r="M5268" s="8" t="s">
        <v>13631</v>
      </c>
      <c r="O5268" t="str">
        <f t="shared" si="82"/>
        <v>update item_mst set family_code = 'CMP-PLASTC' where item = '018403' and site_ref = 'BENN'</v>
      </c>
      <c r="Q5268" t="s">
        <v>17308</v>
      </c>
    </row>
    <row r="5269" spans="1:17" x14ac:dyDescent="0.25">
      <c r="A5269" s="3" t="s">
        <v>5012</v>
      </c>
      <c r="B5269" s="3" t="s">
        <v>0</v>
      </c>
      <c r="C5269" s="3" t="s">
        <v>1</v>
      </c>
      <c r="D5269" s="3" t="s">
        <v>5016</v>
      </c>
      <c r="E5269" s="3" t="str">
        <f>LEFT(Table8[[#This Row],[PART NUMBER &amp; DESC]],6)</f>
        <v>020406</v>
      </c>
      <c r="G5269" t="s">
        <v>13633</v>
      </c>
      <c r="H5269" t="str">
        <f>Table8[[#This Row],[COMMODITY (FAMILY CODE)]]</f>
        <v>CMP-PLASTC</v>
      </c>
      <c r="I5269" s="8" t="s">
        <v>13629</v>
      </c>
      <c r="J5269" t="str">
        <f>Table8[[#This Row],[Column1]]</f>
        <v>020406</v>
      </c>
      <c r="K5269" s="8" t="s">
        <v>13630</v>
      </c>
      <c r="L5269" t="s">
        <v>13632</v>
      </c>
      <c r="M5269" s="8" t="s">
        <v>13631</v>
      </c>
      <c r="O5269" t="str">
        <f t="shared" si="82"/>
        <v>update item_mst set family_code = 'CMP-PLASTC' where item = '020406' and site_ref = 'BENN'</v>
      </c>
      <c r="Q5269" t="s">
        <v>17309</v>
      </c>
    </row>
    <row r="5270" spans="1:17" x14ac:dyDescent="0.25">
      <c r="A5270" s="2" t="s">
        <v>5012</v>
      </c>
      <c r="B5270" s="2" t="s">
        <v>0</v>
      </c>
      <c r="C5270" s="2" t="s">
        <v>1</v>
      </c>
      <c r="D5270" s="2" t="s">
        <v>5017</v>
      </c>
      <c r="E5270" s="3" t="str">
        <f>LEFT(Table8[[#This Row],[PART NUMBER &amp; DESC]],6)</f>
        <v>020407</v>
      </c>
      <c r="G5270" t="s">
        <v>13633</v>
      </c>
      <c r="H5270" t="str">
        <f>Table8[[#This Row],[COMMODITY (FAMILY CODE)]]</f>
        <v>CMP-PLASTC</v>
      </c>
      <c r="I5270" s="8" t="s">
        <v>13629</v>
      </c>
      <c r="J5270" t="str">
        <f>Table8[[#This Row],[Column1]]</f>
        <v>020407</v>
      </c>
      <c r="K5270" s="8" t="s">
        <v>13630</v>
      </c>
      <c r="L5270" t="s">
        <v>13632</v>
      </c>
      <c r="M5270" s="8" t="s">
        <v>13631</v>
      </c>
      <c r="O5270" t="str">
        <f t="shared" si="82"/>
        <v>update item_mst set family_code = 'CMP-PLASTC' where item = '020407' and site_ref = 'BENN'</v>
      </c>
      <c r="Q5270" t="s">
        <v>17310</v>
      </c>
    </row>
    <row r="5271" spans="1:17" x14ac:dyDescent="0.25">
      <c r="A5271" s="3" t="s">
        <v>5012</v>
      </c>
      <c r="B5271" s="3" t="s">
        <v>0</v>
      </c>
      <c r="C5271" s="3" t="s">
        <v>1</v>
      </c>
      <c r="D5271" s="3" t="s">
        <v>5018</v>
      </c>
      <c r="E5271" s="3" t="str">
        <f>LEFT(Table8[[#This Row],[PART NUMBER &amp; DESC]],6)</f>
        <v>021400</v>
      </c>
      <c r="G5271" t="s">
        <v>13633</v>
      </c>
      <c r="H5271" t="str">
        <f>Table8[[#This Row],[COMMODITY (FAMILY CODE)]]</f>
        <v>CMP-PLASTC</v>
      </c>
      <c r="I5271" s="8" t="s">
        <v>13629</v>
      </c>
      <c r="J5271" t="str">
        <f>Table8[[#This Row],[Column1]]</f>
        <v>021400</v>
      </c>
      <c r="K5271" s="8" t="s">
        <v>13630</v>
      </c>
      <c r="L5271" t="s">
        <v>13632</v>
      </c>
      <c r="M5271" s="8" t="s">
        <v>13631</v>
      </c>
      <c r="O5271" t="str">
        <f t="shared" si="82"/>
        <v>update item_mst set family_code = 'CMP-PLASTC' where item = '021400' and site_ref = 'BENN'</v>
      </c>
      <c r="Q5271" t="s">
        <v>17311</v>
      </c>
    </row>
    <row r="5272" spans="1:17" x14ac:dyDescent="0.25">
      <c r="A5272" s="2" t="s">
        <v>5012</v>
      </c>
      <c r="B5272" s="2" t="s">
        <v>0</v>
      </c>
      <c r="C5272" s="2" t="s">
        <v>1</v>
      </c>
      <c r="D5272" s="2" t="s">
        <v>5019</v>
      </c>
      <c r="E5272" s="3" t="str">
        <f>LEFT(Table8[[#This Row],[PART NUMBER &amp; DESC]],6)</f>
        <v>012224</v>
      </c>
      <c r="G5272" t="s">
        <v>13633</v>
      </c>
      <c r="H5272" t="str">
        <f>Table8[[#This Row],[COMMODITY (FAMILY CODE)]]</f>
        <v>CMP-PLASTC</v>
      </c>
      <c r="I5272" s="8" t="s">
        <v>13629</v>
      </c>
      <c r="J5272" t="str">
        <f>Table8[[#This Row],[Column1]]</f>
        <v>012224</v>
      </c>
      <c r="K5272" s="8" t="s">
        <v>13630</v>
      </c>
      <c r="L5272" t="s">
        <v>13632</v>
      </c>
      <c r="M5272" s="8" t="s">
        <v>13631</v>
      </c>
      <c r="O5272" t="str">
        <f t="shared" si="82"/>
        <v>update item_mst set family_code = 'CMP-PLASTC' where item = '012224' and site_ref = 'BENN'</v>
      </c>
      <c r="Q5272" t="s">
        <v>17312</v>
      </c>
    </row>
    <row r="5273" spans="1:17" x14ac:dyDescent="0.25">
      <c r="A5273" s="3" t="s">
        <v>5012</v>
      </c>
      <c r="B5273" s="3" t="s">
        <v>0</v>
      </c>
      <c r="C5273" s="3" t="s">
        <v>1</v>
      </c>
      <c r="D5273" s="3" t="s">
        <v>5020</v>
      </c>
      <c r="E5273" s="3" t="str">
        <f>LEFT(Table8[[#This Row],[PART NUMBER &amp; DESC]],6)</f>
        <v>020376</v>
      </c>
      <c r="G5273" t="s">
        <v>13633</v>
      </c>
      <c r="H5273" t="str">
        <f>Table8[[#This Row],[COMMODITY (FAMILY CODE)]]</f>
        <v>CMP-PLASTC</v>
      </c>
      <c r="I5273" s="8" t="s">
        <v>13629</v>
      </c>
      <c r="J5273" t="str">
        <f>Table8[[#This Row],[Column1]]</f>
        <v>020376</v>
      </c>
      <c r="K5273" s="8" t="s">
        <v>13630</v>
      </c>
      <c r="L5273" t="s">
        <v>13632</v>
      </c>
      <c r="M5273" s="8" t="s">
        <v>13631</v>
      </c>
      <c r="O5273" t="str">
        <f t="shared" si="82"/>
        <v>update item_mst set family_code = 'CMP-PLASTC' where item = '020376' and site_ref = 'BENN'</v>
      </c>
      <c r="Q5273" t="s">
        <v>17313</v>
      </c>
    </row>
    <row r="5274" spans="1:17" x14ac:dyDescent="0.25">
      <c r="A5274" s="2" t="s">
        <v>5012</v>
      </c>
      <c r="B5274" s="2" t="s">
        <v>0</v>
      </c>
      <c r="C5274" s="2" t="s">
        <v>1</v>
      </c>
      <c r="D5274" s="2" t="s">
        <v>5021</v>
      </c>
      <c r="E5274" s="3" t="str">
        <f>LEFT(Table8[[#This Row],[PART NUMBER &amp; DESC]],6)</f>
        <v>011948</v>
      </c>
      <c r="G5274" t="s">
        <v>13633</v>
      </c>
      <c r="H5274" t="str">
        <f>Table8[[#This Row],[COMMODITY (FAMILY CODE)]]</f>
        <v>CMP-PLASTC</v>
      </c>
      <c r="I5274" s="8" t="s">
        <v>13629</v>
      </c>
      <c r="J5274" t="str">
        <f>Table8[[#This Row],[Column1]]</f>
        <v>011948</v>
      </c>
      <c r="K5274" s="8" t="s">
        <v>13630</v>
      </c>
      <c r="L5274" t="s">
        <v>13632</v>
      </c>
      <c r="M5274" s="8" t="s">
        <v>13631</v>
      </c>
      <c r="O5274" t="str">
        <f t="shared" si="82"/>
        <v>update item_mst set family_code = 'CMP-PLASTC' where item = '011948' and site_ref = 'BENN'</v>
      </c>
      <c r="Q5274" t="s">
        <v>17314</v>
      </c>
    </row>
    <row r="5275" spans="1:17" x14ac:dyDescent="0.25">
      <c r="A5275" s="3" t="s">
        <v>5012</v>
      </c>
      <c r="B5275" s="3" t="s">
        <v>0</v>
      </c>
      <c r="C5275" s="3" t="s">
        <v>1</v>
      </c>
      <c r="D5275" s="3" t="s">
        <v>5022</v>
      </c>
      <c r="E5275" s="3" t="str">
        <f>LEFT(Table8[[#This Row],[PART NUMBER &amp; DESC]],6)</f>
        <v>015614</v>
      </c>
      <c r="G5275" t="s">
        <v>13633</v>
      </c>
      <c r="H5275" t="str">
        <f>Table8[[#This Row],[COMMODITY (FAMILY CODE)]]</f>
        <v>CMP-PLASTC</v>
      </c>
      <c r="I5275" s="8" t="s">
        <v>13629</v>
      </c>
      <c r="J5275" t="str">
        <f>Table8[[#This Row],[Column1]]</f>
        <v>015614</v>
      </c>
      <c r="K5275" s="8" t="s">
        <v>13630</v>
      </c>
      <c r="L5275" t="s">
        <v>13632</v>
      </c>
      <c r="M5275" s="8" t="s">
        <v>13631</v>
      </c>
      <c r="O5275" t="str">
        <f t="shared" si="82"/>
        <v>update item_mst set family_code = 'CMP-PLASTC' where item = '015614' and site_ref = 'BENN'</v>
      </c>
      <c r="Q5275" t="s">
        <v>17315</v>
      </c>
    </row>
    <row r="5276" spans="1:17" x14ac:dyDescent="0.25">
      <c r="A5276" s="2" t="s">
        <v>5012</v>
      </c>
      <c r="B5276" s="2" t="s">
        <v>0</v>
      </c>
      <c r="C5276" s="2" t="s">
        <v>1</v>
      </c>
      <c r="D5276" s="2" t="s">
        <v>5023</v>
      </c>
      <c r="E5276" s="3" t="str">
        <f>LEFT(Table8[[#This Row],[PART NUMBER &amp; DESC]],6)</f>
        <v>027221</v>
      </c>
      <c r="G5276" t="s">
        <v>13633</v>
      </c>
      <c r="H5276" t="str">
        <f>Table8[[#This Row],[COMMODITY (FAMILY CODE)]]</f>
        <v>CMP-PLASTC</v>
      </c>
      <c r="I5276" s="8" t="s">
        <v>13629</v>
      </c>
      <c r="J5276" t="str">
        <f>Table8[[#This Row],[Column1]]</f>
        <v>027221</v>
      </c>
      <c r="K5276" s="8" t="s">
        <v>13630</v>
      </c>
      <c r="L5276" t="s">
        <v>13632</v>
      </c>
      <c r="M5276" s="8" t="s">
        <v>13631</v>
      </c>
      <c r="O5276" t="str">
        <f t="shared" si="82"/>
        <v>update item_mst set family_code = 'CMP-PLASTC' where item = '027221' and site_ref = 'BENN'</v>
      </c>
      <c r="Q5276" t="s">
        <v>17316</v>
      </c>
    </row>
    <row r="5277" spans="1:17" x14ac:dyDescent="0.25">
      <c r="A5277" s="3" t="s">
        <v>5012</v>
      </c>
      <c r="B5277" s="3" t="s">
        <v>0</v>
      </c>
      <c r="C5277" s="3" t="s">
        <v>1</v>
      </c>
      <c r="D5277" s="3" t="s">
        <v>5024</v>
      </c>
      <c r="E5277" s="3" t="str">
        <f>LEFT(Table8[[#This Row],[PART NUMBER &amp; DESC]],6)</f>
        <v>027222</v>
      </c>
      <c r="G5277" t="s">
        <v>13633</v>
      </c>
      <c r="H5277" t="str">
        <f>Table8[[#This Row],[COMMODITY (FAMILY CODE)]]</f>
        <v>CMP-PLASTC</v>
      </c>
      <c r="I5277" s="8" t="s">
        <v>13629</v>
      </c>
      <c r="J5277" t="str">
        <f>Table8[[#This Row],[Column1]]</f>
        <v>027222</v>
      </c>
      <c r="K5277" s="8" t="s">
        <v>13630</v>
      </c>
      <c r="L5277" t="s">
        <v>13632</v>
      </c>
      <c r="M5277" s="8" t="s">
        <v>13631</v>
      </c>
      <c r="O5277" t="str">
        <f t="shared" si="82"/>
        <v>update item_mst set family_code = 'CMP-PLASTC' where item = '027222' and site_ref = 'BENN'</v>
      </c>
      <c r="Q5277" t="s">
        <v>17317</v>
      </c>
    </row>
    <row r="5278" spans="1:17" x14ac:dyDescent="0.25">
      <c r="A5278" s="3" t="s">
        <v>5012</v>
      </c>
      <c r="B5278" s="3" t="s">
        <v>0</v>
      </c>
      <c r="C5278" s="3" t="s">
        <v>1</v>
      </c>
      <c r="D5278" s="3" t="s">
        <v>5025</v>
      </c>
      <c r="E5278" s="3" t="str">
        <f>LEFT(Table8[[#This Row],[PART NUMBER &amp; DESC]],6)</f>
        <v>018702</v>
      </c>
      <c r="G5278" t="s">
        <v>13633</v>
      </c>
      <c r="H5278" t="str">
        <f>Table8[[#This Row],[COMMODITY (FAMILY CODE)]]</f>
        <v>CMP-PLASTC</v>
      </c>
      <c r="I5278" s="8" t="s">
        <v>13629</v>
      </c>
      <c r="J5278" t="str">
        <f>Table8[[#This Row],[Column1]]</f>
        <v>018702</v>
      </c>
      <c r="K5278" s="8" t="s">
        <v>13630</v>
      </c>
      <c r="L5278" t="s">
        <v>13632</v>
      </c>
      <c r="M5278" s="8" t="s">
        <v>13631</v>
      </c>
      <c r="O5278" t="str">
        <f t="shared" si="82"/>
        <v>update item_mst set family_code = 'CMP-PLASTC' where item = '018702' and site_ref = 'BENN'</v>
      </c>
      <c r="Q5278" t="s">
        <v>17318</v>
      </c>
    </row>
    <row r="5279" spans="1:17" x14ac:dyDescent="0.25">
      <c r="A5279" s="2" t="s">
        <v>5012</v>
      </c>
      <c r="B5279" s="2" t="s">
        <v>0</v>
      </c>
      <c r="C5279" s="2" t="s">
        <v>1</v>
      </c>
      <c r="D5279" s="2" t="s">
        <v>5026</v>
      </c>
      <c r="E5279" s="3" t="str">
        <f>LEFT(Table8[[#This Row],[PART NUMBER &amp; DESC]],6)</f>
        <v>027408</v>
      </c>
      <c r="G5279" t="s">
        <v>13633</v>
      </c>
      <c r="H5279" t="str">
        <f>Table8[[#This Row],[COMMODITY (FAMILY CODE)]]</f>
        <v>CMP-PLASTC</v>
      </c>
      <c r="I5279" s="8" t="s">
        <v>13629</v>
      </c>
      <c r="J5279" t="str">
        <f>Table8[[#This Row],[Column1]]</f>
        <v>027408</v>
      </c>
      <c r="K5279" s="8" t="s">
        <v>13630</v>
      </c>
      <c r="L5279" t="s">
        <v>13632</v>
      </c>
      <c r="M5279" s="8" t="s">
        <v>13631</v>
      </c>
      <c r="O5279" t="str">
        <f t="shared" si="82"/>
        <v>update item_mst set family_code = 'CMP-PLASTC' where item = '027408' and site_ref = 'BENN'</v>
      </c>
      <c r="Q5279" t="s">
        <v>17319</v>
      </c>
    </row>
    <row r="5280" spans="1:17" x14ac:dyDescent="0.25">
      <c r="A5280" s="3" t="s">
        <v>5012</v>
      </c>
      <c r="B5280" s="3" t="s">
        <v>0</v>
      </c>
      <c r="C5280" s="3" t="s">
        <v>1</v>
      </c>
      <c r="D5280" s="3" t="s">
        <v>5027</v>
      </c>
      <c r="E5280" s="3" t="str">
        <f>LEFT(Table8[[#This Row],[PART NUMBER &amp; DESC]],6)</f>
        <v>021401</v>
      </c>
      <c r="G5280" t="s">
        <v>13633</v>
      </c>
      <c r="H5280" t="str">
        <f>Table8[[#This Row],[COMMODITY (FAMILY CODE)]]</f>
        <v>CMP-PLASTC</v>
      </c>
      <c r="I5280" s="8" t="s">
        <v>13629</v>
      </c>
      <c r="J5280" t="str">
        <f>Table8[[#This Row],[Column1]]</f>
        <v>021401</v>
      </c>
      <c r="K5280" s="8" t="s">
        <v>13630</v>
      </c>
      <c r="L5280" t="s">
        <v>13632</v>
      </c>
      <c r="M5280" s="8" t="s">
        <v>13631</v>
      </c>
      <c r="O5280" t="str">
        <f t="shared" si="82"/>
        <v>update item_mst set family_code = 'CMP-PLASTC' where item = '021401' and site_ref = 'BENN'</v>
      </c>
      <c r="Q5280" t="s">
        <v>17320</v>
      </c>
    </row>
    <row r="5281" spans="1:17" x14ac:dyDescent="0.25">
      <c r="A5281" s="3" t="s">
        <v>5012</v>
      </c>
      <c r="B5281" s="3" t="s">
        <v>0</v>
      </c>
      <c r="C5281" s="3" t="s">
        <v>1</v>
      </c>
      <c r="D5281" s="3" t="s">
        <v>5028</v>
      </c>
      <c r="E5281" s="3" t="str">
        <f>LEFT(Table8[[#This Row],[PART NUMBER &amp; DESC]],6)</f>
        <v>025079</v>
      </c>
      <c r="G5281" t="s">
        <v>13633</v>
      </c>
      <c r="H5281" t="str">
        <f>Table8[[#This Row],[COMMODITY (FAMILY CODE)]]</f>
        <v>CMP-PLASTC</v>
      </c>
      <c r="I5281" s="8" t="s">
        <v>13629</v>
      </c>
      <c r="J5281" t="str">
        <f>Table8[[#This Row],[Column1]]</f>
        <v>025079</v>
      </c>
      <c r="K5281" s="8" t="s">
        <v>13630</v>
      </c>
      <c r="L5281" t="s">
        <v>13632</v>
      </c>
      <c r="M5281" s="8" t="s">
        <v>13631</v>
      </c>
      <c r="O5281" t="str">
        <f t="shared" si="82"/>
        <v>update item_mst set family_code = 'CMP-PLASTC' where item = '025079' and site_ref = 'BENN'</v>
      </c>
      <c r="Q5281" t="s">
        <v>17321</v>
      </c>
    </row>
    <row r="5282" spans="1:17" x14ac:dyDescent="0.25">
      <c r="A5282" s="2" t="s">
        <v>5012</v>
      </c>
      <c r="B5282" s="2" t="s">
        <v>0</v>
      </c>
      <c r="C5282" s="2" t="s">
        <v>1</v>
      </c>
      <c r="D5282" s="2" t="s">
        <v>5029</v>
      </c>
      <c r="E5282" s="3" t="str">
        <f>LEFT(Table8[[#This Row],[PART NUMBER &amp; DESC]],6)</f>
        <v>020662</v>
      </c>
      <c r="G5282" t="s">
        <v>13633</v>
      </c>
      <c r="H5282" t="str">
        <f>Table8[[#This Row],[COMMODITY (FAMILY CODE)]]</f>
        <v>CMP-PLASTC</v>
      </c>
      <c r="I5282" s="8" t="s">
        <v>13629</v>
      </c>
      <c r="J5282" t="str">
        <f>Table8[[#This Row],[Column1]]</f>
        <v>020662</v>
      </c>
      <c r="K5282" s="8" t="s">
        <v>13630</v>
      </c>
      <c r="L5282" t="s">
        <v>13632</v>
      </c>
      <c r="M5282" s="8" t="s">
        <v>13631</v>
      </c>
      <c r="O5282" t="str">
        <f t="shared" si="82"/>
        <v>update item_mst set family_code = 'CMP-PLASTC' where item = '020662' and site_ref = 'BENN'</v>
      </c>
      <c r="Q5282" t="s">
        <v>17322</v>
      </c>
    </row>
    <row r="5283" spans="1:17" x14ac:dyDescent="0.25">
      <c r="A5283" s="3" t="s">
        <v>5012</v>
      </c>
      <c r="B5283" s="3" t="s">
        <v>0</v>
      </c>
      <c r="C5283" s="3" t="s">
        <v>1</v>
      </c>
      <c r="D5283" s="3" t="s">
        <v>5030</v>
      </c>
      <c r="E5283" s="3" t="str">
        <f>LEFT(Table8[[#This Row],[PART NUMBER &amp; DESC]],6)</f>
        <v>018481</v>
      </c>
      <c r="G5283" t="s">
        <v>13633</v>
      </c>
      <c r="H5283" t="str">
        <f>Table8[[#This Row],[COMMODITY (FAMILY CODE)]]</f>
        <v>CMP-PLASTC</v>
      </c>
      <c r="I5283" s="8" t="s">
        <v>13629</v>
      </c>
      <c r="J5283" t="str">
        <f>Table8[[#This Row],[Column1]]</f>
        <v>018481</v>
      </c>
      <c r="K5283" s="8" t="s">
        <v>13630</v>
      </c>
      <c r="L5283" t="s">
        <v>13632</v>
      </c>
      <c r="M5283" s="8" t="s">
        <v>13631</v>
      </c>
      <c r="O5283" t="str">
        <f t="shared" si="82"/>
        <v>update item_mst set family_code = 'CMP-PLASTC' where item = '018481' and site_ref = 'BENN'</v>
      </c>
      <c r="Q5283" t="s">
        <v>17323</v>
      </c>
    </row>
    <row r="5284" spans="1:17" x14ac:dyDescent="0.25">
      <c r="A5284" s="2" t="s">
        <v>5012</v>
      </c>
      <c r="B5284" s="2" t="s">
        <v>0</v>
      </c>
      <c r="C5284" s="2" t="s">
        <v>1</v>
      </c>
      <c r="D5284" s="2" t="s">
        <v>5031</v>
      </c>
      <c r="E5284" s="3" t="str">
        <f>LEFT(Table8[[#This Row],[PART NUMBER &amp; DESC]],6)</f>
        <v>024165</v>
      </c>
      <c r="G5284" t="s">
        <v>13633</v>
      </c>
      <c r="H5284" t="str">
        <f>Table8[[#This Row],[COMMODITY (FAMILY CODE)]]</f>
        <v>CMP-PLASTC</v>
      </c>
      <c r="I5284" s="8" t="s">
        <v>13629</v>
      </c>
      <c r="J5284" t="str">
        <f>Table8[[#This Row],[Column1]]</f>
        <v>024165</v>
      </c>
      <c r="K5284" s="8" t="s">
        <v>13630</v>
      </c>
      <c r="L5284" t="s">
        <v>13632</v>
      </c>
      <c r="M5284" s="8" t="s">
        <v>13631</v>
      </c>
      <c r="O5284" t="str">
        <f t="shared" si="82"/>
        <v>update item_mst set family_code = 'CMP-PLASTC' where item = '024165' and site_ref = 'BENN'</v>
      </c>
      <c r="Q5284" t="s">
        <v>17324</v>
      </c>
    </row>
    <row r="5285" spans="1:17" x14ac:dyDescent="0.25">
      <c r="A5285" s="3" t="s">
        <v>5012</v>
      </c>
      <c r="B5285" s="3" t="s">
        <v>0</v>
      </c>
      <c r="C5285" s="3" t="s">
        <v>1</v>
      </c>
      <c r="D5285" s="3" t="s">
        <v>5032</v>
      </c>
      <c r="E5285" s="3" t="str">
        <f>LEFT(Table8[[#This Row],[PART NUMBER &amp; DESC]],6)</f>
        <v>021601</v>
      </c>
      <c r="G5285" t="s">
        <v>13633</v>
      </c>
      <c r="H5285" t="str">
        <f>Table8[[#This Row],[COMMODITY (FAMILY CODE)]]</f>
        <v>CMP-PLASTC</v>
      </c>
      <c r="I5285" s="8" t="s">
        <v>13629</v>
      </c>
      <c r="J5285" t="str">
        <f>Table8[[#This Row],[Column1]]</f>
        <v>021601</v>
      </c>
      <c r="K5285" s="8" t="s">
        <v>13630</v>
      </c>
      <c r="L5285" t="s">
        <v>13632</v>
      </c>
      <c r="M5285" s="8" t="s">
        <v>13631</v>
      </c>
      <c r="O5285" t="str">
        <f t="shared" si="82"/>
        <v>update item_mst set family_code = 'CMP-PLASTC' where item = '021601' and site_ref = 'BENN'</v>
      </c>
      <c r="Q5285" t="s">
        <v>17325</v>
      </c>
    </row>
    <row r="5286" spans="1:17" x14ac:dyDescent="0.25">
      <c r="A5286" s="2" t="s">
        <v>5012</v>
      </c>
      <c r="B5286" s="2" t="s">
        <v>0</v>
      </c>
      <c r="C5286" s="2" t="s">
        <v>1</v>
      </c>
      <c r="D5286" s="2" t="s">
        <v>5033</v>
      </c>
      <c r="E5286" s="3" t="str">
        <f>LEFT(Table8[[#This Row],[PART NUMBER &amp; DESC]],6)</f>
        <v>012242</v>
      </c>
      <c r="G5286" t="s">
        <v>13633</v>
      </c>
      <c r="H5286" t="str">
        <f>Table8[[#This Row],[COMMODITY (FAMILY CODE)]]</f>
        <v>CMP-PLASTC</v>
      </c>
      <c r="I5286" s="8" t="s">
        <v>13629</v>
      </c>
      <c r="J5286" t="str">
        <f>Table8[[#This Row],[Column1]]</f>
        <v>012242</v>
      </c>
      <c r="K5286" s="8" t="s">
        <v>13630</v>
      </c>
      <c r="L5286" t="s">
        <v>13632</v>
      </c>
      <c r="M5286" s="8" t="s">
        <v>13631</v>
      </c>
      <c r="O5286" t="str">
        <f t="shared" si="82"/>
        <v>update item_mst set family_code = 'CMP-PLASTC' where item = '012242' and site_ref = 'BENN'</v>
      </c>
      <c r="Q5286" t="s">
        <v>17326</v>
      </c>
    </row>
    <row r="5287" spans="1:17" x14ac:dyDescent="0.25">
      <c r="A5287" s="3" t="s">
        <v>5012</v>
      </c>
      <c r="B5287" s="3" t="s">
        <v>0</v>
      </c>
      <c r="C5287" s="3" t="s">
        <v>1</v>
      </c>
      <c r="D5287" s="3" t="s">
        <v>5034</v>
      </c>
      <c r="E5287" s="3" t="str">
        <f>LEFT(Table8[[#This Row],[PART NUMBER &amp; DESC]],6)</f>
        <v>011466</v>
      </c>
      <c r="G5287" t="s">
        <v>13633</v>
      </c>
      <c r="H5287" t="str">
        <f>Table8[[#This Row],[COMMODITY (FAMILY CODE)]]</f>
        <v>CMP-PLASTC</v>
      </c>
      <c r="I5287" s="8" t="s">
        <v>13629</v>
      </c>
      <c r="J5287" t="str">
        <f>Table8[[#This Row],[Column1]]</f>
        <v>011466</v>
      </c>
      <c r="K5287" s="8" t="s">
        <v>13630</v>
      </c>
      <c r="L5287" t="s">
        <v>13632</v>
      </c>
      <c r="M5287" s="8" t="s">
        <v>13631</v>
      </c>
      <c r="O5287" t="str">
        <f t="shared" si="82"/>
        <v>update item_mst set family_code = 'CMP-PLASTC' where item = '011466' and site_ref = 'BENN'</v>
      </c>
      <c r="Q5287" t="s">
        <v>17327</v>
      </c>
    </row>
    <row r="5288" spans="1:17" x14ac:dyDescent="0.25">
      <c r="A5288" s="2" t="s">
        <v>5012</v>
      </c>
      <c r="B5288" s="2" t="s">
        <v>0</v>
      </c>
      <c r="C5288" s="2" t="s">
        <v>1</v>
      </c>
      <c r="D5288" s="2" t="s">
        <v>5035</v>
      </c>
      <c r="E5288" s="3" t="str">
        <f>LEFT(Table8[[#This Row],[PART NUMBER &amp; DESC]],6)</f>
        <v>019956</v>
      </c>
      <c r="G5288" t="s">
        <v>13633</v>
      </c>
      <c r="H5288" t="str">
        <f>Table8[[#This Row],[COMMODITY (FAMILY CODE)]]</f>
        <v>CMP-PLASTC</v>
      </c>
      <c r="I5288" s="8" t="s">
        <v>13629</v>
      </c>
      <c r="J5288" t="str">
        <f>Table8[[#This Row],[Column1]]</f>
        <v>019956</v>
      </c>
      <c r="K5288" s="8" t="s">
        <v>13630</v>
      </c>
      <c r="L5288" t="s">
        <v>13632</v>
      </c>
      <c r="M5288" s="8" t="s">
        <v>13631</v>
      </c>
      <c r="O5288" t="str">
        <f t="shared" si="82"/>
        <v>update item_mst set family_code = 'CMP-PLASTC' where item = '019956' and site_ref = 'BENN'</v>
      </c>
      <c r="Q5288" t="s">
        <v>17328</v>
      </c>
    </row>
    <row r="5289" spans="1:17" x14ac:dyDescent="0.25">
      <c r="A5289" s="3" t="s">
        <v>5012</v>
      </c>
      <c r="B5289" s="3" t="s">
        <v>0</v>
      </c>
      <c r="C5289" s="3" t="s">
        <v>1</v>
      </c>
      <c r="D5289" s="3" t="s">
        <v>5036</v>
      </c>
      <c r="E5289" s="3" t="str">
        <f>LEFT(Table8[[#This Row],[PART NUMBER &amp; DESC]],6)</f>
        <v>032931</v>
      </c>
      <c r="G5289" t="s">
        <v>13633</v>
      </c>
      <c r="H5289" t="str">
        <f>Table8[[#This Row],[COMMODITY (FAMILY CODE)]]</f>
        <v>CMP-PLASTC</v>
      </c>
      <c r="I5289" s="8" t="s">
        <v>13629</v>
      </c>
      <c r="J5289" t="str">
        <f>Table8[[#This Row],[Column1]]</f>
        <v>032931</v>
      </c>
      <c r="K5289" s="8" t="s">
        <v>13630</v>
      </c>
      <c r="L5289" t="s">
        <v>13632</v>
      </c>
      <c r="M5289" s="8" t="s">
        <v>13631</v>
      </c>
      <c r="O5289" t="str">
        <f t="shared" si="82"/>
        <v>update item_mst set family_code = 'CMP-PLASTC' where item = '032931' and site_ref = 'BENN'</v>
      </c>
      <c r="Q5289" t="s">
        <v>17329</v>
      </c>
    </row>
    <row r="5290" spans="1:17" x14ac:dyDescent="0.25">
      <c r="A5290" s="2" t="s">
        <v>5012</v>
      </c>
      <c r="B5290" s="2" t="s">
        <v>0</v>
      </c>
      <c r="C5290" s="2" t="s">
        <v>1</v>
      </c>
      <c r="D5290" s="2" t="s">
        <v>5037</v>
      </c>
      <c r="E5290" s="3" t="str">
        <f>LEFT(Table8[[#This Row],[PART NUMBER &amp; DESC]],6)</f>
        <v>023684</v>
      </c>
      <c r="G5290" t="s">
        <v>13633</v>
      </c>
      <c r="H5290" t="str">
        <f>Table8[[#This Row],[COMMODITY (FAMILY CODE)]]</f>
        <v>CMP-PLASTC</v>
      </c>
      <c r="I5290" s="8" t="s">
        <v>13629</v>
      </c>
      <c r="J5290" t="str">
        <f>Table8[[#This Row],[Column1]]</f>
        <v>023684</v>
      </c>
      <c r="K5290" s="8" t="s">
        <v>13630</v>
      </c>
      <c r="L5290" t="s">
        <v>13632</v>
      </c>
      <c r="M5290" s="8" t="s">
        <v>13631</v>
      </c>
      <c r="O5290" t="str">
        <f t="shared" si="82"/>
        <v>update item_mst set family_code = 'CMP-PLASTC' where item = '023684' and site_ref = 'BENN'</v>
      </c>
      <c r="Q5290" t="s">
        <v>17330</v>
      </c>
    </row>
    <row r="5291" spans="1:17" x14ac:dyDescent="0.25">
      <c r="A5291" s="3" t="s">
        <v>5012</v>
      </c>
      <c r="B5291" s="3" t="s">
        <v>0</v>
      </c>
      <c r="C5291" s="3" t="s">
        <v>1</v>
      </c>
      <c r="D5291" s="3" t="s">
        <v>5038</v>
      </c>
      <c r="E5291" s="3" t="str">
        <f>LEFT(Table8[[#This Row],[PART NUMBER &amp; DESC]],6)</f>
        <v>027220</v>
      </c>
      <c r="G5291" t="s">
        <v>13633</v>
      </c>
      <c r="H5291" t="str">
        <f>Table8[[#This Row],[COMMODITY (FAMILY CODE)]]</f>
        <v>CMP-PLASTC</v>
      </c>
      <c r="I5291" s="8" t="s">
        <v>13629</v>
      </c>
      <c r="J5291" t="str">
        <f>Table8[[#This Row],[Column1]]</f>
        <v>027220</v>
      </c>
      <c r="K5291" s="8" t="s">
        <v>13630</v>
      </c>
      <c r="L5291" t="s">
        <v>13632</v>
      </c>
      <c r="M5291" s="8" t="s">
        <v>13631</v>
      </c>
      <c r="O5291" t="str">
        <f t="shared" si="82"/>
        <v>update item_mst set family_code = 'CMP-PLASTC' where item = '027220' and site_ref = 'BENN'</v>
      </c>
      <c r="Q5291" t="s">
        <v>17331</v>
      </c>
    </row>
    <row r="5292" spans="1:17" x14ac:dyDescent="0.25">
      <c r="A5292" s="2" t="s">
        <v>5012</v>
      </c>
      <c r="B5292" s="2" t="s">
        <v>0</v>
      </c>
      <c r="C5292" s="2" t="s">
        <v>1</v>
      </c>
      <c r="D5292" s="2" t="s">
        <v>798</v>
      </c>
      <c r="E5292" s="3" t="str">
        <f>LEFT(Table8[[#This Row],[PART NUMBER &amp; DESC]],6)</f>
        <v>CANCEL</v>
      </c>
      <c r="G5292" t="s">
        <v>13633</v>
      </c>
      <c r="H5292" t="str">
        <f>Table8[[#This Row],[COMMODITY (FAMILY CODE)]]</f>
        <v>CMP-PLASTC</v>
      </c>
      <c r="I5292" s="8" t="s">
        <v>13629</v>
      </c>
      <c r="J5292" t="str">
        <f>Table8[[#This Row],[Column1]]</f>
        <v>CANCEL</v>
      </c>
      <c r="K5292" s="8" t="s">
        <v>13630</v>
      </c>
      <c r="L5292" t="s">
        <v>13632</v>
      </c>
      <c r="M5292" s="8" t="s">
        <v>13631</v>
      </c>
      <c r="O5292" t="str">
        <f t="shared" si="82"/>
        <v>update item_mst set family_code = 'CMP-PLASTC' where item = 'CANCEL' and site_ref = 'BENN'</v>
      </c>
      <c r="Q5292" t="s">
        <v>17332</v>
      </c>
    </row>
    <row r="5293" spans="1:17" x14ac:dyDescent="0.25">
      <c r="A5293" s="3" t="s">
        <v>5012</v>
      </c>
      <c r="B5293" s="3" t="s">
        <v>0</v>
      </c>
      <c r="C5293" s="3" t="s">
        <v>1</v>
      </c>
      <c r="D5293" s="3" t="s">
        <v>5039</v>
      </c>
      <c r="E5293" s="3" t="str">
        <f>LEFT(Table8[[#This Row],[PART NUMBER &amp; DESC]],6)</f>
        <v>020039</v>
      </c>
      <c r="G5293" t="s">
        <v>13633</v>
      </c>
      <c r="H5293" t="str">
        <f>Table8[[#This Row],[COMMODITY (FAMILY CODE)]]</f>
        <v>CMP-PLASTC</v>
      </c>
      <c r="I5293" s="8" t="s">
        <v>13629</v>
      </c>
      <c r="J5293" t="str">
        <f>Table8[[#This Row],[Column1]]</f>
        <v>020039</v>
      </c>
      <c r="K5293" s="8" t="s">
        <v>13630</v>
      </c>
      <c r="L5293" t="s">
        <v>13632</v>
      </c>
      <c r="M5293" s="8" t="s">
        <v>13631</v>
      </c>
      <c r="O5293" t="str">
        <f t="shared" si="82"/>
        <v>update item_mst set family_code = 'CMP-PLASTC' where item = '020039' and site_ref = 'BENN'</v>
      </c>
      <c r="Q5293" t="s">
        <v>17333</v>
      </c>
    </row>
    <row r="5294" spans="1:17" x14ac:dyDescent="0.25">
      <c r="A5294" s="2" t="s">
        <v>5012</v>
      </c>
      <c r="B5294" s="2" t="s">
        <v>0</v>
      </c>
      <c r="C5294" s="2" t="s">
        <v>1</v>
      </c>
      <c r="D5294" s="2" t="s">
        <v>5040</v>
      </c>
      <c r="E5294" s="3" t="str">
        <f>LEFT(Table8[[#This Row],[PART NUMBER &amp; DESC]],6)</f>
        <v>021402</v>
      </c>
      <c r="G5294" t="s">
        <v>13633</v>
      </c>
      <c r="H5294" t="str">
        <f>Table8[[#This Row],[COMMODITY (FAMILY CODE)]]</f>
        <v>CMP-PLASTC</v>
      </c>
      <c r="I5294" s="8" t="s">
        <v>13629</v>
      </c>
      <c r="J5294" t="str">
        <f>Table8[[#This Row],[Column1]]</f>
        <v>021402</v>
      </c>
      <c r="K5294" s="8" t="s">
        <v>13630</v>
      </c>
      <c r="L5294" t="s">
        <v>13632</v>
      </c>
      <c r="M5294" s="8" t="s">
        <v>13631</v>
      </c>
      <c r="O5294" t="str">
        <f t="shared" si="82"/>
        <v>update item_mst set family_code = 'CMP-PLASTC' where item = '021402' and site_ref = 'BENN'</v>
      </c>
      <c r="Q5294" t="s">
        <v>17334</v>
      </c>
    </row>
    <row r="5295" spans="1:17" x14ac:dyDescent="0.25">
      <c r="A5295" s="3" t="s">
        <v>5012</v>
      </c>
      <c r="B5295" s="3" t="s">
        <v>0</v>
      </c>
      <c r="C5295" s="3" t="s">
        <v>1</v>
      </c>
      <c r="D5295" s="3" t="s">
        <v>5041</v>
      </c>
      <c r="E5295" s="3" t="str">
        <f>LEFT(Table8[[#This Row],[PART NUMBER &amp; DESC]],6)</f>
        <v>021403</v>
      </c>
      <c r="G5295" t="s">
        <v>13633</v>
      </c>
      <c r="H5295" t="str">
        <f>Table8[[#This Row],[COMMODITY (FAMILY CODE)]]</f>
        <v>CMP-PLASTC</v>
      </c>
      <c r="I5295" s="8" t="s">
        <v>13629</v>
      </c>
      <c r="J5295" t="str">
        <f>Table8[[#This Row],[Column1]]</f>
        <v>021403</v>
      </c>
      <c r="K5295" s="8" t="s">
        <v>13630</v>
      </c>
      <c r="L5295" t="s">
        <v>13632</v>
      </c>
      <c r="M5295" s="8" t="s">
        <v>13631</v>
      </c>
      <c r="O5295" t="str">
        <f t="shared" si="82"/>
        <v>update item_mst set family_code = 'CMP-PLASTC' where item = '021403' and site_ref = 'BENN'</v>
      </c>
      <c r="Q5295" t="s">
        <v>17335</v>
      </c>
    </row>
    <row r="5296" spans="1:17" x14ac:dyDescent="0.25">
      <c r="A5296" s="3" t="s">
        <v>5012</v>
      </c>
      <c r="B5296" s="3" t="s">
        <v>0</v>
      </c>
      <c r="C5296" s="3" t="s">
        <v>1</v>
      </c>
      <c r="D5296" s="3" t="s">
        <v>5042</v>
      </c>
      <c r="E5296" s="3" t="str">
        <f>LEFT(Table8[[#This Row],[PART NUMBER &amp; DESC]],6)</f>
        <v>021367</v>
      </c>
      <c r="G5296" t="s">
        <v>13633</v>
      </c>
      <c r="H5296" t="str">
        <f>Table8[[#This Row],[COMMODITY (FAMILY CODE)]]</f>
        <v>CMP-PLASTC</v>
      </c>
      <c r="I5296" s="8" t="s">
        <v>13629</v>
      </c>
      <c r="J5296" t="str">
        <f>Table8[[#This Row],[Column1]]</f>
        <v>021367</v>
      </c>
      <c r="K5296" s="8" t="s">
        <v>13630</v>
      </c>
      <c r="L5296" t="s">
        <v>13632</v>
      </c>
      <c r="M5296" s="8" t="s">
        <v>13631</v>
      </c>
      <c r="O5296" t="str">
        <f t="shared" si="82"/>
        <v>update item_mst set family_code = 'CMP-PLASTC' where item = '021367' and site_ref = 'BENN'</v>
      </c>
      <c r="Q5296" t="s">
        <v>17336</v>
      </c>
    </row>
    <row r="5297" spans="1:17" x14ac:dyDescent="0.25">
      <c r="A5297" s="2" t="s">
        <v>5012</v>
      </c>
      <c r="B5297" s="2" t="s">
        <v>0</v>
      </c>
      <c r="C5297" s="2" t="s">
        <v>1</v>
      </c>
      <c r="D5297" s="2" t="s">
        <v>5043</v>
      </c>
      <c r="E5297" s="3" t="str">
        <f>LEFT(Table8[[#This Row],[PART NUMBER &amp; DESC]],6)</f>
        <v>019498</v>
      </c>
      <c r="G5297" t="s">
        <v>13633</v>
      </c>
      <c r="H5297" t="str">
        <f>Table8[[#This Row],[COMMODITY (FAMILY CODE)]]</f>
        <v>CMP-PLASTC</v>
      </c>
      <c r="I5297" s="8" t="s">
        <v>13629</v>
      </c>
      <c r="J5297" t="str">
        <f>Table8[[#This Row],[Column1]]</f>
        <v>019498</v>
      </c>
      <c r="K5297" s="8" t="s">
        <v>13630</v>
      </c>
      <c r="L5297" t="s">
        <v>13632</v>
      </c>
      <c r="M5297" s="8" t="s">
        <v>13631</v>
      </c>
      <c r="O5297" t="str">
        <f t="shared" si="82"/>
        <v>update item_mst set family_code = 'CMP-PLASTC' where item = '019498' and site_ref = 'BENN'</v>
      </c>
      <c r="Q5297" t="s">
        <v>17337</v>
      </c>
    </row>
    <row r="5298" spans="1:17" x14ac:dyDescent="0.25">
      <c r="A5298" s="3" t="s">
        <v>5012</v>
      </c>
      <c r="B5298" s="3" t="s">
        <v>0</v>
      </c>
      <c r="C5298" s="3" t="s">
        <v>1</v>
      </c>
      <c r="D5298" s="3" t="s">
        <v>5044</v>
      </c>
      <c r="E5298" s="3" t="str">
        <f>LEFT(Table8[[#This Row],[PART NUMBER &amp; DESC]],6)</f>
        <v>019121</v>
      </c>
      <c r="G5298" t="s">
        <v>13633</v>
      </c>
      <c r="H5298" t="str">
        <f>Table8[[#This Row],[COMMODITY (FAMILY CODE)]]</f>
        <v>CMP-PLASTC</v>
      </c>
      <c r="I5298" s="8" t="s">
        <v>13629</v>
      </c>
      <c r="J5298" t="str">
        <f>Table8[[#This Row],[Column1]]</f>
        <v>019121</v>
      </c>
      <c r="K5298" s="8" t="s">
        <v>13630</v>
      </c>
      <c r="L5298" t="s">
        <v>13632</v>
      </c>
      <c r="M5298" s="8" t="s">
        <v>13631</v>
      </c>
      <c r="O5298" t="str">
        <f t="shared" si="82"/>
        <v>update item_mst set family_code = 'CMP-PLASTC' where item = '019121' and site_ref = 'BENN'</v>
      </c>
      <c r="Q5298" t="s">
        <v>17338</v>
      </c>
    </row>
    <row r="5299" spans="1:17" x14ac:dyDescent="0.25">
      <c r="A5299" s="2" t="s">
        <v>5012</v>
      </c>
      <c r="B5299" s="2" t="s">
        <v>0</v>
      </c>
      <c r="C5299" s="2" t="s">
        <v>1</v>
      </c>
      <c r="D5299" s="2" t="s">
        <v>5045</v>
      </c>
      <c r="E5299" s="3" t="str">
        <f>LEFT(Table8[[#This Row],[PART NUMBER &amp; DESC]],6)</f>
        <v>020611</v>
      </c>
      <c r="G5299" t="s">
        <v>13633</v>
      </c>
      <c r="H5299" t="str">
        <f>Table8[[#This Row],[COMMODITY (FAMILY CODE)]]</f>
        <v>CMP-PLASTC</v>
      </c>
      <c r="I5299" s="8" t="s">
        <v>13629</v>
      </c>
      <c r="J5299" t="str">
        <f>Table8[[#This Row],[Column1]]</f>
        <v>020611</v>
      </c>
      <c r="K5299" s="8" t="s">
        <v>13630</v>
      </c>
      <c r="L5299" t="s">
        <v>13632</v>
      </c>
      <c r="M5299" s="8" t="s">
        <v>13631</v>
      </c>
      <c r="O5299" t="str">
        <f t="shared" si="82"/>
        <v>update item_mst set family_code = 'CMP-PLASTC' where item = '020611' and site_ref = 'BENN'</v>
      </c>
      <c r="Q5299" t="s">
        <v>17339</v>
      </c>
    </row>
    <row r="5300" spans="1:17" x14ac:dyDescent="0.25">
      <c r="A5300" s="3" t="s">
        <v>5012</v>
      </c>
      <c r="B5300" s="3" t="s">
        <v>0</v>
      </c>
      <c r="C5300" s="3" t="s">
        <v>1</v>
      </c>
      <c r="D5300" s="3" t="s">
        <v>5046</v>
      </c>
      <c r="E5300" s="3" t="str">
        <f>LEFT(Table8[[#This Row],[PART NUMBER &amp; DESC]],6)</f>
        <v>018448</v>
      </c>
      <c r="G5300" t="s">
        <v>13633</v>
      </c>
      <c r="H5300" t="str">
        <f>Table8[[#This Row],[COMMODITY (FAMILY CODE)]]</f>
        <v>CMP-PLASTC</v>
      </c>
      <c r="I5300" s="8" t="s">
        <v>13629</v>
      </c>
      <c r="J5300" t="str">
        <f>Table8[[#This Row],[Column1]]</f>
        <v>018448</v>
      </c>
      <c r="K5300" s="8" t="s">
        <v>13630</v>
      </c>
      <c r="L5300" t="s">
        <v>13632</v>
      </c>
      <c r="M5300" s="8" t="s">
        <v>13631</v>
      </c>
      <c r="O5300" t="str">
        <f t="shared" si="82"/>
        <v>update item_mst set family_code = 'CMP-PLASTC' where item = '018448' and site_ref = 'BENN'</v>
      </c>
      <c r="Q5300" t="s">
        <v>17340</v>
      </c>
    </row>
    <row r="5301" spans="1:17" x14ac:dyDescent="0.25">
      <c r="A5301" s="2" t="s">
        <v>5012</v>
      </c>
      <c r="B5301" s="2" t="s">
        <v>0</v>
      </c>
      <c r="C5301" s="2" t="s">
        <v>1</v>
      </c>
      <c r="D5301" s="2" t="s">
        <v>5047</v>
      </c>
      <c r="E5301" s="3" t="str">
        <f>LEFT(Table8[[#This Row],[PART NUMBER &amp; DESC]],6)</f>
        <v>013961</v>
      </c>
      <c r="G5301" t="s">
        <v>13633</v>
      </c>
      <c r="H5301" t="str">
        <f>Table8[[#This Row],[COMMODITY (FAMILY CODE)]]</f>
        <v>CMP-PLASTC</v>
      </c>
      <c r="I5301" s="8" t="s">
        <v>13629</v>
      </c>
      <c r="J5301" t="str">
        <f>Table8[[#This Row],[Column1]]</f>
        <v>013961</v>
      </c>
      <c r="K5301" s="8" t="s">
        <v>13630</v>
      </c>
      <c r="L5301" t="s">
        <v>13632</v>
      </c>
      <c r="M5301" s="8" t="s">
        <v>13631</v>
      </c>
      <c r="O5301" t="str">
        <f t="shared" si="82"/>
        <v>update item_mst set family_code = 'CMP-PLASTC' where item = '013961' and site_ref = 'BENN'</v>
      </c>
      <c r="Q5301" t="s">
        <v>17341</v>
      </c>
    </row>
    <row r="5302" spans="1:17" x14ac:dyDescent="0.25">
      <c r="A5302" s="2" t="s">
        <v>5012</v>
      </c>
      <c r="B5302" s="2" t="s">
        <v>0</v>
      </c>
      <c r="C5302" s="2" t="s">
        <v>1</v>
      </c>
      <c r="D5302" s="2" t="s">
        <v>5048</v>
      </c>
      <c r="E5302" s="3" t="str">
        <f>LEFT(Table8[[#This Row],[PART NUMBER &amp; DESC]],6)</f>
        <v>018996</v>
      </c>
      <c r="G5302" t="s">
        <v>13633</v>
      </c>
      <c r="H5302" t="str">
        <f>Table8[[#This Row],[COMMODITY (FAMILY CODE)]]</f>
        <v>CMP-PLASTC</v>
      </c>
      <c r="I5302" s="8" t="s">
        <v>13629</v>
      </c>
      <c r="J5302" t="str">
        <f>Table8[[#This Row],[Column1]]</f>
        <v>018996</v>
      </c>
      <c r="K5302" s="8" t="s">
        <v>13630</v>
      </c>
      <c r="L5302" t="s">
        <v>13632</v>
      </c>
      <c r="M5302" s="8" t="s">
        <v>13631</v>
      </c>
      <c r="O5302" t="str">
        <f t="shared" si="82"/>
        <v>update item_mst set family_code = 'CMP-PLASTC' where item = '018996' and site_ref = 'BENN'</v>
      </c>
      <c r="Q5302" t="s">
        <v>17342</v>
      </c>
    </row>
    <row r="5303" spans="1:17" x14ac:dyDescent="0.25">
      <c r="A5303" s="3" t="s">
        <v>5012</v>
      </c>
      <c r="B5303" s="3" t="s">
        <v>0</v>
      </c>
      <c r="C5303" s="3" t="s">
        <v>1</v>
      </c>
      <c r="D5303" s="3" t="s">
        <v>5049</v>
      </c>
      <c r="E5303" s="3" t="str">
        <f>LEFT(Table8[[#This Row],[PART NUMBER &amp; DESC]],6)</f>
        <v>023056</v>
      </c>
      <c r="G5303" t="s">
        <v>13633</v>
      </c>
      <c r="H5303" t="str">
        <f>Table8[[#This Row],[COMMODITY (FAMILY CODE)]]</f>
        <v>CMP-PLASTC</v>
      </c>
      <c r="I5303" s="8" t="s">
        <v>13629</v>
      </c>
      <c r="J5303" t="str">
        <f>Table8[[#This Row],[Column1]]</f>
        <v>023056</v>
      </c>
      <c r="K5303" s="8" t="s">
        <v>13630</v>
      </c>
      <c r="L5303" t="s">
        <v>13632</v>
      </c>
      <c r="M5303" s="8" t="s">
        <v>13631</v>
      </c>
      <c r="O5303" t="str">
        <f t="shared" si="82"/>
        <v>update item_mst set family_code = 'CMP-PLASTC' where item = '023056' and site_ref = 'BENN'</v>
      </c>
      <c r="Q5303" t="s">
        <v>17343</v>
      </c>
    </row>
    <row r="5304" spans="1:17" x14ac:dyDescent="0.25">
      <c r="A5304" s="2" t="s">
        <v>5012</v>
      </c>
      <c r="B5304" s="2" t="s">
        <v>0</v>
      </c>
      <c r="C5304" s="2" t="s">
        <v>1</v>
      </c>
      <c r="D5304" s="2" t="s">
        <v>5050</v>
      </c>
      <c r="E5304" s="3" t="str">
        <f>LEFT(Table8[[#This Row],[PART NUMBER &amp; DESC]],6)</f>
        <v>012244</v>
      </c>
      <c r="G5304" t="s">
        <v>13633</v>
      </c>
      <c r="H5304" t="str">
        <f>Table8[[#This Row],[COMMODITY (FAMILY CODE)]]</f>
        <v>CMP-PLASTC</v>
      </c>
      <c r="I5304" s="8" t="s">
        <v>13629</v>
      </c>
      <c r="J5304" t="str">
        <f>Table8[[#This Row],[Column1]]</f>
        <v>012244</v>
      </c>
      <c r="K5304" s="8" t="s">
        <v>13630</v>
      </c>
      <c r="L5304" t="s">
        <v>13632</v>
      </c>
      <c r="M5304" s="8" t="s">
        <v>13631</v>
      </c>
      <c r="O5304" t="str">
        <f t="shared" si="82"/>
        <v>update item_mst set family_code = 'CMP-PLASTC' where item = '012244' and site_ref = 'BENN'</v>
      </c>
      <c r="Q5304" t="s">
        <v>17344</v>
      </c>
    </row>
    <row r="5305" spans="1:17" x14ac:dyDescent="0.25">
      <c r="A5305" s="3" t="s">
        <v>5012</v>
      </c>
      <c r="B5305" s="3" t="s">
        <v>0</v>
      </c>
      <c r="C5305" s="3" t="s">
        <v>1</v>
      </c>
      <c r="D5305" s="3" t="s">
        <v>5051</v>
      </c>
      <c r="E5305" s="3" t="str">
        <f>LEFT(Table8[[#This Row],[PART NUMBER &amp; DESC]],6)</f>
        <v>013738</v>
      </c>
      <c r="G5305" t="s">
        <v>13633</v>
      </c>
      <c r="H5305" t="str">
        <f>Table8[[#This Row],[COMMODITY (FAMILY CODE)]]</f>
        <v>CMP-PLASTC</v>
      </c>
      <c r="I5305" s="8" t="s">
        <v>13629</v>
      </c>
      <c r="J5305" t="str">
        <f>Table8[[#This Row],[Column1]]</f>
        <v>013738</v>
      </c>
      <c r="K5305" s="8" t="s">
        <v>13630</v>
      </c>
      <c r="L5305" t="s">
        <v>13632</v>
      </c>
      <c r="M5305" s="8" t="s">
        <v>13631</v>
      </c>
      <c r="O5305" t="str">
        <f t="shared" si="82"/>
        <v>update item_mst set family_code = 'CMP-PLASTC' where item = '013738' and site_ref = 'BENN'</v>
      </c>
      <c r="Q5305" t="s">
        <v>17345</v>
      </c>
    </row>
    <row r="5306" spans="1:17" x14ac:dyDescent="0.25">
      <c r="A5306" s="2" t="s">
        <v>5012</v>
      </c>
      <c r="B5306" s="2" t="s">
        <v>0</v>
      </c>
      <c r="C5306" s="2" t="s">
        <v>1</v>
      </c>
      <c r="D5306" s="2" t="s">
        <v>5052</v>
      </c>
      <c r="E5306" s="3" t="str">
        <f>LEFT(Table8[[#This Row],[PART NUMBER &amp; DESC]],6)</f>
        <v>023683</v>
      </c>
      <c r="G5306" t="s">
        <v>13633</v>
      </c>
      <c r="H5306" t="str">
        <f>Table8[[#This Row],[COMMODITY (FAMILY CODE)]]</f>
        <v>CMP-PLASTC</v>
      </c>
      <c r="I5306" s="8" t="s">
        <v>13629</v>
      </c>
      <c r="J5306" t="str">
        <f>Table8[[#This Row],[Column1]]</f>
        <v>023683</v>
      </c>
      <c r="K5306" s="8" t="s">
        <v>13630</v>
      </c>
      <c r="L5306" t="s">
        <v>13632</v>
      </c>
      <c r="M5306" s="8" t="s">
        <v>13631</v>
      </c>
      <c r="O5306" t="str">
        <f t="shared" si="82"/>
        <v>update item_mst set family_code = 'CMP-PLASTC' where item = '023683' and site_ref = 'BENN'</v>
      </c>
      <c r="Q5306" t="s">
        <v>17346</v>
      </c>
    </row>
    <row r="5307" spans="1:17" x14ac:dyDescent="0.25">
      <c r="A5307" s="3" t="s">
        <v>5012</v>
      </c>
      <c r="B5307" s="3" t="s">
        <v>0</v>
      </c>
      <c r="C5307" s="3" t="s">
        <v>1</v>
      </c>
      <c r="D5307" s="3" t="s">
        <v>5053</v>
      </c>
      <c r="E5307" s="3" t="str">
        <f>LEFT(Table8[[#This Row],[PART NUMBER &amp; DESC]],6)</f>
        <v>012244</v>
      </c>
      <c r="G5307" t="s">
        <v>13633</v>
      </c>
      <c r="H5307" t="str">
        <f>Table8[[#This Row],[COMMODITY (FAMILY CODE)]]</f>
        <v>CMP-PLASTC</v>
      </c>
      <c r="I5307" s="8" t="s">
        <v>13629</v>
      </c>
      <c r="J5307" t="str">
        <f>Table8[[#This Row],[Column1]]</f>
        <v>012244</v>
      </c>
      <c r="K5307" s="8" t="s">
        <v>13630</v>
      </c>
      <c r="L5307" t="s">
        <v>13632</v>
      </c>
      <c r="M5307" s="8" t="s">
        <v>13631</v>
      </c>
      <c r="O5307" t="str">
        <f t="shared" si="82"/>
        <v>update item_mst set family_code = 'CMP-PLASTC' where item = '012244' and site_ref = 'BENN'</v>
      </c>
      <c r="Q5307" t="s">
        <v>17344</v>
      </c>
    </row>
    <row r="5308" spans="1:17" x14ac:dyDescent="0.25">
      <c r="A5308" s="2" t="s">
        <v>5012</v>
      </c>
      <c r="B5308" s="2" t="s">
        <v>0</v>
      </c>
      <c r="C5308" s="2" t="s">
        <v>1</v>
      </c>
      <c r="D5308" s="2" t="s">
        <v>5054</v>
      </c>
      <c r="E5308" s="3" t="str">
        <f>LEFT(Table8[[#This Row],[PART NUMBER &amp; DESC]],6)</f>
        <v>005476</v>
      </c>
      <c r="G5308" t="s">
        <v>13633</v>
      </c>
      <c r="H5308" t="str">
        <f>Table8[[#This Row],[COMMODITY (FAMILY CODE)]]</f>
        <v>CMP-PLASTC</v>
      </c>
      <c r="I5308" s="8" t="s">
        <v>13629</v>
      </c>
      <c r="J5308" t="str">
        <f>Table8[[#This Row],[Column1]]</f>
        <v>005476</v>
      </c>
      <c r="K5308" s="8" t="s">
        <v>13630</v>
      </c>
      <c r="L5308" t="s">
        <v>13632</v>
      </c>
      <c r="M5308" s="8" t="s">
        <v>13631</v>
      </c>
      <c r="O5308" t="str">
        <f t="shared" si="82"/>
        <v>update item_mst set family_code = 'CMP-PLASTC' where item = '005476' and site_ref = 'BENN'</v>
      </c>
      <c r="Q5308" t="s">
        <v>17347</v>
      </c>
    </row>
    <row r="5309" spans="1:17" x14ac:dyDescent="0.25">
      <c r="A5309" s="3" t="s">
        <v>5012</v>
      </c>
      <c r="B5309" s="3" t="s">
        <v>0</v>
      </c>
      <c r="C5309" s="3" t="s">
        <v>1</v>
      </c>
      <c r="D5309" s="3" t="s">
        <v>5055</v>
      </c>
      <c r="E5309" s="3" t="str">
        <f>LEFT(Table8[[#This Row],[PART NUMBER &amp; DESC]],6)</f>
        <v>023672</v>
      </c>
      <c r="G5309" t="s">
        <v>13633</v>
      </c>
      <c r="H5309" t="str">
        <f>Table8[[#This Row],[COMMODITY (FAMILY CODE)]]</f>
        <v>CMP-PLASTC</v>
      </c>
      <c r="I5309" s="8" t="s">
        <v>13629</v>
      </c>
      <c r="J5309" t="str">
        <f>Table8[[#This Row],[Column1]]</f>
        <v>023672</v>
      </c>
      <c r="K5309" s="8" t="s">
        <v>13630</v>
      </c>
      <c r="L5309" t="s">
        <v>13632</v>
      </c>
      <c r="M5309" s="8" t="s">
        <v>13631</v>
      </c>
      <c r="O5309" t="str">
        <f t="shared" si="82"/>
        <v>update item_mst set family_code = 'CMP-PLASTC' where item = '023672' and site_ref = 'BENN'</v>
      </c>
      <c r="Q5309" t="s">
        <v>17348</v>
      </c>
    </row>
    <row r="5310" spans="1:17" x14ac:dyDescent="0.25">
      <c r="A5310" s="3" t="s">
        <v>5012</v>
      </c>
      <c r="B5310" s="3" t="s">
        <v>0</v>
      </c>
      <c r="C5310" s="3" t="s">
        <v>1</v>
      </c>
      <c r="D5310" s="3" t="s">
        <v>5056</v>
      </c>
      <c r="E5310" s="3" t="str">
        <f>LEFT(Table8[[#This Row],[PART NUMBER &amp; DESC]],6)</f>
        <v>023685</v>
      </c>
      <c r="G5310" t="s">
        <v>13633</v>
      </c>
      <c r="H5310" t="str">
        <f>Table8[[#This Row],[COMMODITY (FAMILY CODE)]]</f>
        <v>CMP-PLASTC</v>
      </c>
      <c r="I5310" s="8" t="s">
        <v>13629</v>
      </c>
      <c r="J5310" t="str">
        <f>Table8[[#This Row],[Column1]]</f>
        <v>023685</v>
      </c>
      <c r="K5310" s="8" t="s">
        <v>13630</v>
      </c>
      <c r="L5310" t="s">
        <v>13632</v>
      </c>
      <c r="M5310" s="8" t="s">
        <v>13631</v>
      </c>
      <c r="O5310" t="str">
        <f t="shared" si="82"/>
        <v>update item_mst set family_code = 'CMP-PLASTC' where item = '023685' and site_ref = 'BENN'</v>
      </c>
      <c r="Q5310" t="s">
        <v>17349</v>
      </c>
    </row>
    <row r="5311" spans="1:17" x14ac:dyDescent="0.25">
      <c r="A5311" s="2" t="s">
        <v>5012</v>
      </c>
      <c r="B5311" s="2" t="s">
        <v>0</v>
      </c>
      <c r="C5311" s="2" t="s">
        <v>1</v>
      </c>
      <c r="D5311" s="2" t="s">
        <v>5057</v>
      </c>
      <c r="E5311" s="3" t="str">
        <f>LEFT(Table8[[#This Row],[PART NUMBER &amp; DESC]],6)</f>
        <v>013738</v>
      </c>
      <c r="G5311" t="s">
        <v>13633</v>
      </c>
      <c r="H5311" t="str">
        <f>Table8[[#This Row],[COMMODITY (FAMILY CODE)]]</f>
        <v>CMP-PLASTC</v>
      </c>
      <c r="I5311" s="8" t="s">
        <v>13629</v>
      </c>
      <c r="J5311" t="str">
        <f>Table8[[#This Row],[Column1]]</f>
        <v>013738</v>
      </c>
      <c r="K5311" s="8" t="s">
        <v>13630</v>
      </c>
      <c r="L5311" t="s">
        <v>13632</v>
      </c>
      <c r="M5311" s="8" t="s">
        <v>13631</v>
      </c>
      <c r="O5311" t="str">
        <f t="shared" si="82"/>
        <v>update item_mst set family_code = 'CMP-PLASTC' where item = '013738' and site_ref = 'BENN'</v>
      </c>
      <c r="Q5311" t="s">
        <v>17345</v>
      </c>
    </row>
    <row r="5312" spans="1:17" x14ac:dyDescent="0.25">
      <c r="A5312" s="3" t="s">
        <v>5012</v>
      </c>
      <c r="B5312" s="3" t="s">
        <v>0</v>
      </c>
      <c r="C5312" s="3" t="s">
        <v>1</v>
      </c>
      <c r="D5312" s="3" t="s">
        <v>5058</v>
      </c>
      <c r="E5312" s="3" t="str">
        <f>LEFT(Table8[[#This Row],[PART NUMBER &amp; DESC]],6)</f>
        <v>013739</v>
      </c>
      <c r="G5312" t="s">
        <v>13633</v>
      </c>
      <c r="H5312" t="str">
        <f>Table8[[#This Row],[COMMODITY (FAMILY CODE)]]</f>
        <v>CMP-PLASTC</v>
      </c>
      <c r="I5312" s="8" t="s">
        <v>13629</v>
      </c>
      <c r="J5312" t="str">
        <f>Table8[[#This Row],[Column1]]</f>
        <v>013739</v>
      </c>
      <c r="K5312" s="8" t="s">
        <v>13630</v>
      </c>
      <c r="L5312" t="s">
        <v>13632</v>
      </c>
      <c r="M5312" s="8" t="s">
        <v>13631</v>
      </c>
      <c r="O5312" t="str">
        <f t="shared" si="82"/>
        <v>update item_mst set family_code = 'CMP-PLASTC' where item = '013739' and site_ref = 'BENN'</v>
      </c>
      <c r="Q5312" t="s">
        <v>17350</v>
      </c>
    </row>
    <row r="5313" spans="1:17" x14ac:dyDescent="0.25">
      <c r="A5313" s="2" t="s">
        <v>5012</v>
      </c>
      <c r="B5313" s="2" t="s">
        <v>0</v>
      </c>
      <c r="C5313" s="2" t="s">
        <v>1</v>
      </c>
      <c r="D5313" s="2" t="s">
        <v>5059</v>
      </c>
      <c r="E5313" s="3" t="str">
        <f>LEFT(Table8[[#This Row],[PART NUMBER &amp; DESC]],6)</f>
        <v>015524</v>
      </c>
      <c r="G5313" t="s">
        <v>13633</v>
      </c>
      <c r="H5313" t="str">
        <f>Table8[[#This Row],[COMMODITY (FAMILY CODE)]]</f>
        <v>CMP-PLASTC</v>
      </c>
      <c r="I5313" s="8" t="s">
        <v>13629</v>
      </c>
      <c r="J5313" t="str">
        <f>Table8[[#This Row],[Column1]]</f>
        <v>015524</v>
      </c>
      <c r="K5313" s="8" t="s">
        <v>13630</v>
      </c>
      <c r="L5313" t="s">
        <v>13632</v>
      </c>
      <c r="M5313" s="8" t="s">
        <v>13631</v>
      </c>
      <c r="O5313" t="str">
        <f t="shared" ref="O5313:O5376" si="83">_xlfn.CONCAT(G5313:M5313)</f>
        <v>update item_mst set family_code = 'CMP-PLASTC' where item = '015524' and site_ref = 'BENN'</v>
      </c>
      <c r="Q5313" t="s">
        <v>17351</v>
      </c>
    </row>
    <row r="5314" spans="1:17" x14ac:dyDescent="0.25">
      <c r="A5314" s="3" t="s">
        <v>5012</v>
      </c>
      <c r="B5314" s="3" t="s">
        <v>0</v>
      </c>
      <c r="C5314" s="3" t="s">
        <v>1</v>
      </c>
      <c r="D5314" s="3" t="s">
        <v>5060</v>
      </c>
      <c r="E5314" s="3" t="str">
        <f>LEFT(Table8[[#This Row],[PART NUMBER &amp; DESC]],6)</f>
        <v>023281</v>
      </c>
      <c r="G5314" t="s">
        <v>13633</v>
      </c>
      <c r="H5314" t="str">
        <f>Table8[[#This Row],[COMMODITY (FAMILY CODE)]]</f>
        <v>CMP-PLASTC</v>
      </c>
      <c r="I5314" s="8" t="s">
        <v>13629</v>
      </c>
      <c r="J5314" t="str">
        <f>Table8[[#This Row],[Column1]]</f>
        <v>023281</v>
      </c>
      <c r="K5314" s="8" t="s">
        <v>13630</v>
      </c>
      <c r="L5314" t="s">
        <v>13632</v>
      </c>
      <c r="M5314" s="8" t="s">
        <v>13631</v>
      </c>
      <c r="O5314" t="str">
        <f t="shared" si="83"/>
        <v>update item_mst set family_code = 'CMP-PLASTC' where item = '023281' and site_ref = 'BENN'</v>
      </c>
      <c r="Q5314" t="s">
        <v>17352</v>
      </c>
    </row>
    <row r="5315" spans="1:17" x14ac:dyDescent="0.25">
      <c r="A5315" s="2" t="s">
        <v>5012</v>
      </c>
      <c r="B5315" s="2" t="s">
        <v>0</v>
      </c>
      <c r="C5315" s="2" t="s">
        <v>1</v>
      </c>
      <c r="D5315" s="2" t="s">
        <v>5061</v>
      </c>
      <c r="E5315" s="3" t="str">
        <f>LEFT(Table8[[#This Row],[PART NUMBER &amp; DESC]],6)</f>
        <v>023672</v>
      </c>
      <c r="G5315" t="s">
        <v>13633</v>
      </c>
      <c r="H5315" t="str">
        <f>Table8[[#This Row],[COMMODITY (FAMILY CODE)]]</f>
        <v>CMP-PLASTC</v>
      </c>
      <c r="I5315" s="8" t="s">
        <v>13629</v>
      </c>
      <c r="J5315" t="str">
        <f>Table8[[#This Row],[Column1]]</f>
        <v>023672</v>
      </c>
      <c r="K5315" s="8" t="s">
        <v>13630</v>
      </c>
      <c r="L5315" t="s">
        <v>13632</v>
      </c>
      <c r="M5315" s="8" t="s">
        <v>13631</v>
      </c>
      <c r="O5315" t="str">
        <f t="shared" si="83"/>
        <v>update item_mst set family_code = 'CMP-PLASTC' where item = '023672' and site_ref = 'BENN'</v>
      </c>
      <c r="Q5315" t="s">
        <v>17348</v>
      </c>
    </row>
    <row r="5316" spans="1:17" x14ac:dyDescent="0.25">
      <c r="A5316" s="3" t="s">
        <v>5012</v>
      </c>
      <c r="B5316" s="3" t="s">
        <v>0</v>
      </c>
      <c r="C5316" s="3" t="s">
        <v>1</v>
      </c>
      <c r="D5316" s="3" t="s">
        <v>5062</v>
      </c>
      <c r="E5316" s="3" t="str">
        <f>LEFT(Table8[[#This Row],[PART NUMBER &amp; DESC]],6)</f>
        <v>023684</v>
      </c>
      <c r="G5316" t="s">
        <v>13633</v>
      </c>
      <c r="H5316" t="str">
        <f>Table8[[#This Row],[COMMODITY (FAMILY CODE)]]</f>
        <v>CMP-PLASTC</v>
      </c>
      <c r="I5316" s="8" t="s">
        <v>13629</v>
      </c>
      <c r="J5316" t="str">
        <f>Table8[[#This Row],[Column1]]</f>
        <v>023684</v>
      </c>
      <c r="K5316" s="8" t="s">
        <v>13630</v>
      </c>
      <c r="L5316" t="s">
        <v>13632</v>
      </c>
      <c r="M5316" s="8" t="s">
        <v>13631</v>
      </c>
      <c r="O5316" t="str">
        <f t="shared" si="83"/>
        <v>update item_mst set family_code = 'CMP-PLASTC' where item = '023684' and site_ref = 'BENN'</v>
      </c>
      <c r="Q5316" t="s">
        <v>17330</v>
      </c>
    </row>
    <row r="5317" spans="1:17" x14ac:dyDescent="0.25">
      <c r="A5317" s="3" t="s">
        <v>5012</v>
      </c>
      <c r="B5317" s="3" t="s">
        <v>0</v>
      </c>
      <c r="C5317" s="3" t="s">
        <v>1</v>
      </c>
      <c r="D5317" s="3" t="s">
        <v>5063</v>
      </c>
      <c r="E5317" s="3" t="str">
        <f>LEFT(Table8[[#This Row],[PART NUMBER &amp; DESC]],6)</f>
        <v>015797</v>
      </c>
      <c r="G5317" t="s">
        <v>13633</v>
      </c>
      <c r="H5317" t="str">
        <f>Table8[[#This Row],[COMMODITY (FAMILY CODE)]]</f>
        <v>CMP-PLASTC</v>
      </c>
      <c r="I5317" s="8" t="s">
        <v>13629</v>
      </c>
      <c r="J5317" t="str">
        <f>Table8[[#This Row],[Column1]]</f>
        <v>015797</v>
      </c>
      <c r="K5317" s="8" t="s">
        <v>13630</v>
      </c>
      <c r="L5317" t="s">
        <v>13632</v>
      </c>
      <c r="M5317" s="8" t="s">
        <v>13631</v>
      </c>
      <c r="O5317" t="str">
        <f t="shared" si="83"/>
        <v>update item_mst set family_code = 'CMP-PLASTC' where item = '015797' and site_ref = 'BENN'</v>
      </c>
      <c r="Q5317" t="s">
        <v>17353</v>
      </c>
    </row>
    <row r="5318" spans="1:17" x14ac:dyDescent="0.25">
      <c r="A5318" s="2" t="s">
        <v>5012</v>
      </c>
      <c r="B5318" s="2" t="s">
        <v>0</v>
      </c>
      <c r="C5318" s="2" t="s">
        <v>1</v>
      </c>
      <c r="D5318" s="2" t="s">
        <v>5064</v>
      </c>
      <c r="E5318" s="3" t="str">
        <f>LEFT(Table8[[#This Row],[PART NUMBER &amp; DESC]],6)</f>
        <v>021060</v>
      </c>
      <c r="G5318" t="s">
        <v>13633</v>
      </c>
      <c r="H5318" t="str">
        <f>Table8[[#This Row],[COMMODITY (FAMILY CODE)]]</f>
        <v>CMP-PLASTC</v>
      </c>
      <c r="I5318" s="8" t="s">
        <v>13629</v>
      </c>
      <c r="J5318" t="str">
        <f>Table8[[#This Row],[Column1]]</f>
        <v>021060</v>
      </c>
      <c r="K5318" s="8" t="s">
        <v>13630</v>
      </c>
      <c r="L5318" t="s">
        <v>13632</v>
      </c>
      <c r="M5318" s="8" t="s">
        <v>13631</v>
      </c>
      <c r="O5318" t="str">
        <f t="shared" si="83"/>
        <v>update item_mst set family_code = 'CMP-PLASTC' where item = '021060' and site_ref = 'BENN'</v>
      </c>
      <c r="Q5318" t="s">
        <v>17354</v>
      </c>
    </row>
    <row r="5319" spans="1:17" x14ac:dyDescent="0.25">
      <c r="A5319" s="2" t="s">
        <v>5012</v>
      </c>
      <c r="B5319" s="2" t="s">
        <v>0</v>
      </c>
      <c r="C5319" s="2" t="s">
        <v>1</v>
      </c>
      <c r="D5319" s="2" t="s">
        <v>5065</v>
      </c>
      <c r="E5319" s="3" t="str">
        <f>LEFT(Table8[[#This Row],[PART NUMBER &amp; DESC]],6)</f>
        <v>021280</v>
      </c>
      <c r="G5319" t="s">
        <v>13633</v>
      </c>
      <c r="H5319" t="str">
        <f>Table8[[#This Row],[COMMODITY (FAMILY CODE)]]</f>
        <v>CMP-PLASTC</v>
      </c>
      <c r="I5319" s="8" t="s">
        <v>13629</v>
      </c>
      <c r="J5319" t="str">
        <f>Table8[[#This Row],[Column1]]</f>
        <v>021280</v>
      </c>
      <c r="K5319" s="8" t="s">
        <v>13630</v>
      </c>
      <c r="L5319" t="s">
        <v>13632</v>
      </c>
      <c r="M5319" s="8" t="s">
        <v>13631</v>
      </c>
      <c r="O5319" t="str">
        <f t="shared" si="83"/>
        <v>update item_mst set family_code = 'CMP-PLASTC' where item = '021280' and site_ref = 'BENN'</v>
      </c>
      <c r="Q5319" t="s">
        <v>17355</v>
      </c>
    </row>
    <row r="5320" spans="1:17" x14ac:dyDescent="0.25">
      <c r="A5320" s="3" t="s">
        <v>5012</v>
      </c>
      <c r="B5320" s="3" t="s">
        <v>0</v>
      </c>
      <c r="C5320" s="3" t="s">
        <v>1</v>
      </c>
      <c r="D5320" s="3" t="s">
        <v>5066</v>
      </c>
      <c r="E5320" s="3" t="str">
        <f>LEFT(Table8[[#This Row],[PART NUMBER &amp; DESC]],6)</f>
        <v>018610</v>
      </c>
      <c r="G5320" t="s">
        <v>13633</v>
      </c>
      <c r="H5320" t="str">
        <f>Table8[[#This Row],[COMMODITY (FAMILY CODE)]]</f>
        <v>CMP-PLASTC</v>
      </c>
      <c r="I5320" s="8" t="s">
        <v>13629</v>
      </c>
      <c r="J5320" t="str">
        <f>Table8[[#This Row],[Column1]]</f>
        <v>018610</v>
      </c>
      <c r="K5320" s="8" t="s">
        <v>13630</v>
      </c>
      <c r="L5320" t="s">
        <v>13632</v>
      </c>
      <c r="M5320" s="8" t="s">
        <v>13631</v>
      </c>
      <c r="O5320" t="str">
        <f t="shared" si="83"/>
        <v>update item_mst set family_code = 'CMP-PLASTC' where item = '018610' and site_ref = 'BENN'</v>
      </c>
      <c r="Q5320" t="s">
        <v>17356</v>
      </c>
    </row>
    <row r="5321" spans="1:17" x14ac:dyDescent="0.25">
      <c r="A5321" s="2" t="s">
        <v>5012</v>
      </c>
      <c r="B5321" s="2" t="s">
        <v>0</v>
      </c>
      <c r="C5321" s="2" t="s">
        <v>1</v>
      </c>
      <c r="D5321" s="2" t="s">
        <v>5067</v>
      </c>
      <c r="E5321" s="3" t="str">
        <f>LEFT(Table8[[#This Row],[PART NUMBER &amp; DESC]],6)</f>
        <v>019099</v>
      </c>
      <c r="G5321" t="s">
        <v>13633</v>
      </c>
      <c r="H5321" t="str">
        <f>Table8[[#This Row],[COMMODITY (FAMILY CODE)]]</f>
        <v>CMP-PLASTC</v>
      </c>
      <c r="I5321" s="8" t="s">
        <v>13629</v>
      </c>
      <c r="J5321" t="str">
        <f>Table8[[#This Row],[Column1]]</f>
        <v>019099</v>
      </c>
      <c r="K5321" s="8" t="s">
        <v>13630</v>
      </c>
      <c r="L5321" t="s">
        <v>13632</v>
      </c>
      <c r="M5321" s="8" t="s">
        <v>13631</v>
      </c>
      <c r="O5321" t="str">
        <f t="shared" si="83"/>
        <v>update item_mst set family_code = 'CMP-PLASTC' where item = '019099' and site_ref = 'BENN'</v>
      </c>
      <c r="Q5321" t="s">
        <v>17357</v>
      </c>
    </row>
    <row r="5322" spans="1:17" x14ac:dyDescent="0.25">
      <c r="A5322" s="3" t="s">
        <v>5012</v>
      </c>
      <c r="B5322" s="3" t="s">
        <v>0</v>
      </c>
      <c r="C5322" s="3" t="s">
        <v>1</v>
      </c>
      <c r="D5322" s="3" t="s">
        <v>5068</v>
      </c>
      <c r="E5322" s="3" t="str">
        <f>LEFT(Table8[[#This Row],[PART NUMBER &amp; DESC]],6)</f>
        <v>020489</v>
      </c>
      <c r="G5322" t="s">
        <v>13633</v>
      </c>
      <c r="H5322" t="str">
        <f>Table8[[#This Row],[COMMODITY (FAMILY CODE)]]</f>
        <v>CMP-PLASTC</v>
      </c>
      <c r="I5322" s="8" t="s">
        <v>13629</v>
      </c>
      <c r="J5322" t="str">
        <f>Table8[[#This Row],[Column1]]</f>
        <v>020489</v>
      </c>
      <c r="K5322" s="8" t="s">
        <v>13630</v>
      </c>
      <c r="L5322" t="s">
        <v>13632</v>
      </c>
      <c r="M5322" s="8" t="s">
        <v>13631</v>
      </c>
      <c r="O5322" t="str">
        <f t="shared" si="83"/>
        <v>update item_mst set family_code = 'CMP-PLASTC' where item = '020489' and site_ref = 'BENN'</v>
      </c>
      <c r="Q5322" t="s">
        <v>17358</v>
      </c>
    </row>
    <row r="5323" spans="1:17" x14ac:dyDescent="0.25">
      <c r="A5323" s="2" t="s">
        <v>5012</v>
      </c>
      <c r="B5323" s="2" t="s">
        <v>0</v>
      </c>
      <c r="C5323" s="2" t="s">
        <v>1</v>
      </c>
      <c r="D5323" s="2" t="s">
        <v>5069</v>
      </c>
      <c r="E5323" s="3" t="str">
        <f>LEFT(Table8[[#This Row],[PART NUMBER &amp; DESC]],6)</f>
        <v>023683</v>
      </c>
      <c r="G5323" t="s">
        <v>13633</v>
      </c>
      <c r="H5323" t="str">
        <f>Table8[[#This Row],[COMMODITY (FAMILY CODE)]]</f>
        <v>CMP-PLASTC</v>
      </c>
      <c r="I5323" s="8" t="s">
        <v>13629</v>
      </c>
      <c r="J5323" t="str">
        <f>Table8[[#This Row],[Column1]]</f>
        <v>023683</v>
      </c>
      <c r="K5323" s="8" t="s">
        <v>13630</v>
      </c>
      <c r="L5323" t="s">
        <v>13632</v>
      </c>
      <c r="M5323" s="8" t="s">
        <v>13631</v>
      </c>
      <c r="O5323" t="str">
        <f t="shared" si="83"/>
        <v>update item_mst set family_code = 'CMP-PLASTC' where item = '023683' and site_ref = 'BENN'</v>
      </c>
      <c r="Q5323" t="s">
        <v>17346</v>
      </c>
    </row>
    <row r="5324" spans="1:17" x14ac:dyDescent="0.25">
      <c r="A5324" s="3" t="s">
        <v>5012</v>
      </c>
      <c r="B5324" s="3" t="s">
        <v>0</v>
      </c>
      <c r="C5324" s="3" t="s">
        <v>1</v>
      </c>
      <c r="D5324" s="3" t="s">
        <v>5070</v>
      </c>
      <c r="E5324" s="3" t="str">
        <f>LEFT(Table8[[#This Row],[PART NUMBER &amp; DESC]],6)</f>
        <v>023685</v>
      </c>
      <c r="G5324" t="s">
        <v>13633</v>
      </c>
      <c r="H5324" t="str">
        <f>Table8[[#This Row],[COMMODITY (FAMILY CODE)]]</f>
        <v>CMP-PLASTC</v>
      </c>
      <c r="I5324" s="8" t="s">
        <v>13629</v>
      </c>
      <c r="J5324" t="str">
        <f>Table8[[#This Row],[Column1]]</f>
        <v>023685</v>
      </c>
      <c r="K5324" s="8" t="s">
        <v>13630</v>
      </c>
      <c r="L5324" t="s">
        <v>13632</v>
      </c>
      <c r="M5324" s="8" t="s">
        <v>13631</v>
      </c>
      <c r="O5324" t="str">
        <f t="shared" si="83"/>
        <v>update item_mst set family_code = 'CMP-PLASTC' where item = '023685' and site_ref = 'BENN'</v>
      </c>
      <c r="Q5324" t="s">
        <v>17349</v>
      </c>
    </row>
    <row r="5325" spans="1:17" x14ac:dyDescent="0.25">
      <c r="A5325" s="3" t="s">
        <v>5012</v>
      </c>
      <c r="B5325" s="3" t="s">
        <v>0</v>
      </c>
      <c r="C5325" s="3" t="s">
        <v>1</v>
      </c>
      <c r="D5325" s="3" t="s">
        <v>5071</v>
      </c>
      <c r="E5325" s="3" t="str">
        <f>LEFT(Table8[[#This Row],[PART NUMBER &amp; DESC]],6)</f>
        <v>023675</v>
      </c>
      <c r="G5325" t="s">
        <v>13633</v>
      </c>
      <c r="H5325" t="str">
        <f>Table8[[#This Row],[COMMODITY (FAMILY CODE)]]</f>
        <v>CMP-PLASTC</v>
      </c>
      <c r="I5325" s="8" t="s">
        <v>13629</v>
      </c>
      <c r="J5325" t="str">
        <f>Table8[[#This Row],[Column1]]</f>
        <v>023675</v>
      </c>
      <c r="K5325" s="8" t="s">
        <v>13630</v>
      </c>
      <c r="L5325" t="s">
        <v>13632</v>
      </c>
      <c r="M5325" s="8" t="s">
        <v>13631</v>
      </c>
      <c r="O5325" t="str">
        <f t="shared" si="83"/>
        <v>update item_mst set family_code = 'CMP-PLASTC' where item = '023675' and site_ref = 'BENN'</v>
      </c>
      <c r="Q5325" t="s">
        <v>17359</v>
      </c>
    </row>
    <row r="5326" spans="1:17" x14ac:dyDescent="0.25">
      <c r="A5326" s="2" t="s">
        <v>5012</v>
      </c>
      <c r="B5326" s="2" t="s">
        <v>0</v>
      </c>
      <c r="C5326" s="2" t="s">
        <v>1</v>
      </c>
      <c r="D5326" s="2" t="s">
        <v>5072</v>
      </c>
      <c r="E5326" s="3" t="str">
        <f>LEFT(Table8[[#This Row],[PART NUMBER &amp; DESC]],6)</f>
        <v>023677</v>
      </c>
      <c r="G5326" t="s">
        <v>13633</v>
      </c>
      <c r="H5326" t="str">
        <f>Table8[[#This Row],[COMMODITY (FAMILY CODE)]]</f>
        <v>CMP-PLASTC</v>
      </c>
      <c r="I5326" s="8" t="s">
        <v>13629</v>
      </c>
      <c r="J5326" t="str">
        <f>Table8[[#This Row],[Column1]]</f>
        <v>023677</v>
      </c>
      <c r="K5326" s="8" t="s">
        <v>13630</v>
      </c>
      <c r="L5326" t="s">
        <v>13632</v>
      </c>
      <c r="M5326" s="8" t="s">
        <v>13631</v>
      </c>
      <c r="O5326" t="str">
        <f t="shared" si="83"/>
        <v>update item_mst set family_code = 'CMP-PLASTC' where item = '023677' and site_ref = 'BENN'</v>
      </c>
      <c r="Q5326" t="s">
        <v>17360</v>
      </c>
    </row>
    <row r="5327" spans="1:17" x14ac:dyDescent="0.25">
      <c r="A5327" s="3" t="s">
        <v>5012</v>
      </c>
      <c r="B5327" s="3" t="s">
        <v>0</v>
      </c>
      <c r="C5327" s="3" t="s">
        <v>1</v>
      </c>
      <c r="D5327" s="3" t="s">
        <v>5073</v>
      </c>
      <c r="E5327" s="3" t="str">
        <f>LEFT(Table8[[#This Row],[PART NUMBER &amp; DESC]],6)</f>
        <v>023679</v>
      </c>
      <c r="G5327" t="s">
        <v>13633</v>
      </c>
      <c r="H5327" t="str">
        <f>Table8[[#This Row],[COMMODITY (FAMILY CODE)]]</f>
        <v>CMP-PLASTC</v>
      </c>
      <c r="I5327" s="8" t="s">
        <v>13629</v>
      </c>
      <c r="J5327" t="str">
        <f>Table8[[#This Row],[Column1]]</f>
        <v>023679</v>
      </c>
      <c r="K5327" s="8" t="s">
        <v>13630</v>
      </c>
      <c r="L5327" t="s">
        <v>13632</v>
      </c>
      <c r="M5327" s="8" t="s">
        <v>13631</v>
      </c>
      <c r="O5327" t="str">
        <f t="shared" si="83"/>
        <v>update item_mst set family_code = 'CMP-PLASTC' where item = '023679' and site_ref = 'BENN'</v>
      </c>
      <c r="Q5327" t="s">
        <v>17361</v>
      </c>
    </row>
    <row r="5328" spans="1:17" x14ac:dyDescent="0.25">
      <c r="A5328" s="3" t="s">
        <v>5012</v>
      </c>
      <c r="B5328" s="3" t="s">
        <v>0</v>
      </c>
      <c r="C5328" s="3" t="s">
        <v>1</v>
      </c>
      <c r="D5328" s="3" t="s">
        <v>5074</v>
      </c>
      <c r="E5328" s="3" t="str">
        <f>LEFT(Table8[[#This Row],[PART NUMBER &amp; DESC]],6)</f>
        <v>023670</v>
      </c>
      <c r="G5328" t="s">
        <v>13633</v>
      </c>
      <c r="H5328" t="str">
        <f>Table8[[#This Row],[COMMODITY (FAMILY CODE)]]</f>
        <v>CMP-PLASTC</v>
      </c>
      <c r="I5328" s="8" t="s">
        <v>13629</v>
      </c>
      <c r="J5328" t="str">
        <f>Table8[[#This Row],[Column1]]</f>
        <v>023670</v>
      </c>
      <c r="K5328" s="8" t="s">
        <v>13630</v>
      </c>
      <c r="L5328" t="s">
        <v>13632</v>
      </c>
      <c r="M5328" s="8" t="s">
        <v>13631</v>
      </c>
      <c r="O5328" t="str">
        <f t="shared" si="83"/>
        <v>update item_mst set family_code = 'CMP-PLASTC' where item = '023670' and site_ref = 'BENN'</v>
      </c>
      <c r="Q5328" t="s">
        <v>17362</v>
      </c>
    </row>
    <row r="5329" spans="1:17" x14ac:dyDescent="0.25">
      <c r="A5329" s="3" t="s">
        <v>5012</v>
      </c>
      <c r="B5329" s="3" t="s">
        <v>0</v>
      </c>
      <c r="C5329" s="3" t="s">
        <v>1</v>
      </c>
      <c r="D5329" s="3" t="s">
        <v>5075</v>
      </c>
      <c r="E5329" s="3" t="str">
        <f>LEFT(Table8[[#This Row],[PART NUMBER &amp; DESC]],6)</f>
        <v>023686</v>
      </c>
      <c r="G5329" t="s">
        <v>13633</v>
      </c>
      <c r="H5329" t="str">
        <f>Table8[[#This Row],[COMMODITY (FAMILY CODE)]]</f>
        <v>CMP-PLASTC</v>
      </c>
      <c r="I5329" s="8" t="s">
        <v>13629</v>
      </c>
      <c r="J5329" t="str">
        <f>Table8[[#This Row],[Column1]]</f>
        <v>023686</v>
      </c>
      <c r="K5329" s="8" t="s">
        <v>13630</v>
      </c>
      <c r="L5329" t="s">
        <v>13632</v>
      </c>
      <c r="M5329" s="8" t="s">
        <v>13631</v>
      </c>
      <c r="O5329" t="str">
        <f t="shared" si="83"/>
        <v>update item_mst set family_code = 'CMP-PLASTC' where item = '023686' and site_ref = 'BENN'</v>
      </c>
      <c r="Q5329" t="s">
        <v>17363</v>
      </c>
    </row>
    <row r="5330" spans="1:17" x14ac:dyDescent="0.25">
      <c r="A5330" s="3" t="s">
        <v>5012</v>
      </c>
      <c r="B5330" s="3" t="s">
        <v>0</v>
      </c>
      <c r="C5330" s="3" t="s">
        <v>1</v>
      </c>
      <c r="D5330" s="3" t="s">
        <v>5076</v>
      </c>
      <c r="E5330" s="3" t="str">
        <f>LEFT(Table8[[#This Row],[PART NUMBER &amp; DESC]],6)</f>
        <v>023682</v>
      </c>
      <c r="G5330" t="s">
        <v>13633</v>
      </c>
      <c r="H5330" t="str">
        <f>Table8[[#This Row],[COMMODITY (FAMILY CODE)]]</f>
        <v>CMP-PLASTC</v>
      </c>
      <c r="I5330" s="8" t="s">
        <v>13629</v>
      </c>
      <c r="J5330" t="str">
        <f>Table8[[#This Row],[Column1]]</f>
        <v>023682</v>
      </c>
      <c r="K5330" s="8" t="s">
        <v>13630</v>
      </c>
      <c r="L5330" t="s">
        <v>13632</v>
      </c>
      <c r="M5330" s="8" t="s">
        <v>13631</v>
      </c>
      <c r="O5330" t="str">
        <f t="shared" si="83"/>
        <v>update item_mst set family_code = 'CMP-PLASTC' where item = '023682' and site_ref = 'BENN'</v>
      </c>
      <c r="Q5330" t="s">
        <v>17364</v>
      </c>
    </row>
    <row r="5331" spans="1:17" x14ac:dyDescent="0.25">
      <c r="A5331" s="2" t="s">
        <v>5012</v>
      </c>
      <c r="B5331" s="2" t="s">
        <v>0</v>
      </c>
      <c r="C5331" s="2" t="s">
        <v>1</v>
      </c>
      <c r="D5331" s="2" t="s">
        <v>5077</v>
      </c>
      <c r="E5331" s="3" t="str">
        <f>LEFT(Table8[[#This Row],[PART NUMBER &amp; DESC]],6)</f>
        <v>012243</v>
      </c>
      <c r="G5331" t="s">
        <v>13633</v>
      </c>
      <c r="H5331" t="str">
        <f>Table8[[#This Row],[COMMODITY (FAMILY CODE)]]</f>
        <v>CMP-PLASTC</v>
      </c>
      <c r="I5331" s="8" t="s">
        <v>13629</v>
      </c>
      <c r="J5331" t="str">
        <f>Table8[[#This Row],[Column1]]</f>
        <v>012243</v>
      </c>
      <c r="K5331" s="8" t="s">
        <v>13630</v>
      </c>
      <c r="L5331" t="s">
        <v>13632</v>
      </c>
      <c r="M5331" s="8" t="s">
        <v>13631</v>
      </c>
      <c r="O5331" t="str">
        <f t="shared" si="83"/>
        <v>update item_mst set family_code = 'CMP-PLASTC' where item = '012243' and site_ref = 'BENN'</v>
      </c>
      <c r="Q5331" t="s">
        <v>17365</v>
      </c>
    </row>
    <row r="5332" spans="1:17" x14ac:dyDescent="0.25">
      <c r="A5332" s="2" t="s">
        <v>5012</v>
      </c>
      <c r="B5332" s="2" t="s">
        <v>0</v>
      </c>
      <c r="C5332" s="2" t="s">
        <v>1</v>
      </c>
      <c r="D5332" s="2" t="s">
        <v>5078</v>
      </c>
      <c r="E5332" s="3" t="str">
        <f>LEFT(Table8[[#This Row],[PART NUMBER &amp; DESC]],6)</f>
        <v>023674</v>
      </c>
      <c r="G5332" t="s">
        <v>13633</v>
      </c>
      <c r="H5332" t="str">
        <f>Table8[[#This Row],[COMMODITY (FAMILY CODE)]]</f>
        <v>CMP-PLASTC</v>
      </c>
      <c r="I5332" s="8" t="s">
        <v>13629</v>
      </c>
      <c r="J5332" t="str">
        <f>Table8[[#This Row],[Column1]]</f>
        <v>023674</v>
      </c>
      <c r="K5332" s="8" t="s">
        <v>13630</v>
      </c>
      <c r="L5332" t="s">
        <v>13632</v>
      </c>
      <c r="M5332" s="8" t="s">
        <v>13631</v>
      </c>
      <c r="O5332" t="str">
        <f t="shared" si="83"/>
        <v>update item_mst set family_code = 'CMP-PLASTC' where item = '023674' and site_ref = 'BENN'</v>
      </c>
      <c r="Q5332" t="s">
        <v>17366</v>
      </c>
    </row>
    <row r="5333" spans="1:17" x14ac:dyDescent="0.25">
      <c r="A5333" s="2" t="s">
        <v>5012</v>
      </c>
      <c r="B5333" s="2" t="s">
        <v>0</v>
      </c>
      <c r="C5333" s="2" t="s">
        <v>1</v>
      </c>
      <c r="D5333" s="2" t="s">
        <v>5079</v>
      </c>
      <c r="E5333" s="3" t="str">
        <f>LEFT(Table8[[#This Row],[PART NUMBER &amp; DESC]],6)</f>
        <v>026927</v>
      </c>
      <c r="G5333" t="s">
        <v>13633</v>
      </c>
      <c r="H5333" t="str">
        <f>Table8[[#This Row],[COMMODITY (FAMILY CODE)]]</f>
        <v>CMP-PLASTC</v>
      </c>
      <c r="I5333" s="8" t="s">
        <v>13629</v>
      </c>
      <c r="J5333" t="str">
        <f>Table8[[#This Row],[Column1]]</f>
        <v>026927</v>
      </c>
      <c r="K5333" s="8" t="s">
        <v>13630</v>
      </c>
      <c r="L5333" t="s">
        <v>13632</v>
      </c>
      <c r="M5333" s="8" t="s">
        <v>13631</v>
      </c>
      <c r="O5333" t="str">
        <f t="shared" si="83"/>
        <v>update item_mst set family_code = 'CMP-PLASTC' where item = '026927' and site_ref = 'BENN'</v>
      </c>
      <c r="Q5333" t="s">
        <v>17367</v>
      </c>
    </row>
    <row r="5334" spans="1:17" x14ac:dyDescent="0.25">
      <c r="A5334" s="3" t="s">
        <v>5012</v>
      </c>
      <c r="B5334" s="3" t="s">
        <v>0</v>
      </c>
      <c r="C5334" s="3" t="s">
        <v>1</v>
      </c>
      <c r="D5334" s="3" t="s">
        <v>5080</v>
      </c>
      <c r="E5334" s="3" t="str">
        <f>LEFT(Table8[[#This Row],[PART NUMBER &amp; DESC]],6)</f>
        <v>026925</v>
      </c>
      <c r="G5334" t="s">
        <v>13633</v>
      </c>
      <c r="H5334" t="str">
        <f>Table8[[#This Row],[COMMODITY (FAMILY CODE)]]</f>
        <v>CMP-PLASTC</v>
      </c>
      <c r="I5334" s="8" t="s">
        <v>13629</v>
      </c>
      <c r="J5334" t="str">
        <f>Table8[[#This Row],[Column1]]</f>
        <v>026925</v>
      </c>
      <c r="K5334" s="8" t="s">
        <v>13630</v>
      </c>
      <c r="L5334" t="s">
        <v>13632</v>
      </c>
      <c r="M5334" s="8" t="s">
        <v>13631</v>
      </c>
      <c r="O5334" t="str">
        <f t="shared" si="83"/>
        <v>update item_mst set family_code = 'CMP-PLASTC' where item = '026925' and site_ref = 'BENN'</v>
      </c>
      <c r="Q5334" t="s">
        <v>17368</v>
      </c>
    </row>
    <row r="5335" spans="1:17" x14ac:dyDescent="0.25">
      <c r="A5335" s="2" t="s">
        <v>5012</v>
      </c>
      <c r="B5335" s="2" t="s">
        <v>0</v>
      </c>
      <c r="C5335" s="2" t="s">
        <v>1</v>
      </c>
      <c r="D5335" s="2" t="s">
        <v>5081</v>
      </c>
      <c r="E5335" s="3" t="str">
        <f>LEFT(Table8[[#This Row],[PART NUMBER &amp; DESC]],6)</f>
        <v>026926</v>
      </c>
      <c r="G5335" t="s">
        <v>13633</v>
      </c>
      <c r="H5335" t="str">
        <f>Table8[[#This Row],[COMMODITY (FAMILY CODE)]]</f>
        <v>CMP-PLASTC</v>
      </c>
      <c r="I5335" s="8" t="s">
        <v>13629</v>
      </c>
      <c r="J5335" t="str">
        <f>Table8[[#This Row],[Column1]]</f>
        <v>026926</v>
      </c>
      <c r="K5335" s="8" t="s">
        <v>13630</v>
      </c>
      <c r="L5335" t="s">
        <v>13632</v>
      </c>
      <c r="M5335" s="8" t="s">
        <v>13631</v>
      </c>
      <c r="O5335" t="str">
        <f t="shared" si="83"/>
        <v>update item_mst set family_code = 'CMP-PLASTC' where item = '026926' and site_ref = 'BENN'</v>
      </c>
      <c r="Q5335" t="s">
        <v>17369</v>
      </c>
    </row>
    <row r="5336" spans="1:17" x14ac:dyDescent="0.25">
      <c r="A5336" s="2" t="s">
        <v>5012</v>
      </c>
      <c r="B5336" s="2" t="s">
        <v>0</v>
      </c>
      <c r="C5336" s="2" t="s">
        <v>1</v>
      </c>
      <c r="D5336" s="2" t="s">
        <v>5082</v>
      </c>
      <c r="E5336" s="3" t="str">
        <f>LEFT(Table8[[#This Row],[PART NUMBER &amp; DESC]],6)</f>
        <v>014839</v>
      </c>
      <c r="G5336" t="s">
        <v>13633</v>
      </c>
      <c r="H5336" t="str">
        <f>Table8[[#This Row],[COMMODITY (FAMILY CODE)]]</f>
        <v>CMP-PLASTC</v>
      </c>
      <c r="I5336" s="8" t="s">
        <v>13629</v>
      </c>
      <c r="J5336" t="str">
        <f>Table8[[#This Row],[Column1]]</f>
        <v>014839</v>
      </c>
      <c r="K5336" s="8" t="s">
        <v>13630</v>
      </c>
      <c r="L5336" t="s">
        <v>13632</v>
      </c>
      <c r="M5336" s="8" t="s">
        <v>13631</v>
      </c>
      <c r="O5336" t="str">
        <f t="shared" si="83"/>
        <v>update item_mst set family_code = 'CMP-PLASTC' where item = '014839' and site_ref = 'BENN'</v>
      </c>
      <c r="Q5336" t="s">
        <v>17370</v>
      </c>
    </row>
    <row r="5337" spans="1:17" x14ac:dyDescent="0.25">
      <c r="A5337" s="3" t="s">
        <v>5012</v>
      </c>
      <c r="B5337" s="3" t="s">
        <v>0</v>
      </c>
      <c r="C5337" s="3" t="s">
        <v>1</v>
      </c>
      <c r="D5337" s="3" t="s">
        <v>5083</v>
      </c>
      <c r="E5337" s="3" t="str">
        <f>LEFT(Table8[[#This Row],[PART NUMBER &amp; DESC]],6)</f>
        <v>027219</v>
      </c>
      <c r="G5337" t="s">
        <v>13633</v>
      </c>
      <c r="H5337" t="str">
        <f>Table8[[#This Row],[COMMODITY (FAMILY CODE)]]</f>
        <v>CMP-PLASTC</v>
      </c>
      <c r="I5337" s="8" t="s">
        <v>13629</v>
      </c>
      <c r="J5337" t="str">
        <f>Table8[[#This Row],[Column1]]</f>
        <v>027219</v>
      </c>
      <c r="K5337" s="8" t="s">
        <v>13630</v>
      </c>
      <c r="L5337" t="s">
        <v>13632</v>
      </c>
      <c r="M5337" s="8" t="s">
        <v>13631</v>
      </c>
      <c r="O5337" t="str">
        <f t="shared" si="83"/>
        <v>update item_mst set family_code = 'CMP-PLASTC' where item = '027219' and site_ref = 'BENN'</v>
      </c>
      <c r="Q5337" t="s">
        <v>17371</v>
      </c>
    </row>
    <row r="5338" spans="1:17" x14ac:dyDescent="0.25">
      <c r="A5338" s="3" t="s">
        <v>5012</v>
      </c>
      <c r="B5338" s="3" t="s">
        <v>0</v>
      </c>
      <c r="C5338" s="3" t="s">
        <v>1</v>
      </c>
      <c r="D5338" s="3" t="s">
        <v>5084</v>
      </c>
      <c r="E5338" s="3" t="str">
        <f>LEFT(Table8[[#This Row],[PART NUMBER &amp; DESC]],6)</f>
        <v>027223</v>
      </c>
      <c r="G5338" t="s">
        <v>13633</v>
      </c>
      <c r="H5338" t="str">
        <f>Table8[[#This Row],[COMMODITY (FAMILY CODE)]]</f>
        <v>CMP-PLASTC</v>
      </c>
      <c r="I5338" s="8" t="s">
        <v>13629</v>
      </c>
      <c r="J5338" t="str">
        <f>Table8[[#This Row],[Column1]]</f>
        <v>027223</v>
      </c>
      <c r="K5338" s="8" t="s">
        <v>13630</v>
      </c>
      <c r="L5338" t="s">
        <v>13632</v>
      </c>
      <c r="M5338" s="8" t="s">
        <v>13631</v>
      </c>
      <c r="O5338" t="str">
        <f t="shared" si="83"/>
        <v>update item_mst set family_code = 'CMP-PLASTC' where item = '027223' and site_ref = 'BENN'</v>
      </c>
      <c r="Q5338" t="s">
        <v>17372</v>
      </c>
    </row>
    <row r="5339" spans="1:17" x14ac:dyDescent="0.25">
      <c r="A5339" s="2" t="s">
        <v>5012</v>
      </c>
      <c r="B5339" s="2" t="s">
        <v>0</v>
      </c>
      <c r="C5339" s="2" t="s">
        <v>1</v>
      </c>
      <c r="D5339" s="2" t="s">
        <v>5085</v>
      </c>
      <c r="E5339" s="3" t="str">
        <f>LEFT(Table8[[#This Row],[PART NUMBER &amp; DESC]],6)</f>
        <v>018479</v>
      </c>
      <c r="G5339" t="s">
        <v>13633</v>
      </c>
      <c r="H5339" t="str">
        <f>Table8[[#This Row],[COMMODITY (FAMILY CODE)]]</f>
        <v>CMP-PLASTC</v>
      </c>
      <c r="I5339" s="8" t="s">
        <v>13629</v>
      </c>
      <c r="J5339" t="str">
        <f>Table8[[#This Row],[Column1]]</f>
        <v>018479</v>
      </c>
      <c r="K5339" s="8" t="s">
        <v>13630</v>
      </c>
      <c r="L5339" t="s">
        <v>13632</v>
      </c>
      <c r="M5339" s="8" t="s">
        <v>13631</v>
      </c>
      <c r="O5339" t="str">
        <f t="shared" si="83"/>
        <v>update item_mst set family_code = 'CMP-PLASTC' where item = '018479' and site_ref = 'BENN'</v>
      </c>
      <c r="Q5339" t="s">
        <v>17373</v>
      </c>
    </row>
    <row r="5340" spans="1:17" x14ac:dyDescent="0.25">
      <c r="A5340" s="3" t="s">
        <v>5012</v>
      </c>
      <c r="B5340" s="3" t="s">
        <v>0</v>
      </c>
      <c r="C5340" s="3" t="s">
        <v>1</v>
      </c>
      <c r="D5340" s="3" t="s">
        <v>5086</v>
      </c>
      <c r="E5340" s="3" t="str">
        <f>LEFT(Table8[[#This Row],[PART NUMBER &amp; DESC]],6)</f>
        <v>019100</v>
      </c>
      <c r="G5340" t="s">
        <v>13633</v>
      </c>
      <c r="H5340" t="str">
        <f>Table8[[#This Row],[COMMODITY (FAMILY CODE)]]</f>
        <v>CMP-PLASTC</v>
      </c>
      <c r="I5340" s="8" t="s">
        <v>13629</v>
      </c>
      <c r="J5340" t="str">
        <f>Table8[[#This Row],[Column1]]</f>
        <v>019100</v>
      </c>
      <c r="K5340" s="8" t="s">
        <v>13630</v>
      </c>
      <c r="L5340" t="s">
        <v>13632</v>
      </c>
      <c r="M5340" s="8" t="s">
        <v>13631</v>
      </c>
      <c r="O5340" t="str">
        <f t="shared" si="83"/>
        <v>update item_mst set family_code = 'CMP-PLASTC' where item = '019100' and site_ref = 'BENN'</v>
      </c>
      <c r="Q5340" t="s">
        <v>17374</v>
      </c>
    </row>
    <row r="5341" spans="1:17" x14ac:dyDescent="0.25">
      <c r="A5341" s="2" t="s">
        <v>5012</v>
      </c>
      <c r="B5341" s="2" t="s">
        <v>0</v>
      </c>
      <c r="C5341" s="2" t="s">
        <v>1</v>
      </c>
      <c r="D5341" s="2" t="s">
        <v>5087</v>
      </c>
      <c r="E5341" s="3" t="str">
        <f>LEFT(Table8[[#This Row],[PART NUMBER &amp; DESC]],6)</f>
        <v>019102</v>
      </c>
      <c r="G5341" t="s">
        <v>13633</v>
      </c>
      <c r="H5341" t="str">
        <f>Table8[[#This Row],[COMMODITY (FAMILY CODE)]]</f>
        <v>CMP-PLASTC</v>
      </c>
      <c r="I5341" s="8" t="s">
        <v>13629</v>
      </c>
      <c r="J5341" t="str">
        <f>Table8[[#This Row],[Column1]]</f>
        <v>019102</v>
      </c>
      <c r="K5341" s="8" t="s">
        <v>13630</v>
      </c>
      <c r="L5341" t="s">
        <v>13632</v>
      </c>
      <c r="M5341" s="8" t="s">
        <v>13631</v>
      </c>
      <c r="O5341" t="str">
        <f t="shared" si="83"/>
        <v>update item_mst set family_code = 'CMP-PLASTC' where item = '019102' and site_ref = 'BENN'</v>
      </c>
      <c r="Q5341" t="s">
        <v>17375</v>
      </c>
    </row>
    <row r="5342" spans="1:17" x14ac:dyDescent="0.25">
      <c r="A5342" s="3" t="s">
        <v>5012</v>
      </c>
      <c r="B5342" s="3" t="s">
        <v>0</v>
      </c>
      <c r="C5342" s="3" t="s">
        <v>1</v>
      </c>
      <c r="D5342" s="3" t="s">
        <v>5088</v>
      </c>
      <c r="E5342" s="3" t="str">
        <f>LEFT(Table8[[#This Row],[PART NUMBER &amp; DESC]],6)</f>
        <v>019439</v>
      </c>
      <c r="G5342" t="s">
        <v>13633</v>
      </c>
      <c r="H5342" t="str">
        <f>Table8[[#This Row],[COMMODITY (FAMILY CODE)]]</f>
        <v>CMP-PLASTC</v>
      </c>
      <c r="I5342" s="8" t="s">
        <v>13629</v>
      </c>
      <c r="J5342" t="str">
        <f>Table8[[#This Row],[Column1]]</f>
        <v>019439</v>
      </c>
      <c r="K5342" s="8" t="s">
        <v>13630</v>
      </c>
      <c r="L5342" t="s">
        <v>13632</v>
      </c>
      <c r="M5342" s="8" t="s">
        <v>13631</v>
      </c>
      <c r="O5342" t="str">
        <f t="shared" si="83"/>
        <v>update item_mst set family_code = 'CMP-PLASTC' where item = '019439' and site_ref = 'BENN'</v>
      </c>
      <c r="Q5342" t="s">
        <v>17376</v>
      </c>
    </row>
    <row r="5343" spans="1:17" x14ac:dyDescent="0.25">
      <c r="A5343" s="3" t="s">
        <v>5012</v>
      </c>
      <c r="B5343" s="3" t="s">
        <v>0</v>
      </c>
      <c r="C5343" s="3" t="s">
        <v>1</v>
      </c>
      <c r="D5343" s="3" t="s">
        <v>5089</v>
      </c>
      <c r="E5343" s="3" t="str">
        <f>LEFT(Table8[[#This Row],[PART NUMBER &amp; DESC]],6)</f>
        <v>021521</v>
      </c>
      <c r="G5343" t="s">
        <v>13633</v>
      </c>
      <c r="H5343" t="str">
        <f>Table8[[#This Row],[COMMODITY (FAMILY CODE)]]</f>
        <v>CMP-PLASTC</v>
      </c>
      <c r="I5343" s="8" t="s">
        <v>13629</v>
      </c>
      <c r="J5343" t="str">
        <f>Table8[[#This Row],[Column1]]</f>
        <v>021521</v>
      </c>
      <c r="K5343" s="8" t="s">
        <v>13630</v>
      </c>
      <c r="L5343" t="s">
        <v>13632</v>
      </c>
      <c r="M5343" s="8" t="s">
        <v>13631</v>
      </c>
      <c r="O5343" t="str">
        <f t="shared" si="83"/>
        <v>update item_mst set family_code = 'CMP-PLASTC' where item = '021521' and site_ref = 'BENN'</v>
      </c>
      <c r="Q5343" t="s">
        <v>17377</v>
      </c>
    </row>
    <row r="5344" spans="1:17" x14ac:dyDescent="0.25">
      <c r="A5344" s="3" t="s">
        <v>5012</v>
      </c>
      <c r="B5344" s="3" t="s">
        <v>0</v>
      </c>
      <c r="C5344" s="3" t="s">
        <v>1</v>
      </c>
      <c r="D5344" s="3" t="s">
        <v>5090</v>
      </c>
      <c r="E5344" s="3" t="str">
        <f>LEFT(Table8[[#This Row],[PART NUMBER &amp; DESC]],6)</f>
        <v>023668</v>
      </c>
      <c r="G5344" t="s">
        <v>13633</v>
      </c>
      <c r="H5344" t="str">
        <f>Table8[[#This Row],[COMMODITY (FAMILY CODE)]]</f>
        <v>CMP-PLASTC</v>
      </c>
      <c r="I5344" s="8" t="s">
        <v>13629</v>
      </c>
      <c r="J5344" t="str">
        <f>Table8[[#This Row],[Column1]]</f>
        <v>023668</v>
      </c>
      <c r="K5344" s="8" t="s">
        <v>13630</v>
      </c>
      <c r="L5344" t="s">
        <v>13632</v>
      </c>
      <c r="M5344" s="8" t="s">
        <v>13631</v>
      </c>
      <c r="O5344" t="str">
        <f t="shared" si="83"/>
        <v>update item_mst set family_code = 'CMP-PLASTC' where item = '023668' and site_ref = 'BENN'</v>
      </c>
      <c r="Q5344" t="s">
        <v>17378</v>
      </c>
    </row>
    <row r="5345" spans="1:17" x14ac:dyDescent="0.25">
      <c r="A5345" s="2" t="s">
        <v>5012</v>
      </c>
      <c r="B5345" s="2" t="s">
        <v>0</v>
      </c>
      <c r="C5345" s="2" t="s">
        <v>1</v>
      </c>
      <c r="D5345" s="2" t="s">
        <v>5091</v>
      </c>
      <c r="E5345" s="3" t="str">
        <f>LEFT(Table8[[#This Row],[PART NUMBER &amp; DESC]],6)</f>
        <v>023281</v>
      </c>
      <c r="G5345" t="s">
        <v>13633</v>
      </c>
      <c r="H5345" t="str">
        <f>Table8[[#This Row],[COMMODITY (FAMILY CODE)]]</f>
        <v>CMP-PLASTC</v>
      </c>
      <c r="I5345" s="8" t="s">
        <v>13629</v>
      </c>
      <c r="J5345" t="str">
        <f>Table8[[#This Row],[Column1]]</f>
        <v>023281</v>
      </c>
      <c r="K5345" s="8" t="s">
        <v>13630</v>
      </c>
      <c r="L5345" t="s">
        <v>13632</v>
      </c>
      <c r="M5345" s="8" t="s">
        <v>13631</v>
      </c>
      <c r="O5345" t="str">
        <f t="shared" si="83"/>
        <v>update item_mst set family_code = 'CMP-PLASTC' where item = '023281' and site_ref = 'BENN'</v>
      </c>
      <c r="Q5345" t="s">
        <v>17352</v>
      </c>
    </row>
    <row r="5346" spans="1:17" x14ac:dyDescent="0.25">
      <c r="A5346" s="2" t="s">
        <v>5012</v>
      </c>
      <c r="B5346" s="2" t="s">
        <v>0</v>
      </c>
      <c r="C5346" s="2" t="s">
        <v>1</v>
      </c>
      <c r="D5346" s="2" t="s">
        <v>5092</v>
      </c>
      <c r="E5346" s="3" t="str">
        <f>LEFT(Table8[[#This Row],[PART NUMBER &amp; DESC]],6)</f>
        <v>026924</v>
      </c>
      <c r="G5346" t="s">
        <v>13633</v>
      </c>
      <c r="H5346" t="str">
        <f>Table8[[#This Row],[COMMODITY (FAMILY CODE)]]</f>
        <v>CMP-PLASTC</v>
      </c>
      <c r="I5346" s="8" t="s">
        <v>13629</v>
      </c>
      <c r="J5346" t="str">
        <f>Table8[[#This Row],[Column1]]</f>
        <v>026924</v>
      </c>
      <c r="K5346" s="8" t="s">
        <v>13630</v>
      </c>
      <c r="L5346" t="s">
        <v>13632</v>
      </c>
      <c r="M5346" s="8" t="s">
        <v>13631</v>
      </c>
      <c r="O5346" t="str">
        <f t="shared" si="83"/>
        <v>update item_mst set family_code = 'CMP-PLASTC' where item = '026924' and site_ref = 'BENN'</v>
      </c>
      <c r="Q5346" t="s">
        <v>17379</v>
      </c>
    </row>
    <row r="5347" spans="1:17" x14ac:dyDescent="0.25">
      <c r="A5347" s="3" t="s">
        <v>5012</v>
      </c>
      <c r="B5347" s="3" t="s">
        <v>0</v>
      </c>
      <c r="C5347" s="3" t="s">
        <v>1</v>
      </c>
      <c r="D5347" s="3" t="s">
        <v>5093</v>
      </c>
      <c r="E5347" s="3" t="str">
        <f>LEFT(Table8[[#This Row],[PART NUMBER &amp; DESC]],6)</f>
        <v>023676</v>
      </c>
      <c r="G5347" t="s">
        <v>13633</v>
      </c>
      <c r="H5347" t="str">
        <f>Table8[[#This Row],[COMMODITY (FAMILY CODE)]]</f>
        <v>CMP-PLASTC</v>
      </c>
      <c r="I5347" s="8" t="s">
        <v>13629</v>
      </c>
      <c r="J5347" t="str">
        <f>Table8[[#This Row],[Column1]]</f>
        <v>023676</v>
      </c>
      <c r="K5347" s="8" t="s">
        <v>13630</v>
      </c>
      <c r="L5347" t="s">
        <v>13632</v>
      </c>
      <c r="M5347" s="8" t="s">
        <v>13631</v>
      </c>
      <c r="O5347" t="str">
        <f t="shared" si="83"/>
        <v>update item_mst set family_code = 'CMP-PLASTC' where item = '023676' and site_ref = 'BENN'</v>
      </c>
      <c r="Q5347" t="s">
        <v>17380</v>
      </c>
    </row>
    <row r="5348" spans="1:17" x14ac:dyDescent="0.25">
      <c r="A5348" s="3" t="s">
        <v>5012</v>
      </c>
      <c r="B5348" s="3" t="s">
        <v>0</v>
      </c>
      <c r="C5348" s="3" t="s">
        <v>1</v>
      </c>
      <c r="D5348" s="3" t="s">
        <v>5094</v>
      </c>
      <c r="E5348" s="3" t="str">
        <f>LEFT(Table8[[#This Row],[PART NUMBER &amp; DESC]],6)</f>
        <v>026923</v>
      </c>
      <c r="G5348" t="s">
        <v>13633</v>
      </c>
      <c r="H5348" t="str">
        <f>Table8[[#This Row],[COMMODITY (FAMILY CODE)]]</f>
        <v>CMP-PLASTC</v>
      </c>
      <c r="I5348" s="8" t="s">
        <v>13629</v>
      </c>
      <c r="J5348" t="str">
        <f>Table8[[#This Row],[Column1]]</f>
        <v>026923</v>
      </c>
      <c r="K5348" s="8" t="s">
        <v>13630</v>
      </c>
      <c r="L5348" t="s">
        <v>13632</v>
      </c>
      <c r="M5348" s="8" t="s">
        <v>13631</v>
      </c>
      <c r="O5348" t="str">
        <f t="shared" si="83"/>
        <v>update item_mst set family_code = 'CMP-PLASTC' where item = '026923' and site_ref = 'BENN'</v>
      </c>
      <c r="Q5348" t="s">
        <v>17381</v>
      </c>
    </row>
    <row r="5349" spans="1:17" x14ac:dyDescent="0.25">
      <c r="A5349" s="3" t="s">
        <v>5012</v>
      </c>
      <c r="B5349" s="3" t="s">
        <v>0</v>
      </c>
      <c r="C5349" s="3" t="s">
        <v>1</v>
      </c>
      <c r="D5349" s="3" t="s">
        <v>5095</v>
      </c>
      <c r="E5349" s="3" t="str">
        <f>LEFT(Table8[[#This Row],[PART NUMBER &amp; DESC]],6)</f>
        <v>009030</v>
      </c>
      <c r="G5349" t="s">
        <v>13633</v>
      </c>
      <c r="H5349" t="str">
        <f>Table8[[#This Row],[COMMODITY (FAMILY CODE)]]</f>
        <v>CMP-PLASTC</v>
      </c>
      <c r="I5349" s="8" t="s">
        <v>13629</v>
      </c>
      <c r="J5349" t="str">
        <f>Table8[[#This Row],[Column1]]</f>
        <v>009030</v>
      </c>
      <c r="K5349" s="8" t="s">
        <v>13630</v>
      </c>
      <c r="L5349" t="s">
        <v>13632</v>
      </c>
      <c r="M5349" s="8" t="s">
        <v>13631</v>
      </c>
      <c r="O5349" t="str">
        <f t="shared" si="83"/>
        <v>update item_mst set family_code = 'CMP-PLASTC' where item = '009030' and site_ref = 'BENN'</v>
      </c>
      <c r="Q5349" t="s">
        <v>17382</v>
      </c>
    </row>
    <row r="5350" spans="1:17" x14ac:dyDescent="0.25">
      <c r="A5350" s="3" t="s">
        <v>5012</v>
      </c>
      <c r="B5350" s="3" t="s">
        <v>0</v>
      </c>
      <c r="C5350" s="3" t="s">
        <v>1</v>
      </c>
      <c r="D5350" s="3" t="s">
        <v>5096</v>
      </c>
      <c r="E5350" s="3" t="str">
        <f>LEFT(Table8[[#This Row],[PART NUMBER &amp; DESC]],6)</f>
        <v>014161</v>
      </c>
      <c r="G5350" t="s">
        <v>13633</v>
      </c>
      <c r="H5350" t="str">
        <f>Table8[[#This Row],[COMMODITY (FAMILY CODE)]]</f>
        <v>CMP-PLASTC</v>
      </c>
      <c r="I5350" s="8" t="s">
        <v>13629</v>
      </c>
      <c r="J5350" t="str">
        <f>Table8[[#This Row],[Column1]]</f>
        <v>014161</v>
      </c>
      <c r="K5350" s="8" t="s">
        <v>13630</v>
      </c>
      <c r="L5350" t="s">
        <v>13632</v>
      </c>
      <c r="M5350" s="8" t="s">
        <v>13631</v>
      </c>
      <c r="O5350" t="str">
        <f t="shared" si="83"/>
        <v>update item_mst set family_code = 'CMP-PLASTC' where item = '014161' and site_ref = 'BENN'</v>
      </c>
      <c r="Q5350" t="s">
        <v>17383</v>
      </c>
    </row>
    <row r="5351" spans="1:17" x14ac:dyDescent="0.25">
      <c r="A5351" s="2" t="s">
        <v>5012</v>
      </c>
      <c r="B5351" s="2" t="s">
        <v>0</v>
      </c>
      <c r="C5351" s="2" t="s">
        <v>1</v>
      </c>
      <c r="D5351" s="2" t="s">
        <v>5097</v>
      </c>
      <c r="E5351" s="3" t="str">
        <f>LEFT(Table8[[#This Row],[PART NUMBER &amp; DESC]],6)</f>
        <v>018480</v>
      </c>
      <c r="G5351" t="s">
        <v>13633</v>
      </c>
      <c r="H5351" t="str">
        <f>Table8[[#This Row],[COMMODITY (FAMILY CODE)]]</f>
        <v>CMP-PLASTC</v>
      </c>
      <c r="I5351" s="8" t="s">
        <v>13629</v>
      </c>
      <c r="J5351" t="str">
        <f>Table8[[#This Row],[Column1]]</f>
        <v>018480</v>
      </c>
      <c r="K5351" s="8" t="s">
        <v>13630</v>
      </c>
      <c r="L5351" t="s">
        <v>13632</v>
      </c>
      <c r="M5351" s="8" t="s">
        <v>13631</v>
      </c>
      <c r="O5351" t="str">
        <f t="shared" si="83"/>
        <v>update item_mst set family_code = 'CMP-PLASTC' where item = '018480' and site_ref = 'BENN'</v>
      </c>
      <c r="Q5351" t="s">
        <v>17384</v>
      </c>
    </row>
    <row r="5352" spans="1:17" x14ac:dyDescent="0.25">
      <c r="A5352" s="2" t="s">
        <v>5012</v>
      </c>
      <c r="B5352" s="2" t="s">
        <v>0</v>
      </c>
      <c r="C5352" s="2" t="s">
        <v>1</v>
      </c>
      <c r="D5352" s="2" t="s">
        <v>5098</v>
      </c>
      <c r="E5352" s="3" t="str">
        <f>LEFT(Table8[[#This Row],[PART NUMBER &amp; DESC]],6)</f>
        <v>021704</v>
      </c>
      <c r="G5352" t="s">
        <v>13633</v>
      </c>
      <c r="H5352" t="str">
        <f>Table8[[#This Row],[COMMODITY (FAMILY CODE)]]</f>
        <v>CMP-PLASTC</v>
      </c>
      <c r="I5352" s="8" t="s">
        <v>13629</v>
      </c>
      <c r="J5352" t="str">
        <f>Table8[[#This Row],[Column1]]</f>
        <v>021704</v>
      </c>
      <c r="K5352" s="8" t="s">
        <v>13630</v>
      </c>
      <c r="L5352" t="s">
        <v>13632</v>
      </c>
      <c r="M5352" s="8" t="s">
        <v>13631</v>
      </c>
      <c r="O5352" t="str">
        <f t="shared" si="83"/>
        <v>update item_mst set family_code = 'CMP-PLASTC' where item = '021704' and site_ref = 'BENN'</v>
      </c>
      <c r="Q5352" t="s">
        <v>17385</v>
      </c>
    </row>
    <row r="5353" spans="1:17" x14ac:dyDescent="0.25">
      <c r="A5353" s="3" t="s">
        <v>5012</v>
      </c>
      <c r="B5353" s="3" t="s">
        <v>0</v>
      </c>
      <c r="C5353" s="3" t="s">
        <v>1</v>
      </c>
      <c r="D5353" s="3" t="s">
        <v>5099</v>
      </c>
      <c r="E5353" s="3" t="str">
        <f>LEFT(Table8[[#This Row],[PART NUMBER &amp; DESC]],6)</f>
        <v>021774</v>
      </c>
      <c r="G5353" t="s">
        <v>13633</v>
      </c>
      <c r="H5353" t="str">
        <f>Table8[[#This Row],[COMMODITY (FAMILY CODE)]]</f>
        <v>CMP-PLASTC</v>
      </c>
      <c r="I5353" s="8" t="s">
        <v>13629</v>
      </c>
      <c r="J5353" t="str">
        <f>Table8[[#This Row],[Column1]]</f>
        <v>021774</v>
      </c>
      <c r="K5353" s="8" t="s">
        <v>13630</v>
      </c>
      <c r="L5353" t="s">
        <v>13632</v>
      </c>
      <c r="M5353" s="8" t="s">
        <v>13631</v>
      </c>
      <c r="O5353" t="str">
        <f t="shared" si="83"/>
        <v>update item_mst set family_code = 'CMP-PLASTC' where item = '021774' and site_ref = 'BENN'</v>
      </c>
      <c r="Q5353" t="s">
        <v>17386</v>
      </c>
    </row>
    <row r="5354" spans="1:17" x14ac:dyDescent="0.25">
      <c r="A5354" s="2" t="s">
        <v>5012</v>
      </c>
      <c r="B5354" s="2" t="s">
        <v>0</v>
      </c>
      <c r="C5354" s="2" t="s">
        <v>1</v>
      </c>
      <c r="D5354" s="2" t="s">
        <v>5100</v>
      </c>
      <c r="E5354" s="3" t="str">
        <f>LEFT(Table8[[#This Row],[PART NUMBER &amp; DESC]],6)</f>
        <v>017005</v>
      </c>
      <c r="G5354" t="s">
        <v>13633</v>
      </c>
      <c r="H5354" t="str">
        <f>Table8[[#This Row],[COMMODITY (FAMILY CODE)]]</f>
        <v>CMP-PLASTC</v>
      </c>
      <c r="I5354" s="8" t="s">
        <v>13629</v>
      </c>
      <c r="J5354" t="str">
        <f>Table8[[#This Row],[Column1]]</f>
        <v>017005</v>
      </c>
      <c r="K5354" s="8" t="s">
        <v>13630</v>
      </c>
      <c r="L5354" t="s">
        <v>13632</v>
      </c>
      <c r="M5354" s="8" t="s">
        <v>13631</v>
      </c>
      <c r="O5354" t="str">
        <f t="shared" si="83"/>
        <v>update item_mst set family_code = 'CMP-PLASTC' where item = '017005' and site_ref = 'BENN'</v>
      </c>
      <c r="Q5354" t="s">
        <v>17387</v>
      </c>
    </row>
    <row r="5355" spans="1:17" x14ac:dyDescent="0.25">
      <c r="A5355" s="2" t="s">
        <v>5012</v>
      </c>
      <c r="B5355" s="2" t="s">
        <v>0</v>
      </c>
      <c r="C5355" s="2" t="s">
        <v>1</v>
      </c>
      <c r="D5355" s="2" t="s">
        <v>5101</v>
      </c>
      <c r="E5355" s="3" t="str">
        <f>LEFT(Table8[[#This Row],[PART NUMBER &amp; DESC]],6)</f>
        <v>009295</v>
      </c>
      <c r="G5355" t="s">
        <v>13633</v>
      </c>
      <c r="H5355" t="str">
        <f>Table8[[#This Row],[COMMODITY (FAMILY CODE)]]</f>
        <v>CMP-PLASTC</v>
      </c>
      <c r="I5355" s="8" t="s">
        <v>13629</v>
      </c>
      <c r="J5355" t="str">
        <f>Table8[[#This Row],[Column1]]</f>
        <v>009295</v>
      </c>
      <c r="K5355" s="8" t="s">
        <v>13630</v>
      </c>
      <c r="L5355" t="s">
        <v>13632</v>
      </c>
      <c r="M5355" s="8" t="s">
        <v>13631</v>
      </c>
      <c r="O5355" t="str">
        <f t="shared" si="83"/>
        <v>update item_mst set family_code = 'CMP-PLASTC' where item = '009295' and site_ref = 'BENN'</v>
      </c>
      <c r="Q5355" t="s">
        <v>17388</v>
      </c>
    </row>
    <row r="5356" spans="1:17" x14ac:dyDescent="0.25">
      <c r="A5356" s="2" t="s">
        <v>5012</v>
      </c>
      <c r="B5356" s="2" t="s">
        <v>0</v>
      </c>
      <c r="C5356" s="2" t="s">
        <v>1</v>
      </c>
      <c r="D5356" s="2" t="s">
        <v>5102</v>
      </c>
      <c r="E5356" s="3" t="str">
        <f>LEFT(Table8[[#This Row],[PART NUMBER &amp; DESC]],6)</f>
        <v>018478</v>
      </c>
      <c r="G5356" t="s">
        <v>13633</v>
      </c>
      <c r="H5356" t="str">
        <f>Table8[[#This Row],[COMMODITY (FAMILY CODE)]]</f>
        <v>CMP-PLASTC</v>
      </c>
      <c r="I5356" s="8" t="s">
        <v>13629</v>
      </c>
      <c r="J5356" t="str">
        <f>Table8[[#This Row],[Column1]]</f>
        <v>018478</v>
      </c>
      <c r="K5356" s="8" t="s">
        <v>13630</v>
      </c>
      <c r="L5356" t="s">
        <v>13632</v>
      </c>
      <c r="M5356" s="8" t="s">
        <v>13631</v>
      </c>
      <c r="O5356" t="str">
        <f t="shared" si="83"/>
        <v>update item_mst set family_code = 'CMP-PLASTC' where item = '018478' and site_ref = 'BENN'</v>
      </c>
      <c r="Q5356" t="s">
        <v>17389</v>
      </c>
    </row>
    <row r="5357" spans="1:17" x14ac:dyDescent="0.25">
      <c r="A5357" s="3" t="s">
        <v>5012</v>
      </c>
      <c r="B5357" s="3" t="s">
        <v>0</v>
      </c>
      <c r="C5357" s="3" t="s">
        <v>1</v>
      </c>
      <c r="D5357" s="3" t="s">
        <v>5103</v>
      </c>
      <c r="E5357" s="3" t="str">
        <f>LEFT(Table8[[#This Row],[PART NUMBER &amp; DESC]],6)</f>
        <v>013630</v>
      </c>
      <c r="G5357" t="s">
        <v>13633</v>
      </c>
      <c r="H5357" t="str">
        <f>Table8[[#This Row],[COMMODITY (FAMILY CODE)]]</f>
        <v>CMP-PLASTC</v>
      </c>
      <c r="I5357" s="8" t="s">
        <v>13629</v>
      </c>
      <c r="J5357" t="str">
        <f>Table8[[#This Row],[Column1]]</f>
        <v>013630</v>
      </c>
      <c r="K5357" s="8" t="s">
        <v>13630</v>
      </c>
      <c r="L5357" t="s">
        <v>13632</v>
      </c>
      <c r="M5357" s="8" t="s">
        <v>13631</v>
      </c>
      <c r="O5357" t="str">
        <f t="shared" si="83"/>
        <v>update item_mst set family_code = 'CMP-PLASTC' where item = '013630' and site_ref = 'BENN'</v>
      </c>
      <c r="Q5357" t="s">
        <v>17390</v>
      </c>
    </row>
    <row r="5358" spans="1:17" x14ac:dyDescent="0.25">
      <c r="A5358" s="3" t="s">
        <v>5012</v>
      </c>
      <c r="B5358" s="3" t="s">
        <v>0</v>
      </c>
      <c r="C5358" s="3" t="s">
        <v>1</v>
      </c>
      <c r="D5358" s="3" t="s">
        <v>5104</v>
      </c>
      <c r="E5358" s="3" t="str">
        <f>LEFT(Table8[[#This Row],[PART NUMBER &amp; DESC]],6)</f>
        <v>019101</v>
      </c>
      <c r="G5358" t="s">
        <v>13633</v>
      </c>
      <c r="H5358" t="str">
        <f>Table8[[#This Row],[COMMODITY (FAMILY CODE)]]</f>
        <v>CMP-PLASTC</v>
      </c>
      <c r="I5358" s="8" t="s">
        <v>13629</v>
      </c>
      <c r="J5358" t="str">
        <f>Table8[[#This Row],[Column1]]</f>
        <v>019101</v>
      </c>
      <c r="K5358" s="8" t="s">
        <v>13630</v>
      </c>
      <c r="L5358" t="s">
        <v>13632</v>
      </c>
      <c r="M5358" s="8" t="s">
        <v>13631</v>
      </c>
      <c r="O5358" t="str">
        <f t="shared" si="83"/>
        <v>update item_mst set family_code = 'CMP-PLASTC' where item = '019101' and site_ref = 'BENN'</v>
      </c>
      <c r="Q5358" t="s">
        <v>17391</v>
      </c>
    </row>
    <row r="5359" spans="1:17" x14ac:dyDescent="0.25">
      <c r="A5359" s="3" t="s">
        <v>5012</v>
      </c>
      <c r="B5359" s="3" t="s">
        <v>0</v>
      </c>
      <c r="C5359" s="3" t="s">
        <v>1</v>
      </c>
      <c r="D5359" s="3" t="s">
        <v>5105</v>
      </c>
      <c r="E5359" s="3" t="str">
        <f>LEFT(Table8[[#This Row],[PART NUMBER &amp; DESC]],6)</f>
        <v>013030</v>
      </c>
      <c r="G5359" t="s">
        <v>13633</v>
      </c>
      <c r="H5359" t="str">
        <f>Table8[[#This Row],[COMMODITY (FAMILY CODE)]]</f>
        <v>CMP-PLASTC</v>
      </c>
      <c r="I5359" s="8" t="s">
        <v>13629</v>
      </c>
      <c r="J5359" t="str">
        <f>Table8[[#This Row],[Column1]]</f>
        <v>013030</v>
      </c>
      <c r="K5359" s="8" t="s">
        <v>13630</v>
      </c>
      <c r="L5359" t="s">
        <v>13632</v>
      </c>
      <c r="M5359" s="8" t="s">
        <v>13631</v>
      </c>
      <c r="O5359" t="str">
        <f t="shared" si="83"/>
        <v>update item_mst set family_code = 'CMP-PLASTC' where item = '013030' and site_ref = 'BENN'</v>
      </c>
      <c r="Q5359" t="s">
        <v>17392</v>
      </c>
    </row>
    <row r="5360" spans="1:17" x14ac:dyDescent="0.25">
      <c r="A5360" s="2" t="s">
        <v>5012</v>
      </c>
      <c r="B5360" s="2" t="s">
        <v>0</v>
      </c>
      <c r="C5360" s="2" t="s">
        <v>1</v>
      </c>
      <c r="D5360" s="2" t="s">
        <v>5106</v>
      </c>
      <c r="E5360" s="3" t="str">
        <f>LEFT(Table8[[#This Row],[PART NUMBER &amp; DESC]],6)</f>
        <v>023678</v>
      </c>
      <c r="G5360" t="s">
        <v>13633</v>
      </c>
      <c r="H5360" t="str">
        <f>Table8[[#This Row],[COMMODITY (FAMILY CODE)]]</f>
        <v>CMP-PLASTC</v>
      </c>
      <c r="I5360" s="8" t="s">
        <v>13629</v>
      </c>
      <c r="J5360" t="str">
        <f>Table8[[#This Row],[Column1]]</f>
        <v>023678</v>
      </c>
      <c r="K5360" s="8" t="s">
        <v>13630</v>
      </c>
      <c r="L5360" t="s">
        <v>13632</v>
      </c>
      <c r="M5360" s="8" t="s">
        <v>13631</v>
      </c>
      <c r="O5360" t="str">
        <f t="shared" si="83"/>
        <v>update item_mst set family_code = 'CMP-PLASTC' where item = '023678' and site_ref = 'BENN'</v>
      </c>
      <c r="Q5360" t="s">
        <v>17393</v>
      </c>
    </row>
    <row r="5361" spans="1:17" x14ac:dyDescent="0.25">
      <c r="A5361" s="2" t="s">
        <v>5012</v>
      </c>
      <c r="B5361" s="2" t="s">
        <v>0</v>
      </c>
      <c r="C5361" s="2" t="s">
        <v>1</v>
      </c>
      <c r="D5361" s="2" t="s">
        <v>5107</v>
      </c>
      <c r="E5361" s="3" t="str">
        <f>LEFT(Table8[[#This Row],[PART NUMBER &amp; DESC]],6)</f>
        <v>023673</v>
      </c>
      <c r="G5361" t="s">
        <v>13633</v>
      </c>
      <c r="H5361" t="str">
        <f>Table8[[#This Row],[COMMODITY (FAMILY CODE)]]</f>
        <v>CMP-PLASTC</v>
      </c>
      <c r="I5361" s="8" t="s">
        <v>13629</v>
      </c>
      <c r="J5361" t="str">
        <f>Table8[[#This Row],[Column1]]</f>
        <v>023673</v>
      </c>
      <c r="K5361" s="8" t="s">
        <v>13630</v>
      </c>
      <c r="L5361" t="s">
        <v>13632</v>
      </c>
      <c r="M5361" s="8" t="s">
        <v>13631</v>
      </c>
      <c r="O5361" t="str">
        <f t="shared" si="83"/>
        <v>update item_mst set family_code = 'CMP-PLASTC' where item = '023673' and site_ref = 'BENN'</v>
      </c>
      <c r="Q5361" t="s">
        <v>17394</v>
      </c>
    </row>
    <row r="5362" spans="1:17" x14ac:dyDescent="0.25">
      <c r="A5362" s="3" t="s">
        <v>5012</v>
      </c>
      <c r="B5362" s="3" t="s">
        <v>0</v>
      </c>
      <c r="C5362" s="3" t="s">
        <v>1</v>
      </c>
      <c r="D5362" s="3" t="s">
        <v>5108</v>
      </c>
      <c r="E5362" s="3" t="str">
        <f>LEFT(Table8[[#This Row],[PART NUMBER &amp; DESC]],6)</f>
        <v>023228</v>
      </c>
      <c r="G5362" t="s">
        <v>13633</v>
      </c>
      <c r="H5362" t="str">
        <f>Table8[[#This Row],[COMMODITY (FAMILY CODE)]]</f>
        <v>CMP-PLASTC</v>
      </c>
      <c r="I5362" s="8" t="s">
        <v>13629</v>
      </c>
      <c r="J5362" t="str">
        <f>Table8[[#This Row],[Column1]]</f>
        <v>023228</v>
      </c>
      <c r="K5362" s="8" t="s">
        <v>13630</v>
      </c>
      <c r="L5362" t="s">
        <v>13632</v>
      </c>
      <c r="M5362" s="8" t="s">
        <v>13631</v>
      </c>
      <c r="O5362" t="str">
        <f t="shared" si="83"/>
        <v>update item_mst set family_code = 'CMP-PLASTC' where item = '023228' and site_ref = 'BENN'</v>
      </c>
      <c r="Q5362" t="s">
        <v>17395</v>
      </c>
    </row>
    <row r="5363" spans="1:17" x14ac:dyDescent="0.25">
      <c r="A5363" s="3" t="s">
        <v>5012</v>
      </c>
      <c r="B5363" s="3" t="s">
        <v>0</v>
      </c>
      <c r="C5363" s="3" t="s">
        <v>1</v>
      </c>
      <c r="D5363" s="3" t="s">
        <v>5109</v>
      </c>
      <c r="E5363" s="3" t="str">
        <f>LEFT(Table8[[#This Row],[PART NUMBER &amp; DESC]],6)</f>
        <v>032929</v>
      </c>
      <c r="G5363" t="s">
        <v>13633</v>
      </c>
      <c r="H5363" t="str">
        <f>Table8[[#This Row],[COMMODITY (FAMILY CODE)]]</f>
        <v>CMP-PLASTC</v>
      </c>
      <c r="I5363" s="8" t="s">
        <v>13629</v>
      </c>
      <c r="J5363" t="str">
        <f>Table8[[#This Row],[Column1]]</f>
        <v>032929</v>
      </c>
      <c r="K5363" s="8" t="s">
        <v>13630</v>
      </c>
      <c r="L5363" t="s">
        <v>13632</v>
      </c>
      <c r="M5363" s="8" t="s">
        <v>13631</v>
      </c>
      <c r="O5363" t="str">
        <f t="shared" si="83"/>
        <v>update item_mst set family_code = 'CMP-PLASTC' where item = '032929' and site_ref = 'BENN'</v>
      </c>
      <c r="Q5363" t="s">
        <v>17396</v>
      </c>
    </row>
    <row r="5364" spans="1:17" x14ac:dyDescent="0.25">
      <c r="A5364" s="2" t="s">
        <v>5012</v>
      </c>
      <c r="B5364" s="2" t="s">
        <v>0</v>
      </c>
      <c r="C5364" s="2" t="s">
        <v>1</v>
      </c>
      <c r="D5364" s="2" t="s">
        <v>5110</v>
      </c>
      <c r="E5364" s="3" t="str">
        <f>LEFT(Table8[[#This Row],[PART NUMBER &amp; DESC]],6)</f>
        <v>032930</v>
      </c>
      <c r="G5364" t="s">
        <v>13633</v>
      </c>
      <c r="H5364" t="str">
        <f>Table8[[#This Row],[COMMODITY (FAMILY CODE)]]</f>
        <v>CMP-PLASTC</v>
      </c>
      <c r="I5364" s="8" t="s">
        <v>13629</v>
      </c>
      <c r="J5364" t="str">
        <f>Table8[[#This Row],[Column1]]</f>
        <v>032930</v>
      </c>
      <c r="K5364" s="8" t="s">
        <v>13630</v>
      </c>
      <c r="L5364" t="s">
        <v>13632</v>
      </c>
      <c r="M5364" s="8" t="s">
        <v>13631</v>
      </c>
      <c r="O5364" t="str">
        <f t="shared" si="83"/>
        <v>update item_mst set family_code = 'CMP-PLASTC' where item = '032930' and site_ref = 'BENN'</v>
      </c>
      <c r="Q5364" t="s">
        <v>17397</v>
      </c>
    </row>
    <row r="5365" spans="1:17" x14ac:dyDescent="0.25">
      <c r="A5365" s="2" t="s">
        <v>5012</v>
      </c>
      <c r="B5365" s="2" t="s">
        <v>0</v>
      </c>
      <c r="C5365" s="2" t="s">
        <v>1</v>
      </c>
      <c r="D5365" s="2" t="s">
        <v>5111</v>
      </c>
      <c r="E5365" s="3" t="str">
        <f>LEFT(Table8[[#This Row],[PART NUMBER &amp; DESC]],6)</f>
        <v>019440</v>
      </c>
      <c r="G5365" t="s">
        <v>13633</v>
      </c>
      <c r="H5365" t="str">
        <f>Table8[[#This Row],[COMMODITY (FAMILY CODE)]]</f>
        <v>CMP-PLASTC</v>
      </c>
      <c r="I5365" s="8" t="s">
        <v>13629</v>
      </c>
      <c r="J5365" t="str">
        <f>Table8[[#This Row],[Column1]]</f>
        <v>019440</v>
      </c>
      <c r="K5365" s="8" t="s">
        <v>13630</v>
      </c>
      <c r="L5365" t="s">
        <v>13632</v>
      </c>
      <c r="M5365" s="8" t="s">
        <v>13631</v>
      </c>
      <c r="O5365" t="str">
        <f t="shared" si="83"/>
        <v>update item_mst set family_code = 'CMP-PLASTC' where item = '019440' and site_ref = 'BENN'</v>
      </c>
      <c r="Q5365" t="s">
        <v>17398</v>
      </c>
    </row>
    <row r="5366" spans="1:17" x14ac:dyDescent="0.25">
      <c r="A5366" s="3" t="s">
        <v>5012</v>
      </c>
      <c r="B5366" s="3" t="s">
        <v>0</v>
      </c>
      <c r="C5366" s="3" t="s">
        <v>1</v>
      </c>
      <c r="D5366" s="3" t="s">
        <v>5112</v>
      </c>
      <c r="E5366" s="3" t="str">
        <f>LEFT(Table8[[#This Row],[PART NUMBER &amp; DESC]],6)</f>
        <v>020490</v>
      </c>
      <c r="G5366" t="s">
        <v>13633</v>
      </c>
      <c r="H5366" t="str">
        <f>Table8[[#This Row],[COMMODITY (FAMILY CODE)]]</f>
        <v>CMP-PLASTC</v>
      </c>
      <c r="I5366" s="8" t="s">
        <v>13629</v>
      </c>
      <c r="J5366" t="str">
        <f>Table8[[#This Row],[Column1]]</f>
        <v>020490</v>
      </c>
      <c r="K5366" s="8" t="s">
        <v>13630</v>
      </c>
      <c r="L5366" t="s">
        <v>13632</v>
      </c>
      <c r="M5366" s="8" t="s">
        <v>13631</v>
      </c>
      <c r="O5366" t="str">
        <f t="shared" si="83"/>
        <v>update item_mst set family_code = 'CMP-PLASTC' where item = '020490' and site_ref = 'BENN'</v>
      </c>
      <c r="Q5366" t="s">
        <v>17399</v>
      </c>
    </row>
    <row r="5367" spans="1:17" x14ac:dyDescent="0.25">
      <c r="A5367" s="3" t="s">
        <v>5012</v>
      </c>
      <c r="B5367" s="3" t="s">
        <v>0</v>
      </c>
      <c r="C5367" s="3" t="s">
        <v>1</v>
      </c>
      <c r="D5367" s="3" t="s">
        <v>5113</v>
      </c>
      <c r="E5367" s="3" t="str">
        <f>LEFT(Table8[[#This Row],[PART NUMBER &amp; DESC]],6)</f>
        <v>018790</v>
      </c>
      <c r="G5367" t="s">
        <v>13633</v>
      </c>
      <c r="H5367" t="str">
        <f>Table8[[#This Row],[COMMODITY (FAMILY CODE)]]</f>
        <v>CMP-PLASTC</v>
      </c>
      <c r="I5367" s="8" t="s">
        <v>13629</v>
      </c>
      <c r="J5367" t="str">
        <f>Table8[[#This Row],[Column1]]</f>
        <v>018790</v>
      </c>
      <c r="K5367" s="8" t="s">
        <v>13630</v>
      </c>
      <c r="L5367" t="s">
        <v>13632</v>
      </c>
      <c r="M5367" s="8" t="s">
        <v>13631</v>
      </c>
      <c r="O5367" t="str">
        <f t="shared" si="83"/>
        <v>update item_mst set family_code = 'CMP-PLASTC' where item = '018790' and site_ref = 'BENN'</v>
      </c>
      <c r="Q5367" t="s">
        <v>17400</v>
      </c>
    </row>
    <row r="5368" spans="1:17" x14ac:dyDescent="0.25">
      <c r="A5368" s="3" t="s">
        <v>5012</v>
      </c>
      <c r="B5368" s="3" t="s">
        <v>0</v>
      </c>
      <c r="C5368" s="3" t="s">
        <v>1</v>
      </c>
      <c r="D5368" s="3" t="s">
        <v>5114</v>
      </c>
      <c r="E5368" s="3" t="str">
        <f>LEFT(Table8[[#This Row],[PART NUMBER &amp; DESC]],6)</f>
        <v>020222</v>
      </c>
      <c r="G5368" t="s">
        <v>13633</v>
      </c>
      <c r="H5368" t="str">
        <f>Table8[[#This Row],[COMMODITY (FAMILY CODE)]]</f>
        <v>CMP-PLASTC</v>
      </c>
      <c r="I5368" s="8" t="s">
        <v>13629</v>
      </c>
      <c r="J5368" t="str">
        <f>Table8[[#This Row],[Column1]]</f>
        <v>020222</v>
      </c>
      <c r="K5368" s="8" t="s">
        <v>13630</v>
      </c>
      <c r="L5368" t="s">
        <v>13632</v>
      </c>
      <c r="M5368" s="8" t="s">
        <v>13631</v>
      </c>
      <c r="O5368" t="str">
        <f t="shared" si="83"/>
        <v>update item_mst set family_code = 'CMP-PLASTC' where item = '020222' and site_ref = 'BENN'</v>
      </c>
      <c r="Q5368" t="s">
        <v>17401</v>
      </c>
    </row>
    <row r="5369" spans="1:17" x14ac:dyDescent="0.25">
      <c r="A5369" s="3" t="s">
        <v>5012</v>
      </c>
      <c r="B5369" s="3" t="s">
        <v>0</v>
      </c>
      <c r="C5369" s="3" t="s">
        <v>1</v>
      </c>
      <c r="D5369" s="3" t="s">
        <v>5115</v>
      </c>
      <c r="E5369" s="3" t="str">
        <f>LEFT(Table8[[#This Row],[PART NUMBER &amp; DESC]],6)</f>
        <v>027008</v>
      </c>
      <c r="G5369" t="s">
        <v>13633</v>
      </c>
      <c r="H5369" t="str">
        <f>Table8[[#This Row],[COMMODITY (FAMILY CODE)]]</f>
        <v>CMP-PLASTC</v>
      </c>
      <c r="I5369" s="8" t="s">
        <v>13629</v>
      </c>
      <c r="J5369" t="str">
        <f>Table8[[#This Row],[Column1]]</f>
        <v>027008</v>
      </c>
      <c r="K5369" s="8" t="s">
        <v>13630</v>
      </c>
      <c r="L5369" t="s">
        <v>13632</v>
      </c>
      <c r="M5369" s="8" t="s">
        <v>13631</v>
      </c>
      <c r="O5369" t="str">
        <f t="shared" si="83"/>
        <v>update item_mst set family_code = 'CMP-PLASTC' where item = '027008' and site_ref = 'BENN'</v>
      </c>
      <c r="Q5369" t="s">
        <v>17402</v>
      </c>
    </row>
    <row r="5370" spans="1:17" x14ac:dyDescent="0.25">
      <c r="A5370" s="2" t="s">
        <v>5012</v>
      </c>
      <c r="B5370" s="2" t="s">
        <v>0</v>
      </c>
      <c r="C5370" s="2" t="s">
        <v>1</v>
      </c>
      <c r="D5370" s="2" t="s">
        <v>5116</v>
      </c>
      <c r="E5370" s="3" t="str">
        <f>LEFT(Table8[[#This Row],[PART NUMBER &amp; DESC]],6)</f>
        <v>027009</v>
      </c>
      <c r="G5370" t="s">
        <v>13633</v>
      </c>
      <c r="H5370" t="str">
        <f>Table8[[#This Row],[COMMODITY (FAMILY CODE)]]</f>
        <v>CMP-PLASTC</v>
      </c>
      <c r="I5370" s="8" t="s">
        <v>13629</v>
      </c>
      <c r="J5370" t="str">
        <f>Table8[[#This Row],[Column1]]</f>
        <v>027009</v>
      </c>
      <c r="K5370" s="8" t="s">
        <v>13630</v>
      </c>
      <c r="L5370" t="s">
        <v>13632</v>
      </c>
      <c r="M5370" s="8" t="s">
        <v>13631</v>
      </c>
      <c r="O5370" t="str">
        <f t="shared" si="83"/>
        <v>update item_mst set family_code = 'CMP-PLASTC' where item = '027009' and site_ref = 'BENN'</v>
      </c>
      <c r="Q5370" t="s">
        <v>17403</v>
      </c>
    </row>
    <row r="5371" spans="1:17" x14ac:dyDescent="0.25">
      <c r="A5371" s="2" t="s">
        <v>5117</v>
      </c>
      <c r="B5371" s="2" t="s">
        <v>0</v>
      </c>
      <c r="C5371" s="2" t="s">
        <v>1</v>
      </c>
      <c r="D5371" s="2" t="s">
        <v>5118</v>
      </c>
      <c r="E5371" s="3" t="str">
        <f>LEFT(Table8[[#This Row],[PART NUMBER &amp; DESC]],6)</f>
        <v>020528</v>
      </c>
      <c r="G5371" t="s">
        <v>13633</v>
      </c>
      <c r="H5371" t="str">
        <f>Table8[[#This Row],[COMMODITY (FAMILY CODE)]]</f>
        <v>CMP-PLASTC</v>
      </c>
      <c r="I5371" s="8" t="s">
        <v>13629</v>
      </c>
      <c r="J5371" t="str">
        <f>Table8[[#This Row],[Column1]]</f>
        <v>020528</v>
      </c>
      <c r="K5371" s="8" t="s">
        <v>13630</v>
      </c>
      <c r="L5371" t="s">
        <v>13632</v>
      </c>
      <c r="M5371" s="8" t="s">
        <v>13631</v>
      </c>
      <c r="O5371" t="str">
        <f t="shared" si="83"/>
        <v>update item_mst set family_code = 'CMP-PLASTC' where item = '020528' and site_ref = 'BENN'</v>
      </c>
      <c r="Q5371" t="s">
        <v>17404</v>
      </c>
    </row>
    <row r="5372" spans="1:17" x14ac:dyDescent="0.25">
      <c r="A5372" s="3" t="s">
        <v>5117</v>
      </c>
      <c r="B5372" s="3" t="s">
        <v>0</v>
      </c>
      <c r="C5372" s="3" t="s">
        <v>1</v>
      </c>
      <c r="D5372" s="3" t="s">
        <v>5119</v>
      </c>
      <c r="E5372" s="3" t="str">
        <f>LEFT(Table8[[#This Row],[PART NUMBER &amp; DESC]],6)</f>
        <v>020526</v>
      </c>
      <c r="G5372" t="s">
        <v>13633</v>
      </c>
      <c r="H5372" t="str">
        <f>Table8[[#This Row],[COMMODITY (FAMILY CODE)]]</f>
        <v>CMP-PLASTC</v>
      </c>
      <c r="I5372" s="8" t="s">
        <v>13629</v>
      </c>
      <c r="J5372" t="str">
        <f>Table8[[#This Row],[Column1]]</f>
        <v>020526</v>
      </c>
      <c r="K5372" s="8" t="s">
        <v>13630</v>
      </c>
      <c r="L5372" t="s">
        <v>13632</v>
      </c>
      <c r="M5372" s="8" t="s">
        <v>13631</v>
      </c>
      <c r="O5372" t="str">
        <f t="shared" si="83"/>
        <v>update item_mst set family_code = 'CMP-PLASTC' where item = '020526' and site_ref = 'BENN'</v>
      </c>
      <c r="Q5372" t="s">
        <v>17405</v>
      </c>
    </row>
    <row r="5373" spans="1:17" x14ac:dyDescent="0.25">
      <c r="A5373" s="2" t="s">
        <v>5117</v>
      </c>
      <c r="B5373" s="2" t="s">
        <v>0</v>
      </c>
      <c r="C5373" s="2" t="s">
        <v>1</v>
      </c>
      <c r="D5373" s="2" t="s">
        <v>5120</v>
      </c>
      <c r="E5373" s="3" t="str">
        <f>LEFT(Table8[[#This Row],[PART NUMBER &amp; DESC]],6)</f>
        <v>020531</v>
      </c>
      <c r="G5373" t="s">
        <v>13633</v>
      </c>
      <c r="H5373" t="str">
        <f>Table8[[#This Row],[COMMODITY (FAMILY CODE)]]</f>
        <v>CMP-PLASTC</v>
      </c>
      <c r="I5373" s="8" t="s">
        <v>13629</v>
      </c>
      <c r="J5373" t="str">
        <f>Table8[[#This Row],[Column1]]</f>
        <v>020531</v>
      </c>
      <c r="K5373" s="8" t="s">
        <v>13630</v>
      </c>
      <c r="L5373" t="s">
        <v>13632</v>
      </c>
      <c r="M5373" s="8" t="s">
        <v>13631</v>
      </c>
      <c r="O5373" t="str">
        <f t="shared" si="83"/>
        <v>update item_mst set family_code = 'CMP-PLASTC' where item = '020531' and site_ref = 'BENN'</v>
      </c>
      <c r="Q5373" t="s">
        <v>17406</v>
      </c>
    </row>
    <row r="5374" spans="1:17" x14ac:dyDescent="0.25">
      <c r="A5374" s="3" t="s">
        <v>5117</v>
      </c>
      <c r="B5374" s="3" t="s">
        <v>0</v>
      </c>
      <c r="C5374" s="3" t="s">
        <v>1</v>
      </c>
      <c r="D5374" s="3" t="s">
        <v>5121</v>
      </c>
      <c r="E5374" s="3" t="str">
        <f>LEFT(Table8[[#This Row],[PART NUMBER &amp; DESC]],6)</f>
        <v>020534</v>
      </c>
      <c r="G5374" t="s">
        <v>13633</v>
      </c>
      <c r="H5374" t="str">
        <f>Table8[[#This Row],[COMMODITY (FAMILY CODE)]]</f>
        <v>CMP-PLASTC</v>
      </c>
      <c r="I5374" s="8" t="s">
        <v>13629</v>
      </c>
      <c r="J5374" t="str">
        <f>Table8[[#This Row],[Column1]]</f>
        <v>020534</v>
      </c>
      <c r="K5374" s="8" t="s">
        <v>13630</v>
      </c>
      <c r="L5374" t="s">
        <v>13632</v>
      </c>
      <c r="M5374" s="8" t="s">
        <v>13631</v>
      </c>
      <c r="O5374" t="str">
        <f t="shared" si="83"/>
        <v>update item_mst set family_code = 'CMP-PLASTC' where item = '020534' and site_ref = 'BENN'</v>
      </c>
      <c r="Q5374" t="s">
        <v>17407</v>
      </c>
    </row>
    <row r="5375" spans="1:17" x14ac:dyDescent="0.25">
      <c r="A5375" s="2" t="s">
        <v>5117</v>
      </c>
      <c r="B5375" s="2" t="s">
        <v>0</v>
      </c>
      <c r="C5375" s="2" t="s">
        <v>1</v>
      </c>
      <c r="D5375" s="2" t="s">
        <v>5122</v>
      </c>
      <c r="E5375" s="3" t="str">
        <f>LEFT(Table8[[#This Row],[PART NUMBER &amp; DESC]],6)</f>
        <v>020535</v>
      </c>
      <c r="G5375" t="s">
        <v>13633</v>
      </c>
      <c r="H5375" t="str">
        <f>Table8[[#This Row],[COMMODITY (FAMILY CODE)]]</f>
        <v>CMP-PLASTC</v>
      </c>
      <c r="I5375" s="8" t="s">
        <v>13629</v>
      </c>
      <c r="J5375" t="str">
        <f>Table8[[#This Row],[Column1]]</f>
        <v>020535</v>
      </c>
      <c r="K5375" s="8" t="s">
        <v>13630</v>
      </c>
      <c r="L5375" t="s">
        <v>13632</v>
      </c>
      <c r="M5375" s="8" t="s">
        <v>13631</v>
      </c>
      <c r="O5375" t="str">
        <f t="shared" si="83"/>
        <v>update item_mst set family_code = 'CMP-PLASTC' where item = '020535' and site_ref = 'BENN'</v>
      </c>
      <c r="Q5375" t="s">
        <v>17408</v>
      </c>
    </row>
    <row r="5376" spans="1:17" x14ac:dyDescent="0.25">
      <c r="A5376" s="3" t="s">
        <v>5117</v>
      </c>
      <c r="B5376" s="3" t="s">
        <v>0</v>
      </c>
      <c r="C5376" s="3" t="s">
        <v>1</v>
      </c>
      <c r="D5376" s="3" t="s">
        <v>5123</v>
      </c>
      <c r="E5376" s="3" t="str">
        <f>LEFT(Table8[[#This Row],[PART NUMBER &amp; DESC]],6)</f>
        <v>023501</v>
      </c>
      <c r="G5376" t="s">
        <v>13633</v>
      </c>
      <c r="H5376" t="str">
        <f>Table8[[#This Row],[COMMODITY (FAMILY CODE)]]</f>
        <v>CMP-PLASTC</v>
      </c>
      <c r="I5376" s="8" t="s">
        <v>13629</v>
      </c>
      <c r="J5376" t="str">
        <f>Table8[[#This Row],[Column1]]</f>
        <v>023501</v>
      </c>
      <c r="K5376" s="8" t="s">
        <v>13630</v>
      </c>
      <c r="L5376" t="s">
        <v>13632</v>
      </c>
      <c r="M5376" s="8" t="s">
        <v>13631</v>
      </c>
      <c r="O5376" t="str">
        <f t="shared" si="83"/>
        <v>update item_mst set family_code = 'CMP-PLASTC' where item = '023501' and site_ref = 'BENN'</v>
      </c>
      <c r="Q5376" t="s">
        <v>17409</v>
      </c>
    </row>
    <row r="5377" spans="1:17" x14ac:dyDescent="0.25">
      <c r="A5377" s="2" t="s">
        <v>5117</v>
      </c>
      <c r="B5377" s="2" t="s">
        <v>0</v>
      </c>
      <c r="C5377" s="2" t="s">
        <v>1</v>
      </c>
      <c r="D5377" s="2" t="s">
        <v>5124</v>
      </c>
      <c r="E5377" s="3" t="str">
        <f>LEFT(Table8[[#This Row],[PART NUMBER &amp; DESC]],6)</f>
        <v>018931</v>
      </c>
      <c r="G5377" t="s">
        <v>13633</v>
      </c>
      <c r="H5377" t="str">
        <f>Table8[[#This Row],[COMMODITY (FAMILY CODE)]]</f>
        <v>CMP-PLASTC</v>
      </c>
      <c r="I5377" s="8" t="s">
        <v>13629</v>
      </c>
      <c r="J5377" t="str">
        <f>Table8[[#This Row],[Column1]]</f>
        <v>018931</v>
      </c>
      <c r="K5377" s="8" t="s">
        <v>13630</v>
      </c>
      <c r="L5377" t="s">
        <v>13632</v>
      </c>
      <c r="M5377" s="8" t="s">
        <v>13631</v>
      </c>
      <c r="O5377" t="str">
        <f t="shared" ref="O5377:O5440" si="84">_xlfn.CONCAT(G5377:M5377)</f>
        <v>update item_mst set family_code = 'CMP-PLASTC' where item = '018931' and site_ref = 'BENN'</v>
      </c>
      <c r="Q5377" t="s">
        <v>17410</v>
      </c>
    </row>
    <row r="5378" spans="1:17" x14ac:dyDescent="0.25">
      <c r="A5378" s="3" t="s">
        <v>5117</v>
      </c>
      <c r="B5378" s="3" t="s">
        <v>0</v>
      </c>
      <c r="C5378" s="3" t="s">
        <v>1</v>
      </c>
      <c r="D5378" s="3" t="s">
        <v>5125</v>
      </c>
      <c r="E5378" s="3" t="str">
        <f>LEFT(Table8[[#This Row],[PART NUMBER &amp; DESC]],6)</f>
        <v>021718</v>
      </c>
      <c r="G5378" t="s">
        <v>13633</v>
      </c>
      <c r="H5378" t="str">
        <f>Table8[[#This Row],[COMMODITY (FAMILY CODE)]]</f>
        <v>CMP-PLASTC</v>
      </c>
      <c r="I5378" s="8" t="s">
        <v>13629</v>
      </c>
      <c r="J5378" t="str">
        <f>Table8[[#This Row],[Column1]]</f>
        <v>021718</v>
      </c>
      <c r="K5378" s="8" t="s">
        <v>13630</v>
      </c>
      <c r="L5378" t="s">
        <v>13632</v>
      </c>
      <c r="M5378" s="8" t="s">
        <v>13631</v>
      </c>
      <c r="O5378" t="str">
        <f t="shared" si="84"/>
        <v>update item_mst set family_code = 'CMP-PLASTC' where item = '021718' and site_ref = 'BENN'</v>
      </c>
      <c r="Q5378" t="s">
        <v>17411</v>
      </c>
    </row>
    <row r="5379" spans="1:17" x14ac:dyDescent="0.25">
      <c r="A5379" s="2" t="s">
        <v>5117</v>
      </c>
      <c r="B5379" s="2" t="s">
        <v>0</v>
      </c>
      <c r="C5379" s="2" t="s">
        <v>1</v>
      </c>
      <c r="D5379" s="2" t="s">
        <v>5126</v>
      </c>
      <c r="E5379" s="3" t="str">
        <f>LEFT(Table8[[#This Row],[PART NUMBER &amp; DESC]],6)</f>
        <v>020205</v>
      </c>
      <c r="G5379" t="s">
        <v>13633</v>
      </c>
      <c r="H5379" t="str">
        <f>Table8[[#This Row],[COMMODITY (FAMILY CODE)]]</f>
        <v>CMP-PLASTC</v>
      </c>
      <c r="I5379" s="8" t="s">
        <v>13629</v>
      </c>
      <c r="J5379" t="str">
        <f>Table8[[#This Row],[Column1]]</f>
        <v>020205</v>
      </c>
      <c r="K5379" s="8" t="s">
        <v>13630</v>
      </c>
      <c r="L5379" t="s">
        <v>13632</v>
      </c>
      <c r="M5379" s="8" t="s">
        <v>13631</v>
      </c>
      <c r="O5379" t="str">
        <f t="shared" si="84"/>
        <v>update item_mst set family_code = 'CMP-PLASTC' where item = '020205' and site_ref = 'BENN'</v>
      </c>
      <c r="Q5379" t="s">
        <v>17412</v>
      </c>
    </row>
    <row r="5380" spans="1:17" x14ac:dyDescent="0.25">
      <c r="A5380" s="3" t="s">
        <v>5117</v>
      </c>
      <c r="B5380" s="3" t="s">
        <v>0</v>
      </c>
      <c r="C5380" s="3" t="s">
        <v>1</v>
      </c>
      <c r="D5380" s="3" t="s">
        <v>5127</v>
      </c>
      <c r="E5380" s="3" t="str">
        <f>LEFT(Table8[[#This Row],[PART NUMBER &amp; DESC]],6)</f>
        <v>020533</v>
      </c>
      <c r="G5380" t="s">
        <v>13633</v>
      </c>
      <c r="H5380" t="str">
        <f>Table8[[#This Row],[COMMODITY (FAMILY CODE)]]</f>
        <v>CMP-PLASTC</v>
      </c>
      <c r="I5380" s="8" t="s">
        <v>13629</v>
      </c>
      <c r="J5380" t="str">
        <f>Table8[[#This Row],[Column1]]</f>
        <v>020533</v>
      </c>
      <c r="K5380" s="8" t="s">
        <v>13630</v>
      </c>
      <c r="L5380" t="s">
        <v>13632</v>
      </c>
      <c r="M5380" s="8" t="s">
        <v>13631</v>
      </c>
      <c r="O5380" t="str">
        <f t="shared" si="84"/>
        <v>update item_mst set family_code = 'CMP-PLASTC' where item = '020533' and site_ref = 'BENN'</v>
      </c>
      <c r="Q5380" t="s">
        <v>17413</v>
      </c>
    </row>
    <row r="5381" spans="1:17" x14ac:dyDescent="0.25">
      <c r="A5381" s="2" t="s">
        <v>5117</v>
      </c>
      <c r="B5381" s="2" t="s">
        <v>0</v>
      </c>
      <c r="C5381" s="2" t="s">
        <v>1</v>
      </c>
      <c r="D5381" s="2" t="s">
        <v>5128</v>
      </c>
      <c r="E5381" s="3" t="str">
        <f>LEFT(Table8[[#This Row],[PART NUMBER &amp; DESC]],6)</f>
        <v>016741</v>
      </c>
      <c r="G5381" t="s">
        <v>13633</v>
      </c>
      <c r="H5381" t="str">
        <f>Table8[[#This Row],[COMMODITY (FAMILY CODE)]]</f>
        <v>CMP-PLASTC</v>
      </c>
      <c r="I5381" s="8" t="s">
        <v>13629</v>
      </c>
      <c r="J5381" t="str">
        <f>Table8[[#This Row],[Column1]]</f>
        <v>016741</v>
      </c>
      <c r="K5381" s="8" t="s">
        <v>13630</v>
      </c>
      <c r="L5381" t="s">
        <v>13632</v>
      </c>
      <c r="M5381" s="8" t="s">
        <v>13631</v>
      </c>
      <c r="O5381" t="str">
        <f t="shared" si="84"/>
        <v>update item_mst set family_code = 'CMP-PLASTC' where item = '016741' and site_ref = 'BENN'</v>
      </c>
      <c r="Q5381" t="s">
        <v>17414</v>
      </c>
    </row>
    <row r="5382" spans="1:17" x14ac:dyDescent="0.25">
      <c r="A5382" s="2" t="s">
        <v>5117</v>
      </c>
      <c r="B5382" s="2" t="s">
        <v>0</v>
      </c>
      <c r="C5382" s="2" t="s">
        <v>1</v>
      </c>
      <c r="D5382" s="2" t="s">
        <v>5129</v>
      </c>
      <c r="E5382" s="3" t="str">
        <f>LEFT(Table8[[#This Row],[PART NUMBER &amp; DESC]],6)</f>
        <v>023497</v>
      </c>
      <c r="G5382" t="s">
        <v>13633</v>
      </c>
      <c r="H5382" t="str">
        <f>Table8[[#This Row],[COMMODITY (FAMILY CODE)]]</f>
        <v>CMP-PLASTC</v>
      </c>
      <c r="I5382" s="8" t="s">
        <v>13629</v>
      </c>
      <c r="J5382" t="str">
        <f>Table8[[#This Row],[Column1]]</f>
        <v>023497</v>
      </c>
      <c r="K5382" s="8" t="s">
        <v>13630</v>
      </c>
      <c r="L5382" t="s">
        <v>13632</v>
      </c>
      <c r="M5382" s="8" t="s">
        <v>13631</v>
      </c>
      <c r="O5382" t="str">
        <f t="shared" si="84"/>
        <v>update item_mst set family_code = 'CMP-PLASTC' where item = '023497' and site_ref = 'BENN'</v>
      </c>
      <c r="Q5382" t="s">
        <v>17415</v>
      </c>
    </row>
    <row r="5383" spans="1:17" x14ac:dyDescent="0.25">
      <c r="A5383" s="3" t="s">
        <v>5117</v>
      </c>
      <c r="B5383" s="3" t="s">
        <v>0</v>
      </c>
      <c r="C5383" s="3" t="s">
        <v>1</v>
      </c>
      <c r="D5383" s="3" t="s">
        <v>5130</v>
      </c>
      <c r="E5383" s="3" t="str">
        <f>LEFT(Table8[[#This Row],[PART NUMBER &amp; DESC]],6)</f>
        <v>019278</v>
      </c>
      <c r="G5383" t="s">
        <v>13633</v>
      </c>
      <c r="H5383" t="str">
        <f>Table8[[#This Row],[COMMODITY (FAMILY CODE)]]</f>
        <v>CMP-PLASTC</v>
      </c>
      <c r="I5383" s="8" t="s">
        <v>13629</v>
      </c>
      <c r="J5383" t="str">
        <f>Table8[[#This Row],[Column1]]</f>
        <v>019278</v>
      </c>
      <c r="K5383" s="8" t="s">
        <v>13630</v>
      </c>
      <c r="L5383" t="s">
        <v>13632</v>
      </c>
      <c r="M5383" s="8" t="s">
        <v>13631</v>
      </c>
      <c r="O5383" t="str">
        <f t="shared" si="84"/>
        <v>update item_mst set family_code = 'CMP-PLASTC' where item = '019278' and site_ref = 'BENN'</v>
      </c>
      <c r="Q5383" t="s">
        <v>17416</v>
      </c>
    </row>
    <row r="5384" spans="1:17" x14ac:dyDescent="0.25">
      <c r="A5384" s="2" t="s">
        <v>5117</v>
      </c>
      <c r="B5384" s="2" t="s">
        <v>0</v>
      </c>
      <c r="C5384" s="2" t="s">
        <v>1</v>
      </c>
      <c r="D5384" s="2" t="s">
        <v>5131</v>
      </c>
      <c r="E5384" s="3" t="str">
        <f>LEFT(Table8[[#This Row],[PART NUMBER &amp; DESC]],6)</f>
        <v>020530</v>
      </c>
      <c r="G5384" t="s">
        <v>13633</v>
      </c>
      <c r="H5384" t="str">
        <f>Table8[[#This Row],[COMMODITY (FAMILY CODE)]]</f>
        <v>CMP-PLASTC</v>
      </c>
      <c r="I5384" s="8" t="s">
        <v>13629</v>
      </c>
      <c r="J5384" t="str">
        <f>Table8[[#This Row],[Column1]]</f>
        <v>020530</v>
      </c>
      <c r="K5384" s="8" t="s">
        <v>13630</v>
      </c>
      <c r="L5384" t="s">
        <v>13632</v>
      </c>
      <c r="M5384" s="8" t="s">
        <v>13631</v>
      </c>
      <c r="O5384" t="str">
        <f t="shared" si="84"/>
        <v>update item_mst set family_code = 'CMP-PLASTC' where item = '020530' and site_ref = 'BENN'</v>
      </c>
      <c r="Q5384" t="s">
        <v>17417</v>
      </c>
    </row>
    <row r="5385" spans="1:17" x14ac:dyDescent="0.25">
      <c r="A5385" s="2" t="s">
        <v>5117</v>
      </c>
      <c r="B5385" s="2" t="s">
        <v>0</v>
      </c>
      <c r="C5385" s="2" t="s">
        <v>1</v>
      </c>
      <c r="D5385" s="2" t="s">
        <v>5132</v>
      </c>
      <c r="E5385" s="3" t="str">
        <f>LEFT(Table8[[#This Row],[PART NUMBER &amp; DESC]],6)</f>
        <v>023642</v>
      </c>
      <c r="G5385" t="s">
        <v>13633</v>
      </c>
      <c r="H5385" t="str">
        <f>Table8[[#This Row],[COMMODITY (FAMILY CODE)]]</f>
        <v>CMP-PLASTC</v>
      </c>
      <c r="I5385" s="8" t="s">
        <v>13629</v>
      </c>
      <c r="J5385" t="str">
        <f>Table8[[#This Row],[Column1]]</f>
        <v>023642</v>
      </c>
      <c r="K5385" s="8" t="s">
        <v>13630</v>
      </c>
      <c r="L5385" t="s">
        <v>13632</v>
      </c>
      <c r="M5385" s="8" t="s">
        <v>13631</v>
      </c>
      <c r="O5385" t="str">
        <f t="shared" si="84"/>
        <v>update item_mst set family_code = 'CMP-PLASTC' where item = '023642' and site_ref = 'BENN'</v>
      </c>
      <c r="Q5385" t="s">
        <v>17418</v>
      </c>
    </row>
    <row r="5386" spans="1:17" x14ac:dyDescent="0.25">
      <c r="A5386" s="3" t="s">
        <v>5117</v>
      </c>
      <c r="B5386" s="3" t="s">
        <v>0</v>
      </c>
      <c r="C5386" s="3" t="s">
        <v>1</v>
      </c>
      <c r="D5386" s="3" t="s">
        <v>5133</v>
      </c>
      <c r="E5386" s="3" t="str">
        <f>LEFT(Table8[[#This Row],[PART NUMBER &amp; DESC]],6)</f>
        <v>019278</v>
      </c>
      <c r="G5386" t="s">
        <v>13633</v>
      </c>
      <c r="H5386" t="str">
        <f>Table8[[#This Row],[COMMODITY (FAMILY CODE)]]</f>
        <v>CMP-PLASTC</v>
      </c>
      <c r="I5386" s="8" t="s">
        <v>13629</v>
      </c>
      <c r="J5386" t="str">
        <f>Table8[[#This Row],[Column1]]</f>
        <v>019278</v>
      </c>
      <c r="K5386" s="8" t="s">
        <v>13630</v>
      </c>
      <c r="L5386" t="s">
        <v>13632</v>
      </c>
      <c r="M5386" s="8" t="s">
        <v>13631</v>
      </c>
      <c r="O5386" t="str">
        <f t="shared" si="84"/>
        <v>update item_mst set family_code = 'CMP-PLASTC' where item = '019278' and site_ref = 'BENN'</v>
      </c>
      <c r="Q5386" t="s">
        <v>17416</v>
      </c>
    </row>
    <row r="5387" spans="1:17" x14ac:dyDescent="0.25">
      <c r="A5387" s="3" t="s">
        <v>5117</v>
      </c>
      <c r="B5387" s="3" t="s">
        <v>0</v>
      </c>
      <c r="C5387" s="3" t="s">
        <v>1</v>
      </c>
      <c r="D5387" s="3" t="s">
        <v>5134</v>
      </c>
      <c r="E5387" s="3" t="str">
        <f>LEFT(Table8[[#This Row],[PART NUMBER &amp; DESC]],6)</f>
        <v>020210</v>
      </c>
      <c r="G5387" t="s">
        <v>13633</v>
      </c>
      <c r="H5387" t="str">
        <f>Table8[[#This Row],[COMMODITY (FAMILY CODE)]]</f>
        <v>CMP-PLASTC</v>
      </c>
      <c r="I5387" s="8" t="s">
        <v>13629</v>
      </c>
      <c r="J5387" t="str">
        <f>Table8[[#This Row],[Column1]]</f>
        <v>020210</v>
      </c>
      <c r="K5387" s="8" t="s">
        <v>13630</v>
      </c>
      <c r="L5387" t="s">
        <v>13632</v>
      </c>
      <c r="M5387" s="8" t="s">
        <v>13631</v>
      </c>
      <c r="O5387" t="str">
        <f t="shared" si="84"/>
        <v>update item_mst set family_code = 'CMP-PLASTC' where item = '020210' and site_ref = 'BENN'</v>
      </c>
      <c r="Q5387" t="s">
        <v>17419</v>
      </c>
    </row>
    <row r="5388" spans="1:17" x14ac:dyDescent="0.25">
      <c r="A5388" s="2" t="s">
        <v>5117</v>
      </c>
      <c r="B5388" s="2" t="s">
        <v>0</v>
      </c>
      <c r="C5388" s="2" t="s">
        <v>1</v>
      </c>
      <c r="D5388" s="2" t="s">
        <v>5135</v>
      </c>
      <c r="E5388" s="3" t="str">
        <f>LEFT(Table8[[#This Row],[PART NUMBER &amp; DESC]],6)</f>
        <v>019277</v>
      </c>
      <c r="G5388" t="s">
        <v>13633</v>
      </c>
      <c r="H5388" t="str">
        <f>Table8[[#This Row],[COMMODITY (FAMILY CODE)]]</f>
        <v>CMP-PLASTC</v>
      </c>
      <c r="I5388" s="8" t="s">
        <v>13629</v>
      </c>
      <c r="J5388" t="str">
        <f>Table8[[#This Row],[Column1]]</f>
        <v>019277</v>
      </c>
      <c r="K5388" s="8" t="s">
        <v>13630</v>
      </c>
      <c r="L5388" t="s">
        <v>13632</v>
      </c>
      <c r="M5388" s="8" t="s">
        <v>13631</v>
      </c>
      <c r="O5388" t="str">
        <f t="shared" si="84"/>
        <v>update item_mst set family_code = 'CMP-PLASTC' where item = '019277' and site_ref = 'BENN'</v>
      </c>
      <c r="Q5388" t="s">
        <v>17420</v>
      </c>
    </row>
    <row r="5389" spans="1:17" x14ac:dyDescent="0.25">
      <c r="A5389" s="3" t="s">
        <v>5117</v>
      </c>
      <c r="B5389" s="3" t="s">
        <v>0</v>
      </c>
      <c r="C5389" s="3" t="s">
        <v>1</v>
      </c>
      <c r="D5389" s="3" t="s">
        <v>5136</v>
      </c>
      <c r="E5389" s="3" t="str">
        <f>LEFT(Table8[[#This Row],[PART NUMBER &amp; DESC]],6)</f>
        <v>016741</v>
      </c>
      <c r="G5389" t="s">
        <v>13633</v>
      </c>
      <c r="H5389" t="str">
        <f>Table8[[#This Row],[COMMODITY (FAMILY CODE)]]</f>
        <v>CMP-PLASTC</v>
      </c>
      <c r="I5389" s="8" t="s">
        <v>13629</v>
      </c>
      <c r="J5389" t="str">
        <f>Table8[[#This Row],[Column1]]</f>
        <v>016741</v>
      </c>
      <c r="K5389" s="8" t="s">
        <v>13630</v>
      </c>
      <c r="L5389" t="s">
        <v>13632</v>
      </c>
      <c r="M5389" s="8" t="s">
        <v>13631</v>
      </c>
      <c r="O5389" t="str">
        <f t="shared" si="84"/>
        <v>update item_mst set family_code = 'CMP-PLASTC' where item = '016741' and site_ref = 'BENN'</v>
      </c>
      <c r="Q5389" t="s">
        <v>17414</v>
      </c>
    </row>
    <row r="5390" spans="1:17" x14ac:dyDescent="0.25">
      <c r="A5390" s="3" t="s">
        <v>5117</v>
      </c>
      <c r="B5390" s="3" t="s">
        <v>0</v>
      </c>
      <c r="C5390" s="3" t="s">
        <v>1</v>
      </c>
      <c r="D5390" s="3" t="s">
        <v>5137</v>
      </c>
      <c r="E5390" s="3" t="str">
        <f>LEFT(Table8[[#This Row],[PART NUMBER &amp; DESC]],6)</f>
        <v>020205</v>
      </c>
      <c r="G5390" t="s">
        <v>13633</v>
      </c>
      <c r="H5390" t="str">
        <f>Table8[[#This Row],[COMMODITY (FAMILY CODE)]]</f>
        <v>CMP-PLASTC</v>
      </c>
      <c r="I5390" s="8" t="s">
        <v>13629</v>
      </c>
      <c r="J5390" t="str">
        <f>Table8[[#This Row],[Column1]]</f>
        <v>020205</v>
      </c>
      <c r="K5390" s="8" t="s">
        <v>13630</v>
      </c>
      <c r="L5390" t="s">
        <v>13632</v>
      </c>
      <c r="M5390" s="8" t="s">
        <v>13631</v>
      </c>
      <c r="O5390" t="str">
        <f t="shared" si="84"/>
        <v>update item_mst set family_code = 'CMP-PLASTC' where item = '020205' and site_ref = 'BENN'</v>
      </c>
      <c r="Q5390" t="s">
        <v>17412</v>
      </c>
    </row>
    <row r="5391" spans="1:17" x14ac:dyDescent="0.25">
      <c r="A5391" s="2" t="s">
        <v>5117</v>
      </c>
      <c r="B5391" s="2" t="s">
        <v>0</v>
      </c>
      <c r="C5391" s="2" t="s">
        <v>1</v>
      </c>
      <c r="D5391" s="2" t="s">
        <v>5138</v>
      </c>
      <c r="E5391" s="3" t="str">
        <f>LEFT(Table8[[#This Row],[PART NUMBER &amp; DESC]],6)</f>
        <v>023495</v>
      </c>
      <c r="G5391" t="s">
        <v>13633</v>
      </c>
      <c r="H5391" t="str">
        <f>Table8[[#This Row],[COMMODITY (FAMILY CODE)]]</f>
        <v>CMP-PLASTC</v>
      </c>
      <c r="I5391" s="8" t="s">
        <v>13629</v>
      </c>
      <c r="J5391" t="str">
        <f>Table8[[#This Row],[Column1]]</f>
        <v>023495</v>
      </c>
      <c r="K5391" s="8" t="s">
        <v>13630</v>
      </c>
      <c r="L5391" t="s">
        <v>13632</v>
      </c>
      <c r="M5391" s="8" t="s">
        <v>13631</v>
      </c>
      <c r="O5391" t="str">
        <f t="shared" si="84"/>
        <v>update item_mst set family_code = 'CMP-PLASTC' where item = '023495' and site_ref = 'BENN'</v>
      </c>
      <c r="Q5391" t="s">
        <v>17421</v>
      </c>
    </row>
    <row r="5392" spans="1:17" x14ac:dyDescent="0.25">
      <c r="A5392" s="3" t="s">
        <v>5117</v>
      </c>
      <c r="B5392" s="3" t="s">
        <v>0</v>
      </c>
      <c r="C5392" s="3" t="s">
        <v>1</v>
      </c>
      <c r="D5392" s="3" t="s">
        <v>5139</v>
      </c>
      <c r="E5392" s="3" t="str">
        <f>LEFT(Table8[[#This Row],[PART NUMBER &amp; DESC]],6)</f>
        <v>023500</v>
      </c>
      <c r="G5392" t="s">
        <v>13633</v>
      </c>
      <c r="H5392" t="str">
        <f>Table8[[#This Row],[COMMODITY (FAMILY CODE)]]</f>
        <v>CMP-PLASTC</v>
      </c>
      <c r="I5392" s="8" t="s">
        <v>13629</v>
      </c>
      <c r="J5392" t="str">
        <f>Table8[[#This Row],[Column1]]</f>
        <v>023500</v>
      </c>
      <c r="K5392" s="8" t="s">
        <v>13630</v>
      </c>
      <c r="L5392" t="s">
        <v>13632</v>
      </c>
      <c r="M5392" s="8" t="s">
        <v>13631</v>
      </c>
      <c r="O5392" t="str">
        <f t="shared" si="84"/>
        <v>update item_mst set family_code = 'CMP-PLASTC' where item = '023500' and site_ref = 'BENN'</v>
      </c>
      <c r="Q5392" t="s">
        <v>17422</v>
      </c>
    </row>
    <row r="5393" spans="1:17" x14ac:dyDescent="0.25">
      <c r="A5393" s="3" t="s">
        <v>5117</v>
      </c>
      <c r="B5393" s="3" t="s">
        <v>0</v>
      </c>
      <c r="C5393" s="3" t="s">
        <v>1</v>
      </c>
      <c r="D5393" s="3" t="s">
        <v>5140</v>
      </c>
      <c r="E5393" s="3" t="str">
        <f>LEFT(Table8[[#This Row],[PART NUMBER &amp; DESC]],6)</f>
        <v>017378</v>
      </c>
      <c r="G5393" t="s">
        <v>13633</v>
      </c>
      <c r="H5393" t="str">
        <f>Table8[[#This Row],[COMMODITY (FAMILY CODE)]]</f>
        <v>CMP-PLASTC</v>
      </c>
      <c r="I5393" s="8" t="s">
        <v>13629</v>
      </c>
      <c r="J5393" t="str">
        <f>Table8[[#This Row],[Column1]]</f>
        <v>017378</v>
      </c>
      <c r="K5393" s="8" t="s">
        <v>13630</v>
      </c>
      <c r="L5393" t="s">
        <v>13632</v>
      </c>
      <c r="M5393" s="8" t="s">
        <v>13631</v>
      </c>
      <c r="O5393" t="str">
        <f t="shared" si="84"/>
        <v>update item_mst set family_code = 'CMP-PLASTC' where item = '017378' and site_ref = 'BENN'</v>
      </c>
      <c r="Q5393" t="s">
        <v>17423</v>
      </c>
    </row>
    <row r="5394" spans="1:17" x14ac:dyDescent="0.25">
      <c r="A5394" s="3" t="s">
        <v>5117</v>
      </c>
      <c r="B5394" s="3" t="s">
        <v>0</v>
      </c>
      <c r="C5394" s="3" t="s">
        <v>1</v>
      </c>
      <c r="D5394" s="3" t="s">
        <v>5141</v>
      </c>
      <c r="E5394" s="3" t="str">
        <f>LEFT(Table8[[#This Row],[PART NUMBER &amp; DESC]],6)</f>
        <v>019692</v>
      </c>
      <c r="G5394" t="s">
        <v>13633</v>
      </c>
      <c r="H5394" t="str">
        <f>Table8[[#This Row],[COMMODITY (FAMILY CODE)]]</f>
        <v>CMP-PLASTC</v>
      </c>
      <c r="I5394" s="8" t="s">
        <v>13629</v>
      </c>
      <c r="J5394" t="str">
        <f>Table8[[#This Row],[Column1]]</f>
        <v>019692</v>
      </c>
      <c r="K5394" s="8" t="s">
        <v>13630</v>
      </c>
      <c r="L5394" t="s">
        <v>13632</v>
      </c>
      <c r="M5394" s="8" t="s">
        <v>13631</v>
      </c>
      <c r="O5394" t="str">
        <f t="shared" si="84"/>
        <v>update item_mst set family_code = 'CMP-PLASTC' where item = '019692' and site_ref = 'BENN'</v>
      </c>
      <c r="Q5394" t="s">
        <v>17424</v>
      </c>
    </row>
    <row r="5395" spans="1:17" x14ac:dyDescent="0.25">
      <c r="A5395" s="3" t="s">
        <v>5117</v>
      </c>
      <c r="B5395" s="3" t="s">
        <v>0</v>
      </c>
      <c r="C5395" s="3" t="s">
        <v>1</v>
      </c>
      <c r="D5395" s="3" t="s">
        <v>5142</v>
      </c>
      <c r="E5395" s="3" t="str">
        <f>LEFT(Table8[[#This Row],[PART NUMBER &amp; DESC]],6)</f>
        <v>017380</v>
      </c>
      <c r="G5395" t="s">
        <v>13633</v>
      </c>
      <c r="H5395" t="str">
        <f>Table8[[#This Row],[COMMODITY (FAMILY CODE)]]</f>
        <v>CMP-PLASTC</v>
      </c>
      <c r="I5395" s="8" t="s">
        <v>13629</v>
      </c>
      <c r="J5395" t="str">
        <f>Table8[[#This Row],[Column1]]</f>
        <v>017380</v>
      </c>
      <c r="K5395" s="8" t="s">
        <v>13630</v>
      </c>
      <c r="L5395" t="s">
        <v>13632</v>
      </c>
      <c r="M5395" s="8" t="s">
        <v>13631</v>
      </c>
      <c r="O5395" t="str">
        <f t="shared" si="84"/>
        <v>update item_mst set family_code = 'CMP-PLASTC' where item = '017380' and site_ref = 'BENN'</v>
      </c>
      <c r="Q5395" t="s">
        <v>17425</v>
      </c>
    </row>
    <row r="5396" spans="1:17" x14ac:dyDescent="0.25">
      <c r="A5396" s="2" t="s">
        <v>5117</v>
      </c>
      <c r="B5396" s="2" t="s">
        <v>0</v>
      </c>
      <c r="C5396" s="2" t="s">
        <v>1</v>
      </c>
      <c r="D5396" s="2" t="s">
        <v>5143</v>
      </c>
      <c r="E5396" s="3" t="str">
        <f>LEFT(Table8[[#This Row],[PART NUMBER &amp; DESC]],6)</f>
        <v>017610</v>
      </c>
      <c r="G5396" t="s">
        <v>13633</v>
      </c>
      <c r="H5396" t="str">
        <f>Table8[[#This Row],[COMMODITY (FAMILY CODE)]]</f>
        <v>CMP-PLASTC</v>
      </c>
      <c r="I5396" s="8" t="s">
        <v>13629</v>
      </c>
      <c r="J5396" t="str">
        <f>Table8[[#This Row],[Column1]]</f>
        <v>017610</v>
      </c>
      <c r="K5396" s="8" t="s">
        <v>13630</v>
      </c>
      <c r="L5396" t="s">
        <v>13632</v>
      </c>
      <c r="M5396" s="8" t="s">
        <v>13631</v>
      </c>
      <c r="O5396" t="str">
        <f t="shared" si="84"/>
        <v>update item_mst set family_code = 'CMP-PLASTC' where item = '017610' and site_ref = 'BENN'</v>
      </c>
      <c r="Q5396" t="s">
        <v>17426</v>
      </c>
    </row>
    <row r="5397" spans="1:17" x14ac:dyDescent="0.25">
      <c r="A5397" s="3" t="s">
        <v>5117</v>
      </c>
      <c r="B5397" s="3" t="s">
        <v>0</v>
      </c>
      <c r="C5397" s="3" t="s">
        <v>1</v>
      </c>
      <c r="D5397" s="3" t="s">
        <v>5144</v>
      </c>
      <c r="E5397" s="3" t="str">
        <f>LEFT(Table8[[#This Row],[PART NUMBER &amp; DESC]],6)</f>
        <v>019693</v>
      </c>
      <c r="G5397" t="s">
        <v>13633</v>
      </c>
      <c r="H5397" t="str">
        <f>Table8[[#This Row],[COMMODITY (FAMILY CODE)]]</f>
        <v>CMP-PLASTC</v>
      </c>
      <c r="I5397" s="8" t="s">
        <v>13629</v>
      </c>
      <c r="J5397" t="str">
        <f>Table8[[#This Row],[Column1]]</f>
        <v>019693</v>
      </c>
      <c r="K5397" s="8" t="s">
        <v>13630</v>
      </c>
      <c r="L5397" t="s">
        <v>13632</v>
      </c>
      <c r="M5397" s="8" t="s">
        <v>13631</v>
      </c>
      <c r="O5397" t="str">
        <f t="shared" si="84"/>
        <v>update item_mst set family_code = 'CMP-PLASTC' where item = '019693' and site_ref = 'BENN'</v>
      </c>
      <c r="Q5397" t="s">
        <v>17427</v>
      </c>
    </row>
    <row r="5398" spans="1:17" x14ac:dyDescent="0.25">
      <c r="A5398" s="2" t="s">
        <v>5117</v>
      </c>
      <c r="B5398" s="2" t="s">
        <v>0</v>
      </c>
      <c r="C5398" s="2" t="s">
        <v>1</v>
      </c>
      <c r="D5398" s="2" t="s">
        <v>5145</v>
      </c>
      <c r="E5398" s="3" t="str">
        <f>LEFT(Table8[[#This Row],[PART NUMBER &amp; DESC]],6)</f>
        <v>020941</v>
      </c>
      <c r="G5398" t="s">
        <v>13633</v>
      </c>
      <c r="H5398" t="str">
        <f>Table8[[#This Row],[COMMODITY (FAMILY CODE)]]</f>
        <v>CMP-PLASTC</v>
      </c>
      <c r="I5398" s="8" t="s">
        <v>13629</v>
      </c>
      <c r="J5398" t="str">
        <f>Table8[[#This Row],[Column1]]</f>
        <v>020941</v>
      </c>
      <c r="K5398" s="8" t="s">
        <v>13630</v>
      </c>
      <c r="L5398" t="s">
        <v>13632</v>
      </c>
      <c r="M5398" s="8" t="s">
        <v>13631</v>
      </c>
      <c r="O5398" t="str">
        <f t="shared" si="84"/>
        <v>update item_mst set family_code = 'CMP-PLASTC' where item = '020941' and site_ref = 'BENN'</v>
      </c>
      <c r="Q5398" t="s">
        <v>17428</v>
      </c>
    </row>
    <row r="5399" spans="1:17" x14ac:dyDescent="0.25">
      <c r="A5399" s="2" t="s">
        <v>5117</v>
      </c>
      <c r="B5399" s="2" t="s">
        <v>0</v>
      </c>
      <c r="C5399" s="2" t="s">
        <v>1</v>
      </c>
      <c r="D5399" s="2" t="s">
        <v>5146</v>
      </c>
      <c r="E5399" s="3" t="str">
        <f>LEFT(Table8[[#This Row],[PART NUMBER &amp; DESC]],6)</f>
        <v>033484</v>
      </c>
      <c r="G5399" t="s">
        <v>13633</v>
      </c>
      <c r="H5399" t="str">
        <f>Table8[[#This Row],[COMMODITY (FAMILY CODE)]]</f>
        <v>CMP-PLASTC</v>
      </c>
      <c r="I5399" s="8" t="s">
        <v>13629</v>
      </c>
      <c r="J5399" t="str">
        <f>Table8[[#This Row],[Column1]]</f>
        <v>033484</v>
      </c>
      <c r="K5399" s="8" t="s">
        <v>13630</v>
      </c>
      <c r="L5399" t="s">
        <v>13632</v>
      </c>
      <c r="M5399" s="8" t="s">
        <v>13631</v>
      </c>
      <c r="O5399" t="str">
        <f t="shared" si="84"/>
        <v>update item_mst set family_code = 'CMP-PLASTC' where item = '033484' and site_ref = 'BENN'</v>
      </c>
      <c r="Q5399" t="s">
        <v>17429</v>
      </c>
    </row>
    <row r="5400" spans="1:17" x14ac:dyDescent="0.25">
      <c r="A5400" s="3" t="s">
        <v>5117</v>
      </c>
      <c r="B5400" s="3" t="s">
        <v>0</v>
      </c>
      <c r="C5400" s="3" t="s">
        <v>1</v>
      </c>
      <c r="D5400" s="3" t="s">
        <v>5147</v>
      </c>
      <c r="E5400" s="3" t="str">
        <f>LEFT(Table8[[#This Row],[PART NUMBER &amp; DESC]],6)</f>
        <v>033485</v>
      </c>
      <c r="G5400" t="s">
        <v>13633</v>
      </c>
      <c r="H5400" t="str">
        <f>Table8[[#This Row],[COMMODITY (FAMILY CODE)]]</f>
        <v>CMP-PLASTC</v>
      </c>
      <c r="I5400" s="8" t="s">
        <v>13629</v>
      </c>
      <c r="J5400" t="str">
        <f>Table8[[#This Row],[Column1]]</f>
        <v>033485</v>
      </c>
      <c r="K5400" s="8" t="s">
        <v>13630</v>
      </c>
      <c r="L5400" t="s">
        <v>13632</v>
      </c>
      <c r="M5400" s="8" t="s">
        <v>13631</v>
      </c>
      <c r="O5400" t="str">
        <f t="shared" si="84"/>
        <v>update item_mst set family_code = 'CMP-PLASTC' where item = '033485' and site_ref = 'BENN'</v>
      </c>
      <c r="Q5400" t="s">
        <v>17430</v>
      </c>
    </row>
    <row r="5401" spans="1:17" x14ac:dyDescent="0.25">
      <c r="A5401" s="2" t="s">
        <v>5117</v>
      </c>
      <c r="B5401" s="2" t="s">
        <v>0</v>
      </c>
      <c r="C5401" s="2" t="s">
        <v>1</v>
      </c>
      <c r="D5401" s="2" t="s">
        <v>5148</v>
      </c>
      <c r="E5401" s="3" t="str">
        <f>LEFT(Table8[[#This Row],[PART NUMBER &amp; DESC]],6)</f>
        <v>020532</v>
      </c>
      <c r="G5401" t="s">
        <v>13633</v>
      </c>
      <c r="H5401" t="str">
        <f>Table8[[#This Row],[COMMODITY (FAMILY CODE)]]</f>
        <v>CMP-PLASTC</v>
      </c>
      <c r="I5401" s="8" t="s">
        <v>13629</v>
      </c>
      <c r="J5401" t="str">
        <f>Table8[[#This Row],[Column1]]</f>
        <v>020532</v>
      </c>
      <c r="K5401" s="8" t="s">
        <v>13630</v>
      </c>
      <c r="L5401" t="s">
        <v>13632</v>
      </c>
      <c r="M5401" s="8" t="s">
        <v>13631</v>
      </c>
      <c r="O5401" t="str">
        <f t="shared" si="84"/>
        <v>update item_mst set family_code = 'CMP-PLASTC' where item = '020532' and site_ref = 'BENN'</v>
      </c>
      <c r="Q5401" t="s">
        <v>17431</v>
      </c>
    </row>
    <row r="5402" spans="1:17" x14ac:dyDescent="0.25">
      <c r="A5402" s="2" t="s">
        <v>5117</v>
      </c>
      <c r="B5402" s="2" t="s">
        <v>0</v>
      </c>
      <c r="C5402" s="2" t="s">
        <v>1</v>
      </c>
      <c r="D5402" s="2" t="s">
        <v>5149</v>
      </c>
      <c r="E5402" s="3" t="str">
        <f>LEFT(Table8[[#This Row],[PART NUMBER &amp; DESC]],6)</f>
        <v>023494</v>
      </c>
      <c r="G5402" t="s">
        <v>13633</v>
      </c>
      <c r="H5402" t="str">
        <f>Table8[[#This Row],[COMMODITY (FAMILY CODE)]]</f>
        <v>CMP-PLASTC</v>
      </c>
      <c r="I5402" s="8" t="s">
        <v>13629</v>
      </c>
      <c r="J5402" t="str">
        <f>Table8[[#This Row],[Column1]]</f>
        <v>023494</v>
      </c>
      <c r="K5402" s="8" t="s">
        <v>13630</v>
      </c>
      <c r="L5402" t="s">
        <v>13632</v>
      </c>
      <c r="M5402" s="8" t="s">
        <v>13631</v>
      </c>
      <c r="O5402" t="str">
        <f t="shared" si="84"/>
        <v>update item_mst set family_code = 'CMP-PLASTC' where item = '023494' and site_ref = 'BENN'</v>
      </c>
      <c r="Q5402" t="s">
        <v>17432</v>
      </c>
    </row>
    <row r="5403" spans="1:17" x14ac:dyDescent="0.25">
      <c r="A5403" s="3" t="s">
        <v>5117</v>
      </c>
      <c r="B5403" s="3" t="s">
        <v>0</v>
      </c>
      <c r="C5403" s="3" t="s">
        <v>1</v>
      </c>
      <c r="D5403" s="3" t="s">
        <v>5150</v>
      </c>
      <c r="E5403" s="3" t="str">
        <f>LEFT(Table8[[#This Row],[PART NUMBER &amp; DESC]],6)</f>
        <v>021505</v>
      </c>
      <c r="G5403" t="s">
        <v>13633</v>
      </c>
      <c r="H5403" t="str">
        <f>Table8[[#This Row],[COMMODITY (FAMILY CODE)]]</f>
        <v>CMP-PLASTC</v>
      </c>
      <c r="I5403" s="8" t="s">
        <v>13629</v>
      </c>
      <c r="J5403" t="str">
        <f>Table8[[#This Row],[Column1]]</f>
        <v>021505</v>
      </c>
      <c r="K5403" s="8" t="s">
        <v>13630</v>
      </c>
      <c r="L5403" t="s">
        <v>13632</v>
      </c>
      <c r="M5403" s="8" t="s">
        <v>13631</v>
      </c>
      <c r="O5403" t="str">
        <f t="shared" si="84"/>
        <v>update item_mst set family_code = 'CMP-PLASTC' where item = '021505' and site_ref = 'BENN'</v>
      </c>
      <c r="Q5403" t="s">
        <v>17433</v>
      </c>
    </row>
    <row r="5404" spans="1:17" x14ac:dyDescent="0.25">
      <c r="A5404" s="3" t="s">
        <v>5117</v>
      </c>
      <c r="B5404" s="3" t="s">
        <v>0</v>
      </c>
      <c r="C5404" s="3" t="s">
        <v>1</v>
      </c>
      <c r="D5404" s="3" t="s">
        <v>5151</v>
      </c>
      <c r="E5404" s="3" t="str">
        <f>LEFT(Table8[[#This Row],[PART NUMBER &amp; DESC]],6)</f>
        <v>021570</v>
      </c>
      <c r="G5404" t="s">
        <v>13633</v>
      </c>
      <c r="H5404" t="str">
        <f>Table8[[#This Row],[COMMODITY (FAMILY CODE)]]</f>
        <v>CMP-PLASTC</v>
      </c>
      <c r="I5404" s="8" t="s">
        <v>13629</v>
      </c>
      <c r="J5404" t="str">
        <f>Table8[[#This Row],[Column1]]</f>
        <v>021570</v>
      </c>
      <c r="K5404" s="8" t="s">
        <v>13630</v>
      </c>
      <c r="L5404" t="s">
        <v>13632</v>
      </c>
      <c r="M5404" s="8" t="s">
        <v>13631</v>
      </c>
      <c r="O5404" t="str">
        <f t="shared" si="84"/>
        <v>update item_mst set family_code = 'CMP-PLASTC' where item = '021570' and site_ref = 'BENN'</v>
      </c>
      <c r="Q5404" t="s">
        <v>17434</v>
      </c>
    </row>
    <row r="5405" spans="1:17" x14ac:dyDescent="0.25">
      <c r="A5405" s="3" t="s">
        <v>5152</v>
      </c>
      <c r="B5405" s="3" t="s">
        <v>20</v>
      </c>
      <c r="C5405" s="3" t="s">
        <v>21</v>
      </c>
      <c r="D5405" s="3" t="s">
        <v>5153</v>
      </c>
      <c r="E5405" s="3" t="str">
        <f>LEFT(Table8[[#This Row],[PART NUMBER &amp; DESC]],6)</f>
        <v>009680</v>
      </c>
      <c r="G5405" t="s">
        <v>13633</v>
      </c>
      <c r="H5405" t="str">
        <f>Table8[[#This Row],[COMMODITY (FAMILY CODE)]]</f>
        <v>EXT-RAWALM</v>
      </c>
      <c r="I5405" s="8" t="s">
        <v>13629</v>
      </c>
      <c r="J5405" t="str">
        <f>Table8[[#This Row],[Column1]]</f>
        <v>009680</v>
      </c>
      <c r="K5405" s="8" t="s">
        <v>13630</v>
      </c>
      <c r="L5405" t="s">
        <v>13632</v>
      </c>
      <c r="M5405" s="8" t="s">
        <v>13631</v>
      </c>
      <c r="O5405" t="str">
        <f t="shared" si="84"/>
        <v>update item_mst set family_code = 'EXT-RAWALM' where item = '009680' and site_ref = 'BENN'</v>
      </c>
      <c r="Q5405" t="s">
        <v>17435</v>
      </c>
    </row>
    <row r="5406" spans="1:17" x14ac:dyDescent="0.25">
      <c r="A5406" s="2" t="s">
        <v>5152</v>
      </c>
      <c r="B5406" s="2" t="s">
        <v>20</v>
      </c>
      <c r="C5406" s="2" t="s">
        <v>21</v>
      </c>
      <c r="D5406" s="2" t="s">
        <v>5154</v>
      </c>
      <c r="E5406" s="3" t="str">
        <f>LEFT(Table8[[#This Row],[PART NUMBER &amp; DESC]],6)</f>
        <v>017319</v>
      </c>
      <c r="G5406" t="s">
        <v>13633</v>
      </c>
      <c r="H5406" t="str">
        <f>Table8[[#This Row],[COMMODITY (FAMILY CODE)]]</f>
        <v>EXT-RAWALM</v>
      </c>
      <c r="I5406" s="8" t="s">
        <v>13629</v>
      </c>
      <c r="J5406" t="str">
        <f>Table8[[#This Row],[Column1]]</f>
        <v>017319</v>
      </c>
      <c r="K5406" s="8" t="s">
        <v>13630</v>
      </c>
      <c r="L5406" t="s">
        <v>13632</v>
      </c>
      <c r="M5406" s="8" t="s">
        <v>13631</v>
      </c>
      <c r="O5406" t="str">
        <f t="shared" si="84"/>
        <v>update item_mst set family_code = 'EXT-RAWALM' where item = '017319' and site_ref = 'BENN'</v>
      </c>
      <c r="Q5406" t="s">
        <v>17436</v>
      </c>
    </row>
    <row r="5407" spans="1:17" x14ac:dyDescent="0.25">
      <c r="A5407" s="3" t="s">
        <v>5152</v>
      </c>
      <c r="B5407" s="3" t="s">
        <v>20</v>
      </c>
      <c r="C5407" s="3" t="s">
        <v>21</v>
      </c>
      <c r="D5407" s="3" t="s">
        <v>5155</v>
      </c>
      <c r="E5407" s="3" t="str">
        <f>LEFT(Table8[[#This Row],[PART NUMBER &amp; DESC]],6)</f>
        <v>013127</v>
      </c>
      <c r="G5407" t="s">
        <v>13633</v>
      </c>
      <c r="H5407" t="str">
        <f>Table8[[#This Row],[COMMODITY (FAMILY CODE)]]</f>
        <v>EXT-RAWALM</v>
      </c>
      <c r="I5407" s="8" t="s">
        <v>13629</v>
      </c>
      <c r="J5407" t="str">
        <f>Table8[[#This Row],[Column1]]</f>
        <v>013127</v>
      </c>
      <c r="K5407" s="8" t="s">
        <v>13630</v>
      </c>
      <c r="L5407" t="s">
        <v>13632</v>
      </c>
      <c r="M5407" s="8" t="s">
        <v>13631</v>
      </c>
      <c r="O5407" t="str">
        <f t="shared" si="84"/>
        <v>update item_mst set family_code = 'EXT-RAWALM' where item = '013127' and site_ref = 'BENN'</v>
      </c>
      <c r="Q5407" t="s">
        <v>17437</v>
      </c>
    </row>
    <row r="5408" spans="1:17" x14ac:dyDescent="0.25">
      <c r="A5408" s="2" t="s">
        <v>5152</v>
      </c>
      <c r="B5408" s="2" t="s">
        <v>20</v>
      </c>
      <c r="C5408" s="2" t="s">
        <v>21</v>
      </c>
      <c r="D5408" s="2" t="s">
        <v>5156</v>
      </c>
      <c r="E5408" s="3" t="str">
        <f>LEFT(Table8[[#This Row],[PART NUMBER &amp; DESC]],6)</f>
        <v>012276</v>
      </c>
      <c r="G5408" t="s">
        <v>13633</v>
      </c>
      <c r="H5408" t="str">
        <f>Table8[[#This Row],[COMMODITY (FAMILY CODE)]]</f>
        <v>EXT-RAWALM</v>
      </c>
      <c r="I5408" s="8" t="s">
        <v>13629</v>
      </c>
      <c r="J5408" t="str">
        <f>Table8[[#This Row],[Column1]]</f>
        <v>012276</v>
      </c>
      <c r="K5408" s="8" t="s">
        <v>13630</v>
      </c>
      <c r="L5408" t="s">
        <v>13632</v>
      </c>
      <c r="M5408" s="8" t="s">
        <v>13631</v>
      </c>
      <c r="O5408" t="str">
        <f t="shared" si="84"/>
        <v>update item_mst set family_code = 'EXT-RAWALM' where item = '012276' and site_ref = 'BENN'</v>
      </c>
      <c r="Q5408" t="s">
        <v>17438</v>
      </c>
    </row>
    <row r="5409" spans="1:17" x14ac:dyDescent="0.25">
      <c r="A5409" s="2" t="s">
        <v>5152</v>
      </c>
      <c r="B5409" s="2" t="s">
        <v>20</v>
      </c>
      <c r="C5409" s="2" t="s">
        <v>21</v>
      </c>
      <c r="D5409" s="2" t="s">
        <v>5157</v>
      </c>
      <c r="E5409" s="3" t="str">
        <f>LEFT(Table8[[#This Row],[PART NUMBER &amp; DESC]],6)</f>
        <v>000783</v>
      </c>
      <c r="G5409" t="s">
        <v>13633</v>
      </c>
      <c r="H5409" t="str">
        <f>Table8[[#This Row],[COMMODITY (FAMILY CODE)]]</f>
        <v>EXT-RAWALM</v>
      </c>
      <c r="I5409" s="8" t="s">
        <v>13629</v>
      </c>
      <c r="J5409" t="str">
        <f>Table8[[#This Row],[Column1]]</f>
        <v>000783</v>
      </c>
      <c r="K5409" s="8" t="s">
        <v>13630</v>
      </c>
      <c r="L5409" t="s">
        <v>13632</v>
      </c>
      <c r="M5409" s="8" t="s">
        <v>13631</v>
      </c>
      <c r="O5409" t="str">
        <f t="shared" si="84"/>
        <v>update item_mst set family_code = 'EXT-RAWALM' where item = '000783' and site_ref = 'BENN'</v>
      </c>
      <c r="Q5409" t="s">
        <v>17439</v>
      </c>
    </row>
    <row r="5410" spans="1:17" x14ac:dyDescent="0.25">
      <c r="A5410" s="2" t="s">
        <v>5152</v>
      </c>
      <c r="B5410" s="2" t="s">
        <v>20</v>
      </c>
      <c r="C5410" s="2" t="s">
        <v>21</v>
      </c>
      <c r="D5410" s="2" t="s">
        <v>5158</v>
      </c>
      <c r="E5410" s="3" t="str">
        <f>LEFT(Table8[[#This Row],[PART NUMBER &amp; DESC]],6)</f>
        <v>014978</v>
      </c>
      <c r="G5410" t="s">
        <v>13633</v>
      </c>
      <c r="H5410" t="str">
        <f>Table8[[#This Row],[COMMODITY (FAMILY CODE)]]</f>
        <v>EXT-RAWALM</v>
      </c>
      <c r="I5410" s="8" t="s">
        <v>13629</v>
      </c>
      <c r="J5410" t="str">
        <f>Table8[[#This Row],[Column1]]</f>
        <v>014978</v>
      </c>
      <c r="K5410" s="8" t="s">
        <v>13630</v>
      </c>
      <c r="L5410" t="s">
        <v>13632</v>
      </c>
      <c r="M5410" s="8" t="s">
        <v>13631</v>
      </c>
      <c r="O5410" t="str">
        <f t="shared" si="84"/>
        <v>update item_mst set family_code = 'EXT-RAWALM' where item = '014978' and site_ref = 'BENN'</v>
      </c>
      <c r="Q5410" t="s">
        <v>17440</v>
      </c>
    </row>
    <row r="5411" spans="1:17" x14ac:dyDescent="0.25">
      <c r="A5411" s="3" t="s">
        <v>5152</v>
      </c>
      <c r="B5411" s="3" t="s">
        <v>20</v>
      </c>
      <c r="C5411" s="3" t="s">
        <v>21</v>
      </c>
      <c r="D5411" s="3" t="s">
        <v>5159</v>
      </c>
      <c r="E5411" s="3" t="str">
        <f>LEFT(Table8[[#This Row],[PART NUMBER &amp; DESC]],6)</f>
        <v>014335</v>
      </c>
      <c r="G5411" t="s">
        <v>13633</v>
      </c>
      <c r="H5411" t="str">
        <f>Table8[[#This Row],[COMMODITY (FAMILY CODE)]]</f>
        <v>EXT-RAWALM</v>
      </c>
      <c r="I5411" s="8" t="s">
        <v>13629</v>
      </c>
      <c r="J5411" t="str">
        <f>Table8[[#This Row],[Column1]]</f>
        <v>014335</v>
      </c>
      <c r="K5411" s="8" t="s">
        <v>13630</v>
      </c>
      <c r="L5411" t="s">
        <v>13632</v>
      </c>
      <c r="M5411" s="8" t="s">
        <v>13631</v>
      </c>
      <c r="O5411" t="str">
        <f t="shared" si="84"/>
        <v>update item_mst set family_code = 'EXT-RAWALM' where item = '014335' and site_ref = 'BENN'</v>
      </c>
      <c r="Q5411" t="s">
        <v>17441</v>
      </c>
    </row>
    <row r="5412" spans="1:17" x14ac:dyDescent="0.25">
      <c r="A5412" s="3" t="s">
        <v>5152</v>
      </c>
      <c r="B5412" s="3" t="s">
        <v>20</v>
      </c>
      <c r="C5412" s="3" t="s">
        <v>21</v>
      </c>
      <c r="D5412" s="3" t="s">
        <v>5160</v>
      </c>
      <c r="E5412" s="3" t="str">
        <f>LEFT(Table8[[#This Row],[PART NUMBER &amp; DESC]],6)</f>
        <v>000782</v>
      </c>
      <c r="G5412" t="s">
        <v>13633</v>
      </c>
      <c r="H5412" t="str">
        <f>Table8[[#This Row],[COMMODITY (FAMILY CODE)]]</f>
        <v>EXT-RAWALM</v>
      </c>
      <c r="I5412" s="8" t="s">
        <v>13629</v>
      </c>
      <c r="J5412" t="str">
        <f>Table8[[#This Row],[Column1]]</f>
        <v>000782</v>
      </c>
      <c r="K5412" s="8" t="s">
        <v>13630</v>
      </c>
      <c r="L5412" t="s">
        <v>13632</v>
      </c>
      <c r="M5412" s="8" t="s">
        <v>13631</v>
      </c>
      <c r="O5412" t="str">
        <f t="shared" si="84"/>
        <v>update item_mst set family_code = 'EXT-RAWALM' where item = '000782' and site_ref = 'BENN'</v>
      </c>
      <c r="Q5412" t="s">
        <v>17442</v>
      </c>
    </row>
    <row r="5413" spans="1:17" x14ac:dyDescent="0.25">
      <c r="A5413" s="3" t="s">
        <v>5152</v>
      </c>
      <c r="B5413" s="3" t="s">
        <v>20</v>
      </c>
      <c r="C5413" s="3" t="s">
        <v>21</v>
      </c>
      <c r="D5413" s="3" t="s">
        <v>5161</v>
      </c>
      <c r="E5413" s="3" t="str">
        <f>LEFT(Table8[[#This Row],[PART NUMBER &amp; DESC]],6)</f>
        <v>011757</v>
      </c>
      <c r="G5413" t="s">
        <v>13633</v>
      </c>
      <c r="H5413" t="str">
        <f>Table8[[#This Row],[COMMODITY (FAMILY CODE)]]</f>
        <v>EXT-RAWALM</v>
      </c>
      <c r="I5413" s="8" t="s">
        <v>13629</v>
      </c>
      <c r="J5413" t="str">
        <f>Table8[[#This Row],[Column1]]</f>
        <v>011757</v>
      </c>
      <c r="K5413" s="8" t="s">
        <v>13630</v>
      </c>
      <c r="L5413" t="s">
        <v>13632</v>
      </c>
      <c r="M5413" s="8" t="s">
        <v>13631</v>
      </c>
      <c r="O5413" t="str">
        <f t="shared" si="84"/>
        <v>update item_mst set family_code = 'EXT-RAWALM' where item = '011757' and site_ref = 'BENN'</v>
      </c>
      <c r="Q5413" t="s">
        <v>17443</v>
      </c>
    </row>
    <row r="5414" spans="1:17" x14ac:dyDescent="0.25">
      <c r="A5414" s="2" t="s">
        <v>5152</v>
      </c>
      <c r="B5414" s="2" t="s">
        <v>20</v>
      </c>
      <c r="C5414" s="2" t="s">
        <v>21</v>
      </c>
      <c r="D5414" s="2" t="s">
        <v>5162</v>
      </c>
      <c r="E5414" s="3" t="str">
        <f>LEFT(Table8[[#This Row],[PART NUMBER &amp; DESC]],6)</f>
        <v>008718</v>
      </c>
      <c r="G5414" t="s">
        <v>13633</v>
      </c>
      <c r="H5414" t="str">
        <f>Table8[[#This Row],[COMMODITY (FAMILY CODE)]]</f>
        <v>EXT-RAWALM</v>
      </c>
      <c r="I5414" s="8" t="s">
        <v>13629</v>
      </c>
      <c r="J5414" t="str">
        <f>Table8[[#This Row],[Column1]]</f>
        <v>008718</v>
      </c>
      <c r="K5414" s="8" t="s">
        <v>13630</v>
      </c>
      <c r="L5414" t="s">
        <v>13632</v>
      </c>
      <c r="M5414" s="8" t="s">
        <v>13631</v>
      </c>
      <c r="O5414" t="str">
        <f t="shared" si="84"/>
        <v>update item_mst set family_code = 'EXT-RAWALM' where item = '008718' and site_ref = 'BENN'</v>
      </c>
      <c r="Q5414" t="s">
        <v>17444</v>
      </c>
    </row>
    <row r="5415" spans="1:17" x14ac:dyDescent="0.25">
      <c r="A5415" s="2" t="s">
        <v>5152</v>
      </c>
      <c r="B5415" s="2" t="s">
        <v>20</v>
      </c>
      <c r="C5415" s="2" t="s">
        <v>21</v>
      </c>
      <c r="D5415" s="2" t="s">
        <v>5163</v>
      </c>
      <c r="E5415" s="3" t="str">
        <f>LEFT(Table8[[#This Row],[PART NUMBER &amp; DESC]],6)</f>
        <v>014336</v>
      </c>
      <c r="G5415" t="s">
        <v>13633</v>
      </c>
      <c r="H5415" t="str">
        <f>Table8[[#This Row],[COMMODITY (FAMILY CODE)]]</f>
        <v>EXT-RAWALM</v>
      </c>
      <c r="I5415" s="8" t="s">
        <v>13629</v>
      </c>
      <c r="J5415" t="str">
        <f>Table8[[#This Row],[Column1]]</f>
        <v>014336</v>
      </c>
      <c r="K5415" s="8" t="s">
        <v>13630</v>
      </c>
      <c r="L5415" t="s">
        <v>13632</v>
      </c>
      <c r="M5415" s="8" t="s">
        <v>13631</v>
      </c>
      <c r="O5415" t="str">
        <f t="shared" si="84"/>
        <v>update item_mst set family_code = 'EXT-RAWALM' where item = '014336' and site_ref = 'BENN'</v>
      </c>
      <c r="Q5415" t="s">
        <v>17445</v>
      </c>
    </row>
    <row r="5416" spans="1:17" x14ac:dyDescent="0.25">
      <c r="A5416" s="3" t="s">
        <v>5152</v>
      </c>
      <c r="B5416" s="3" t="s">
        <v>20</v>
      </c>
      <c r="C5416" s="3" t="s">
        <v>21</v>
      </c>
      <c r="D5416" s="3" t="s">
        <v>5164</v>
      </c>
      <c r="E5416" s="3" t="str">
        <f>LEFT(Table8[[#This Row],[PART NUMBER &amp; DESC]],6)</f>
        <v>018306</v>
      </c>
      <c r="G5416" t="s">
        <v>13633</v>
      </c>
      <c r="H5416" t="str">
        <f>Table8[[#This Row],[COMMODITY (FAMILY CODE)]]</f>
        <v>EXT-RAWALM</v>
      </c>
      <c r="I5416" s="8" t="s">
        <v>13629</v>
      </c>
      <c r="J5416" t="str">
        <f>Table8[[#This Row],[Column1]]</f>
        <v>018306</v>
      </c>
      <c r="K5416" s="8" t="s">
        <v>13630</v>
      </c>
      <c r="L5416" t="s">
        <v>13632</v>
      </c>
      <c r="M5416" s="8" t="s">
        <v>13631</v>
      </c>
      <c r="O5416" t="str">
        <f t="shared" si="84"/>
        <v>update item_mst set family_code = 'EXT-RAWALM' where item = '018306' and site_ref = 'BENN'</v>
      </c>
      <c r="Q5416" t="s">
        <v>17446</v>
      </c>
    </row>
    <row r="5417" spans="1:17" x14ac:dyDescent="0.25">
      <c r="A5417" s="2" t="s">
        <v>5152</v>
      </c>
      <c r="B5417" s="2" t="s">
        <v>20</v>
      </c>
      <c r="C5417" s="2" t="s">
        <v>21</v>
      </c>
      <c r="D5417" s="2" t="s">
        <v>5165</v>
      </c>
      <c r="E5417" s="3" t="str">
        <f>LEFT(Table8[[#This Row],[PART NUMBER &amp; DESC]],6)</f>
        <v>019463</v>
      </c>
      <c r="G5417" t="s">
        <v>13633</v>
      </c>
      <c r="H5417" t="str">
        <f>Table8[[#This Row],[COMMODITY (FAMILY CODE)]]</f>
        <v>EXT-RAWALM</v>
      </c>
      <c r="I5417" s="8" t="s">
        <v>13629</v>
      </c>
      <c r="J5417" t="str">
        <f>Table8[[#This Row],[Column1]]</f>
        <v>019463</v>
      </c>
      <c r="K5417" s="8" t="s">
        <v>13630</v>
      </c>
      <c r="L5417" t="s">
        <v>13632</v>
      </c>
      <c r="M5417" s="8" t="s">
        <v>13631</v>
      </c>
      <c r="O5417" t="str">
        <f t="shared" si="84"/>
        <v>update item_mst set family_code = 'EXT-RAWALM' where item = '019463' and site_ref = 'BENN'</v>
      </c>
      <c r="Q5417" t="s">
        <v>17447</v>
      </c>
    </row>
    <row r="5418" spans="1:17" x14ac:dyDescent="0.25">
      <c r="A5418" s="2" t="s">
        <v>5152</v>
      </c>
      <c r="B5418" s="2" t="s">
        <v>20</v>
      </c>
      <c r="C5418" s="2" t="s">
        <v>21</v>
      </c>
      <c r="D5418" s="2" t="s">
        <v>3628</v>
      </c>
      <c r="E5418" s="3" t="str">
        <f>LEFT(Table8[[#This Row],[PART NUMBER &amp; DESC]],6)</f>
        <v>008719</v>
      </c>
      <c r="G5418" t="s">
        <v>13633</v>
      </c>
      <c r="H5418" t="str">
        <f>Table8[[#This Row],[COMMODITY (FAMILY CODE)]]</f>
        <v>EXT-RAWALM</v>
      </c>
      <c r="I5418" s="8" t="s">
        <v>13629</v>
      </c>
      <c r="J5418" t="str">
        <f>Table8[[#This Row],[Column1]]</f>
        <v>008719</v>
      </c>
      <c r="K5418" s="8" t="s">
        <v>13630</v>
      </c>
      <c r="L5418" t="s">
        <v>13632</v>
      </c>
      <c r="M5418" s="8" t="s">
        <v>13631</v>
      </c>
      <c r="O5418" t="str">
        <f t="shared" si="84"/>
        <v>update item_mst set family_code = 'EXT-RAWALM' where item = '008719' and site_ref = 'BENN'</v>
      </c>
      <c r="Q5418" t="s">
        <v>15970</v>
      </c>
    </row>
    <row r="5419" spans="1:17" x14ac:dyDescent="0.25">
      <c r="A5419" s="3" t="s">
        <v>5152</v>
      </c>
      <c r="B5419" s="3" t="s">
        <v>20</v>
      </c>
      <c r="C5419" s="3" t="s">
        <v>21</v>
      </c>
      <c r="D5419" s="3" t="s">
        <v>3625</v>
      </c>
      <c r="E5419" s="3" t="str">
        <f>LEFT(Table8[[#This Row],[PART NUMBER &amp; DESC]],6)</f>
        <v>013055</v>
      </c>
      <c r="G5419" t="s">
        <v>13633</v>
      </c>
      <c r="H5419" t="str">
        <f>Table8[[#This Row],[COMMODITY (FAMILY CODE)]]</f>
        <v>EXT-RAWALM</v>
      </c>
      <c r="I5419" s="8" t="s">
        <v>13629</v>
      </c>
      <c r="J5419" t="str">
        <f>Table8[[#This Row],[Column1]]</f>
        <v>013055</v>
      </c>
      <c r="K5419" s="8" t="s">
        <v>13630</v>
      </c>
      <c r="L5419" t="s">
        <v>13632</v>
      </c>
      <c r="M5419" s="8" t="s">
        <v>13631</v>
      </c>
      <c r="O5419" t="str">
        <f t="shared" si="84"/>
        <v>update item_mst set family_code = 'EXT-RAWALM' where item = '013055' and site_ref = 'BENN'</v>
      </c>
      <c r="Q5419" t="s">
        <v>15967</v>
      </c>
    </row>
    <row r="5420" spans="1:17" x14ac:dyDescent="0.25">
      <c r="A5420" s="2" t="s">
        <v>5152</v>
      </c>
      <c r="B5420" s="2" t="s">
        <v>20</v>
      </c>
      <c r="C5420" s="2" t="s">
        <v>21</v>
      </c>
      <c r="D5420" s="2" t="s">
        <v>5166</v>
      </c>
      <c r="E5420" s="3" t="str">
        <f>LEFT(Table8[[#This Row],[PART NUMBER &amp; DESC]],6)</f>
        <v>018818</v>
      </c>
      <c r="G5420" t="s">
        <v>13633</v>
      </c>
      <c r="H5420" t="str">
        <f>Table8[[#This Row],[COMMODITY (FAMILY CODE)]]</f>
        <v>EXT-RAWALM</v>
      </c>
      <c r="I5420" s="8" t="s">
        <v>13629</v>
      </c>
      <c r="J5420" t="str">
        <f>Table8[[#This Row],[Column1]]</f>
        <v>018818</v>
      </c>
      <c r="K5420" s="8" t="s">
        <v>13630</v>
      </c>
      <c r="L5420" t="s">
        <v>13632</v>
      </c>
      <c r="M5420" s="8" t="s">
        <v>13631</v>
      </c>
      <c r="O5420" t="str">
        <f t="shared" si="84"/>
        <v>update item_mst set family_code = 'EXT-RAWALM' where item = '018818' and site_ref = 'BENN'</v>
      </c>
      <c r="Q5420" t="s">
        <v>17448</v>
      </c>
    </row>
    <row r="5421" spans="1:17" x14ac:dyDescent="0.25">
      <c r="A5421" s="3" t="s">
        <v>5152</v>
      </c>
      <c r="B5421" s="3" t="s">
        <v>20</v>
      </c>
      <c r="C5421" s="3" t="s">
        <v>21</v>
      </c>
      <c r="D5421" s="3" t="s">
        <v>5167</v>
      </c>
      <c r="E5421" s="3" t="str">
        <f>LEFT(Table8[[#This Row],[PART NUMBER &amp; DESC]],6)</f>
        <v>003483</v>
      </c>
      <c r="G5421" t="s">
        <v>13633</v>
      </c>
      <c r="H5421" t="str">
        <f>Table8[[#This Row],[COMMODITY (FAMILY CODE)]]</f>
        <v>EXT-RAWALM</v>
      </c>
      <c r="I5421" s="8" t="s">
        <v>13629</v>
      </c>
      <c r="J5421" t="str">
        <f>Table8[[#This Row],[Column1]]</f>
        <v>003483</v>
      </c>
      <c r="K5421" s="8" t="s">
        <v>13630</v>
      </c>
      <c r="L5421" t="s">
        <v>13632</v>
      </c>
      <c r="M5421" s="8" t="s">
        <v>13631</v>
      </c>
      <c r="O5421" t="str">
        <f t="shared" si="84"/>
        <v>update item_mst set family_code = 'EXT-RAWALM' where item = '003483' and site_ref = 'BENN'</v>
      </c>
      <c r="Q5421" t="s">
        <v>17449</v>
      </c>
    </row>
    <row r="5422" spans="1:17" x14ac:dyDescent="0.25">
      <c r="A5422" s="3" t="s">
        <v>5152</v>
      </c>
      <c r="B5422" s="3" t="s">
        <v>20</v>
      </c>
      <c r="C5422" s="3" t="s">
        <v>21</v>
      </c>
      <c r="D5422" s="3" t="s">
        <v>5168</v>
      </c>
      <c r="E5422" s="3" t="str">
        <f>LEFT(Table8[[#This Row],[PART NUMBER &amp; DESC]],6)</f>
        <v>018924</v>
      </c>
      <c r="G5422" t="s">
        <v>13633</v>
      </c>
      <c r="H5422" t="str">
        <f>Table8[[#This Row],[COMMODITY (FAMILY CODE)]]</f>
        <v>EXT-RAWALM</v>
      </c>
      <c r="I5422" s="8" t="s">
        <v>13629</v>
      </c>
      <c r="J5422" t="str">
        <f>Table8[[#This Row],[Column1]]</f>
        <v>018924</v>
      </c>
      <c r="K5422" s="8" t="s">
        <v>13630</v>
      </c>
      <c r="L5422" t="s">
        <v>13632</v>
      </c>
      <c r="M5422" s="8" t="s">
        <v>13631</v>
      </c>
      <c r="O5422" t="str">
        <f t="shared" si="84"/>
        <v>update item_mst set family_code = 'EXT-RAWALM' where item = '018924' and site_ref = 'BENN'</v>
      </c>
      <c r="Q5422" t="s">
        <v>17450</v>
      </c>
    </row>
    <row r="5423" spans="1:17" x14ac:dyDescent="0.25">
      <c r="A5423" s="2" t="s">
        <v>5152</v>
      </c>
      <c r="B5423" s="2" t="s">
        <v>20</v>
      </c>
      <c r="C5423" s="2" t="s">
        <v>21</v>
      </c>
      <c r="D5423" s="2" t="s">
        <v>5169</v>
      </c>
      <c r="E5423" s="3" t="str">
        <f>LEFT(Table8[[#This Row],[PART NUMBER &amp; DESC]],6)</f>
        <v>009513</v>
      </c>
      <c r="G5423" t="s">
        <v>13633</v>
      </c>
      <c r="H5423" t="str">
        <f>Table8[[#This Row],[COMMODITY (FAMILY CODE)]]</f>
        <v>EXT-RAWALM</v>
      </c>
      <c r="I5423" s="8" t="s">
        <v>13629</v>
      </c>
      <c r="J5423" t="str">
        <f>Table8[[#This Row],[Column1]]</f>
        <v>009513</v>
      </c>
      <c r="K5423" s="8" t="s">
        <v>13630</v>
      </c>
      <c r="L5423" t="s">
        <v>13632</v>
      </c>
      <c r="M5423" s="8" t="s">
        <v>13631</v>
      </c>
      <c r="O5423" t="str">
        <f t="shared" si="84"/>
        <v>update item_mst set family_code = 'EXT-RAWALM' where item = '009513' and site_ref = 'BENN'</v>
      </c>
      <c r="Q5423" t="s">
        <v>17451</v>
      </c>
    </row>
    <row r="5424" spans="1:17" x14ac:dyDescent="0.25">
      <c r="A5424" s="3" t="s">
        <v>5152</v>
      </c>
      <c r="B5424" s="3" t="s">
        <v>20</v>
      </c>
      <c r="C5424" s="3" t="s">
        <v>21</v>
      </c>
      <c r="D5424" s="3" t="s">
        <v>5170</v>
      </c>
      <c r="E5424" s="3" t="str">
        <f>LEFT(Table8[[#This Row],[PART NUMBER &amp; DESC]],6)</f>
        <v>018819</v>
      </c>
      <c r="G5424" t="s">
        <v>13633</v>
      </c>
      <c r="H5424" t="str">
        <f>Table8[[#This Row],[COMMODITY (FAMILY CODE)]]</f>
        <v>EXT-RAWALM</v>
      </c>
      <c r="I5424" s="8" t="s">
        <v>13629</v>
      </c>
      <c r="J5424" t="str">
        <f>Table8[[#This Row],[Column1]]</f>
        <v>018819</v>
      </c>
      <c r="K5424" s="8" t="s">
        <v>13630</v>
      </c>
      <c r="L5424" t="s">
        <v>13632</v>
      </c>
      <c r="M5424" s="8" t="s">
        <v>13631</v>
      </c>
      <c r="O5424" t="str">
        <f t="shared" si="84"/>
        <v>update item_mst set family_code = 'EXT-RAWALM' where item = '018819' and site_ref = 'BENN'</v>
      </c>
      <c r="Q5424" t="s">
        <v>17452</v>
      </c>
    </row>
    <row r="5425" spans="1:17" x14ac:dyDescent="0.25">
      <c r="A5425" s="2" t="s">
        <v>5171</v>
      </c>
      <c r="B5425" s="2" t="s">
        <v>20</v>
      </c>
      <c r="C5425" s="2" t="s">
        <v>21</v>
      </c>
      <c r="D5425" s="2" t="s">
        <v>5160</v>
      </c>
      <c r="E5425" s="3" t="str">
        <f>LEFT(Table8[[#This Row],[PART NUMBER &amp; DESC]],6)</f>
        <v>000782</v>
      </c>
      <c r="G5425" t="s">
        <v>13633</v>
      </c>
      <c r="H5425" t="str">
        <f>Table8[[#This Row],[COMMODITY (FAMILY CODE)]]</f>
        <v>EXT-RAWALM</v>
      </c>
      <c r="I5425" s="8" t="s">
        <v>13629</v>
      </c>
      <c r="J5425" t="str">
        <f>Table8[[#This Row],[Column1]]</f>
        <v>000782</v>
      </c>
      <c r="K5425" s="8" t="s">
        <v>13630</v>
      </c>
      <c r="L5425" t="s">
        <v>13632</v>
      </c>
      <c r="M5425" s="8" t="s">
        <v>13631</v>
      </c>
      <c r="O5425" t="str">
        <f t="shared" si="84"/>
        <v>update item_mst set family_code = 'EXT-RAWALM' where item = '000782' and site_ref = 'BENN'</v>
      </c>
      <c r="Q5425" t="s">
        <v>17442</v>
      </c>
    </row>
    <row r="5426" spans="1:17" x14ac:dyDescent="0.25">
      <c r="A5426" s="2" t="s">
        <v>5171</v>
      </c>
      <c r="B5426" s="2" t="s">
        <v>20</v>
      </c>
      <c r="C5426" s="2" t="s">
        <v>21</v>
      </c>
      <c r="D5426" s="2" t="s">
        <v>5157</v>
      </c>
      <c r="E5426" s="3" t="str">
        <f>LEFT(Table8[[#This Row],[PART NUMBER &amp; DESC]],6)</f>
        <v>000783</v>
      </c>
      <c r="G5426" t="s">
        <v>13633</v>
      </c>
      <c r="H5426" t="str">
        <f>Table8[[#This Row],[COMMODITY (FAMILY CODE)]]</f>
        <v>EXT-RAWALM</v>
      </c>
      <c r="I5426" s="8" t="s">
        <v>13629</v>
      </c>
      <c r="J5426" t="str">
        <f>Table8[[#This Row],[Column1]]</f>
        <v>000783</v>
      </c>
      <c r="K5426" s="8" t="s">
        <v>13630</v>
      </c>
      <c r="L5426" t="s">
        <v>13632</v>
      </c>
      <c r="M5426" s="8" t="s">
        <v>13631</v>
      </c>
      <c r="O5426" t="str">
        <f t="shared" si="84"/>
        <v>update item_mst set family_code = 'EXT-RAWALM' where item = '000783' and site_ref = 'BENN'</v>
      </c>
      <c r="Q5426" t="s">
        <v>17439</v>
      </c>
    </row>
    <row r="5427" spans="1:17" x14ac:dyDescent="0.25">
      <c r="A5427" s="2" t="s">
        <v>5152</v>
      </c>
      <c r="B5427" s="2" t="s">
        <v>20</v>
      </c>
      <c r="C5427" s="2" t="s">
        <v>21</v>
      </c>
      <c r="D5427" s="2" t="s">
        <v>5172</v>
      </c>
      <c r="E5427" s="3" t="str">
        <f>LEFT(Table8[[#This Row],[PART NUMBER &amp; DESC]],6)</f>
        <v>009379</v>
      </c>
      <c r="G5427" t="s">
        <v>13633</v>
      </c>
      <c r="H5427" t="str">
        <f>Table8[[#This Row],[COMMODITY (FAMILY CODE)]]</f>
        <v>EXT-RAWALM</v>
      </c>
      <c r="I5427" s="8" t="s">
        <v>13629</v>
      </c>
      <c r="J5427" t="str">
        <f>Table8[[#This Row],[Column1]]</f>
        <v>009379</v>
      </c>
      <c r="K5427" s="8" t="s">
        <v>13630</v>
      </c>
      <c r="L5427" t="s">
        <v>13632</v>
      </c>
      <c r="M5427" s="8" t="s">
        <v>13631</v>
      </c>
      <c r="O5427" t="str">
        <f t="shared" si="84"/>
        <v>update item_mst set family_code = 'EXT-RAWALM' where item = '009379' and site_ref = 'BENN'</v>
      </c>
      <c r="Q5427" t="s">
        <v>17453</v>
      </c>
    </row>
    <row r="5428" spans="1:17" x14ac:dyDescent="0.25">
      <c r="A5428" s="3" t="s">
        <v>5152</v>
      </c>
      <c r="B5428" s="3" t="s">
        <v>20</v>
      </c>
      <c r="C5428" s="3" t="s">
        <v>21</v>
      </c>
      <c r="D5428" s="3" t="s">
        <v>5173</v>
      </c>
      <c r="E5428" s="3" t="str">
        <f>LEFT(Table8[[#This Row],[PART NUMBER &amp; DESC]],6)</f>
        <v>009379</v>
      </c>
      <c r="G5428" t="s">
        <v>13633</v>
      </c>
      <c r="H5428" t="str">
        <f>Table8[[#This Row],[COMMODITY (FAMILY CODE)]]</f>
        <v>EXT-RAWALM</v>
      </c>
      <c r="I5428" s="8" t="s">
        <v>13629</v>
      </c>
      <c r="J5428" t="str">
        <f>Table8[[#This Row],[Column1]]</f>
        <v>009379</v>
      </c>
      <c r="K5428" s="8" t="s">
        <v>13630</v>
      </c>
      <c r="L5428" t="s">
        <v>13632</v>
      </c>
      <c r="M5428" s="8" t="s">
        <v>13631</v>
      </c>
      <c r="O5428" t="str">
        <f t="shared" si="84"/>
        <v>update item_mst set family_code = 'EXT-RAWALM' where item = '009379' and site_ref = 'BENN'</v>
      </c>
      <c r="Q5428" t="s">
        <v>17453</v>
      </c>
    </row>
    <row r="5429" spans="1:17" x14ac:dyDescent="0.25">
      <c r="A5429" s="2" t="s">
        <v>5152</v>
      </c>
      <c r="B5429" s="2" t="s">
        <v>20</v>
      </c>
      <c r="C5429" s="2" t="s">
        <v>21</v>
      </c>
      <c r="D5429" s="2" t="s">
        <v>5174</v>
      </c>
      <c r="E5429" s="3" t="str">
        <f>LEFT(Table8[[#This Row],[PART NUMBER &amp; DESC]],6)</f>
        <v>000001</v>
      </c>
      <c r="G5429" t="s">
        <v>13633</v>
      </c>
      <c r="H5429" t="str">
        <f>Table8[[#This Row],[COMMODITY (FAMILY CODE)]]</f>
        <v>EXT-RAWALM</v>
      </c>
      <c r="I5429" s="8" t="s">
        <v>13629</v>
      </c>
      <c r="J5429" t="str">
        <f>Table8[[#This Row],[Column1]]</f>
        <v>000001</v>
      </c>
      <c r="K5429" s="8" t="s">
        <v>13630</v>
      </c>
      <c r="L5429" t="s">
        <v>13632</v>
      </c>
      <c r="M5429" s="8" t="s">
        <v>13631</v>
      </c>
      <c r="O5429" t="str">
        <f t="shared" si="84"/>
        <v>update item_mst set family_code = 'EXT-RAWALM' where item = '000001' and site_ref = 'BENN'</v>
      </c>
      <c r="Q5429" t="s">
        <v>17454</v>
      </c>
    </row>
    <row r="5430" spans="1:17" x14ac:dyDescent="0.25">
      <c r="A5430" s="3" t="s">
        <v>5152</v>
      </c>
      <c r="B5430" s="3" t="s">
        <v>20</v>
      </c>
      <c r="C5430" s="3" t="s">
        <v>21</v>
      </c>
      <c r="D5430" s="3" t="s">
        <v>5175</v>
      </c>
      <c r="E5430" s="3" t="str">
        <f>LEFT(Table8[[#This Row],[PART NUMBER &amp; DESC]],6)</f>
        <v>018306</v>
      </c>
      <c r="G5430" t="s">
        <v>13633</v>
      </c>
      <c r="H5430" t="str">
        <f>Table8[[#This Row],[COMMODITY (FAMILY CODE)]]</f>
        <v>EXT-RAWALM</v>
      </c>
      <c r="I5430" s="8" t="s">
        <v>13629</v>
      </c>
      <c r="J5430" t="str">
        <f>Table8[[#This Row],[Column1]]</f>
        <v>018306</v>
      </c>
      <c r="K5430" s="8" t="s">
        <v>13630</v>
      </c>
      <c r="L5430" t="s">
        <v>13632</v>
      </c>
      <c r="M5430" s="8" t="s">
        <v>13631</v>
      </c>
      <c r="O5430" t="str">
        <f t="shared" si="84"/>
        <v>update item_mst set family_code = 'EXT-RAWALM' where item = '018306' and site_ref = 'BENN'</v>
      </c>
      <c r="Q5430" t="s">
        <v>17446</v>
      </c>
    </row>
    <row r="5431" spans="1:17" x14ac:dyDescent="0.25">
      <c r="A5431" s="2" t="s">
        <v>5152</v>
      </c>
      <c r="B5431" s="2" t="s">
        <v>20</v>
      </c>
      <c r="C5431" s="2" t="s">
        <v>21</v>
      </c>
      <c r="D5431" s="2" t="s">
        <v>5176</v>
      </c>
      <c r="E5431" s="3" t="str">
        <f>LEFT(Table8[[#This Row],[PART NUMBER &amp; DESC]],6)</f>
        <v>018924</v>
      </c>
      <c r="G5431" t="s">
        <v>13633</v>
      </c>
      <c r="H5431" t="str">
        <f>Table8[[#This Row],[COMMODITY (FAMILY CODE)]]</f>
        <v>EXT-RAWALM</v>
      </c>
      <c r="I5431" s="8" t="s">
        <v>13629</v>
      </c>
      <c r="J5431" t="str">
        <f>Table8[[#This Row],[Column1]]</f>
        <v>018924</v>
      </c>
      <c r="K5431" s="8" t="s">
        <v>13630</v>
      </c>
      <c r="L5431" t="s">
        <v>13632</v>
      </c>
      <c r="M5431" s="8" t="s">
        <v>13631</v>
      </c>
      <c r="O5431" t="str">
        <f t="shared" si="84"/>
        <v>update item_mst set family_code = 'EXT-RAWALM' where item = '018924' and site_ref = 'BENN'</v>
      </c>
      <c r="Q5431" t="s">
        <v>17450</v>
      </c>
    </row>
    <row r="5432" spans="1:17" x14ac:dyDescent="0.25">
      <c r="A5432" s="2" t="s">
        <v>5152</v>
      </c>
      <c r="B5432" s="2" t="s">
        <v>20</v>
      </c>
      <c r="C5432" s="2" t="s">
        <v>21</v>
      </c>
      <c r="D5432" s="2" t="s">
        <v>5177</v>
      </c>
      <c r="E5432" s="3" t="str">
        <f>LEFT(Table8[[#This Row],[PART NUMBER &amp; DESC]],6)</f>
        <v>009565</v>
      </c>
      <c r="G5432" t="s">
        <v>13633</v>
      </c>
      <c r="H5432" t="str">
        <f>Table8[[#This Row],[COMMODITY (FAMILY CODE)]]</f>
        <v>EXT-RAWALM</v>
      </c>
      <c r="I5432" s="8" t="s">
        <v>13629</v>
      </c>
      <c r="J5432" t="str">
        <f>Table8[[#This Row],[Column1]]</f>
        <v>009565</v>
      </c>
      <c r="K5432" s="8" t="s">
        <v>13630</v>
      </c>
      <c r="L5432" t="s">
        <v>13632</v>
      </c>
      <c r="M5432" s="8" t="s">
        <v>13631</v>
      </c>
      <c r="O5432" t="str">
        <f t="shared" si="84"/>
        <v>update item_mst set family_code = 'EXT-RAWALM' where item = '009565' and site_ref = 'BENN'</v>
      </c>
      <c r="Q5432" t="s">
        <v>17455</v>
      </c>
    </row>
    <row r="5433" spans="1:17" x14ac:dyDescent="0.25">
      <c r="A5433" s="2" t="s">
        <v>5152</v>
      </c>
      <c r="B5433" s="2" t="s">
        <v>20</v>
      </c>
      <c r="C5433" s="2" t="s">
        <v>21</v>
      </c>
      <c r="D5433" s="2" t="s">
        <v>5178</v>
      </c>
      <c r="E5433" s="3" t="str">
        <f>LEFT(Table8[[#This Row],[PART NUMBER &amp; DESC]],6)</f>
        <v>018818</v>
      </c>
      <c r="G5433" t="s">
        <v>13633</v>
      </c>
      <c r="H5433" t="str">
        <f>Table8[[#This Row],[COMMODITY (FAMILY CODE)]]</f>
        <v>EXT-RAWALM</v>
      </c>
      <c r="I5433" s="8" t="s">
        <v>13629</v>
      </c>
      <c r="J5433" t="str">
        <f>Table8[[#This Row],[Column1]]</f>
        <v>018818</v>
      </c>
      <c r="K5433" s="8" t="s">
        <v>13630</v>
      </c>
      <c r="L5433" t="s">
        <v>13632</v>
      </c>
      <c r="M5433" s="8" t="s">
        <v>13631</v>
      </c>
      <c r="O5433" t="str">
        <f t="shared" si="84"/>
        <v>update item_mst set family_code = 'EXT-RAWALM' where item = '018818' and site_ref = 'BENN'</v>
      </c>
      <c r="Q5433" t="s">
        <v>17448</v>
      </c>
    </row>
    <row r="5434" spans="1:17" x14ac:dyDescent="0.25">
      <c r="A5434" s="2" t="s">
        <v>5152</v>
      </c>
      <c r="B5434" s="2" t="s">
        <v>20</v>
      </c>
      <c r="C5434" s="2" t="s">
        <v>21</v>
      </c>
      <c r="D5434" s="2" t="s">
        <v>5179</v>
      </c>
      <c r="E5434" s="3" t="str">
        <f>LEFT(Table8[[#This Row],[PART NUMBER &amp; DESC]],6)</f>
        <v>010698</v>
      </c>
      <c r="G5434" t="s">
        <v>13633</v>
      </c>
      <c r="H5434" t="str">
        <f>Table8[[#This Row],[COMMODITY (FAMILY CODE)]]</f>
        <v>EXT-RAWALM</v>
      </c>
      <c r="I5434" s="8" t="s">
        <v>13629</v>
      </c>
      <c r="J5434" t="str">
        <f>Table8[[#This Row],[Column1]]</f>
        <v>010698</v>
      </c>
      <c r="K5434" s="8" t="s">
        <v>13630</v>
      </c>
      <c r="L5434" t="s">
        <v>13632</v>
      </c>
      <c r="M5434" s="8" t="s">
        <v>13631</v>
      </c>
      <c r="O5434" t="str">
        <f t="shared" si="84"/>
        <v>update item_mst set family_code = 'EXT-RAWALM' where item = '010698' and site_ref = 'BENN'</v>
      </c>
      <c r="Q5434" t="s">
        <v>17456</v>
      </c>
    </row>
    <row r="5435" spans="1:17" x14ac:dyDescent="0.25">
      <c r="A5435" s="2" t="s">
        <v>5152</v>
      </c>
      <c r="B5435" s="2" t="s">
        <v>20</v>
      </c>
      <c r="C5435" s="2" t="s">
        <v>21</v>
      </c>
      <c r="D5435" s="2" t="s">
        <v>5180</v>
      </c>
      <c r="E5435" s="3" t="str">
        <f>LEFT(Table8[[#This Row],[PART NUMBER &amp; DESC]],6)</f>
        <v>000783</v>
      </c>
      <c r="G5435" t="s">
        <v>13633</v>
      </c>
      <c r="H5435" t="str">
        <f>Table8[[#This Row],[COMMODITY (FAMILY CODE)]]</f>
        <v>EXT-RAWALM</v>
      </c>
      <c r="I5435" s="8" t="s">
        <v>13629</v>
      </c>
      <c r="J5435" t="str">
        <f>Table8[[#This Row],[Column1]]</f>
        <v>000783</v>
      </c>
      <c r="K5435" s="8" t="s">
        <v>13630</v>
      </c>
      <c r="L5435" t="s">
        <v>13632</v>
      </c>
      <c r="M5435" s="8" t="s">
        <v>13631</v>
      </c>
      <c r="O5435" t="str">
        <f t="shared" si="84"/>
        <v>update item_mst set family_code = 'EXT-RAWALM' where item = '000783' and site_ref = 'BENN'</v>
      </c>
      <c r="Q5435" t="s">
        <v>17439</v>
      </c>
    </row>
    <row r="5436" spans="1:17" x14ac:dyDescent="0.25">
      <c r="A5436" s="3" t="s">
        <v>5152</v>
      </c>
      <c r="B5436" s="3" t="s">
        <v>20</v>
      </c>
      <c r="C5436" s="3" t="s">
        <v>21</v>
      </c>
      <c r="D5436" s="3" t="s">
        <v>5181</v>
      </c>
      <c r="E5436" s="3" t="str">
        <f>LEFT(Table8[[#This Row],[PART NUMBER &amp; DESC]],6)</f>
        <v>011757</v>
      </c>
      <c r="G5436" t="s">
        <v>13633</v>
      </c>
      <c r="H5436" t="str">
        <f>Table8[[#This Row],[COMMODITY (FAMILY CODE)]]</f>
        <v>EXT-RAWALM</v>
      </c>
      <c r="I5436" s="8" t="s">
        <v>13629</v>
      </c>
      <c r="J5436" t="str">
        <f>Table8[[#This Row],[Column1]]</f>
        <v>011757</v>
      </c>
      <c r="K5436" s="8" t="s">
        <v>13630</v>
      </c>
      <c r="L5436" t="s">
        <v>13632</v>
      </c>
      <c r="M5436" s="8" t="s">
        <v>13631</v>
      </c>
      <c r="O5436" t="str">
        <f t="shared" si="84"/>
        <v>update item_mst set family_code = 'EXT-RAWALM' where item = '011757' and site_ref = 'BENN'</v>
      </c>
      <c r="Q5436" t="s">
        <v>17443</v>
      </c>
    </row>
    <row r="5437" spans="1:17" x14ac:dyDescent="0.25">
      <c r="A5437" s="2" t="s">
        <v>5182</v>
      </c>
      <c r="B5437" s="2" t="s">
        <v>0</v>
      </c>
      <c r="C5437" s="2" t="s">
        <v>13</v>
      </c>
      <c r="D5437" s="2" t="s">
        <v>5183</v>
      </c>
      <c r="E5437" s="3" t="str">
        <f>LEFT(Table8[[#This Row],[PART NUMBER &amp; DESC]],6)</f>
        <v>012040</v>
      </c>
      <c r="G5437" t="s">
        <v>13633</v>
      </c>
      <c r="H5437" t="str">
        <f>Table8[[#This Row],[COMMODITY (FAMILY CODE)]]</f>
        <v>CMP-ADHTAP</v>
      </c>
      <c r="I5437" s="8" t="s">
        <v>13629</v>
      </c>
      <c r="J5437" t="str">
        <f>Table8[[#This Row],[Column1]]</f>
        <v>012040</v>
      </c>
      <c r="K5437" s="8" t="s">
        <v>13630</v>
      </c>
      <c r="L5437" t="s">
        <v>13632</v>
      </c>
      <c r="M5437" s="8" t="s">
        <v>13631</v>
      </c>
      <c r="O5437" t="str">
        <f t="shared" si="84"/>
        <v>update item_mst set family_code = 'CMP-ADHTAP' where item = '012040' and site_ref = 'BENN'</v>
      </c>
      <c r="Q5437" t="s">
        <v>17457</v>
      </c>
    </row>
    <row r="5438" spans="1:17" x14ac:dyDescent="0.25">
      <c r="A5438" s="3" t="s">
        <v>5182</v>
      </c>
      <c r="B5438" s="3" t="s">
        <v>0</v>
      </c>
      <c r="C5438" s="3" t="s">
        <v>13</v>
      </c>
      <c r="D5438" s="3" t="s">
        <v>5184</v>
      </c>
      <c r="E5438" s="3" t="str">
        <f>LEFT(Table8[[#This Row],[PART NUMBER &amp; DESC]],6)</f>
        <v>017278</v>
      </c>
      <c r="G5438" t="s">
        <v>13633</v>
      </c>
      <c r="H5438" t="str">
        <f>Table8[[#This Row],[COMMODITY (FAMILY CODE)]]</f>
        <v>CMP-ADHTAP</v>
      </c>
      <c r="I5438" s="8" t="s">
        <v>13629</v>
      </c>
      <c r="J5438" t="str">
        <f>Table8[[#This Row],[Column1]]</f>
        <v>017278</v>
      </c>
      <c r="K5438" s="8" t="s">
        <v>13630</v>
      </c>
      <c r="L5438" t="s">
        <v>13632</v>
      </c>
      <c r="M5438" s="8" t="s">
        <v>13631</v>
      </c>
      <c r="O5438" t="str">
        <f t="shared" si="84"/>
        <v>update item_mst set family_code = 'CMP-ADHTAP' where item = '017278' and site_ref = 'BENN'</v>
      </c>
      <c r="Q5438" t="s">
        <v>17458</v>
      </c>
    </row>
    <row r="5439" spans="1:17" x14ac:dyDescent="0.25">
      <c r="A5439" s="2" t="s">
        <v>5182</v>
      </c>
      <c r="B5439" s="2" t="s">
        <v>0</v>
      </c>
      <c r="C5439" s="2" t="s">
        <v>13</v>
      </c>
      <c r="D5439" s="2" t="s">
        <v>5185</v>
      </c>
      <c r="E5439" s="3" t="str">
        <f>LEFT(Table8[[#This Row],[PART NUMBER &amp; DESC]],6)</f>
        <v>005119</v>
      </c>
      <c r="G5439" t="s">
        <v>13633</v>
      </c>
      <c r="H5439" t="str">
        <f>Table8[[#This Row],[COMMODITY (FAMILY CODE)]]</f>
        <v>CMP-ADHTAP</v>
      </c>
      <c r="I5439" s="8" t="s">
        <v>13629</v>
      </c>
      <c r="J5439" t="str">
        <f>Table8[[#This Row],[Column1]]</f>
        <v>005119</v>
      </c>
      <c r="K5439" s="8" t="s">
        <v>13630</v>
      </c>
      <c r="L5439" t="s">
        <v>13632</v>
      </c>
      <c r="M5439" s="8" t="s">
        <v>13631</v>
      </c>
      <c r="O5439" t="str">
        <f t="shared" si="84"/>
        <v>update item_mst set family_code = 'CMP-ADHTAP' where item = '005119' and site_ref = 'BENN'</v>
      </c>
      <c r="Q5439" t="s">
        <v>17459</v>
      </c>
    </row>
    <row r="5440" spans="1:17" x14ac:dyDescent="0.25">
      <c r="A5440" s="3" t="s">
        <v>5182</v>
      </c>
      <c r="B5440" s="3" t="s">
        <v>0</v>
      </c>
      <c r="C5440" s="3" t="s">
        <v>13</v>
      </c>
      <c r="D5440" s="3" t="s">
        <v>5186</v>
      </c>
      <c r="E5440" s="3" t="str">
        <f>LEFT(Table8[[#This Row],[PART NUMBER &amp; DESC]],6)</f>
        <v>015089</v>
      </c>
      <c r="G5440" t="s">
        <v>13633</v>
      </c>
      <c r="H5440" t="str">
        <f>Table8[[#This Row],[COMMODITY (FAMILY CODE)]]</f>
        <v>CMP-ADHTAP</v>
      </c>
      <c r="I5440" s="8" t="s">
        <v>13629</v>
      </c>
      <c r="J5440" t="str">
        <f>Table8[[#This Row],[Column1]]</f>
        <v>015089</v>
      </c>
      <c r="K5440" s="8" t="s">
        <v>13630</v>
      </c>
      <c r="L5440" t="s">
        <v>13632</v>
      </c>
      <c r="M5440" s="8" t="s">
        <v>13631</v>
      </c>
      <c r="O5440" t="str">
        <f t="shared" si="84"/>
        <v>update item_mst set family_code = 'CMP-ADHTAP' where item = '015089' and site_ref = 'BENN'</v>
      </c>
      <c r="Q5440" t="s">
        <v>17460</v>
      </c>
    </row>
    <row r="5441" spans="1:17" x14ac:dyDescent="0.25">
      <c r="A5441" s="2" t="s">
        <v>5182</v>
      </c>
      <c r="B5441" s="2" t="s">
        <v>0</v>
      </c>
      <c r="C5441" s="2" t="s">
        <v>13</v>
      </c>
      <c r="D5441" s="2" t="s">
        <v>5187</v>
      </c>
      <c r="E5441" s="3" t="str">
        <f>LEFT(Table8[[#This Row],[PART NUMBER &amp; DESC]],6)</f>
        <v>017278</v>
      </c>
      <c r="G5441" t="s">
        <v>13633</v>
      </c>
      <c r="H5441" t="str">
        <f>Table8[[#This Row],[COMMODITY (FAMILY CODE)]]</f>
        <v>CMP-ADHTAP</v>
      </c>
      <c r="I5441" s="8" t="s">
        <v>13629</v>
      </c>
      <c r="J5441" t="str">
        <f>Table8[[#This Row],[Column1]]</f>
        <v>017278</v>
      </c>
      <c r="K5441" s="8" t="s">
        <v>13630</v>
      </c>
      <c r="L5441" t="s">
        <v>13632</v>
      </c>
      <c r="M5441" s="8" t="s">
        <v>13631</v>
      </c>
      <c r="O5441" t="str">
        <f t="shared" ref="O5441:O5504" si="85">_xlfn.CONCAT(G5441:M5441)</f>
        <v>update item_mst set family_code = 'CMP-ADHTAP' where item = '017278' and site_ref = 'BENN'</v>
      </c>
      <c r="Q5441" t="s">
        <v>17458</v>
      </c>
    </row>
    <row r="5442" spans="1:17" x14ac:dyDescent="0.25">
      <c r="A5442" s="2" t="s">
        <v>5182</v>
      </c>
      <c r="B5442" s="2" t="s">
        <v>0</v>
      </c>
      <c r="C5442" s="2" t="s">
        <v>13</v>
      </c>
      <c r="D5442" s="2" t="s">
        <v>5188</v>
      </c>
      <c r="E5442" s="3" t="str">
        <f>LEFT(Table8[[#This Row],[PART NUMBER &amp; DESC]],6)</f>
        <v>011934</v>
      </c>
      <c r="G5442" t="s">
        <v>13633</v>
      </c>
      <c r="H5442" t="str">
        <f>Table8[[#This Row],[COMMODITY (FAMILY CODE)]]</f>
        <v>CMP-ADHTAP</v>
      </c>
      <c r="I5442" s="8" t="s">
        <v>13629</v>
      </c>
      <c r="J5442" t="str">
        <f>Table8[[#This Row],[Column1]]</f>
        <v>011934</v>
      </c>
      <c r="K5442" s="8" t="s">
        <v>13630</v>
      </c>
      <c r="L5442" t="s">
        <v>13632</v>
      </c>
      <c r="M5442" s="8" t="s">
        <v>13631</v>
      </c>
      <c r="O5442" t="str">
        <f t="shared" si="85"/>
        <v>update item_mst set family_code = 'CMP-ADHTAP' where item = '011934' and site_ref = 'BENN'</v>
      </c>
      <c r="Q5442" t="s">
        <v>17461</v>
      </c>
    </row>
    <row r="5443" spans="1:17" x14ac:dyDescent="0.25">
      <c r="A5443" s="3" t="s">
        <v>5182</v>
      </c>
      <c r="B5443" s="3" t="s">
        <v>0</v>
      </c>
      <c r="C5443" s="3" t="s">
        <v>13</v>
      </c>
      <c r="D5443" s="3" t="s">
        <v>4280</v>
      </c>
      <c r="E5443" s="3" t="str">
        <f>LEFT(Table8[[#This Row],[PART NUMBER &amp; DESC]],6)</f>
        <v>016258</v>
      </c>
      <c r="G5443" t="s">
        <v>13633</v>
      </c>
      <c r="H5443" t="str">
        <f>Table8[[#This Row],[COMMODITY (FAMILY CODE)]]</f>
        <v>CMP-ADHTAP</v>
      </c>
      <c r="I5443" s="8" t="s">
        <v>13629</v>
      </c>
      <c r="J5443" t="str">
        <f>Table8[[#This Row],[Column1]]</f>
        <v>016258</v>
      </c>
      <c r="K5443" s="8" t="s">
        <v>13630</v>
      </c>
      <c r="L5443" t="s">
        <v>13632</v>
      </c>
      <c r="M5443" s="8" t="s">
        <v>13631</v>
      </c>
      <c r="O5443" t="str">
        <f t="shared" si="85"/>
        <v>update item_mst set family_code = 'CMP-ADHTAP' where item = '016258' and site_ref = 'BENN'</v>
      </c>
      <c r="Q5443" t="s">
        <v>17462</v>
      </c>
    </row>
    <row r="5444" spans="1:17" x14ac:dyDescent="0.25">
      <c r="A5444" s="3" t="s">
        <v>5182</v>
      </c>
      <c r="B5444" s="3" t="s">
        <v>0</v>
      </c>
      <c r="C5444" s="3" t="s">
        <v>13</v>
      </c>
      <c r="D5444" s="3" t="s">
        <v>5189</v>
      </c>
      <c r="E5444" s="3" t="str">
        <f>LEFT(Table8[[#This Row],[PART NUMBER &amp; DESC]],6)</f>
        <v>002293</v>
      </c>
      <c r="G5444" t="s">
        <v>13633</v>
      </c>
      <c r="H5444" t="str">
        <f>Table8[[#This Row],[COMMODITY (FAMILY CODE)]]</f>
        <v>CMP-ADHTAP</v>
      </c>
      <c r="I5444" s="8" t="s">
        <v>13629</v>
      </c>
      <c r="J5444" t="str">
        <f>Table8[[#This Row],[Column1]]</f>
        <v>002293</v>
      </c>
      <c r="K5444" s="8" t="s">
        <v>13630</v>
      </c>
      <c r="L5444" t="s">
        <v>13632</v>
      </c>
      <c r="M5444" s="8" t="s">
        <v>13631</v>
      </c>
      <c r="O5444" t="str">
        <f t="shared" si="85"/>
        <v>update item_mst set family_code = 'CMP-ADHTAP' where item = '002293' and site_ref = 'BENN'</v>
      </c>
      <c r="Q5444" t="s">
        <v>17463</v>
      </c>
    </row>
    <row r="5445" spans="1:17" x14ac:dyDescent="0.25">
      <c r="A5445" s="2" t="s">
        <v>5182</v>
      </c>
      <c r="B5445" s="2" t="s">
        <v>0</v>
      </c>
      <c r="C5445" s="2" t="s">
        <v>13</v>
      </c>
      <c r="D5445" s="2" t="s">
        <v>5190</v>
      </c>
      <c r="E5445" s="3" t="str">
        <f>LEFT(Table8[[#This Row],[PART NUMBER &amp; DESC]],6)</f>
        <v>027433</v>
      </c>
      <c r="G5445" t="s">
        <v>13633</v>
      </c>
      <c r="H5445" t="str">
        <f>Table8[[#This Row],[COMMODITY (FAMILY CODE)]]</f>
        <v>CMP-ADHTAP</v>
      </c>
      <c r="I5445" s="8" t="s">
        <v>13629</v>
      </c>
      <c r="J5445" t="str">
        <f>Table8[[#This Row],[Column1]]</f>
        <v>027433</v>
      </c>
      <c r="K5445" s="8" t="s">
        <v>13630</v>
      </c>
      <c r="L5445" t="s">
        <v>13632</v>
      </c>
      <c r="M5445" s="8" t="s">
        <v>13631</v>
      </c>
      <c r="O5445" t="str">
        <f t="shared" si="85"/>
        <v>update item_mst set family_code = 'CMP-ADHTAP' where item = '027433' and site_ref = 'BENN'</v>
      </c>
      <c r="Q5445" t="s">
        <v>17464</v>
      </c>
    </row>
    <row r="5446" spans="1:17" x14ac:dyDescent="0.25">
      <c r="A5446" s="2" t="s">
        <v>5182</v>
      </c>
      <c r="B5446" s="2" t="s">
        <v>0</v>
      </c>
      <c r="C5446" s="2" t="s">
        <v>13</v>
      </c>
      <c r="D5446" s="2" t="s">
        <v>5191</v>
      </c>
      <c r="E5446" s="3" t="str">
        <f>LEFT(Table8[[#This Row],[PART NUMBER &amp; DESC]],6)</f>
        <v>012055</v>
      </c>
      <c r="G5446" t="s">
        <v>13633</v>
      </c>
      <c r="H5446" t="str">
        <f>Table8[[#This Row],[COMMODITY (FAMILY CODE)]]</f>
        <v>CMP-ADHTAP</v>
      </c>
      <c r="I5446" s="8" t="s">
        <v>13629</v>
      </c>
      <c r="J5446" t="str">
        <f>Table8[[#This Row],[Column1]]</f>
        <v>012055</v>
      </c>
      <c r="K5446" s="8" t="s">
        <v>13630</v>
      </c>
      <c r="L5446" t="s">
        <v>13632</v>
      </c>
      <c r="M5446" s="8" t="s">
        <v>13631</v>
      </c>
      <c r="O5446" t="str">
        <f t="shared" si="85"/>
        <v>update item_mst set family_code = 'CMP-ADHTAP' where item = '012055' and site_ref = 'BENN'</v>
      </c>
      <c r="Q5446" t="s">
        <v>17465</v>
      </c>
    </row>
    <row r="5447" spans="1:17" x14ac:dyDescent="0.25">
      <c r="A5447" s="2" t="s">
        <v>5182</v>
      </c>
      <c r="B5447" s="2" t="s">
        <v>0</v>
      </c>
      <c r="C5447" s="2" t="s">
        <v>13</v>
      </c>
      <c r="D5447" s="2" t="s">
        <v>5192</v>
      </c>
      <c r="E5447" s="3" t="str">
        <f>LEFT(Table8[[#This Row],[PART NUMBER &amp; DESC]],6)</f>
        <v>018938</v>
      </c>
      <c r="G5447" t="s">
        <v>13633</v>
      </c>
      <c r="H5447" t="str">
        <f>Table8[[#This Row],[COMMODITY (FAMILY CODE)]]</f>
        <v>CMP-ADHTAP</v>
      </c>
      <c r="I5447" s="8" t="s">
        <v>13629</v>
      </c>
      <c r="J5447" t="str">
        <f>Table8[[#This Row],[Column1]]</f>
        <v>018938</v>
      </c>
      <c r="K5447" s="8" t="s">
        <v>13630</v>
      </c>
      <c r="L5447" t="s">
        <v>13632</v>
      </c>
      <c r="M5447" s="8" t="s">
        <v>13631</v>
      </c>
      <c r="O5447" t="str">
        <f t="shared" si="85"/>
        <v>update item_mst set family_code = 'CMP-ADHTAP' where item = '018938' and site_ref = 'BENN'</v>
      </c>
      <c r="Q5447" t="s">
        <v>17466</v>
      </c>
    </row>
    <row r="5448" spans="1:17" x14ac:dyDescent="0.25">
      <c r="A5448" s="3" t="s">
        <v>5182</v>
      </c>
      <c r="B5448" s="3" t="s">
        <v>0</v>
      </c>
      <c r="C5448" s="3" t="s">
        <v>13</v>
      </c>
      <c r="D5448" s="3" t="s">
        <v>5193</v>
      </c>
      <c r="E5448" s="3" t="str">
        <f>LEFT(Table8[[#This Row],[PART NUMBER &amp; DESC]],6)</f>
        <v>001104</v>
      </c>
      <c r="G5448" t="s">
        <v>13633</v>
      </c>
      <c r="H5448" t="str">
        <f>Table8[[#This Row],[COMMODITY (FAMILY CODE)]]</f>
        <v>CMP-ADHTAP</v>
      </c>
      <c r="I5448" s="8" t="s">
        <v>13629</v>
      </c>
      <c r="J5448" t="str">
        <f>Table8[[#This Row],[Column1]]</f>
        <v>001104</v>
      </c>
      <c r="K5448" s="8" t="s">
        <v>13630</v>
      </c>
      <c r="L5448" t="s">
        <v>13632</v>
      </c>
      <c r="M5448" s="8" t="s">
        <v>13631</v>
      </c>
      <c r="O5448" t="str">
        <f t="shared" si="85"/>
        <v>update item_mst set family_code = 'CMP-ADHTAP' where item = '001104' and site_ref = 'BENN'</v>
      </c>
      <c r="Q5448" t="s">
        <v>17467</v>
      </c>
    </row>
    <row r="5449" spans="1:17" x14ac:dyDescent="0.25">
      <c r="A5449" s="2" t="s">
        <v>5182</v>
      </c>
      <c r="B5449" s="2" t="s">
        <v>0</v>
      </c>
      <c r="C5449" s="2" t="s">
        <v>13</v>
      </c>
      <c r="D5449" s="2" t="s">
        <v>5194</v>
      </c>
      <c r="E5449" s="3" t="str">
        <f>LEFT(Table8[[#This Row],[PART NUMBER &amp; DESC]],6)</f>
        <v>012122</v>
      </c>
      <c r="G5449" t="s">
        <v>13633</v>
      </c>
      <c r="H5449" t="str">
        <f>Table8[[#This Row],[COMMODITY (FAMILY CODE)]]</f>
        <v>CMP-ADHTAP</v>
      </c>
      <c r="I5449" s="8" t="s">
        <v>13629</v>
      </c>
      <c r="J5449" t="str">
        <f>Table8[[#This Row],[Column1]]</f>
        <v>012122</v>
      </c>
      <c r="K5449" s="8" t="s">
        <v>13630</v>
      </c>
      <c r="L5449" t="s">
        <v>13632</v>
      </c>
      <c r="M5449" s="8" t="s">
        <v>13631</v>
      </c>
      <c r="O5449" t="str">
        <f t="shared" si="85"/>
        <v>update item_mst set family_code = 'CMP-ADHTAP' where item = '012122' and site_ref = 'BENN'</v>
      </c>
      <c r="Q5449" t="s">
        <v>17468</v>
      </c>
    </row>
    <row r="5450" spans="1:17" x14ac:dyDescent="0.25">
      <c r="A5450" s="2" t="s">
        <v>5182</v>
      </c>
      <c r="B5450" s="2" t="s">
        <v>0</v>
      </c>
      <c r="C5450" s="2" t="s">
        <v>13</v>
      </c>
      <c r="D5450" s="2" t="s">
        <v>5195</v>
      </c>
      <c r="E5450" s="3" t="str">
        <f>LEFT(Table8[[#This Row],[PART NUMBER &amp; DESC]],6)</f>
        <v>011930</v>
      </c>
      <c r="G5450" t="s">
        <v>13633</v>
      </c>
      <c r="H5450" t="str">
        <f>Table8[[#This Row],[COMMODITY (FAMILY CODE)]]</f>
        <v>CMP-ADHTAP</v>
      </c>
      <c r="I5450" s="8" t="s">
        <v>13629</v>
      </c>
      <c r="J5450" t="str">
        <f>Table8[[#This Row],[Column1]]</f>
        <v>011930</v>
      </c>
      <c r="K5450" s="8" t="s">
        <v>13630</v>
      </c>
      <c r="L5450" t="s">
        <v>13632</v>
      </c>
      <c r="M5450" s="8" t="s">
        <v>13631</v>
      </c>
      <c r="O5450" t="str">
        <f t="shared" si="85"/>
        <v>update item_mst set family_code = 'CMP-ADHTAP' where item = '011930' and site_ref = 'BENN'</v>
      </c>
      <c r="Q5450" t="s">
        <v>17469</v>
      </c>
    </row>
    <row r="5451" spans="1:17" x14ac:dyDescent="0.25">
      <c r="A5451" s="2" t="s">
        <v>5196</v>
      </c>
      <c r="B5451" s="2" t="s">
        <v>0</v>
      </c>
      <c r="C5451" s="2" t="s">
        <v>15</v>
      </c>
      <c r="D5451" s="2" t="s">
        <v>5197</v>
      </c>
      <c r="E5451" s="3" t="str">
        <f>LEFT(Table8[[#This Row],[PART NUMBER &amp; DESC]],6)</f>
        <v>019497</v>
      </c>
      <c r="G5451" t="s">
        <v>13633</v>
      </c>
      <c r="H5451" t="str">
        <f>Table8[[#This Row],[COMMODITY (FAMILY CODE)]]</f>
        <v>CMP-REG</v>
      </c>
      <c r="I5451" s="8" t="s">
        <v>13629</v>
      </c>
      <c r="J5451" t="str">
        <f>Table8[[#This Row],[Column1]]</f>
        <v>019497</v>
      </c>
      <c r="K5451" s="8" t="s">
        <v>13630</v>
      </c>
      <c r="L5451" t="s">
        <v>13632</v>
      </c>
      <c r="M5451" s="8" t="s">
        <v>13631</v>
      </c>
      <c r="O5451" t="str">
        <f t="shared" si="85"/>
        <v>update item_mst set family_code = 'CMP-REG' where item = '019497' and site_ref = 'BENN'</v>
      </c>
      <c r="Q5451" t="s">
        <v>17470</v>
      </c>
    </row>
    <row r="5452" spans="1:17" x14ac:dyDescent="0.25">
      <c r="A5452" s="3" t="s">
        <v>5196</v>
      </c>
      <c r="B5452" s="3" t="s">
        <v>0</v>
      </c>
      <c r="C5452" s="3" t="s">
        <v>15</v>
      </c>
      <c r="D5452" s="3" t="s">
        <v>5198</v>
      </c>
      <c r="E5452" s="3" t="str">
        <f>LEFT(Table8[[#This Row],[PART NUMBER &amp; DESC]],6)</f>
        <v>019497</v>
      </c>
      <c r="G5452" t="s">
        <v>13633</v>
      </c>
      <c r="H5452" t="str">
        <f>Table8[[#This Row],[COMMODITY (FAMILY CODE)]]</f>
        <v>CMP-REG</v>
      </c>
      <c r="I5452" s="8" t="s">
        <v>13629</v>
      </c>
      <c r="J5452" t="str">
        <f>Table8[[#This Row],[Column1]]</f>
        <v>019497</v>
      </c>
      <c r="K5452" s="8" t="s">
        <v>13630</v>
      </c>
      <c r="L5452" t="s">
        <v>13632</v>
      </c>
      <c r="M5452" s="8" t="s">
        <v>13631</v>
      </c>
      <c r="O5452" t="str">
        <f t="shared" si="85"/>
        <v>update item_mst set family_code = 'CMP-REG' where item = '019497' and site_ref = 'BENN'</v>
      </c>
      <c r="Q5452" t="s">
        <v>17470</v>
      </c>
    </row>
    <row r="5453" spans="1:17" x14ac:dyDescent="0.25">
      <c r="A5453" s="2" t="s">
        <v>5199</v>
      </c>
      <c r="B5453" s="2" t="s">
        <v>20</v>
      </c>
      <c r="C5453" s="2" t="s">
        <v>21</v>
      </c>
      <c r="D5453" s="2" t="s">
        <v>5200</v>
      </c>
      <c r="E5453" s="3" t="str">
        <f>LEFT(Table8[[#This Row],[PART NUMBER &amp; DESC]],6)</f>
        <v>000020</v>
      </c>
      <c r="G5453" t="s">
        <v>13633</v>
      </c>
      <c r="H5453" t="str">
        <f>Table8[[#This Row],[COMMODITY (FAMILY CODE)]]</f>
        <v>EXT-RAWALM</v>
      </c>
      <c r="I5453" s="8" t="s">
        <v>13629</v>
      </c>
      <c r="J5453" t="str">
        <f>Table8[[#This Row],[Column1]]</f>
        <v>000020</v>
      </c>
      <c r="K5453" s="8" t="s">
        <v>13630</v>
      </c>
      <c r="L5453" t="s">
        <v>13632</v>
      </c>
      <c r="M5453" s="8" t="s">
        <v>13631</v>
      </c>
      <c r="O5453" t="str">
        <f t="shared" si="85"/>
        <v>update item_mst set family_code = 'EXT-RAWALM' where item = '000020' and site_ref = 'BENN'</v>
      </c>
      <c r="Q5453" t="s">
        <v>17471</v>
      </c>
    </row>
    <row r="5454" spans="1:17" x14ac:dyDescent="0.25">
      <c r="A5454" s="3" t="s">
        <v>5199</v>
      </c>
      <c r="B5454" s="3" t="s">
        <v>20</v>
      </c>
      <c r="C5454" s="3" t="s">
        <v>21</v>
      </c>
      <c r="D5454" s="3" t="s">
        <v>5201</v>
      </c>
      <c r="E5454" s="3" t="str">
        <f>LEFT(Table8[[#This Row],[PART NUMBER &amp; DESC]],6)</f>
        <v>000022</v>
      </c>
      <c r="G5454" t="s">
        <v>13633</v>
      </c>
      <c r="H5454" t="str">
        <f>Table8[[#This Row],[COMMODITY (FAMILY CODE)]]</f>
        <v>EXT-RAWALM</v>
      </c>
      <c r="I5454" s="8" t="s">
        <v>13629</v>
      </c>
      <c r="J5454" t="str">
        <f>Table8[[#This Row],[Column1]]</f>
        <v>000022</v>
      </c>
      <c r="K5454" s="8" t="s">
        <v>13630</v>
      </c>
      <c r="L5454" t="s">
        <v>13632</v>
      </c>
      <c r="M5454" s="8" t="s">
        <v>13631</v>
      </c>
      <c r="O5454" t="str">
        <f t="shared" si="85"/>
        <v>update item_mst set family_code = 'EXT-RAWALM' where item = '000022' and site_ref = 'BENN'</v>
      </c>
      <c r="Q5454" t="s">
        <v>17472</v>
      </c>
    </row>
    <row r="5455" spans="1:17" x14ac:dyDescent="0.25">
      <c r="A5455" s="2" t="s">
        <v>5199</v>
      </c>
      <c r="B5455" s="2" t="s">
        <v>20</v>
      </c>
      <c r="C5455" s="2" t="s">
        <v>21</v>
      </c>
      <c r="D5455" s="2" t="s">
        <v>5202</v>
      </c>
      <c r="E5455" s="3" t="str">
        <f>LEFT(Table8[[#This Row],[PART NUMBER &amp; DESC]],6)</f>
        <v>000019</v>
      </c>
      <c r="G5455" t="s">
        <v>13633</v>
      </c>
      <c r="H5455" t="str">
        <f>Table8[[#This Row],[COMMODITY (FAMILY CODE)]]</f>
        <v>EXT-RAWALM</v>
      </c>
      <c r="I5455" s="8" t="s">
        <v>13629</v>
      </c>
      <c r="J5455" t="str">
        <f>Table8[[#This Row],[Column1]]</f>
        <v>000019</v>
      </c>
      <c r="K5455" s="8" t="s">
        <v>13630</v>
      </c>
      <c r="L5455" t="s">
        <v>13632</v>
      </c>
      <c r="M5455" s="8" t="s">
        <v>13631</v>
      </c>
      <c r="O5455" t="str">
        <f t="shared" si="85"/>
        <v>update item_mst set family_code = 'EXT-RAWALM' where item = '000019' and site_ref = 'BENN'</v>
      </c>
      <c r="Q5455" t="s">
        <v>17473</v>
      </c>
    </row>
    <row r="5456" spans="1:17" x14ac:dyDescent="0.25">
      <c r="A5456" s="2" t="s">
        <v>3303</v>
      </c>
      <c r="B5456" s="2" t="s">
        <v>0</v>
      </c>
      <c r="C5456" s="2" t="s">
        <v>1</v>
      </c>
      <c r="D5456" s="2" t="s">
        <v>5203</v>
      </c>
      <c r="E5456" s="3" t="str">
        <f>LEFT(Table8[[#This Row],[PART NUMBER &amp; DESC]],6)</f>
        <v>033711</v>
      </c>
      <c r="G5456" t="s">
        <v>13633</v>
      </c>
      <c r="H5456" t="str">
        <f>Table8[[#This Row],[COMMODITY (FAMILY CODE)]]</f>
        <v>CMP-PLASTC</v>
      </c>
      <c r="I5456" s="8" t="s">
        <v>13629</v>
      </c>
      <c r="J5456" t="str">
        <f>Table8[[#This Row],[Column1]]</f>
        <v>033711</v>
      </c>
      <c r="K5456" s="8" t="s">
        <v>13630</v>
      </c>
      <c r="L5456" t="s">
        <v>13632</v>
      </c>
      <c r="M5456" s="8" t="s">
        <v>13631</v>
      </c>
      <c r="O5456" t="str">
        <f t="shared" si="85"/>
        <v>update item_mst set family_code = 'CMP-PLASTC' where item = '033711' and site_ref = 'BENN'</v>
      </c>
      <c r="Q5456" t="s">
        <v>17474</v>
      </c>
    </row>
    <row r="5457" spans="1:17" x14ac:dyDescent="0.25">
      <c r="A5457" s="3" t="s">
        <v>3303</v>
      </c>
      <c r="B5457" s="3" t="s">
        <v>0</v>
      </c>
      <c r="C5457" s="3" t="s">
        <v>1</v>
      </c>
      <c r="D5457" s="3" t="s">
        <v>5204</v>
      </c>
      <c r="E5457" s="3" t="str">
        <f>LEFT(Table8[[#This Row],[PART NUMBER &amp; DESC]],6)</f>
        <v>033710</v>
      </c>
      <c r="G5457" t="s">
        <v>13633</v>
      </c>
      <c r="H5457" t="str">
        <f>Table8[[#This Row],[COMMODITY (FAMILY CODE)]]</f>
        <v>CMP-PLASTC</v>
      </c>
      <c r="I5457" s="8" t="s">
        <v>13629</v>
      </c>
      <c r="J5457" t="str">
        <f>Table8[[#This Row],[Column1]]</f>
        <v>033710</v>
      </c>
      <c r="K5457" s="8" t="s">
        <v>13630</v>
      </c>
      <c r="L5457" t="s">
        <v>13632</v>
      </c>
      <c r="M5457" s="8" t="s">
        <v>13631</v>
      </c>
      <c r="O5457" t="str">
        <f t="shared" si="85"/>
        <v>update item_mst set family_code = 'CMP-PLASTC' where item = '033710' and site_ref = 'BENN'</v>
      </c>
      <c r="Q5457" t="s">
        <v>17475</v>
      </c>
    </row>
    <row r="5458" spans="1:17" x14ac:dyDescent="0.25">
      <c r="A5458" s="2" t="s">
        <v>3303</v>
      </c>
      <c r="B5458" s="2" t="s">
        <v>0</v>
      </c>
      <c r="C5458" s="2" t="s">
        <v>12</v>
      </c>
      <c r="D5458" s="2" t="s">
        <v>5205</v>
      </c>
      <c r="E5458" s="3" t="str">
        <f>LEFT(Table8[[#This Row],[PART NUMBER &amp; DESC]],6)</f>
        <v>033506</v>
      </c>
      <c r="G5458" t="s">
        <v>13633</v>
      </c>
      <c r="H5458" t="str">
        <f>Table8[[#This Row],[COMMODITY (FAMILY CODE)]]</f>
        <v>CMP-CLOSUR</v>
      </c>
      <c r="I5458" s="8" t="s">
        <v>13629</v>
      </c>
      <c r="J5458" t="str">
        <f>Table8[[#This Row],[Column1]]</f>
        <v>033506</v>
      </c>
      <c r="K5458" s="8" t="s">
        <v>13630</v>
      </c>
      <c r="L5458" t="s">
        <v>13632</v>
      </c>
      <c r="M5458" s="8" t="s">
        <v>13631</v>
      </c>
      <c r="O5458" t="str">
        <f t="shared" si="85"/>
        <v>update item_mst set family_code = 'CMP-CLOSUR' where item = '033506' and site_ref = 'BENN'</v>
      </c>
      <c r="Q5458" t="s">
        <v>17476</v>
      </c>
    </row>
    <row r="5459" spans="1:17" x14ac:dyDescent="0.25">
      <c r="A5459" s="3" t="s">
        <v>3303</v>
      </c>
      <c r="B5459" s="3" t="s">
        <v>0</v>
      </c>
      <c r="C5459" s="3" t="s">
        <v>12</v>
      </c>
      <c r="D5459" s="3" t="s">
        <v>5206</v>
      </c>
      <c r="E5459" s="3" t="str">
        <f>LEFT(Table8[[#This Row],[PART NUMBER &amp; DESC]],6)</f>
        <v>032936</v>
      </c>
      <c r="G5459" t="s">
        <v>13633</v>
      </c>
      <c r="H5459" t="str">
        <f>Table8[[#This Row],[COMMODITY (FAMILY CODE)]]</f>
        <v>CMP-CLOSUR</v>
      </c>
      <c r="I5459" s="8" t="s">
        <v>13629</v>
      </c>
      <c r="J5459" t="str">
        <f>Table8[[#This Row],[Column1]]</f>
        <v>032936</v>
      </c>
      <c r="K5459" s="8" t="s">
        <v>13630</v>
      </c>
      <c r="L5459" t="s">
        <v>13632</v>
      </c>
      <c r="M5459" s="8" t="s">
        <v>13631</v>
      </c>
      <c r="O5459" t="str">
        <f t="shared" si="85"/>
        <v>update item_mst set family_code = 'CMP-CLOSUR' where item = '032936' and site_ref = 'BENN'</v>
      </c>
      <c r="Q5459" t="s">
        <v>17477</v>
      </c>
    </row>
    <row r="5460" spans="1:17" x14ac:dyDescent="0.25">
      <c r="A5460" s="3" t="s">
        <v>3303</v>
      </c>
      <c r="B5460" s="3" t="s">
        <v>0</v>
      </c>
      <c r="C5460" s="3" t="s">
        <v>12</v>
      </c>
      <c r="D5460" s="3" t="s">
        <v>5207</v>
      </c>
      <c r="E5460" s="3" t="str">
        <f>LEFT(Table8[[#This Row],[PART NUMBER &amp; DESC]],6)</f>
        <v>032935</v>
      </c>
      <c r="G5460" t="s">
        <v>13633</v>
      </c>
      <c r="H5460" t="str">
        <f>Table8[[#This Row],[COMMODITY (FAMILY CODE)]]</f>
        <v>CMP-CLOSUR</v>
      </c>
      <c r="I5460" s="8" t="s">
        <v>13629</v>
      </c>
      <c r="J5460" t="str">
        <f>Table8[[#This Row],[Column1]]</f>
        <v>032935</v>
      </c>
      <c r="K5460" s="8" t="s">
        <v>13630</v>
      </c>
      <c r="L5460" t="s">
        <v>13632</v>
      </c>
      <c r="M5460" s="8" t="s">
        <v>13631</v>
      </c>
      <c r="O5460" t="str">
        <f t="shared" si="85"/>
        <v>update item_mst set family_code = 'CMP-CLOSUR' where item = '032935' and site_ref = 'BENN'</v>
      </c>
      <c r="Q5460" t="s">
        <v>17478</v>
      </c>
    </row>
    <row r="5461" spans="1:17" x14ac:dyDescent="0.25">
      <c r="A5461" s="2" t="s">
        <v>3303</v>
      </c>
      <c r="B5461" s="2" t="s">
        <v>0</v>
      </c>
      <c r="C5461" s="2" t="s">
        <v>8</v>
      </c>
      <c r="D5461" s="2" t="s">
        <v>5208</v>
      </c>
      <c r="E5461" s="3" t="str">
        <f>LEFT(Table8[[#This Row],[PART NUMBER &amp; DESC]],6)</f>
        <v>028833</v>
      </c>
      <c r="G5461" t="s">
        <v>13633</v>
      </c>
      <c r="H5461" t="str">
        <f>Table8[[#This Row],[COMMODITY (FAMILY CODE)]]</f>
        <v>CMP-FASTNR</v>
      </c>
      <c r="I5461" s="8" t="s">
        <v>13629</v>
      </c>
      <c r="J5461" t="str">
        <f>Table8[[#This Row],[Column1]]</f>
        <v>028833</v>
      </c>
      <c r="K5461" s="8" t="s">
        <v>13630</v>
      </c>
      <c r="L5461" t="s">
        <v>13632</v>
      </c>
      <c r="M5461" s="8" t="s">
        <v>13631</v>
      </c>
      <c r="O5461" t="str">
        <f t="shared" si="85"/>
        <v>update item_mst set family_code = 'CMP-FASTNR' where item = '028833' and site_ref = 'BENN'</v>
      </c>
      <c r="Q5461" t="s">
        <v>17479</v>
      </c>
    </row>
    <row r="5462" spans="1:17" x14ac:dyDescent="0.25">
      <c r="A5462" s="2" t="s">
        <v>3303</v>
      </c>
      <c r="B5462" s="2" t="s">
        <v>0</v>
      </c>
      <c r="C5462" s="2" t="s">
        <v>8</v>
      </c>
      <c r="D5462" s="2" t="s">
        <v>5209</v>
      </c>
      <c r="E5462" s="3" t="str">
        <f>LEFT(Table8[[#This Row],[PART NUMBER &amp; DESC]],6)</f>
        <v>027379</v>
      </c>
      <c r="G5462" t="s">
        <v>13633</v>
      </c>
      <c r="H5462" t="str">
        <f>Table8[[#This Row],[COMMODITY (FAMILY CODE)]]</f>
        <v>CMP-FASTNR</v>
      </c>
      <c r="I5462" s="8" t="s">
        <v>13629</v>
      </c>
      <c r="J5462" t="str">
        <f>Table8[[#This Row],[Column1]]</f>
        <v>027379</v>
      </c>
      <c r="K5462" s="8" t="s">
        <v>13630</v>
      </c>
      <c r="L5462" t="s">
        <v>13632</v>
      </c>
      <c r="M5462" s="8" t="s">
        <v>13631</v>
      </c>
      <c r="O5462" t="str">
        <f t="shared" si="85"/>
        <v>update item_mst set family_code = 'CMP-FASTNR' where item = '027379' and site_ref = 'BENN'</v>
      </c>
      <c r="Q5462" t="s">
        <v>17480</v>
      </c>
    </row>
    <row r="5463" spans="1:17" x14ac:dyDescent="0.25">
      <c r="A5463" s="2" t="s">
        <v>3303</v>
      </c>
      <c r="B5463" s="2" t="s">
        <v>0</v>
      </c>
      <c r="C5463" s="2" t="s">
        <v>12</v>
      </c>
      <c r="D5463" s="2" t="s">
        <v>5210</v>
      </c>
      <c r="E5463" s="3" t="str">
        <f>LEFT(Table8[[#This Row],[PART NUMBER &amp; DESC]],6)</f>
        <v>027073</v>
      </c>
      <c r="G5463" t="s">
        <v>13633</v>
      </c>
      <c r="H5463" t="str">
        <f>Table8[[#This Row],[COMMODITY (FAMILY CODE)]]</f>
        <v>CMP-CLOSUR</v>
      </c>
      <c r="I5463" s="8" t="s">
        <v>13629</v>
      </c>
      <c r="J5463" t="str">
        <f>Table8[[#This Row],[Column1]]</f>
        <v>027073</v>
      </c>
      <c r="K5463" s="8" t="s">
        <v>13630</v>
      </c>
      <c r="L5463" t="s">
        <v>13632</v>
      </c>
      <c r="M5463" s="8" t="s">
        <v>13631</v>
      </c>
      <c r="O5463" t="str">
        <f t="shared" si="85"/>
        <v>update item_mst set family_code = 'CMP-CLOSUR' where item = '027073' and site_ref = 'BENN'</v>
      </c>
      <c r="Q5463" t="s">
        <v>17481</v>
      </c>
    </row>
    <row r="5464" spans="1:17" x14ac:dyDescent="0.25">
      <c r="A5464" s="3" t="s">
        <v>3303</v>
      </c>
      <c r="B5464" s="3" t="s">
        <v>0</v>
      </c>
      <c r="C5464" s="3" t="s">
        <v>8</v>
      </c>
      <c r="D5464" s="3" t="s">
        <v>5211</v>
      </c>
      <c r="E5464" s="3" t="str">
        <f>LEFT(Table8[[#This Row],[PART NUMBER &amp; DESC]],6)</f>
        <v>027072</v>
      </c>
      <c r="G5464" t="s">
        <v>13633</v>
      </c>
      <c r="H5464" t="str">
        <f>Table8[[#This Row],[COMMODITY (FAMILY CODE)]]</f>
        <v>CMP-FASTNR</v>
      </c>
      <c r="I5464" s="8" t="s">
        <v>13629</v>
      </c>
      <c r="J5464" t="str">
        <f>Table8[[#This Row],[Column1]]</f>
        <v>027072</v>
      </c>
      <c r="K5464" s="8" t="s">
        <v>13630</v>
      </c>
      <c r="L5464" t="s">
        <v>13632</v>
      </c>
      <c r="M5464" s="8" t="s">
        <v>13631</v>
      </c>
      <c r="O5464" t="str">
        <f t="shared" si="85"/>
        <v>update item_mst set family_code = 'CMP-FASTNR' where item = '027072' and site_ref = 'BENN'</v>
      </c>
      <c r="Q5464" t="s">
        <v>17482</v>
      </c>
    </row>
    <row r="5465" spans="1:17" x14ac:dyDescent="0.25">
      <c r="A5465" s="2" t="s">
        <v>3303</v>
      </c>
      <c r="B5465" s="2" t="s">
        <v>0</v>
      </c>
      <c r="C5465" s="2" t="s">
        <v>13</v>
      </c>
      <c r="D5465" s="2" t="s">
        <v>5212</v>
      </c>
      <c r="E5465" s="3" t="str">
        <f>LEFT(Table8[[#This Row],[PART NUMBER &amp; DESC]],6)</f>
        <v>021917</v>
      </c>
      <c r="G5465" t="s">
        <v>13633</v>
      </c>
      <c r="H5465" t="str">
        <f>Table8[[#This Row],[COMMODITY (FAMILY CODE)]]</f>
        <v>CMP-ADHTAP</v>
      </c>
      <c r="I5465" s="8" t="s">
        <v>13629</v>
      </c>
      <c r="J5465" t="str">
        <f>Table8[[#This Row],[Column1]]</f>
        <v>021917</v>
      </c>
      <c r="K5465" s="8" t="s">
        <v>13630</v>
      </c>
      <c r="L5465" t="s">
        <v>13632</v>
      </c>
      <c r="M5465" s="8" t="s">
        <v>13631</v>
      </c>
      <c r="O5465" t="str">
        <f t="shared" si="85"/>
        <v>update item_mst set family_code = 'CMP-ADHTAP' where item = '021917' and site_ref = 'BENN'</v>
      </c>
      <c r="Q5465" t="s">
        <v>17483</v>
      </c>
    </row>
    <row r="5466" spans="1:17" x14ac:dyDescent="0.25">
      <c r="A5466" s="2" t="s">
        <v>3303</v>
      </c>
      <c r="B5466" s="2" t="s">
        <v>0</v>
      </c>
      <c r="C5466" s="2" t="s">
        <v>13</v>
      </c>
      <c r="D5466" s="2" t="s">
        <v>5213</v>
      </c>
      <c r="E5466" s="3" t="str">
        <f>LEFT(Table8[[#This Row],[PART NUMBER &amp; DESC]],6)</f>
        <v>021916</v>
      </c>
      <c r="G5466" t="s">
        <v>13633</v>
      </c>
      <c r="H5466" t="str">
        <f>Table8[[#This Row],[COMMODITY (FAMILY CODE)]]</f>
        <v>CMP-ADHTAP</v>
      </c>
      <c r="I5466" s="8" t="s">
        <v>13629</v>
      </c>
      <c r="J5466" t="str">
        <f>Table8[[#This Row],[Column1]]</f>
        <v>021916</v>
      </c>
      <c r="K5466" s="8" t="s">
        <v>13630</v>
      </c>
      <c r="L5466" t="s">
        <v>13632</v>
      </c>
      <c r="M5466" s="8" t="s">
        <v>13631</v>
      </c>
      <c r="O5466" t="str">
        <f t="shared" si="85"/>
        <v>update item_mst set family_code = 'CMP-ADHTAP' where item = '021916' and site_ref = 'BENN'</v>
      </c>
      <c r="Q5466" t="s">
        <v>17484</v>
      </c>
    </row>
    <row r="5467" spans="1:17" x14ac:dyDescent="0.25">
      <c r="A5467" s="3" t="s">
        <v>3303</v>
      </c>
      <c r="B5467" s="3" t="s">
        <v>0</v>
      </c>
      <c r="C5467" s="3" t="s">
        <v>1</v>
      </c>
      <c r="D5467" s="3" t="s">
        <v>5214</v>
      </c>
      <c r="E5467" s="3" t="str">
        <f>LEFT(Table8[[#This Row],[PART NUMBER &amp; DESC]],6)</f>
        <v>021799</v>
      </c>
      <c r="G5467" t="s">
        <v>13633</v>
      </c>
      <c r="H5467" t="str">
        <f>Table8[[#This Row],[COMMODITY (FAMILY CODE)]]</f>
        <v>CMP-PLASTC</v>
      </c>
      <c r="I5467" s="8" t="s">
        <v>13629</v>
      </c>
      <c r="J5467" t="str">
        <f>Table8[[#This Row],[Column1]]</f>
        <v>021799</v>
      </c>
      <c r="K5467" s="8" t="s">
        <v>13630</v>
      </c>
      <c r="L5467" t="s">
        <v>13632</v>
      </c>
      <c r="M5467" s="8" t="s">
        <v>13631</v>
      </c>
      <c r="O5467" t="str">
        <f t="shared" si="85"/>
        <v>update item_mst set family_code = 'CMP-PLASTC' where item = '021799' and site_ref = 'BENN'</v>
      </c>
      <c r="Q5467" t="s">
        <v>17485</v>
      </c>
    </row>
    <row r="5468" spans="1:17" x14ac:dyDescent="0.25">
      <c r="A5468" s="3" t="s">
        <v>3303</v>
      </c>
      <c r="B5468" s="3" t="s">
        <v>0</v>
      </c>
      <c r="C5468" s="3" t="s">
        <v>12</v>
      </c>
      <c r="D5468" s="3" t="s">
        <v>5215</v>
      </c>
      <c r="E5468" s="3" t="str">
        <f>LEFT(Table8[[#This Row],[PART NUMBER &amp; DESC]],6)</f>
        <v>021464</v>
      </c>
      <c r="G5468" t="s">
        <v>13633</v>
      </c>
      <c r="H5468" t="str">
        <f>Table8[[#This Row],[COMMODITY (FAMILY CODE)]]</f>
        <v>CMP-CLOSUR</v>
      </c>
      <c r="I5468" s="8" t="s">
        <v>13629</v>
      </c>
      <c r="J5468" t="str">
        <f>Table8[[#This Row],[Column1]]</f>
        <v>021464</v>
      </c>
      <c r="K5468" s="8" t="s">
        <v>13630</v>
      </c>
      <c r="L5468" t="s">
        <v>13632</v>
      </c>
      <c r="M5468" s="8" t="s">
        <v>13631</v>
      </c>
      <c r="O5468" t="str">
        <f t="shared" si="85"/>
        <v>update item_mst set family_code = 'CMP-CLOSUR' where item = '021464' and site_ref = 'BENN'</v>
      </c>
      <c r="Q5468" t="s">
        <v>17486</v>
      </c>
    </row>
    <row r="5469" spans="1:17" x14ac:dyDescent="0.25">
      <c r="A5469" s="3" t="s">
        <v>3303</v>
      </c>
      <c r="B5469" s="3" t="s">
        <v>0</v>
      </c>
      <c r="C5469" s="3" t="s">
        <v>12</v>
      </c>
      <c r="D5469" s="3" t="s">
        <v>5216</v>
      </c>
      <c r="E5469" s="3" t="str">
        <f>LEFT(Table8[[#This Row],[PART NUMBER &amp; DESC]],6)</f>
        <v>019792</v>
      </c>
      <c r="G5469" t="s">
        <v>13633</v>
      </c>
      <c r="H5469" t="str">
        <f>Table8[[#This Row],[COMMODITY (FAMILY CODE)]]</f>
        <v>CMP-CLOSUR</v>
      </c>
      <c r="I5469" s="8" t="s">
        <v>13629</v>
      </c>
      <c r="J5469" t="str">
        <f>Table8[[#This Row],[Column1]]</f>
        <v>019792</v>
      </c>
      <c r="K5469" s="8" t="s">
        <v>13630</v>
      </c>
      <c r="L5469" t="s">
        <v>13632</v>
      </c>
      <c r="M5469" s="8" t="s">
        <v>13631</v>
      </c>
      <c r="O5469" t="str">
        <f t="shared" si="85"/>
        <v>update item_mst set family_code = 'CMP-CLOSUR' where item = '019792' and site_ref = 'BENN'</v>
      </c>
      <c r="Q5469" t="s">
        <v>17487</v>
      </c>
    </row>
    <row r="5470" spans="1:17" x14ac:dyDescent="0.25">
      <c r="A5470" s="3" t="s">
        <v>3303</v>
      </c>
      <c r="B5470" s="3" t="s">
        <v>0</v>
      </c>
      <c r="C5470" s="3" t="s">
        <v>8</v>
      </c>
      <c r="D5470" s="3" t="s">
        <v>5217</v>
      </c>
      <c r="E5470" s="3" t="str">
        <f>LEFT(Table8[[#This Row],[PART NUMBER &amp; DESC]],6)</f>
        <v>018762</v>
      </c>
      <c r="G5470" t="s">
        <v>13633</v>
      </c>
      <c r="H5470" t="str">
        <f>Table8[[#This Row],[COMMODITY (FAMILY CODE)]]</f>
        <v>CMP-FASTNR</v>
      </c>
      <c r="I5470" s="8" t="s">
        <v>13629</v>
      </c>
      <c r="J5470" t="str">
        <f>Table8[[#This Row],[Column1]]</f>
        <v>018762</v>
      </c>
      <c r="K5470" s="8" t="s">
        <v>13630</v>
      </c>
      <c r="L5470" t="s">
        <v>13632</v>
      </c>
      <c r="M5470" s="8" t="s">
        <v>13631</v>
      </c>
      <c r="O5470" t="str">
        <f t="shared" si="85"/>
        <v>update item_mst set family_code = 'CMP-FASTNR' where item = '018762' and site_ref = 'BENN'</v>
      </c>
      <c r="Q5470" t="s">
        <v>17488</v>
      </c>
    </row>
    <row r="5471" spans="1:17" x14ac:dyDescent="0.25">
      <c r="A5471" s="3" t="s">
        <v>3303</v>
      </c>
      <c r="B5471" s="3" t="s">
        <v>0</v>
      </c>
      <c r="C5471" s="3" t="s">
        <v>12</v>
      </c>
      <c r="D5471" s="3" t="s">
        <v>5218</v>
      </c>
      <c r="E5471" s="3" t="str">
        <f>LEFT(Table8[[#This Row],[PART NUMBER &amp; DESC]],6)</f>
        <v>015799</v>
      </c>
      <c r="G5471" t="s">
        <v>13633</v>
      </c>
      <c r="H5471" t="str">
        <f>Table8[[#This Row],[COMMODITY (FAMILY CODE)]]</f>
        <v>CMP-CLOSUR</v>
      </c>
      <c r="I5471" s="8" t="s">
        <v>13629</v>
      </c>
      <c r="J5471" t="str">
        <f>Table8[[#This Row],[Column1]]</f>
        <v>015799</v>
      </c>
      <c r="K5471" s="8" t="s">
        <v>13630</v>
      </c>
      <c r="L5471" t="s">
        <v>13632</v>
      </c>
      <c r="M5471" s="8" t="s">
        <v>13631</v>
      </c>
      <c r="O5471" t="str">
        <f t="shared" si="85"/>
        <v>update item_mst set family_code = 'CMP-CLOSUR' where item = '015799' and site_ref = 'BENN'</v>
      </c>
      <c r="Q5471" t="s">
        <v>17489</v>
      </c>
    </row>
    <row r="5472" spans="1:17" x14ac:dyDescent="0.25">
      <c r="A5472" s="3" t="s">
        <v>3303</v>
      </c>
      <c r="B5472" s="3" t="s">
        <v>0</v>
      </c>
      <c r="C5472" s="3" t="s">
        <v>8</v>
      </c>
      <c r="D5472" s="3" t="s">
        <v>5219</v>
      </c>
      <c r="E5472" s="3" t="str">
        <f>LEFT(Table8[[#This Row],[PART NUMBER &amp; DESC]],6)</f>
        <v>014670</v>
      </c>
      <c r="G5472" t="s">
        <v>13633</v>
      </c>
      <c r="H5472" t="str">
        <f>Table8[[#This Row],[COMMODITY (FAMILY CODE)]]</f>
        <v>CMP-FASTNR</v>
      </c>
      <c r="I5472" s="8" t="s">
        <v>13629</v>
      </c>
      <c r="J5472" t="str">
        <f>Table8[[#This Row],[Column1]]</f>
        <v>014670</v>
      </c>
      <c r="K5472" s="8" t="s">
        <v>13630</v>
      </c>
      <c r="L5472" t="s">
        <v>13632</v>
      </c>
      <c r="M5472" s="8" t="s">
        <v>13631</v>
      </c>
      <c r="O5472" t="str">
        <f t="shared" si="85"/>
        <v>update item_mst set family_code = 'CMP-FASTNR' where item = '014670' and site_ref = 'BENN'</v>
      </c>
      <c r="Q5472" t="s">
        <v>17490</v>
      </c>
    </row>
    <row r="5473" spans="1:17" x14ac:dyDescent="0.25">
      <c r="A5473" s="2" t="s">
        <v>3303</v>
      </c>
      <c r="B5473" s="2" t="s">
        <v>0</v>
      </c>
      <c r="C5473" s="2" t="s">
        <v>8</v>
      </c>
      <c r="D5473" s="2" t="s">
        <v>5220</v>
      </c>
      <c r="E5473" s="3" t="str">
        <f>LEFT(Table8[[#This Row],[PART NUMBER &amp; DESC]],6)</f>
        <v>014670</v>
      </c>
      <c r="G5473" t="s">
        <v>13633</v>
      </c>
      <c r="H5473" t="str">
        <f>Table8[[#This Row],[COMMODITY (FAMILY CODE)]]</f>
        <v>CMP-FASTNR</v>
      </c>
      <c r="I5473" s="8" t="s">
        <v>13629</v>
      </c>
      <c r="J5473" t="str">
        <f>Table8[[#This Row],[Column1]]</f>
        <v>014670</v>
      </c>
      <c r="K5473" s="8" t="s">
        <v>13630</v>
      </c>
      <c r="L5473" t="s">
        <v>13632</v>
      </c>
      <c r="M5473" s="8" t="s">
        <v>13631</v>
      </c>
      <c r="O5473" t="str">
        <f t="shared" si="85"/>
        <v>update item_mst set family_code = 'CMP-FASTNR' where item = '014670' and site_ref = 'BENN'</v>
      </c>
      <c r="Q5473" t="s">
        <v>17490</v>
      </c>
    </row>
    <row r="5474" spans="1:17" x14ac:dyDescent="0.25">
      <c r="A5474" s="2" t="s">
        <v>3303</v>
      </c>
      <c r="B5474" s="2" t="s">
        <v>0</v>
      </c>
      <c r="C5474" s="2" t="s">
        <v>8</v>
      </c>
      <c r="D5474" s="2" t="s">
        <v>5221</v>
      </c>
      <c r="E5474" s="3" t="str">
        <f>LEFT(Table8[[#This Row],[PART NUMBER &amp; DESC]],6)</f>
        <v>012779</v>
      </c>
      <c r="G5474" t="s">
        <v>13633</v>
      </c>
      <c r="H5474" t="str">
        <f>Table8[[#This Row],[COMMODITY (FAMILY CODE)]]</f>
        <v>CMP-FASTNR</v>
      </c>
      <c r="I5474" s="8" t="s">
        <v>13629</v>
      </c>
      <c r="J5474" t="str">
        <f>Table8[[#This Row],[Column1]]</f>
        <v>012779</v>
      </c>
      <c r="K5474" s="8" t="s">
        <v>13630</v>
      </c>
      <c r="L5474" t="s">
        <v>13632</v>
      </c>
      <c r="M5474" s="8" t="s">
        <v>13631</v>
      </c>
      <c r="O5474" t="str">
        <f t="shared" si="85"/>
        <v>update item_mst set family_code = 'CMP-FASTNR' where item = '012779' and site_ref = 'BENN'</v>
      </c>
      <c r="Q5474" t="s">
        <v>17491</v>
      </c>
    </row>
    <row r="5475" spans="1:17" x14ac:dyDescent="0.25">
      <c r="A5475" s="3" t="s">
        <v>3303</v>
      </c>
      <c r="B5475" s="3" t="s">
        <v>0</v>
      </c>
      <c r="C5475" s="3" t="s">
        <v>12</v>
      </c>
      <c r="D5475" s="3" t="s">
        <v>5222</v>
      </c>
      <c r="E5475" s="3" t="str">
        <f>LEFT(Table8[[#This Row],[PART NUMBER &amp; DESC]],6)</f>
        <v>012171</v>
      </c>
      <c r="G5475" t="s">
        <v>13633</v>
      </c>
      <c r="H5475" t="str">
        <f>Table8[[#This Row],[COMMODITY (FAMILY CODE)]]</f>
        <v>CMP-CLOSUR</v>
      </c>
      <c r="I5475" s="8" t="s">
        <v>13629</v>
      </c>
      <c r="J5475" t="str">
        <f>Table8[[#This Row],[Column1]]</f>
        <v>012171</v>
      </c>
      <c r="K5475" s="8" t="s">
        <v>13630</v>
      </c>
      <c r="L5475" t="s">
        <v>13632</v>
      </c>
      <c r="M5475" s="8" t="s">
        <v>13631</v>
      </c>
      <c r="O5475" t="str">
        <f t="shared" si="85"/>
        <v>update item_mst set family_code = 'CMP-CLOSUR' where item = '012171' and site_ref = 'BENN'</v>
      </c>
      <c r="Q5475" t="s">
        <v>17492</v>
      </c>
    </row>
    <row r="5476" spans="1:17" x14ac:dyDescent="0.25">
      <c r="A5476" s="2" t="s">
        <v>3303</v>
      </c>
      <c r="B5476" s="2" t="s">
        <v>0</v>
      </c>
      <c r="C5476" s="2" t="s">
        <v>8</v>
      </c>
      <c r="D5476" s="2" t="s">
        <v>5223</v>
      </c>
      <c r="E5476" s="3" t="str">
        <f>LEFT(Table8[[#This Row],[PART NUMBER &amp; DESC]],6)</f>
        <v>011928</v>
      </c>
      <c r="G5476" t="s">
        <v>13633</v>
      </c>
      <c r="H5476" t="str">
        <f>Table8[[#This Row],[COMMODITY (FAMILY CODE)]]</f>
        <v>CMP-FASTNR</v>
      </c>
      <c r="I5476" s="8" t="s">
        <v>13629</v>
      </c>
      <c r="J5476" t="str">
        <f>Table8[[#This Row],[Column1]]</f>
        <v>011928</v>
      </c>
      <c r="K5476" s="8" t="s">
        <v>13630</v>
      </c>
      <c r="L5476" t="s">
        <v>13632</v>
      </c>
      <c r="M5476" s="8" t="s">
        <v>13631</v>
      </c>
      <c r="O5476" t="str">
        <f t="shared" si="85"/>
        <v>update item_mst set family_code = 'CMP-FASTNR' where item = '011928' and site_ref = 'BENN'</v>
      </c>
      <c r="Q5476" t="s">
        <v>17493</v>
      </c>
    </row>
    <row r="5477" spans="1:17" x14ac:dyDescent="0.25">
      <c r="A5477" s="3" t="s">
        <v>3303</v>
      </c>
      <c r="B5477" s="3" t="s">
        <v>0</v>
      </c>
      <c r="C5477" s="3" t="s">
        <v>8</v>
      </c>
      <c r="D5477" s="3" t="s">
        <v>5224</v>
      </c>
      <c r="E5477" s="3" t="str">
        <f>LEFT(Table8[[#This Row],[PART NUMBER &amp; DESC]],6)</f>
        <v>011923</v>
      </c>
      <c r="G5477" t="s">
        <v>13633</v>
      </c>
      <c r="H5477" t="str">
        <f>Table8[[#This Row],[COMMODITY (FAMILY CODE)]]</f>
        <v>CMP-FASTNR</v>
      </c>
      <c r="I5477" s="8" t="s">
        <v>13629</v>
      </c>
      <c r="J5477" t="str">
        <f>Table8[[#This Row],[Column1]]</f>
        <v>011923</v>
      </c>
      <c r="K5477" s="8" t="s">
        <v>13630</v>
      </c>
      <c r="L5477" t="s">
        <v>13632</v>
      </c>
      <c r="M5477" s="8" t="s">
        <v>13631</v>
      </c>
      <c r="O5477" t="str">
        <f t="shared" si="85"/>
        <v>update item_mst set family_code = 'CMP-FASTNR' where item = '011923' and site_ref = 'BENN'</v>
      </c>
      <c r="Q5477" t="s">
        <v>17494</v>
      </c>
    </row>
    <row r="5478" spans="1:17" x14ac:dyDescent="0.25">
      <c r="A5478" s="2" t="s">
        <v>3303</v>
      </c>
      <c r="B5478" s="2" t="s">
        <v>0</v>
      </c>
      <c r="C5478" s="2" t="s">
        <v>8</v>
      </c>
      <c r="D5478" s="2" t="s">
        <v>5225</v>
      </c>
      <c r="E5478" s="3" t="str">
        <f>LEFT(Table8[[#This Row],[PART NUMBER &amp; DESC]],6)</f>
        <v>011798</v>
      </c>
      <c r="G5478" t="s">
        <v>13633</v>
      </c>
      <c r="H5478" t="str">
        <f>Table8[[#This Row],[COMMODITY (FAMILY CODE)]]</f>
        <v>CMP-FASTNR</v>
      </c>
      <c r="I5478" s="8" t="s">
        <v>13629</v>
      </c>
      <c r="J5478" t="str">
        <f>Table8[[#This Row],[Column1]]</f>
        <v>011798</v>
      </c>
      <c r="K5478" s="8" t="s">
        <v>13630</v>
      </c>
      <c r="L5478" t="s">
        <v>13632</v>
      </c>
      <c r="M5478" s="8" t="s">
        <v>13631</v>
      </c>
      <c r="O5478" t="str">
        <f t="shared" si="85"/>
        <v>update item_mst set family_code = 'CMP-FASTNR' where item = '011798' and site_ref = 'BENN'</v>
      </c>
      <c r="Q5478" t="s">
        <v>17495</v>
      </c>
    </row>
    <row r="5479" spans="1:17" x14ac:dyDescent="0.25">
      <c r="A5479" s="2" t="s">
        <v>3303</v>
      </c>
      <c r="B5479" s="2" t="s">
        <v>0</v>
      </c>
      <c r="C5479" s="2" t="s">
        <v>8</v>
      </c>
      <c r="D5479" s="2" t="s">
        <v>5226</v>
      </c>
      <c r="E5479" s="3" t="str">
        <f>LEFT(Table8[[#This Row],[PART NUMBER &amp; DESC]],6)</f>
        <v>011798</v>
      </c>
      <c r="G5479" t="s">
        <v>13633</v>
      </c>
      <c r="H5479" t="str">
        <f>Table8[[#This Row],[COMMODITY (FAMILY CODE)]]</f>
        <v>CMP-FASTNR</v>
      </c>
      <c r="I5479" s="8" t="s">
        <v>13629</v>
      </c>
      <c r="J5479" t="str">
        <f>Table8[[#This Row],[Column1]]</f>
        <v>011798</v>
      </c>
      <c r="K5479" s="8" t="s">
        <v>13630</v>
      </c>
      <c r="L5479" t="s">
        <v>13632</v>
      </c>
      <c r="M5479" s="8" t="s">
        <v>13631</v>
      </c>
      <c r="O5479" t="str">
        <f t="shared" si="85"/>
        <v>update item_mst set family_code = 'CMP-FASTNR' where item = '011798' and site_ref = 'BENN'</v>
      </c>
      <c r="Q5479" t="s">
        <v>17495</v>
      </c>
    </row>
    <row r="5480" spans="1:17" x14ac:dyDescent="0.25">
      <c r="A5480" s="2" t="s">
        <v>3303</v>
      </c>
      <c r="B5480" s="2" t="s">
        <v>0</v>
      </c>
      <c r="C5480" s="2" t="s">
        <v>8</v>
      </c>
      <c r="D5480" s="2" t="s">
        <v>5227</v>
      </c>
      <c r="E5480" s="3" t="str">
        <f>LEFT(Table8[[#This Row],[PART NUMBER &amp; DESC]],6)</f>
        <v>011798</v>
      </c>
      <c r="G5480" t="s">
        <v>13633</v>
      </c>
      <c r="H5480" t="str">
        <f>Table8[[#This Row],[COMMODITY (FAMILY CODE)]]</f>
        <v>CMP-FASTNR</v>
      </c>
      <c r="I5480" s="8" t="s">
        <v>13629</v>
      </c>
      <c r="J5480" t="str">
        <f>Table8[[#This Row],[Column1]]</f>
        <v>011798</v>
      </c>
      <c r="K5480" s="8" t="s">
        <v>13630</v>
      </c>
      <c r="L5480" t="s">
        <v>13632</v>
      </c>
      <c r="M5480" s="8" t="s">
        <v>13631</v>
      </c>
      <c r="O5480" t="str">
        <f t="shared" si="85"/>
        <v>update item_mst set family_code = 'CMP-FASTNR' where item = '011798' and site_ref = 'BENN'</v>
      </c>
      <c r="Q5480" t="s">
        <v>17495</v>
      </c>
    </row>
    <row r="5481" spans="1:17" x14ac:dyDescent="0.25">
      <c r="A5481" s="3" t="s">
        <v>3303</v>
      </c>
      <c r="B5481" s="3" t="s">
        <v>0</v>
      </c>
      <c r="C5481" s="3" t="s">
        <v>8</v>
      </c>
      <c r="D5481" s="3" t="s">
        <v>5228</v>
      </c>
      <c r="E5481" s="3" t="str">
        <f>LEFT(Table8[[#This Row],[PART NUMBER &amp; DESC]],6)</f>
        <v>009419</v>
      </c>
      <c r="G5481" t="s">
        <v>13633</v>
      </c>
      <c r="H5481" t="str">
        <f>Table8[[#This Row],[COMMODITY (FAMILY CODE)]]</f>
        <v>CMP-FASTNR</v>
      </c>
      <c r="I5481" s="8" t="s">
        <v>13629</v>
      </c>
      <c r="J5481" t="str">
        <f>Table8[[#This Row],[Column1]]</f>
        <v>009419</v>
      </c>
      <c r="K5481" s="8" t="s">
        <v>13630</v>
      </c>
      <c r="L5481" t="s">
        <v>13632</v>
      </c>
      <c r="M5481" s="8" t="s">
        <v>13631</v>
      </c>
      <c r="O5481" t="str">
        <f t="shared" si="85"/>
        <v>update item_mst set family_code = 'CMP-FASTNR' where item = '009419' and site_ref = 'BENN'</v>
      </c>
      <c r="Q5481" t="s">
        <v>17496</v>
      </c>
    </row>
    <row r="5482" spans="1:17" x14ac:dyDescent="0.25">
      <c r="A5482" s="3" t="s">
        <v>3303</v>
      </c>
      <c r="B5482" s="3" t="s">
        <v>0</v>
      </c>
      <c r="C5482" s="3" t="s">
        <v>8</v>
      </c>
      <c r="D5482" s="3" t="s">
        <v>5229</v>
      </c>
      <c r="E5482" s="3" t="str">
        <f>LEFT(Table8[[#This Row],[PART NUMBER &amp; DESC]],6)</f>
        <v>008401</v>
      </c>
      <c r="G5482" t="s">
        <v>13633</v>
      </c>
      <c r="H5482" t="str">
        <f>Table8[[#This Row],[COMMODITY (FAMILY CODE)]]</f>
        <v>CMP-FASTNR</v>
      </c>
      <c r="I5482" s="8" t="s">
        <v>13629</v>
      </c>
      <c r="J5482" t="str">
        <f>Table8[[#This Row],[Column1]]</f>
        <v>008401</v>
      </c>
      <c r="K5482" s="8" t="s">
        <v>13630</v>
      </c>
      <c r="L5482" t="s">
        <v>13632</v>
      </c>
      <c r="M5482" s="8" t="s">
        <v>13631</v>
      </c>
      <c r="O5482" t="str">
        <f t="shared" si="85"/>
        <v>update item_mst set family_code = 'CMP-FASTNR' where item = '008401' and site_ref = 'BENN'</v>
      </c>
      <c r="Q5482" t="s">
        <v>17497</v>
      </c>
    </row>
    <row r="5483" spans="1:17" x14ac:dyDescent="0.25">
      <c r="A5483" s="3" t="s">
        <v>3303</v>
      </c>
      <c r="B5483" s="3" t="s">
        <v>0</v>
      </c>
      <c r="C5483" s="3" t="s">
        <v>12</v>
      </c>
      <c r="D5483" s="3" t="s">
        <v>5230</v>
      </c>
      <c r="E5483" s="3" t="str">
        <f>LEFT(Table8[[#This Row],[PART NUMBER &amp; DESC]],6)</f>
        <v>006262</v>
      </c>
      <c r="G5483" t="s">
        <v>13633</v>
      </c>
      <c r="H5483" t="str">
        <f>Table8[[#This Row],[COMMODITY (FAMILY CODE)]]</f>
        <v>CMP-CLOSUR</v>
      </c>
      <c r="I5483" s="8" t="s">
        <v>13629</v>
      </c>
      <c r="J5483" t="str">
        <f>Table8[[#This Row],[Column1]]</f>
        <v>006262</v>
      </c>
      <c r="K5483" s="8" t="s">
        <v>13630</v>
      </c>
      <c r="L5483" t="s">
        <v>13632</v>
      </c>
      <c r="M5483" s="8" t="s">
        <v>13631</v>
      </c>
      <c r="O5483" t="str">
        <f t="shared" si="85"/>
        <v>update item_mst set family_code = 'CMP-CLOSUR' where item = '006262' and site_ref = 'BENN'</v>
      </c>
      <c r="Q5483" t="s">
        <v>17498</v>
      </c>
    </row>
    <row r="5484" spans="1:17" x14ac:dyDescent="0.25">
      <c r="A5484" s="3" t="s">
        <v>3303</v>
      </c>
      <c r="B5484" s="3" t="s">
        <v>0</v>
      </c>
      <c r="C5484" s="3" t="s">
        <v>8</v>
      </c>
      <c r="D5484" s="3" t="s">
        <v>5231</v>
      </c>
      <c r="E5484" s="3" t="str">
        <f>LEFT(Table8[[#This Row],[PART NUMBER &amp; DESC]],6)</f>
        <v>005542</v>
      </c>
      <c r="G5484" t="s">
        <v>13633</v>
      </c>
      <c r="H5484" t="str">
        <f>Table8[[#This Row],[COMMODITY (FAMILY CODE)]]</f>
        <v>CMP-FASTNR</v>
      </c>
      <c r="I5484" s="8" t="s">
        <v>13629</v>
      </c>
      <c r="J5484" t="str">
        <f>Table8[[#This Row],[Column1]]</f>
        <v>005542</v>
      </c>
      <c r="K5484" s="8" t="s">
        <v>13630</v>
      </c>
      <c r="L5484" t="s">
        <v>13632</v>
      </c>
      <c r="M5484" s="8" t="s">
        <v>13631</v>
      </c>
      <c r="O5484" t="str">
        <f t="shared" si="85"/>
        <v>update item_mst set family_code = 'CMP-FASTNR' where item = '005542' and site_ref = 'BENN'</v>
      </c>
      <c r="Q5484" t="s">
        <v>17499</v>
      </c>
    </row>
    <row r="5485" spans="1:17" x14ac:dyDescent="0.25">
      <c r="A5485" s="2" t="s">
        <v>3303</v>
      </c>
      <c r="B5485" s="2" t="s">
        <v>0</v>
      </c>
      <c r="C5485" s="2" t="s">
        <v>8</v>
      </c>
      <c r="D5485" s="2" t="s">
        <v>5232</v>
      </c>
      <c r="E5485" s="3" t="str">
        <f>LEFT(Table8[[#This Row],[PART NUMBER &amp; DESC]],6)</f>
        <v>004811</v>
      </c>
      <c r="G5485" t="s">
        <v>13633</v>
      </c>
      <c r="H5485" t="str">
        <f>Table8[[#This Row],[COMMODITY (FAMILY CODE)]]</f>
        <v>CMP-FASTNR</v>
      </c>
      <c r="I5485" s="8" t="s">
        <v>13629</v>
      </c>
      <c r="J5485" t="str">
        <f>Table8[[#This Row],[Column1]]</f>
        <v>004811</v>
      </c>
      <c r="K5485" s="8" t="s">
        <v>13630</v>
      </c>
      <c r="L5485" t="s">
        <v>13632</v>
      </c>
      <c r="M5485" s="8" t="s">
        <v>13631</v>
      </c>
      <c r="O5485" t="str">
        <f t="shared" si="85"/>
        <v>update item_mst set family_code = 'CMP-FASTNR' where item = '004811' and site_ref = 'BENN'</v>
      </c>
      <c r="Q5485" t="s">
        <v>17500</v>
      </c>
    </row>
    <row r="5486" spans="1:17" x14ac:dyDescent="0.25">
      <c r="A5486" s="3" t="s">
        <v>3303</v>
      </c>
      <c r="B5486" s="3" t="s">
        <v>0</v>
      </c>
      <c r="C5486" s="3" t="s">
        <v>8</v>
      </c>
      <c r="D5486" s="3" t="s">
        <v>5233</v>
      </c>
      <c r="E5486" s="3" t="str">
        <f>LEFT(Table8[[#This Row],[PART NUMBER &amp; DESC]],6)</f>
        <v>004811</v>
      </c>
      <c r="G5486" t="s">
        <v>13633</v>
      </c>
      <c r="H5486" t="str">
        <f>Table8[[#This Row],[COMMODITY (FAMILY CODE)]]</f>
        <v>CMP-FASTNR</v>
      </c>
      <c r="I5486" s="8" t="s">
        <v>13629</v>
      </c>
      <c r="J5486" t="str">
        <f>Table8[[#This Row],[Column1]]</f>
        <v>004811</v>
      </c>
      <c r="K5486" s="8" t="s">
        <v>13630</v>
      </c>
      <c r="L5486" t="s">
        <v>13632</v>
      </c>
      <c r="M5486" s="8" t="s">
        <v>13631</v>
      </c>
      <c r="O5486" t="str">
        <f t="shared" si="85"/>
        <v>update item_mst set family_code = 'CMP-FASTNR' where item = '004811' and site_ref = 'BENN'</v>
      </c>
      <c r="Q5486" t="s">
        <v>17500</v>
      </c>
    </row>
    <row r="5487" spans="1:17" x14ac:dyDescent="0.25">
      <c r="A5487" s="2" t="s">
        <v>3303</v>
      </c>
      <c r="B5487" s="2" t="s">
        <v>0</v>
      </c>
      <c r="C5487" s="2" t="s">
        <v>12</v>
      </c>
      <c r="D5487" s="2" t="s">
        <v>5234</v>
      </c>
      <c r="E5487" s="3" t="str">
        <f>LEFT(Table8[[#This Row],[PART NUMBER &amp; DESC]],6)</f>
        <v>004774</v>
      </c>
      <c r="G5487" t="s">
        <v>13633</v>
      </c>
      <c r="H5487" t="str">
        <f>Table8[[#This Row],[COMMODITY (FAMILY CODE)]]</f>
        <v>CMP-CLOSUR</v>
      </c>
      <c r="I5487" s="8" t="s">
        <v>13629</v>
      </c>
      <c r="J5487" t="str">
        <f>Table8[[#This Row],[Column1]]</f>
        <v>004774</v>
      </c>
      <c r="K5487" s="8" t="s">
        <v>13630</v>
      </c>
      <c r="L5487" t="s">
        <v>13632</v>
      </c>
      <c r="M5487" s="8" t="s">
        <v>13631</v>
      </c>
      <c r="O5487" t="str">
        <f t="shared" si="85"/>
        <v>update item_mst set family_code = 'CMP-CLOSUR' where item = '004774' and site_ref = 'BENN'</v>
      </c>
      <c r="Q5487" t="s">
        <v>17501</v>
      </c>
    </row>
    <row r="5488" spans="1:17" x14ac:dyDescent="0.25">
      <c r="A5488" s="2" t="s">
        <v>3303</v>
      </c>
      <c r="B5488" s="2" t="s">
        <v>0</v>
      </c>
      <c r="C5488" s="2" t="s">
        <v>8</v>
      </c>
      <c r="D5488" s="2" t="s">
        <v>5235</v>
      </c>
      <c r="E5488" s="3" t="str">
        <f>LEFT(Table8[[#This Row],[PART NUMBER &amp; DESC]],6)</f>
        <v>003866</v>
      </c>
      <c r="G5488" t="s">
        <v>13633</v>
      </c>
      <c r="H5488" t="str">
        <f>Table8[[#This Row],[COMMODITY (FAMILY CODE)]]</f>
        <v>CMP-FASTNR</v>
      </c>
      <c r="I5488" s="8" t="s">
        <v>13629</v>
      </c>
      <c r="J5488" t="str">
        <f>Table8[[#This Row],[Column1]]</f>
        <v>003866</v>
      </c>
      <c r="K5488" s="8" t="s">
        <v>13630</v>
      </c>
      <c r="L5488" t="s">
        <v>13632</v>
      </c>
      <c r="M5488" s="8" t="s">
        <v>13631</v>
      </c>
      <c r="O5488" t="str">
        <f t="shared" si="85"/>
        <v>update item_mst set family_code = 'CMP-FASTNR' where item = '003866' and site_ref = 'BENN'</v>
      </c>
      <c r="Q5488" t="s">
        <v>17502</v>
      </c>
    </row>
    <row r="5489" spans="1:17" x14ac:dyDescent="0.25">
      <c r="A5489" s="3" t="s">
        <v>3303</v>
      </c>
      <c r="B5489" s="3" t="s">
        <v>0</v>
      </c>
      <c r="C5489" s="3" t="s">
        <v>12</v>
      </c>
      <c r="D5489" s="3" t="s">
        <v>5236</v>
      </c>
      <c r="E5489" s="3" t="str">
        <f>LEFT(Table8[[#This Row],[PART NUMBER &amp; DESC]],6)</f>
        <v>003818</v>
      </c>
      <c r="G5489" t="s">
        <v>13633</v>
      </c>
      <c r="H5489" t="str">
        <f>Table8[[#This Row],[COMMODITY (FAMILY CODE)]]</f>
        <v>CMP-CLOSUR</v>
      </c>
      <c r="I5489" s="8" t="s">
        <v>13629</v>
      </c>
      <c r="J5489" t="str">
        <f>Table8[[#This Row],[Column1]]</f>
        <v>003818</v>
      </c>
      <c r="K5489" s="8" t="s">
        <v>13630</v>
      </c>
      <c r="L5489" t="s">
        <v>13632</v>
      </c>
      <c r="M5489" s="8" t="s">
        <v>13631</v>
      </c>
      <c r="O5489" t="str">
        <f t="shared" si="85"/>
        <v>update item_mst set family_code = 'CMP-CLOSUR' where item = '003818' and site_ref = 'BENN'</v>
      </c>
      <c r="Q5489" t="s">
        <v>17503</v>
      </c>
    </row>
    <row r="5490" spans="1:17" x14ac:dyDescent="0.25">
      <c r="A5490" s="2" t="s">
        <v>3303</v>
      </c>
      <c r="B5490" s="2" t="s">
        <v>0</v>
      </c>
      <c r="C5490" s="2" t="s">
        <v>12</v>
      </c>
      <c r="D5490" s="2" t="s">
        <v>5237</v>
      </c>
      <c r="E5490" s="3" t="str">
        <f>LEFT(Table8[[#This Row],[PART NUMBER &amp; DESC]],6)</f>
        <v>003817</v>
      </c>
      <c r="G5490" t="s">
        <v>13633</v>
      </c>
      <c r="H5490" t="str">
        <f>Table8[[#This Row],[COMMODITY (FAMILY CODE)]]</f>
        <v>CMP-CLOSUR</v>
      </c>
      <c r="I5490" s="8" t="s">
        <v>13629</v>
      </c>
      <c r="J5490" t="str">
        <f>Table8[[#This Row],[Column1]]</f>
        <v>003817</v>
      </c>
      <c r="K5490" s="8" t="s">
        <v>13630</v>
      </c>
      <c r="L5490" t="s">
        <v>13632</v>
      </c>
      <c r="M5490" s="8" t="s">
        <v>13631</v>
      </c>
      <c r="O5490" t="str">
        <f t="shared" si="85"/>
        <v>update item_mst set family_code = 'CMP-CLOSUR' where item = '003817' and site_ref = 'BENN'</v>
      </c>
      <c r="Q5490" t="s">
        <v>17504</v>
      </c>
    </row>
    <row r="5491" spans="1:17" x14ac:dyDescent="0.25">
      <c r="A5491" s="3" t="s">
        <v>3303</v>
      </c>
      <c r="B5491" s="3" t="s">
        <v>0</v>
      </c>
      <c r="C5491" s="3" t="s">
        <v>8</v>
      </c>
      <c r="D5491" s="3" t="s">
        <v>5238</v>
      </c>
      <c r="E5491" s="3" t="str">
        <f>LEFT(Table8[[#This Row],[PART NUMBER &amp; DESC]],6)</f>
        <v>003687</v>
      </c>
      <c r="G5491" t="s">
        <v>13633</v>
      </c>
      <c r="H5491" t="str">
        <f>Table8[[#This Row],[COMMODITY (FAMILY CODE)]]</f>
        <v>CMP-FASTNR</v>
      </c>
      <c r="I5491" s="8" t="s">
        <v>13629</v>
      </c>
      <c r="J5491" t="str">
        <f>Table8[[#This Row],[Column1]]</f>
        <v>003687</v>
      </c>
      <c r="K5491" s="8" t="s">
        <v>13630</v>
      </c>
      <c r="L5491" t="s">
        <v>13632</v>
      </c>
      <c r="M5491" s="8" t="s">
        <v>13631</v>
      </c>
      <c r="O5491" t="str">
        <f t="shared" si="85"/>
        <v>update item_mst set family_code = 'CMP-FASTNR' where item = '003687' and site_ref = 'BENN'</v>
      </c>
      <c r="Q5491" t="s">
        <v>17505</v>
      </c>
    </row>
    <row r="5492" spans="1:17" x14ac:dyDescent="0.25">
      <c r="A5492" s="3" t="s">
        <v>3303</v>
      </c>
      <c r="B5492" s="3" t="s">
        <v>0</v>
      </c>
      <c r="C5492" s="3" t="s">
        <v>12</v>
      </c>
      <c r="D5492" s="3" t="s">
        <v>5239</v>
      </c>
      <c r="E5492" s="3" t="str">
        <f>LEFT(Table8[[#This Row],[PART NUMBER &amp; DESC]],6)</f>
        <v>003459</v>
      </c>
      <c r="G5492" t="s">
        <v>13633</v>
      </c>
      <c r="H5492" t="str">
        <f>Table8[[#This Row],[COMMODITY (FAMILY CODE)]]</f>
        <v>CMP-CLOSUR</v>
      </c>
      <c r="I5492" s="8" t="s">
        <v>13629</v>
      </c>
      <c r="J5492" t="str">
        <f>Table8[[#This Row],[Column1]]</f>
        <v>003459</v>
      </c>
      <c r="K5492" s="8" t="s">
        <v>13630</v>
      </c>
      <c r="L5492" t="s">
        <v>13632</v>
      </c>
      <c r="M5492" s="8" t="s">
        <v>13631</v>
      </c>
      <c r="O5492" t="str">
        <f t="shared" si="85"/>
        <v>update item_mst set family_code = 'CMP-CLOSUR' where item = '003459' and site_ref = 'BENN'</v>
      </c>
      <c r="Q5492" t="s">
        <v>17506</v>
      </c>
    </row>
    <row r="5493" spans="1:17" x14ac:dyDescent="0.25">
      <c r="A5493" s="2" t="s">
        <v>3303</v>
      </c>
      <c r="B5493" s="2" t="s">
        <v>0</v>
      </c>
      <c r="C5493" s="2" t="s">
        <v>5</v>
      </c>
      <c r="D5493" s="2" t="s">
        <v>5240</v>
      </c>
      <c r="E5493" s="3" t="str">
        <f>LEFT(Table8[[#This Row],[PART NUMBER &amp; DESC]],6)</f>
        <v>003345</v>
      </c>
      <c r="G5493" t="s">
        <v>13633</v>
      </c>
      <c r="H5493" t="str">
        <f>Table8[[#This Row],[COMMODITY (FAMILY CODE)]]</f>
        <v>CMP-TANKS</v>
      </c>
      <c r="I5493" s="8" t="s">
        <v>13629</v>
      </c>
      <c r="J5493" t="str">
        <f>Table8[[#This Row],[Column1]]</f>
        <v>003345</v>
      </c>
      <c r="K5493" s="8" t="s">
        <v>13630</v>
      </c>
      <c r="L5493" t="s">
        <v>13632</v>
      </c>
      <c r="M5493" s="8" t="s">
        <v>13631</v>
      </c>
      <c r="O5493" t="str">
        <f t="shared" si="85"/>
        <v>update item_mst set family_code = 'CMP-TANKS' where item = '003345' and site_ref = 'BENN'</v>
      </c>
      <c r="Q5493" t="s">
        <v>17507</v>
      </c>
    </row>
    <row r="5494" spans="1:17" x14ac:dyDescent="0.25">
      <c r="A5494" s="2" t="s">
        <v>3303</v>
      </c>
      <c r="B5494" s="2" t="s">
        <v>0</v>
      </c>
      <c r="C5494" s="2" t="s">
        <v>13</v>
      </c>
      <c r="D5494" s="2" t="s">
        <v>5241</v>
      </c>
      <c r="E5494" s="3" t="str">
        <f>LEFT(Table8[[#This Row],[PART NUMBER &amp; DESC]],6)</f>
        <v>003238</v>
      </c>
      <c r="G5494" t="s">
        <v>13633</v>
      </c>
      <c r="H5494" t="str">
        <f>Table8[[#This Row],[COMMODITY (FAMILY CODE)]]</f>
        <v>CMP-ADHTAP</v>
      </c>
      <c r="I5494" s="8" t="s">
        <v>13629</v>
      </c>
      <c r="J5494" t="str">
        <f>Table8[[#This Row],[Column1]]</f>
        <v>003238</v>
      </c>
      <c r="K5494" s="8" t="s">
        <v>13630</v>
      </c>
      <c r="L5494" t="s">
        <v>13632</v>
      </c>
      <c r="M5494" s="8" t="s">
        <v>13631</v>
      </c>
      <c r="O5494" t="str">
        <f t="shared" si="85"/>
        <v>update item_mst set family_code = 'CMP-ADHTAP' where item = '003238' and site_ref = 'BENN'</v>
      </c>
      <c r="Q5494" t="s">
        <v>17508</v>
      </c>
    </row>
    <row r="5495" spans="1:17" x14ac:dyDescent="0.25">
      <c r="A5495" s="3" t="s">
        <v>3303</v>
      </c>
      <c r="B5495" s="3" t="s">
        <v>0</v>
      </c>
      <c r="C5495" s="3" t="s">
        <v>12</v>
      </c>
      <c r="D5495" s="3" t="s">
        <v>5242</v>
      </c>
      <c r="E5495" s="3" t="str">
        <f>LEFT(Table8[[#This Row],[PART NUMBER &amp; DESC]],6)</f>
        <v>002842</v>
      </c>
      <c r="G5495" t="s">
        <v>13633</v>
      </c>
      <c r="H5495" t="str">
        <f>Table8[[#This Row],[COMMODITY (FAMILY CODE)]]</f>
        <v>CMP-CLOSUR</v>
      </c>
      <c r="I5495" s="8" t="s">
        <v>13629</v>
      </c>
      <c r="J5495" t="str">
        <f>Table8[[#This Row],[Column1]]</f>
        <v>002842</v>
      </c>
      <c r="K5495" s="8" t="s">
        <v>13630</v>
      </c>
      <c r="L5495" t="s">
        <v>13632</v>
      </c>
      <c r="M5495" s="8" t="s">
        <v>13631</v>
      </c>
      <c r="O5495" t="str">
        <f t="shared" si="85"/>
        <v>update item_mst set family_code = 'CMP-CLOSUR' where item = '002842' and site_ref = 'BENN'</v>
      </c>
      <c r="Q5495" t="s">
        <v>17509</v>
      </c>
    </row>
    <row r="5496" spans="1:17" x14ac:dyDescent="0.25">
      <c r="A5496" s="2" t="s">
        <v>3303</v>
      </c>
      <c r="B5496" s="2" t="s">
        <v>0</v>
      </c>
      <c r="C5496" s="2" t="s">
        <v>8</v>
      </c>
      <c r="D5496" s="2" t="s">
        <v>5243</v>
      </c>
      <c r="E5496" s="3" t="str">
        <f>LEFT(Table8[[#This Row],[PART NUMBER &amp; DESC]],6)</f>
        <v>002753</v>
      </c>
      <c r="G5496" t="s">
        <v>13633</v>
      </c>
      <c r="H5496" t="str">
        <f>Table8[[#This Row],[COMMODITY (FAMILY CODE)]]</f>
        <v>CMP-FASTNR</v>
      </c>
      <c r="I5496" s="8" t="s">
        <v>13629</v>
      </c>
      <c r="J5496" t="str">
        <f>Table8[[#This Row],[Column1]]</f>
        <v>002753</v>
      </c>
      <c r="K5496" s="8" t="s">
        <v>13630</v>
      </c>
      <c r="L5496" t="s">
        <v>13632</v>
      </c>
      <c r="M5496" s="8" t="s">
        <v>13631</v>
      </c>
      <c r="O5496" t="str">
        <f t="shared" si="85"/>
        <v>update item_mst set family_code = 'CMP-FASTNR' where item = '002753' and site_ref = 'BENN'</v>
      </c>
      <c r="Q5496" t="s">
        <v>17510</v>
      </c>
    </row>
    <row r="5497" spans="1:17" x14ac:dyDescent="0.25">
      <c r="A5497" s="3" t="s">
        <v>3303</v>
      </c>
      <c r="B5497" s="3" t="s">
        <v>0</v>
      </c>
      <c r="C5497" s="3" t="s">
        <v>8</v>
      </c>
      <c r="D5497" s="3" t="s">
        <v>5244</v>
      </c>
      <c r="E5497" s="3" t="str">
        <f>LEFT(Table8[[#This Row],[PART NUMBER &amp; DESC]],6)</f>
        <v>002474</v>
      </c>
      <c r="G5497" t="s">
        <v>13633</v>
      </c>
      <c r="H5497" t="str">
        <f>Table8[[#This Row],[COMMODITY (FAMILY CODE)]]</f>
        <v>CMP-FASTNR</v>
      </c>
      <c r="I5497" s="8" t="s">
        <v>13629</v>
      </c>
      <c r="J5497" t="str">
        <f>Table8[[#This Row],[Column1]]</f>
        <v>002474</v>
      </c>
      <c r="K5497" s="8" t="s">
        <v>13630</v>
      </c>
      <c r="L5497" t="s">
        <v>13632</v>
      </c>
      <c r="M5497" s="8" t="s">
        <v>13631</v>
      </c>
      <c r="O5497" t="str">
        <f t="shared" si="85"/>
        <v>update item_mst set family_code = 'CMP-FASTNR' where item = '002474' and site_ref = 'BENN'</v>
      </c>
      <c r="Q5497" t="s">
        <v>17511</v>
      </c>
    </row>
    <row r="5498" spans="1:17" x14ac:dyDescent="0.25">
      <c r="A5498" s="2" t="s">
        <v>3303</v>
      </c>
      <c r="B5498" s="2" t="s">
        <v>0</v>
      </c>
      <c r="C5498" s="2" t="s">
        <v>8</v>
      </c>
      <c r="D5498" s="2" t="s">
        <v>5245</v>
      </c>
      <c r="E5498" s="3" t="str">
        <f>LEFT(Table8[[#This Row],[PART NUMBER &amp; DESC]],6)</f>
        <v>002394</v>
      </c>
      <c r="G5498" t="s">
        <v>13633</v>
      </c>
      <c r="H5498" t="str">
        <f>Table8[[#This Row],[COMMODITY (FAMILY CODE)]]</f>
        <v>CMP-FASTNR</v>
      </c>
      <c r="I5498" s="8" t="s">
        <v>13629</v>
      </c>
      <c r="J5498" t="str">
        <f>Table8[[#This Row],[Column1]]</f>
        <v>002394</v>
      </c>
      <c r="K5498" s="8" t="s">
        <v>13630</v>
      </c>
      <c r="L5498" t="s">
        <v>13632</v>
      </c>
      <c r="M5498" s="8" t="s">
        <v>13631</v>
      </c>
      <c r="O5498" t="str">
        <f t="shared" si="85"/>
        <v>update item_mst set family_code = 'CMP-FASTNR' where item = '002394' and site_ref = 'BENN'</v>
      </c>
      <c r="Q5498" t="s">
        <v>17512</v>
      </c>
    </row>
    <row r="5499" spans="1:17" x14ac:dyDescent="0.25">
      <c r="A5499" s="3" t="s">
        <v>3303</v>
      </c>
      <c r="B5499" s="3" t="s">
        <v>0</v>
      </c>
      <c r="C5499" s="3" t="s">
        <v>12</v>
      </c>
      <c r="D5499" s="3" t="s">
        <v>5246</v>
      </c>
      <c r="E5499" s="3" t="str">
        <f>LEFT(Table8[[#This Row],[PART NUMBER &amp; DESC]],6)</f>
        <v>002374</v>
      </c>
      <c r="G5499" t="s">
        <v>13633</v>
      </c>
      <c r="H5499" t="str">
        <f>Table8[[#This Row],[COMMODITY (FAMILY CODE)]]</f>
        <v>CMP-CLOSUR</v>
      </c>
      <c r="I5499" s="8" t="s">
        <v>13629</v>
      </c>
      <c r="J5499" t="str">
        <f>Table8[[#This Row],[Column1]]</f>
        <v>002374</v>
      </c>
      <c r="K5499" s="8" t="s">
        <v>13630</v>
      </c>
      <c r="L5499" t="s">
        <v>13632</v>
      </c>
      <c r="M5499" s="8" t="s">
        <v>13631</v>
      </c>
      <c r="O5499" t="str">
        <f t="shared" si="85"/>
        <v>update item_mst set family_code = 'CMP-CLOSUR' where item = '002374' and site_ref = 'BENN'</v>
      </c>
      <c r="Q5499" t="s">
        <v>17513</v>
      </c>
    </row>
    <row r="5500" spans="1:17" x14ac:dyDescent="0.25">
      <c r="A5500" s="2" t="s">
        <v>3303</v>
      </c>
      <c r="B5500" s="2" t="s">
        <v>0</v>
      </c>
      <c r="C5500" s="2" t="s">
        <v>5</v>
      </c>
      <c r="D5500" s="2" t="s">
        <v>5247</v>
      </c>
      <c r="E5500" s="3" t="str">
        <f>LEFT(Table8[[#This Row],[PART NUMBER &amp; DESC]],6)</f>
        <v>000950</v>
      </c>
      <c r="G5500" t="s">
        <v>13633</v>
      </c>
      <c r="H5500" t="str">
        <f>Table8[[#This Row],[COMMODITY (FAMILY CODE)]]</f>
        <v>CMP-TANKS</v>
      </c>
      <c r="I5500" s="8" t="s">
        <v>13629</v>
      </c>
      <c r="J5500" t="str">
        <f>Table8[[#This Row],[Column1]]</f>
        <v>000950</v>
      </c>
      <c r="K5500" s="8" t="s">
        <v>13630</v>
      </c>
      <c r="L5500" t="s">
        <v>13632</v>
      </c>
      <c r="M5500" s="8" t="s">
        <v>13631</v>
      </c>
      <c r="O5500" t="str">
        <f t="shared" si="85"/>
        <v>update item_mst set family_code = 'CMP-TANKS' where item = '000950' and site_ref = 'BENN'</v>
      </c>
      <c r="Q5500" t="s">
        <v>17514</v>
      </c>
    </row>
    <row r="5501" spans="1:17" x14ac:dyDescent="0.25">
      <c r="A5501" s="2" t="s">
        <v>3303</v>
      </c>
      <c r="B5501" s="2" t="s">
        <v>0</v>
      </c>
      <c r="C5501" s="2" t="s">
        <v>8</v>
      </c>
      <c r="D5501" s="2" t="s">
        <v>5248</v>
      </c>
      <c r="E5501" s="3" t="str">
        <f>LEFT(Table8[[#This Row],[PART NUMBER &amp; DESC]],6)</f>
        <v>000842</v>
      </c>
      <c r="G5501" t="s">
        <v>13633</v>
      </c>
      <c r="H5501" t="str">
        <f>Table8[[#This Row],[COMMODITY (FAMILY CODE)]]</f>
        <v>CMP-FASTNR</v>
      </c>
      <c r="I5501" s="8" t="s">
        <v>13629</v>
      </c>
      <c r="J5501" t="str">
        <f>Table8[[#This Row],[Column1]]</f>
        <v>000842</v>
      </c>
      <c r="K5501" s="8" t="s">
        <v>13630</v>
      </c>
      <c r="L5501" t="s">
        <v>13632</v>
      </c>
      <c r="M5501" s="8" t="s">
        <v>13631</v>
      </c>
      <c r="O5501" t="str">
        <f t="shared" si="85"/>
        <v>update item_mst set family_code = 'CMP-FASTNR' where item = '000842' and site_ref = 'BENN'</v>
      </c>
      <c r="Q5501" t="s">
        <v>17515</v>
      </c>
    </row>
    <row r="5502" spans="1:17" x14ac:dyDescent="0.25">
      <c r="A5502" s="2" t="s">
        <v>3303</v>
      </c>
      <c r="B5502" s="2" t="s">
        <v>0</v>
      </c>
      <c r="C5502" s="2" t="s">
        <v>5</v>
      </c>
      <c r="D5502" s="2" t="s">
        <v>5249</v>
      </c>
      <c r="E5502" s="3" t="str">
        <f>LEFT(Table8[[#This Row],[PART NUMBER &amp; DESC]],6)</f>
        <v>000840</v>
      </c>
      <c r="G5502" t="s">
        <v>13633</v>
      </c>
      <c r="H5502" t="str">
        <f>Table8[[#This Row],[COMMODITY (FAMILY CODE)]]</f>
        <v>CMP-TANKS</v>
      </c>
      <c r="I5502" s="8" t="s">
        <v>13629</v>
      </c>
      <c r="J5502" t="str">
        <f>Table8[[#This Row],[Column1]]</f>
        <v>000840</v>
      </c>
      <c r="K5502" s="8" t="s">
        <v>13630</v>
      </c>
      <c r="L5502" t="s">
        <v>13632</v>
      </c>
      <c r="M5502" s="8" t="s">
        <v>13631</v>
      </c>
      <c r="O5502" t="str">
        <f t="shared" si="85"/>
        <v>update item_mst set family_code = 'CMP-TANKS' where item = '000840' and site_ref = 'BENN'</v>
      </c>
      <c r="Q5502" t="s">
        <v>17516</v>
      </c>
    </row>
    <row r="5503" spans="1:17" x14ac:dyDescent="0.25">
      <c r="A5503" s="2" t="s">
        <v>3303</v>
      </c>
      <c r="B5503" s="2" t="s">
        <v>0</v>
      </c>
      <c r="C5503" s="2" t="s">
        <v>5</v>
      </c>
      <c r="D5503" s="2" t="s">
        <v>5250</v>
      </c>
      <c r="E5503" s="3" t="str">
        <f>LEFT(Table8[[#This Row],[PART NUMBER &amp; DESC]],6)</f>
        <v>000614</v>
      </c>
      <c r="G5503" t="s">
        <v>13633</v>
      </c>
      <c r="H5503" t="str">
        <f>Table8[[#This Row],[COMMODITY (FAMILY CODE)]]</f>
        <v>CMP-TANKS</v>
      </c>
      <c r="I5503" s="8" t="s">
        <v>13629</v>
      </c>
      <c r="J5503" t="str">
        <f>Table8[[#This Row],[Column1]]</f>
        <v>000614</v>
      </c>
      <c r="K5503" s="8" t="s">
        <v>13630</v>
      </c>
      <c r="L5503" t="s">
        <v>13632</v>
      </c>
      <c r="M5503" s="8" t="s">
        <v>13631</v>
      </c>
      <c r="O5503" t="str">
        <f t="shared" si="85"/>
        <v>update item_mst set family_code = 'CMP-TANKS' where item = '000614' and site_ref = 'BENN'</v>
      </c>
      <c r="Q5503" t="s">
        <v>17517</v>
      </c>
    </row>
    <row r="5504" spans="1:17" x14ac:dyDescent="0.25">
      <c r="A5504" s="2" t="s">
        <v>3303</v>
      </c>
      <c r="B5504" s="2" t="s">
        <v>0</v>
      </c>
      <c r="C5504" s="2" t="s">
        <v>5</v>
      </c>
      <c r="D5504" s="2" t="s">
        <v>5251</v>
      </c>
      <c r="E5504" s="3" t="str">
        <f>LEFT(Table8[[#This Row],[PART NUMBER &amp; DESC]],6)</f>
        <v>000613</v>
      </c>
      <c r="G5504" t="s">
        <v>13633</v>
      </c>
      <c r="H5504" t="str">
        <f>Table8[[#This Row],[COMMODITY (FAMILY CODE)]]</f>
        <v>CMP-TANKS</v>
      </c>
      <c r="I5504" s="8" t="s">
        <v>13629</v>
      </c>
      <c r="J5504" t="str">
        <f>Table8[[#This Row],[Column1]]</f>
        <v>000613</v>
      </c>
      <c r="K5504" s="8" t="s">
        <v>13630</v>
      </c>
      <c r="L5504" t="s">
        <v>13632</v>
      </c>
      <c r="M5504" s="8" t="s">
        <v>13631</v>
      </c>
      <c r="O5504" t="str">
        <f t="shared" si="85"/>
        <v>update item_mst set family_code = 'CMP-TANKS' where item = '000613' and site_ref = 'BENN'</v>
      </c>
      <c r="Q5504" t="s">
        <v>17518</v>
      </c>
    </row>
    <row r="5505" spans="1:17" x14ac:dyDescent="0.25">
      <c r="A5505" s="3" t="s">
        <v>3303</v>
      </c>
      <c r="B5505" s="3" t="s">
        <v>0</v>
      </c>
      <c r="C5505" s="3" t="s">
        <v>8</v>
      </c>
      <c r="D5505" s="3" t="s">
        <v>5252</v>
      </c>
      <c r="E5505" s="3" t="str">
        <f>LEFT(Table8[[#This Row],[PART NUMBER &amp; DESC]],6)</f>
        <v>000483</v>
      </c>
      <c r="G5505" t="s">
        <v>13633</v>
      </c>
      <c r="H5505" t="str">
        <f>Table8[[#This Row],[COMMODITY (FAMILY CODE)]]</f>
        <v>CMP-FASTNR</v>
      </c>
      <c r="I5505" s="8" t="s">
        <v>13629</v>
      </c>
      <c r="J5505" t="str">
        <f>Table8[[#This Row],[Column1]]</f>
        <v>000483</v>
      </c>
      <c r="K5505" s="8" t="s">
        <v>13630</v>
      </c>
      <c r="L5505" t="s">
        <v>13632</v>
      </c>
      <c r="M5505" s="8" t="s">
        <v>13631</v>
      </c>
      <c r="O5505" t="str">
        <f t="shared" ref="O5505:O5568" si="86">_xlfn.CONCAT(G5505:M5505)</f>
        <v>update item_mst set family_code = 'CMP-FASTNR' where item = '000483' and site_ref = 'BENN'</v>
      </c>
      <c r="Q5505" t="s">
        <v>17519</v>
      </c>
    </row>
    <row r="5506" spans="1:17" x14ac:dyDescent="0.25">
      <c r="A5506" s="3" t="s">
        <v>3303</v>
      </c>
      <c r="B5506" s="3" t="s">
        <v>0</v>
      </c>
      <c r="C5506" s="3" t="s">
        <v>12</v>
      </c>
      <c r="D5506" s="3" t="s">
        <v>5253</v>
      </c>
      <c r="E5506" s="3" t="str">
        <f>LEFT(Table8[[#This Row],[PART NUMBER &amp; DESC]],6)</f>
        <v>000349</v>
      </c>
      <c r="G5506" t="s">
        <v>13633</v>
      </c>
      <c r="H5506" t="str">
        <f>Table8[[#This Row],[COMMODITY (FAMILY CODE)]]</f>
        <v>CMP-CLOSUR</v>
      </c>
      <c r="I5506" s="8" t="s">
        <v>13629</v>
      </c>
      <c r="J5506" t="str">
        <f>Table8[[#This Row],[Column1]]</f>
        <v>000349</v>
      </c>
      <c r="K5506" s="8" t="s">
        <v>13630</v>
      </c>
      <c r="L5506" t="s">
        <v>13632</v>
      </c>
      <c r="M5506" s="8" t="s">
        <v>13631</v>
      </c>
      <c r="O5506" t="str">
        <f t="shared" si="86"/>
        <v>update item_mst set family_code = 'CMP-CLOSUR' where item = '000349' and site_ref = 'BENN'</v>
      </c>
      <c r="Q5506" t="s">
        <v>17520</v>
      </c>
    </row>
    <row r="5507" spans="1:17" x14ac:dyDescent="0.25">
      <c r="A5507" s="2" t="s">
        <v>3303</v>
      </c>
      <c r="B5507" s="2" t="s">
        <v>0</v>
      </c>
      <c r="C5507" s="2" t="s">
        <v>12</v>
      </c>
      <c r="D5507" s="2" t="s">
        <v>5254</v>
      </c>
      <c r="E5507" s="3" t="str">
        <f>LEFT(Table8[[#This Row],[PART NUMBER &amp; DESC]],6)</f>
        <v>000348</v>
      </c>
      <c r="G5507" t="s">
        <v>13633</v>
      </c>
      <c r="H5507" t="str">
        <f>Table8[[#This Row],[COMMODITY (FAMILY CODE)]]</f>
        <v>CMP-CLOSUR</v>
      </c>
      <c r="I5507" s="8" t="s">
        <v>13629</v>
      </c>
      <c r="J5507" t="str">
        <f>Table8[[#This Row],[Column1]]</f>
        <v>000348</v>
      </c>
      <c r="K5507" s="8" t="s">
        <v>13630</v>
      </c>
      <c r="L5507" t="s">
        <v>13632</v>
      </c>
      <c r="M5507" s="8" t="s">
        <v>13631</v>
      </c>
      <c r="O5507" t="str">
        <f t="shared" si="86"/>
        <v>update item_mst set family_code = 'CMP-CLOSUR' where item = '000348' and site_ref = 'BENN'</v>
      </c>
      <c r="Q5507" t="s">
        <v>17521</v>
      </c>
    </row>
    <row r="5508" spans="1:17" x14ac:dyDescent="0.25">
      <c r="A5508" s="3" t="s">
        <v>3303</v>
      </c>
      <c r="B5508" s="3" t="s">
        <v>0</v>
      </c>
      <c r="C5508" s="3" t="s">
        <v>8</v>
      </c>
      <c r="D5508" s="3" t="s">
        <v>5255</v>
      </c>
      <c r="E5508" s="3" t="str">
        <f>LEFT(Table8[[#This Row],[PART NUMBER &amp; DESC]],6)</f>
        <v>000166</v>
      </c>
      <c r="G5508" t="s">
        <v>13633</v>
      </c>
      <c r="H5508" t="str">
        <f>Table8[[#This Row],[COMMODITY (FAMILY CODE)]]</f>
        <v>CMP-FASTNR</v>
      </c>
      <c r="I5508" s="8" t="s">
        <v>13629</v>
      </c>
      <c r="J5508" t="str">
        <f>Table8[[#This Row],[Column1]]</f>
        <v>000166</v>
      </c>
      <c r="K5508" s="8" t="s">
        <v>13630</v>
      </c>
      <c r="L5508" t="s">
        <v>13632</v>
      </c>
      <c r="M5508" s="8" t="s">
        <v>13631</v>
      </c>
      <c r="O5508" t="str">
        <f t="shared" si="86"/>
        <v>update item_mst set family_code = 'CMP-FASTNR' where item = '000166' and site_ref = 'BENN'</v>
      </c>
      <c r="Q5508" t="s">
        <v>17522</v>
      </c>
    </row>
    <row r="5509" spans="1:17" x14ac:dyDescent="0.25">
      <c r="A5509" s="3" t="s">
        <v>3303</v>
      </c>
      <c r="B5509" s="3" t="s">
        <v>0</v>
      </c>
      <c r="C5509" s="3" t="s">
        <v>8</v>
      </c>
      <c r="D5509" s="3" t="s">
        <v>5256</v>
      </c>
      <c r="E5509" s="3" t="str">
        <f>LEFT(Table8[[#This Row],[PART NUMBER &amp; DESC]],6)</f>
        <v>000113</v>
      </c>
      <c r="G5509" t="s">
        <v>13633</v>
      </c>
      <c r="H5509" t="str">
        <f>Table8[[#This Row],[COMMODITY (FAMILY CODE)]]</f>
        <v>CMP-FASTNR</v>
      </c>
      <c r="I5509" s="8" t="s">
        <v>13629</v>
      </c>
      <c r="J5509" t="str">
        <f>Table8[[#This Row],[Column1]]</f>
        <v>000113</v>
      </c>
      <c r="K5509" s="8" t="s">
        <v>13630</v>
      </c>
      <c r="L5509" t="s">
        <v>13632</v>
      </c>
      <c r="M5509" s="8" t="s">
        <v>13631</v>
      </c>
      <c r="O5509" t="str">
        <f t="shared" si="86"/>
        <v>update item_mst set family_code = 'CMP-FASTNR' where item = '000113' and site_ref = 'BENN'</v>
      </c>
      <c r="Q5509" t="s">
        <v>17523</v>
      </c>
    </row>
    <row r="5510" spans="1:17" x14ac:dyDescent="0.25">
      <c r="A5510" s="2" t="s">
        <v>3303</v>
      </c>
      <c r="B5510" s="2" t="s">
        <v>0</v>
      </c>
      <c r="C5510" s="2" t="s">
        <v>8</v>
      </c>
      <c r="D5510" s="2" t="s">
        <v>5257</v>
      </c>
      <c r="E5510" s="3" t="str">
        <f>LEFT(Table8[[#This Row],[PART NUMBER &amp; DESC]],6)</f>
        <v>000100</v>
      </c>
      <c r="G5510" t="s">
        <v>13633</v>
      </c>
      <c r="H5510" t="str">
        <f>Table8[[#This Row],[COMMODITY (FAMILY CODE)]]</f>
        <v>CMP-FASTNR</v>
      </c>
      <c r="I5510" s="8" t="s">
        <v>13629</v>
      </c>
      <c r="J5510" t="str">
        <f>Table8[[#This Row],[Column1]]</f>
        <v>000100</v>
      </c>
      <c r="K5510" s="8" t="s">
        <v>13630</v>
      </c>
      <c r="L5510" t="s">
        <v>13632</v>
      </c>
      <c r="M5510" s="8" t="s">
        <v>13631</v>
      </c>
      <c r="O5510" t="str">
        <f t="shared" si="86"/>
        <v>update item_mst set family_code = 'CMP-FASTNR' where item = '000100' and site_ref = 'BENN'</v>
      </c>
      <c r="Q5510" t="s">
        <v>17524</v>
      </c>
    </row>
    <row r="5511" spans="1:17" x14ac:dyDescent="0.25">
      <c r="A5511" s="2" t="s">
        <v>3303</v>
      </c>
      <c r="B5511" s="2" t="s">
        <v>0</v>
      </c>
      <c r="C5511" s="2" t="s">
        <v>8</v>
      </c>
      <c r="D5511" s="2" t="s">
        <v>5258</v>
      </c>
      <c r="E5511" s="3" t="str">
        <f>LEFT(Table8[[#This Row],[PART NUMBER &amp; DESC]],6)</f>
        <v>000094</v>
      </c>
      <c r="G5511" t="s">
        <v>13633</v>
      </c>
      <c r="H5511" t="str">
        <f>Table8[[#This Row],[COMMODITY (FAMILY CODE)]]</f>
        <v>CMP-FASTNR</v>
      </c>
      <c r="I5511" s="8" t="s">
        <v>13629</v>
      </c>
      <c r="J5511" t="str">
        <f>Table8[[#This Row],[Column1]]</f>
        <v>000094</v>
      </c>
      <c r="K5511" s="8" t="s">
        <v>13630</v>
      </c>
      <c r="L5511" t="s">
        <v>13632</v>
      </c>
      <c r="M5511" s="8" t="s">
        <v>13631</v>
      </c>
      <c r="O5511" t="str">
        <f t="shared" si="86"/>
        <v>update item_mst set family_code = 'CMP-FASTNR' where item = '000094' and site_ref = 'BENN'</v>
      </c>
      <c r="Q5511" t="s">
        <v>17525</v>
      </c>
    </row>
    <row r="5512" spans="1:17" x14ac:dyDescent="0.25">
      <c r="A5512" s="3" t="s">
        <v>3303</v>
      </c>
      <c r="B5512" s="3" t="s">
        <v>0</v>
      </c>
      <c r="C5512" s="3" t="s">
        <v>8</v>
      </c>
      <c r="D5512" s="3" t="s">
        <v>5259</v>
      </c>
      <c r="E5512" s="3" t="str">
        <f>LEFT(Table8[[#This Row],[PART NUMBER &amp; DESC]],6)</f>
        <v>000093</v>
      </c>
      <c r="G5512" t="s">
        <v>13633</v>
      </c>
      <c r="H5512" t="str">
        <f>Table8[[#This Row],[COMMODITY (FAMILY CODE)]]</f>
        <v>CMP-FASTNR</v>
      </c>
      <c r="I5512" s="8" t="s">
        <v>13629</v>
      </c>
      <c r="J5512" t="str">
        <f>Table8[[#This Row],[Column1]]</f>
        <v>000093</v>
      </c>
      <c r="K5512" s="8" t="s">
        <v>13630</v>
      </c>
      <c r="L5512" t="s">
        <v>13632</v>
      </c>
      <c r="M5512" s="8" t="s">
        <v>13631</v>
      </c>
      <c r="O5512" t="str">
        <f t="shared" si="86"/>
        <v>update item_mst set family_code = 'CMP-FASTNR' where item = '000093' and site_ref = 'BENN'</v>
      </c>
      <c r="Q5512" t="s">
        <v>17526</v>
      </c>
    </row>
    <row r="5513" spans="1:17" x14ac:dyDescent="0.25">
      <c r="A5513" s="2" t="s">
        <v>5260</v>
      </c>
      <c r="B5513" s="2" t="s">
        <v>20</v>
      </c>
      <c r="C5513" s="2" t="s">
        <v>24</v>
      </c>
      <c r="D5513" s="2" t="s">
        <v>5261</v>
      </c>
      <c r="E5513" s="3" t="str">
        <f>LEFT(Table8[[#This Row],[PART NUMBER &amp; DESC]],6)</f>
        <v>020341</v>
      </c>
      <c r="G5513" t="s">
        <v>13633</v>
      </c>
      <c r="H5513" t="str">
        <f>Table8[[#This Row],[COMMODITY (FAMILY CODE)]]</f>
        <v>EXT-FBRGLS</v>
      </c>
      <c r="I5513" s="8" t="s">
        <v>13629</v>
      </c>
      <c r="J5513" t="str">
        <f>Table8[[#This Row],[Column1]]</f>
        <v>020341</v>
      </c>
      <c r="K5513" s="8" t="s">
        <v>13630</v>
      </c>
      <c r="L5513" t="s">
        <v>13632</v>
      </c>
      <c r="M5513" s="8" t="s">
        <v>13631</v>
      </c>
      <c r="O5513" t="str">
        <f t="shared" si="86"/>
        <v>update item_mst set family_code = 'EXT-FBRGLS' where item = '020341' and site_ref = 'BENN'</v>
      </c>
      <c r="Q5513" t="s">
        <v>17527</v>
      </c>
    </row>
    <row r="5514" spans="1:17" x14ac:dyDescent="0.25">
      <c r="A5514" s="3" t="s">
        <v>5260</v>
      </c>
      <c r="B5514" s="3" t="s">
        <v>20</v>
      </c>
      <c r="C5514" s="3" t="s">
        <v>24</v>
      </c>
      <c r="D5514" s="3" t="s">
        <v>5262</v>
      </c>
      <c r="E5514" s="3" t="str">
        <f>LEFT(Table8[[#This Row],[PART NUMBER &amp; DESC]],6)</f>
        <v>020342</v>
      </c>
      <c r="G5514" t="s">
        <v>13633</v>
      </c>
      <c r="H5514" t="str">
        <f>Table8[[#This Row],[COMMODITY (FAMILY CODE)]]</f>
        <v>EXT-FBRGLS</v>
      </c>
      <c r="I5514" s="8" t="s">
        <v>13629</v>
      </c>
      <c r="J5514" t="str">
        <f>Table8[[#This Row],[Column1]]</f>
        <v>020342</v>
      </c>
      <c r="K5514" s="8" t="s">
        <v>13630</v>
      </c>
      <c r="L5514" t="s">
        <v>13632</v>
      </c>
      <c r="M5514" s="8" t="s">
        <v>13631</v>
      </c>
      <c r="O5514" t="str">
        <f t="shared" si="86"/>
        <v>update item_mst set family_code = 'EXT-FBRGLS' where item = '020342' and site_ref = 'BENN'</v>
      </c>
      <c r="Q5514" t="s">
        <v>17528</v>
      </c>
    </row>
    <row r="5515" spans="1:17" x14ac:dyDescent="0.25">
      <c r="A5515" s="2" t="s">
        <v>5260</v>
      </c>
      <c r="B5515" s="2" t="s">
        <v>20</v>
      </c>
      <c r="C5515" s="2" t="s">
        <v>24</v>
      </c>
      <c r="D5515" s="2" t="s">
        <v>5263</v>
      </c>
      <c r="E5515" s="3" t="str">
        <f>LEFT(Table8[[#This Row],[PART NUMBER &amp; DESC]],6)</f>
        <v>020340</v>
      </c>
      <c r="G5515" t="s">
        <v>13633</v>
      </c>
      <c r="H5515" t="str">
        <f>Table8[[#This Row],[COMMODITY (FAMILY CODE)]]</f>
        <v>EXT-FBRGLS</v>
      </c>
      <c r="I5515" s="8" t="s">
        <v>13629</v>
      </c>
      <c r="J5515" t="str">
        <f>Table8[[#This Row],[Column1]]</f>
        <v>020340</v>
      </c>
      <c r="K5515" s="8" t="s">
        <v>13630</v>
      </c>
      <c r="L5515" t="s">
        <v>13632</v>
      </c>
      <c r="M5515" s="8" t="s">
        <v>13631</v>
      </c>
      <c r="O5515" t="str">
        <f t="shared" si="86"/>
        <v>update item_mst set family_code = 'EXT-FBRGLS' where item = '020340' and site_ref = 'BENN'</v>
      </c>
      <c r="Q5515" t="s">
        <v>17529</v>
      </c>
    </row>
    <row r="5516" spans="1:17" x14ac:dyDescent="0.25">
      <c r="A5516" s="3" t="s">
        <v>5260</v>
      </c>
      <c r="B5516" s="3" t="s">
        <v>20</v>
      </c>
      <c r="C5516" s="3" t="s">
        <v>24</v>
      </c>
      <c r="D5516" s="3" t="s">
        <v>5264</v>
      </c>
      <c r="E5516" s="3" t="str">
        <f>LEFT(Table8[[#This Row],[PART NUMBER &amp; DESC]],6)</f>
        <v>020354</v>
      </c>
      <c r="G5516" t="s">
        <v>13633</v>
      </c>
      <c r="H5516" t="str">
        <f>Table8[[#This Row],[COMMODITY (FAMILY CODE)]]</f>
        <v>EXT-FBRGLS</v>
      </c>
      <c r="I5516" s="8" t="s">
        <v>13629</v>
      </c>
      <c r="J5516" t="str">
        <f>Table8[[#This Row],[Column1]]</f>
        <v>020354</v>
      </c>
      <c r="K5516" s="8" t="s">
        <v>13630</v>
      </c>
      <c r="L5516" t="s">
        <v>13632</v>
      </c>
      <c r="M5516" s="8" t="s">
        <v>13631</v>
      </c>
      <c r="O5516" t="str">
        <f t="shared" si="86"/>
        <v>update item_mst set family_code = 'EXT-FBRGLS' where item = '020354' and site_ref = 'BENN'</v>
      </c>
      <c r="Q5516" t="s">
        <v>17530</v>
      </c>
    </row>
    <row r="5517" spans="1:17" x14ac:dyDescent="0.25">
      <c r="A5517" s="2" t="s">
        <v>5260</v>
      </c>
      <c r="B5517" s="2" t="s">
        <v>20</v>
      </c>
      <c r="C5517" s="2" t="s">
        <v>24</v>
      </c>
      <c r="D5517" s="2" t="s">
        <v>5265</v>
      </c>
      <c r="E5517" s="3" t="str">
        <f>LEFT(Table8[[#This Row],[PART NUMBER &amp; DESC]],6)</f>
        <v>021546</v>
      </c>
      <c r="G5517" t="s">
        <v>13633</v>
      </c>
      <c r="H5517" t="str">
        <f>Table8[[#This Row],[COMMODITY (FAMILY CODE)]]</f>
        <v>EXT-FBRGLS</v>
      </c>
      <c r="I5517" s="8" t="s">
        <v>13629</v>
      </c>
      <c r="J5517" t="str">
        <f>Table8[[#This Row],[Column1]]</f>
        <v>021546</v>
      </c>
      <c r="K5517" s="8" t="s">
        <v>13630</v>
      </c>
      <c r="L5517" t="s">
        <v>13632</v>
      </c>
      <c r="M5517" s="8" t="s">
        <v>13631</v>
      </c>
      <c r="O5517" t="str">
        <f t="shared" si="86"/>
        <v>update item_mst set family_code = 'EXT-FBRGLS' where item = '021546' and site_ref = 'BENN'</v>
      </c>
      <c r="Q5517" t="s">
        <v>17531</v>
      </c>
    </row>
    <row r="5518" spans="1:17" x14ac:dyDescent="0.25">
      <c r="A5518" s="3" t="s">
        <v>5260</v>
      </c>
      <c r="B5518" s="3" t="s">
        <v>20</v>
      </c>
      <c r="C5518" s="3" t="s">
        <v>24</v>
      </c>
      <c r="D5518" s="3" t="s">
        <v>5266</v>
      </c>
      <c r="E5518" s="3" t="str">
        <f>LEFT(Table8[[#This Row],[PART NUMBER &amp; DESC]],6)</f>
        <v>020362</v>
      </c>
      <c r="G5518" t="s">
        <v>13633</v>
      </c>
      <c r="H5518" t="str">
        <f>Table8[[#This Row],[COMMODITY (FAMILY CODE)]]</f>
        <v>EXT-FBRGLS</v>
      </c>
      <c r="I5518" s="8" t="s">
        <v>13629</v>
      </c>
      <c r="J5518" t="str">
        <f>Table8[[#This Row],[Column1]]</f>
        <v>020362</v>
      </c>
      <c r="K5518" s="8" t="s">
        <v>13630</v>
      </c>
      <c r="L5518" t="s">
        <v>13632</v>
      </c>
      <c r="M5518" s="8" t="s">
        <v>13631</v>
      </c>
      <c r="O5518" t="str">
        <f t="shared" si="86"/>
        <v>update item_mst set family_code = 'EXT-FBRGLS' where item = '020362' and site_ref = 'BENN'</v>
      </c>
      <c r="Q5518" t="s">
        <v>17532</v>
      </c>
    </row>
    <row r="5519" spans="1:17" x14ac:dyDescent="0.25">
      <c r="A5519" s="2" t="s">
        <v>5260</v>
      </c>
      <c r="B5519" s="2" t="s">
        <v>20</v>
      </c>
      <c r="C5519" s="2" t="s">
        <v>24</v>
      </c>
      <c r="D5519" s="2" t="s">
        <v>5267</v>
      </c>
      <c r="E5519" s="3" t="str">
        <f>LEFT(Table8[[#This Row],[PART NUMBER &amp; DESC]],6)</f>
        <v>020338</v>
      </c>
      <c r="G5519" t="s">
        <v>13633</v>
      </c>
      <c r="H5519" t="str">
        <f>Table8[[#This Row],[COMMODITY (FAMILY CODE)]]</f>
        <v>EXT-FBRGLS</v>
      </c>
      <c r="I5519" s="8" t="s">
        <v>13629</v>
      </c>
      <c r="J5519" t="str">
        <f>Table8[[#This Row],[Column1]]</f>
        <v>020338</v>
      </c>
      <c r="K5519" s="8" t="s">
        <v>13630</v>
      </c>
      <c r="L5519" t="s">
        <v>13632</v>
      </c>
      <c r="M5519" s="8" t="s">
        <v>13631</v>
      </c>
      <c r="O5519" t="str">
        <f t="shared" si="86"/>
        <v>update item_mst set family_code = 'EXT-FBRGLS' where item = '020338' and site_ref = 'BENN'</v>
      </c>
      <c r="Q5519" t="s">
        <v>17533</v>
      </c>
    </row>
    <row r="5520" spans="1:17" x14ac:dyDescent="0.25">
      <c r="A5520" s="2" t="s">
        <v>5260</v>
      </c>
      <c r="B5520" s="2" t="s">
        <v>20</v>
      </c>
      <c r="C5520" s="2" t="s">
        <v>24</v>
      </c>
      <c r="D5520" s="2" t="s">
        <v>5268</v>
      </c>
      <c r="E5520" s="3" t="str">
        <f>LEFT(Table8[[#This Row],[PART NUMBER &amp; DESC]],6)</f>
        <v>020344</v>
      </c>
      <c r="G5520" t="s">
        <v>13633</v>
      </c>
      <c r="H5520" t="str">
        <f>Table8[[#This Row],[COMMODITY (FAMILY CODE)]]</f>
        <v>EXT-FBRGLS</v>
      </c>
      <c r="I5520" s="8" t="s">
        <v>13629</v>
      </c>
      <c r="J5520" t="str">
        <f>Table8[[#This Row],[Column1]]</f>
        <v>020344</v>
      </c>
      <c r="K5520" s="8" t="s">
        <v>13630</v>
      </c>
      <c r="L5520" t="s">
        <v>13632</v>
      </c>
      <c r="M5520" s="8" t="s">
        <v>13631</v>
      </c>
      <c r="O5520" t="str">
        <f t="shared" si="86"/>
        <v>update item_mst set family_code = 'EXT-FBRGLS' where item = '020344' and site_ref = 'BENN'</v>
      </c>
      <c r="Q5520" t="s">
        <v>17534</v>
      </c>
    </row>
    <row r="5521" spans="1:17" x14ac:dyDescent="0.25">
      <c r="A5521" s="3" t="s">
        <v>5260</v>
      </c>
      <c r="B5521" s="3" t="s">
        <v>20</v>
      </c>
      <c r="C5521" s="3" t="s">
        <v>24</v>
      </c>
      <c r="D5521" s="3" t="s">
        <v>5269</v>
      </c>
      <c r="E5521" s="3" t="str">
        <f>LEFT(Table8[[#This Row],[PART NUMBER &amp; DESC]],6)</f>
        <v>021547</v>
      </c>
      <c r="G5521" t="s">
        <v>13633</v>
      </c>
      <c r="H5521" t="str">
        <f>Table8[[#This Row],[COMMODITY (FAMILY CODE)]]</f>
        <v>EXT-FBRGLS</v>
      </c>
      <c r="I5521" s="8" t="s">
        <v>13629</v>
      </c>
      <c r="J5521" t="str">
        <f>Table8[[#This Row],[Column1]]</f>
        <v>021547</v>
      </c>
      <c r="K5521" s="8" t="s">
        <v>13630</v>
      </c>
      <c r="L5521" t="s">
        <v>13632</v>
      </c>
      <c r="M5521" s="8" t="s">
        <v>13631</v>
      </c>
      <c r="O5521" t="str">
        <f t="shared" si="86"/>
        <v>update item_mst set family_code = 'EXT-FBRGLS' where item = '021547' and site_ref = 'BENN'</v>
      </c>
      <c r="Q5521" t="s">
        <v>17535</v>
      </c>
    </row>
    <row r="5522" spans="1:17" x14ac:dyDescent="0.25">
      <c r="A5522" s="2" t="s">
        <v>5260</v>
      </c>
      <c r="B5522" s="2" t="s">
        <v>20</v>
      </c>
      <c r="C5522" s="2" t="s">
        <v>24</v>
      </c>
      <c r="D5522" s="2" t="s">
        <v>5270</v>
      </c>
      <c r="E5522" s="3" t="str">
        <f>LEFT(Table8[[#This Row],[PART NUMBER &amp; DESC]],6)</f>
        <v>020353</v>
      </c>
      <c r="G5522" t="s">
        <v>13633</v>
      </c>
      <c r="H5522" t="str">
        <f>Table8[[#This Row],[COMMODITY (FAMILY CODE)]]</f>
        <v>EXT-FBRGLS</v>
      </c>
      <c r="I5522" s="8" t="s">
        <v>13629</v>
      </c>
      <c r="J5522" t="str">
        <f>Table8[[#This Row],[Column1]]</f>
        <v>020353</v>
      </c>
      <c r="K5522" s="8" t="s">
        <v>13630</v>
      </c>
      <c r="L5522" t="s">
        <v>13632</v>
      </c>
      <c r="M5522" s="8" t="s">
        <v>13631</v>
      </c>
      <c r="O5522" t="str">
        <f t="shared" si="86"/>
        <v>update item_mst set family_code = 'EXT-FBRGLS' where item = '020353' and site_ref = 'BENN'</v>
      </c>
      <c r="Q5522" t="s">
        <v>17536</v>
      </c>
    </row>
    <row r="5523" spans="1:17" x14ac:dyDescent="0.25">
      <c r="A5523" s="2" t="s">
        <v>5260</v>
      </c>
      <c r="B5523" s="2" t="s">
        <v>20</v>
      </c>
      <c r="C5523" s="2" t="s">
        <v>24</v>
      </c>
      <c r="D5523" s="2" t="s">
        <v>5271</v>
      </c>
      <c r="E5523" s="3" t="str">
        <f>LEFT(Table8[[#This Row],[PART NUMBER &amp; DESC]],6)</f>
        <v>021537</v>
      </c>
      <c r="G5523" t="s">
        <v>13633</v>
      </c>
      <c r="H5523" t="str">
        <f>Table8[[#This Row],[COMMODITY (FAMILY CODE)]]</f>
        <v>EXT-FBRGLS</v>
      </c>
      <c r="I5523" s="8" t="s">
        <v>13629</v>
      </c>
      <c r="J5523" t="str">
        <f>Table8[[#This Row],[Column1]]</f>
        <v>021537</v>
      </c>
      <c r="K5523" s="8" t="s">
        <v>13630</v>
      </c>
      <c r="L5523" t="s">
        <v>13632</v>
      </c>
      <c r="M5523" s="8" t="s">
        <v>13631</v>
      </c>
      <c r="O5523" t="str">
        <f t="shared" si="86"/>
        <v>update item_mst set family_code = 'EXT-FBRGLS' where item = '021537' and site_ref = 'BENN'</v>
      </c>
      <c r="Q5523" t="s">
        <v>17537</v>
      </c>
    </row>
    <row r="5524" spans="1:17" x14ac:dyDescent="0.25">
      <c r="A5524" s="2" t="s">
        <v>5260</v>
      </c>
      <c r="B5524" s="2" t="s">
        <v>20</v>
      </c>
      <c r="C5524" s="2" t="s">
        <v>24</v>
      </c>
      <c r="D5524" s="2" t="s">
        <v>5272</v>
      </c>
      <c r="E5524" s="3" t="str">
        <f>LEFT(Table8[[#This Row],[PART NUMBER &amp; DESC]],6)</f>
        <v>020727</v>
      </c>
      <c r="G5524" t="s">
        <v>13633</v>
      </c>
      <c r="H5524" t="str">
        <f>Table8[[#This Row],[COMMODITY (FAMILY CODE)]]</f>
        <v>EXT-FBRGLS</v>
      </c>
      <c r="I5524" s="8" t="s">
        <v>13629</v>
      </c>
      <c r="J5524" t="str">
        <f>Table8[[#This Row],[Column1]]</f>
        <v>020727</v>
      </c>
      <c r="K5524" s="8" t="s">
        <v>13630</v>
      </c>
      <c r="L5524" t="s">
        <v>13632</v>
      </c>
      <c r="M5524" s="8" t="s">
        <v>13631</v>
      </c>
      <c r="O5524" t="str">
        <f t="shared" si="86"/>
        <v>update item_mst set family_code = 'EXT-FBRGLS' where item = '020727' and site_ref = 'BENN'</v>
      </c>
      <c r="Q5524" t="s">
        <v>17538</v>
      </c>
    </row>
    <row r="5525" spans="1:17" x14ac:dyDescent="0.25">
      <c r="A5525" s="3" t="s">
        <v>5260</v>
      </c>
      <c r="B5525" s="3" t="s">
        <v>20</v>
      </c>
      <c r="C5525" s="3" t="s">
        <v>24</v>
      </c>
      <c r="D5525" s="3" t="s">
        <v>5273</v>
      </c>
      <c r="E5525" s="3" t="str">
        <f>LEFT(Table8[[#This Row],[PART NUMBER &amp; DESC]],6)</f>
        <v>020353</v>
      </c>
      <c r="G5525" t="s">
        <v>13633</v>
      </c>
      <c r="H5525" t="str">
        <f>Table8[[#This Row],[COMMODITY (FAMILY CODE)]]</f>
        <v>EXT-FBRGLS</v>
      </c>
      <c r="I5525" s="8" t="s">
        <v>13629</v>
      </c>
      <c r="J5525" t="str">
        <f>Table8[[#This Row],[Column1]]</f>
        <v>020353</v>
      </c>
      <c r="K5525" s="8" t="s">
        <v>13630</v>
      </c>
      <c r="L5525" t="s">
        <v>13632</v>
      </c>
      <c r="M5525" s="8" t="s">
        <v>13631</v>
      </c>
      <c r="O5525" t="str">
        <f t="shared" si="86"/>
        <v>update item_mst set family_code = 'EXT-FBRGLS' where item = '020353' and site_ref = 'BENN'</v>
      </c>
      <c r="Q5525" t="s">
        <v>17536</v>
      </c>
    </row>
    <row r="5526" spans="1:17" x14ac:dyDescent="0.25">
      <c r="A5526" s="2" t="s">
        <v>5260</v>
      </c>
      <c r="B5526" s="2" t="s">
        <v>20</v>
      </c>
      <c r="C5526" s="2" t="s">
        <v>24</v>
      </c>
      <c r="D5526" s="2" t="s">
        <v>5274</v>
      </c>
      <c r="E5526" s="3" t="str">
        <f>LEFT(Table8[[#This Row],[PART NUMBER &amp; DESC]],6)</f>
        <v>020355</v>
      </c>
      <c r="G5526" t="s">
        <v>13633</v>
      </c>
      <c r="H5526" t="str">
        <f>Table8[[#This Row],[COMMODITY (FAMILY CODE)]]</f>
        <v>EXT-FBRGLS</v>
      </c>
      <c r="I5526" s="8" t="s">
        <v>13629</v>
      </c>
      <c r="J5526" t="str">
        <f>Table8[[#This Row],[Column1]]</f>
        <v>020355</v>
      </c>
      <c r="K5526" s="8" t="s">
        <v>13630</v>
      </c>
      <c r="L5526" t="s">
        <v>13632</v>
      </c>
      <c r="M5526" s="8" t="s">
        <v>13631</v>
      </c>
      <c r="O5526" t="str">
        <f t="shared" si="86"/>
        <v>update item_mst set family_code = 'EXT-FBRGLS' where item = '020355' and site_ref = 'BENN'</v>
      </c>
      <c r="Q5526" t="s">
        <v>17539</v>
      </c>
    </row>
    <row r="5527" spans="1:17" x14ac:dyDescent="0.25">
      <c r="A5527" s="2" t="s">
        <v>5260</v>
      </c>
      <c r="B5527" s="2" t="s">
        <v>20</v>
      </c>
      <c r="C5527" s="2" t="s">
        <v>24</v>
      </c>
      <c r="D5527" s="2" t="s">
        <v>5275</v>
      </c>
      <c r="E5527" s="3" t="str">
        <f>LEFT(Table8[[#This Row],[PART NUMBER &amp; DESC]],6)</f>
        <v>020341</v>
      </c>
      <c r="G5527" t="s">
        <v>13633</v>
      </c>
      <c r="H5527" t="str">
        <f>Table8[[#This Row],[COMMODITY (FAMILY CODE)]]</f>
        <v>EXT-FBRGLS</v>
      </c>
      <c r="I5527" s="8" t="s">
        <v>13629</v>
      </c>
      <c r="J5527" t="str">
        <f>Table8[[#This Row],[Column1]]</f>
        <v>020341</v>
      </c>
      <c r="K5527" s="8" t="s">
        <v>13630</v>
      </c>
      <c r="L5527" t="s">
        <v>13632</v>
      </c>
      <c r="M5527" s="8" t="s">
        <v>13631</v>
      </c>
      <c r="O5527" t="str">
        <f t="shared" si="86"/>
        <v>update item_mst set family_code = 'EXT-FBRGLS' where item = '020341' and site_ref = 'BENN'</v>
      </c>
      <c r="Q5527" t="s">
        <v>17527</v>
      </c>
    </row>
    <row r="5528" spans="1:17" x14ac:dyDescent="0.25">
      <c r="A5528" s="2" t="s">
        <v>5260</v>
      </c>
      <c r="B5528" s="2" t="s">
        <v>20</v>
      </c>
      <c r="C5528" s="2" t="s">
        <v>24</v>
      </c>
      <c r="D5528" s="2" t="s">
        <v>5276</v>
      </c>
      <c r="E5528" s="3" t="str">
        <f>LEFT(Table8[[#This Row],[PART NUMBER &amp; DESC]],6)</f>
        <v>020356</v>
      </c>
      <c r="G5528" t="s">
        <v>13633</v>
      </c>
      <c r="H5528" t="str">
        <f>Table8[[#This Row],[COMMODITY (FAMILY CODE)]]</f>
        <v>EXT-FBRGLS</v>
      </c>
      <c r="I5528" s="8" t="s">
        <v>13629</v>
      </c>
      <c r="J5528" t="str">
        <f>Table8[[#This Row],[Column1]]</f>
        <v>020356</v>
      </c>
      <c r="K5528" s="8" t="s">
        <v>13630</v>
      </c>
      <c r="L5528" t="s">
        <v>13632</v>
      </c>
      <c r="M5528" s="8" t="s">
        <v>13631</v>
      </c>
      <c r="O5528" t="str">
        <f t="shared" si="86"/>
        <v>update item_mst set family_code = 'EXT-FBRGLS' where item = '020356' and site_ref = 'BENN'</v>
      </c>
      <c r="Q5528" t="s">
        <v>17540</v>
      </c>
    </row>
    <row r="5529" spans="1:17" x14ac:dyDescent="0.25">
      <c r="A5529" s="2" t="s">
        <v>5260</v>
      </c>
      <c r="B5529" s="2" t="s">
        <v>20</v>
      </c>
      <c r="C5529" s="2" t="s">
        <v>24</v>
      </c>
      <c r="D5529" s="2" t="s">
        <v>5277</v>
      </c>
      <c r="E5529" s="3" t="str">
        <f>LEFT(Table8[[#This Row],[PART NUMBER &amp; DESC]],6)</f>
        <v>020351</v>
      </c>
      <c r="G5529" t="s">
        <v>13633</v>
      </c>
      <c r="H5529" t="str">
        <f>Table8[[#This Row],[COMMODITY (FAMILY CODE)]]</f>
        <v>EXT-FBRGLS</v>
      </c>
      <c r="I5529" s="8" t="s">
        <v>13629</v>
      </c>
      <c r="J5529" t="str">
        <f>Table8[[#This Row],[Column1]]</f>
        <v>020351</v>
      </c>
      <c r="K5529" s="8" t="s">
        <v>13630</v>
      </c>
      <c r="L5529" t="s">
        <v>13632</v>
      </c>
      <c r="M5529" s="8" t="s">
        <v>13631</v>
      </c>
      <c r="O5529" t="str">
        <f t="shared" si="86"/>
        <v>update item_mst set family_code = 'EXT-FBRGLS' where item = '020351' and site_ref = 'BENN'</v>
      </c>
      <c r="Q5529" t="s">
        <v>17541</v>
      </c>
    </row>
    <row r="5530" spans="1:17" x14ac:dyDescent="0.25">
      <c r="A5530" s="3" t="s">
        <v>5260</v>
      </c>
      <c r="B5530" s="3" t="s">
        <v>20</v>
      </c>
      <c r="C5530" s="3" t="s">
        <v>24</v>
      </c>
      <c r="D5530" s="3" t="s">
        <v>5278</v>
      </c>
      <c r="E5530" s="3" t="str">
        <f>LEFT(Table8[[#This Row],[PART NUMBER &amp; DESC]],6)</f>
        <v>021538</v>
      </c>
      <c r="G5530" t="s">
        <v>13633</v>
      </c>
      <c r="H5530" t="str">
        <f>Table8[[#This Row],[COMMODITY (FAMILY CODE)]]</f>
        <v>EXT-FBRGLS</v>
      </c>
      <c r="I5530" s="8" t="s">
        <v>13629</v>
      </c>
      <c r="J5530" t="str">
        <f>Table8[[#This Row],[Column1]]</f>
        <v>021538</v>
      </c>
      <c r="K5530" s="8" t="s">
        <v>13630</v>
      </c>
      <c r="L5530" t="s">
        <v>13632</v>
      </c>
      <c r="M5530" s="8" t="s">
        <v>13631</v>
      </c>
      <c r="O5530" t="str">
        <f t="shared" si="86"/>
        <v>update item_mst set family_code = 'EXT-FBRGLS' where item = '021538' and site_ref = 'BENN'</v>
      </c>
      <c r="Q5530" t="s">
        <v>17542</v>
      </c>
    </row>
    <row r="5531" spans="1:17" x14ac:dyDescent="0.25">
      <c r="A5531" s="3" t="s">
        <v>5279</v>
      </c>
      <c r="B5531" s="3" t="s">
        <v>0</v>
      </c>
      <c r="C5531" s="3" t="s">
        <v>2</v>
      </c>
      <c r="D5531" s="3" t="s">
        <v>5280</v>
      </c>
      <c r="E5531" s="3" t="str">
        <f>LEFT(Table8[[#This Row],[PART NUMBER &amp; DESC]],6)</f>
        <v>034775</v>
      </c>
      <c r="G5531" t="s">
        <v>13633</v>
      </c>
      <c r="H5531" t="str">
        <f>Table8[[#This Row],[COMMODITY (FAMILY CODE)]]</f>
        <v>CMP-STEER</v>
      </c>
      <c r="I5531" s="8" t="s">
        <v>13629</v>
      </c>
      <c r="J5531" t="str">
        <f>Table8[[#This Row],[Column1]]</f>
        <v>034775</v>
      </c>
      <c r="K5531" s="8" t="s">
        <v>13630</v>
      </c>
      <c r="L5531" t="s">
        <v>13632</v>
      </c>
      <c r="M5531" s="8" t="s">
        <v>13631</v>
      </c>
      <c r="O5531" t="str">
        <f t="shared" si="86"/>
        <v>update item_mst set family_code = 'CMP-STEER' where item = '034775' and site_ref = 'BENN'</v>
      </c>
      <c r="Q5531" t="s">
        <v>17543</v>
      </c>
    </row>
    <row r="5532" spans="1:17" x14ac:dyDescent="0.25">
      <c r="A5532" s="2" t="s">
        <v>5279</v>
      </c>
      <c r="B5532" s="2" t="s">
        <v>0</v>
      </c>
      <c r="C5532" s="2" t="s">
        <v>2</v>
      </c>
      <c r="D5532" s="2" t="s">
        <v>5281</v>
      </c>
      <c r="E5532" s="3" t="str">
        <f>LEFT(Table8[[#This Row],[PART NUMBER &amp; DESC]],6)</f>
        <v>030250</v>
      </c>
      <c r="G5532" t="s">
        <v>13633</v>
      </c>
      <c r="H5532" t="str">
        <f>Table8[[#This Row],[COMMODITY (FAMILY CODE)]]</f>
        <v>CMP-STEER</v>
      </c>
      <c r="I5532" s="8" t="s">
        <v>13629</v>
      </c>
      <c r="J5532" t="str">
        <f>Table8[[#This Row],[Column1]]</f>
        <v>030250</v>
      </c>
      <c r="K5532" s="8" t="s">
        <v>13630</v>
      </c>
      <c r="L5532" t="s">
        <v>13632</v>
      </c>
      <c r="M5532" s="8" t="s">
        <v>13631</v>
      </c>
      <c r="O5532" t="str">
        <f t="shared" si="86"/>
        <v>update item_mst set family_code = 'CMP-STEER' where item = '030250' and site_ref = 'BENN'</v>
      </c>
      <c r="Q5532" t="s">
        <v>17544</v>
      </c>
    </row>
    <row r="5533" spans="1:17" x14ac:dyDescent="0.25">
      <c r="A5533" s="3" t="s">
        <v>5279</v>
      </c>
      <c r="B5533" s="3" t="s">
        <v>0</v>
      </c>
      <c r="C5533" s="3" t="s">
        <v>2</v>
      </c>
      <c r="D5533" s="3" t="s">
        <v>5282</v>
      </c>
      <c r="E5533" s="3" t="str">
        <f>LEFT(Table8[[#This Row],[PART NUMBER &amp; DESC]],6)</f>
        <v>030251</v>
      </c>
      <c r="G5533" t="s">
        <v>13633</v>
      </c>
      <c r="H5533" t="str">
        <f>Table8[[#This Row],[COMMODITY (FAMILY CODE)]]</f>
        <v>CMP-STEER</v>
      </c>
      <c r="I5533" s="8" t="s">
        <v>13629</v>
      </c>
      <c r="J5533" t="str">
        <f>Table8[[#This Row],[Column1]]</f>
        <v>030251</v>
      </c>
      <c r="K5533" s="8" t="s">
        <v>13630</v>
      </c>
      <c r="L5533" t="s">
        <v>13632</v>
      </c>
      <c r="M5533" s="8" t="s">
        <v>13631</v>
      </c>
      <c r="O5533" t="str">
        <f t="shared" si="86"/>
        <v>update item_mst set family_code = 'CMP-STEER' where item = '030251' and site_ref = 'BENN'</v>
      </c>
      <c r="Q5533" t="s">
        <v>17545</v>
      </c>
    </row>
    <row r="5534" spans="1:17" x14ac:dyDescent="0.25">
      <c r="A5534" s="2" t="s">
        <v>5283</v>
      </c>
      <c r="B5534" s="2" t="s">
        <v>0</v>
      </c>
      <c r="C5534" s="2" t="s">
        <v>1</v>
      </c>
      <c r="D5534" s="2" t="s">
        <v>5284</v>
      </c>
      <c r="E5534" s="3" t="str">
        <f>LEFT(Table8[[#This Row],[PART NUMBER &amp; DESC]],6)</f>
        <v>032748</v>
      </c>
      <c r="G5534" t="s">
        <v>13633</v>
      </c>
      <c r="H5534" t="str">
        <f>Table8[[#This Row],[COMMODITY (FAMILY CODE)]]</f>
        <v>CMP-PLASTC</v>
      </c>
      <c r="I5534" s="8" t="s">
        <v>13629</v>
      </c>
      <c r="J5534" t="str">
        <f>Table8[[#This Row],[Column1]]</f>
        <v>032748</v>
      </c>
      <c r="K5534" s="8" t="s">
        <v>13630</v>
      </c>
      <c r="L5534" t="s">
        <v>13632</v>
      </c>
      <c r="M5534" s="8" t="s">
        <v>13631</v>
      </c>
      <c r="O5534" t="str">
        <f t="shared" si="86"/>
        <v>update item_mst set family_code = 'CMP-PLASTC' where item = '032748' and site_ref = 'BENN'</v>
      </c>
      <c r="Q5534" t="s">
        <v>17546</v>
      </c>
    </row>
    <row r="5535" spans="1:17" x14ac:dyDescent="0.25">
      <c r="A5535" s="3" t="s">
        <v>5283</v>
      </c>
      <c r="B5535" s="3" t="s">
        <v>0</v>
      </c>
      <c r="C5535" s="3" t="s">
        <v>1</v>
      </c>
      <c r="D5535" s="3" t="s">
        <v>5285</v>
      </c>
      <c r="E5535" s="3" t="str">
        <f>LEFT(Table8[[#This Row],[PART NUMBER &amp; DESC]],6)</f>
        <v>032754</v>
      </c>
      <c r="G5535" t="s">
        <v>13633</v>
      </c>
      <c r="H5535" t="str">
        <f>Table8[[#This Row],[COMMODITY (FAMILY CODE)]]</f>
        <v>CMP-PLASTC</v>
      </c>
      <c r="I5535" s="8" t="s">
        <v>13629</v>
      </c>
      <c r="J5535" t="str">
        <f>Table8[[#This Row],[Column1]]</f>
        <v>032754</v>
      </c>
      <c r="K5535" s="8" t="s">
        <v>13630</v>
      </c>
      <c r="L5535" t="s">
        <v>13632</v>
      </c>
      <c r="M5535" s="8" t="s">
        <v>13631</v>
      </c>
      <c r="O5535" t="str">
        <f t="shared" si="86"/>
        <v>update item_mst set family_code = 'CMP-PLASTC' where item = '032754' and site_ref = 'BENN'</v>
      </c>
      <c r="Q5535" t="s">
        <v>17547</v>
      </c>
    </row>
    <row r="5536" spans="1:17" x14ac:dyDescent="0.25">
      <c r="A5536" s="2" t="s">
        <v>5283</v>
      </c>
      <c r="B5536" s="2" t="s">
        <v>0</v>
      </c>
      <c r="C5536" s="2" t="s">
        <v>1</v>
      </c>
      <c r="D5536" s="2" t="s">
        <v>5286</v>
      </c>
      <c r="E5536" s="3" t="str">
        <f>LEFT(Table8[[#This Row],[PART NUMBER &amp; DESC]],6)</f>
        <v>032750</v>
      </c>
      <c r="G5536" t="s">
        <v>13633</v>
      </c>
      <c r="H5536" t="str">
        <f>Table8[[#This Row],[COMMODITY (FAMILY CODE)]]</f>
        <v>CMP-PLASTC</v>
      </c>
      <c r="I5536" s="8" t="s">
        <v>13629</v>
      </c>
      <c r="J5536" t="str">
        <f>Table8[[#This Row],[Column1]]</f>
        <v>032750</v>
      </c>
      <c r="K5536" s="8" t="s">
        <v>13630</v>
      </c>
      <c r="L5536" t="s">
        <v>13632</v>
      </c>
      <c r="M5536" s="8" t="s">
        <v>13631</v>
      </c>
      <c r="O5536" t="str">
        <f t="shared" si="86"/>
        <v>update item_mst set family_code = 'CMP-PLASTC' where item = '032750' and site_ref = 'BENN'</v>
      </c>
      <c r="Q5536" t="s">
        <v>17548</v>
      </c>
    </row>
    <row r="5537" spans="1:17" x14ac:dyDescent="0.25">
      <c r="A5537" s="3" t="s">
        <v>5283</v>
      </c>
      <c r="B5537" s="3" t="s">
        <v>0</v>
      </c>
      <c r="C5537" s="3" t="s">
        <v>1</v>
      </c>
      <c r="D5537" s="3" t="s">
        <v>5287</v>
      </c>
      <c r="E5537" s="3" t="str">
        <f>LEFT(Table8[[#This Row],[PART NUMBER &amp; DESC]],6)</f>
        <v>032749</v>
      </c>
      <c r="G5537" t="s">
        <v>13633</v>
      </c>
      <c r="H5537" t="str">
        <f>Table8[[#This Row],[COMMODITY (FAMILY CODE)]]</f>
        <v>CMP-PLASTC</v>
      </c>
      <c r="I5537" s="8" t="s">
        <v>13629</v>
      </c>
      <c r="J5537" t="str">
        <f>Table8[[#This Row],[Column1]]</f>
        <v>032749</v>
      </c>
      <c r="K5537" s="8" t="s">
        <v>13630</v>
      </c>
      <c r="L5537" t="s">
        <v>13632</v>
      </c>
      <c r="M5537" s="8" t="s">
        <v>13631</v>
      </c>
      <c r="O5537" t="str">
        <f t="shared" si="86"/>
        <v>update item_mst set family_code = 'CMP-PLASTC' where item = '032749' and site_ref = 'BENN'</v>
      </c>
      <c r="Q5537" t="s">
        <v>17549</v>
      </c>
    </row>
    <row r="5538" spans="1:17" x14ac:dyDescent="0.25">
      <c r="A5538" s="3" t="s">
        <v>5283</v>
      </c>
      <c r="B5538" s="3" t="s">
        <v>0</v>
      </c>
      <c r="C5538" s="3" t="s">
        <v>1</v>
      </c>
      <c r="D5538" s="3" t="s">
        <v>5288</v>
      </c>
      <c r="E5538" s="3" t="str">
        <f>LEFT(Table8[[#This Row],[PART NUMBER &amp; DESC]],6)</f>
        <v>032761</v>
      </c>
      <c r="G5538" t="s">
        <v>13633</v>
      </c>
      <c r="H5538" t="str">
        <f>Table8[[#This Row],[COMMODITY (FAMILY CODE)]]</f>
        <v>CMP-PLASTC</v>
      </c>
      <c r="I5538" s="8" t="s">
        <v>13629</v>
      </c>
      <c r="J5538" t="str">
        <f>Table8[[#This Row],[Column1]]</f>
        <v>032761</v>
      </c>
      <c r="K5538" s="8" t="s">
        <v>13630</v>
      </c>
      <c r="L5538" t="s">
        <v>13632</v>
      </c>
      <c r="M5538" s="8" t="s">
        <v>13631</v>
      </c>
      <c r="O5538" t="str">
        <f t="shared" si="86"/>
        <v>update item_mst set family_code = 'CMP-PLASTC' where item = '032761' and site_ref = 'BENN'</v>
      </c>
      <c r="Q5538" t="s">
        <v>17550</v>
      </c>
    </row>
    <row r="5539" spans="1:17" x14ac:dyDescent="0.25">
      <c r="A5539" s="2" t="s">
        <v>5283</v>
      </c>
      <c r="B5539" s="2" t="s">
        <v>0</v>
      </c>
      <c r="C5539" s="2" t="s">
        <v>1</v>
      </c>
      <c r="D5539" s="2" t="s">
        <v>5289</v>
      </c>
      <c r="E5539" s="3" t="str">
        <f>LEFT(Table8[[#This Row],[PART NUMBER &amp; DESC]],6)</f>
        <v>032746</v>
      </c>
      <c r="G5539" t="s">
        <v>13633</v>
      </c>
      <c r="H5539" t="str">
        <f>Table8[[#This Row],[COMMODITY (FAMILY CODE)]]</f>
        <v>CMP-PLASTC</v>
      </c>
      <c r="I5539" s="8" t="s">
        <v>13629</v>
      </c>
      <c r="J5539" t="str">
        <f>Table8[[#This Row],[Column1]]</f>
        <v>032746</v>
      </c>
      <c r="K5539" s="8" t="s">
        <v>13630</v>
      </c>
      <c r="L5539" t="s">
        <v>13632</v>
      </c>
      <c r="M5539" s="8" t="s">
        <v>13631</v>
      </c>
      <c r="O5539" t="str">
        <f t="shared" si="86"/>
        <v>update item_mst set family_code = 'CMP-PLASTC' where item = '032746' and site_ref = 'BENN'</v>
      </c>
      <c r="Q5539" t="s">
        <v>17551</v>
      </c>
    </row>
    <row r="5540" spans="1:17" x14ac:dyDescent="0.25">
      <c r="A5540" s="2" t="s">
        <v>5283</v>
      </c>
      <c r="B5540" s="2" t="s">
        <v>0</v>
      </c>
      <c r="C5540" s="2" t="s">
        <v>1</v>
      </c>
      <c r="D5540" s="2" t="s">
        <v>5290</v>
      </c>
      <c r="E5540" s="3" t="str">
        <f>LEFT(Table8[[#This Row],[PART NUMBER &amp; DESC]],6)</f>
        <v>032747</v>
      </c>
      <c r="G5540" t="s">
        <v>13633</v>
      </c>
      <c r="H5540" t="str">
        <f>Table8[[#This Row],[COMMODITY (FAMILY CODE)]]</f>
        <v>CMP-PLASTC</v>
      </c>
      <c r="I5540" s="8" t="s">
        <v>13629</v>
      </c>
      <c r="J5540" t="str">
        <f>Table8[[#This Row],[Column1]]</f>
        <v>032747</v>
      </c>
      <c r="K5540" s="8" t="s">
        <v>13630</v>
      </c>
      <c r="L5540" t="s">
        <v>13632</v>
      </c>
      <c r="M5540" s="8" t="s">
        <v>13631</v>
      </c>
      <c r="O5540" t="str">
        <f t="shared" si="86"/>
        <v>update item_mst set family_code = 'CMP-PLASTC' where item = '032747' and site_ref = 'BENN'</v>
      </c>
      <c r="Q5540" t="s">
        <v>17552</v>
      </c>
    </row>
    <row r="5541" spans="1:17" x14ac:dyDescent="0.25">
      <c r="A5541" s="3" t="s">
        <v>5283</v>
      </c>
      <c r="B5541" s="3" t="s">
        <v>0</v>
      </c>
      <c r="C5541" s="3" t="s">
        <v>1</v>
      </c>
      <c r="D5541" s="3" t="s">
        <v>5291</v>
      </c>
      <c r="E5541" s="3" t="str">
        <f>LEFT(Table8[[#This Row],[PART NUMBER &amp; DESC]],6)</f>
        <v>032753</v>
      </c>
      <c r="G5541" t="s">
        <v>13633</v>
      </c>
      <c r="H5541" t="str">
        <f>Table8[[#This Row],[COMMODITY (FAMILY CODE)]]</f>
        <v>CMP-PLASTC</v>
      </c>
      <c r="I5541" s="8" t="s">
        <v>13629</v>
      </c>
      <c r="J5541" t="str">
        <f>Table8[[#This Row],[Column1]]</f>
        <v>032753</v>
      </c>
      <c r="K5541" s="8" t="s">
        <v>13630</v>
      </c>
      <c r="L5541" t="s">
        <v>13632</v>
      </c>
      <c r="M5541" s="8" t="s">
        <v>13631</v>
      </c>
      <c r="O5541" t="str">
        <f t="shared" si="86"/>
        <v>update item_mst set family_code = 'CMP-PLASTC' where item = '032753' and site_ref = 'BENN'</v>
      </c>
      <c r="Q5541" t="s">
        <v>17553</v>
      </c>
    </row>
    <row r="5542" spans="1:17" x14ac:dyDescent="0.25">
      <c r="A5542" s="3" t="s">
        <v>5283</v>
      </c>
      <c r="B5542" s="3" t="s">
        <v>0</v>
      </c>
      <c r="C5542" s="3" t="s">
        <v>1</v>
      </c>
      <c r="D5542" s="3" t="s">
        <v>5292</v>
      </c>
      <c r="E5542" s="3" t="str">
        <f>LEFT(Table8[[#This Row],[PART NUMBER &amp; DESC]],6)</f>
        <v>032756</v>
      </c>
      <c r="G5542" t="s">
        <v>13633</v>
      </c>
      <c r="H5542" t="str">
        <f>Table8[[#This Row],[COMMODITY (FAMILY CODE)]]</f>
        <v>CMP-PLASTC</v>
      </c>
      <c r="I5542" s="8" t="s">
        <v>13629</v>
      </c>
      <c r="J5542" t="str">
        <f>Table8[[#This Row],[Column1]]</f>
        <v>032756</v>
      </c>
      <c r="K5542" s="8" t="s">
        <v>13630</v>
      </c>
      <c r="L5542" t="s">
        <v>13632</v>
      </c>
      <c r="M5542" s="8" t="s">
        <v>13631</v>
      </c>
      <c r="O5542" t="str">
        <f t="shared" si="86"/>
        <v>update item_mst set family_code = 'CMP-PLASTC' where item = '032756' and site_ref = 'BENN'</v>
      </c>
      <c r="Q5542" t="s">
        <v>17554</v>
      </c>
    </row>
    <row r="5543" spans="1:17" x14ac:dyDescent="0.25">
      <c r="A5543" s="2" t="s">
        <v>5283</v>
      </c>
      <c r="B5543" s="2" t="s">
        <v>0</v>
      </c>
      <c r="C5543" s="2" t="s">
        <v>1</v>
      </c>
      <c r="D5543" s="2" t="s">
        <v>5293</v>
      </c>
      <c r="E5543" s="3" t="str">
        <f>LEFT(Table8[[#This Row],[PART NUMBER &amp; DESC]],6)</f>
        <v>032757</v>
      </c>
      <c r="G5543" t="s">
        <v>13633</v>
      </c>
      <c r="H5543" t="str">
        <f>Table8[[#This Row],[COMMODITY (FAMILY CODE)]]</f>
        <v>CMP-PLASTC</v>
      </c>
      <c r="I5543" s="8" t="s">
        <v>13629</v>
      </c>
      <c r="J5543" t="str">
        <f>Table8[[#This Row],[Column1]]</f>
        <v>032757</v>
      </c>
      <c r="K5543" s="8" t="s">
        <v>13630</v>
      </c>
      <c r="L5543" t="s">
        <v>13632</v>
      </c>
      <c r="M5543" s="8" t="s">
        <v>13631</v>
      </c>
      <c r="O5543" t="str">
        <f t="shared" si="86"/>
        <v>update item_mst set family_code = 'CMP-PLASTC' where item = '032757' and site_ref = 'BENN'</v>
      </c>
      <c r="Q5543" t="s">
        <v>17555</v>
      </c>
    </row>
    <row r="5544" spans="1:17" x14ac:dyDescent="0.25">
      <c r="A5544" s="2" t="s">
        <v>5283</v>
      </c>
      <c r="B5544" s="2" t="s">
        <v>0</v>
      </c>
      <c r="C5544" s="2" t="s">
        <v>1</v>
      </c>
      <c r="D5544" s="2" t="s">
        <v>5294</v>
      </c>
      <c r="E5544" s="3" t="str">
        <f>LEFT(Table8[[#This Row],[PART NUMBER &amp; DESC]],6)</f>
        <v>032751</v>
      </c>
      <c r="G5544" t="s">
        <v>13633</v>
      </c>
      <c r="H5544" t="str">
        <f>Table8[[#This Row],[COMMODITY (FAMILY CODE)]]</f>
        <v>CMP-PLASTC</v>
      </c>
      <c r="I5544" s="8" t="s">
        <v>13629</v>
      </c>
      <c r="J5544" t="str">
        <f>Table8[[#This Row],[Column1]]</f>
        <v>032751</v>
      </c>
      <c r="K5544" s="8" t="s">
        <v>13630</v>
      </c>
      <c r="L5544" t="s">
        <v>13632</v>
      </c>
      <c r="M5544" s="8" t="s">
        <v>13631</v>
      </c>
      <c r="O5544" t="str">
        <f t="shared" si="86"/>
        <v>update item_mst set family_code = 'CMP-PLASTC' where item = '032751' and site_ref = 'BENN'</v>
      </c>
      <c r="Q5544" t="s">
        <v>17556</v>
      </c>
    </row>
    <row r="5545" spans="1:17" x14ac:dyDescent="0.25">
      <c r="A5545" s="3" t="s">
        <v>5283</v>
      </c>
      <c r="B5545" s="3" t="s">
        <v>0</v>
      </c>
      <c r="C5545" s="3" t="s">
        <v>1</v>
      </c>
      <c r="D5545" s="3" t="s">
        <v>5295</v>
      </c>
      <c r="E5545" s="3" t="str">
        <f>LEFT(Table8[[#This Row],[PART NUMBER &amp; DESC]],6)</f>
        <v>032759</v>
      </c>
      <c r="G5545" t="s">
        <v>13633</v>
      </c>
      <c r="H5545" t="str">
        <f>Table8[[#This Row],[COMMODITY (FAMILY CODE)]]</f>
        <v>CMP-PLASTC</v>
      </c>
      <c r="I5545" s="8" t="s">
        <v>13629</v>
      </c>
      <c r="J5545" t="str">
        <f>Table8[[#This Row],[Column1]]</f>
        <v>032759</v>
      </c>
      <c r="K5545" s="8" t="s">
        <v>13630</v>
      </c>
      <c r="L5545" t="s">
        <v>13632</v>
      </c>
      <c r="M5545" s="8" t="s">
        <v>13631</v>
      </c>
      <c r="O5545" t="str">
        <f t="shared" si="86"/>
        <v>update item_mst set family_code = 'CMP-PLASTC' where item = '032759' and site_ref = 'BENN'</v>
      </c>
      <c r="Q5545" t="s">
        <v>17557</v>
      </c>
    </row>
    <row r="5546" spans="1:17" x14ac:dyDescent="0.25">
      <c r="A5546" s="2" t="s">
        <v>5283</v>
      </c>
      <c r="B5546" s="2" t="s">
        <v>0</v>
      </c>
      <c r="C5546" s="2" t="s">
        <v>1</v>
      </c>
      <c r="D5546" s="2" t="s">
        <v>5296</v>
      </c>
      <c r="E5546" s="3" t="str">
        <f>LEFT(Table8[[#This Row],[PART NUMBER &amp; DESC]],6)</f>
        <v>032760</v>
      </c>
      <c r="G5546" t="s">
        <v>13633</v>
      </c>
      <c r="H5546" t="str">
        <f>Table8[[#This Row],[COMMODITY (FAMILY CODE)]]</f>
        <v>CMP-PLASTC</v>
      </c>
      <c r="I5546" s="8" t="s">
        <v>13629</v>
      </c>
      <c r="J5546" t="str">
        <f>Table8[[#This Row],[Column1]]</f>
        <v>032760</v>
      </c>
      <c r="K5546" s="8" t="s">
        <v>13630</v>
      </c>
      <c r="L5546" t="s">
        <v>13632</v>
      </c>
      <c r="M5546" s="8" t="s">
        <v>13631</v>
      </c>
      <c r="O5546" t="str">
        <f t="shared" si="86"/>
        <v>update item_mst set family_code = 'CMP-PLASTC' where item = '032760' and site_ref = 'BENN'</v>
      </c>
      <c r="Q5546" t="s">
        <v>17558</v>
      </c>
    </row>
    <row r="5547" spans="1:17" x14ac:dyDescent="0.25">
      <c r="A5547" s="2" t="s">
        <v>5283</v>
      </c>
      <c r="B5547" s="2" t="s">
        <v>0</v>
      </c>
      <c r="C5547" s="2" t="s">
        <v>1</v>
      </c>
      <c r="D5547" s="2" t="s">
        <v>5297</v>
      </c>
      <c r="E5547" s="3" t="str">
        <f>LEFT(Table8[[#This Row],[PART NUMBER &amp; DESC]],6)</f>
        <v>032752</v>
      </c>
      <c r="G5547" t="s">
        <v>13633</v>
      </c>
      <c r="H5547" t="str">
        <f>Table8[[#This Row],[COMMODITY (FAMILY CODE)]]</f>
        <v>CMP-PLASTC</v>
      </c>
      <c r="I5547" s="8" t="s">
        <v>13629</v>
      </c>
      <c r="J5547" t="str">
        <f>Table8[[#This Row],[Column1]]</f>
        <v>032752</v>
      </c>
      <c r="K5547" s="8" t="s">
        <v>13630</v>
      </c>
      <c r="L5547" t="s">
        <v>13632</v>
      </c>
      <c r="M5547" s="8" t="s">
        <v>13631</v>
      </c>
      <c r="O5547" t="str">
        <f t="shared" si="86"/>
        <v>update item_mst set family_code = 'CMP-PLASTC' where item = '032752' and site_ref = 'BENN'</v>
      </c>
      <c r="Q5547" t="s">
        <v>17559</v>
      </c>
    </row>
    <row r="5548" spans="1:17" x14ac:dyDescent="0.25">
      <c r="A5548" s="3" t="s">
        <v>5283</v>
      </c>
      <c r="B5548" s="3" t="s">
        <v>0</v>
      </c>
      <c r="C5548" s="3" t="s">
        <v>1</v>
      </c>
      <c r="D5548" s="3" t="s">
        <v>5298</v>
      </c>
      <c r="E5548" s="3" t="str">
        <f>LEFT(Table8[[#This Row],[PART NUMBER &amp; DESC]],6)</f>
        <v>032755</v>
      </c>
      <c r="G5548" t="s">
        <v>13633</v>
      </c>
      <c r="H5548" t="str">
        <f>Table8[[#This Row],[COMMODITY (FAMILY CODE)]]</f>
        <v>CMP-PLASTC</v>
      </c>
      <c r="I5548" s="8" t="s">
        <v>13629</v>
      </c>
      <c r="J5548" t="str">
        <f>Table8[[#This Row],[Column1]]</f>
        <v>032755</v>
      </c>
      <c r="K5548" s="8" t="s">
        <v>13630</v>
      </c>
      <c r="L5548" t="s">
        <v>13632</v>
      </c>
      <c r="M5548" s="8" t="s">
        <v>13631</v>
      </c>
      <c r="O5548" t="str">
        <f t="shared" si="86"/>
        <v>update item_mst set family_code = 'CMP-PLASTC' where item = '032755' and site_ref = 'BENN'</v>
      </c>
      <c r="Q5548" t="s">
        <v>17560</v>
      </c>
    </row>
    <row r="5549" spans="1:17" x14ac:dyDescent="0.25">
      <c r="A5549" s="2" t="s">
        <v>5283</v>
      </c>
      <c r="B5549" s="2" t="s">
        <v>0</v>
      </c>
      <c r="C5549" s="2" t="s">
        <v>1</v>
      </c>
      <c r="D5549" s="2" t="s">
        <v>5299</v>
      </c>
      <c r="E5549" s="3" t="str">
        <f>LEFT(Table8[[#This Row],[PART NUMBER &amp; DESC]],6)</f>
        <v>032758</v>
      </c>
      <c r="G5549" t="s">
        <v>13633</v>
      </c>
      <c r="H5549" t="str">
        <f>Table8[[#This Row],[COMMODITY (FAMILY CODE)]]</f>
        <v>CMP-PLASTC</v>
      </c>
      <c r="I5549" s="8" t="s">
        <v>13629</v>
      </c>
      <c r="J5549" t="str">
        <f>Table8[[#This Row],[Column1]]</f>
        <v>032758</v>
      </c>
      <c r="K5549" s="8" t="s">
        <v>13630</v>
      </c>
      <c r="L5549" t="s">
        <v>13632</v>
      </c>
      <c r="M5549" s="8" t="s">
        <v>13631</v>
      </c>
      <c r="O5549" t="str">
        <f t="shared" si="86"/>
        <v>update item_mst set family_code = 'CMP-PLASTC' where item = '032758' and site_ref = 'BENN'</v>
      </c>
      <c r="Q5549" t="s">
        <v>17561</v>
      </c>
    </row>
    <row r="5550" spans="1:17" x14ac:dyDescent="0.25">
      <c r="A5550" s="3" t="s">
        <v>5300</v>
      </c>
      <c r="B5550" s="3" t="s">
        <v>0</v>
      </c>
      <c r="C5550" s="3" t="s">
        <v>12</v>
      </c>
      <c r="D5550" s="3" t="s">
        <v>5301</v>
      </c>
      <c r="E5550" s="3" t="str">
        <f>LEFT(Table8[[#This Row],[PART NUMBER &amp; DESC]],6)</f>
        <v>011208</v>
      </c>
      <c r="G5550" t="s">
        <v>13633</v>
      </c>
      <c r="H5550" t="str">
        <f>Table8[[#This Row],[COMMODITY (FAMILY CODE)]]</f>
        <v>CMP-CLOSUR</v>
      </c>
      <c r="I5550" s="8" t="s">
        <v>13629</v>
      </c>
      <c r="J5550" t="str">
        <f>Table8[[#This Row],[Column1]]</f>
        <v>011208</v>
      </c>
      <c r="K5550" s="8" t="s">
        <v>13630</v>
      </c>
      <c r="L5550" t="s">
        <v>13632</v>
      </c>
      <c r="M5550" s="8" t="s">
        <v>13631</v>
      </c>
      <c r="O5550" t="str">
        <f t="shared" si="86"/>
        <v>update item_mst set family_code = 'CMP-CLOSUR' where item = '011208' and site_ref = 'BENN'</v>
      </c>
      <c r="Q5550" t="s">
        <v>17562</v>
      </c>
    </row>
    <row r="5551" spans="1:17" x14ac:dyDescent="0.25">
      <c r="A5551" s="2" t="s">
        <v>5300</v>
      </c>
      <c r="B5551" s="2" t="s">
        <v>0</v>
      </c>
      <c r="C5551" s="2" t="s">
        <v>12</v>
      </c>
      <c r="D5551" s="2" t="s">
        <v>5302</v>
      </c>
      <c r="E5551" s="3" t="str">
        <f>LEFT(Table8[[#This Row],[PART NUMBER &amp; DESC]],6)</f>
        <v>015793</v>
      </c>
      <c r="G5551" t="s">
        <v>13633</v>
      </c>
      <c r="H5551" t="str">
        <f>Table8[[#This Row],[COMMODITY (FAMILY CODE)]]</f>
        <v>CMP-CLOSUR</v>
      </c>
      <c r="I5551" s="8" t="s">
        <v>13629</v>
      </c>
      <c r="J5551" t="str">
        <f>Table8[[#This Row],[Column1]]</f>
        <v>015793</v>
      </c>
      <c r="K5551" s="8" t="s">
        <v>13630</v>
      </c>
      <c r="L5551" t="s">
        <v>13632</v>
      </c>
      <c r="M5551" s="8" t="s">
        <v>13631</v>
      </c>
      <c r="O5551" t="str">
        <f t="shared" si="86"/>
        <v>update item_mst set family_code = 'CMP-CLOSUR' where item = '015793' and site_ref = 'BENN'</v>
      </c>
      <c r="Q5551" t="s">
        <v>17563</v>
      </c>
    </row>
    <row r="5552" spans="1:17" x14ac:dyDescent="0.25">
      <c r="A5552" s="3" t="s">
        <v>5303</v>
      </c>
      <c r="B5552" s="3" t="s">
        <v>0</v>
      </c>
      <c r="C5552" s="3" t="s">
        <v>7</v>
      </c>
      <c r="D5552" s="3" t="s">
        <v>4969</v>
      </c>
      <c r="E5552" s="3" t="str">
        <f>LEFT(Table8[[#This Row],[PART NUMBER &amp; DESC]],6)</f>
        <v>021651</v>
      </c>
      <c r="G5552" t="s">
        <v>13633</v>
      </c>
      <c r="H5552" t="str">
        <f>Table8[[#This Row],[COMMODITY (FAMILY CODE)]]</f>
        <v>CMP-LADDER</v>
      </c>
      <c r="I5552" s="8" t="s">
        <v>13629</v>
      </c>
      <c r="J5552" t="str">
        <f>Table8[[#This Row],[Column1]]</f>
        <v>021651</v>
      </c>
      <c r="K5552" s="8" t="s">
        <v>13630</v>
      </c>
      <c r="L5552" t="s">
        <v>13632</v>
      </c>
      <c r="M5552" s="8" t="s">
        <v>13631</v>
      </c>
      <c r="O5552" t="str">
        <f t="shared" si="86"/>
        <v>update item_mst set family_code = 'CMP-LADDER' where item = '021651' and site_ref = 'BENN'</v>
      </c>
      <c r="Q5552" t="s">
        <v>17564</v>
      </c>
    </row>
    <row r="5553" spans="1:17" x14ac:dyDescent="0.25">
      <c r="A5553" s="2" t="s">
        <v>5303</v>
      </c>
      <c r="B5553" s="2" t="s">
        <v>0</v>
      </c>
      <c r="C5553" s="2" t="s">
        <v>7</v>
      </c>
      <c r="D5553" s="2" t="s">
        <v>5304</v>
      </c>
      <c r="E5553" s="3" t="str">
        <f>LEFT(Table8[[#This Row],[PART NUMBER &amp; DESC]],6)</f>
        <v>021771</v>
      </c>
      <c r="G5553" t="s">
        <v>13633</v>
      </c>
      <c r="H5553" t="str">
        <f>Table8[[#This Row],[COMMODITY (FAMILY CODE)]]</f>
        <v>CMP-LADDER</v>
      </c>
      <c r="I5553" s="8" t="s">
        <v>13629</v>
      </c>
      <c r="J5553" t="str">
        <f>Table8[[#This Row],[Column1]]</f>
        <v>021771</v>
      </c>
      <c r="K5553" s="8" t="s">
        <v>13630</v>
      </c>
      <c r="L5553" t="s">
        <v>13632</v>
      </c>
      <c r="M5553" s="8" t="s">
        <v>13631</v>
      </c>
      <c r="O5553" t="str">
        <f t="shared" si="86"/>
        <v>update item_mst set family_code = 'CMP-LADDER' where item = '021771' and site_ref = 'BENN'</v>
      </c>
      <c r="Q5553" t="s">
        <v>17565</v>
      </c>
    </row>
    <row r="5554" spans="1:17" x14ac:dyDescent="0.25">
      <c r="A5554" s="3" t="s">
        <v>5303</v>
      </c>
      <c r="B5554" s="3" t="s">
        <v>0</v>
      </c>
      <c r="C5554" s="3" t="s">
        <v>7</v>
      </c>
      <c r="D5554" s="3" t="s">
        <v>5305</v>
      </c>
      <c r="E5554" s="3" t="str">
        <f>LEFT(Table8[[#This Row],[PART NUMBER &amp; DESC]],6)</f>
        <v>024013</v>
      </c>
      <c r="G5554" t="s">
        <v>13633</v>
      </c>
      <c r="H5554" t="str">
        <f>Table8[[#This Row],[COMMODITY (FAMILY CODE)]]</f>
        <v>CMP-LADDER</v>
      </c>
      <c r="I5554" s="8" t="s">
        <v>13629</v>
      </c>
      <c r="J5554" t="str">
        <f>Table8[[#This Row],[Column1]]</f>
        <v>024013</v>
      </c>
      <c r="K5554" s="8" t="s">
        <v>13630</v>
      </c>
      <c r="L5554" t="s">
        <v>13632</v>
      </c>
      <c r="M5554" s="8" t="s">
        <v>13631</v>
      </c>
      <c r="O5554" t="str">
        <f t="shared" si="86"/>
        <v>update item_mst set family_code = 'CMP-LADDER' where item = '024013' and site_ref = 'BENN'</v>
      </c>
      <c r="Q5554" t="s">
        <v>17566</v>
      </c>
    </row>
    <row r="5555" spans="1:17" x14ac:dyDescent="0.25">
      <c r="A5555" s="3" t="s">
        <v>5303</v>
      </c>
      <c r="B5555" s="3" t="s">
        <v>0</v>
      </c>
      <c r="C5555" s="3" t="s">
        <v>7</v>
      </c>
      <c r="D5555" s="3" t="s">
        <v>5306</v>
      </c>
      <c r="E5555" s="3" t="str">
        <f>LEFT(Table8[[#This Row],[PART NUMBER &amp; DESC]],6)</f>
        <v>022213</v>
      </c>
      <c r="G5555" t="s">
        <v>13633</v>
      </c>
      <c r="H5555" t="str">
        <f>Table8[[#This Row],[COMMODITY (FAMILY CODE)]]</f>
        <v>CMP-LADDER</v>
      </c>
      <c r="I5555" s="8" t="s">
        <v>13629</v>
      </c>
      <c r="J5555" t="str">
        <f>Table8[[#This Row],[Column1]]</f>
        <v>022213</v>
      </c>
      <c r="K5555" s="8" t="s">
        <v>13630</v>
      </c>
      <c r="L5555" t="s">
        <v>13632</v>
      </c>
      <c r="M5555" s="8" t="s">
        <v>13631</v>
      </c>
      <c r="O5555" t="str">
        <f t="shared" si="86"/>
        <v>update item_mst set family_code = 'CMP-LADDER' where item = '022213' and site_ref = 'BENN'</v>
      </c>
      <c r="Q5555" t="s">
        <v>17567</v>
      </c>
    </row>
    <row r="5556" spans="1:17" x14ac:dyDescent="0.25">
      <c r="A5556" s="3" t="s">
        <v>5303</v>
      </c>
      <c r="B5556" s="3" t="s">
        <v>0</v>
      </c>
      <c r="C5556" s="3" t="s">
        <v>7</v>
      </c>
      <c r="D5556" s="3" t="s">
        <v>5307</v>
      </c>
      <c r="E5556" s="3" t="str">
        <f>LEFT(Table8[[#This Row],[PART NUMBER &amp; DESC]],6)</f>
        <v>022211</v>
      </c>
      <c r="G5556" t="s">
        <v>13633</v>
      </c>
      <c r="H5556" t="str">
        <f>Table8[[#This Row],[COMMODITY (FAMILY CODE)]]</f>
        <v>CMP-LADDER</v>
      </c>
      <c r="I5556" s="8" t="s">
        <v>13629</v>
      </c>
      <c r="J5556" t="str">
        <f>Table8[[#This Row],[Column1]]</f>
        <v>022211</v>
      </c>
      <c r="K5556" s="8" t="s">
        <v>13630</v>
      </c>
      <c r="L5556" t="s">
        <v>13632</v>
      </c>
      <c r="M5556" s="8" t="s">
        <v>13631</v>
      </c>
      <c r="O5556" t="str">
        <f t="shared" si="86"/>
        <v>update item_mst set family_code = 'CMP-LADDER' where item = '022211' and site_ref = 'BENN'</v>
      </c>
      <c r="Q5556" t="s">
        <v>17568</v>
      </c>
    </row>
    <row r="5557" spans="1:17" x14ac:dyDescent="0.25">
      <c r="A5557" s="2" t="s">
        <v>5303</v>
      </c>
      <c r="B5557" s="2" t="s">
        <v>0</v>
      </c>
      <c r="C5557" s="2" t="s">
        <v>7</v>
      </c>
      <c r="D5557" s="2" t="s">
        <v>5308</v>
      </c>
      <c r="E5557" s="3" t="str">
        <f>LEFT(Table8[[#This Row],[PART NUMBER &amp; DESC]],6)</f>
        <v>022212</v>
      </c>
      <c r="G5557" t="s">
        <v>13633</v>
      </c>
      <c r="H5557" t="str">
        <f>Table8[[#This Row],[COMMODITY (FAMILY CODE)]]</f>
        <v>CMP-LADDER</v>
      </c>
      <c r="I5557" s="8" t="s">
        <v>13629</v>
      </c>
      <c r="J5557" t="str">
        <f>Table8[[#This Row],[Column1]]</f>
        <v>022212</v>
      </c>
      <c r="K5557" s="8" t="s">
        <v>13630</v>
      </c>
      <c r="L5557" t="s">
        <v>13632</v>
      </c>
      <c r="M5557" s="8" t="s">
        <v>13631</v>
      </c>
      <c r="O5557" t="str">
        <f t="shared" si="86"/>
        <v>update item_mst set family_code = 'CMP-LADDER' where item = '022212' and site_ref = 'BENN'</v>
      </c>
      <c r="Q5557" t="s">
        <v>17569</v>
      </c>
    </row>
    <row r="5558" spans="1:17" x14ac:dyDescent="0.25">
      <c r="A5558" s="3" t="s">
        <v>5303</v>
      </c>
      <c r="B5558" s="3" t="s">
        <v>0</v>
      </c>
      <c r="C5558" s="3" t="s">
        <v>7</v>
      </c>
      <c r="D5558" s="3" t="s">
        <v>5309</v>
      </c>
      <c r="E5558" s="3" t="str">
        <f>LEFT(Table8[[#This Row],[PART NUMBER &amp; DESC]],6)</f>
        <v>024007</v>
      </c>
      <c r="G5558" t="s">
        <v>13633</v>
      </c>
      <c r="H5558" t="str">
        <f>Table8[[#This Row],[COMMODITY (FAMILY CODE)]]</f>
        <v>CMP-LADDER</v>
      </c>
      <c r="I5558" s="8" t="s">
        <v>13629</v>
      </c>
      <c r="J5558" t="str">
        <f>Table8[[#This Row],[Column1]]</f>
        <v>024007</v>
      </c>
      <c r="K5558" s="8" t="s">
        <v>13630</v>
      </c>
      <c r="L5558" t="s">
        <v>13632</v>
      </c>
      <c r="M5558" s="8" t="s">
        <v>13631</v>
      </c>
      <c r="O5558" t="str">
        <f t="shared" si="86"/>
        <v>update item_mst set family_code = 'CMP-LADDER' where item = '024007' and site_ref = 'BENN'</v>
      </c>
      <c r="Q5558" t="s">
        <v>17570</v>
      </c>
    </row>
    <row r="5559" spans="1:17" x14ac:dyDescent="0.25">
      <c r="A5559" s="2" t="s">
        <v>5303</v>
      </c>
      <c r="B5559" s="2" t="s">
        <v>0</v>
      </c>
      <c r="C5559" s="2" t="s">
        <v>7</v>
      </c>
      <c r="D5559" s="2" t="s">
        <v>5310</v>
      </c>
      <c r="E5559" s="3" t="str">
        <f>LEFT(Table8[[#This Row],[PART NUMBER &amp; DESC]],6)</f>
        <v>024012</v>
      </c>
      <c r="G5559" t="s">
        <v>13633</v>
      </c>
      <c r="H5559" t="str">
        <f>Table8[[#This Row],[COMMODITY (FAMILY CODE)]]</f>
        <v>CMP-LADDER</v>
      </c>
      <c r="I5559" s="8" t="s">
        <v>13629</v>
      </c>
      <c r="J5559" t="str">
        <f>Table8[[#This Row],[Column1]]</f>
        <v>024012</v>
      </c>
      <c r="K5559" s="8" t="s">
        <v>13630</v>
      </c>
      <c r="L5559" t="s">
        <v>13632</v>
      </c>
      <c r="M5559" s="8" t="s">
        <v>13631</v>
      </c>
      <c r="O5559" t="str">
        <f t="shared" si="86"/>
        <v>update item_mst set family_code = 'CMP-LADDER' where item = '024012' and site_ref = 'BENN'</v>
      </c>
      <c r="Q5559" t="s">
        <v>17571</v>
      </c>
    </row>
    <row r="5560" spans="1:17" x14ac:dyDescent="0.25">
      <c r="A5560" s="3" t="s">
        <v>5303</v>
      </c>
      <c r="B5560" s="3" t="s">
        <v>0</v>
      </c>
      <c r="C5560" s="3" t="s">
        <v>7</v>
      </c>
      <c r="D5560" s="3" t="s">
        <v>5311</v>
      </c>
      <c r="E5560" s="3" t="str">
        <f>LEFT(Table8[[#This Row],[PART NUMBER &amp; DESC]],6)</f>
        <v>028830</v>
      </c>
      <c r="G5560" t="s">
        <v>13633</v>
      </c>
      <c r="H5560" t="str">
        <f>Table8[[#This Row],[COMMODITY (FAMILY CODE)]]</f>
        <v>CMP-LADDER</v>
      </c>
      <c r="I5560" s="8" t="s">
        <v>13629</v>
      </c>
      <c r="J5560" t="str">
        <f>Table8[[#This Row],[Column1]]</f>
        <v>028830</v>
      </c>
      <c r="K5560" s="8" t="s">
        <v>13630</v>
      </c>
      <c r="L5560" t="s">
        <v>13632</v>
      </c>
      <c r="M5560" s="8" t="s">
        <v>13631</v>
      </c>
      <c r="O5560" t="str">
        <f t="shared" si="86"/>
        <v>update item_mst set family_code = 'CMP-LADDER' where item = '028830' and site_ref = 'BENN'</v>
      </c>
      <c r="Q5560" t="s">
        <v>17572</v>
      </c>
    </row>
    <row r="5561" spans="1:17" x14ac:dyDescent="0.25">
      <c r="A5561" s="3" t="s">
        <v>5303</v>
      </c>
      <c r="B5561" s="3" t="s">
        <v>0</v>
      </c>
      <c r="C5561" s="3" t="s">
        <v>7</v>
      </c>
      <c r="D5561" s="3" t="s">
        <v>5312</v>
      </c>
      <c r="E5561" s="3" t="str">
        <f>LEFT(Table8[[#This Row],[PART NUMBER &amp; DESC]],6)</f>
        <v>028831</v>
      </c>
      <c r="G5561" t="s">
        <v>13633</v>
      </c>
      <c r="H5561" t="str">
        <f>Table8[[#This Row],[COMMODITY (FAMILY CODE)]]</f>
        <v>CMP-LADDER</v>
      </c>
      <c r="I5561" s="8" t="s">
        <v>13629</v>
      </c>
      <c r="J5561" t="str">
        <f>Table8[[#This Row],[Column1]]</f>
        <v>028831</v>
      </c>
      <c r="K5561" s="8" t="s">
        <v>13630</v>
      </c>
      <c r="L5561" t="s">
        <v>13632</v>
      </c>
      <c r="M5561" s="8" t="s">
        <v>13631</v>
      </c>
      <c r="O5561" t="str">
        <f t="shared" si="86"/>
        <v>update item_mst set family_code = 'CMP-LADDER' where item = '028831' and site_ref = 'BENN'</v>
      </c>
      <c r="Q5561" t="s">
        <v>17573</v>
      </c>
    </row>
    <row r="5562" spans="1:17" x14ac:dyDescent="0.25">
      <c r="A5562" s="3" t="s">
        <v>5303</v>
      </c>
      <c r="B5562" s="3" t="s">
        <v>0</v>
      </c>
      <c r="C5562" s="3" t="s">
        <v>7</v>
      </c>
      <c r="D5562" s="3" t="s">
        <v>5313</v>
      </c>
      <c r="E5562" s="3" t="str">
        <f>LEFT(Table8[[#This Row],[PART NUMBER &amp; DESC]],6)</f>
        <v>032922</v>
      </c>
      <c r="G5562" t="s">
        <v>13633</v>
      </c>
      <c r="H5562" t="str">
        <f>Table8[[#This Row],[COMMODITY (FAMILY CODE)]]</f>
        <v>CMP-LADDER</v>
      </c>
      <c r="I5562" s="8" t="s">
        <v>13629</v>
      </c>
      <c r="J5562" t="str">
        <f>Table8[[#This Row],[Column1]]</f>
        <v>032922</v>
      </c>
      <c r="K5562" s="8" t="s">
        <v>13630</v>
      </c>
      <c r="L5562" t="s">
        <v>13632</v>
      </c>
      <c r="M5562" s="8" t="s">
        <v>13631</v>
      </c>
      <c r="O5562" t="str">
        <f t="shared" si="86"/>
        <v>update item_mst set family_code = 'CMP-LADDER' where item = '032922' and site_ref = 'BENN'</v>
      </c>
      <c r="Q5562" t="s">
        <v>17574</v>
      </c>
    </row>
    <row r="5563" spans="1:17" x14ac:dyDescent="0.25">
      <c r="A5563" s="2" t="s">
        <v>5303</v>
      </c>
      <c r="B5563" s="2" t="s">
        <v>0</v>
      </c>
      <c r="C5563" s="2" t="s">
        <v>7</v>
      </c>
      <c r="D5563" s="2" t="s">
        <v>5314</v>
      </c>
      <c r="E5563" s="3" t="str">
        <f>LEFT(Table8[[#This Row],[PART NUMBER &amp; DESC]],6)</f>
        <v>021333</v>
      </c>
      <c r="G5563" t="s">
        <v>13633</v>
      </c>
      <c r="H5563" t="str">
        <f>Table8[[#This Row],[COMMODITY (FAMILY CODE)]]</f>
        <v>CMP-LADDER</v>
      </c>
      <c r="I5563" s="8" t="s">
        <v>13629</v>
      </c>
      <c r="J5563" t="str">
        <f>Table8[[#This Row],[Column1]]</f>
        <v>021333</v>
      </c>
      <c r="K5563" s="8" t="s">
        <v>13630</v>
      </c>
      <c r="L5563" t="s">
        <v>13632</v>
      </c>
      <c r="M5563" s="8" t="s">
        <v>13631</v>
      </c>
      <c r="O5563" t="str">
        <f t="shared" si="86"/>
        <v>update item_mst set family_code = 'CMP-LADDER' where item = '021333' and site_ref = 'BENN'</v>
      </c>
      <c r="Q5563" t="s">
        <v>17575</v>
      </c>
    </row>
    <row r="5564" spans="1:17" x14ac:dyDescent="0.25">
      <c r="A5564" s="3" t="s">
        <v>5303</v>
      </c>
      <c r="B5564" s="3" t="s">
        <v>0</v>
      </c>
      <c r="C5564" s="3" t="s">
        <v>7</v>
      </c>
      <c r="D5564" s="3" t="s">
        <v>5315</v>
      </c>
      <c r="E5564" s="3" t="str">
        <f>LEFT(Table8[[#This Row],[PART NUMBER &amp; DESC]],6)</f>
        <v>021334</v>
      </c>
      <c r="G5564" t="s">
        <v>13633</v>
      </c>
      <c r="H5564" t="str">
        <f>Table8[[#This Row],[COMMODITY (FAMILY CODE)]]</f>
        <v>CMP-LADDER</v>
      </c>
      <c r="I5564" s="8" t="s">
        <v>13629</v>
      </c>
      <c r="J5564" t="str">
        <f>Table8[[#This Row],[Column1]]</f>
        <v>021334</v>
      </c>
      <c r="K5564" s="8" t="s">
        <v>13630</v>
      </c>
      <c r="L5564" t="s">
        <v>13632</v>
      </c>
      <c r="M5564" s="8" t="s">
        <v>13631</v>
      </c>
      <c r="O5564" t="str">
        <f t="shared" si="86"/>
        <v>update item_mst set family_code = 'CMP-LADDER' where item = '021334' and site_ref = 'BENN'</v>
      </c>
      <c r="Q5564" t="s">
        <v>17576</v>
      </c>
    </row>
    <row r="5565" spans="1:17" x14ac:dyDescent="0.25">
      <c r="A5565" s="3" t="s">
        <v>5303</v>
      </c>
      <c r="B5565" s="3" t="s">
        <v>0</v>
      </c>
      <c r="C5565" s="3" t="s">
        <v>7</v>
      </c>
      <c r="D5565" s="3" t="s">
        <v>5316</v>
      </c>
      <c r="E5565" s="3" t="str">
        <f>LEFT(Table8[[#This Row],[PART NUMBER &amp; DESC]],6)</f>
        <v>027318</v>
      </c>
      <c r="G5565" t="s">
        <v>13633</v>
      </c>
      <c r="H5565" t="str">
        <f>Table8[[#This Row],[COMMODITY (FAMILY CODE)]]</f>
        <v>CMP-LADDER</v>
      </c>
      <c r="I5565" s="8" t="s">
        <v>13629</v>
      </c>
      <c r="J5565" t="str">
        <f>Table8[[#This Row],[Column1]]</f>
        <v>027318</v>
      </c>
      <c r="K5565" s="8" t="s">
        <v>13630</v>
      </c>
      <c r="L5565" t="s">
        <v>13632</v>
      </c>
      <c r="M5565" s="8" t="s">
        <v>13631</v>
      </c>
      <c r="O5565" t="str">
        <f t="shared" si="86"/>
        <v>update item_mst set family_code = 'CMP-LADDER' where item = '027318' and site_ref = 'BENN'</v>
      </c>
      <c r="Q5565" t="s">
        <v>17577</v>
      </c>
    </row>
    <row r="5566" spans="1:17" x14ac:dyDescent="0.25">
      <c r="A5566" s="2" t="s">
        <v>5303</v>
      </c>
      <c r="B5566" s="2" t="s">
        <v>0</v>
      </c>
      <c r="C5566" s="2" t="s">
        <v>7</v>
      </c>
      <c r="D5566" s="2" t="s">
        <v>5317</v>
      </c>
      <c r="E5566" s="3" t="str">
        <f>LEFT(Table8[[#This Row],[PART NUMBER &amp; DESC]],6)</f>
        <v>025209</v>
      </c>
      <c r="G5566" t="s">
        <v>13633</v>
      </c>
      <c r="H5566" t="str">
        <f>Table8[[#This Row],[COMMODITY (FAMILY CODE)]]</f>
        <v>CMP-LADDER</v>
      </c>
      <c r="I5566" s="8" t="s">
        <v>13629</v>
      </c>
      <c r="J5566" t="str">
        <f>Table8[[#This Row],[Column1]]</f>
        <v>025209</v>
      </c>
      <c r="K5566" s="8" t="s">
        <v>13630</v>
      </c>
      <c r="L5566" t="s">
        <v>13632</v>
      </c>
      <c r="M5566" s="8" t="s">
        <v>13631</v>
      </c>
      <c r="O5566" t="str">
        <f t="shared" si="86"/>
        <v>update item_mst set family_code = 'CMP-LADDER' where item = '025209' and site_ref = 'BENN'</v>
      </c>
      <c r="Q5566" t="s">
        <v>17578</v>
      </c>
    </row>
    <row r="5567" spans="1:17" x14ac:dyDescent="0.25">
      <c r="A5567" s="2" t="s">
        <v>5303</v>
      </c>
      <c r="B5567" s="2" t="s">
        <v>0</v>
      </c>
      <c r="C5567" s="2" t="s">
        <v>7</v>
      </c>
      <c r="D5567" s="2" t="s">
        <v>5318</v>
      </c>
      <c r="E5567" s="3" t="str">
        <f>LEFT(Table8[[#This Row],[PART NUMBER &amp; DESC]],6)</f>
        <v>025210</v>
      </c>
      <c r="G5567" t="s">
        <v>13633</v>
      </c>
      <c r="H5567" t="str">
        <f>Table8[[#This Row],[COMMODITY (FAMILY CODE)]]</f>
        <v>CMP-LADDER</v>
      </c>
      <c r="I5567" s="8" t="s">
        <v>13629</v>
      </c>
      <c r="J5567" t="str">
        <f>Table8[[#This Row],[Column1]]</f>
        <v>025210</v>
      </c>
      <c r="K5567" s="8" t="s">
        <v>13630</v>
      </c>
      <c r="L5567" t="s">
        <v>13632</v>
      </c>
      <c r="M5567" s="8" t="s">
        <v>13631</v>
      </c>
      <c r="O5567" t="str">
        <f t="shared" si="86"/>
        <v>update item_mst set family_code = 'CMP-LADDER' where item = '025210' and site_ref = 'BENN'</v>
      </c>
      <c r="Q5567" t="s">
        <v>17579</v>
      </c>
    </row>
    <row r="5568" spans="1:17" x14ac:dyDescent="0.25">
      <c r="A5568" s="2" t="s">
        <v>5303</v>
      </c>
      <c r="B5568" s="2" t="s">
        <v>0</v>
      </c>
      <c r="C5568" s="2" t="s">
        <v>7</v>
      </c>
      <c r="D5568" s="2" t="s">
        <v>5319</v>
      </c>
      <c r="E5568" s="3" t="str">
        <f>LEFT(Table8[[#This Row],[PART NUMBER &amp; DESC]],6)</f>
        <v>027343</v>
      </c>
      <c r="G5568" t="s">
        <v>13633</v>
      </c>
      <c r="H5568" t="str">
        <f>Table8[[#This Row],[COMMODITY (FAMILY CODE)]]</f>
        <v>CMP-LADDER</v>
      </c>
      <c r="I5568" s="8" t="s">
        <v>13629</v>
      </c>
      <c r="J5568" t="str">
        <f>Table8[[#This Row],[Column1]]</f>
        <v>027343</v>
      </c>
      <c r="K5568" s="8" t="s">
        <v>13630</v>
      </c>
      <c r="L5568" t="s">
        <v>13632</v>
      </c>
      <c r="M5568" s="8" t="s">
        <v>13631</v>
      </c>
      <c r="O5568" t="str">
        <f t="shared" si="86"/>
        <v>update item_mst set family_code = 'CMP-LADDER' where item = '027343' and site_ref = 'BENN'</v>
      </c>
      <c r="Q5568" t="s">
        <v>17580</v>
      </c>
    </row>
    <row r="5569" spans="1:17" x14ac:dyDescent="0.25">
      <c r="A5569" s="3" t="s">
        <v>5303</v>
      </c>
      <c r="B5569" s="3" t="s">
        <v>0</v>
      </c>
      <c r="C5569" s="3" t="s">
        <v>7</v>
      </c>
      <c r="D5569" s="3" t="s">
        <v>5320</v>
      </c>
      <c r="E5569" s="3" t="str">
        <f>LEFT(Table8[[#This Row],[PART NUMBER &amp; DESC]],6)</f>
        <v>027344</v>
      </c>
      <c r="G5569" t="s">
        <v>13633</v>
      </c>
      <c r="H5569" t="str">
        <f>Table8[[#This Row],[COMMODITY (FAMILY CODE)]]</f>
        <v>CMP-LADDER</v>
      </c>
      <c r="I5569" s="8" t="s">
        <v>13629</v>
      </c>
      <c r="J5569" t="str">
        <f>Table8[[#This Row],[Column1]]</f>
        <v>027344</v>
      </c>
      <c r="K5569" s="8" t="s">
        <v>13630</v>
      </c>
      <c r="L5569" t="s">
        <v>13632</v>
      </c>
      <c r="M5569" s="8" t="s">
        <v>13631</v>
      </c>
      <c r="O5569" t="str">
        <f t="shared" ref="O5569:O5632" si="87">_xlfn.CONCAT(G5569:M5569)</f>
        <v>update item_mst set family_code = 'CMP-LADDER' where item = '027344' and site_ref = 'BENN'</v>
      </c>
      <c r="Q5569" t="s">
        <v>17581</v>
      </c>
    </row>
    <row r="5570" spans="1:17" x14ac:dyDescent="0.25">
      <c r="A5570" s="3" t="s">
        <v>5303</v>
      </c>
      <c r="B5570" s="3" t="s">
        <v>0</v>
      </c>
      <c r="C5570" s="3" t="s">
        <v>7</v>
      </c>
      <c r="D5570" s="3" t="s">
        <v>5321</v>
      </c>
      <c r="E5570" s="3" t="str">
        <f>LEFT(Table8[[#This Row],[PART NUMBER &amp; DESC]],6)</f>
        <v>027344</v>
      </c>
      <c r="G5570" t="s">
        <v>13633</v>
      </c>
      <c r="H5570" t="str">
        <f>Table8[[#This Row],[COMMODITY (FAMILY CODE)]]</f>
        <v>CMP-LADDER</v>
      </c>
      <c r="I5570" s="8" t="s">
        <v>13629</v>
      </c>
      <c r="J5570" t="str">
        <f>Table8[[#This Row],[Column1]]</f>
        <v>027344</v>
      </c>
      <c r="K5570" s="8" t="s">
        <v>13630</v>
      </c>
      <c r="L5570" t="s">
        <v>13632</v>
      </c>
      <c r="M5570" s="8" t="s">
        <v>13631</v>
      </c>
      <c r="O5570" t="str">
        <f t="shared" si="87"/>
        <v>update item_mst set family_code = 'CMP-LADDER' where item = '027344' and site_ref = 'BENN'</v>
      </c>
      <c r="Q5570" t="s">
        <v>17581</v>
      </c>
    </row>
    <row r="5571" spans="1:17" x14ac:dyDescent="0.25">
      <c r="A5571" s="3" t="s">
        <v>5303</v>
      </c>
      <c r="B5571" s="3" t="s">
        <v>0</v>
      </c>
      <c r="C5571" s="3" t="s">
        <v>7</v>
      </c>
      <c r="D5571" s="3" t="s">
        <v>5322</v>
      </c>
      <c r="E5571" s="3" t="str">
        <f>LEFT(Table8[[#This Row],[PART NUMBER &amp; DESC]],6)</f>
        <v>027344</v>
      </c>
      <c r="G5571" t="s">
        <v>13633</v>
      </c>
      <c r="H5571" t="str">
        <f>Table8[[#This Row],[COMMODITY (FAMILY CODE)]]</f>
        <v>CMP-LADDER</v>
      </c>
      <c r="I5571" s="8" t="s">
        <v>13629</v>
      </c>
      <c r="J5571" t="str">
        <f>Table8[[#This Row],[Column1]]</f>
        <v>027344</v>
      </c>
      <c r="K5571" s="8" t="s">
        <v>13630</v>
      </c>
      <c r="L5571" t="s">
        <v>13632</v>
      </c>
      <c r="M5571" s="8" t="s">
        <v>13631</v>
      </c>
      <c r="O5571" t="str">
        <f t="shared" si="87"/>
        <v>update item_mst set family_code = 'CMP-LADDER' where item = '027344' and site_ref = 'BENN'</v>
      </c>
      <c r="Q5571" t="s">
        <v>17581</v>
      </c>
    </row>
    <row r="5572" spans="1:17" x14ac:dyDescent="0.25">
      <c r="A5572" s="3" t="s">
        <v>5303</v>
      </c>
      <c r="B5572" s="3" t="s">
        <v>0</v>
      </c>
      <c r="C5572" s="3" t="s">
        <v>7</v>
      </c>
      <c r="D5572" s="3" t="s">
        <v>5323</v>
      </c>
      <c r="E5572" s="3" t="str">
        <f>LEFT(Table8[[#This Row],[PART NUMBER &amp; DESC]],6)</f>
        <v>027344</v>
      </c>
      <c r="G5572" t="s">
        <v>13633</v>
      </c>
      <c r="H5572" t="str">
        <f>Table8[[#This Row],[COMMODITY (FAMILY CODE)]]</f>
        <v>CMP-LADDER</v>
      </c>
      <c r="I5572" s="8" t="s">
        <v>13629</v>
      </c>
      <c r="J5572" t="str">
        <f>Table8[[#This Row],[Column1]]</f>
        <v>027344</v>
      </c>
      <c r="K5572" s="8" t="s">
        <v>13630</v>
      </c>
      <c r="L5572" t="s">
        <v>13632</v>
      </c>
      <c r="M5572" s="8" t="s">
        <v>13631</v>
      </c>
      <c r="O5572" t="str">
        <f t="shared" si="87"/>
        <v>update item_mst set family_code = 'CMP-LADDER' where item = '027344' and site_ref = 'BENN'</v>
      </c>
      <c r="Q5572" t="s">
        <v>17581</v>
      </c>
    </row>
    <row r="5573" spans="1:17" x14ac:dyDescent="0.25">
      <c r="A5573" s="3" t="s">
        <v>5303</v>
      </c>
      <c r="B5573" s="3" t="s">
        <v>0</v>
      </c>
      <c r="C5573" s="3" t="s">
        <v>7</v>
      </c>
      <c r="D5573" s="3" t="s">
        <v>5324</v>
      </c>
      <c r="E5573" s="3" t="str">
        <f>LEFT(Table8[[#This Row],[PART NUMBER &amp; DESC]],6)</f>
        <v>033774</v>
      </c>
      <c r="G5573" t="s">
        <v>13633</v>
      </c>
      <c r="H5573" t="str">
        <f>Table8[[#This Row],[COMMODITY (FAMILY CODE)]]</f>
        <v>CMP-LADDER</v>
      </c>
      <c r="I5573" s="8" t="s">
        <v>13629</v>
      </c>
      <c r="J5573" t="str">
        <f>Table8[[#This Row],[Column1]]</f>
        <v>033774</v>
      </c>
      <c r="K5573" s="8" t="s">
        <v>13630</v>
      </c>
      <c r="L5573" t="s">
        <v>13632</v>
      </c>
      <c r="M5573" s="8" t="s">
        <v>13631</v>
      </c>
      <c r="O5573" t="str">
        <f t="shared" si="87"/>
        <v>update item_mst set family_code = 'CMP-LADDER' where item = '033774' and site_ref = 'BENN'</v>
      </c>
      <c r="Q5573" t="s">
        <v>17582</v>
      </c>
    </row>
    <row r="5574" spans="1:17" x14ac:dyDescent="0.25">
      <c r="A5574" s="2" t="s">
        <v>5325</v>
      </c>
      <c r="B5574" s="2" t="s">
        <v>20</v>
      </c>
      <c r="C5574" s="2" t="s">
        <v>21</v>
      </c>
      <c r="D5574" s="2" t="s">
        <v>5326</v>
      </c>
      <c r="E5574" s="3" t="str">
        <f>LEFT(Table8[[#This Row],[PART NUMBER &amp; DESC]],6)</f>
        <v>011713</v>
      </c>
      <c r="G5574" t="s">
        <v>13633</v>
      </c>
      <c r="H5574" t="str">
        <f>Table8[[#This Row],[COMMODITY (FAMILY CODE)]]</f>
        <v>EXT-RAWALM</v>
      </c>
      <c r="I5574" s="8" t="s">
        <v>13629</v>
      </c>
      <c r="J5574" t="str">
        <f>Table8[[#This Row],[Column1]]</f>
        <v>011713</v>
      </c>
      <c r="K5574" s="8" t="s">
        <v>13630</v>
      </c>
      <c r="L5574" t="s">
        <v>13632</v>
      </c>
      <c r="M5574" s="8" t="s">
        <v>13631</v>
      </c>
      <c r="O5574" t="str">
        <f t="shared" si="87"/>
        <v>update item_mst set family_code = 'EXT-RAWALM' where item = '011713' and site_ref = 'BENN'</v>
      </c>
      <c r="Q5574" t="s">
        <v>17583</v>
      </c>
    </row>
    <row r="5575" spans="1:17" x14ac:dyDescent="0.25">
      <c r="A5575" s="3" t="s">
        <v>5325</v>
      </c>
      <c r="B5575" s="3" t="s">
        <v>20</v>
      </c>
      <c r="C5575" s="3" t="s">
        <v>21</v>
      </c>
      <c r="D5575" s="3" t="s">
        <v>5327</v>
      </c>
      <c r="E5575" s="3" t="str">
        <f>LEFT(Table8[[#This Row],[PART NUMBER &amp; DESC]],6)</f>
        <v>011714</v>
      </c>
      <c r="G5575" t="s">
        <v>13633</v>
      </c>
      <c r="H5575" t="str">
        <f>Table8[[#This Row],[COMMODITY (FAMILY CODE)]]</f>
        <v>EXT-RAWALM</v>
      </c>
      <c r="I5575" s="8" t="s">
        <v>13629</v>
      </c>
      <c r="J5575" t="str">
        <f>Table8[[#This Row],[Column1]]</f>
        <v>011714</v>
      </c>
      <c r="K5575" s="8" t="s">
        <v>13630</v>
      </c>
      <c r="L5575" t="s">
        <v>13632</v>
      </c>
      <c r="M5575" s="8" t="s">
        <v>13631</v>
      </c>
      <c r="O5575" t="str">
        <f t="shared" si="87"/>
        <v>update item_mst set family_code = 'EXT-RAWALM' where item = '011714' and site_ref = 'BENN'</v>
      </c>
      <c r="Q5575" t="s">
        <v>17584</v>
      </c>
    </row>
    <row r="5576" spans="1:17" x14ac:dyDescent="0.25">
      <c r="A5576" s="2" t="s">
        <v>5325</v>
      </c>
      <c r="B5576" s="2" t="s">
        <v>20</v>
      </c>
      <c r="C5576" s="2" t="s">
        <v>21</v>
      </c>
      <c r="D5576" s="2" t="s">
        <v>5328</v>
      </c>
      <c r="E5576" s="3" t="str">
        <f>LEFT(Table8[[#This Row],[PART NUMBER &amp; DESC]],6)</f>
        <v>011716</v>
      </c>
      <c r="G5576" t="s">
        <v>13633</v>
      </c>
      <c r="H5576" t="str">
        <f>Table8[[#This Row],[COMMODITY (FAMILY CODE)]]</f>
        <v>EXT-RAWALM</v>
      </c>
      <c r="I5576" s="8" t="s">
        <v>13629</v>
      </c>
      <c r="J5576" t="str">
        <f>Table8[[#This Row],[Column1]]</f>
        <v>011716</v>
      </c>
      <c r="K5576" s="8" t="s">
        <v>13630</v>
      </c>
      <c r="L5576" t="s">
        <v>13632</v>
      </c>
      <c r="M5576" s="8" t="s">
        <v>13631</v>
      </c>
      <c r="O5576" t="str">
        <f t="shared" si="87"/>
        <v>update item_mst set family_code = 'EXT-RAWALM' where item = '011716' and site_ref = 'BENN'</v>
      </c>
      <c r="Q5576" t="s">
        <v>17585</v>
      </c>
    </row>
    <row r="5577" spans="1:17" x14ac:dyDescent="0.25">
      <c r="A5577" s="3" t="s">
        <v>5325</v>
      </c>
      <c r="B5577" s="3" t="s">
        <v>20</v>
      </c>
      <c r="C5577" s="3" t="s">
        <v>21</v>
      </c>
      <c r="D5577" s="3" t="s">
        <v>5329</v>
      </c>
      <c r="E5577" s="3" t="str">
        <f>LEFT(Table8[[#This Row],[PART NUMBER &amp; DESC]],6)</f>
        <v>017077</v>
      </c>
      <c r="G5577" t="s">
        <v>13633</v>
      </c>
      <c r="H5577" t="str">
        <f>Table8[[#This Row],[COMMODITY (FAMILY CODE)]]</f>
        <v>EXT-RAWALM</v>
      </c>
      <c r="I5577" s="8" t="s">
        <v>13629</v>
      </c>
      <c r="J5577" t="str">
        <f>Table8[[#This Row],[Column1]]</f>
        <v>017077</v>
      </c>
      <c r="K5577" s="8" t="s">
        <v>13630</v>
      </c>
      <c r="L5577" t="s">
        <v>13632</v>
      </c>
      <c r="M5577" s="8" t="s">
        <v>13631</v>
      </c>
      <c r="O5577" t="str">
        <f t="shared" si="87"/>
        <v>update item_mst set family_code = 'EXT-RAWALM' where item = '017077' and site_ref = 'BENN'</v>
      </c>
      <c r="Q5577" t="s">
        <v>17586</v>
      </c>
    </row>
    <row r="5578" spans="1:17" x14ac:dyDescent="0.25">
      <c r="A5578" s="2" t="s">
        <v>5325</v>
      </c>
      <c r="B5578" s="2" t="s">
        <v>20</v>
      </c>
      <c r="C5578" s="2" t="s">
        <v>21</v>
      </c>
      <c r="D5578" s="2" t="s">
        <v>5330</v>
      </c>
      <c r="E5578" s="3" t="str">
        <f>LEFT(Table8[[#This Row],[PART NUMBER &amp; DESC]],6)</f>
        <v>002038</v>
      </c>
      <c r="G5578" t="s">
        <v>13633</v>
      </c>
      <c r="H5578" t="str">
        <f>Table8[[#This Row],[COMMODITY (FAMILY CODE)]]</f>
        <v>EXT-RAWALM</v>
      </c>
      <c r="I5578" s="8" t="s">
        <v>13629</v>
      </c>
      <c r="J5578" t="str">
        <f>Table8[[#This Row],[Column1]]</f>
        <v>002038</v>
      </c>
      <c r="K5578" s="8" t="s">
        <v>13630</v>
      </c>
      <c r="L5578" t="s">
        <v>13632</v>
      </c>
      <c r="M5578" s="8" t="s">
        <v>13631</v>
      </c>
      <c r="O5578" t="str">
        <f t="shared" si="87"/>
        <v>update item_mst set family_code = 'EXT-RAWALM' where item = '002038' and site_ref = 'BENN'</v>
      </c>
      <c r="Q5578" t="s">
        <v>17587</v>
      </c>
    </row>
    <row r="5579" spans="1:17" x14ac:dyDescent="0.25">
      <c r="A5579" s="3" t="s">
        <v>5325</v>
      </c>
      <c r="B5579" s="3" t="s">
        <v>20</v>
      </c>
      <c r="C5579" s="3" t="s">
        <v>21</v>
      </c>
      <c r="D5579" s="3" t="s">
        <v>5331</v>
      </c>
      <c r="E5579" s="3" t="str">
        <f>LEFT(Table8[[#This Row],[PART NUMBER &amp; DESC]],6)</f>
        <v>002053</v>
      </c>
      <c r="G5579" t="s">
        <v>13633</v>
      </c>
      <c r="H5579" t="str">
        <f>Table8[[#This Row],[COMMODITY (FAMILY CODE)]]</f>
        <v>EXT-RAWALM</v>
      </c>
      <c r="I5579" s="8" t="s">
        <v>13629</v>
      </c>
      <c r="J5579" t="str">
        <f>Table8[[#This Row],[Column1]]</f>
        <v>002053</v>
      </c>
      <c r="K5579" s="8" t="s">
        <v>13630</v>
      </c>
      <c r="L5579" t="s">
        <v>13632</v>
      </c>
      <c r="M5579" s="8" t="s">
        <v>13631</v>
      </c>
      <c r="O5579" t="str">
        <f t="shared" si="87"/>
        <v>update item_mst set family_code = 'EXT-RAWALM' where item = '002053' and site_ref = 'BENN'</v>
      </c>
      <c r="Q5579" t="s">
        <v>17588</v>
      </c>
    </row>
    <row r="5580" spans="1:17" x14ac:dyDescent="0.25">
      <c r="A5580" s="2" t="s">
        <v>5325</v>
      </c>
      <c r="B5580" s="2" t="s">
        <v>20</v>
      </c>
      <c r="C5580" s="2" t="s">
        <v>21</v>
      </c>
      <c r="D5580" s="2" t="s">
        <v>5332</v>
      </c>
      <c r="E5580" s="3" t="str">
        <f>LEFT(Table8[[#This Row],[PART NUMBER &amp; DESC]],6)</f>
        <v>014072</v>
      </c>
      <c r="G5580" t="s">
        <v>13633</v>
      </c>
      <c r="H5580" t="str">
        <f>Table8[[#This Row],[COMMODITY (FAMILY CODE)]]</f>
        <v>EXT-RAWALM</v>
      </c>
      <c r="I5580" s="8" t="s">
        <v>13629</v>
      </c>
      <c r="J5580" t="str">
        <f>Table8[[#This Row],[Column1]]</f>
        <v>014072</v>
      </c>
      <c r="K5580" s="8" t="s">
        <v>13630</v>
      </c>
      <c r="L5580" t="s">
        <v>13632</v>
      </c>
      <c r="M5580" s="8" t="s">
        <v>13631</v>
      </c>
      <c r="O5580" t="str">
        <f t="shared" si="87"/>
        <v>update item_mst set family_code = 'EXT-RAWALM' where item = '014072' and site_ref = 'BENN'</v>
      </c>
      <c r="Q5580" t="s">
        <v>17589</v>
      </c>
    </row>
    <row r="5581" spans="1:17" x14ac:dyDescent="0.25">
      <c r="A5581" s="3" t="s">
        <v>5325</v>
      </c>
      <c r="B5581" s="3" t="s">
        <v>20</v>
      </c>
      <c r="C5581" s="3" t="s">
        <v>21</v>
      </c>
      <c r="D5581" s="3" t="s">
        <v>5333</v>
      </c>
      <c r="E5581" s="3" t="str">
        <f>LEFT(Table8[[#This Row],[PART NUMBER &amp; DESC]],6)</f>
        <v>015098</v>
      </c>
      <c r="G5581" t="s">
        <v>13633</v>
      </c>
      <c r="H5581" t="str">
        <f>Table8[[#This Row],[COMMODITY (FAMILY CODE)]]</f>
        <v>EXT-RAWALM</v>
      </c>
      <c r="I5581" s="8" t="s">
        <v>13629</v>
      </c>
      <c r="J5581" t="str">
        <f>Table8[[#This Row],[Column1]]</f>
        <v>015098</v>
      </c>
      <c r="K5581" s="8" t="s">
        <v>13630</v>
      </c>
      <c r="L5581" t="s">
        <v>13632</v>
      </c>
      <c r="M5581" s="8" t="s">
        <v>13631</v>
      </c>
      <c r="O5581" t="str">
        <f t="shared" si="87"/>
        <v>update item_mst set family_code = 'EXT-RAWALM' where item = '015098' and site_ref = 'BENN'</v>
      </c>
      <c r="Q5581" t="s">
        <v>17590</v>
      </c>
    </row>
    <row r="5582" spans="1:17" x14ac:dyDescent="0.25">
      <c r="A5582" s="2" t="s">
        <v>5325</v>
      </c>
      <c r="B5582" s="2" t="s">
        <v>20</v>
      </c>
      <c r="C5582" s="2" t="s">
        <v>21</v>
      </c>
      <c r="D5582" s="2" t="s">
        <v>5334</v>
      </c>
      <c r="E5582" s="3" t="str">
        <f>LEFT(Table8[[#This Row],[PART NUMBER &amp; DESC]],6)</f>
        <v>013753</v>
      </c>
      <c r="G5582" t="s">
        <v>13633</v>
      </c>
      <c r="H5582" t="str">
        <f>Table8[[#This Row],[COMMODITY (FAMILY CODE)]]</f>
        <v>EXT-RAWALM</v>
      </c>
      <c r="I5582" s="8" t="s">
        <v>13629</v>
      </c>
      <c r="J5582" t="str">
        <f>Table8[[#This Row],[Column1]]</f>
        <v>013753</v>
      </c>
      <c r="K5582" s="8" t="s">
        <v>13630</v>
      </c>
      <c r="L5582" t="s">
        <v>13632</v>
      </c>
      <c r="M5582" s="8" t="s">
        <v>13631</v>
      </c>
      <c r="O5582" t="str">
        <f t="shared" si="87"/>
        <v>update item_mst set family_code = 'EXT-RAWALM' where item = '013753' and site_ref = 'BENN'</v>
      </c>
      <c r="Q5582" t="s">
        <v>17591</v>
      </c>
    </row>
    <row r="5583" spans="1:17" x14ac:dyDescent="0.25">
      <c r="A5583" s="3" t="s">
        <v>5325</v>
      </c>
      <c r="B5583" s="3" t="s">
        <v>20</v>
      </c>
      <c r="C5583" s="3" t="s">
        <v>21</v>
      </c>
      <c r="D5583" s="3" t="s">
        <v>5335</v>
      </c>
      <c r="E5583" s="3" t="str">
        <f>LEFT(Table8[[#This Row],[PART NUMBER &amp; DESC]],6)</f>
        <v>013751</v>
      </c>
      <c r="G5583" t="s">
        <v>13633</v>
      </c>
      <c r="H5583" t="str">
        <f>Table8[[#This Row],[COMMODITY (FAMILY CODE)]]</f>
        <v>EXT-RAWALM</v>
      </c>
      <c r="I5583" s="8" t="s">
        <v>13629</v>
      </c>
      <c r="J5583" t="str">
        <f>Table8[[#This Row],[Column1]]</f>
        <v>013751</v>
      </c>
      <c r="K5583" s="8" t="s">
        <v>13630</v>
      </c>
      <c r="L5583" t="s">
        <v>13632</v>
      </c>
      <c r="M5583" s="8" t="s">
        <v>13631</v>
      </c>
      <c r="O5583" t="str">
        <f t="shared" si="87"/>
        <v>update item_mst set family_code = 'EXT-RAWALM' where item = '013751' and site_ref = 'BENN'</v>
      </c>
      <c r="Q5583" t="s">
        <v>17592</v>
      </c>
    </row>
    <row r="5584" spans="1:17" x14ac:dyDescent="0.25">
      <c r="A5584" s="2" t="s">
        <v>5325</v>
      </c>
      <c r="B5584" s="2" t="s">
        <v>20</v>
      </c>
      <c r="C5584" s="2" t="s">
        <v>21</v>
      </c>
      <c r="D5584" s="2" t="s">
        <v>5336</v>
      </c>
      <c r="E5584" s="3" t="str">
        <f>LEFT(Table8[[#This Row],[PART NUMBER &amp; DESC]],6)</f>
        <v>016224</v>
      </c>
      <c r="G5584" t="s">
        <v>13633</v>
      </c>
      <c r="H5584" t="str">
        <f>Table8[[#This Row],[COMMODITY (FAMILY CODE)]]</f>
        <v>EXT-RAWALM</v>
      </c>
      <c r="I5584" s="8" t="s">
        <v>13629</v>
      </c>
      <c r="J5584" t="str">
        <f>Table8[[#This Row],[Column1]]</f>
        <v>016224</v>
      </c>
      <c r="K5584" s="8" t="s">
        <v>13630</v>
      </c>
      <c r="L5584" t="s">
        <v>13632</v>
      </c>
      <c r="M5584" s="8" t="s">
        <v>13631</v>
      </c>
      <c r="O5584" t="str">
        <f t="shared" si="87"/>
        <v>update item_mst set family_code = 'EXT-RAWALM' where item = '016224' and site_ref = 'BENN'</v>
      </c>
      <c r="Q5584" t="s">
        <v>17593</v>
      </c>
    </row>
    <row r="5585" spans="1:17" x14ac:dyDescent="0.25">
      <c r="A5585" s="3" t="s">
        <v>5325</v>
      </c>
      <c r="B5585" s="3" t="s">
        <v>20</v>
      </c>
      <c r="C5585" s="3" t="s">
        <v>21</v>
      </c>
      <c r="D5585" s="3" t="s">
        <v>5337</v>
      </c>
      <c r="E5585" s="3" t="str">
        <f>LEFT(Table8[[#This Row],[PART NUMBER &amp; DESC]],6)</f>
        <v>021371</v>
      </c>
      <c r="G5585" t="s">
        <v>13633</v>
      </c>
      <c r="H5585" t="str">
        <f>Table8[[#This Row],[COMMODITY (FAMILY CODE)]]</f>
        <v>EXT-RAWALM</v>
      </c>
      <c r="I5585" s="8" t="s">
        <v>13629</v>
      </c>
      <c r="J5585" t="str">
        <f>Table8[[#This Row],[Column1]]</f>
        <v>021371</v>
      </c>
      <c r="K5585" s="8" t="s">
        <v>13630</v>
      </c>
      <c r="L5585" t="s">
        <v>13632</v>
      </c>
      <c r="M5585" s="8" t="s">
        <v>13631</v>
      </c>
      <c r="O5585" t="str">
        <f t="shared" si="87"/>
        <v>update item_mst set family_code = 'EXT-RAWALM' where item = '021371' and site_ref = 'BENN'</v>
      </c>
      <c r="Q5585" t="s">
        <v>17594</v>
      </c>
    </row>
    <row r="5586" spans="1:17" x14ac:dyDescent="0.25">
      <c r="A5586" s="2" t="s">
        <v>5325</v>
      </c>
      <c r="B5586" s="2" t="s">
        <v>20</v>
      </c>
      <c r="C5586" s="2" t="s">
        <v>21</v>
      </c>
      <c r="D5586" s="2" t="s">
        <v>5338</v>
      </c>
      <c r="E5586" s="3" t="str">
        <f>LEFT(Table8[[#This Row],[PART NUMBER &amp; DESC]],6)</f>
        <v>018658</v>
      </c>
      <c r="G5586" t="s">
        <v>13633</v>
      </c>
      <c r="H5586" t="str">
        <f>Table8[[#This Row],[COMMODITY (FAMILY CODE)]]</f>
        <v>EXT-RAWALM</v>
      </c>
      <c r="I5586" s="8" t="s">
        <v>13629</v>
      </c>
      <c r="J5586" t="str">
        <f>Table8[[#This Row],[Column1]]</f>
        <v>018658</v>
      </c>
      <c r="K5586" s="8" t="s">
        <v>13630</v>
      </c>
      <c r="L5586" t="s">
        <v>13632</v>
      </c>
      <c r="M5586" s="8" t="s">
        <v>13631</v>
      </c>
      <c r="O5586" t="str">
        <f t="shared" si="87"/>
        <v>update item_mst set family_code = 'EXT-RAWALM' where item = '018658' and site_ref = 'BENN'</v>
      </c>
      <c r="Q5586" t="s">
        <v>17595</v>
      </c>
    </row>
    <row r="5587" spans="1:17" x14ac:dyDescent="0.25">
      <c r="A5587" s="3" t="s">
        <v>5325</v>
      </c>
      <c r="B5587" s="3" t="s">
        <v>20</v>
      </c>
      <c r="C5587" s="3" t="s">
        <v>21</v>
      </c>
      <c r="D5587" s="3" t="s">
        <v>5339</v>
      </c>
      <c r="E5587" s="3" t="str">
        <f>LEFT(Table8[[#This Row],[PART NUMBER &amp; DESC]],6)</f>
        <v>018655</v>
      </c>
      <c r="G5587" t="s">
        <v>13633</v>
      </c>
      <c r="H5587" t="str">
        <f>Table8[[#This Row],[COMMODITY (FAMILY CODE)]]</f>
        <v>EXT-RAWALM</v>
      </c>
      <c r="I5587" s="8" t="s">
        <v>13629</v>
      </c>
      <c r="J5587" t="str">
        <f>Table8[[#This Row],[Column1]]</f>
        <v>018655</v>
      </c>
      <c r="K5587" s="8" t="s">
        <v>13630</v>
      </c>
      <c r="L5587" t="s">
        <v>13632</v>
      </c>
      <c r="M5587" s="8" t="s">
        <v>13631</v>
      </c>
      <c r="O5587" t="str">
        <f t="shared" si="87"/>
        <v>update item_mst set family_code = 'EXT-RAWALM' where item = '018655' and site_ref = 'BENN'</v>
      </c>
      <c r="Q5587" t="s">
        <v>17596</v>
      </c>
    </row>
    <row r="5588" spans="1:17" x14ac:dyDescent="0.25">
      <c r="A5588" s="2" t="s">
        <v>5325</v>
      </c>
      <c r="B5588" s="2" t="s">
        <v>20</v>
      </c>
      <c r="C5588" s="2" t="s">
        <v>21</v>
      </c>
      <c r="D5588" s="2" t="s">
        <v>5340</v>
      </c>
      <c r="E5588" s="3" t="str">
        <f>LEFT(Table8[[#This Row],[PART NUMBER &amp; DESC]],6)</f>
        <v>018654</v>
      </c>
      <c r="G5588" t="s">
        <v>13633</v>
      </c>
      <c r="H5588" t="str">
        <f>Table8[[#This Row],[COMMODITY (FAMILY CODE)]]</f>
        <v>EXT-RAWALM</v>
      </c>
      <c r="I5588" s="8" t="s">
        <v>13629</v>
      </c>
      <c r="J5588" t="str">
        <f>Table8[[#This Row],[Column1]]</f>
        <v>018654</v>
      </c>
      <c r="K5588" s="8" t="s">
        <v>13630</v>
      </c>
      <c r="L5588" t="s">
        <v>13632</v>
      </c>
      <c r="M5588" s="8" t="s">
        <v>13631</v>
      </c>
      <c r="O5588" t="str">
        <f t="shared" si="87"/>
        <v>update item_mst set family_code = 'EXT-RAWALM' where item = '018654' and site_ref = 'BENN'</v>
      </c>
      <c r="Q5588" t="s">
        <v>17597</v>
      </c>
    </row>
    <row r="5589" spans="1:17" x14ac:dyDescent="0.25">
      <c r="A5589" s="3" t="s">
        <v>5325</v>
      </c>
      <c r="B5589" s="3" t="s">
        <v>20</v>
      </c>
      <c r="C5589" s="3" t="s">
        <v>21</v>
      </c>
      <c r="D5589" s="3" t="s">
        <v>5341</v>
      </c>
      <c r="E5589" s="3" t="str">
        <f>LEFT(Table8[[#This Row],[PART NUMBER &amp; DESC]],6)</f>
        <v>018664</v>
      </c>
      <c r="G5589" t="s">
        <v>13633</v>
      </c>
      <c r="H5589" t="str">
        <f>Table8[[#This Row],[COMMODITY (FAMILY CODE)]]</f>
        <v>EXT-RAWALM</v>
      </c>
      <c r="I5589" s="8" t="s">
        <v>13629</v>
      </c>
      <c r="J5589" t="str">
        <f>Table8[[#This Row],[Column1]]</f>
        <v>018664</v>
      </c>
      <c r="K5589" s="8" t="s">
        <v>13630</v>
      </c>
      <c r="L5589" t="s">
        <v>13632</v>
      </c>
      <c r="M5589" s="8" t="s">
        <v>13631</v>
      </c>
      <c r="O5589" t="str">
        <f t="shared" si="87"/>
        <v>update item_mst set family_code = 'EXT-RAWALM' where item = '018664' and site_ref = 'BENN'</v>
      </c>
      <c r="Q5589" t="s">
        <v>17598</v>
      </c>
    </row>
    <row r="5590" spans="1:17" x14ac:dyDescent="0.25">
      <c r="A5590" s="2" t="s">
        <v>5325</v>
      </c>
      <c r="B5590" s="2" t="s">
        <v>20</v>
      </c>
      <c r="C5590" s="2" t="s">
        <v>21</v>
      </c>
      <c r="D5590" s="2" t="s">
        <v>5342</v>
      </c>
      <c r="E5590" s="3" t="str">
        <f>LEFT(Table8[[#This Row],[PART NUMBER &amp; DESC]],6)</f>
        <v>006157</v>
      </c>
      <c r="G5590" t="s">
        <v>13633</v>
      </c>
      <c r="H5590" t="str">
        <f>Table8[[#This Row],[COMMODITY (FAMILY CODE)]]</f>
        <v>EXT-RAWALM</v>
      </c>
      <c r="I5590" s="8" t="s">
        <v>13629</v>
      </c>
      <c r="J5590" t="str">
        <f>Table8[[#This Row],[Column1]]</f>
        <v>006157</v>
      </c>
      <c r="K5590" s="8" t="s">
        <v>13630</v>
      </c>
      <c r="L5590" t="s">
        <v>13632</v>
      </c>
      <c r="M5590" s="8" t="s">
        <v>13631</v>
      </c>
      <c r="O5590" t="str">
        <f t="shared" si="87"/>
        <v>update item_mst set family_code = 'EXT-RAWALM' where item = '006157' and site_ref = 'BENN'</v>
      </c>
      <c r="Q5590" t="s">
        <v>17599</v>
      </c>
    </row>
    <row r="5591" spans="1:17" x14ac:dyDescent="0.25">
      <c r="A5591" s="3" t="s">
        <v>5325</v>
      </c>
      <c r="B5591" s="3" t="s">
        <v>20</v>
      </c>
      <c r="C5591" s="3" t="s">
        <v>21</v>
      </c>
      <c r="D5591" s="3" t="s">
        <v>5343</v>
      </c>
      <c r="E5591" s="3" t="str">
        <f>LEFT(Table8[[#This Row],[PART NUMBER &amp; DESC]],6)</f>
        <v>002031</v>
      </c>
      <c r="G5591" t="s">
        <v>13633</v>
      </c>
      <c r="H5591" t="str">
        <f>Table8[[#This Row],[COMMODITY (FAMILY CODE)]]</f>
        <v>EXT-RAWALM</v>
      </c>
      <c r="I5591" s="8" t="s">
        <v>13629</v>
      </c>
      <c r="J5591" t="str">
        <f>Table8[[#This Row],[Column1]]</f>
        <v>002031</v>
      </c>
      <c r="K5591" s="8" t="s">
        <v>13630</v>
      </c>
      <c r="L5591" t="s">
        <v>13632</v>
      </c>
      <c r="M5591" s="8" t="s">
        <v>13631</v>
      </c>
      <c r="O5591" t="str">
        <f t="shared" si="87"/>
        <v>update item_mst set family_code = 'EXT-RAWALM' where item = '002031' and site_ref = 'BENN'</v>
      </c>
      <c r="Q5591" t="s">
        <v>17600</v>
      </c>
    </row>
    <row r="5592" spans="1:17" x14ac:dyDescent="0.25">
      <c r="A5592" s="2" t="s">
        <v>5325</v>
      </c>
      <c r="B5592" s="2" t="s">
        <v>20</v>
      </c>
      <c r="C5592" s="2" t="s">
        <v>21</v>
      </c>
      <c r="D5592" s="2" t="s">
        <v>5344</v>
      </c>
      <c r="E5592" s="3" t="str">
        <f>LEFT(Table8[[#This Row],[PART NUMBER &amp; DESC]],6)</f>
        <v>017389</v>
      </c>
      <c r="G5592" t="s">
        <v>13633</v>
      </c>
      <c r="H5592" t="str">
        <f>Table8[[#This Row],[COMMODITY (FAMILY CODE)]]</f>
        <v>EXT-RAWALM</v>
      </c>
      <c r="I5592" s="8" t="s">
        <v>13629</v>
      </c>
      <c r="J5592" t="str">
        <f>Table8[[#This Row],[Column1]]</f>
        <v>017389</v>
      </c>
      <c r="K5592" s="8" t="s">
        <v>13630</v>
      </c>
      <c r="L5592" t="s">
        <v>13632</v>
      </c>
      <c r="M5592" s="8" t="s">
        <v>13631</v>
      </c>
      <c r="O5592" t="str">
        <f t="shared" si="87"/>
        <v>update item_mst set family_code = 'EXT-RAWALM' where item = '017389' and site_ref = 'BENN'</v>
      </c>
      <c r="Q5592" t="s">
        <v>17601</v>
      </c>
    </row>
    <row r="5593" spans="1:17" x14ac:dyDescent="0.25">
      <c r="A5593" s="3" t="s">
        <v>5325</v>
      </c>
      <c r="B5593" s="3" t="s">
        <v>20</v>
      </c>
      <c r="C5593" s="3" t="s">
        <v>21</v>
      </c>
      <c r="D5593" s="3" t="s">
        <v>5345</v>
      </c>
      <c r="E5593" s="3" t="str">
        <f>LEFT(Table8[[#This Row],[PART NUMBER &amp; DESC]],6)</f>
        <v>002741</v>
      </c>
      <c r="G5593" t="s">
        <v>13633</v>
      </c>
      <c r="H5593" t="str">
        <f>Table8[[#This Row],[COMMODITY (FAMILY CODE)]]</f>
        <v>EXT-RAWALM</v>
      </c>
      <c r="I5593" s="8" t="s">
        <v>13629</v>
      </c>
      <c r="J5593" t="str">
        <f>Table8[[#This Row],[Column1]]</f>
        <v>002741</v>
      </c>
      <c r="K5593" s="8" t="s">
        <v>13630</v>
      </c>
      <c r="L5593" t="s">
        <v>13632</v>
      </c>
      <c r="M5593" s="8" t="s">
        <v>13631</v>
      </c>
      <c r="O5593" t="str">
        <f t="shared" si="87"/>
        <v>update item_mst set family_code = 'EXT-RAWALM' where item = '002741' and site_ref = 'BENN'</v>
      </c>
      <c r="Q5593" t="s">
        <v>17602</v>
      </c>
    </row>
    <row r="5594" spans="1:17" x14ac:dyDescent="0.25">
      <c r="A5594" s="2" t="s">
        <v>5325</v>
      </c>
      <c r="B5594" s="2" t="s">
        <v>20</v>
      </c>
      <c r="C5594" s="2" t="s">
        <v>21</v>
      </c>
      <c r="D5594" s="2" t="s">
        <v>5346</v>
      </c>
      <c r="E5594" s="3" t="str">
        <f>LEFT(Table8[[#This Row],[PART NUMBER &amp; DESC]],6)</f>
        <v>017376</v>
      </c>
      <c r="G5594" t="s">
        <v>13633</v>
      </c>
      <c r="H5594" t="str">
        <f>Table8[[#This Row],[COMMODITY (FAMILY CODE)]]</f>
        <v>EXT-RAWALM</v>
      </c>
      <c r="I5594" s="8" t="s">
        <v>13629</v>
      </c>
      <c r="J5594" t="str">
        <f>Table8[[#This Row],[Column1]]</f>
        <v>017376</v>
      </c>
      <c r="K5594" s="8" t="s">
        <v>13630</v>
      </c>
      <c r="L5594" t="s">
        <v>13632</v>
      </c>
      <c r="M5594" s="8" t="s">
        <v>13631</v>
      </c>
      <c r="O5594" t="str">
        <f t="shared" si="87"/>
        <v>update item_mst set family_code = 'EXT-RAWALM' where item = '017376' and site_ref = 'BENN'</v>
      </c>
      <c r="Q5594" t="s">
        <v>17603</v>
      </c>
    </row>
    <row r="5595" spans="1:17" x14ac:dyDescent="0.25">
      <c r="A5595" s="3" t="s">
        <v>5325</v>
      </c>
      <c r="B5595" s="3" t="s">
        <v>20</v>
      </c>
      <c r="C5595" s="3" t="s">
        <v>21</v>
      </c>
      <c r="D5595" s="3" t="s">
        <v>5347</v>
      </c>
      <c r="E5595" s="3" t="str">
        <f>LEFT(Table8[[#This Row],[PART NUMBER &amp; DESC]],6)</f>
        <v>014067</v>
      </c>
      <c r="G5595" t="s">
        <v>13633</v>
      </c>
      <c r="H5595" t="str">
        <f>Table8[[#This Row],[COMMODITY (FAMILY CODE)]]</f>
        <v>EXT-RAWALM</v>
      </c>
      <c r="I5595" s="8" t="s">
        <v>13629</v>
      </c>
      <c r="J5595" t="str">
        <f>Table8[[#This Row],[Column1]]</f>
        <v>014067</v>
      </c>
      <c r="K5595" s="8" t="s">
        <v>13630</v>
      </c>
      <c r="L5595" t="s">
        <v>13632</v>
      </c>
      <c r="M5595" s="8" t="s">
        <v>13631</v>
      </c>
      <c r="O5595" t="str">
        <f t="shared" si="87"/>
        <v>update item_mst set family_code = 'EXT-RAWALM' where item = '014067' and site_ref = 'BENN'</v>
      </c>
      <c r="Q5595" t="s">
        <v>17604</v>
      </c>
    </row>
    <row r="5596" spans="1:17" x14ac:dyDescent="0.25">
      <c r="A5596" s="2" t="s">
        <v>5325</v>
      </c>
      <c r="B5596" s="2" t="s">
        <v>20</v>
      </c>
      <c r="C5596" s="2" t="s">
        <v>21</v>
      </c>
      <c r="D5596" s="2" t="s">
        <v>5348</v>
      </c>
      <c r="E5596" s="3" t="str">
        <f>LEFT(Table8[[#This Row],[PART NUMBER &amp; DESC]],6)</f>
        <v>024064</v>
      </c>
      <c r="G5596" t="s">
        <v>13633</v>
      </c>
      <c r="H5596" t="str">
        <f>Table8[[#This Row],[COMMODITY (FAMILY CODE)]]</f>
        <v>EXT-RAWALM</v>
      </c>
      <c r="I5596" s="8" t="s">
        <v>13629</v>
      </c>
      <c r="J5596" t="str">
        <f>Table8[[#This Row],[Column1]]</f>
        <v>024064</v>
      </c>
      <c r="K5596" s="8" t="s">
        <v>13630</v>
      </c>
      <c r="L5596" t="s">
        <v>13632</v>
      </c>
      <c r="M5596" s="8" t="s">
        <v>13631</v>
      </c>
      <c r="O5596" t="str">
        <f t="shared" si="87"/>
        <v>update item_mst set family_code = 'EXT-RAWALM' where item = '024064' and site_ref = 'BENN'</v>
      </c>
      <c r="Q5596" t="s">
        <v>17605</v>
      </c>
    </row>
    <row r="5597" spans="1:17" x14ac:dyDescent="0.25">
      <c r="A5597" s="3" t="s">
        <v>5325</v>
      </c>
      <c r="B5597" s="3" t="s">
        <v>20</v>
      </c>
      <c r="C5597" s="3" t="s">
        <v>21</v>
      </c>
      <c r="D5597" s="3" t="s">
        <v>5349</v>
      </c>
      <c r="E5597" s="3" t="str">
        <f>LEFT(Table8[[#This Row],[PART NUMBER &amp; DESC]],6)</f>
        <v>025327</v>
      </c>
      <c r="G5597" t="s">
        <v>13633</v>
      </c>
      <c r="H5597" t="str">
        <f>Table8[[#This Row],[COMMODITY (FAMILY CODE)]]</f>
        <v>EXT-RAWALM</v>
      </c>
      <c r="I5597" s="8" t="s">
        <v>13629</v>
      </c>
      <c r="J5597" t="str">
        <f>Table8[[#This Row],[Column1]]</f>
        <v>025327</v>
      </c>
      <c r="K5597" s="8" t="s">
        <v>13630</v>
      </c>
      <c r="L5597" t="s">
        <v>13632</v>
      </c>
      <c r="M5597" s="8" t="s">
        <v>13631</v>
      </c>
      <c r="O5597" t="str">
        <f t="shared" si="87"/>
        <v>update item_mst set family_code = 'EXT-RAWALM' where item = '025327' and site_ref = 'BENN'</v>
      </c>
      <c r="Q5597" t="s">
        <v>17606</v>
      </c>
    </row>
    <row r="5598" spans="1:17" x14ac:dyDescent="0.25">
      <c r="A5598" s="2" t="s">
        <v>5325</v>
      </c>
      <c r="B5598" s="2" t="s">
        <v>20</v>
      </c>
      <c r="C5598" s="2" t="s">
        <v>21</v>
      </c>
      <c r="D5598" s="2" t="s">
        <v>5350</v>
      </c>
      <c r="E5598" s="3" t="str">
        <f>LEFT(Table8[[#This Row],[PART NUMBER &amp; DESC]],6)</f>
        <v>000160</v>
      </c>
      <c r="G5598" t="s">
        <v>13633</v>
      </c>
      <c r="H5598" t="str">
        <f>Table8[[#This Row],[COMMODITY (FAMILY CODE)]]</f>
        <v>EXT-RAWALM</v>
      </c>
      <c r="I5598" s="8" t="s">
        <v>13629</v>
      </c>
      <c r="J5598" t="str">
        <f>Table8[[#This Row],[Column1]]</f>
        <v>000160</v>
      </c>
      <c r="K5598" s="8" t="s">
        <v>13630</v>
      </c>
      <c r="L5598" t="s">
        <v>13632</v>
      </c>
      <c r="M5598" s="8" t="s">
        <v>13631</v>
      </c>
      <c r="O5598" t="str">
        <f t="shared" si="87"/>
        <v>update item_mst set family_code = 'EXT-RAWALM' where item = '000160' and site_ref = 'BENN'</v>
      </c>
      <c r="Q5598" t="s">
        <v>17607</v>
      </c>
    </row>
    <row r="5599" spans="1:17" x14ac:dyDescent="0.25">
      <c r="A5599" s="3" t="s">
        <v>5325</v>
      </c>
      <c r="B5599" s="3" t="s">
        <v>20</v>
      </c>
      <c r="C5599" s="3" t="s">
        <v>21</v>
      </c>
      <c r="D5599" s="3" t="s">
        <v>5351</v>
      </c>
      <c r="E5599" s="3" t="str">
        <f>LEFT(Table8[[#This Row],[PART NUMBER &amp; DESC]],6)</f>
        <v>016271</v>
      </c>
      <c r="G5599" t="s">
        <v>13633</v>
      </c>
      <c r="H5599" t="str">
        <f>Table8[[#This Row],[COMMODITY (FAMILY CODE)]]</f>
        <v>EXT-RAWALM</v>
      </c>
      <c r="I5599" s="8" t="s">
        <v>13629</v>
      </c>
      <c r="J5599" t="str">
        <f>Table8[[#This Row],[Column1]]</f>
        <v>016271</v>
      </c>
      <c r="K5599" s="8" t="s">
        <v>13630</v>
      </c>
      <c r="L5599" t="s">
        <v>13632</v>
      </c>
      <c r="M5599" s="8" t="s">
        <v>13631</v>
      </c>
      <c r="O5599" t="str">
        <f t="shared" si="87"/>
        <v>update item_mst set family_code = 'EXT-RAWALM' where item = '016271' and site_ref = 'BENN'</v>
      </c>
      <c r="Q5599" t="s">
        <v>17608</v>
      </c>
    </row>
    <row r="5600" spans="1:17" x14ac:dyDescent="0.25">
      <c r="A5600" s="2" t="s">
        <v>5325</v>
      </c>
      <c r="B5600" s="2" t="s">
        <v>20</v>
      </c>
      <c r="C5600" s="2" t="s">
        <v>21</v>
      </c>
      <c r="D5600" s="2" t="s">
        <v>5352</v>
      </c>
      <c r="E5600" s="3" t="str">
        <f>LEFT(Table8[[#This Row],[PART NUMBER &amp; DESC]],6)</f>
        <v>019941</v>
      </c>
      <c r="G5600" t="s">
        <v>13633</v>
      </c>
      <c r="H5600" t="str">
        <f>Table8[[#This Row],[COMMODITY (FAMILY CODE)]]</f>
        <v>EXT-RAWALM</v>
      </c>
      <c r="I5600" s="8" t="s">
        <v>13629</v>
      </c>
      <c r="J5600" t="str">
        <f>Table8[[#This Row],[Column1]]</f>
        <v>019941</v>
      </c>
      <c r="K5600" s="8" t="s">
        <v>13630</v>
      </c>
      <c r="L5600" t="s">
        <v>13632</v>
      </c>
      <c r="M5600" s="8" t="s">
        <v>13631</v>
      </c>
      <c r="O5600" t="str">
        <f t="shared" si="87"/>
        <v>update item_mst set family_code = 'EXT-RAWALM' where item = '019941' and site_ref = 'BENN'</v>
      </c>
      <c r="Q5600" t="s">
        <v>17609</v>
      </c>
    </row>
    <row r="5601" spans="1:17" x14ac:dyDescent="0.25">
      <c r="A5601" s="3" t="s">
        <v>5325</v>
      </c>
      <c r="B5601" s="3" t="s">
        <v>20</v>
      </c>
      <c r="C5601" s="3" t="s">
        <v>21</v>
      </c>
      <c r="D5601" s="3" t="s">
        <v>5353</v>
      </c>
      <c r="E5601" s="3" t="str">
        <f>LEFT(Table8[[#This Row],[PART NUMBER &amp; DESC]],6)</f>
        <v>021745</v>
      </c>
      <c r="G5601" t="s">
        <v>13633</v>
      </c>
      <c r="H5601" t="str">
        <f>Table8[[#This Row],[COMMODITY (FAMILY CODE)]]</f>
        <v>EXT-RAWALM</v>
      </c>
      <c r="I5601" s="8" t="s">
        <v>13629</v>
      </c>
      <c r="J5601" t="str">
        <f>Table8[[#This Row],[Column1]]</f>
        <v>021745</v>
      </c>
      <c r="K5601" s="8" t="s">
        <v>13630</v>
      </c>
      <c r="L5601" t="s">
        <v>13632</v>
      </c>
      <c r="M5601" s="8" t="s">
        <v>13631</v>
      </c>
      <c r="O5601" t="str">
        <f t="shared" si="87"/>
        <v>update item_mst set family_code = 'EXT-RAWALM' where item = '021745' and site_ref = 'BENN'</v>
      </c>
      <c r="Q5601" t="s">
        <v>17610</v>
      </c>
    </row>
    <row r="5602" spans="1:17" x14ac:dyDescent="0.25">
      <c r="A5602" s="2" t="s">
        <v>5325</v>
      </c>
      <c r="B5602" s="2" t="s">
        <v>20</v>
      </c>
      <c r="C5602" s="2" t="s">
        <v>21</v>
      </c>
      <c r="D5602" s="2" t="s">
        <v>5354</v>
      </c>
      <c r="E5602" s="3" t="str">
        <f>LEFT(Table8[[#This Row],[PART NUMBER &amp; DESC]],6)</f>
        <v>021746</v>
      </c>
      <c r="G5602" t="s">
        <v>13633</v>
      </c>
      <c r="H5602" t="str">
        <f>Table8[[#This Row],[COMMODITY (FAMILY CODE)]]</f>
        <v>EXT-RAWALM</v>
      </c>
      <c r="I5602" s="8" t="s">
        <v>13629</v>
      </c>
      <c r="J5602" t="str">
        <f>Table8[[#This Row],[Column1]]</f>
        <v>021746</v>
      </c>
      <c r="K5602" s="8" t="s">
        <v>13630</v>
      </c>
      <c r="L5602" t="s">
        <v>13632</v>
      </c>
      <c r="M5602" s="8" t="s">
        <v>13631</v>
      </c>
      <c r="O5602" t="str">
        <f t="shared" si="87"/>
        <v>update item_mst set family_code = 'EXT-RAWALM' where item = '021746' and site_ref = 'BENN'</v>
      </c>
      <c r="Q5602" t="s">
        <v>17611</v>
      </c>
    </row>
    <row r="5603" spans="1:17" x14ac:dyDescent="0.25">
      <c r="A5603" s="3" t="s">
        <v>5325</v>
      </c>
      <c r="B5603" s="3" t="s">
        <v>20</v>
      </c>
      <c r="C5603" s="3" t="s">
        <v>21</v>
      </c>
      <c r="D5603" s="3" t="s">
        <v>5355</v>
      </c>
      <c r="E5603" s="3" t="str">
        <f>LEFT(Table8[[#This Row],[PART NUMBER &amp; DESC]],6)</f>
        <v>024067</v>
      </c>
      <c r="G5603" t="s">
        <v>13633</v>
      </c>
      <c r="H5603" t="str">
        <f>Table8[[#This Row],[COMMODITY (FAMILY CODE)]]</f>
        <v>EXT-RAWALM</v>
      </c>
      <c r="I5603" s="8" t="s">
        <v>13629</v>
      </c>
      <c r="J5603" t="str">
        <f>Table8[[#This Row],[Column1]]</f>
        <v>024067</v>
      </c>
      <c r="K5603" s="8" t="s">
        <v>13630</v>
      </c>
      <c r="L5603" t="s">
        <v>13632</v>
      </c>
      <c r="M5603" s="8" t="s">
        <v>13631</v>
      </c>
      <c r="O5603" t="str">
        <f t="shared" si="87"/>
        <v>update item_mst set family_code = 'EXT-RAWALM' where item = '024067' and site_ref = 'BENN'</v>
      </c>
      <c r="Q5603" t="s">
        <v>17612</v>
      </c>
    </row>
    <row r="5604" spans="1:17" x14ac:dyDescent="0.25">
      <c r="A5604" s="2" t="s">
        <v>5325</v>
      </c>
      <c r="B5604" s="2" t="s">
        <v>20</v>
      </c>
      <c r="C5604" s="2" t="s">
        <v>21</v>
      </c>
      <c r="D5604" s="2" t="s">
        <v>5356</v>
      </c>
      <c r="E5604" s="3" t="str">
        <f>LEFT(Table8[[#This Row],[PART NUMBER &amp; DESC]],6)</f>
        <v>023849</v>
      </c>
      <c r="G5604" t="s">
        <v>13633</v>
      </c>
      <c r="H5604" t="str">
        <f>Table8[[#This Row],[COMMODITY (FAMILY CODE)]]</f>
        <v>EXT-RAWALM</v>
      </c>
      <c r="I5604" s="8" t="s">
        <v>13629</v>
      </c>
      <c r="J5604" t="str">
        <f>Table8[[#This Row],[Column1]]</f>
        <v>023849</v>
      </c>
      <c r="K5604" s="8" t="s">
        <v>13630</v>
      </c>
      <c r="L5604" t="s">
        <v>13632</v>
      </c>
      <c r="M5604" s="8" t="s">
        <v>13631</v>
      </c>
      <c r="O5604" t="str">
        <f t="shared" si="87"/>
        <v>update item_mst set family_code = 'EXT-RAWALM' where item = '023849' and site_ref = 'BENN'</v>
      </c>
      <c r="Q5604" t="s">
        <v>17613</v>
      </c>
    </row>
    <row r="5605" spans="1:17" x14ac:dyDescent="0.25">
      <c r="A5605" s="3" t="s">
        <v>5325</v>
      </c>
      <c r="B5605" s="3" t="s">
        <v>20</v>
      </c>
      <c r="C5605" s="3" t="s">
        <v>21</v>
      </c>
      <c r="D5605" s="3" t="s">
        <v>5357</v>
      </c>
      <c r="E5605" s="3" t="str">
        <f>LEFT(Table8[[#This Row],[PART NUMBER &amp; DESC]],6)</f>
        <v>002043</v>
      </c>
      <c r="G5605" t="s">
        <v>13633</v>
      </c>
      <c r="H5605" t="str">
        <f>Table8[[#This Row],[COMMODITY (FAMILY CODE)]]</f>
        <v>EXT-RAWALM</v>
      </c>
      <c r="I5605" s="8" t="s">
        <v>13629</v>
      </c>
      <c r="J5605" t="str">
        <f>Table8[[#This Row],[Column1]]</f>
        <v>002043</v>
      </c>
      <c r="K5605" s="8" t="s">
        <v>13630</v>
      </c>
      <c r="L5605" t="s">
        <v>13632</v>
      </c>
      <c r="M5605" s="8" t="s">
        <v>13631</v>
      </c>
      <c r="O5605" t="str">
        <f t="shared" si="87"/>
        <v>update item_mst set family_code = 'EXT-RAWALM' where item = '002043' and site_ref = 'BENN'</v>
      </c>
      <c r="Q5605" t="s">
        <v>17614</v>
      </c>
    </row>
    <row r="5606" spans="1:17" x14ac:dyDescent="0.25">
      <c r="A5606" s="2" t="s">
        <v>5325</v>
      </c>
      <c r="B5606" s="2" t="s">
        <v>20</v>
      </c>
      <c r="C5606" s="2" t="s">
        <v>21</v>
      </c>
      <c r="D5606" s="2" t="s">
        <v>5358</v>
      </c>
      <c r="E5606" s="3" t="str">
        <f>LEFT(Table8[[#This Row],[PART NUMBER &amp; DESC]],6)</f>
        <v>002042</v>
      </c>
      <c r="G5606" t="s">
        <v>13633</v>
      </c>
      <c r="H5606" t="str">
        <f>Table8[[#This Row],[COMMODITY (FAMILY CODE)]]</f>
        <v>EXT-RAWALM</v>
      </c>
      <c r="I5606" s="8" t="s">
        <v>13629</v>
      </c>
      <c r="J5606" t="str">
        <f>Table8[[#This Row],[Column1]]</f>
        <v>002042</v>
      </c>
      <c r="K5606" s="8" t="s">
        <v>13630</v>
      </c>
      <c r="L5606" t="s">
        <v>13632</v>
      </c>
      <c r="M5606" s="8" t="s">
        <v>13631</v>
      </c>
      <c r="O5606" t="str">
        <f t="shared" si="87"/>
        <v>update item_mst set family_code = 'EXT-RAWALM' where item = '002042' and site_ref = 'BENN'</v>
      </c>
      <c r="Q5606" t="s">
        <v>17615</v>
      </c>
    </row>
    <row r="5607" spans="1:17" x14ac:dyDescent="0.25">
      <c r="A5607" s="3" t="s">
        <v>5325</v>
      </c>
      <c r="B5607" s="3" t="s">
        <v>20</v>
      </c>
      <c r="C5607" s="3" t="s">
        <v>21</v>
      </c>
      <c r="D5607" s="3" t="s">
        <v>5359</v>
      </c>
      <c r="E5607" s="3" t="str">
        <f>LEFT(Table8[[#This Row],[PART NUMBER &amp; DESC]],6)</f>
        <v>021448</v>
      </c>
      <c r="G5607" t="s">
        <v>13633</v>
      </c>
      <c r="H5607" t="str">
        <f>Table8[[#This Row],[COMMODITY (FAMILY CODE)]]</f>
        <v>EXT-RAWALM</v>
      </c>
      <c r="I5607" s="8" t="s">
        <v>13629</v>
      </c>
      <c r="J5607" t="str">
        <f>Table8[[#This Row],[Column1]]</f>
        <v>021448</v>
      </c>
      <c r="K5607" s="8" t="s">
        <v>13630</v>
      </c>
      <c r="L5607" t="s">
        <v>13632</v>
      </c>
      <c r="M5607" s="8" t="s">
        <v>13631</v>
      </c>
      <c r="O5607" t="str">
        <f t="shared" si="87"/>
        <v>update item_mst set family_code = 'EXT-RAWALM' where item = '021448' and site_ref = 'BENN'</v>
      </c>
      <c r="Q5607" t="s">
        <v>17616</v>
      </c>
    </row>
    <row r="5608" spans="1:17" x14ac:dyDescent="0.25">
      <c r="A5608" s="2" t="s">
        <v>5325</v>
      </c>
      <c r="B5608" s="2" t="s">
        <v>20</v>
      </c>
      <c r="C5608" s="2" t="s">
        <v>21</v>
      </c>
      <c r="D5608" s="2" t="s">
        <v>5360</v>
      </c>
      <c r="E5608" s="3" t="str">
        <f>LEFT(Table8[[#This Row],[PART NUMBER &amp; DESC]],6)</f>
        <v>021512</v>
      </c>
      <c r="G5608" t="s">
        <v>13633</v>
      </c>
      <c r="H5608" t="str">
        <f>Table8[[#This Row],[COMMODITY (FAMILY CODE)]]</f>
        <v>EXT-RAWALM</v>
      </c>
      <c r="I5608" s="8" t="s">
        <v>13629</v>
      </c>
      <c r="J5608" t="str">
        <f>Table8[[#This Row],[Column1]]</f>
        <v>021512</v>
      </c>
      <c r="K5608" s="8" t="s">
        <v>13630</v>
      </c>
      <c r="L5608" t="s">
        <v>13632</v>
      </c>
      <c r="M5608" s="8" t="s">
        <v>13631</v>
      </c>
      <c r="O5608" t="str">
        <f t="shared" si="87"/>
        <v>update item_mst set family_code = 'EXT-RAWALM' where item = '021512' and site_ref = 'BENN'</v>
      </c>
      <c r="Q5608" t="s">
        <v>17617</v>
      </c>
    </row>
    <row r="5609" spans="1:17" x14ac:dyDescent="0.25">
      <c r="A5609" s="3" t="s">
        <v>5325</v>
      </c>
      <c r="B5609" s="3" t="s">
        <v>20</v>
      </c>
      <c r="C5609" s="3" t="s">
        <v>21</v>
      </c>
      <c r="D5609" s="3" t="s">
        <v>5361</v>
      </c>
      <c r="E5609" s="3" t="str">
        <f>LEFT(Table8[[#This Row],[PART NUMBER &amp; DESC]],6)</f>
        <v>018803</v>
      </c>
      <c r="G5609" t="s">
        <v>13633</v>
      </c>
      <c r="H5609" t="str">
        <f>Table8[[#This Row],[COMMODITY (FAMILY CODE)]]</f>
        <v>EXT-RAWALM</v>
      </c>
      <c r="I5609" s="8" t="s">
        <v>13629</v>
      </c>
      <c r="J5609" t="str">
        <f>Table8[[#This Row],[Column1]]</f>
        <v>018803</v>
      </c>
      <c r="K5609" s="8" t="s">
        <v>13630</v>
      </c>
      <c r="L5609" t="s">
        <v>13632</v>
      </c>
      <c r="M5609" s="8" t="s">
        <v>13631</v>
      </c>
      <c r="O5609" t="str">
        <f t="shared" si="87"/>
        <v>update item_mst set family_code = 'EXT-RAWALM' where item = '018803' and site_ref = 'BENN'</v>
      </c>
      <c r="Q5609" t="s">
        <v>17618</v>
      </c>
    </row>
    <row r="5610" spans="1:17" x14ac:dyDescent="0.25">
      <c r="A5610" s="2" t="s">
        <v>5325</v>
      </c>
      <c r="B5610" s="2" t="s">
        <v>20</v>
      </c>
      <c r="C5610" s="2" t="s">
        <v>21</v>
      </c>
      <c r="D5610" s="2" t="s">
        <v>5362</v>
      </c>
      <c r="E5610" s="3" t="str">
        <f>LEFT(Table8[[#This Row],[PART NUMBER &amp; DESC]],6)</f>
        <v>002031</v>
      </c>
      <c r="G5610" t="s">
        <v>13633</v>
      </c>
      <c r="H5610" t="str">
        <f>Table8[[#This Row],[COMMODITY (FAMILY CODE)]]</f>
        <v>EXT-RAWALM</v>
      </c>
      <c r="I5610" s="8" t="s">
        <v>13629</v>
      </c>
      <c r="J5610" t="str">
        <f>Table8[[#This Row],[Column1]]</f>
        <v>002031</v>
      </c>
      <c r="K5610" s="8" t="s">
        <v>13630</v>
      </c>
      <c r="L5610" t="s">
        <v>13632</v>
      </c>
      <c r="M5610" s="8" t="s">
        <v>13631</v>
      </c>
      <c r="O5610" t="str">
        <f t="shared" si="87"/>
        <v>update item_mst set family_code = 'EXT-RAWALM' where item = '002031' and site_ref = 'BENN'</v>
      </c>
      <c r="Q5610" t="s">
        <v>17600</v>
      </c>
    </row>
    <row r="5611" spans="1:17" x14ac:dyDescent="0.25">
      <c r="A5611" s="3" t="s">
        <v>5325</v>
      </c>
      <c r="B5611" s="3" t="s">
        <v>20</v>
      </c>
      <c r="C5611" s="3" t="s">
        <v>21</v>
      </c>
      <c r="D5611" s="3" t="s">
        <v>5363</v>
      </c>
      <c r="E5611" s="3" t="str">
        <f>LEFT(Table8[[#This Row],[PART NUMBER &amp; DESC]],6)</f>
        <v>021785</v>
      </c>
      <c r="G5611" t="s">
        <v>13633</v>
      </c>
      <c r="H5611" t="str">
        <f>Table8[[#This Row],[COMMODITY (FAMILY CODE)]]</f>
        <v>EXT-RAWALM</v>
      </c>
      <c r="I5611" s="8" t="s">
        <v>13629</v>
      </c>
      <c r="J5611" t="str">
        <f>Table8[[#This Row],[Column1]]</f>
        <v>021785</v>
      </c>
      <c r="K5611" s="8" t="s">
        <v>13630</v>
      </c>
      <c r="L5611" t="s">
        <v>13632</v>
      </c>
      <c r="M5611" s="8" t="s">
        <v>13631</v>
      </c>
      <c r="O5611" t="str">
        <f t="shared" si="87"/>
        <v>update item_mst set family_code = 'EXT-RAWALM' where item = '021785' and site_ref = 'BENN'</v>
      </c>
      <c r="Q5611" t="s">
        <v>17619</v>
      </c>
    </row>
    <row r="5612" spans="1:17" x14ac:dyDescent="0.25">
      <c r="A5612" s="2" t="s">
        <v>5325</v>
      </c>
      <c r="B5612" s="2" t="s">
        <v>20</v>
      </c>
      <c r="C5612" s="2" t="s">
        <v>21</v>
      </c>
      <c r="D5612" s="2" t="s">
        <v>5364</v>
      </c>
      <c r="E5612" s="3" t="str">
        <f>LEFT(Table8[[#This Row],[PART NUMBER &amp; DESC]],6)</f>
        <v>016752</v>
      </c>
      <c r="G5612" t="s">
        <v>13633</v>
      </c>
      <c r="H5612" t="str">
        <f>Table8[[#This Row],[COMMODITY (FAMILY CODE)]]</f>
        <v>EXT-RAWALM</v>
      </c>
      <c r="I5612" s="8" t="s">
        <v>13629</v>
      </c>
      <c r="J5612" t="str">
        <f>Table8[[#This Row],[Column1]]</f>
        <v>016752</v>
      </c>
      <c r="K5612" s="8" t="s">
        <v>13630</v>
      </c>
      <c r="L5612" t="s">
        <v>13632</v>
      </c>
      <c r="M5612" s="8" t="s">
        <v>13631</v>
      </c>
      <c r="O5612" t="str">
        <f t="shared" si="87"/>
        <v>update item_mst set family_code = 'EXT-RAWALM' where item = '016752' and site_ref = 'BENN'</v>
      </c>
      <c r="Q5612" t="s">
        <v>17620</v>
      </c>
    </row>
    <row r="5613" spans="1:17" x14ac:dyDescent="0.25">
      <c r="A5613" s="3" t="s">
        <v>5325</v>
      </c>
      <c r="B5613" s="3" t="s">
        <v>20</v>
      </c>
      <c r="C5613" s="3" t="s">
        <v>21</v>
      </c>
      <c r="D5613" s="3" t="s">
        <v>5365</v>
      </c>
      <c r="E5613" s="3" t="str">
        <f>LEFT(Table8[[#This Row],[PART NUMBER &amp; DESC]],6)</f>
        <v>021752</v>
      </c>
      <c r="G5613" t="s">
        <v>13633</v>
      </c>
      <c r="H5613" t="str">
        <f>Table8[[#This Row],[COMMODITY (FAMILY CODE)]]</f>
        <v>EXT-RAWALM</v>
      </c>
      <c r="I5613" s="8" t="s">
        <v>13629</v>
      </c>
      <c r="J5613" t="str">
        <f>Table8[[#This Row],[Column1]]</f>
        <v>021752</v>
      </c>
      <c r="K5613" s="8" t="s">
        <v>13630</v>
      </c>
      <c r="L5613" t="s">
        <v>13632</v>
      </c>
      <c r="M5613" s="8" t="s">
        <v>13631</v>
      </c>
      <c r="O5613" t="str">
        <f t="shared" si="87"/>
        <v>update item_mst set family_code = 'EXT-RAWALM' where item = '021752' and site_ref = 'BENN'</v>
      </c>
      <c r="Q5613" t="s">
        <v>17621</v>
      </c>
    </row>
    <row r="5614" spans="1:17" x14ac:dyDescent="0.25">
      <c r="A5614" s="2" t="s">
        <v>5325</v>
      </c>
      <c r="B5614" s="2" t="s">
        <v>20</v>
      </c>
      <c r="C5614" s="2" t="s">
        <v>21</v>
      </c>
      <c r="D5614" s="2" t="s">
        <v>5366</v>
      </c>
      <c r="E5614" s="3" t="str">
        <f>LEFT(Table8[[#This Row],[PART NUMBER &amp; DESC]],6)</f>
        <v>024068</v>
      </c>
      <c r="G5614" t="s">
        <v>13633</v>
      </c>
      <c r="H5614" t="str">
        <f>Table8[[#This Row],[COMMODITY (FAMILY CODE)]]</f>
        <v>EXT-RAWALM</v>
      </c>
      <c r="I5614" s="8" t="s">
        <v>13629</v>
      </c>
      <c r="J5614" t="str">
        <f>Table8[[#This Row],[Column1]]</f>
        <v>024068</v>
      </c>
      <c r="K5614" s="8" t="s">
        <v>13630</v>
      </c>
      <c r="L5614" t="s">
        <v>13632</v>
      </c>
      <c r="M5614" s="8" t="s">
        <v>13631</v>
      </c>
      <c r="O5614" t="str">
        <f t="shared" si="87"/>
        <v>update item_mst set family_code = 'EXT-RAWALM' where item = '024068' and site_ref = 'BENN'</v>
      </c>
      <c r="Q5614" t="s">
        <v>17622</v>
      </c>
    </row>
    <row r="5615" spans="1:17" x14ac:dyDescent="0.25">
      <c r="A5615" s="3" t="s">
        <v>5325</v>
      </c>
      <c r="B5615" s="3" t="s">
        <v>20</v>
      </c>
      <c r="C5615" s="3" t="s">
        <v>21</v>
      </c>
      <c r="D5615" s="3" t="s">
        <v>5367</v>
      </c>
      <c r="E5615" s="3" t="str">
        <f>LEFT(Table8[[#This Row],[PART NUMBER &amp; DESC]],6)</f>
        <v>024069</v>
      </c>
      <c r="G5615" t="s">
        <v>13633</v>
      </c>
      <c r="H5615" t="str">
        <f>Table8[[#This Row],[COMMODITY (FAMILY CODE)]]</f>
        <v>EXT-RAWALM</v>
      </c>
      <c r="I5615" s="8" t="s">
        <v>13629</v>
      </c>
      <c r="J5615" t="str">
        <f>Table8[[#This Row],[Column1]]</f>
        <v>024069</v>
      </c>
      <c r="K5615" s="8" t="s">
        <v>13630</v>
      </c>
      <c r="L5615" t="s">
        <v>13632</v>
      </c>
      <c r="M5615" s="8" t="s">
        <v>13631</v>
      </c>
      <c r="O5615" t="str">
        <f t="shared" si="87"/>
        <v>update item_mst set family_code = 'EXT-RAWALM' where item = '024069' and site_ref = 'BENN'</v>
      </c>
      <c r="Q5615" t="s">
        <v>17623</v>
      </c>
    </row>
    <row r="5616" spans="1:17" x14ac:dyDescent="0.25">
      <c r="A5616" s="2" t="s">
        <v>5325</v>
      </c>
      <c r="B5616" s="2" t="s">
        <v>20</v>
      </c>
      <c r="C5616" s="2" t="s">
        <v>21</v>
      </c>
      <c r="D5616" s="2" t="s">
        <v>5368</v>
      </c>
      <c r="E5616" s="3" t="str">
        <f>LEFT(Table8[[#This Row],[PART NUMBER &amp; DESC]],6)</f>
        <v>024070</v>
      </c>
      <c r="G5616" t="s">
        <v>13633</v>
      </c>
      <c r="H5616" t="str">
        <f>Table8[[#This Row],[COMMODITY (FAMILY CODE)]]</f>
        <v>EXT-RAWALM</v>
      </c>
      <c r="I5616" s="8" t="s">
        <v>13629</v>
      </c>
      <c r="J5616" t="str">
        <f>Table8[[#This Row],[Column1]]</f>
        <v>024070</v>
      </c>
      <c r="K5616" s="8" t="s">
        <v>13630</v>
      </c>
      <c r="L5616" t="s">
        <v>13632</v>
      </c>
      <c r="M5616" s="8" t="s">
        <v>13631</v>
      </c>
      <c r="O5616" t="str">
        <f t="shared" si="87"/>
        <v>update item_mst set family_code = 'EXT-RAWALM' where item = '024070' and site_ref = 'BENN'</v>
      </c>
      <c r="Q5616" t="s">
        <v>17624</v>
      </c>
    </row>
    <row r="5617" spans="1:17" x14ac:dyDescent="0.25">
      <c r="A5617" s="3" t="s">
        <v>5325</v>
      </c>
      <c r="B5617" s="3" t="s">
        <v>20</v>
      </c>
      <c r="C5617" s="3" t="s">
        <v>21</v>
      </c>
      <c r="D5617" s="3" t="s">
        <v>5369</v>
      </c>
      <c r="E5617" s="3" t="str">
        <f>LEFT(Table8[[#This Row],[PART NUMBER &amp; DESC]],6)</f>
        <v>021514</v>
      </c>
      <c r="G5617" t="s">
        <v>13633</v>
      </c>
      <c r="H5617" t="str">
        <f>Table8[[#This Row],[COMMODITY (FAMILY CODE)]]</f>
        <v>EXT-RAWALM</v>
      </c>
      <c r="I5617" s="8" t="s">
        <v>13629</v>
      </c>
      <c r="J5617" t="str">
        <f>Table8[[#This Row],[Column1]]</f>
        <v>021514</v>
      </c>
      <c r="K5617" s="8" t="s">
        <v>13630</v>
      </c>
      <c r="L5617" t="s">
        <v>13632</v>
      </c>
      <c r="M5617" s="8" t="s">
        <v>13631</v>
      </c>
      <c r="O5617" t="str">
        <f t="shared" si="87"/>
        <v>update item_mst set family_code = 'EXT-RAWALM' where item = '021514' and site_ref = 'BENN'</v>
      </c>
      <c r="Q5617" t="s">
        <v>17625</v>
      </c>
    </row>
    <row r="5618" spans="1:17" x14ac:dyDescent="0.25">
      <c r="A5618" s="2" t="s">
        <v>5325</v>
      </c>
      <c r="B5618" s="2" t="s">
        <v>20</v>
      </c>
      <c r="C5618" s="2" t="s">
        <v>21</v>
      </c>
      <c r="D5618" s="2" t="s">
        <v>5370</v>
      </c>
      <c r="E5618" s="3" t="str">
        <f>LEFT(Table8[[#This Row],[PART NUMBER &amp; DESC]],6)</f>
        <v>000159</v>
      </c>
      <c r="G5618" t="s">
        <v>13633</v>
      </c>
      <c r="H5618" t="str">
        <f>Table8[[#This Row],[COMMODITY (FAMILY CODE)]]</f>
        <v>EXT-RAWALM</v>
      </c>
      <c r="I5618" s="8" t="s">
        <v>13629</v>
      </c>
      <c r="J5618" t="str">
        <f>Table8[[#This Row],[Column1]]</f>
        <v>000159</v>
      </c>
      <c r="K5618" s="8" t="s">
        <v>13630</v>
      </c>
      <c r="L5618" t="s">
        <v>13632</v>
      </c>
      <c r="M5618" s="8" t="s">
        <v>13631</v>
      </c>
      <c r="O5618" t="str">
        <f t="shared" si="87"/>
        <v>update item_mst set family_code = 'EXT-RAWALM' where item = '000159' and site_ref = 'BENN'</v>
      </c>
      <c r="Q5618" t="s">
        <v>17626</v>
      </c>
    </row>
    <row r="5619" spans="1:17" x14ac:dyDescent="0.25">
      <c r="A5619" s="2" t="s">
        <v>5325</v>
      </c>
      <c r="B5619" s="2" t="s">
        <v>20</v>
      </c>
      <c r="C5619" s="2" t="s">
        <v>21</v>
      </c>
      <c r="D5619" s="2" t="s">
        <v>5371</v>
      </c>
      <c r="E5619" s="3" t="str">
        <f>LEFT(Table8[[#This Row],[PART NUMBER &amp; DESC]],6)</f>
        <v>017106</v>
      </c>
      <c r="G5619" t="s">
        <v>13633</v>
      </c>
      <c r="H5619" t="str">
        <f>Table8[[#This Row],[COMMODITY (FAMILY CODE)]]</f>
        <v>EXT-RAWALM</v>
      </c>
      <c r="I5619" s="8" t="s">
        <v>13629</v>
      </c>
      <c r="J5619" t="str">
        <f>Table8[[#This Row],[Column1]]</f>
        <v>017106</v>
      </c>
      <c r="K5619" s="8" t="s">
        <v>13630</v>
      </c>
      <c r="L5619" t="s">
        <v>13632</v>
      </c>
      <c r="M5619" s="8" t="s">
        <v>13631</v>
      </c>
      <c r="O5619" t="str">
        <f t="shared" si="87"/>
        <v>update item_mst set family_code = 'EXT-RAWALM' where item = '017106' and site_ref = 'BENN'</v>
      </c>
      <c r="Q5619" t="s">
        <v>17627</v>
      </c>
    </row>
    <row r="5620" spans="1:17" x14ac:dyDescent="0.25">
      <c r="A5620" s="3" t="s">
        <v>5325</v>
      </c>
      <c r="B5620" s="3" t="s">
        <v>20</v>
      </c>
      <c r="C5620" s="3" t="s">
        <v>21</v>
      </c>
      <c r="D5620" s="3" t="s">
        <v>5372</v>
      </c>
      <c r="E5620" s="3" t="str">
        <f>LEFT(Table8[[#This Row],[PART NUMBER &amp; DESC]],6)</f>
        <v>017107</v>
      </c>
      <c r="G5620" t="s">
        <v>13633</v>
      </c>
      <c r="H5620" t="str">
        <f>Table8[[#This Row],[COMMODITY (FAMILY CODE)]]</f>
        <v>EXT-RAWALM</v>
      </c>
      <c r="I5620" s="8" t="s">
        <v>13629</v>
      </c>
      <c r="J5620" t="str">
        <f>Table8[[#This Row],[Column1]]</f>
        <v>017107</v>
      </c>
      <c r="K5620" s="8" t="s">
        <v>13630</v>
      </c>
      <c r="L5620" t="s">
        <v>13632</v>
      </c>
      <c r="M5620" s="8" t="s">
        <v>13631</v>
      </c>
      <c r="O5620" t="str">
        <f t="shared" si="87"/>
        <v>update item_mst set family_code = 'EXT-RAWALM' where item = '017107' and site_ref = 'BENN'</v>
      </c>
      <c r="Q5620" t="s">
        <v>17628</v>
      </c>
    </row>
    <row r="5621" spans="1:17" x14ac:dyDescent="0.25">
      <c r="A5621" s="2" t="s">
        <v>5325</v>
      </c>
      <c r="B5621" s="2" t="s">
        <v>20</v>
      </c>
      <c r="C5621" s="2" t="s">
        <v>21</v>
      </c>
      <c r="D5621" s="2" t="s">
        <v>5373</v>
      </c>
      <c r="E5621" s="3" t="str">
        <f>LEFT(Table8[[#This Row],[PART NUMBER &amp; DESC]],6)</f>
        <v>017108</v>
      </c>
      <c r="G5621" t="s">
        <v>13633</v>
      </c>
      <c r="H5621" t="str">
        <f>Table8[[#This Row],[COMMODITY (FAMILY CODE)]]</f>
        <v>EXT-RAWALM</v>
      </c>
      <c r="I5621" s="8" t="s">
        <v>13629</v>
      </c>
      <c r="J5621" t="str">
        <f>Table8[[#This Row],[Column1]]</f>
        <v>017108</v>
      </c>
      <c r="K5621" s="8" t="s">
        <v>13630</v>
      </c>
      <c r="L5621" t="s">
        <v>13632</v>
      </c>
      <c r="M5621" s="8" t="s">
        <v>13631</v>
      </c>
      <c r="O5621" t="str">
        <f t="shared" si="87"/>
        <v>update item_mst set family_code = 'EXT-RAWALM' where item = '017108' and site_ref = 'BENN'</v>
      </c>
      <c r="Q5621" t="s">
        <v>17629</v>
      </c>
    </row>
    <row r="5622" spans="1:17" x14ac:dyDescent="0.25">
      <c r="A5622" s="3" t="s">
        <v>5325</v>
      </c>
      <c r="B5622" s="3" t="s">
        <v>20</v>
      </c>
      <c r="C5622" s="3" t="s">
        <v>21</v>
      </c>
      <c r="D5622" s="3" t="s">
        <v>5374</v>
      </c>
      <c r="E5622" s="3" t="str">
        <f>LEFT(Table8[[#This Row],[PART NUMBER &amp; DESC]],6)</f>
        <v>017593</v>
      </c>
      <c r="G5622" t="s">
        <v>13633</v>
      </c>
      <c r="H5622" t="str">
        <f>Table8[[#This Row],[COMMODITY (FAMILY CODE)]]</f>
        <v>EXT-RAWALM</v>
      </c>
      <c r="I5622" s="8" t="s">
        <v>13629</v>
      </c>
      <c r="J5622" t="str">
        <f>Table8[[#This Row],[Column1]]</f>
        <v>017593</v>
      </c>
      <c r="K5622" s="8" t="s">
        <v>13630</v>
      </c>
      <c r="L5622" t="s">
        <v>13632</v>
      </c>
      <c r="M5622" s="8" t="s">
        <v>13631</v>
      </c>
      <c r="O5622" t="str">
        <f t="shared" si="87"/>
        <v>update item_mst set family_code = 'EXT-RAWALM' where item = '017593' and site_ref = 'BENN'</v>
      </c>
      <c r="Q5622" t="s">
        <v>17630</v>
      </c>
    </row>
    <row r="5623" spans="1:17" x14ac:dyDescent="0.25">
      <c r="A5623" s="2" t="s">
        <v>5325</v>
      </c>
      <c r="B5623" s="2" t="s">
        <v>20</v>
      </c>
      <c r="C5623" s="2" t="s">
        <v>21</v>
      </c>
      <c r="D5623" s="2" t="s">
        <v>5375</v>
      </c>
      <c r="E5623" s="3" t="str">
        <f>LEFT(Table8[[#This Row],[PART NUMBER &amp; DESC]],6)</f>
        <v>014072</v>
      </c>
      <c r="G5623" t="s">
        <v>13633</v>
      </c>
      <c r="H5623" t="str">
        <f>Table8[[#This Row],[COMMODITY (FAMILY CODE)]]</f>
        <v>EXT-RAWALM</v>
      </c>
      <c r="I5623" s="8" t="s">
        <v>13629</v>
      </c>
      <c r="J5623" t="str">
        <f>Table8[[#This Row],[Column1]]</f>
        <v>014072</v>
      </c>
      <c r="K5623" s="8" t="s">
        <v>13630</v>
      </c>
      <c r="L5623" t="s">
        <v>13632</v>
      </c>
      <c r="M5623" s="8" t="s">
        <v>13631</v>
      </c>
      <c r="O5623" t="str">
        <f t="shared" si="87"/>
        <v>update item_mst set family_code = 'EXT-RAWALM' where item = '014072' and site_ref = 'BENN'</v>
      </c>
      <c r="Q5623" t="s">
        <v>17589</v>
      </c>
    </row>
    <row r="5624" spans="1:17" x14ac:dyDescent="0.25">
      <c r="A5624" s="3" t="s">
        <v>5325</v>
      </c>
      <c r="B5624" s="3" t="s">
        <v>20</v>
      </c>
      <c r="C5624" s="3" t="s">
        <v>21</v>
      </c>
      <c r="D5624" s="3" t="s">
        <v>5376</v>
      </c>
      <c r="E5624" s="3" t="str">
        <f>LEFT(Table8[[#This Row],[PART NUMBER &amp; DESC]],6)</f>
        <v>014583</v>
      </c>
      <c r="G5624" t="s">
        <v>13633</v>
      </c>
      <c r="H5624" t="str">
        <f>Table8[[#This Row],[COMMODITY (FAMILY CODE)]]</f>
        <v>EXT-RAWALM</v>
      </c>
      <c r="I5624" s="8" t="s">
        <v>13629</v>
      </c>
      <c r="J5624" t="str">
        <f>Table8[[#This Row],[Column1]]</f>
        <v>014583</v>
      </c>
      <c r="K5624" s="8" t="s">
        <v>13630</v>
      </c>
      <c r="L5624" t="s">
        <v>13632</v>
      </c>
      <c r="M5624" s="8" t="s">
        <v>13631</v>
      </c>
      <c r="O5624" t="str">
        <f t="shared" si="87"/>
        <v>update item_mst set family_code = 'EXT-RAWALM' where item = '014583' and site_ref = 'BENN'</v>
      </c>
      <c r="Q5624" t="s">
        <v>17631</v>
      </c>
    </row>
    <row r="5625" spans="1:17" x14ac:dyDescent="0.25">
      <c r="A5625" s="2" t="s">
        <v>5325</v>
      </c>
      <c r="B5625" s="2" t="s">
        <v>20</v>
      </c>
      <c r="C5625" s="2" t="s">
        <v>21</v>
      </c>
      <c r="D5625" s="2" t="s">
        <v>5377</v>
      </c>
      <c r="E5625" s="3" t="str">
        <f>LEFT(Table8[[#This Row],[PART NUMBER &amp; DESC]],6)</f>
        <v>004051</v>
      </c>
      <c r="G5625" t="s">
        <v>13633</v>
      </c>
      <c r="H5625" t="str">
        <f>Table8[[#This Row],[COMMODITY (FAMILY CODE)]]</f>
        <v>EXT-RAWALM</v>
      </c>
      <c r="I5625" s="8" t="s">
        <v>13629</v>
      </c>
      <c r="J5625" t="str">
        <f>Table8[[#This Row],[Column1]]</f>
        <v>004051</v>
      </c>
      <c r="K5625" s="8" t="s">
        <v>13630</v>
      </c>
      <c r="L5625" t="s">
        <v>13632</v>
      </c>
      <c r="M5625" s="8" t="s">
        <v>13631</v>
      </c>
      <c r="O5625" t="str">
        <f t="shared" si="87"/>
        <v>update item_mst set family_code = 'EXT-RAWALM' where item = '004051' and site_ref = 'BENN'</v>
      </c>
      <c r="Q5625" t="s">
        <v>17632</v>
      </c>
    </row>
    <row r="5626" spans="1:17" x14ac:dyDescent="0.25">
      <c r="A5626" s="3" t="s">
        <v>5325</v>
      </c>
      <c r="B5626" s="3" t="s">
        <v>20</v>
      </c>
      <c r="C5626" s="3" t="s">
        <v>21</v>
      </c>
      <c r="D5626" s="3" t="s">
        <v>5378</v>
      </c>
      <c r="E5626" s="3" t="str">
        <f>LEFT(Table8[[#This Row],[PART NUMBER &amp; DESC]],6)</f>
        <v>000179</v>
      </c>
      <c r="G5626" t="s">
        <v>13633</v>
      </c>
      <c r="H5626" t="str">
        <f>Table8[[#This Row],[COMMODITY (FAMILY CODE)]]</f>
        <v>EXT-RAWALM</v>
      </c>
      <c r="I5626" s="8" t="s">
        <v>13629</v>
      </c>
      <c r="J5626" t="str">
        <f>Table8[[#This Row],[Column1]]</f>
        <v>000179</v>
      </c>
      <c r="K5626" s="8" t="s">
        <v>13630</v>
      </c>
      <c r="L5626" t="s">
        <v>13632</v>
      </c>
      <c r="M5626" s="8" t="s">
        <v>13631</v>
      </c>
      <c r="O5626" t="str">
        <f t="shared" si="87"/>
        <v>update item_mst set family_code = 'EXT-RAWALM' where item = '000179' and site_ref = 'BENN'</v>
      </c>
      <c r="Q5626" t="s">
        <v>17633</v>
      </c>
    </row>
    <row r="5627" spans="1:17" x14ac:dyDescent="0.25">
      <c r="A5627" s="2" t="s">
        <v>5325</v>
      </c>
      <c r="B5627" s="2" t="s">
        <v>20</v>
      </c>
      <c r="C5627" s="2" t="s">
        <v>21</v>
      </c>
      <c r="D5627" s="2" t="s">
        <v>5379</v>
      </c>
      <c r="E5627" s="3" t="str">
        <f>LEFT(Table8[[#This Row],[PART NUMBER &amp; DESC]],6)</f>
        <v>024048</v>
      </c>
      <c r="G5627" t="s">
        <v>13633</v>
      </c>
      <c r="H5627" t="str">
        <f>Table8[[#This Row],[COMMODITY (FAMILY CODE)]]</f>
        <v>EXT-RAWALM</v>
      </c>
      <c r="I5627" s="8" t="s">
        <v>13629</v>
      </c>
      <c r="J5627" t="str">
        <f>Table8[[#This Row],[Column1]]</f>
        <v>024048</v>
      </c>
      <c r="K5627" s="8" t="s">
        <v>13630</v>
      </c>
      <c r="L5627" t="s">
        <v>13632</v>
      </c>
      <c r="M5627" s="8" t="s">
        <v>13631</v>
      </c>
      <c r="O5627" t="str">
        <f t="shared" si="87"/>
        <v>update item_mst set family_code = 'EXT-RAWALM' where item = '024048' and site_ref = 'BENN'</v>
      </c>
      <c r="Q5627" t="s">
        <v>17634</v>
      </c>
    </row>
    <row r="5628" spans="1:17" x14ac:dyDescent="0.25">
      <c r="A5628" s="3" t="s">
        <v>5325</v>
      </c>
      <c r="B5628" s="3" t="s">
        <v>20</v>
      </c>
      <c r="C5628" s="3" t="s">
        <v>21</v>
      </c>
      <c r="D5628" s="3" t="s">
        <v>5380</v>
      </c>
      <c r="E5628" s="3" t="str">
        <f>LEFT(Table8[[#This Row],[PART NUMBER &amp; DESC]],6)</f>
        <v>016270</v>
      </c>
      <c r="G5628" t="s">
        <v>13633</v>
      </c>
      <c r="H5628" t="str">
        <f>Table8[[#This Row],[COMMODITY (FAMILY CODE)]]</f>
        <v>EXT-RAWALM</v>
      </c>
      <c r="I5628" s="8" t="s">
        <v>13629</v>
      </c>
      <c r="J5628" t="str">
        <f>Table8[[#This Row],[Column1]]</f>
        <v>016270</v>
      </c>
      <c r="K5628" s="8" t="s">
        <v>13630</v>
      </c>
      <c r="L5628" t="s">
        <v>13632</v>
      </c>
      <c r="M5628" s="8" t="s">
        <v>13631</v>
      </c>
      <c r="O5628" t="str">
        <f t="shared" si="87"/>
        <v>update item_mst set family_code = 'EXT-RAWALM' where item = '016270' and site_ref = 'BENN'</v>
      </c>
      <c r="Q5628" t="s">
        <v>17635</v>
      </c>
    </row>
    <row r="5629" spans="1:17" x14ac:dyDescent="0.25">
      <c r="A5629" s="2" t="s">
        <v>5325</v>
      </c>
      <c r="B5629" s="2" t="s">
        <v>20</v>
      </c>
      <c r="C5629" s="2" t="s">
        <v>21</v>
      </c>
      <c r="D5629" s="2" t="s">
        <v>5381</v>
      </c>
      <c r="E5629" s="3" t="str">
        <f>LEFT(Table8[[#This Row],[PART NUMBER &amp; DESC]],6)</f>
        <v>016272</v>
      </c>
      <c r="G5629" t="s">
        <v>13633</v>
      </c>
      <c r="H5629" t="str">
        <f>Table8[[#This Row],[COMMODITY (FAMILY CODE)]]</f>
        <v>EXT-RAWALM</v>
      </c>
      <c r="I5629" s="8" t="s">
        <v>13629</v>
      </c>
      <c r="J5629" t="str">
        <f>Table8[[#This Row],[Column1]]</f>
        <v>016272</v>
      </c>
      <c r="K5629" s="8" t="s">
        <v>13630</v>
      </c>
      <c r="L5629" t="s">
        <v>13632</v>
      </c>
      <c r="M5629" s="8" t="s">
        <v>13631</v>
      </c>
      <c r="O5629" t="str">
        <f t="shared" si="87"/>
        <v>update item_mst set family_code = 'EXT-RAWALM' where item = '016272' and site_ref = 'BENN'</v>
      </c>
      <c r="Q5629" t="s">
        <v>17636</v>
      </c>
    </row>
    <row r="5630" spans="1:17" x14ac:dyDescent="0.25">
      <c r="A5630" s="3" t="s">
        <v>5325</v>
      </c>
      <c r="B5630" s="3" t="s">
        <v>20</v>
      </c>
      <c r="C5630" s="3" t="s">
        <v>21</v>
      </c>
      <c r="D5630" s="3" t="s">
        <v>5382</v>
      </c>
      <c r="E5630" s="3" t="str">
        <f>LEFT(Table8[[#This Row],[PART NUMBER &amp; DESC]],6)</f>
        <v>006901</v>
      </c>
      <c r="G5630" t="s">
        <v>13633</v>
      </c>
      <c r="H5630" t="str">
        <f>Table8[[#This Row],[COMMODITY (FAMILY CODE)]]</f>
        <v>EXT-RAWALM</v>
      </c>
      <c r="I5630" s="8" t="s">
        <v>13629</v>
      </c>
      <c r="J5630" t="str">
        <f>Table8[[#This Row],[Column1]]</f>
        <v>006901</v>
      </c>
      <c r="K5630" s="8" t="s">
        <v>13630</v>
      </c>
      <c r="L5630" t="s">
        <v>13632</v>
      </c>
      <c r="M5630" s="8" t="s">
        <v>13631</v>
      </c>
      <c r="O5630" t="str">
        <f t="shared" si="87"/>
        <v>update item_mst set family_code = 'EXT-RAWALM' where item = '006901' and site_ref = 'BENN'</v>
      </c>
      <c r="Q5630" t="s">
        <v>17637</v>
      </c>
    </row>
    <row r="5631" spans="1:17" x14ac:dyDescent="0.25">
      <c r="A5631" s="2" t="s">
        <v>5325</v>
      </c>
      <c r="B5631" s="2" t="s">
        <v>20</v>
      </c>
      <c r="C5631" s="2" t="s">
        <v>21</v>
      </c>
      <c r="D5631" s="2" t="s">
        <v>5383</v>
      </c>
      <c r="E5631" s="3" t="str">
        <f>LEFT(Table8[[#This Row],[PART NUMBER &amp; DESC]],6)</f>
        <v>010574</v>
      </c>
      <c r="G5631" t="s">
        <v>13633</v>
      </c>
      <c r="H5631" t="str">
        <f>Table8[[#This Row],[COMMODITY (FAMILY CODE)]]</f>
        <v>EXT-RAWALM</v>
      </c>
      <c r="I5631" s="8" t="s">
        <v>13629</v>
      </c>
      <c r="J5631" t="str">
        <f>Table8[[#This Row],[Column1]]</f>
        <v>010574</v>
      </c>
      <c r="K5631" s="8" t="s">
        <v>13630</v>
      </c>
      <c r="L5631" t="s">
        <v>13632</v>
      </c>
      <c r="M5631" s="8" t="s">
        <v>13631</v>
      </c>
      <c r="O5631" t="str">
        <f t="shared" si="87"/>
        <v>update item_mst set family_code = 'EXT-RAWALM' where item = '010574' and site_ref = 'BENN'</v>
      </c>
      <c r="Q5631" t="s">
        <v>17638</v>
      </c>
    </row>
    <row r="5632" spans="1:17" x14ac:dyDescent="0.25">
      <c r="A5632" s="3" t="s">
        <v>5325</v>
      </c>
      <c r="B5632" s="3" t="s">
        <v>20</v>
      </c>
      <c r="C5632" s="3" t="s">
        <v>21</v>
      </c>
      <c r="D5632" s="3" t="s">
        <v>5384</v>
      </c>
      <c r="E5632" s="3" t="str">
        <f>LEFT(Table8[[#This Row],[PART NUMBER &amp; DESC]],6)</f>
        <v>024071</v>
      </c>
      <c r="G5632" t="s">
        <v>13633</v>
      </c>
      <c r="H5632" t="str">
        <f>Table8[[#This Row],[COMMODITY (FAMILY CODE)]]</f>
        <v>EXT-RAWALM</v>
      </c>
      <c r="I5632" s="8" t="s">
        <v>13629</v>
      </c>
      <c r="J5632" t="str">
        <f>Table8[[#This Row],[Column1]]</f>
        <v>024071</v>
      </c>
      <c r="K5632" s="8" t="s">
        <v>13630</v>
      </c>
      <c r="L5632" t="s">
        <v>13632</v>
      </c>
      <c r="M5632" s="8" t="s">
        <v>13631</v>
      </c>
      <c r="O5632" t="str">
        <f t="shared" si="87"/>
        <v>update item_mst set family_code = 'EXT-RAWALM' where item = '024071' and site_ref = 'BENN'</v>
      </c>
      <c r="Q5632" t="s">
        <v>17639</v>
      </c>
    </row>
    <row r="5633" spans="1:17" x14ac:dyDescent="0.25">
      <c r="A5633" s="2" t="s">
        <v>5325</v>
      </c>
      <c r="B5633" s="2" t="s">
        <v>20</v>
      </c>
      <c r="C5633" s="2" t="s">
        <v>21</v>
      </c>
      <c r="D5633" s="2" t="s">
        <v>5385</v>
      </c>
      <c r="E5633" s="3" t="str">
        <f>LEFT(Table8[[#This Row],[PART NUMBER &amp; DESC]],6)</f>
        <v>019528</v>
      </c>
      <c r="G5633" t="s">
        <v>13633</v>
      </c>
      <c r="H5633" t="str">
        <f>Table8[[#This Row],[COMMODITY (FAMILY CODE)]]</f>
        <v>EXT-RAWALM</v>
      </c>
      <c r="I5633" s="8" t="s">
        <v>13629</v>
      </c>
      <c r="J5633" t="str">
        <f>Table8[[#This Row],[Column1]]</f>
        <v>019528</v>
      </c>
      <c r="K5633" s="8" t="s">
        <v>13630</v>
      </c>
      <c r="L5633" t="s">
        <v>13632</v>
      </c>
      <c r="M5633" s="8" t="s">
        <v>13631</v>
      </c>
      <c r="O5633" t="str">
        <f t="shared" ref="O5633:O5696" si="88">_xlfn.CONCAT(G5633:M5633)</f>
        <v>update item_mst set family_code = 'EXT-RAWALM' where item = '019528' and site_ref = 'BENN'</v>
      </c>
      <c r="Q5633" t="s">
        <v>17640</v>
      </c>
    </row>
    <row r="5634" spans="1:17" x14ac:dyDescent="0.25">
      <c r="A5634" s="3" t="s">
        <v>5325</v>
      </c>
      <c r="B5634" s="3" t="s">
        <v>20</v>
      </c>
      <c r="C5634" s="3" t="s">
        <v>21</v>
      </c>
      <c r="D5634" s="3" t="s">
        <v>5386</v>
      </c>
      <c r="E5634" s="3" t="str">
        <f>LEFT(Table8[[#This Row],[PART NUMBER &amp; DESC]],6)</f>
        <v>002045</v>
      </c>
      <c r="G5634" t="s">
        <v>13633</v>
      </c>
      <c r="H5634" t="str">
        <f>Table8[[#This Row],[COMMODITY (FAMILY CODE)]]</f>
        <v>EXT-RAWALM</v>
      </c>
      <c r="I5634" s="8" t="s">
        <v>13629</v>
      </c>
      <c r="J5634" t="str">
        <f>Table8[[#This Row],[Column1]]</f>
        <v>002045</v>
      </c>
      <c r="K5634" s="8" t="s">
        <v>13630</v>
      </c>
      <c r="L5634" t="s">
        <v>13632</v>
      </c>
      <c r="M5634" s="8" t="s">
        <v>13631</v>
      </c>
      <c r="O5634" t="str">
        <f t="shared" si="88"/>
        <v>update item_mst set family_code = 'EXT-RAWALM' where item = '002045' and site_ref = 'BENN'</v>
      </c>
      <c r="Q5634" t="s">
        <v>17641</v>
      </c>
    </row>
    <row r="5635" spans="1:17" x14ac:dyDescent="0.25">
      <c r="A5635" s="3" t="s">
        <v>5325</v>
      </c>
      <c r="B5635" s="3" t="s">
        <v>20</v>
      </c>
      <c r="C5635" s="3" t="s">
        <v>21</v>
      </c>
      <c r="D5635" s="3" t="s">
        <v>5387</v>
      </c>
      <c r="E5635" s="3" t="str">
        <f>LEFT(Table8[[#This Row],[PART NUMBER &amp; DESC]],6)</f>
        <v>019303</v>
      </c>
      <c r="G5635" t="s">
        <v>13633</v>
      </c>
      <c r="H5635" t="str">
        <f>Table8[[#This Row],[COMMODITY (FAMILY CODE)]]</f>
        <v>EXT-RAWALM</v>
      </c>
      <c r="I5635" s="8" t="s">
        <v>13629</v>
      </c>
      <c r="J5635" t="str">
        <f>Table8[[#This Row],[Column1]]</f>
        <v>019303</v>
      </c>
      <c r="K5635" s="8" t="s">
        <v>13630</v>
      </c>
      <c r="L5635" t="s">
        <v>13632</v>
      </c>
      <c r="M5635" s="8" t="s">
        <v>13631</v>
      </c>
      <c r="O5635" t="str">
        <f t="shared" si="88"/>
        <v>update item_mst set family_code = 'EXT-RAWALM' where item = '019303' and site_ref = 'BENN'</v>
      </c>
      <c r="Q5635" t="s">
        <v>17642</v>
      </c>
    </row>
    <row r="5636" spans="1:17" x14ac:dyDescent="0.25">
      <c r="A5636" s="2" t="s">
        <v>5325</v>
      </c>
      <c r="B5636" s="2" t="s">
        <v>20</v>
      </c>
      <c r="C5636" s="2" t="s">
        <v>21</v>
      </c>
      <c r="D5636" s="2" t="s">
        <v>5388</v>
      </c>
      <c r="E5636" s="3" t="str">
        <f>LEFT(Table8[[#This Row],[PART NUMBER &amp; DESC]],6)</f>
        <v>024046</v>
      </c>
      <c r="G5636" t="s">
        <v>13633</v>
      </c>
      <c r="H5636" t="str">
        <f>Table8[[#This Row],[COMMODITY (FAMILY CODE)]]</f>
        <v>EXT-RAWALM</v>
      </c>
      <c r="I5636" s="8" t="s">
        <v>13629</v>
      </c>
      <c r="J5636" t="str">
        <f>Table8[[#This Row],[Column1]]</f>
        <v>024046</v>
      </c>
      <c r="K5636" s="8" t="s">
        <v>13630</v>
      </c>
      <c r="L5636" t="s">
        <v>13632</v>
      </c>
      <c r="M5636" s="8" t="s">
        <v>13631</v>
      </c>
      <c r="O5636" t="str">
        <f t="shared" si="88"/>
        <v>update item_mst set family_code = 'EXT-RAWALM' where item = '024046' and site_ref = 'BENN'</v>
      </c>
      <c r="Q5636" t="s">
        <v>17643</v>
      </c>
    </row>
    <row r="5637" spans="1:17" x14ac:dyDescent="0.25">
      <c r="A5637" s="3" t="s">
        <v>5325</v>
      </c>
      <c r="B5637" s="3" t="s">
        <v>20</v>
      </c>
      <c r="C5637" s="3" t="s">
        <v>21</v>
      </c>
      <c r="D5637" s="3" t="s">
        <v>5389</v>
      </c>
      <c r="E5637" s="3" t="str">
        <f>LEFT(Table8[[#This Row],[PART NUMBER &amp; DESC]],6)</f>
        <v>002741</v>
      </c>
      <c r="G5637" t="s">
        <v>13633</v>
      </c>
      <c r="H5637" t="str">
        <f>Table8[[#This Row],[COMMODITY (FAMILY CODE)]]</f>
        <v>EXT-RAWALM</v>
      </c>
      <c r="I5637" s="8" t="s">
        <v>13629</v>
      </c>
      <c r="J5637" t="str">
        <f>Table8[[#This Row],[Column1]]</f>
        <v>002741</v>
      </c>
      <c r="K5637" s="8" t="s">
        <v>13630</v>
      </c>
      <c r="L5637" t="s">
        <v>13632</v>
      </c>
      <c r="M5637" s="8" t="s">
        <v>13631</v>
      </c>
      <c r="O5637" t="str">
        <f t="shared" si="88"/>
        <v>update item_mst set family_code = 'EXT-RAWALM' where item = '002741' and site_ref = 'BENN'</v>
      </c>
      <c r="Q5637" t="s">
        <v>17602</v>
      </c>
    </row>
    <row r="5638" spans="1:17" x14ac:dyDescent="0.25">
      <c r="A5638" s="2" t="s">
        <v>5325</v>
      </c>
      <c r="B5638" s="2" t="s">
        <v>20</v>
      </c>
      <c r="C5638" s="2" t="s">
        <v>21</v>
      </c>
      <c r="D5638" s="2" t="s">
        <v>5390</v>
      </c>
      <c r="E5638" s="3" t="str">
        <f>LEFT(Table8[[#This Row],[PART NUMBER &amp; DESC]],6)</f>
        <v>013757</v>
      </c>
      <c r="G5638" t="s">
        <v>13633</v>
      </c>
      <c r="H5638" t="str">
        <f>Table8[[#This Row],[COMMODITY (FAMILY CODE)]]</f>
        <v>EXT-RAWALM</v>
      </c>
      <c r="I5638" s="8" t="s">
        <v>13629</v>
      </c>
      <c r="J5638" t="str">
        <f>Table8[[#This Row],[Column1]]</f>
        <v>013757</v>
      </c>
      <c r="K5638" s="8" t="s">
        <v>13630</v>
      </c>
      <c r="L5638" t="s">
        <v>13632</v>
      </c>
      <c r="M5638" s="8" t="s">
        <v>13631</v>
      </c>
      <c r="O5638" t="str">
        <f t="shared" si="88"/>
        <v>update item_mst set family_code = 'EXT-RAWALM' where item = '013757' and site_ref = 'BENN'</v>
      </c>
      <c r="Q5638" t="s">
        <v>17644</v>
      </c>
    </row>
    <row r="5639" spans="1:17" x14ac:dyDescent="0.25">
      <c r="A5639" s="3" t="s">
        <v>5325</v>
      </c>
      <c r="B5639" s="3" t="s">
        <v>20</v>
      </c>
      <c r="C5639" s="3" t="s">
        <v>21</v>
      </c>
      <c r="D5639" s="3" t="s">
        <v>5391</v>
      </c>
      <c r="E5639" s="3" t="str">
        <f>LEFT(Table8[[#This Row],[PART NUMBER &amp; DESC]],6)</f>
        <v>013758</v>
      </c>
      <c r="G5639" t="s">
        <v>13633</v>
      </c>
      <c r="H5639" t="str">
        <f>Table8[[#This Row],[COMMODITY (FAMILY CODE)]]</f>
        <v>EXT-RAWALM</v>
      </c>
      <c r="I5639" s="8" t="s">
        <v>13629</v>
      </c>
      <c r="J5639" t="str">
        <f>Table8[[#This Row],[Column1]]</f>
        <v>013758</v>
      </c>
      <c r="K5639" s="8" t="s">
        <v>13630</v>
      </c>
      <c r="L5639" t="s">
        <v>13632</v>
      </c>
      <c r="M5639" s="8" t="s">
        <v>13631</v>
      </c>
      <c r="O5639" t="str">
        <f t="shared" si="88"/>
        <v>update item_mst set family_code = 'EXT-RAWALM' where item = '013758' and site_ref = 'BENN'</v>
      </c>
      <c r="Q5639" t="s">
        <v>17645</v>
      </c>
    </row>
    <row r="5640" spans="1:17" x14ac:dyDescent="0.25">
      <c r="A5640" s="2" t="s">
        <v>5325</v>
      </c>
      <c r="B5640" s="2" t="s">
        <v>20</v>
      </c>
      <c r="C5640" s="2" t="s">
        <v>21</v>
      </c>
      <c r="D5640" s="2" t="s">
        <v>5392</v>
      </c>
      <c r="E5640" s="3" t="str">
        <f>LEFT(Table8[[#This Row],[PART NUMBER &amp; DESC]],6)</f>
        <v>012193</v>
      </c>
      <c r="G5640" t="s">
        <v>13633</v>
      </c>
      <c r="H5640" t="str">
        <f>Table8[[#This Row],[COMMODITY (FAMILY CODE)]]</f>
        <v>EXT-RAWALM</v>
      </c>
      <c r="I5640" s="8" t="s">
        <v>13629</v>
      </c>
      <c r="J5640" t="str">
        <f>Table8[[#This Row],[Column1]]</f>
        <v>012193</v>
      </c>
      <c r="K5640" s="8" t="s">
        <v>13630</v>
      </c>
      <c r="L5640" t="s">
        <v>13632</v>
      </c>
      <c r="M5640" s="8" t="s">
        <v>13631</v>
      </c>
      <c r="O5640" t="str">
        <f t="shared" si="88"/>
        <v>update item_mst set family_code = 'EXT-RAWALM' where item = '012193' and site_ref = 'BENN'</v>
      </c>
      <c r="Q5640" t="s">
        <v>17646</v>
      </c>
    </row>
    <row r="5641" spans="1:17" x14ac:dyDescent="0.25">
      <c r="A5641" s="3" t="s">
        <v>5325</v>
      </c>
      <c r="B5641" s="3" t="s">
        <v>20</v>
      </c>
      <c r="C5641" s="3" t="s">
        <v>21</v>
      </c>
      <c r="D5641" s="3" t="s">
        <v>5393</v>
      </c>
      <c r="E5641" s="3" t="str">
        <f>LEFT(Table8[[#This Row],[PART NUMBER &amp; DESC]],6)</f>
        <v>019521</v>
      </c>
      <c r="G5641" t="s">
        <v>13633</v>
      </c>
      <c r="H5641" t="str">
        <f>Table8[[#This Row],[COMMODITY (FAMILY CODE)]]</f>
        <v>EXT-RAWALM</v>
      </c>
      <c r="I5641" s="8" t="s">
        <v>13629</v>
      </c>
      <c r="J5641" t="str">
        <f>Table8[[#This Row],[Column1]]</f>
        <v>019521</v>
      </c>
      <c r="K5641" s="8" t="s">
        <v>13630</v>
      </c>
      <c r="L5641" t="s">
        <v>13632</v>
      </c>
      <c r="M5641" s="8" t="s">
        <v>13631</v>
      </c>
      <c r="O5641" t="str">
        <f t="shared" si="88"/>
        <v>update item_mst set family_code = 'EXT-RAWALM' where item = '019521' and site_ref = 'BENN'</v>
      </c>
      <c r="Q5641" t="s">
        <v>17647</v>
      </c>
    </row>
    <row r="5642" spans="1:17" x14ac:dyDescent="0.25">
      <c r="A5642" s="2" t="s">
        <v>5325</v>
      </c>
      <c r="B5642" s="2" t="s">
        <v>20</v>
      </c>
      <c r="C5642" s="2" t="s">
        <v>21</v>
      </c>
      <c r="D5642" s="2" t="s">
        <v>5394</v>
      </c>
      <c r="E5642" s="3" t="str">
        <f>LEFT(Table8[[#This Row],[PART NUMBER &amp; DESC]],6)</f>
        <v>002047</v>
      </c>
      <c r="G5642" t="s">
        <v>13633</v>
      </c>
      <c r="H5642" t="str">
        <f>Table8[[#This Row],[COMMODITY (FAMILY CODE)]]</f>
        <v>EXT-RAWALM</v>
      </c>
      <c r="I5642" s="8" t="s">
        <v>13629</v>
      </c>
      <c r="J5642" t="str">
        <f>Table8[[#This Row],[Column1]]</f>
        <v>002047</v>
      </c>
      <c r="K5642" s="8" t="s">
        <v>13630</v>
      </c>
      <c r="L5642" t="s">
        <v>13632</v>
      </c>
      <c r="M5642" s="8" t="s">
        <v>13631</v>
      </c>
      <c r="O5642" t="str">
        <f t="shared" si="88"/>
        <v>update item_mst set family_code = 'EXT-RAWALM' where item = '002047' and site_ref = 'BENN'</v>
      </c>
      <c r="Q5642" t="s">
        <v>17648</v>
      </c>
    </row>
    <row r="5643" spans="1:17" x14ac:dyDescent="0.25">
      <c r="A5643" s="3" t="s">
        <v>5325</v>
      </c>
      <c r="B5643" s="3" t="s">
        <v>20</v>
      </c>
      <c r="C5643" s="3" t="s">
        <v>21</v>
      </c>
      <c r="D5643" s="3" t="s">
        <v>5395</v>
      </c>
      <c r="E5643" s="3" t="str">
        <f>LEFT(Table8[[#This Row],[PART NUMBER &amp; DESC]],6)</f>
        <v>002046</v>
      </c>
      <c r="G5643" t="s">
        <v>13633</v>
      </c>
      <c r="H5643" t="str">
        <f>Table8[[#This Row],[COMMODITY (FAMILY CODE)]]</f>
        <v>EXT-RAWALM</v>
      </c>
      <c r="I5643" s="8" t="s">
        <v>13629</v>
      </c>
      <c r="J5643" t="str">
        <f>Table8[[#This Row],[Column1]]</f>
        <v>002046</v>
      </c>
      <c r="K5643" s="8" t="s">
        <v>13630</v>
      </c>
      <c r="L5643" t="s">
        <v>13632</v>
      </c>
      <c r="M5643" s="8" t="s">
        <v>13631</v>
      </c>
      <c r="O5643" t="str">
        <f t="shared" si="88"/>
        <v>update item_mst set family_code = 'EXT-RAWALM' where item = '002046' and site_ref = 'BENN'</v>
      </c>
      <c r="Q5643" t="s">
        <v>17649</v>
      </c>
    </row>
    <row r="5644" spans="1:17" x14ac:dyDescent="0.25">
      <c r="A5644" s="2" t="s">
        <v>5325</v>
      </c>
      <c r="B5644" s="2" t="s">
        <v>20</v>
      </c>
      <c r="C5644" s="2" t="s">
        <v>21</v>
      </c>
      <c r="D5644" s="2" t="s">
        <v>5396</v>
      </c>
      <c r="E5644" s="3" t="str">
        <f>LEFT(Table8[[#This Row],[PART NUMBER &amp; DESC]],6)</f>
        <v>013522</v>
      </c>
      <c r="G5644" t="s">
        <v>13633</v>
      </c>
      <c r="H5644" t="str">
        <f>Table8[[#This Row],[COMMODITY (FAMILY CODE)]]</f>
        <v>EXT-RAWALM</v>
      </c>
      <c r="I5644" s="8" t="s">
        <v>13629</v>
      </c>
      <c r="J5644" t="str">
        <f>Table8[[#This Row],[Column1]]</f>
        <v>013522</v>
      </c>
      <c r="K5644" s="8" t="s">
        <v>13630</v>
      </c>
      <c r="L5644" t="s">
        <v>13632</v>
      </c>
      <c r="M5644" s="8" t="s">
        <v>13631</v>
      </c>
      <c r="O5644" t="str">
        <f t="shared" si="88"/>
        <v>update item_mst set family_code = 'EXT-RAWALM' where item = '013522' and site_ref = 'BENN'</v>
      </c>
      <c r="Q5644" t="s">
        <v>17650</v>
      </c>
    </row>
    <row r="5645" spans="1:17" x14ac:dyDescent="0.25">
      <c r="A5645" s="3" t="s">
        <v>5325</v>
      </c>
      <c r="B5645" s="3" t="s">
        <v>20</v>
      </c>
      <c r="C5645" s="3" t="s">
        <v>21</v>
      </c>
      <c r="D5645" s="3" t="s">
        <v>5397</v>
      </c>
      <c r="E5645" s="3" t="str">
        <f>LEFT(Table8[[#This Row],[PART NUMBER &amp; DESC]],6)</f>
        <v>021516</v>
      </c>
      <c r="G5645" t="s">
        <v>13633</v>
      </c>
      <c r="H5645" t="str">
        <f>Table8[[#This Row],[COMMODITY (FAMILY CODE)]]</f>
        <v>EXT-RAWALM</v>
      </c>
      <c r="I5645" s="8" t="s">
        <v>13629</v>
      </c>
      <c r="J5645" t="str">
        <f>Table8[[#This Row],[Column1]]</f>
        <v>021516</v>
      </c>
      <c r="K5645" s="8" t="s">
        <v>13630</v>
      </c>
      <c r="L5645" t="s">
        <v>13632</v>
      </c>
      <c r="M5645" s="8" t="s">
        <v>13631</v>
      </c>
      <c r="O5645" t="str">
        <f t="shared" si="88"/>
        <v>update item_mst set family_code = 'EXT-RAWALM' where item = '021516' and site_ref = 'BENN'</v>
      </c>
      <c r="Q5645" t="s">
        <v>17651</v>
      </c>
    </row>
    <row r="5646" spans="1:17" x14ac:dyDescent="0.25">
      <c r="A5646" s="2" t="s">
        <v>5325</v>
      </c>
      <c r="B5646" s="2" t="s">
        <v>20</v>
      </c>
      <c r="C5646" s="2" t="s">
        <v>21</v>
      </c>
      <c r="D5646" s="2" t="s">
        <v>5398</v>
      </c>
      <c r="E5646" s="3" t="str">
        <f>LEFT(Table8[[#This Row],[PART NUMBER &amp; DESC]],6)</f>
        <v>021518</v>
      </c>
      <c r="G5646" t="s">
        <v>13633</v>
      </c>
      <c r="H5646" t="str">
        <f>Table8[[#This Row],[COMMODITY (FAMILY CODE)]]</f>
        <v>EXT-RAWALM</v>
      </c>
      <c r="I5646" s="8" t="s">
        <v>13629</v>
      </c>
      <c r="J5646" t="str">
        <f>Table8[[#This Row],[Column1]]</f>
        <v>021518</v>
      </c>
      <c r="K5646" s="8" t="s">
        <v>13630</v>
      </c>
      <c r="L5646" t="s">
        <v>13632</v>
      </c>
      <c r="M5646" s="8" t="s">
        <v>13631</v>
      </c>
      <c r="O5646" t="str">
        <f t="shared" si="88"/>
        <v>update item_mst set family_code = 'EXT-RAWALM' where item = '021518' and site_ref = 'BENN'</v>
      </c>
      <c r="Q5646" t="s">
        <v>17652</v>
      </c>
    </row>
    <row r="5647" spans="1:17" x14ac:dyDescent="0.25">
      <c r="A5647" s="3" t="s">
        <v>5325</v>
      </c>
      <c r="B5647" s="3" t="s">
        <v>20</v>
      </c>
      <c r="C5647" s="3" t="s">
        <v>21</v>
      </c>
      <c r="D5647" s="3" t="s">
        <v>5399</v>
      </c>
      <c r="E5647" s="3" t="str">
        <f>LEFT(Table8[[#This Row],[PART NUMBER &amp; DESC]],6)</f>
        <v>005533</v>
      </c>
      <c r="G5647" t="s">
        <v>13633</v>
      </c>
      <c r="H5647" t="str">
        <f>Table8[[#This Row],[COMMODITY (FAMILY CODE)]]</f>
        <v>EXT-RAWALM</v>
      </c>
      <c r="I5647" s="8" t="s">
        <v>13629</v>
      </c>
      <c r="J5647" t="str">
        <f>Table8[[#This Row],[Column1]]</f>
        <v>005533</v>
      </c>
      <c r="K5647" s="8" t="s">
        <v>13630</v>
      </c>
      <c r="L5647" t="s">
        <v>13632</v>
      </c>
      <c r="M5647" s="8" t="s">
        <v>13631</v>
      </c>
      <c r="O5647" t="str">
        <f t="shared" si="88"/>
        <v>update item_mst set family_code = 'EXT-RAWALM' where item = '005533' and site_ref = 'BENN'</v>
      </c>
      <c r="Q5647" t="s">
        <v>17653</v>
      </c>
    </row>
    <row r="5648" spans="1:17" x14ac:dyDescent="0.25">
      <c r="A5648" s="2" t="s">
        <v>5325</v>
      </c>
      <c r="B5648" s="2" t="s">
        <v>20</v>
      </c>
      <c r="C5648" s="2" t="s">
        <v>21</v>
      </c>
      <c r="D5648" s="2" t="s">
        <v>5400</v>
      </c>
      <c r="E5648" s="3" t="str">
        <f>LEFT(Table8[[#This Row],[PART NUMBER &amp; DESC]],6)</f>
        <v>006157</v>
      </c>
      <c r="G5648" t="s">
        <v>13633</v>
      </c>
      <c r="H5648" t="str">
        <f>Table8[[#This Row],[COMMODITY (FAMILY CODE)]]</f>
        <v>EXT-RAWALM</v>
      </c>
      <c r="I5648" s="8" t="s">
        <v>13629</v>
      </c>
      <c r="J5648" t="str">
        <f>Table8[[#This Row],[Column1]]</f>
        <v>006157</v>
      </c>
      <c r="K5648" s="8" t="s">
        <v>13630</v>
      </c>
      <c r="L5648" t="s">
        <v>13632</v>
      </c>
      <c r="M5648" s="8" t="s">
        <v>13631</v>
      </c>
      <c r="O5648" t="str">
        <f t="shared" si="88"/>
        <v>update item_mst set family_code = 'EXT-RAWALM' where item = '006157' and site_ref = 'BENN'</v>
      </c>
      <c r="Q5648" t="s">
        <v>17599</v>
      </c>
    </row>
    <row r="5649" spans="1:17" x14ac:dyDescent="0.25">
      <c r="A5649" s="3" t="s">
        <v>5325</v>
      </c>
      <c r="B5649" s="3" t="s">
        <v>20</v>
      </c>
      <c r="C5649" s="3" t="s">
        <v>21</v>
      </c>
      <c r="D5649" s="3" t="s">
        <v>5401</v>
      </c>
      <c r="E5649" s="3" t="str">
        <f>LEFT(Table8[[#This Row],[PART NUMBER &amp; DESC]],6)</f>
        <v>019468</v>
      </c>
      <c r="G5649" t="s">
        <v>13633</v>
      </c>
      <c r="H5649" t="str">
        <f>Table8[[#This Row],[COMMODITY (FAMILY CODE)]]</f>
        <v>EXT-RAWALM</v>
      </c>
      <c r="I5649" s="8" t="s">
        <v>13629</v>
      </c>
      <c r="J5649" t="str">
        <f>Table8[[#This Row],[Column1]]</f>
        <v>019468</v>
      </c>
      <c r="K5649" s="8" t="s">
        <v>13630</v>
      </c>
      <c r="L5649" t="s">
        <v>13632</v>
      </c>
      <c r="M5649" s="8" t="s">
        <v>13631</v>
      </c>
      <c r="O5649" t="str">
        <f t="shared" si="88"/>
        <v>update item_mst set family_code = 'EXT-RAWALM' where item = '019468' and site_ref = 'BENN'</v>
      </c>
      <c r="Q5649" t="s">
        <v>17654</v>
      </c>
    </row>
    <row r="5650" spans="1:17" x14ac:dyDescent="0.25">
      <c r="A5650" s="2" t="s">
        <v>5325</v>
      </c>
      <c r="B5650" s="2" t="s">
        <v>20</v>
      </c>
      <c r="C5650" s="2" t="s">
        <v>21</v>
      </c>
      <c r="D5650" s="2" t="s">
        <v>5402</v>
      </c>
      <c r="E5650" s="3" t="str">
        <f>LEFT(Table8[[#This Row],[PART NUMBER &amp; DESC]],6)</f>
        <v>019469</v>
      </c>
      <c r="G5650" t="s">
        <v>13633</v>
      </c>
      <c r="H5650" t="str">
        <f>Table8[[#This Row],[COMMODITY (FAMILY CODE)]]</f>
        <v>EXT-RAWALM</v>
      </c>
      <c r="I5650" s="8" t="s">
        <v>13629</v>
      </c>
      <c r="J5650" t="str">
        <f>Table8[[#This Row],[Column1]]</f>
        <v>019469</v>
      </c>
      <c r="K5650" s="8" t="s">
        <v>13630</v>
      </c>
      <c r="L5650" t="s">
        <v>13632</v>
      </c>
      <c r="M5650" s="8" t="s">
        <v>13631</v>
      </c>
      <c r="O5650" t="str">
        <f t="shared" si="88"/>
        <v>update item_mst set family_code = 'EXT-RAWALM' where item = '019469' and site_ref = 'BENN'</v>
      </c>
      <c r="Q5650" t="s">
        <v>17655</v>
      </c>
    </row>
    <row r="5651" spans="1:17" x14ac:dyDescent="0.25">
      <c r="A5651" s="3" t="s">
        <v>5325</v>
      </c>
      <c r="B5651" s="3" t="s">
        <v>20</v>
      </c>
      <c r="C5651" s="3" t="s">
        <v>21</v>
      </c>
      <c r="D5651" s="3" t="s">
        <v>5403</v>
      </c>
      <c r="E5651" s="3" t="str">
        <f>LEFT(Table8[[#This Row],[PART NUMBER &amp; DESC]],6)</f>
        <v>019071</v>
      </c>
      <c r="G5651" t="s">
        <v>13633</v>
      </c>
      <c r="H5651" t="str">
        <f>Table8[[#This Row],[COMMODITY (FAMILY CODE)]]</f>
        <v>EXT-RAWALM</v>
      </c>
      <c r="I5651" s="8" t="s">
        <v>13629</v>
      </c>
      <c r="J5651" t="str">
        <f>Table8[[#This Row],[Column1]]</f>
        <v>019071</v>
      </c>
      <c r="K5651" s="8" t="s">
        <v>13630</v>
      </c>
      <c r="L5651" t="s">
        <v>13632</v>
      </c>
      <c r="M5651" s="8" t="s">
        <v>13631</v>
      </c>
      <c r="O5651" t="str">
        <f t="shared" si="88"/>
        <v>update item_mst set family_code = 'EXT-RAWALM' where item = '019071' and site_ref = 'BENN'</v>
      </c>
      <c r="Q5651" t="s">
        <v>17656</v>
      </c>
    </row>
    <row r="5652" spans="1:17" x14ac:dyDescent="0.25">
      <c r="A5652" s="3" t="s">
        <v>5325</v>
      </c>
      <c r="B5652" s="3" t="s">
        <v>20</v>
      </c>
      <c r="C5652" s="3" t="s">
        <v>21</v>
      </c>
      <c r="D5652" s="3" t="s">
        <v>5404</v>
      </c>
      <c r="E5652" s="3" t="str">
        <f>LEFT(Table8[[#This Row],[PART NUMBER &amp; DESC]],6)</f>
        <v>017635</v>
      </c>
      <c r="G5652" t="s">
        <v>13633</v>
      </c>
      <c r="H5652" t="str">
        <f>Table8[[#This Row],[COMMODITY (FAMILY CODE)]]</f>
        <v>EXT-RAWALM</v>
      </c>
      <c r="I5652" s="8" t="s">
        <v>13629</v>
      </c>
      <c r="J5652" t="str">
        <f>Table8[[#This Row],[Column1]]</f>
        <v>017635</v>
      </c>
      <c r="K5652" s="8" t="s">
        <v>13630</v>
      </c>
      <c r="L5652" t="s">
        <v>13632</v>
      </c>
      <c r="M5652" s="8" t="s">
        <v>13631</v>
      </c>
      <c r="O5652" t="str">
        <f t="shared" si="88"/>
        <v>update item_mst set family_code = 'EXT-RAWALM' where item = '017635' and site_ref = 'BENN'</v>
      </c>
      <c r="Q5652" t="s">
        <v>17657</v>
      </c>
    </row>
    <row r="5653" spans="1:17" x14ac:dyDescent="0.25">
      <c r="A5653" s="2" t="s">
        <v>5325</v>
      </c>
      <c r="B5653" s="2" t="s">
        <v>20</v>
      </c>
      <c r="C5653" s="2" t="s">
        <v>21</v>
      </c>
      <c r="D5653" s="2" t="s">
        <v>5405</v>
      </c>
      <c r="E5653" s="3" t="str">
        <f>LEFT(Table8[[#This Row],[PART NUMBER &amp; DESC]],6)</f>
        <v>019520</v>
      </c>
      <c r="G5653" t="s">
        <v>13633</v>
      </c>
      <c r="H5653" t="str">
        <f>Table8[[#This Row],[COMMODITY (FAMILY CODE)]]</f>
        <v>EXT-RAWALM</v>
      </c>
      <c r="I5653" s="8" t="s">
        <v>13629</v>
      </c>
      <c r="J5653" t="str">
        <f>Table8[[#This Row],[Column1]]</f>
        <v>019520</v>
      </c>
      <c r="K5653" s="8" t="s">
        <v>13630</v>
      </c>
      <c r="L5653" t="s">
        <v>13632</v>
      </c>
      <c r="M5653" s="8" t="s">
        <v>13631</v>
      </c>
      <c r="O5653" t="str">
        <f t="shared" si="88"/>
        <v>update item_mst set family_code = 'EXT-RAWALM' where item = '019520' and site_ref = 'BENN'</v>
      </c>
      <c r="Q5653" t="s">
        <v>17658</v>
      </c>
    </row>
    <row r="5654" spans="1:17" x14ac:dyDescent="0.25">
      <c r="A5654" s="2" t="s">
        <v>5325</v>
      </c>
      <c r="B5654" s="2" t="s">
        <v>20</v>
      </c>
      <c r="C5654" s="2" t="s">
        <v>21</v>
      </c>
      <c r="D5654" s="2" t="s">
        <v>5406</v>
      </c>
      <c r="E5654" s="3" t="str">
        <f>LEFT(Table8[[#This Row],[PART NUMBER &amp; DESC]],6)</f>
        <v>009149</v>
      </c>
      <c r="G5654" t="s">
        <v>13633</v>
      </c>
      <c r="H5654" t="str">
        <f>Table8[[#This Row],[COMMODITY (FAMILY CODE)]]</f>
        <v>EXT-RAWALM</v>
      </c>
      <c r="I5654" s="8" t="s">
        <v>13629</v>
      </c>
      <c r="J5654" t="str">
        <f>Table8[[#This Row],[Column1]]</f>
        <v>009149</v>
      </c>
      <c r="K5654" s="8" t="s">
        <v>13630</v>
      </c>
      <c r="L5654" t="s">
        <v>13632</v>
      </c>
      <c r="M5654" s="8" t="s">
        <v>13631</v>
      </c>
      <c r="O5654" t="str">
        <f t="shared" si="88"/>
        <v>update item_mst set family_code = 'EXT-RAWALM' where item = '009149' and site_ref = 'BENN'</v>
      </c>
      <c r="Q5654" t="s">
        <v>17659</v>
      </c>
    </row>
    <row r="5655" spans="1:17" x14ac:dyDescent="0.25">
      <c r="A5655" s="3" t="s">
        <v>5325</v>
      </c>
      <c r="B5655" s="3" t="s">
        <v>20</v>
      </c>
      <c r="C5655" s="3" t="s">
        <v>21</v>
      </c>
      <c r="D5655" s="3" t="s">
        <v>5407</v>
      </c>
      <c r="E5655" s="3" t="str">
        <f>LEFT(Table8[[#This Row],[PART NUMBER &amp; DESC]],6)</f>
        <v>013523</v>
      </c>
      <c r="G5655" t="s">
        <v>13633</v>
      </c>
      <c r="H5655" t="str">
        <f>Table8[[#This Row],[COMMODITY (FAMILY CODE)]]</f>
        <v>EXT-RAWALM</v>
      </c>
      <c r="I5655" s="8" t="s">
        <v>13629</v>
      </c>
      <c r="J5655" t="str">
        <f>Table8[[#This Row],[Column1]]</f>
        <v>013523</v>
      </c>
      <c r="K5655" s="8" t="s">
        <v>13630</v>
      </c>
      <c r="L5655" t="s">
        <v>13632</v>
      </c>
      <c r="M5655" s="8" t="s">
        <v>13631</v>
      </c>
      <c r="O5655" t="str">
        <f t="shared" si="88"/>
        <v>update item_mst set family_code = 'EXT-RAWALM' where item = '013523' and site_ref = 'BENN'</v>
      </c>
      <c r="Q5655" t="s">
        <v>17660</v>
      </c>
    </row>
    <row r="5656" spans="1:17" x14ac:dyDescent="0.25">
      <c r="A5656" s="3" t="s">
        <v>5325</v>
      </c>
      <c r="B5656" s="3" t="s">
        <v>20</v>
      </c>
      <c r="C5656" s="3" t="s">
        <v>21</v>
      </c>
      <c r="D5656" s="3" t="s">
        <v>5408</v>
      </c>
      <c r="E5656" s="3" t="str">
        <f>LEFT(Table8[[#This Row],[PART NUMBER &amp; DESC]],6)</f>
        <v>021513</v>
      </c>
      <c r="G5656" t="s">
        <v>13633</v>
      </c>
      <c r="H5656" t="str">
        <f>Table8[[#This Row],[COMMODITY (FAMILY CODE)]]</f>
        <v>EXT-RAWALM</v>
      </c>
      <c r="I5656" s="8" t="s">
        <v>13629</v>
      </c>
      <c r="J5656" t="str">
        <f>Table8[[#This Row],[Column1]]</f>
        <v>021513</v>
      </c>
      <c r="K5656" s="8" t="s">
        <v>13630</v>
      </c>
      <c r="L5656" t="s">
        <v>13632</v>
      </c>
      <c r="M5656" s="8" t="s">
        <v>13631</v>
      </c>
      <c r="O5656" t="str">
        <f t="shared" si="88"/>
        <v>update item_mst set family_code = 'EXT-RAWALM' where item = '021513' and site_ref = 'BENN'</v>
      </c>
      <c r="Q5656" t="s">
        <v>17661</v>
      </c>
    </row>
    <row r="5657" spans="1:17" x14ac:dyDescent="0.25">
      <c r="A5657" s="2" t="s">
        <v>5325</v>
      </c>
      <c r="B5657" s="2" t="s">
        <v>20</v>
      </c>
      <c r="C5657" s="2" t="s">
        <v>21</v>
      </c>
      <c r="D5657" s="2" t="s">
        <v>5409</v>
      </c>
      <c r="E5657" s="3" t="str">
        <f>LEFT(Table8[[#This Row],[PART NUMBER &amp; DESC]],6)</f>
        <v>018656</v>
      </c>
      <c r="G5657" t="s">
        <v>13633</v>
      </c>
      <c r="H5657" t="str">
        <f>Table8[[#This Row],[COMMODITY (FAMILY CODE)]]</f>
        <v>EXT-RAWALM</v>
      </c>
      <c r="I5657" s="8" t="s">
        <v>13629</v>
      </c>
      <c r="J5657" t="str">
        <f>Table8[[#This Row],[Column1]]</f>
        <v>018656</v>
      </c>
      <c r="K5657" s="8" t="s">
        <v>13630</v>
      </c>
      <c r="L5657" t="s">
        <v>13632</v>
      </c>
      <c r="M5657" s="8" t="s">
        <v>13631</v>
      </c>
      <c r="O5657" t="str">
        <f t="shared" si="88"/>
        <v>update item_mst set family_code = 'EXT-RAWALM' where item = '018656' and site_ref = 'BENN'</v>
      </c>
      <c r="Q5657" t="s">
        <v>17662</v>
      </c>
    </row>
    <row r="5658" spans="1:17" x14ac:dyDescent="0.25">
      <c r="A5658" s="3" t="s">
        <v>5325</v>
      </c>
      <c r="B5658" s="3" t="s">
        <v>20</v>
      </c>
      <c r="C5658" s="3" t="s">
        <v>21</v>
      </c>
      <c r="D5658" s="3" t="s">
        <v>5410</v>
      </c>
      <c r="E5658" s="3" t="str">
        <f>LEFT(Table8[[#This Row],[PART NUMBER &amp; DESC]],6)</f>
        <v>018651</v>
      </c>
      <c r="G5658" t="s">
        <v>13633</v>
      </c>
      <c r="H5658" t="str">
        <f>Table8[[#This Row],[COMMODITY (FAMILY CODE)]]</f>
        <v>EXT-RAWALM</v>
      </c>
      <c r="I5658" s="8" t="s">
        <v>13629</v>
      </c>
      <c r="J5658" t="str">
        <f>Table8[[#This Row],[Column1]]</f>
        <v>018651</v>
      </c>
      <c r="K5658" s="8" t="s">
        <v>13630</v>
      </c>
      <c r="L5658" t="s">
        <v>13632</v>
      </c>
      <c r="M5658" s="8" t="s">
        <v>13631</v>
      </c>
      <c r="O5658" t="str">
        <f t="shared" si="88"/>
        <v>update item_mst set family_code = 'EXT-RAWALM' where item = '018651' and site_ref = 'BENN'</v>
      </c>
      <c r="Q5658" t="s">
        <v>17663</v>
      </c>
    </row>
    <row r="5659" spans="1:17" x14ac:dyDescent="0.25">
      <c r="A5659" s="2" t="s">
        <v>5325</v>
      </c>
      <c r="B5659" s="2" t="s">
        <v>20</v>
      </c>
      <c r="C5659" s="2" t="s">
        <v>21</v>
      </c>
      <c r="D5659" s="2" t="s">
        <v>5411</v>
      </c>
      <c r="E5659" s="3" t="str">
        <f>LEFT(Table8[[#This Row],[PART NUMBER &amp; DESC]],6)</f>
        <v>018653</v>
      </c>
      <c r="G5659" t="s">
        <v>13633</v>
      </c>
      <c r="H5659" t="str">
        <f>Table8[[#This Row],[COMMODITY (FAMILY CODE)]]</f>
        <v>EXT-RAWALM</v>
      </c>
      <c r="I5659" s="8" t="s">
        <v>13629</v>
      </c>
      <c r="J5659" t="str">
        <f>Table8[[#This Row],[Column1]]</f>
        <v>018653</v>
      </c>
      <c r="K5659" s="8" t="s">
        <v>13630</v>
      </c>
      <c r="L5659" t="s">
        <v>13632</v>
      </c>
      <c r="M5659" s="8" t="s">
        <v>13631</v>
      </c>
      <c r="O5659" t="str">
        <f t="shared" si="88"/>
        <v>update item_mst set family_code = 'EXT-RAWALM' where item = '018653' and site_ref = 'BENN'</v>
      </c>
      <c r="Q5659" t="s">
        <v>17664</v>
      </c>
    </row>
    <row r="5660" spans="1:17" x14ac:dyDescent="0.25">
      <c r="A5660" s="3" t="s">
        <v>5325</v>
      </c>
      <c r="B5660" s="3" t="s">
        <v>20</v>
      </c>
      <c r="C5660" s="3" t="s">
        <v>21</v>
      </c>
      <c r="D5660" s="3" t="s">
        <v>5412</v>
      </c>
      <c r="E5660" s="3" t="str">
        <f>LEFT(Table8[[#This Row],[PART NUMBER &amp; DESC]],6)</f>
        <v>018662</v>
      </c>
      <c r="G5660" t="s">
        <v>13633</v>
      </c>
      <c r="H5660" t="str">
        <f>Table8[[#This Row],[COMMODITY (FAMILY CODE)]]</f>
        <v>EXT-RAWALM</v>
      </c>
      <c r="I5660" s="8" t="s">
        <v>13629</v>
      </c>
      <c r="J5660" t="str">
        <f>Table8[[#This Row],[Column1]]</f>
        <v>018662</v>
      </c>
      <c r="K5660" s="8" t="s">
        <v>13630</v>
      </c>
      <c r="L5660" t="s">
        <v>13632</v>
      </c>
      <c r="M5660" s="8" t="s">
        <v>13631</v>
      </c>
      <c r="O5660" t="str">
        <f t="shared" si="88"/>
        <v>update item_mst set family_code = 'EXT-RAWALM' where item = '018662' and site_ref = 'BENN'</v>
      </c>
      <c r="Q5660" t="s">
        <v>17665</v>
      </c>
    </row>
    <row r="5661" spans="1:17" x14ac:dyDescent="0.25">
      <c r="A5661" s="2" t="s">
        <v>5325</v>
      </c>
      <c r="B5661" s="2" t="s">
        <v>20</v>
      </c>
      <c r="C5661" s="2" t="s">
        <v>21</v>
      </c>
      <c r="D5661" s="2" t="s">
        <v>5413</v>
      </c>
      <c r="E5661" s="3" t="str">
        <f>LEFT(Table8[[#This Row],[PART NUMBER &amp; DESC]],6)</f>
        <v>000122</v>
      </c>
      <c r="G5661" t="s">
        <v>13633</v>
      </c>
      <c r="H5661" t="str">
        <f>Table8[[#This Row],[COMMODITY (FAMILY CODE)]]</f>
        <v>EXT-RAWALM</v>
      </c>
      <c r="I5661" s="8" t="s">
        <v>13629</v>
      </c>
      <c r="J5661" t="str">
        <f>Table8[[#This Row],[Column1]]</f>
        <v>000122</v>
      </c>
      <c r="K5661" s="8" t="s">
        <v>13630</v>
      </c>
      <c r="L5661" t="s">
        <v>13632</v>
      </c>
      <c r="M5661" s="8" t="s">
        <v>13631</v>
      </c>
      <c r="O5661" t="str">
        <f t="shared" si="88"/>
        <v>update item_mst set family_code = 'EXT-RAWALM' where item = '000122' and site_ref = 'BENN'</v>
      </c>
      <c r="Q5661" t="s">
        <v>17666</v>
      </c>
    </row>
    <row r="5662" spans="1:17" x14ac:dyDescent="0.25">
      <c r="A5662" s="3" t="s">
        <v>5325</v>
      </c>
      <c r="B5662" s="3" t="s">
        <v>20</v>
      </c>
      <c r="C5662" s="3" t="s">
        <v>21</v>
      </c>
      <c r="D5662" s="3" t="s">
        <v>5414</v>
      </c>
      <c r="E5662" s="3" t="str">
        <f>LEFT(Table8[[#This Row],[PART NUMBER &amp; DESC]],6)</f>
        <v>011838</v>
      </c>
      <c r="G5662" t="s">
        <v>13633</v>
      </c>
      <c r="H5662" t="str">
        <f>Table8[[#This Row],[COMMODITY (FAMILY CODE)]]</f>
        <v>EXT-RAWALM</v>
      </c>
      <c r="I5662" s="8" t="s">
        <v>13629</v>
      </c>
      <c r="J5662" t="str">
        <f>Table8[[#This Row],[Column1]]</f>
        <v>011838</v>
      </c>
      <c r="K5662" s="8" t="s">
        <v>13630</v>
      </c>
      <c r="L5662" t="s">
        <v>13632</v>
      </c>
      <c r="M5662" s="8" t="s">
        <v>13631</v>
      </c>
      <c r="O5662" t="str">
        <f t="shared" si="88"/>
        <v>update item_mst set family_code = 'EXT-RAWALM' where item = '011838' and site_ref = 'BENN'</v>
      </c>
      <c r="Q5662" t="s">
        <v>17667</v>
      </c>
    </row>
    <row r="5663" spans="1:17" x14ac:dyDescent="0.25">
      <c r="A5663" s="2" t="s">
        <v>5325</v>
      </c>
      <c r="B5663" s="2" t="s">
        <v>20</v>
      </c>
      <c r="C5663" s="2" t="s">
        <v>21</v>
      </c>
      <c r="D5663" s="2" t="s">
        <v>5415</v>
      </c>
      <c r="E5663" s="3" t="str">
        <f>LEFT(Table8[[#This Row],[PART NUMBER &amp; DESC]],6)</f>
        <v>014584</v>
      </c>
      <c r="G5663" t="s">
        <v>13633</v>
      </c>
      <c r="H5663" t="str">
        <f>Table8[[#This Row],[COMMODITY (FAMILY CODE)]]</f>
        <v>EXT-RAWALM</v>
      </c>
      <c r="I5663" s="8" t="s">
        <v>13629</v>
      </c>
      <c r="J5663" t="str">
        <f>Table8[[#This Row],[Column1]]</f>
        <v>014584</v>
      </c>
      <c r="K5663" s="8" t="s">
        <v>13630</v>
      </c>
      <c r="L5663" t="s">
        <v>13632</v>
      </c>
      <c r="M5663" s="8" t="s">
        <v>13631</v>
      </c>
      <c r="O5663" t="str">
        <f t="shared" si="88"/>
        <v>update item_mst set family_code = 'EXT-RAWALM' where item = '014584' and site_ref = 'BENN'</v>
      </c>
      <c r="Q5663" t="s">
        <v>17668</v>
      </c>
    </row>
    <row r="5664" spans="1:17" x14ac:dyDescent="0.25">
      <c r="A5664" s="3" t="s">
        <v>5325</v>
      </c>
      <c r="B5664" s="3" t="s">
        <v>20</v>
      </c>
      <c r="C5664" s="3" t="s">
        <v>21</v>
      </c>
      <c r="D5664" s="3" t="s">
        <v>5416</v>
      </c>
      <c r="E5664" s="3" t="str">
        <f>LEFT(Table8[[#This Row],[PART NUMBER &amp; DESC]],6)</f>
        <v>020274</v>
      </c>
      <c r="G5664" t="s">
        <v>13633</v>
      </c>
      <c r="H5664" t="str">
        <f>Table8[[#This Row],[COMMODITY (FAMILY CODE)]]</f>
        <v>EXT-RAWALM</v>
      </c>
      <c r="I5664" s="8" t="s">
        <v>13629</v>
      </c>
      <c r="J5664" t="str">
        <f>Table8[[#This Row],[Column1]]</f>
        <v>020274</v>
      </c>
      <c r="K5664" s="8" t="s">
        <v>13630</v>
      </c>
      <c r="L5664" t="s">
        <v>13632</v>
      </c>
      <c r="M5664" s="8" t="s">
        <v>13631</v>
      </c>
      <c r="O5664" t="str">
        <f t="shared" si="88"/>
        <v>update item_mst set family_code = 'EXT-RAWALM' where item = '020274' and site_ref = 'BENN'</v>
      </c>
      <c r="Q5664" t="s">
        <v>17669</v>
      </c>
    </row>
    <row r="5665" spans="1:17" x14ac:dyDescent="0.25">
      <c r="A5665" s="2" t="s">
        <v>5325</v>
      </c>
      <c r="B5665" s="2" t="s">
        <v>20</v>
      </c>
      <c r="C5665" s="2" t="s">
        <v>21</v>
      </c>
      <c r="D5665" s="2" t="s">
        <v>5417</v>
      </c>
      <c r="E5665" s="3" t="str">
        <f>LEFT(Table8[[#This Row],[PART NUMBER &amp; DESC]],6)</f>
        <v>002034</v>
      </c>
      <c r="G5665" t="s">
        <v>13633</v>
      </c>
      <c r="H5665" t="str">
        <f>Table8[[#This Row],[COMMODITY (FAMILY CODE)]]</f>
        <v>EXT-RAWALM</v>
      </c>
      <c r="I5665" s="8" t="s">
        <v>13629</v>
      </c>
      <c r="J5665" t="str">
        <f>Table8[[#This Row],[Column1]]</f>
        <v>002034</v>
      </c>
      <c r="K5665" s="8" t="s">
        <v>13630</v>
      </c>
      <c r="L5665" t="s">
        <v>13632</v>
      </c>
      <c r="M5665" s="8" t="s">
        <v>13631</v>
      </c>
      <c r="O5665" t="str">
        <f t="shared" si="88"/>
        <v>update item_mst set family_code = 'EXT-RAWALM' where item = '002034' and site_ref = 'BENN'</v>
      </c>
      <c r="Q5665" t="s">
        <v>17670</v>
      </c>
    </row>
    <row r="5666" spans="1:17" x14ac:dyDescent="0.25">
      <c r="A5666" s="3" t="s">
        <v>5325</v>
      </c>
      <c r="B5666" s="3" t="s">
        <v>20</v>
      </c>
      <c r="C5666" s="3" t="s">
        <v>21</v>
      </c>
      <c r="D5666" s="3" t="s">
        <v>5418</v>
      </c>
      <c r="E5666" s="3" t="str">
        <f>LEFT(Table8[[#This Row],[PART NUMBER &amp; DESC]],6)</f>
        <v>002032</v>
      </c>
      <c r="G5666" t="s">
        <v>13633</v>
      </c>
      <c r="H5666" t="str">
        <f>Table8[[#This Row],[COMMODITY (FAMILY CODE)]]</f>
        <v>EXT-RAWALM</v>
      </c>
      <c r="I5666" s="8" t="s">
        <v>13629</v>
      </c>
      <c r="J5666" t="str">
        <f>Table8[[#This Row],[Column1]]</f>
        <v>002032</v>
      </c>
      <c r="K5666" s="8" t="s">
        <v>13630</v>
      </c>
      <c r="L5666" t="s">
        <v>13632</v>
      </c>
      <c r="M5666" s="8" t="s">
        <v>13631</v>
      </c>
      <c r="O5666" t="str">
        <f t="shared" si="88"/>
        <v>update item_mst set family_code = 'EXT-RAWALM' where item = '002032' and site_ref = 'BENN'</v>
      </c>
      <c r="Q5666" t="s">
        <v>17671</v>
      </c>
    </row>
    <row r="5667" spans="1:17" x14ac:dyDescent="0.25">
      <c r="A5667" s="2" t="s">
        <v>5325</v>
      </c>
      <c r="B5667" s="2" t="s">
        <v>20</v>
      </c>
      <c r="C5667" s="2" t="s">
        <v>21</v>
      </c>
      <c r="D5667" s="2" t="s">
        <v>5419</v>
      </c>
      <c r="E5667" s="3" t="str">
        <f>LEFT(Table8[[#This Row],[PART NUMBER &amp; DESC]],6)</f>
        <v>021558</v>
      </c>
      <c r="G5667" t="s">
        <v>13633</v>
      </c>
      <c r="H5667" t="str">
        <f>Table8[[#This Row],[COMMODITY (FAMILY CODE)]]</f>
        <v>EXT-RAWALM</v>
      </c>
      <c r="I5667" s="8" t="s">
        <v>13629</v>
      </c>
      <c r="J5667" t="str">
        <f>Table8[[#This Row],[Column1]]</f>
        <v>021558</v>
      </c>
      <c r="K5667" s="8" t="s">
        <v>13630</v>
      </c>
      <c r="L5667" t="s">
        <v>13632</v>
      </c>
      <c r="M5667" s="8" t="s">
        <v>13631</v>
      </c>
      <c r="O5667" t="str">
        <f t="shared" si="88"/>
        <v>update item_mst set family_code = 'EXT-RAWALM' where item = '021558' and site_ref = 'BENN'</v>
      </c>
      <c r="Q5667" t="s">
        <v>17672</v>
      </c>
    </row>
    <row r="5668" spans="1:17" x14ac:dyDescent="0.25">
      <c r="A5668" s="2" t="s">
        <v>5325</v>
      </c>
      <c r="B5668" s="2" t="s">
        <v>20</v>
      </c>
      <c r="C5668" s="2" t="s">
        <v>21</v>
      </c>
      <c r="D5668" s="2" t="s">
        <v>5420</v>
      </c>
      <c r="E5668" s="3" t="str">
        <f>LEFT(Table8[[#This Row],[PART NUMBER &amp; DESC]],6)</f>
        <v>018659</v>
      </c>
      <c r="G5668" t="s">
        <v>13633</v>
      </c>
      <c r="H5668" t="str">
        <f>Table8[[#This Row],[COMMODITY (FAMILY CODE)]]</f>
        <v>EXT-RAWALM</v>
      </c>
      <c r="I5668" s="8" t="s">
        <v>13629</v>
      </c>
      <c r="J5668" t="str">
        <f>Table8[[#This Row],[Column1]]</f>
        <v>018659</v>
      </c>
      <c r="K5668" s="8" t="s">
        <v>13630</v>
      </c>
      <c r="L5668" t="s">
        <v>13632</v>
      </c>
      <c r="M5668" s="8" t="s">
        <v>13631</v>
      </c>
      <c r="O5668" t="str">
        <f t="shared" si="88"/>
        <v>update item_mst set family_code = 'EXT-RAWALM' where item = '018659' and site_ref = 'BENN'</v>
      </c>
      <c r="Q5668" t="s">
        <v>17673</v>
      </c>
    </row>
    <row r="5669" spans="1:17" x14ac:dyDescent="0.25">
      <c r="A5669" s="2" t="s">
        <v>5325</v>
      </c>
      <c r="B5669" s="2" t="s">
        <v>20</v>
      </c>
      <c r="C5669" s="2" t="s">
        <v>21</v>
      </c>
      <c r="D5669" s="2" t="s">
        <v>5421</v>
      </c>
      <c r="E5669" s="3" t="str">
        <f>LEFT(Table8[[#This Row],[PART NUMBER &amp; DESC]],6)</f>
        <v>021790</v>
      </c>
      <c r="G5669" t="s">
        <v>13633</v>
      </c>
      <c r="H5669" t="str">
        <f>Table8[[#This Row],[COMMODITY (FAMILY CODE)]]</f>
        <v>EXT-RAWALM</v>
      </c>
      <c r="I5669" s="8" t="s">
        <v>13629</v>
      </c>
      <c r="J5669" t="str">
        <f>Table8[[#This Row],[Column1]]</f>
        <v>021790</v>
      </c>
      <c r="K5669" s="8" t="s">
        <v>13630</v>
      </c>
      <c r="L5669" t="s">
        <v>13632</v>
      </c>
      <c r="M5669" s="8" t="s">
        <v>13631</v>
      </c>
      <c r="O5669" t="str">
        <f t="shared" si="88"/>
        <v>update item_mst set family_code = 'EXT-RAWALM' where item = '021790' and site_ref = 'BENN'</v>
      </c>
      <c r="Q5669" t="s">
        <v>17674</v>
      </c>
    </row>
    <row r="5670" spans="1:17" x14ac:dyDescent="0.25">
      <c r="A5670" s="3" t="s">
        <v>5325</v>
      </c>
      <c r="B5670" s="3" t="s">
        <v>20</v>
      </c>
      <c r="C5670" s="3" t="s">
        <v>21</v>
      </c>
      <c r="D5670" s="3" t="s">
        <v>5422</v>
      </c>
      <c r="E5670" s="3" t="str">
        <f>LEFT(Table8[[#This Row],[PART NUMBER &amp; DESC]],6)</f>
        <v>013751</v>
      </c>
      <c r="G5670" t="s">
        <v>13633</v>
      </c>
      <c r="H5670" t="str">
        <f>Table8[[#This Row],[COMMODITY (FAMILY CODE)]]</f>
        <v>EXT-RAWALM</v>
      </c>
      <c r="I5670" s="8" t="s">
        <v>13629</v>
      </c>
      <c r="J5670" t="str">
        <f>Table8[[#This Row],[Column1]]</f>
        <v>013751</v>
      </c>
      <c r="K5670" s="8" t="s">
        <v>13630</v>
      </c>
      <c r="L5670" t="s">
        <v>13632</v>
      </c>
      <c r="M5670" s="8" t="s">
        <v>13631</v>
      </c>
      <c r="O5670" t="str">
        <f t="shared" si="88"/>
        <v>update item_mst set family_code = 'EXT-RAWALM' where item = '013751' and site_ref = 'BENN'</v>
      </c>
      <c r="Q5670" t="s">
        <v>17592</v>
      </c>
    </row>
    <row r="5671" spans="1:17" x14ac:dyDescent="0.25">
      <c r="A5671" s="3" t="s">
        <v>5325</v>
      </c>
      <c r="B5671" s="3" t="s">
        <v>20</v>
      </c>
      <c r="C5671" s="3" t="s">
        <v>21</v>
      </c>
      <c r="D5671" s="3" t="s">
        <v>5423</v>
      </c>
      <c r="E5671" s="3" t="str">
        <f>LEFT(Table8[[#This Row],[PART NUMBER &amp; DESC]],6)</f>
        <v>019518</v>
      </c>
      <c r="G5671" t="s">
        <v>13633</v>
      </c>
      <c r="H5671" t="str">
        <f>Table8[[#This Row],[COMMODITY (FAMILY CODE)]]</f>
        <v>EXT-RAWALM</v>
      </c>
      <c r="I5671" s="8" t="s">
        <v>13629</v>
      </c>
      <c r="J5671" t="str">
        <f>Table8[[#This Row],[Column1]]</f>
        <v>019518</v>
      </c>
      <c r="K5671" s="8" t="s">
        <v>13630</v>
      </c>
      <c r="L5671" t="s">
        <v>13632</v>
      </c>
      <c r="M5671" s="8" t="s">
        <v>13631</v>
      </c>
      <c r="O5671" t="str">
        <f t="shared" si="88"/>
        <v>update item_mst set family_code = 'EXT-RAWALM' where item = '019518' and site_ref = 'BENN'</v>
      </c>
      <c r="Q5671" t="s">
        <v>17675</v>
      </c>
    </row>
    <row r="5672" spans="1:17" x14ac:dyDescent="0.25">
      <c r="A5672" s="3" t="s">
        <v>5325</v>
      </c>
      <c r="B5672" s="3" t="s">
        <v>20</v>
      </c>
      <c r="C5672" s="3" t="s">
        <v>21</v>
      </c>
      <c r="D5672" s="3" t="s">
        <v>5424</v>
      </c>
      <c r="E5672" s="3" t="str">
        <f>LEFT(Table8[[#This Row],[PART NUMBER &amp; DESC]],6)</f>
        <v>002044</v>
      </c>
      <c r="G5672" t="s">
        <v>13633</v>
      </c>
      <c r="H5672" t="str">
        <f>Table8[[#This Row],[COMMODITY (FAMILY CODE)]]</f>
        <v>EXT-RAWALM</v>
      </c>
      <c r="I5672" s="8" t="s">
        <v>13629</v>
      </c>
      <c r="J5672" t="str">
        <f>Table8[[#This Row],[Column1]]</f>
        <v>002044</v>
      </c>
      <c r="K5672" s="8" t="s">
        <v>13630</v>
      </c>
      <c r="L5672" t="s">
        <v>13632</v>
      </c>
      <c r="M5672" s="8" t="s">
        <v>13631</v>
      </c>
      <c r="O5672" t="str">
        <f t="shared" si="88"/>
        <v>update item_mst set family_code = 'EXT-RAWALM' where item = '002044' and site_ref = 'BENN'</v>
      </c>
      <c r="Q5672" t="s">
        <v>17676</v>
      </c>
    </row>
    <row r="5673" spans="1:17" x14ac:dyDescent="0.25">
      <c r="A5673" s="3" t="s">
        <v>5325</v>
      </c>
      <c r="B5673" s="3" t="s">
        <v>20</v>
      </c>
      <c r="C5673" s="3" t="s">
        <v>21</v>
      </c>
      <c r="D5673" s="3" t="s">
        <v>5425</v>
      </c>
      <c r="E5673" s="3" t="str">
        <f>LEFT(Table8[[#This Row],[PART NUMBER &amp; DESC]],6)</f>
        <v>021451</v>
      </c>
      <c r="G5673" t="s">
        <v>13633</v>
      </c>
      <c r="H5673" t="str">
        <f>Table8[[#This Row],[COMMODITY (FAMILY CODE)]]</f>
        <v>EXT-RAWALM</v>
      </c>
      <c r="I5673" s="8" t="s">
        <v>13629</v>
      </c>
      <c r="J5673" t="str">
        <f>Table8[[#This Row],[Column1]]</f>
        <v>021451</v>
      </c>
      <c r="K5673" s="8" t="s">
        <v>13630</v>
      </c>
      <c r="L5673" t="s">
        <v>13632</v>
      </c>
      <c r="M5673" s="8" t="s">
        <v>13631</v>
      </c>
      <c r="O5673" t="str">
        <f t="shared" si="88"/>
        <v>update item_mst set family_code = 'EXT-RAWALM' where item = '021451' and site_ref = 'BENN'</v>
      </c>
      <c r="Q5673" t="s">
        <v>17677</v>
      </c>
    </row>
    <row r="5674" spans="1:17" x14ac:dyDescent="0.25">
      <c r="A5674" s="3" t="s">
        <v>5325</v>
      </c>
      <c r="B5674" s="3" t="s">
        <v>20</v>
      </c>
      <c r="C5674" s="3" t="s">
        <v>21</v>
      </c>
      <c r="D5674" s="3" t="s">
        <v>5426</v>
      </c>
      <c r="E5674" s="3" t="str">
        <f>LEFT(Table8[[#This Row],[PART NUMBER &amp; DESC]],6)</f>
        <v>018188</v>
      </c>
      <c r="G5674" t="s">
        <v>13633</v>
      </c>
      <c r="H5674" t="str">
        <f>Table8[[#This Row],[COMMODITY (FAMILY CODE)]]</f>
        <v>EXT-RAWALM</v>
      </c>
      <c r="I5674" s="8" t="s">
        <v>13629</v>
      </c>
      <c r="J5674" t="str">
        <f>Table8[[#This Row],[Column1]]</f>
        <v>018188</v>
      </c>
      <c r="K5674" s="8" t="s">
        <v>13630</v>
      </c>
      <c r="L5674" t="s">
        <v>13632</v>
      </c>
      <c r="M5674" s="8" t="s">
        <v>13631</v>
      </c>
      <c r="O5674" t="str">
        <f t="shared" si="88"/>
        <v>update item_mst set family_code = 'EXT-RAWALM' where item = '018188' and site_ref = 'BENN'</v>
      </c>
      <c r="Q5674" t="s">
        <v>17678</v>
      </c>
    </row>
    <row r="5675" spans="1:17" x14ac:dyDescent="0.25">
      <c r="A5675" s="2" t="s">
        <v>5325</v>
      </c>
      <c r="B5675" s="2" t="s">
        <v>20</v>
      </c>
      <c r="C5675" s="2" t="s">
        <v>21</v>
      </c>
      <c r="D5675" s="2" t="s">
        <v>5427</v>
      </c>
      <c r="E5675" s="3" t="str">
        <f>LEFT(Table8[[#This Row],[PART NUMBER &amp; DESC]],6)</f>
        <v>017634</v>
      </c>
      <c r="G5675" t="s">
        <v>13633</v>
      </c>
      <c r="H5675" t="str">
        <f>Table8[[#This Row],[COMMODITY (FAMILY CODE)]]</f>
        <v>EXT-RAWALM</v>
      </c>
      <c r="I5675" s="8" t="s">
        <v>13629</v>
      </c>
      <c r="J5675" t="str">
        <f>Table8[[#This Row],[Column1]]</f>
        <v>017634</v>
      </c>
      <c r="K5675" s="8" t="s">
        <v>13630</v>
      </c>
      <c r="L5675" t="s">
        <v>13632</v>
      </c>
      <c r="M5675" s="8" t="s">
        <v>13631</v>
      </c>
      <c r="O5675" t="str">
        <f t="shared" si="88"/>
        <v>update item_mst set family_code = 'EXT-RAWALM' where item = '017634' and site_ref = 'BENN'</v>
      </c>
      <c r="Q5675" t="s">
        <v>17679</v>
      </c>
    </row>
    <row r="5676" spans="1:17" x14ac:dyDescent="0.25">
      <c r="A5676" s="3" t="s">
        <v>5325</v>
      </c>
      <c r="B5676" s="3" t="s">
        <v>20</v>
      </c>
      <c r="C5676" s="3" t="s">
        <v>21</v>
      </c>
      <c r="D5676" s="3" t="s">
        <v>5428</v>
      </c>
      <c r="E5676" s="3" t="str">
        <f>LEFT(Table8[[#This Row],[PART NUMBER &amp; DESC]],6)</f>
        <v>009150</v>
      </c>
      <c r="G5676" t="s">
        <v>13633</v>
      </c>
      <c r="H5676" t="str">
        <f>Table8[[#This Row],[COMMODITY (FAMILY CODE)]]</f>
        <v>EXT-RAWALM</v>
      </c>
      <c r="I5676" s="8" t="s">
        <v>13629</v>
      </c>
      <c r="J5676" t="str">
        <f>Table8[[#This Row],[Column1]]</f>
        <v>009150</v>
      </c>
      <c r="K5676" s="8" t="s">
        <v>13630</v>
      </c>
      <c r="L5676" t="s">
        <v>13632</v>
      </c>
      <c r="M5676" s="8" t="s">
        <v>13631</v>
      </c>
      <c r="O5676" t="str">
        <f t="shared" si="88"/>
        <v>update item_mst set family_code = 'EXT-RAWALM' where item = '009150' and site_ref = 'BENN'</v>
      </c>
      <c r="Q5676" t="s">
        <v>17680</v>
      </c>
    </row>
    <row r="5677" spans="1:17" x14ac:dyDescent="0.25">
      <c r="A5677" s="2" t="s">
        <v>5325</v>
      </c>
      <c r="B5677" s="2" t="s">
        <v>20</v>
      </c>
      <c r="C5677" s="2" t="s">
        <v>21</v>
      </c>
      <c r="D5677" s="2" t="s">
        <v>5429</v>
      </c>
      <c r="E5677" s="3" t="str">
        <f>LEFT(Table8[[#This Row],[PART NUMBER &amp; DESC]],6)</f>
        <v>019975</v>
      </c>
      <c r="G5677" t="s">
        <v>13633</v>
      </c>
      <c r="H5677" t="str">
        <f>Table8[[#This Row],[COMMODITY (FAMILY CODE)]]</f>
        <v>EXT-RAWALM</v>
      </c>
      <c r="I5677" s="8" t="s">
        <v>13629</v>
      </c>
      <c r="J5677" t="str">
        <f>Table8[[#This Row],[Column1]]</f>
        <v>019975</v>
      </c>
      <c r="K5677" s="8" t="s">
        <v>13630</v>
      </c>
      <c r="L5677" t="s">
        <v>13632</v>
      </c>
      <c r="M5677" s="8" t="s">
        <v>13631</v>
      </c>
      <c r="O5677" t="str">
        <f t="shared" si="88"/>
        <v>update item_mst set family_code = 'EXT-RAWALM' where item = '019975' and site_ref = 'BENN'</v>
      </c>
      <c r="Q5677" t="s">
        <v>17681</v>
      </c>
    </row>
    <row r="5678" spans="1:17" x14ac:dyDescent="0.25">
      <c r="A5678" s="3" t="s">
        <v>5325</v>
      </c>
      <c r="B5678" s="3" t="s">
        <v>20</v>
      </c>
      <c r="C5678" s="3" t="s">
        <v>21</v>
      </c>
      <c r="D5678" s="3" t="s">
        <v>5430</v>
      </c>
      <c r="E5678" s="3" t="str">
        <f>LEFT(Table8[[#This Row],[PART NUMBER &amp; DESC]],6)</f>
        <v>011897</v>
      </c>
      <c r="G5678" t="s">
        <v>13633</v>
      </c>
      <c r="H5678" t="str">
        <f>Table8[[#This Row],[COMMODITY (FAMILY CODE)]]</f>
        <v>EXT-RAWALM</v>
      </c>
      <c r="I5678" s="8" t="s">
        <v>13629</v>
      </c>
      <c r="J5678" t="str">
        <f>Table8[[#This Row],[Column1]]</f>
        <v>011897</v>
      </c>
      <c r="K5678" s="8" t="s">
        <v>13630</v>
      </c>
      <c r="L5678" t="s">
        <v>13632</v>
      </c>
      <c r="M5678" s="8" t="s">
        <v>13631</v>
      </c>
      <c r="O5678" t="str">
        <f t="shared" si="88"/>
        <v>update item_mst set family_code = 'EXT-RAWALM' where item = '011897' and site_ref = 'BENN'</v>
      </c>
      <c r="Q5678" t="s">
        <v>17682</v>
      </c>
    </row>
    <row r="5679" spans="1:17" x14ac:dyDescent="0.25">
      <c r="A5679" s="2" t="s">
        <v>5325</v>
      </c>
      <c r="B5679" s="2" t="s">
        <v>20</v>
      </c>
      <c r="C5679" s="2" t="s">
        <v>21</v>
      </c>
      <c r="D5679" s="2" t="s">
        <v>5431</v>
      </c>
      <c r="E5679" s="3" t="str">
        <f>LEFT(Table8[[#This Row],[PART NUMBER &amp; DESC]],6)</f>
        <v>023770</v>
      </c>
      <c r="G5679" t="s">
        <v>13633</v>
      </c>
      <c r="H5679" t="str">
        <f>Table8[[#This Row],[COMMODITY (FAMILY CODE)]]</f>
        <v>EXT-RAWALM</v>
      </c>
      <c r="I5679" s="8" t="s">
        <v>13629</v>
      </c>
      <c r="J5679" t="str">
        <f>Table8[[#This Row],[Column1]]</f>
        <v>023770</v>
      </c>
      <c r="K5679" s="8" t="s">
        <v>13630</v>
      </c>
      <c r="L5679" t="s">
        <v>13632</v>
      </c>
      <c r="M5679" s="8" t="s">
        <v>13631</v>
      </c>
      <c r="O5679" t="str">
        <f t="shared" si="88"/>
        <v>update item_mst set family_code = 'EXT-RAWALM' where item = '023770' and site_ref = 'BENN'</v>
      </c>
      <c r="Q5679" t="s">
        <v>17683</v>
      </c>
    </row>
    <row r="5680" spans="1:17" x14ac:dyDescent="0.25">
      <c r="A5680" s="2" t="s">
        <v>5325</v>
      </c>
      <c r="B5680" s="2" t="s">
        <v>20</v>
      </c>
      <c r="C5680" s="2" t="s">
        <v>21</v>
      </c>
      <c r="D5680" s="2" t="s">
        <v>5432</v>
      </c>
      <c r="E5680" s="3" t="str">
        <f>LEFT(Table8[[#This Row],[PART NUMBER &amp; DESC]],6)</f>
        <v>023769</v>
      </c>
      <c r="G5680" t="s">
        <v>13633</v>
      </c>
      <c r="H5680" t="str">
        <f>Table8[[#This Row],[COMMODITY (FAMILY CODE)]]</f>
        <v>EXT-RAWALM</v>
      </c>
      <c r="I5680" s="8" t="s">
        <v>13629</v>
      </c>
      <c r="J5680" t="str">
        <f>Table8[[#This Row],[Column1]]</f>
        <v>023769</v>
      </c>
      <c r="K5680" s="8" t="s">
        <v>13630</v>
      </c>
      <c r="L5680" t="s">
        <v>13632</v>
      </c>
      <c r="M5680" s="8" t="s">
        <v>13631</v>
      </c>
      <c r="O5680" t="str">
        <f t="shared" si="88"/>
        <v>update item_mst set family_code = 'EXT-RAWALM' where item = '023769' and site_ref = 'BENN'</v>
      </c>
      <c r="Q5680" t="s">
        <v>17684</v>
      </c>
    </row>
    <row r="5681" spans="1:17" x14ac:dyDescent="0.25">
      <c r="A5681" s="2" t="s">
        <v>5325</v>
      </c>
      <c r="B5681" s="2" t="s">
        <v>20</v>
      </c>
      <c r="C5681" s="2" t="s">
        <v>21</v>
      </c>
      <c r="D5681" s="2" t="s">
        <v>5433</v>
      </c>
      <c r="E5681" s="3" t="str">
        <f>LEFT(Table8[[#This Row],[PART NUMBER &amp; DESC]],6)</f>
        <v>024040</v>
      </c>
      <c r="G5681" t="s">
        <v>13633</v>
      </c>
      <c r="H5681" t="str">
        <f>Table8[[#This Row],[COMMODITY (FAMILY CODE)]]</f>
        <v>EXT-RAWALM</v>
      </c>
      <c r="I5681" s="8" t="s">
        <v>13629</v>
      </c>
      <c r="J5681" t="str">
        <f>Table8[[#This Row],[Column1]]</f>
        <v>024040</v>
      </c>
      <c r="K5681" s="8" t="s">
        <v>13630</v>
      </c>
      <c r="L5681" t="s">
        <v>13632</v>
      </c>
      <c r="M5681" s="8" t="s">
        <v>13631</v>
      </c>
      <c r="O5681" t="str">
        <f t="shared" si="88"/>
        <v>update item_mst set family_code = 'EXT-RAWALM' where item = '024040' and site_ref = 'BENN'</v>
      </c>
      <c r="Q5681" t="s">
        <v>17685</v>
      </c>
    </row>
    <row r="5682" spans="1:17" x14ac:dyDescent="0.25">
      <c r="A5682" s="2" t="s">
        <v>5325</v>
      </c>
      <c r="B5682" s="2" t="s">
        <v>20</v>
      </c>
      <c r="C5682" s="2" t="s">
        <v>21</v>
      </c>
      <c r="D5682" s="2" t="s">
        <v>5434</v>
      </c>
      <c r="E5682" s="3" t="str">
        <f>LEFT(Table8[[#This Row],[PART NUMBER &amp; DESC]],6)</f>
        <v>021747</v>
      </c>
      <c r="G5682" t="s">
        <v>13633</v>
      </c>
      <c r="H5682" t="str">
        <f>Table8[[#This Row],[COMMODITY (FAMILY CODE)]]</f>
        <v>EXT-RAWALM</v>
      </c>
      <c r="I5682" s="8" t="s">
        <v>13629</v>
      </c>
      <c r="J5682" t="str">
        <f>Table8[[#This Row],[Column1]]</f>
        <v>021747</v>
      </c>
      <c r="K5682" s="8" t="s">
        <v>13630</v>
      </c>
      <c r="L5682" t="s">
        <v>13632</v>
      </c>
      <c r="M5682" s="8" t="s">
        <v>13631</v>
      </c>
      <c r="O5682" t="str">
        <f t="shared" si="88"/>
        <v>update item_mst set family_code = 'EXT-RAWALM' where item = '021747' and site_ref = 'BENN'</v>
      </c>
      <c r="Q5682" t="s">
        <v>17686</v>
      </c>
    </row>
    <row r="5683" spans="1:17" x14ac:dyDescent="0.25">
      <c r="A5683" s="3" t="s">
        <v>5325</v>
      </c>
      <c r="B5683" s="3" t="s">
        <v>20</v>
      </c>
      <c r="C5683" s="3" t="s">
        <v>21</v>
      </c>
      <c r="D5683" s="3" t="s">
        <v>5435</v>
      </c>
      <c r="E5683" s="3" t="str">
        <f>LEFT(Table8[[#This Row],[PART NUMBER &amp; DESC]],6)</f>
        <v>021748</v>
      </c>
      <c r="G5683" t="s">
        <v>13633</v>
      </c>
      <c r="H5683" t="str">
        <f>Table8[[#This Row],[COMMODITY (FAMILY CODE)]]</f>
        <v>EXT-RAWALM</v>
      </c>
      <c r="I5683" s="8" t="s">
        <v>13629</v>
      </c>
      <c r="J5683" t="str">
        <f>Table8[[#This Row],[Column1]]</f>
        <v>021748</v>
      </c>
      <c r="K5683" s="8" t="s">
        <v>13630</v>
      </c>
      <c r="L5683" t="s">
        <v>13632</v>
      </c>
      <c r="M5683" s="8" t="s">
        <v>13631</v>
      </c>
      <c r="O5683" t="str">
        <f t="shared" si="88"/>
        <v>update item_mst set family_code = 'EXT-RAWALM' where item = '021748' and site_ref = 'BENN'</v>
      </c>
      <c r="Q5683" t="s">
        <v>17687</v>
      </c>
    </row>
    <row r="5684" spans="1:17" x14ac:dyDescent="0.25">
      <c r="A5684" s="2" t="s">
        <v>5325</v>
      </c>
      <c r="B5684" s="2" t="s">
        <v>20</v>
      </c>
      <c r="C5684" s="2" t="s">
        <v>21</v>
      </c>
      <c r="D5684" s="2" t="s">
        <v>5436</v>
      </c>
      <c r="E5684" s="3" t="str">
        <f>LEFT(Table8[[#This Row],[PART NUMBER &amp; DESC]],6)</f>
        <v>024039</v>
      </c>
      <c r="G5684" t="s">
        <v>13633</v>
      </c>
      <c r="H5684" t="str">
        <f>Table8[[#This Row],[COMMODITY (FAMILY CODE)]]</f>
        <v>EXT-RAWALM</v>
      </c>
      <c r="I5684" s="8" t="s">
        <v>13629</v>
      </c>
      <c r="J5684" t="str">
        <f>Table8[[#This Row],[Column1]]</f>
        <v>024039</v>
      </c>
      <c r="K5684" s="8" t="s">
        <v>13630</v>
      </c>
      <c r="L5684" t="s">
        <v>13632</v>
      </c>
      <c r="M5684" s="8" t="s">
        <v>13631</v>
      </c>
      <c r="O5684" t="str">
        <f t="shared" si="88"/>
        <v>update item_mst set family_code = 'EXT-RAWALM' where item = '024039' and site_ref = 'BENN'</v>
      </c>
      <c r="Q5684" t="s">
        <v>17688</v>
      </c>
    </row>
    <row r="5685" spans="1:17" x14ac:dyDescent="0.25">
      <c r="A5685" s="2" t="s">
        <v>5325</v>
      </c>
      <c r="B5685" s="2" t="s">
        <v>20</v>
      </c>
      <c r="C5685" s="2" t="s">
        <v>21</v>
      </c>
      <c r="D5685" s="2" t="s">
        <v>5437</v>
      </c>
      <c r="E5685" s="3" t="str">
        <f>LEFT(Table8[[#This Row],[PART NUMBER &amp; DESC]],6)</f>
        <v>021449</v>
      </c>
      <c r="G5685" t="s">
        <v>13633</v>
      </c>
      <c r="H5685" t="str">
        <f>Table8[[#This Row],[COMMODITY (FAMILY CODE)]]</f>
        <v>EXT-RAWALM</v>
      </c>
      <c r="I5685" s="8" t="s">
        <v>13629</v>
      </c>
      <c r="J5685" t="str">
        <f>Table8[[#This Row],[Column1]]</f>
        <v>021449</v>
      </c>
      <c r="K5685" s="8" t="s">
        <v>13630</v>
      </c>
      <c r="L5685" t="s">
        <v>13632</v>
      </c>
      <c r="M5685" s="8" t="s">
        <v>13631</v>
      </c>
      <c r="O5685" t="str">
        <f t="shared" si="88"/>
        <v>update item_mst set family_code = 'EXT-RAWALM' where item = '021449' and site_ref = 'BENN'</v>
      </c>
      <c r="Q5685" t="s">
        <v>17689</v>
      </c>
    </row>
    <row r="5686" spans="1:17" x14ac:dyDescent="0.25">
      <c r="A5686" s="3" t="s">
        <v>5325</v>
      </c>
      <c r="B5686" s="3" t="s">
        <v>20</v>
      </c>
      <c r="C5686" s="3" t="s">
        <v>21</v>
      </c>
      <c r="D5686" s="3" t="s">
        <v>5438</v>
      </c>
      <c r="E5686" s="3" t="str">
        <f>LEFT(Table8[[#This Row],[PART NUMBER &amp; DESC]],6)</f>
        <v>021450</v>
      </c>
      <c r="G5686" t="s">
        <v>13633</v>
      </c>
      <c r="H5686" t="str">
        <f>Table8[[#This Row],[COMMODITY (FAMILY CODE)]]</f>
        <v>EXT-RAWALM</v>
      </c>
      <c r="I5686" s="8" t="s">
        <v>13629</v>
      </c>
      <c r="J5686" t="str">
        <f>Table8[[#This Row],[Column1]]</f>
        <v>021450</v>
      </c>
      <c r="K5686" s="8" t="s">
        <v>13630</v>
      </c>
      <c r="L5686" t="s">
        <v>13632</v>
      </c>
      <c r="M5686" s="8" t="s">
        <v>13631</v>
      </c>
      <c r="O5686" t="str">
        <f t="shared" si="88"/>
        <v>update item_mst set family_code = 'EXT-RAWALM' where item = '021450' and site_ref = 'BENN'</v>
      </c>
      <c r="Q5686" t="s">
        <v>17690</v>
      </c>
    </row>
    <row r="5687" spans="1:17" x14ac:dyDescent="0.25">
      <c r="A5687" s="2" t="s">
        <v>5325</v>
      </c>
      <c r="B5687" s="2" t="s">
        <v>20</v>
      </c>
      <c r="C5687" s="2" t="s">
        <v>21</v>
      </c>
      <c r="D5687" s="2" t="s">
        <v>5439</v>
      </c>
      <c r="E5687" s="3" t="str">
        <f>LEFT(Table8[[#This Row],[PART NUMBER &amp; DESC]],6)</f>
        <v>015500</v>
      </c>
      <c r="G5687" t="s">
        <v>13633</v>
      </c>
      <c r="H5687" t="str">
        <f>Table8[[#This Row],[COMMODITY (FAMILY CODE)]]</f>
        <v>EXT-RAWALM</v>
      </c>
      <c r="I5687" s="8" t="s">
        <v>13629</v>
      </c>
      <c r="J5687" t="str">
        <f>Table8[[#This Row],[Column1]]</f>
        <v>015500</v>
      </c>
      <c r="K5687" s="8" t="s">
        <v>13630</v>
      </c>
      <c r="L5687" t="s">
        <v>13632</v>
      </c>
      <c r="M5687" s="8" t="s">
        <v>13631</v>
      </c>
      <c r="O5687" t="str">
        <f t="shared" si="88"/>
        <v>update item_mst set family_code = 'EXT-RAWALM' where item = '015500' and site_ref = 'BENN'</v>
      </c>
      <c r="Q5687" t="s">
        <v>17691</v>
      </c>
    </row>
    <row r="5688" spans="1:17" x14ac:dyDescent="0.25">
      <c r="A5688" s="2" t="s">
        <v>5325</v>
      </c>
      <c r="B5688" s="2" t="s">
        <v>20</v>
      </c>
      <c r="C5688" s="2" t="s">
        <v>21</v>
      </c>
      <c r="D5688" s="2" t="s">
        <v>5440</v>
      </c>
      <c r="E5688" s="3" t="str">
        <f>LEFT(Table8[[#This Row],[PART NUMBER &amp; DESC]],6)</f>
        <v>018652</v>
      </c>
      <c r="G5688" t="s">
        <v>13633</v>
      </c>
      <c r="H5688" t="str">
        <f>Table8[[#This Row],[COMMODITY (FAMILY CODE)]]</f>
        <v>EXT-RAWALM</v>
      </c>
      <c r="I5688" s="8" t="s">
        <v>13629</v>
      </c>
      <c r="J5688" t="str">
        <f>Table8[[#This Row],[Column1]]</f>
        <v>018652</v>
      </c>
      <c r="K5688" s="8" t="s">
        <v>13630</v>
      </c>
      <c r="L5688" t="s">
        <v>13632</v>
      </c>
      <c r="M5688" s="8" t="s">
        <v>13631</v>
      </c>
      <c r="O5688" t="str">
        <f t="shared" si="88"/>
        <v>update item_mst set family_code = 'EXT-RAWALM' where item = '018652' and site_ref = 'BENN'</v>
      </c>
      <c r="Q5688" t="s">
        <v>17692</v>
      </c>
    </row>
    <row r="5689" spans="1:17" x14ac:dyDescent="0.25">
      <c r="A5689" s="2" t="s">
        <v>5325</v>
      </c>
      <c r="B5689" s="2" t="s">
        <v>20</v>
      </c>
      <c r="C5689" s="2" t="s">
        <v>21</v>
      </c>
      <c r="D5689" s="2" t="s">
        <v>5441</v>
      </c>
      <c r="E5689" s="3" t="str">
        <f>LEFT(Table8[[#This Row],[PART NUMBER &amp; DESC]],6)</f>
        <v>012057</v>
      </c>
      <c r="G5689" t="s">
        <v>13633</v>
      </c>
      <c r="H5689" t="str">
        <f>Table8[[#This Row],[COMMODITY (FAMILY CODE)]]</f>
        <v>EXT-RAWALM</v>
      </c>
      <c r="I5689" s="8" t="s">
        <v>13629</v>
      </c>
      <c r="J5689" t="str">
        <f>Table8[[#This Row],[Column1]]</f>
        <v>012057</v>
      </c>
      <c r="K5689" s="8" t="s">
        <v>13630</v>
      </c>
      <c r="L5689" t="s">
        <v>13632</v>
      </c>
      <c r="M5689" s="8" t="s">
        <v>13631</v>
      </c>
      <c r="O5689" t="str">
        <f t="shared" si="88"/>
        <v>update item_mst set family_code = 'EXT-RAWALM' where item = '012057' and site_ref = 'BENN'</v>
      </c>
      <c r="Q5689" t="s">
        <v>17693</v>
      </c>
    </row>
    <row r="5690" spans="1:17" x14ac:dyDescent="0.25">
      <c r="A5690" s="2" t="s">
        <v>5325</v>
      </c>
      <c r="B5690" s="2" t="s">
        <v>20</v>
      </c>
      <c r="C5690" s="2" t="s">
        <v>21</v>
      </c>
      <c r="D5690" s="2" t="s">
        <v>5442</v>
      </c>
      <c r="E5690" s="3" t="str">
        <f>LEFT(Table8[[#This Row],[PART NUMBER &amp; DESC]],6)</f>
        <v>019517</v>
      </c>
      <c r="G5690" t="s">
        <v>13633</v>
      </c>
      <c r="H5690" t="str">
        <f>Table8[[#This Row],[COMMODITY (FAMILY CODE)]]</f>
        <v>EXT-RAWALM</v>
      </c>
      <c r="I5690" s="8" t="s">
        <v>13629</v>
      </c>
      <c r="J5690" t="str">
        <f>Table8[[#This Row],[Column1]]</f>
        <v>019517</v>
      </c>
      <c r="K5690" s="8" t="s">
        <v>13630</v>
      </c>
      <c r="L5690" t="s">
        <v>13632</v>
      </c>
      <c r="M5690" s="8" t="s">
        <v>13631</v>
      </c>
      <c r="O5690" t="str">
        <f t="shared" si="88"/>
        <v>update item_mst set family_code = 'EXT-RAWALM' where item = '019517' and site_ref = 'BENN'</v>
      </c>
      <c r="Q5690" t="s">
        <v>17694</v>
      </c>
    </row>
    <row r="5691" spans="1:17" x14ac:dyDescent="0.25">
      <c r="A5691" s="2" t="s">
        <v>5325</v>
      </c>
      <c r="B5691" s="2" t="s">
        <v>20</v>
      </c>
      <c r="C5691" s="2" t="s">
        <v>21</v>
      </c>
      <c r="D5691" s="2" t="s">
        <v>5443</v>
      </c>
      <c r="E5691" s="3" t="str">
        <f>LEFT(Table8[[#This Row],[PART NUMBER &amp; DESC]],6)</f>
        <v>016269</v>
      </c>
      <c r="G5691" t="s">
        <v>13633</v>
      </c>
      <c r="H5691" t="str">
        <f>Table8[[#This Row],[COMMODITY (FAMILY CODE)]]</f>
        <v>EXT-RAWALM</v>
      </c>
      <c r="I5691" s="8" t="s">
        <v>13629</v>
      </c>
      <c r="J5691" t="str">
        <f>Table8[[#This Row],[Column1]]</f>
        <v>016269</v>
      </c>
      <c r="K5691" s="8" t="s">
        <v>13630</v>
      </c>
      <c r="L5691" t="s">
        <v>13632</v>
      </c>
      <c r="M5691" s="8" t="s">
        <v>13631</v>
      </c>
      <c r="O5691" t="str">
        <f t="shared" si="88"/>
        <v>update item_mst set family_code = 'EXT-RAWALM' where item = '016269' and site_ref = 'BENN'</v>
      </c>
      <c r="Q5691" t="s">
        <v>17695</v>
      </c>
    </row>
    <row r="5692" spans="1:17" x14ac:dyDescent="0.25">
      <c r="A5692" s="3" t="s">
        <v>5325</v>
      </c>
      <c r="B5692" s="3" t="s">
        <v>20</v>
      </c>
      <c r="C5692" s="3" t="s">
        <v>21</v>
      </c>
      <c r="D5692" s="3" t="s">
        <v>5444</v>
      </c>
      <c r="E5692" s="3" t="str">
        <f>LEFT(Table8[[#This Row],[PART NUMBER &amp; DESC]],6)</f>
        <v>023770</v>
      </c>
      <c r="G5692" t="s">
        <v>13633</v>
      </c>
      <c r="H5692" t="str">
        <f>Table8[[#This Row],[COMMODITY (FAMILY CODE)]]</f>
        <v>EXT-RAWALM</v>
      </c>
      <c r="I5692" s="8" t="s">
        <v>13629</v>
      </c>
      <c r="J5692" t="str">
        <f>Table8[[#This Row],[Column1]]</f>
        <v>023770</v>
      </c>
      <c r="K5692" s="8" t="s">
        <v>13630</v>
      </c>
      <c r="L5692" t="s">
        <v>13632</v>
      </c>
      <c r="M5692" s="8" t="s">
        <v>13631</v>
      </c>
      <c r="O5692" t="str">
        <f t="shared" si="88"/>
        <v>update item_mst set family_code = 'EXT-RAWALM' where item = '023770' and site_ref = 'BENN'</v>
      </c>
      <c r="Q5692" t="s">
        <v>17683</v>
      </c>
    </row>
    <row r="5693" spans="1:17" x14ac:dyDescent="0.25">
      <c r="A5693" s="3" t="s">
        <v>5325</v>
      </c>
      <c r="B5693" s="3" t="s">
        <v>20</v>
      </c>
      <c r="C5693" s="3" t="s">
        <v>21</v>
      </c>
      <c r="D5693" s="3" t="s">
        <v>5445</v>
      </c>
      <c r="E5693" s="3" t="str">
        <f>LEFT(Table8[[#This Row],[PART NUMBER &amp; DESC]],6)</f>
        <v>012587</v>
      </c>
      <c r="G5693" t="s">
        <v>13633</v>
      </c>
      <c r="H5693" t="str">
        <f>Table8[[#This Row],[COMMODITY (FAMILY CODE)]]</f>
        <v>EXT-RAWALM</v>
      </c>
      <c r="I5693" s="8" t="s">
        <v>13629</v>
      </c>
      <c r="J5693" t="str">
        <f>Table8[[#This Row],[Column1]]</f>
        <v>012587</v>
      </c>
      <c r="K5693" s="8" t="s">
        <v>13630</v>
      </c>
      <c r="L5693" t="s">
        <v>13632</v>
      </c>
      <c r="M5693" s="8" t="s">
        <v>13631</v>
      </c>
      <c r="O5693" t="str">
        <f t="shared" si="88"/>
        <v>update item_mst set family_code = 'EXT-RAWALM' where item = '012587' and site_ref = 'BENN'</v>
      </c>
      <c r="Q5693" t="s">
        <v>17696</v>
      </c>
    </row>
    <row r="5694" spans="1:17" x14ac:dyDescent="0.25">
      <c r="A5694" s="2" t="s">
        <v>5325</v>
      </c>
      <c r="B5694" s="2" t="s">
        <v>20</v>
      </c>
      <c r="C5694" s="2" t="s">
        <v>21</v>
      </c>
      <c r="D5694" s="2" t="s">
        <v>5446</v>
      </c>
      <c r="E5694" s="3" t="str">
        <f>LEFT(Table8[[#This Row],[PART NUMBER &amp; DESC]],6)</f>
        <v>002142</v>
      </c>
      <c r="G5694" t="s">
        <v>13633</v>
      </c>
      <c r="H5694" t="str">
        <f>Table8[[#This Row],[COMMODITY (FAMILY CODE)]]</f>
        <v>EXT-RAWALM</v>
      </c>
      <c r="I5694" s="8" t="s">
        <v>13629</v>
      </c>
      <c r="J5694" t="str">
        <f>Table8[[#This Row],[Column1]]</f>
        <v>002142</v>
      </c>
      <c r="K5694" s="8" t="s">
        <v>13630</v>
      </c>
      <c r="L5694" t="s">
        <v>13632</v>
      </c>
      <c r="M5694" s="8" t="s">
        <v>13631</v>
      </c>
      <c r="O5694" t="str">
        <f t="shared" si="88"/>
        <v>update item_mst set family_code = 'EXT-RAWALM' where item = '002142' and site_ref = 'BENN'</v>
      </c>
      <c r="Q5694" t="s">
        <v>17697</v>
      </c>
    </row>
    <row r="5695" spans="1:17" x14ac:dyDescent="0.25">
      <c r="A5695" s="3" t="s">
        <v>5325</v>
      </c>
      <c r="B5695" s="3" t="s">
        <v>20</v>
      </c>
      <c r="C5695" s="3" t="s">
        <v>21</v>
      </c>
      <c r="D5695" s="3" t="s">
        <v>5447</v>
      </c>
      <c r="E5695" s="3" t="str">
        <f>LEFT(Table8[[#This Row],[PART NUMBER &amp; DESC]],6)</f>
        <v>021754</v>
      </c>
      <c r="G5695" t="s">
        <v>13633</v>
      </c>
      <c r="H5695" t="str">
        <f>Table8[[#This Row],[COMMODITY (FAMILY CODE)]]</f>
        <v>EXT-RAWALM</v>
      </c>
      <c r="I5695" s="8" t="s">
        <v>13629</v>
      </c>
      <c r="J5695" t="str">
        <f>Table8[[#This Row],[Column1]]</f>
        <v>021754</v>
      </c>
      <c r="K5695" s="8" t="s">
        <v>13630</v>
      </c>
      <c r="L5695" t="s">
        <v>13632</v>
      </c>
      <c r="M5695" s="8" t="s">
        <v>13631</v>
      </c>
      <c r="O5695" t="str">
        <f t="shared" si="88"/>
        <v>update item_mst set family_code = 'EXT-RAWALM' where item = '021754' and site_ref = 'BENN'</v>
      </c>
      <c r="Q5695" t="s">
        <v>17698</v>
      </c>
    </row>
    <row r="5696" spans="1:17" x14ac:dyDescent="0.25">
      <c r="A5696" s="3" t="s">
        <v>5325</v>
      </c>
      <c r="B5696" s="3" t="s">
        <v>20</v>
      </c>
      <c r="C5696" s="3" t="s">
        <v>21</v>
      </c>
      <c r="D5696" s="3" t="s">
        <v>5448</v>
      </c>
      <c r="E5696" s="3" t="str">
        <f>LEFT(Table8[[#This Row],[PART NUMBER &amp; DESC]],6)</f>
        <v>011285</v>
      </c>
      <c r="G5696" t="s">
        <v>13633</v>
      </c>
      <c r="H5696" t="str">
        <f>Table8[[#This Row],[COMMODITY (FAMILY CODE)]]</f>
        <v>EXT-RAWALM</v>
      </c>
      <c r="I5696" s="8" t="s">
        <v>13629</v>
      </c>
      <c r="J5696" t="str">
        <f>Table8[[#This Row],[Column1]]</f>
        <v>011285</v>
      </c>
      <c r="K5696" s="8" t="s">
        <v>13630</v>
      </c>
      <c r="L5696" t="s">
        <v>13632</v>
      </c>
      <c r="M5696" s="8" t="s">
        <v>13631</v>
      </c>
      <c r="O5696" t="str">
        <f t="shared" si="88"/>
        <v>update item_mst set family_code = 'EXT-RAWALM' where item = '011285' and site_ref = 'BENN'</v>
      </c>
      <c r="Q5696" t="s">
        <v>17699</v>
      </c>
    </row>
    <row r="5697" spans="1:17" x14ac:dyDescent="0.25">
      <c r="A5697" s="3" t="s">
        <v>5325</v>
      </c>
      <c r="B5697" s="3" t="s">
        <v>20</v>
      </c>
      <c r="C5697" s="3" t="s">
        <v>21</v>
      </c>
      <c r="D5697" s="3" t="s">
        <v>5449</v>
      </c>
      <c r="E5697" s="3" t="str">
        <f>LEFT(Table8[[#This Row],[PART NUMBER &amp; DESC]],6)</f>
        <v>021516</v>
      </c>
      <c r="G5697" t="s">
        <v>13633</v>
      </c>
      <c r="H5697" t="str">
        <f>Table8[[#This Row],[COMMODITY (FAMILY CODE)]]</f>
        <v>EXT-RAWALM</v>
      </c>
      <c r="I5697" s="8" t="s">
        <v>13629</v>
      </c>
      <c r="J5697" t="str">
        <f>Table8[[#This Row],[Column1]]</f>
        <v>021516</v>
      </c>
      <c r="K5697" s="8" t="s">
        <v>13630</v>
      </c>
      <c r="L5697" t="s">
        <v>13632</v>
      </c>
      <c r="M5697" s="8" t="s">
        <v>13631</v>
      </c>
      <c r="O5697" t="str">
        <f t="shared" ref="O5697:O5760" si="89">_xlfn.CONCAT(G5697:M5697)</f>
        <v>update item_mst set family_code = 'EXT-RAWALM' where item = '021516' and site_ref = 'BENN'</v>
      </c>
      <c r="Q5697" t="s">
        <v>17651</v>
      </c>
    </row>
    <row r="5698" spans="1:17" x14ac:dyDescent="0.25">
      <c r="A5698" s="2" t="s">
        <v>5325</v>
      </c>
      <c r="B5698" s="2" t="s">
        <v>20</v>
      </c>
      <c r="C5698" s="2" t="s">
        <v>21</v>
      </c>
      <c r="D5698" s="2" t="s">
        <v>5450</v>
      </c>
      <c r="E5698" s="3" t="str">
        <f>LEFT(Table8[[#This Row],[PART NUMBER &amp; DESC]],6)</f>
        <v>014685</v>
      </c>
      <c r="G5698" t="s">
        <v>13633</v>
      </c>
      <c r="H5698" t="str">
        <f>Table8[[#This Row],[COMMODITY (FAMILY CODE)]]</f>
        <v>EXT-RAWALM</v>
      </c>
      <c r="I5698" s="8" t="s">
        <v>13629</v>
      </c>
      <c r="J5698" t="str">
        <f>Table8[[#This Row],[Column1]]</f>
        <v>014685</v>
      </c>
      <c r="K5698" s="8" t="s">
        <v>13630</v>
      </c>
      <c r="L5698" t="s">
        <v>13632</v>
      </c>
      <c r="M5698" s="8" t="s">
        <v>13631</v>
      </c>
      <c r="O5698" t="str">
        <f t="shared" si="89"/>
        <v>update item_mst set family_code = 'EXT-RAWALM' where item = '014685' and site_ref = 'BENN'</v>
      </c>
      <c r="Q5698" t="s">
        <v>17700</v>
      </c>
    </row>
    <row r="5699" spans="1:17" x14ac:dyDescent="0.25">
      <c r="A5699" s="3" t="s">
        <v>5325</v>
      </c>
      <c r="B5699" s="3" t="s">
        <v>20</v>
      </c>
      <c r="C5699" s="3" t="s">
        <v>21</v>
      </c>
      <c r="D5699" s="3" t="s">
        <v>5451</v>
      </c>
      <c r="E5699" s="3" t="str">
        <f>LEFT(Table8[[#This Row],[PART NUMBER &amp; DESC]],6)</f>
        <v>009456</v>
      </c>
      <c r="G5699" t="s">
        <v>13633</v>
      </c>
      <c r="H5699" t="str">
        <f>Table8[[#This Row],[COMMODITY (FAMILY CODE)]]</f>
        <v>EXT-RAWALM</v>
      </c>
      <c r="I5699" s="8" t="s">
        <v>13629</v>
      </c>
      <c r="J5699" t="str">
        <f>Table8[[#This Row],[Column1]]</f>
        <v>009456</v>
      </c>
      <c r="K5699" s="8" t="s">
        <v>13630</v>
      </c>
      <c r="L5699" t="s">
        <v>13632</v>
      </c>
      <c r="M5699" s="8" t="s">
        <v>13631</v>
      </c>
      <c r="O5699" t="str">
        <f t="shared" si="89"/>
        <v>update item_mst set family_code = 'EXT-RAWALM' where item = '009456' and site_ref = 'BENN'</v>
      </c>
      <c r="Q5699" t="s">
        <v>17701</v>
      </c>
    </row>
    <row r="5700" spans="1:17" x14ac:dyDescent="0.25">
      <c r="A5700" s="3" t="s">
        <v>5325</v>
      </c>
      <c r="B5700" s="3" t="s">
        <v>20</v>
      </c>
      <c r="C5700" s="3" t="s">
        <v>21</v>
      </c>
      <c r="D5700" s="3" t="s">
        <v>5452</v>
      </c>
      <c r="E5700" s="3" t="str">
        <f>LEFT(Table8[[#This Row],[PART NUMBER &amp; DESC]],6)</f>
        <v>021786</v>
      </c>
      <c r="G5700" t="s">
        <v>13633</v>
      </c>
      <c r="H5700" t="str">
        <f>Table8[[#This Row],[COMMODITY (FAMILY CODE)]]</f>
        <v>EXT-RAWALM</v>
      </c>
      <c r="I5700" s="8" t="s">
        <v>13629</v>
      </c>
      <c r="J5700" t="str">
        <f>Table8[[#This Row],[Column1]]</f>
        <v>021786</v>
      </c>
      <c r="K5700" s="8" t="s">
        <v>13630</v>
      </c>
      <c r="L5700" t="s">
        <v>13632</v>
      </c>
      <c r="M5700" s="8" t="s">
        <v>13631</v>
      </c>
      <c r="O5700" t="str">
        <f t="shared" si="89"/>
        <v>update item_mst set family_code = 'EXT-RAWALM' where item = '021786' and site_ref = 'BENN'</v>
      </c>
      <c r="Q5700" t="s">
        <v>17702</v>
      </c>
    </row>
    <row r="5701" spans="1:17" x14ac:dyDescent="0.25">
      <c r="A5701" s="2" t="s">
        <v>5325</v>
      </c>
      <c r="B5701" s="2" t="s">
        <v>20</v>
      </c>
      <c r="C5701" s="2" t="s">
        <v>21</v>
      </c>
      <c r="D5701" s="2" t="s">
        <v>5453</v>
      </c>
      <c r="E5701" s="3" t="str">
        <f>LEFT(Table8[[#This Row],[PART NUMBER &amp; DESC]],6)</f>
        <v>016270</v>
      </c>
      <c r="G5701" t="s">
        <v>13633</v>
      </c>
      <c r="H5701" t="str">
        <f>Table8[[#This Row],[COMMODITY (FAMILY CODE)]]</f>
        <v>EXT-RAWALM</v>
      </c>
      <c r="I5701" s="8" t="s">
        <v>13629</v>
      </c>
      <c r="J5701" t="str">
        <f>Table8[[#This Row],[Column1]]</f>
        <v>016270</v>
      </c>
      <c r="K5701" s="8" t="s">
        <v>13630</v>
      </c>
      <c r="L5701" t="s">
        <v>13632</v>
      </c>
      <c r="M5701" s="8" t="s">
        <v>13631</v>
      </c>
      <c r="O5701" t="str">
        <f t="shared" si="89"/>
        <v>update item_mst set family_code = 'EXT-RAWALM' where item = '016270' and site_ref = 'BENN'</v>
      </c>
      <c r="Q5701" t="s">
        <v>17635</v>
      </c>
    </row>
    <row r="5702" spans="1:17" x14ac:dyDescent="0.25">
      <c r="A5702" s="3" t="s">
        <v>5325</v>
      </c>
      <c r="B5702" s="3" t="s">
        <v>20</v>
      </c>
      <c r="C5702" s="3" t="s">
        <v>21</v>
      </c>
      <c r="D5702" s="3" t="s">
        <v>5454</v>
      </c>
      <c r="E5702" s="3" t="str">
        <f>LEFT(Table8[[#This Row],[PART NUMBER &amp; DESC]],6)</f>
        <v>016271</v>
      </c>
      <c r="G5702" t="s">
        <v>13633</v>
      </c>
      <c r="H5702" t="str">
        <f>Table8[[#This Row],[COMMODITY (FAMILY CODE)]]</f>
        <v>EXT-RAWALM</v>
      </c>
      <c r="I5702" s="8" t="s">
        <v>13629</v>
      </c>
      <c r="J5702" t="str">
        <f>Table8[[#This Row],[Column1]]</f>
        <v>016271</v>
      </c>
      <c r="K5702" s="8" t="s">
        <v>13630</v>
      </c>
      <c r="L5702" t="s">
        <v>13632</v>
      </c>
      <c r="M5702" s="8" t="s">
        <v>13631</v>
      </c>
      <c r="O5702" t="str">
        <f t="shared" si="89"/>
        <v>update item_mst set family_code = 'EXT-RAWALM' where item = '016271' and site_ref = 'BENN'</v>
      </c>
      <c r="Q5702" t="s">
        <v>17608</v>
      </c>
    </row>
    <row r="5703" spans="1:17" x14ac:dyDescent="0.25">
      <c r="A5703" s="2" t="s">
        <v>5325</v>
      </c>
      <c r="B5703" s="2" t="s">
        <v>20</v>
      </c>
      <c r="C5703" s="2" t="s">
        <v>21</v>
      </c>
      <c r="D5703" s="2" t="s">
        <v>5455</v>
      </c>
      <c r="E5703" s="3" t="str">
        <f>LEFT(Table8[[#This Row],[PART NUMBER &amp; DESC]],6)</f>
        <v>018665</v>
      </c>
      <c r="G5703" t="s">
        <v>13633</v>
      </c>
      <c r="H5703" t="str">
        <f>Table8[[#This Row],[COMMODITY (FAMILY CODE)]]</f>
        <v>EXT-RAWALM</v>
      </c>
      <c r="I5703" s="8" t="s">
        <v>13629</v>
      </c>
      <c r="J5703" t="str">
        <f>Table8[[#This Row],[Column1]]</f>
        <v>018665</v>
      </c>
      <c r="K5703" s="8" t="s">
        <v>13630</v>
      </c>
      <c r="L5703" t="s">
        <v>13632</v>
      </c>
      <c r="M5703" s="8" t="s">
        <v>13631</v>
      </c>
      <c r="O5703" t="str">
        <f t="shared" si="89"/>
        <v>update item_mst set family_code = 'EXT-RAWALM' where item = '018665' and site_ref = 'BENN'</v>
      </c>
      <c r="Q5703" t="s">
        <v>17703</v>
      </c>
    </row>
    <row r="5704" spans="1:17" x14ac:dyDescent="0.25">
      <c r="A5704" s="3" t="s">
        <v>5325</v>
      </c>
      <c r="B5704" s="3" t="s">
        <v>20</v>
      </c>
      <c r="C5704" s="3" t="s">
        <v>21</v>
      </c>
      <c r="D5704" s="3" t="s">
        <v>5456</v>
      </c>
      <c r="E5704" s="3" t="str">
        <f>LEFT(Table8[[#This Row],[PART NUMBER &amp; DESC]],6)</f>
        <v>016750</v>
      </c>
      <c r="G5704" t="s">
        <v>13633</v>
      </c>
      <c r="H5704" t="str">
        <f>Table8[[#This Row],[COMMODITY (FAMILY CODE)]]</f>
        <v>EXT-RAWALM</v>
      </c>
      <c r="I5704" s="8" t="s">
        <v>13629</v>
      </c>
      <c r="J5704" t="str">
        <f>Table8[[#This Row],[Column1]]</f>
        <v>016750</v>
      </c>
      <c r="K5704" s="8" t="s">
        <v>13630</v>
      </c>
      <c r="L5704" t="s">
        <v>13632</v>
      </c>
      <c r="M5704" s="8" t="s">
        <v>13631</v>
      </c>
      <c r="O5704" t="str">
        <f t="shared" si="89"/>
        <v>update item_mst set family_code = 'EXT-RAWALM' where item = '016750' and site_ref = 'BENN'</v>
      </c>
      <c r="Q5704" t="s">
        <v>17704</v>
      </c>
    </row>
    <row r="5705" spans="1:17" x14ac:dyDescent="0.25">
      <c r="A5705" s="2" t="s">
        <v>5325</v>
      </c>
      <c r="B5705" s="2" t="s">
        <v>20</v>
      </c>
      <c r="C5705" s="2" t="s">
        <v>21</v>
      </c>
      <c r="D5705" s="2" t="s">
        <v>5457</v>
      </c>
      <c r="E5705" s="3" t="str">
        <f>LEFT(Table8[[#This Row],[PART NUMBER &amp; DESC]],6)</f>
        <v>019974</v>
      </c>
      <c r="G5705" t="s">
        <v>13633</v>
      </c>
      <c r="H5705" t="str">
        <f>Table8[[#This Row],[COMMODITY (FAMILY CODE)]]</f>
        <v>EXT-RAWALM</v>
      </c>
      <c r="I5705" s="8" t="s">
        <v>13629</v>
      </c>
      <c r="J5705" t="str">
        <f>Table8[[#This Row],[Column1]]</f>
        <v>019974</v>
      </c>
      <c r="K5705" s="8" t="s">
        <v>13630</v>
      </c>
      <c r="L5705" t="s">
        <v>13632</v>
      </c>
      <c r="M5705" s="8" t="s">
        <v>13631</v>
      </c>
      <c r="O5705" t="str">
        <f t="shared" si="89"/>
        <v>update item_mst set family_code = 'EXT-RAWALM' where item = '019974' and site_ref = 'BENN'</v>
      </c>
      <c r="Q5705" t="s">
        <v>17705</v>
      </c>
    </row>
    <row r="5706" spans="1:17" x14ac:dyDescent="0.25">
      <c r="A5706" s="3" t="s">
        <v>5325</v>
      </c>
      <c r="B5706" s="3" t="s">
        <v>20</v>
      </c>
      <c r="C5706" s="3" t="s">
        <v>21</v>
      </c>
      <c r="D5706" s="3" t="s">
        <v>5458</v>
      </c>
      <c r="E5706" s="3" t="str">
        <f>LEFT(Table8[[#This Row],[PART NUMBER &amp; DESC]],6)</f>
        <v>019520</v>
      </c>
      <c r="G5706" t="s">
        <v>13633</v>
      </c>
      <c r="H5706" t="str">
        <f>Table8[[#This Row],[COMMODITY (FAMILY CODE)]]</f>
        <v>EXT-RAWALM</v>
      </c>
      <c r="I5706" s="8" t="s">
        <v>13629</v>
      </c>
      <c r="J5706" t="str">
        <f>Table8[[#This Row],[Column1]]</f>
        <v>019520</v>
      </c>
      <c r="K5706" s="8" t="s">
        <v>13630</v>
      </c>
      <c r="L5706" t="s">
        <v>13632</v>
      </c>
      <c r="M5706" s="8" t="s">
        <v>13631</v>
      </c>
      <c r="O5706" t="str">
        <f t="shared" si="89"/>
        <v>update item_mst set family_code = 'EXT-RAWALM' where item = '019520' and site_ref = 'BENN'</v>
      </c>
      <c r="Q5706" t="s">
        <v>17658</v>
      </c>
    </row>
    <row r="5707" spans="1:17" x14ac:dyDescent="0.25">
      <c r="A5707" s="2" t="s">
        <v>5325</v>
      </c>
      <c r="B5707" s="2" t="s">
        <v>20</v>
      </c>
      <c r="C5707" s="2" t="s">
        <v>21</v>
      </c>
      <c r="D5707" s="2" t="s">
        <v>5459</v>
      </c>
      <c r="E5707" s="3" t="str">
        <f>LEFT(Table8[[#This Row],[PART NUMBER &amp; DESC]],6)</f>
        <v>023769</v>
      </c>
      <c r="G5707" t="s">
        <v>13633</v>
      </c>
      <c r="H5707" t="str">
        <f>Table8[[#This Row],[COMMODITY (FAMILY CODE)]]</f>
        <v>EXT-RAWALM</v>
      </c>
      <c r="I5707" s="8" t="s">
        <v>13629</v>
      </c>
      <c r="J5707" t="str">
        <f>Table8[[#This Row],[Column1]]</f>
        <v>023769</v>
      </c>
      <c r="K5707" s="8" t="s">
        <v>13630</v>
      </c>
      <c r="L5707" t="s">
        <v>13632</v>
      </c>
      <c r="M5707" s="8" t="s">
        <v>13631</v>
      </c>
      <c r="O5707" t="str">
        <f t="shared" si="89"/>
        <v>update item_mst set family_code = 'EXT-RAWALM' where item = '023769' and site_ref = 'BENN'</v>
      </c>
      <c r="Q5707" t="s">
        <v>17684</v>
      </c>
    </row>
    <row r="5708" spans="1:17" x14ac:dyDescent="0.25">
      <c r="A5708" s="3" t="s">
        <v>5325</v>
      </c>
      <c r="B5708" s="3" t="s">
        <v>20</v>
      </c>
      <c r="C5708" s="3" t="s">
        <v>21</v>
      </c>
      <c r="D5708" s="3" t="s">
        <v>5460</v>
      </c>
      <c r="E5708" s="3" t="str">
        <f>LEFT(Table8[[#This Row],[PART NUMBER &amp; DESC]],6)</f>
        <v>023770</v>
      </c>
      <c r="G5708" t="s">
        <v>13633</v>
      </c>
      <c r="H5708" t="str">
        <f>Table8[[#This Row],[COMMODITY (FAMILY CODE)]]</f>
        <v>EXT-RAWALM</v>
      </c>
      <c r="I5708" s="8" t="s">
        <v>13629</v>
      </c>
      <c r="J5708" t="str">
        <f>Table8[[#This Row],[Column1]]</f>
        <v>023770</v>
      </c>
      <c r="K5708" s="8" t="s">
        <v>13630</v>
      </c>
      <c r="L5708" t="s">
        <v>13632</v>
      </c>
      <c r="M5708" s="8" t="s">
        <v>13631</v>
      </c>
      <c r="O5708" t="str">
        <f t="shared" si="89"/>
        <v>update item_mst set family_code = 'EXT-RAWALM' where item = '023770' and site_ref = 'BENN'</v>
      </c>
      <c r="Q5708" t="s">
        <v>17683</v>
      </c>
    </row>
    <row r="5709" spans="1:17" x14ac:dyDescent="0.25">
      <c r="A5709" s="3" t="s">
        <v>5325</v>
      </c>
      <c r="B5709" s="3" t="s">
        <v>20</v>
      </c>
      <c r="C5709" s="3" t="s">
        <v>21</v>
      </c>
      <c r="D5709" s="3" t="s">
        <v>5461</v>
      </c>
      <c r="E5709" s="3" t="str">
        <f>LEFT(Table8[[#This Row],[PART NUMBER &amp; DESC]],6)</f>
        <v>009506</v>
      </c>
      <c r="G5709" t="s">
        <v>13633</v>
      </c>
      <c r="H5709" t="str">
        <f>Table8[[#This Row],[COMMODITY (FAMILY CODE)]]</f>
        <v>EXT-RAWALM</v>
      </c>
      <c r="I5709" s="8" t="s">
        <v>13629</v>
      </c>
      <c r="J5709" t="str">
        <f>Table8[[#This Row],[Column1]]</f>
        <v>009506</v>
      </c>
      <c r="K5709" s="8" t="s">
        <v>13630</v>
      </c>
      <c r="L5709" t="s">
        <v>13632</v>
      </c>
      <c r="M5709" s="8" t="s">
        <v>13631</v>
      </c>
      <c r="O5709" t="str">
        <f t="shared" si="89"/>
        <v>update item_mst set family_code = 'EXT-RAWALM' where item = '009506' and site_ref = 'BENN'</v>
      </c>
      <c r="Q5709" t="s">
        <v>17706</v>
      </c>
    </row>
    <row r="5710" spans="1:17" x14ac:dyDescent="0.25">
      <c r="A5710" s="2" t="s">
        <v>5325</v>
      </c>
      <c r="B5710" s="2" t="s">
        <v>20</v>
      </c>
      <c r="C5710" s="2" t="s">
        <v>21</v>
      </c>
      <c r="D5710" s="2" t="s">
        <v>5462</v>
      </c>
      <c r="E5710" s="3" t="str">
        <f>LEFT(Table8[[#This Row],[PART NUMBER &amp; DESC]],6)</f>
        <v>021518</v>
      </c>
      <c r="G5710" t="s">
        <v>13633</v>
      </c>
      <c r="H5710" t="str">
        <f>Table8[[#This Row],[COMMODITY (FAMILY CODE)]]</f>
        <v>EXT-RAWALM</v>
      </c>
      <c r="I5710" s="8" t="s">
        <v>13629</v>
      </c>
      <c r="J5710" t="str">
        <f>Table8[[#This Row],[Column1]]</f>
        <v>021518</v>
      </c>
      <c r="K5710" s="8" t="s">
        <v>13630</v>
      </c>
      <c r="L5710" t="s">
        <v>13632</v>
      </c>
      <c r="M5710" s="8" t="s">
        <v>13631</v>
      </c>
      <c r="O5710" t="str">
        <f t="shared" si="89"/>
        <v>update item_mst set family_code = 'EXT-RAWALM' where item = '021518' and site_ref = 'BENN'</v>
      </c>
      <c r="Q5710" t="s">
        <v>17652</v>
      </c>
    </row>
    <row r="5711" spans="1:17" x14ac:dyDescent="0.25">
      <c r="A5711" s="3" t="s">
        <v>5325</v>
      </c>
      <c r="B5711" s="3" t="s">
        <v>20</v>
      </c>
      <c r="C5711" s="3" t="s">
        <v>21</v>
      </c>
      <c r="D5711" s="3" t="s">
        <v>5463</v>
      </c>
      <c r="E5711" s="3" t="str">
        <f>LEFT(Table8[[#This Row],[PART NUMBER &amp; DESC]],6)</f>
        <v>021448</v>
      </c>
      <c r="G5711" t="s">
        <v>13633</v>
      </c>
      <c r="H5711" t="str">
        <f>Table8[[#This Row],[COMMODITY (FAMILY CODE)]]</f>
        <v>EXT-RAWALM</v>
      </c>
      <c r="I5711" s="8" t="s">
        <v>13629</v>
      </c>
      <c r="J5711" t="str">
        <f>Table8[[#This Row],[Column1]]</f>
        <v>021448</v>
      </c>
      <c r="K5711" s="8" t="s">
        <v>13630</v>
      </c>
      <c r="L5711" t="s">
        <v>13632</v>
      </c>
      <c r="M5711" s="8" t="s">
        <v>13631</v>
      </c>
      <c r="O5711" t="str">
        <f t="shared" si="89"/>
        <v>update item_mst set family_code = 'EXT-RAWALM' where item = '021448' and site_ref = 'BENN'</v>
      </c>
      <c r="Q5711" t="s">
        <v>17616</v>
      </c>
    </row>
    <row r="5712" spans="1:17" x14ac:dyDescent="0.25">
      <c r="A5712" s="2" t="s">
        <v>5325</v>
      </c>
      <c r="B5712" s="2" t="s">
        <v>20</v>
      </c>
      <c r="C5712" s="2" t="s">
        <v>21</v>
      </c>
      <c r="D5712" s="2" t="s">
        <v>5464</v>
      </c>
      <c r="E5712" s="3" t="str">
        <f>LEFT(Table8[[#This Row],[PART NUMBER &amp; DESC]],6)</f>
        <v>018655</v>
      </c>
      <c r="G5712" t="s">
        <v>13633</v>
      </c>
      <c r="H5712" t="str">
        <f>Table8[[#This Row],[COMMODITY (FAMILY CODE)]]</f>
        <v>EXT-RAWALM</v>
      </c>
      <c r="I5712" s="8" t="s">
        <v>13629</v>
      </c>
      <c r="J5712" t="str">
        <f>Table8[[#This Row],[Column1]]</f>
        <v>018655</v>
      </c>
      <c r="K5712" s="8" t="s">
        <v>13630</v>
      </c>
      <c r="L5712" t="s">
        <v>13632</v>
      </c>
      <c r="M5712" s="8" t="s">
        <v>13631</v>
      </c>
      <c r="O5712" t="str">
        <f t="shared" si="89"/>
        <v>update item_mst set family_code = 'EXT-RAWALM' where item = '018655' and site_ref = 'BENN'</v>
      </c>
      <c r="Q5712" t="s">
        <v>17596</v>
      </c>
    </row>
    <row r="5713" spans="1:17" x14ac:dyDescent="0.25">
      <c r="A5713" s="3" t="s">
        <v>5325</v>
      </c>
      <c r="B5713" s="3" t="s">
        <v>20</v>
      </c>
      <c r="C5713" s="3" t="s">
        <v>21</v>
      </c>
      <c r="D5713" s="3" t="s">
        <v>5465</v>
      </c>
      <c r="E5713" s="3" t="str">
        <f>LEFT(Table8[[#This Row],[PART NUMBER &amp; DESC]],6)</f>
        <v>018653</v>
      </c>
      <c r="G5713" t="s">
        <v>13633</v>
      </c>
      <c r="H5713" t="str">
        <f>Table8[[#This Row],[COMMODITY (FAMILY CODE)]]</f>
        <v>EXT-RAWALM</v>
      </c>
      <c r="I5713" s="8" t="s">
        <v>13629</v>
      </c>
      <c r="J5713" t="str">
        <f>Table8[[#This Row],[Column1]]</f>
        <v>018653</v>
      </c>
      <c r="K5713" s="8" t="s">
        <v>13630</v>
      </c>
      <c r="L5713" t="s">
        <v>13632</v>
      </c>
      <c r="M5713" s="8" t="s">
        <v>13631</v>
      </c>
      <c r="O5713" t="str">
        <f t="shared" si="89"/>
        <v>update item_mst set family_code = 'EXT-RAWALM' where item = '018653' and site_ref = 'BENN'</v>
      </c>
      <c r="Q5713" t="s">
        <v>17664</v>
      </c>
    </row>
    <row r="5714" spans="1:17" x14ac:dyDescent="0.25">
      <c r="A5714" s="2" t="s">
        <v>5325</v>
      </c>
      <c r="B5714" s="2" t="s">
        <v>20</v>
      </c>
      <c r="C5714" s="2" t="s">
        <v>21</v>
      </c>
      <c r="D5714" s="2" t="s">
        <v>5466</v>
      </c>
      <c r="E5714" s="3" t="str">
        <f>LEFT(Table8[[#This Row],[PART NUMBER &amp; DESC]],6)</f>
        <v>018654</v>
      </c>
      <c r="G5714" t="s">
        <v>13633</v>
      </c>
      <c r="H5714" t="str">
        <f>Table8[[#This Row],[COMMODITY (FAMILY CODE)]]</f>
        <v>EXT-RAWALM</v>
      </c>
      <c r="I5714" s="8" t="s">
        <v>13629</v>
      </c>
      <c r="J5714" t="str">
        <f>Table8[[#This Row],[Column1]]</f>
        <v>018654</v>
      </c>
      <c r="K5714" s="8" t="s">
        <v>13630</v>
      </c>
      <c r="L5714" t="s">
        <v>13632</v>
      </c>
      <c r="M5714" s="8" t="s">
        <v>13631</v>
      </c>
      <c r="O5714" t="str">
        <f t="shared" si="89"/>
        <v>update item_mst set family_code = 'EXT-RAWALM' where item = '018654' and site_ref = 'BENN'</v>
      </c>
      <c r="Q5714" t="s">
        <v>17597</v>
      </c>
    </row>
    <row r="5715" spans="1:17" x14ac:dyDescent="0.25">
      <c r="A5715" s="3" t="s">
        <v>5325</v>
      </c>
      <c r="B5715" s="3" t="s">
        <v>20</v>
      </c>
      <c r="C5715" s="3" t="s">
        <v>21</v>
      </c>
      <c r="D5715" s="3" t="s">
        <v>5467</v>
      </c>
      <c r="E5715" s="3" t="str">
        <f>LEFT(Table8[[#This Row],[PART NUMBER &amp; DESC]],6)</f>
        <v>018663</v>
      </c>
      <c r="G5715" t="s">
        <v>13633</v>
      </c>
      <c r="H5715" t="str">
        <f>Table8[[#This Row],[COMMODITY (FAMILY CODE)]]</f>
        <v>EXT-RAWALM</v>
      </c>
      <c r="I5715" s="8" t="s">
        <v>13629</v>
      </c>
      <c r="J5715" t="str">
        <f>Table8[[#This Row],[Column1]]</f>
        <v>018663</v>
      </c>
      <c r="K5715" s="8" t="s">
        <v>13630</v>
      </c>
      <c r="L5715" t="s">
        <v>13632</v>
      </c>
      <c r="M5715" s="8" t="s">
        <v>13631</v>
      </c>
      <c r="O5715" t="str">
        <f t="shared" si="89"/>
        <v>update item_mst set family_code = 'EXT-RAWALM' where item = '018663' and site_ref = 'BENN'</v>
      </c>
      <c r="Q5715" t="s">
        <v>17707</v>
      </c>
    </row>
    <row r="5716" spans="1:17" x14ac:dyDescent="0.25">
      <c r="A5716" s="2" t="s">
        <v>5325</v>
      </c>
      <c r="B5716" s="2" t="s">
        <v>20</v>
      </c>
      <c r="C5716" s="2" t="s">
        <v>21</v>
      </c>
      <c r="D5716" s="2" t="s">
        <v>5468</v>
      </c>
      <c r="E5716" s="3" t="str">
        <f>LEFT(Table8[[#This Row],[PART NUMBER &amp; DESC]],6)</f>
        <v>009150</v>
      </c>
      <c r="G5716" t="s">
        <v>13633</v>
      </c>
      <c r="H5716" t="str">
        <f>Table8[[#This Row],[COMMODITY (FAMILY CODE)]]</f>
        <v>EXT-RAWALM</v>
      </c>
      <c r="I5716" s="8" t="s">
        <v>13629</v>
      </c>
      <c r="J5716" t="str">
        <f>Table8[[#This Row],[Column1]]</f>
        <v>009150</v>
      </c>
      <c r="K5716" s="8" t="s">
        <v>13630</v>
      </c>
      <c r="L5716" t="s">
        <v>13632</v>
      </c>
      <c r="M5716" s="8" t="s">
        <v>13631</v>
      </c>
      <c r="O5716" t="str">
        <f t="shared" si="89"/>
        <v>update item_mst set family_code = 'EXT-RAWALM' where item = '009150' and site_ref = 'BENN'</v>
      </c>
      <c r="Q5716" t="s">
        <v>17680</v>
      </c>
    </row>
    <row r="5717" spans="1:17" x14ac:dyDescent="0.25">
      <c r="A5717" s="3" t="s">
        <v>5325</v>
      </c>
      <c r="B5717" s="3" t="s">
        <v>20</v>
      </c>
      <c r="C5717" s="3" t="s">
        <v>21</v>
      </c>
      <c r="D5717" s="3" t="s">
        <v>5469</v>
      </c>
      <c r="E5717" s="3" t="str">
        <f>LEFT(Table8[[#This Row],[PART NUMBER &amp; DESC]],6)</f>
        <v>005505</v>
      </c>
      <c r="G5717" t="s">
        <v>13633</v>
      </c>
      <c r="H5717" t="str">
        <f>Table8[[#This Row],[COMMODITY (FAMILY CODE)]]</f>
        <v>EXT-RAWALM</v>
      </c>
      <c r="I5717" s="8" t="s">
        <v>13629</v>
      </c>
      <c r="J5717" t="str">
        <f>Table8[[#This Row],[Column1]]</f>
        <v>005505</v>
      </c>
      <c r="K5717" s="8" t="s">
        <v>13630</v>
      </c>
      <c r="L5717" t="s">
        <v>13632</v>
      </c>
      <c r="M5717" s="8" t="s">
        <v>13631</v>
      </c>
      <c r="O5717" t="str">
        <f t="shared" si="89"/>
        <v>update item_mst set family_code = 'EXT-RAWALM' where item = '005505' and site_ref = 'BENN'</v>
      </c>
      <c r="Q5717" t="s">
        <v>17708</v>
      </c>
    </row>
    <row r="5718" spans="1:17" x14ac:dyDescent="0.25">
      <c r="A5718" s="2" t="s">
        <v>5325</v>
      </c>
      <c r="B5718" s="2" t="s">
        <v>20</v>
      </c>
      <c r="C5718" s="2" t="s">
        <v>21</v>
      </c>
      <c r="D5718" s="2" t="s">
        <v>5470</v>
      </c>
      <c r="E5718" s="3" t="str">
        <f>LEFT(Table8[[#This Row],[PART NUMBER &amp; DESC]],6)</f>
        <v>017376</v>
      </c>
      <c r="G5718" t="s">
        <v>13633</v>
      </c>
      <c r="H5718" t="str">
        <f>Table8[[#This Row],[COMMODITY (FAMILY CODE)]]</f>
        <v>EXT-RAWALM</v>
      </c>
      <c r="I5718" s="8" t="s">
        <v>13629</v>
      </c>
      <c r="J5718" t="str">
        <f>Table8[[#This Row],[Column1]]</f>
        <v>017376</v>
      </c>
      <c r="K5718" s="8" t="s">
        <v>13630</v>
      </c>
      <c r="L5718" t="s">
        <v>13632</v>
      </c>
      <c r="M5718" s="8" t="s">
        <v>13631</v>
      </c>
      <c r="O5718" t="str">
        <f t="shared" si="89"/>
        <v>update item_mst set family_code = 'EXT-RAWALM' where item = '017376' and site_ref = 'BENN'</v>
      </c>
      <c r="Q5718" t="s">
        <v>17603</v>
      </c>
    </row>
    <row r="5719" spans="1:17" x14ac:dyDescent="0.25">
      <c r="A5719" s="3" t="s">
        <v>5325</v>
      </c>
      <c r="B5719" s="3" t="s">
        <v>20</v>
      </c>
      <c r="C5719" s="3" t="s">
        <v>21</v>
      </c>
      <c r="D5719" s="3" t="s">
        <v>5471</v>
      </c>
      <c r="E5719" s="3" t="str">
        <f>LEFT(Table8[[#This Row],[PART NUMBER &amp; DESC]],6)</f>
        <v>019468</v>
      </c>
      <c r="G5719" t="s">
        <v>13633</v>
      </c>
      <c r="H5719" t="str">
        <f>Table8[[#This Row],[COMMODITY (FAMILY CODE)]]</f>
        <v>EXT-RAWALM</v>
      </c>
      <c r="I5719" s="8" t="s">
        <v>13629</v>
      </c>
      <c r="J5719" t="str">
        <f>Table8[[#This Row],[Column1]]</f>
        <v>019468</v>
      </c>
      <c r="K5719" s="8" t="s">
        <v>13630</v>
      </c>
      <c r="L5719" t="s">
        <v>13632</v>
      </c>
      <c r="M5719" s="8" t="s">
        <v>13631</v>
      </c>
      <c r="O5719" t="str">
        <f t="shared" si="89"/>
        <v>update item_mst set family_code = 'EXT-RAWALM' where item = '019468' and site_ref = 'BENN'</v>
      </c>
      <c r="Q5719" t="s">
        <v>17654</v>
      </c>
    </row>
    <row r="5720" spans="1:17" x14ac:dyDescent="0.25">
      <c r="A5720" s="3" t="s">
        <v>5325</v>
      </c>
      <c r="B5720" s="3" t="s">
        <v>20</v>
      </c>
      <c r="C5720" s="3" t="s">
        <v>21</v>
      </c>
      <c r="D5720" s="3" t="s">
        <v>5472</v>
      </c>
      <c r="E5720" s="3" t="str">
        <f>LEFT(Table8[[#This Row],[PART NUMBER &amp; DESC]],6)</f>
        <v>019469</v>
      </c>
      <c r="G5720" t="s">
        <v>13633</v>
      </c>
      <c r="H5720" t="str">
        <f>Table8[[#This Row],[COMMODITY (FAMILY CODE)]]</f>
        <v>EXT-RAWALM</v>
      </c>
      <c r="I5720" s="8" t="s">
        <v>13629</v>
      </c>
      <c r="J5720" t="str">
        <f>Table8[[#This Row],[Column1]]</f>
        <v>019469</v>
      </c>
      <c r="K5720" s="8" t="s">
        <v>13630</v>
      </c>
      <c r="L5720" t="s">
        <v>13632</v>
      </c>
      <c r="M5720" s="8" t="s">
        <v>13631</v>
      </c>
      <c r="O5720" t="str">
        <f t="shared" si="89"/>
        <v>update item_mst set family_code = 'EXT-RAWALM' where item = '019469' and site_ref = 'BENN'</v>
      </c>
      <c r="Q5720" t="s">
        <v>17655</v>
      </c>
    </row>
    <row r="5721" spans="1:17" x14ac:dyDescent="0.25">
      <c r="A5721" s="3" t="s">
        <v>5325</v>
      </c>
      <c r="B5721" s="3" t="s">
        <v>20</v>
      </c>
      <c r="C5721" s="3" t="s">
        <v>21</v>
      </c>
      <c r="D5721" s="3" t="s">
        <v>5473</v>
      </c>
      <c r="E5721" s="3" t="str">
        <f>LEFT(Table8[[#This Row],[PART NUMBER &amp; DESC]],6)</f>
        <v>013758</v>
      </c>
      <c r="G5721" t="s">
        <v>13633</v>
      </c>
      <c r="H5721" t="str">
        <f>Table8[[#This Row],[COMMODITY (FAMILY CODE)]]</f>
        <v>EXT-RAWALM</v>
      </c>
      <c r="I5721" s="8" t="s">
        <v>13629</v>
      </c>
      <c r="J5721" t="str">
        <f>Table8[[#This Row],[Column1]]</f>
        <v>013758</v>
      </c>
      <c r="K5721" s="8" t="s">
        <v>13630</v>
      </c>
      <c r="L5721" t="s">
        <v>13632</v>
      </c>
      <c r="M5721" s="8" t="s">
        <v>13631</v>
      </c>
      <c r="O5721" t="str">
        <f t="shared" si="89"/>
        <v>update item_mst set family_code = 'EXT-RAWALM' where item = '013758' and site_ref = 'BENN'</v>
      </c>
      <c r="Q5721" t="s">
        <v>17645</v>
      </c>
    </row>
    <row r="5722" spans="1:17" x14ac:dyDescent="0.25">
      <c r="A5722" s="2" t="s">
        <v>5325</v>
      </c>
      <c r="B5722" s="2" t="s">
        <v>20</v>
      </c>
      <c r="C5722" s="2" t="s">
        <v>21</v>
      </c>
      <c r="D5722" s="2" t="s">
        <v>5474</v>
      </c>
      <c r="E5722" s="3" t="str">
        <f>LEFT(Table8[[#This Row],[PART NUMBER &amp; DESC]],6)</f>
        <v>019521</v>
      </c>
      <c r="G5722" t="s">
        <v>13633</v>
      </c>
      <c r="H5722" t="str">
        <f>Table8[[#This Row],[COMMODITY (FAMILY CODE)]]</f>
        <v>EXT-RAWALM</v>
      </c>
      <c r="I5722" s="8" t="s">
        <v>13629</v>
      </c>
      <c r="J5722" t="str">
        <f>Table8[[#This Row],[Column1]]</f>
        <v>019521</v>
      </c>
      <c r="K5722" s="8" t="s">
        <v>13630</v>
      </c>
      <c r="L5722" t="s">
        <v>13632</v>
      </c>
      <c r="M5722" s="8" t="s">
        <v>13631</v>
      </c>
      <c r="O5722" t="str">
        <f t="shared" si="89"/>
        <v>update item_mst set family_code = 'EXT-RAWALM' where item = '019521' and site_ref = 'BENN'</v>
      </c>
      <c r="Q5722" t="s">
        <v>17647</v>
      </c>
    </row>
    <row r="5723" spans="1:17" x14ac:dyDescent="0.25">
      <c r="A5723" s="3" t="s">
        <v>5325</v>
      </c>
      <c r="B5723" s="3" t="s">
        <v>20</v>
      </c>
      <c r="C5723" s="3" t="s">
        <v>21</v>
      </c>
      <c r="D5723" s="3" t="s">
        <v>5475</v>
      </c>
      <c r="E5723" s="3" t="str">
        <f>LEFT(Table8[[#This Row],[PART NUMBER &amp; DESC]],6)</f>
        <v>019525</v>
      </c>
      <c r="G5723" t="s">
        <v>13633</v>
      </c>
      <c r="H5723" t="str">
        <f>Table8[[#This Row],[COMMODITY (FAMILY CODE)]]</f>
        <v>EXT-RAWALM</v>
      </c>
      <c r="I5723" s="8" t="s">
        <v>13629</v>
      </c>
      <c r="J5723" t="str">
        <f>Table8[[#This Row],[Column1]]</f>
        <v>019525</v>
      </c>
      <c r="K5723" s="8" t="s">
        <v>13630</v>
      </c>
      <c r="L5723" t="s">
        <v>13632</v>
      </c>
      <c r="M5723" s="8" t="s">
        <v>13631</v>
      </c>
      <c r="O5723" t="str">
        <f t="shared" si="89"/>
        <v>update item_mst set family_code = 'EXT-RAWALM' where item = '019525' and site_ref = 'BENN'</v>
      </c>
      <c r="Q5723" t="s">
        <v>17709</v>
      </c>
    </row>
    <row r="5724" spans="1:17" x14ac:dyDescent="0.25">
      <c r="A5724" s="2" t="s">
        <v>5325</v>
      </c>
      <c r="B5724" s="2" t="s">
        <v>20</v>
      </c>
      <c r="C5724" s="2" t="s">
        <v>21</v>
      </c>
      <c r="D5724" s="2" t="s">
        <v>5476</v>
      </c>
      <c r="E5724" s="3" t="str">
        <f>LEFT(Table8[[#This Row],[PART NUMBER &amp; DESC]],6)</f>
        <v>019526</v>
      </c>
      <c r="G5724" t="s">
        <v>13633</v>
      </c>
      <c r="H5724" t="str">
        <f>Table8[[#This Row],[COMMODITY (FAMILY CODE)]]</f>
        <v>EXT-RAWALM</v>
      </c>
      <c r="I5724" s="8" t="s">
        <v>13629</v>
      </c>
      <c r="J5724" t="str">
        <f>Table8[[#This Row],[Column1]]</f>
        <v>019526</v>
      </c>
      <c r="K5724" s="8" t="s">
        <v>13630</v>
      </c>
      <c r="L5724" t="s">
        <v>13632</v>
      </c>
      <c r="M5724" s="8" t="s">
        <v>13631</v>
      </c>
      <c r="O5724" t="str">
        <f t="shared" si="89"/>
        <v>update item_mst set family_code = 'EXT-RAWALM' where item = '019526' and site_ref = 'BENN'</v>
      </c>
      <c r="Q5724" t="s">
        <v>17710</v>
      </c>
    </row>
    <row r="5725" spans="1:17" x14ac:dyDescent="0.25">
      <c r="A5725" s="3" t="s">
        <v>5325</v>
      </c>
      <c r="B5725" s="3" t="s">
        <v>20</v>
      </c>
      <c r="C5725" s="3" t="s">
        <v>21</v>
      </c>
      <c r="D5725" s="3" t="s">
        <v>5477</v>
      </c>
      <c r="E5725" s="3" t="str">
        <f>LEFT(Table8[[#This Row],[PART NUMBER &amp; DESC]],6)</f>
        <v>019941</v>
      </c>
      <c r="G5725" t="s">
        <v>13633</v>
      </c>
      <c r="H5725" t="str">
        <f>Table8[[#This Row],[COMMODITY (FAMILY CODE)]]</f>
        <v>EXT-RAWALM</v>
      </c>
      <c r="I5725" s="8" t="s">
        <v>13629</v>
      </c>
      <c r="J5725" t="str">
        <f>Table8[[#This Row],[Column1]]</f>
        <v>019941</v>
      </c>
      <c r="K5725" s="8" t="s">
        <v>13630</v>
      </c>
      <c r="L5725" t="s">
        <v>13632</v>
      </c>
      <c r="M5725" s="8" t="s">
        <v>13631</v>
      </c>
      <c r="O5725" t="str">
        <f t="shared" si="89"/>
        <v>update item_mst set family_code = 'EXT-RAWALM' where item = '019941' and site_ref = 'BENN'</v>
      </c>
      <c r="Q5725" t="s">
        <v>17609</v>
      </c>
    </row>
    <row r="5726" spans="1:17" x14ac:dyDescent="0.25">
      <c r="A5726" s="2" t="s">
        <v>5325</v>
      </c>
      <c r="B5726" s="2" t="s">
        <v>20</v>
      </c>
      <c r="C5726" s="2" t="s">
        <v>21</v>
      </c>
      <c r="D5726" s="2" t="s">
        <v>5478</v>
      </c>
      <c r="E5726" s="3" t="str">
        <f>LEFT(Table8[[#This Row],[PART NUMBER &amp; DESC]],6)</f>
        <v>019528</v>
      </c>
      <c r="G5726" t="s">
        <v>13633</v>
      </c>
      <c r="H5726" t="str">
        <f>Table8[[#This Row],[COMMODITY (FAMILY CODE)]]</f>
        <v>EXT-RAWALM</v>
      </c>
      <c r="I5726" s="8" t="s">
        <v>13629</v>
      </c>
      <c r="J5726" t="str">
        <f>Table8[[#This Row],[Column1]]</f>
        <v>019528</v>
      </c>
      <c r="K5726" s="8" t="s">
        <v>13630</v>
      </c>
      <c r="L5726" t="s">
        <v>13632</v>
      </c>
      <c r="M5726" s="8" t="s">
        <v>13631</v>
      </c>
      <c r="O5726" t="str">
        <f t="shared" si="89"/>
        <v>update item_mst set family_code = 'EXT-RAWALM' where item = '019528' and site_ref = 'BENN'</v>
      </c>
      <c r="Q5726" t="s">
        <v>17640</v>
      </c>
    </row>
    <row r="5727" spans="1:17" x14ac:dyDescent="0.25">
      <c r="A5727" s="3" t="s">
        <v>5325</v>
      </c>
      <c r="B5727" s="3" t="s">
        <v>20</v>
      </c>
      <c r="C5727" s="3" t="s">
        <v>21</v>
      </c>
      <c r="D5727" s="3" t="s">
        <v>5479</v>
      </c>
      <c r="E5727" s="3" t="str">
        <f>LEFT(Table8[[#This Row],[PART NUMBER &amp; DESC]],6)</f>
        <v>020409</v>
      </c>
      <c r="G5727" t="s">
        <v>13633</v>
      </c>
      <c r="H5727" t="str">
        <f>Table8[[#This Row],[COMMODITY (FAMILY CODE)]]</f>
        <v>EXT-RAWALM</v>
      </c>
      <c r="I5727" s="8" t="s">
        <v>13629</v>
      </c>
      <c r="J5727" t="str">
        <f>Table8[[#This Row],[Column1]]</f>
        <v>020409</v>
      </c>
      <c r="K5727" s="8" t="s">
        <v>13630</v>
      </c>
      <c r="L5727" t="s">
        <v>13632</v>
      </c>
      <c r="M5727" s="8" t="s">
        <v>13631</v>
      </c>
      <c r="O5727" t="str">
        <f t="shared" si="89"/>
        <v>update item_mst set family_code = 'EXT-RAWALM' where item = '020409' and site_ref = 'BENN'</v>
      </c>
      <c r="Q5727" t="s">
        <v>17711</v>
      </c>
    </row>
    <row r="5728" spans="1:17" x14ac:dyDescent="0.25">
      <c r="A5728" s="2" t="s">
        <v>5325</v>
      </c>
      <c r="B5728" s="2" t="s">
        <v>20</v>
      </c>
      <c r="C5728" s="2" t="s">
        <v>21</v>
      </c>
      <c r="D5728" s="2" t="s">
        <v>5480</v>
      </c>
      <c r="E5728" s="3" t="str">
        <f>LEFT(Table8[[#This Row],[PART NUMBER &amp; DESC]],6)</f>
        <v>021371</v>
      </c>
      <c r="G5728" t="s">
        <v>13633</v>
      </c>
      <c r="H5728" t="str">
        <f>Table8[[#This Row],[COMMODITY (FAMILY CODE)]]</f>
        <v>EXT-RAWALM</v>
      </c>
      <c r="I5728" s="8" t="s">
        <v>13629</v>
      </c>
      <c r="J5728" t="str">
        <f>Table8[[#This Row],[Column1]]</f>
        <v>021371</v>
      </c>
      <c r="K5728" s="8" t="s">
        <v>13630</v>
      </c>
      <c r="L5728" t="s">
        <v>13632</v>
      </c>
      <c r="M5728" s="8" t="s">
        <v>13631</v>
      </c>
      <c r="O5728" t="str">
        <f t="shared" si="89"/>
        <v>update item_mst set family_code = 'EXT-RAWALM' where item = '021371' and site_ref = 'BENN'</v>
      </c>
      <c r="Q5728" t="s">
        <v>17594</v>
      </c>
    </row>
    <row r="5729" spans="1:17" x14ac:dyDescent="0.25">
      <c r="A5729" s="3" t="s">
        <v>5325</v>
      </c>
      <c r="B5729" s="3" t="s">
        <v>20</v>
      </c>
      <c r="C5729" s="3" t="s">
        <v>21</v>
      </c>
      <c r="D5729" s="3" t="s">
        <v>5481</v>
      </c>
      <c r="E5729" s="3" t="str">
        <f>LEFT(Table8[[#This Row],[PART NUMBER &amp; DESC]],6)</f>
        <v>009149</v>
      </c>
      <c r="G5729" t="s">
        <v>13633</v>
      </c>
      <c r="H5729" t="str">
        <f>Table8[[#This Row],[COMMODITY (FAMILY CODE)]]</f>
        <v>EXT-RAWALM</v>
      </c>
      <c r="I5729" s="8" t="s">
        <v>13629</v>
      </c>
      <c r="J5729" t="str">
        <f>Table8[[#This Row],[Column1]]</f>
        <v>009149</v>
      </c>
      <c r="K5729" s="8" t="s">
        <v>13630</v>
      </c>
      <c r="L5729" t="s">
        <v>13632</v>
      </c>
      <c r="M5729" s="8" t="s">
        <v>13631</v>
      </c>
      <c r="O5729" t="str">
        <f t="shared" si="89"/>
        <v>update item_mst set family_code = 'EXT-RAWALM' where item = '009149' and site_ref = 'BENN'</v>
      </c>
      <c r="Q5729" t="s">
        <v>17659</v>
      </c>
    </row>
    <row r="5730" spans="1:17" x14ac:dyDescent="0.25">
      <c r="A5730" s="3" t="s">
        <v>5325</v>
      </c>
      <c r="B5730" s="3" t="s">
        <v>20</v>
      </c>
      <c r="C5730" s="3" t="s">
        <v>21</v>
      </c>
      <c r="D5730" s="3" t="s">
        <v>5482</v>
      </c>
      <c r="E5730" s="3" t="str">
        <f>LEFT(Table8[[#This Row],[PART NUMBER &amp; DESC]],6)</f>
        <v>021512</v>
      </c>
      <c r="G5730" t="s">
        <v>13633</v>
      </c>
      <c r="H5730" t="str">
        <f>Table8[[#This Row],[COMMODITY (FAMILY CODE)]]</f>
        <v>EXT-RAWALM</v>
      </c>
      <c r="I5730" s="8" t="s">
        <v>13629</v>
      </c>
      <c r="J5730" t="str">
        <f>Table8[[#This Row],[Column1]]</f>
        <v>021512</v>
      </c>
      <c r="K5730" s="8" t="s">
        <v>13630</v>
      </c>
      <c r="L5730" t="s">
        <v>13632</v>
      </c>
      <c r="M5730" s="8" t="s">
        <v>13631</v>
      </c>
      <c r="O5730" t="str">
        <f t="shared" si="89"/>
        <v>update item_mst set family_code = 'EXT-RAWALM' where item = '021512' and site_ref = 'BENN'</v>
      </c>
      <c r="Q5730" t="s">
        <v>17617</v>
      </c>
    </row>
    <row r="5731" spans="1:17" x14ac:dyDescent="0.25">
      <c r="A5731" s="2" t="s">
        <v>5325</v>
      </c>
      <c r="B5731" s="2" t="s">
        <v>20</v>
      </c>
      <c r="C5731" s="2" t="s">
        <v>21</v>
      </c>
      <c r="D5731" s="2" t="s">
        <v>5483</v>
      </c>
      <c r="E5731" s="3" t="str">
        <f>LEFT(Table8[[#This Row],[PART NUMBER &amp; DESC]],6)</f>
        <v>017593</v>
      </c>
      <c r="G5731" t="s">
        <v>13633</v>
      </c>
      <c r="H5731" t="str">
        <f>Table8[[#This Row],[COMMODITY (FAMILY CODE)]]</f>
        <v>EXT-RAWALM</v>
      </c>
      <c r="I5731" s="8" t="s">
        <v>13629</v>
      </c>
      <c r="J5731" t="str">
        <f>Table8[[#This Row],[Column1]]</f>
        <v>017593</v>
      </c>
      <c r="K5731" s="8" t="s">
        <v>13630</v>
      </c>
      <c r="L5731" t="s">
        <v>13632</v>
      </c>
      <c r="M5731" s="8" t="s">
        <v>13631</v>
      </c>
      <c r="O5731" t="str">
        <f t="shared" si="89"/>
        <v>update item_mst set family_code = 'EXT-RAWALM' where item = '017593' and site_ref = 'BENN'</v>
      </c>
      <c r="Q5731" t="s">
        <v>17630</v>
      </c>
    </row>
    <row r="5732" spans="1:17" x14ac:dyDescent="0.25">
      <c r="A5732" s="3" t="s">
        <v>5325</v>
      </c>
      <c r="B5732" s="3" t="s">
        <v>20</v>
      </c>
      <c r="C5732" s="3" t="s">
        <v>21</v>
      </c>
      <c r="D5732" s="3" t="s">
        <v>5484</v>
      </c>
      <c r="E5732" s="3" t="str">
        <f>LEFT(Table8[[#This Row],[PART NUMBER &amp; DESC]],6)</f>
        <v>024046</v>
      </c>
      <c r="G5732" t="s">
        <v>13633</v>
      </c>
      <c r="H5732" t="str">
        <f>Table8[[#This Row],[COMMODITY (FAMILY CODE)]]</f>
        <v>EXT-RAWALM</v>
      </c>
      <c r="I5732" s="8" t="s">
        <v>13629</v>
      </c>
      <c r="J5732" t="str">
        <f>Table8[[#This Row],[Column1]]</f>
        <v>024046</v>
      </c>
      <c r="K5732" s="8" t="s">
        <v>13630</v>
      </c>
      <c r="L5732" t="s">
        <v>13632</v>
      </c>
      <c r="M5732" s="8" t="s">
        <v>13631</v>
      </c>
      <c r="O5732" t="str">
        <f t="shared" si="89"/>
        <v>update item_mst set family_code = 'EXT-RAWALM' where item = '024046' and site_ref = 'BENN'</v>
      </c>
      <c r="Q5732" t="s">
        <v>17643</v>
      </c>
    </row>
    <row r="5733" spans="1:17" x14ac:dyDescent="0.25">
      <c r="A5733" s="2" t="s">
        <v>5325</v>
      </c>
      <c r="B5733" s="2" t="s">
        <v>20</v>
      </c>
      <c r="C5733" s="2" t="s">
        <v>21</v>
      </c>
      <c r="D5733" s="2" t="s">
        <v>5485</v>
      </c>
      <c r="E5733" s="3" t="str">
        <f>LEFT(Table8[[#This Row],[PART NUMBER &amp; DESC]],6)</f>
        <v>021788</v>
      </c>
      <c r="G5733" t="s">
        <v>13633</v>
      </c>
      <c r="H5733" t="str">
        <f>Table8[[#This Row],[COMMODITY (FAMILY CODE)]]</f>
        <v>EXT-RAWALM</v>
      </c>
      <c r="I5733" s="8" t="s">
        <v>13629</v>
      </c>
      <c r="J5733" t="str">
        <f>Table8[[#This Row],[Column1]]</f>
        <v>021788</v>
      </c>
      <c r="K5733" s="8" t="s">
        <v>13630</v>
      </c>
      <c r="L5733" t="s">
        <v>13632</v>
      </c>
      <c r="M5733" s="8" t="s">
        <v>13631</v>
      </c>
      <c r="O5733" t="str">
        <f t="shared" si="89"/>
        <v>update item_mst set family_code = 'EXT-RAWALM' where item = '021788' and site_ref = 'BENN'</v>
      </c>
      <c r="Q5733" t="s">
        <v>17712</v>
      </c>
    </row>
    <row r="5734" spans="1:17" x14ac:dyDescent="0.25">
      <c r="A5734" s="3" t="s">
        <v>5325</v>
      </c>
      <c r="B5734" s="3" t="s">
        <v>20</v>
      </c>
      <c r="C5734" s="3" t="s">
        <v>21</v>
      </c>
      <c r="D5734" s="3" t="s">
        <v>5486</v>
      </c>
      <c r="E5734" s="3" t="str">
        <f>LEFT(Table8[[#This Row],[PART NUMBER &amp; DESC]],6)</f>
        <v>020320</v>
      </c>
      <c r="G5734" t="s">
        <v>13633</v>
      </c>
      <c r="H5734" t="str">
        <f>Table8[[#This Row],[COMMODITY (FAMILY CODE)]]</f>
        <v>EXT-RAWALM</v>
      </c>
      <c r="I5734" s="8" t="s">
        <v>13629</v>
      </c>
      <c r="J5734" t="str">
        <f>Table8[[#This Row],[Column1]]</f>
        <v>020320</v>
      </c>
      <c r="K5734" s="8" t="s">
        <v>13630</v>
      </c>
      <c r="L5734" t="s">
        <v>13632</v>
      </c>
      <c r="M5734" s="8" t="s">
        <v>13631</v>
      </c>
      <c r="O5734" t="str">
        <f t="shared" si="89"/>
        <v>update item_mst set family_code = 'EXT-RAWALM' where item = '020320' and site_ref = 'BENN'</v>
      </c>
      <c r="Q5734" t="s">
        <v>17713</v>
      </c>
    </row>
    <row r="5735" spans="1:17" x14ac:dyDescent="0.25">
      <c r="A5735" s="2" t="s">
        <v>5325</v>
      </c>
      <c r="B5735" s="2" t="s">
        <v>20</v>
      </c>
      <c r="C5735" s="2" t="s">
        <v>21</v>
      </c>
      <c r="D5735" s="2" t="s">
        <v>5487</v>
      </c>
      <c r="E5735" s="3" t="str">
        <f>LEFT(Table8[[#This Row],[PART NUMBER &amp; DESC]],6)</f>
        <v>021514</v>
      </c>
      <c r="G5735" t="s">
        <v>13633</v>
      </c>
      <c r="H5735" t="str">
        <f>Table8[[#This Row],[COMMODITY (FAMILY CODE)]]</f>
        <v>EXT-RAWALM</v>
      </c>
      <c r="I5735" s="8" t="s">
        <v>13629</v>
      </c>
      <c r="J5735" t="str">
        <f>Table8[[#This Row],[Column1]]</f>
        <v>021514</v>
      </c>
      <c r="K5735" s="8" t="s">
        <v>13630</v>
      </c>
      <c r="L5735" t="s">
        <v>13632</v>
      </c>
      <c r="M5735" s="8" t="s">
        <v>13631</v>
      </c>
      <c r="O5735" t="str">
        <f t="shared" si="89"/>
        <v>update item_mst set family_code = 'EXT-RAWALM' where item = '021514' and site_ref = 'BENN'</v>
      </c>
      <c r="Q5735" t="s">
        <v>17625</v>
      </c>
    </row>
    <row r="5736" spans="1:17" x14ac:dyDescent="0.25">
      <c r="A5736" s="2" t="s">
        <v>5325</v>
      </c>
      <c r="B5736" s="2" t="s">
        <v>20</v>
      </c>
      <c r="C5736" s="2" t="s">
        <v>21</v>
      </c>
      <c r="D5736" s="2" t="s">
        <v>5488</v>
      </c>
      <c r="E5736" s="3" t="str">
        <f>LEFT(Table8[[#This Row],[PART NUMBER &amp; DESC]],6)</f>
        <v>017106</v>
      </c>
      <c r="G5736" t="s">
        <v>13633</v>
      </c>
      <c r="H5736" t="str">
        <f>Table8[[#This Row],[COMMODITY (FAMILY CODE)]]</f>
        <v>EXT-RAWALM</v>
      </c>
      <c r="I5736" s="8" t="s">
        <v>13629</v>
      </c>
      <c r="J5736" t="str">
        <f>Table8[[#This Row],[Column1]]</f>
        <v>017106</v>
      </c>
      <c r="K5736" s="8" t="s">
        <v>13630</v>
      </c>
      <c r="L5736" t="s">
        <v>13632</v>
      </c>
      <c r="M5736" s="8" t="s">
        <v>13631</v>
      </c>
      <c r="O5736" t="str">
        <f t="shared" si="89"/>
        <v>update item_mst set family_code = 'EXT-RAWALM' where item = '017106' and site_ref = 'BENN'</v>
      </c>
      <c r="Q5736" t="s">
        <v>17627</v>
      </c>
    </row>
    <row r="5737" spans="1:17" x14ac:dyDescent="0.25">
      <c r="A5737" s="3" t="s">
        <v>5325</v>
      </c>
      <c r="B5737" s="3" t="s">
        <v>20</v>
      </c>
      <c r="C5737" s="3" t="s">
        <v>21</v>
      </c>
      <c r="D5737" s="3" t="s">
        <v>5489</v>
      </c>
      <c r="E5737" s="3" t="str">
        <f>LEFT(Table8[[#This Row],[PART NUMBER &amp; DESC]],6)</f>
        <v>017107</v>
      </c>
      <c r="G5737" t="s">
        <v>13633</v>
      </c>
      <c r="H5737" t="str">
        <f>Table8[[#This Row],[COMMODITY (FAMILY CODE)]]</f>
        <v>EXT-RAWALM</v>
      </c>
      <c r="I5737" s="8" t="s">
        <v>13629</v>
      </c>
      <c r="J5737" t="str">
        <f>Table8[[#This Row],[Column1]]</f>
        <v>017107</v>
      </c>
      <c r="K5737" s="8" t="s">
        <v>13630</v>
      </c>
      <c r="L5737" t="s">
        <v>13632</v>
      </c>
      <c r="M5737" s="8" t="s">
        <v>13631</v>
      </c>
      <c r="O5737" t="str">
        <f t="shared" si="89"/>
        <v>update item_mst set family_code = 'EXT-RAWALM' where item = '017107' and site_ref = 'BENN'</v>
      </c>
      <c r="Q5737" t="s">
        <v>17628</v>
      </c>
    </row>
    <row r="5738" spans="1:17" x14ac:dyDescent="0.25">
      <c r="A5738" s="2" t="s">
        <v>5325</v>
      </c>
      <c r="B5738" s="2" t="s">
        <v>20</v>
      </c>
      <c r="C5738" s="2" t="s">
        <v>21</v>
      </c>
      <c r="D5738" s="2" t="s">
        <v>5490</v>
      </c>
      <c r="E5738" s="3" t="str">
        <f>LEFT(Table8[[#This Row],[PART NUMBER &amp; DESC]],6)</f>
        <v>017108</v>
      </c>
      <c r="G5738" t="s">
        <v>13633</v>
      </c>
      <c r="H5738" t="str">
        <f>Table8[[#This Row],[COMMODITY (FAMILY CODE)]]</f>
        <v>EXT-RAWALM</v>
      </c>
      <c r="I5738" s="8" t="s">
        <v>13629</v>
      </c>
      <c r="J5738" t="str">
        <f>Table8[[#This Row],[Column1]]</f>
        <v>017108</v>
      </c>
      <c r="K5738" s="8" t="s">
        <v>13630</v>
      </c>
      <c r="L5738" t="s">
        <v>13632</v>
      </c>
      <c r="M5738" s="8" t="s">
        <v>13631</v>
      </c>
      <c r="O5738" t="str">
        <f t="shared" si="89"/>
        <v>update item_mst set family_code = 'EXT-RAWALM' where item = '017108' and site_ref = 'BENN'</v>
      </c>
      <c r="Q5738" t="s">
        <v>17629</v>
      </c>
    </row>
    <row r="5739" spans="1:17" x14ac:dyDescent="0.25">
      <c r="A5739" s="3" t="s">
        <v>5325</v>
      </c>
      <c r="B5739" s="3" t="s">
        <v>20</v>
      </c>
      <c r="C5739" s="3" t="s">
        <v>21</v>
      </c>
      <c r="D5739" s="3" t="s">
        <v>5491</v>
      </c>
      <c r="E5739" s="3" t="str">
        <f>LEFT(Table8[[#This Row],[PART NUMBER &amp; DESC]],6)</f>
        <v>009000</v>
      </c>
      <c r="G5739" t="s">
        <v>13633</v>
      </c>
      <c r="H5739" t="str">
        <f>Table8[[#This Row],[COMMODITY (FAMILY CODE)]]</f>
        <v>EXT-RAWALM</v>
      </c>
      <c r="I5739" s="8" t="s">
        <v>13629</v>
      </c>
      <c r="J5739" t="str">
        <f>Table8[[#This Row],[Column1]]</f>
        <v>009000</v>
      </c>
      <c r="K5739" s="8" t="s">
        <v>13630</v>
      </c>
      <c r="L5739" t="s">
        <v>13632</v>
      </c>
      <c r="M5739" s="8" t="s">
        <v>13631</v>
      </c>
      <c r="O5739" t="str">
        <f t="shared" si="89"/>
        <v>update item_mst set family_code = 'EXT-RAWALM' where item = '009000' and site_ref = 'BENN'</v>
      </c>
      <c r="Q5739" t="s">
        <v>17714</v>
      </c>
    </row>
    <row r="5740" spans="1:17" x14ac:dyDescent="0.25">
      <c r="A5740" s="2" t="s">
        <v>5325</v>
      </c>
      <c r="B5740" s="2" t="s">
        <v>20</v>
      </c>
      <c r="C5740" s="2" t="s">
        <v>21</v>
      </c>
      <c r="D5740" s="2" t="s">
        <v>5492</v>
      </c>
      <c r="E5740" s="3" t="str">
        <f>LEFT(Table8[[#This Row],[PART NUMBER &amp; DESC]],6)</f>
        <v>018658</v>
      </c>
      <c r="G5740" t="s">
        <v>13633</v>
      </c>
      <c r="H5740" t="str">
        <f>Table8[[#This Row],[COMMODITY (FAMILY CODE)]]</f>
        <v>EXT-RAWALM</v>
      </c>
      <c r="I5740" s="8" t="s">
        <v>13629</v>
      </c>
      <c r="J5740" t="str">
        <f>Table8[[#This Row],[Column1]]</f>
        <v>018658</v>
      </c>
      <c r="K5740" s="8" t="s">
        <v>13630</v>
      </c>
      <c r="L5740" t="s">
        <v>13632</v>
      </c>
      <c r="M5740" s="8" t="s">
        <v>13631</v>
      </c>
      <c r="O5740" t="str">
        <f t="shared" si="89"/>
        <v>update item_mst set family_code = 'EXT-RAWALM' where item = '018658' and site_ref = 'BENN'</v>
      </c>
      <c r="Q5740" t="s">
        <v>17595</v>
      </c>
    </row>
    <row r="5741" spans="1:17" x14ac:dyDescent="0.25">
      <c r="A5741" s="3" t="s">
        <v>5325</v>
      </c>
      <c r="B5741" s="3" t="s">
        <v>20</v>
      </c>
      <c r="C5741" s="3" t="s">
        <v>21</v>
      </c>
      <c r="D5741" s="3" t="s">
        <v>5493</v>
      </c>
      <c r="E5741" s="3" t="str">
        <f>LEFT(Table8[[#This Row],[PART NUMBER &amp; DESC]],6)</f>
        <v>018651</v>
      </c>
      <c r="G5741" t="s">
        <v>13633</v>
      </c>
      <c r="H5741" t="str">
        <f>Table8[[#This Row],[COMMODITY (FAMILY CODE)]]</f>
        <v>EXT-RAWALM</v>
      </c>
      <c r="I5741" s="8" t="s">
        <v>13629</v>
      </c>
      <c r="J5741" t="str">
        <f>Table8[[#This Row],[Column1]]</f>
        <v>018651</v>
      </c>
      <c r="K5741" s="8" t="s">
        <v>13630</v>
      </c>
      <c r="L5741" t="s">
        <v>13632</v>
      </c>
      <c r="M5741" s="8" t="s">
        <v>13631</v>
      </c>
      <c r="O5741" t="str">
        <f t="shared" si="89"/>
        <v>update item_mst set family_code = 'EXT-RAWALM' where item = '018651' and site_ref = 'BENN'</v>
      </c>
      <c r="Q5741" t="s">
        <v>17663</v>
      </c>
    </row>
    <row r="5742" spans="1:17" x14ac:dyDescent="0.25">
      <c r="A5742" s="3" t="s">
        <v>5325</v>
      </c>
      <c r="B5742" s="3" t="s">
        <v>20</v>
      </c>
      <c r="C5742" s="3" t="s">
        <v>21</v>
      </c>
      <c r="D5742" s="3" t="s">
        <v>5494</v>
      </c>
      <c r="E5742" s="3" t="str">
        <f>LEFT(Table8[[#This Row],[PART NUMBER &amp; DESC]],6)</f>
        <v>018188</v>
      </c>
      <c r="G5742" t="s">
        <v>13633</v>
      </c>
      <c r="H5742" t="str">
        <f>Table8[[#This Row],[COMMODITY (FAMILY CODE)]]</f>
        <v>EXT-RAWALM</v>
      </c>
      <c r="I5742" s="8" t="s">
        <v>13629</v>
      </c>
      <c r="J5742" t="str">
        <f>Table8[[#This Row],[Column1]]</f>
        <v>018188</v>
      </c>
      <c r="K5742" s="8" t="s">
        <v>13630</v>
      </c>
      <c r="L5742" t="s">
        <v>13632</v>
      </c>
      <c r="M5742" s="8" t="s">
        <v>13631</v>
      </c>
      <c r="O5742" t="str">
        <f t="shared" si="89"/>
        <v>update item_mst set family_code = 'EXT-RAWALM' where item = '018188' and site_ref = 'BENN'</v>
      </c>
      <c r="Q5742" t="s">
        <v>17678</v>
      </c>
    </row>
    <row r="5743" spans="1:17" x14ac:dyDescent="0.25">
      <c r="A5743" s="2" t="s">
        <v>5325</v>
      </c>
      <c r="B5743" s="2" t="s">
        <v>20</v>
      </c>
      <c r="C5743" s="2" t="s">
        <v>21</v>
      </c>
      <c r="D5743" s="2" t="s">
        <v>5495</v>
      </c>
      <c r="E5743" s="3" t="str">
        <f>LEFT(Table8[[#This Row],[PART NUMBER &amp; DESC]],6)</f>
        <v>017375</v>
      </c>
      <c r="G5743" t="s">
        <v>13633</v>
      </c>
      <c r="H5743" t="str">
        <f>Table8[[#This Row],[COMMODITY (FAMILY CODE)]]</f>
        <v>EXT-RAWALM</v>
      </c>
      <c r="I5743" s="8" t="s">
        <v>13629</v>
      </c>
      <c r="J5743" t="str">
        <f>Table8[[#This Row],[Column1]]</f>
        <v>017375</v>
      </c>
      <c r="K5743" s="8" t="s">
        <v>13630</v>
      </c>
      <c r="L5743" t="s">
        <v>13632</v>
      </c>
      <c r="M5743" s="8" t="s">
        <v>13631</v>
      </c>
      <c r="O5743" t="str">
        <f t="shared" si="89"/>
        <v>update item_mst set family_code = 'EXT-RAWALM' where item = '017375' and site_ref = 'BENN'</v>
      </c>
      <c r="Q5743" t="s">
        <v>17715</v>
      </c>
    </row>
    <row r="5744" spans="1:17" x14ac:dyDescent="0.25">
      <c r="A5744" s="3" t="s">
        <v>5325</v>
      </c>
      <c r="B5744" s="3" t="s">
        <v>20</v>
      </c>
      <c r="C5744" s="3" t="s">
        <v>21</v>
      </c>
      <c r="D5744" s="3" t="s">
        <v>5496</v>
      </c>
      <c r="E5744" s="3" t="str">
        <f>LEFT(Table8[[#This Row],[PART NUMBER &amp; DESC]],6)</f>
        <v>014583</v>
      </c>
      <c r="G5744" t="s">
        <v>13633</v>
      </c>
      <c r="H5744" t="str">
        <f>Table8[[#This Row],[COMMODITY (FAMILY CODE)]]</f>
        <v>EXT-RAWALM</v>
      </c>
      <c r="I5744" s="8" t="s">
        <v>13629</v>
      </c>
      <c r="J5744" t="str">
        <f>Table8[[#This Row],[Column1]]</f>
        <v>014583</v>
      </c>
      <c r="K5744" s="8" t="s">
        <v>13630</v>
      </c>
      <c r="L5744" t="s">
        <v>13632</v>
      </c>
      <c r="M5744" s="8" t="s">
        <v>13631</v>
      </c>
      <c r="O5744" t="str">
        <f t="shared" si="89"/>
        <v>update item_mst set family_code = 'EXT-RAWALM' where item = '014583' and site_ref = 'BENN'</v>
      </c>
      <c r="Q5744" t="s">
        <v>17631</v>
      </c>
    </row>
    <row r="5745" spans="1:17" x14ac:dyDescent="0.25">
      <c r="A5745" s="2" t="s">
        <v>5325</v>
      </c>
      <c r="B5745" s="2" t="s">
        <v>20</v>
      </c>
      <c r="C5745" s="2" t="s">
        <v>21</v>
      </c>
      <c r="D5745" s="2" t="s">
        <v>5497</v>
      </c>
      <c r="E5745" s="3" t="str">
        <f>LEFT(Table8[[#This Row],[PART NUMBER &amp; DESC]],6)</f>
        <v>019518</v>
      </c>
      <c r="G5745" t="s">
        <v>13633</v>
      </c>
      <c r="H5745" t="str">
        <f>Table8[[#This Row],[COMMODITY (FAMILY CODE)]]</f>
        <v>EXT-RAWALM</v>
      </c>
      <c r="I5745" s="8" t="s">
        <v>13629</v>
      </c>
      <c r="J5745" t="str">
        <f>Table8[[#This Row],[Column1]]</f>
        <v>019518</v>
      </c>
      <c r="K5745" s="8" t="s">
        <v>13630</v>
      </c>
      <c r="L5745" t="s">
        <v>13632</v>
      </c>
      <c r="M5745" s="8" t="s">
        <v>13631</v>
      </c>
      <c r="O5745" t="str">
        <f t="shared" si="89"/>
        <v>update item_mst set family_code = 'EXT-RAWALM' where item = '019518' and site_ref = 'BENN'</v>
      </c>
      <c r="Q5745" t="s">
        <v>17675</v>
      </c>
    </row>
    <row r="5746" spans="1:17" x14ac:dyDescent="0.25">
      <c r="A5746" s="3" t="s">
        <v>5325</v>
      </c>
      <c r="B5746" s="3" t="s">
        <v>20</v>
      </c>
      <c r="C5746" s="3" t="s">
        <v>21</v>
      </c>
      <c r="D5746" s="3" t="s">
        <v>5498</v>
      </c>
      <c r="E5746" s="3" t="str">
        <f>LEFT(Table8[[#This Row],[PART NUMBER &amp; DESC]],6)</f>
        <v>019522</v>
      </c>
      <c r="G5746" t="s">
        <v>13633</v>
      </c>
      <c r="H5746" t="str">
        <f>Table8[[#This Row],[COMMODITY (FAMILY CODE)]]</f>
        <v>EXT-RAWALM</v>
      </c>
      <c r="I5746" s="8" t="s">
        <v>13629</v>
      </c>
      <c r="J5746" t="str">
        <f>Table8[[#This Row],[Column1]]</f>
        <v>019522</v>
      </c>
      <c r="K5746" s="8" t="s">
        <v>13630</v>
      </c>
      <c r="L5746" t="s">
        <v>13632</v>
      </c>
      <c r="M5746" s="8" t="s">
        <v>13631</v>
      </c>
      <c r="O5746" t="str">
        <f t="shared" si="89"/>
        <v>update item_mst set family_code = 'EXT-RAWALM' where item = '019522' and site_ref = 'BENN'</v>
      </c>
      <c r="Q5746" t="s">
        <v>17716</v>
      </c>
    </row>
    <row r="5747" spans="1:17" x14ac:dyDescent="0.25">
      <c r="A5747" s="2" t="s">
        <v>5325</v>
      </c>
      <c r="B5747" s="2" t="s">
        <v>20</v>
      </c>
      <c r="C5747" s="2" t="s">
        <v>21</v>
      </c>
      <c r="D5747" s="2" t="s">
        <v>5499</v>
      </c>
      <c r="E5747" s="3" t="str">
        <f>LEFT(Table8[[#This Row],[PART NUMBER &amp; DESC]],6)</f>
        <v>019975</v>
      </c>
      <c r="G5747" t="s">
        <v>13633</v>
      </c>
      <c r="H5747" t="str">
        <f>Table8[[#This Row],[COMMODITY (FAMILY CODE)]]</f>
        <v>EXT-RAWALM</v>
      </c>
      <c r="I5747" s="8" t="s">
        <v>13629</v>
      </c>
      <c r="J5747" t="str">
        <f>Table8[[#This Row],[Column1]]</f>
        <v>019975</v>
      </c>
      <c r="K5747" s="8" t="s">
        <v>13630</v>
      </c>
      <c r="L5747" t="s">
        <v>13632</v>
      </c>
      <c r="M5747" s="8" t="s">
        <v>13631</v>
      </c>
      <c r="O5747" t="str">
        <f t="shared" si="89"/>
        <v>update item_mst set family_code = 'EXT-RAWALM' where item = '019975' and site_ref = 'BENN'</v>
      </c>
      <c r="Q5747" t="s">
        <v>17681</v>
      </c>
    </row>
    <row r="5748" spans="1:17" x14ac:dyDescent="0.25">
      <c r="A5748" s="3" t="s">
        <v>5325</v>
      </c>
      <c r="B5748" s="3" t="s">
        <v>20</v>
      </c>
      <c r="C5748" s="3" t="s">
        <v>21</v>
      </c>
      <c r="D5748" s="3" t="s">
        <v>5500</v>
      </c>
      <c r="E5748" s="3" t="str">
        <f>LEFT(Table8[[#This Row],[PART NUMBER &amp; DESC]],6)</f>
        <v>021513</v>
      </c>
      <c r="G5748" t="s">
        <v>13633</v>
      </c>
      <c r="H5748" t="str">
        <f>Table8[[#This Row],[COMMODITY (FAMILY CODE)]]</f>
        <v>EXT-RAWALM</v>
      </c>
      <c r="I5748" s="8" t="s">
        <v>13629</v>
      </c>
      <c r="J5748" t="str">
        <f>Table8[[#This Row],[Column1]]</f>
        <v>021513</v>
      </c>
      <c r="K5748" s="8" t="s">
        <v>13630</v>
      </c>
      <c r="L5748" t="s">
        <v>13632</v>
      </c>
      <c r="M5748" s="8" t="s">
        <v>13631</v>
      </c>
      <c r="O5748" t="str">
        <f t="shared" si="89"/>
        <v>update item_mst set family_code = 'EXT-RAWALM' where item = '021513' and site_ref = 'BENN'</v>
      </c>
      <c r="Q5748" t="s">
        <v>17661</v>
      </c>
    </row>
    <row r="5749" spans="1:17" x14ac:dyDescent="0.25">
      <c r="A5749" s="2" t="s">
        <v>5325</v>
      </c>
      <c r="B5749" s="2" t="s">
        <v>20</v>
      </c>
      <c r="C5749" s="2" t="s">
        <v>21</v>
      </c>
      <c r="D5749" s="2" t="s">
        <v>5501</v>
      </c>
      <c r="E5749" s="3" t="str">
        <f>LEFT(Table8[[#This Row],[PART NUMBER &amp; DESC]],6)</f>
        <v>018659</v>
      </c>
      <c r="G5749" t="s">
        <v>13633</v>
      </c>
      <c r="H5749" t="str">
        <f>Table8[[#This Row],[COMMODITY (FAMILY CODE)]]</f>
        <v>EXT-RAWALM</v>
      </c>
      <c r="I5749" s="8" t="s">
        <v>13629</v>
      </c>
      <c r="J5749" t="str">
        <f>Table8[[#This Row],[Column1]]</f>
        <v>018659</v>
      </c>
      <c r="K5749" s="8" t="s">
        <v>13630</v>
      </c>
      <c r="L5749" t="s">
        <v>13632</v>
      </c>
      <c r="M5749" s="8" t="s">
        <v>13631</v>
      </c>
      <c r="O5749" t="str">
        <f t="shared" si="89"/>
        <v>update item_mst set family_code = 'EXT-RAWALM' where item = '018659' and site_ref = 'BENN'</v>
      </c>
      <c r="Q5749" t="s">
        <v>17673</v>
      </c>
    </row>
    <row r="5750" spans="1:17" x14ac:dyDescent="0.25">
      <c r="A5750" s="3" t="s">
        <v>5325</v>
      </c>
      <c r="B5750" s="3" t="s">
        <v>20</v>
      </c>
      <c r="C5750" s="3" t="s">
        <v>21</v>
      </c>
      <c r="D5750" s="3" t="s">
        <v>5502</v>
      </c>
      <c r="E5750" s="3" t="str">
        <f>LEFT(Table8[[#This Row],[PART NUMBER &amp; DESC]],6)</f>
        <v>018662</v>
      </c>
      <c r="G5750" t="s">
        <v>13633</v>
      </c>
      <c r="H5750" t="str">
        <f>Table8[[#This Row],[COMMODITY (FAMILY CODE)]]</f>
        <v>EXT-RAWALM</v>
      </c>
      <c r="I5750" s="8" t="s">
        <v>13629</v>
      </c>
      <c r="J5750" t="str">
        <f>Table8[[#This Row],[Column1]]</f>
        <v>018662</v>
      </c>
      <c r="K5750" s="8" t="s">
        <v>13630</v>
      </c>
      <c r="L5750" t="s">
        <v>13632</v>
      </c>
      <c r="M5750" s="8" t="s">
        <v>13631</v>
      </c>
      <c r="O5750" t="str">
        <f t="shared" si="89"/>
        <v>update item_mst set family_code = 'EXT-RAWALM' where item = '018662' and site_ref = 'BENN'</v>
      </c>
      <c r="Q5750" t="s">
        <v>17665</v>
      </c>
    </row>
    <row r="5751" spans="1:17" x14ac:dyDescent="0.25">
      <c r="A5751" s="2" t="s">
        <v>5325</v>
      </c>
      <c r="B5751" s="2" t="s">
        <v>20</v>
      </c>
      <c r="C5751" s="2" t="s">
        <v>21</v>
      </c>
      <c r="D5751" s="2" t="s">
        <v>5503</v>
      </c>
      <c r="E5751" s="3" t="str">
        <f>LEFT(Table8[[#This Row],[PART NUMBER &amp; DESC]],6)</f>
        <v>006167</v>
      </c>
      <c r="G5751" t="s">
        <v>13633</v>
      </c>
      <c r="H5751" t="str">
        <f>Table8[[#This Row],[COMMODITY (FAMILY CODE)]]</f>
        <v>EXT-RAWALM</v>
      </c>
      <c r="I5751" s="8" t="s">
        <v>13629</v>
      </c>
      <c r="J5751" t="str">
        <f>Table8[[#This Row],[Column1]]</f>
        <v>006167</v>
      </c>
      <c r="K5751" s="8" t="s">
        <v>13630</v>
      </c>
      <c r="L5751" t="s">
        <v>13632</v>
      </c>
      <c r="M5751" s="8" t="s">
        <v>13631</v>
      </c>
      <c r="O5751" t="str">
        <f t="shared" si="89"/>
        <v>update item_mst set family_code = 'EXT-RAWALM' where item = '006167' and site_ref = 'BENN'</v>
      </c>
      <c r="Q5751" t="s">
        <v>17717</v>
      </c>
    </row>
    <row r="5752" spans="1:17" x14ac:dyDescent="0.25">
      <c r="A5752" s="3" t="s">
        <v>5325</v>
      </c>
      <c r="B5752" s="3" t="s">
        <v>20</v>
      </c>
      <c r="C5752" s="3" t="s">
        <v>21</v>
      </c>
      <c r="D5752" s="3" t="s">
        <v>5504</v>
      </c>
      <c r="E5752" s="3" t="str">
        <f>LEFT(Table8[[#This Row],[PART NUMBER &amp; DESC]],6)</f>
        <v>011898</v>
      </c>
      <c r="G5752" t="s">
        <v>13633</v>
      </c>
      <c r="H5752" t="str">
        <f>Table8[[#This Row],[COMMODITY (FAMILY CODE)]]</f>
        <v>EXT-RAWALM</v>
      </c>
      <c r="I5752" s="8" t="s">
        <v>13629</v>
      </c>
      <c r="J5752" t="str">
        <f>Table8[[#This Row],[Column1]]</f>
        <v>011898</v>
      </c>
      <c r="K5752" s="8" t="s">
        <v>13630</v>
      </c>
      <c r="L5752" t="s">
        <v>13632</v>
      </c>
      <c r="M5752" s="8" t="s">
        <v>13631</v>
      </c>
      <c r="O5752" t="str">
        <f t="shared" si="89"/>
        <v>update item_mst set family_code = 'EXT-RAWALM' where item = '011898' and site_ref = 'BENN'</v>
      </c>
      <c r="Q5752" t="s">
        <v>17718</v>
      </c>
    </row>
    <row r="5753" spans="1:17" x14ac:dyDescent="0.25">
      <c r="A5753" s="3" t="s">
        <v>5325</v>
      </c>
      <c r="B5753" s="3" t="s">
        <v>20</v>
      </c>
      <c r="C5753" s="3" t="s">
        <v>21</v>
      </c>
      <c r="D5753" s="3" t="s">
        <v>5505</v>
      </c>
      <c r="E5753" s="3" t="str">
        <f>LEFT(Table8[[#This Row],[PART NUMBER &amp; DESC]],6)</f>
        <v>021751</v>
      </c>
      <c r="G5753" t="s">
        <v>13633</v>
      </c>
      <c r="H5753" t="str">
        <f>Table8[[#This Row],[COMMODITY (FAMILY CODE)]]</f>
        <v>EXT-RAWALM</v>
      </c>
      <c r="I5753" s="8" t="s">
        <v>13629</v>
      </c>
      <c r="J5753" t="str">
        <f>Table8[[#This Row],[Column1]]</f>
        <v>021751</v>
      </c>
      <c r="K5753" s="8" t="s">
        <v>13630</v>
      </c>
      <c r="L5753" t="s">
        <v>13632</v>
      </c>
      <c r="M5753" s="8" t="s">
        <v>13631</v>
      </c>
      <c r="O5753" t="str">
        <f t="shared" si="89"/>
        <v>update item_mst set family_code = 'EXT-RAWALM' where item = '021751' and site_ref = 'BENN'</v>
      </c>
      <c r="Q5753" t="s">
        <v>17719</v>
      </c>
    </row>
    <row r="5754" spans="1:17" x14ac:dyDescent="0.25">
      <c r="A5754" s="3" t="s">
        <v>5325</v>
      </c>
      <c r="B5754" s="3" t="s">
        <v>20</v>
      </c>
      <c r="C5754" s="3" t="s">
        <v>21</v>
      </c>
      <c r="D5754" s="3" t="s">
        <v>5506</v>
      </c>
      <c r="E5754" s="3" t="str">
        <f>LEFT(Table8[[#This Row],[PART NUMBER &amp; DESC]],6)</f>
        <v>014686</v>
      </c>
      <c r="G5754" t="s">
        <v>13633</v>
      </c>
      <c r="H5754" t="str">
        <f>Table8[[#This Row],[COMMODITY (FAMILY CODE)]]</f>
        <v>EXT-RAWALM</v>
      </c>
      <c r="I5754" s="8" t="s">
        <v>13629</v>
      </c>
      <c r="J5754" t="str">
        <f>Table8[[#This Row],[Column1]]</f>
        <v>014686</v>
      </c>
      <c r="K5754" s="8" t="s">
        <v>13630</v>
      </c>
      <c r="L5754" t="s">
        <v>13632</v>
      </c>
      <c r="M5754" s="8" t="s">
        <v>13631</v>
      </c>
      <c r="O5754" t="str">
        <f t="shared" si="89"/>
        <v>update item_mst set family_code = 'EXT-RAWALM' where item = '014686' and site_ref = 'BENN'</v>
      </c>
      <c r="Q5754" t="s">
        <v>17720</v>
      </c>
    </row>
    <row r="5755" spans="1:17" x14ac:dyDescent="0.25">
      <c r="A5755" s="2" t="s">
        <v>5325</v>
      </c>
      <c r="B5755" s="2" t="s">
        <v>20</v>
      </c>
      <c r="C5755" s="2" t="s">
        <v>21</v>
      </c>
      <c r="D5755" s="2" t="s">
        <v>5507</v>
      </c>
      <c r="E5755" s="3" t="str">
        <f>LEFT(Table8[[#This Row],[PART NUMBER &amp; DESC]],6)</f>
        <v>012587</v>
      </c>
      <c r="G5755" t="s">
        <v>13633</v>
      </c>
      <c r="H5755" t="str">
        <f>Table8[[#This Row],[COMMODITY (FAMILY CODE)]]</f>
        <v>EXT-RAWALM</v>
      </c>
      <c r="I5755" s="8" t="s">
        <v>13629</v>
      </c>
      <c r="J5755" t="str">
        <f>Table8[[#This Row],[Column1]]</f>
        <v>012587</v>
      </c>
      <c r="K5755" s="8" t="s">
        <v>13630</v>
      </c>
      <c r="L5755" t="s">
        <v>13632</v>
      </c>
      <c r="M5755" s="8" t="s">
        <v>13631</v>
      </c>
      <c r="O5755" t="str">
        <f t="shared" si="89"/>
        <v>update item_mst set family_code = 'EXT-RAWALM' where item = '012587' and site_ref = 'BENN'</v>
      </c>
      <c r="Q5755" t="s">
        <v>17696</v>
      </c>
    </row>
    <row r="5756" spans="1:17" x14ac:dyDescent="0.25">
      <c r="A5756" s="2" t="s">
        <v>5325</v>
      </c>
      <c r="B5756" s="2" t="s">
        <v>20</v>
      </c>
      <c r="C5756" s="2" t="s">
        <v>21</v>
      </c>
      <c r="D5756" s="2" t="s">
        <v>5508</v>
      </c>
      <c r="E5756" s="3" t="str">
        <f>LEFT(Table8[[#This Row],[PART NUMBER &amp; DESC]],6)</f>
        <v>013757</v>
      </c>
      <c r="G5756" t="s">
        <v>13633</v>
      </c>
      <c r="H5756" t="str">
        <f>Table8[[#This Row],[COMMODITY (FAMILY CODE)]]</f>
        <v>EXT-RAWALM</v>
      </c>
      <c r="I5756" s="8" t="s">
        <v>13629</v>
      </c>
      <c r="J5756" t="str">
        <f>Table8[[#This Row],[Column1]]</f>
        <v>013757</v>
      </c>
      <c r="K5756" s="8" t="s">
        <v>13630</v>
      </c>
      <c r="L5756" t="s">
        <v>13632</v>
      </c>
      <c r="M5756" s="8" t="s">
        <v>13631</v>
      </c>
      <c r="O5756" t="str">
        <f t="shared" si="89"/>
        <v>update item_mst set family_code = 'EXT-RAWALM' where item = '013757' and site_ref = 'BENN'</v>
      </c>
      <c r="Q5756" t="s">
        <v>17644</v>
      </c>
    </row>
    <row r="5757" spans="1:17" x14ac:dyDescent="0.25">
      <c r="A5757" s="2" t="s">
        <v>5325</v>
      </c>
      <c r="B5757" s="2" t="s">
        <v>20</v>
      </c>
      <c r="C5757" s="2" t="s">
        <v>21</v>
      </c>
      <c r="D5757" s="2" t="s">
        <v>5509</v>
      </c>
      <c r="E5757" s="3" t="str">
        <f>LEFT(Table8[[#This Row],[PART NUMBER &amp; DESC]],6)</f>
        <v>027683</v>
      </c>
      <c r="G5757" t="s">
        <v>13633</v>
      </c>
      <c r="H5757" t="str">
        <f>Table8[[#This Row],[COMMODITY (FAMILY CODE)]]</f>
        <v>EXT-RAWALM</v>
      </c>
      <c r="I5757" s="8" t="s">
        <v>13629</v>
      </c>
      <c r="J5757" t="str">
        <f>Table8[[#This Row],[Column1]]</f>
        <v>027683</v>
      </c>
      <c r="K5757" s="8" t="s">
        <v>13630</v>
      </c>
      <c r="L5757" t="s">
        <v>13632</v>
      </c>
      <c r="M5757" s="8" t="s">
        <v>13631</v>
      </c>
      <c r="O5757" t="str">
        <f t="shared" si="89"/>
        <v>update item_mst set family_code = 'EXT-RAWALM' where item = '027683' and site_ref = 'BENN'</v>
      </c>
      <c r="Q5757" t="s">
        <v>17721</v>
      </c>
    </row>
    <row r="5758" spans="1:17" x14ac:dyDescent="0.25">
      <c r="A5758" s="3" t="s">
        <v>5325</v>
      </c>
      <c r="B5758" s="3" t="s">
        <v>20</v>
      </c>
      <c r="C5758" s="3" t="s">
        <v>21</v>
      </c>
      <c r="D5758" s="3" t="s">
        <v>5510</v>
      </c>
      <c r="E5758" s="3" t="str">
        <f>LEFT(Table8[[#This Row],[PART NUMBER &amp; DESC]],6)</f>
        <v>027684</v>
      </c>
      <c r="G5758" t="s">
        <v>13633</v>
      </c>
      <c r="H5758" t="str">
        <f>Table8[[#This Row],[COMMODITY (FAMILY CODE)]]</f>
        <v>EXT-RAWALM</v>
      </c>
      <c r="I5758" s="8" t="s">
        <v>13629</v>
      </c>
      <c r="J5758" t="str">
        <f>Table8[[#This Row],[Column1]]</f>
        <v>027684</v>
      </c>
      <c r="K5758" s="8" t="s">
        <v>13630</v>
      </c>
      <c r="L5758" t="s">
        <v>13632</v>
      </c>
      <c r="M5758" s="8" t="s">
        <v>13631</v>
      </c>
      <c r="O5758" t="str">
        <f t="shared" si="89"/>
        <v>update item_mst set family_code = 'EXT-RAWALM' where item = '027684' and site_ref = 'BENN'</v>
      </c>
      <c r="Q5758" t="s">
        <v>17722</v>
      </c>
    </row>
    <row r="5759" spans="1:17" x14ac:dyDescent="0.25">
      <c r="A5759" s="2" t="s">
        <v>5325</v>
      </c>
      <c r="B5759" s="2" t="s">
        <v>20</v>
      </c>
      <c r="C5759" s="2" t="s">
        <v>21</v>
      </c>
      <c r="D5759" s="2" t="s">
        <v>5511</v>
      </c>
      <c r="E5759" s="3" t="str">
        <f>LEFT(Table8[[#This Row],[PART NUMBER &amp; DESC]],6)</f>
        <v>021745</v>
      </c>
      <c r="G5759" t="s">
        <v>13633</v>
      </c>
      <c r="H5759" t="str">
        <f>Table8[[#This Row],[COMMODITY (FAMILY CODE)]]</f>
        <v>EXT-RAWALM</v>
      </c>
      <c r="I5759" s="8" t="s">
        <v>13629</v>
      </c>
      <c r="J5759" t="str">
        <f>Table8[[#This Row],[Column1]]</f>
        <v>021745</v>
      </c>
      <c r="K5759" s="8" t="s">
        <v>13630</v>
      </c>
      <c r="L5759" t="s">
        <v>13632</v>
      </c>
      <c r="M5759" s="8" t="s">
        <v>13631</v>
      </c>
      <c r="O5759" t="str">
        <f t="shared" si="89"/>
        <v>update item_mst set family_code = 'EXT-RAWALM' where item = '021745' and site_ref = 'BENN'</v>
      </c>
      <c r="Q5759" t="s">
        <v>17610</v>
      </c>
    </row>
    <row r="5760" spans="1:17" x14ac:dyDescent="0.25">
      <c r="A5760" s="3" t="s">
        <v>5325</v>
      </c>
      <c r="B5760" s="3" t="s">
        <v>20</v>
      </c>
      <c r="C5760" s="3" t="s">
        <v>21</v>
      </c>
      <c r="D5760" s="3" t="s">
        <v>5512</v>
      </c>
      <c r="E5760" s="3" t="str">
        <f>LEFT(Table8[[#This Row],[PART NUMBER &amp; DESC]],6)</f>
        <v>024039</v>
      </c>
      <c r="G5760" t="s">
        <v>13633</v>
      </c>
      <c r="H5760" t="str">
        <f>Table8[[#This Row],[COMMODITY (FAMILY CODE)]]</f>
        <v>EXT-RAWALM</v>
      </c>
      <c r="I5760" s="8" t="s">
        <v>13629</v>
      </c>
      <c r="J5760" t="str">
        <f>Table8[[#This Row],[Column1]]</f>
        <v>024039</v>
      </c>
      <c r="K5760" s="8" t="s">
        <v>13630</v>
      </c>
      <c r="L5760" t="s">
        <v>13632</v>
      </c>
      <c r="M5760" s="8" t="s">
        <v>13631</v>
      </c>
      <c r="O5760" t="str">
        <f t="shared" si="89"/>
        <v>update item_mst set family_code = 'EXT-RAWALM' where item = '024039' and site_ref = 'BENN'</v>
      </c>
      <c r="Q5760" t="s">
        <v>17688</v>
      </c>
    </row>
    <row r="5761" spans="1:17" x14ac:dyDescent="0.25">
      <c r="A5761" s="2" t="s">
        <v>5325</v>
      </c>
      <c r="B5761" s="2" t="s">
        <v>20</v>
      </c>
      <c r="C5761" s="2" t="s">
        <v>21</v>
      </c>
      <c r="D5761" s="2" t="s">
        <v>5513</v>
      </c>
      <c r="E5761" s="3" t="str">
        <f>LEFT(Table8[[#This Row],[PART NUMBER &amp; DESC]],6)</f>
        <v>013523</v>
      </c>
      <c r="G5761" t="s">
        <v>13633</v>
      </c>
      <c r="H5761" t="str">
        <f>Table8[[#This Row],[COMMODITY (FAMILY CODE)]]</f>
        <v>EXT-RAWALM</v>
      </c>
      <c r="I5761" s="8" t="s">
        <v>13629</v>
      </c>
      <c r="J5761" t="str">
        <f>Table8[[#This Row],[Column1]]</f>
        <v>013523</v>
      </c>
      <c r="K5761" s="8" t="s">
        <v>13630</v>
      </c>
      <c r="L5761" t="s">
        <v>13632</v>
      </c>
      <c r="M5761" s="8" t="s">
        <v>13631</v>
      </c>
      <c r="O5761" t="str">
        <f t="shared" ref="O5761:O5824" si="90">_xlfn.CONCAT(G5761:M5761)</f>
        <v>update item_mst set family_code = 'EXT-RAWALM' where item = '013523' and site_ref = 'BENN'</v>
      </c>
      <c r="Q5761" t="s">
        <v>17660</v>
      </c>
    </row>
    <row r="5762" spans="1:17" x14ac:dyDescent="0.25">
      <c r="A5762" s="3" t="s">
        <v>5325</v>
      </c>
      <c r="B5762" s="3" t="s">
        <v>20</v>
      </c>
      <c r="C5762" s="3" t="s">
        <v>21</v>
      </c>
      <c r="D5762" s="3" t="s">
        <v>5514</v>
      </c>
      <c r="E5762" s="3" t="str">
        <f>LEFT(Table8[[#This Row],[PART NUMBER &amp; DESC]],6)</f>
        <v>013522</v>
      </c>
      <c r="G5762" t="s">
        <v>13633</v>
      </c>
      <c r="H5762" t="str">
        <f>Table8[[#This Row],[COMMODITY (FAMILY CODE)]]</f>
        <v>EXT-RAWALM</v>
      </c>
      <c r="I5762" s="8" t="s">
        <v>13629</v>
      </c>
      <c r="J5762" t="str">
        <f>Table8[[#This Row],[Column1]]</f>
        <v>013522</v>
      </c>
      <c r="K5762" s="8" t="s">
        <v>13630</v>
      </c>
      <c r="L5762" t="s">
        <v>13632</v>
      </c>
      <c r="M5762" s="8" t="s">
        <v>13631</v>
      </c>
      <c r="O5762" t="str">
        <f t="shared" si="90"/>
        <v>update item_mst set family_code = 'EXT-RAWALM' where item = '013522' and site_ref = 'BENN'</v>
      </c>
      <c r="Q5762" t="s">
        <v>17650</v>
      </c>
    </row>
    <row r="5763" spans="1:17" x14ac:dyDescent="0.25">
      <c r="A5763" s="2" t="s">
        <v>5325</v>
      </c>
      <c r="B5763" s="2" t="s">
        <v>20</v>
      </c>
      <c r="C5763" s="2" t="s">
        <v>21</v>
      </c>
      <c r="D5763" s="2" t="s">
        <v>5515</v>
      </c>
      <c r="E5763" s="3" t="str">
        <f>LEFT(Table8[[#This Row],[PART NUMBER &amp; DESC]],6)</f>
        <v>017635</v>
      </c>
      <c r="G5763" t="s">
        <v>13633</v>
      </c>
      <c r="H5763" t="str">
        <f>Table8[[#This Row],[COMMODITY (FAMILY CODE)]]</f>
        <v>EXT-RAWALM</v>
      </c>
      <c r="I5763" s="8" t="s">
        <v>13629</v>
      </c>
      <c r="J5763" t="str">
        <f>Table8[[#This Row],[Column1]]</f>
        <v>017635</v>
      </c>
      <c r="K5763" s="8" t="s">
        <v>13630</v>
      </c>
      <c r="L5763" t="s">
        <v>13632</v>
      </c>
      <c r="M5763" s="8" t="s">
        <v>13631</v>
      </c>
      <c r="O5763" t="str">
        <f t="shared" si="90"/>
        <v>update item_mst set family_code = 'EXT-RAWALM' where item = '017635' and site_ref = 'BENN'</v>
      </c>
      <c r="Q5763" t="s">
        <v>17657</v>
      </c>
    </row>
    <row r="5764" spans="1:17" x14ac:dyDescent="0.25">
      <c r="A5764" s="2" t="s">
        <v>5325</v>
      </c>
      <c r="B5764" s="2" t="s">
        <v>20</v>
      </c>
      <c r="C5764" s="2" t="s">
        <v>21</v>
      </c>
      <c r="D5764" s="2" t="s">
        <v>5516</v>
      </c>
      <c r="E5764" s="3" t="str">
        <f>LEFT(Table8[[#This Row],[PART NUMBER &amp; DESC]],6)</f>
        <v>021451</v>
      </c>
      <c r="G5764" t="s">
        <v>13633</v>
      </c>
      <c r="H5764" t="str">
        <f>Table8[[#This Row],[COMMODITY (FAMILY CODE)]]</f>
        <v>EXT-RAWALM</v>
      </c>
      <c r="I5764" s="8" t="s">
        <v>13629</v>
      </c>
      <c r="J5764" t="str">
        <f>Table8[[#This Row],[Column1]]</f>
        <v>021451</v>
      </c>
      <c r="K5764" s="8" t="s">
        <v>13630</v>
      </c>
      <c r="L5764" t="s">
        <v>13632</v>
      </c>
      <c r="M5764" s="8" t="s">
        <v>13631</v>
      </c>
      <c r="O5764" t="str">
        <f t="shared" si="90"/>
        <v>update item_mst set family_code = 'EXT-RAWALM' where item = '021451' and site_ref = 'BENN'</v>
      </c>
      <c r="Q5764" t="s">
        <v>17677</v>
      </c>
    </row>
    <row r="5765" spans="1:17" x14ac:dyDescent="0.25">
      <c r="A5765" s="3" t="s">
        <v>5325</v>
      </c>
      <c r="B5765" s="3" t="s">
        <v>20</v>
      </c>
      <c r="C5765" s="3" t="s">
        <v>21</v>
      </c>
      <c r="D5765" s="3" t="s">
        <v>5517</v>
      </c>
      <c r="E5765" s="3" t="str">
        <f>LEFT(Table8[[#This Row],[PART NUMBER &amp; DESC]],6)</f>
        <v>021558</v>
      </c>
      <c r="G5765" t="s">
        <v>13633</v>
      </c>
      <c r="H5765" t="str">
        <f>Table8[[#This Row],[COMMODITY (FAMILY CODE)]]</f>
        <v>EXT-RAWALM</v>
      </c>
      <c r="I5765" s="8" t="s">
        <v>13629</v>
      </c>
      <c r="J5765" t="str">
        <f>Table8[[#This Row],[Column1]]</f>
        <v>021558</v>
      </c>
      <c r="K5765" s="8" t="s">
        <v>13630</v>
      </c>
      <c r="L5765" t="s">
        <v>13632</v>
      </c>
      <c r="M5765" s="8" t="s">
        <v>13631</v>
      </c>
      <c r="O5765" t="str">
        <f t="shared" si="90"/>
        <v>update item_mst set family_code = 'EXT-RAWALM' where item = '021558' and site_ref = 'BENN'</v>
      </c>
      <c r="Q5765" t="s">
        <v>17672</v>
      </c>
    </row>
    <row r="5766" spans="1:17" x14ac:dyDescent="0.25">
      <c r="A5766" s="2" t="s">
        <v>5325</v>
      </c>
      <c r="B5766" s="2" t="s">
        <v>20</v>
      </c>
      <c r="C5766" s="2" t="s">
        <v>21</v>
      </c>
      <c r="D5766" s="2" t="s">
        <v>5518</v>
      </c>
      <c r="E5766" s="3" t="str">
        <f>LEFT(Table8[[#This Row],[PART NUMBER &amp; DESC]],6)</f>
        <v>018652</v>
      </c>
      <c r="G5766" t="s">
        <v>13633</v>
      </c>
      <c r="H5766" t="str">
        <f>Table8[[#This Row],[COMMODITY (FAMILY CODE)]]</f>
        <v>EXT-RAWALM</v>
      </c>
      <c r="I5766" s="8" t="s">
        <v>13629</v>
      </c>
      <c r="J5766" t="str">
        <f>Table8[[#This Row],[Column1]]</f>
        <v>018652</v>
      </c>
      <c r="K5766" s="8" t="s">
        <v>13630</v>
      </c>
      <c r="L5766" t="s">
        <v>13632</v>
      </c>
      <c r="M5766" s="8" t="s">
        <v>13631</v>
      </c>
      <c r="O5766" t="str">
        <f t="shared" si="90"/>
        <v>update item_mst set family_code = 'EXT-RAWALM' where item = '018652' and site_ref = 'BENN'</v>
      </c>
      <c r="Q5766" t="s">
        <v>17692</v>
      </c>
    </row>
    <row r="5767" spans="1:17" x14ac:dyDescent="0.25">
      <c r="A5767" s="3" t="s">
        <v>5325</v>
      </c>
      <c r="B5767" s="3" t="s">
        <v>20</v>
      </c>
      <c r="C5767" s="3" t="s">
        <v>21</v>
      </c>
      <c r="D5767" s="3" t="s">
        <v>5519</v>
      </c>
      <c r="E5767" s="3" t="str">
        <f>LEFT(Table8[[#This Row],[PART NUMBER &amp; DESC]],6)</f>
        <v>009359</v>
      </c>
      <c r="G5767" t="s">
        <v>13633</v>
      </c>
      <c r="H5767" t="str">
        <f>Table8[[#This Row],[COMMODITY (FAMILY CODE)]]</f>
        <v>EXT-RAWALM</v>
      </c>
      <c r="I5767" s="8" t="s">
        <v>13629</v>
      </c>
      <c r="J5767" t="str">
        <f>Table8[[#This Row],[Column1]]</f>
        <v>009359</v>
      </c>
      <c r="K5767" s="8" t="s">
        <v>13630</v>
      </c>
      <c r="L5767" t="s">
        <v>13632</v>
      </c>
      <c r="M5767" s="8" t="s">
        <v>13631</v>
      </c>
      <c r="O5767" t="str">
        <f t="shared" si="90"/>
        <v>update item_mst set family_code = 'EXT-RAWALM' where item = '009359' and site_ref = 'BENN'</v>
      </c>
      <c r="Q5767" t="s">
        <v>17723</v>
      </c>
    </row>
    <row r="5768" spans="1:17" x14ac:dyDescent="0.25">
      <c r="A5768" s="2" t="s">
        <v>5325</v>
      </c>
      <c r="B5768" s="2" t="s">
        <v>20</v>
      </c>
      <c r="C5768" s="2" t="s">
        <v>21</v>
      </c>
      <c r="D5768" s="2" t="s">
        <v>5520</v>
      </c>
      <c r="E5768" s="3" t="str">
        <f>LEFT(Table8[[#This Row],[PART NUMBER &amp; DESC]],6)</f>
        <v>011897</v>
      </c>
      <c r="G5768" t="s">
        <v>13633</v>
      </c>
      <c r="H5768" t="str">
        <f>Table8[[#This Row],[COMMODITY (FAMILY CODE)]]</f>
        <v>EXT-RAWALM</v>
      </c>
      <c r="I5768" s="8" t="s">
        <v>13629</v>
      </c>
      <c r="J5768" t="str">
        <f>Table8[[#This Row],[Column1]]</f>
        <v>011897</v>
      </c>
      <c r="K5768" s="8" t="s">
        <v>13630</v>
      </c>
      <c r="L5768" t="s">
        <v>13632</v>
      </c>
      <c r="M5768" s="8" t="s">
        <v>13631</v>
      </c>
      <c r="O5768" t="str">
        <f t="shared" si="90"/>
        <v>update item_mst set family_code = 'EXT-RAWALM' where item = '011897' and site_ref = 'BENN'</v>
      </c>
      <c r="Q5768" t="s">
        <v>17682</v>
      </c>
    </row>
    <row r="5769" spans="1:17" x14ac:dyDescent="0.25">
      <c r="A5769" s="2" t="s">
        <v>5325</v>
      </c>
      <c r="B5769" s="2" t="s">
        <v>20</v>
      </c>
      <c r="C5769" s="2" t="s">
        <v>21</v>
      </c>
      <c r="D5769" s="2" t="s">
        <v>5521</v>
      </c>
      <c r="E5769" s="3" t="str">
        <f>LEFT(Table8[[#This Row],[PART NUMBER &amp; DESC]],6)</f>
        <v>002270</v>
      </c>
      <c r="G5769" t="s">
        <v>13633</v>
      </c>
      <c r="H5769" t="str">
        <f>Table8[[#This Row],[COMMODITY (FAMILY CODE)]]</f>
        <v>EXT-RAWALM</v>
      </c>
      <c r="I5769" s="8" t="s">
        <v>13629</v>
      </c>
      <c r="J5769" t="str">
        <f>Table8[[#This Row],[Column1]]</f>
        <v>002270</v>
      </c>
      <c r="K5769" s="8" t="s">
        <v>13630</v>
      </c>
      <c r="L5769" t="s">
        <v>13632</v>
      </c>
      <c r="M5769" s="8" t="s">
        <v>13631</v>
      </c>
      <c r="O5769" t="str">
        <f t="shared" si="90"/>
        <v>update item_mst set family_code = 'EXT-RAWALM' where item = '002270' and site_ref = 'BENN'</v>
      </c>
      <c r="Q5769" t="s">
        <v>17724</v>
      </c>
    </row>
    <row r="5770" spans="1:17" x14ac:dyDescent="0.25">
      <c r="A5770" s="3" t="s">
        <v>5325</v>
      </c>
      <c r="B5770" s="3" t="s">
        <v>20</v>
      </c>
      <c r="C5770" s="3" t="s">
        <v>21</v>
      </c>
      <c r="D5770" s="3" t="s">
        <v>5522</v>
      </c>
      <c r="E5770" s="3" t="str">
        <f>LEFT(Table8[[#This Row],[PART NUMBER &amp; DESC]],6)</f>
        <v>021599</v>
      </c>
      <c r="G5770" t="s">
        <v>13633</v>
      </c>
      <c r="H5770" t="str">
        <f>Table8[[#This Row],[COMMODITY (FAMILY CODE)]]</f>
        <v>EXT-RAWALM</v>
      </c>
      <c r="I5770" s="8" t="s">
        <v>13629</v>
      </c>
      <c r="J5770" t="str">
        <f>Table8[[#This Row],[Column1]]</f>
        <v>021599</v>
      </c>
      <c r="K5770" s="8" t="s">
        <v>13630</v>
      </c>
      <c r="L5770" t="s">
        <v>13632</v>
      </c>
      <c r="M5770" s="8" t="s">
        <v>13631</v>
      </c>
      <c r="O5770" t="str">
        <f t="shared" si="90"/>
        <v>update item_mst set family_code = 'EXT-RAWALM' where item = '021599' and site_ref = 'BENN'</v>
      </c>
      <c r="Q5770" t="s">
        <v>17725</v>
      </c>
    </row>
    <row r="5771" spans="1:17" x14ac:dyDescent="0.25">
      <c r="A5771" s="3" t="s">
        <v>5325</v>
      </c>
      <c r="B5771" s="3" t="s">
        <v>20</v>
      </c>
      <c r="C5771" s="3" t="s">
        <v>21</v>
      </c>
      <c r="D5771" s="3" t="s">
        <v>5523</v>
      </c>
      <c r="E5771" s="3" t="str">
        <f>LEFT(Table8[[#This Row],[PART NUMBER &amp; DESC]],6)</f>
        <v>019524</v>
      </c>
      <c r="G5771" t="s">
        <v>13633</v>
      </c>
      <c r="H5771" t="str">
        <f>Table8[[#This Row],[COMMODITY (FAMILY CODE)]]</f>
        <v>EXT-RAWALM</v>
      </c>
      <c r="I5771" s="8" t="s">
        <v>13629</v>
      </c>
      <c r="J5771" t="str">
        <f>Table8[[#This Row],[Column1]]</f>
        <v>019524</v>
      </c>
      <c r="K5771" s="8" t="s">
        <v>13630</v>
      </c>
      <c r="L5771" t="s">
        <v>13632</v>
      </c>
      <c r="M5771" s="8" t="s">
        <v>13631</v>
      </c>
      <c r="O5771" t="str">
        <f t="shared" si="90"/>
        <v>update item_mst set family_code = 'EXT-RAWALM' where item = '019524' and site_ref = 'BENN'</v>
      </c>
      <c r="Q5771" t="s">
        <v>17726</v>
      </c>
    </row>
    <row r="5772" spans="1:17" x14ac:dyDescent="0.25">
      <c r="A5772" s="2" t="s">
        <v>5325</v>
      </c>
      <c r="B5772" s="2" t="s">
        <v>20</v>
      </c>
      <c r="C5772" s="2" t="s">
        <v>21</v>
      </c>
      <c r="D5772" s="2" t="s">
        <v>5524</v>
      </c>
      <c r="E5772" s="3" t="str">
        <f>LEFT(Table8[[#This Row],[PART NUMBER &amp; DESC]],6)</f>
        <v>013541</v>
      </c>
      <c r="G5772" t="s">
        <v>13633</v>
      </c>
      <c r="H5772" t="str">
        <f>Table8[[#This Row],[COMMODITY (FAMILY CODE)]]</f>
        <v>EXT-RAWALM</v>
      </c>
      <c r="I5772" s="8" t="s">
        <v>13629</v>
      </c>
      <c r="J5772" t="str">
        <f>Table8[[#This Row],[Column1]]</f>
        <v>013541</v>
      </c>
      <c r="K5772" s="8" t="s">
        <v>13630</v>
      </c>
      <c r="L5772" t="s">
        <v>13632</v>
      </c>
      <c r="M5772" s="8" t="s">
        <v>13631</v>
      </c>
      <c r="O5772" t="str">
        <f t="shared" si="90"/>
        <v>update item_mst set family_code = 'EXT-RAWALM' where item = '013541' and site_ref = 'BENN'</v>
      </c>
      <c r="Q5772" t="s">
        <v>17727</v>
      </c>
    </row>
    <row r="5773" spans="1:17" x14ac:dyDescent="0.25">
      <c r="A5773" s="3" t="s">
        <v>5325</v>
      </c>
      <c r="B5773" s="3" t="s">
        <v>20</v>
      </c>
      <c r="C5773" s="3" t="s">
        <v>21</v>
      </c>
      <c r="D5773" s="3" t="s">
        <v>5525</v>
      </c>
      <c r="E5773" s="3" t="str">
        <f>LEFT(Table8[[#This Row],[PART NUMBER &amp; DESC]],6)</f>
        <v>020274</v>
      </c>
      <c r="G5773" t="s">
        <v>13633</v>
      </c>
      <c r="H5773" t="str">
        <f>Table8[[#This Row],[COMMODITY (FAMILY CODE)]]</f>
        <v>EXT-RAWALM</v>
      </c>
      <c r="I5773" s="8" t="s">
        <v>13629</v>
      </c>
      <c r="J5773" t="str">
        <f>Table8[[#This Row],[Column1]]</f>
        <v>020274</v>
      </c>
      <c r="K5773" s="8" t="s">
        <v>13630</v>
      </c>
      <c r="L5773" t="s">
        <v>13632</v>
      </c>
      <c r="M5773" s="8" t="s">
        <v>13631</v>
      </c>
      <c r="O5773" t="str">
        <f t="shared" si="90"/>
        <v>update item_mst set family_code = 'EXT-RAWALM' where item = '020274' and site_ref = 'BENN'</v>
      </c>
      <c r="Q5773" t="s">
        <v>17669</v>
      </c>
    </row>
    <row r="5774" spans="1:17" x14ac:dyDescent="0.25">
      <c r="A5774" s="2" t="s">
        <v>5325</v>
      </c>
      <c r="B5774" s="2" t="s">
        <v>20</v>
      </c>
      <c r="C5774" s="2" t="s">
        <v>21</v>
      </c>
      <c r="D5774" s="2" t="s">
        <v>5526</v>
      </c>
      <c r="E5774" s="3" t="str">
        <f>LEFT(Table8[[#This Row],[PART NUMBER &amp; DESC]],6)</f>
        <v>019071</v>
      </c>
      <c r="G5774" t="s">
        <v>13633</v>
      </c>
      <c r="H5774" t="str">
        <f>Table8[[#This Row],[COMMODITY (FAMILY CODE)]]</f>
        <v>EXT-RAWALM</v>
      </c>
      <c r="I5774" s="8" t="s">
        <v>13629</v>
      </c>
      <c r="J5774" t="str">
        <f>Table8[[#This Row],[Column1]]</f>
        <v>019071</v>
      </c>
      <c r="K5774" s="8" t="s">
        <v>13630</v>
      </c>
      <c r="L5774" t="s">
        <v>13632</v>
      </c>
      <c r="M5774" s="8" t="s">
        <v>13631</v>
      </c>
      <c r="O5774" t="str">
        <f t="shared" si="90"/>
        <v>update item_mst set family_code = 'EXT-RAWALM' where item = '019071' and site_ref = 'BENN'</v>
      </c>
      <c r="Q5774" t="s">
        <v>17656</v>
      </c>
    </row>
    <row r="5775" spans="1:17" x14ac:dyDescent="0.25">
      <c r="A5775" s="2" t="s">
        <v>5325</v>
      </c>
      <c r="B5775" s="2" t="s">
        <v>20</v>
      </c>
      <c r="C5775" s="2" t="s">
        <v>21</v>
      </c>
      <c r="D5775" s="2" t="s">
        <v>5527</v>
      </c>
      <c r="E5775" s="3" t="str">
        <f>LEFT(Table8[[#This Row],[PART NUMBER &amp; DESC]],6)</f>
        <v>021598</v>
      </c>
      <c r="G5775" t="s">
        <v>13633</v>
      </c>
      <c r="H5775" t="str">
        <f>Table8[[#This Row],[COMMODITY (FAMILY CODE)]]</f>
        <v>EXT-RAWALM</v>
      </c>
      <c r="I5775" s="8" t="s">
        <v>13629</v>
      </c>
      <c r="J5775" t="str">
        <f>Table8[[#This Row],[Column1]]</f>
        <v>021598</v>
      </c>
      <c r="K5775" s="8" t="s">
        <v>13630</v>
      </c>
      <c r="L5775" t="s">
        <v>13632</v>
      </c>
      <c r="M5775" s="8" t="s">
        <v>13631</v>
      </c>
      <c r="O5775" t="str">
        <f t="shared" si="90"/>
        <v>update item_mst set family_code = 'EXT-RAWALM' where item = '021598' and site_ref = 'BENN'</v>
      </c>
      <c r="Q5775" t="s">
        <v>17728</v>
      </c>
    </row>
    <row r="5776" spans="1:17" x14ac:dyDescent="0.25">
      <c r="A5776" s="3" t="s">
        <v>5325</v>
      </c>
      <c r="B5776" s="3" t="s">
        <v>20</v>
      </c>
      <c r="C5776" s="3" t="s">
        <v>21</v>
      </c>
      <c r="D5776" s="3" t="s">
        <v>5528</v>
      </c>
      <c r="E5776" s="3" t="str">
        <f>LEFT(Table8[[#This Row],[PART NUMBER &amp; DESC]],6)</f>
        <v>016751</v>
      </c>
      <c r="G5776" t="s">
        <v>13633</v>
      </c>
      <c r="H5776" t="str">
        <f>Table8[[#This Row],[COMMODITY (FAMILY CODE)]]</f>
        <v>EXT-RAWALM</v>
      </c>
      <c r="I5776" s="8" t="s">
        <v>13629</v>
      </c>
      <c r="J5776" t="str">
        <f>Table8[[#This Row],[Column1]]</f>
        <v>016751</v>
      </c>
      <c r="K5776" s="8" t="s">
        <v>13630</v>
      </c>
      <c r="L5776" t="s">
        <v>13632</v>
      </c>
      <c r="M5776" s="8" t="s">
        <v>13631</v>
      </c>
      <c r="O5776" t="str">
        <f t="shared" si="90"/>
        <v>update item_mst set family_code = 'EXT-RAWALM' where item = '016751' and site_ref = 'BENN'</v>
      </c>
      <c r="Q5776" t="s">
        <v>17729</v>
      </c>
    </row>
    <row r="5777" spans="1:17" x14ac:dyDescent="0.25">
      <c r="A5777" s="3" t="s">
        <v>5325</v>
      </c>
      <c r="B5777" s="3" t="s">
        <v>20</v>
      </c>
      <c r="C5777" s="3" t="s">
        <v>21</v>
      </c>
      <c r="D5777" s="3" t="s">
        <v>5529</v>
      </c>
      <c r="E5777" s="3" t="str">
        <f>LEFT(Table8[[#This Row],[PART NUMBER &amp; DESC]],6)</f>
        <v>018656</v>
      </c>
      <c r="G5777" t="s">
        <v>13633</v>
      </c>
      <c r="H5777" t="str">
        <f>Table8[[#This Row],[COMMODITY (FAMILY CODE)]]</f>
        <v>EXT-RAWALM</v>
      </c>
      <c r="I5777" s="8" t="s">
        <v>13629</v>
      </c>
      <c r="J5777" t="str">
        <f>Table8[[#This Row],[Column1]]</f>
        <v>018656</v>
      </c>
      <c r="K5777" s="8" t="s">
        <v>13630</v>
      </c>
      <c r="L5777" t="s">
        <v>13632</v>
      </c>
      <c r="M5777" s="8" t="s">
        <v>13631</v>
      </c>
      <c r="O5777" t="str">
        <f t="shared" si="90"/>
        <v>update item_mst set family_code = 'EXT-RAWALM' where item = '018656' and site_ref = 'BENN'</v>
      </c>
      <c r="Q5777" t="s">
        <v>17662</v>
      </c>
    </row>
    <row r="5778" spans="1:17" x14ac:dyDescent="0.25">
      <c r="A5778" s="3" t="s">
        <v>5325</v>
      </c>
      <c r="B5778" s="3" t="s">
        <v>20</v>
      </c>
      <c r="C5778" s="3" t="s">
        <v>21</v>
      </c>
      <c r="D5778" s="3" t="s">
        <v>5530</v>
      </c>
      <c r="E5778" s="3" t="str">
        <f>LEFT(Table8[[#This Row],[PART NUMBER &amp; DESC]],6)</f>
        <v>025224</v>
      </c>
      <c r="G5778" t="s">
        <v>13633</v>
      </c>
      <c r="H5778" t="str">
        <f>Table8[[#This Row],[COMMODITY (FAMILY CODE)]]</f>
        <v>EXT-RAWALM</v>
      </c>
      <c r="I5778" s="8" t="s">
        <v>13629</v>
      </c>
      <c r="J5778" t="str">
        <f>Table8[[#This Row],[Column1]]</f>
        <v>025224</v>
      </c>
      <c r="K5778" s="8" t="s">
        <v>13630</v>
      </c>
      <c r="L5778" t="s">
        <v>13632</v>
      </c>
      <c r="M5778" s="8" t="s">
        <v>13631</v>
      </c>
      <c r="O5778" t="str">
        <f t="shared" si="90"/>
        <v>update item_mst set family_code = 'EXT-RAWALM' where item = '025224' and site_ref = 'BENN'</v>
      </c>
      <c r="Q5778" t="s">
        <v>17730</v>
      </c>
    </row>
    <row r="5779" spans="1:17" x14ac:dyDescent="0.25">
      <c r="A5779" s="2" t="s">
        <v>5325</v>
      </c>
      <c r="B5779" s="2" t="s">
        <v>20</v>
      </c>
      <c r="C5779" s="2" t="s">
        <v>21</v>
      </c>
      <c r="D5779" s="2" t="s">
        <v>5531</v>
      </c>
      <c r="E5779" s="3" t="str">
        <f>LEFT(Table8[[#This Row],[PART NUMBER &amp; DESC]],6)</f>
        <v>025225</v>
      </c>
      <c r="G5779" t="s">
        <v>13633</v>
      </c>
      <c r="H5779" t="str">
        <f>Table8[[#This Row],[COMMODITY (FAMILY CODE)]]</f>
        <v>EXT-RAWALM</v>
      </c>
      <c r="I5779" s="8" t="s">
        <v>13629</v>
      </c>
      <c r="J5779" t="str">
        <f>Table8[[#This Row],[Column1]]</f>
        <v>025225</v>
      </c>
      <c r="K5779" s="8" t="s">
        <v>13630</v>
      </c>
      <c r="L5779" t="s">
        <v>13632</v>
      </c>
      <c r="M5779" s="8" t="s">
        <v>13631</v>
      </c>
      <c r="O5779" t="str">
        <f t="shared" si="90"/>
        <v>update item_mst set family_code = 'EXT-RAWALM' where item = '025225' and site_ref = 'BENN'</v>
      </c>
      <c r="Q5779" t="s">
        <v>17731</v>
      </c>
    </row>
    <row r="5780" spans="1:17" x14ac:dyDescent="0.25">
      <c r="A5780" s="3" t="s">
        <v>5325</v>
      </c>
      <c r="B5780" s="3" t="s">
        <v>20</v>
      </c>
      <c r="C5780" s="3" t="s">
        <v>21</v>
      </c>
      <c r="D5780" s="3" t="s">
        <v>5532</v>
      </c>
      <c r="E5780" s="3" t="str">
        <f>LEFT(Table8[[#This Row],[PART NUMBER &amp; DESC]],6)</f>
        <v>027742</v>
      </c>
      <c r="G5780" t="s">
        <v>13633</v>
      </c>
      <c r="H5780" t="str">
        <f>Table8[[#This Row],[COMMODITY (FAMILY CODE)]]</f>
        <v>EXT-RAWALM</v>
      </c>
      <c r="I5780" s="8" t="s">
        <v>13629</v>
      </c>
      <c r="J5780" t="str">
        <f>Table8[[#This Row],[Column1]]</f>
        <v>027742</v>
      </c>
      <c r="K5780" s="8" t="s">
        <v>13630</v>
      </c>
      <c r="L5780" t="s">
        <v>13632</v>
      </c>
      <c r="M5780" s="8" t="s">
        <v>13631</v>
      </c>
      <c r="O5780" t="str">
        <f t="shared" si="90"/>
        <v>update item_mst set family_code = 'EXT-RAWALM' where item = '027742' and site_ref = 'BENN'</v>
      </c>
      <c r="Q5780" t="s">
        <v>17732</v>
      </c>
    </row>
    <row r="5781" spans="1:17" x14ac:dyDescent="0.25">
      <c r="A5781" s="3" t="s">
        <v>5325</v>
      </c>
      <c r="B5781" s="3" t="s">
        <v>20</v>
      </c>
      <c r="C5781" s="3" t="s">
        <v>21</v>
      </c>
      <c r="D5781" s="3" t="s">
        <v>5533</v>
      </c>
      <c r="E5781" s="3" t="str">
        <f>LEFT(Table8[[#This Row],[PART NUMBER &amp; DESC]],6)</f>
        <v>024048</v>
      </c>
      <c r="G5781" t="s">
        <v>13633</v>
      </c>
      <c r="H5781" t="str">
        <f>Table8[[#This Row],[COMMODITY (FAMILY CODE)]]</f>
        <v>EXT-RAWALM</v>
      </c>
      <c r="I5781" s="8" t="s">
        <v>13629</v>
      </c>
      <c r="J5781" t="str">
        <f>Table8[[#This Row],[Column1]]</f>
        <v>024048</v>
      </c>
      <c r="K5781" s="8" t="s">
        <v>13630</v>
      </c>
      <c r="L5781" t="s">
        <v>13632</v>
      </c>
      <c r="M5781" s="8" t="s">
        <v>13631</v>
      </c>
      <c r="O5781" t="str">
        <f t="shared" si="90"/>
        <v>update item_mst set family_code = 'EXT-RAWALM' where item = '024048' and site_ref = 'BENN'</v>
      </c>
      <c r="Q5781" t="s">
        <v>17634</v>
      </c>
    </row>
    <row r="5782" spans="1:17" x14ac:dyDescent="0.25">
      <c r="A5782" s="3" t="s">
        <v>5325</v>
      </c>
      <c r="B5782" s="3" t="s">
        <v>20</v>
      </c>
      <c r="C5782" s="3" t="s">
        <v>21</v>
      </c>
      <c r="D5782" s="3" t="s">
        <v>3131</v>
      </c>
      <c r="E5782" s="3" t="str">
        <f>LEFT(Table8[[#This Row],[PART NUMBER &amp; DESC]],6)</f>
        <v>016272</v>
      </c>
      <c r="G5782" t="s">
        <v>13633</v>
      </c>
      <c r="H5782" t="str">
        <f>Table8[[#This Row],[COMMODITY (FAMILY CODE)]]</f>
        <v>EXT-RAWALM</v>
      </c>
      <c r="I5782" s="8" t="s">
        <v>13629</v>
      </c>
      <c r="J5782" t="str">
        <f>Table8[[#This Row],[Column1]]</f>
        <v>016272</v>
      </c>
      <c r="K5782" s="8" t="s">
        <v>13630</v>
      </c>
      <c r="L5782" t="s">
        <v>13632</v>
      </c>
      <c r="M5782" s="8" t="s">
        <v>13631</v>
      </c>
      <c r="O5782" t="str">
        <f t="shared" si="90"/>
        <v>update item_mst set family_code = 'EXT-RAWALM' where item = '016272' and site_ref = 'BENN'</v>
      </c>
      <c r="Q5782" t="s">
        <v>17636</v>
      </c>
    </row>
    <row r="5783" spans="1:17" x14ac:dyDescent="0.25">
      <c r="A5783" s="3" t="s">
        <v>5325</v>
      </c>
      <c r="B5783" s="3" t="s">
        <v>20</v>
      </c>
      <c r="C5783" s="3" t="s">
        <v>21</v>
      </c>
      <c r="D5783" s="3" t="s">
        <v>5534</v>
      </c>
      <c r="E5783" s="3" t="str">
        <f>LEFT(Table8[[#This Row],[PART NUMBER &amp; DESC]],6)</f>
        <v>011838</v>
      </c>
      <c r="G5783" t="s">
        <v>13633</v>
      </c>
      <c r="H5783" t="str">
        <f>Table8[[#This Row],[COMMODITY (FAMILY CODE)]]</f>
        <v>EXT-RAWALM</v>
      </c>
      <c r="I5783" s="8" t="s">
        <v>13629</v>
      </c>
      <c r="J5783" t="str">
        <f>Table8[[#This Row],[Column1]]</f>
        <v>011838</v>
      </c>
      <c r="K5783" s="8" t="s">
        <v>13630</v>
      </c>
      <c r="L5783" t="s">
        <v>13632</v>
      </c>
      <c r="M5783" s="8" t="s">
        <v>13631</v>
      </c>
      <c r="O5783" t="str">
        <f t="shared" si="90"/>
        <v>update item_mst set family_code = 'EXT-RAWALM' where item = '011838' and site_ref = 'BENN'</v>
      </c>
      <c r="Q5783" t="s">
        <v>17667</v>
      </c>
    </row>
    <row r="5784" spans="1:17" x14ac:dyDescent="0.25">
      <c r="A5784" s="2" t="s">
        <v>5325</v>
      </c>
      <c r="B5784" s="2" t="s">
        <v>20</v>
      </c>
      <c r="C5784" s="2" t="s">
        <v>21</v>
      </c>
      <c r="D5784" s="2" t="s">
        <v>5535</v>
      </c>
      <c r="E5784" s="3" t="str">
        <f>LEFT(Table8[[#This Row],[PART NUMBER &amp; DESC]],6)</f>
        <v>024040</v>
      </c>
      <c r="G5784" t="s">
        <v>13633</v>
      </c>
      <c r="H5784" t="str">
        <f>Table8[[#This Row],[COMMODITY (FAMILY CODE)]]</f>
        <v>EXT-RAWALM</v>
      </c>
      <c r="I5784" s="8" t="s">
        <v>13629</v>
      </c>
      <c r="J5784" t="str">
        <f>Table8[[#This Row],[Column1]]</f>
        <v>024040</v>
      </c>
      <c r="K5784" s="8" t="s">
        <v>13630</v>
      </c>
      <c r="L5784" t="s">
        <v>13632</v>
      </c>
      <c r="M5784" s="8" t="s">
        <v>13631</v>
      </c>
      <c r="O5784" t="str">
        <f t="shared" si="90"/>
        <v>update item_mst set family_code = 'EXT-RAWALM' where item = '024040' and site_ref = 'BENN'</v>
      </c>
      <c r="Q5784" t="s">
        <v>17685</v>
      </c>
    </row>
    <row r="5785" spans="1:17" x14ac:dyDescent="0.25">
      <c r="A5785" s="3" t="s">
        <v>5325</v>
      </c>
      <c r="B5785" s="3" t="s">
        <v>20</v>
      </c>
      <c r="C5785" s="3" t="s">
        <v>21</v>
      </c>
      <c r="D5785" s="3" t="s">
        <v>5536</v>
      </c>
      <c r="E5785" s="3" t="str">
        <f>LEFT(Table8[[#This Row],[PART NUMBER &amp; DESC]],6)</f>
        <v>021787</v>
      </c>
      <c r="G5785" t="s">
        <v>13633</v>
      </c>
      <c r="H5785" t="str">
        <f>Table8[[#This Row],[COMMODITY (FAMILY CODE)]]</f>
        <v>EXT-RAWALM</v>
      </c>
      <c r="I5785" s="8" t="s">
        <v>13629</v>
      </c>
      <c r="J5785" t="str">
        <f>Table8[[#This Row],[Column1]]</f>
        <v>021787</v>
      </c>
      <c r="K5785" s="8" t="s">
        <v>13630</v>
      </c>
      <c r="L5785" t="s">
        <v>13632</v>
      </c>
      <c r="M5785" s="8" t="s">
        <v>13631</v>
      </c>
      <c r="O5785" t="str">
        <f t="shared" si="90"/>
        <v>update item_mst set family_code = 'EXT-RAWALM' where item = '021787' and site_ref = 'BENN'</v>
      </c>
      <c r="Q5785" t="s">
        <v>17733</v>
      </c>
    </row>
    <row r="5786" spans="1:17" x14ac:dyDescent="0.25">
      <c r="A5786" s="3" t="s">
        <v>5325</v>
      </c>
      <c r="B5786" s="3" t="s">
        <v>20</v>
      </c>
      <c r="C5786" s="3" t="s">
        <v>21</v>
      </c>
      <c r="D5786" s="3" t="s">
        <v>5537</v>
      </c>
      <c r="E5786" s="3" t="str">
        <f>LEFT(Table8[[#This Row],[PART NUMBER &amp; DESC]],6)</f>
        <v>021748</v>
      </c>
      <c r="G5786" t="s">
        <v>13633</v>
      </c>
      <c r="H5786" t="str">
        <f>Table8[[#This Row],[COMMODITY (FAMILY CODE)]]</f>
        <v>EXT-RAWALM</v>
      </c>
      <c r="I5786" s="8" t="s">
        <v>13629</v>
      </c>
      <c r="J5786" t="str">
        <f>Table8[[#This Row],[Column1]]</f>
        <v>021748</v>
      </c>
      <c r="K5786" s="8" t="s">
        <v>13630</v>
      </c>
      <c r="L5786" t="s">
        <v>13632</v>
      </c>
      <c r="M5786" s="8" t="s">
        <v>13631</v>
      </c>
      <c r="O5786" t="str">
        <f t="shared" si="90"/>
        <v>update item_mst set family_code = 'EXT-RAWALM' where item = '021748' and site_ref = 'BENN'</v>
      </c>
      <c r="Q5786" t="s">
        <v>17687</v>
      </c>
    </row>
    <row r="5787" spans="1:17" x14ac:dyDescent="0.25">
      <c r="A5787" s="3" t="s">
        <v>5325</v>
      </c>
      <c r="B5787" s="3" t="s">
        <v>20</v>
      </c>
      <c r="C5787" s="3" t="s">
        <v>21</v>
      </c>
      <c r="D5787" s="3" t="s">
        <v>5538</v>
      </c>
      <c r="E5787" s="3" t="str">
        <f>LEFT(Table8[[#This Row],[PART NUMBER &amp; DESC]],6)</f>
        <v>024838</v>
      </c>
      <c r="G5787" t="s">
        <v>13633</v>
      </c>
      <c r="H5787" t="str">
        <f>Table8[[#This Row],[COMMODITY (FAMILY CODE)]]</f>
        <v>EXT-RAWALM</v>
      </c>
      <c r="I5787" s="8" t="s">
        <v>13629</v>
      </c>
      <c r="J5787" t="str">
        <f>Table8[[#This Row],[Column1]]</f>
        <v>024838</v>
      </c>
      <c r="K5787" s="8" t="s">
        <v>13630</v>
      </c>
      <c r="L5787" t="s">
        <v>13632</v>
      </c>
      <c r="M5787" s="8" t="s">
        <v>13631</v>
      </c>
      <c r="O5787" t="str">
        <f t="shared" si="90"/>
        <v>update item_mst set family_code = 'EXT-RAWALM' where item = '024838' and site_ref = 'BENN'</v>
      </c>
      <c r="Q5787" t="s">
        <v>17734</v>
      </c>
    </row>
    <row r="5788" spans="1:17" x14ac:dyDescent="0.25">
      <c r="A5788" s="2" t="s">
        <v>5325</v>
      </c>
      <c r="B5788" s="2" t="s">
        <v>20</v>
      </c>
      <c r="C5788" s="2" t="s">
        <v>21</v>
      </c>
      <c r="D5788" s="2" t="s">
        <v>5539</v>
      </c>
      <c r="E5788" s="3" t="str">
        <f>LEFT(Table8[[#This Row],[PART NUMBER &amp; DESC]],6)</f>
        <v>024839</v>
      </c>
      <c r="G5788" t="s">
        <v>13633</v>
      </c>
      <c r="H5788" t="str">
        <f>Table8[[#This Row],[COMMODITY (FAMILY CODE)]]</f>
        <v>EXT-RAWALM</v>
      </c>
      <c r="I5788" s="8" t="s">
        <v>13629</v>
      </c>
      <c r="J5788" t="str">
        <f>Table8[[#This Row],[Column1]]</f>
        <v>024839</v>
      </c>
      <c r="K5788" s="8" t="s">
        <v>13630</v>
      </c>
      <c r="L5788" t="s">
        <v>13632</v>
      </c>
      <c r="M5788" s="8" t="s">
        <v>13631</v>
      </c>
      <c r="O5788" t="str">
        <f t="shared" si="90"/>
        <v>update item_mst set family_code = 'EXT-RAWALM' where item = '024839' and site_ref = 'BENN'</v>
      </c>
      <c r="Q5788" t="s">
        <v>17735</v>
      </c>
    </row>
    <row r="5789" spans="1:17" x14ac:dyDescent="0.25">
      <c r="A5789" s="2" t="s">
        <v>5325</v>
      </c>
      <c r="B5789" s="2" t="s">
        <v>20</v>
      </c>
      <c r="C5789" s="2" t="s">
        <v>21</v>
      </c>
      <c r="D5789" s="2" t="s">
        <v>5540</v>
      </c>
      <c r="E5789" s="3" t="str">
        <f>LEFT(Table8[[#This Row],[PART NUMBER &amp; DESC]],6)</f>
        <v>018664</v>
      </c>
      <c r="G5789" t="s">
        <v>13633</v>
      </c>
      <c r="H5789" t="str">
        <f>Table8[[#This Row],[COMMODITY (FAMILY CODE)]]</f>
        <v>EXT-RAWALM</v>
      </c>
      <c r="I5789" s="8" t="s">
        <v>13629</v>
      </c>
      <c r="J5789" t="str">
        <f>Table8[[#This Row],[Column1]]</f>
        <v>018664</v>
      </c>
      <c r="K5789" s="8" t="s">
        <v>13630</v>
      </c>
      <c r="L5789" t="s">
        <v>13632</v>
      </c>
      <c r="M5789" s="8" t="s">
        <v>13631</v>
      </c>
      <c r="O5789" t="str">
        <f t="shared" si="90"/>
        <v>update item_mst set family_code = 'EXT-RAWALM' where item = '018664' and site_ref = 'BENN'</v>
      </c>
      <c r="Q5789" t="s">
        <v>17598</v>
      </c>
    </row>
    <row r="5790" spans="1:17" x14ac:dyDescent="0.25">
      <c r="A5790" s="2" t="s">
        <v>5325</v>
      </c>
      <c r="B5790" s="2" t="s">
        <v>20</v>
      </c>
      <c r="C5790" s="2" t="s">
        <v>21</v>
      </c>
      <c r="D5790" s="2" t="s">
        <v>5541</v>
      </c>
      <c r="E5790" s="3" t="str">
        <f>LEFT(Table8[[#This Row],[PART NUMBER &amp; DESC]],6)</f>
        <v>021449</v>
      </c>
      <c r="G5790" t="s">
        <v>13633</v>
      </c>
      <c r="H5790" t="str">
        <f>Table8[[#This Row],[COMMODITY (FAMILY CODE)]]</f>
        <v>EXT-RAWALM</v>
      </c>
      <c r="I5790" s="8" t="s">
        <v>13629</v>
      </c>
      <c r="J5790" t="str">
        <f>Table8[[#This Row],[Column1]]</f>
        <v>021449</v>
      </c>
      <c r="K5790" s="8" t="s">
        <v>13630</v>
      </c>
      <c r="L5790" t="s">
        <v>13632</v>
      </c>
      <c r="M5790" s="8" t="s">
        <v>13631</v>
      </c>
      <c r="O5790" t="str">
        <f t="shared" si="90"/>
        <v>update item_mst set family_code = 'EXT-RAWALM' where item = '021449' and site_ref = 'BENN'</v>
      </c>
      <c r="Q5790" t="s">
        <v>17689</v>
      </c>
    </row>
    <row r="5791" spans="1:17" x14ac:dyDescent="0.25">
      <c r="A5791" s="3" t="s">
        <v>5325</v>
      </c>
      <c r="B5791" s="3" t="s">
        <v>20</v>
      </c>
      <c r="C5791" s="3" t="s">
        <v>21</v>
      </c>
      <c r="D5791" s="3" t="s">
        <v>5542</v>
      </c>
      <c r="E5791" s="3" t="str">
        <f>LEFT(Table8[[#This Row],[PART NUMBER &amp; DESC]],6)</f>
        <v>021450</v>
      </c>
      <c r="G5791" t="s">
        <v>13633</v>
      </c>
      <c r="H5791" t="str">
        <f>Table8[[#This Row],[COMMODITY (FAMILY CODE)]]</f>
        <v>EXT-RAWALM</v>
      </c>
      <c r="I5791" s="8" t="s">
        <v>13629</v>
      </c>
      <c r="J5791" t="str">
        <f>Table8[[#This Row],[Column1]]</f>
        <v>021450</v>
      </c>
      <c r="K5791" s="8" t="s">
        <v>13630</v>
      </c>
      <c r="L5791" t="s">
        <v>13632</v>
      </c>
      <c r="M5791" s="8" t="s">
        <v>13631</v>
      </c>
      <c r="O5791" t="str">
        <f t="shared" si="90"/>
        <v>update item_mst set family_code = 'EXT-RAWALM' where item = '021450' and site_ref = 'BENN'</v>
      </c>
      <c r="Q5791" t="s">
        <v>17690</v>
      </c>
    </row>
    <row r="5792" spans="1:17" x14ac:dyDescent="0.25">
      <c r="A5792" s="2" t="s">
        <v>5325</v>
      </c>
      <c r="B5792" s="2" t="s">
        <v>20</v>
      </c>
      <c r="C5792" s="2" t="s">
        <v>21</v>
      </c>
      <c r="D5792" s="2" t="s">
        <v>5543</v>
      </c>
      <c r="E5792" s="3" t="str">
        <f>LEFT(Table8[[#This Row],[PART NUMBER &amp; DESC]],6)</f>
        <v>008709</v>
      </c>
      <c r="G5792" t="s">
        <v>13633</v>
      </c>
      <c r="H5792" t="str">
        <f>Table8[[#This Row],[COMMODITY (FAMILY CODE)]]</f>
        <v>EXT-RAWALM</v>
      </c>
      <c r="I5792" s="8" t="s">
        <v>13629</v>
      </c>
      <c r="J5792" t="str">
        <f>Table8[[#This Row],[Column1]]</f>
        <v>008709</v>
      </c>
      <c r="K5792" s="8" t="s">
        <v>13630</v>
      </c>
      <c r="L5792" t="s">
        <v>13632</v>
      </c>
      <c r="M5792" s="8" t="s">
        <v>13631</v>
      </c>
      <c r="O5792" t="str">
        <f t="shared" si="90"/>
        <v>update item_mst set family_code = 'EXT-RAWALM' where item = '008709' and site_ref = 'BENN'</v>
      </c>
      <c r="Q5792" t="s">
        <v>17736</v>
      </c>
    </row>
    <row r="5793" spans="1:17" x14ac:dyDescent="0.25">
      <c r="A5793" s="2" t="s">
        <v>5325</v>
      </c>
      <c r="B5793" s="2" t="s">
        <v>20</v>
      </c>
      <c r="C5793" s="2" t="s">
        <v>21</v>
      </c>
      <c r="D5793" s="2" t="s">
        <v>5544</v>
      </c>
      <c r="E5793" s="3" t="str">
        <f>LEFT(Table8[[#This Row],[PART NUMBER &amp; DESC]],6)</f>
        <v>014067</v>
      </c>
      <c r="G5793" t="s">
        <v>13633</v>
      </c>
      <c r="H5793" t="str">
        <f>Table8[[#This Row],[COMMODITY (FAMILY CODE)]]</f>
        <v>EXT-RAWALM</v>
      </c>
      <c r="I5793" s="8" t="s">
        <v>13629</v>
      </c>
      <c r="J5793" t="str">
        <f>Table8[[#This Row],[Column1]]</f>
        <v>014067</v>
      </c>
      <c r="K5793" s="8" t="s">
        <v>13630</v>
      </c>
      <c r="L5793" t="s">
        <v>13632</v>
      </c>
      <c r="M5793" s="8" t="s">
        <v>13631</v>
      </c>
      <c r="O5793" t="str">
        <f t="shared" si="90"/>
        <v>update item_mst set family_code = 'EXT-RAWALM' where item = '014067' and site_ref = 'BENN'</v>
      </c>
      <c r="Q5793" t="s">
        <v>17604</v>
      </c>
    </row>
    <row r="5794" spans="1:17" x14ac:dyDescent="0.25">
      <c r="A5794" s="3" t="s">
        <v>5325</v>
      </c>
      <c r="B5794" s="3" t="s">
        <v>20</v>
      </c>
      <c r="C5794" s="3" t="s">
        <v>21</v>
      </c>
      <c r="D5794" s="3" t="s">
        <v>5545</v>
      </c>
      <c r="E5794" s="3" t="str">
        <f>LEFT(Table8[[#This Row],[PART NUMBER &amp; DESC]],6)</f>
        <v>021744</v>
      </c>
      <c r="G5794" t="s">
        <v>13633</v>
      </c>
      <c r="H5794" t="str">
        <f>Table8[[#This Row],[COMMODITY (FAMILY CODE)]]</f>
        <v>EXT-RAWALM</v>
      </c>
      <c r="I5794" s="8" t="s">
        <v>13629</v>
      </c>
      <c r="J5794" t="str">
        <f>Table8[[#This Row],[Column1]]</f>
        <v>021744</v>
      </c>
      <c r="K5794" s="8" t="s">
        <v>13630</v>
      </c>
      <c r="L5794" t="s">
        <v>13632</v>
      </c>
      <c r="M5794" s="8" t="s">
        <v>13631</v>
      </c>
      <c r="O5794" t="str">
        <f t="shared" si="90"/>
        <v>update item_mst set family_code = 'EXT-RAWALM' where item = '021744' and site_ref = 'BENN'</v>
      </c>
      <c r="Q5794" t="s">
        <v>17737</v>
      </c>
    </row>
    <row r="5795" spans="1:17" x14ac:dyDescent="0.25">
      <c r="A5795" s="2" t="s">
        <v>5325</v>
      </c>
      <c r="B5795" s="2" t="s">
        <v>20</v>
      </c>
      <c r="C5795" s="2" t="s">
        <v>21</v>
      </c>
      <c r="D5795" s="2" t="s">
        <v>5546</v>
      </c>
      <c r="E5795" s="3" t="str">
        <f>LEFT(Table8[[#This Row],[PART NUMBER &amp; DESC]],6)</f>
        <v>021517</v>
      </c>
      <c r="G5795" t="s">
        <v>13633</v>
      </c>
      <c r="H5795" t="str">
        <f>Table8[[#This Row],[COMMODITY (FAMILY CODE)]]</f>
        <v>EXT-RAWALM</v>
      </c>
      <c r="I5795" s="8" t="s">
        <v>13629</v>
      </c>
      <c r="J5795" t="str">
        <f>Table8[[#This Row],[Column1]]</f>
        <v>021517</v>
      </c>
      <c r="K5795" s="8" t="s">
        <v>13630</v>
      </c>
      <c r="L5795" t="s">
        <v>13632</v>
      </c>
      <c r="M5795" s="8" t="s">
        <v>13631</v>
      </c>
      <c r="O5795" t="str">
        <f t="shared" si="90"/>
        <v>update item_mst set family_code = 'EXT-RAWALM' where item = '021517' and site_ref = 'BENN'</v>
      </c>
      <c r="Q5795" t="s">
        <v>17738</v>
      </c>
    </row>
    <row r="5796" spans="1:17" x14ac:dyDescent="0.25">
      <c r="A5796" s="2" t="s">
        <v>5325</v>
      </c>
      <c r="B5796" s="2" t="s">
        <v>20</v>
      </c>
      <c r="C5796" s="2" t="s">
        <v>21</v>
      </c>
      <c r="D5796" s="2" t="s">
        <v>5547</v>
      </c>
      <c r="E5796" s="3" t="str">
        <f>LEFT(Table8[[#This Row],[PART NUMBER &amp; DESC]],6)</f>
        <v>017634</v>
      </c>
      <c r="G5796" t="s">
        <v>13633</v>
      </c>
      <c r="H5796" t="str">
        <f>Table8[[#This Row],[COMMODITY (FAMILY CODE)]]</f>
        <v>EXT-RAWALM</v>
      </c>
      <c r="I5796" s="8" t="s">
        <v>13629</v>
      </c>
      <c r="J5796" t="str">
        <f>Table8[[#This Row],[Column1]]</f>
        <v>017634</v>
      </c>
      <c r="K5796" s="8" t="s">
        <v>13630</v>
      </c>
      <c r="L5796" t="s">
        <v>13632</v>
      </c>
      <c r="M5796" s="8" t="s">
        <v>13631</v>
      </c>
      <c r="O5796" t="str">
        <f t="shared" si="90"/>
        <v>update item_mst set family_code = 'EXT-RAWALM' where item = '017634' and site_ref = 'BENN'</v>
      </c>
      <c r="Q5796" t="s">
        <v>17679</v>
      </c>
    </row>
    <row r="5797" spans="1:17" x14ac:dyDescent="0.25">
      <c r="A5797" s="3" t="s">
        <v>5325</v>
      </c>
      <c r="B5797" s="3" t="s">
        <v>20</v>
      </c>
      <c r="C5797" s="3" t="s">
        <v>21</v>
      </c>
      <c r="D5797" s="3" t="s">
        <v>5548</v>
      </c>
      <c r="E5797" s="3" t="str">
        <f>LEFT(Table8[[#This Row],[PART NUMBER &amp; DESC]],6)</f>
        <v>013698</v>
      </c>
      <c r="G5797" t="s">
        <v>13633</v>
      </c>
      <c r="H5797" t="str">
        <f>Table8[[#This Row],[COMMODITY (FAMILY CODE)]]</f>
        <v>EXT-RAWALM</v>
      </c>
      <c r="I5797" s="8" t="s">
        <v>13629</v>
      </c>
      <c r="J5797" t="str">
        <f>Table8[[#This Row],[Column1]]</f>
        <v>013698</v>
      </c>
      <c r="K5797" s="8" t="s">
        <v>13630</v>
      </c>
      <c r="L5797" t="s">
        <v>13632</v>
      </c>
      <c r="M5797" s="8" t="s">
        <v>13631</v>
      </c>
      <c r="O5797" t="str">
        <f t="shared" si="90"/>
        <v>update item_mst set family_code = 'EXT-RAWALM' where item = '013698' and site_ref = 'BENN'</v>
      </c>
      <c r="Q5797" t="s">
        <v>17739</v>
      </c>
    </row>
    <row r="5798" spans="1:17" x14ac:dyDescent="0.25">
      <c r="A5798" s="2" t="s">
        <v>5325</v>
      </c>
      <c r="B5798" s="2" t="s">
        <v>20</v>
      </c>
      <c r="C5798" s="2" t="s">
        <v>21</v>
      </c>
      <c r="D5798" s="2" t="s">
        <v>5549</v>
      </c>
      <c r="E5798" s="3" t="str">
        <f>LEFT(Table8[[#This Row],[PART NUMBER &amp; DESC]],6)</f>
        <v>014876</v>
      </c>
      <c r="G5798" t="s">
        <v>13633</v>
      </c>
      <c r="H5798" t="str">
        <f>Table8[[#This Row],[COMMODITY (FAMILY CODE)]]</f>
        <v>EXT-RAWALM</v>
      </c>
      <c r="I5798" s="8" t="s">
        <v>13629</v>
      </c>
      <c r="J5798" t="str">
        <f>Table8[[#This Row],[Column1]]</f>
        <v>014876</v>
      </c>
      <c r="K5798" s="8" t="s">
        <v>13630</v>
      </c>
      <c r="L5798" t="s">
        <v>13632</v>
      </c>
      <c r="M5798" s="8" t="s">
        <v>13631</v>
      </c>
      <c r="O5798" t="str">
        <f t="shared" si="90"/>
        <v>update item_mst set family_code = 'EXT-RAWALM' where item = '014876' and site_ref = 'BENN'</v>
      </c>
      <c r="Q5798" t="s">
        <v>17740</v>
      </c>
    </row>
    <row r="5799" spans="1:17" x14ac:dyDescent="0.25">
      <c r="A5799" s="2" t="s">
        <v>5325</v>
      </c>
      <c r="B5799" s="2" t="s">
        <v>20</v>
      </c>
      <c r="C5799" s="2" t="s">
        <v>21</v>
      </c>
      <c r="D5799" s="2" t="s">
        <v>5550</v>
      </c>
      <c r="E5799" s="3" t="str">
        <f>LEFT(Table8[[#This Row],[PART NUMBER &amp; DESC]],6)</f>
        <v>019343</v>
      </c>
      <c r="G5799" t="s">
        <v>13633</v>
      </c>
      <c r="H5799" t="str">
        <f>Table8[[#This Row],[COMMODITY (FAMILY CODE)]]</f>
        <v>EXT-RAWALM</v>
      </c>
      <c r="I5799" s="8" t="s">
        <v>13629</v>
      </c>
      <c r="J5799" t="str">
        <f>Table8[[#This Row],[Column1]]</f>
        <v>019343</v>
      </c>
      <c r="K5799" s="8" t="s">
        <v>13630</v>
      </c>
      <c r="L5799" t="s">
        <v>13632</v>
      </c>
      <c r="M5799" s="8" t="s">
        <v>13631</v>
      </c>
      <c r="O5799" t="str">
        <f t="shared" si="90"/>
        <v>update item_mst set family_code = 'EXT-RAWALM' where item = '019343' and site_ref = 'BENN'</v>
      </c>
      <c r="Q5799" t="s">
        <v>17741</v>
      </c>
    </row>
    <row r="5800" spans="1:17" x14ac:dyDescent="0.25">
      <c r="A5800" s="3" t="s">
        <v>5325</v>
      </c>
      <c r="B5800" s="3" t="s">
        <v>20</v>
      </c>
      <c r="C5800" s="3" t="s">
        <v>21</v>
      </c>
      <c r="D5800" s="3" t="s">
        <v>5551</v>
      </c>
      <c r="E5800" s="3" t="str">
        <f>LEFT(Table8[[#This Row],[PART NUMBER &amp; DESC]],6)</f>
        <v>006901</v>
      </c>
      <c r="G5800" t="s">
        <v>13633</v>
      </c>
      <c r="H5800" t="str">
        <f>Table8[[#This Row],[COMMODITY (FAMILY CODE)]]</f>
        <v>EXT-RAWALM</v>
      </c>
      <c r="I5800" s="8" t="s">
        <v>13629</v>
      </c>
      <c r="J5800" t="str">
        <f>Table8[[#This Row],[Column1]]</f>
        <v>006901</v>
      </c>
      <c r="K5800" s="8" t="s">
        <v>13630</v>
      </c>
      <c r="L5800" t="s">
        <v>13632</v>
      </c>
      <c r="M5800" s="8" t="s">
        <v>13631</v>
      </c>
      <c r="O5800" t="str">
        <f t="shared" si="90"/>
        <v>update item_mst set family_code = 'EXT-RAWALM' where item = '006901' and site_ref = 'BENN'</v>
      </c>
      <c r="Q5800" t="s">
        <v>17637</v>
      </c>
    </row>
    <row r="5801" spans="1:17" x14ac:dyDescent="0.25">
      <c r="A5801" s="2" t="s">
        <v>5325</v>
      </c>
      <c r="B5801" s="2" t="s">
        <v>20</v>
      </c>
      <c r="C5801" s="2" t="s">
        <v>21</v>
      </c>
      <c r="D5801" s="2" t="s">
        <v>5552</v>
      </c>
      <c r="E5801" s="3" t="str">
        <f>LEFT(Table8[[#This Row],[PART NUMBER &amp; DESC]],6)</f>
        <v>010574</v>
      </c>
      <c r="G5801" t="s">
        <v>13633</v>
      </c>
      <c r="H5801" t="str">
        <f>Table8[[#This Row],[COMMODITY (FAMILY CODE)]]</f>
        <v>EXT-RAWALM</v>
      </c>
      <c r="I5801" s="8" t="s">
        <v>13629</v>
      </c>
      <c r="J5801" t="str">
        <f>Table8[[#This Row],[Column1]]</f>
        <v>010574</v>
      </c>
      <c r="K5801" s="8" t="s">
        <v>13630</v>
      </c>
      <c r="L5801" t="s">
        <v>13632</v>
      </c>
      <c r="M5801" s="8" t="s">
        <v>13631</v>
      </c>
      <c r="O5801" t="str">
        <f t="shared" si="90"/>
        <v>update item_mst set family_code = 'EXT-RAWALM' where item = '010574' and site_ref = 'BENN'</v>
      </c>
      <c r="Q5801" t="s">
        <v>17638</v>
      </c>
    </row>
    <row r="5802" spans="1:17" x14ac:dyDescent="0.25">
      <c r="A5802" s="3" t="s">
        <v>5325</v>
      </c>
      <c r="B5802" s="3" t="s">
        <v>20</v>
      </c>
      <c r="C5802" s="3" t="s">
        <v>21</v>
      </c>
      <c r="D5802" s="3" t="s">
        <v>5553</v>
      </c>
      <c r="E5802" s="3" t="str">
        <f>LEFT(Table8[[#This Row],[PART NUMBER &amp; DESC]],6)</f>
        <v>000160</v>
      </c>
      <c r="G5802" t="s">
        <v>13633</v>
      </c>
      <c r="H5802" t="str">
        <f>Table8[[#This Row],[COMMODITY (FAMILY CODE)]]</f>
        <v>EXT-RAWALM</v>
      </c>
      <c r="I5802" s="8" t="s">
        <v>13629</v>
      </c>
      <c r="J5802" t="str">
        <f>Table8[[#This Row],[Column1]]</f>
        <v>000160</v>
      </c>
      <c r="K5802" s="8" t="s">
        <v>13630</v>
      </c>
      <c r="L5802" t="s">
        <v>13632</v>
      </c>
      <c r="M5802" s="8" t="s">
        <v>13631</v>
      </c>
      <c r="O5802" t="str">
        <f t="shared" si="90"/>
        <v>update item_mst set family_code = 'EXT-RAWALM' where item = '000160' and site_ref = 'BENN'</v>
      </c>
      <c r="Q5802" t="s">
        <v>17607</v>
      </c>
    </row>
    <row r="5803" spans="1:17" x14ac:dyDescent="0.25">
      <c r="A5803" s="2" t="s">
        <v>5325</v>
      </c>
      <c r="B5803" s="2" t="s">
        <v>20</v>
      </c>
      <c r="C5803" s="2" t="s">
        <v>21</v>
      </c>
      <c r="D5803" s="2" t="s">
        <v>5554</v>
      </c>
      <c r="E5803" s="3" t="str">
        <f>LEFT(Table8[[#This Row],[PART NUMBER &amp; DESC]],6)</f>
        <v>012588</v>
      </c>
      <c r="G5803" t="s">
        <v>13633</v>
      </c>
      <c r="H5803" t="str">
        <f>Table8[[#This Row],[COMMODITY (FAMILY CODE)]]</f>
        <v>EXT-RAWALM</v>
      </c>
      <c r="I5803" s="8" t="s">
        <v>13629</v>
      </c>
      <c r="J5803" t="str">
        <f>Table8[[#This Row],[Column1]]</f>
        <v>012588</v>
      </c>
      <c r="K5803" s="8" t="s">
        <v>13630</v>
      </c>
      <c r="L5803" t="s">
        <v>13632</v>
      </c>
      <c r="M5803" s="8" t="s">
        <v>13631</v>
      </c>
      <c r="O5803" t="str">
        <f t="shared" si="90"/>
        <v>update item_mst set family_code = 'EXT-RAWALM' where item = '012588' and site_ref = 'BENN'</v>
      </c>
      <c r="Q5803" t="s">
        <v>17742</v>
      </c>
    </row>
    <row r="5804" spans="1:17" x14ac:dyDescent="0.25">
      <c r="A5804" s="3" t="s">
        <v>5325</v>
      </c>
      <c r="B5804" s="3" t="s">
        <v>20</v>
      </c>
      <c r="C5804" s="3" t="s">
        <v>21</v>
      </c>
      <c r="D5804" s="3" t="s">
        <v>5555</v>
      </c>
      <c r="E5804" s="3" t="str">
        <f>LEFT(Table8[[#This Row],[PART NUMBER &amp; DESC]],6)</f>
        <v>017718</v>
      </c>
      <c r="G5804" t="s">
        <v>13633</v>
      </c>
      <c r="H5804" t="str">
        <f>Table8[[#This Row],[COMMODITY (FAMILY CODE)]]</f>
        <v>EXT-RAWALM</v>
      </c>
      <c r="I5804" s="8" t="s">
        <v>13629</v>
      </c>
      <c r="J5804" t="str">
        <f>Table8[[#This Row],[Column1]]</f>
        <v>017718</v>
      </c>
      <c r="K5804" s="8" t="s">
        <v>13630</v>
      </c>
      <c r="L5804" t="s">
        <v>13632</v>
      </c>
      <c r="M5804" s="8" t="s">
        <v>13631</v>
      </c>
      <c r="O5804" t="str">
        <f t="shared" si="90"/>
        <v>update item_mst set family_code = 'EXT-RAWALM' where item = '017718' and site_ref = 'BENN'</v>
      </c>
      <c r="Q5804" t="s">
        <v>17743</v>
      </c>
    </row>
    <row r="5805" spans="1:17" x14ac:dyDescent="0.25">
      <c r="A5805" s="2" t="s">
        <v>5325</v>
      </c>
      <c r="B5805" s="2" t="s">
        <v>20</v>
      </c>
      <c r="C5805" s="2" t="s">
        <v>21</v>
      </c>
      <c r="D5805" s="2" t="s">
        <v>5556</v>
      </c>
      <c r="E5805" s="3" t="str">
        <f>LEFT(Table8[[#This Row],[PART NUMBER &amp; DESC]],6)</f>
        <v>009001</v>
      </c>
      <c r="G5805" t="s">
        <v>13633</v>
      </c>
      <c r="H5805" t="str">
        <f>Table8[[#This Row],[COMMODITY (FAMILY CODE)]]</f>
        <v>EXT-RAWALM</v>
      </c>
      <c r="I5805" s="8" t="s">
        <v>13629</v>
      </c>
      <c r="J5805" t="str">
        <f>Table8[[#This Row],[Column1]]</f>
        <v>009001</v>
      </c>
      <c r="K5805" s="8" t="s">
        <v>13630</v>
      </c>
      <c r="L5805" t="s">
        <v>13632</v>
      </c>
      <c r="M5805" s="8" t="s">
        <v>13631</v>
      </c>
      <c r="O5805" t="str">
        <f t="shared" si="90"/>
        <v>update item_mst set family_code = 'EXT-RAWALM' where item = '009001' and site_ref = 'BENN'</v>
      </c>
      <c r="Q5805" t="s">
        <v>17744</v>
      </c>
    </row>
    <row r="5806" spans="1:17" x14ac:dyDescent="0.25">
      <c r="A5806" s="2" t="s">
        <v>5325</v>
      </c>
      <c r="B5806" s="2" t="s">
        <v>20</v>
      </c>
      <c r="C5806" s="2" t="s">
        <v>21</v>
      </c>
      <c r="D5806" s="2" t="s">
        <v>5557</v>
      </c>
      <c r="E5806" s="3" t="str">
        <f>LEFT(Table8[[#This Row],[PART NUMBER &amp; DESC]],6)</f>
        <v>017012</v>
      </c>
      <c r="G5806" t="s">
        <v>13633</v>
      </c>
      <c r="H5806" t="str">
        <f>Table8[[#This Row],[COMMODITY (FAMILY CODE)]]</f>
        <v>EXT-RAWALM</v>
      </c>
      <c r="I5806" s="8" t="s">
        <v>13629</v>
      </c>
      <c r="J5806" t="str">
        <f>Table8[[#This Row],[Column1]]</f>
        <v>017012</v>
      </c>
      <c r="K5806" s="8" t="s">
        <v>13630</v>
      </c>
      <c r="L5806" t="s">
        <v>13632</v>
      </c>
      <c r="M5806" s="8" t="s">
        <v>13631</v>
      </c>
      <c r="O5806" t="str">
        <f t="shared" si="90"/>
        <v>update item_mst set family_code = 'EXT-RAWALM' where item = '017012' and site_ref = 'BENN'</v>
      </c>
      <c r="Q5806" t="s">
        <v>17745</v>
      </c>
    </row>
    <row r="5807" spans="1:17" x14ac:dyDescent="0.25">
      <c r="A5807" s="3" t="s">
        <v>5325</v>
      </c>
      <c r="B5807" s="3" t="s">
        <v>20</v>
      </c>
      <c r="C5807" s="3" t="s">
        <v>21</v>
      </c>
      <c r="D5807" s="3" t="s">
        <v>5558</v>
      </c>
      <c r="E5807" s="3" t="str">
        <f>LEFT(Table8[[#This Row],[PART NUMBER &amp; DESC]],6)</f>
        <v>015622</v>
      </c>
      <c r="G5807" t="s">
        <v>13633</v>
      </c>
      <c r="H5807" t="str">
        <f>Table8[[#This Row],[COMMODITY (FAMILY CODE)]]</f>
        <v>EXT-RAWALM</v>
      </c>
      <c r="I5807" s="8" t="s">
        <v>13629</v>
      </c>
      <c r="J5807" t="str">
        <f>Table8[[#This Row],[Column1]]</f>
        <v>015622</v>
      </c>
      <c r="K5807" s="8" t="s">
        <v>13630</v>
      </c>
      <c r="L5807" t="s">
        <v>13632</v>
      </c>
      <c r="M5807" s="8" t="s">
        <v>13631</v>
      </c>
      <c r="O5807" t="str">
        <f t="shared" si="90"/>
        <v>update item_mst set family_code = 'EXT-RAWALM' where item = '015622' and site_ref = 'BENN'</v>
      </c>
      <c r="Q5807" t="s">
        <v>17746</v>
      </c>
    </row>
    <row r="5808" spans="1:17" x14ac:dyDescent="0.25">
      <c r="A5808" s="2" t="s">
        <v>5325</v>
      </c>
      <c r="B5808" s="2" t="s">
        <v>20</v>
      </c>
      <c r="C5808" s="2" t="s">
        <v>21</v>
      </c>
      <c r="D5808" s="2" t="s">
        <v>5559</v>
      </c>
      <c r="E5808" s="3" t="str">
        <f>LEFT(Table8[[#This Row],[PART NUMBER &amp; DESC]],6)</f>
        <v>015311</v>
      </c>
      <c r="G5808" t="s">
        <v>13633</v>
      </c>
      <c r="H5808" t="str">
        <f>Table8[[#This Row],[COMMODITY (FAMILY CODE)]]</f>
        <v>EXT-RAWALM</v>
      </c>
      <c r="I5808" s="8" t="s">
        <v>13629</v>
      </c>
      <c r="J5808" t="str">
        <f>Table8[[#This Row],[Column1]]</f>
        <v>015311</v>
      </c>
      <c r="K5808" s="8" t="s">
        <v>13630</v>
      </c>
      <c r="L5808" t="s">
        <v>13632</v>
      </c>
      <c r="M5808" s="8" t="s">
        <v>13631</v>
      </c>
      <c r="O5808" t="str">
        <f t="shared" si="90"/>
        <v>update item_mst set family_code = 'EXT-RAWALM' where item = '015311' and site_ref = 'BENN'</v>
      </c>
      <c r="Q5808" t="s">
        <v>17747</v>
      </c>
    </row>
    <row r="5809" spans="1:17" x14ac:dyDescent="0.25">
      <c r="A5809" s="3" t="s">
        <v>5325</v>
      </c>
      <c r="B5809" s="3" t="s">
        <v>20</v>
      </c>
      <c r="C5809" s="3" t="s">
        <v>21</v>
      </c>
      <c r="D5809" s="3" t="s">
        <v>5560</v>
      </c>
      <c r="E5809" s="3" t="str">
        <f>LEFT(Table8[[#This Row],[PART NUMBER &amp; DESC]],6)</f>
        <v>013456</v>
      </c>
      <c r="G5809" t="s">
        <v>13633</v>
      </c>
      <c r="H5809" t="str">
        <f>Table8[[#This Row],[COMMODITY (FAMILY CODE)]]</f>
        <v>EXT-RAWALM</v>
      </c>
      <c r="I5809" s="8" t="s">
        <v>13629</v>
      </c>
      <c r="J5809" t="str">
        <f>Table8[[#This Row],[Column1]]</f>
        <v>013456</v>
      </c>
      <c r="K5809" s="8" t="s">
        <v>13630</v>
      </c>
      <c r="L5809" t="s">
        <v>13632</v>
      </c>
      <c r="M5809" s="8" t="s">
        <v>13631</v>
      </c>
      <c r="O5809" t="str">
        <f t="shared" si="90"/>
        <v>update item_mst set family_code = 'EXT-RAWALM' where item = '013456' and site_ref = 'BENN'</v>
      </c>
      <c r="Q5809" t="s">
        <v>17748</v>
      </c>
    </row>
    <row r="5810" spans="1:17" x14ac:dyDescent="0.25">
      <c r="A5810" s="2" t="s">
        <v>5325</v>
      </c>
      <c r="B5810" s="2" t="s">
        <v>20</v>
      </c>
      <c r="C5810" s="2" t="s">
        <v>21</v>
      </c>
      <c r="D5810" s="2" t="s">
        <v>5561</v>
      </c>
      <c r="E5810" s="3" t="str">
        <f>LEFT(Table8[[#This Row],[PART NUMBER &amp; DESC]],6)</f>
        <v>019303</v>
      </c>
      <c r="G5810" t="s">
        <v>13633</v>
      </c>
      <c r="H5810" t="str">
        <f>Table8[[#This Row],[COMMODITY (FAMILY CODE)]]</f>
        <v>EXT-RAWALM</v>
      </c>
      <c r="I5810" s="8" t="s">
        <v>13629</v>
      </c>
      <c r="J5810" t="str">
        <f>Table8[[#This Row],[Column1]]</f>
        <v>019303</v>
      </c>
      <c r="K5810" s="8" t="s">
        <v>13630</v>
      </c>
      <c r="L5810" t="s">
        <v>13632</v>
      </c>
      <c r="M5810" s="8" t="s">
        <v>13631</v>
      </c>
      <c r="O5810" t="str">
        <f t="shared" si="90"/>
        <v>update item_mst set family_code = 'EXT-RAWALM' where item = '019303' and site_ref = 'BENN'</v>
      </c>
      <c r="Q5810" t="s">
        <v>17642</v>
      </c>
    </row>
    <row r="5811" spans="1:17" x14ac:dyDescent="0.25">
      <c r="A5811" s="2" t="s">
        <v>5325</v>
      </c>
      <c r="B5811" s="2" t="s">
        <v>20</v>
      </c>
      <c r="C5811" s="2" t="s">
        <v>21</v>
      </c>
      <c r="D5811" s="2" t="s">
        <v>5562</v>
      </c>
      <c r="E5811" s="3" t="str">
        <f>LEFT(Table8[[#This Row],[PART NUMBER &amp; DESC]],6)</f>
        <v>025097</v>
      </c>
      <c r="G5811" t="s">
        <v>13633</v>
      </c>
      <c r="H5811" t="str">
        <f>Table8[[#This Row],[COMMODITY (FAMILY CODE)]]</f>
        <v>EXT-RAWALM</v>
      </c>
      <c r="I5811" s="8" t="s">
        <v>13629</v>
      </c>
      <c r="J5811" t="str">
        <f>Table8[[#This Row],[Column1]]</f>
        <v>025097</v>
      </c>
      <c r="K5811" s="8" t="s">
        <v>13630</v>
      </c>
      <c r="L5811" t="s">
        <v>13632</v>
      </c>
      <c r="M5811" s="8" t="s">
        <v>13631</v>
      </c>
      <c r="O5811" t="str">
        <f t="shared" si="90"/>
        <v>update item_mst set family_code = 'EXT-RAWALM' where item = '025097' and site_ref = 'BENN'</v>
      </c>
      <c r="Q5811" t="s">
        <v>17749</v>
      </c>
    </row>
    <row r="5812" spans="1:17" x14ac:dyDescent="0.25">
      <c r="A5812" s="2" t="s">
        <v>5325</v>
      </c>
      <c r="B5812" s="2" t="s">
        <v>20</v>
      </c>
      <c r="C5812" s="2" t="s">
        <v>21</v>
      </c>
      <c r="D5812" s="2" t="s">
        <v>5563</v>
      </c>
      <c r="E5812" s="3" t="str">
        <f>LEFT(Table8[[#This Row],[PART NUMBER &amp; DESC]],6)</f>
        <v>013539</v>
      </c>
      <c r="G5812" t="s">
        <v>13633</v>
      </c>
      <c r="H5812" t="str">
        <f>Table8[[#This Row],[COMMODITY (FAMILY CODE)]]</f>
        <v>EXT-RAWALM</v>
      </c>
      <c r="I5812" s="8" t="s">
        <v>13629</v>
      </c>
      <c r="J5812" t="str">
        <f>Table8[[#This Row],[Column1]]</f>
        <v>013539</v>
      </c>
      <c r="K5812" s="8" t="s">
        <v>13630</v>
      </c>
      <c r="L5812" t="s">
        <v>13632</v>
      </c>
      <c r="M5812" s="8" t="s">
        <v>13631</v>
      </c>
      <c r="O5812" t="str">
        <f t="shared" si="90"/>
        <v>update item_mst set family_code = 'EXT-RAWALM' where item = '013539' and site_ref = 'BENN'</v>
      </c>
      <c r="Q5812" t="s">
        <v>17750</v>
      </c>
    </row>
    <row r="5813" spans="1:17" x14ac:dyDescent="0.25">
      <c r="A5813" s="3" t="s">
        <v>5325</v>
      </c>
      <c r="B5813" s="3" t="s">
        <v>20</v>
      </c>
      <c r="C5813" s="3" t="s">
        <v>21</v>
      </c>
      <c r="D5813" s="3" t="s">
        <v>5564</v>
      </c>
      <c r="E5813" s="3" t="str">
        <f>LEFT(Table8[[#This Row],[PART NUMBER &amp; DESC]],6)</f>
        <v>018803</v>
      </c>
      <c r="G5813" t="s">
        <v>13633</v>
      </c>
      <c r="H5813" t="str">
        <f>Table8[[#This Row],[COMMODITY (FAMILY CODE)]]</f>
        <v>EXT-RAWALM</v>
      </c>
      <c r="I5813" s="8" t="s">
        <v>13629</v>
      </c>
      <c r="J5813" t="str">
        <f>Table8[[#This Row],[Column1]]</f>
        <v>018803</v>
      </c>
      <c r="K5813" s="8" t="s">
        <v>13630</v>
      </c>
      <c r="L5813" t="s">
        <v>13632</v>
      </c>
      <c r="M5813" s="8" t="s">
        <v>13631</v>
      </c>
      <c r="O5813" t="str">
        <f t="shared" si="90"/>
        <v>update item_mst set family_code = 'EXT-RAWALM' where item = '018803' and site_ref = 'BENN'</v>
      </c>
      <c r="Q5813" t="s">
        <v>17618</v>
      </c>
    </row>
    <row r="5814" spans="1:17" x14ac:dyDescent="0.25">
      <c r="A5814" s="2" t="s">
        <v>5325</v>
      </c>
      <c r="B5814" s="2" t="s">
        <v>20</v>
      </c>
      <c r="C5814" s="2" t="s">
        <v>21</v>
      </c>
      <c r="D5814" s="2" t="s">
        <v>5565</v>
      </c>
      <c r="E5814" s="3" t="str">
        <f>LEFT(Table8[[#This Row],[PART NUMBER &amp; DESC]],6)</f>
        <v>012298</v>
      </c>
      <c r="G5814" t="s">
        <v>13633</v>
      </c>
      <c r="H5814" t="str">
        <f>Table8[[#This Row],[COMMODITY (FAMILY CODE)]]</f>
        <v>EXT-RAWALM</v>
      </c>
      <c r="I5814" s="8" t="s">
        <v>13629</v>
      </c>
      <c r="J5814" t="str">
        <f>Table8[[#This Row],[Column1]]</f>
        <v>012298</v>
      </c>
      <c r="K5814" s="8" t="s">
        <v>13630</v>
      </c>
      <c r="L5814" t="s">
        <v>13632</v>
      </c>
      <c r="M5814" s="8" t="s">
        <v>13631</v>
      </c>
      <c r="O5814" t="str">
        <f t="shared" si="90"/>
        <v>update item_mst set family_code = 'EXT-RAWALM' where item = '012298' and site_ref = 'BENN'</v>
      </c>
      <c r="Q5814" t="s">
        <v>17751</v>
      </c>
    </row>
    <row r="5815" spans="1:17" x14ac:dyDescent="0.25">
      <c r="A5815" s="3" t="s">
        <v>5325</v>
      </c>
      <c r="B5815" s="3" t="s">
        <v>20</v>
      </c>
      <c r="C5815" s="3" t="s">
        <v>21</v>
      </c>
      <c r="D5815" s="3" t="s">
        <v>5566</v>
      </c>
      <c r="E5815" s="3" t="str">
        <f>LEFT(Table8[[#This Row],[PART NUMBER &amp; DESC]],6)</f>
        <v>009002</v>
      </c>
      <c r="G5815" t="s">
        <v>13633</v>
      </c>
      <c r="H5815" t="str">
        <f>Table8[[#This Row],[COMMODITY (FAMILY CODE)]]</f>
        <v>EXT-RAWALM</v>
      </c>
      <c r="I5815" s="8" t="s">
        <v>13629</v>
      </c>
      <c r="J5815" t="str">
        <f>Table8[[#This Row],[Column1]]</f>
        <v>009002</v>
      </c>
      <c r="K5815" s="8" t="s">
        <v>13630</v>
      </c>
      <c r="L5815" t="s">
        <v>13632</v>
      </c>
      <c r="M5815" s="8" t="s">
        <v>13631</v>
      </c>
      <c r="O5815" t="str">
        <f t="shared" si="90"/>
        <v>update item_mst set family_code = 'EXT-RAWALM' where item = '009002' and site_ref = 'BENN'</v>
      </c>
      <c r="Q5815" t="s">
        <v>17752</v>
      </c>
    </row>
    <row r="5816" spans="1:17" x14ac:dyDescent="0.25">
      <c r="A5816" s="2" t="s">
        <v>5325</v>
      </c>
      <c r="B5816" s="2" t="s">
        <v>20</v>
      </c>
      <c r="C5816" s="2" t="s">
        <v>21</v>
      </c>
      <c r="D5816" s="2" t="s">
        <v>5567</v>
      </c>
      <c r="E5816" s="3" t="str">
        <f>LEFT(Table8[[#This Row],[PART NUMBER &amp; DESC]],6)</f>
        <v>018661</v>
      </c>
      <c r="G5816" t="s">
        <v>13633</v>
      </c>
      <c r="H5816" t="str">
        <f>Table8[[#This Row],[COMMODITY (FAMILY CODE)]]</f>
        <v>EXT-RAWALM</v>
      </c>
      <c r="I5816" s="8" t="s">
        <v>13629</v>
      </c>
      <c r="J5816" t="str">
        <f>Table8[[#This Row],[Column1]]</f>
        <v>018661</v>
      </c>
      <c r="K5816" s="8" t="s">
        <v>13630</v>
      </c>
      <c r="L5816" t="s">
        <v>13632</v>
      </c>
      <c r="M5816" s="8" t="s">
        <v>13631</v>
      </c>
      <c r="O5816" t="str">
        <f t="shared" si="90"/>
        <v>update item_mst set family_code = 'EXT-RAWALM' where item = '018661' and site_ref = 'BENN'</v>
      </c>
      <c r="Q5816" t="s">
        <v>17753</v>
      </c>
    </row>
    <row r="5817" spans="1:17" x14ac:dyDescent="0.25">
      <c r="A5817" s="2" t="s">
        <v>5325</v>
      </c>
      <c r="B5817" s="2" t="s">
        <v>20</v>
      </c>
      <c r="C5817" s="2" t="s">
        <v>21</v>
      </c>
      <c r="D5817" s="2" t="s">
        <v>5568</v>
      </c>
      <c r="E5817" s="3" t="str">
        <f>LEFT(Table8[[#This Row],[PART NUMBER &amp; DESC]],6)</f>
        <v>025283</v>
      </c>
      <c r="G5817" t="s">
        <v>13633</v>
      </c>
      <c r="H5817" t="str">
        <f>Table8[[#This Row],[COMMODITY (FAMILY CODE)]]</f>
        <v>EXT-RAWALM</v>
      </c>
      <c r="I5817" s="8" t="s">
        <v>13629</v>
      </c>
      <c r="J5817" t="str">
        <f>Table8[[#This Row],[Column1]]</f>
        <v>025283</v>
      </c>
      <c r="K5817" s="8" t="s">
        <v>13630</v>
      </c>
      <c r="L5817" t="s">
        <v>13632</v>
      </c>
      <c r="M5817" s="8" t="s">
        <v>13631</v>
      </c>
      <c r="O5817" t="str">
        <f t="shared" si="90"/>
        <v>update item_mst set family_code = 'EXT-RAWALM' where item = '025283' and site_ref = 'BENN'</v>
      </c>
      <c r="Q5817" t="s">
        <v>17754</v>
      </c>
    </row>
    <row r="5818" spans="1:17" x14ac:dyDescent="0.25">
      <c r="A5818" s="3" t="s">
        <v>5325</v>
      </c>
      <c r="B5818" s="3" t="s">
        <v>20</v>
      </c>
      <c r="C5818" s="3" t="s">
        <v>21</v>
      </c>
      <c r="D5818" s="3" t="s">
        <v>5569</v>
      </c>
      <c r="E5818" s="3" t="str">
        <f>LEFT(Table8[[#This Row],[PART NUMBER &amp; DESC]],6)</f>
        <v>025284</v>
      </c>
      <c r="G5818" t="s">
        <v>13633</v>
      </c>
      <c r="H5818" t="str">
        <f>Table8[[#This Row],[COMMODITY (FAMILY CODE)]]</f>
        <v>EXT-RAWALM</v>
      </c>
      <c r="I5818" s="8" t="s">
        <v>13629</v>
      </c>
      <c r="J5818" t="str">
        <f>Table8[[#This Row],[Column1]]</f>
        <v>025284</v>
      </c>
      <c r="K5818" s="8" t="s">
        <v>13630</v>
      </c>
      <c r="L5818" t="s">
        <v>13632</v>
      </c>
      <c r="M5818" s="8" t="s">
        <v>13631</v>
      </c>
      <c r="O5818" t="str">
        <f t="shared" si="90"/>
        <v>update item_mst set family_code = 'EXT-RAWALM' where item = '025284' and site_ref = 'BENN'</v>
      </c>
      <c r="Q5818" t="s">
        <v>17755</v>
      </c>
    </row>
    <row r="5819" spans="1:17" x14ac:dyDescent="0.25">
      <c r="A5819" s="2" t="s">
        <v>5325</v>
      </c>
      <c r="B5819" s="2" t="s">
        <v>20</v>
      </c>
      <c r="C5819" s="2" t="s">
        <v>21</v>
      </c>
      <c r="D5819" s="2" t="s">
        <v>5570</v>
      </c>
      <c r="E5819" s="3" t="str">
        <f>LEFT(Table8[[#This Row],[PART NUMBER &amp; DESC]],6)</f>
        <v>025285</v>
      </c>
      <c r="G5819" t="s">
        <v>13633</v>
      </c>
      <c r="H5819" t="str">
        <f>Table8[[#This Row],[COMMODITY (FAMILY CODE)]]</f>
        <v>EXT-RAWALM</v>
      </c>
      <c r="I5819" s="8" t="s">
        <v>13629</v>
      </c>
      <c r="J5819" t="str">
        <f>Table8[[#This Row],[Column1]]</f>
        <v>025285</v>
      </c>
      <c r="K5819" s="8" t="s">
        <v>13630</v>
      </c>
      <c r="L5819" t="s">
        <v>13632</v>
      </c>
      <c r="M5819" s="8" t="s">
        <v>13631</v>
      </c>
      <c r="O5819" t="str">
        <f t="shared" si="90"/>
        <v>update item_mst set family_code = 'EXT-RAWALM' where item = '025285' and site_ref = 'BENN'</v>
      </c>
      <c r="Q5819" t="s">
        <v>17756</v>
      </c>
    </row>
    <row r="5820" spans="1:17" x14ac:dyDescent="0.25">
      <c r="A5820" s="3" t="s">
        <v>5325</v>
      </c>
      <c r="B5820" s="3" t="s">
        <v>20</v>
      </c>
      <c r="C5820" s="3" t="s">
        <v>21</v>
      </c>
      <c r="D5820" s="3" t="s">
        <v>5571</v>
      </c>
      <c r="E5820" s="3" t="str">
        <f>LEFT(Table8[[#This Row],[PART NUMBER &amp; DESC]],6)</f>
        <v>014886</v>
      </c>
      <c r="G5820" t="s">
        <v>13633</v>
      </c>
      <c r="H5820" t="str">
        <f>Table8[[#This Row],[COMMODITY (FAMILY CODE)]]</f>
        <v>EXT-RAWALM</v>
      </c>
      <c r="I5820" s="8" t="s">
        <v>13629</v>
      </c>
      <c r="J5820" t="str">
        <f>Table8[[#This Row],[Column1]]</f>
        <v>014886</v>
      </c>
      <c r="K5820" s="8" t="s">
        <v>13630</v>
      </c>
      <c r="L5820" t="s">
        <v>13632</v>
      </c>
      <c r="M5820" s="8" t="s">
        <v>13631</v>
      </c>
      <c r="O5820" t="str">
        <f t="shared" si="90"/>
        <v>update item_mst set family_code = 'EXT-RAWALM' where item = '014886' and site_ref = 'BENN'</v>
      </c>
      <c r="Q5820" t="s">
        <v>17757</v>
      </c>
    </row>
    <row r="5821" spans="1:17" x14ac:dyDescent="0.25">
      <c r="A5821" s="3" t="s">
        <v>5325</v>
      </c>
      <c r="B5821" s="3" t="s">
        <v>20</v>
      </c>
      <c r="C5821" s="3" t="s">
        <v>21</v>
      </c>
      <c r="D5821" s="3" t="s">
        <v>5572</v>
      </c>
      <c r="E5821" s="3" t="str">
        <f>LEFT(Table8[[#This Row],[PART NUMBER &amp; DESC]],6)</f>
        <v>015459</v>
      </c>
      <c r="G5821" t="s">
        <v>13633</v>
      </c>
      <c r="H5821" t="str">
        <f>Table8[[#This Row],[COMMODITY (FAMILY CODE)]]</f>
        <v>EXT-RAWALM</v>
      </c>
      <c r="I5821" s="8" t="s">
        <v>13629</v>
      </c>
      <c r="J5821" t="str">
        <f>Table8[[#This Row],[Column1]]</f>
        <v>015459</v>
      </c>
      <c r="K5821" s="8" t="s">
        <v>13630</v>
      </c>
      <c r="L5821" t="s">
        <v>13632</v>
      </c>
      <c r="M5821" s="8" t="s">
        <v>13631</v>
      </c>
      <c r="O5821" t="str">
        <f t="shared" si="90"/>
        <v>update item_mst set family_code = 'EXT-RAWALM' where item = '015459' and site_ref = 'BENN'</v>
      </c>
      <c r="Q5821" t="s">
        <v>17758</v>
      </c>
    </row>
    <row r="5822" spans="1:17" x14ac:dyDescent="0.25">
      <c r="A5822" s="3" t="s">
        <v>5325</v>
      </c>
      <c r="B5822" s="3" t="s">
        <v>20</v>
      </c>
      <c r="C5822" s="3" t="s">
        <v>21</v>
      </c>
      <c r="D5822" s="3" t="s">
        <v>5573</v>
      </c>
      <c r="E5822" s="3" t="str">
        <f>LEFT(Table8[[#This Row],[PART NUMBER &amp; DESC]],6)</f>
        <v>017109</v>
      </c>
      <c r="G5822" t="s">
        <v>13633</v>
      </c>
      <c r="H5822" t="str">
        <f>Table8[[#This Row],[COMMODITY (FAMILY CODE)]]</f>
        <v>EXT-RAWALM</v>
      </c>
      <c r="I5822" s="8" t="s">
        <v>13629</v>
      </c>
      <c r="J5822" t="str">
        <f>Table8[[#This Row],[Column1]]</f>
        <v>017109</v>
      </c>
      <c r="K5822" s="8" t="s">
        <v>13630</v>
      </c>
      <c r="L5822" t="s">
        <v>13632</v>
      </c>
      <c r="M5822" s="8" t="s">
        <v>13631</v>
      </c>
      <c r="O5822" t="str">
        <f t="shared" si="90"/>
        <v>update item_mst set family_code = 'EXT-RAWALM' where item = '017109' and site_ref = 'BENN'</v>
      </c>
      <c r="Q5822" t="s">
        <v>17759</v>
      </c>
    </row>
    <row r="5823" spans="1:17" x14ac:dyDescent="0.25">
      <c r="A5823" s="2" t="s">
        <v>5325</v>
      </c>
      <c r="B5823" s="2" t="s">
        <v>20</v>
      </c>
      <c r="C5823" s="2" t="s">
        <v>21</v>
      </c>
      <c r="D5823" s="2" t="s">
        <v>5574</v>
      </c>
      <c r="E5823" s="3" t="str">
        <f>LEFT(Table8[[#This Row],[PART NUMBER &amp; DESC]],6)</f>
        <v>012057</v>
      </c>
      <c r="G5823" t="s">
        <v>13633</v>
      </c>
      <c r="H5823" t="str">
        <f>Table8[[#This Row],[COMMODITY (FAMILY CODE)]]</f>
        <v>EXT-RAWALM</v>
      </c>
      <c r="I5823" s="8" t="s">
        <v>13629</v>
      </c>
      <c r="J5823" t="str">
        <f>Table8[[#This Row],[Column1]]</f>
        <v>012057</v>
      </c>
      <c r="K5823" s="8" t="s">
        <v>13630</v>
      </c>
      <c r="L5823" t="s">
        <v>13632</v>
      </c>
      <c r="M5823" s="8" t="s">
        <v>13631</v>
      </c>
      <c r="O5823" t="str">
        <f t="shared" si="90"/>
        <v>update item_mst set family_code = 'EXT-RAWALM' where item = '012057' and site_ref = 'BENN'</v>
      </c>
      <c r="Q5823" t="s">
        <v>17693</v>
      </c>
    </row>
    <row r="5824" spans="1:17" x14ac:dyDescent="0.25">
      <c r="A5824" s="2" t="s">
        <v>5325</v>
      </c>
      <c r="B5824" s="2" t="s">
        <v>20</v>
      </c>
      <c r="C5824" s="2" t="s">
        <v>21</v>
      </c>
      <c r="D5824" s="2" t="s">
        <v>5575</v>
      </c>
      <c r="E5824" s="3" t="str">
        <f>LEFT(Table8[[#This Row],[PART NUMBER &amp; DESC]],6)</f>
        <v>012193</v>
      </c>
      <c r="G5824" t="s">
        <v>13633</v>
      </c>
      <c r="H5824" t="str">
        <f>Table8[[#This Row],[COMMODITY (FAMILY CODE)]]</f>
        <v>EXT-RAWALM</v>
      </c>
      <c r="I5824" s="8" t="s">
        <v>13629</v>
      </c>
      <c r="J5824" t="str">
        <f>Table8[[#This Row],[Column1]]</f>
        <v>012193</v>
      </c>
      <c r="K5824" s="8" t="s">
        <v>13630</v>
      </c>
      <c r="L5824" t="s">
        <v>13632</v>
      </c>
      <c r="M5824" s="8" t="s">
        <v>13631</v>
      </c>
      <c r="O5824" t="str">
        <f t="shared" si="90"/>
        <v>update item_mst set family_code = 'EXT-RAWALM' where item = '012193' and site_ref = 'BENN'</v>
      </c>
      <c r="Q5824" t="s">
        <v>17646</v>
      </c>
    </row>
    <row r="5825" spans="1:17" x14ac:dyDescent="0.25">
      <c r="A5825" s="3" t="s">
        <v>5325</v>
      </c>
      <c r="B5825" s="3" t="s">
        <v>20</v>
      </c>
      <c r="C5825" s="3" t="s">
        <v>21</v>
      </c>
      <c r="D5825" s="3" t="s">
        <v>5576</v>
      </c>
      <c r="E5825" s="3" t="str">
        <f>LEFT(Table8[[#This Row],[PART NUMBER &amp; DESC]],6)</f>
        <v>009489</v>
      </c>
      <c r="G5825" t="s">
        <v>13633</v>
      </c>
      <c r="H5825" t="str">
        <f>Table8[[#This Row],[COMMODITY (FAMILY CODE)]]</f>
        <v>EXT-RAWALM</v>
      </c>
      <c r="I5825" s="8" t="s">
        <v>13629</v>
      </c>
      <c r="J5825" t="str">
        <f>Table8[[#This Row],[Column1]]</f>
        <v>009489</v>
      </c>
      <c r="K5825" s="8" t="s">
        <v>13630</v>
      </c>
      <c r="L5825" t="s">
        <v>13632</v>
      </c>
      <c r="M5825" s="8" t="s">
        <v>13631</v>
      </c>
      <c r="O5825" t="str">
        <f t="shared" ref="O5825:O5888" si="91">_xlfn.CONCAT(G5825:M5825)</f>
        <v>update item_mst set family_code = 'EXT-RAWALM' where item = '009489' and site_ref = 'BENN'</v>
      </c>
      <c r="Q5825" t="s">
        <v>17760</v>
      </c>
    </row>
    <row r="5826" spans="1:17" x14ac:dyDescent="0.25">
      <c r="A5826" s="2" t="s">
        <v>5325</v>
      </c>
      <c r="B5826" s="2" t="s">
        <v>20</v>
      </c>
      <c r="C5826" s="2" t="s">
        <v>21</v>
      </c>
      <c r="D5826" s="2" t="s">
        <v>5577</v>
      </c>
      <c r="E5826" s="3" t="str">
        <f>LEFT(Table8[[#This Row],[PART NUMBER &amp; DESC]],6)</f>
        <v>011857</v>
      </c>
      <c r="G5826" t="s">
        <v>13633</v>
      </c>
      <c r="H5826" t="str">
        <f>Table8[[#This Row],[COMMODITY (FAMILY CODE)]]</f>
        <v>EXT-RAWALM</v>
      </c>
      <c r="I5826" s="8" t="s">
        <v>13629</v>
      </c>
      <c r="J5826" t="str">
        <f>Table8[[#This Row],[Column1]]</f>
        <v>011857</v>
      </c>
      <c r="K5826" s="8" t="s">
        <v>13630</v>
      </c>
      <c r="L5826" t="s">
        <v>13632</v>
      </c>
      <c r="M5826" s="8" t="s">
        <v>13631</v>
      </c>
      <c r="O5826" t="str">
        <f t="shared" si="91"/>
        <v>update item_mst set family_code = 'EXT-RAWALM' where item = '011857' and site_ref = 'BENN'</v>
      </c>
      <c r="Q5826" t="s">
        <v>17761</v>
      </c>
    </row>
    <row r="5827" spans="1:17" x14ac:dyDescent="0.25">
      <c r="A5827" s="3" t="s">
        <v>5325</v>
      </c>
      <c r="B5827" s="3" t="s">
        <v>20</v>
      </c>
      <c r="C5827" s="3" t="s">
        <v>21</v>
      </c>
      <c r="D5827" s="3" t="s">
        <v>5578</v>
      </c>
      <c r="E5827" s="3" t="str">
        <f>LEFT(Table8[[#This Row],[PART NUMBER &amp; DESC]],6)</f>
        <v>013759</v>
      </c>
      <c r="G5827" t="s">
        <v>13633</v>
      </c>
      <c r="H5827" t="str">
        <f>Table8[[#This Row],[COMMODITY (FAMILY CODE)]]</f>
        <v>EXT-RAWALM</v>
      </c>
      <c r="I5827" s="8" t="s">
        <v>13629</v>
      </c>
      <c r="J5827" t="str">
        <f>Table8[[#This Row],[Column1]]</f>
        <v>013759</v>
      </c>
      <c r="K5827" s="8" t="s">
        <v>13630</v>
      </c>
      <c r="L5827" t="s">
        <v>13632</v>
      </c>
      <c r="M5827" s="8" t="s">
        <v>13631</v>
      </c>
      <c r="O5827" t="str">
        <f t="shared" si="91"/>
        <v>update item_mst set family_code = 'EXT-RAWALM' where item = '013759' and site_ref = 'BENN'</v>
      </c>
      <c r="Q5827" t="s">
        <v>17762</v>
      </c>
    </row>
    <row r="5828" spans="1:17" x14ac:dyDescent="0.25">
      <c r="A5828" s="2" t="s">
        <v>5325</v>
      </c>
      <c r="B5828" s="2" t="s">
        <v>20</v>
      </c>
      <c r="C5828" s="2" t="s">
        <v>21</v>
      </c>
      <c r="D5828" s="2" t="s">
        <v>5579</v>
      </c>
      <c r="E5828" s="3" t="str">
        <f>LEFT(Table8[[#This Row],[PART NUMBER &amp; DESC]],6)</f>
        <v>012297</v>
      </c>
      <c r="G5828" t="s">
        <v>13633</v>
      </c>
      <c r="H5828" t="str">
        <f>Table8[[#This Row],[COMMODITY (FAMILY CODE)]]</f>
        <v>EXT-RAWALM</v>
      </c>
      <c r="I5828" s="8" t="s">
        <v>13629</v>
      </c>
      <c r="J5828" t="str">
        <f>Table8[[#This Row],[Column1]]</f>
        <v>012297</v>
      </c>
      <c r="K5828" s="8" t="s">
        <v>13630</v>
      </c>
      <c r="L5828" t="s">
        <v>13632</v>
      </c>
      <c r="M5828" s="8" t="s">
        <v>13631</v>
      </c>
      <c r="O5828" t="str">
        <f t="shared" si="91"/>
        <v>update item_mst set family_code = 'EXT-RAWALM' where item = '012297' and site_ref = 'BENN'</v>
      </c>
      <c r="Q5828" t="s">
        <v>17763</v>
      </c>
    </row>
    <row r="5829" spans="1:17" x14ac:dyDescent="0.25">
      <c r="A5829" s="2" t="s">
        <v>5325</v>
      </c>
      <c r="B5829" s="2" t="s">
        <v>20</v>
      </c>
      <c r="C5829" s="2" t="s">
        <v>21</v>
      </c>
      <c r="D5829" s="2" t="s">
        <v>5580</v>
      </c>
      <c r="E5829" s="3" t="str">
        <f>LEFT(Table8[[#This Row],[PART NUMBER &amp; DESC]],6)</f>
        <v>021509</v>
      </c>
      <c r="G5829" t="s">
        <v>13633</v>
      </c>
      <c r="H5829" t="str">
        <f>Table8[[#This Row],[COMMODITY (FAMILY CODE)]]</f>
        <v>EXT-RAWALM</v>
      </c>
      <c r="I5829" s="8" t="s">
        <v>13629</v>
      </c>
      <c r="J5829" t="str">
        <f>Table8[[#This Row],[Column1]]</f>
        <v>021509</v>
      </c>
      <c r="K5829" s="8" t="s">
        <v>13630</v>
      </c>
      <c r="L5829" t="s">
        <v>13632</v>
      </c>
      <c r="M5829" s="8" t="s">
        <v>13631</v>
      </c>
      <c r="O5829" t="str">
        <f t="shared" si="91"/>
        <v>update item_mst set family_code = 'EXT-RAWALM' where item = '021509' and site_ref = 'BENN'</v>
      </c>
      <c r="Q5829" t="s">
        <v>17764</v>
      </c>
    </row>
    <row r="5830" spans="1:17" x14ac:dyDescent="0.25">
      <c r="A5830" s="2" t="s">
        <v>5325</v>
      </c>
      <c r="B5830" s="2" t="s">
        <v>20</v>
      </c>
      <c r="C5830" s="2" t="s">
        <v>21</v>
      </c>
      <c r="D5830" s="2" t="s">
        <v>5581</v>
      </c>
      <c r="E5830" s="3" t="str">
        <f>LEFT(Table8[[#This Row],[PART NUMBER &amp; DESC]],6)</f>
        <v>015313</v>
      </c>
      <c r="G5830" t="s">
        <v>13633</v>
      </c>
      <c r="H5830" t="str">
        <f>Table8[[#This Row],[COMMODITY (FAMILY CODE)]]</f>
        <v>EXT-RAWALM</v>
      </c>
      <c r="I5830" s="8" t="s">
        <v>13629</v>
      </c>
      <c r="J5830" t="str">
        <f>Table8[[#This Row],[Column1]]</f>
        <v>015313</v>
      </c>
      <c r="K5830" s="8" t="s">
        <v>13630</v>
      </c>
      <c r="L5830" t="s">
        <v>13632</v>
      </c>
      <c r="M5830" s="8" t="s">
        <v>13631</v>
      </c>
      <c r="O5830" t="str">
        <f t="shared" si="91"/>
        <v>update item_mst set family_code = 'EXT-RAWALM' where item = '015313' and site_ref = 'BENN'</v>
      </c>
      <c r="Q5830" t="s">
        <v>17765</v>
      </c>
    </row>
    <row r="5831" spans="1:17" x14ac:dyDescent="0.25">
      <c r="A5831" s="2" t="s">
        <v>5325</v>
      </c>
      <c r="B5831" s="2" t="s">
        <v>20</v>
      </c>
      <c r="C5831" s="2" t="s">
        <v>21</v>
      </c>
      <c r="D5831" s="2" t="s">
        <v>5582</v>
      </c>
      <c r="E5831" s="3" t="str">
        <f>LEFT(Table8[[#This Row],[PART NUMBER &amp; DESC]],6)</f>
        <v>013521</v>
      </c>
      <c r="G5831" t="s">
        <v>13633</v>
      </c>
      <c r="H5831" t="str">
        <f>Table8[[#This Row],[COMMODITY (FAMILY CODE)]]</f>
        <v>EXT-RAWALM</v>
      </c>
      <c r="I5831" s="8" t="s">
        <v>13629</v>
      </c>
      <c r="J5831" t="str">
        <f>Table8[[#This Row],[Column1]]</f>
        <v>013521</v>
      </c>
      <c r="K5831" s="8" t="s">
        <v>13630</v>
      </c>
      <c r="L5831" t="s">
        <v>13632</v>
      </c>
      <c r="M5831" s="8" t="s">
        <v>13631</v>
      </c>
      <c r="O5831" t="str">
        <f t="shared" si="91"/>
        <v>update item_mst set family_code = 'EXT-RAWALM' where item = '013521' and site_ref = 'BENN'</v>
      </c>
      <c r="Q5831" t="s">
        <v>17766</v>
      </c>
    </row>
    <row r="5832" spans="1:17" x14ac:dyDescent="0.25">
      <c r="A5832" s="2" t="s">
        <v>5325</v>
      </c>
      <c r="B5832" s="2" t="s">
        <v>20</v>
      </c>
      <c r="C5832" s="2" t="s">
        <v>21</v>
      </c>
      <c r="D5832" s="2" t="s">
        <v>5583</v>
      </c>
      <c r="E5832" s="3" t="str">
        <f>LEFT(Table8[[#This Row],[PART NUMBER &amp; DESC]],6)</f>
        <v>014584</v>
      </c>
      <c r="G5832" t="s">
        <v>13633</v>
      </c>
      <c r="H5832" t="str">
        <f>Table8[[#This Row],[COMMODITY (FAMILY CODE)]]</f>
        <v>EXT-RAWALM</v>
      </c>
      <c r="I5832" s="8" t="s">
        <v>13629</v>
      </c>
      <c r="J5832" t="str">
        <f>Table8[[#This Row],[Column1]]</f>
        <v>014584</v>
      </c>
      <c r="K5832" s="8" t="s">
        <v>13630</v>
      </c>
      <c r="L5832" t="s">
        <v>13632</v>
      </c>
      <c r="M5832" s="8" t="s">
        <v>13631</v>
      </c>
      <c r="O5832" t="str">
        <f t="shared" si="91"/>
        <v>update item_mst set family_code = 'EXT-RAWALM' where item = '014584' and site_ref = 'BENN'</v>
      </c>
      <c r="Q5832" t="s">
        <v>17668</v>
      </c>
    </row>
    <row r="5833" spans="1:17" x14ac:dyDescent="0.25">
      <c r="A5833" s="3" t="s">
        <v>5325</v>
      </c>
      <c r="B5833" s="3" t="s">
        <v>20</v>
      </c>
      <c r="C5833" s="3" t="s">
        <v>21</v>
      </c>
      <c r="D5833" s="3" t="s">
        <v>5584</v>
      </c>
      <c r="E5833" s="3" t="str">
        <f>LEFT(Table8[[#This Row],[PART NUMBER &amp; DESC]],6)</f>
        <v>016269</v>
      </c>
      <c r="G5833" t="s">
        <v>13633</v>
      </c>
      <c r="H5833" t="str">
        <f>Table8[[#This Row],[COMMODITY (FAMILY CODE)]]</f>
        <v>EXT-RAWALM</v>
      </c>
      <c r="I5833" s="8" t="s">
        <v>13629</v>
      </c>
      <c r="J5833" t="str">
        <f>Table8[[#This Row],[Column1]]</f>
        <v>016269</v>
      </c>
      <c r="K5833" s="8" t="s">
        <v>13630</v>
      </c>
      <c r="L5833" t="s">
        <v>13632</v>
      </c>
      <c r="M5833" s="8" t="s">
        <v>13631</v>
      </c>
      <c r="O5833" t="str">
        <f t="shared" si="91"/>
        <v>update item_mst set family_code = 'EXT-RAWALM' where item = '016269' and site_ref = 'BENN'</v>
      </c>
      <c r="Q5833" t="s">
        <v>17695</v>
      </c>
    </row>
    <row r="5834" spans="1:17" x14ac:dyDescent="0.25">
      <c r="A5834" s="3" t="s">
        <v>5325</v>
      </c>
      <c r="B5834" s="3" t="s">
        <v>20</v>
      </c>
      <c r="C5834" s="3" t="s">
        <v>21</v>
      </c>
      <c r="D5834" s="3" t="s">
        <v>5585</v>
      </c>
      <c r="E5834" s="3" t="str">
        <f>LEFT(Table8[[#This Row],[PART NUMBER &amp; DESC]],6)</f>
        <v>016104</v>
      </c>
      <c r="G5834" t="s">
        <v>13633</v>
      </c>
      <c r="H5834" t="str">
        <f>Table8[[#This Row],[COMMODITY (FAMILY CODE)]]</f>
        <v>EXT-RAWALM</v>
      </c>
      <c r="I5834" s="8" t="s">
        <v>13629</v>
      </c>
      <c r="J5834" t="str">
        <f>Table8[[#This Row],[Column1]]</f>
        <v>016104</v>
      </c>
      <c r="K5834" s="8" t="s">
        <v>13630</v>
      </c>
      <c r="L5834" t="s">
        <v>13632</v>
      </c>
      <c r="M5834" s="8" t="s">
        <v>13631</v>
      </c>
      <c r="O5834" t="str">
        <f t="shared" si="91"/>
        <v>update item_mst set family_code = 'EXT-RAWALM' where item = '016104' and site_ref = 'BENN'</v>
      </c>
      <c r="Q5834" t="s">
        <v>17767</v>
      </c>
    </row>
    <row r="5835" spans="1:17" x14ac:dyDescent="0.25">
      <c r="A5835" s="3" t="s">
        <v>5325</v>
      </c>
      <c r="B5835" s="3" t="s">
        <v>20</v>
      </c>
      <c r="C5835" s="3" t="s">
        <v>21</v>
      </c>
      <c r="D5835" s="3" t="s">
        <v>5586</v>
      </c>
      <c r="E5835" s="3" t="str">
        <f>LEFT(Table8[[#This Row],[PART NUMBER &amp; DESC]],6)</f>
        <v>024840</v>
      </c>
      <c r="G5835" t="s">
        <v>13633</v>
      </c>
      <c r="H5835" t="str">
        <f>Table8[[#This Row],[COMMODITY (FAMILY CODE)]]</f>
        <v>EXT-RAWALM</v>
      </c>
      <c r="I5835" s="8" t="s">
        <v>13629</v>
      </c>
      <c r="J5835" t="str">
        <f>Table8[[#This Row],[Column1]]</f>
        <v>024840</v>
      </c>
      <c r="K5835" s="8" t="s">
        <v>13630</v>
      </c>
      <c r="L5835" t="s">
        <v>13632</v>
      </c>
      <c r="M5835" s="8" t="s">
        <v>13631</v>
      </c>
      <c r="O5835" t="str">
        <f t="shared" si="91"/>
        <v>update item_mst set family_code = 'EXT-RAWALM' where item = '024840' and site_ref = 'BENN'</v>
      </c>
      <c r="Q5835" t="s">
        <v>17768</v>
      </c>
    </row>
    <row r="5836" spans="1:17" x14ac:dyDescent="0.25">
      <c r="A5836" s="2" t="s">
        <v>5325</v>
      </c>
      <c r="B5836" s="2" t="s">
        <v>20</v>
      </c>
      <c r="C5836" s="2" t="s">
        <v>21</v>
      </c>
      <c r="D5836" s="2" t="s">
        <v>5587</v>
      </c>
      <c r="E5836" s="3" t="str">
        <f>LEFT(Table8[[#This Row],[PART NUMBER &amp; DESC]],6)</f>
        <v>025219</v>
      </c>
      <c r="G5836" t="s">
        <v>13633</v>
      </c>
      <c r="H5836" t="str">
        <f>Table8[[#This Row],[COMMODITY (FAMILY CODE)]]</f>
        <v>EXT-RAWALM</v>
      </c>
      <c r="I5836" s="8" t="s">
        <v>13629</v>
      </c>
      <c r="J5836" t="str">
        <f>Table8[[#This Row],[Column1]]</f>
        <v>025219</v>
      </c>
      <c r="K5836" s="8" t="s">
        <v>13630</v>
      </c>
      <c r="L5836" t="s">
        <v>13632</v>
      </c>
      <c r="M5836" s="8" t="s">
        <v>13631</v>
      </c>
      <c r="O5836" t="str">
        <f t="shared" si="91"/>
        <v>update item_mst set family_code = 'EXT-RAWALM' where item = '025219' and site_ref = 'BENN'</v>
      </c>
      <c r="Q5836" t="s">
        <v>17769</v>
      </c>
    </row>
    <row r="5837" spans="1:17" x14ac:dyDescent="0.25">
      <c r="A5837" s="3" t="s">
        <v>5325</v>
      </c>
      <c r="B5837" s="3" t="s">
        <v>20</v>
      </c>
      <c r="C5837" s="3" t="s">
        <v>21</v>
      </c>
      <c r="D5837" s="3" t="s">
        <v>5588</v>
      </c>
      <c r="E5837" s="3" t="str">
        <f>LEFT(Table8[[#This Row],[PART NUMBER &amp; DESC]],6)</f>
        <v>021519</v>
      </c>
      <c r="G5837" t="s">
        <v>13633</v>
      </c>
      <c r="H5837" t="str">
        <f>Table8[[#This Row],[COMMODITY (FAMILY CODE)]]</f>
        <v>EXT-RAWALM</v>
      </c>
      <c r="I5837" s="8" t="s">
        <v>13629</v>
      </c>
      <c r="J5837" t="str">
        <f>Table8[[#This Row],[Column1]]</f>
        <v>021519</v>
      </c>
      <c r="K5837" s="8" t="s">
        <v>13630</v>
      </c>
      <c r="L5837" t="s">
        <v>13632</v>
      </c>
      <c r="M5837" s="8" t="s">
        <v>13631</v>
      </c>
      <c r="O5837" t="str">
        <f t="shared" si="91"/>
        <v>update item_mst set family_code = 'EXT-RAWALM' where item = '021519' and site_ref = 'BENN'</v>
      </c>
      <c r="Q5837" t="s">
        <v>17770</v>
      </c>
    </row>
    <row r="5838" spans="1:17" x14ac:dyDescent="0.25">
      <c r="A5838" s="3" t="s">
        <v>5325</v>
      </c>
      <c r="B5838" s="3" t="s">
        <v>20</v>
      </c>
      <c r="C5838" s="3" t="s">
        <v>21</v>
      </c>
      <c r="D5838" s="3" t="s">
        <v>5589</v>
      </c>
      <c r="E5838" s="3" t="str">
        <f>LEFT(Table8[[#This Row],[PART NUMBER &amp; DESC]],6)</f>
        <v>025053</v>
      </c>
      <c r="G5838" t="s">
        <v>13633</v>
      </c>
      <c r="H5838" t="str">
        <f>Table8[[#This Row],[COMMODITY (FAMILY CODE)]]</f>
        <v>EXT-RAWALM</v>
      </c>
      <c r="I5838" s="8" t="s">
        <v>13629</v>
      </c>
      <c r="J5838" t="str">
        <f>Table8[[#This Row],[Column1]]</f>
        <v>025053</v>
      </c>
      <c r="K5838" s="8" t="s">
        <v>13630</v>
      </c>
      <c r="L5838" t="s">
        <v>13632</v>
      </c>
      <c r="M5838" s="8" t="s">
        <v>13631</v>
      </c>
      <c r="O5838" t="str">
        <f t="shared" si="91"/>
        <v>update item_mst set family_code = 'EXT-RAWALM' where item = '025053' and site_ref = 'BENN'</v>
      </c>
      <c r="Q5838" t="s">
        <v>17771</v>
      </c>
    </row>
    <row r="5839" spans="1:17" x14ac:dyDescent="0.25">
      <c r="A5839" s="2" t="s">
        <v>5325</v>
      </c>
      <c r="B5839" s="2" t="s">
        <v>20</v>
      </c>
      <c r="C5839" s="2" t="s">
        <v>21</v>
      </c>
      <c r="D5839" s="2" t="s">
        <v>5590</v>
      </c>
      <c r="E5839" s="3" t="str">
        <f>LEFT(Table8[[#This Row],[PART NUMBER &amp; DESC]],6)</f>
        <v>013542</v>
      </c>
      <c r="G5839" t="s">
        <v>13633</v>
      </c>
      <c r="H5839" t="str">
        <f>Table8[[#This Row],[COMMODITY (FAMILY CODE)]]</f>
        <v>EXT-RAWALM</v>
      </c>
      <c r="I5839" s="8" t="s">
        <v>13629</v>
      </c>
      <c r="J5839" t="str">
        <f>Table8[[#This Row],[Column1]]</f>
        <v>013542</v>
      </c>
      <c r="K5839" s="8" t="s">
        <v>13630</v>
      </c>
      <c r="L5839" t="s">
        <v>13632</v>
      </c>
      <c r="M5839" s="8" t="s">
        <v>13631</v>
      </c>
      <c r="O5839" t="str">
        <f t="shared" si="91"/>
        <v>update item_mst set family_code = 'EXT-RAWALM' where item = '013542' and site_ref = 'BENN'</v>
      </c>
      <c r="Q5839" t="s">
        <v>17772</v>
      </c>
    </row>
    <row r="5840" spans="1:17" x14ac:dyDescent="0.25">
      <c r="A5840" s="2" t="s">
        <v>5325</v>
      </c>
      <c r="B5840" s="2" t="s">
        <v>20</v>
      </c>
      <c r="C5840" s="2" t="s">
        <v>21</v>
      </c>
      <c r="D5840" s="2" t="s">
        <v>5591</v>
      </c>
      <c r="E5840" s="3" t="str">
        <f>LEFT(Table8[[#This Row],[PART NUMBER &amp; DESC]],6)</f>
        <v>027993</v>
      </c>
      <c r="G5840" t="s">
        <v>13633</v>
      </c>
      <c r="H5840" t="str">
        <f>Table8[[#This Row],[COMMODITY (FAMILY CODE)]]</f>
        <v>EXT-RAWALM</v>
      </c>
      <c r="I5840" s="8" t="s">
        <v>13629</v>
      </c>
      <c r="J5840" t="str">
        <f>Table8[[#This Row],[Column1]]</f>
        <v>027993</v>
      </c>
      <c r="K5840" s="8" t="s">
        <v>13630</v>
      </c>
      <c r="L5840" t="s">
        <v>13632</v>
      </c>
      <c r="M5840" s="8" t="s">
        <v>13631</v>
      </c>
      <c r="O5840" t="str">
        <f t="shared" si="91"/>
        <v>update item_mst set family_code = 'EXT-RAWALM' where item = '027993' and site_ref = 'BENN'</v>
      </c>
      <c r="Q5840" t="s">
        <v>17773</v>
      </c>
    </row>
    <row r="5841" spans="1:17" x14ac:dyDescent="0.25">
      <c r="A5841" s="2" t="s">
        <v>5325</v>
      </c>
      <c r="B5841" s="2" t="s">
        <v>20</v>
      </c>
      <c r="C5841" s="2" t="s">
        <v>21</v>
      </c>
      <c r="D5841" s="2" t="s">
        <v>5592</v>
      </c>
      <c r="E5841" s="3" t="str">
        <f>LEFT(Table8[[#This Row],[PART NUMBER &amp; DESC]],6)</f>
        <v>021556</v>
      </c>
      <c r="G5841" t="s">
        <v>13633</v>
      </c>
      <c r="H5841" t="str">
        <f>Table8[[#This Row],[COMMODITY (FAMILY CODE)]]</f>
        <v>EXT-RAWALM</v>
      </c>
      <c r="I5841" s="8" t="s">
        <v>13629</v>
      </c>
      <c r="J5841" t="str">
        <f>Table8[[#This Row],[Column1]]</f>
        <v>021556</v>
      </c>
      <c r="K5841" s="8" t="s">
        <v>13630</v>
      </c>
      <c r="L5841" t="s">
        <v>13632</v>
      </c>
      <c r="M5841" s="8" t="s">
        <v>13631</v>
      </c>
      <c r="O5841" t="str">
        <f t="shared" si="91"/>
        <v>update item_mst set family_code = 'EXT-RAWALM' where item = '021556' and site_ref = 'BENN'</v>
      </c>
      <c r="Q5841" t="s">
        <v>17774</v>
      </c>
    </row>
    <row r="5842" spans="1:17" x14ac:dyDescent="0.25">
      <c r="A5842" s="3" t="s">
        <v>5325</v>
      </c>
      <c r="B5842" s="3" t="s">
        <v>20</v>
      </c>
      <c r="C5842" s="3" t="s">
        <v>21</v>
      </c>
      <c r="D5842" s="3" t="s">
        <v>5593</v>
      </c>
      <c r="E5842" s="3" t="str">
        <f>LEFT(Table8[[#This Row],[PART NUMBER &amp; DESC]],6)</f>
        <v>015500</v>
      </c>
      <c r="G5842" t="s">
        <v>13633</v>
      </c>
      <c r="H5842" t="str">
        <f>Table8[[#This Row],[COMMODITY (FAMILY CODE)]]</f>
        <v>EXT-RAWALM</v>
      </c>
      <c r="I5842" s="8" t="s">
        <v>13629</v>
      </c>
      <c r="J5842" t="str">
        <f>Table8[[#This Row],[Column1]]</f>
        <v>015500</v>
      </c>
      <c r="K5842" s="8" t="s">
        <v>13630</v>
      </c>
      <c r="L5842" t="s">
        <v>13632</v>
      </c>
      <c r="M5842" s="8" t="s">
        <v>13631</v>
      </c>
      <c r="O5842" t="str">
        <f t="shared" si="91"/>
        <v>update item_mst set family_code = 'EXT-RAWALM' where item = '015500' and site_ref = 'BENN'</v>
      </c>
      <c r="Q5842" t="s">
        <v>17691</v>
      </c>
    </row>
    <row r="5843" spans="1:17" x14ac:dyDescent="0.25">
      <c r="A5843" s="3" t="s">
        <v>5325</v>
      </c>
      <c r="B5843" s="3" t="s">
        <v>20</v>
      </c>
      <c r="C5843" s="3" t="s">
        <v>21</v>
      </c>
      <c r="D5843" s="3" t="s">
        <v>5594</v>
      </c>
      <c r="E5843" s="3" t="str">
        <f>LEFT(Table8[[#This Row],[PART NUMBER &amp; DESC]],6)</f>
        <v>014691</v>
      </c>
      <c r="G5843" t="s">
        <v>13633</v>
      </c>
      <c r="H5843" t="str">
        <f>Table8[[#This Row],[COMMODITY (FAMILY CODE)]]</f>
        <v>EXT-RAWALM</v>
      </c>
      <c r="I5843" s="8" t="s">
        <v>13629</v>
      </c>
      <c r="J5843" t="str">
        <f>Table8[[#This Row],[Column1]]</f>
        <v>014691</v>
      </c>
      <c r="K5843" s="8" t="s">
        <v>13630</v>
      </c>
      <c r="L5843" t="s">
        <v>13632</v>
      </c>
      <c r="M5843" s="8" t="s">
        <v>13631</v>
      </c>
      <c r="O5843" t="str">
        <f t="shared" si="91"/>
        <v>update item_mst set family_code = 'EXT-RAWALM' where item = '014691' and site_ref = 'BENN'</v>
      </c>
      <c r="Q5843" t="s">
        <v>17775</v>
      </c>
    </row>
    <row r="5844" spans="1:17" x14ac:dyDescent="0.25">
      <c r="A5844" s="3" t="s">
        <v>5325</v>
      </c>
      <c r="B5844" s="3" t="s">
        <v>20</v>
      </c>
      <c r="C5844" s="3" t="s">
        <v>21</v>
      </c>
      <c r="D5844" s="3" t="s">
        <v>5595</v>
      </c>
      <c r="E5844" s="3" t="str">
        <f>LEFT(Table8[[#This Row],[PART NUMBER &amp; DESC]],6)</f>
        <v>017151</v>
      </c>
      <c r="G5844" t="s">
        <v>13633</v>
      </c>
      <c r="H5844" t="str">
        <f>Table8[[#This Row],[COMMODITY (FAMILY CODE)]]</f>
        <v>EXT-RAWALM</v>
      </c>
      <c r="I5844" s="8" t="s">
        <v>13629</v>
      </c>
      <c r="J5844" t="str">
        <f>Table8[[#This Row],[Column1]]</f>
        <v>017151</v>
      </c>
      <c r="K5844" s="8" t="s">
        <v>13630</v>
      </c>
      <c r="L5844" t="s">
        <v>13632</v>
      </c>
      <c r="M5844" s="8" t="s">
        <v>13631</v>
      </c>
      <c r="O5844" t="str">
        <f t="shared" si="91"/>
        <v>update item_mst set family_code = 'EXT-RAWALM' where item = '017151' and site_ref = 'BENN'</v>
      </c>
      <c r="Q5844" t="s">
        <v>17776</v>
      </c>
    </row>
    <row r="5845" spans="1:17" x14ac:dyDescent="0.25">
      <c r="A5845" s="2" t="s">
        <v>5325</v>
      </c>
      <c r="B5845" s="2" t="s">
        <v>20</v>
      </c>
      <c r="C5845" s="2" t="s">
        <v>21</v>
      </c>
      <c r="D5845" s="2" t="s">
        <v>5596</v>
      </c>
      <c r="E5845" s="3" t="str">
        <f>LEFT(Table8[[#This Row],[PART NUMBER &amp; DESC]],6)</f>
        <v>020600</v>
      </c>
      <c r="G5845" t="s">
        <v>13633</v>
      </c>
      <c r="H5845" t="str">
        <f>Table8[[#This Row],[COMMODITY (FAMILY CODE)]]</f>
        <v>EXT-RAWALM</v>
      </c>
      <c r="I5845" s="8" t="s">
        <v>13629</v>
      </c>
      <c r="J5845" t="str">
        <f>Table8[[#This Row],[Column1]]</f>
        <v>020600</v>
      </c>
      <c r="K5845" s="8" t="s">
        <v>13630</v>
      </c>
      <c r="L5845" t="s">
        <v>13632</v>
      </c>
      <c r="M5845" s="8" t="s">
        <v>13631</v>
      </c>
      <c r="O5845" t="str">
        <f t="shared" si="91"/>
        <v>update item_mst set family_code = 'EXT-RAWALM' where item = '020600' and site_ref = 'BENN'</v>
      </c>
      <c r="Q5845" t="s">
        <v>17777</v>
      </c>
    </row>
    <row r="5846" spans="1:17" x14ac:dyDescent="0.25">
      <c r="A5846" s="2" t="s">
        <v>5325</v>
      </c>
      <c r="B5846" s="2" t="s">
        <v>20</v>
      </c>
      <c r="C5846" s="2" t="s">
        <v>21</v>
      </c>
      <c r="D5846" s="2" t="s">
        <v>5597</v>
      </c>
      <c r="E5846" s="3" t="str">
        <f>LEFT(Table8[[#This Row],[PART NUMBER &amp; DESC]],6)</f>
        <v>017343</v>
      </c>
      <c r="G5846" t="s">
        <v>13633</v>
      </c>
      <c r="H5846" t="str">
        <f>Table8[[#This Row],[COMMODITY (FAMILY CODE)]]</f>
        <v>EXT-RAWALM</v>
      </c>
      <c r="I5846" s="8" t="s">
        <v>13629</v>
      </c>
      <c r="J5846" t="str">
        <f>Table8[[#This Row],[Column1]]</f>
        <v>017343</v>
      </c>
      <c r="K5846" s="8" t="s">
        <v>13630</v>
      </c>
      <c r="L5846" t="s">
        <v>13632</v>
      </c>
      <c r="M5846" s="8" t="s">
        <v>13631</v>
      </c>
      <c r="O5846" t="str">
        <f t="shared" si="91"/>
        <v>update item_mst set family_code = 'EXT-RAWALM' where item = '017343' and site_ref = 'BENN'</v>
      </c>
      <c r="Q5846" t="s">
        <v>17778</v>
      </c>
    </row>
    <row r="5847" spans="1:17" x14ac:dyDescent="0.25">
      <c r="A5847" s="2" t="s">
        <v>5325</v>
      </c>
      <c r="B5847" s="2" t="s">
        <v>20</v>
      </c>
      <c r="C5847" s="2" t="s">
        <v>21</v>
      </c>
      <c r="D5847" s="2" t="s">
        <v>5598</v>
      </c>
      <c r="E5847" s="3" t="str">
        <f>LEFT(Table8[[#This Row],[PART NUMBER &amp; DESC]],6)</f>
        <v>016752</v>
      </c>
      <c r="G5847" t="s">
        <v>13633</v>
      </c>
      <c r="H5847" t="str">
        <f>Table8[[#This Row],[COMMODITY (FAMILY CODE)]]</f>
        <v>EXT-RAWALM</v>
      </c>
      <c r="I5847" s="8" t="s">
        <v>13629</v>
      </c>
      <c r="J5847" t="str">
        <f>Table8[[#This Row],[Column1]]</f>
        <v>016752</v>
      </c>
      <c r="K5847" s="8" t="s">
        <v>13630</v>
      </c>
      <c r="L5847" t="s">
        <v>13632</v>
      </c>
      <c r="M5847" s="8" t="s">
        <v>13631</v>
      </c>
      <c r="O5847" t="str">
        <f t="shared" si="91"/>
        <v>update item_mst set family_code = 'EXT-RAWALM' where item = '016752' and site_ref = 'BENN'</v>
      </c>
      <c r="Q5847" t="s">
        <v>17620</v>
      </c>
    </row>
    <row r="5848" spans="1:17" x14ac:dyDescent="0.25">
      <c r="A5848" s="3" t="s">
        <v>5325</v>
      </c>
      <c r="B5848" s="3" t="s">
        <v>20</v>
      </c>
      <c r="C5848" s="3" t="s">
        <v>21</v>
      </c>
      <c r="D5848" s="3" t="s">
        <v>5599</v>
      </c>
      <c r="E5848" s="3" t="str">
        <f>LEFT(Table8[[#This Row],[PART NUMBER &amp; DESC]],6)</f>
        <v>014068</v>
      </c>
      <c r="G5848" t="s">
        <v>13633</v>
      </c>
      <c r="H5848" t="str">
        <f>Table8[[#This Row],[COMMODITY (FAMILY CODE)]]</f>
        <v>EXT-RAWALM</v>
      </c>
      <c r="I5848" s="8" t="s">
        <v>13629</v>
      </c>
      <c r="J5848" t="str">
        <f>Table8[[#This Row],[Column1]]</f>
        <v>014068</v>
      </c>
      <c r="K5848" s="8" t="s">
        <v>13630</v>
      </c>
      <c r="L5848" t="s">
        <v>13632</v>
      </c>
      <c r="M5848" s="8" t="s">
        <v>13631</v>
      </c>
      <c r="O5848" t="str">
        <f t="shared" si="91"/>
        <v>update item_mst set family_code = 'EXT-RAWALM' where item = '014068' and site_ref = 'BENN'</v>
      </c>
      <c r="Q5848" t="s">
        <v>17779</v>
      </c>
    </row>
    <row r="5849" spans="1:17" x14ac:dyDescent="0.25">
      <c r="A5849" s="2" t="s">
        <v>5325</v>
      </c>
      <c r="B5849" s="2" t="s">
        <v>20</v>
      </c>
      <c r="C5849" s="2" t="s">
        <v>21</v>
      </c>
      <c r="D5849" s="2" t="s">
        <v>5600</v>
      </c>
      <c r="E5849" s="3" t="str">
        <f>LEFT(Table8[[#This Row],[PART NUMBER &amp; DESC]],6)</f>
        <v>024048</v>
      </c>
      <c r="G5849" t="s">
        <v>13633</v>
      </c>
      <c r="H5849" t="str">
        <f>Table8[[#This Row],[COMMODITY (FAMILY CODE)]]</f>
        <v>EXT-RAWALM</v>
      </c>
      <c r="I5849" s="8" t="s">
        <v>13629</v>
      </c>
      <c r="J5849" t="str">
        <f>Table8[[#This Row],[Column1]]</f>
        <v>024048</v>
      </c>
      <c r="K5849" s="8" t="s">
        <v>13630</v>
      </c>
      <c r="L5849" t="s">
        <v>13632</v>
      </c>
      <c r="M5849" s="8" t="s">
        <v>13631</v>
      </c>
      <c r="O5849" t="str">
        <f t="shared" si="91"/>
        <v>update item_mst set family_code = 'EXT-RAWALM' where item = '024048' and site_ref = 'BENN'</v>
      </c>
      <c r="Q5849" t="s">
        <v>17634</v>
      </c>
    </row>
    <row r="5850" spans="1:17" x14ac:dyDescent="0.25">
      <c r="A5850" s="2" t="s">
        <v>5325</v>
      </c>
      <c r="B5850" s="2" t="s">
        <v>20</v>
      </c>
      <c r="C5850" s="2" t="s">
        <v>21</v>
      </c>
      <c r="D5850" s="2" t="s">
        <v>5601</v>
      </c>
      <c r="E5850" s="3" t="str">
        <f>LEFT(Table8[[#This Row],[PART NUMBER &amp; DESC]],6)</f>
        <v>013540</v>
      </c>
      <c r="G5850" t="s">
        <v>13633</v>
      </c>
      <c r="H5850" t="str">
        <f>Table8[[#This Row],[COMMODITY (FAMILY CODE)]]</f>
        <v>EXT-RAWALM</v>
      </c>
      <c r="I5850" s="8" t="s">
        <v>13629</v>
      </c>
      <c r="J5850" t="str">
        <f>Table8[[#This Row],[Column1]]</f>
        <v>013540</v>
      </c>
      <c r="K5850" s="8" t="s">
        <v>13630</v>
      </c>
      <c r="L5850" t="s">
        <v>13632</v>
      </c>
      <c r="M5850" s="8" t="s">
        <v>13631</v>
      </c>
      <c r="O5850" t="str">
        <f t="shared" si="91"/>
        <v>update item_mst set family_code = 'EXT-RAWALM' where item = '013540' and site_ref = 'BENN'</v>
      </c>
      <c r="Q5850" t="s">
        <v>17780</v>
      </c>
    </row>
    <row r="5851" spans="1:17" x14ac:dyDescent="0.25">
      <c r="A5851" s="2" t="s">
        <v>5325</v>
      </c>
      <c r="B5851" s="2" t="s">
        <v>20</v>
      </c>
      <c r="C5851" s="2" t="s">
        <v>21</v>
      </c>
      <c r="D5851" s="2" t="s">
        <v>5602</v>
      </c>
      <c r="E5851" s="3" t="str">
        <f>LEFT(Table8[[#This Row],[PART NUMBER &amp; DESC]],6)</f>
        <v>019072</v>
      </c>
      <c r="G5851" t="s">
        <v>13633</v>
      </c>
      <c r="H5851" t="str">
        <f>Table8[[#This Row],[COMMODITY (FAMILY CODE)]]</f>
        <v>EXT-RAWALM</v>
      </c>
      <c r="I5851" s="8" t="s">
        <v>13629</v>
      </c>
      <c r="J5851" t="str">
        <f>Table8[[#This Row],[Column1]]</f>
        <v>019072</v>
      </c>
      <c r="K5851" s="8" t="s">
        <v>13630</v>
      </c>
      <c r="L5851" t="s">
        <v>13632</v>
      </c>
      <c r="M5851" s="8" t="s">
        <v>13631</v>
      </c>
      <c r="O5851" t="str">
        <f t="shared" si="91"/>
        <v>update item_mst set family_code = 'EXT-RAWALM' where item = '019072' and site_ref = 'BENN'</v>
      </c>
      <c r="Q5851" t="s">
        <v>17781</v>
      </c>
    </row>
    <row r="5852" spans="1:17" x14ac:dyDescent="0.25">
      <c r="A5852" s="2" t="s">
        <v>5325</v>
      </c>
      <c r="B5852" s="2" t="s">
        <v>20</v>
      </c>
      <c r="C5852" s="2" t="s">
        <v>21</v>
      </c>
      <c r="D5852" s="2" t="s">
        <v>5603</v>
      </c>
      <c r="E5852" s="3" t="str">
        <f>LEFT(Table8[[#This Row],[PART NUMBER &amp; DESC]],6)</f>
        <v>021747</v>
      </c>
      <c r="G5852" t="s">
        <v>13633</v>
      </c>
      <c r="H5852" t="str">
        <f>Table8[[#This Row],[COMMODITY (FAMILY CODE)]]</f>
        <v>EXT-RAWALM</v>
      </c>
      <c r="I5852" s="8" t="s">
        <v>13629</v>
      </c>
      <c r="J5852" t="str">
        <f>Table8[[#This Row],[Column1]]</f>
        <v>021747</v>
      </c>
      <c r="K5852" s="8" t="s">
        <v>13630</v>
      </c>
      <c r="L5852" t="s">
        <v>13632</v>
      </c>
      <c r="M5852" s="8" t="s">
        <v>13631</v>
      </c>
      <c r="O5852" t="str">
        <f t="shared" si="91"/>
        <v>update item_mst set family_code = 'EXT-RAWALM' where item = '021747' and site_ref = 'BENN'</v>
      </c>
      <c r="Q5852" t="s">
        <v>17686</v>
      </c>
    </row>
    <row r="5853" spans="1:17" x14ac:dyDescent="0.25">
      <c r="A5853" s="3" t="s">
        <v>5325</v>
      </c>
      <c r="B5853" s="3" t="s">
        <v>20</v>
      </c>
      <c r="C5853" s="3" t="s">
        <v>21</v>
      </c>
      <c r="D5853" s="3" t="s">
        <v>5604</v>
      </c>
      <c r="E5853" s="3" t="str">
        <f>LEFT(Table8[[#This Row],[PART NUMBER &amp; DESC]],6)</f>
        <v>018178</v>
      </c>
      <c r="G5853" t="s">
        <v>13633</v>
      </c>
      <c r="H5853" t="str">
        <f>Table8[[#This Row],[COMMODITY (FAMILY CODE)]]</f>
        <v>EXT-RAWALM</v>
      </c>
      <c r="I5853" s="8" t="s">
        <v>13629</v>
      </c>
      <c r="J5853" t="str">
        <f>Table8[[#This Row],[Column1]]</f>
        <v>018178</v>
      </c>
      <c r="K5853" s="8" t="s">
        <v>13630</v>
      </c>
      <c r="L5853" t="s">
        <v>13632</v>
      </c>
      <c r="M5853" s="8" t="s">
        <v>13631</v>
      </c>
      <c r="O5853" t="str">
        <f t="shared" si="91"/>
        <v>update item_mst set family_code = 'EXT-RAWALM' where item = '018178' and site_ref = 'BENN'</v>
      </c>
      <c r="Q5853" t="s">
        <v>17782</v>
      </c>
    </row>
    <row r="5854" spans="1:17" x14ac:dyDescent="0.25">
      <c r="A5854" s="3" t="s">
        <v>5325</v>
      </c>
      <c r="B5854" s="3" t="s">
        <v>20</v>
      </c>
      <c r="C5854" s="3" t="s">
        <v>21</v>
      </c>
      <c r="D5854" s="3" t="s">
        <v>5605</v>
      </c>
      <c r="E5854" s="3" t="str">
        <f>LEFT(Table8[[#This Row],[PART NUMBER &amp; DESC]],6)</f>
        <v>019447</v>
      </c>
      <c r="G5854" t="s">
        <v>13633</v>
      </c>
      <c r="H5854" t="str">
        <f>Table8[[#This Row],[COMMODITY (FAMILY CODE)]]</f>
        <v>EXT-RAWALM</v>
      </c>
      <c r="I5854" s="8" t="s">
        <v>13629</v>
      </c>
      <c r="J5854" t="str">
        <f>Table8[[#This Row],[Column1]]</f>
        <v>019447</v>
      </c>
      <c r="K5854" s="8" t="s">
        <v>13630</v>
      </c>
      <c r="L5854" t="s">
        <v>13632</v>
      </c>
      <c r="M5854" s="8" t="s">
        <v>13631</v>
      </c>
      <c r="O5854" t="str">
        <f t="shared" si="91"/>
        <v>update item_mst set family_code = 'EXT-RAWALM' where item = '019447' and site_ref = 'BENN'</v>
      </c>
      <c r="Q5854" t="s">
        <v>17783</v>
      </c>
    </row>
    <row r="5855" spans="1:17" x14ac:dyDescent="0.25">
      <c r="A5855" s="3" t="s">
        <v>5325</v>
      </c>
      <c r="B5855" s="3" t="s">
        <v>20</v>
      </c>
      <c r="C5855" s="3" t="s">
        <v>21</v>
      </c>
      <c r="D5855" s="3" t="s">
        <v>5606</v>
      </c>
      <c r="E5855" s="3" t="str">
        <f>LEFT(Table8[[#This Row],[PART NUMBER &amp; DESC]],6)</f>
        <v>016564</v>
      </c>
      <c r="G5855" t="s">
        <v>13633</v>
      </c>
      <c r="H5855" t="str">
        <f>Table8[[#This Row],[COMMODITY (FAMILY CODE)]]</f>
        <v>EXT-RAWALM</v>
      </c>
      <c r="I5855" s="8" t="s">
        <v>13629</v>
      </c>
      <c r="J5855" t="str">
        <f>Table8[[#This Row],[Column1]]</f>
        <v>016564</v>
      </c>
      <c r="K5855" s="8" t="s">
        <v>13630</v>
      </c>
      <c r="L5855" t="s">
        <v>13632</v>
      </c>
      <c r="M5855" s="8" t="s">
        <v>13631</v>
      </c>
      <c r="O5855" t="str">
        <f t="shared" si="91"/>
        <v>update item_mst set family_code = 'EXT-RAWALM' where item = '016564' and site_ref = 'BENN'</v>
      </c>
      <c r="Q5855" t="s">
        <v>17784</v>
      </c>
    </row>
    <row r="5856" spans="1:17" x14ac:dyDescent="0.25">
      <c r="A5856" s="3" t="s">
        <v>5325</v>
      </c>
      <c r="B5856" s="3" t="s">
        <v>20</v>
      </c>
      <c r="C5856" s="3" t="s">
        <v>21</v>
      </c>
      <c r="D5856" s="3" t="s">
        <v>5607</v>
      </c>
      <c r="E5856" s="3" t="str">
        <f>LEFT(Table8[[#This Row],[PART NUMBER &amp; DESC]],6)</f>
        <v>027345</v>
      </c>
      <c r="G5856" t="s">
        <v>13633</v>
      </c>
      <c r="H5856" t="str">
        <f>Table8[[#This Row],[COMMODITY (FAMILY CODE)]]</f>
        <v>EXT-RAWALM</v>
      </c>
      <c r="I5856" s="8" t="s">
        <v>13629</v>
      </c>
      <c r="J5856" t="str">
        <f>Table8[[#This Row],[Column1]]</f>
        <v>027345</v>
      </c>
      <c r="K5856" s="8" t="s">
        <v>13630</v>
      </c>
      <c r="L5856" t="s">
        <v>13632</v>
      </c>
      <c r="M5856" s="8" t="s">
        <v>13631</v>
      </c>
      <c r="O5856" t="str">
        <f t="shared" si="91"/>
        <v>update item_mst set family_code = 'EXT-RAWALM' where item = '027345' and site_ref = 'BENN'</v>
      </c>
      <c r="Q5856" t="s">
        <v>17785</v>
      </c>
    </row>
    <row r="5857" spans="1:17" x14ac:dyDescent="0.25">
      <c r="A5857" s="2" t="s">
        <v>5325</v>
      </c>
      <c r="B5857" s="2" t="s">
        <v>20</v>
      </c>
      <c r="C5857" s="2" t="s">
        <v>21</v>
      </c>
      <c r="D5857" s="2" t="s">
        <v>5608</v>
      </c>
      <c r="E5857" s="3" t="str">
        <f>LEFT(Table8[[#This Row],[PART NUMBER &amp; DESC]],6)</f>
        <v>027070</v>
      </c>
      <c r="G5857" t="s">
        <v>13633</v>
      </c>
      <c r="H5857" t="str">
        <f>Table8[[#This Row],[COMMODITY (FAMILY CODE)]]</f>
        <v>EXT-RAWALM</v>
      </c>
      <c r="I5857" s="8" t="s">
        <v>13629</v>
      </c>
      <c r="J5857" t="str">
        <f>Table8[[#This Row],[Column1]]</f>
        <v>027070</v>
      </c>
      <c r="K5857" s="8" t="s">
        <v>13630</v>
      </c>
      <c r="L5857" t="s">
        <v>13632</v>
      </c>
      <c r="M5857" s="8" t="s">
        <v>13631</v>
      </c>
      <c r="O5857" t="str">
        <f t="shared" si="91"/>
        <v>update item_mst set family_code = 'EXT-RAWALM' where item = '027070' and site_ref = 'BENN'</v>
      </c>
      <c r="Q5857" t="s">
        <v>17786</v>
      </c>
    </row>
    <row r="5858" spans="1:17" x14ac:dyDescent="0.25">
      <c r="A5858" s="2" t="s">
        <v>5325</v>
      </c>
      <c r="B5858" s="2" t="s">
        <v>20</v>
      </c>
      <c r="C5858" s="2" t="s">
        <v>21</v>
      </c>
      <c r="D5858" s="2" t="s">
        <v>5609</v>
      </c>
      <c r="E5858" s="3" t="str">
        <f>LEFT(Table8[[#This Row],[PART NUMBER &amp; DESC]],6)</f>
        <v>020410</v>
      </c>
      <c r="G5858" t="s">
        <v>13633</v>
      </c>
      <c r="H5858" t="str">
        <f>Table8[[#This Row],[COMMODITY (FAMILY CODE)]]</f>
        <v>EXT-RAWALM</v>
      </c>
      <c r="I5858" s="8" t="s">
        <v>13629</v>
      </c>
      <c r="J5858" t="str">
        <f>Table8[[#This Row],[Column1]]</f>
        <v>020410</v>
      </c>
      <c r="K5858" s="8" t="s">
        <v>13630</v>
      </c>
      <c r="L5858" t="s">
        <v>13632</v>
      </c>
      <c r="M5858" s="8" t="s">
        <v>13631</v>
      </c>
      <c r="O5858" t="str">
        <f t="shared" si="91"/>
        <v>update item_mst set family_code = 'EXT-RAWALM' where item = '020410' and site_ref = 'BENN'</v>
      </c>
      <c r="Q5858" t="s">
        <v>17787</v>
      </c>
    </row>
    <row r="5859" spans="1:17" x14ac:dyDescent="0.25">
      <c r="A5859" s="2" t="s">
        <v>5325</v>
      </c>
      <c r="B5859" s="2" t="s">
        <v>20</v>
      </c>
      <c r="C5859" s="2" t="s">
        <v>21</v>
      </c>
      <c r="D5859" s="2" t="s">
        <v>5610</v>
      </c>
      <c r="E5859" s="3" t="str">
        <f>LEFT(Table8[[#This Row],[PART NUMBER &amp; DESC]],6)</f>
        <v>018181</v>
      </c>
      <c r="G5859" t="s">
        <v>13633</v>
      </c>
      <c r="H5859" t="str">
        <f>Table8[[#This Row],[COMMODITY (FAMILY CODE)]]</f>
        <v>EXT-RAWALM</v>
      </c>
      <c r="I5859" s="8" t="s">
        <v>13629</v>
      </c>
      <c r="J5859" t="str">
        <f>Table8[[#This Row],[Column1]]</f>
        <v>018181</v>
      </c>
      <c r="K5859" s="8" t="s">
        <v>13630</v>
      </c>
      <c r="L5859" t="s">
        <v>13632</v>
      </c>
      <c r="M5859" s="8" t="s">
        <v>13631</v>
      </c>
      <c r="O5859" t="str">
        <f t="shared" si="91"/>
        <v>update item_mst set family_code = 'EXT-RAWALM' where item = '018181' and site_ref = 'BENN'</v>
      </c>
      <c r="Q5859" t="s">
        <v>17788</v>
      </c>
    </row>
    <row r="5860" spans="1:17" x14ac:dyDescent="0.25">
      <c r="A5860" s="2" t="s">
        <v>5325</v>
      </c>
      <c r="B5860" s="2" t="s">
        <v>20</v>
      </c>
      <c r="C5860" s="2" t="s">
        <v>21</v>
      </c>
      <c r="D5860" s="2" t="s">
        <v>5611</v>
      </c>
      <c r="E5860" s="3" t="str">
        <f>LEFT(Table8[[#This Row],[PART NUMBER &amp; DESC]],6)</f>
        <v>015315</v>
      </c>
      <c r="G5860" t="s">
        <v>13633</v>
      </c>
      <c r="H5860" t="str">
        <f>Table8[[#This Row],[COMMODITY (FAMILY CODE)]]</f>
        <v>EXT-RAWALM</v>
      </c>
      <c r="I5860" s="8" t="s">
        <v>13629</v>
      </c>
      <c r="J5860" t="str">
        <f>Table8[[#This Row],[Column1]]</f>
        <v>015315</v>
      </c>
      <c r="K5860" s="8" t="s">
        <v>13630</v>
      </c>
      <c r="L5860" t="s">
        <v>13632</v>
      </c>
      <c r="M5860" s="8" t="s">
        <v>13631</v>
      </c>
      <c r="O5860" t="str">
        <f t="shared" si="91"/>
        <v>update item_mst set family_code = 'EXT-RAWALM' where item = '015315' and site_ref = 'BENN'</v>
      </c>
      <c r="Q5860" t="s">
        <v>17789</v>
      </c>
    </row>
    <row r="5861" spans="1:17" x14ac:dyDescent="0.25">
      <c r="A5861" s="2" t="s">
        <v>5325</v>
      </c>
      <c r="B5861" s="2" t="s">
        <v>20</v>
      </c>
      <c r="C5861" s="2" t="s">
        <v>21</v>
      </c>
      <c r="D5861" s="2" t="s">
        <v>5612</v>
      </c>
      <c r="E5861" s="3" t="str">
        <f>LEFT(Table8[[#This Row],[PART NUMBER &amp; DESC]],6)</f>
        <v>023849</v>
      </c>
      <c r="G5861" t="s">
        <v>13633</v>
      </c>
      <c r="H5861" t="str">
        <f>Table8[[#This Row],[COMMODITY (FAMILY CODE)]]</f>
        <v>EXT-RAWALM</v>
      </c>
      <c r="I5861" s="8" t="s">
        <v>13629</v>
      </c>
      <c r="J5861" t="str">
        <f>Table8[[#This Row],[Column1]]</f>
        <v>023849</v>
      </c>
      <c r="K5861" s="8" t="s">
        <v>13630</v>
      </c>
      <c r="L5861" t="s">
        <v>13632</v>
      </c>
      <c r="M5861" s="8" t="s">
        <v>13631</v>
      </c>
      <c r="O5861" t="str">
        <f t="shared" si="91"/>
        <v>update item_mst set family_code = 'EXT-RAWALM' where item = '023849' and site_ref = 'BENN'</v>
      </c>
      <c r="Q5861" t="s">
        <v>17613</v>
      </c>
    </row>
    <row r="5862" spans="1:17" x14ac:dyDescent="0.25">
      <c r="A5862" s="3" t="s">
        <v>5325</v>
      </c>
      <c r="B5862" s="3" t="s">
        <v>20</v>
      </c>
      <c r="C5862" s="3" t="s">
        <v>21</v>
      </c>
      <c r="D5862" s="3" t="s">
        <v>5613</v>
      </c>
      <c r="E5862" s="3" t="str">
        <f>LEFT(Table8[[#This Row],[PART NUMBER &amp; DESC]],6)</f>
        <v>017111</v>
      </c>
      <c r="G5862" t="s">
        <v>13633</v>
      </c>
      <c r="H5862" t="str">
        <f>Table8[[#This Row],[COMMODITY (FAMILY CODE)]]</f>
        <v>EXT-RAWALM</v>
      </c>
      <c r="I5862" s="8" t="s">
        <v>13629</v>
      </c>
      <c r="J5862" t="str">
        <f>Table8[[#This Row],[Column1]]</f>
        <v>017111</v>
      </c>
      <c r="K5862" s="8" t="s">
        <v>13630</v>
      </c>
      <c r="L5862" t="s">
        <v>13632</v>
      </c>
      <c r="M5862" s="8" t="s">
        <v>13631</v>
      </c>
      <c r="O5862" t="str">
        <f t="shared" si="91"/>
        <v>update item_mst set family_code = 'EXT-RAWALM' where item = '017111' and site_ref = 'BENN'</v>
      </c>
      <c r="Q5862" t="s">
        <v>17790</v>
      </c>
    </row>
    <row r="5863" spans="1:17" x14ac:dyDescent="0.25">
      <c r="A5863" s="2" t="s">
        <v>5325</v>
      </c>
      <c r="B5863" s="2" t="s">
        <v>20</v>
      </c>
      <c r="C5863" s="2" t="s">
        <v>21</v>
      </c>
      <c r="D5863" s="2" t="s">
        <v>5614</v>
      </c>
      <c r="E5863" s="3" t="str">
        <f>LEFT(Table8[[#This Row],[PART NUMBER &amp; DESC]],6)</f>
        <v>027366</v>
      </c>
      <c r="G5863" t="s">
        <v>13633</v>
      </c>
      <c r="H5863" t="str">
        <f>Table8[[#This Row],[COMMODITY (FAMILY CODE)]]</f>
        <v>EXT-RAWALM</v>
      </c>
      <c r="I5863" s="8" t="s">
        <v>13629</v>
      </c>
      <c r="J5863" t="str">
        <f>Table8[[#This Row],[Column1]]</f>
        <v>027366</v>
      </c>
      <c r="K5863" s="8" t="s">
        <v>13630</v>
      </c>
      <c r="L5863" t="s">
        <v>13632</v>
      </c>
      <c r="M5863" s="8" t="s">
        <v>13631</v>
      </c>
      <c r="O5863" t="str">
        <f t="shared" si="91"/>
        <v>update item_mst set family_code = 'EXT-RAWALM' where item = '027366' and site_ref = 'BENN'</v>
      </c>
      <c r="Q5863" t="s">
        <v>17791</v>
      </c>
    </row>
    <row r="5864" spans="1:17" x14ac:dyDescent="0.25">
      <c r="A5864" s="3" t="s">
        <v>5325</v>
      </c>
      <c r="B5864" s="3" t="s">
        <v>20</v>
      </c>
      <c r="C5864" s="3" t="s">
        <v>21</v>
      </c>
      <c r="D5864" s="3" t="s">
        <v>5615</v>
      </c>
      <c r="E5864" s="3" t="str">
        <f>LEFT(Table8[[#This Row],[PART NUMBER &amp; DESC]],6)</f>
        <v>027367</v>
      </c>
      <c r="G5864" t="s">
        <v>13633</v>
      </c>
      <c r="H5864" t="str">
        <f>Table8[[#This Row],[COMMODITY (FAMILY CODE)]]</f>
        <v>EXT-RAWALM</v>
      </c>
      <c r="I5864" s="8" t="s">
        <v>13629</v>
      </c>
      <c r="J5864" t="str">
        <f>Table8[[#This Row],[Column1]]</f>
        <v>027367</v>
      </c>
      <c r="K5864" s="8" t="s">
        <v>13630</v>
      </c>
      <c r="L5864" t="s">
        <v>13632</v>
      </c>
      <c r="M5864" s="8" t="s">
        <v>13631</v>
      </c>
      <c r="O5864" t="str">
        <f t="shared" si="91"/>
        <v>update item_mst set family_code = 'EXT-RAWALM' where item = '027367' and site_ref = 'BENN'</v>
      </c>
      <c r="Q5864" t="s">
        <v>17792</v>
      </c>
    </row>
    <row r="5865" spans="1:17" x14ac:dyDescent="0.25">
      <c r="A5865" s="2" t="s">
        <v>5325</v>
      </c>
      <c r="B5865" s="2" t="s">
        <v>20</v>
      </c>
      <c r="C5865" s="2" t="s">
        <v>21</v>
      </c>
      <c r="D5865" s="2" t="s">
        <v>5616</v>
      </c>
      <c r="E5865" s="3" t="str">
        <f>LEFT(Table8[[#This Row],[PART NUMBER &amp; DESC]],6)</f>
        <v>002400</v>
      </c>
      <c r="G5865" t="s">
        <v>13633</v>
      </c>
      <c r="H5865" t="str">
        <f>Table8[[#This Row],[COMMODITY (FAMILY CODE)]]</f>
        <v>EXT-RAWALM</v>
      </c>
      <c r="I5865" s="8" t="s">
        <v>13629</v>
      </c>
      <c r="J5865" t="str">
        <f>Table8[[#This Row],[Column1]]</f>
        <v>002400</v>
      </c>
      <c r="K5865" s="8" t="s">
        <v>13630</v>
      </c>
      <c r="L5865" t="s">
        <v>13632</v>
      </c>
      <c r="M5865" s="8" t="s">
        <v>13631</v>
      </c>
      <c r="O5865" t="str">
        <f t="shared" si="91"/>
        <v>update item_mst set family_code = 'EXT-RAWALM' where item = '002400' and site_ref = 'BENN'</v>
      </c>
      <c r="Q5865" t="s">
        <v>17793</v>
      </c>
    </row>
    <row r="5866" spans="1:17" x14ac:dyDescent="0.25">
      <c r="A5866" s="3" t="s">
        <v>5325</v>
      </c>
      <c r="B5866" s="3" t="s">
        <v>20</v>
      </c>
      <c r="C5866" s="3" t="s">
        <v>21</v>
      </c>
      <c r="D5866" s="3" t="s">
        <v>5617</v>
      </c>
      <c r="E5866" s="3" t="str">
        <f>LEFT(Table8[[#This Row],[PART NUMBER &amp; DESC]],6)</f>
        <v>005818</v>
      </c>
      <c r="G5866" t="s">
        <v>13633</v>
      </c>
      <c r="H5866" t="str">
        <f>Table8[[#This Row],[COMMODITY (FAMILY CODE)]]</f>
        <v>EXT-RAWALM</v>
      </c>
      <c r="I5866" s="8" t="s">
        <v>13629</v>
      </c>
      <c r="J5866" t="str">
        <f>Table8[[#This Row],[Column1]]</f>
        <v>005818</v>
      </c>
      <c r="K5866" s="8" t="s">
        <v>13630</v>
      </c>
      <c r="L5866" t="s">
        <v>13632</v>
      </c>
      <c r="M5866" s="8" t="s">
        <v>13631</v>
      </c>
      <c r="O5866" t="str">
        <f t="shared" si="91"/>
        <v>update item_mst set family_code = 'EXT-RAWALM' where item = '005818' and site_ref = 'BENN'</v>
      </c>
      <c r="Q5866" t="s">
        <v>17794</v>
      </c>
    </row>
    <row r="5867" spans="1:17" x14ac:dyDescent="0.25">
      <c r="A5867" s="2" t="s">
        <v>5325</v>
      </c>
      <c r="B5867" s="2" t="s">
        <v>20</v>
      </c>
      <c r="C5867" s="2" t="s">
        <v>21</v>
      </c>
      <c r="D5867" s="2" t="s">
        <v>5618</v>
      </c>
      <c r="E5867" s="3" t="str">
        <f>LEFT(Table8[[#This Row],[PART NUMBER &amp; DESC]],6)</f>
        <v>016320</v>
      </c>
      <c r="G5867" t="s">
        <v>13633</v>
      </c>
      <c r="H5867" t="str">
        <f>Table8[[#This Row],[COMMODITY (FAMILY CODE)]]</f>
        <v>EXT-RAWALM</v>
      </c>
      <c r="I5867" s="8" t="s">
        <v>13629</v>
      </c>
      <c r="J5867" t="str">
        <f>Table8[[#This Row],[Column1]]</f>
        <v>016320</v>
      </c>
      <c r="K5867" s="8" t="s">
        <v>13630</v>
      </c>
      <c r="L5867" t="s">
        <v>13632</v>
      </c>
      <c r="M5867" s="8" t="s">
        <v>13631</v>
      </c>
      <c r="O5867" t="str">
        <f t="shared" si="91"/>
        <v>update item_mst set family_code = 'EXT-RAWALM' where item = '016320' and site_ref = 'BENN'</v>
      </c>
      <c r="Q5867" t="s">
        <v>17795</v>
      </c>
    </row>
    <row r="5868" spans="1:17" x14ac:dyDescent="0.25">
      <c r="A5868" s="3" t="s">
        <v>5325</v>
      </c>
      <c r="B5868" s="3" t="s">
        <v>20</v>
      </c>
      <c r="C5868" s="3" t="s">
        <v>21</v>
      </c>
      <c r="D5868" s="3" t="s">
        <v>5619</v>
      </c>
      <c r="E5868" s="3" t="str">
        <f>LEFT(Table8[[#This Row],[PART NUMBER &amp; DESC]],6)</f>
        <v>016321</v>
      </c>
      <c r="G5868" t="s">
        <v>13633</v>
      </c>
      <c r="H5868" t="str">
        <f>Table8[[#This Row],[COMMODITY (FAMILY CODE)]]</f>
        <v>EXT-RAWALM</v>
      </c>
      <c r="I5868" s="8" t="s">
        <v>13629</v>
      </c>
      <c r="J5868" t="str">
        <f>Table8[[#This Row],[Column1]]</f>
        <v>016321</v>
      </c>
      <c r="K5868" s="8" t="s">
        <v>13630</v>
      </c>
      <c r="L5868" t="s">
        <v>13632</v>
      </c>
      <c r="M5868" s="8" t="s">
        <v>13631</v>
      </c>
      <c r="O5868" t="str">
        <f t="shared" si="91"/>
        <v>update item_mst set family_code = 'EXT-RAWALM' where item = '016321' and site_ref = 'BENN'</v>
      </c>
      <c r="Q5868" t="s">
        <v>17796</v>
      </c>
    </row>
    <row r="5869" spans="1:17" x14ac:dyDescent="0.25">
      <c r="A5869" s="3" t="s">
        <v>5325</v>
      </c>
      <c r="B5869" s="3" t="s">
        <v>20</v>
      </c>
      <c r="C5869" s="3" t="s">
        <v>21</v>
      </c>
      <c r="D5869" s="3" t="s">
        <v>5620</v>
      </c>
      <c r="E5869" s="3" t="str">
        <f>LEFT(Table8[[#This Row],[PART NUMBER &amp; DESC]],6)</f>
        <v>016867</v>
      </c>
      <c r="G5869" t="s">
        <v>13633</v>
      </c>
      <c r="H5869" t="str">
        <f>Table8[[#This Row],[COMMODITY (FAMILY CODE)]]</f>
        <v>EXT-RAWALM</v>
      </c>
      <c r="I5869" s="8" t="s">
        <v>13629</v>
      </c>
      <c r="J5869" t="str">
        <f>Table8[[#This Row],[Column1]]</f>
        <v>016867</v>
      </c>
      <c r="K5869" s="8" t="s">
        <v>13630</v>
      </c>
      <c r="L5869" t="s">
        <v>13632</v>
      </c>
      <c r="M5869" s="8" t="s">
        <v>13631</v>
      </c>
      <c r="O5869" t="str">
        <f t="shared" si="91"/>
        <v>update item_mst set family_code = 'EXT-RAWALM' where item = '016867' and site_ref = 'BENN'</v>
      </c>
      <c r="Q5869" t="s">
        <v>17797</v>
      </c>
    </row>
    <row r="5870" spans="1:17" x14ac:dyDescent="0.25">
      <c r="A5870" s="3" t="s">
        <v>5325</v>
      </c>
      <c r="B5870" s="3" t="s">
        <v>20</v>
      </c>
      <c r="C5870" s="3" t="s">
        <v>21</v>
      </c>
      <c r="D5870" s="3" t="s">
        <v>5621</v>
      </c>
      <c r="E5870" s="3" t="str">
        <f>LEFT(Table8[[#This Row],[PART NUMBER &amp; DESC]],6)</f>
        <v>024047</v>
      </c>
      <c r="G5870" t="s">
        <v>13633</v>
      </c>
      <c r="H5870" t="str">
        <f>Table8[[#This Row],[COMMODITY (FAMILY CODE)]]</f>
        <v>EXT-RAWALM</v>
      </c>
      <c r="I5870" s="8" t="s">
        <v>13629</v>
      </c>
      <c r="J5870" t="str">
        <f>Table8[[#This Row],[Column1]]</f>
        <v>024047</v>
      </c>
      <c r="K5870" s="8" t="s">
        <v>13630</v>
      </c>
      <c r="L5870" t="s">
        <v>13632</v>
      </c>
      <c r="M5870" s="8" t="s">
        <v>13631</v>
      </c>
      <c r="O5870" t="str">
        <f t="shared" si="91"/>
        <v>update item_mst set family_code = 'EXT-RAWALM' where item = '024047' and site_ref = 'BENN'</v>
      </c>
      <c r="Q5870" t="s">
        <v>17798</v>
      </c>
    </row>
    <row r="5871" spans="1:17" x14ac:dyDescent="0.25">
      <c r="A5871" s="3" t="s">
        <v>5325</v>
      </c>
      <c r="B5871" s="3" t="s">
        <v>20</v>
      </c>
      <c r="C5871" s="3" t="s">
        <v>21</v>
      </c>
      <c r="D5871" s="3" t="s">
        <v>5622</v>
      </c>
      <c r="E5871" s="3" t="str">
        <f>LEFT(Table8[[#This Row],[PART NUMBER &amp; DESC]],6)</f>
        <v>002359</v>
      </c>
      <c r="G5871" t="s">
        <v>13633</v>
      </c>
      <c r="H5871" t="str">
        <f>Table8[[#This Row],[COMMODITY (FAMILY CODE)]]</f>
        <v>EXT-RAWALM</v>
      </c>
      <c r="I5871" s="8" t="s">
        <v>13629</v>
      </c>
      <c r="J5871" t="str">
        <f>Table8[[#This Row],[Column1]]</f>
        <v>002359</v>
      </c>
      <c r="K5871" s="8" t="s">
        <v>13630</v>
      </c>
      <c r="L5871" t="s">
        <v>13632</v>
      </c>
      <c r="M5871" s="8" t="s">
        <v>13631</v>
      </c>
      <c r="O5871" t="str">
        <f t="shared" si="91"/>
        <v>update item_mst set family_code = 'EXT-RAWALM' where item = '002359' and site_ref = 'BENN'</v>
      </c>
      <c r="Q5871" t="s">
        <v>17799</v>
      </c>
    </row>
    <row r="5872" spans="1:17" x14ac:dyDescent="0.25">
      <c r="A5872" s="2" t="s">
        <v>5325</v>
      </c>
      <c r="B5872" s="2" t="s">
        <v>20</v>
      </c>
      <c r="C5872" s="2" t="s">
        <v>21</v>
      </c>
      <c r="D5872" s="2" t="s">
        <v>5623</v>
      </c>
      <c r="E5872" s="3" t="str">
        <f>LEFT(Table8[[#This Row],[PART NUMBER &amp; DESC]],6)</f>
        <v>020381</v>
      </c>
      <c r="G5872" t="s">
        <v>13633</v>
      </c>
      <c r="H5872" t="str">
        <f>Table8[[#This Row],[COMMODITY (FAMILY CODE)]]</f>
        <v>EXT-RAWALM</v>
      </c>
      <c r="I5872" s="8" t="s">
        <v>13629</v>
      </c>
      <c r="J5872" t="str">
        <f>Table8[[#This Row],[Column1]]</f>
        <v>020381</v>
      </c>
      <c r="K5872" s="8" t="s">
        <v>13630</v>
      </c>
      <c r="L5872" t="s">
        <v>13632</v>
      </c>
      <c r="M5872" s="8" t="s">
        <v>13631</v>
      </c>
      <c r="O5872" t="str">
        <f t="shared" si="91"/>
        <v>update item_mst set family_code = 'EXT-RAWALM' where item = '020381' and site_ref = 'BENN'</v>
      </c>
      <c r="Q5872" t="s">
        <v>17800</v>
      </c>
    </row>
    <row r="5873" spans="1:17" x14ac:dyDescent="0.25">
      <c r="A5873" s="3" t="s">
        <v>5325</v>
      </c>
      <c r="B5873" s="3" t="s">
        <v>20</v>
      </c>
      <c r="C5873" s="3" t="s">
        <v>21</v>
      </c>
      <c r="D5873" s="3" t="s">
        <v>5624</v>
      </c>
      <c r="E5873" s="3" t="str">
        <f>LEFT(Table8[[#This Row],[PART NUMBER &amp; DESC]],6)</f>
        <v>027368</v>
      </c>
      <c r="G5873" t="s">
        <v>13633</v>
      </c>
      <c r="H5873" t="str">
        <f>Table8[[#This Row],[COMMODITY (FAMILY CODE)]]</f>
        <v>EXT-RAWALM</v>
      </c>
      <c r="I5873" s="8" t="s">
        <v>13629</v>
      </c>
      <c r="J5873" t="str">
        <f>Table8[[#This Row],[Column1]]</f>
        <v>027368</v>
      </c>
      <c r="K5873" s="8" t="s">
        <v>13630</v>
      </c>
      <c r="L5873" t="s">
        <v>13632</v>
      </c>
      <c r="M5873" s="8" t="s">
        <v>13631</v>
      </c>
      <c r="O5873" t="str">
        <f t="shared" si="91"/>
        <v>update item_mst set family_code = 'EXT-RAWALM' where item = '027368' and site_ref = 'BENN'</v>
      </c>
      <c r="Q5873" t="s">
        <v>17801</v>
      </c>
    </row>
    <row r="5874" spans="1:17" x14ac:dyDescent="0.25">
      <c r="A5874" s="3" t="s">
        <v>5325</v>
      </c>
      <c r="B5874" s="3" t="s">
        <v>20</v>
      </c>
      <c r="C5874" s="3" t="s">
        <v>21</v>
      </c>
      <c r="D5874" s="3" t="s">
        <v>5625</v>
      </c>
      <c r="E5874" s="3" t="str">
        <f>LEFT(Table8[[#This Row],[PART NUMBER &amp; DESC]],6)</f>
        <v>018180</v>
      </c>
      <c r="G5874" t="s">
        <v>13633</v>
      </c>
      <c r="H5874" t="str">
        <f>Table8[[#This Row],[COMMODITY (FAMILY CODE)]]</f>
        <v>EXT-RAWALM</v>
      </c>
      <c r="I5874" s="8" t="s">
        <v>13629</v>
      </c>
      <c r="J5874" t="str">
        <f>Table8[[#This Row],[Column1]]</f>
        <v>018180</v>
      </c>
      <c r="K5874" s="8" t="s">
        <v>13630</v>
      </c>
      <c r="L5874" t="s">
        <v>13632</v>
      </c>
      <c r="M5874" s="8" t="s">
        <v>13631</v>
      </c>
      <c r="O5874" t="str">
        <f t="shared" si="91"/>
        <v>update item_mst set family_code = 'EXT-RAWALM' where item = '018180' and site_ref = 'BENN'</v>
      </c>
      <c r="Q5874" t="s">
        <v>17802</v>
      </c>
    </row>
    <row r="5875" spans="1:17" x14ac:dyDescent="0.25">
      <c r="A5875" s="2" t="s">
        <v>5325</v>
      </c>
      <c r="B5875" s="2" t="s">
        <v>20</v>
      </c>
      <c r="C5875" s="2" t="s">
        <v>21</v>
      </c>
      <c r="D5875" s="2" t="s">
        <v>5626</v>
      </c>
      <c r="E5875" s="3" t="str">
        <f>LEFT(Table8[[#This Row],[PART NUMBER &amp; DESC]],6)</f>
        <v>016319</v>
      </c>
      <c r="G5875" t="s">
        <v>13633</v>
      </c>
      <c r="H5875" t="str">
        <f>Table8[[#This Row],[COMMODITY (FAMILY CODE)]]</f>
        <v>EXT-RAWALM</v>
      </c>
      <c r="I5875" s="8" t="s">
        <v>13629</v>
      </c>
      <c r="J5875" t="str">
        <f>Table8[[#This Row],[Column1]]</f>
        <v>016319</v>
      </c>
      <c r="K5875" s="8" t="s">
        <v>13630</v>
      </c>
      <c r="L5875" t="s">
        <v>13632</v>
      </c>
      <c r="M5875" s="8" t="s">
        <v>13631</v>
      </c>
      <c r="O5875" t="str">
        <f t="shared" si="91"/>
        <v>update item_mst set family_code = 'EXT-RAWALM' where item = '016319' and site_ref = 'BENN'</v>
      </c>
      <c r="Q5875" t="s">
        <v>17803</v>
      </c>
    </row>
    <row r="5876" spans="1:17" x14ac:dyDescent="0.25">
      <c r="A5876" s="2" t="s">
        <v>5325</v>
      </c>
      <c r="B5876" s="2" t="s">
        <v>20</v>
      </c>
      <c r="C5876" s="2" t="s">
        <v>21</v>
      </c>
      <c r="D5876" s="2" t="s">
        <v>5627</v>
      </c>
      <c r="E5876" s="3" t="str">
        <f>LEFT(Table8[[#This Row],[PART NUMBER &amp; DESC]],6)</f>
        <v>020607</v>
      </c>
      <c r="G5876" t="s">
        <v>13633</v>
      </c>
      <c r="H5876" t="str">
        <f>Table8[[#This Row],[COMMODITY (FAMILY CODE)]]</f>
        <v>EXT-RAWALM</v>
      </c>
      <c r="I5876" s="8" t="s">
        <v>13629</v>
      </c>
      <c r="J5876" t="str">
        <f>Table8[[#This Row],[Column1]]</f>
        <v>020607</v>
      </c>
      <c r="K5876" s="8" t="s">
        <v>13630</v>
      </c>
      <c r="L5876" t="s">
        <v>13632</v>
      </c>
      <c r="M5876" s="8" t="s">
        <v>13631</v>
      </c>
      <c r="O5876" t="str">
        <f t="shared" si="91"/>
        <v>update item_mst set family_code = 'EXT-RAWALM' where item = '020607' and site_ref = 'BENN'</v>
      </c>
      <c r="Q5876" t="s">
        <v>17804</v>
      </c>
    </row>
    <row r="5877" spans="1:17" x14ac:dyDescent="0.25">
      <c r="A5877" s="3" t="s">
        <v>5325</v>
      </c>
      <c r="B5877" s="3" t="s">
        <v>20</v>
      </c>
      <c r="C5877" s="3" t="s">
        <v>21</v>
      </c>
      <c r="D5877" s="3" t="s">
        <v>5628</v>
      </c>
      <c r="E5877" s="3" t="str">
        <f>LEFT(Table8[[#This Row],[PART NUMBER &amp; DESC]],6)</f>
        <v>002364</v>
      </c>
      <c r="G5877" t="s">
        <v>13633</v>
      </c>
      <c r="H5877" t="str">
        <f>Table8[[#This Row],[COMMODITY (FAMILY CODE)]]</f>
        <v>EXT-RAWALM</v>
      </c>
      <c r="I5877" s="8" t="s">
        <v>13629</v>
      </c>
      <c r="J5877" t="str">
        <f>Table8[[#This Row],[Column1]]</f>
        <v>002364</v>
      </c>
      <c r="K5877" s="8" t="s">
        <v>13630</v>
      </c>
      <c r="L5877" t="s">
        <v>13632</v>
      </c>
      <c r="M5877" s="8" t="s">
        <v>13631</v>
      </c>
      <c r="O5877" t="str">
        <f t="shared" si="91"/>
        <v>update item_mst set family_code = 'EXT-RAWALM' where item = '002364' and site_ref = 'BENN'</v>
      </c>
      <c r="Q5877" t="s">
        <v>17805</v>
      </c>
    </row>
    <row r="5878" spans="1:17" x14ac:dyDescent="0.25">
      <c r="A5878" s="2" t="s">
        <v>5325</v>
      </c>
      <c r="B5878" s="2" t="s">
        <v>20</v>
      </c>
      <c r="C5878" s="2" t="s">
        <v>21</v>
      </c>
      <c r="D5878" s="2" t="s">
        <v>5629</v>
      </c>
      <c r="E5878" s="3" t="str">
        <f>LEFT(Table8[[#This Row],[PART NUMBER &amp; DESC]],6)</f>
        <v>021508</v>
      </c>
      <c r="G5878" t="s">
        <v>13633</v>
      </c>
      <c r="H5878" t="str">
        <f>Table8[[#This Row],[COMMODITY (FAMILY CODE)]]</f>
        <v>EXT-RAWALM</v>
      </c>
      <c r="I5878" s="8" t="s">
        <v>13629</v>
      </c>
      <c r="J5878" t="str">
        <f>Table8[[#This Row],[Column1]]</f>
        <v>021508</v>
      </c>
      <c r="K5878" s="8" t="s">
        <v>13630</v>
      </c>
      <c r="L5878" t="s">
        <v>13632</v>
      </c>
      <c r="M5878" s="8" t="s">
        <v>13631</v>
      </c>
      <c r="O5878" t="str">
        <f t="shared" si="91"/>
        <v>update item_mst set family_code = 'EXT-RAWALM' where item = '021508' and site_ref = 'BENN'</v>
      </c>
      <c r="Q5878" t="s">
        <v>17806</v>
      </c>
    </row>
    <row r="5879" spans="1:17" x14ac:dyDescent="0.25">
      <c r="A5879" s="3" t="s">
        <v>5325</v>
      </c>
      <c r="B5879" s="3" t="s">
        <v>20</v>
      </c>
      <c r="C5879" s="3" t="s">
        <v>21</v>
      </c>
      <c r="D5879" s="3" t="s">
        <v>5630</v>
      </c>
      <c r="E5879" s="3" t="str">
        <f>LEFT(Table8[[#This Row],[PART NUMBER &amp; DESC]],6)</f>
        <v>014088</v>
      </c>
      <c r="G5879" t="s">
        <v>13633</v>
      </c>
      <c r="H5879" t="str">
        <f>Table8[[#This Row],[COMMODITY (FAMILY CODE)]]</f>
        <v>EXT-RAWALM</v>
      </c>
      <c r="I5879" s="8" t="s">
        <v>13629</v>
      </c>
      <c r="J5879" t="str">
        <f>Table8[[#This Row],[Column1]]</f>
        <v>014088</v>
      </c>
      <c r="K5879" s="8" t="s">
        <v>13630</v>
      </c>
      <c r="L5879" t="s">
        <v>13632</v>
      </c>
      <c r="M5879" s="8" t="s">
        <v>13631</v>
      </c>
      <c r="O5879" t="str">
        <f t="shared" si="91"/>
        <v>update item_mst set family_code = 'EXT-RAWALM' where item = '014088' and site_ref = 'BENN'</v>
      </c>
      <c r="Q5879" t="s">
        <v>17807</v>
      </c>
    </row>
    <row r="5880" spans="1:17" x14ac:dyDescent="0.25">
      <c r="A5880" s="2" t="s">
        <v>5325</v>
      </c>
      <c r="B5880" s="2" t="s">
        <v>20</v>
      </c>
      <c r="C5880" s="2" t="s">
        <v>21</v>
      </c>
      <c r="D5880" s="2" t="s">
        <v>5631</v>
      </c>
      <c r="E5880" s="3" t="str">
        <f>LEFT(Table8[[#This Row],[PART NUMBER &amp; DESC]],6)</f>
        <v>014089</v>
      </c>
      <c r="G5880" t="s">
        <v>13633</v>
      </c>
      <c r="H5880" t="str">
        <f>Table8[[#This Row],[COMMODITY (FAMILY CODE)]]</f>
        <v>EXT-RAWALM</v>
      </c>
      <c r="I5880" s="8" t="s">
        <v>13629</v>
      </c>
      <c r="J5880" t="str">
        <f>Table8[[#This Row],[Column1]]</f>
        <v>014089</v>
      </c>
      <c r="K5880" s="8" t="s">
        <v>13630</v>
      </c>
      <c r="L5880" t="s">
        <v>13632</v>
      </c>
      <c r="M5880" s="8" t="s">
        <v>13631</v>
      </c>
      <c r="O5880" t="str">
        <f t="shared" si="91"/>
        <v>update item_mst set family_code = 'EXT-RAWALM' where item = '014089' and site_ref = 'BENN'</v>
      </c>
      <c r="Q5880" t="s">
        <v>17808</v>
      </c>
    </row>
    <row r="5881" spans="1:17" x14ac:dyDescent="0.25">
      <c r="A5881" s="3" t="s">
        <v>5325</v>
      </c>
      <c r="B5881" s="3" t="s">
        <v>20</v>
      </c>
      <c r="C5881" s="3" t="s">
        <v>21</v>
      </c>
      <c r="D5881" s="3" t="s">
        <v>5632</v>
      </c>
      <c r="E5881" s="3" t="str">
        <f>LEFT(Table8[[#This Row],[PART NUMBER &amp; DESC]],6)</f>
        <v>016827</v>
      </c>
      <c r="G5881" t="s">
        <v>13633</v>
      </c>
      <c r="H5881" t="str">
        <f>Table8[[#This Row],[COMMODITY (FAMILY CODE)]]</f>
        <v>EXT-RAWALM</v>
      </c>
      <c r="I5881" s="8" t="s">
        <v>13629</v>
      </c>
      <c r="J5881" t="str">
        <f>Table8[[#This Row],[Column1]]</f>
        <v>016827</v>
      </c>
      <c r="K5881" s="8" t="s">
        <v>13630</v>
      </c>
      <c r="L5881" t="s">
        <v>13632</v>
      </c>
      <c r="M5881" s="8" t="s">
        <v>13631</v>
      </c>
      <c r="O5881" t="str">
        <f t="shared" si="91"/>
        <v>update item_mst set family_code = 'EXT-RAWALM' where item = '016827' and site_ref = 'BENN'</v>
      </c>
      <c r="Q5881" t="s">
        <v>17809</v>
      </c>
    </row>
    <row r="5882" spans="1:17" x14ac:dyDescent="0.25">
      <c r="A5882" s="3" t="s">
        <v>5325</v>
      </c>
      <c r="B5882" s="3" t="s">
        <v>20</v>
      </c>
      <c r="C5882" s="3" t="s">
        <v>21</v>
      </c>
      <c r="D5882" s="3" t="s">
        <v>5633</v>
      </c>
      <c r="E5882" s="3" t="str">
        <f>LEFT(Table8[[#This Row],[PART NUMBER &amp; DESC]],6)</f>
        <v>027562</v>
      </c>
      <c r="G5882" t="s">
        <v>13633</v>
      </c>
      <c r="H5882" t="str">
        <f>Table8[[#This Row],[COMMODITY (FAMILY CODE)]]</f>
        <v>EXT-RAWALM</v>
      </c>
      <c r="I5882" s="8" t="s">
        <v>13629</v>
      </c>
      <c r="J5882" t="str">
        <f>Table8[[#This Row],[Column1]]</f>
        <v>027562</v>
      </c>
      <c r="K5882" s="8" t="s">
        <v>13630</v>
      </c>
      <c r="L5882" t="s">
        <v>13632</v>
      </c>
      <c r="M5882" s="8" t="s">
        <v>13631</v>
      </c>
      <c r="O5882" t="str">
        <f t="shared" si="91"/>
        <v>update item_mst set family_code = 'EXT-RAWALM' where item = '027562' and site_ref = 'BENN'</v>
      </c>
      <c r="Q5882" t="s">
        <v>17810</v>
      </c>
    </row>
    <row r="5883" spans="1:17" x14ac:dyDescent="0.25">
      <c r="A5883" s="2" t="s">
        <v>5325</v>
      </c>
      <c r="B5883" s="2" t="s">
        <v>20</v>
      </c>
      <c r="C5883" s="2" t="s">
        <v>21</v>
      </c>
      <c r="D5883" s="2" t="s">
        <v>5634</v>
      </c>
      <c r="E5883" s="3" t="str">
        <f>LEFT(Table8[[#This Row],[PART NUMBER &amp; DESC]],6)</f>
        <v>027561</v>
      </c>
      <c r="G5883" t="s">
        <v>13633</v>
      </c>
      <c r="H5883" t="str">
        <f>Table8[[#This Row],[COMMODITY (FAMILY CODE)]]</f>
        <v>EXT-RAWALM</v>
      </c>
      <c r="I5883" s="8" t="s">
        <v>13629</v>
      </c>
      <c r="J5883" t="str">
        <f>Table8[[#This Row],[Column1]]</f>
        <v>027561</v>
      </c>
      <c r="K5883" s="8" t="s">
        <v>13630</v>
      </c>
      <c r="L5883" t="s">
        <v>13632</v>
      </c>
      <c r="M5883" s="8" t="s">
        <v>13631</v>
      </c>
      <c r="O5883" t="str">
        <f t="shared" si="91"/>
        <v>update item_mst set family_code = 'EXT-RAWALM' where item = '027561' and site_ref = 'BENN'</v>
      </c>
      <c r="Q5883" t="s">
        <v>17811</v>
      </c>
    </row>
    <row r="5884" spans="1:17" x14ac:dyDescent="0.25">
      <c r="A5884" s="2" t="s">
        <v>5325</v>
      </c>
      <c r="B5884" s="2" t="s">
        <v>20</v>
      </c>
      <c r="C5884" s="2" t="s">
        <v>21</v>
      </c>
      <c r="D5884" s="2" t="s">
        <v>5635</v>
      </c>
      <c r="E5884" s="3" t="str">
        <f>LEFT(Table8[[#This Row],[PART NUMBER &amp; DESC]],6)</f>
        <v>012359</v>
      </c>
      <c r="G5884" t="s">
        <v>13633</v>
      </c>
      <c r="H5884" t="str">
        <f>Table8[[#This Row],[COMMODITY (FAMILY CODE)]]</f>
        <v>EXT-RAWALM</v>
      </c>
      <c r="I5884" s="8" t="s">
        <v>13629</v>
      </c>
      <c r="J5884" t="str">
        <f>Table8[[#This Row],[Column1]]</f>
        <v>012359</v>
      </c>
      <c r="K5884" s="8" t="s">
        <v>13630</v>
      </c>
      <c r="L5884" t="s">
        <v>13632</v>
      </c>
      <c r="M5884" s="8" t="s">
        <v>13631</v>
      </c>
      <c r="O5884" t="str">
        <f t="shared" si="91"/>
        <v>update item_mst set family_code = 'EXT-RAWALM' where item = '012359' and site_ref = 'BENN'</v>
      </c>
      <c r="Q5884" t="s">
        <v>17812</v>
      </c>
    </row>
    <row r="5885" spans="1:17" x14ac:dyDescent="0.25">
      <c r="A5885" s="3" t="s">
        <v>5325</v>
      </c>
      <c r="B5885" s="3" t="s">
        <v>20</v>
      </c>
      <c r="C5885" s="3" t="s">
        <v>21</v>
      </c>
      <c r="D5885" s="3" t="s">
        <v>5636</v>
      </c>
      <c r="E5885" s="3" t="str">
        <f>LEFT(Table8[[#This Row],[PART NUMBER &amp; DESC]],6)</f>
        <v>012358</v>
      </c>
      <c r="G5885" t="s">
        <v>13633</v>
      </c>
      <c r="H5885" t="str">
        <f>Table8[[#This Row],[COMMODITY (FAMILY CODE)]]</f>
        <v>EXT-RAWALM</v>
      </c>
      <c r="I5885" s="8" t="s">
        <v>13629</v>
      </c>
      <c r="J5885" t="str">
        <f>Table8[[#This Row],[Column1]]</f>
        <v>012358</v>
      </c>
      <c r="K5885" s="8" t="s">
        <v>13630</v>
      </c>
      <c r="L5885" t="s">
        <v>13632</v>
      </c>
      <c r="M5885" s="8" t="s">
        <v>13631</v>
      </c>
      <c r="O5885" t="str">
        <f t="shared" si="91"/>
        <v>update item_mst set family_code = 'EXT-RAWALM' where item = '012358' and site_ref = 'BENN'</v>
      </c>
      <c r="Q5885" t="s">
        <v>17813</v>
      </c>
    </row>
    <row r="5886" spans="1:17" x14ac:dyDescent="0.25">
      <c r="A5886" s="2" t="s">
        <v>5325</v>
      </c>
      <c r="B5886" s="2" t="s">
        <v>20</v>
      </c>
      <c r="C5886" s="2" t="s">
        <v>21</v>
      </c>
      <c r="D5886" s="2" t="s">
        <v>5637</v>
      </c>
      <c r="E5886" s="3" t="str">
        <f>LEFT(Table8[[#This Row],[PART NUMBER &amp; DESC]],6)</f>
        <v>018666</v>
      </c>
      <c r="G5886" t="s">
        <v>13633</v>
      </c>
      <c r="H5886" t="str">
        <f>Table8[[#This Row],[COMMODITY (FAMILY CODE)]]</f>
        <v>EXT-RAWALM</v>
      </c>
      <c r="I5886" s="8" t="s">
        <v>13629</v>
      </c>
      <c r="J5886" t="str">
        <f>Table8[[#This Row],[Column1]]</f>
        <v>018666</v>
      </c>
      <c r="K5886" s="8" t="s">
        <v>13630</v>
      </c>
      <c r="L5886" t="s">
        <v>13632</v>
      </c>
      <c r="M5886" s="8" t="s">
        <v>13631</v>
      </c>
      <c r="O5886" t="str">
        <f t="shared" si="91"/>
        <v>update item_mst set family_code = 'EXT-RAWALM' where item = '018666' and site_ref = 'BENN'</v>
      </c>
      <c r="Q5886" t="s">
        <v>17814</v>
      </c>
    </row>
    <row r="5887" spans="1:17" x14ac:dyDescent="0.25">
      <c r="A5887" s="2" t="s">
        <v>5325</v>
      </c>
      <c r="B5887" s="2" t="s">
        <v>20</v>
      </c>
      <c r="C5887" s="2" t="s">
        <v>21</v>
      </c>
      <c r="D5887" s="2" t="s">
        <v>5638</v>
      </c>
      <c r="E5887" s="3" t="str">
        <f>LEFT(Table8[[#This Row],[PART NUMBER &amp; DESC]],6)</f>
        <v>018177</v>
      </c>
      <c r="G5887" t="s">
        <v>13633</v>
      </c>
      <c r="H5887" t="str">
        <f>Table8[[#This Row],[COMMODITY (FAMILY CODE)]]</f>
        <v>EXT-RAWALM</v>
      </c>
      <c r="I5887" s="8" t="s">
        <v>13629</v>
      </c>
      <c r="J5887" t="str">
        <f>Table8[[#This Row],[Column1]]</f>
        <v>018177</v>
      </c>
      <c r="K5887" s="8" t="s">
        <v>13630</v>
      </c>
      <c r="L5887" t="s">
        <v>13632</v>
      </c>
      <c r="M5887" s="8" t="s">
        <v>13631</v>
      </c>
      <c r="O5887" t="str">
        <f t="shared" si="91"/>
        <v>update item_mst set family_code = 'EXT-RAWALM' where item = '018177' and site_ref = 'BENN'</v>
      </c>
      <c r="Q5887" t="s">
        <v>17815</v>
      </c>
    </row>
    <row r="5888" spans="1:17" x14ac:dyDescent="0.25">
      <c r="A5888" s="2" t="s">
        <v>5325</v>
      </c>
      <c r="B5888" s="2" t="s">
        <v>20</v>
      </c>
      <c r="C5888" s="2" t="s">
        <v>21</v>
      </c>
      <c r="D5888" s="2" t="s">
        <v>3625</v>
      </c>
      <c r="E5888" s="3" t="str">
        <f>LEFT(Table8[[#This Row],[PART NUMBER &amp; DESC]],6)</f>
        <v>013055</v>
      </c>
      <c r="G5888" t="s">
        <v>13633</v>
      </c>
      <c r="H5888" t="str">
        <f>Table8[[#This Row],[COMMODITY (FAMILY CODE)]]</f>
        <v>EXT-RAWALM</v>
      </c>
      <c r="I5888" s="8" t="s">
        <v>13629</v>
      </c>
      <c r="J5888" t="str">
        <f>Table8[[#This Row],[Column1]]</f>
        <v>013055</v>
      </c>
      <c r="K5888" s="8" t="s">
        <v>13630</v>
      </c>
      <c r="L5888" t="s">
        <v>13632</v>
      </c>
      <c r="M5888" s="8" t="s">
        <v>13631</v>
      </c>
      <c r="O5888" t="str">
        <f t="shared" si="91"/>
        <v>update item_mst set family_code = 'EXT-RAWALM' where item = '013055' and site_ref = 'BENN'</v>
      </c>
      <c r="Q5888" t="s">
        <v>15967</v>
      </c>
    </row>
    <row r="5889" spans="1:17" x14ac:dyDescent="0.25">
      <c r="A5889" s="3" t="s">
        <v>5325</v>
      </c>
      <c r="B5889" s="3" t="s">
        <v>20</v>
      </c>
      <c r="C5889" s="3" t="s">
        <v>21</v>
      </c>
      <c r="D5889" s="3" t="s">
        <v>5639</v>
      </c>
      <c r="E5889" s="3" t="str">
        <f>LEFT(Table8[[#This Row],[PART NUMBER &amp; DESC]],6)</f>
        <v>027560</v>
      </c>
      <c r="G5889" t="s">
        <v>13633</v>
      </c>
      <c r="H5889" t="str">
        <f>Table8[[#This Row],[COMMODITY (FAMILY CODE)]]</f>
        <v>EXT-RAWALM</v>
      </c>
      <c r="I5889" s="8" t="s">
        <v>13629</v>
      </c>
      <c r="J5889" t="str">
        <f>Table8[[#This Row],[Column1]]</f>
        <v>027560</v>
      </c>
      <c r="K5889" s="8" t="s">
        <v>13630</v>
      </c>
      <c r="L5889" t="s">
        <v>13632</v>
      </c>
      <c r="M5889" s="8" t="s">
        <v>13631</v>
      </c>
      <c r="O5889" t="str">
        <f t="shared" ref="O5889:O5952" si="92">_xlfn.CONCAT(G5889:M5889)</f>
        <v>update item_mst set family_code = 'EXT-RAWALM' where item = '027560' and site_ref = 'BENN'</v>
      </c>
      <c r="Q5889" t="s">
        <v>17816</v>
      </c>
    </row>
    <row r="5890" spans="1:17" x14ac:dyDescent="0.25">
      <c r="A5890" s="3" t="s">
        <v>5325</v>
      </c>
      <c r="B5890" s="3" t="s">
        <v>20</v>
      </c>
      <c r="C5890" s="3" t="s">
        <v>21</v>
      </c>
      <c r="D5890" s="3" t="s">
        <v>5640</v>
      </c>
      <c r="E5890" s="3" t="str">
        <f>LEFT(Table8[[#This Row],[PART NUMBER &amp; DESC]],6)</f>
        <v>001106</v>
      </c>
      <c r="G5890" t="s">
        <v>13633</v>
      </c>
      <c r="H5890" t="str">
        <f>Table8[[#This Row],[COMMODITY (FAMILY CODE)]]</f>
        <v>EXT-RAWALM</v>
      </c>
      <c r="I5890" s="8" t="s">
        <v>13629</v>
      </c>
      <c r="J5890" t="str">
        <f>Table8[[#This Row],[Column1]]</f>
        <v>001106</v>
      </c>
      <c r="K5890" s="8" t="s">
        <v>13630</v>
      </c>
      <c r="L5890" t="s">
        <v>13632</v>
      </c>
      <c r="M5890" s="8" t="s">
        <v>13631</v>
      </c>
      <c r="O5890" t="str">
        <f t="shared" si="92"/>
        <v>update item_mst set family_code = 'EXT-RAWALM' where item = '001106' and site_ref = 'BENN'</v>
      </c>
      <c r="Q5890" t="s">
        <v>17817</v>
      </c>
    </row>
    <row r="5891" spans="1:17" x14ac:dyDescent="0.25">
      <c r="A5891" s="2" t="s">
        <v>5325</v>
      </c>
      <c r="B5891" s="2" t="s">
        <v>20</v>
      </c>
      <c r="C5891" s="2" t="s">
        <v>21</v>
      </c>
      <c r="D5891" s="2" t="s">
        <v>5641</v>
      </c>
      <c r="E5891" s="3" t="str">
        <f>LEFT(Table8[[#This Row],[PART NUMBER &amp; DESC]],6)</f>
        <v>027559</v>
      </c>
      <c r="G5891" t="s">
        <v>13633</v>
      </c>
      <c r="H5891" t="str">
        <f>Table8[[#This Row],[COMMODITY (FAMILY CODE)]]</f>
        <v>EXT-RAWALM</v>
      </c>
      <c r="I5891" s="8" t="s">
        <v>13629</v>
      </c>
      <c r="J5891" t="str">
        <f>Table8[[#This Row],[Column1]]</f>
        <v>027559</v>
      </c>
      <c r="K5891" s="8" t="s">
        <v>13630</v>
      </c>
      <c r="L5891" t="s">
        <v>13632</v>
      </c>
      <c r="M5891" s="8" t="s">
        <v>13631</v>
      </c>
      <c r="O5891" t="str">
        <f t="shared" si="92"/>
        <v>update item_mst set family_code = 'EXT-RAWALM' where item = '027559' and site_ref = 'BENN'</v>
      </c>
      <c r="Q5891" t="s">
        <v>17818</v>
      </c>
    </row>
    <row r="5892" spans="1:17" x14ac:dyDescent="0.25">
      <c r="A5892" s="2" t="s">
        <v>5325</v>
      </c>
      <c r="B5892" s="2" t="s">
        <v>20</v>
      </c>
      <c r="C5892" s="2" t="s">
        <v>21</v>
      </c>
      <c r="D5892" s="2" t="s">
        <v>5642</v>
      </c>
      <c r="E5892" s="3" t="str">
        <f>LEFT(Table8[[#This Row],[PART NUMBER &amp; DESC]],6)</f>
        <v>020062</v>
      </c>
      <c r="G5892" t="s">
        <v>13633</v>
      </c>
      <c r="H5892" t="str">
        <f>Table8[[#This Row],[COMMODITY (FAMILY CODE)]]</f>
        <v>EXT-RAWALM</v>
      </c>
      <c r="I5892" s="8" t="s">
        <v>13629</v>
      </c>
      <c r="J5892" t="str">
        <f>Table8[[#This Row],[Column1]]</f>
        <v>020062</v>
      </c>
      <c r="K5892" s="8" t="s">
        <v>13630</v>
      </c>
      <c r="L5892" t="s">
        <v>13632</v>
      </c>
      <c r="M5892" s="8" t="s">
        <v>13631</v>
      </c>
      <c r="O5892" t="str">
        <f t="shared" si="92"/>
        <v>update item_mst set family_code = 'EXT-RAWALM' where item = '020062' and site_ref = 'BENN'</v>
      </c>
      <c r="Q5892" t="s">
        <v>17819</v>
      </c>
    </row>
    <row r="5893" spans="1:17" x14ac:dyDescent="0.25">
      <c r="A5893" s="3" t="s">
        <v>5325</v>
      </c>
      <c r="B5893" s="3" t="s">
        <v>20</v>
      </c>
      <c r="C5893" s="3" t="s">
        <v>21</v>
      </c>
      <c r="D5893" s="3" t="s">
        <v>5643</v>
      </c>
      <c r="E5893" s="3" t="str">
        <f>LEFT(Table8[[#This Row],[PART NUMBER &amp; DESC]],6)</f>
        <v>020063</v>
      </c>
      <c r="G5893" t="s">
        <v>13633</v>
      </c>
      <c r="H5893" t="str">
        <f>Table8[[#This Row],[COMMODITY (FAMILY CODE)]]</f>
        <v>EXT-RAWALM</v>
      </c>
      <c r="I5893" s="8" t="s">
        <v>13629</v>
      </c>
      <c r="J5893" t="str">
        <f>Table8[[#This Row],[Column1]]</f>
        <v>020063</v>
      </c>
      <c r="K5893" s="8" t="s">
        <v>13630</v>
      </c>
      <c r="L5893" t="s">
        <v>13632</v>
      </c>
      <c r="M5893" s="8" t="s">
        <v>13631</v>
      </c>
      <c r="O5893" t="str">
        <f t="shared" si="92"/>
        <v>update item_mst set family_code = 'EXT-RAWALM' where item = '020063' and site_ref = 'BENN'</v>
      </c>
      <c r="Q5893" t="s">
        <v>17820</v>
      </c>
    </row>
    <row r="5894" spans="1:17" x14ac:dyDescent="0.25">
      <c r="A5894" s="3" t="s">
        <v>5325</v>
      </c>
      <c r="B5894" s="3" t="s">
        <v>20</v>
      </c>
      <c r="C5894" s="3" t="s">
        <v>21</v>
      </c>
      <c r="D5894" s="3" t="s">
        <v>5644</v>
      </c>
      <c r="E5894" s="3" t="str">
        <f>LEFT(Table8[[#This Row],[PART NUMBER &amp; DESC]],6)</f>
        <v>014694</v>
      </c>
      <c r="G5894" t="s">
        <v>13633</v>
      </c>
      <c r="H5894" t="str">
        <f>Table8[[#This Row],[COMMODITY (FAMILY CODE)]]</f>
        <v>EXT-RAWALM</v>
      </c>
      <c r="I5894" s="8" t="s">
        <v>13629</v>
      </c>
      <c r="J5894" t="str">
        <f>Table8[[#This Row],[Column1]]</f>
        <v>014694</v>
      </c>
      <c r="K5894" s="8" t="s">
        <v>13630</v>
      </c>
      <c r="L5894" t="s">
        <v>13632</v>
      </c>
      <c r="M5894" s="8" t="s">
        <v>13631</v>
      </c>
      <c r="O5894" t="str">
        <f t="shared" si="92"/>
        <v>update item_mst set family_code = 'EXT-RAWALM' where item = '014694' and site_ref = 'BENN'</v>
      </c>
      <c r="Q5894" t="s">
        <v>17821</v>
      </c>
    </row>
    <row r="5895" spans="1:17" x14ac:dyDescent="0.25">
      <c r="A5895" s="3" t="s">
        <v>5325</v>
      </c>
      <c r="B5895" s="3" t="s">
        <v>20</v>
      </c>
      <c r="C5895" s="3" t="s">
        <v>21</v>
      </c>
      <c r="D5895" s="3" t="s">
        <v>5645</v>
      </c>
      <c r="E5895" s="3" t="str">
        <f>LEFT(Table8[[#This Row],[PART NUMBER &amp; DESC]],6)</f>
        <v>013724</v>
      </c>
      <c r="G5895" t="s">
        <v>13633</v>
      </c>
      <c r="H5895" t="str">
        <f>Table8[[#This Row],[COMMODITY (FAMILY CODE)]]</f>
        <v>EXT-RAWALM</v>
      </c>
      <c r="I5895" s="8" t="s">
        <v>13629</v>
      </c>
      <c r="J5895" t="str">
        <f>Table8[[#This Row],[Column1]]</f>
        <v>013724</v>
      </c>
      <c r="K5895" s="8" t="s">
        <v>13630</v>
      </c>
      <c r="L5895" t="s">
        <v>13632</v>
      </c>
      <c r="M5895" s="8" t="s">
        <v>13631</v>
      </c>
      <c r="O5895" t="str">
        <f t="shared" si="92"/>
        <v>update item_mst set family_code = 'EXT-RAWALM' where item = '013724' and site_ref = 'BENN'</v>
      </c>
      <c r="Q5895" t="s">
        <v>17822</v>
      </c>
    </row>
    <row r="5896" spans="1:17" x14ac:dyDescent="0.25">
      <c r="A5896" s="2" t="s">
        <v>5325</v>
      </c>
      <c r="B5896" s="2" t="s">
        <v>20</v>
      </c>
      <c r="C5896" s="2" t="s">
        <v>21</v>
      </c>
      <c r="D5896" s="2" t="s">
        <v>5646</v>
      </c>
      <c r="E5896" s="3" t="str">
        <f>LEFT(Table8[[#This Row],[PART NUMBER &amp; DESC]],6)</f>
        <v>009003</v>
      </c>
      <c r="G5896" t="s">
        <v>13633</v>
      </c>
      <c r="H5896" t="str">
        <f>Table8[[#This Row],[COMMODITY (FAMILY CODE)]]</f>
        <v>EXT-RAWALM</v>
      </c>
      <c r="I5896" s="8" t="s">
        <v>13629</v>
      </c>
      <c r="J5896" t="str">
        <f>Table8[[#This Row],[Column1]]</f>
        <v>009003</v>
      </c>
      <c r="K5896" s="8" t="s">
        <v>13630</v>
      </c>
      <c r="L5896" t="s">
        <v>13632</v>
      </c>
      <c r="M5896" s="8" t="s">
        <v>13631</v>
      </c>
      <c r="O5896" t="str">
        <f t="shared" si="92"/>
        <v>update item_mst set family_code = 'EXT-RAWALM' where item = '009003' and site_ref = 'BENN'</v>
      </c>
      <c r="Q5896" t="s">
        <v>17823</v>
      </c>
    </row>
    <row r="5897" spans="1:17" x14ac:dyDescent="0.25">
      <c r="A5897" s="2" t="s">
        <v>5325</v>
      </c>
      <c r="B5897" s="2" t="s">
        <v>20</v>
      </c>
      <c r="C5897" s="2" t="s">
        <v>21</v>
      </c>
      <c r="D5897" s="2" t="s">
        <v>5647</v>
      </c>
      <c r="E5897" s="3" t="str">
        <f>LEFT(Table8[[#This Row],[PART NUMBER &amp; DESC]],6)</f>
        <v>019052</v>
      </c>
      <c r="G5897" t="s">
        <v>13633</v>
      </c>
      <c r="H5897" t="str">
        <f>Table8[[#This Row],[COMMODITY (FAMILY CODE)]]</f>
        <v>EXT-RAWALM</v>
      </c>
      <c r="I5897" s="8" t="s">
        <v>13629</v>
      </c>
      <c r="J5897" t="str">
        <f>Table8[[#This Row],[Column1]]</f>
        <v>019052</v>
      </c>
      <c r="K5897" s="8" t="s">
        <v>13630</v>
      </c>
      <c r="L5897" t="s">
        <v>13632</v>
      </c>
      <c r="M5897" s="8" t="s">
        <v>13631</v>
      </c>
      <c r="O5897" t="str">
        <f t="shared" si="92"/>
        <v>update item_mst set family_code = 'EXT-RAWALM' where item = '019052' and site_ref = 'BENN'</v>
      </c>
      <c r="Q5897" t="s">
        <v>17824</v>
      </c>
    </row>
    <row r="5898" spans="1:17" x14ac:dyDescent="0.25">
      <c r="A5898" s="2" t="s">
        <v>5325</v>
      </c>
      <c r="B5898" s="2" t="s">
        <v>20</v>
      </c>
      <c r="C5898" s="2" t="s">
        <v>21</v>
      </c>
      <c r="D5898" s="2" t="s">
        <v>5648</v>
      </c>
      <c r="E5898" s="3" t="str">
        <f>LEFT(Table8[[#This Row],[PART NUMBER &amp; DESC]],6)</f>
        <v>027365</v>
      </c>
      <c r="G5898" t="s">
        <v>13633</v>
      </c>
      <c r="H5898" t="str">
        <f>Table8[[#This Row],[COMMODITY (FAMILY CODE)]]</f>
        <v>EXT-RAWALM</v>
      </c>
      <c r="I5898" s="8" t="s">
        <v>13629</v>
      </c>
      <c r="J5898" t="str">
        <f>Table8[[#This Row],[Column1]]</f>
        <v>027365</v>
      </c>
      <c r="K5898" s="8" t="s">
        <v>13630</v>
      </c>
      <c r="L5898" t="s">
        <v>13632</v>
      </c>
      <c r="M5898" s="8" t="s">
        <v>13631</v>
      </c>
      <c r="O5898" t="str">
        <f t="shared" si="92"/>
        <v>update item_mst set family_code = 'EXT-RAWALM' where item = '027365' and site_ref = 'BENN'</v>
      </c>
      <c r="Q5898" t="s">
        <v>17825</v>
      </c>
    </row>
    <row r="5899" spans="1:17" x14ac:dyDescent="0.25">
      <c r="A5899" s="3" t="s">
        <v>5325</v>
      </c>
      <c r="B5899" s="3" t="s">
        <v>20</v>
      </c>
      <c r="C5899" s="3" t="s">
        <v>21</v>
      </c>
      <c r="D5899" s="3" t="s">
        <v>5649</v>
      </c>
      <c r="E5899" s="3" t="str">
        <f>LEFT(Table8[[#This Row],[PART NUMBER &amp; DESC]],6)</f>
        <v>014156</v>
      </c>
      <c r="G5899" t="s">
        <v>13633</v>
      </c>
      <c r="H5899" t="str">
        <f>Table8[[#This Row],[COMMODITY (FAMILY CODE)]]</f>
        <v>EXT-RAWALM</v>
      </c>
      <c r="I5899" s="8" t="s">
        <v>13629</v>
      </c>
      <c r="J5899" t="str">
        <f>Table8[[#This Row],[Column1]]</f>
        <v>014156</v>
      </c>
      <c r="K5899" s="8" t="s">
        <v>13630</v>
      </c>
      <c r="L5899" t="s">
        <v>13632</v>
      </c>
      <c r="M5899" s="8" t="s">
        <v>13631</v>
      </c>
      <c r="O5899" t="str">
        <f t="shared" si="92"/>
        <v>update item_mst set family_code = 'EXT-RAWALM' where item = '014156' and site_ref = 'BENN'</v>
      </c>
      <c r="Q5899" t="s">
        <v>17826</v>
      </c>
    </row>
    <row r="5900" spans="1:17" x14ac:dyDescent="0.25">
      <c r="A5900" s="3" t="s">
        <v>5325</v>
      </c>
      <c r="B5900" s="3" t="s">
        <v>20</v>
      </c>
      <c r="C5900" s="3" t="s">
        <v>21</v>
      </c>
      <c r="D5900" s="3" t="s">
        <v>5650</v>
      </c>
      <c r="E5900" s="3" t="str">
        <f>LEFT(Table8[[#This Row],[PART NUMBER &amp; DESC]],6)</f>
        <v>027586</v>
      </c>
      <c r="G5900" t="s">
        <v>13633</v>
      </c>
      <c r="H5900" t="str">
        <f>Table8[[#This Row],[COMMODITY (FAMILY CODE)]]</f>
        <v>EXT-RAWALM</v>
      </c>
      <c r="I5900" s="8" t="s">
        <v>13629</v>
      </c>
      <c r="J5900" t="str">
        <f>Table8[[#This Row],[Column1]]</f>
        <v>027586</v>
      </c>
      <c r="K5900" s="8" t="s">
        <v>13630</v>
      </c>
      <c r="L5900" t="s">
        <v>13632</v>
      </c>
      <c r="M5900" s="8" t="s">
        <v>13631</v>
      </c>
      <c r="O5900" t="str">
        <f t="shared" si="92"/>
        <v>update item_mst set family_code = 'EXT-RAWALM' where item = '027586' and site_ref = 'BENN'</v>
      </c>
      <c r="Q5900" t="s">
        <v>17827</v>
      </c>
    </row>
    <row r="5901" spans="1:17" x14ac:dyDescent="0.25">
      <c r="A5901" s="3" t="s">
        <v>5325</v>
      </c>
      <c r="B5901" s="3" t="s">
        <v>20</v>
      </c>
      <c r="C5901" s="3" t="s">
        <v>21</v>
      </c>
      <c r="D5901" s="3" t="s">
        <v>5651</v>
      </c>
      <c r="E5901" s="3" t="str">
        <f>LEFT(Table8[[#This Row],[PART NUMBER &amp; DESC]],6)</f>
        <v>018179</v>
      </c>
      <c r="G5901" t="s">
        <v>13633</v>
      </c>
      <c r="H5901" t="str">
        <f>Table8[[#This Row],[COMMODITY (FAMILY CODE)]]</f>
        <v>EXT-RAWALM</v>
      </c>
      <c r="I5901" s="8" t="s">
        <v>13629</v>
      </c>
      <c r="J5901" t="str">
        <f>Table8[[#This Row],[Column1]]</f>
        <v>018179</v>
      </c>
      <c r="K5901" s="8" t="s">
        <v>13630</v>
      </c>
      <c r="L5901" t="s">
        <v>13632</v>
      </c>
      <c r="M5901" s="8" t="s">
        <v>13631</v>
      </c>
      <c r="O5901" t="str">
        <f t="shared" si="92"/>
        <v>update item_mst set family_code = 'EXT-RAWALM' where item = '018179' and site_ref = 'BENN'</v>
      </c>
      <c r="Q5901" t="s">
        <v>17828</v>
      </c>
    </row>
    <row r="5902" spans="1:17" x14ac:dyDescent="0.25">
      <c r="A5902" s="3" t="s">
        <v>5325</v>
      </c>
      <c r="B5902" s="3" t="s">
        <v>20</v>
      </c>
      <c r="C5902" s="3" t="s">
        <v>21</v>
      </c>
      <c r="D5902" s="3" t="s">
        <v>5652</v>
      </c>
      <c r="E5902" s="3" t="str">
        <f>LEFT(Table8[[#This Row],[PART NUMBER &amp; DESC]],6)</f>
        <v>021702</v>
      </c>
      <c r="G5902" t="s">
        <v>13633</v>
      </c>
      <c r="H5902" t="str">
        <f>Table8[[#This Row],[COMMODITY (FAMILY CODE)]]</f>
        <v>EXT-RAWALM</v>
      </c>
      <c r="I5902" s="8" t="s">
        <v>13629</v>
      </c>
      <c r="J5902" t="str">
        <f>Table8[[#This Row],[Column1]]</f>
        <v>021702</v>
      </c>
      <c r="K5902" s="8" t="s">
        <v>13630</v>
      </c>
      <c r="L5902" t="s">
        <v>13632</v>
      </c>
      <c r="M5902" s="8" t="s">
        <v>13631</v>
      </c>
      <c r="O5902" t="str">
        <f t="shared" si="92"/>
        <v>update item_mst set family_code = 'EXT-RAWALM' where item = '021702' and site_ref = 'BENN'</v>
      </c>
      <c r="Q5902" t="s">
        <v>17829</v>
      </c>
    </row>
    <row r="5903" spans="1:17" x14ac:dyDescent="0.25">
      <c r="A5903" s="3" t="s">
        <v>5325</v>
      </c>
      <c r="B5903" s="3" t="s">
        <v>20</v>
      </c>
      <c r="C5903" s="3" t="s">
        <v>21</v>
      </c>
      <c r="D5903" s="3" t="s">
        <v>5653</v>
      </c>
      <c r="E5903" s="3" t="str">
        <f>LEFT(Table8[[#This Row],[PART NUMBER &amp; DESC]],6)</f>
        <v>018182</v>
      </c>
      <c r="G5903" t="s">
        <v>13633</v>
      </c>
      <c r="H5903" t="str">
        <f>Table8[[#This Row],[COMMODITY (FAMILY CODE)]]</f>
        <v>EXT-RAWALM</v>
      </c>
      <c r="I5903" s="8" t="s">
        <v>13629</v>
      </c>
      <c r="J5903" t="str">
        <f>Table8[[#This Row],[Column1]]</f>
        <v>018182</v>
      </c>
      <c r="K5903" s="8" t="s">
        <v>13630</v>
      </c>
      <c r="L5903" t="s">
        <v>13632</v>
      </c>
      <c r="M5903" s="8" t="s">
        <v>13631</v>
      </c>
      <c r="O5903" t="str">
        <f t="shared" si="92"/>
        <v>update item_mst set family_code = 'EXT-RAWALM' where item = '018182' and site_ref = 'BENN'</v>
      </c>
      <c r="Q5903" t="s">
        <v>17830</v>
      </c>
    </row>
    <row r="5904" spans="1:17" x14ac:dyDescent="0.25">
      <c r="A5904" s="3" t="s">
        <v>5325</v>
      </c>
      <c r="B5904" s="3" t="s">
        <v>20</v>
      </c>
      <c r="C5904" s="3" t="s">
        <v>21</v>
      </c>
      <c r="D5904" s="3" t="s">
        <v>5654</v>
      </c>
      <c r="E5904" s="3" t="str">
        <f>LEFT(Table8[[#This Row],[PART NUMBER &amp; DESC]],6)</f>
        <v>011686</v>
      </c>
      <c r="G5904" t="s">
        <v>13633</v>
      </c>
      <c r="H5904" t="str">
        <f>Table8[[#This Row],[COMMODITY (FAMILY CODE)]]</f>
        <v>EXT-RAWALM</v>
      </c>
      <c r="I5904" s="8" t="s">
        <v>13629</v>
      </c>
      <c r="J5904" t="str">
        <f>Table8[[#This Row],[Column1]]</f>
        <v>011686</v>
      </c>
      <c r="K5904" s="8" t="s">
        <v>13630</v>
      </c>
      <c r="L5904" t="s">
        <v>13632</v>
      </c>
      <c r="M5904" s="8" t="s">
        <v>13631</v>
      </c>
      <c r="O5904" t="str">
        <f t="shared" si="92"/>
        <v>update item_mst set family_code = 'EXT-RAWALM' where item = '011686' and site_ref = 'BENN'</v>
      </c>
      <c r="Q5904" t="s">
        <v>17831</v>
      </c>
    </row>
    <row r="5905" spans="1:17" x14ac:dyDescent="0.25">
      <c r="A5905" s="2" t="s">
        <v>5325</v>
      </c>
      <c r="B5905" s="2" t="s">
        <v>20</v>
      </c>
      <c r="C5905" s="2" t="s">
        <v>21</v>
      </c>
      <c r="D5905" s="2" t="s">
        <v>5655</v>
      </c>
      <c r="E5905" s="3" t="str">
        <f>LEFT(Table8[[#This Row],[PART NUMBER &amp; DESC]],6)</f>
        <v>015030</v>
      </c>
      <c r="G5905" t="s">
        <v>13633</v>
      </c>
      <c r="H5905" t="str">
        <f>Table8[[#This Row],[COMMODITY (FAMILY CODE)]]</f>
        <v>EXT-RAWALM</v>
      </c>
      <c r="I5905" s="8" t="s">
        <v>13629</v>
      </c>
      <c r="J5905" t="str">
        <f>Table8[[#This Row],[Column1]]</f>
        <v>015030</v>
      </c>
      <c r="K5905" s="8" t="s">
        <v>13630</v>
      </c>
      <c r="L5905" t="s">
        <v>13632</v>
      </c>
      <c r="M5905" s="8" t="s">
        <v>13631</v>
      </c>
      <c r="O5905" t="str">
        <f t="shared" si="92"/>
        <v>update item_mst set family_code = 'EXT-RAWALM' where item = '015030' and site_ref = 'BENN'</v>
      </c>
      <c r="Q5905" t="s">
        <v>17832</v>
      </c>
    </row>
    <row r="5906" spans="1:17" x14ac:dyDescent="0.25">
      <c r="A5906" s="3" t="s">
        <v>5325</v>
      </c>
      <c r="B5906" s="3" t="s">
        <v>20</v>
      </c>
      <c r="C5906" s="3" t="s">
        <v>21</v>
      </c>
      <c r="D5906" s="3" t="s">
        <v>5656</v>
      </c>
      <c r="E5906" s="3" t="str">
        <f>LEFT(Table8[[#This Row],[PART NUMBER &amp; DESC]],6)</f>
        <v>015608</v>
      </c>
      <c r="G5906" t="s">
        <v>13633</v>
      </c>
      <c r="H5906" t="str">
        <f>Table8[[#This Row],[COMMODITY (FAMILY CODE)]]</f>
        <v>EXT-RAWALM</v>
      </c>
      <c r="I5906" s="8" t="s">
        <v>13629</v>
      </c>
      <c r="J5906" t="str">
        <f>Table8[[#This Row],[Column1]]</f>
        <v>015608</v>
      </c>
      <c r="K5906" s="8" t="s">
        <v>13630</v>
      </c>
      <c r="L5906" t="s">
        <v>13632</v>
      </c>
      <c r="M5906" s="8" t="s">
        <v>13631</v>
      </c>
      <c r="O5906" t="str">
        <f t="shared" si="92"/>
        <v>update item_mst set family_code = 'EXT-RAWALM' where item = '015608' and site_ref = 'BENN'</v>
      </c>
      <c r="Q5906" t="s">
        <v>17833</v>
      </c>
    </row>
    <row r="5907" spans="1:17" x14ac:dyDescent="0.25">
      <c r="A5907" s="3" t="s">
        <v>5325</v>
      </c>
      <c r="B5907" s="3" t="s">
        <v>20</v>
      </c>
      <c r="C5907" s="3" t="s">
        <v>21</v>
      </c>
      <c r="D5907" s="3" t="s">
        <v>5657</v>
      </c>
      <c r="E5907" s="3" t="str">
        <f>LEFT(Table8[[#This Row],[PART NUMBER &amp; DESC]],6)</f>
        <v>024171</v>
      </c>
      <c r="G5907" t="s">
        <v>13633</v>
      </c>
      <c r="H5907" t="str">
        <f>Table8[[#This Row],[COMMODITY (FAMILY CODE)]]</f>
        <v>EXT-RAWALM</v>
      </c>
      <c r="I5907" s="8" t="s">
        <v>13629</v>
      </c>
      <c r="J5907" t="str">
        <f>Table8[[#This Row],[Column1]]</f>
        <v>024171</v>
      </c>
      <c r="K5907" s="8" t="s">
        <v>13630</v>
      </c>
      <c r="L5907" t="s">
        <v>13632</v>
      </c>
      <c r="M5907" s="8" t="s">
        <v>13631</v>
      </c>
      <c r="O5907" t="str">
        <f t="shared" si="92"/>
        <v>update item_mst set family_code = 'EXT-RAWALM' where item = '024171' and site_ref = 'BENN'</v>
      </c>
      <c r="Q5907" t="s">
        <v>17834</v>
      </c>
    </row>
    <row r="5908" spans="1:17" x14ac:dyDescent="0.25">
      <c r="A5908" s="3" t="s">
        <v>5325</v>
      </c>
      <c r="B5908" s="3" t="s">
        <v>20</v>
      </c>
      <c r="C5908" s="3" t="s">
        <v>21</v>
      </c>
      <c r="D5908" s="3" t="s">
        <v>5658</v>
      </c>
      <c r="E5908" s="3" t="str">
        <f>LEFT(Table8[[#This Row],[PART NUMBER &amp; DESC]],6)</f>
        <v>014102</v>
      </c>
      <c r="G5908" t="s">
        <v>13633</v>
      </c>
      <c r="H5908" t="str">
        <f>Table8[[#This Row],[COMMODITY (FAMILY CODE)]]</f>
        <v>EXT-RAWALM</v>
      </c>
      <c r="I5908" s="8" t="s">
        <v>13629</v>
      </c>
      <c r="J5908" t="str">
        <f>Table8[[#This Row],[Column1]]</f>
        <v>014102</v>
      </c>
      <c r="K5908" s="8" t="s">
        <v>13630</v>
      </c>
      <c r="L5908" t="s">
        <v>13632</v>
      </c>
      <c r="M5908" s="8" t="s">
        <v>13631</v>
      </c>
      <c r="O5908" t="str">
        <f t="shared" si="92"/>
        <v>update item_mst set family_code = 'EXT-RAWALM' where item = '014102' and site_ref = 'BENN'</v>
      </c>
      <c r="Q5908" t="s">
        <v>17835</v>
      </c>
    </row>
    <row r="5909" spans="1:17" x14ac:dyDescent="0.25">
      <c r="A5909" s="2" t="s">
        <v>5325</v>
      </c>
      <c r="B5909" s="2" t="s">
        <v>20</v>
      </c>
      <c r="C5909" s="2" t="s">
        <v>21</v>
      </c>
      <c r="D5909" s="2" t="s">
        <v>5659</v>
      </c>
      <c r="E5909" s="3" t="str">
        <f>LEFT(Table8[[#This Row],[PART NUMBER &amp; DESC]],6)</f>
        <v>006587</v>
      </c>
      <c r="G5909" t="s">
        <v>13633</v>
      </c>
      <c r="H5909" t="str">
        <f>Table8[[#This Row],[COMMODITY (FAMILY CODE)]]</f>
        <v>EXT-RAWALM</v>
      </c>
      <c r="I5909" s="8" t="s">
        <v>13629</v>
      </c>
      <c r="J5909" t="str">
        <f>Table8[[#This Row],[Column1]]</f>
        <v>006587</v>
      </c>
      <c r="K5909" s="8" t="s">
        <v>13630</v>
      </c>
      <c r="L5909" t="s">
        <v>13632</v>
      </c>
      <c r="M5909" s="8" t="s">
        <v>13631</v>
      </c>
      <c r="O5909" t="str">
        <f t="shared" si="92"/>
        <v>update item_mst set family_code = 'EXT-RAWALM' where item = '006587' and site_ref = 'BENN'</v>
      </c>
      <c r="Q5909" t="s">
        <v>17836</v>
      </c>
    </row>
    <row r="5910" spans="1:17" x14ac:dyDescent="0.25">
      <c r="A5910" s="3" t="s">
        <v>5325</v>
      </c>
      <c r="B5910" s="3" t="s">
        <v>20</v>
      </c>
      <c r="C5910" s="3" t="s">
        <v>21</v>
      </c>
      <c r="D5910" s="3" t="s">
        <v>5660</v>
      </c>
      <c r="E5910" s="3" t="str">
        <f>LEFT(Table8[[#This Row],[PART NUMBER &amp; DESC]],6)</f>
        <v>009004</v>
      </c>
      <c r="G5910" t="s">
        <v>13633</v>
      </c>
      <c r="H5910" t="str">
        <f>Table8[[#This Row],[COMMODITY (FAMILY CODE)]]</f>
        <v>EXT-RAWALM</v>
      </c>
      <c r="I5910" s="8" t="s">
        <v>13629</v>
      </c>
      <c r="J5910" t="str">
        <f>Table8[[#This Row],[Column1]]</f>
        <v>009004</v>
      </c>
      <c r="K5910" s="8" t="s">
        <v>13630</v>
      </c>
      <c r="L5910" t="s">
        <v>13632</v>
      </c>
      <c r="M5910" s="8" t="s">
        <v>13631</v>
      </c>
      <c r="O5910" t="str">
        <f t="shared" si="92"/>
        <v>update item_mst set family_code = 'EXT-RAWALM' where item = '009004' and site_ref = 'BENN'</v>
      </c>
      <c r="Q5910" t="s">
        <v>17837</v>
      </c>
    </row>
    <row r="5911" spans="1:17" x14ac:dyDescent="0.25">
      <c r="A5911" s="2" t="s">
        <v>5325</v>
      </c>
      <c r="B5911" s="2" t="s">
        <v>20</v>
      </c>
      <c r="C5911" s="2" t="s">
        <v>21</v>
      </c>
      <c r="D5911" s="2" t="s">
        <v>5661</v>
      </c>
      <c r="E5911" s="3" t="str">
        <f>LEFT(Table8[[#This Row],[PART NUMBER &amp; DESC]],6)</f>
        <v>028869</v>
      </c>
      <c r="G5911" t="s">
        <v>13633</v>
      </c>
      <c r="H5911" t="str">
        <f>Table8[[#This Row],[COMMODITY (FAMILY CODE)]]</f>
        <v>EXT-RAWALM</v>
      </c>
      <c r="I5911" s="8" t="s">
        <v>13629</v>
      </c>
      <c r="J5911" t="str">
        <f>Table8[[#This Row],[Column1]]</f>
        <v>028869</v>
      </c>
      <c r="K5911" s="8" t="s">
        <v>13630</v>
      </c>
      <c r="L5911" t="s">
        <v>13632</v>
      </c>
      <c r="M5911" s="8" t="s">
        <v>13631</v>
      </c>
      <c r="O5911" t="str">
        <f t="shared" si="92"/>
        <v>update item_mst set family_code = 'EXT-RAWALM' where item = '028869' and site_ref = 'BENN'</v>
      </c>
      <c r="Q5911" t="s">
        <v>17838</v>
      </c>
    </row>
    <row r="5912" spans="1:17" x14ac:dyDescent="0.25">
      <c r="A5912" s="3" t="s">
        <v>5325</v>
      </c>
      <c r="B5912" s="3" t="s">
        <v>20</v>
      </c>
      <c r="C5912" s="3" t="s">
        <v>21</v>
      </c>
      <c r="D5912" s="3" t="s">
        <v>5662</v>
      </c>
      <c r="E5912" s="3" t="str">
        <f>LEFT(Table8[[#This Row],[PART NUMBER &amp; DESC]],6)</f>
        <v>028870</v>
      </c>
      <c r="G5912" t="s">
        <v>13633</v>
      </c>
      <c r="H5912" t="str">
        <f>Table8[[#This Row],[COMMODITY (FAMILY CODE)]]</f>
        <v>EXT-RAWALM</v>
      </c>
      <c r="I5912" s="8" t="s">
        <v>13629</v>
      </c>
      <c r="J5912" t="str">
        <f>Table8[[#This Row],[Column1]]</f>
        <v>028870</v>
      </c>
      <c r="K5912" s="8" t="s">
        <v>13630</v>
      </c>
      <c r="L5912" t="s">
        <v>13632</v>
      </c>
      <c r="M5912" s="8" t="s">
        <v>13631</v>
      </c>
      <c r="O5912" t="str">
        <f t="shared" si="92"/>
        <v>update item_mst set family_code = 'EXT-RAWALM' where item = '028870' and site_ref = 'BENN'</v>
      </c>
      <c r="Q5912" t="s">
        <v>17839</v>
      </c>
    </row>
    <row r="5913" spans="1:17" x14ac:dyDescent="0.25">
      <c r="A5913" s="2" t="s">
        <v>5325</v>
      </c>
      <c r="B5913" s="2" t="s">
        <v>20</v>
      </c>
      <c r="C5913" s="2" t="s">
        <v>21</v>
      </c>
      <c r="D5913" s="2" t="s">
        <v>5663</v>
      </c>
      <c r="E5913" s="3" t="str">
        <f>LEFT(Table8[[#This Row],[PART NUMBER &amp; DESC]],6)</f>
        <v>032918</v>
      </c>
      <c r="G5913" t="s">
        <v>13633</v>
      </c>
      <c r="H5913" t="str">
        <f>Table8[[#This Row],[COMMODITY (FAMILY CODE)]]</f>
        <v>EXT-RAWALM</v>
      </c>
      <c r="I5913" s="8" t="s">
        <v>13629</v>
      </c>
      <c r="J5913" t="str">
        <f>Table8[[#This Row],[Column1]]</f>
        <v>032918</v>
      </c>
      <c r="K5913" s="8" t="s">
        <v>13630</v>
      </c>
      <c r="L5913" t="s">
        <v>13632</v>
      </c>
      <c r="M5913" s="8" t="s">
        <v>13631</v>
      </c>
      <c r="O5913" t="str">
        <f t="shared" si="92"/>
        <v>update item_mst set family_code = 'EXT-RAWALM' where item = '032918' and site_ref = 'BENN'</v>
      </c>
      <c r="Q5913" t="s">
        <v>17840</v>
      </c>
    </row>
    <row r="5914" spans="1:17" x14ac:dyDescent="0.25">
      <c r="A5914" s="2" t="s">
        <v>5325</v>
      </c>
      <c r="B5914" s="2" t="s">
        <v>20</v>
      </c>
      <c r="C5914" s="2" t="s">
        <v>21</v>
      </c>
      <c r="D5914" s="2" t="s">
        <v>5664</v>
      </c>
      <c r="E5914" s="3" t="str">
        <f>LEFT(Table8[[#This Row],[PART NUMBER &amp; DESC]],6)</f>
        <v>032919</v>
      </c>
      <c r="G5914" t="s">
        <v>13633</v>
      </c>
      <c r="H5914" t="str">
        <f>Table8[[#This Row],[COMMODITY (FAMILY CODE)]]</f>
        <v>EXT-RAWALM</v>
      </c>
      <c r="I5914" s="8" t="s">
        <v>13629</v>
      </c>
      <c r="J5914" t="str">
        <f>Table8[[#This Row],[Column1]]</f>
        <v>032919</v>
      </c>
      <c r="K5914" s="8" t="s">
        <v>13630</v>
      </c>
      <c r="L5914" t="s">
        <v>13632</v>
      </c>
      <c r="M5914" s="8" t="s">
        <v>13631</v>
      </c>
      <c r="O5914" t="str">
        <f t="shared" si="92"/>
        <v>update item_mst set family_code = 'EXT-RAWALM' where item = '032919' and site_ref = 'BENN'</v>
      </c>
      <c r="Q5914" t="s">
        <v>17841</v>
      </c>
    </row>
    <row r="5915" spans="1:17" x14ac:dyDescent="0.25">
      <c r="A5915" s="2" t="s">
        <v>5325</v>
      </c>
      <c r="B5915" s="2" t="s">
        <v>20</v>
      </c>
      <c r="C5915" s="2" t="s">
        <v>21</v>
      </c>
      <c r="D5915" s="2" t="s">
        <v>5665</v>
      </c>
      <c r="E5915" s="3" t="str">
        <f>LEFT(Table8[[#This Row],[PART NUMBER &amp; DESC]],6)</f>
        <v>032916</v>
      </c>
      <c r="G5915" t="s">
        <v>13633</v>
      </c>
      <c r="H5915" t="str">
        <f>Table8[[#This Row],[COMMODITY (FAMILY CODE)]]</f>
        <v>EXT-RAWALM</v>
      </c>
      <c r="I5915" s="8" t="s">
        <v>13629</v>
      </c>
      <c r="J5915" t="str">
        <f>Table8[[#This Row],[Column1]]</f>
        <v>032916</v>
      </c>
      <c r="K5915" s="8" t="s">
        <v>13630</v>
      </c>
      <c r="L5915" t="s">
        <v>13632</v>
      </c>
      <c r="M5915" s="8" t="s">
        <v>13631</v>
      </c>
      <c r="O5915" t="str">
        <f t="shared" si="92"/>
        <v>update item_mst set family_code = 'EXT-RAWALM' where item = '032916' and site_ref = 'BENN'</v>
      </c>
      <c r="Q5915" t="s">
        <v>17842</v>
      </c>
    </row>
    <row r="5916" spans="1:17" x14ac:dyDescent="0.25">
      <c r="A5916" s="3" t="s">
        <v>5325</v>
      </c>
      <c r="B5916" s="3" t="s">
        <v>20</v>
      </c>
      <c r="C5916" s="3" t="s">
        <v>21</v>
      </c>
      <c r="D5916" s="3" t="s">
        <v>5666</v>
      </c>
      <c r="E5916" s="3" t="str">
        <f>LEFT(Table8[[#This Row],[PART NUMBER &amp; DESC]],6)</f>
        <v>032917</v>
      </c>
      <c r="G5916" t="s">
        <v>13633</v>
      </c>
      <c r="H5916" t="str">
        <f>Table8[[#This Row],[COMMODITY (FAMILY CODE)]]</f>
        <v>EXT-RAWALM</v>
      </c>
      <c r="I5916" s="8" t="s">
        <v>13629</v>
      </c>
      <c r="J5916" t="str">
        <f>Table8[[#This Row],[Column1]]</f>
        <v>032917</v>
      </c>
      <c r="K5916" s="8" t="s">
        <v>13630</v>
      </c>
      <c r="L5916" t="s">
        <v>13632</v>
      </c>
      <c r="M5916" s="8" t="s">
        <v>13631</v>
      </c>
      <c r="O5916" t="str">
        <f t="shared" si="92"/>
        <v>update item_mst set family_code = 'EXT-RAWALM' where item = '032917' and site_ref = 'BENN'</v>
      </c>
      <c r="Q5916" t="s">
        <v>17843</v>
      </c>
    </row>
    <row r="5917" spans="1:17" x14ac:dyDescent="0.25">
      <c r="A5917" s="2" t="s">
        <v>5325</v>
      </c>
      <c r="B5917" s="2" t="s">
        <v>20</v>
      </c>
      <c r="C5917" s="2" t="s">
        <v>21</v>
      </c>
      <c r="D5917" s="2" t="s">
        <v>5667</v>
      </c>
      <c r="E5917" s="3" t="str">
        <f>LEFT(Table8[[#This Row],[PART NUMBER &amp; DESC]],6)</f>
        <v>030717</v>
      </c>
      <c r="G5917" t="s">
        <v>13633</v>
      </c>
      <c r="H5917" t="str">
        <f>Table8[[#This Row],[COMMODITY (FAMILY CODE)]]</f>
        <v>EXT-RAWALM</v>
      </c>
      <c r="I5917" s="8" t="s">
        <v>13629</v>
      </c>
      <c r="J5917" t="str">
        <f>Table8[[#This Row],[Column1]]</f>
        <v>030717</v>
      </c>
      <c r="K5917" s="8" t="s">
        <v>13630</v>
      </c>
      <c r="L5917" t="s">
        <v>13632</v>
      </c>
      <c r="M5917" s="8" t="s">
        <v>13631</v>
      </c>
      <c r="O5917" t="str">
        <f t="shared" si="92"/>
        <v>update item_mst set family_code = 'EXT-RAWALM' where item = '030717' and site_ref = 'BENN'</v>
      </c>
      <c r="Q5917" t="s">
        <v>17844</v>
      </c>
    </row>
    <row r="5918" spans="1:17" x14ac:dyDescent="0.25">
      <c r="A5918" s="2" t="s">
        <v>5325</v>
      </c>
      <c r="B5918" s="2" t="s">
        <v>20</v>
      </c>
      <c r="C5918" s="2" t="s">
        <v>21</v>
      </c>
      <c r="D5918" s="2" t="s">
        <v>5668</v>
      </c>
      <c r="E5918" s="3" t="str">
        <f>LEFT(Table8[[#This Row],[PART NUMBER &amp; DESC]],6)</f>
        <v>019978</v>
      </c>
      <c r="G5918" t="s">
        <v>13633</v>
      </c>
      <c r="H5918" t="str">
        <f>Table8[[#This Row],[COMMODITY (FAMILY CODE)]]</f>
        <v>EXT-RAWALM</v>
      </c>
      <c r="I5918" s="8" t="s">
        <v>13629</v>
      </c>
      <c r="J5918" t="str">
        <f>Table8[[#This Row],[Column1]]</f>
        <v>019978</v>
      </c>
      <c r="K5918" s="8" t="s">
        <v>13630</v>
      </c>
      <c r="L5918" t="s">
        <v>13632</v>
      </c>
      <c r="M5918" s="8" t="s">
        <v>13631</v>
      </c>
      <c r="O5918" t="str">
        <f t="shared" si="92"/>
        <v>update item_mst set family_code = 'EXT-RAWALM' where item = '019978' and site_ref = 'BENN'</v>
      </c>
      <c r="Q5918" t="s">
        <v>17845</v>
      </c>
    </row>
    <row r="5919" spans="1:17" x14ac:dyDescent="0.25">
      <c r="A5919" s="2" t="s">
        <v>5325</v>
      </c>
      <c r="B5919" s="2" t="s">
        <v>20</v>
      </c>
      <c r="C5919" s="2" t="s">
        <v>21</v>
      </c>
      <c r="D5919" s="2" t="s">
        <v>5669</v>
      </c>
      <c r="E5919" s="3" t="str">
        <f>LEFT(Table8[[#This Row],[PART NUMBER &amp; DESC]],6)</f>
        <v>021515</v>
      </c>
      <c r="G5919" t="s">
        <v>13633</v>
      </c>
      <c r="H5919" t="str">
        <f>Table8[[#This Row],[COMMODITY (FAMILY CODE)]]</f>
        <v>EXT-RAWALM</v>
      </c>
      <c r="I5919" s="8" t="s">
        <v>13629</v>
      </c>
      <c r="J5919" t="str">
        <f>Table8[[#This Row],[Column1]]</f>
        <v>021515</v>
      </c>
      <c r="K5919" s="8" t="s">
        <v>13630</v>
      </c>
      <c r="L5919" t="s">
        <v>13632</v>
      </c>
      <c r="M5919" s="8" t="s">
        <v>13631</v>
      </c>
      <c r="O5919" t="str">
        <f t="shared" si="92"/>
        <v>update item_mst set family_code = 'EXT-RAWALM' where item = '021515' and site_ref = 'BENN'</v>
      </c>
      <c r="Q5919" t="s">
        <v>17846</v>
      </c>
    </row>
    <row r="5920" spans="1:17" x14ac:dyDescent="0.25">
      <c r="A5920" s="2" t="s">
        <v>5325</v>
      </c>
      <c r="B5920" s="2" t="s">
        <v>20</v>
      </c>
      <c r="C5920" s="2" t="s">
        <v>21</v>
      </c>
      <c r="D5920" s="2" t="s">
        <v>5670</v>
      </c>
      <c r="E5920" s="3" t="str">
        <f>LEFT(Table8[[#This Row],[PART NUMBER &amp; DESC]],6)</f>
        <v>012589</v>
      </c>
      <c r="G5920" t="s">
        <v>13633</v>
      </c>
      <c r="H5920" t="str">
        <f>Table8[[#This Row],[COMMODITY (FAMILY CODE)]]</f>
        <v>EXT-RAWALM</v>
      </c>
      <c r="I5920" s="8" t="s">
        <v>13629</v>
      </c>
      <c r="J5920" t="str">
        <f>Table8[[#This Row],[Column1]]</f>
        <v>012589</v>
      </c>
      <c r="K5920" s="8" t="s">
        <v>13630</v>
      </c>
      <c r="L5920" t="s">
        <v>13632</v>
      </c>
      <c r="M5920" s="8" t="s">
        <v>13631</v>
      </c>
      <c r="O5920" t="str">
        <f t="shared" si="92"/>
        <v>update item_mst set family_code = 'EXT-RAWALM' where item = '012589' and site_ref = 'BENN'</v>
      </c>
      <c r="Q5920" t="s">
        <v>17847</v>
      </c>
    </row>
    <row r="5921" spans="1:17" x14ac:dyDescent="0.25">
      <c r="A5921" s="2" t="s">
        <v>5325</v>
      </c>
      <c r="B5921" s="2" t="s">
        <v>20</v>
      </c>
      <c r="C5921" s="2" t="s">
        <v>21</v>
      </c>
      <c r="D5921" s="2" t="s">
        <v>5671</v>
      </c>
      <c r="E5921" s="3" t="str">
        <f>LEFT(Table8[[#This Row],[PART NUMBER &amp; DESC]],6)</f>
        <v>032987</v>
      </c>
      <c r="G5921" t="s">
        <v>13633</v>
      </c>
      <c r="H5921" t="str">
        <f>Table8[[#This Row],[COMMODITY (FAMILY CODE)]]</f>
        <v>EXT-RAWALM</v>
      </c>
      <c r="I5921" s="8" t="s">
        <v>13629</v>
      </c>
      <c r="J5921" t="str">
        <f>Table8[[#This Row],[Column1]]</f>
        <v>032987</v>
      </c>
      <c r="K5921" s="8" t="s">
        <v>13630</v>
      </c>
      <c r="L5921" t="s">
        <v>13632</v>
      </c>
      <c r="M5921" s="8" t="s">
        <v>13631</v>
      </c>
      <c r="O5921" t="str">
        <f t="shared" si="92"/>
        <v>update item_mst set family_code = 'EXT-RAWALM' where item = '032987' and site_ref = 'BENN'</v>
      </c>
      <c r="Q5921" t="s">
        <v>17848</v>
      </c>
    </row>
    <row r="5922" spans="1:17" x14ac:dyDescent="0.25">
      <c r="A5922" s="3" t="s">
        <v>5325</v>
      </c>
      <c r="B5922" s="3" t="s">
        <v>20</v>
      </c>
      <c r="C5922" s="3" t="s">
        <v>21</v>
      </c>
      <c r="D5922" s="3" t="s">
        <v>5672</v>
      </c>
      <c r="E5922" s="3" t="str">
        <f>LEFT(Table8[[#This Row],[PART NUMBER &amp; DESC]],6)</f>
        <v>032988</v>
      </c>
      <c r="G5922" t="s">
        <v>13633</v>
      </c>
      <c r="H5922" t="str">
        <f>Table8[[#This Row],[COMMODITY (FAMILY CODE)]]</f>
        <v>EXT-RAWALM</v>
      </c>
      <c r="I5922" s="8" t="s">
        <v>13629</v>
      </c>
      <c r="J5922" t="str">
        <f>Table8[[#This Row],[Column1]]</f>
        <v>032988</v>
      </c>
      <c r="K5922" s="8" t="s">
        <v>13630</v>
      </c>
      <c r="L5922" t="s">
        <v>13632</v>
      </c>
      <c r="M5922" s="8" t="s">
        <v>13631</v>
      </c>
      <c r="O5922" t="str">
        <f t="shared" si="92"/>
        <v>update item_mst set family_code = 'EXT-RAWALM' where item = '032988' and site_ref = 'BENN'</v>
      </c>
      <c r="Q5922" t="s">
        <v>17849</v>
      </c>
    </row>
    <row r="5923" spans="1:17" x14ac:dyDescent="0.25">
      <c r="A5923" s="2" t="s">
        <v>5325</v>
      </c>
      <c r="B5923" s="2" t="s">
        <v>20</v>
      </c>
      <c r="C5923" s="2" t="s">
        <v>21</v>
      </c>
      <c r="D5923" s="2" t="s">
        <v>5673</v>
      </c>
      <c r="E5923" s="3" t="str">
        <f>LEFT(Table8[[#This Row],[PART NUMBER &amp; DESC]],6)</f>
        <v>032989</v>
      </c>
      <c r="G5923" t="s">
        <v>13633</v>
      </c>
      <c r="H5923" t="str">
        <f>Table8[[#This Row],[COMMODITY (FAMILY CODE)]]</f>
        <v>EXT-RAWALM</v>
      </c>
      <c r="I5923" s="8" t="s">
        <v>13629</v>
      </c>
      <c r="J5923" t="str">
        <f>Table8[[#This Row],[Column1]]</f>
        <v>032989</v>
      </c>
      <c r="K5923" s="8" t="s">
        <v>13630</v>
      </c>
      <c r="L5923" t="s">
        <v>13632</v>
      </c>
      <c r="M5923" s="8" t="s">
        <v>13631</v>
      </c>
      <c r="O5923" t="str">
        <f t="shared" si="92"/>
        <v>update item_mst set family_code = 'EXT-RAWALM' where item = '032989' and site_ref = 'BENN'</v>
      </c>
      <c r="Q5923" t="s">
        <v>17850</v>
      </c>
    </row>
    <row r="5924" spans="1:17" x14ac:dyDescent="0.25">
      <c r="A5924" s="3" t="s">
        <v>5325</v>
      </c>
      <c r="B5924" s="3" t="s">
        <v>20</v>
      </c>
      <c r="C5924" s="3" t="s">
        <v>21</v>
      </c>
      <c r="D5924" s="3" t="s">
        <v>5674</v>
      </c>
      <c r="E5924" s="3" t="str">
        <f>LEFT(Table8[[#This Row],[PART NUMBER &amp; DESC]],6)</f>
        <v>032990</v>
      </c>
      <c r="G5924" t="s">
        <v>13633</v>
      </c>
      <c r="H5924" t="str">
        <f>Table8[[#This Row],[COMMODITY (FAMILY CODE)]]</f>
        <v>EXT-RAWALM</v>
      </c>
      <c r="I5924" s="8" t="s">
        <v>13629</v>
      </c>
      <c r="J5924" t="str">
        <f>Table8[[#This Row],[Column1]]</f>
        <v>032990</v>
      </c>
      <c r="K5924" s="8" t="s">
        <v>13630</v>
      </c>
      <c r="L5924" t="s">
        <v>13632</v>
      </c>
      <c r="M5924" s="8" t="s">
        <v>13631</v>
      </c>
      <c r="O5924" t="str">
        <f t="shared" si="92"/>
        <v>update item_mst set family_code = 'EXT-RAWALM' where item = '032990' and site_ref = 'BENN'</v>
      </c>
      <c r="Q5924" t="s">
        <v>17851</v>
      </c>
    </row>
    <row r="5925" spans="1:17" x14ac:dyDescent="0.25">
      <c r="A5925" s="2" t="s">
        <v>5325</v>
      </c>
      <c r="B5925" s="2" t="s">
        <v>20</v>
      </c>
      <c r="C5925" s="2" t="s">
        <v>21</v>
      </c>
      <c r="D5925" s="2" t="s">
        <v>5675</v>
      </c>
      <c r="E5925" s="3" t="str">
        <f>LEFT(Table8[[#This Row],[PART NUMBER &amp; DESC]],6)</f>
        <v>017389</v>
      </c>
      <c r="G5925" t="s">
        <v>13633</v>
      </c>
      <c r="H5925" t="str">
        <f>Table8[[#This Row],[COMMODITY (FAMILY CODE)]]</f>
        <v>EXT-RAWALM</v>
      </c>
      <c r="I5925" s="8" t="s">
        <v>13629</v>
      </c>
      <c r="J5925" t="str">
        <f>Table8[[#This Row],[Column1]]</f>
        <v>017389</v>
      </c>
      <c r="K5925" s="8" t="s">
        <v>13630</v>
      </c>
      <c r="L5925" t="s">
        <v>13632</v>
      </c>
      <c r="M5925" s="8" t="s">
        <v>13631</v>
      </c>
      <c r="O5925" t="str">
        <f t="shared" si="92"/>
        <v>update item_mst set family_code = 'EXT-RAWALM' where item = '017389' and site_ref = 'BENN'</v>
      </c>
      <c r="Q5925" t="s">
        <v>17601</v>
      </c>
    </row>
    <row r="5926" spans="1:17" x14ac:dyDescent="0.25">
      <c r="A5926" s="3" t="s">
        <v>5325</v>
      </c>
      <c r="B5926" s="3" t="s">
        <v>20</v>
      </c>
      <c r="C5926" s="3" t="s">
        <v>21</v>
      </c>
      <c r="D5926" s="3" t="s">
        <v>5676</v>
      </c>
      <c r="E5926" s="3" t="str">
        <f>LEFT(Table8[[#This Row],[PART NUMBER &amp; DESC]],6)</f>
        <v>004033</v>
      </c>
      <c r="G5926" t="s">
        <v>13633</v>
      </c>
      <c r="H5926" t="str">
        <f>Table8[[#This Row],[COMMODITY (FAMILY CODE)]]</f>
        <v>EXT-RAWALM</v>
      </c>
      <c r="I5926" s="8" t="s">
        <v>13629</v>
      </c>
      <c r="J5926" t="str">
        <f>Table8[[#This Row],[Column1]]</f>
        <v>004033</v>
      </c>
      <c r="K5926" s="8" t="s">
        <v>13630</v>
      </c>
      <c r="L5926" t="s">
        <v>13632</v>
      </c>
      <c r="M5926" s="8" t="s">
        <v>13631</v>
      </c>
      <c r="O5926" t="str">
        <f t="shared" si="92"/>
        <v>update item_mst set family_code = 'EXT-RAWALM' where item = '004033' and site_ref = 'BENN'</v>
      </c>
      <c r="Q5926" t="s">
        <v>17852</v>
      </c>
    </row>
    <row r="5927" spans="1:17" x14ac:dyDescent="0.25">
      <c r="A5927" s="3" t="s">
        <v>5325</v>
      </c>
      <c r="B5927" s="3" t="s">
        <v>20</v>
      </c>
      <c r="C5927" s="3" t="s">
        <v>21</v>
      </c>
      <c r="D5927" s="3" t="s">
        <v>5677</v>
      </c>
      <c r="E5927" s="3" t="str">
        <f>LEFT(Table8[[#This Row],[PART NUMBER &amp; DESC]],6)</f>
        <v>033497</v>
      </c>
      <c r="G5927" t="s">
        <v>13633</v>
      </c>
      <c r="H5927" t="str">
        <f>Table8[[#This Row],[COMMODITY (FAMILY CODE)]]</f>
        <v>EXT-RAWALM</v>
      </c>
      <c r="I5927" s="8" t="s">
        <v>13629</v>
      </c>
      <c r="J5927" t="str">
        <f>Table8[[#This Row],[Column1]]</f>
        <v>033497</v>
      </c>
      <c r="K5927" s="8" t="s">
        <v>13630</v>
      </c>
      <c r="L5927" t="s">
        <v>13632</v>
      </c>
      <c r="M5927" s="8" t="s">
        <v>13631</v>
      </c>
      <c r="O5927" t="str">
        <f t="shared" si="92"/>
        <v>update item_mst set family_code = 'EXT-RAWALM' where item = '033497' and site_ref = 'BENN'</v>
      </c>
      <c r="Q5927" t="s">
        <v>17853</v>
      </c>
    </row>
    <row r="5928" spans="1:17" x14ac:dyDescent="0.25">
      <c r="A5928" s="2" t="s">
        <v>5325</v>
      </c>
      <c r="B5928" s="2" t="s">
        <v>20</v>
      </c>
      <c r="C5928" s="2" t="s">
        <v>21</v>
      </c>
      <c r="D5928" s="2" t="s">
        <v>5678</v>
      </c>
      <c r="E5928" s="3" t="str">
        <f>LEFT(Table8[[#This Row],[PART NUMBER &amp; DESC]],6)</f>
        <v>033498</v>
      </c>
      <c r="G5928" t="s">
        <v>13633</v>
      </c>
      <c r="H5928" t="str">
        <f>Table8[[#This Row],[COMMODITY (FAMILY CODE)]]</f>
        <v>EXT-RAWALM</v>
      </c>
      <c r="I5928" s="8" t="s">
        <v>13629</v>
      </c>
      <c r="J5928" t="str">
        <f>Table8[[#This Row],[Column1]]</f>
        <v>033498</v>
      </c>
      <c r="K5928" s="8" t="s">
        <v>13630</v>
      </c>
      <c r="L5928" t="s">
        <v>13632</v>
      </c>
      <c r="M5928" s="8" t="s">
        <v>13631</v>
      </c>
      <c r="O5928" t="str">
        <f t="shared" si="92"/>
        <v>update item_mst set family_code = 'EXT-RAWALM' where item = '033498' and site_ref = 'BENN'</v>
      </c>
      <c r="Q5928" t="s">
        <v>17854</v>
      </c>
    </row>
    <row r="5929" spans="1:17" x14ac:dyDescent="0.25">
      <c r="A5929" s="3" t="s">
        <v>5325</v>
      </c>
      <c r="B5929" s="3" t="s">
        <v>20</v>
      </c>
      <c r="C5929" s="3" t="s">
        <v>21</v>
      </c>
      <c r="D5929" s="3" t="s">
        <v>5679</v>
      </c>
      <c r="E5929" s="3" t="str">
        <f>LEFT(Table8[[#This Row],[PART NUMBER &amp; DESC]],6)</f>
        <v>032989</v>
      </c>
      <c r="G5929" t="s">
        <v>13633</v>
      </c>
      <c r="H5929" t="str">
        <f>Table8[[#This Row],[COMMODITY (FAMILY CODE)]]</f>
        <v>EXT-RAWALM</v>
      </c>
      <c r="I5929" s="8" t="s">
        <v>13629</v>
      </c>
      <c r="J5929" t="str">
        <f>Table8[[#This Row],[Column1]]</f>
        <v>032989</v>
      </c>
      <c r="K5929" s="8" t="s">
        <v>13630</v>
      </c>
      <c r="L5929" t="s">
        <v>13632</v>
      </c>
      <c r="M5929" s="8" t="s">
        <v>13631</v>
      </c>
      <c r="O5929" t="str">
        <f t="shared" si="92"/>
        <v>update item_mst set family_code = 'EXT-RAWALM' where item = '032989' and site_ref = 'BENN'</v>
      </c>
      <c r="Q5929" t="s">
        <v>17850</v>
      </c>
    </row>
    <row r="5930" spans="1:17" x14ac:dyDescent="0.25">
      <c r="A5930" s="2" t="s">
        <v>5325</v>
      </c>
      <c r="B5930" s="2" t="s">
        <v>20</v>
      </c>
      <c r="C5930" s="2" t="s">
        <v>21</v>
      </c>
      <c r="D5930" s="2" t="s">
        <v>5680</v>
      </c>
      <c r="E5930" s="3" t="str">
        <f>LEFT(Table8[[#This Row],[PART NUMBER &amp; DESC]],6)</f>
        <v>033208</v>
      </c>
      <c r="G5930" t="s">
        <v>13633</v>
      </c>
      <c r="H5930" t="str">
        <f>Table8[[#This Row],[COMMODITY (FAMILY CODE)]]</f>
        <v>EXT-RAWALM</v>
      </c>
      <c r="I5930" s="8" t="s">
        <v>13629</v>
      </c>
      <c r="J5930" t="str">
        <f>Table8[[#This Row],[Column1]]</f>
        <v>033208</v>
      </c>
      <c r="K5930" s="8" t="s">
        <v>13630</v>
      </c>
      <c r="L5930" t="s">
        <v>13632</v>
      </c>
      <c r="M5930" s="8" t="s">
        <v>13631</v>
      </c>
      <c r="O5930" t="str">
        <f t="shared" si="92"/>
        <v>update item_mst set family_code = 'EXT-RAWALM' where item = '033208' and site_ref = 'BENN'</v>
      </c>
      <c r="Q5930" t="s">
        <v>17855</v>
      </c>
    </row>
    <row r="5931" spans="1:17" x14ac:dyDescent="0.25">
      <c r="A5931" s="3" t="s">
        <v>5325</v>
      </c>
      <c r="B5931" s="3" t="s">
        <v>20</v>
      </c>
      <c r="C5931" s="3" t="s">
        <v>21</v>
      </c>
      <c r="D5931" s="3" t="s">
        <v>5681</v>
      </c>
      <c r="E5931" s="3" t="str">
        <f>LEFT(Table8[[#This Row],[PART NUMBER &amp; DESC]],6)</f>
        <v>033546</v>
      </c>
      <c r="G5931" t="s">
        <v>13633</v>
      </c>
      <c r="H5931" t="str">
        <f>Table8[[#This Row],[COMMODITY (FAMILY CODE)]]</f>
        <v>EXT-RAWALM</v>
      </c>
      <c r="I5931" s="8" t="s">
        <v>13629</v>
      </c>
      <c r="J5931" t="str">
        <f>Table8[[#This Row],[Column1]]</f>
        <v>033546</v>
      </c>
      <c r="K5931" s="8" t="s">
        <v>13630</v>
      </c>
      <c r="L5931" t="s">
        <v>13632</v>
      </c>
      <c r="M5931" s="8" t="s">
        <v>13631</v>
      </c>
      <c r="O5931" t="str">
        <f t="shared" si="92"/>
        <v>update item_mst set family_code = 'EXT-RAWALM' where item = '033546' and site_ref = 'BENN'</v>
      </c>
      <c r="Q5931" t="s">
        <v>17856</v>
      </c>
    </row>
    <row r="5932" spans="1:17" x14ac:dyDescent="0.25">
      <c r="A5932" s="2" t="s">
        <v>5325</v>
      </c>
      <c r="B5932" s="2" t="s">
        <v>20</v>
      </c>
      <c r="C5932" s="2" t="s">
        <v>21</v>
      </c>
      <c r="D5932" s="2" t="s">
        <v>5682</v>
      </c>
      <c r="E5932" s="3" t="str">
        <f>LEFT(Table8[[#This Row],[PART NUMBER &amp; DESC]],6)</f>
        <v>033547</v>
      </c>
      <c r="G5932" t="s">
        <v>13633</v>
      </c>
      <c r="H5932" t="str">
        <f>Table8[[#This Row],[COMMODITY (FAMILY CODE)]]</f>
        <v>EXT-RAWALM</v>
      </c>
      <c r="I5932" s="8" t="s">
        <v>13629</v>
      </c>
      <c r="J5932" t="str">
        <f>Table8[[#This Row],[Column1]]</f>
        <v>033547</v>
      </c>
      <c r="K5932" s="8" t="s">
        <v>13630</v>
      </c>
      <c r="L5932" t="s">
        <v>13632</v>
      </c>
      <c r="M5932" s="8" t="s">
        <v>13631</v>
      </c>
      <c r="O5932" t="str">
        <f t="shared" si="92"/>
        <v>update item_mst set family_code = 'EXT-RAWALM' where item = '033547' and site_ref = 'BENN'</v>
      </c>
      <c r="Q5932" t="s">
        <v>17857</v>
      </c>
    </row>
    <row r="5933" spans="1:17" x14ac:dyDescent="0.25">
      <c r="A5933" s="3" t="s">
        <v>5325</v>
      </c>
      <c r="B5933" s="3" t="s">
        <v>20</v>
      </c>
      <c r="C5933" s="3" t="s">
        <v>21</v>
      </c>
      <c r="D5933" s="3" t="s">
        <v>5683</v>
      </c>
      <c r="E5933" s="3" t="str">
        <f>LEFT(Table8[[#This Row],[PART NUMBER &amp; DESC]],6)</f>
        <v>033773</v>
      </c>
      <c r="G5933" t="s">
        <v>13633</v>
      </c>
      <c r="H5933" t="str">
        <f>Table8[[#This Row],[COMMODITY (FAMILY CODE)]]</f>
        <v>EXT-RAWALM</v>
      </c>
      <c r="I5933" s="8" t="s">
        <v>13629</v>
      </c>
      <c r="J5933" t="str">
        <f>Table8[[#This Row],[Column1]]</f>
        <v>033773</v>
      </c>
      <c r="K5933" s="8" t="s">
        <v>13630</v>
      </c>
      <c r="L5933" t="s">
        <v>13632</v>
      </c>
      <c r="M5933" s="8" t="s">
        <v>13631</v>
      </c>
      <c r="O5933" t="str">
        <f t="shared" si="92"/>
        <v>update item_mst set family_code = 'EXT-RAWALM' where item = '033773' and site_ref = 'BENN'</v>
      </c>
      <c r="Q5933" t="s">
        <v>17858</v>
      </c>
    </row>
    <row r="5934" spans="1:17" x14ac:dyDescent="0.25">
      <c r="A5934" s="2" t="s">
        <v>5325</v>
      </c>
      <c r="B5934" s="2" t="s">
        <v>20</v>
      </c>
      <c r="C5934" s="2" t="s">
        <v>21</v>
      </c>
      <c r="D5934" s="2" t="s">
        <v>5684</v>
      </c>
      <c r="E5934" s="3" t="str">
        <f>LEFT(Table8[[#This Row],[PART NUMBER &amp; DESC]],6)</f>
        <v>032988</v>
      </c>
      <c r="G5934" t="s">
        <v>13633</v>
      </c>
      <c r="H5934" t="str">
        <f>Table8[[#This Row],[COMMODITY (FAMILY CODE)]]</f>
        <v>EXT-RAWALM</v>
      </c>
      <c r="I5934" s="8" t="s">
        <v>13629</v>
      </c>
      <c r="J5934" t="str">
        <f>Table8[[#This Row],[Column1]]</f>
        <v>032988</v>
      </c>
      <c r="K5934" s="8" t="s">
        <v>13630</v>
      </c>
      <c r="L5934" t="s">
        <v>13632</v>
      </c>
      <c r="M5934" s="8" t="s">
        <v>13631</v>
      </c>
      <c r="O5934" t="str">
        <f t="shared" si="92"/>
        <v>update item_mst set family_code = 'EXT-RAWALM' where item = '032988' and site_ref = 'BENN'</v>
      </c>
      <c r="Q5934" t="s">
        <v>17849</v>
      </c>
    </row>
    <row r="5935" spans="1:17" x14ac:dyDescent="0.25">
      <c r="A5935" s="3" t="s">
        <v>5325</v>
      </c>
      <c r="B5935" s="3" t="s">
        <v>20</v>
      </c>
      <c r="C5935" s="3" t="s">
        <v>21</v>
      </c>
      <c r="D5935" s="3" t="s">
        <v>5685</v>
      </c>
      <c r="E5935" s="3" t="str">
        <f>LEFT(Table8[[#This Row],[PART NUMBER &amp; DESC]],6)</f>
        <v>033497</v>
      </c>
      <c r="G5935" t="s">
        <v>13633</v>
      </c>
      <c r="H5935" t="str">
        <f>Table8[[#This Row],[COMMODITY (FAMILY CODE)]]</f>
        <v>EXT-RAWALM</v>
      </c>
      <c r="I5935" s="8" t="s">
        <v>13629</v>
      </c>
      <c r="J5935" t="str">
        <f>Table8[[#This Row],[Column1]]</f>
        <v>033497</v>
      </c>
      <c r="K5935" s="8" t="s">
        <v>13630</v>
      </c>
      <c r="L5935" t="s">
        <v>13632</v>
      </c>
      <c r="M5935" s="8" t="s">
        <v>13631</v>
      </c>
      <c r="O5935" t="str">
        <f t="shared" si="92"/>
        <v>update item_mst set family_code = 'EXT-RAWALM' where item = '033497' and site_ref = 'BENN'</v>
      </c>
      <c r="Q5935" t="s">
        <v>17853</v>
      </c>
    </row>
    <row r="5936" spans="1:17" x14ac:dyDescent="0.25">
      <c r="A5936" s="2" t="s">
        <v>5325</v>
      </c>
      <c r="B5936" s="2" t="s">
        <v>20</v>
      </c>
      <c r="C5936" s="2" t="s">
        <v>21</v>
      </c>
      <c r="D5936" s="2" t="s">
        <v>5686</v>
      </c>
      <c r="E5936" s="3" t="str">
        <f>LEFT(Table8[[#This Row],[PART NUMBER &amp; DESC]],6)</f>
        <v>032990</v>
      </c>
      <c r="G5936" t="s">
        <v>13633</v>
      </c>
      <c r="H5936" t="str">
        <f>Table8[[#This Row],[COMMODITY (FAMILY CODE)]]</f>
        <v>EXT-RAWALM</v>
      </c>
      <c r="I5936" s="8" t="s">
        <v>13629</v>
      </c>
      <c r="J5936" t="str">
        <f>Table8[[#This Row],[Column1]]</f>
        <v>032990</v>
      </c>
      <c r="K5936" s="8" t="s">
        <v>13630</v>
      </c>
      <c r="L5936" t="s">
        <v>13632</v>
      </c>
      <c r="M5936" s="8" t="s">
        <v>13631</v>
      </c>
      <c r="O5936" t="str">
        <f t="shared" si="92"/>
        <v>update item_mst set family_code = 'EXT-RAWALM' where item = '032990' and site_ref = 'BENN'</v>
      </c>
      <c r="Q5936" t="s">
        <v>17851</v>
      </c>
    </row>
    <row r="5937" spans="1:17" x14ac:dyDescent="0.25">
      <c r="A5937" s="2" t="s">
        <v>5325</v>
      </c>
      <c r="B5937" s="2" t="s">
        <v>20</v>
      </c>
      <c r="C5937" s="2" t="s">
        <v>21</v>
      </c>
      <c r="D5937" s="2" t="s">
        <v>5687</v>
      </c>
      <c r="E5937" s="3" t="str">
        <f>LEFT(Table8[[#This Row],[PART NUMBER &amp; DESC]],6)</f>
        <v>032987</v>
      </c>
      <c r="G5937" t="s">
        <v>13633</v>
      </c>
      <c r="H5937" t="str">
        <f>Table8[[#This Row],[COMMODITY (FAMILY CODE)]]</f>
        <v>EXT-RAWALM</v>
      </c>
      <c r="I5937" s="8" t="s">
        <v>13629</v>
      </c>
      <c r="J5937" t="str">
        <f>Table8[[#This Row],[Column1]]</f>
        <v>032987</v>
      </c>
      <c r="K5937" s="8" t="s">
        <v>13630</v>
      </c>
      <c r="L5937" t="s">
        <v>13632</v>
      </c>
      <c r="M5937" s="8" t="s">
        <v>13631</v>
      </c>
      <c r="O5937" t="str">
        <f t="shared" si="92"/>
        <v>update item_mst set family_code = 'EXT-RAWALM' where item = '032987' and site_ref = 'BENN'</v>
      </c>
      <c r="Q5937" t="s">
        <v>17848</v>
      </c>
    </row>
    <row r="5938" spans="1:17" x14ac:dyDescent="0.25">
      <c r="A5938" s="3" t="s">
        <v>5325</v>
      </c>
      <c r="B5938" s="3" t="s">
        <v>20</v>
      </c>
      <c r="C5938" s="3" t="s">
        <v>21</v>
      </c>
      <c r="D5938" s="3" t="s">
        <v>5688</v>
      </c>
      <c r="E5938" s="3" t="str">
        <f>LEFT(Table8[[#This Row],[PART NUMBER &amp; DESC]],6)</f>
        <v>034385</v>
      </c>
      <c r="G5938" t="s">
        <v>13633</v>
      </c>
      <c r="H5938" t="str">
        <f>Table8[[#This Row],[COMMODITY (FAMILY CODE)]]</f>
        <v>EXT-RAWALM</v>
      </c>
      <c r="I5938" s="8" t="s">
        <v>13629</v>
      </c>
      <c r="J5938" t="str">
        <f>Table8[[#This Row],[Column1]]</f>
        <v>034385</v>
      </c>
      <c r="K5938" s="8" t="s">
        <v>13630</v>
      </c>
      <c r="L5938" t="s">
        <v>13632</v>
      </c>
      <c r="M5938" s="8" t="s">
        <v>13631</v>
      </c>
      <c r="O5938" t="str">
        <f t="shared" si="92"/>
        <v>update item_mst set family_code = 'EXT-RAWALM' where item = '034385' and site_ref = 'BENN'</v>
      </c>
      <c r="Q5938" t="s">
        <v>17859</v>
      </c>
    </row>
    <row r="5939" spans="1:17" x14ac:dyDescent="0.25">
      <c r="A5939" s="3" t="s">
        <v>5325</v>
      </c>
      <c r="B5939" s="3" t="s">
        <v>20</v>
      </c>
      <c r="C5939" s="3" t="s">
        <v>21</v>
      </c>
      <c r="D5939" s="3" t="s">
        <v>5689</v>
      </c>
      <c r="E5939" s="3" t="str">
        <f>LEFT(Table8[[#This Row],[PART NUMBER &amp; DESC]],6)</f>
        <v>014154</v>
      </c>
      <c r="G5939" t="s">
        <v>13633</v>
      </c>
      <c r="H5939" t="str">
        <f>Table8[[#This Row],[COMMODITY (FAMILY CODE)]]</f>
        <v>EXT-RAWALM</v>
      </c>
      <c r="I5939" s="8" t="s">
        <v>13629</v>
      </c>
      <c r="J5939" t="str">
        <f>Table8[[#This Row],[Column1]]</f>
        <v>014154</v>
      </c>
      <c r="K5939" s="8" t="s">
        <v>13630</v>
      </c>
      <c r="L5939" t="s">
        <v>13632</v>
      </c>
      <c r="M5939" s="8" t="s">
        <v>13631</v>
      </c>
      <c r="O5939" t="str">
        <f t="shared" si="92"/>
        <v>update item_mst set family_code = 'EXT-RAWALM' where item = '014154' and site_ref = 'BENN'</v>
      </c>
      <c r="Q5939" t="s">
        <v>17860</v>
      </c>
    </row>
    <row r="5940" spans="1:17" x14ac:dyDescent="0.25">
      <c r="A5940" s="2" t="s">
        <v>5325</v>
      </c>
      <c r="B5940" s="2" t="s">
        <v>20</v>
      </c>
      <c r="C5940" s="2" t="s">
        <v>21</v>
      </c>
      <c r="D5940" s="2" t="s">
        <v>5690</v>
      </c>
      <c r="E5940" s="3" t="str">
        <f>LEFT(Table8[[#This Row],[PART NUMBER &amp; DESC]],6)</f>
        <v>034559</v>
      </c>
      <c r="G5940" t="s">
        <v>13633</v>
      </c>
      <c r="H5940" t="str">
        <f>Table8[[#This Row],[COMMODITY (FAMILY CODE)]]</f>
        <v>EXT-RAWALM</v>
      </c>
      <c r="I5940" s="8" t="s">
        <v>13629</v>
      </c>
      <c r="J5940" t="str">
        <f>Table8[[#This Row],[Column1]]</f>
        <v>034559</v>
      </c>
      <c r="K5940" s="8" t="s">
        <v>13630</v>
      </c>
      <c r="L5940" t="s">
        <v>13632</v>
      </c>
      <c r="M5940" s="8" t="s">
        <v>13631</v>
      </c>
      <c r="O5940" t="str">
        <f t="shared" si="92"/>
        <v>update item_mst set family_code = 'EXT-RAWALM' where item = '034559' and site_ref = 'BENN'</v>
      </c>
      <c r="Q5940" t="s">
        <v>17861</v>
      </c>
    </row>
    <row r="5941" spans="1:17" x14ac:dyDescent="0.25">
      <c r="A5941" s="2" t="s">
        <v>5325</v>
      </c>
      <c r="B5941" s="2" t="s">
        <v>20</v>
      </c>
      <c r="C5941" s="2" t="s">
        <v>21</v>
      </c>
      <c r="D5941" s="2" t="s">
        <v>5691</v>
      </c>
      <c r="E5941" s="3" t="str">
        <f>LEFT(Table8[[#This Row],[PART NUMBER &amp; DESC]],6)</f>
        <v>018274</v>
      </c>
      <c r="G5941" t="s">
        <v>13633</v>
      </c>
      <c r="H5941" t="str">
        <f>Table8[[#This Row],[COMMODITY (FAMILY CODE)]]</f>
        <v>EXT-RAWALM</v>
      </c>
      <c r="I5941" s="8" t="s">
        <v>13629</v>
      </c>
      <c r="J5941" t="str">
        <f>Table8[[#This Row],[Column1]]</f>
        <v>018274</v>
      </c>
      <c r="K5941" s="8" t="s">
        <v>13630</v>
      </c>
      <c r="L5941" t="s">
        <v>13632</v>
      </c>
      <c r="M5941" s="8" t="s">
        <v>13631</v>
      </c>
      <c r="O5941" t="str">
        <f t="shared" si="92"/>
        <v>update item_mst set family_code = 'EXT-RAWALM' where item = '018274' and site_ref = 'BENN'</v>
      </c>
      <c r="Q5941" t="s">
        <v>17862</v>
      </c>
    </row>
    <row r="5942" spans="1:17" x14ac:dyDescent="0.25">
      <c r="A5942" s="3" t="s">
        <v>5325</v>
      </c>
      <c r="B5942" s="3" t="s">
        <v>20</v>
      </c>
      <c r="C5942" s="3" t="s">
        <v>21</v>
      </c>
      <c r="D5942" s="3" t="s">
        <v>5692</v>
      </c>
      <c r="E5942" s="3" t="str">
        <f>LEFT(Table8[[#This Row],[PART NUMBER &amp; DESC]],6)</f>
        <v>021510</v>
      </c>
      <c r="G5942" t="s">
        <v>13633</v>
      </c>
      <c r="H5942" t="str">
        <f>Table8[[#This Row],[COMMODITY (FAMILY CODE)]]</f>
        <v>EXT-RAWALM</v>
      </c>
      <c r="I5942" s="8" t="s">
        <v>13629</v>
      </c>
      <c r="J5942" t="str">
        <f>Table8[[#This Row],[Column1]]</f>
        <v>021510</v>
      </c>
      <c r="K5942" s="8" t="s">
        <v>13630</v>
      </c>
      <c r="L5942" t="s">
        <v>13632</v>
      </c>
      <c r="M5942" s="8" t="s">
        <v>13631</v>
      </c>
      <c r="O5942" t="str">
        <f t="shared" si="92"/>
        <v>update item_mst set family_code = 'EXT-RAWALM' where item = '021510' and site_ref = 'BENN'</v>
      </c>
      <c r="Q5942" t="s">
        <v>17863</v>
      </c>
    </row>
    <row r="5943" spans="1:17" x14ac:dyDescent="0.25">
      <c r="A5943" s="2" t="s">
        <v>5325</v>
      </c>
      <c r="B5943" s="2" t="s">
        <v>20</v>
      </c>
      <c r="C5943" s="2" t="s">
        <v>21</v>
      </c>
      <c r="D5943" s="2" t="s">
        <v>5693</v>
      </c>
      <c r="E5943" s="3" t="str">
        <f>LEFT(Table8[[#This Row],[PART NUMBER &amp; DESC]],6)</f>
        <v>033206</v>
      </c>
      <c r="G5943" t="s">
        <v>13633</v>
      </c>
      <c r="H5943" t="str">
        <f>Table8[[#This Row],[COMMODITY (FAMILY CODE)]]</f>
        <v>EXT-RAWALM</v>
      </c>
      <c r="I5943" s="8" t="s">
        <v>13629</v>
      </c>
      <c r="J5943" t="str">
        <f>Table8[[#This Row],[Column1]]</f>
        <v>033206</v>
      </c>
      <c r="K5943" s="8" t="s">
        <v>13630</v>
      </c>
      <c r="L5943" t="s">
        <v>13632</v>
      </c>
      <c r="M5943" s="8" t="s">
        <v>13631</v>
      </c>
      <c r="O5943" t="str">
        <f t="shared" si="92"/>
        <v>update item_mst set family_code = 'EXT-RAWALM' where item = '033206' and site_ref = 'BENN'</v>
      </c>
      <c r="Q5943" t="s">
        <v>17864</v>
      </c>
    </row>
    <row r="5944" spans="1:17" x14ac:dyDescent="0.25">
      <c r="A5944" s="2" t="s">
        <v>5325</v>
      </c>
      <c r="B5944" s="2" t="s">
        <v>20</v>
      </c>
      <c r="C5944" s="2" t="s">
        <v>21</v>
      </c>
      <c r="D5944" s="2" t="s">
        <v>5694</v>
      </c>
      <c r="E5944" s="3" t="str">
        <f>LEFT(Table8[[#This Row],[PART NUMBER &amp; DESC]],6)</f>
        <v>027821</v>
      </c>
      <c r="G5944" t="s">
        <v>13633</v>
      </c>
      <c r="H5944" t="str">
        <f>Table8[[#This Row],[COMMODITY (FAMILY CODE)]]</f>
        <v>EXT-RAWALM</v>
      </c>
      <c r="I5944" s="8" t="s">
        <v>13629</v>
      </c>
      <c r="J5944" t="str">
        <f>Table8[[#This Row],[Column1]]</f>
        <v>027821</v>
      </c>
      <c r="K5944" s="8" t="s">
        <v>13630</v>
      </c>
      <c r="L5944" t="s">
        <v>13632</v>
      </c>
      <c r="M5944" s="8" t="s">
        <v>13631</v>
      </c>
      <c r="O5944" t="str">
        <f t="shared" si="92"/>
        <v>update item_mst set family_code = 'EXT-RAWALM' where item = '027821' and site_ref = 'BENN'</v>
      </c>
      <c r="Q5944" t="s">
        <v>17865</v>
      </c>
    </row>
    <row r="5945" spans="1:17" x14ac:dyDescent="0.25">
      <c r="A5945" s="3" t="s">
        <v>5325</v>
      </c>
      <c r="B5945" s="3" t="s">
        <v>20</v>
      </c>
      <c r="C5945" s="3" t="s">
        <v>21</v>
      </c>
      <c r="D5945" s="3" t="s">
        <v>5695</v>
      </c>
      <c r="E5945" s="3" t="str">
        <f>LEFT(Table8[[#This Row],[PART NUMBER &amp; DESC]],6)</f>
        <v>014886</v>
      </c>
      <c r="G5945" t="s">
        <v>13633</v>
      </c>
      <c r="H5945" t="str">
        <f>Table8[[#This Row],[COMMODITY (FAMILY CODE)]]</f>
        <v>EXT-RAWALM</v>
      </c>
      <c r="I5945" s="8" t="s">
        <v>13629</v>
      </c>
      <c r="J5945" t="str">
        <f>Table8[[#This Row],[Column1]]</f>
        <v>014886</v>
      </c>
      <c r="K5945" s="8" t="s">
        <v>13630</v>
      </c>
      <c r="L5945" t="s">
        <v>13632</v>
      </c>
      <c r="M5945" s="8" t="s">
        <v>13631</v>
      </c>
      <c r="O5945" t="str">
        <f t="shared" si="92"/>
        <v>update item_mst set family_code = 'EXT-RAWALM' where item = '014886' and site_ref = 'BENN'</v>
      </c>
      <c r="Q5945" t="s">
        <v>17757</v>
      </c>
    </row>
    <row r="5946" spans="1:17" x14ac:dyDescent="0.25">
      <c r="A5946" s="2" t="s">
        <v>5325</v>
      </c>
      <c r="B5946" s="2" t="s">
        <v>20</v>
      </c>
      <c r="C5946" s="2" t="s">
        <v>21</v>
      </c>
      <c r="D5946" s="2" t="s">
        <v>5696</v>
      </c>
      <c r="E5946" s="3" t="str">
        <f>LEFT(Table8[[#This Row],[PART NUMBER &amp; DESC]],6)</f>
        <v>019522</v>
      </c>
      <c r="G5946" t="s">
        <v>13633</v>
      </c>
      <c r="H5946" t="str">
        <f>Table8[[#This Row],[COMMODITY (FAMILY CODE)]]</f>
        <v>EXT-RAWALM</v>
      </c>
      <c r="I5946" s="8" t="s">
        <v>13629</v>
      </c>
      <c r="J5946" t="str">
        <f>Table8[[#This Row],[Column1]]</f>
        <v>019522</v>
      </c>
      <c r="K5946" s="8" t="s">
        <v>13630</v>
      </c>
      <c r="L5946" t="s">
        <v>13632</v>
      </c>
      <c r="M5946" s="8" t="s">
        <v>13631</v>
      </c>
      <c r="O5946" t="str">
        <f t="shared" si="92"/>
        <v>update item_mst set family_code = 'EXT-RAWALM' where item = '019522' and site_ref = 'BENN'</v>
      </c>
      <c r="Q5946" t="s">
        <v>17716</v>
      </c>
    </row>
    <row r="5947" spans="1:17" x14ac:dyDescent="0.25">
      <c r="A5947" s="3" t="s">
        <v>5325</v>
      </c>
      <c r="B5947" s="3" t="s">
        <v>20</v>
      </c>
      <c r="C5947" s="3" t="s">
        <v>21</v>
      </c>
      <c r="D5947" s="3" t="s">
        <v>1192</v>
      </c>
      <c r="E5947" s="3" t="str">
        <f>LEFT(Table8[[#This Row],[PART NUMBER &amp; DESC]],6)</f>
        <v>002390</v>
      </c>
      <c r="G5947" t="s">
        <v>13633</v>
      </c>
      <c r="H5947" t="str">
        <f>Table8[[#This Row],[COMMODITY (FAMILY CODE)]]</f>
        <v>EXT-RAWALM</v>
      </c>
      <c r="I5947" s="8" t="s">
        <v>13629</v>
      </c>
      <c r="J5947" t="str">
        <f>Table8[[#This Row],[Column1]]</f>
        <v>002390</v>
      </c>
      <c r="K5947" s="8" t="s">
        <v>13630</v>
      </c>
      <c r="L5947" t="s">
        <v>13632</v>
      </c>
      <c r="M5947" s="8" t="s">
        <v>13631</v>
      </c>
      <c r="O5947" t="str">
        <f t="shared" si="92"/>
        <v>update item_mst set family_code = 'EXT-RAWALM' where item = '002390' and site_ref = 'BENN'</v>
      </c>
      <c r="Q5947" t="s">
        <v>14487</v>
      </c>
    </row>
    <row r="5948" spans="1:17" x14ac:dyDescent="0.25">
      <c r="A5948" s="2" t="s">
        <v>5325</v>
      </c>
      <c r="B5948" s="2" t="s">
        <v>20</v>
      </c>
      <c r="C5948" s="2" t="s">
        <v>21</v>
      </c>
      <c r="D5948" s="2" t="s">
        <v>1200</v>
      </c>
      <c r="E5948" s="3" t="str">
        <f>LEFT(Table8[[#This Row],[PART NUMBER &amp; DESC]],6)</f>
        <v>011825</v>
      </c>
      <c r="G5948" t="s">
        <v>13633</v>
      </c>
      <c r="H5948" t="str">
        <f>Table8[[#This Row],[COMMODITY (FAMILY CODE)]]</f>
        <v>EXT-RAWALM</v>
      </c>
      <c r="I5948" s="8" t="s">
        <v>13629</v>
      </c>
      <c r="J5948" t="str">
        <f>Table8[[#This Row],[Column1]]</f>
        <v>011825</v>
      </c>
      <c r="K5948" s="8" t="s">
        <v>13630</v>
      </c>
      <c r="L5948" t="s">
        <v>13632</v>
      </c>
      <c r="M5948" s="8" t="s">
        <v>13631</v>
      </c>
      <c r="O5948" t="str">
        <f t="shared" si="92"/>
        <v>update item_mst set family_code = 'EXT-RAWALM' where item = '011825' and site_ref = 'BENN'</v>
      </c>
      <c r="Q5948" t="s">
        <v>14492</v>
      </c>
    </row>
    <row r="5949" spans="1:17" x14ac:dyDescent="0.25">
      <c r="A5949" s="3" t="s">
        <v>5325</v>
      </c>
      <c r="B5949" s="3" t="s">
        <v>20</v>
      </c>
      <c r="C5949" s="3" t="s">
        <v>21</v>
      </c>
      <c r="D5949" s="3" t="s">
        <v>1222</v>
      </c>
      <c r="E5949" s="3" t="str">
        <f>LEFT(Table8[[#This Row],[PART NUMBER &amp; DESC]],6)</f>
        <v>019148</v>
      </c>
      <c r="G5949" t="s">
        <v>13633</v>
      </c>
      <c r="H5949" t="str">
        <f>Table8[[#This Row],[COMMODITY (FAMILY CODE)]]</f>
        <v>EXT-RAWALM</v>
      </c>
      <c r="I5949" s="8" t="s">
        <v>13629</v>
      </c>
      <c r="J5949" t="str">
        <f>Table8[[#This Row],[Column1]]</f>
        <v>019148</v>
      </c>
      <c r="K5949" s="8" t="s">
        <v>13630</v>
      </c>
      <c r="L5949" t="s">
        <v>13632</v>
      </c>
      <c r="M5949" s="8" t="s">
        <v>13631</v>
      </c>
      <c r="O5949" t="str">
        <f t="shared" si="92"/>
        <v>update item_mst set family_code = 'EXT-RAWALM' where item = '019148' and site_ref = 'BENN'</v>
      </c>
      <c r="Q5949" t="s">
        <v>14517</v>
      </c>
    </row>
    <row r="5950" spans="1:17" x14ac:dyDescent="0.25">
      <c r="A5950" s="3" t="s">
        <v>5325</v>
      </c>
      <c r="B5950" s="3" t="s">
        <v>20</v>
      </c>
      <c r="C5950" s="3" t="s">
        <v>21</v>
      </c>
      <c r="D5950" s="3" t="s">
        <v>5697</v>
      </c>
      <c r="E5950" s="3" t="str">
        <f>LEFT(Table8[[#This Row],[PART NUMBER &amp; DESC]],6)</f>
        <v>030715</v>
      </c>
      <c r="G5950" t="s">
        <v>13633</v>
      </c>
      <c r="H5950" t="str">
        <f>Table8[[#This Row],[COMMODITY (FAMILY CODE)]]</f>
        <v>EXT-RAWALM</v>
      </c>
      <c r="I5950" s="8" t="s">
        <v>13629</v>
      </c>
      <c r="J5950" t="str">
        <f>Table8[[#This Row],[Column1]]</f>
        <v>030715</v>
      </c>
      <c r="K5950" s="8" t="s">
        <v>13630</v>
      </c>
      <c r="L5950" t="s">
        <v>13632</v>
      </c>
      <c r="M5950" s="8" t="s">
        <v>13631</v>
      </c>
      <c r="O5950" t="str">
        <f t="shared" si="92"/>
        <v>update item_mst set family_code = 'EXT-RAWALM' where item = '030715' and site_ref = 'BENN'</v>
      </c>
      <c r="Q5950" t="s">
        <v>17866</v>
      </c>
    </row>
    <row r="5951" spans="1:17" x14ac:dyDescent="0.25">
      <c r="A5951" s="3" t="s">
        <v>5698</v>
      </c>
      <c r="B5951" s="3" t="s">
        <v>20</v>
      </c>
      <c r="C5951" s="3" t="s">
        <v>27</v>
      </c>
      <c r="D5951" s="3" t="s">
        <v>5699</v>
      </c>
      <c r="E5951" s="3" t="str">
        <f>LEFT(Table8[[#This Row],[PART NUMBER &amp; DESC]],6)</f>
        <v>011651</v>
      </c>
      <c r="G5951" t="s">
        <v>13633</v>
      </c>
      <c r="H5951" t="str">
        <f>Table8[[#This Row],[COMMODITY (FAMILY CODE)]]</f>
        <v>EXT-BIMINI</v>
      </c>
      <c r="I5951" s="8" t="s">
        <v>13629</v>
      </c>
      <c r="J5951" t="str">
        <f>Table8[[#This Row],[Column1]]</f>
        <v>011651</v>
      </c>
      <c r="K5951" s="8" t="s">
        <v>13630</v>
      </c>
      <c r="L5951" t="s">
        <v>13632</v>
      </c>
      <c r="M5951" s="8" t="s">
        <v>13631</v>
      </c>
      <c r="O5951" t="str">
        <f t="shared" si="92"/>
        <v>update item_mst set family_code = 'EXT-BIMINI' where item = '011651' and site_ref = 'BENN'</v>
      </c>
      <c r="Q5951" t="s">
        <v>17867</v>
      </c>
    </row>
    <row r="5952" spans="1:17" x14ac:dyDescent="0.25">
      <c r="A5952" s="2" t="s">
        <v>5698</v>
      </c>
      <c r="B5952" s="2" t="s">
        <v>20</v>
      </c>
      <c r="C5952" s="2" t="s">
        <v>27</v>
      </c>
      <c r="D5952" s="2" t="s">
        <v>5700</v>
      </c>
      <c r="E5952" s="3" t="str">
        <f>LEFT(Table8[[#This Row],[PART NUMBER &amp; DESC]],6)</f>
        <v>017859</v>
      </c>
      <c r="G5952" t="s">
        <v>13633</v>
      </c>
      <c r="H5952" t="str">
        <f>Table8[[#This Row],[COMMODITY (FAMILY CODE)]]</f>
        <v>EXT-BIMINI</v>
      </c>
      <c r="I5952" s="8" t="s">
        <v>13629</v>
      </c>
      <c r="J5952" t="str">
        <f>Table8[[#This Row],[Column1]]</f>
        <v>017859</v>
      </c>
      <c r="K5952" s="8" t="s">
        <v>13630</v>
      </c>
      <c r="L5952" t="s">
        <v>13632</v>
      </c>
      <c r="M5952" s="8" t="s">
        <v>13631</v>
      </c>
      <c r="O5952" t="str">
        <f t="shared" si="92"/>
        <v>update item_mst set family_code = 'EXT-BIMINI' where item = '017859' and site_ref = 'BENN'</v>
      </c>
      <c r="Q5952" t="s">
        <v>17868</v>
      </c>
    </row>
    <row r="5953" spans="1:17" x14ac:dyDescent="0.25">
      <c r="A5953" s="2" t="s">
        <v>5698</v>
      </c>
      <c r="B5953" s="2" t="s">
        <v>20</v>
      </c>
      <c r="C5953" s="2" t="s">
        <v>27</v>
      </c>
      <c r="D5953" s="2" t="s">
        <v>5701</v>
      </c>
      <c r="E5953" s="3" t="str">
        <f>LEFT(Table8[[#This Row],[PART NUMBER &amp; DESC]],6)</f>
        <v>025229</v>
      </c>
      <c r="G5953" t="s">
        <v>13633</v>
      </c>
      <c r="H5953" t="str">
        <f>Table8[[#This Row],[COMMODITY (FAMILY CODE)]]</f>
        <v>EXT-BIMINI</v>
      </c>
      <c r="I5953" s="8" t="s">
        <v>13629</v>
      </c>
      <c r="J5953" t="str">
        <f>Table8[[#This Row],[Column1]]</f>
        <v>025229</v>
      </c>
      <c r="K5953" s="8" t="s">
        <v>13630</v>
      </c>
      <c r="L5953" t="s">
        <v>13632</v>
      </c>
      <c r="M5953" s="8" t="s">
        <v>13631</v>
      </c>
      <c r="O5953" t="str">
        <f t="shared" ref="O5953:O6016" si="93">_xlfn.CONCAT(G5953:M5953)</f>
        <v>update item_mst set family_code = 'EXT-BIMINI' where item = '025229' and site_ref = 'BENN'</v>
      </c>
      <c r="Q5953" t="s">
        <v>17869</v>
      </c>
    </row>
    <row r="5954" spans="1:17" x14ac:dyDescent="0.25">
      <c r="A5954" s="3" t="s">
        <v>5698</v>
      </c>
      <c r="B5954" s="3" t="s">
        <v>20</v>
      </c>
      <c r="C5954" s="3" t="s">
        <v>27</v>
      </c>
      <c r="D5954" s="3" t="s">
        <v>5702</v>
      </c>
      <c r="E5954" s="3" t="str">
        <f>LEFT(Table8[[#This Row],[PART NUMBER &amp; DESC]],6)</f>
        <v>013579</v>
      </c>
      <c r="G5954" t="s">
        <v>13633</v>
      </c>
      <c r="H5954" t="str">
        <f>Table8[[#This Row],[COMMODITY (FAMILY CODE)]]</f>
        <v>EXT-BIMINI</v>
      </c>
      <c r="I5954" s="8" t="s">
        <v>13629</v>
      </c>
      <c r="J5954" t="str">
        <f>Table8[[#This Row],[Column1]]</f>
        <v>013579</v>
      </c>
      <c r="K5954" s="8" t="s">
        <v>13630</v>
      </c>
      <c r="L5954" t="s">
        <v>13632</v>
      </c>
      <c r="M5954" s="8" t="s">
        <v>13631</v>
      </c>
      <c r="O5954" t="str">
        <f t="shared" si="93"/>
        <v>update item_mst set family_code = 'EXT-BIMINI' where item = '013579' and site_ref = 'BENN'</v>
      </c>
      <c r="Q5954" t="s">
        <v>17870</v>
      </c>
    </row>
    <row r="5955" spans="1:17" x14ac:dyDescent="0.25">
      <c r="A5955" s="2" t="s">
        <v>5698</v>
      </c>
      <c r="B5955" s="2" t="s">
        <v>20</v>
      </c>
      <c r="C5955" s="2" t="s">
        <v>27</v>
      </c>
      <c r="D5955" s="2" t="s">
        <v>4254</v>
      </c>
      <c r="E5955" s="3" t="str">
        <f>LEFT(Table8[[#This Row],[PART NUMBER &amp; DESC]],6)</f>
        <v>024758</v>
      </c>
      <c r="G5955" t="s">
        <v>13633</v>
      </c>
      <c r="H5955" t="str">
        <f>Table8[[#This Row],[COMMODITY (FAMILY CODE)]]</f>
        <v>EXT-BIMINI</v>
      </c>
      <c r="I5955" s="8" t="s">
        <v>13629</v>
      </c>
      <c r="J5955" t="str">
        <f>Table8[[#This Row],[Column1]]</f>
        <v>024758</v>
      </c>
      <c r="K5955" s="8" t="s">
        <v>13630</v>
      </c>
      <c r="L5955" t="s">
        <v>13632</v>
      </c>
      <c r="M5955" s="8" t="s">
        <v>13631</v>
      </c>
      <c r="O5955" t="str">
        <f t="shared" si="93"/>
        <v>update item_mst set family_code = 'EXT-BIMINI' where item = '024758' and site_ref = 'BENN'</v>
      </c>
      <c r="Q5955" t="s">
        <v>17871</v>
      </c>
    </row>
    <row r="5956" spans="1:17" x14ac:dyDescent="0.25">
      <c r="A5956" s="2" t="s">
        <v>5698</v>
      </c>
      <c r="B5956" s="2" t="s">
        <v>20</v>
      </c>
      <c r="C5956" s="2" t="s">
        <v>27</v>
      </c>
      <c r="D5956" s="2" t="s">
        <v>5703</v>
      </c>
      <c r="E5956" s="3" t="str">
        <f>LEFT(Table8[[#This Row],[PART NUMBER &amp; DESC]],6)</f>
        <v>021573</v>
      </c>
      <c r="G5956" t="s">
        <v>13633</v>
      </c>
      <c r="H5956" t="str">
        <f>Table8[[#This Row],[COMMODITY (FAMILY CODE)]]</f>
        <v>EXT-BIMINI</v>
      </c>
      <c r="I5956" s="8" t="s">
        <v>13629</v>
      </c>
      <c r="J5956" t="str">
        <f>Table8[[#This Row],[Column1]]</f>
        <v>021573</v>
      </c>
      <c r="K5956" s="8" t="s">
        <v>13630</v>
      </c>
      <c r="L5956" t="s">
        <v>13632</v>
      </c>
      <c r="M5956" s="8" t="s">
        <v>13631</v>
      </c>
      <c r="O5956" t="str">
        <f t="shared" si="93"/>
        <v>update item_mst set family_code = 'EXT-BIMINI' where item = '021573' and site_ref = 'BENN'</v>
      </c>
      <c r="Q5956" t="s">
        <v>17872</v>
      </c>
    </row>
    <row r="5957" spans="1:17" x14ac:dyDescent="0.25">
      <c r="A5957" s="3" t="s">
        <v>5698</v>
      </c>
      <c r="B5957" s="3" t="s">
        <v>20</v>
      </c>
      <c r="C5957" s="3" t="s">
        <v>27</v>
      </c>
      <c r="D5957" s="3" t="s">
        <v>5704</v>
      </c>
      <c r="E5957" s="3" t="str">
        <f>LEFT(Table8[[#This Row],[PART NUMBER &amp; DESC]],6)</f>
        <v>013950</v>
      </c>
      <c r="G5957" t="s">
        <v>13633</v>
      </c>
      <c r="H5957" t="str">
        <f>Table8[[#This Row],[COMMODITY (FAMILY CODE)]]</f>
        <v>EXT-BIMINI</v>
      </c>
      <c r="I5957" s="8" t="s">
        <v>13629</v>
      </c>
      <c r="J5957" t="str">
        <f>Table8[[#This Row],[Column1]]</f>
        <v>013950</v>
      </c>
      <c r="K5957" s="8" t="s">
        <v>13630</v>
      </c>
      <c r="L5957" t="s">
        <v>13632</v>
      </c>
      <c r="M5957" s="8" t="s">
        <v>13631</v>
      </c>
      <c r="O5957" t="str">
        <f t="shared" si="93"/>
        <v>update item_mst set family_code = 'EXT-BIMINI' where item = '013950' and site_ref = 'BENN'</v>
      </c>
      <c r="Q5957" t="s">
        <v>17873</v>
      </c>
    </row>
    <row r="5958" spans="1:17" x14ac:dyDescent="0.25">
      <c r="A5958" s="2" t="s">
        <v>5698</v>
      </c>
      <c r="B5958" s="2" t="s">
        <v>20</v>
      </c>
      <c r="C5958" s="2" t="s">
        <v>27</v>
      </c>
      <c r="D5958" s="2" t="s">
        <v>5705</v>
      </c>
      <c r="E5958" s="3" t="str">
        <f>LEFT(Table8[[#This Row],[PART NUMBER &amp; DESC]],6)</f>
        <v>028137</v>
      </c>
      <c r="G5958" t="s">
        <v>13633</v>
      </c>
      <c r="H5958" t="str">
        <f>Table8[[#This Row],[COMMODITY (FAMILY CODE)]]</f>
        <v>EXT-BIMINI</v>
      </c>
      <c r="I5958" s="8" t="s">
        <v>13629</v>
      </c>
      <c r="J5958" t="str">
        <f>Table8[[#This Row],[Column1]]</f>
        <v>028137</v>
      </c>
      <c r="K5958" s="8" t="s">
        <v>13630</v>
      </c>
      <c r="L5958" t="s">
        <v>13632</v>
      </c>
      <c r="M5958" s="8" t="s">
        <v>13631</v>
      </c>
      <c r="O5958" t="str">
        <f t="shared" si="93"/>
        <v>update item_mst set family_code = 'EXT-BIMINI' where item = '028137' and site_ref = 'BENN'</v>
      </c>
      <c r="Q5958" t="s">
        <v>17874</v>
      </c>
    </row>
    <row r="5959" spans="1:17" x14ac:dyDescent="0.25">
      <c r="A5959" s="2" t="s">
        <v>5698</v>
      </c>
      <c r="B5959" s="2" t="s">
        <v>20</v>
      </c>
      <c r="C5959" s="2" t="s">
        <v>27</v>
      </c>
      <c r="D5959" s="2" t="s">
        <v>5706</v>
      </c>
      <c r="E5959" s="3" t="str">
        <f>LEFT(Table8[[#This Row],[PART NUMBER &amp; DESC]],6)</f>
        <v>020957</v>
      </c>
      <c r="G5959" t="s">
        <v>13633</v>
      </c>
      <c r="H5959" t="str">
        <f>Table8[[#This Row],[COMMODITY (FAMILY CODE)]]</f>
        <v>EXT-BIMINI</v>
      </c>
      <c r="I5959" s="8" t="s">
        <v>13629</v>
      </c>
      <c r="J5959" t="str">
        <f>Table8[[#This Row],[Column1]]</f>
        <v>020957</v>
      </c>
      <c r="K5959" s="8" t="s">
        <v>13630</v>
      </c>
      <c r="L5959" t="s">
        <v>13632</v>
      </c>
      <c r="M5959" s="8" t="s">
        <v>13631</v>
      </c>
      <c r="O5959" t="str">
        <f t="shared" si="93"/>
        <v>update item_mst set family_code = 'EXT-BIMINI' where item = '020957' and site_ref = 'BENN'</v>
      </c>
      <c r="Q5959" t="s">
        <v>17875</v>
      </c>
    </row>
    <row r="5960" spans="1:17" x14ac:dyDescent="0.25">
      <c r="A5960" s="3" t="s">
        <v>5698</v>
      </c>
      <c r="B5960" s="3" t="s">
        <v>20</v>
      </c>
      <c r="C5960" s="3" t="s">
        <v>27</v>
      </c>
      <c r="D5960" s="3" t="s">
        <v>5707</v>
      </c>
      <c r="E5960" s="3" t="str">
        <f>LEFT(Table8[[#This Row],[PART NUMBER &amp; DESC]],6)</f>
        <v>018406</v>
      </c>
      <c r="G5960" t="s">
        <v>13633</v>
      </c>
      <c r="H5960" t="str">
        <f>Table8[[#This Row],[COMMODITY (FAMILY CODE)]]</f>
        <v>EXT-BIMINI</v>
      </c>
      <c r="I5960" s="8" t="s">
        <v>13629</v>
      </c>
      <c r="J5960" t="str">
        <f>Table8[[#This Row],[Column1]]</f>
        <v>018406</v>
      </c>
      <c r="K5960" s="8" t="s">
        <v>13630</v>
      </c>
      <c r="L5960" t="s">
        <v>13632</v>
      </c>
      <c r="M5960" s="8" t="s">
        <v>13631</v>
      </c>
      <c r="O5960" t="str">
        <f t="shared" si="93"/>
        <v>update item_mst set family_code = 'EXT-BIMINI' where item = '018406' and site_ref = 'BENN'</v>
      </c>
      <c r="Q5960" t="s">
        <v>17876</v>
      </c>
    </row>
    <row r="5961" spans="1:17" x14ac:dyDescent="0.25">
      <c r="A5961" s="3" t="s">
        <v>5698</v>
      </c>
      <c r="B5961" s="3" t="s">
        <v>20</v>
      </c>
      <c r="C5961" s="3" t="s">
        <v>27</v>
      </c>
      <c r="D5961" s="3" t="s">
        <v>5708</v>
      </c>
      <c r="E5961" s="3" t="str">
        <f>LEFT(Table8[[#This Row],[PART NUMBER &amp; DESC]],6)</f>
        <v>021039</v>
      </c>
      <c r="G5961" t="s">
        <v>13633</v>
      </c>
      <c r="H5961" t="str">
        <f>Table8[[#This Row],[COMMODITY (FAMILY CODE)]]</f>
        <v>EXT-BIMINI</v>
      </c>
      <c r="I5961" s="8" t="s">
        <v>13629</v>
      </c>
      <c r="J5961" t="str">
        <f>Table8[[#This Row],[Column1]]</f>
        <v>021039</v>
      </c>
      <c r="K5961" s="8" t="s">
        <v>13630</v>
      </c>
      <c r="L5961" t="s">
        <v>13632</v>
      </c>
      <c r="M5961" s="8" t="s">
        <v>13631</v>
      </c>
      <c r="O5961" t="str">
        <f t="shared" si="93"/>
        <v>update item_mst set family_code = 'EXT-BIMINI' where item = '021039' and site_ref = 'BENN'</v>
      </c>
      <c r="Q5961" t="s">
        <v>17877</v>
      </c>
    </row>
    <row r="5962" spans="1:17" x14ac:dyDescent="0.25">
      <c r="A5962" s="3" t="s">
        <v>5698</v>
      </c>
      <c r="B5962" s="3" t="s">
        <v>20</v>
      </c>
      <c r="C5962" s="3" t="s">
        <v>27</v>
      </c>
      <c r="D5962" s="3" t="s">
        <v>5709</v>
      </c>
      <c r="E5962" s="3" t="str">
        <f>LEFT(Table8[[#This Row],[PART NUMBER &amp; DESC]],6)</f>
        <v>015339</v>
      </c>
      <c r="G5962" t="s">
        <v>13633</v>
      </c>
      <c r="H5962" t="str">
        <f>Table8[[#This Row],[COMMODITY (FAMILY CODE)]]</f>
        <v>EXT-BIMINI</v>
      </c>
      <c r="I5962" s="8" t="s">
        <v>13629</v>
      </c>
      <c r="J5962" t="str">
        <f>Table8[[#This Row],[Column1]]</f>
        <v>015339</v>
      </c>
      <c r="K5962" s="8" t="s">
        <v>13630</v>
      </c>
      <c r="L5962" t="s">
        <v>13632</v>
      </c>
      <c r="M5962" s="8" t="s">
        <v>13631</v>
      </c>
      <c r="O5962" t="str">
        <f t="shared" si="93"/>
        <v>update item_mst set family_code = 'EXT-BIMINI' where item = '015339' and site_ref = 'BENN'</v>
      </c>
      <c r="Q5962" t="s">
        <v>17878</v>
      </c>
    </row>
    <row r="5963" spans="1:17" x14ac:dyDescent="0.25">
      <c r="A5963" s="2" t="s">
        <v>5698</v>
      </c>
      <c r="B5963" s="2" t="s">
        <v>20</v>
      </c>
      <c r="C5963" s="2" t="s">
        <v>27</v>
      </c>
      <c r="D5963" s="2" t="s">
        <v>5710</v>
      </c>
      <c r="E5963" s="3" t="str">
        <f>LEFT(Table8[[#This Row],[PART NUMBER &amp; DESC]],6)</f>
        <v>021203</v>
      </c>
      <c r="G5963" t="s">
        <v>13633</v>
      </c>
      <c r="H5963" t="str">
        <f>Table8[[#This Row],[COMMODITY (FAMILY CODE)]]</f>
        <v>EXT-BIMINI</v>
      </c>
      <c r="I5963" s="8" t="s">
        <v>13629</v>
      </c>
      <c r="J5963" t="str">
        <f>Table8[[#This Row],[Column1]]</f>
        <v>021203</v>
      </c>
      <c r="K5963" s="8" t="s">
        <v>13630</v>
      </c>
      <c r="L5963" t="s">
        <v>13632</v>
      </c>
      <c r="M5963" s="8" t="s">
        <v>13631</v>
      </c>
      <c r="O5963" t="str">
        <f t="shared" si="93"/>
        <v>update item_mst set family_code = 'EXT-BIMINI' where item = '021203' and site_ref = 'BENN'</v>
      </c>
      <c r="Q5963" t="s">
        <v>17879</v>
      </c>
    </row>
    <row r="5964" spans="1:17" x14ac:dyDescent="0.25">
      <c r="A5964" s="2" t="s">
        <v>5698</v>
      </c>
      <c r="B5964" s="2" t="s">
        <v>20</v>
      </c>
      <c r="C5964" s="2" t="s">
        <v>27</v>
      </c>
      <c r="D5964" s="2" t="s">
        <v>5711</v>
      </c>
      <c r="E5964" s="3" t="str">
        <f>LEFT(Table8[[#This Row],[PART NUMBER &amp; DESC]],6)</f>
        <v>018115</v>
      </c>
      <c r="G5964" t="s">
        <v>13633</v>
      </c>
      <c r="H5964" t="str">
        <f>Table8[[#This Row],[COMMODITY (FAMILY CODE)]]</f>
        <v>EXT-BIMINI</v>
      </c>
      <c r="I5964" s="8" t="s">
        <v>13629</v>
      </c>
      <c r="J5964" t="str">
        <f>Table8[[#This Row],[Column1]]</f>
        <v>018115</v>
      </c>
      <c r="K5964" s="8" t="s">
        <v>13630</v>
      </c>
      <c r="L5964" t="s">
        <v>13632</v>
      </c>
      <c r="M5964" s="8" t="s">
        <v>13631</v>
      </c>
      <c r="O5964" t="str">
        <f t="shared" si="93"/>
        <v>update item_mst set family_code = 'EXT-BIMINI' where item = '018115' and site_ref = 'BENN'</v>
      </c>
      <c r="Q5964" t="s">
        <v>17880</v>
      </c>
    </row>
    <row r="5965" spans="1:17" x14ac:dyDescent="0.25">
      <c r="A5965" s="3" t="s">
        <v>5698</v>
      </c>
      <c r="B5965" s="3" t="s">
        <v>20</v>
      </c>
      <c r="C5965" s="3" t="s">
        <v>27</v>
      </c>
      <c r="D5965" s="3" t="s">
        <v>5712</v>
      </c>
      <c r="E5965" s="3" t="str">
        <f>LEFT(Table8[[#This Row],[PART NUMBER &amp; DESC]],6)</f>
        <v>034683</v>
      </c>
      <c r="G5965" t="s">
        <v>13633</v>
      </c>
      <c r="H5965" t="str">
        <f>Table8[[#This Row],[COMMODITY (FAMILY CODE)]]</f>
        <v>EXT-BIMINI</v>
      </c>
      <c r="I5965" s="8" t="s">
        <v>13629</v>
      </c>
      <c r="J5965" t="str">
        <f>Table8[[#This Row],[Column1]]</f>
        <v>034683</v>
      </c>
      <c r="K5965" s="8" t="s">
        <v>13630</v>
      </c>
      <c r="L5965" t="s">
        <v>13632</v>
      </c>
      <c r="M5965" s="8" t="s">
        <v>13631</v>
      </c>
      <c r="O5965" t="str">
        <f t="shared" si="93"/>
        <v>update item_mst set family_code = 'EXT-BIMINI' where item = '034683' and site_ref = 'BENN'</v>
      </c>
      <c r="Q5965" t="s">
        <v>17881</v>
      </c>
    </row>
    <row r="5966" spans="1:17" x14ac:dyDescent="0.25">
      <c r="A5966" s="3" t="s">
        <v>5698</v>
      </c>
      <c r="B5966" s="3" t="s">
        <v>20</v>
      </c>
      <c r="C5966" s="3" t="s">
        <v>23</v>
      </c>
      <c r="D5966" s="3" t="s">
        <v>5713</v>
      </c>
      <c r="E5966" s="3" t="str">
        <f>LEFT(Table8[[#This Row],[PART NUMBER &amp; DESC]],6)</f>
        <v>034449</v>
      </c>
      <c r="G5966" t="s">
        <v>13633</v>
      </c>
      <c r="H5966" t="str">
        <f>Table8[[#This Row],[COMMODITY (FAMILY CODE)]]</f>
        <v>EXT-ARCHES</v>
      </c>
      <c r="I5966" s="8" t="s">
        <v>13629</v>
      </c>
      <c r="J5966" t="str">
        <f>Table8[[#This Row],[Column1]]</f>
        <v>034449</v>
      </c>
      <c r="K5966" s="8" t="s">
        <v>13630</v>
      </c>
      <c r="L5966" t="s">
        <v>13632</v>
      </c>
      <c r="M5966" s="8" t="s">
        <v>13631</v>
      </c>
      <c r="O5966" t="str">
        <f t="shared" si="93"/>
        <v>update item_mst set family_code = 'EXT-ARCHES' where item = '034449' and site_ref = 'BENN'</v>
      </c>
      <c r="Q5966" t="s">
        <v>17882</v>
      </c>
    </row>
    <row r="5967" spans="1:17" x14ac:dyDescent="0.25">
      <c r="A5967" s="2" t="s">
        <v>5698</v>
      </c>
      <c r="B5967" s="2" t="s">
        <v>20</v>
      </c>
      <c r="C5967" s="2" t="s">
        <v>23</v>
      </c>
      <c r="D5967" s="2" t="s">
        <v>5714</v>
      </c>
      <c r="E5967" s="3" t="str">
        <f>LEFT(Table8[[#This Row],[PART NUMBER &amp; DESC]],6)</f>
        <v>034459</v>
      </c>
      <c r="G5967" t="s">
        <v>13633</v>
      </c>
      <c r="H5967" t="str">
        <f>Table8[[#This Row],[COMMODITY (FAMILY CODE)]]</f>
        <v>EXT-ARCHES</v>
      </c>
      <c r="I5967" s="8" t="s">
        <v>13629</v>
      </c>
      <c r="J5967" t="str">
        <f>Table8[[#This Row],[Column1]]</f>
        <v>034459</v>
      </c>
      <c r="K5967" s="8" t="s">
        <v>13630</v>
      </c>
      <c r="L5967" t="s">
        <v>13632</v>
      </c>
      <c r="M5967" s="8" t="s">
        <v>13631</v>
      </c>
      <c r="O5967" t="str">
        <f t="shared" si="93"/>
        <v>update item_mst set family_code = 'EXT-ARCHES' where item = '034459' and site_ref = 'BENN'</v>
      </c>
      <c r="Q5967" t="s">
        <v>17883</v>
      </c>
    </row>
    <row r="5968" spans="1:17" x14ac:dyDescent="0.25">
      <c r="A5968" s="3" t="s">
        <v>5698</v>
      </c>
      <c r="B5968" s="3" t="s">
        <v>20</v>
      </c>
      <c r="C5968" s="3" t="s">
        <v>22</v>
      </c>
      <c r="D5968" s="3" t="s">
        <v>3425</v>
      </c>
      <c r="E5968" s="3" t="str">
        <f>LEFT(Table8[[#This Row],[PART NUMBER &amp; DESC]],6)</f>
        <v>023292</v>
      </c>
      <c r="G5968" t="s">
        <v>13633</v>
      </c>
      <c r="H5968" t="str">
        <f>Table8[[#This Row],[COMMODITY (FAMILY CODE)]]</f>
        <v>EXT-PNTRLS</v>
      </c>
      <c r="I5968" s="8" t="s">
        <v>13629</v>
      </c>
      <c r="J5968" t="str">
        <f>Table8[[#This Row],[Column1]]</f>
        <v>023292</v>
      </c>
      <c r="K5968" s="8" t="s">
        <v>13630</v>
      </c>
      <c r="L5968" t="s">
        <v>13632</v>
      </c>
      <c r="M5968" s="8" t="s">
        <v>13631</v>
      </c>
      <c r="O5968" t="str">
        <f t="shared" si="93"/>
        <v>update item_mst set family_code = 'EXT-PNTRLS' where item = '023292' and site_ref = 'BENN'</v>
      </c>
      <c r="Q5968" t="s">
        <v>15771</v>
      </c>
    </row>
    <row r="5969" spans="1:17" x14ac:dyDescent="0.25">
      <c r="A5969" s="2" t="s">
        <v>5698</v>
      </c>
      <c r="B5969" s="2" t="s">
        <v>20</v>
      </c>
      <c r="C5969" s="2" t="s">
        <v>23</v>
      </c>
      <c r="D5969" s="2" t="s">
        <v>5715</v>
      </c>
      <c r="E5969" s="3" t="str">
        <f>LEFT(Table8[[#This Row],[PART NUMBER &amp; DESC]],6)</f>
        <v>033181</v>
      </c>
      <c r="G5969" t="s">
        <v>13633</v>
      </c>
      <c r="H5969" t="str">
        <f>Table8[[#This Row],[COMMODITY (FAMILY CODE)]]</f>
        <v>EXT-ARCHES</v>
      </c>
      <c r="I5969" s="8" t="s">
        <v>13629</v>
      </c>
      <c r="J5969" t="str">
        <f>Table8[[#This Row],[Column1]]</f>
        <v>033181</v>
      </c>
      <c r="K5969" s="8" t="s">
        <v>13630</v>
      </c>
      <c r="L5969" t="s">
        <v>13632</v>
      </c>
      <c r="M5969" s="8" t="s">
        <v>13631</v>
      </c>
      <c r="O5969" t="str">
        <f t="shared" si="93"/>
        <v>update item_mst set family_code = 'EXT-ARCHES' where item = '033181' and site_ref = 'BENN'</v>
      </c>
      <c r="Q5969" t="s">
        <v>17884</v>
      </c>
    </row>
    <row r="5970" spans="1:17" x14ac:dyDescent="0.25">
      <c r="A5970" s="3" t="s">
        <v>5698</v>
      </c>
      <c r="B5970" s="3" t="s">
        <v>20</v>
      </c>
      <c r="C5970" s="3" t="s">
        <v>22</v>
      </c>
      <c r="D5970" s="3" t="s">
        <v>857</v>
      </c>
      <c r="E5970" s="3" t="str">
        <f>LEFT(Table8[[#This Row],[PART NUMBER &amp; DESC]],6)</f>
        <v>023660</v>
      </c>
      <c r="G5970" t="s">
        <v>13633</v>
      </c>
      <c r="H5970" t="str">
        <f>Table8[[#This Row],[COMMODITY (FAMILY CODE)]]</f>
        <v>EXT-PNTRLS</v>
      </c>
      <c r="I5970" s="8" t="s">
        <v>13629</v>
      </c>
      <c r="J5970" t="str">
        <f>Table8[[#This Row],[Column1]]</f>
        <v>023660</v>
      </c>
      <c r="K5970" s="8" t="s">
        <v>13630</v>
      </c>
      <c r="L5970" t="s">
        <v>13632</v>
      </c>
      <c r="M5970" s="8" t="s">
        <v>13631</v>
      </c>
      <c r="O5970" t="str">
        <f t="shared" si="93"/>
        <v>update item_mst set family_code = 'EXT-PNTRLS' where item = '023660' and site_ref = 'BENN'</v>
      </c>
      <c r="Q5970" t="s">
        <v>14201</v>
      </c>
    </row>
    <row r="5971" spans="1:17" x14ac:dyDescent="0.25">
      <c r="A5971" s="2" t="s">
        <v>5698</v>
      </c>
      <c r="B5971" s="2" t="s">
        <v>20</v>
      </c>
      <c r="C5971" s="2" t="s">
        <v>23</v>
      </c>
      <c r="D5971" s="2" t="s">
        <v>5716</v>
      </c>
      <c r="E5971" s="3" t="str">
        <f>LEFT(Table8[[#This Row],[PART NUMBER &amp; DESC]],6)</f>
        <v>033172</v>
      </c>
      <c r="G5971" t="s">
        <v>13633</v>
      </c>
      <c r="H5971" t="str">
        <f>Table8[[#This Row],[COMMODITY (FAMILY CODE)]]</f>
        <v>EXT-ARCHES</v>
      </c>
      <c r="I5971" s="8" t="s">
        <v>13629</v>
      </c>
      <c r="J5971" t="str">
        <f>Table8[[#This Row],[Column1]]</f>
        <v>033172</v>
      </c>
      <c r="K5971" s="8" t="s">
        <v>13630</v>
      </c>
      <c r="L5971" t="s">
        <v>13632</v>
      </c>
      <c r="M5971" s="8" t="s">
        <v>13631</v>
      </c>
      <c r="O5971" t="str">
        <f t="shared" si="93"/>
        <v>update item_mst set family_code = 'EXT-ARCHES' where item = '033172' and site_ref = 'BENN'</v>
      </c>
      <c r="Q5971" t="s">
        <v>17885</v>
      </c>
    </row>
    <row r="5972" spans="1:17" x14ac:dyDescent="0.25">
      <c r="A5972" s="3" t="s">
        <v>5698</v>
      </c>
      <c r="B5972" s="3" t="s">
        <v>20</v>
      </c>
      <c r="C5972" s="3" t="s">
        <v>22</v>
      </c>
      <c r="D5972" s="3" t="s">
        <v>3396</v>
      </c>
      <c r="E5972" s="3" t="str">
        <f>LEFT(Table8[[#This Row],[PART NUMBER &amp; DESC]],6)</f>
        <v>023289</v>
      </c>
      <c r="G5972" t="s">
        <v>13633</v>
      </c>
      <c r="H5972" t="str">
        <f>Table8[[#This Row],[COMMODITY (FAMILY CODE)]]</f>
        <v>EXT-PNTRLS</v>
      </c>
      <c r="I5972" s="8" t="s">
        <v>13629</v>
      </c>
      <c r="J5972" t="str">
        <f>Table8[[#This Row],[Column1]]</f>
        <v>023289</v>
      </c>
      <c r="K5972" s="8" t="s">
        <v>13630</v>
      </c>
      <c r="L5972" t="s">
        <v>13632</v>
      </c>
      <c r="M5972" s="8" t="s">
        <v>13631</v>
      </c>
      <c r="O5972" t="str">
        <f t="shared" si="93"/>
        <v>update item_mst set family_code = 'EXT-PNTRLS' where item = '023289' and site_ref = 'BENN'</v>
      </c>
      <c r="Q5972" t="s">
        <v>15759</v>
      </c>
    </row>
    <row r="5973" spans="1:17" x14ac:dyDescent="0.25">
      <c r="A5973" s="2" t="s">
        <v>5698</v>
      </c>
      <c r="B5973" s="2" t="s">
        <v>20</v>
      </c>
      <c r="C5973" s="2" t="s">
        <v>22</v>
      </c>
      <c r="D5973" s="2" t="s">
        <v>3422</v>
      </c>
      <c r="E5973" s="3" t="str">
        <f>LEFT(Table8[[#This Row],[PART NUMBER &amp; DESC]],6)</f>
        <v>023291</v>
      </c>
      <c r="G5973" t="s">
        <v>13633</v>
      </c>
      <c r="H5973" t="str">
        <f>Table8[[#This Row],[COMMODITY (FAMILY CODE)]]</f>
        <v>EXT-PNTRLS</v>
      </c>
      <c r="I5973" s="8" t="s">
        <v>13629</v>
      </c>
      <c r="J5973" t="str">
        <f>Table8[[#This Row],[Column1]]</f>
        <v>023291</v>
      </c>
      <c r="K5973" s="8" t="s">
        <v>13630</v>
      </c>
      <c r="L5973" t="s">
        <v>13632</v>
      </c>
      <c r="M5973" s="8" t="s">
        <v>13631</v>
      </c>
      <c r="O5973" t="str">
        <f t="shared" si="93"/>
        <v>update item_mst set family_code = 'EXT-PNTRLS' where item = '023291' and site_ref = 'BENN'</v>
      </c>
      <c r="Q5973" t="s">
        <v>15769</v>
      </c>
    </row>
    <row r="5974" spans="1:17" x14ac:dyDescent="0.25">
      <c r="A5974" s="3" t="s">
        <v>5698</v>
      </c>
      <c r="B5974" s="3" t="s">
        <v>20</v>
      </c>
      <c r="C5974" s="3" t="s">
        <v>23</v>
      </c>
      <c r="D5974" s="3" t="s">
        <v>5717</v>
      </c>
      <c r="E5974" s="3" t="str">
        <f>LEFT(Table8[[#This Row],[PART NUMBER &amp; DESC]],6)</f>
        <v>033188</v>
      </c>
      <c r="G5974" t="s">
        <v>13633</v>
      </c>
      <c r="H5974" t="str">
        <f>Table8[[#This Row],[COMMODITY (FAMILY CODE)]]</f>
        <v>EXT-ARCHES</v>
      </c>
      <c r="I5974" s="8" t="s">
        <v>13629</v>
      </c>
      <c r="J5974" t="str">
        <f>Table8[[#This Row],[Column1]]</f>
        <v>033188</v>
      </c>
      <c r="K5974" s="8" t="s">
        <v>13630</v>
      </c>
      <c r="L5974" t="s">
        <v>13632</v>
      </c>
      <c r="M5974" s="8" t="s">
        <v>13631</v>
      </c>
      <c r="O5974" t="str">
        <f t="shared" si="93"/>
        <v>update item_mst set family_code = 'EXT-ARCHES' where item = '033188' and site_ref = 'BENN'</v>
      </c>
      <c r="Q5974" t="s">
        <v>17886</v>
      </c>
    </row>
    <row r="5975" spans="1:17" x14ac:dyDescent="0.25">
      <c r="A5975" s="2" t="s">
        <v>5698</v>
      </c>
      <c r="B5975" s="2" t="s">
        <v>20</v>
      </c>
      <c r="C5975" s="2" t="s">
        <v>23</v>
      </c>
      <c r="D5975" s="2" t="s">
        <v>5718</v>
      </c>
      <c r="E5975" s="3" t="str">
        <f>LEFT(Table8[[#This Row],[PART NUMBER &amp; DESC]],6)</f>
        <v>033169</v>
      </c>
      <c r="G5975" t="s">
        <v>13633</v>
      </c>
      <c r="H5975" t="str">
        <f>Table8[[#This Row],[COMMODITY (FAMILY CODE)]]</f>
        <v>EXT-ARCHES</v>
      </c>
      <c r="I5975" s="8" t="s">
        <v>13629</v>
      </c>
      <c r="J5975" t="str">
        <f>Table8[[#This Row],[Column1]]</f>
        <v>033169</v>
      </c>
      <c r="K5975" s="8" t="s">
        <v>13630</v>
      </c>
      <c r="L5975" t="s">
        <v>13632</v>
      </c>
      <c r="M5975" s="8" t="s">
        <v>13631</v>
      </c>
      <c r="O5975" t="str">
        <f t="shared" si="93"/>
        <v>update item_mst set family_code = 'EXT-ARCHES' where item = '033169' and site_ref = 'BENN'</v>
      </c>
      <c r="Q5975" t="s">
        <v>17887</v>
      </c>
    </row>
    <row r="5976" spans="1:17" x14ac:dyDescent="0.25">
      <c r="A5976" s="3" t="s">
        <v>5698</v>
      </c>
      <c r="B5976" s="3" t="s">
        <v>20</v>
      </c>
      <c r="C5976" s="3" t="s">
        <v>22</v>
      </c>
      <c r="D5976" s="3" t="s">
        <v>4857</v>
      </c>
      <c r="E5976" s="3" t="str">
        <f>LEFT(Table8[[#This Row],[PART NUMBER &amp; DESC]],6)</f>
        <v>027296</v>
      </c>
      <c r="G5976" t="s">
        <v>13633</v>
      </c>
      <c r="H5976" t="str">
        <f>Table8[[#This Row],[COMMODITY (FAMILY CODE)]]</f>
        <v>EXT-PNTRLS</v>
      </c>
      <c r="I5976" s="8" t="s">
        <v>13629</v>
      </c>
      <c r="J5976" t="str">
        <f>Table8[[#This Row],[Column1]]</f>
        <v>027296</v>
      </c>
      <c r="K5976" s="8" t="s">
        <v>13630</v>
      </c>
      <c r="L5976" t="s">
        <v>13632</v>
      </c>
      <c r="M5976" s="8" t="s">
        <v>13631</v>
      </c>
      <c r="O5976" t="str">
        <f t="shared" si="93"/>
        <v>update item_mst set family_code = 'EXT-PNTRLS' where item = '027296' and site_ref = 'BENN'</v>
      </c>
      <c r="Q5976" t="s">
        <v>17191</v>
      </c>
    </row>
    <row r="5977" spans="1:17" x14ac:dyDescent="0.25">
      <c r="A5977" s="3" t="s">
        <v>5698</v>
      </c>
      <c r="B5977" s="3" t="s">
        <v>20</v>
      </c>
      <c r="C5977" s="3" t="s">
        <v>22</v>
      </c>
      <c r="D5977" s="3" t="s">
        <v>3417</v>
      </c>
      <c r="E5977" s="3" t="str">
        <f>LEFT(Table8[[#This Row],[PART NUMBER &amp; DESC]],6)</f>
        <v>023290</v>
      </c>
      <c r="G5977" t="s">
        <v>13633</v>
      </c>
      <c r="H5977" t="str">
        <f>Table8[[#This Row],[COMMODITY (FAMILY CODE)]]</f>
        <v>EXT-PNTRLS</v>
      </c>
      <c r="I5977" s="8" t="s">
        <v>13629</v>
      </c>
      <c r="J5977" t="str">
        <f>Table8[[#This Row],[Column1]]</f>
        <v>023290</v>
      </c>
      <c r="K5977" s="8" t="s">
        <v>13630</v>
      </c>
      <c r="L5977" t="s">
        <v>13632</v>
      </c>
      <c r="M5977" s="8" t="s">
        <v>13631</v>
      </c>
      <c r="O5977" t="str">
        <f t="shared" si="93"/>
        <v>update item_mst set family_code = 'EXT-PNTRLS' where item = '023290' and site_ref = 'BENN'</v>
      </c>
      <c r="Q5977" t="s">
        <v>15770</v>
      </c>
    </row>
    <row r="5978" spans="1:17" x14ac:dyDescent="0.25">
      <c r="A5978" s="2" t="s">
        <v>5698</v>
      </c>
      <c r="B5978" s="2" t="s">
        <v>20</v>
      </c>
      <c r="C5978" s="2" t="s">
        <v>23</v>
      </c>
      <c r="D5978" s="2" t="s">
        <v>5719</v>
      </c>
      <c r="E5978" s="3" t="str">
        <f>LEFT(Table8[[#This Row],[PART NUMBER &amp; DESC]],6)</f>
        <v>033171</v>
      </c>
      <c r="G5978" t="s">
        <v>13633</v>
      </c>
      <c r="H5978" t="str">
        <f>Table8[[#This Row],[COMMODITY (FAMILY CODE)]]</f>
        <v>EXT-ARCHES</v>
      </c>
      <c r="I5978" s="8" t="s">
        <v>13629</v>
      </c>
      <c r="J5978" t="str">
        <f>Table8[[#This Row],[Column1]]</f>
        <v>033171</v>
      </c>
      <c r="K5978" s="8" t="s">
        <v>13630</v>
      </c>
      <c r="L5978" t="s">
        <v>13632</v>
      </c>
      <c r="M5978" s="8" t="s">
        <v>13631</v>
      </c>
      <c r="O5978" t="str">
        <f t="shared" si="93"/>
        <v>update item_mst set family_code = 'EXT-ARCHES' where item = '033171' and site_ref = 'BENN'</v>
      </c>
      <c r="Q5978" t="s">
        <v>17888</v>
      </c>
    </row>
    <row r="5979" spans="1:17" x14ac:dyDescent="0.25">
      <c r="A5979" s="3" t="s">
        <v>5698</v>
      </c>
      <c r="B5979" s="3" t="s">
        <v>20</v>
      </c>
      <c r="C5979" s="3" t="s">
        <v>23</v>
      </c>
      <c r="D5979" s="3" t="s">
        <v>5720</v>
      </c>
      <c r="E5979" s="3" t="str">
        <f>LEFT(Table8[[#This Row],[PART NUMBER &amp; DESC]],6)</f>
        <v>033167</v>
      </c>
      <c r="G5979" t="s">
        <v>13633</v>
      </c>
      <c r="H5979" t="str">
        <f>Table8[[#This Row],[COMMODITY (FAMILY CODE)]]</f>
        <v>EXT-ARCHES</v>
      </c>
      <c r="I5979" s="8" t="s">
        <v>13629</v>
      </c>
      <c r="J5979" t="str">
        <f>Table8[[#This Row],[Column1]]</f>
        <v>033167</v>
      </c>
      <c r="K5979" s="8" t="s">
        <v>13630</v>
      </c>
      <c r="L5979" t="s">
        <v>13632</v>
      </c>
      <c r="M5979" s="8" t="s">
        <v>13631</v>
      </c>
      <c r="O5979" t="str">
        <f t="shared" si="93"/>
        <v>update item_mst set family_code = 'EXT-ARCHES' where item = '033167' and site_ref = 'BENN'</v>
      </c>
      <c r="Q5979" t="s">
        <v>17889</v>
      </c>
    </row>
    <row r="5980" spans="1:17" x14ac:dyDescent="0.25">
      <c r="A5980" s="2" t="s">
        <v>5698</v>
      </c>
      <c r="B5980" s="2" t="s">
        <v>20</v>
      </c>
      <c r="C5980" s="2" t="s">
        <v>23</v>
      </c>
      <c r="D5980" s="2" t="s">
        <v>5721</v>
      </c>
      <c r="E5980" s="3" t="str">
        <f>LEFT(Table8[[#This Row],[PART NUMBER &amp; DESC]],6)</f>
        <v>033700</v>
      </c>
      <c r="G5980" t="s">
        <v>13633</v>
      </c>
      <c r="H5980" t="str">
        <f>Table8[[#This Row],[COMMODITY (FAMILY CODE)]]</f>
        <v>EXT-ARCHES</v>
      </c>
      <c r="I5980" s="8" t="s">
        <v>13629</v>
      </c>
      <c r="J5980" t="str">
        <f>Table8[[#This Row],[Column1]]</f>
        <v>033700</v>
      </c>
      <c r="K5980" s="8" t="s">
        <v>13630</v>
      </c>
      <c r="L5980" t="s">
        <v>13632</v>
      </c>
      <c r="M5980" s="8" t="s">
        <v>13631</v>
      </c>
      <c r="O5980" t="str">
        <f t="shared" si="93"/>
        <v>update item_mst set family_code = 'EXT-ARCHES' where item = '033700' and site_ref = 'BENN'</v>
      </c>
      <c r="Q5980" t="s">
        <v>17890</v>
      </c>
    </row>
    <row r="5981" spans="1:17" x14ac:dyDescent="0.25">
      <c r="A5981" s="2" t="s">
        <v>5698</v>
      </c>
      <c r="B5981" s="2" t="s">
        <v>20</v>
      </c>
      <c r="C5981" s="2" t="s">
        <v>22</v>
      </c>
      <c r="D5981" s="2" t="s">
        <v>3420</v>
      </c>
      <c r="E5981" s="3" t="str">
        <f>LEFT(Table8[[#This Row],[PART NUMBER &amp; DESC]],6)</f>
        <v>023611</v>
      </c>
      <c r="G5981" t="s">
        <v>13633</v>
      </c>
      <c r="H5981" t="str">
        <f>Table8[[#This Row],[COMMODITY (FAMILY CODE)]]</f>
        <v>EXT-PNTRLS</v>
      </c>
      <c r="I5981" s="8" t="s">
        <v>13629</v>
      </c>
      <c r="J5981" t="str">
        <f>Table8[[#This Row],[Column1]]</f>
        <v>023611</v>
      </c>
      <c r="K5981" s="8" t="s">
        <v>13630</v>
      </c>
      <c r="L5981" t="s">
        <v>13632</v>
      </c>
      <c r="M5981" s="8" t="s">
        <v>13631</v>
      </c>
      <c r="O5981" t="str">
        <f t="shared" si="93"/>
        <v>update item_mst set family_code = 'EXT-PNTRLS' where item = '023611' and site_ref = 'BENN'</v>
      </c>
      <c r="Q5981" t="s">
        <v>15779</v>
      </c>
    </row>
    <row r="5982" spans="1:17" x14ac:dyDescent="0.25">
      <c r="A5982" s="3" t="s">
        <v>5698</v>
      </c>
      <c r="B5982" s="3" t="s">
        <v>20</v>
      </c>
      <c r="C5982" s="3" t="s">
        <v>22</v>
      </c>
      <c r="D5982" s="3" t="s">
        <v>3421</v>
      </c>
      <c r="E5982" s="3" t="str">
        <f>LEFT(Table8[[#This Row],[PART NUMBER &amp; DESC]],6)</f>
        <v>023603</v>
      </c>
      <c r="G5982" t="s">
        <v>13633</v>
      </c>
      <c r="H5982" t="str">
        <f>Table8[[#This Row],[COMMODITY (FAMILY CODE)]]</f>
        <v>EXT-PNTRLS</v>
      </c>
      <c r="I5982" s="8" t="s">
        <v>13629</v>
      </c>
      <c r="J5982" t="str">
        <f>Table8[[#This Row],[Column1]]</f>
        <v>023603</v>
      </c>
      <c r="K5982" s="8" t="s">
        <v>13630</v>
      </c>
      <c r="L5982" t="s">
        <v>13632</v>
      </c>
      <c r="M5982" s="8" t="s">
        <v>13631</v>
      </c>
      <c r="O5982" t="str">
        <f t="shared" si="93"/>
        <v>update item_mst set family_code = 'EXT-PNTRLS' where item = '023603' and site_ref = 'BENN'</v>
      </c>
      <c r="Q5982" t="s">
        <v>15780</v>
      </c>
    </row>
    <row r="5983" spans="1:17" x14ac:dyDescent="0.25">
      <c r="A5983" s="2" t="s">
        <v>5698</v>
      </c>
      <c r="B5983" s="2" t="s">
        <v>20</v>
      </c>
      <c r="C5983" s="2" t="s">
        <v>22</v>
      </c>
      <c r="D5983" s="2" t="s">
        <v>3413</v>
      </c>
      <c r="E5983" s="3" t="str">
        <f>LEFT(Table8[[#This Row],[PART NUMBER &amp; DESC]],6)</f>
        <v>023927</v>
      </c>
      <c r="G5983" t="s">
        <v>13633</v>
      </c>
      <c r="H5983" t="str">
        <f>Table8[[#This Row],[COMMODITY (FAMILY CODE)]]</f>
        <v>EXT-PNTRLS</v>
      </c>
      <c r="I5983" s="8" t="s">
        <v>13629</v>
      </c>
      <c r="J5983" t="str">
        <f>Table8[[#This Row],[Column1]]</f>
        <v>023927</v>
      </c>
      <c r="K5983" s="8" t="s">
        <v>13630</v>
      </c>
      <c r="L5983" t="s">
        <v>13632</v>
      </c>
      <c r="M5983" s="8" t="s">
        <v>13631</v>
      </c>
      <c r="O5983" t="str">
        <f t="shared" si="93"/>
        <v>update item_mst set family_code = 'EXT-PNTRLS' where item = '023927' and site_ref = 'BENN'</v>
      </c>
      <c r="Q5983" t="s">
        <v>15772</v>
      </c>
    </row>
    <row r="5984" spans="1:17" x14ac:dyDescent="0.25">
      <c r="A5984" s="2" t="s">
        <v>5698</v>
      </c>
      <c r="B5984" s="2" t="s">
        <v>20</v>
      </c>
      <c r="C5984" s="2" t="s">
        <v>23</v>
      </c>
      <c r="D5984" s="2" t="s">
        <v>5722</v>
      </c>
      <c r="E5984" s="3" t="str">
        <f>LEFT(Table8[[#This Row],[PART NUMBER &amp; DESC]],6)</f>
        <v>033707</v>
      </c>
      <c r="G5984" t="s">
        <v>13633</v>
      </c>
      <c r="H5984" t="str">
        <f>Table8[[#This Row],[COMMODITY (FAMILY CODE)]]</f>
        <v>EXT-ARCHES</v>
      </c>
      <c r="I5984" s="8" t="s">
        <v>13629</v>
      </c>
      <c r="J5984" t="str">
        <f>Table8[[#This Row],[Column1]]</f>
        <v>033707</v>
      </c>
      <c r="K5984" s="8" t="s">
        <v>13630</v>
      </c>
      <c r="L5984" t="s">
        <v>13632</v>
      </c>
      <c r="M5984" s="8" t="s">
        <v>13631</v>
      </c>
      <c r="O5984" t="str">
        <f t="shared" si="93"/>
        <v>update item_mst set family_code = 'EXT-ARCHES' where item = '033707' and site_ref = 'BENN'</v>
      </c>
      <c r="Q5984" t="s">
        <v>17891</v>
      </c>
    </row>
    <row r="5985" spans="1:17" x14ac:dyDescent="0.25">
      <c r="A5985" s="2" t="s">
        <v>5698</v>
      </c>
      <c r="B5985" s="2" t="s">
        <v>20</v>
      </c>
      <c r="C5985" s="2" t="s">
        <v>23</v>
      </c>
      <c r="D5985" s="2" t="s">
        <v>5723</v>
      </c>
      <c r="E5985" s="3" t="str">
        <f>LEFT(Table8[[#This Row],[PART NUMBER &amp; DESC]],6)</f>
        <v>033178</v>
      </c>
      <c r="G5985" t="s">
        <v>13633</v>
      </c>
      <c r="H5985" t="str">
        <f>Table8[[#This Row],[COMMODITY (FAMILY CODE)]]</f>
        <v>EXT-ARCHES</v>
      </c>
      <c r="I5985" s="8" t="s">
        <v>13629</v>
      </c>
      <c r="J5985" t="str">
        <f>Table8[[#This Row],[Column1]]</f>
        <v>033178</v>
      </c>
      <c r="K5985" s="8" t="s">
        <v>13630</v>
      </c>
      <c r="L5985" t="s">
        <v>13632</v>
      </c>
      <c r="M5985" s="8" t="s">
        <v>13631</v>
      </c>
      <c r="O5985" t="str">
        <f t="shared" si="93"/>
        <v>update item_mst set family_code = 'EXT-ARCHES' where item = '033178' and site_ref = 'BENN'</v>
      </c>
      <c r="Q5985" t="s">
        <v>17892</v>
      </c>
    </row>
    <row r="5986" spans="1:17" x14ac:dyDescent="0.25">
      <c r="A5986" s="3" t="s">
        <v>5698</v>
      </c>
      <c r="B5986" s="3" t="s">
        <v>20</v>
      </c>
      <c r="C5986" s="3" t="s">
        <v>23</v>
      </c>
      <c r="D5986" s="3" t="s">
        <v>5724</v>
      </c>
      <c r="E5986" s="3" t="str">
        <f>LEFT(Table8[[#This Row],[PART NUMBER &amp; DESC]],6)</f>
        <v>033183</v>
      </c>
      <c r="G5986" t="s">
        <v>13633</v>
      </c>
      <c r="H5986" t="str">
        <f>Table8[[#This Row],[COMMODITY (FAMILY CODE)]]</f>
        <v>EXT-ARCHES</v>
      </c>
      <c r="I5986" s="8" t="s">
        <v>13629</v>
      </c>
      <c r="J5986" t="str">
        <f>Table8[[#This Row],[Column1]]</f>
        <v>033183</v>
      </c>
      <c r="K5986" s="8" t="s">
        <v>13630</v>
      </c>
      <c r="L5986" t="s">
        <v>13632</v>
      </c>
      <c r="M5986" s="8" t="s">
        <v>13631</v>
      </c>
      <c r="O5986" t="str">
        <f t="shared" si="93"/>
        <v>update item_mst set family_code = 'EXT-ARCHES' where item = '033183' and site_ref = 'BENN'</v>
      </c>
      <c r="Q5986" t="s">
        <v>17893</v>
      </c>
    </row>
    <row r="5987" spans="1:17" x14ac:dyDescent="0.25">
      <c r="A5987" s="3" t="s">
        <v>5698</v>
      </c>
      <c r="B5987" s="3" t="s">
        <v>20</v>
      </c>
      <c r="C5987" s="3" t="s">
        <v>22</v>
      </c>
      <c r="D5987" s="3" t="s">
        <v>3423</v>
      </c>
      <c r="E5987" s="3" t="str">
        <f>LEFT(Table8[[#This Row],[PART NUMBER &amp; DESC]],6)</f>
        <v>023297</v>
      </c>
      <c r="G5987" t="s">
        <v>13633</v>
      </c>
      <c r="H5987" t="str">
        <f>Table8[[#This Row],[COMMODITY (FAMILY CODE)]]</f>
        <v>EXT-PNTRLS</v>
      </c>
      <c r="I5987" s="8" t="s">
        <v>13629</v>
      </c>
      <c r="J5987" t="str">
        <f>Table8[[#This Row],[Column1]]</f>
        <v>023297</v>
      </c>
      <c r="K5987" s="8" t="s">
        <v>13630</v>
      </c>
      <c r="L5987" t="s">
        <v>13632</v>
      </c>
      <c r="M5987" s="8" t="s">
        <v>13631</v>
      </c>
      <c r="O5987" t="str">
        <f t="shared" si="93"/>
        <v>update item_mst set family_code = 'EXT-PNTRLS' where item = '023297' and site_ref = 'BENN'</v>
      </c>
      <c r="Q5987" t="s">
        <v>15775</v>
      </c>
    </row>
    <row r="5988" spans="1:17" x14ac:dyDescent="0.25">
      <c r="A5988" s="2" t="s">
        <v>5698</v>
      </c>
      <c r="B5988" s="2" t="s">
        <v>20</v>
      </c>
      <c r="C5988" s="2" t="s">
        <v>22</v>
      </c>
      <c r="D5988" s="2" t="s">
        <v>3418</v>
      </c>
      <c r="E5988" s="3" t="str">
        <f>LEFT(Table8[[#This Row],[PART NUMBER &amp; DESC]],6)</f>
        <v>023296</v>
      </c>
      <c r="G5988" t="s">
        <v>13633</v>
      </c>
      <c r="H5988" t="str">
        <f>Table8[[#This Row],[COMMODITY (FAMILY CODE)]]</f>
        <v>EXT-PNTRLS</v>
      </c>
      <c r="I5988" s="8" t="s">
        <v>13629</v>
      </c>
      <c r="J5988" t="str">
        <f>Table8[[#This Row],[Column1]]</f>
        <v>023296</v>
      </c>
      <c r="K5988" s="8" t="s">
        <v>13630</v>
      </c>
      <c r="L5988" t="s">
        <v>13632</v>
      </c>
      <c r="M5988" s="8" t="s">
        <v>13631</v>
      </c>
      <c r="O5988" t="str">
        <f t="shared" si="93"/>
        <v>update item_mst set family_code = 'EXT-PNTRLS' where item = '023296' and site_ref = 'BENN'</v>
      </c>
      <c r="Q5988" t="s">
        <v>15777</v>
      </c>
    </row>
    <row r="5989" spans="1:17" x14ac:dyDescent="0.25">
      <c r="A5989" s="3" t="s">
        <v>5698</v>
      </c>
      <c r="B5989" s="3" t="s">
        <v>20</v>
      </c>
      <c r="C5989" s="3" t="s">
        <v>22</v>
      </c>
      <c r="D5989" s="3" t="s">
        <v>3427</v>
      </c>
      <c r="E5989" s="3" t="str">
        <f>LEFT(Table8[[#This Row],[PART NUMBER &amp; DESC]],6)</f>
        <v>023293</v>
      </c>
      <c r="G5989" t="s">
        <v>13633</v>
      </c>
      <c r="H5989" t="str">
        <f>Table8[[#This Row],[COMMODITY (FAMILY CODE)]]</f>
        <v>EXT-PNTRLS</v>
      </c>
      <c r="I5989" s="8" t="s">
        <v>13629</v>
      </c>
      <c r="J5989" t="str">
        <f>Table8[[#This Row],[Column1]]</f>
        <v>023293</v>
      </c>
      <c r="K5989" s="8" t="s">
        <v>13630</v>
      </c>
      <c r="L5989" t="s">
        <v>13632</v>
      </c>
      <c r="M5989" s="8" t="s">
        <v>13631</v>
      </c>
      <c r="O5989" t="str">
        <f t="shared" si="93"/>
        <v>update item_mst set family_code = 'EXT-PNTRLS' where item = '023293' and site_ref = 'BENN'</v>
      </c>
      <c r="Q5989" t="s">
        <v>15774</v>
      </c>
    </row>
    <row r="5990" spans="1:17" x14ac:dyDescent="0.25">
      <c r="A5990" s="3" t="s">
        <v>5698</v>
      </c>
      <c r="B5990" s="3" t="s">
        <v>20</v>
      </c>
      <c r="C5990" s="3" t="s">
        <v>23</v>
      </c>
      <c r="D5990" s="3" t="s">
        <v>5725</v>
      </c>
      <c r="E5990" s="3" t="str">
        <f>LEFT(Table8[[#This Row],[PART NUMBER &amp; DESC]],6)</f>
        <v>033695</v>
      </c>
      <c r="G5990" t="s">
        <v>13633</v>
      </c>
      <c r="H5990" t="str">
        <f>Table8[[#This Row],[COMMODITY (FAMILY CODE)]]</f>
        <v>EXT-ARCHES</v>
      </c>
      <c r="I5990" s="8" t="s">
        <v>13629</v>
      </c>
      <c r="J5990" t="str">
        <f>Table8[[#This Row],[Column1]]</f>
        <v>033695</v>
      </c>
      <c r="K5990" s="8" t="s">
        <v>13630</v>
      </c>
      <c r="L5990" t="s">
        <v>13632</v>
      </c>
      <c r="M5990" s="8" t="s">
        <v>13631</v>
      </c>
      <c r="O5990" t="str">
        <f t="shared" si="93"/>
        <v>update item_mst set family_code = 'EXT-ARCHES' where item = '033695' and site_ref = 'BENN'</v>
      </c>
      <c r="Q5990" t="s">
        <v>17894</v>
      </c>
    </row>
    <row r="5991" spans="1:17" x14ac:dyDescent="0.25">
      <c r="A5991" s="3" t="s">
        <v>5698</v>
      </c>
      <c r="B5991" s="3" t="s">
        <v>20</v>
      </c>
      <c r="C5991" s="3" t="s">
        <v>23</v>
      </c>
      <c r="D5991" s="3" t="s">
        <v>5726</v>
      </c>
      <c r="E5991" s="3" t="str">
        <f>LEFT(Table8[[#This Row],[PART NUMBER &amp; DESC]],6)</f>
        <v>033697</v>
      </c>
      <c r="G5991" t="s">
        <v>13633</v>
      </c>
      <c r="H5991" t="str">
        <f>Table8[[#This Row],[COMMODITY (FAMILY CODE)]]</f>
        <v>EXT-ARCHES</v>
      </c>
      <c r="I5991" s="8" t="s">
        <v>13629</v>
      </c>
      <c r="J5991" t="str">
        <f>Table8[[#This Row],[Column1]]</f>
        <v>033697</v>
      </c>
      <c r="K5991" s="8" t="s">
        <v>13630</v>
      </c>
      <c r="L5991" t="s">
        <v>13632</v>
      </c>
      <c r="M5991" s="8" t="s">
        <v>13631</v>
      </c>
      <c r="O5991" t="str">
        <f t="shared" si="93"/>
        <v>update item_mst set family_code = 'EXT-ARCHES' where item = '033697' and site_ref = 'BENN'</v>
      </c>
      <c r="Q5991" t="s">
        <v>17895</v>
      </c>
    </row>
    <row r="5992" spans="1:17" x14ac:dyDescent="0.25">
      <c r="A5992" s="3" t="s">
        <v>5698</v>
      </c>
      <c r="B5992" s="3" t="s">
        <v>20</v>
      </c>
      <c r="C5992" s="3" t="s">
        <v>23</v>
      </c>
      <c r="D5992" s="3" t="s">
        <v>5727</v>
      </c>
      <c r="E5992" s="3" t="str">
        <f>LEFT(Table8[[#This Row],[PART NUMBER &amp; DESC]],6)</f>
        <v>034454</v>
      </c>
      <c r="G5992" t="s">
        <v>13633</v>
      </c>
      <c r="H5992" t="str">
        <f>Table8[[#This Row],[COMMODITY (FAMILY CODE)]]</f>
        <v>EXT-ARCHES</v>
      </c>
      <c r="I5992" s="8" t="s">
        <v>13629</v>
      </c>
      <c r="J5992" t="str">
        <f>Table8[[#This Row],[Column1]]</f>
        <v>034454</v>
      </c>
      <c r="K5992" s="8" t="s">
        <v>13630</v>
      </c>
      <c r="L5992" t="s">
        <v>13632</v>
      </c>
      <c r="M5992" s="8" t="s">
        <v>13631</v>
      </c>
      <c r="O5992" t="str">
        <f t="shared" si="93"/>
        <v>update item_mst set family_code = 'EXT-ARCHES' where item = '034454' and site_ref = 'BENN'</v>
      </c>
      <c r="Q5992" t="s">
        <v>17896</v>
      </c>
    </row>
    <row r="5993" spans="1:17" x14ac:dyDescent="0.25">
      <c r="A5993" s="2" t="s">
        <v>5698</v>
      </c>
      <c r="B5993" s="2" t="s">
        <v>20</v>
      </c>
      <c r="C5993" s="2" t="s">
        <v>23</v>
      </c>
      <c r="D5993" s="2" t="s">
        <v>5728</v>
      </c>
      <c r="E5993" s="3" t="str">
        <f>LEFT(Table8[[#This Row],[PART NUMBER &amp; DESC]],6)</f>
        <v>034452</v>
      </c>
      <c r="G5993" t="s">
        <v>13633</v>
      </c>
      <c r="H5993" t="str">
        <f>Table8[[#This Row],[COMMODITY (FAMILY CODE)]]</f>
        <v>EXT-ARCHES</v>
      </c>
      <c r="I5993" s="8" t="s">
        <v>13629</v>
      </c>
      <c r="J5993" t="str">
        <f>Table8[[#This Row],[Column1]]</f>
        <v>034452</v>
      </c>
      <c r="K5993" s="8" t="s">
        <v>13630</v>
      </c>
      <c r="L5993" t="s">
        <v>13632</v>
      </c>
      <c r="M5993" s="8" t="s">
        <v>13631</v>
      </c>
      <c r="O5993" t="str">
        <f t="shared" si="93"/>
        <v>update item_mst set family_code = 'EXT-ARCHES' where item = '034452' and site_ref = 'BENN'</v>
      </c>
      <c r="Q5993" t="s">
        <v>17897</v>
      </c>
    </row>
    <row r="5994" spans="1:17" x14ac:dyDescent="0.25">
      <c r="A5994" s="2" t="s">
        <v>5698</v>
      </c>
      <c r="B5994" s="2" t="s">
        <v>20</v>
      </c>
      <c r="C5994" s="2" t="s">
        <v>23</v>
      </c>
      <c r="D5994" s="2" t="s">
        <v>5729</v>
      </c>
      <c r="E5994" s="3" t="str">
        <f>LEFT(Table8[[#This Row],[PART NUMBER &amp; DESC]],6)</f>
        <v>034460</v>
      </c>
      <c r="G5994" t="s">
        <v>13633</v>
      </c>
      <c r="H5994" t="str">
        <f>Table8[[#This Row],[COMMODITY (FAMILY CODE)]]</f>
        <v>EXT-ARCHES</v>
      </c>
      <c r="I5994" s="8" t="s">
        <v>13629</v>
      </c>
      <c r="J5994" t="str">
        <f>Table8[[#This Row],[Column1]]</f>
        <v>034460</v>
      </c>
      <c r="K5994" s="8" t="s">
        <v>13630</v>
      </c>
      <c r="L5994" t="s">
        <v>13632</v>
      </c>
      <c r="M5994" s="8" t="s">
        <v>13631</v>
      </c>
      <c r="O5994" t="str">
        <f t="shared" si="93"/>
        <v>update item_mst set family_code = 'EXT-ARCHES' where item = '034460' and site_ref = 'BENN'</v>
      </c>
      <c r="Q5994" t="s">
        <v>17898</v>
      </c>
    </row>
    <row r="5995" spans="1:17" x14ac:dyDescent="0.25">
      <c r="A5995" s="3" t="s">
        <v>5698</v>
      </c>
      <c r="B5995" s="3" t="s">
        <v>20</v>
      </c>
      <c r="C5995" s="3" t="s">
        <v>23</v>
      </c>
      <c r="D5995" s="3" t="s">
        <v>5730</v>
      </c>
      <c r="E5995" s="3" t="str">
        <f>LEFT(Table8[[#This Row],[PART NUMBER &amp; DESC]],6)</f>
        <v>034467</v>
      </c>
      <c r="G5995" t="s">
        <v>13633</v>
      </c>
      <c r="H5995" t="str">
        <f>Table8[[#This Row],[COMMODITY (FAMILY CODE)]]</f>
        <v>EXT-ARCHES</v>
      </c>
      <c r="I5995" s="8" t="s">
        <v>13629</v>
      </c>
      <c r="J5995" t="str">
        <f>Table8[[#This Row],[Column1]]</f>
        <v>034467</v>
      </c>
      <c r="K5995" s="8" t="s">
        <v>13630</v>
      </c>
      <c r="L5995" t="s">
        <v>13632</v>
      </c>
      <c r="M5995" s="8" t="s">
        <v>13631</v>
      </c>
      <c r="O5995" t="str">
        <f t="shared" si="93"/>
        <v>update item_mst set family_code = 'EXT-ARCHES' where item = '034467' and site_ref = 'BENN'</v>
      </c>
      <c r="Q5995" t="s">
        <v>17899</v>
      </c>
    </row>
    <row r="5996" spans="1:17" x14ac:dyDescent="0.25">
      <c r="A5996" s="3" t="s">
        <v>5698</v>
      </c>
      <c r="B5996" s="3" t="s">
        <v>0</v>
      </c>
      <c r="C5996" s="3" t="s">
        <v>7</v>
      </c>
      <c r="D5996" s="3" t="s">
        <v>769</v>
      </c>
      <c r="E5996" s="3" t="str">
        <f>LEFT(Table8[[#This Row],[PART NUMBER &amp; DESC]],6)</f>
        <v>004937</v>
      </c>
      <c r="G5996" t="s">
        <v>13633</v>
      </c>
      <c r="H5996" t="str">
        <f>Table8[[#This Row],[COMMODITY (FAMILY CODE)]]</f>
        <v>CMP-LADDER</v>
      </c>
      <c r="I5996" s="8" t="s">
        <v>13629</v>
      </c>
      <c r="J5996" t="str">
        <f>Table8[[#This Row],[Column1]]</f>
        <v>004937</v>
      </c>
      <c r="K5996" s="8" t="s">
        <v>13630</v>
      </c>
      <c r="L5996" t="s">
        <v>13632</v>
      </c>
      <c r="M5996" s="8" t="s">
        <v>13631</v>
      </c>
      <c r="O5996" t="str">
        <f t="shared" si="93"/>
        <v>update item_mst set family_code = 'CMP-LADDER' where item = '004937' and site_ref = 'BENN'</v>
      </c>
      <c r="Q5996" t="s">
        <v>14138</v>
      </c>
    </row>
    <row r="5997" spans="1:17" x14ac:dyDescent="0.25">
      <c r="A5997" s="2" t="s">
        <v>5698</v>
      </c>
      <c r="B5997" s="2" t="s">
        <v>20</v>
      </c>
      <c r="C5997" s="2" t="s">
        <v>23</v>
      </c>
      <c r="D5997" s="2" t="s">
        <v>5731</v>
      </c>
      <c r="E5997" s="3" t="str">
        <f>LEFT(Table8[[#This Row],[PART NUMBER &amp; DESC]],6)</f>
        <v>034456</v>
      </c>
      <c r="G5997" t="s">
        <v>13633</v>
      </c>
      <c r="H5997" t="str">
        <f>Table8[[#This Row],[COMMODITY (FAMILY CODE)]]</f>
        <v>EXT-ARCHES</v>
      </c>
      <c r="I5997" s="8" t="s">
        <v>13629</v>
      </c>
      <c r="J5997" t="str">
        <f>Table8[[#This Row],[Column1]]</f>
        <v>034456</v>
      </c>
      <c r="K5997" s="8" t="s">
        <v>13630</v>
      </c>
      <c r="L5997" t="s">
        <v>13632</v>
      </c>
      <c r="M5997" s="8" t="s">
        <v>13631</v>
      </c>
      <c r="O5997" t="str">
        <f t="shared" si="93"/>
        <v>update item_mst set family_code = 'EXT-ARCHES' where item = '034456' and site_ref = 'BENN'</v>
      </c>
      <c r="Q5997" t="s">
        <v>17900</v>
      </c>
    </row>
    <row r="5998" spans="1:17" x14ac:dyDescent="0.25">
      <c r="A5998" s="3" t="s">
        <v>5698</v>
      </c>
      <c r="B5998" s="3" t="s">
        <v>20</v>
      </c>
      <c r="C5998" s="3" t="s">
        <v>23</v>
      </c>
      <c r="D5998" s="3" t="s">
        <v>5732</v>
      </c>
      <c r="E5998" s="3" t="str">
        <f>LEFT(Table8[[#This Row],[PART NUMBER &amp; DESC]],6)</f>
        <v>034468</v>
      </c>
      <c r="G5998" t="s">
        <v>13633</v>
      </c>
      <c r="H5998" t="str">
        <f>Table8[[#This Row],[COMMODITY (FAMILY CODE)]]</f>
        <v>EXT-ARCHES</v>
      </c>
      <c r="I5998" s="8" t="s">
        <v>13629</v>
      </c>
      <c r="J5998" t="str">
        <f>Table8[[#This Row],[Column1]]</f>
        <v>034468</v>
      </c>
      <c r="K5998" s="8" t="s">
        <v>13630</v>
      </c>
      <c r="L5998" t="s">
        <v>13632</v>
      </c>
      <c r="M5998" s="8" t="s">
        <v>13631</v>
      </c>
      <c r="O5998" t="str">
        <f t="shared" si="93"/>
        <v>update item_mst set family_code = 'EXT-ARCHES' where item = '034468' and site_ref = 'BENN'</v>
      </c>
      <c r="Q5998" t="s">
        <v>17901</v>
      </c>
    </row>
    <row r="5999" spans="1:17" x14ac:dyDescent="0.25">
      <c r="A5999" s="3" t="s">
        <v>5698</v>
      </c>
      <c r="B5999" s="3" t="s">
        <v>20</v>
      </c>
      <c r="C5999" s="3" t="s">
        <v>23</v>
      </c>
      <c r="D5999" s="3" t="s">
        <v>5733</v>
      </c>
      <c r="E5999" s="3" t="str">
        <f>LEFT(Table8[[#This Row],[PART NUMBER &amp; DESC]],6)</f>
        <v>034457</v>
      </c>
      <c r="G5999" t="s">
        <v>13633</v>
      </c>
      <c r="H5999" t="str">
        <f>Table8[[#This Row],[COMMODITY (FAMILY CODE)]]</f>
        <v>EXT-ARCHES</v>
      </c>
      <c r="I5999" s="8" t="s">
        <v>13629</v>
      </c>
      <c r="J5999" t="str">
        <f>Table8[[#This Row],[Column1]]</f>
        <v>034457</v>
      </c>
      <c r="K5999" s="8" t="s">
        <v>13630</v>
      </c>
      <c r="L5999" t="s">
        <v>13632</v>
      </c>
      <c r="M5999" s="8" t="s">
        <v>13631</v>
      </c>
      <c r="O5999" t="str">
        <f t="shared" si="93"/>
        <v>update item_mst set family_code = 'EXT-ARCHES' where item = '034457' and site_ref = 'BENN'</v>
      </c>
      <c r="Q5999" t="s">
        <v>17902</v>
      </c>
    </row>
    <row r="6000" spans="1:17" x14ac:dyDescent="0.25">
      <c r="A6000" s="2" t="s">
        <v>5698</v>
      </c>
      <c r="B6000" s="2" t="s">
        <v>20</v>
      </c>
      <c r="C6000" s="2" t="s">
        <v>22</v>
      </c>
      <c r="D6000" s="2" t="s">
        <v>5734</v>
      </c>
      <c r="E6000" s="3" t="str">
        <f>LEFT(Table8[[#This Row],[PART NUMBER &amp; DESC]],6)</f>
        <v>033804</v>
      </c>
      <c r="G6000" t="s">
        <v>13633</v>
      </c>
      <c r="H6000" t="str">
        <f>Table8[[#This Row],[COMMODITY (FAMILY CODE)]]</f>
        <v>EXT-PNTRLS</v>
      </c>
      <c r="I6000" s="8" t="s">
        <v>13629</v>
      </c>
      <c r="J6000" t="str">
        <f>Table8[[#This Row],[Column1]]</f>
        <v>033804</v>
      </c>
      <c r="K6000" s="8" t="s">
        <v>13630</v>
      </c>
      <c r="L6000" t="s">
        <v>13632</v>
      </c>
      <c r="M6000" s="8" t="s">
        <v>13631</v>
      </c>
      <c r="O6000" t="str">
        <f t="shared" si="93"/>
        <v>update item_mst set family_code = 'EXT-PNTRLS' where item = '033804' and site_ref = 'BENN'</v>
      </c>
      <c r="Q6000" t="s">
        <v>17903</v>
      </c>
    </row>
    <row r="6001" spans="1:17" x14ac:dyDescent="0.25">
      <c r="A6001" s="3" t="s">
        <v>5698</v>
      </c>
      <c r="B6001" s="3" t="s">
        <v>20</v>
      </c>
      <c r="C6001" s="3" t="s">
        <v>22</v>
      </c>
      <c r="D6001" s="3" t="s">
        <v>5735</v>
      </c>
      <c r="E6001" s="3" t="str">
        <f>LEFT(Table8[[#This Row],[PART NUMBER &amp; DESC]],6)</f>
        <v>033821</v>
      </c>
      <c r="G6001" t="s">
        <v>13633</v>
      </c>
      <c r="H6001" t="str">
        <f>Table8[[#This Row],[COMMODITY (FAMILY CODE)]]</f>
        <v>EXT-PNTRLS</v>
      </c>
      <c r="I6001" s="8" t="s">
        <v>13629</v>
      </c>
      <c r="J6001" t="str">
        <f>Table8[[#This Row],[Column1]]</f>
        <v>033821</v>
      </c>
      <c r="K6001" s="8" t="s">
        <v>13630</v>
      </c>
      <c r="L6001" t="s">
        <v>13632</v>
      </c>
      <c r="M6001" s="8" t="s">
        <v>13631</v>
      </c>
      <c r="O6001" t="str">
        <f t="shared" si="93"/>
        <v>update item_mst set family_code = 'EXT-PNTRLS' where item = '033821' and site_ref = 'BENN'</v>
      </c>
      <c r="Q6001" t="s">
        <v>17904</v>
      </c>
    </row>
    <row r="6002" spans="1:17" x14ac:dyDescent="0.25">
      <c r="A6002" s="2" t="s">
        <v>5698</v>
      </c>
      <c r="B6002" s="2" t="s">
        <v>20</v>
      </c>
      <c r="C6002" s="2" t="s">
        <v>22</v>
      </c>
      <c r="D6002" s="2" t="s">
        <v>5736</v>
      </c>
      <c r="E6002" s="3" t="str">
        <f>LEFT(Table8[[#This Row],[PART NUMBER &amp; DESC]],6)</f>
        <v>033849</v>
      </c>
      <c r="G6002" t="s">
        <v>13633</v>
      </c>
      <c r="H6002" t="str">
        <f>Table8[[#This Row],[COMMODITY (FAMILY CODE)]]</f>
        <v>EXT-PNTRLS</v>
      </c>
      <c r="I6002" s="8" t="s">
        <v>13629</v>
      </c>
      <c r="J6002" t="str">
        <f>Table8[[#This Row],[Column1]]</f>
        <v>033849</v>
      </c>
      <c r="K6002" s="8" t="s">
        <v>13630</v>
      </c>
      <c r="L6002" t="s">
        <v>13632</v>
      </c>
      <c r="M6002" s="8" t="s">
        <v>13631</v>
      </c>
      <c r="O6002" t="str">
        <f t="shared" si="93"/>
        <v>update item_mst set family_code = 'EXT-PNTRLS' where item = '033849' and site_ref = 'BENN'</v>
      </c>
      <c r="Q6002" t="s">
        <v>17905</v>
      </c>
    </row>
    <row r="6003" spans="1:17" x14ac:dyDescent="0.25">
      <c r="A6003" s="3" t="s">
        <v>5698</v>
      </c>
      <c r="B6003" s="3" t="s">
        <v>20</v>
      </c>
      <c r="C6003" s="3" t="s">
        <v>22</v>
      </c>
      <c r="D6003" s="3" t="s">
        <v>5737</v>
      </c>
      <c r="E6003" s="3" t="str">
        <f>LEFT(Table8[[#This Row],[PART NUMBER &amp; DESC]],6)</f>
        <v>033863</v>
      </c>
      <c r="G6003" t="s">
        <v>13633</v>
      </c>
      <c r="H6003" t="str">
        <f>Table8[[#This Row],[COMMODITY (FAMILY CODE)]]</f>
        <v>EXT-PNTRLS</v>
      </c>
      <c r="I6003" s="8" t="s">
        <v>13629</v>
      </c>
      <c r="J6003" t="str">
        <f>Table8[[#This Row],[Column1]]</f>
        <v>033863</v>
      </c>
      <c r="K6003" s="8" t="s">
        <v>13630</v>
      </c>
      <c r="L6003" t="s">
        <v>13632</v>
      </c>
      <c r="M6003" s="8" t="s">
        <v>13631</v>
      </c>
      <c r="O6003" t="str">
        <f t="shared" si="93"/>
        <v>update item_mst set family_code = 'EXT-PNTRLS' where item = '033863' and site_ref = 'BENN'</v>
      </c>
      <c r="Q6003" t="s">
        <v>17906</v>
      </c>
    </row>
    <row r="6004" spans="1:17" x14ac:dyDescent="0.25">
      <c r="A6004" s="2" t="s">
        <v>5698</v>
      </c>
      <c r="B6004" s="2" t="s">
        <v>20</v>
      </c>
      <c r="C6004" s="2" t="s">
        <v>22</v>
      </c>
      <c r="D6004" s="2" t="s">
        <v>5738</v>
      </c>
      <c r="E6004" s="3" t="str">
        <f>LEFT(Table8[[#This Row],[PART NUMBER &amp; DESC]],6)</f>
        <v>033881</v>
      </c>
      <c r="G6004" t="s">
        <v>13633</v>
      </c>
      <c r="H6004" t="str">
        <f>Table8[[#This Row],[COMMODITY (FAMILY CODE)]]</f>
        <v>EXT-PNTRLS</v>
      </c>
      <c r="I6004" s="8" t="s">
        <v>13629</v>
      </c>
      <c r="J6004" t="str">
        <f>Table8[[#This Row],[Column1]]</f>
        <v>033881</v>
      </c>
      <c r="K6004" s="8" t="s">
        <v>13630</v>
      </c>
      <c r="L6004" t="s">
        <v>13632</v>
      </c>
      <c r="M6004" s="8" t="s">
        <v>13631</v>
      </c>
      <c r="O6004" t="str">
        <f t="shared" si="93"/>
        <v>update item_mst set family_code = 'EXT-PNTRLS' where item = '033881' and site_ref = 'BENN'</v>
      </c>
      <c r="Q6004" t="s">
        <v>17907</v>
      </c>
    </row>
    <row r="6005" spans="1:17" x14ac:dyDescent="0.25">
      <c r="A6005" s="3" t="s">
        <v>5698</v>
      </c>
      <c r="B6005" s="3" t="s">
        <v>20</v>
      </c>
      <c r="C6005" s="3" t="s">
        <v>22</v>
      </c>
      <c r="D6005" s="3" t="s">
        <v>5739</v>
      </c>
      <c r="E6005" s="3" t="str">
        <f>LEFT(Table8[[#This Row],[PART NUMBER &amp; DESC]],6)</f>
        <v>033895</v>
      </c>
      <c r="G6005" t="s">
        <v>13633</v>
      </c>
      <c r="H6005" t="str">
        <f>Table8[[#This Row],[COMMODITY (FAMILY CODE)]]</f>
        <v>EXT-PNTRLS</v>
      </c>
      <c r="I6005" s="8" t="s">
        <v>13629</v>
      </c>
      <c r="J6005" t="str">
        <f>Table8[[#This Row],[Column1]]</f>
        <v>033895</v>
      </c>
      <c r="K6005" s="8" t="s">
        <v>13630</v>
      </c>
      <c r="L6005" t="s">
        <v>13632</v>
      </c>
      <c r="M6005" s="8" t="s">
        <v>13631</v>
      </c>
      <c r="O6005" t="str">
        <f t="shared" si="93"/>
        <v>update item_mst set family_code = 'EXT-PNTRLS' where item = '033895' and site_ref = 'BENN'</v>
      </c>
      <c r="Q6005" t="s">
        <v>17908</v>
      </c>
    </row>
    <row r="6006" spans="1:17" x14ac:dyDescent="0.25">
      <c r="A6006" s="2" t="s">
        <v>5698</v>
      </c>
      <c r="B6006" s="2" t="s">
        <v>20</v>
      </c>
      <c r="C6006" s="2" t="s">
        <v>22</v>
      </c>
      <c r="D6006" s="2" t="s">
        <v>5740</v>
      </c>
      <c r="E6006" s="3" t="str">
        <f>LEFT(Table8[[#This Row],[PART NUMBER &amp; DESC]],6)</f>
        <v>033874</v>
      </c>
      <c r="G6006" t="s">
        <v>13633</v>
      </c>
      <c r="H6006" t="str">
        <f>Table8[[#This Row],[COMMODITY (FAMILY CODE)]]</f>
        <v>EXT-PNTRLS</v>
      </c>
      <c r="I6006" s="8" t="s">
        <v>13629</v>
      </c>
      <c r="J6006" t="str">
        <f>Table8[[#This Row],[Column1]]</f>
        <v>033874</v>
      </c>
      <c r="K6006" s="8" t="s">
        <v>13630</v>
      </c>
      <c r="L6006" t="s">
        <v>13632</v>
      </c>
      <c r="M6006" s="8" t="s">
        <v>13631</v>
      </c>
      <c r="O6006" t="str">
        <f t="shared" si="93"/>
        <v>update item_mst set family_code = 'EXT-PNTRLS' where item = '033874' and site_ref = 'BENN'</v>
      </c>
      <c r="Q6006" t="s">
        <v>17909</v>
      </c>
    </row>
    <row r="6007" spans="1:17" x14ac:dyDescent="0.25">
      <c r="A6007" s="3" t="s">
        <v>5698</v>
      </c>
      <c r="B6007" s="3" t="s">
        <v>20</v>
      </c>
      <c r="C6007" s="3" t="s">
        <v>22</v>
      </c>
      <c r="D6007" s="3" t="s">
        <v>5741</v>
      </c>
      <c r="E6007" s="3" t="str">
        <f>LEFT(Table8[[#This Row],[PART NUMBER &amp; DESC]],6)</f>
        <v>033876</v>
      </c>
      <c r="G6007" t="s">
        <v>13633</v>
      </c>
      <c r="H6007" t="str">
        <f>Table8[[#This Row],[COMMODITY (FAMILY CODE)]]</f>
        <v>EXT-PNTRLS</v>
      </c>
      <c r="I6007" s="8" t="s">
        <v>13629</v>
      </c>
      <c r="J6007" t="str">
        <f>Table8[[#This Row],[Column1]]</f>
        <v>033876</v>
      </c>
      <c r="K6007" s="8" t="s">
        <v>13630</v>
      </c>
      <c r="L6007" t="s">
        <v>13632</v>
      </c>
      <c r="M6007" s="8" t="s">
        <v>13631</v>
      </c>
      <c r="O6007" t="str">
        <f t="shared" si="93"/>
        <v>update item_mst set family_code = 'EXT-PNTRLS' where item = '033876' and site_ref = 'BENN'</v>
      </c>
      <c r="Q6007" t="s">
        <v>17910</v>
      </c>
    </row>
    <row r="6008" spans="1:17" x14ac:dyDescent="0.25">
      <c r="A6008" s="3" t="s">
        <v>5698</v>
      </c>
      <c r="B6008" s="3" t="s">
        <v>20</v>
      </c>
      <c r="C6008" s="3" t="s">
        <v>23</v>
      </c>
      <c r="D6008" s="3" t="s">
        <v>5742</v>
      </c>
      <c r="E6008" s="3" t="str">
        <f>LEFT(Table8[[#This Row],[PART NUMBER &amp; DESC]],6)</f>
        <v>034450</v>
      </c>
      <c r="G6008" t="s">
        <v>13633</v>
      </c>
      <c r="H6008" t="str">
        <f>Table8[[#This Row],[COMMODITY (FAMILY CODE)]]</f>
        <v>EXT-ARCHES</v>
      </c>
      <c r="I6008" s="8" t="s">
        <v>13629</v>
      </c>
      <c r="J6008" t="str">
        <f>Table8[[#This Row],[Column1]]</f>
        <v>034450</v>
      </c>
      <c r="K6008" s="8" t="s">
        <v>13630</v>
      </c>
      <c r="L6008" t="s">
        <v>13632</v>
      </c>
      <c r="M6008" s="8" t="s">
        <v>13631</v>
      </c>
      <c r="O6008" t="str">
        <f t="shared" si="93"/>
        <v>update item_mst set family_code = 'EXT-ARCHES' where item = '034450' and site_ref = 'BENN'</v>
      </c>
      <c r="Q6008" t="s">
        <v>17911</v>
      </c>
    </row>
    <row r="6009" spans="1:17" x14ac:dyDescent="0.25">
      <c r="A6009" s="2" t="s">
        <v>5698</v>
      </c>
      <c r="B6009" s="2" t="s">
        <v>20</v>
      </c>
      <c r="C6009" s="2" t="s">
        <v>24</v>
      </c>
      <c r="D6009" s="2" t="s">
        <v>5743</v>
      </c>
      <c r="E6009" s="3" t="str">
        <f>LEFT(Table8[[#This Row],[PART NUMBER &amp; DESC]],6)</f>
        <v>027050</v>
      </c>
      <c r="G6009" t="s">
        <v>13633</v>
      </c>
      <c r="H6009" t="str">
        <f>Table8[[#This Row],[COMMODITY (FAMILY CODE)]]</f>
        <v>EXT-FBRGLS</v>
      </c>
      <c r="I6009" s="8" t="s">
        <v>13629</v>
      </c>
      <c r="J6009" t="str">
        <f>Table8[[#This Row],[Column1]]</f>
        <v>027050</v>
      </c>
      <c r="K6009" s="8" t="s">
        <v>13630</v>
      </c>
      <c r="L6009" t="s">
        <v>13632</v>
      </c>
      <c r="M6009" s="8" t="s">
        <v>13631</v>
      </c>
      <c r="O6009" t="str">
        <f t="shared" si="93"/>
        <v>update item_mst set family_code = 'EXT-FBRGLS' where item = '027050' and site_ref = 'BENN'</v>
      </c>
      <c r="Q6009" t="s">
        <v>17912</v>
      </c>
    </row>
    <row r="6010" spans="1:17" x14ac:dyDescent="0.25">
      <c r="A6010" s="3" t="s">
        <v>5698</v>
      </c>
      <c r="B6010" s="3" t="s">
        <v>20</v>
      </c>
      <c r="C6010" s="3" t="s">
        <v>24</v>
      </c>
      <c r="D6010" s="3" t="s">
        <v>5744</v>
      </c>
      <c r="E6010" s="3" t="str">
        <f>LEFT(Table8[[#This Row],[PART NUMBER &amp; DESC]],6)</f>
        <v>027051</v>
      </c>
      <c r="G6010" t="s">
        <v>13633</v>
      </c>
      <c r="H6010" t="str">
        <f>Table8[[#This Row],[COMMODITY (FAMILY CODE)]]</f>
        <v>EXT-FBRGLS</v>
      </c>
      <c r="I6010" s="8" t="s">
        <v>13629</v>
      </c>
      <c r="J6010" t="str">
        <f>Table8[[#This Row],[Column1]]</f>
        <v>027051</v>
      </c>
      <c r="K6010" s="8" t="s">
        <v>13630</v>
      </c>
      <c r="L6010" t="s">
        <v>13632</v>
      </c>
      <c r="M6010" s="8" t="s">
        <v>13631</v>
      </c>
      <c r="O6010" t="str">
        <f t="shared" si="93"/>
        <v>update item_mst set family_code = 'EXT-FBRGLS' where item = '027051' and site_ref = 'BENN'</v>
      </c>
      <c r="Q6010" t="s">
        <v>17913</v>
      </c>
    </row>
    <row r="6011" spans="1:17" x14ac:dyDescent="0.25">
      <c r="A6011" s="2" t="s">
        <v>5698</v>
      </c>
      <c r="B6011" s="2" t="s">
        <v>0</v>
      </c>
      <c r="C6011" s="2" t="s">
        <v>3</v>
      </c>
      <c r="D6011" s="2" t="s">
        <v>3273</v>
      </c>
      <c r="E6011" s="3" t="str">
        <f>LEFT(Table8[[#This Row],[PART NUMBER &amp; DESC]],6)</f>
        <v>027052</v>
      </c>
      <c r="G6011" t="s">
        <v>13633</v>
      </c>
      <c r="H6011" t="str">
        <f>Table8[[#This Row],[COMMODITY (FAMILY CODE)]]</f>
        <v>CMP-CNCALU</v>
      </c>
      <c r="I6011" s="8" t="s">
        <v>13629</v>
      </c>
      <c r="J6011" t="str">
        <f>Table8[[#This Row],[Column1]]</f>
        <v>027052</v>
      </c>
      <c r="K6011" s="8" t="s">
        <v>13630</v>
      </c>
      <c r="L6011" t="s">
        <v>13632</v>
      </c>
      <c r="M6011" s="8" t="s">
        <v>13631</v>
      </c>
      <c r="O6011" t="str">
        <f t="shared" si="93"/>
        <v>update item_mst set family_code = 'CMP-CNCALU' where item = '027052' and site_ref = 'BENN'</v>
      </c>
      <c r="Q6011" t="s">
        <v>15656</v>
      </c>
    </row>
    <row r="6012" spans="1:17" x14ac:dyDescent="0.25">
      <c r="A6012" s="3" t="s">
        <v>5698</v>
      </c>
      <c r="B6012" s="3" t="s">
        <v>20</v>
      </c>
      <c r="C6012" s="3" t="s">
        <v>22</v>
      </c>
      <c r="D6012" s="3" t="s">
        <v>5745</v>
      </c>
      <c r="E6012" s="3" t="str">
        <f>LEFT(Table8[[#This Row],[PART NUMBER &amp; DESC]],6)</f>
        <v>027052</v>
      </c>
      <c r="G6012" t="s">
        <v>13633</v>
      </c>
      <c r="H6012" t="str">
        <f>Table8[[#This Row],[COMMODITY (FAMILY CODE)]]</f>
        <v>EXT-PNTRLS</v>
      </c>
      <c r="I6012" s="8" t="s">
        <v>13629</v>
      </c>
      <c r="J6012" t="str">
        <f>Table8[[#This Row],[Column1]]</f>
        <v>027052</v>
      </c>
      <c r="K6012" s="8" t="s">
        <v>13630</v>
      </c>
      <c r="L6012" t="s">
        <v>13632</v>
      </c>
      <c r="M6012" s="8" t="s">
        <v>13631</v>
      </c>
      <c r="O6012" t="str">
        <f t="shared" si="93"/>
        <v>update item_mst set family_code = 'EXT-PNTRLS' where item = '027052' and site_ref = 'BENN'</v>
      </c>
      <c r="Q6012" t="s">
        <v>17914</v>
      </c>
    </row>
    <row r="6013" spans="1:17" x14ac:dyDescent="0.25">
      <c r="A6013" s="2" t="s">
        <v>5698</v>
      </c>
      <c r="B6013" s="2" t="s">
        <v>0</v>
      </c>
      <c r="C6013" s="2" t="s">
        <v>7</v>
      </c>
      <c r="D6013" s="2" t="s">
        <v>771</v>
      </c>
      <c r="E6013" s="3" t="str">
        <f>LEFT(Table8[[#This Row],[PART NUMBER &amp; DESC]],6)</f>
        <v>019770</v>
      </c>
      <c r="G6013" t="s">
        <v>13633</v>
      </c>
      <c r="H6013" t="str">
        <f>Table8[[#This Row],[COMMODITY (FAMILY CODE)]]</f>
        <v>CMP-LADDER</v>
      </c>
      <c r="I6013" s="8" t="s">
        <v>13629</v>
      </c>
      <c r="J6013" t="str">
        <f>Table8[[#This Row],[Column1]]</f>
        <v>019770</v>
      </c>
      <c r="K6013" s="8" t="s">
        <v>13630</v>
      </c>
      <c r="L6013" t="s">
        <v>13632</v>
      </c>
      <c r="M6013" s="8" t="s">
        <v>13631</v>
      </c>
      <c r="O6013" t="str">
        <f t="shared" si="93"/>
        <v>update item_mst set family_code = 'CMP-LADDER' where item = '019770' and site_ref = 'BENN'</v>
      </c>
      <c r="Q6013" t="s">
        <v>14140</v>
      </c>
    </row>
    <row r="6014" spans="1:17" x14ac:dyDescent="0.25">
      <c r="A6014" s="2" t="s">
        <v>5698</v>
      </c>
      <c r="B6014" s="2" t="s">
        <v>20</v>
      </c>
      <c r="C6014" s="2" t="s">
        <v>22</v>
      </c>
      <c r="D6014" s="2" t="s">
        <v>5746</v>
      </c>
      <c r="E6014" s="3" t="str">
        <f>LEFT(Table8[[#This Row],[PART NUMBER &amp; DESC]],6)</f>
        <v>033818</v>
      </c>
      <c r="G6014" t="s">
        <v>13633</v>
      </c>
      <c r="H6014" t="str">
        <f>Table8[[#This Row],[COMMODITY (FAMILY CODE)]]</f>
        <v>EXT-PNTRLS</v>
      </c>
      <c r="I6014" s="8" t="s">
        <v>13629</v>
      </c>
      <c r="J6014" t="str">
        <f>Table8[[#This Row],[Column1]]</f>
        <v>033818</v>
      </c>
      <c r="K6014" s="8" t="s">
        <v>13630</v>
      </c>
      <c r="L6014" t="s">
        <v>13632</v>
      </c>
      <c r="M6014" s="8" t="s">
        <v>13631</v>
      </c>
      <c r="O6014" t="str">
        <f t="shared" si="93"/>
        <v>update item_mst set family_code = 'EXT-PNTRLS' where item = '033818' and site_ref = 'BENN'</v>
      </c>
      <c r="Q6014" t="s">
        <v>17915</v>
      </c>
    </row>
    <row r="6015" spans="1:17" x14ac:dyDescent="0.25">
      <c r="A6015" s="3" t="s">
        <v>5698</v>
      </c>
      <c r="B6015" s="3" t="s">
        <v>20</v>
      </c>
      <c r="C6015" s="3" t="s">
        <v>22</v>
      </c>
      <c r="D6015" s="3" t="s">
        <v>5747</v>
      </c>
      <c r="E6015" s="3" t="str">
        <f>LEFT(Table8[[#This Row],[PART NUMBER &amp; DESC]],6)</f>
        <v>033832</v>
      </c>
      <c r="G6015" t="s">
        <v>13633</v>
      </c>
      <c r="H6015" t="str">
        <f>Table8[[#This Row],[COMMODITY (FAMILY CODE)]]</f>
        <v>EXT-PNTRLS</v>
      </c>
      <c r="I6015" s="8" t="s">
        <v>13629</v>
      </c>
      <c r="J6015" t="str">
        <f>Table8[[#This Row],[Column1]]</f>
        <v>033832</v>
      </c>
      <c r="K6015" s="8" t="s">
        <v>13630</v>
      </c>
      <c r="L6015" t="s">
        <v>13632</v>
      </c>
      <c r="M6015" s="8" t="s">
        <v>13631</v>
      </c>
      <c r="O6015" t="str">
        <f t="shared" si="93"/>
        <v>update item_mst set family_code = 'EXT-PNTRLS' where item = '033832' and site_ref = 'BENN'</v>
      </c>
      <c r="Q6015" t="s">
        <v>17916</v>
      </c>
    </row>
    <row r="6016" spans="1:17" x14ac:dyDescent="0.25">
      <c r="A6016" s="2" t="s">
        <v>5698</v>
      </c>
      <c r="B6016" s="2" t="s">
        <v>20</v>
      </c>
      <c r="C6016" s="2" t="s">
        <v>22</v>
      </c>
      <c r="D6016" s="2" t="s">
        <v>5748</v>
      </c>
      <c r="E6016" s="3" t="str">
        <f>LEFT(Table8[[#This Row],[PART NUMBER &amp; DESC]],6)</f>
        <v>033878</v>
      </c>
      <c r="G6016" t="s">
        <v>13633</v>
      </c>
      <c r="H6016" t="str">
        <f>Table8[[#This Row],[COMMODITY (FAMILY CODE)]]</f>
        <v>EXT-PNTRLS</v>
      </c>
      <c r="I6016" s="8" t="s">
        <v>13629</v>
      </c>
      <c r="J6016" t="str">
        <f>Table8[[#This Row],[Column1]]</f>
        <v>033878</v>
      </c>
      <c r="K6016" s="8" t="s">
        <v>13630</v>
      </c>
      <c r="L6016" t="s">
        <v>13632</v>
      </c>
      <c r="M6016" s="8" t="s">
        <v>13631</v>
      </c>
      <c r="O6016" t="str">
        <f t="shared" si="93"/>
        <v>update item_mst set family_code = 'EXT-PNTRLS' where item = '033878' and site_ref = 'BENN'</v>
      </c>
      <c r="Q6016" t="s">
        <v>17917</v>
      </c>
    </row>
    <row r="6017" spans="1:17" x14ac:dyDescent="0.25">
      <c r="A6017" s="3" t="s">
        <v>5698</v>
      </c>
      <c r="B6017" s="3" t="s">
        <v>20</v>
      </c>
      <c r="C6017" s="3" t="s">
        <v>22</v>
      </c>
      <c r="D6017" s="3" t="s">
        <v>5749</v>
      </c>
      <c r="E6017" s="3" t="str">
        <f>LEFT(Table8[[#This Row],[PART NUMBER &amp; DESC]],6)</f>
        <v>033906</v>
      </c>
      <c r="G6017" t="s">
        <v>13633</v>
      </c>
      <c r="H6017" t="str">
        <f>Table8[[#This Row],[COMMODITY (FAMILY CODE)]]</f>
        <v>EXT-PNTRLS</v>
      </c>
      <c r="I6017" s="8" t="s">
        <v>13629</v>
      </c>
      <c r="J6017" t="str">
        <f>Table8[[#This Row],[Column1]]</f>
        <v>033906</v>
      </c>
      <c r="K6017" s="8" t="s">
        <v>13630</v>
      </c>
      <c r="L6017" t="s">
        <v>13632</v>
      </c>
      <c r="M6017" s="8" t="s">
        <v>13631</v>
      </c>
      <c r="O6017" t="str">
        <f t="shared" ref="O6017:O6080" si="94">_xlfn.CONCAT(G6017:M6017)</f>
        <v>update item_mst set family_code = 'EXT-PNTRLS' where item = '033906' and site_ref = 'BENN'</v>
      </c>
      <c r="Q6017" t="s">
        <v>17918</v>
      </c>
    </row>
    <row r="6018" spans="1:17" x14ac:dyDescent="0.25">
      <c r="A6018" s="2" t="s">
        <v>5698</v>
      </c>
      <c r="B6018" s="2" t="s">
        <v>20</v>
      </c>
      <c r="C6018" s="2" t="s">
        <v>22</v>
      </c>
      <c r="D6018" s="2" t="s">
        <v>5750</v>
      </c>
      <c r="E6018" s="3" t="str">
        <f>LEFT(Table8[[#This Row],[PART NUMBER &amp; DESC]],6)</f>
        <v>033920</v>
      </c>
      <c r="G6018" t="s">
        <v>13633</v>
      </c>
      <c r="H6018" t="str">
        <f>Table8[[#This Row],[COMMODITY (FAMILY CODE)]]</f>
        <v>EXT-PNTRLS</v>
      </c>
      <c r="I6018" s="8" t="s">
        <v>13629</v>
      </c>
      <c r="J6018" t="str">
        <f>Table8[[#This Row],[Column1]]</f>
        <v>033920</v>
      </c>
      <c r="K6018" s="8" t="s">
        <v>13630</v>
      </c>
      <c r="L6018" t="s">
        <v>13632</v>
      </c>
      <c r="M6018" s="8" t="s">
        <v>13631</v>
      </c>
      <c r="O6018" t="str">
        <f t="shared" si="94"/>
        <v>update item_mst set family_code = 'EXT-PNTRLS' where item = '033920' and site_ref = 'BENN'</v>
      </c>
      <c r="Q6018" t="s">
        <v>17919</v>
      </c>
    </row>
    <row r="6019" spans="1:17" x14ac:dyDescent="0.25">
      <c r="A6019" s="3" t="s">
        <v>5698</v>
      </c>
      <c r="B6019" s="3" t="s">
        <v>20</v>
      </c>
      <c r="C6019" s="3" t="s">
        <v>22</v>
      </c>
      <c r="D6019" s="3" t="s">
        <v>5751</v>
      </c>
      <c r="E6019" s="3" t="str">
        <f>LEFT(Table8[[#This Row],[PART NUMBER &amp; DESC]],6)</f>
        <v>033783</v>
      </c>
      <c r="G6019" t="s">
        <v>13633</v>
      </c>
      <c r="H6019" t="str">
        <f>Table8[[#This Row],[COMMODITY (FAMILY CODE)]]</f>
        <v>EXT-PNTRLS</v>
      </c>
      <c r="I6019" s="8" t="s">
        <v>13629</v>
      </c>
      <c r="J6019" t="str">
        <f>Table8[[#This Row],[Column1]]</f>
        <v>033783</v>
      </c>
      <c r="K6019" s="8" t="s">
        <v>13630</v>
      </c>
      <c r="L6019" t="s">
        <v>13632</v>
      </c>
      <c r="M6019" s="8" t="s">
        <v>13631</v>
      </c>
      <c r="O6019" t="str">
        <f t="shared" si="94"/>
        <v>update item_mst set family_code = 'EXT-PNTRLS' where item = '033783' and site_ref = 'BENN'</v>
      </c>
      <c r="Q6019" t="s">
        <v>17920</v>
      </c>
    </row>
    <row r="6020" spans="1:17" x14ac:dyDescent="0.25">
      <c r="A6020" s="2" t="s">
        <v>5698</v>
      </c>
      <c r="B6020" s="2" t="s">
        <v>20</v>
      </c>
      <c r="C6020" s="2" t="s">
        <v>22</v>
      </c>
      <c r="D6020" s="2" t="s">
        <v>5752</v>
      </c>
      <c r="E6020" s="3" t="str">
        <f>LEFT(Table8[[#This Row],[PART NUMBER &amp; DESC]],6)</f>
        <v>033797</v>
      </c>
      <c r="G6020" t="s">
        <v>13633</v>
      </c>
      <c r="H6020" t="str">
        <f>Table8[[#This Row],[COMMODITY (FAMILY CODE)]]</f>
        <v>EXT-PNTRLS</v>
      </c>
      <c r="I6020" s="8" t="s">
        <v>13629</v>
      </c>
      <c r="J6020" t="str">
        <f>Table8[[#This Row],[Column1]]</f>
        <v>033797</v>
      </c>
      <c r="K6020" s="8" t="s">
        <v>13630</v>
      </c>
      <c r="L6020" t="s">
        <v>13632</v>
      </c>
      <c r="M6020" s="8" t="s">
        <v>13631</v>
      </c>
      <c r="O6020" t="str">
        <f t="shared" si="94"/>
        <v>update item_mst set family_code = 'EXT-PNTRLS' where item = '033797' and site_ref = 'BENN'</v>
      </c>
      <c r="Q6020" t="s">
        <v>17921</v>
      </c>
    </row>
    <row r="6021" spans="1:17" x14ac:dyDescent="0.25">
      <c r="A6021" s="3" t="s">
        <v>5698</v>
      </c>
      <c r="B6021" s="3" t="s">
        <v>20</v>
      </c>
      <c r="C6021" s="3" t="s">
        <v>22</v>
      </c>
      <c r="D6021" s="3" t="s">
        <v>5753</v>
      </c>
      <c r="E6021" s="3" t="str">
        <f>LEFT(Table8[[#This Row],[PART NUMBER &amp; DESC]],6)</f>
        <v>033853</v>
      </c>
      <c r="G6021" t="s">
        <v>13633</v>
      </c>
      <c r="H6021" t="str">
        <f>Table8[[#This Row],[COMMODITY (FAMILY CODE)]]</f>
        <v>EXT-PNTRLS</v>
      </c>
      <c r="I6021" s="8" t="s">
        <v>13629</v>
      </c>
      <c r="J6021" t="str">
        <f>Table8[[#This Row],[Column1]]</f>
        <v>033853</v>
      </c>
      <c r="K6021" s="8" t="s">
        <v>13630</v>
      </c>
      <c r="L6021" t="s">
        <v>13632</v>
      </c>
      <c r="M6021" s="8" t="s">
        <v>13631</v>
      </c>
      <c r="O6021" t="str">
        <f t="shared" si="94"/>
        <v>update item_mst set family_code = 'EXT-PNTRLS' where item = '033853' and site_ref = 'BENN'</v>
      </c>
      <c r="Q6021" t="s">
        <v>17922</v>
      </c>
    </row>
    <row r="6022" spans="1:17" x14ac:dyDescent="0.25">
      <c r="A6022" s="2" t="s">
        <v>5698</v>
      </c>
      <c r="B6022" s="2" t="s">
        <v>20</v>
      </c>
      <c r="C6022" s="2" t="s">
        <v>22</v>
      </c>
      <c r="D6022" s="2" t="s">
        <v>5754</v>
      </c>
      <c r="E6022" s="3" t="str">
        <f>LEFT(Table8[[#This Row],[PART NUMBER &amp; DESC]],6)</f>
        <v>033867</v>
      </c>
      <c r="G6022" t="s">
        <v>13633</v>
      </c>
      <c r="H6022" t="str">
        <f>Table8[[#This Row],[COMMODITY (FAMILY CODE)]]</f>
        <v>EXT-PNTRLS</v>
      </c>
      <c r="I6022" s="8" t="s">
        <v>13629</v>
      </c>
      <c r="J6022" t="str">
        <f>Table8[[#This Row],[Column1]]</f>
        <v>033867</v>
      </c>
      <c r="K6022" s="8" t="s">
        <v>13630</v>
      </c>
      <c r="L6022" t="s">
        <v>13632</v>
      </c>
      <c r="M6022" s="8" t="s">
        <v>13631</v>
      </c>
      <c r="O6022" t="str">
        <f t="shared" si="94"/>
        <v>update item_mst set family_code = 'EXT-PNTRLS' where item = '033867' and site_ref = 'BENN'</v>
      </c>
      <c r="Q6022" t="s">
        <v>17923</v>
      </c>
    </row>
    <row r="6023" spans="1:17" x14ac:dyDescent="0.25">
      <c r="A6023" s="3" t="s">
        <v>5698</v>
      </c>
      <c r="B6023" s="3" t="s">
        <v>20</v>
      </c>
      <c r="C6023" s="3" t="s">
        <v>22</v>
      </c>
      <c r="D6023" s="3" t="s">
        <v>5755</v>
      </c>
      <c r="E6023" s="3" t="str">
        <f>LEFT(Table8[[#This Row],[PART NUMBER &amp; DESC]],6)</f>
        <v>033885</v>
      </c>
      <c r="G6023" t="s">
        <v>13633</v>
      </c>
      <c r="H6023" t="str">
        <f>Table8[[#This Row],[COMMODITY (FAMILY CODE)]]</f>
        <v>EXT-PNTRLS</v>
      </c>
      <c r="I6023" s="8" t="s">
        <v>13629</v>
      </c>
      <c r="J6023" t="str">
        <f>Table8[[#This Row],[Column1]]</f>
        <v>033885</v>
      </c>
      <c r="K6023" s="8" t="s">
        <v>13630</v>
      </c>
      <c r="L6023" t="s">
        <v>13632</v>
      </c>
      <c r="M6023" s="8" t="s">
        <v>13631</v>
      </c>
      <c r="O6023" t="str">
        <f t="shared" si="94"/>
        <v>update item_mst set family_code = 'EXT-PNTRLS' where item = '033885' and site_ref = 'BENN'</v>
      </c>
      <c r="Q6023" t="s">
        <v>17924</v>
      </c>
    </row>
    <row r="6024" spans="1:17" x14ac:dyDescent="0.25">
      <c r="A6024" s="2" t="s">
        <v>5698</v>
      </c>
      <c r="B6024" s="2" t="s">
        <v>20</v>
      </c>
      <c r="C6024" s="2" t="s">
        <v>27</v>
      </c>
      <c r="D6024" s="2" t="s">
        <v>5756</v>
      </c>
      <c r="E6024" s="3" t="str">
        <f>LEFT(Table8[[#This Row],[PART NUMBER &amp; DESC]],6)</f>
        <v>033299</v>
      </c>
      <c r="G6024" t="s">
        <v>13633</v>
      </c>
      <c r="H6024" t="str">
        <f>Table8[[#This Row],[COMMODITY (FAMILY CODE)]]</f>
        <v>EXT-BIMINI</v>
      </c>
      <c r="I6024" s="8" t="s">
        <v>13629</v>
      </c>
      <c r="J6024" t="str">
        <f>Table8[[#This Row],[Column1]]</f>
        <v>033299</v>
      </c>
      <c r="K6024" s="8" t="s">
        <v>13630</v>
      </c>
      <c r="L6024" t="s">
        <v>13632</v>
      </c>
      <c r="M6024" s="8" t="s">
        <v>13631</v>
      </c>
      <c r="O6024" t="str">
        <f t="shared" si="94"/>
        <v>update item_mst set family_code = 'EXT-BIMINI' where item = '033299' and site_ref = 'BENN'</v>
      </c>
      <c r="Q6024" t="s">
        <v>17925</v>
      </c>
    </row>
    <row r="6025" spans="1:17" x14ac:dyDescent="0.25">
      <c r="A6025" s="3" t="s">
        <v>5698</v>
      </c>
      <c r="B6025" s="3" t="s">
        <v>20</v>
      </c>
      <c r="C6025" s="3" t="s">
        <v>22</v>
      </c>
      <c r="D6025" s="3" t="s">
        <v>5757</v>
      </c>
      <c r="E6025" s="3" t="str">
        <f>LEFT(Table8[[#This Row],[PART NUMBER &amp; DESC]],6)</f>
        <v>033875</v>
      </c>
      <c r="G6025" t="s">
        <v>13633</v>
      </c>
      <c r="H6025" t="str">
        <f>Table8[[#This Row],[COMMODITY (FAMILY CODE)]]</f>
        <v>EXT-PNTRLS</v>
      </c>
      <c r="I6025" s="8" t="s">
        <v>13629</v>
      </c>
      <c r="J6025" t="str">
        <f>Table8[[#This Row],[Column1]]</f>
        <v>033875</v>
      </c>
      <c r="K6025" s="8" t="s">
        <v>13630</v>
      </c>
      <c r="L6025" t="s">
        <v>13632</v>
      </c>
      <c r="M6025" s="8" t="s">
        <v>13631</v>
      </c>
      <c r="O6025" t="str">
        <f t="shared" si="94"/>
        <v>update item_mst set family_code = 'EXT-PNTRLS' where item = '033875' and site_ref = 'BENN'</v>
      </c>
      <c r="Q6025" t="s">
        <v>17926</v>
      </c>
    </row>
    <row r="6026" spans="1:17" x14ac:dyDescent="0.25">
      <c r="A6026" s="2" t="s">
        <v>5698</v>
      </c>
      <c r="B6026" s="2" t="s">
        <v>20</v>
      </c>
      <c r="C6026" s="2" t="s">
        <v>22</v>
      </c>
      <c r="D6026" s="2" t="s">
        <v>5758</v>
      </c>
      <c r="E6026" s="3" t="str">
        <f>LEFT(Table8[[#This Row],[PART NUMBER &amp; DESC]],6)</f>
        <v>033877</v>
      </c>
      <c r="G6026" t="s">
        <v>13633</v>
      </c>
      <c r="H6026" t="str">
        <f>Table8[[#This Row],[COMMODITY (FAMILY CODE)]]</f>
        <v>EXT-PNTRLS</v>
      </c>
      <c r="I6026" s="8" t="s">
        <v>13629</v>
      </c>
      <c r="J6026" t="str">
        <f>Table8[[#This Row],[Column1]]</f>
        <v>033877</v>
      </c>
      <c r="K6026" s="8" t="s">
        <v>13630</v>
      </c>
      <c r="L6026" t="s">
        <v>13632</v>
      </c>
      <c r="M6026" s="8" t="s">
        <v>13631</v>
      </c>
      <c r="O6026" t="str">
        <f t="shared" si="94"/>
        <v>update item_mst set family_code = 'EXT-PNTRLS' where item = '033877' and site_ref = 'BENN'</v>
      </c>
      <c r="Q6026" t="s">
        <v>17927</v>
      </c>
    </row>
    <row r="6027" spans="1:17" x14ac:dyDescent="0.25">
      <c r="A6027" s="3" t="s">
        <v>5698</v>
      </c>
      <c r="B6027" s="3" t="s">
        <v>20</v>
      </c>
      <c r="C6027" s="3" t="s">
        <v>23</v>
      </c>
      <c r="D6027" s="3" t="s">
        <v>5759</v>
      </c>
      <c r="E6027" s="3" t="str">
        <f>LEFT(Table8[[#This Row],[PART NUMBER &amp; DESC]],6)</f>
        <v>034451</v>
      </c>
      <c r="G6027" t="s">
        <v>13633</v>
      </c>
      <c r="H6027" t="str">
        <f>Table8[[#This Row],[COMMODITY (FAMILY CODE)]]</f>
        <v>EXT-ARCHES</v>
      </c>
      <c r="I6027" s="8" t="s">
        <v>13629</v>
      </c>
      <c r="J6027" t="str">
        <f>Table8[[#This Row],[Column1]]</f>
        <v>034451</v>
      </c>
      <c r="K6027" s="8" t="s">
        <v>13630</v>
      </c>
      <c r="L6027" t="s">
        <v>13632</v>
      </c>
      <c r="M6027" s="8" t="s">
        <v>13631</v>
      </c>
      <c r="O6027" t="str">
        <f t="shared" si="94"/>
        <v>update item_mst set family_code = 'EXT-ARCHES' where item = '034451' and site_ref = 'BENN'</v>
      </c>
      <c r="Q6027" t="s">
        <v>17928</v>
      </c>
    </row>
    <row r="6028" spans="1:17" x14ac:dyDescent="0.25">
      <c r="A6028" s="2" t="s">
        <v>5698</v>
      </c>
      <c r="B6028" s="2" t="s">
        <v>20</v>
      </c>
      <c r="C6028" s="2" t="s">
        <v>22</v>
      </c>
      <c r="D6028" s="2" t="s">
        <v>5760</v>
      </c>
      <c r="E6028" s="3" t="str">
        <f>LEFT(Table8[[#This Row],[PART NUMBER &amp; DESC]],6)</f>
        <v>034745</v>
      </c>
      <c r="G6028" t="s">
        <v>13633</v>
      </c>
      <c r="H6028" t="str">
        <f>Table8[[#This Row],[COMMODITY (FAMILY CODE)]]</f>
        <v>EXT-PNTRLS</v>
      </c>
      <c r="I6028" s="8" t="s">
        <v>13629</v>
      </c>
      <c r="J6028" t="str">
        <f>Table8[[#This Row],[Column1]]</f>
        <v>034745</v>
      </c>
      <c r="K6028" s="8" t="s">
        <v>13630</v>
      </c>
      <c r="L6028" t="s">
        <v>13632</v>
      </c>
      <c r="M6028" s="8" t="s">
        <v>13631</v>
      </c>
      <c r="O6028" t="str">
        <f t="shared" si="94"/>
        <v>update item_mst set family_code = 'EXT-PNTRLS' where item = '034745' and site_ref = 'BENN'</v>
      </c>
      <c r="Q6028" t="s">
        <v>17929</v>
      </c>
    </row>
    <row r="6029" spans="1:17" x14ac:dyDescent="0.25">
      <c r="A6029" s="3" t="s">
        <v>5698</v>
      </c>
      <c r="B6029" s="3" t="s">
        <v>20</v>
      </c>
      <c r="C6029" s="3" t="s">
        <v>22</v>
      </c>
      <c r="D6029" s="3" t="s">
        <v>5761</v>
      </c>
      <c r="E6029" s="3" t="str">
        <f>LEFT(Table8[[#This Row],[PART NUMBER &amp; DESC]],6)</f>
        <v>034744</v>
      </c>
      <c r="G6029" t="s">
        <v>13633</v>
      </c>
      <c r="H6029" t="str">
        <f>Table8[[#This Row],[COMMODITY (FAMILY CODE)]]</f>
        <v>EXT-PNTRLS</v>
      </c>
      <c r="I6029" s="8" t="s">
        <v>13629</v>
      </c>
      <c r="J6029" t="str">
        <f>Table8[[#This Row],[Column1]]</f>
        <v>034744</v>
      </c>
      <c r="K6029" s="8" t="s">
        <v>13630</v>
      </c>
      <c r="L6029" t="s">
        <v>13632</v>
      </c>
      <c r="M6029" s="8" t="s">
        <v>13631</v>
      </c>
      <c r="O6029" t="str">
        <f t="shared" si="94"/>
        <v>update item_mst set family_code = 'EXT-PNTRLS' where item = '034744' and site_ref = 'BENN'</v>
      </c>
      <c r="Q6029" t="s">
        <v>17930</v>
      </c>
    </row>
    <row r="6030" spans="1:17" x14ac:dyDescent="0.25">
      <c r="A6030" s="2" t="s">
        <v>5698</v>
      </c>
      <c r="B6030" s="2" t="s">
        <v>20</v>
      </c>
      <c r="C6030" s="2" t="s">
        <v>23</v>
      </c>
      <c r="D6030" s="2" t="s">
        <v>5762</v>
      </c>
      <c r="E6030" s="3" t="str">
        <f>LEFT(Table8[[#This Row],[PART NUMBER &amp; DESC]],6)</f>
        <v>034461</v>
      </c>
      <c r="G6030" t="s">
        <v>13633</v>
      </c>
      <c r="H6030" t="str">
        <f>Table8[[#This Row],[COMMODITY (FAMILY CODE)]]</f>
        <v>EXT-ARCHES</v>
      </c>
      <c r="I6030" s="8" t="s">
        <v>13629</v>
      </c>
      <c r="J6030" t="str">
        <f>Table8[[#This Row],[Column1]]</f>
        <v>034461</v>
      </c>
      <c r="K6030" s="8" t="s">
        <v>13630</v>
      </c>
      <c r="L6030" t="s">
        <v>13632</v>
      </c>
      <c r="M6030" s="8" t="s">
        <v>13631</v>
      </c>
      <c r="O6030" t="str">
        <f t="shared" si="94"/>
        <v>update item_mst set family_code = 'EXT-ARCHES' where item = '034461' and site_ref = 'BENN'</v>
      </c>
      <c r="Q6030" t="s">
        <v>17931</v>
      </c>
    </row>
    <row r="6031" spans="1:17" x14ac:dyDescent="0.25">
      <c r="A6031" s="2" t="s">
        <v>5698</v>
      </c>
      <c r="B6031" s="2" t="s">
        <v>20</v>
      </c>
      <c r="C6031" s="2" t="s">
        <v>23</v>
      </c>
      <c r="D6031" s="2" t="s">
        <v>5763</v>
      </c>
      <c r="E6031" s="3" t="str">
        <f>LEFT(Table8[[#This Row],[PART NUMBER &amp; DESC]],6)</f>
        <v>034470</v>
      </c>
      <c r="G6031" t="s">
        <v>13633</v>
      </c>
      <c r="H6031" t="str">
        <f>Table8[[#This Row],[COMMODITY (FAMILY CODE)]]</f>
        <v>EXT-ARCHES</v>
      </c>
      <c r="I6031" s="8" t="s">
        <v>13629</v>
      </c>
      <c r="J6031" t="str">
        <f>Table8[[#This Row],[Column1]]</f>
        <v>034470</v>
      </c>
      <c r="K6031" s="8" t="s">
        <v>13630</v>
      </c>
      <c r="L6031" t="s">
        <v>13632</v>
      </c>
      <c r="M6031" s="8" t="s">
        <v>13631</v>
      </c>
      <c r="O6031" t="str">
        <f t="shared" si="94"/>
        <v>update item_mst set family_code = 'EXT-ARCHES' where item = '034470' and site_ref = 'BENN'</v>
      </c>
      <c r="Q6031" t="s">
        <v>17932</v>
      </c>
    </row>
    <row r="6032" spans="1:17" x14ac:dyDescent="0.25">
      <c r="A6032" s="2" t="s">
        <v>5698</v>
      </c>
      <c r="B6032" s="2" t="s">
        <v>20</v>
      </c>
      <c r="C6032" s="2" t="s">
        <v>27</v>
      </c>
      <c r="D6032" s="2" t="s">
        <v>5764</v>
      </c>
      <c r="E6032" s="3" t="str">
        <f>LEFT(Table8[[#This Row],[PART NUMBER &amp; DESC]],6)</f>
        <v>013975</v>
      </c>
      <c r="G6032" t="s">
        <v>13633</v>
      </c>
      <c r="H6032" t="str">
        <f>Table8[[#This Row],[COMMODITY (FAMILY CODE)]]</f>
        <v>EXT-BIMINI</v>
      </c>
      <c r="I6032" s="8" t="s">
        <v>13629</v>
      </c>
      <c r="J6032" t="str">
        <f>Table8[[#This Row],[Column1]]</f>
        <v>013975</v>
      </c>
      <c r="K6032" s="8" t="s">
        <v>13630</v>
      </c>
      <c r="L6032" t="s">
        <v>13632</v>
      </c>
      <c r="M6032" s="8" t="s">
        <v>13631</v>
      </c>
      <c r="O6032" t="str">
        <f t="shared" si="94"/>
        <v>update item_mst set family_code = 'EXT-BIMINI' where item = '013975' and site_ref = 'BENN'</v>
      </c>
      <c r="Q6032" t="s">
        <v>17933</v>
      </c>
    </row>
    <row r="6033" spans="1:17" x14ac:dyDescent="0.25">
      <c r="A6033" s="2" t="s">
        <v>5698</v>
      </c>
      <c r="B6033" s="2" t="s">
        <v>20</v>
      </c>
      <c r="C6033" s="2" t="s">
        <v>27</v>
      </c>
      <c r="D6033" s="2" t="s">
        <v>5765</v>
      </c>
      <c r="E6033" s="3" t="str">
        <f>LEFT(Table8[[#This Row],[PART NUMBER &amp; DESC]],6)</f>
        <v>012624</v>
      </c>
      <c r="G6033" t="s">
        <v>13633</v>
      </c>
      <c r="H6033" t="str">
        <f>Table8[[#This Row],[COMMODITY (FAMILY CODE)]]</f>
        <v>EXT-BIMINI</v>
      </c>
      <c r="I6033" s="8" t="s">
        <v>13629</v>
      </c>
      <c r="J6033" t="str">
        <f>Table8[[#This Row],[Column1]]</f>
        <v>012624</v>
      </c>
      <c r="K6033" s="8" t="s">
        <v>13630</v>
      </c>
      <c r="L6033" t="s">
        <v>13632</v>
      </c>
      <c r="M6033" s="8" t="s">
        <v>13631</v>
      </c>
      <c r="O6033" t="str">
        <f t="shared" si="94"/>
        <v>update item_mst set family_code = 'EXT-BIMINI' where item = '012624' and site_ref = 'BENN'</v>
      </c>
      <c r="Q6033" t="s">
        <v>17934</v>
      </c>
    </row>
    <row r="6034" spans="1:17" x14ac:dyDescent="0.25">
      <c r="A6034" s="2" t="s">
        <v>5698</v>
      </c>
      <c r="B6034" s="2" t="s">
        <v>20</v>
      </c>
      <c r="C6034" s="2" t="s">
        <v>27</v>
      </c>
      <c r="D6034" s="2" t="s">
        <v>5766</v>
      </c>
      <c r="E6034" s="3" t="str">
        <f>LEFT(Table8[[#This Row],[PART NUMBER &amp; DESC]],6)</f>
        <v>018279</v>
      </c>
      <c r="G6034" t="s">
        <v>13633</v>
      </c>
      <c r="H6034" t="str">
        <f>Table8[[#This Row],[COMMODITY (FAMILY CODE)]]</f>
        <v>EXT-BIMINI</v>
      </c>
      <c r="I6034" s="8" t="s">
        <v>13629</v>
      </c>
      <c r="J6034" t="str">
        <f>Table8[[#This Row],[Column1]]</f>
        <v>018279</v>
      </c>
      <c r="K6034" s="8" t="s">
        <v>13630</v>
      </c>
      <c r="L6034" t="s">
        <v>13632</v>
      </c>
      <c r="M6034" s="8" t="s">
        <v>13631</v>
      </c>
      <c r="O6034" t="str">
        <f t="shared" si="94"/>
        <v>update item_mst set family_code = 'EXT-BIMINI' where item = '018279' and site_ref = 'BENN'</v>
      </c>
      <c r="Q6034" t="s">
        <v>17935</v>
      </c>
    </row>
    <row r="6035" spans="1:17" x14ac:dyDescent="0.25">
      <c r="A6035" s="3" t="s">
        <v>5698</v>
      </c>
      <c r="B6035" s="3" t="s">
        <v>20</v>
      </c>
      <c r="C6035" s="3" t="s">
        <v>27</v>
      </c>
      <c r="D6035" s="3" t="s">
        <v>5767</v>
      </c>
      <c r="E6035" s="3" t="str">
        <f>LEFT(Table8[[#This Row],[PART NUMBER &amp; DESC]],6)</f>
        <v>027358</v>
      </c>
      <c r="G6035" t="s">
        <v>13633</v>
      </c>
      <c r="H6035" t="str">
        <f>Table8[[#This Row],[COMMODITY (FAMILY CODE)]]</f>
        <v>EXT-BIMINI</v>
      </c>
      <c r="I6035" s="8" t="s">
        <v>13629</v>
      </c>
      <c r="J6035" t="str">
        <f>Table8[[#This Row],[Column1]]</f>
        <v>027358</v>
      </c>
      <c r="K6035" s="8" t="s">
        <v>13630</v>
      </c>
      <c r="L6035" t="s">
        <v>13632</v>
      </c>
      <c r="M6035" s="8" t="s">
        <v>13631</v>
      </c>
      <c r="O6035" t="str">
        <f t="shared" si="94"/>
        <v>update item_mst set family_code = 'EXT-BIMINI' where item = '027358' and site_ref = 'BENN'</v>
      </c>
      <c r="Q6035" t="s">
        <v>17936</v>
      </c>
    </row>
    <row r="6036" spans="1:17" x14ac:dyDescent="0.25">
      <c r="A6036" s="3" t="s">
        <v>5698</v>
      </c>
      <c r="B6036" s="3" t="s">
        <v>20</v>
      </c>
      <c r="C6036" s="3" t="s">
        <v>22</v>
      </c>
      <c r="D6036" s="3" t="s">
        <v>3430</v>
      </c>
      <c r="E6036" s="3" t="str">
        <f>LEFT(Table8[[#This Row],[PART NUMBER &amp; DESC]],6)</f>
        <v>023600</v>
      </c>
      <c r="G6036" t="s">
        <v>13633</v>
      </c>
      <c r="H6036" t="str">
        <f>Table8[[#This Row],[COMMODITY (FAMILY CODE)]]</f>
        <v>EXT-PNTRLS</v>
      </c>
      <c r="I6036" s="8" t="s">
        <v>13629</v>
      </c>
      <c r="J6036" t="str">
        <f>Table8[[#This Row],[Column1]]</f>
        <v>023600</v>
      </c>
      <c r="K6036" s="8" t="s">
        <v>13630</v>
      </c>
      <c r="L6036" t="s">
        <v>13632</v>
      </c>
      <c r="M6036" s="8" t="s">
        <v>13631</v>
      </c>
      <c r="O6036" t="str">
        <f t="shared" si="94"/>
        <v>update item_mst set family_code = 'EXT-PNTRLS' where item = '023600' and site_ref = 'BENN'</v>
      </c>
      <c r="Q6036" t="s">
        <v>15785</v>
      </c>
    </row>
    <row r="6037" spans="1:17" x14ac:dyDescent="0.25">
      <c r="A6037" s="3" t="s">
        <v>5698</v>
      </c>
      <c r="B6037" s="3" t="s">
        <v>20</v>
      </c>
      <c r="C6037" s="3" t="s">
        <v>22</v>
      </c>
      <c r="D6037" s="3" t="s">
        <v>4856</v>
      </c>
      <c r="E6037" s="3" t="str">
        <f>LEFT(Table8[[#This Row],[PART NUMBER &amp; DESC]],6)</f>
        <v>027297</v>
      </c>
      <c r="G6037" t="s">
        <v>13633</v>
      </c>
      <c r="H6037" t="str">
        <f>Table8[[#This Row],[COMMODITY (FAMILY CODE)]]</f>
        <v>EXT-PNTRLS</v>
      </c>
      <c r="I6037" s="8" t="s">
        <v>13629</v>
      </c>
      <c r="J6037" t="str">
        <f>Table8[[#This Row],[Column1]]</f>
        <v>027297</v>
      </c>
      <c r="K6037" s="8" t="s">
        <v>13630</v>
      </c>
      <c r="L6037" t="s">
        <v>13632</v>
      </c>
      <c r="M6037" s="8" t="s">
        <v>13631</v>
      </c>
      <c r="O6037" t="str">
        <f t="shared" si="94"/>
        <v>update item_mst set family_code = 'EXT-PNTRLS' where item = '027297' and site_ref = 'BENN'</v>
      </c>
      <c r="Q6037" t="s">
        <v>17190</v>
      </c>
    </row>
    <row r="6038" spans="1:17" x14ac:dyDescent="0.25">
      <c r="A6038" s="2" t="s">
        <v>5698</v>
      </c>
      <c r="B6038" s="2" t="s">
        <v>20</v>
      </c>
      <c r="C6038" s="2" t="s">
        <v>27</v>
      </c>
      <c r="D6038" s="2" t="s">
        <v>5768</v>
      </c>
      <c r="E6038" s="3" t="str">
        <f>LEFT(Table8[[#This Row],[PART NUMBER &amp; DESC]],6)</f>
        <v>013950</v>
      </c>
      <c r="G6038" t="s">
        <v>13633</v>
      </c>
      <c r="H6038" t="str">
        <f>Table8[[#This Row],[COMMODITY (FAMILY CODE)]]</f>
        <v>EXT-BIMINI</v>
      </c>
      <c r="I6038" s="8" t="s">
        <v>13629</v>
      </c>
      <c r="J6038" t="str">
        <f>Table8[[#This Row],[Column1]]</f>
        <v>013950</v>
      </c>
      <c r="K6038" s="8" t="s">
        <v>13630</v>
      </c>
      <c r="L6038" t="s">
        <v>13632</v>
      </c>
      <c r="M6038" s="8" t="s">
        <v>13631</v>
      </c>
      <c r="O6038" t="str">
        <f t="shared" si="94"/>
        <v>update item_mst set family_code = 'EXT-BIMINI' where item = '013950' and site_ref = 'BENN'</v>
      </c>
      <c r="Q6038" t="s">
        <v>17873</v>
      </c>
    </row>
    <row r="6039" spans="1:17" x14ac:dyDescent="0.25">
      <c r="A6039" s="2" t="s">
        <v>5698</v>
      </c>
      <c r="B6039" s="2" t="s">
        <v>20</v>
      </c>
      <c r="C6039" s="2" t="s">
        <v>27</v>
      </c>
      <c r="D6039" s="2" t="s">
        <v>5769</v>
      </c>
      <c r="E6039" s="3" t="str">
        <f>LEFT(Table8[[#This Row],[PART NUMBER &amp; DESC]],6)</f>
        <v>019390</v>
      </c>
      <c r="G6039" t="s">
        <v>13633</v>
      </c>
      <c r="H6039" t="str">
        <f>Table8[[#This Row],[COMMODITY (FAMILY CODE)]]</f>
        <v>EXT-BIMINI</v>
      </c>
      <c r="I6039" s="8" t="s">
        <v>13629</v>
      </c>
      <c r="J6039" t="str">
        <f>Table8[[#This Row],[Column1]]</f>
        <v>019390</v>
      </c>
      <c r="K6039" s="8" t="s">
        <v>13630</v>
      </c>
      <c r="L6039" t="s">
        <v>13632</v>
      </c>
      <c r="M6039" s="8" t="s">
        <v>13631</v>
      </c>
      <c r="O6039" t="str">
        <f t="shared" si="94"/>
        <v>update item_mst set family_code = 'EXT-BIMINI' where item = '019390' and site_ref = 'BENN'</v>
      </c>
      <c r="Q6039" t="s">
        <v>17937</v>
      </c>
    </row>
    <row r="6040" spans="1:17" x14ac:dyDescent="0.25">
      <c r="A6040" s="2" t="s">
        <v>5698</v>
      </c>
      <c r="B6040" s="2" t="s">
        <v>20</v>
      </c>
      <c r="C6040" s="2" t="s">
        <v>23</v>
      </c>
      <c r="D6040" s="2" t="s">
        <v>5770</v>
      </c>
      <c r="E6040" s="3" t="str">
        <f>LEFT(Table8[[#This Row],[PART NUMBER &amp; DESC]],6)</f>
        <v>034463</v>
      </c>
      <c r="G6040" t="s">
        <v>13633</v>
      </c>
      <c r="H6040" t="str">
        <f>Table8[[#This Row],[COMMODITY (FAMILY CODE)]]</f>
        <v>EXT-ARCHES</v>
      </c>
      <c r="I6040" s="8" t="s">
        <v>13629</v>
      </c>
      <c r="J6040" t="str">
        <f>Table8[[#This Row],[Column1]]</f>
        <v>034463</v>
      </c>
      <c r="K6040" s="8" t="s">
        <v>13630</v>
      </c>
      <c r="L6040" t="s">
        <v>13632</v>
      </c>
      <c r="M6040" s="8" t="s">
        <v>13631</v>
      </c>
      <c r="O6040" t="str">
        <f t="shared" si="94"/>
        <v>update item_mst set family_code = 'EXT-ARCHES' where item = '034463' and site_ref = 'BENN'</v>
      </c>
      <c r="Q6040" t="s">
        <v>17938</v>
      </c>
    </row>
    <row r="6041" spans="1:17" x14ac:dyDescent="0.25">
      <c r="A6041" s="2" t="s">
        <v>5771</v>
      </c>
      <c r="B6041" s="2" t="s">
        <v>0</v>
      </c>
      <c r="C6041" s="2" t="s">
        <v>1</v>
      </c>
      <c r="D6041" s="2" t="s">
        <v>5772</v>
      </c>
      <c r="E6041" s="3" t="str">
        <f>LEFT(Table8[[#This Row],[PART NUMBER &amp; DESC]],6)</f>
        <v>006658</v>
      </c>
      <c r="G6041" t="s">
        <v>13633</v>
      </c>
      <c r="H6041" t="str">
        <f>Table8[[#This Row],[COMMODITY (FAMILY CODE)]]</f>
        <v>CMP-PLASTC</v>
      </c>
      <c r="I6041" s="8" t="s">
        <v>13629</v>
      </c>
      <c r="J6041" t="str">
        <f>Table8[[#This Row],[Column1]]</f>
        <v>006658</v>
      </c>
      <c r="K6041" s="8" t="s">
        <v>13630</v>
      </c>
      <c r="L6041" t="s">
        <v>13632</v>
      </c>
      <c r="M6041" s="8" t="s">
        <v>13631</v>
      </c>
      <c r="O6041" t="str">
        <f t="shared" si="94"/>
        <v>update item_mst set family_code = 'CMP-PLASTC' where item = '006658' and site_ref = 'BENN'</v>
      </c>
      <c r="Q6041" t="s">
        <v>17939</v>
      </c>
    </row>
    <row r="6042" spans="1:17" x14ac:dyDescent="0.25">
      <c r="A6042" s="3" t="s">
        <v>5771</v>
      </c>
      <c r="B6042" s="3" t="s">
        <v>0</v>
      </c>
      <c r="C6042" s="3" t="s">
        <v>1</v>
      </c>
      <c r="D6042" s="3" t="s">
        <v>5773</v>
      </c>
      <c r="E6042" s="3" t="str">
        <f>LEFT(Table8[[#This Row],[PART NUMBER &amp; DESC]],6)</f>
        <v>012371</v>
      </c>
      <c r="G6042" t="s">
        <v>13633</v>
      </c>
      <c r="H6042" t="str">
        <f>Table8[[#This Row],[COMMODITY (FAMILY CODE)]]</f>
        <v>CMP-PLASTC</v>
      </c>
      <c r="I6042" s="8" t="s">
        <v>13629</v>
      </c>
      <c r="J6042" t="str">
        <f>Table8[[#This Row],[Column1]]</f>
        <v>012371</v>
      </c>
      <c r="K6042" s="8" t="s">
        <v>13630</v>
      </c>
      <c r="L6042" t="s">
        <v>13632</v>
      </c>
      <c r="M6042" s="8" t="s">
        <v>13631</v>
      </c>
      <c r="O6042" t="str">
        <f t="shared" si="94"/>
        <v>update item_mst set family_code = 'CMP-PLASTC' where item = '012371' and site_ref = 'BENN'</v>
      </c>
      <c r="Q6042" t="s">
        <v>17940</v>
      </c>
    </row>
    <row r="6043" spans="1:17" x14ac:dyDescent="0.25">
      <c r="A6043" s="3" t="s">
        <v>5771</v>
      </c>
      <c r="B6043" s="3" t="s">
        <v>0</v>
      </c>
      <c r="C6043" s="3" t="s">
        <v>1</v>
      </c>
      <c r="D6043" s="3" t="s">
        <v>5774</v>
      </c>
      <c r="E6043" s="3" t="str">
        <f>LEFT(Table8[[#This Row],[PART NUMBER &amp; DESC]],6)</f>
        <v>012371</v>
      </c>
      <c r="G6043" t="s">
        <v>13633</v>
      </c>
      <c r="H6043" t="str">
        <f>Table8[[#This Row],[COMMODITY (FAMILY CODE)]]</f>
        <v>CMP-PLASTC</v>
      </c>
      <c r="I6043" s="8" t="s">
        <v>13629</v>
      </c>
      <c r="J6043" t="str">
        <f>Table8[[#This Row],[Column1]]</f>
        <v>012371</v>
      </c>
      <c r="K6043" s="8" t="s">
        <v>13630</v>
      </c>
      <c r="L6043" t="s">
        <v>13632</v>
      </c>
      <c r="M6043" s="8" t="s">
        <v>13631</v>
      </c>
      <c r="O6043" t="str">
        <f t="shared" si="94"/>
        <v>update item_mst set family_code = 'CMP-PLASTC' where item = '012371' and site_ref = 'BENN'</v>
      </c>
      <c r="Q6043" t="s">
        <v>17940</v>
      </c>
    </row>
    <row r="6044" spans="1:17" x14ac:dyDescent="0.25">
      <c r="A6044" s="3" t="s">
        <v>5771</v>
      </c>
      <c r="B6044" s="3" t="s">
        <v>0</v>
      </c>
      <c r="C6044" s="3" t="s">
        <v>1</v>
      </c>
      <c r="D6044" s="3" t="s">
        <v>5775</v>
      </c>
      <c r="E6044" s="3" t="str">
        <f>LEFT(Table8[[#This Row],[PART NUMBER &amp; DESC]],6)</f>
        <v>012371</v>
      </c>
      <c r="G6044" t="s">
        <v>13633</v>
      </c>
      <c r="H6044" t="str">
        <f>Table8[[#This Row],[COMMODITY (FAMILY CODE)]]</f>
        <v>CMP-PLASTC</v>
      </c>
      <c r="I6044" s="8" t="s">
        <v>13629</v>
      </c>
      <c r="J6044" t="str">
        <f>Table8[[#This Row],[Column1]]</f>
        <v>012371</v>
      </c>
      <c r="K6044" s="8" t="s">
        <v>13630</v>
      </c>
      <c r="L6044" t="s">
        <v>13632</v>
      </c>
      <c r="M6044" s="8" t="s">
        <v>13631</v>
      </c>
      <c r="O6044" t="str">
        <f t="shared" si="94"/>
        <v>update item_mst set family_code = 'CMP-PLASTC' where item = '012371' and site_ref = 'BENN'</v>
      </c>
      <c r="Q6044" t="s">
        <v>17940</v>
      </c>
    </row>
    <row r="6045" spans="1:17" x14ac:dyDescent="0.25">
      <c r="A6045" s="3" t="s">
        <v>5776</v>
      </c>
      <c r="B6045" s="3" t="s">
        <v>0</v>
      </c>
      <c r="C6045" s="3" t="s">
        <v>14</v>
      </c>
      <c r="D6045" s="3" t="s">
        <v>5777</v>
      </c>
      <c r="E6045" s="3" t="str">
        <f>LEFT(Table8[[#This Row],[PART NUMBER &amp; DESC]],6)</f>
        <v>018617</v>
      </c>
      <c r="G6045" t="s">
        <v>13633</v>
      </c>
      <c r="H6045" t="str">
        <f>Table8[[#This Row],[COMMODITY (FAMILY CODE)]]</f>
        <v>CMP-GSKTSL</v>
      </c>
      <c r="I6045" s="8" t="s">
        <v>13629</v>
      </c>
      <c r="J6045" t="str">
        <f>Table8[[#This Row],[Column1]]</f>
        <v>018617</v>
      </c>
      <c r="K6045" s="8" t="s">
        <v>13630</v>
      </c>
      <c r="L6045" t="s">
        <v>13632</v>
      </c>
      <c r="M6045" s="8" t="s">
        <v>13631</v>
      </c>
      <c r="O6045" t="str">
        <f t="shared" si="94"/>
        <v>update item_mst set family_code = 'CMP-GSKTSL' where item = '018617' and site_ref = 'BENN'</v>
      </c>
      <c r="Q6045" t="s">
        <v>17941</v>
      </c>
    </row>
    <row r="6046" spans="1:17" x14ac:dyDescent="0.25">
      <c r="A6046" s="2" t="s">
        <v>5776</v>
      </c>
      <c r="B6046" s="2" t="s">
        <v>0</v>
      </c>
      <c r="C6046" s="2" t="s">
        <v>14</v>
      </c>
      <c r="D6046" s="2" t="s">
        <v>798</v>
      </c>
      <c r="E6046" s="3" t="str">
        <f>LEFT(Table8[[#This Row],[PART NUMBER &amp; DESC]],6)</f>
        <v>CANCEL</v>
      </c>
      <c r="G6046" t="s">
        <v>13633</v>
      </c>
      <c r="H6046" t="str">
        <f>Table8[[#This Row],[COMMODITY (FAMILY CODE)]]</f>
        <v>CMP-GSKTSL</v>
      </c>
      <c r="I6046" s="8" t="s">
        <v>13629</v>
      </c>
      <c r="J6046" t="str">
        <f>Table8[[#This Row],[Column1]]</f>
        <v>CANCEL</v>
      </c>
      <c r="K6046" s="8" t="s">
        <v>13630</v>
      </c>
      <c r="L6046" t="s">
        <v>13632</v>
      </c>
      <c r="M6046" s="8" t="s">
        <v>13631</v>
      </c>
      <c r="O6046" t="str">
        <f t="shared" si="94"/>
        <v>update item_mst set family_code = 'CMP-GSKTSL' where item = 'CANCEL' and site_ref = 'BENN'</v>
      </c>
      <c r="Q6046" t="s">
        <v>17942</v>
      </c>
    </row>
    <row r="6047" spans="1:17" x14ac:dyDescent="0.25">
      <c r="A6047" s="2" t="s">
        <v>5776</v>
      </c>
      <c r="B6047" s="2" t="s">
        <v>0</v>
      </c>
      <c r="C6047" s="2" t="s">
        <v>14</v>
      </c>
      <c r="D6047" s="2" t="s">
        <v>5778</v>
      </c>
      <c r="E6047" s="3" t="str">
        <f>LEFT(Table8[[#This Row],[PART NUMBER &amp; DESC]],6)</f>
        <v>016942</v>
      </c>
      <c r="G6047" t="s">
        <v>13633</v>
      </c>
      <c r="H6047" t="str">
        <f>Table8[[#This Row],[COMMODITY (FAMILY CODE)]]</f>
        <v>CMP-GSKTSL</v>
      </c>
      <c r="I6047" s="8" t="s">
        <v>13629</v>
      </c>
      <c r="J6047" t="str">
        <f>Table8[[#This Row],[Column1]]</f>
        <v>016942</v>
      </c>
      <c r="K6047" s="8" t="s">
        <v>13630</v>
      </c>
      <c r="L6047" t="s">
        <v>13632</v>
      </c>
      <c r="M6047" s="8" t="s">
        <v>13631</v>
      </c>
      <c r="O6047" t="str">
        <f t="shared" si="94"/>
        <v>update item_mst set family_code = 'CMP-GSKTSL' where item = '016942' and site_ref = 'BENN'</v>
      </c>
      <c r="Q6047" t="s">
        <v>17943</v>
      </c>
    </row>
    <row r="6048" spans="1:17" x14ac:dyDescent="0.25">
      <c r="A6048" s="3" t="s">
        <v>5776</v>
      </c>
      <c r="B6048" s="3" t="s">
        <v>0</v>
      </c>
      <c r="C6048" s="3" t="s">
        <v>14</v>
      </c>
      <c r="D6048" s="3" t="s">
        <v>5779</v>
      </c>
      <c r="E6048" s="3" t="str">
        <f>LEFT(Table8[[#This Row],[PART NUMBER &amp; DESC]],6)</f>
        <v>018616</v>
      </c>
      <c r="G6048" t="s">
        <v>13633</v>
      </c>
      <c r="H6048" t="str">
        <f>Table8[[#This Row],[COMMODITY (FAMILY CODE)]]</f>
        <v>CMP-GSKTSL</v>
      </c>
      <c r="I6048" s="8" t="s">
        <v>13629</v>
      </c>
      <c r="J6048" t="str">
        <f>Table8[[#This Row],[Column1]]</f>
        <v>018616</v>
      </c>
      <c r="K6048" s="8" t="s">
        <v>13630</v>
      </c>
      <c r="L6048" t="s">
        <v>13632</v>
      </c>
      <c r="M6048" s="8" t="s">
        <v>13631</v>
      </c>
      <c r="O6048" t="str">
        <f t="shared" si="94"/>
        <v>update item_mst set family_code = 'CMP-GSKTSL' where item = '018616' and site_ref = 'BENN'</v>
      </c>
      <c r="Q6048" t="s">
        <v>17944</v>
      </c>
    </row>
    <row r="6049" spans="1:17" x14ac:dyDescent="0.25">
      <c r="A6049" s="2" t="s">
        <v>5776</v>
      </c>
      <c r="B6049" s="2" t="s">
        <v>0</v>
      </c>
      <c r="C6049" s="2" t="s">
        <v>14</v>
      </c>
      <c r="D6049" s="2" t="s">
        <v>5780</v>
      </c>
      <c r="E6049" s="3" t="str">
        <f>LEFT(Table8[[#This Row],[PART NUMBER &amp; DESC]],6)</f>
        <v>018622</v>
      </c>
      <c r="G6049" t="s">
        <v>13633</v>
      </c>
      <c r="H6049" t="str">
        <f>Table8[[#This Row],[COMMODITY (FAMILY CODE)]]</f>
        <v>CMP-GSKTSL</v>
      </c>
      <c r="I6049" s="8" t="s">
        <v>13629</v>
      </c>
      <c r="J6049" t="str">
        <f>Table8[[#This Row],[Column1]]</f>
        <v>018622</v>
      </c>
      <c r="K6049" s="8" t="s">
        <v>13630</v>
      </c>
      <c r="L6049" t="s">
        <v>13632</v>
      </c>
      <c r="M6049" s="8" t="s">
        <v>13631</v>
      </c>
      <c r="O6049" t="str">
        <f t="shared" si="94"/>
        <v>update item_mst set family_code = 'CMP-GSKTSL' where item = '018622' and site_ref = 'BENN'</v>
      </c>
      <c r="Q6049" t="s">
        <v>17945</v>
      </c>
    </row>
    <row r="6050" spans="1:17" x14ac:dyDescent="0.25">
      <c r="A6050" s="3" t="s">
        <v>5776</v>
      </c>
      <c r="B6050" s="3" t="s">
        <v>0</v>
      </c>
      <c r="C6050" s="3" t="s">
        <v>14</v>
      </c>
      <c r="D6050" s="3" t="s">
        <v>5781</v>
      </c>
      <c r="E6050" s="3" t="str">
        <f>LEFT(Table8[[#This Row],[PART NUMBER &amp; DESC]],6)</f>
        <v>016942</v>
      </c>
      <c r="G6050" t="s">
        <v>13633</v>
      </c>
      <c r="H6050" t="str">
        <f>Table8[[#This Row],[COMMODITY (FAMILY CODE)]]</f>
        <v>CMP-GSKTSL</v>
      </c>
      <c r="I6050" s="8" t="s">
        <v>13629</v>
      </c>
      <c r="J6050" t="str">
        <f>Table8[[#This Row],[Column1]]</f>
        <v>016942</v>
      </c>
      <c r="K6050" s="8" t="s">
        <v>13630</v>
      </c>
      <c r="L6050" t="s">
        <v>13632</v>
      </c>
      <c r="M6050" s="8" t="s">
        <v>13631</v>
      </c>
      <c r="O6050" t="str">
        <f t="shared" si="94"/>
        <v>update item_mst set family_code = 'CMP-GSKTSL' where item = '016942' and site_ref = 'BENN'</v>
      </c>
      <c r="Q6050" t="s">
        <v>17943</v>
      </c>
    </row>
    <row r="6051" spans="1:17" x14ac:dyDescent="0.25">
      <c r="A6051" s="2" t="s">
        <v>5776</v>
      </c>
      <c r="B6051" s="2" t="s">
        <v>0</v>
      </c>
      <c r="C6051" s="2" t="s">
        <v>14</v>
      </c>
      <c r="D6051" s="2" t="s">
        <v>5782</v>
      </c>
      <c r="E6051" s="3" t="str">
        <f>LEFT(Table8[[#This Row],[PART NUMBER &amp; DESC]],6)</f>
        <v>018616</v>
      </c>
      <c r="G6051" t="s">
        <v>13633</v>
      </c>
      <c r="H6051" t="str">
        <f>Table8[[#This Row],[COMMODITY (FAMILY CODE)]]</f>
        <v>CMP-GSKTSL</v>
      </c>
      <c r="I6051" s="8" t="s">
        <v>13629</v>
      </c>
      <c r="J6051" t="str">
        <f>Table8[[#This Row],[Column1]]</f>
        <v>018616</v>
      </c>
      <c r="K6051" s="8" t="s">
        <v>13630</v>
      </c>
      <c r="L6051" t="s">
        <v>13632</v>
      </c>
      <c r="M6051" s="8" t="s">
        <v>13631</v>
      </c>
      <c r="O6051" t="str">
        <f t="shared" si="94"/>
        <v>update item_mst set family_code = 'CMP-GSKTSL' where item = '018616' and site_ref = 'BENN'</v>
      </c>
      <c r="Q6051" t="s">
        <v>17944</v>
      </c>
    </row>
    <row r="6052" spans="1:17" x14ac:dyDescent="0.25">
      <c r="A6052" s="2" t="s">
        <v>5776</v>
      </c>
      <c r="B6052" s="2" t="s">
        <v>0</v>
      </c>
      <c r="C6052" s="2" t="s">
        <v>14</v>
      </c>
      <c r="D6052" s="2" t="s">
        <v>5783</v>
      </c>
      <c r="E6052" s="3" t="str">
        <f>LEFT(Table8[[#This Row],[PART NUMBER &amp; DESC]],6)</f>
        <v>027331</v>
      </c>
      <c r="G6052" t="s">
        <v>13633</v>
      </c>
      <c r="H6052" t="str">
        <f>Table8[[#This Row],[COMMODITY (FAMILY CODE)]]</f>
        <v>CMP-GSKTSL</v>
      </c>
      <c r="I6052" s="8" t="s">
        <v>13629</v>
      </c>
      <c r="J6052" t="str">
        <f>Table8[[#This Row],[Column1]]</f>
        <v>027331</v>
      </c>
      <c r="K6052" s="8" t="s">
        <v>13630</v>
      </c>
      <c r="L6052" t="s">
        <v>13632</v>
      </c>
      <c r="M6052" s="8" t="s">
        <v>13631</v>
      </c>
      <c r="O6052" t="str">
        <f t="shared" si="94"/>
        <v>update item_mst set family_code = 'CMP-GSKTSL' where item = '027331' and site_ref = 'BENN'</v>
      </c>
      <c r="Q6052" t="s">
        <v>17946</v>
      </c>
    </row>
    <row r="6053" spans="1:17" x14ac:dyDescent="0.25">
      <c r="A6053" s="2" t="s">
        <v>5776</v>
      </c>
      <c r="B6053" s="2" t="s">
        <v>0</v>
      </c>
      <c r="C6053" s="2" t="s">
        <v>14</v>
      </c>
      <c r="D6053" s="2" t="s">
        <v>5784</v>
      </c>
      <c r="E6053" s="3" t="str">
        <f>LEFT(Table8[[#This Row],[PART NUMBER &amp; DESC]],6)</f>
        <v>027332</v>
      </c>
      <c r="G6053" t="s">
        <v>13633</v>
      </c>
      <c r="H6053" t="str">
        <f>Table8[[#This Row],[COMMODITY (FAMILY CODE)]]</f>
        <v>CMP-GSKTSL</v>
      </c>
      <c r="I6053" s="8" t="s">
        <v>13629</v>
      </c>
      <c r="J6053" t="str">
        <f>Table8[[#This Row],[Column1]]</f>
        <v>027332</v>
      </c>
      <c r="K6053" s="8" t="s">
        <v>13630</v>
      </c>
      <c r="L6053" t="s">
        <v>13632</v>
      </c>
      <c r="M6053" s="8" t="s">
        <v>13631</v>
      </c>
      <c r="O6053" t="str">
        <f t="shared" si="94"/>
        <v>update item_mst set family_code = 'CMP-GSKTSL' where item = '027332' and site_ref = 'BENN'</v>
      </c>
      <c r="Q6053" t="s">
        <v>17947</v>
      </c>
    </row>
    <row r="6054" spans="1:17" x14ac:dyDescent="0.25">
      <c r="A6054" s="2" t="s">
        <v>5776</v>
      </c>
      <c r="B6054" s="2" t="s">
        <v>0</v>
      </c>
      <c r="C6054" s="2" t="s">
        <v>14</v>
      </c>
      <c r="D6054" s="2" t="s">
        <v>5785</v>
      </c>
      <c r="E6054" s="3" t="str">
        <f>LEFT(Table8[[#This Row],[PART NUMBER &amp; DESC]],6)</f>
        <v>027333</v>
      </c>
      <c r="G6054" t="s">
        <v>13633</v>
      </c>
      <c r="H6054" t="str">
        <f>Table8[[#This Row],[COMMODITY (FAMILY CODE)]]</f>
        <v>CMP-GSKTSL</v>
      </c>
      <c r="I6054" s="8" t="s">
        <v>13629</v>
      </c>
      <c r="J6054" t="str">
        <f>Table8[[#This Row],[Column1]]</f>
        <v>027333</v>
      </c>
      <c r="K6054" s="8" t="s">
        <v>13630</v>
      </c>
      <c r="L6054" t="s">
        <v>13632</v>
      </c>
      <c r="M6054" s="8" t="s">
        <v>13631</v>
      </c>
      <c r="O6054" t="str">
        <f t="shared" si="94"/>
        <v>update item_mst set family_code = 'CMP-GSKTSL' where item = '027333' and site_ref = 'BENN'</v>
      </c>
      <c r="Q6054" t="s">
        <v>17948</v>
      </c>
    </row>
    <row r="6055" spans="1:17" x14ac:dyDescent="0.25">
      <c r="A6055" s="3" t="s">
        <v>5776</v>
      </c>
      <c r="B6055" s="3" t="s">
        <v>0</v>
      </c>
      <c r="C6055" s="3" t="s">
        <v>14</v>
      </c>
      <c r="D6055" s="3" t="s">
        <v>5786</v>
      </c>
      <c r="E6055" s="3" t="str">
        <f>LEFT(Table8[[#This Row],[PART NUMBER &amp; DESC]],6)</f>
        <v>018618</v>
      </c>
      <c r="G6055" t="s">
        <v>13633</v>
      </c>
      <c r="H6055" t="str">
        <f>Table8[[#This Row],[COMMODITY (FAMILY CODE)]]</f>
        <v>CMP-GSKTSL</v>
      </c>
      <c r="I6055" s="8" t="s">
        <v>13629</v>
      </c>
      <c r="J6055" t="str">
        <f>Table8[[#This Row],[Column1]]</f>
        <v>018618</v>
      </c>
      <c r="K6055" s="8" t="s">
        <v>13630</v>
      </c>
      <c r="L6055" t="s">
        <v>13632</v>
      </c>
      <c r="M6055" s="8" t="s">
        <v>13631</v>
      </c>
      <c r="O6055" t="str">
        <f t="shared" si="94"/>
        <v>update item_mst set family_code = 'CMP-GSKTSL' where item = '018618' and site_ref = 'BENN'</v>
      </c>
      <c r="Q6055" t="s">
        <v>17949</v>
      </c>
    </row>
    <row r="6056" spans="1:17" x14ac:dyDescent="0.25">
      <c r="A6056" s="2" t="s">
        <v>5787</v>
      </c>
      <c r="B6056" s="2" t="s">
        <v>20</v>
      </c>
      <c r="C6056" s="2" t="s">
        <v>24</v>
      </c>
      <c r="D6056" s="2" t="s">
        <v>3938</v>
      </c>
      <c r="E6056" s="3" t="str">
        <f>LEFT(Table8[[#This Row],[PART NUMBER &amp; DESC]],6)</f>
        <v>018561</v>
      </c>
      <c r="G6056" t="s">
        <v>13633</v>
      </c>
      <c r="H6056" t="str">
        <f>Table8[[#This Row],[COMMODITY (FAMILY CODE)]]</f>
        <v>EXT-FBRGLS</v>
      </c>
      <c r="I6056" s="8" t="s">
        <v>13629</v>
      </c>
      <c r="J6056" t="str">
        <f>Table8[[#This Row],[Column1]]</f>
        <v>018561</v>
      </c>
      <c r="K6056" s="8" t="s">
        <v>13630</v>
      </c>
      <c r="L6056" t="s">
        <v>13632</v>
      </c>
      <c r="M6056" s="8" t="s">
        <v>13631</v>
      </c>
      <c r="O6056" t="str">
        <f t="shared" si="94"/>
        <v>update item_mst set family_code = 'EXT-FBRGLS' where item = '018561' and site_ref = 'BENN'</v>
      </c>
      <c r="Q6056" t="s">
        <v>16086</v>
      </c>
    </row>
    <row r="6057" spans="1:17" x14ac:dyDescent="0.25">
      <c r="A6057" s="3" t="s">
        <v>5787</v>
      </c>
      <c r="B6057" s="3" t="s">
        <v>20</v>
      </c>
      <c r="C6057" s="3" t="s">
        <v>24</v>
      </c>
      <c r="D6057" s="3" t="s">
        <v>5788</v>
      </c>
      <c r="E6057" s="3" t="str">
        <f>LEFT(Table8[[#This Row],[PART NUMBER &amp; DESC]],6)</f>
        <v>012374</v>
      </c>
      <c r="G6057" t="s">
        <v>13633</v>
      </c>
      <c r="H6057" t="str">
        <f>Table8[[#This Row],[COMMODITY (FAMILY CODE)]]</f>
        <v>EXT-FBRGLS</v>
      </c>
      <c r="I6057" s="8" t="s">
        <v>13629</v>
      </c>
      <c r="J6057" t="str">
        <f>Table8[[#This Row],[Column1]]</f>
        <v>012374</v>
      </c>
      <c r="K6057" s="8" t="s">
        <v>13630</v>
      </c>
      <c r="L6057" t="s">
        <v>13632</v>
      </c>
      <c r="M6057" s="8" t="s">
        <v>13631</v>
      </c>
      <c r="O6057" t="str">
        <f t="shared" si="94"/>
        <v>update item_mst set family_code = 'EXT-FBRGLS' where item = '012374' and site_ref = 'BENN'</v>
      </c>
      <c r="Q6057" t="s">
        <v>16070</v>
      </c>
    </row>
    <row r="6058" spans="1:17" x14ac:dyDescent="0.25">
      <c r="A6058" s="2" t="s">
        <v>5787</v>
      </c>
      <c r="B6058" s="2" t="s">
        <v>20</v>
      </c>
      <c r="C6058" s="2" t="s">
        <v>24</v>
      </c>
      <c r="D6058" s="2" t="s">
        <v>5789</v>
      </c>
      <c r="E6058" s="3" t="str">
        <f>LEFT(Table8[[#This Row],[PART NUMBER &amp; DESC]],6)</f>
        <v>012321</v>
      </c>
      <c r="G6058" t="s">
        <v>13633</v>
      </c>
      <c r="H6058" t="str">
        <f>Table8[[#This Row],[COMMODITY (FAMILY CODE)]]</f>
        <v>EXT-FBRGLS</v>
      </c>
      <c r="I6058" s="8" t="s">
        <v>13629</v>
      </c>
      <c r="J6058" t="str">
        <f>Table8[[#This Row],[Column1]]</f>
        <v>012321</v>
      </c>
      <c r="K6058" s="8" t="s">
        <v>13630</v>
      </c>
      <c r="L6058" t="s">
        <v>13632</v>
      </c>
      <c r="M6058" s="8" t="s">
        <v>13631</v>
      </c>
      <c r="O6058" t="str">
        <f t="shared" si="94"/>
        <v>update item_mst set family_code = 'EXT-FBRGLS' where item = '012321' and site_ref = 'BENN'</v>
      </c>
      <c r="Q6058" t="s">
        <v>16061</v>
      </c>
    </row>
    <row r="6059" spans="1:17" x14ac:dyDescent="0.25">
      <c r="A6059" s="3" t="s">
        <v>5787</v>
      </c>
      <c r="B6059" s="3" t="s">
        <v>20</v>
      </c>
      <c r="C6059" s="3" t="s">
        <v>24</v>
      </c>
      <c r="D6059" s="3" t="s">
        <v>5790</v>
      </c>
      <c r="E6059" s="3" t="str">
        <f>LEFT(Table8[[#This Row],[PART NUMBER &amp; DESC]],6)</f>
        <v>019253</v>
      </c>
      <c r="G6059" t="s">
        <v>13633</v>
      </c>
      <c r="H6059" t="str">
        <f>Table8[[#This Row],[COMMODITY (FAMILY CODE)]]</f>
        <v>EXT-FBRGLS</v>
      </c>
      <c r="I6059" s="8" t="s">
        <v>13629</v>
      </c>
      <c r="J6059" t="str">
        <f>Table8[[#This Row],[Column1]]</f>
        <v>019253</v>
      </c>
      <c r="K6059" s="8" t="s">
        <v>13630</v>
      </c>
      <c r="L6059" t="s">
        <v>13632</v>
      </c>
      <c r="M6059" s="8" t="s">
        <v>13631</v>
      </c>
      <c r="O6059" t="str">
        <f t="shared" si="94"/>
        <v>update item_mst set family_code = 'EXT-FBRGLS' where item = '019253' and site_ref = 'BENN'</v>
      </c>
      <c r="Q6059" t="s">
        <v>16114</v>
      </c>
    </row>
    <row r="6060" spans="1:17" x14ac:dyDescent="0.25">
      <c r="A6060" s="2" t="s">
        <v>5787</v>
      </c>
      <c r="B6060" s="2" t="s">
        <v>20</v>
      </c>
      <c r="C6060" s="2" t="s">
        <v>24</v>
      </c>
      <c r="D6060" s="2" t="s">
        <v>5791</v>
      </c>
      <c r="E6060" s="3" t="str">
        <f>LEFT(Table8[[#This Row],[PART NUMBER &amp; DESC]],6)</f>
        <v>450294</v>
      </c>
      <c r="G6060" t="s">
        <v>13633</v>
      </c>
      <c r="H6060" t="str">
        <f>Table8[[#This Row],[COMMODITY (FAMILY CODE)]]</f>
        <v>EXT-FBRGLS</v>
      </c>
      <c r="I6060" s="8" t="s">
        <v>13629</v>
      </c>
      <c r="J6060" t="str">
        <f>Table8[[#This Row],[Column1]]</f>
        <v>450294</v>
      </c>
      <c r="K6060" s="8" t="s">
        <v>13630</v>
      </c>
      <c r="L6060" t="s">
        <v>13632</v>
      </c>
      <c r="M6060" s="8" t="s">
        <v>13631</v>
      </c>
      <c r="O6060" t="str">
        <f t="shared" si="94"/>
        <v>update item_mst set family_code = 'EXT-FBRGLS' where item = '450294' and site_ref = 'BENN'</v>
      </c>
      <c r="Q6060" t="s">
        <v>17950</v>
      </c>
    </row>
    <row r="6061" spans="1:17" x14ac:dyDescent="0.25">
      <c r="A6061" s="3" t="s">
        <v>5787</v>
      </c>
      <c r="B6061" s="3" t="s">
        <v>20</v>
      </c>
      <c r="C6061" s="3" t="s">
        <v>24</v>
      </c>
      <c r="D6061" s="3" t="s">
        <v>3799</v>
      </c>
      <c r="E6061" s="3" t="str">
        <f>LEFT(Table8[[#This Row],[PART NUMBER &amp; DESC]],6)</f>
        <v>021465</v>
      </c>
      <c r="G6061" t="s">
        <v>13633</v>
      </c>
      <c r="H6061" t="str">
        <f>Table8[[#This Row],[COMMODITY (FAMILY CODE)]]</f>
        <v>EXT-FBRGLS</v>
      </c>
      <c r="I6061" s="8" t="s">
        <v>13629</v>
      </c>
      <c r="J6061" t="str">
        <f>Table8[[#This Row],[Column1]]</f>
        <v>021465</v>
      </c>
      <c r="K6061" s="8" t="s">
        <v>13630</v>
      </c>
      <c r="L6061" t="s">
        <v>13632</v>
      </c>
      <c r="M6061" s="8" t="s">
        <v>13631</v>
      </c>
      <c r="O6061" t="str">
        <f t="shared" si="94"/>
        <v>update item_mst set family_code = 'EXT-FBRGLS' where item = '021465' and site_ref = 'BENN'</v>
      </c>
      <c r="Q6061" t="s">
        <v>16117</v>
      </c>
    </row>
    <row r="6062" spans="1:17" x14ac:dyDescent="0.25">
      <c r="A6062" s="2" t="s">
        <v>5787</v>
      </c>
      <c r="B6062" s="2" t="s">
        <v>20</v>
      </c>
      <c r="C6062" s="2" t="s">
        <v>24</v>
      </c>
      <c r="D6062" s="2" t="s">
        <v>5792</v>
      </c>
      <c r="E6062" s="3" t="str">
        <f>LEFT(Table8[[#This Row],[PART NUMBER &amp; DESC]],6)</f>
        <v>019037</v>
      </c>
      <c r="G6062" t="s">
        <v>13633</v>
      </c>
      <c r="H6062" t="str">
        <f>Table8[[#This Row],[COMMODITY (FAMILY CODE)]]</f>
        <v>EXT-FBRGLS</v>
      </c>
      <c r="I6062" s="8" t="s">
        <v>13629</v>
      </c>
      <c r="J6062" t="str">
        <f>Table8[[#This Row],[Column1]]</f>
        <v>019037</v>
      </c>
      <c r="K6062" s="8" t="s">
        <v>13630</v>
      </c>
      <c r="L6062" t="s">
        <v>13632</v>
      </c>
      <c r="M6062" s="8" t="s">
        <v>13631</v>
      </c>
      <c r="O6062" t="str">
        <f t="shared" si="94"/>
        <v>update item_mst set family_code = 'EXT-FBRGLS' where item = '019037' and site_ref = 'BENN'</v>
      </c>
      <c r="Q6062" t="s">
        <v>17951</v>
      </c>
    </row>
    <row r="6063" spans="1:17" x14ac:dyDescent="0.25">
      <c r="A6063" s="3" t="s">
        <v>5787</v>
      </c>
      <c r="B6063" s="3" t="s">
        <v>20</v>
      </c>
      <c r="C6063" s="3" t="s">
        <v>24</v>
      </c>
      <c r="D6063" s="3" t="s">
        <v>3959</v>
      </c>
      <c r="E6063" s="3" t="str">
        <f>LEFT(Table8[[#This Row],[PART NUMBER &amp; DESC]],6)</f>
        <v>018561</v>
      </c>
      <c r="G6063" t="s">
        <v>13633</v>
      </c>
      <c r="H6063" t="str">
        <f>Table8[[#This Row],[COMMODITY (FAMILY CODE)]]</f>
        <v>EXT-FBRGLS</v>
      </c>
      <c r="I6063" s="8" t="s">
        <v>13629</v>
      </c>
      <c r="J6063" t="str">
        <f>Table8[[#This Row],[Column1]]</f>
        <v>018561</v>
      </c>
      <c r="K6063" s="8" t="s">
        <v>13630</v>
      </c>
      <c r="L6063" t="s">
        <v>13632</v>
      </c>
      <c r="M6063" s="8" t="s">
        <v>13631</v>
      </c>
      <c r="O6063" t="str">
        <f t="shared" si="94"/>
        <v>update item_mst set family_code = 'EXT-FBRGLS' where item = '018561' and site_ref = 'BENN'</v>
      </c>
      <c r="Q6063" t="s">
        <v>16086</v>
      </c>
    </row>
    <row r="6064" spans="1:17" x14ac:dyDescent="0.25">
      <c r="A6064" s="2" t="s">
        <v>5787</v>
      </c>
      <c r="B6064" s="2" t="s">
        <v>20</v>
      </c>
      <c r="C6064" s="2" t="s">
        <v>24</v>
      </c>
      <c r="D6064" s="2" t="s">
        <v>5793</v>
      </c>
      <c r="E6064" s="3" t="str">
        <f>LEFT(Table8[[#This Row],[PART NUMBER &amp; DESC]],6)</f>
        <v>019253</v>
      </c>
      <c r="G6064" t="s">
        <v>13633</v>
      </c>
      <c r="H6064" t="str">
        <f>Table8[[#This Row],[COMMODITY (FAMILY CODE)]]</f>
        <v>EXT-FBRGLS</v>
      </c>
      <c r="I6064" s="8" t="s">
        <v>13629</v>
      </c>
      <c r="J6064" t="str">
        <f>Table8[[#This Row],[Column1]]</f>
        <v>019253</v>
      </c>
      <c r="K6064" s="8" t="s">
        <v>13630</v>
      </c>
      <c r="L6064" t="s">
        <v>13632</v>
      </c>
      <c r="M6064" s="8" t="s">
        <v>13631</v>
      </c>
      <c r="O6064" t="str">
        <f t="shared" si="94"/>
        <v>update item_mst set family_code = 'EXT-FBRGLS' where item = '019253' and site_ref = 'BENN'</v>
      </c>
      <c r="Q6064" t="s">
        <v>16114</v>
      </c>
    </row>
    <row r="6065" spans="1:17" x14ac:dyDescent="0.25">
      <c r="A6065" s="3" t="s">
        <v>5787</v>
      </c>
      <c r="B6065" s="3" t="s">
        <v>20</v>
      </c>
      <c r="C6065" s="3" t="s">
        <v>24</v>
      </c>
      <c r="D6065" s="3" t="s">
        <v>3748</v>
      </c>
      <c r="E6065" s="3" t="str">
        <f>LEFT(Table8[[#This Row],[PART NUMBER &amp; DESC]],6)</f>
        <v>012374</v>
      </c>
      <c r="G6065" t="s">
        <v>13633</v>
      </c>
      <c r="H6065" t="str">
        <f>Table8[[#This Row],[COMMODITY (FAMILY CODE)]]</f>
        <v>EXT-FBRGLS</v>
      </c>
      <c r="I6065" s="8" t="s">
        <v>13629</v>
      </c>
      <c r="J6065" t="str">
        <f>Table8[[#This Row],[Column1]]</f>
        <v>012374</v>
      </c>
      <c r="K6065" s="8" t="s">
        <v>13630</v>
      </c>
      <c r="L6065" t="s">
        <v>13632</v>
      </c>
      <c r="M6065" s="8" t="s">
        <v>13631</v>
      </c>
      <c r="O6065" t="str">
        <f t="shared" si="94"/>
        <v>update item_mst set family_code = 'EXT-FBRGLS' where item = '012374' and site_ref = 'BENN'</v>
      </c>
      <c r="Q6065" t="s">
        <v>16070</v>
      </c>
    </row>
    <row r="6066" spans="1:17" x14ac:dyDescent="0.25">
      <c r="A6066" s="2" t="s">
        <v>5787</v>
      </c>
      <c r="B6066" s="2" t="s">
        <v>20</v>
      </c>
      <c r="C6066" s="2" t="s">
        <v>24</v>
      </c>
      <c r="D6066" s="2" t="s">
        <v>3767</v>
      </c>
      <c r="E6066" s="3" t="str">
        <f>LEFT(Table8[[#This Row],[PART NUMBER &amp; DESC]],6)</f>
        <v>016265</v>
      </c>
      <c r="G6066" t="s">
        <v>13633</v>
      </c>
      <c r="H6066" t="str">
        <f>Table8[[#This Row],[COMMODITY (FAMILY CODE)]]</f>
        <v>EXT-FBRGLS</v>
      </c>
      <c r="I6066" s="8" t="s">
        <v>13629</v>
      </c>
      <c r="J6066" t="str">
        <f>Table8[[#This Row],[Column1]]</f>
        <v>016265</v>
      </c>
      <c r="K6066" s="8" t="s">
        <v>13630</v>
      </c>
      <c r="L6066" t="s">
        <v>13632</v>
      </c>
      <c r="M6066" s="8" t="s">
        <v>13631</v>
      </c>
      <c r="O6066" t="str">
        <f t="shared" si="94"/>
        <v>update item_mst set family_code = 'EXT-FBRGLS' where item = '016265' and site_ref = 'BENN'</v>
      </c>
      <c r="Q6066" t="s">
        <v>16085</v>
      </c>
    </row>
    <row r="6067" spans="1:17" x14ac:dyDescent="0.25">
      <c r="A6067" s="2" t="s">
        <v>5787</v>
      </c>
      <c r="B6067" s="2" t="s">
        <v>20</v>
      </c>
      <c r="C6067" s="2" t="s">
        <v>24</v>
      </c>
      <c r="D6067" s="2" t="s">
        <v>3330</v>
      </c>
      <c r="E6067" s="3" t="str">
        <f>LEFT(Table8[[#This Row],[PART NUMBER &amp; DESC]],6)</f>
        <v>021281</v>
      </c>
      <c r="G6067" t="s">
        <v>13633</v>
      </c>
      <c r="H6067" t="str">
        <f>Table8[[#This Row],[COMMODITY (FAMILY CODE)]]</f>
        <v>EXT-FBRGLS</v>
      </c>
      <c r="I6067" s="8" t="s">
        <v>13629</v>
      </c>
      <c r="J6067" t="str">
        <f>Table8[[#This Row],[Column1]]</f>
        <v>021281</v>
      </c>
      <c r="K6067" s="8" t="s">
        <v>13630</v>
      </c>
      <c r="L6067" t="s">
        <v>13632</v>
      </c>
      <c r="M6067" s="8" t="s">
        <v>13631</v>
      </c>
      <c r="O6067" t="str">
        <f t="shared" si="94"/>
        <v>update item_mst set family_code = 'EXT-FBRGLS' where item = '021281' and site_ref = 'BENN'</v>
      </c>
      <c r="Q6067" t="s">
        <v>17952</v>
      </c>
    </row>
    <row r="6068" spans="1:17" x14ac:dyDescent="0.25">
      <c r="A6068" s="3" t="s">
        <v>5787</v>
      </c>
      <c r="B6068" s="3" t="s">
        <v>20</v>
      </c>
      <c r="C6068" s="3" t="s">
        <v>24</v>
      </c>
      <c r="D6068" s="3" t="s">
        <v>5794</v>
      </c>
      <c r="E6068" s="3" t="str">
        <f>LEFT(Table8[[#This Row],[PART NUMBER &amp; DESC]],6)</f>
        <v>025082</v>
      </c>
      <c r="G6068" t="s">
        <v>13633</v>
      </c>
      <c r="H6068" t="str">
        <f>Table8[[#This Row],[COMMODITY (FAMILY CODE)]]</f>
        <v>EXT-FBRGLS</v>
      </c>
      <c r="I6068" s="8" t="s">
        <v>13629</v>
      </c>
      <c r="J6068" t="str">
        <f>Table8[[#This Row],[Column1]]</f>
        <v>025082</v>
      </c>
      <c r="K6068" s="8" t="s">
        <v>13630</v>
      </c>
      <c r="L6068" t="s">
        <v>13632</v>
      </c>
      <c r="M6068" s="8" t="s">
        <v>13631</v>
      </c>
      <c r="O6068" t="str">
        <f t="shared" si="94"/>
        <v>update item_mst set family_code = 'EXT-FBRGLS' where item = '025082' and site_ref = 'BENN'</v>
      </c>
      <c r="Q6068" t="s">
        <v>17953</v>
      </c>
    </row>
    <row r="6069" spans="1:17" x14ac:dyDescent="0.25">
      <c r="A6069" s="2" t="s">
        <v>5787</v>
      </c>
      <c r="B6069" s="2" t="s">
        <v>20</v>
      </c>
      <c r="C6069" s="2" t="s">
        <v>24</v>
      </c>
      <c r="D6069" s="2" t="s">
        <v>3777</v>
      </c>
      <c r="E6069" s="3" t="str">
        <f>LEFT(Table8[[#This Row],[PART NUMBER &amp; DESC]],6)</f>
        <v>019786</v>
      </c>
      <c r="G6069" t="s">
        <v>13633</v>
      </c>
      <c r="H6069" t="str">
        <f>Table8[[#This Row],[COMMODITY (FAMILY CODE)]]</f>
        <v>EXT-FBRGLS</v>
      </c>
      <c r="I6069" s="8" t="s">
        <v>13629</v>
      </c>
      <c r="J6069" t="str">
        <f>Table8[[#This Row],[Column1]]</f>
        <v>019786</v>
      </c>
      <c r="K6069" s="8" t="s">
        <v>13630</v>
      </c>
      <c r="L6069" t="s">
        <v>13632</v>
      </c>
      <c r="M6069" s="8" t="s">
        <v>13631</v>
      </c>
      <c r="O6069" t="str">
        <f t="shared" si="94"/>
        <v>update item_mst set family_code = 'EXT-FBRGLS' where item = '019786' and site_ref = 'BENN'</v>
      </c>
      <c r="Q6069" t="s">
        <v>16095</v>
      </c>
    </row>
    <row r="6070" spans="1:17" x14ac:dyDescent="0.25">
      <c r="A6070" s="3" t="s">
        <v>5787</v>
      </c>
      <c r="B6070" s="3" t="s">
        <v>20</v>
      </c>
      <c r="C6070" s="3" t="s">
        <v>24</v>
      </c>
      <c r="D6070" s="3" t="s">
        <v>5795</v>
      </c>
      <c r="E6070" s="3" t="str">
        <f>LEFT(Table8[[#This Row],[PART NUMBER &amp; DESC]],6)</f>
        <v>019337</v>
      </c>
      <c r="G6070" t="s">
        <v>13633</v>
      </c>
      <c r="H6070" t="str">
        <f>Table8[[#This Row],[COMMODITY (FAMILY CODE)]]</f>
        <v>EXT-FBRGLS</v>
      </c>
      <c r="I6070" s="8" t="s">
        <v>13629</v>
      </c>
      <c r="J6070" t="str">
        <f>Table8[[#This Row],[Column1]]</f>
        <v>019337</v>
      </c>
      <c r="K6070" s="8" t="s">
        <v>13630</v>
      </c>
      <c r="L6070" t="s">
        <v>13632</v>
      </c>
      <c r="M6070" s="8" t="s">
        <v>13631</v>
      </c>
      <c r="O6070" t="str">
        <f t="shared" si="94"/>
        <v>update item_mst set family_code = 'EXT-FBRGLS' where item = '019337' and site_ref = 'BENN'</v>
      </c>
      <c r="Q6070" t="s">
        <v>17954</v>
      </c>
    </row>
    <row r="6071" spans="1:17" x14ac:dyDescent="0.25">
      <c r="A6071" s="2" t="s">
        <v>5787</v>
      </c>
      <c r="B6071" s="2" t="s">
        <v>20</v>
      </c>
      <c r="C6071" s="2" t="s">
        <v>24</v>
      </c>
      <c r="D6071" s="2" t="s">
        <v>3775</v>
      </c>
      <c r="E6071" s="3" t="str">
        <f>LEFT(Table8[[#This Row],[PART NUMBER &amp; DESC]],6)</f>
        <v>017674</v>
      </c>
      <c r="G6071" t="s">
        <v>13633</v>
      </c>
      <c r="H6071" t="str">
        <f>Table8[[#This Row],[COMMODITY (FAMILY CODE)]]</f>
        <v>EXT-FBRGLS</v>
      </c>
      <c r="I6071" s="8" t="s">
        <v>13629</v>
      </c>
      <c r="J6071" t="str">
        <f>Table8[[#This Row],[Column1]]</f>
        <v>017674</v>
      </c>
      <c r="K6071" s="8" t="s">
        <v>13630</v>
      </c>
      <c r="L6071" t="s">
        <v>13632</v>
      </c>
      <c r="M6071" s="8" t="s">
        <v>13631</v>
      </c>
      <c r="O6071" t="str">
        <f t="shared" si="94"/>
        <v>update item_mst set family_code = 'EXT-FBRGLS' where item = '017674' and site_ref = 'BENN'</v>
      </c>
      <c r="Q6071" t="s">
        <v>16093</v>
      </c>
    </row>
    <row r="6072" spans="1:17" x14ac:dyDescent="0.25">
      <c r="A6072" s="3" t="s">
        <v>5787</v>
      </c>
      <c r="B6072" s="3" t="s">
        <v>20</v>
      </c>
      <c r="C6072" s="3" t="s">
        <v>24</v>
      </c>
      <c r="D6072" s="3" t="s">
        <v>5796</v>
      </c>
      <c r="E6072" s="3" t="str">
        <f>LEFT(Table8[[#This Row],[PART NUMBER &amp; DESC]],6)</f>
        <v>019785</v>
      </c>
      <c r="G6072" t="s">
        <v>13633</v>
      </c>
      <c r="H6072" t="str">
        <f>Table8[[#This Row],[COMMODITY (FAMILY CODE)]]</f>
        <v>EXT-FBRGLS</v>
      </c>
      <c r="I6072" s="8" t="s">
        <v>13629</v>
      </c>
      <c r="J6072" t="str">
        <f>Table8[[#This Row],[Column1]]</f>
        <v>019785</v>
      </c>
      <c r="K6072" s="8" t="s">
        <v>13630</v>
      </c>
      <c r="L6072" t="s">
        <v>13632</v>
      </c>
      <c r="M6072" s="8" t="s">
        <v>13631</v>
      </c>
      <c r="O6072" t="str">
        <f t="shared" si="94"/>
        <v>update item_mst set family_code = 'EXT-FBRGLS' where item = '019785' and site_ref = 'BENN'</v>
      </c>
      <c r="Q6072" t="s">
        <v>17955</v>
      </c>
    </row>
    <row r="6073" spans="1:17" x14ac:dyDescent="0.25">
      <c r="A6073" s="2" t="s">
        <v>5787</v>
      </c>
      <c r="B6073" s="2" t="s">
        <v>20</v>
      </c>
      <c r="C6073" s="2" t="s">
        <v>24</v>
      </c>
      <c r="D6073" s="2" t="s">
        <v>5797</v>
      </c>
      <c r="E6073" s="3" t="str">
        <f>LEFT(Table8[[#This Row],[PART NUMBER &amp; DESC]],6)</f>
        <v>017317</v>
      </c>
      <c r="G6073" t="s">
        <v>13633</v>
      </c>
      <c r="H6073" t="str">
        <f>Table8[[#This Row],[COMMODITY (FAMILY CODE)]]</f>
        <v>EXT-FBRGLS</v>
      </c>
      <c r="I6073" s="8" t="s">
        <v>13629</v>
      </c>
      <c r="J6073" t="str">
        <f>Table8[[#This Row],[Column1]]</f>
        <v>017317</v>
      </c>
      <c r="K6073" s="8" t="s">
        <v>13630</v>
      </c>
      <c r="L6073" t="s">
        <v>13632</v>
      </c>
      <c r="M6073" s="8" t="s">
        <v>13631</v>
      </c>
      <c r="O6073" t="str">
        <f t="shared" si="94"/>
        <v>update item_mst set family_code = 'EXT-FBRGLS' where item = '017317' and site_ref = 'BENN'</v>
      </c>
      <c r="Q6073" t="s">
        <v>16063</v>
      </c>
    </row>
    <row r="6074" spans="1:17" x14ac:dyDescent="0.25">
      <c r="A6074" s="3" t="s">
        <v>5787</v>
      </c>
      <c r="B6074" s="3" t="s">
        <v>20</v>
      </c>
      <c r="C6074" s="3" t="s">
        <v>24</v>
      </c>
      <c r="D6074" s="3" t="s">
        <v>5798</v>
      </c>
      <c r="E6074" s="3" t="str">
        <f>LEFT(Table8[[#This Row],[PART NUMBER &amp; DESC]],6)</f>
        <v>019717</v>
      </c>
      <c r="G6074" t="s">
        <v>13633</v>
      </c>
      <c r="H6074" t="str">
        <f>Table8[[#This Row],[COMMODITY (FAMILY CODE)]]</f>
        <v>EXT-FBRGLS</v>
      </c>
      <c r="I6074" s="8" t="s">
        <v>13629</v>
      </c>
      <c r="J6074" t="str">
        <f>Table8[[#This Row],[Column1]]</f>
        <v>019717</v>
      </c>
      <c r="K6074" s="8" t="s">
        <v>13630</v>
      </c>
      <c r="L6074" t="s">
        <v>13632</v>
      </c>
      <c r="M6074" s="8" t="s">
        <v>13631</v>
      </c>
      <c r="O6074" t="str">
        <f t="shared" si="94"/>
        <v>update item_mst set family_code = 'EXT-FBRGLS' where item = '019717' and site_ref = 'BENN'</v>
      </c>
      <c r="Q6074" t="s">
        <v>16062</v>
      </c>
    </row>
    <row r="6075" spans="1:17" x14ac:dyDescent="0.25">
      <c r="A6075" s="3" t="s">
        <v>5787</v>
      </c>
      <c r="B6075" s="3" t="s">
        <v>20</v>
      </c>
      <c r="C6075" s="3" t="s">
        <v>24</v>
      </c>
      <c r="D6075" s="3" t="s">
        <v>5799</v>
      </c>
      <c r="E6075" s="3" t="str">
        <f>LEFT(Table8[[#This Row],[PART NUMBER &amp; DESC]],6)</f>
        <v>020594</v>
      </c>
      <c r="G6075" t="s">
        <v>13633</v>
      </c>
      <c r="H6075" t="str">
        <f>Table8[[#This Row],[COMMODITY (FAMILY CODE)]]</f>
        <v>EXT-FBRGLS</v>
      </c>
      <c r="I6075" s="8" t="s">
        <v>13629</v>
      </c>
      <c r="J6075" t="str">
        <f>Table8[[#This Row],[Column1]]</f>
        <v>020594</v>
      </c>
      <c r="K6075" s="8" t="s">
        <v>13630</v>
      </c>
      <c r="L6075" t="s">
        <v>13632</v>
      </c>
      <c r="M6075" s="8" t="s">
        <v>13631</v>
      </c>
      <c r="O6075" t="str">
        <f t="shared" si="94"/>
        <v>update item_mst set family_code = 'EXT-FBRGLS' where item = '020594' and site_ref = 'BENN'</v>
      </c>
      <c r="Q6075" t="s">
        <v>17956</v>
      </c>
    </row>
    <row r="6076" spans="1:17" x14ac:dyDescent="0.25">
      <c r="A6076" s="2" t="s">
        <v>5787</v>
      </c>
      <c r="B6076" s="2" t="s">
        <v>20</v>
      </c>
      <c r="C6076" s="2" t="s">
        <v>24</v>
      </c>
      <c r="D6076" s="2" t="s">
        <v>3796</v>
      </c>
      <c r="E6076" s="3" t="str">
        <f>LEFT(Table8[[#This Row],[PART NUMBER &amp; DESC]],6)</f>
        <v>019253</v>
      </c>
      <c r="G6076" t="s">
        <v>13633</v>
      </c>
      <c r="H6076" t="str">
        <f>Table8[[#This Row],[COMMODITY (FAMILY CODE)]]</f>
        <v>EXT-FBRGLS</v>
      </c>
      <c r="I6076" s="8" t="s">
        <v>13629</v>
      </c>
      <c r="J6076" t="str">
        <f>Table8[[#This Row],[Column1]]</f>
        <v>019253</v>
      </c>
      <c r="K6076" s="8" t="s">
        <v>13630</v>
      </c>
      <c r="L6076" t="s">
        <v>13632</v>
      </c>
      <c r="M6076" s="8" t="s">
        <v>13631</v>
      </c>
      <c r="O6076" t="str">
        <f t="shared" si="94"/>
        <v>update item_mst set family_code = 'EXT-FBRGLS' where item = '019253' and site_ref = 'BENN'</v>
      </c>
      <c r="Q6076" t="s">
        <v>16114</v>
      </c>
    </row>
    <row r="6077" spans="1:17" x14ac:dyDescent="0.25">
      <c r="A6077" s="3" t="s">
        <v>5787</v>
      </c>
      <c r="B6077" s="3" t="s">
        <v>20</v>
      </c>
      <c r="C6077" s="3" t="s">
        <v>24</v>
      </c>
      <c r="D6077" s="3" t="s">
        <v>3833</v>
      </c>
      <c r="E6077" s="3" t="str">
        <f>LEFT(Table8[[#This Row],[PART NUMBER &amp; DESC]],6)</f>
        <v>027940</v>
      </c>
      <c r="G6077" t="s">
        <v>13633</v>
      </c>
      <c r="H6077" t="str">
        <f>Table8[[#This Row],[COMMODITY (FAMILY CODE)]]</f>
        <v>EXT-FBRGLS</v>
      </c>
      <c r="I6077" s="8" t="s">
        <v>13629</v>
      </c>
      <c r="J6077" t="str">
        <f>Table8[[#This Row],[Column1]]</f>
        <v>027940</v>
      </c>
      <c r="K6077" s="8" t="s">
        <v>13630</v>
      </c>
      <c r="L6077" t="s">
        <v>13632</v>
      </c>
      <c r="M6077" s="8" t="s">
        <v>13631</v>
      </c>
      <c r="O6077" t="str">
        <f t="shared" si="94"/>
        <v>update item_mst set family_code = 'EXT-FBRGLS' where item = '027940' and site_ref = 'BENN'</v>
      </c>
      <c r="Q6077" t="s">
        <v>16151</v>
      </c>
    </row>
    <row r="6078" spans="1:17" x14ac:dyDescent="0.25">
      <c r="A6078" s="2" t="s">
        <v>5787</v>
      </c>
      <c r="B6078" s="2" t="s">
        <v>20</v>
      </c>
      <c r="C6078" s="2" t="s">
        <v>24</v>
      </c>
      <c r="D6078" s="2" t="s">
        <v>3744</v>
      </c>
      <c r="E6078" s="3" t="str">
        <f>LEFT(Table8[[#This Row],[PART NUMBER &amp; DESC]],6)</f>
        <v>012321</v>
      </c>
      <c r="G6078" t="s">
        <v>13633</v>
      </c>
      <c r="H6078" t="str">
        <f>Table8[[#This Row],[COMMODITY (FAMILY CODE)]]</f>
        <v>EXT-FBRGLS</v>
      </c>
      <c r="I6078" s="8" t="s">
        <v>13629</v>
      </c>
      <c r="J6078" t="str">
        <f>Table8[[#This Row],[Column1]]</f>
        <v>012321</v>
      </c>
      <c r="K6078" s="8" t="s">
        <v>13630</v>
      </c>
      <c r="L6078" t="s">
        <v>13632</v>
      </c>
      <c r="M6078" s="8" t="s">
        <v>13631</v>
      </c>
      <c r="O6078" t="str">
        <f t="shared" si="94"/>
        <v>update item_mst set family_code = 'EXT-FBRGLS' where item = '012321' and site_ref = 'BENN'</v>
      </c>
      <c r="Q6078" t="s">
        <v>16061</v>
      </c>
    </row>
    <row r="6079" spans="1:17" x14ac:dyDescent="0.25">
      <c r="A6079" s="3" t="s">
        <v>5787</v>
      </c>
      <c r="B6079" s="3" t="s">
        <v>20</v>
      </c>
      <c r="C6079" s="3" t="s">
        <v>24</v>
      </c>
      <c r="D6079" s="3" t="s">
        <v>5800</v>
      </c>
      <c r="E6079" s="3" t="str">
        <f>LEFT(Table8[[#This Row],[PART NUMBER &amp; DESC]],6)</f>
        <v>018504</v>
      </c>
      <c r="G6079" t="s">
        <v>13633</v>
      </c>
      <c r="H6079" t="str">
        <f>Table8[[#This Row],[COMMODITY (FAMILY CODE)]]</f>
        <v>EXT-FBRGLS</v>
      </c>
      <c r="I6079" s="8" t="s">
        <v>13629</v>
      </c>
      <c r="J6079" t="str">
        <f>Table8[[#This Row],[Column1]]</f>
        <v>018504</v>
      </c>
      <c r="K6079" s="8" t="s">
        <v>13630</v>
      </c>
      <c r="L6079" t="s">
        <v>13632</v>
      </c>
      <c r="M6079" s="8" t="s">
        <v>13631</v>
      </c>
      <c r="O6079" t="str">
        <f t="shared" si="94"/>
        <v>update item_mst set family_code = 'EXT-FBRGLS' where item = '018504' and site_ref = 'BENN'</v>
      </c>
      <c r="Q6079" t="s">
        <v>17957</v>
      </c>
    </row>
    <row r="6080" spans="1:17" x14ac:dyDescent="0.25">
      <c r="A6080" s="2" t="s">
        <v>5787</v>
      </c>
      <c r="B6080" s="2" t="s">
        <v>20</v>
      </c>
      <c r="C6080" s="2" t="s">
        <v>24</v>
      </c>
      <c r="D6080" s="2" t="s">
        <v>3765</v>
      </c>
      <c r="E6080" s="3" t="str">
        <f>LEFT(Table8[[#This Row],[PART NUMBER &amp; DESC]],6)</f>
        <v>014277</v>
      </c>
      <c r="G6080" t="s">
        <v>13633</v>
      </c>
      <c r="H6080" t="str">
        <f>Table8[[#This Row],[COMMODITY (FAMILY CODE)]]</f>
        <v>EXT-FBRGLS</v>
      </c>
      <c r="I6080" s="8" t="s">
        <v>13629</v>
      </c>
      <c r="J6080" t="str">
        <f>Table8[[#This Row],[Column1]]</f>
        <v>014277</v>
      </c>
      <c r="K6080" s="8" t="s">
        <v>13630</v>
      </c>
      <c r="L6080" t="s">
        <v>13632</v>
      </c>
      <c r="M6080" s="8" t="s">
        <v>13631</v>
      </c>
      <c r="O6080" t="str">
        <f t="shared" si="94"/>
        <v>update item_mst set family_code = 'EXT-FBRGLS' where item = '014277' and site_ref = 'BENN'</v>
      </c>
      <c r="Q6080" t="s">
        <v>16084</v>
      </c>
    </row>
    <row r="6081" spans="1:17" x14ac:dyDescent="0.25">
      <c r="A6081" s="3" t="s">
        <v>5787</v>
      </c>
      <c r="B6081" s="3" t="s">
        <v>20</v>
      </c>
      <c r="C6081" s="3" t="s">
        <v>24</v>
      </c>
      <c r="D6081" s="3" t="s">
        <v>3764</v>
      </c>
      <c r="E6081" s="3" t="str">
        <f>LEFT(Table8[[#This Row],[PART NUMBER &amp; DESC]],6)</f>
        <v>014278</v>
      </c>
      <c r="G6081" t="s">
        <v>13633</v>
      </c>
      <c r="H6081" t="str">
        <f>Table8[[#This Row],[COMMODITY (FAMILY CODE)]]</f>
        <v>EXT-FBRGLS</v>
      </c>
      <c r="I6081" s="8" t="s">
        <v>13629</v>
      </c>
      <c r="J6081" t="str">
        <f>Table8[[#This Row],[Column1]]</f>
        <v>014278</v>
      </c>
      <c r="K6081" s="8" t="s">
        <v>13630</v>
      </c>
      <c r="L6081" t="s">
        <v>13632</v>
      </c>
      <c r="M6081" s="8" t="s">
        <v>13631</v>
      </c>
      <c r="O6081" t="str">
        <f t="shared" ref="O6081:O6144" si="95">_xlfn.CONCAT(G6081:M6081)</f>
        <v>update item_mst set family_code = 'EXT-FBRGLS' where item = '014278' and site_ref = 'BENN'</v>
      </c>
      <c r="Q6081" t="s">
        <v>16083</v>
      </c>
    </row>
    <row r="6082" spans="1:17" x14ac:dyDescent="0.25">
      <c r="A6082" s="2" t="s">
        <v>5787</v>
      </c>
      <c r="B6082" s="2" t="s">
        <v>20</v>
      </c>
      <c r="C6082" s="2" t="s">
        <v>24</v>
      </c>
      <c r="D6082" s="2" t="s">
        <v>5801</v>
      </c>
      <c r="E6082" s="3" t="str">
        <f>LEFT(Table8[[#This Row],[PART NUMBER &amp; DESC]],6)</f>
        <v>023640</v>
      </c>
      <c r="G6082" t="s">
        <v>13633</v>
      </c>
      <c r="H6082" t="str">
        <f>Table8[[#This Row],[COMMODITY (FAMILY CODE)]]</f>
        <v>EXT-FBRGLS</v>
      </c>
      <c r="I6082" s="8" t="s">
        <v>13629</v>
      </c>
      <c r="J6082" t="str">
        <f>Table8[[#This Row],[Column1]]</f>
        <v>023640</v>
      </c>
      <c r="K6082" s="8" t="s">
        <v>13630</v>
      </c>
      <c r="L6082" t="s">
        <v>13632</v>
      </c>
      <c r="M6082" s="8" t="s">
        <v>13631</v>
      </c>
      <c r="O6082" t="str">
        <f t="shared" si="95"/>
        <v>update item_mst set family_code = 'EXT-FBRGLS' where item = '023640' and site_ref = 'BENN'</v>
      </c>
      <c r="Q6082" t="s">
        <v>17958</v>
      </c>
    </row>
    <row r="6083" spans="1:17" x14ac:dyDescent="0.25">
      <c r="A6083" s="3" t="s">
        <v>5787</v>
      </c>
      <c r="B6083" s="3" t="s">
        <v>20</v>
      </c>
      <c r="C6083" s="3" t="s">
        <v>24</v>
      </c>
      <c r="D6083" s="3" t="s">
        <v>5802</v>
      </c>
      <c r="E6083" s="3" t="str">
        <f>LEFT(Table8[[#This Row],[PART NUMBER &amp; DESC]],6)</f>
        <v>019252</v>
      </c>
      <c r="G6083" t="s">
        <v>13633</v>
      </c>
      <c r="H6083" t="str">
        <f>Table8[[#This Row],[COMMODITY (FAMILY CODE)]]</f>
        <v>EXT-FBRGLS</v>
      </c>
      <c r="I6083" s="8" t="s">
        <v>13629</v>
      </c>
      <c r="J6083" t="str">
        <f>Table8[[#This Row],[Column1]]</f>
        <v>019252</v>
      </c>
      <c r="K6083" s="8" t="s">
        <v>13630</v>
      </c>
      <c r="L6083" t="s">
        <v>13632</v>
      </c>
      <c r="M6083" s="8" t="s">
        <v>13631</v>
      </c>
      <c r="O6083" t="str">
        <f t="shared" si="95"/>
        <v>update item_mst set family_code = 'EXT-FBRGLS' where item = '019252' and site_ref = 'BENN'</v>
      </c>
      <c r="Q6083" t="s">
        <v>17959</v>
      </c>
    </row>
    <row r="6084" spans="1:17" x14ac:dyDescent="0.25">
      <c r="A6084" s="3" t="s">
        <v>5787</v>
      </c>
      <c r="B6084" s="3" t="s">
        <v>20</v>
      </c>
      <c r="C6084" s="3" t="s">
        <v>24</v>
      </c>
      <c r="D6084" s="3" t="s">
        <v>3768</v>
      </c>
      <c r="E6084" s="3" t="str">
        <f>LEFT(Table8[[#This Row],[PART NUMBER &amp; DESC]],6)</f>
        <v>018561</v>
      </c>
      <c r="G6084" t="s">
        <v>13633</v>
      </c>
      <c r="H6084" t="str">
        <f>Table8[[#This Row],[COMMODITY (FAMILY CODE)]]</f>
        <v>EXT-FBRGLS</v>
      </c>
      <c r="I6084" s="8" t="s">
        <v>13629</v>
      </c>
      <c r="J6084" t="str">
        <f>Table8[[#This Row],[Column1]]</f>
        <v>018561</v>
      </c>
      <c r="K6084" s="8" t="s">
        <v>13630</v>
      </c>
      <c r="L6084" t="s">
        <v>13632</v>
      </c>
      <c r="M6084" s="8" t="s">
        <v>13631</v>
      </c>
      <c r="O6084" t="str">
        <f t="shared" si="95"/>
        <v>update item_mst set family_code = 'EXT-FBRGLS' where item = '018561' and site_ref = 'BENN'</v>
      </c>
      <c r="Q6084" t="s">
        <v>16086</v>
      </c>
    </row>
    <row r="6085" spans="1:17" x14ac:dyDescent="0.25">
      <c r="A6085" s="2" t="s">
        <v>5787</v>
      </c>
      <c r="B6085" s="2" t="s">
        <v>20</v>
      </c>
      <c r="C6085" s="2" t="s">
        <v>24</v>
      </c>
      <c r="D6085" s="2" t="s">
        <v>5803</v>
      </c>
      <c r="E6085" s="3" t="str">
        <f>LEFT(Table8[[#This Row],[PART NUMBER &amp; DESC]],6)</f>
        <v>018496</v>
      </c>
      <c r="G6085" t="s">
        <v>13633</v>
      </c>
      <c r="H6085" t="str">
        <f>Table8[[#This Row],[COMMODITY (FAMILY CODE)]]</f>
        <v>EXT-FBRGLS</v>
      </c>
      <c r="I6085" s="8" t="s">
        <v>13629</v>
      </c>
      <c r="J6085" t="str">
        <f>Table8[[#This Row],[Column1]]</f>
        <v>018496</v>
      </c>
      <c r="K6085" s="8" t="s">
        <v>13630</v>
      </c>
      <c r="L6085" t="s">
        <v>13632</v>
      </c>
      <c r="M6085" s="8" t="s">
        <v>13631</v>
      </c>
      <c r="O6085" t="str">
        <f t="shared" si="95"/>
        <v>update item_mst set family_code = 'EXT-FBRGLS' where item = '018496' and site_ref = 'BENN'</v>
      </c>
      <c r="Q6085" t="s">
        <v>17960</v>
      </c>
    </row>
    <row r="6086" spans="1:17" x14ac:dyDescent="0.25">
      <c r="A6086" s="3" t="s">
        <v>5787</v>
      </c>
      <c r="B6086" s="3" t="s">
        <v>20</v>
      </c>
      <c r="C6086" s="3" t="s">
        <v>24</v>
      </c>
      <c r="D6086" s="3" t="s">
        <v>5804</v>
      </c>
      <c r="E6086" s="3" t="str">
        <f>LEFT(Table8[[#This Row],[PART NUMBER &amp; DESC]],6)</f>
        <v>025082</v>
      </c>
      <c r="G6086" t="s">
        <v>13633</v>
      </c>
      <c r="H6086" t="str">
        <f>Table8[[#This Row],[COMMODITY (FAMILY CODE)]]</f>
        <v>EXT-FBRGLS</v>
      </c>
      <c r="I6086" s="8" t="s">
        <v>13629</v>
      </c>
      <c r="J6086" t="str">
        <f>Table8[[#This Row],[Column1]]</f>
        <v>025082</v>
      </c>
      <c r="K6086" s="8" t="s">
        <v>13630</v>
      </c>
      <c r="L6086" t="s">
        <v>13632</v>
      </c>
      <c r="M6086" s="8" t="s">
        <v>13631</v>
      </c>
      <c r="O6086" t="str">
        <f t="shared" si="95"/>
        <v>update item_mst set family_code = 'EXT-FBRGLS' where item = '025082' and site_ref = 'BENN'</v>
      </c>
      <c r="Q6086" t="s">
        <v>17953</v>
      </c>
    </row>
    <row r="6087" spans="1:17" x14ac:dyDescent="0.25">
      <c r="A6087" s="2" t="s">
        <v>5787</v>
      </c>
      <c r="B6087" s="2" t="s">
        <v>20</v>
      </c>
      <c r="C6087" s="2" t="s">
        <v>24</v>
      </c>
      <c r="D6087" s="2" t="s">
        <v>5805</v>
      </c>
      <c r="E6087" s="3" t="str">
        <f>LEFT(Table8[[#This Row],[PART NUMBER &amp; DESC]],6)</f>
        <v>016266</v>
      </c>
      <c r="G6087" t="s">
        <v>13633</v>
      </c>
      <c r="H6087" t="str">
        <f>Table8[[#This Row],[COMMODITY (FAMILY CODE)]]</f>
        <v>EXT-FBRGLS</v>
      </c>
      <c r="I6087" s="8" t="s">
        <v>13629</v>
      </c>
      <c r="J6087" t="str">
        <f>Table8[[#This Row],[Column1]]</f>
        <v>016266</v>
      </c>
      <c r="K6087" s="8" t="s">
        <v>13630</v>
      </c>
      <c r="L6087" t="s">
        <v>13632</v>
      </c>
      <c r="M6087" s="8" t="s">
        <v>13631</v>
      </c>
      <c r="O6087" t="str">
        <f t="shared" si="95"/>
        <v>update item_mst set family_code = 'EXT-FBRGLS' where item = '016266' and site_ref = 'BENN'</v>
      </c>
      <c r="Q6087" t="s">
        <v>17961</v>
      </c>
    </row>
    <row r="6088" spans="1:17" x14ac:dyDescent="0.25">
      <c r="A6088" s="3" t="s">
        <v>5787</v>
      </c>
      <c r="B6088" s="3" t="s">
        <v>20</v>
      </c>
      <c r="C6088" s="3" t="s">
        <v>24</v>
      </c>
      <c r="D6088" s="3" t="s">
        <v>3759</v>
      </c>
      <c r="E6088" s="3" t="str">
        <f>LEFT(Table8[[#This Row],[PART NUMBER &amp; DESC]],6)</f>
        <v>017428</v>
      </c>
      <c r="G6088" t="s">
        <v>13633</v>
      </c>
      <c r="H6088" t="str">
        <f>Table8[[#This Row],[COMMODITY (FAMILY CODE)]]</f>
        <v>EXT-FBRGLS</v>
      </c>
      <c r="I6088" s="8" t="s">
        <v>13629</v>
      </c>
      <c r="J6088" t="str">
        <f>Table8[[#This Row],[Column1]]</f>
        <v>017428</v>
      </c>
      <c r="K6088" s="8" t="s">
        <v>13630</v>
      </c>
      <c r="L6088" t="s">
        <v>13632</v>
      </c>
      <c r="M6088" s="8" t="s">
        <v>13631</v>
      </c>
      <c r="O6088" t="str">
        <f t="shared" si="95"/>
        <v>update item_mst set family_code = 'EXT-FBRGLS' where item = '017428' and site_ref = 'BENN'</v>
      </c>
      <c r="Q6088" t="s">
        <v>16080</v>
      </c>
    </row>
    <row r="6089" spans="1:17" x14ac:dyDescent="0.25">
      <c r="A6089" s="2" t="s">
        <v>5787</v>
      </c>
      <c r="B6089" s="2" t="s">
        <v>20</v>
      </c>
      <c r="C6089" s="2" t="s">
        <v>24</v>
      </c>
      <c r="D6089" s="2" t="s">
        <v>3969</v>
      </c>
      <c r="E6089" s="3" t="str">
        <f>LEFT(Table8[[#This Row],[PART NUMBER &amp; DESC]],6)</f>
        <v>020866</v>
      </c>
      <c r="G6089" t="s">
        <v>13633</v>
      </c>
      <c r="H6089" t="str">
        <f>Table8[[#This Row],[COMMODITY (FAMILY CODE)]]</f>
        <v>EXT-FBRGLS</v>
      </c>
      <c r="I6089" s="8" t="s">
        <v>13629</v>
      </c>
      <c r="J6089" t="str">
        <f>Table8[[#This Row],[Column1]]</f>
        <v>020866</v>
      </c>
      <c r="K6089" s="8" t="s">
        <v>13630</v>
      </c>
      <c r="L6089" t="s">
        <v>13632</v>
      </c>
      <c r="M6089" s="8" t="s">
        <v>13631</v>
      </c>
      <c r="O6089" t="str">
        <f t="shared" si="95"/>
        <v>update item_mst set family_code = 'EXT-FBRGLS' where item = '020866' and site_ref = 'BENN'</v>
      </c>
      <c r="Q6089" t="s">
        <v>16261</v>
      </c>
    </row>
    <row r="6090" spans="1:17" x14ac:dyDescent="0.25">
      <c r="A6090" s="3" t="s">
        <v>5787</v>
      </c>
      <c r="B6090" s="3" t="s">
        <v>20</v>
      </c>
      <c r="C6090" s="3" t="s">
        <v>24</v>
      </c>
      <c r="D6090" s="3" t="s">
        <v>3970</v>
      </c>
      <c r="E6090" s="3" t="str">
        <f>LEFT(Table8[[#This Row],[PART NUMBER &amp; DESC]],6)</f>
        <v>020867</v>
      </c>
      <c r="G6090" t="s">
        <v>13633</v>
      </c>
      <c r="H6090" t="str">
        <f>Table8[[#This Row],[COMMODITY (FAMILY CODE)]]</f>
        <v>EXT-FBRGLS</v>
      </c>
      <c r="I6090" s="8" t="s">
        <v>13629</v>
      </c>
      <c r="J6090" t="str">
        <f>Table8[[#This Row],[Column1]]</f>
        <v>020867</v>
      </c>
      <c r="K6090" s="8" t="s">
        <v>13630</v>
      </c>
      <c r="L6090" t="s">
        <v>13632</v>
      </c>
      <c r="M6090" s="8" t="s">
        <v>13631</v>
      </c>
      <c r="O6090" t="str">
        <f t="shared" si="95"/>
        <v>update item_mst set family_code = 'EXT-FBRGLS' where item = '020867' and site_ref = 'BENN'</v>
      </c>
      <c r="Q6090" t="s">
        <v>16262</v>
      </c>
    </row>
    <row r="6091" spans="1:17" x14ac:dyDescent="0.25">
      <c r="A6091" s="3" t="s">
        <v>5787</v>
      </c>
      <c r="B6091" s="3" t="s">
        <v>20</v>
      </c>
      <c r="C6091" s="3" t="s">
        <v>24</v>
      </c>
      <c r="D6091" s="3" t="s">
        <v>5806</v>
      </c>
      <c r="E6091" s="3" t="str">
        <f>LEFT(Table8[[#This Row],[PART NUMBER &amp; DESC]],6)</f>
        <v>027938</v>
      </c>
      <c r="G6091" t="s">
        <v>13633</v>
      </c>
      <c r="H6091" t="str">
        <f>Table8[[#This Row],[COMMODITY (FAMILY CODE)]]</f>
        <v>EXT-FBRGLS</v>
      </c>
      <c r="I6091" s="8" t="s">
        <v>13629</v>
      </c>
      <c r="J6091" t="str">
        <f>Table8[[#This Row],[Column1]]</f>
        <v>027938</v>
      </c>
      <c r="K6091" s="8" t="s">
        <v>13630</v>
      </c>
      <c r="L6091" t="s">
        <v>13632</v>
      </c>
      <c r="M6091" s="8" t="s">
        <v>13631</v>
      </c>
      <c r="O6091" t="str">
        <f t="shared" si="95"/>
        <v>update item_mst set family_code = 'EXT-FBRGLS' where item = '027938' and site_ref = 'BENN'</v>
      </c>
      <c r="Q6091" t="s">
        <v>17962</v>
      </c>
    </row>
    <row r="6092" spans="1:17" x14ac:dyDescent="0.25">
      <c r="A6092" s="2" t="s">
        <v>5787</v>
      </c>
      <c r="B6092" s="2" t="s">
        <v>20</v>
      </c>
      <c r="C6092" s="2" t="s">
        <v>24</v>
      </c>
      <c r="D6092" s="2" t="s">
        <v>3791</v>
      </c>
      <c r="E6092" s="3" t="str">
        <f>LEFT(Table8[[#This Row],[PART NUMBER &amp; DESC]],6)</f>
        <v>019791</v>
      </c>
      <c r="G6092" t="s">
        <v>13633</v>
      </c>
      <c r="H6092" t="str">
        <f>Table8[[#This Row],[COMMODITY (FAMILY CODE)]]</f>
        <v>EXT-FBRGLS</v>
      </c>
      <c r="I6092" s="8" t="s">
        <v>13629</v>
      </c>
      <c r="J6092" t="str">
        <f>Table8[[#This Row],[Column1]]</f>
        <v>019791</v>
      </c>
      <c r="K6092" s="8" t="s">
        <v>13630</v>
      </c>
      <c r="L6092" t="s">
        <v>13632</v>
      </c>
      <c r="M6092" s="8" t="s">
        <v>13631</v>
      </c>
      <c r="O6092" t="str">
        <f t="shared" si="95"/>
        <v>update item_mst set family_code = 'EXT-FBRGLS' where item = '019791' and site_ref = 'BENN'</v>
      </c>
      <c r="Q6092" t="s">
        <v>16109</v>
      </c>
    </row>
    <row r="6093" spans="1:17" x14ac:dyDescent="0.25">
      <c r="A6093" s="2" t="s">
        <v>5787</v>
      </c>
      <c r="B6093" s="2" t="s">
        <v>20</v>
      </c>
      <c r="C6093" s="2" t="s">
        <v>24</v>
      </c>
      <c r="D6093" s="2" t="s">
        <v>3793</v>
      </c>
      <c r="E6093" s="3" t="str">
        <f>LEFT(Table8[[#This Row],[PART NUMBER &amp; DESC]],6)</f>
        <v>018570</v>
      </c>
      <c r="G6093" t="s">
        <v>13633</v>
      </c>
      <c r="H6093" t="str">
        <f>Table8[[#This Row],[COMMODITY (FAMILY CODE)]]</f>
        <v>EXT-FBRGLS</v>
      </c>
      <c r="I6093" s="8" t="s">
        <v>13629</v>
      </c>
      <c r="J6093" t="str">
        <f>Table8[[#This Row],[Column1]]</f>
        <v>018570</v>
      </c>
      <c r="K6093" s="8" t="s">
        <v>13630</v>
      </c>
      <c r="L6093" t="s">
        <v>13632</v>
      </c>
      <c r="M6093" s="8" t="s">
        <v>13631</v>
      </c>
      <c r="O6093" t="str">
        <f t="shared" si="95"/>
        <v>update item_mst set family_code = 'EXT-FBRGLS' where item = '018570' and site_ref = 'BENN'</v>
      </c>
      <c r="Q6093" t="s">
        <v>16111</v>
      </c>
    </row>
    <row r="6094" spans="1:17" x14ac:dyDescent="0.25">
      <c r="A6094" s="2" t="s">
        <v>5787</v>
      </c>
      <c r="B6094" s="2" t="s">
        <v>20</v>
      </c>
      <c r="C6094" s="2" t="s">
        <v>24</v>
      </c>
      <c r="D6094" s="2" t="s">
        <v>4735</v>
      </c>
      <c r="E6094" s="3" t="str">
        <f>LEFT(Table8[[#This Row],[PART NUMBER &amp; DESC]],6)</f>
        <v>019790</v>
      </c>
      <c r="G6094" t="s">
        <v>13633</v>
      </c>
      <c r="H6094" t="str">
        <f>Table8[[#This Row],[COMMODITY (FAMILY CODE)]]</f>
        <v>EXT-FBRGLS</v>
      </c>
      <c r="I6094" s="8" t="s">
        <v>13629</v>
      </c>
      <c r="J6094" t="str">
        <f>Table8[[#This Row],[Column1]]</f>
        <v>019790</v>
      </c>
      <c r="K6094" s="8" t="s">
        <v>13630</v>
      </c>
      <c r="L6094" t="s">
        <v>13632</v>
      </c>
      <c r="M6094" s="8" t="s">
        <v>13631</v>
      </c>
      <c r="O6094" t="str">
        <f t="shared" si="95"/>
        <v>update item_mst set family_code = 'EXT-FBRGLS' where item = '019790' and site_ref = 'BENN'</v>
      </c>
      <c r="Q6094" t="s">
        <v>17963</v>
      </c>
    </row>
    <row r="6095" spans="1:17" x14ac:dyDescent="0.25">
      <c r="A6095" s="3" t="s">
        <v>5787</v>
      </c>
      <c r="B6095" s="3" t="s">
        <v>20</v>
      </c>
      <c r="C6095" s="3" t="s">
        <v>24</v>
      </c>
      <c r="D6095" s="3" t="s">
        <v>5807</v>
      </c>
      <c r="E6095" s="3" t="str">
        <f>LEFT(Table8[[#This Row],[PART NUMBER &amp; DESC]],6)</f>
        <v>024782</v>
      </c>
      <c r="G6095" t="s">
        <v>13633</v>
      </c>
      <c r="H6095" t="str">
        <f>Table8[[#This Row],[COMMODITY (FAMILY CODE)]]</f>
        <v>EXT-FBRGLS</v>
      </c>
      <c r="I6095" s="8" t="s">
        <v>13629</v>
      </c>
      <c r="J6095" t="str">
        <f>Table8[[#This Row],[Column1]]</f>
        <v>024782</v>
      </c>
      <c r="K6095" s="8" t="s">
        <v>13630</v>
      </c>
      <c r="L6095" t="s">
        <v>13632</v>
      </c>
      <c r="M6095" s="8" t="s">
        <v>13631</v>
      </c>
      <c r="O6095" t="str">
        <f t="shared" si="95"/>
        <v>update item_mst set family_code = 'EXT-FBRGLS' where item = '024782' and site_ref = 'BENN'</v>
      </c>
      <c r="Q6095" t="s">
        <v>17964</v>
      </c>
    </row>
    <row r="6096" spans="1:17" x14ac:dyDescent="0.25">
      <c r="A6096" s="2" t="s">
        <v>5787</v>
      </c>
      <c r="B6096" s="2" t="s">
        <v>20</v>
      </c>
      <c r="C6096" s="2" t="s">
        <v>24</v>
      </c>
      <c r="D6096" s="2" t="s">
        <v>5808</v>
      </c>
      <c r="E6096" s="3" t="str">
        <f>LEFT(Table8[[#This Row],[PART NUMBER &amp; DESC]],6)</f>
        <v>021336</v>
      </c>
      <c r="G6096" t="s">
        <v>13633</v>
      </c>
      <c r="H6096" t="str">
        <f>Table8[[#This Row],[COMMODITY (FAMILY CODE)]]</f>
        <v>EXT-FBRGLS</v>
      </c>
      <c r="I6096" s="8" t="s">
        <v>13629</v>
      </c>
      <c r="J6096" t="str">
        <f>Table8[[#This Row],[Column1]]</f>
        <v>021336</v>
      </c>
      <c r="K6096" s="8" t="s">
        <v>13630</v>
      </c>
      <c r="L6096" t="s">
        <v>13632</v>
      </c>
      <c r="M6096" s="8" t="s">
        <v>13631</v>
      </c>
      <c r="O6096" t="str">
        <f t="shared" si="95"/>
        <v>update item_mst set family_code = 'EXT-FBRGLS' where item = '021336' and site_ref = 'BENN'</v>
      </c>
      <c r="Q6096" t="s">
        <v>17965</v>
      </c>
    </row>
    <row r="6097" spans="1:17" x14ac:dyDescent="0.25">
      <c r="A6097" s="3" t="s">
        <v>5787</v>
      </c>
      <c r="B6097" s="3" t="s">
        <v>20</v>
      </c>
      <c r="C6097" s="3" t="s">
        <v>24</v>
      </c>
      <c r="D6097" s="3" t="s">
        <v>5809</v>
      </c>
      <c r="E6097" s="3" t="str">
        <f>LEFT(Table8[[#This Row],[PART NUMBER &amp; DESC]],6)</f>
        <v>018672</v>
      </c>
      <c r="G6097" t="s">
        <v>13633</v>
      </c>
      <c r="H6097" t="str">
        <f>Table8[[#This Row],[COMMODITY (FAMILY CODE)]]</f>
        <v>EXT-FBRGLS</v>
      </c>
      <c r="I6097" s="8" t="s">
        <v>13629</v>
      </c>
      <c r="J6097" t="str">
        <f>Table8[[#This Row],[Column1]]</f>
        <v>018672</v>
      </c>
      <c r="K6097" s="8" t="s">
        <v>13630</v>
      </c>
      <c r="L6097" t="s">
        <v>13632</v>
      </c>
      <c r="M6097" s="8" t="s">
        <v>13631</v>
      </c>
      <c r="O6097" t="str">
        <f t="shared" si="95"/>
        <v>update item_mst set family_code = 'EXT-FBRGLS' where item = '018672' and site_ref = 'BENN'</v>
      </c>
      <c r="Q6097" t="s">
        <v>17966</v>
      </c>
    </row>
    <row r="6098" spans="1:17" x14ac:dyDescent="0.25">
      <c r="A6098" s="2" t="s">
        <v>5787</v>
      </c>
      <c r="B6098" s="2" t="s">
        <v>20</v>
      </c>
      <c r="C6098" s="2" t="s">
        <v>24</v>
      </c>
      <c r="D6098" s="2" t="s">
        <v>5810</v>
      </c>
      <c r="E6098" s="3" t="str">
        <f>LEFT(Table8[[#This Row],[PART NUMBER &amp; DESC]],6)</f>
        <v>019500</v>
      </c>
      <c r="G6098" t="s">
        <v>13633</v>
      </c>
      <c r="H6098" t="str">
        <f>Table8[[#This Row],[COMMODITY (FAMILY CODE)]]</f>
        <v>EXT-FBRGLS</v>
      </c>
      <c r="I6098" s="8" t="s">
        <v>13629</v>
      </c>
      <c r="J6098" t="str">
        <f>Table8[[#This Row],[Column1]]</f>
        <v>019500</v>
      </c>
      <c r="K6098" s="8" t="s">
        <v>13630</v>
      </c>
      <c r="L6098" t="s">
        <v>13632</v>
      </c>
      <c r="M6098" s="8" t="s">
        <v>13631</v>
      </c>
      <c r="O6098" t="str">
        <f t="shared" si="95"/>
        <v>update item_mst set family_code = 'EXT-FBRGLS' where item = '019500' and site_ref = 'BENN'</v>
      </c>
      <c r="Q6098" t="s">
        <v>17967</v>
      </c>
    </row>
    <row r="6099" spans="1:17" x14ac:dyDescent="0.25">
      <c r="A6099" s="3" t="s">
        <v>5787</v>
      </c>
      <c r="B6099" s="3" t="s">
        <v>20</v>
      </c>
      <c r="C6099" s="3" t="s">
        <v>24</v>
      </c>
      <c r="D6099" s="3" t="s">
        <v>4734</v>
      </c>
      <c r="E6099" s="3" t="str">
        <f>LEFT(Table8[[#This Row],[PART NUMBER &amp; DESC]],6)</f>
        <v>020616</v>
      </c>
      <c r="G6099" t="s">
        <v>13633</v>
      </c>
      <c r="H6099" t="str">
        <f>Table8[[#This Row],[COMMODITY (FAMILY CODE)]]</f>
        <v>EXT-FBRGLS</v>
      </c>
      <c r="I6099" s="8" t="s">
        <v>13629</v>
      </c>
      <c r="J6099" t="str">
        <f>Table8[[#This Row],[Column1]]</f>
        <v>020616</v>
      </c>
      <c r="K6099" s="8" t="s">
        <v>13630</v>
      </c>
      <c r="L6099" t="s">
        <v>13632</v>
      </c>
      <c r="M6099" s="8" t="s">
        <v>13631</v>
      </c>
      <c r="O6099" t="str">
        <f t="shared" si="95"/>
        <v>update item_mst set family_code = 'EXT-FBRGLS' where item = '020616' and site_ref = 'BENN'</v>
      </c>
      <c r="Q6099" t="s">
        <v>17968</v>
      </c>
    </row>
    <row r="6100" spans="1:17" x14ac:dyDescent="0.25">
      <c r="A6100" s="2" t="s">
        <v>5787</v>
      </c>
      <c r="B6100" s="2" t="s">
        <v>20</v>
      </c>
      <c r="C6100" s="2" t="s">
        <v>24</v>
      </c>
      <c r="D6100" s="2" t="s">
        <v>4733</v>
      </c>
      <c r="E6100" s="3" t="str">
        <f>LEFT(Table8[[#This Row],[PART NUMBER &amp; DESC]],6)</f>
        <v>020615</v>
      </c>
      <c r="G6100" t="s">
        <v>13633</v>
      </c>
      <c r="H6100" t="str">
        <f>Table8[[#This Row],[COMMODITY (FAMILY CODE)]]</f>
        <v>EXT-FBRGLS</v>
      </c>
      <c r="I6100" s="8" t="s">
        <v>13629</v>
      </c>
      <c r="J6100" t="str">
        <f>Table8[[#This Row],[Column1]]</f>
        <v>020615</v>
      </c>
      <c r="K6100" s="8" t="s">
        <v>13630</v>
      </c>
      <c r="L6100" t="s">
        <v>13632</v>
      </c>
      <c r="M6100" s="8" t="s">
        <v>13631</v>
      </c>
      <c r="O6100" t="str">
        <f t="shared" si="95"/>
        <v>update item_mst set family_code = 'EXT-FBRGLS' where item = '020615' and site_ref = 'BENN'</v>
      </c>
      <c r="Q6100" t="s">
        <v>17969</v>
      </c>
    </row>
    <row r="6101" spans="1:17" x14ac:dyDescent="0.25">
      <c r="A6101" s="2" t="s">
        <v>5787</v>
      </c>
      <c r="B6101" s="2" t="s">
        <v>20</v>
      </c>
      <c r="C6101" s="2" t="s">
        <v>24</v>
      </c>
      <c r="D6101" s="2" t="s">
        <v>5811</v>
      </c>
      <c r="E6101" s="3" t="str">
        <f>LEFT(Table8[[#This Row],[PART NUMBER &amp; DESC]],6)</f>
        <v>017800</v>
      </c>
      <c r="G6101" t="s">
        <v>13633</v>
      </c>
      <c r="H6101" t="str">
        <f>Table8[[#This Row],[COMMODITY (FAMILY CODE)]]</f>
        <v>EXT-FBRGLS</v>
      </c>
      <c r="I6101" s="8" t="s">
        <v>13629</v>
      </c>
      <c r="J6101" t="str">
        <f>Table8[[#This Row],[Column1]]</f>
        <v>017800</v>
      </c>
      <c r="K6101" s="8" t="s">
        <v>13630</v>
      </c>
      <c r="L6101" t="s">
        <v>13632</v>
      </c>
      <c r="M6101" s="8" t="s">
        <v>13631</v>
      </c>
      <c r="O6101" t="str">
        <f t="shared" si="95"/>
        <v>update item_mst set family_code = 'EXT-FBRGLS' where item = '017800' and site_ref = 'BENN'</v>
      </c>
      <c r="Q6101" t="s">
        <v>17970</v>
      </c>
    </row>
    <row r="6102" spans="1:17" x14ac:dyDescent="0.25">
      <c r="A6102" s="3" t="s">
        <v>5787</v>
      </c>
      <c r="B6102" s="3" t="s">
        <v>20</v>
      </c>
      <c r="C6102" s="3" t="s">
        <v>24</v>
      </c>
      <c r="D6102" s="3" t="s">
        <v>5812</v>
      </c>
      <c r="E6102" s="3" t="str">
        <f>LEFT(Table8[[#This Row],[PART NUMBER &amp; DESC]],6)</f>
        <v>018176</v>
      </c>
      <c r="G6102" t="s">
        <v>13633</v>
      </c>
      <c r="H6102" t="str">
        <f>Table8[[#This Row],[COMMODITY (FAMILY CODE)]]</f>
        <v>EXT-FBRGLS</v>
      </c>
      <c r="I6102" s="8" t="s">
        <v>13629</v>
      </c>
      <c r="J6102" t="str">
        <f>Table8[[#This Row],[Column1]]</f>
        <v>018176</v>
      </c>
      <c r="K6102" s="8" t="s">
        <v>13630</v>
      </c>
      <c r="L6102" t="s">
        <v>13632</v>
      </c>
      <c r="M6102" s="8" t="s">
        <v>13631</v>
      </c>
      <c r="O6102" t="str">
        <f t="shared" si="95"/>
        <v>update item_mst set family_code = 'EXT-FBRGLS' where item = '018176' and site_ref = 'BENN'</v>
      </c>
      <c r="Q6102" t="s">
        <v>17971</v>
      </c>
    </row>
    <row r="6103" spans="1:17" x14ac:dyDescent="0.25">
      <c r="A6103" s="2" t="s">
        <v>5787</v>
      </c>
      <c r="B6103" s="2" t="s">
        <v>20</v>
      </c>
      <c r="C6103" s="2" t="s">
        <v>24</v>
      </c>
      <c r="D6103" s="2" t="s">
        <v>5813</v>
      </c>
      <c r="E6103" s="3" t="str">
        <f>LEFT(Table8[[#This Row],[PART NUMBER &amp; DESC]],6)</f>
        <v>016265</v>
      </c>
      <c r="G6103" t="s">
        <v>13633</v>
      </c>
      <c r="H6103" t="str">
        <f>Table8[[#This Row],[COMMODITY (FAMILY CODE)]]</f>
        <v>EXT-FBRGLS</v>
      </c>
      <c r="I6103" s="8" t="s">
        <v>13629</v>
      </c>
      <c r="J6103" t="str">
        <f>Table8[[#This Row],[Column1]]</f>
        <v>016265</v>
      </c>
      <c r="K6103" s="8" t="s">
        <v>13630</v>
      </c>
      <c r="L6103" t="s">
        <v>13632</v>
      </c>
      <c r="M6103" s="8" t="s">
        <v>13631</v>
      </c>
      <c r="O6103" t="str">
        <f t="shared" si="95"/>
        <v>update item_mst set family_code = 'EXT-FBRGLS' where item = '016265' and site_ref = 'BENN'</v>
      </c>
      <c r="Q6103" t="s">
        <v>16085</v>
      </c>
    </row>
    <row r="6104" spans="1:17" x14ac:dyDescent="0.25">
      <c r="A6104" s="3" t="s">
        <v>5787</v>
      </c>
      <c r="B6104" s="3" t="s">
        <v>20</v>
      </c>
      <c r="C6104" s="3" t="s">
        <v>24</v>
      </c>
      <c r="D6104" s="3" t="s">
        <v>5814</v>
      </c>
      <c r="E6104" s="3" t="str">
        <f>LEFT(Table8[[#This Row],[PART NUMBER &amp; DESC]],6)</f>
        <v>018673</v>
      </c>
      <c r="G6104" t="s">
        <v>13633</v>
      </c>
      <c r="H6104" t="str">
        <f>Table8[[#This Row],[COMMODITY (FAMILY CODE)]]</f>
        <v>EXT-FBRGLS</v>
      </c>
      <c r="I6104" s="8" t="s">
        <v>13629</v>
      </c>
      <c r="J6104" t="str">
        <f>Table8[[#This Row],[Column1]]</f>
        <v>018673</v>
      </c>
      <c r="K6104" s="8" t="s">
        <v>13630</v>
      </c>
      <c r="L6104" t="s">
        <v>13632</v>
      </c>
      <c r="M6104" s="8" t="s">
        <v>13631</v>
      </c>
      <c r="O6104" t="str">
        <f t="shared" si="95"/>
        <v>update item_mst set family_code = 'EXT-FBRGLS' where item = '018673' and site_ref = 'BENN'</v>
      </c>
      <c r="Q6104" t="s">
        <v>16128</v>
      </c>
    </row>
    <row r="6105" spans="1:17" x14ac:dyDescent="0.25">
      <c r="A6105" s="3" t="s">
        <v>5787</v>
      </c>
      <c r="B6105" s="3" t="s">
        <v>20</v>
      </c>
      <c r="C6105" s="3" t="s">
        <v>24</v>
      </c>
      <c r="D6105" s="3" t="s">
        <v>3823</v>
      </c>
      <c r="E6105" s="3" t="str">
        <f>LEFT(Table8[[#This Row],[PART NUMBER &amp; DESC]],6)</f>
        <v>027024</v>
      </c>
      <c r="G6105" t="s">
        <v>13633</v>
      </c>
      <c r="H6105" t="str">
        <f>Table8[[#This Row],[COMMODITY (FAMILY CODE)]]</f>
        <v>EXT-FBRGLS</v>
      </c>
      <c r="I6105" s="8" t="s">
        <v>13629</v>
      </c>
      <c r="J6105" t="str">
        <f>Table8[[#This Row],[Column1]]</f>
        <v>027024</v>
      </c>
      <c r="K6105" s="8" t="s">
        <v>13630</v>
      </c>
      <c r="L6105" t="s">
        <v>13632</v>
      </c>
      <c r="M6105" s="8" t="s">
        <v>13631</v>
      </c>
      <c r="O6105" t="str">
        <f t="shared" si="95"/>
        <v>update item_mst set family_code = 'EXT-FBRGLS' where item = '027024' and site_ref = 'BENN'</v>
      </c>
      <c r="Q6105" t="s">
        <v>16141</v>
      </c>
    </row>
    <row r="6106" spans="1:17" x14ac:dyDescent="0.25">
      <c r="A6106" s="2" t="s">
        <v>5787</v>
      </c>
      <c r="B6106" s="2" t="s">
        <v>20</v>
      </c>
      <c r="C6106" s="2" t="s">
        <v>24</v>
      </c>
      <c r="D6106" s="2" t="s">
        <v>3813</v>
      </c>
      <c r="E6106" s="3" t="str">
        <f>LEFT(Table8[[#This Row],[PART NUMBER &amp; DESC]],6)</f>
        <v>027025</v>
      </c>
      <c r="G6106" t="s">
        <v>13633</v>
      </c>
      <c r="H6106" t="str">
        <f>Table8[[#This Row],[COMMODITY (FAMILY CODE)]]</f>
        <v>EXT-FBRGLS</v>
      </c>
      <c r="I6106" s="8" t="s">
        <v>13629</v>
      </c>
      <c r="J6106" t="str">
        <f>Table8[[#This Row],[Column1]]</f>
        <v>027025</v>
      </c>
      <c r="K6106" s="8" t="s">
        <v>13630</v>
      </c>
      <c r="L6106" t="s">
        <v>13632</v>
      </c>
      <c r="M6106" s="8" t="s">
        <v>13631</v>
      </c>
      <c r="O6106" t="str">
        <f t="shared" si="95"/>
        <v>update item_mst set family_code = 'EXT-FBRGLS' where item = '027025' and site_ref = 'BENN'</v>
      </c>
      <c r="Q6106" t="s">
        <v>16131</v>
      </c>
    </row>
    <row r="6107" spans="1:17" x14ac:dyDescent="0.25">
      <c r="A6107" s="3" t="s">
        <v>5787</v>
      </c>
      <c r="B6107" s="3" t="s">
        <v>20</v>
      </c>
      <c r="C6107" s="3" t="s">
        <v>24</v>
      </c>
      <c r="D6107" s="3" t="s">
        <v>3811</v>
      </c>
      <c r="E6107" s="3" t="str">
        <f>LEFT(Table8[[#This Row],[PART NUMBER &amp; DESC]],6)</f>
        <v>027030</v>
      </c>
      <c r="G6107" t="s">
        <v>13633</v>
      </c>
      <c r="H6107" t="str">
        <f>Table8[[#This Row],[COMMODITY (FAMILY CODE)]]</f>
        <v>EXT-FBRGLS</v>
      </c>
      <c r="I6107" s="8" t="s">
        <v>13629</v>
      </c>
      <c r="J6107" t="str">
        <f>Table8[[#This Row],[Column1]]</f>
        <v>027030</v>
      </c>
      <c r="K6107" s="8" t="s">
        <v>13630</v>
      </c>
      <c r="L6107" t="s">
        <v>13632</v>
      </c>
      <c r="M6107" s="8" t="s">
        <v>13631</v>
      </c>
      <c r="O6107" t="str">
        <f t="shared" si="95"/>
        <v>update item_mst set family_code = 'EXT-FBRGLS' where item = '027030' and site_ref = 'BENN'</v>
      </c>
      <c r="Q6107" t="s">
        <v>16129</v>
      </c>
    </row>
    <row r="6108" spans="1:17" x14ac:dyDescent="0.25">
      <c r="A6108" s="2" t="s">
        <v>5787</v>
      </c>
      <c r="B6108" s="2" t="s">
        <v>20</v>
      </c>
      <c r="C6108" s="2" t="s">
        <v>24</v>
      </c>
      <c r="D6108" s="2" t="s">
        <v>3812</v>
      </c>
      <c r="E6108" s="3" t="str">
        <f>LEFT(Table8[[#This Row],[PART NUMBER &amp; DESC]],6)</f>
        <v>027031</v>
      </c>
      <c r="G6108" t="s">
        <v>13633</v>
      </c>
      <c r="H6108" t="str">
        <f>Table8[[#This Row],[COMMODITY (FAMILY CODE)]]</f>
        <v>EXT-FBRGLS</v>
      </c>
      <c r="I6108" s="8" t="s">
        <v>13629</v>
      </c>
      <c r="J6108" t="str">
        <f>Table8[[#This Row],[Column1]]</f>
        <v>027031</v>
      </c>
      <c r="K6108" s="8" t="s">
        <v>13630</v>
      </c>
      <c r="L6108" t="s">
        <v>13632</v>
      </c>
      <c r="M6108" s="8" t="s">
        <v>13631</v>
      </c>
      <c r="O6108" t="str">
        <f t="shared" si="95"/>
        <v>update item_mst set family_code = 'EXT-FBRGLS' where item = '027031' and site_ref = 'BENN'</v>
      </c>
      <c r="Q6108" t="s">
        <v>16130</v>
      </c>
    </row>
    <row r="6109" spans="1:17" x14ac:dyDescent="0.25">
      <c r="A6109" s="2" t="s">
        <v>5787</v>
      </c>
      <c r="B6109" s="2" t="s">
        <v>20</v>
      </c>
      <c r="C6109" s="2" t="s">
        <v>24</v>
      </c>
      <c r="D6109" s="2" t="s">
        <v>3825</v>
      </c>
      <c r="E6109" s="3" t="str">
        <f>LEFT(Table8[[#This Row],[PART NUMBER &amp; DESC]],6)</f>
        <v>027028</v>
      </c>
      <c r="G6109" t="s">
        <v>13633</v>
      </c>
      <c r="H6109" t="str">
        <f>Table8[[#This Row],[COMMODITY (FAMILY CODE)]]</f>
        <v>EXT-FBRGLS</v>
      </c>
      <c r="I6109" s="8" t="s">
        <v>13629</v>
      </c>
      <c r="J6109" t="str">
        <f>Table8[[#This Row],[Column1]]</f>
        <v>027028</v>
      </c>
      <c r="K6109" s="8" t="s">
        <v>13630</v>
      </c>
      <c r="L6109" t="s">
        <v>13632</v>
      </c>
      <c r="M6109" s="8" t="s">
        <v>13631</v>
      </c>
      <c r="O6109" t="str">
        <f t="shared" si="95"/>
        <v>update item_mst set family_code = 'EXT-FBRGLS' where item = '027028' and site_ref = 'BENN'</v>
      </c>
      <c r="Q6109" t="s">
        <v>16143</v>
      </c>
    </row>
    <row r="6110" spans="1:17" x14ac:dyDescent="0.25">
      <c r="A6110" s="2" t="s">
        <v>5787</v>
      </c>
      <c r="B6110" s="2" t="s">
        <v>20</v>
      </c>
      <c r="C6110" s="2" t="s">
        <v>24</v>
      </c>
      <c r="D6110" s="2" t="s">
        <v>3808</v>
      </c>
      <c r="E6110" s="3" t="str">
        <f>LEFT(Table8[[#This Row],[PART NUMBER &amp; DESC]],6)</f>
        <v>027029</v>
      </c>
      <c r="G6110" t="s">
        <v>13633</v>
      </c>
      <c r="H6110" t="str">
        <f>Table8[[#This Row],[COMMODITY (FAMILY CODE)]]</f>
        <v>EXT-FBRGLS</v>
      </c>
      <c r="I6110" s="8" t="s">
        <v>13629</v>
      </c>
      <c r="J6110" t="str">
        <f>Table8[[#This Row],[Column1]]</f>
        <v>027029</v>
      </c>
      <c r="K6110" s="8" t="s">
        <v>13630</v>
      </c>
      <c r="L6110" t="s">
        <v>13632</v>
      </c>
      <c r="M6110" s="8" t="s">
        <v>13631</v>
      </c>
      <c r="O6110" t="str">
        <f t="shared" si="95"/>
        <v>update item_mst set family_code = 'EXT-FBRGLS' where item = '027029' and site_ref = 'BENN'</v>
      </c>
      <c r="Q6110" t="s">
        <v>16126</v>
      </c>
    </row>
    <row r="6111" spans="1:17" x14ac:dyDescent="0.25">
      <c r="A6111" s="3" t="s">
        <v>5787</v>
      </c>
      <c r="B6111" s="3" t="s">
        <v>20</v>
      </c>
      <c r="C6111" s="3" t="s">
        <v>24</v>
      </c>
      <c r="D6111" s="3" t="s">
        <v>3730</v>
      </c>
      <c r="E6111" s="3" t="str">
        <f>LEFT(Table8[[#This Row],[PART NUMBER &amp; DESC]],6)</f>
        <v>025100</v>
      </c>
      <c r="G6111" t="s">
        <v>13633</v>
      </c>
      <c r="H6111" t="str">
        <f>Table8[[#This Row],[COMMODITY (FAMILY CODE)]]</f>
        <v>EXT-FBRGLS</v>
      </c>
      <c r="I6111" s="8" t="s">
        <v>13629</v>
      </c>
      <c r="J6111" t="str">
        <f>Table8[[#This Row],[Column1]]</f>
        <v>025100</v>
      </c>
      <c r="K6111" s="8" t="s">
        <v>13630</v>
      </c>
      <c r="L6111" t="s">
        <v>13632</v>
      </c>
      <c r="M6111" s="8" t="s">
        <v>13631</v>
      </c>
      <c r="O6111" t="str">
        <f t="shared" si="95"/>
        <v>update item_mst set family_code = 'EXT-FBRGLS' where item = '025100' and site_ref = 'BENN'</v>
      </c>
      <c r="Q6111" t="s">
        <v>16053</v>
      </c>
    </row>
    <row r="6112" spans="1:17" x14ac:dyDescent="0.25">
      <c r="A6112" s="3" t="s">
        <v>5787</v>
      </c>
      <c r="B6112" s="3" t="s">
        <v>20</v>
      </c>
      <c r="C6112" s="3" t="s">
        <v>24</v>
      </c>
      <c r="D6112" s="3" t="s">
        <v>3822</v>
      </c>
      <c r="E6112" s="3" t="str">
        <f>LEFT(Table8[[#This Row],[PART NUMBER &amp; DESC]],6)</f>
        <v>027026</v>
      </c>
      <c r="G6112" t="s">
        <v>13633</v>
      </c>
      <c r="H6112" t="str">
        <f>Table8[[#This Row],[COMMODITY (FAMILY CODE)]]</f>
        <v>EXT-FBRGLS</v>
      </c>
      <c r="I6112" s="8" t="s">
        <v>13629</v>
      </c>
      <c r="J6112" t="str">
        <f>Table8[[#This Row],[Column1]]</f>
        <v>027026</v>
      </c>
      <c r="K6112" s="8" t="s">
        <v>13630</v>
      </c>
      <c r="L6112" t="s">
        <v>13632</v>
      </c>
      <c r="M6112" s="8" t="s">
        <v>13631</v>
      </c>
      <c r="O6112" t="str">
        <f t="shared" si="95"/>
        <v>update item_mst set family_code = 'EXT-FBRGLS' where item = '027026' and site_ref = 'BENN'</v>
      </c>
      <c r="Q6112" t="s">
        <v>16140</v>
      </c>
    </row>
    <row r="6113" spans="1:17" x14ac:dyDescent="0.25">
      <c r="A6113" s="3" t="s">
        <v>5787</v>
      </c>
      <c r="B6113" s="3" t="s">
        <v>20</v>
      </c>
      <c r="C6113" s="3" t="s">
        <v>24</v>
      </c>
      <c r="D6113" s="3" t="s">
        <v>3809</v>
      </c>
      <c r="E6113" s="3" t="str">
        <f>LEFT(Table8[[#This Row],[PART NUMBER &amp; DESC]],6)</f>
        <v>027027</v>
      </c>
      <c r="G6113" t="s">
        <v>13633</v>
      </c>
      <c r="H6113" t="str">
        <f>Table8[[#This Row],[COMMODITY (FAMILY CODE)]]</f>
        <v>EXT-FBRGLS</v>
      </c>
      <c r="I6113" s="8" t="s">
        <v>13629</v>
      </c>
      <c r="J6113" t="str">
        <f>Table8[[#This Row],[Column1]]</f>
        <v>027027</v>
      </c>
      <c r="K6113" s="8" t="s">
        <v>13630</v>
      </c>
      <c r="L6113" t="s">
        <v>13632</v>
      </c>
      <c r="M6113" s="8" t="s">
        <v>13631</v>
      </c>
      <c r="O6113" t="str">
        <f t="shared" si="95"/>
        <v>update item_mst set family_code = 'EXT-FBRGLS' where item = '027027' and site_ref = 'BENN'</v>
      </c>
      <c r="Q6113" t="s">
        <v>16127</v>
      </c>
    </row>
    <row r="6114" spans="1:17" x14ac:dyDescent="0.25">
      <c r="A6114" s="3" t="s">
        <v>5787</v>
      </c>
      <c r="B6114" s="3" t="s">
        <v>20</v>
      </c>
      <c r="C6114" s="3" t="s">
        <v>24</v>
      </c>
      <c r="D6114" s="3" t="s">
        <v>5815</v>
      </c>
      <c r="E6114" s="3" t="str">
        <f>LEFT(Table8[[#This Row],[PART NUMBER &amp; DESC]],6)</f>
        <v>026934</v>
      </c>
      <c r="G6114" t="s">
        <v>13633</v>
      </c>
      <c r="H6114" t="str">
        <f>Table8[[#This Row],[COMMODITY (FAMILY CODE)]]</f>
        <v>EXT-FBRGLS</v>
      </c>
      <c r="I6114" s="8" t="s">
        <v>13629</v>
      </c>
      <c r="J6114" t="str">
        <f>Table8[[#This Row],[Column1]]</f>
        <v>026934</v>
      </c>
      <c r="K6114" s="8" t="s">
        <v>13630</v>
      </c>
      <c r="L6114" t="s">
        <v>13632</v>
      </c>
      <c r="M6114" s="8" t="s">
        <v>13631</v>
      </c>
      <c r="O6114" t="str">
        <f t="shared" si="95"/>
        <v>update item_mst set family_code = 'EXT-FBRGLS' where item = '026934' and site_ref = 'BENN'</v>
      </c>
      <c r="Q6114" t="s">
        <v>17972</v>
      </c>
    </row>
    <row r="6115" spans="1:17" x14ac:dyDescent="0.25">
      <c r="A6115" s="2" t="s">
        <v>5787</v>
      </c>
      <c r="B6115" s="2" t="s">
        <v>20</v>
      </c>
      <c r="C6115" s="2" t="s">
        <v>24</v>
      </c>
      <c r="D6115" s="2" t="s">
        <v>5816</v>
      </c>
      <c r="E6115" s="3" t="str">
        <f>LEFT(Table8[[#This Row],[PART NUMBER &amp; DESC]],6)</f>
        <v>025234</v>
      </c>
      <c r="G6115" t="s">
        <v>13633</v>
      </c>
      <c r="H6115" t="str">
        <f>Table8[[#This Row],[COMMODITY (FAMILY CODE)]]</f>
        <v>EXT-FBRGLS</v>
      </c>
      <c r="I6115" s="8" t="s">
        <v>13629</v>
      </c>
      <c r="J6115" t="str">
        <f>Table8[[#This Row],[Column1]]</f>
        <v>025234</v>
      </c>
      <c r="K6115" s="8" t="s">
        <v>13630</v>
      </c>
      <c r="L6115" t="s">
        <v>13632</v>
      </c>
      <c r="M6115" s="8" t="s">
        <v>13631</v>
      </c>
      <c r="O6115" t="str">
        <f t="shared" si="95"/>
        <v>update item_mst set family_code = 'EXT-FBRGLS' where item = '025234' and site_ref = 'BENN'</v>
      </c>
      <c r="Q6115" t="s">
        <v>17973</v>
      </c>
    </row>
    <row r="6116" spans="1:17" x14ac:dyDescent="0.25">
      <c r="A6116" s="3" t="s">
        <v>5787</v>
      </c>
      <c r="B6116" s="3" t="s">
        <v>20</v>
      </c>
      <c r="C6116" s="3" t="s">
        <v>24</v>
      </c>
      <c r="D6116" s="3" t="s">
        <v>3772</v>
      </c>
      <c r="E6116" s="3" t="str">
        <f>LEFT(Table8[[#This Row],[PART NUMBER &amp; DESC]],6)</f>
        <v>027148</v>
      </c>
      <c r="G6116" t="s">
        <v>13633</v>
      </c>
      <c r="H6116" t="str">
        <f>Table8[[#This Row],[COMMODITY (FAMILY CODE)]]</f>
        <v>EXT-FBRGLS</v>
      </c>
      <c r="I6116" s="8" t="s">
        <v>13629</v>
      </c>
      <c r="J6116" t="str">
        <f>Table8[[#This Row],[Column1]]</f>
        <v>027148</v>
      </c>
      <c r="K6116" s="8" t="s">
        <v>13630</v>
      </c>
      <c r="L6116" t="s">
        <v>13632</v>
      </c>
      <c r="M6116" s="8" t="s">
        <v>13631</v>
      </c>
      <c r="O6116" t="str">
        <f t="shared" si="95"/>
        <v>update item_mst set family_code = 'EXT-FBRGLS' where item = '027148' and site_ref = 'BENN'</v>
      </c>
      <c r="Q6116" t="s">
        <v>16090</v>
      </c>
    </row>
    <row r="6117" spans="1:17" x14ac:dyDescent="0.25">
      <c r="A6117" s="2" t="s">
        <v>5787</v>
      </c>
      <c r="B6117" s="2" t="s">
        <v>20</v>
      </c>
      <c r="C6117" s="2" t="s">
        <v>24</v>
      </c>
      <c r="D6117" s="2" t="s">
        <v>3779</v>
      </c>
      <c r="E6117" s="3" t="str">
        <f>LEFT(Table8[[#This Row],[PART NUMBER &amp; DESC]],6)</f>
        <v>027937</v>
      </c>
      <c r="G6117" t="s">
        <v>13633</v>
      </c>
      <c r="H6117" t="str">
        <f>Table8[[#This Row],[COMMODITY (FAMILY CODE)]]</f>
        <v>EXT-FBRGLS</v>
      </c>
      <c r="I6117" s="8" t="s">
        <v>13629</v>
      </c>
      <c r="J6117" t="str">
        <f>Table8[[#This Row],[Column1]]</f>
        <v>027937</v>
      </c>
      <c r="K6117" s="8" t="s">
        <v>13630</v>
      </c>
      <c r="L6117" t="s">
        <v>13632</v>
      </c>
      <c r="M6117" s="8" t="s">
        <v>13631</v>
      </c>
      <c r="O6117" t="str">
        <f t="shared" si="95"/>
        <v>update item_mst set family_code = 'EXT-FBRGLS' where item = '027937' and site_ref = 'BENN'</v>
      </c>
      <c r="Q6117" t="s">
        <v>16097</v>
      </c>
    </row>
    <row r="6118" spans="1:17" x14ac:dyDescent="0.25">
      <c r="A6118" s="2" t="s">
        <v>5787</v>
      </c>
      <c r="B6118" s="2" t="s">
        <v>20</v>
      </c>
      <c r="C6118" s="2" t="s">
        <v>24</v>
      </c>
      <c r="D6118" s="2" t="s">
        <v>3801</v>
      </c>
      <c r="E6118" s="3" t="str">
        <f>LEFT(Table8[[#This Row],[PART NUMBER &amp; DESC]],6)</f>
        <v>027147</v>
      </c>
      <c r="G6118" t="s">
        <v>13633</v>
      </c>
      <c r="H6118" t="str">
        <f>Table8[[#This Row],[COMMODITY (FAMILY CODE)]]</f>
        <v>EXT-FBRGLS</v>
      </c>
      <c r="I6118" s="8" t="s">
        <v>13629</v>
      </c>
      <c r="J6118" t="str">
        <f>Table8[[#This Row],[Column1]]</f>
        <v>027147</v>
      </c>
      <c r="K6118" s="8" t="s">
        <v>13630</v>
      </c>
      <c r="L6118" t="s">
        <v>13632</v>
      </c>
      <c r="M6118" s="8" t="s">
        <v>13631</v>
      </c>
      <c r="O6118" t="str">
        <f t="shared" si="95"/>
        <v>update item_mst set family_code = 'EXT-FBRGLS' where item = '027147' and site_ref = 'BENN'</v>
      </c>
      <c r="Q6118" t="s">
        <v>16119</v>
      </c>
    </row>
    <row r="6119" spans="1:17" x14ac:dyDescent="0.25">
      <c r="A6119" s="3" t="s">
        <v>5787</v>
      </c>
      <c r="B6119" s="3" t="s">
        <v>20</v>
      </c>
      <c r="C6119" s="3" t="s">
        <v>24</v>
      </c>
      <c r="D6119" s="3" t="s">
        <v>3806</v>
      </c>
      <c r="E6119" s="3" t="str">
        <f>LEFT(Table8[[#This Row],[PART NUMBER &amp; DESC]],6)</f>
        <v>027041</v>
      </c>
      <c r="G6119" t="s">
        <v>13633</v>
      </c>
      <c r="H6119" t="str">
        <f>Table8[[#This Row],[COMMODITY (FAMILY CODE)]]</f>
        <v>EXT-FBRGLS</v>
      </c>
      <c r="I6119" s="8" t="s">
        <v>13629</v>
      </c>
      <c r="J6119" t="str">
        <f>Table8[[#This Row],[Column1]]</f>
        <v>027041</v>
      </c>
      <c r="K6119" s="8" t="s">
        <v>13630</v>
      </c>
      <c r="L6119" t="s">
        <v>13632</v>
      </c>
      <c r="M6119" s="8" t="s">
        <v>13631</v>
      </c>
      <c r="O6119" t="str">
        <f t="shared" si="95"/>
        <v>update item_mst set family_code = 'EXT-FBRGLS' where item = '027041' and site_ref = 'BENN'</v>
      </c>
      <c r="Q6119" t="s">
        <v>16124</v>
      </c>
    </row>
    <row r="6120" spans="1:17" x14ac:dyDescent="0.25">
      <c r="A6120" s="2" t="s">
        <v>5787</v>
      </c>
      <c r="B6120" s="2" t="s">
        <v>20</v>
      </c>
      <c r="C6120" s="2" t="s">
        <v>24</v>
      </c>
      <c r="D6120" s="2" t="s">
        <v>3786</v>
      </c>
      <c r="E6120" s="3" t="str">
        <f>LEFT(Table8[[#This Row],[PART NUMBER &amp; DESC]],6)</f>
        <v>027060</v>
      </c>
      <c r="G6120" t="s">
        <v>13633</v>
      </c>
      <c r="H6120" t="str">
        <f>Table8[[#This Row],[COMMODITY (FAMILY CODE)]]</f>
        <v>EXT-FBRGLS</v>
      </c>
      <c r="I6120" s="8" t="s">
        <v>13629</v>
      </c>
      <c r="J6120" t="str">
        <f>Table8[[#This Row],[Column1]]</f>
        <v>027060</v>
      </c>
      <c r="K6120" s="8" t="s">
        <v>13630</v>
      </c>
      <c r="L6120" t="s">
        <v>13632</v>
      </c>
      <c r="M6120" s="8" t="s">
        <v>13631</v>
      </c>
      <c r="O6120" t="str">
        <f t="shared" si="95"/>
        <v>update item_mst set family_code = 'EXT-FBRGLS' where item = '027060' and site_ref = 'BENN'</v>
      </c>
      <c r="Q6120" t="s">
        <v>16104</v>
      </c>
    </row>
    <row r="6121" spans="1:17" x14ac:dyDescent="0.25">
      <c r="A6121" s="3" t="s">
        <v>5787</v>
      </c>
      <c r="B6121" s="3" t="s">
        <v>20</v>
      </c>
      <c r="C6121" s="3" t="s">
        <v>24</v>
      </c>
      <c r="D6121" s="3" t="s">
        <v>3817</v>
      </c>
      <c r="E6121" s="3" t="str">
        <f>LEFT(Table8[[#This Row],[PART NUMBER &amp; DESC]],6)</f>
        <v>027043</v>
      </c>
      <c r="G6121" t="s">
        <v>13633</v>
      </c>
      <c r="H6121" t="str">
        <f>Table8[[#This Row],[COMMODITY (FAMILY CODE)]]</f>
        <v>EXT-FBRGLS</v>
      </c>
      <c r="I6121" s="8" t="s">
        <v>13629</v>
      </c>
      <c r="J6121" t="str">
        <f>Table8[[#This Row],[Column1]]</f>
        <v>027043</v>
      </c>
      <c r="K6121" s="8" t="s">
        <v>13630</v>
      </c>
      <c r="L6121" t="s">
        <v>13632</v>
      </c>
      <c r="M6121" s="8" t="s">
        <v>13631</v>
      </c>
      <c r="O6121" t="str">
        <f t="shared" si="95"/>
        <v>update item_mst set family_code = 'EXT-FBRGLS' where item = '027043' and site_ref = 'BENN'</v>
      </c>
      <c r="Q6121" t="s">
        <v>16135</v>
      </c>
    </row>
    <row r="6122" spans="1:17" x14ac:dyDescent="0.25">
      <c r="A6122" s="2" t="s">
        <v>5787</v>
      </c>
      <c r="B6122" s="2" t="s">
        <v>20</v>
      </c>
      <c r="C6122" s="2" t="s">
        <v>24</v>
      </c>
      <c r="D6122" s="2" t="s">
        <v>3828</v>
      </c>
      <c r="E6122" s="3" t="str">
        <f>LEFT(Table8[[#This Row],[PART NUMBER &amp; DESC]],6)</f>
        <v>027061</v>
      </c>
      <c r="G6122" t="s">
        <v>13633</v>
      </c>
      <c r="H6122" t="str">
        <f>Table8[[#This Row],[COMMODITY (FAMILY CODE)]]</f>
        <v>EXT-FBRGLS</v>
      </c>
      <c r="I6122" s="8" t="s">
        <v>13629</v>
      </c>
      <c r="J6122" t="str">
        <f>Table8[[#This Row],[Column1]]</f>
        <v>027061</v>
      </c>
      <c r="K6122" s="8" t="s">
        <v>13630</v>
      </c>
      <c r="L6122" t="s">
        <v>13632</v>
      </c>
      <c r="M6122" s="8" t="s">
        <v>13631</v>
      </c>
      <c r="O6122" t="str">
        <f t="shared" si="95"/>
        <v>update item_mst set family_code = 'EXT-FBRGLS' where item = '027061' and site_ref = 'BENN'</v>
      </c>
      <c r="Q6122" t="s">
        <v>16146</v>
      </c>
    </row>
    <row r="6123" spans="1:17" x14ac:dyDescent="0.25">
      <c r="A6123" s="3" t="s">
        <v>5787</v>
      </c>
      <c r="B6123" s="3" t="s">
        <v>20</v>
      </c>
      <c r="C6123" s="3" t="s">
        <v>24</v>
      </c>
      <c r="D6123" s="3" t="s">
        <v>3798</v>
      </c>
      <c r="E6123" s="3" t="str">
        <f>LEFT(Table8[[#This Row],[PART NUMBER &amp; DESC]],6)</f>
        <v>027040</v>
      </c>
      <c r="G6123" t="s">
        <v>13633</v>
      </c>
      <c r="H6123" t="str">
        <f>Table8[[#This Row],[COMMODITY (FAMILY CODE)]]</f>
        <v>EXT-FBRGLS</v>
      </c>
      <c r="I6123" s="8" t="s">
        <v>13629</v>
      </c>
      <c r="J6123" t="str">
        <f>Table8[[#This Row],[Column1]]</f>
        <v>027040</v>
      </c>
      <c r="K6123" s="8" t="s">
        <v>13630</v>
      </c>
      <c r="L6123" t="s">
        <v>13632</v>
      </c>
      <c r="M6123" s="8" t="s">
        <v>13631</v>
      </c>
      <c r="O6123" t="str">
        <f t="shared" si="95"/>
        <v>update item_mst set family_code = 'EXT-FBRGLS' where item = '027040' and site_ref = 'BENN'</v>
      </c>
      <c r="Q6123" t="s">
        <v>16116</v>
      </c>
    </row>
    <row r="6124" spans="1:17" x14ac:dyDescent="0.25">
      <c r="A6124" s="3" t="s">
        <v>5787</v>
      </c>
      <c r="B6124" s="3" t="s">
        <v>20</v>
      </c>
      <c r="C6124" s="3" t="s">
        <v>24</v>
      </c>
      <c r="D6124" s="3" t="s">
        <v>5817</v>
      </c>
      <c r="E6124" s="3" t="str">
        <f>LEFT(Table8[[#This Row],[PART NUMBER &amp; DESC]],6)</f>
        <v>027146</v>
      </c>
      <c r="G6124" t="s">
        <v>13633</v>
      </c>
      <c r="H6124" t="str">
        <f>Table8[[#This Row],[COMMODITY (FAMILY CODE)]]</f>
        <v>EXT-FBRGLS</v>
      </c>
      <c r="I6124" s="8" t="s">
        <v>13629</v>
      </c>
      <c r="J6124" t="str">
        <f>Table8[[#This Row],[Column1]]</f>
        <v>027146</v>
      </c>
      <c r="K6124" s="8" t="s">
        <v>13630</v>
      </c>
      <c r="L6124" t="s">
        <v>13632</v>
      </c>
      <c r="M6124" s="8" t="s">
        <v>13631</v>
      </c>
      <c r="O6124" t="str">
        <f t="shared" si="95"/>
        <v>update item_mst set family_code = 'EXT-FBRGLS' where item = '027146' and site_ref = 'BENN'</v>
      </c>
      <c r="Q6124" t="s">
        <v>17974</v>
      </c>
    </row>
    <row r="6125" spans="1:17" x14ac:dyDescent="0.25">
      <c r="A6125" s="2" t="s">
        <v>5787</v>
      </c>
      <c r="B6125" s="2" t="s">
        <v>20</v>
      </c>
      <c r="C6125" s="2" t="s">
        <v>24</v>
      </c>
      <c r="D6125" s="2" t="s">
        <v>3818</v>
      </c>
      <c r="E6125" s="3" t="str">
        <f>LEFT(Table8[[#This Row],[PART NUMBER &amp; DESC]],6)</f>
        <v>027033</v>
      </c>
      <c r="G6125" t="s">
        <v>13633</v>
      </c>
      <c r="H6125" t="str">
        <f>Table8[[#This Row],[COMMODITY (FAMILY CODE)]]</f>
        <v>EXT-FBRGLS</v>
      </c>
      <c r="I6125" s="8" t="s">
        <v>13629</v>
      </c>
      <c r="J6125" t="str">
        <f>Table8[[#This Row],[Column1]]</f>
        <v>027033</v>
      </c>
      <c r="K6125" s="8" t="s">
        <v>13630</v>
      </c>
      <c r="L6125" t="s">
        <v>13632</v>
      </c>
      <c r="M6125" s="8" t="s">
        <v>13631</v>
      </c>
      <c r="O6125" t="str">
        <f t="shared" si="95"/>
        <v>update item_mst set family_code = 'EXT-FBRGLS' where item = '027033' and site_ref = 'BENN'</v>
      </c>
      <c r="Q6125" t="s">
        <v>16136</v>
      </c>
    </row>
    <row r="6126" spans="1:17" x14ac:dyDescent="0.25">
      <c r="A6126" s="3" t="s">
        <v>5787</v>
      </c>
      <c r="B6126" s="3" t="s">
        <v>20</v>
      </c>
      <c r="C6126" s="3" t="s">
        <v>24</v>
      </c>
      <c r="D6126" s="3" t="s">
        <v>3781</v>
      </c>
      <c r="E6126" s="3" t="str">
        <f>LEFT(Table8[[#This Row],[PART NUMBER &amp; DESC]],6)</f>
        <v>027056</v>
      </c>
      <c r="G6126" t="s">
        <v>13633</v>
      </c>
      <c r="H6126" t="str">
        <f>Table8[[#This Row],[COMMODITY (FAMILY CODE)]]</f>
        <v>EXT-FBRGLS</v>
      </c>
      <c r="I6126" s="8" t="s">
        <v>13629</v>
      </c>
      <c r="J6126" t="str">
        <f>Table8[[#This Row],[Column1]]</f>
        <v>027056</v>
      </c>
      <c r="K6126" s="8" t="s">
        <v>13630</v>
      </c>
      <c r="L6126" t="s">
        <v>13632</v>
      </c>
      <c r="M6126" s="8" t="s">
        <v>13631</v>
      </c>
      <c r="O6126" t="str">
        <f t="shared" si="95"/>
        <v>update item_mst set family_code = 'EXT-FBRGLS' where item = '027056' and site_ref = 'BENN'</v>
      </c>
      <c r="Q6126" t="s">
        <v>16099</v>
      </c>
    </row>
    <row r="6127" spans="1:17" x14ac:dyDescent="0.25">
      <c r="A6127" s="3" t="s">
        <v>5787</v>
      </c>
      <c r="B6127" s="3" t="s">
        <v>20</v>
      </c>
      <c r="C6127" s="3" t="s">
        <v>24</v>
      </c>
      <c r="D6127" s="3" t="s">
        <v>3819</v>
      </c>
      <c r="E6127" s="3" t="str">
        <f>LEFT(Table8[[#This Row],[PART NUMBER &amp; DESC]],6)</f>
        <v>027032</v>
      </c>
      <c r="G6127" t="s">
        <v>13633</v>
      </c>
      <c r="H6127" t="str">
        <f>Table8[[#This Row],[COMMODITY (FAMILY CODE)]]</f>
        <v>EXT-FBRGLS</v>
      </c>
      <c r="I6127" s="8" t="s">
        <v>13629</v>
      </c>
      <c r="J6127" t="str">
        <f>Table8[[#This Row],[Column1]]</f>
        <v>027032</v>
      </c>
      <c r="K6127" s="8" t="s">
        <v>13630</v>
      </c>
      <c r="L6127" t="s">
        <v>13632</v>
      </c>
      <c r="M6127" s="8" t="s">
        <v>13631</v>
      </c>
      <c r="O6127" t="str">
        <f t="shared" si="95"/>
        <v>update item_mst set family_code = 'EXT-FBRGLS' where item = '027032' and site_ref = 'BENN'</v>
      </c>
      <c r="Q6127" t="s">
        <v>16137</v>
      </c>
    </row>
    <row r="6128" spans="1:17" x14ac:dyDescent="0.25">
      <c r="A6128" s="3" t="s">
        <v>5787</v>
      </c>
      <c r="B6128" s="3" t="s">
        <v>20</v>
      </c>
      <c r="C6128" s="3" t="s">
        <v>24</v>
      </c>
      <c r="D6128" s="3" t="s">
        <v>3820</v>
      </c>
      <c r="E6128" s="3" t="str">
        <f>LEFT(Table8[[#This Row],[PART NUMBER &amp; DESC]],6)</f>
        <v>027035</v>
      </c>
      <c r="G6128" t="s">
        <v>13633</v>
      </c>
      <c r="H6128" t="str">
        <f>Table8[[#This Row],[COMMODITY (FAMILY CODE)]]</f>
        <v>EXT-FBRGLS</v>
      </c>
      <c r="I6128" s="8" t="s">
        <v>13629</v>
      </c>
      <c r="J6128" t="str">
        <f>Table8[[#This Row],[Column1]]</f>
        <v>027035</v>
      </c>
      <c r="K6128" s="8" t="s">
        <v>13630</v>
      </c>
      <c r="L6128" t="s">
        <v>13632</v>
      </c>
      <c r="M6128" s="8" t="s">
        <v>13631</v>
      </c>
      <c r="O6128" t="str">
        <f t="shared" si="95"/>
        <v>update item_mst set family_code = 'EXT-FBRGLS' where item = '027035' and site_ref = 'BENN'</v>
      </c>
      <c r="Q6128" t="s">
        <v>16138</v>
      </c>
    </row>
    <row r="6129" spans="1:17" x14ac:dyDescent="0.25">
      <c r="A6129" s="2" t="s">
        <v>5787</v>
      </c>
      <c r="B6129" s="2" t="s">
        <v>20</v>
      </c>
      <c r="C6129" s="2" t="s">
        <v>24</v>
      </c>
      <c r="D6129" s="2" t="s">
        <v>3821</v>
      </c>
      <c r="E6129" s="3" t="str">
        <f>LEFT(Table8[[#This Row],[PART NUMBER &amp; DESC]],6)</f>
        <v>027057</v>
      </c>
      <c r="G6129" t="s">
        <v>13633</v>
      </c>
      <c r="H6129" t="str">
        <f>Table8[[#This Row],[COMMODITY (FAMILY CODE)]]</f>
        <v>EXT-FBRGLS</v>
      </c>
      <c r="I6129" s="8" t="s">
        <v>13629</v>
      </c>
      <c r="J6129" t="str">
        <f>Table8[[#This Row],[Column1]]</f>
        <v>027057</v>
      </c>
      <c r="K6129" s="8" t="s">
        <v>13630</v>
      </c>
      <c r="L6129" t="s">
        <v>13632</v>
      </c>
      <c r="M6129" s="8" t="s">
        <v>13631</v>
      </c>
      <c r="O6129" t="str">
        <f t="shared" si="95"/>
        <v>update item_mst set family_code = 'EXT-FBRGLS' where item = '027057' and site_ref = 'BENN'</v>
      </c>
      <c r="Q6129" t="s">
        <v>16139</v>
      </c>
    </row>
    <row r="6130" spans="1:17" x14ac:dyDescent="0.25">
      <c r="A6130" s="3" t="s">
        <v>5787</v>
      </c>
      <c r="B6130" s="3" t="s">
        <v>20</v>
      </c>
      <c r="C6130" s="3" t="s">
        <v>24</v>
      </c>
      <c r="D6130" s="3" t="s">
        <v>3815</v>
      </c>
      <c r="E6130" s="3" t="str">
        <f>LEFT(Table8[[#This Row],[PART NUMBER &amp; DESC]],6)</f>
        <v>027059</v>
      </c>
      <c r="G6130" t="s">
        <v>13633</v>
      </c>
      <c r="H6130" t="str">
        <f>Table8[[#This Row],[COMMODITY (FAMILY CODE)]]</f>
        <v>EXT-FBRGLS</v>
      </c>
      <c r="I6130" s="8" t="s">
        <v>13629</v>
      </c>
      <c r="J6130" t="str">
        <f>Table8[[#This Row],[Column1]]</f>
        <v>027059</v>
      </c>
      <c r="K6130" s="8" t="s">
        <v>13630</v>
      </c>
      <c r="L6130" t="s">
        <v>13632</v>
      </c>
      <c r="M6130" s="8" t="s">
        <v>13631</v>
      </c>
      <c r="O6130" t="str">
        <f t="shared" si="95"/>
        <v>update item_mst set family_code = 'EXT-FBRGLS' where item = '027059' and site_ref = 'BENN'</v>
      </c>
      <c r="Q6130" t="s">
        <v>16133</v>
      </c>
    </row>
    <row r="6131" spans="1:17" x14ac:dyDescent="0.25">
      <c r="A6131" s="2" t="s">
        <v>5787</v>
      </c>
      <c r="B6131" s="2" t="s">
        <v>20</v>
      </c>
      <c r="C6131" s="2" t="s">
        <v>24</v>
      </c>
      <c r="D6131" s="2" t="s">
        <v>3814</v>
      </c>
      <c r="E6131" s="3" t="str">
        <f>LEFT(Table8[[#This Row],[PART NUMBER &amp; DESC]],6)</f>
        <v>027039</v>
      </c>
      <c r="G6131" t="s">
        <v>13633</v>
      </c>
      <c r="H6131" t="str">
        <f>Table8[[#This Row],[COMMODITY (FAMILY CODE)]]</f>
        <v>EXT-FBRGLS</v>
      </c>
      <c r="I6131" s="8" t="s">
        <v>13629</v>
      </c>
      <c r="J6131" t="str">
        <f>Table8[[#This Row],[Column1]]</f>
        <v>027039</v>
      </c>
      <c r="K6131" s="8" t="s">
        <v>13630</v>
      </c>
      <c r="L6131" t="s">
        <v>13632</v>
      </c>
      <c r="M6131" s="8" t="s">
        <v>13631</v>
      </c>
      <c r="O6131" t="str">
        <f t="shared" si="95"/>
        <v>update item_mst set family_code = 'EXT-FBRGLS' where item = '027039' and site_ref = 'BENN'</v>
      </c>
      <c r="Q6131" t="s">
        <v>16132</v>
      </c>
    </row>
    <row r="6132" spans="1:17" x14ac:dyDescent="0.25">
      <c r="A6132" s="2" t="s">
        <v>5787</v>
      </c>
      <c r="B6132" s="2" t="s">
        <v>20</v>
      </c>
      <c r="C6132" s="2" t="s">
        <v>24</v>
      </c>
      <c r="D6132" s="2" t="s">
        <v>3930</v>
      </c>
      <c r="E6132" s="3" t="str">
        <f>LEFT(Table8[[#This Row],[PART NUMBER &amp; DESC]],6)</f>
        <v>030688</v>
      </c>
      <c r="G6132" t="s">
        <v>13633</v>
      </c>
      <c r="H6132" t="str">
        <f>Table8[[#This Row],[COMMODITY (FAMILY CODE)]]</f>
        <v>EXT-FBRGLS</v>
      </c>
      <c r="I6132" s="8" t="s">
        <v>13629</v>
      </c>
      <c r="J6132" t="str">
        <f>Table8[[#This Row],[Column1]]</f>
        <v>030688</v>
      </c>
      <c r="K6132" s="8" t="s">
        <v>13630</v>
      </c>
      <c r="L6132" t="s">
        <v>13632</v>
      </c>
      <c r="M6132" s="8" t="s">
        <v>13631</v>
      </c>
      <c r="O6132" t="str">
        <f t="shared" si="95"/>
        <v>update item_mst set family_code = 'EXT-FBRGLS' where item = '030688' and site_ref = 'BENN'</v>
      </c>
      <c r="Q6132" t="s">
        <v>16248</v>
      </c>
    </row>
    <row r="6133" spans="1:17" x14ac:dyDescent="0.25">
      <c r="A6133" s="3" t="s">
        <v>5787</v>
      </c>
      <c r="B6133" s="3" t="s">
        <v>20</v>
      </c>
      <c r="C6133" s="3" t="s">
        <v>24</v>
      </c>
      <c r="D6133" s="3" t="s">
        <v>3929</v>
      </c>
      <c r="E6133" s="3" t="str">
        <f>LEFT(Table8[[#This Row],[PART NUMBER &amp; DESC]],6)</f>
        <v>030689</v>
      </c>
      <c r="G6133" t="s">
        <v>13633</v>
      </c>
      <c r="H6133" t="str">
        <f>Table8[[#This Row],[COMMODITY (FAMILY CODE)]]</f>
        <v>EXT-FBRGLS</v>
      </c>
      <c r="I6133" s="8" t="s">
        <v>13629</v>
      </c>
      <c r="J6133" t="str">
        <f>Table8[[#This Row],[Column1]]</f>
        <v>030689</v>
      </c>
      <c r="K6133" s="8" t="s">
        <v>13630</v>
      </c>
      <c r="L6133" t="s">
        <v>13632</v>
      </c>
      <c r="M6133" s="8" t="s">
        <v>13631</v>
      </c>
      <c r="O6133" t="str">
        <f t="shared" si="95"/>
        <v>update item_mst set family_code = 'EXT-FBRGLS' where item = '030689' and site_ref = 'BENN'</v>
      </c>
      <c r="Q6133" t="s">
        <v>16247</v>
      </c>
    </row>
    <row r="6134" spans="1:17" x14ac:dyDescent="0.25">
      <c r="A6134" s="2" t="s">
        <v>5787</v>
      </c>
      <c r="B6134" s="2" t="s">
        <v>20</v>
      </c>
      <c r="C6134" s="2" t="s">
        <v>24</v>
      </c>
      <c r="D6134" s="2" t="s">
        <v>5818</v>
      </c>
      <c r="E6134" s="3" t="str">
        <f>LEFT(Table8[[#This Row],[PART NUMBER &amp; DESC]],6)</f>
        <v>030698</v>
      </c>
      <c r="G6134" t="s">
        <v>13633</v>
      </c>
      <c r="H6134" t="str">
        <f>Table8[[#This Row],[COMMODITY (FAMILY CODE)]]</f>
        <v>EXT-FBRGLS</v>
      </c>
      <c r="I6134" s="8" t="s">
        <v>13629</v>
      </c>
      <c r="J6134" t="str">
        <f>Table8[[#This Row],[Column1]]</f>
        <v>030698</v>
      </c>
      <c r="K6134" s="8" t="s">
        <v>13630</v>
      </c>
      <c r="L6134" t="s">
        <v>13632</v>
      </c>
      <c r="M6134" s="8" t="s">
        <v>13631</v>
      </c>
      <c r="O6134" t="str">
        <f t="shared" si="95"/>
        <v>update item_mst set family_code = 'EXT-FBRGLS' where item = '030698' and site_ref = 'BENN'</v>
      </c>
      <c r="Q6134" t="s">
        <v>17975</v>
      </c>
    </row>
    <row r="6135" spans="1:17" x14ac:dyDescent="0.25">
      <c r="A6135" s="3" t="s">
        <v>5787</v>
      </c>
      <c r="B6135" s="3" t="s">
        <v>20</v>
      </c>
      <c r="C6135" s="3" t="s">
        <v>24</v>
      </c>
      <c r="D6135" s="3" t="s">
        <v>5819</v>
      </c>
      <c r="E6135" s="3" t="str">
        <f>LEFT(Table8[[#This Row],[PART NUMBER &amp; DESC]],6)</f>
        <v>030699</v>
      </c>
      <c r="G6135" t="s">
        <v>13633</v>
      </c>
      <c r="H6135" t="str">
        <f>Table8[[#This Row],[COMMODITY (FAMILY CODE)]]</f>
        <v>EXT-FBRGLS</v>
      </c>
      <c r="I6135" s="8" t="s">
        <v>13629</v>
      </c>
      <c r="J6135" t="str">
        <f>Table8[[#This Row],[Column1]]</f>
        <v>030699</v>
      </c>
      <c r="K6135" s="8" t="s">
        <v>13630</v>
      </c>
      <c r="L6135" t="s">
        <v>13632</v>
      </c>
      <c r="M6135" s="8" t="s">
        <v>13631</v>
      </c>
      <c r="O6135" t="str">
        <f t="shared" si="95"/>
        <v>update item_mst set family_code = 'EXT-FBRGLS' where item = '030699' and site_ref = 'BENN'</v>
      </c>
      <c r="Q6135" t="s">
        <v>17976</v>
      </c>
    </row>
    <row r="6136" spans="1:17" x14ac:dyDescent="0.25">
      <c r="A6136" s="2" t="s">
        <v>5787</v>
      </c>
      <c r="B6136" s="2" t="s">
        <v>20</v>
      </c>
      <c r="C6136" s="2" t="s">
        <v>24</v>
      </c>
      <c r="D6136" s="2" t="s">
        <v>5820</v>
      </c>
      <c r="E6136" s="3" t="str">
        <f>LEFT(Table8[[#This Row],[PART NUMBER &amp; DESC]],6)</f>
        <v>030702</v>
      </c>
      <c r="G6136" t="s">
        <v>13633</v>
      </c>
      <c r="H6136" t="str">
        <f>Table8[[#This Row],[COMMODITY (FAMILY CODE)]]</f>
        <v>EXT-FBRGLS</v>
      </c>
      <c r="I6136" s="8" t="s">
        <v>13629</v>
      </c>
      <c r="J6136" t="str">
        <f>Table8[[#This Row],[Column1]]</f>
        <v>030702</v>
      </c>
      <c r="K6136" s="8" t="s">
        <v>13630</v>
      </c>
      <c r="L6136" t="s">
        <v>13632</v>
      </c>
      <c r="M6136" s="8" t="s">
        <v>13631</v>
      </c>
      <c r="O6136" t="str">
        <f t="shared" si="95"/>
        <v>update item_mst set family_code = 'EXT-FBRGLS' where item = '030702' and site_ref = 'BENN'</v>
      </c>
      <c r="Q6136" t="s">
        <v>17977</v>
      </c>
    </row>
    <row r="6137" spans="1:17" x14ac:dyDescent="0.25">
      <c r="A6137" s="3" t="s">
        <v>5787</v>
      </c>
      <c r="B6137" s="3" t="s">
        <v>20</v>
      </c>
      <c r="C6137" s="3" t="s">
        <v>24</v>
      </c>
      <c r="D6137" s="3" t="s">
        <v>5821</v>
      </c>
      <c r="E6137" s="3" t="str">
        <f>LEFT(Table8[[#This Row],[PART NUMBER &amp; DESC]],6)</f>
        <v>030703</v>
      </c>
      <c r="G6137" t="s">
        <v>13633</v>
      </c>
      <c r="H6137" t="str">
        <f>Table8[[#This Row],[COMMODITY (FAMILY CODE)]]</f>
        <v>EXT-FBRGLS</v>
      </c>
      <c r="I6137" s="8" t="s">
        <v>13629</v>
      </c>
      <c r="J6137" t="str">
        <f>Table8[[#This Row],[Column1]]</f>
        <v>030703</v>
      </c>
      <c r="K6137" s="8" t="s">
        <v>13630</v>
      </c>
      <c r="L6137" t="s">
        <v>13632</v>
      </c>
      <c r="M6137" s="8" t="s">
        <v>13631</v>
      </c>
      <c r="O6137" t="str">
        <f t="shared" si="95"/>
        <v>update item_mst set family_code = 'EXT-FBRGLS' where item = '030703' and site_ref = 'BENN'</v>
      </c>
      <c r="Q6137" t="s">
        <v>17978</v>
      </c>
    </row>
    <row r="6138" spans="1:17" x14ac:dyDescent="0.25">
      <c r="A6138" s="2" t="s">
        <v>5787</v>
      </c>
      <c r="B6138" s="2" t="s">
        <v>20</v>
      </c>
      <c r="C6138" s="2" t="s">
        <v>24</v>
      </c>
      <c r="D6138" s="2" t="s">
        <v>5822</v>
      </c>
      <c r="E6138" s="3" t="str">
        <f>LEFT(Table8[[#This Row],[PART NUMBER &amp; DESC]],6)</f>
        <v>030710</v>
      </c>
      <c r="G6138" t="s">
        <v>13633</v>
      </c>
      <c r="H6138" t="str">
        <f>Table8[[#This Row],[COMMODITY (FAMILY CODE)]]</f>
        <v>EXT-FBRGLS</v>
      </c>
      <c r="I6138" s="8" t="s">
        <v>13629</v>
      </c>
      <c r="J6138" t="str">
        <f>Table8[[#This Row],[Column1]]</f>
        <v>030710</v>
      </c>
      <c r="K6138" s="8" t="s">
        <v>13630</v>
      </c>
      <c r="L6138" t="s">
        <v>13632</v>
      </c>
      <c r="M6138" s="8" t="s">
        <v>13631</v>
      </c>
      <c r="O6138" t="str">
        <f t="shared" si="95"/>
        <v>update item_mst set family_code = 'EXT-FBRGLS' where item = '030710' and site_ref = 'BENN'</v>
      </c>
      <c r="Q6138" t="s">
        <v>17979</v>
      </c>
    </row>
    <row r="6139" spans="1:17" x14ac:dyDescent="0.25">
      <c r="A6139" s="3" t="s">
        <v>5787</v>
      </c>
      <c r="B6139" s="3" t="s">
        <v>20</v>
      </c>
      <c r="C6139" s="3" t="s">
        <v>24</v>
      </c>
      <c r="D6139" s="3" t="s">
        <v>5823</v>
      </c>
      <c r="E6139" s="3" t="str">
        <f>LEFT(Table8[[#This Row],[PART NUMBER &amp; DESC]],6)</f>
        <v>030486</v>
      </c>
      <c r="G6139" t="s">
        <v>13633</v>
      </c>
      <c r="H6139" t="str">
        <f>Table8[[#This Row],[COMMODITY (FAMILY CODE)]]</f>
        <v>EXT-FBRGLS</v>
      </c>
      <c r="I6139" s="8" t="s">
        <v>13629</v>
      </c>
      <c r="J6139" t="str">
        <f>Table8[[#This Row],[Column1]]</f>
        <v>030486</v>
      </c>
      <c r="K6139" s="8" t="s">
        <v>13630</v>
      </c>
      <c r="L6139" t="s">
        <v>13632</v>
      </c>
      <c r="M6139" s="8" t="s">
        <v>13631</v>
      </c>
      <c r="O6139" t="str">
        <f t="shared" si="95"/>
        <v>update item_mst set family_code = 'EXT-FBRGLS' where item = '030486' and site_ref = 'BENN'</v>
      </c>
      <c r="Q6139" t="s">
        <v>17980</v>
      </c>
    </row>
    <row r="6140" spans="1:17" x14ac:dyDescent="0.25">
      <c r="A6140" s="2" t="s">
        <v>5787</v>
      </c>
      <c r="B6140" s="2" t="s">
        <v>20</v>
      </c>
      <c r="C6140" s="2" t="s">
        <v>24</v>
      </c>
      <c r="D6140" s="2" t="s">
        <v>5824</v>
      </c>
      <c r="E6140" s="3" t="str">
        <f>LEFT(Table8[[#This Row],[PART NUMBER &amp; DESC]],6)</f>
        <v>030458</v>
      </c>
      <c r="G6140" t="s">
        <v>13633</v>
      </c>
      <c r="H6140" t="str">
        <f>Table8[[#This Row],[COMMODITY (FAMILY CODE)]]</f>
        <v>EXT-FBRGLS</v>
      </c>
      <c r="I6140" s="8" t="s">
        <v>13629</v>
      </c>
      <c r="J6140" t="str">
        <f>Table8[[#This Row],[Column1]]</f>
        <v>030458</v>
      </c>
      <c r="K6140" s="8" t="s">
        <v>13630</v>
      </c>
      <c r="L6140" t="s">
        <v>13632</v>
      </c>
      <c r="M6140" s="8" t="s">
        <v>13631</v>
      </c>
      <c r="O6140" t="str">
        <f t="shared" si="95"/>
        <v>update item_mst set family_code = 'EXT-FBRGLS' where item = '030458' and site_ref = 'BENN'</v>
      </c>
      <c r="Q6140" t="s">
        <v>17981</v>
      </c>
    </row>
    <row r="6141" spans="1:17" x14ac:dyDescent="0.25">
      <c r="A6141" s="3" t="s">
        <v>5787</v>
      </c>
      <c r="B6141" s="3" t="s">
        <v>20</v>
      </c>
      <c r="C6141" s="3" t="s">
        <v>24</v>
      </c>
      <c r="D6141" s="3" t="s">
        <v>5825</v>
      </c>
      <c r="E6141" s="3" t="str">
        <f>LEFT(Table8[[#This Row],[PART NUMBER &amp; DESC]],6)</f>
        <v>030680</v>
      </c>
      <c r="G6141" t="s">
        <v>13633</v>
      </c>
      <c r="H6141" t="str">
        <f>Table8[[#This Row],[COMMODITY (FAMILY CODE)]]</f>
        <v>EXT-FBRGLS</v>
      </c>
      <c r="I6141" s="8" t="s">
        <v>13629</v>
      </c>
      <c r="J6141" t="str">
        <f>Table8[[#This Row],[Column1]]</f>
        <v>030680</v>
      </c>
      <c r="K6141" s="8" t="s">
        <v>13630</v>
      </c>
      <c r="L6141" t="s">
        <v>13632</v>
      </c>
      <c r="M6141" s="8" t="s">
        <v>13631</v>
      </c>
      <c r="O6141" t="str">
        <f t="shared" si="95"/>
        <v>update item_mst set family_code = 'EXT-FBRGLS' where item = '030680' and site_ref = 'BENN'</v>
      </c>
      <c r="Q6141" t="s">
        <v>17982</v>
      </c>
    </row>
    <row r="6142" spans="1:17" x14ac:dyDescent="0.25">
      <c r="A6142" s="2" t="s">
        <v>5787</v>
      </c>
      <c r="B6142" s="2" t="s">
        <v>20</v>
      </c>
      <c r="C6142" s="2" t="s">
        <v>24</v>
      </c>
      <c r="D6142" s="2" t="s">
        <v>5826</v>
      </c>
      <c r="E6142" s="3" t="str">
        <f>LEFT(Table8[[#This Row],[PART NUMBER &amp; DESC]],6)</f>
        <v>030681</v>
      </c>
      <c r="G6142" t="s">
        <v>13633</v>
      </c>
      <c r="H6142" t="str">
        <f>Table8[[#This Row],[COMMODITY (FAMILY CODE)]]</f>
        <v>EXT-FBRGLS</v>
      </c>
      <c r="I6142" s="8" t="s">
        <v>13629</v>
      </c>
      <c r="J6142" t="str">
        <f>Table8[[#This Row],[Column1]]</f>
        <v>030681</v>
      </c>
      <c r="K6142" s="8" t="s">
        <v>13630</v>
      </c>
      <c r="L6142" t="s">
        <v>13632</v>
      </c>
      <c r="M6142" s="8" t="s">
        <v>13631</v>
      </c>
      <c r="O6142" t="str">
        <f t="shared" si="95"/>
        <v>update item_mst set family_code = 'EXT-FBRGLS' where item = '030681' and site_ref = 'BENN'</v>
      </c>
      <c r="Q6142" t="s">
        <v>17983</v>
      </c>
    </row>
    <row r="6143" spans="1:17" x14ac:dyDescent="0.25">
      <c r="A6143" s="3" t="s">
        <v>5787</v>
      </c>
      <c r="B6143" s="3" t="s">
        <v>20</v>
      </c>
      <c r="C6143" s="3" t="s">
        <v>24</v>
      </c>
      <c r="D6143" s="3" t="s">
        <v>3920</v>
      </c>
      <c r="E6143" s="3" t="str">
        <f>LEFT(Table8[[#This Row],[PART NUMBER &amp; DESC]],6)</f>
        <v>030706</v>
      </c>
      <c r="G6143" t="s">
        <v>13633</v>
      </c>
      <c r="H6143" t="str">
        <f>Table8[[#This Row],[COMMODITY (FAMILY CODE)]]</f>
        <v>EXT-FBRGLS</v>
      </c>
      <c r="I6143" s="8" t="s">
        <v>13629</v>
      </c>
      <c r="J6143" t="str">
        <f>Table8[[#This Row],[Column1]]</f>
        <v>030706</v>
      </c>
      <c r="K6143" s="8" t="s">
        <v>13630</v>
      </c>
      <c r="L6143" t="s">
        <v>13632</v>
      </c>
      <c r="M6143" s="8" t="s">
        <v>13631</v>
      </c>
      <c r="O6143" t="str">
        <f t="shared" si="95"/>
        <v>update item_mst set family_code = 'EXT-FBRGLS' where item = '030706' and site_ref = 'BENN'</v>
      </c>
      <c r="Q6143" t="s">
        <v>16238</v>
      </c>
    </row>
    <row r="6144" spans="1:17" x14ac:dyDescent="0.25">
      <c r="A6144" s="3" t="s">
        <v>5787</v>
      </c>
      <c r="B6144" s="3" t="s">
        <v>20</v>
      </c>
      <c r="C6144" s="3" t="s">
        <v>24</v>
      </c>
      <c r="D6144" s="3" t="s">
        <v>3921</v>
      </c>
      <c r="E6144" s="3" t="str">
        <f>LEFT(Table8[[#This Row],[PART NUMBER &amp; DESC]],6)</f>
        <v>030707</v>
      </c>
      <c r="G6144" t="s">
        <v>13633</v>
      </c>
      <c r="H6144" t="str">
        <f>Table8[[#This Row],[COMMODITY (FAMILY CODE)]]</f>
        <v>EXT-FBRGLS</v>
      </c>
      <c r="I6144" s="8" t="s">
        <v>13629</v>
      </c>
      <c r="J6144" t="str">
        <f>Table8[[#This Row],[Column1]]</f>
        <v>030707</v>
      </c>
      <c r="K6144" s="8" t="s">
        <v>13630</v>
      </c>
      <c r="L6144" t="s">
        <v>13632</v>
      </c>
      <c r="M6144" s="8" t="s">
        <v>13631</v>
      </c>
      <c r="O6144" t="str">
        <f t="shared" si="95"/>
        <v>update item_mst set family_code = 'EXT-FBRGLS' where item = '030707' and site_ref = 'BENN'</v>
      </c>
      <c r="Q6144" t="s">
        <v>16239</v>
      </c>
    </row>
    <row r="6145" spans="1:17" x14ac:dyDescent="0.25">
      <c r="A6145" s="3" t="s">
        <v>5787</v>
      </c>
      <c r="B6145" s="3" t="s">
        <v>20</v>
      </c>
      <c r="C6145" s="3" t="s">
        <v>24</v>
      </c>
      <c r="D6145" s="3" t="s">
        <v>5827</v>
      </c>
      <c r="E6145" s="3" t="str">
        <f>LEFT(Table8[[#This Row],[PART NUMBER &amp; DESC]],6)</f>
        <v>030474</v>
      </c>
      <c r="G6145" t="s">
        <v>13633</v>
      </c>
      <c r="H6145" t="str">
        <f>Table8[[#This Row],[COMMODITY (FAMILY CODE)]]</f>
        <v>EXT-FBRGLS</v>
      </c>
      <c r="I6145" s="8" t="s">
        <v>13629</v>
      </c>
      <c r="J6145" t="str">
        <f>Table8[[#This Row],[Column1]]</f>
        <v>030474</v>
      </c>
      <c r="K6145" s="8" t="s">
        <v>13630</v>
      </c>
      <c r="L6145" t="s">
        <v>13632</v>
      </c>
      <c r="M6145" s="8" t="s">
        <v>13631</v>
      </c>
      <c r="O6145" t="str">
        <f t="shared" ref="O6145:O6208" si="96">_xlfn.CONCAT(G6145:M6145)</f>
        <v>update item_mst set family_code = 'EXT-FBRGLS' where item = '030474' and site_ref = 'BENN'</v>
      </c>
      <c r="Q6145" t="s">
        <v>17984</v>
      </c>
    </row>
    <row r="6146" spans="1:17" x14ac:dyDescent="0.25">
      <c r="A6146" s="2" t="s">
        <v>5787</v>
      </c>
      <c r="B6146" s="2" t="s">
        <v>20</v>
      </c>
      <c r="C6146" s="2" t="s">
        <v>24</v>
      </c>
      <c r="D6146" s="2" t="s">
        <v>5828</v>
      </c>
      <c r="E6146" s="3" t="str">
        <f>LEFT(Table8[[#This Row],[PART NUMBER &amp; DESC]],6)</f>
        <v>030521</v>
      </c>
      <c r="G6146" t="s">
        <v>13633</v>
      </c>
      <c r="H6146" t="str">
        <f>Table8[[#This Row],[COMMODITY (FAMILY CODE)]]</f>
        <v>EXT-FBRGLS</v>
      </c>
      <c r="I6146" s="8" t="s">
        <v>13629</v>
      </c>
      <c r="J6146" t="str">
        <f>Table8[[#This Row],[Column1]]</f>
        <v>030521</v>
      </c>
      <c r="K6146" s="8" t="s">
        <v>13630</v>
      </c>
      <c r="L6146" t="s">
        <v>13632</v>
      </c>
      <c r="M6146" s="8" t="s">
        <v>13631</v>
      </c>
      <c r="O6146" t="str">
        <f t="shared" si="96"/>
        <v>update item_mst set family_code = 'EXT-FBRGLS' where item = '030521' and site_ref = 'BENN'</v>
      </c>
      <c r="Q6146" t="s">
        <v>17985</v>
      </c>
    </row>
    <row r="6147" spans="1:17" x14ac:dyDescent="0.25">
      <c r="A6147" s="3" t="s">
        <v>5787</v>
      </c>
      <c r="B6147" s="3" t="s">
        <v>20</v>
      </c>
      <c r="C6147" s="3" t="s">
        <v>24</v>
      </c>
      <c r="D6147" s="3" t="s">
        <v>5829</v>
      </c>
      <c r="E6147" s="3" t="str">
        <f>LEFT(Table8[[#This Row],[PART NUMBER &amp; DESC]],6)</f>
        <v>030520</v>
      </c>
      <c r="G6147" t="s">
        <v>13633</v>
      </c>
      <c r="H6147" t="str">
        <f>Table8[[#This Row],[COMMODITY (FAMILY CODE)]]</f>
        <v>EXT-FBRGLS</v>
      </c>
      <c r="I6147" s="8" t="s">
        <v>13629</v>
      </c>
      <c r="J6147" t="str">
        <f>Table8[[#This Row],[Column1]]</f>
        <v>030520</v>
      </c>
      <c r="K6147" s="8" t="s">
        <v>13630</v>
      </c>
      <c r="L6147" t="s">
        <v>13632</v>
      </c>
      <c r="M6147" s="8" t="s">
        <v>13631</v>
      </c>
      <c r="O6147" t="str">
        <f t="shared" si="96"/>
        <v>update item_mst set family_code = 'EXT-FBRGLS' where item = '030520' and site_ref = 'BENN'</v>
      </c>
      <c r="Q6147" t="s">
        <v>17986</v>
      </c>
    </row>
    <row r="6148" spans="1:17" x14ac:dyDescent="0.25">
      <c r="A6148" s="2" t="s">
        <v>5787</v>
      </c>
      <c r="B6148" s="2" t="s">
        <v>20</v>
      </c>
      <c r="C6148" s="2" t="s">
        <v>24</v>
      </c>
      <c r="D6148" s="2" t="s">
        <v>5830</v>
      </c>
      <c r="E6148" s="3" t="str">
        <f>LEFT(Table8[[#This Row],[PART NUMBER &amp; DESC]],6)</f>
        <v>030490</v>
      </c>
      <c r="G6148" t="s">
        <v>13633</v>
      </c>
      <c r="H6148" t="str">
        <f>Table8[[#This Row],[COMMODITY (FAMILY CODE)]]</f>
        <v>EXT-FBRGLS</v>
      </c>
      <c r="I6148" s="8" t="s">
        <v>13629</v>
      </c>
      <c r="J6148" t="str">
        <f>Table8[[#This Row],[Column1]]</f>
        <v>030490</v>
      </c>
      <c r="K6148" s="8" t="s">
        <v>13630</v>
      </c>
      <c r="L6148" t="s">
        <v>13632</v>
      </c>
      <c r="M6148" s="8" t="s">
        <v>13631</v>
      </c>
      <c r="O6148" t="str">
        <f t="shared" si="96"/>
        <v>update item_mst set family_code = 'EXT-FBRGLS' where item = '030490' and site_ref = 'BENN'</v>
      </c>
      <c r="Q6148" t="s">
        <v>17987</v>
      </c>
    </row>
    <row r="6149" spans="1:17" x14ac:dyDescent="0.25">
      <c r="A6149" s="3" t="s">
        <v>5787</v>
      </c>
      <c r="B6149" s="3" t="s">
        <v>20</v>
      </c>
      <c r="C6149" s="3" t="s">
        <v>24</v>
      </c>
      <c r="D6149" s="3" t="s">
        <v>5831</v>
      </c>
      <c r="E6149" s="3" t="str">
        <f>LEFT(Table8[[#This Row],[PART NUMBER &amp; DESC]],6)</f>
        <v>030644</v>
      </c>
      <c r="G6149" t="s">
        <v>13633</v>
      </c>
      <c r="H6149" t="str">
        <f>Table8[[#This Row],[COMMODITY (FAMILY CODE)]]</f>
        <v>EXT-FBRGLS</v>
      </c>
      <c r="I6149" s="8" t="s">
        <v>13629</v>
      </c>
      <c r="J6149" t="str">
        <f>Table8[[#This Row],[Column1]]</f>
        <v>030644</v>
      </c>
      <c r="K6149" s="8" t="s">
        <v>13630</v>
      </c>
      <c r="L6149" t="s">
        <v>13632</v>
      </c>
      <c r="M6149" s="8" t="s">
        <v>13631</v>
      </c>
      <c r="O6149" t="str">
        <f t="shared" si="96"/>
        <v>update item_mst set family_code = 'EXT-FBRGLS' where item = '030644' and site_ref = 'BENN'</v>
      </c>
      <c r="Q6149" t="s">
        <v>17988</v>
      </c>
    </row>
    <row r="6150" spans="1:17" x14ac:dyDescent="0.25">
      <c r="A6150" s="2" t="s">
        <v>5787</v>
      </c>
      <c r="B6150" s="2" t="s">
        <v>20</v>
      </c>
      <c r="C6150" s="2" t="s">
        <v>24</v>
      </c>
      <c r="D6150" s="2" t="s">
        <v>5832</v>
      </c>
      <c r="E6150" s="3" t="str">
        <f>LEFT(Table8[[#This Row],[PART NUMBER &amp; DESC]],6)</f>
        <v>030645</v>
      </c>
      <c r="G6150" t="s">
        <v>13633</v>
      </c>
      <c r="H6150" t="str">
        <f>Table8[[#This Row],[COMMODITY (FAMILY CODE)]]</f>
        <v>EXT-FBRGLS</v>
      </c>
      <c r="I6150" s="8" t="s">
        <v>13629</v>
      </c>
      <c r="J6150" t="str">
        <f>Table8[[#This Row],[Column1]]</f>
        <v>030645</v>
      </c>
      <c r="K6150" s="8" t="s">
        <v>13630</v>
      </c>
      <c r="L6150" t="s">
        <v>13632</v>
      </c>
      <c r="M6150" s="8" t="s">
        <v>13631</v>
      </c>
      <c r="O6150" t="str">
        <f t="shared" si="96"/>
        <v>update item_mst set family_code = 'EXT-FBRGLS' where item = '030645' and site_ref = 'BENN'</v>
      </c>
      <c r="Q6150" t="s">
        <v>17989</v>
      </c>
    </row>
    <row r="6151" spans="1:17" x14ac:dyDescent="0.25">
      <c r="A6151" s="3" t="s">
        <v>5787</v>
      </c>
      <c r="B6151" s="3" t="s">
        <v>20</v>
      </c>
      <c r="C6151" s="3" t="s">
        <v>24</v>
      </c>
      <c r="D6151" s="3" t="s">
        <v>3925</v>
      </c>
      <c r="E6151" s="3" t="str">
        <f>LEFT(Table8[[#This Row],[PART NUMBER &amp; DESC]],6)</f>
        <v>030598</v>
      </c>
      <c r="G6151" t="s">
        <v>13633</v>
      </c>
      <c r="H6151" t="str">
        <f>Table8[[#This Row],[COMMODITY (FAMILY CODE)]]</f>
        <v>EXT-FBRGLS</v>
      </c>
      <c r="I6151" s="8" t="s">
        <v>13629</v>
      </c>
      <c r="J6151" t="str">
        <f>Table8[[#This Row],[Column1]]</f>
        <v>030598</v>
      </c>
      <c r="K6151" s="8" t="s">
        <v>13630</v>
      </c>
      <c r="L6151" t="s">
        <v>13632</v>
      </c>
      <c r="M6151" s="8" t="s">
        <v>13631</v>
      </c>
      <c r="O6151" t="str">
        <f t="shared" si="96"/>
        <v>update item_mst set family_code = 'EXT-FBRGLS' where item = '030598' and site_ref = 'BENN'</v>
      </c>
      <c r="Q6151" t="s">
        <v>16243</v>
      </c>
    </row>
    <row r="6152" spans="1:17" x14ac:dyDescent="0.25">
      <c r="A6152" s="2" t="s">
        <v>5787</v>
      </c>
      <c r="B6152" s="2" t="s">
        <v>20</v>
      </c>
      <c r="C6152" s="2" t="s">
        <v>24</v>
      </c>
      <c r="D6152" s="2" t="s">
        <v>3926</v>
      </c>
      <c r="E6152" s="3" t="str">
        <f>LEFT(Table8[[#This Row],[PART NUMBER &amp; DESC]],6)</f>
        <v>030599</v>
      </c>
      <c r="G6152" t="s">
        <v>13633</v>
      </c>
      <c r="H6152" t="str">
        <f>Table8[[#This Row],[COMMODITY (FAMILY CODE)]]</f>
        <v>EXT-FBRGLS</v>
      </c>
      <c r="I6152" s="8" t="s">
        <v>13629</v>
      </c>
      <c r="J6152" t="str">
        <f>Table8[[#This Row],[Column1]]</f>
        <v>030599</v>
      </c>
      <c r="K6152" s="8" t="s">
        <v>13630</v>
      </c>
      <c r="L6152" t="s">
        <v>13632</v>
      </c>
      <c r="M6152" s="8" t="s">
        <v>13631</v>
      </c>
      <c r="O6152" t="str">
        <f t="shared" si="96"/>
        <v>update item_mst set family_code = 'EXT-FBRGLS' where item = '030599' and site_ref = 'BENN'</v>
      </c>
      <c r="Q6152" t="s">
        <v>16244</v>
      </c>
    </row>
    <row r="6153" spans="1:17" x14ac:dyDescent="0.25">
      <c r="A6153" s="3" t="s">
        <v>5787</v>
      </c>
      <c r="B6153" s="3" t="s">
        <v>20</v>
      </c>
      <c r="C6153" s="3" t="s">
        <v>24</v>
      </c>
      <c r="D6153" s="3" t="s">
        <v>5833</v>
      </c>
      <c r="E6153" s="3" t="str">
        <f>LEFT(Table8[[#This Row],[PART NUMBER &amp; DESC]],6)</f>
        <v>030590</v>
      </c>
      <c r="G6153" t="s">
        <v>13633</v>
      </c>
      <c r="H6153" t="str">
        <f>Table8[[#This Row],[COMMODITY (FAMILY CODE)]]</f>
        <v>EXT-FBRGLS</v>
      </c>
      <c r="I6153" s="8" t="s">
        <v>13629</v>
      </c>
      <c r="J6153" t="str">
        <f>Table8[[#This Row],[Column1]]</f>
        <v>030590</v>
      </c>
      <c r="K6153" s="8" t="s">
        <v>13630</v>
      </c>
      <c r="L6153" t="s">
        <v>13632</v>
      </c>
      <c r="M6153" s="8" t="s">
        <v>13631</v>
      </c>
      <c r="O6153" t="str">
        <f t="shared" si="96"/>
        <v>update item_mst set family_code = 'EXT-FBRGLS' where item = '030590' and site_ref = 'BENN'</v>
      </c>
      <c r="Q6153" t="s">
        <v>17990</v>
      </c>
    </row>
    <row r="6154" spans="1:17" x14ac:dyDescent="0.25">
      <c r="A6154" s="2" t="s">
        <v>5787</v>
      </c>
      <c r="B6154" s="2" t="s">
        <v>20</v>
      </c>
      <c r="C6154" s="2" t="s">
        <v>24</v>
      </c>
      <c r="D6154" s="2" t="s">
        <v>5834</v>
      </c>
      <c r="E6154" s="3" t="str">
        <f>LEFT(Table8[[#This Row],[PART NUMBER &amp; DESC]],6)</f>
        <v>030591</v>
      </c>
      <c r="G6154" t="s">
        <v>13633</v>
      </c>
      <c r="H6154" t="str">
        <f>Table8[[#This Row],[COMMODITY (FAMILY CODE)]]</f>
        <v>EXT-FBRGLS</v>
      </c>
      <c r="I6154" s="8" t="s">
        <v>13629</v>
      </c>
      <c r="J6154" t="str">
        <f>Table8[[#This Row],[Column1]]</f>
        <v>030591</v>
      </c>
      <c r="K6154" s="8" t="s">
        <v>13630</v>
      </c>
      <c r="L6154" t="s">
        <v>13632</v>
      </c>
      <c r="M6154" s="8" t="s">
        <v>13631</v>
      </c>
      <c r="O6154" t="str">
        <f t="shared" si="96"/>
        <v>update item_mst set family_code = 'EXT-FBRGLS' where item = '030591' and site_ref = 'BENN'</v>
      </c>
      <c r="Q6154" t="s">
        <v>17991</v>
      </c>
    </row>
    <row r="6155" spans="1:17" x14ac:dyDescent="0.25">
      <c r="A6155" s="3" t="s">
        <v>5787</v>
      </c>
      <c r="B6155" s="3" t="s">
        <v>20</v>
      </c>
      <c r="C6155" s="3" t="s">
        <v>24</v>
      </c>
      <c r="D6155" s="3" t="s">
        <v>5835</v>
      </c>
      <c r="E6155" s="3" t="str">
        <f>LEFT(Table8[[#This Row],[PART NUMBER &amp; DESC]],6)</f>
        <v>030454</v>
      </c>
      <c r="G6155" t="s">
        <v>13633</v>
      </c>
      <c r="H6155" t="str">
        <f>Table8[[#This Row],[COMMODITY (FAMILY CODE)]]</f>
        <v>EXT-FBRGLS</v>
      </c>
      <c r="I6155" s="8" t="s">
        <v>13629</v>
      </c>
      <c r="J6155" t="str">
        <f>Table8[[#This Row],[Column1]]</f>
        <v>030454</v>
      </c>
      <c r="K6155" s="8" t="s">
        <v>13630</v>
      </c>
      <c r="L6155" t="s">
        <v>13632</v>
      </c>
      <c r="M6155" s="8" t="s">
        <v>13631</v>
      </c>
      <c r="O6155" t="str">
        <f t="shared" si="96"/>
        <v>update item_mst set family_code = 'EXT-FBRGLS' where item = '030454' and site_ref = 'BENN'</v>
      </c>
      <c r="Q6155" t="s">
        <v>17992</v>
      </c>
    </row>
    <row r="6156" spans="1:17" x14ac:dyDescent="0.25">
      <c r="A6156" s="2" t="s">
        <v>5787</v>
      </c>
      <c r="B6156" s="2" t="s">
        <v>20</v>
      </c>
      <c r="C6156" s="2" t="s">
        <v>24</v>
      </c>
      <c r="D6156" s="2" t="s">
        <v>5836</v>
      </c>
      <c r="E6156" s="3" t="str">
        <f>LEFT(Table8[[#This Row],[PART NUMBER &amp; DESC]],6)</f>
        <v>030642</v>
      </c>
      <c r="G6156" t="s">
        <v>13633</v>
      </c>
      <c r="H6156" t="str">
        <f>Table8[[#This Row],[COMMODITY (FAMILY CODE)]]</f>
        <v>EXT-FBRGLS</v>
      </c>
      <c r="I6156" s="8" t="s">
        <v>13629</v>
      </c>
      <c r="J6156" t="str">
        <f>Table8[[#This Row],[Column1]]</f>
        <v>030642</v>
      </c>
      <c r="K6156" s="8" t="s">
        <v>13630</v>
      </c>
      <c r="L6156" t="s">
        <v>13632</v>
      </c>
      <c r="M6156" s="8" t="s">
        <v>13631</v>
      </c>
      <c r="O6156" t="str">
        <f t="shared" si="96"/>
        <v>update item_mst set family_code = 'EXT-FBRGLS' where item = '030642' and site_ref = 'BENN'</v>
      </c>
      <c r="Q6156" t="s">
        <v>17993</v>
      </c>
    </row>
    <row r="6157" spans="1:17" x14ac:dyDescent="0.25">
      <c r="A6157" s="2" t="s">
        <v>5787</v>
      </c>
      <c r="B6157" s="2" t="s">
        <v>20</v>
      </c>
      <c r="C6157" s="2" t="s">
        <v>24</v>
      </c>
      <c r="D6157" s="2" t="s">
        <v>3883</v>
      </c>
      <c r="E6157" s="3" t="str">
        <f>LEFT(Table8[[#This Row],[PART NUMBER &amp; DESC]],6)</f>
        <v>030616</v>
      </c>
      <c r="G6157" t="s">
        <v>13633</v>
      </c>
      <c r="H6157" t="str">
        <f>Table8[[#This Row],[COMMODITY (FAMILY CODE)]]</f>
        <v>EXT-FBRGLS</v>
      </c>
      <c r="I6157" s="8" t="s">
        <v>13629</v>
      </c>
      <c r="J6157" t="str">
        <f>Table8[[#This Row],[Column1]]</f>
        <v>030616</v>
      </c>
      <c r="K6157" s="8" t="s">
        <v>13630</v>
      </c>
      <c r="L6157" t="s">
        <v>13632</v>
      </c>
      <c r="M6157" s="8" t="s">
        <v>13631</v>
      </c>
      <c r="O6157" t="str">
        <f t="shared" si="96"/>
        <v>update item_mst set family_code = 'EXT-FBRGLS' where item = '030616' and site_ref = 'BENN'</v>
      </c>
      <c r="Q6157" t="s">
        <v>16201</v>
      </c>
    </row>
    <row r="6158" spans="1:17" x14ac:dyDescent="0.25">
      <c r="A6158" s="3" t="s">
        <v>5787</v>
      </c>
      <c r="B6158" s="3" t="s">
        <v>20</v>
      </c>
      <c r="C6158" s="3" t="s">
        <v>24</v>
      </c>
      <c r="D6158" s="3" t="s">
        <v>3884</v>
      </c>
      <c r="E6158" s="3" t="str">
        <f>LEFT(Table8[[#This Row],[PART NUMBER &amp; DESC]],6)</f>
        <v>030617</v>
      </c>
      <c r="G6158" t="s">
        <v>13633</v>
      </c>
      <c r="H6158" t="str">
        <f>Table8[[#This Row],[COMMODITY (FAMILY CODE)]]</f>
        <v>EXT-FBRGLS</v>
      </c>
      <c r="I6158" s="8" t="s">
        <v>13629</v>
      </c>
      <c r="J6158" t="str">
        <f>Table8[[#This Row],[Column1]]</f>
        <v>030617</v>
      </c>
      <c r="K6158" s="8" t="s">
        <v>13630</v>
      </c>
      <c r="L6158" t="s">
        <v>13632</v>
      </c>
      <c r="M6158" s="8" t="s">
        <v>13631</v>
      </c>
      <c r="O6158" t="str">
        <f t="shared" si="96"/>
        <v>update item_mst set family_code = 'EXT-FBRGLS' where item = '030617' and site_ref = 'BENN'</v>
      </c>
      <c r="Q6158" t="s">
        <v>16202</v>
      </c>
    </row>
    <row r="6159" spans="1:17" x14ac:dyDescent="0.25">
      <c r="A6159" s="3" t="s">
        <v>5787</v>
      </c>
      <c r="B6159" s="3" t="s">
        <v>20</v>
      </c>
      <c r="C6159" s="3" t="s">
        <v>24</v>
      </c>
      <c r="D6159" s="3" t="s">
        <v>5837</v>
      </c>
      <c r="E6159" s="3" t="str">
        <f>LEFT(Table8[[#This Row],[PART NUMBER &amp; DESC]],6)</f>
        <v>030661</v>
      </c>
      <c r="G6159" t="s">
        <v>13633</v>
      </c>
      <c r="H6159" t="str">
        <f>Table8[[#This Row],[COMMODITY (FAMILY CODE)]]</f>
        <v>EXT-FBRGLS</v>
      </c>
      <c r="I6159" s="8" t="s">
        <v>13629</v>
      </c>
      <c r="J6159" t="str">
        <f>Table8[[#This Row],[Column1]]</f>
        <v>030661</v>
      </c>
      <c r="K6159" s="8" t="s">
        <v>13630</v>
      </c>
      <c r="L6159" t="s">
        <v>13632</v>
      </c>
      <c r="M6159" s="8" t="s">
        <v>13631</v>
      </c>
      <c r="O6159" t="str">
        <f t="shared" si="96"/>
        <v>update item_mst set family_code = 'EXT-FBRGLS' where item = '030661' and site_ref = 'BENN'</v>
      </c>
      <c r="Q6159" t="s">
        <v>17994</v>
      </c>
    </row>
    <row r="6160" spans="1:17" x14ac:dyDescent="0.25">
      <c r="A6160" s="2" t="s">
        <v>5787</v>
      </c>
      <c r="B6160" s="2" t="s">
        <v>20</v>
      </c>
      <c r="C6160" s="2" t="s">
        <v>24</v>
      </c>
      <c r="D6160" s="2" t="s">
        <v>5838</v>
      </c>
      <c r="E6160" s="3" t="str">
        <f>LEFT(Table8[[#This Row],[PART NUMBER &amp; DESC]],6)</f>
        <v>030666</v>
      </c>
      <c r="G6160" t="s">
        <v>13633</v>
      </c>
      <c r="H6160" t="str">
        <f>Table8[[#This Row],[COMMODITY (FAMILY CODE)]]</f>
        <v>EXT-FBRGLS</v>
      </c>
      <c r="I6160" s="8" t="s">
        <v>13629</v>
      </c>
      <c r="J6160" t="str">
        <f>Table8[[#This Row],[Column1]]</f>
        <v>030666</v>
      </c>
      <c r="K6160" s="8" t="s">
        <v>13630</v>
      </c>
      <c r="L6160" t="s">
        <v>13632</v>
      </c>
      <c r="M6160" s="8" t="s">
        <v>13631</v>
      </c>
      <c r="O6160" t="str">
        <f t="shared" si="96"/>
        <v>update item_mst set family_code = 'EXT-FBRGLS' where item = '030666' and site_ref = 'BENN'</v>
      </c>
      <c r="Q6160" t="s">
        <v>17995</v>
      </c>
    </row>
    <row r="6161" spans="1:17" x14ac:dyDescent="0.25">
      <c r="A6161" s="3" t="s">
        <v>5787</v>
      </c>
      <c r="B6161" s="3" t="s">
        <v>20</v>
      </c>
      <c r="C6161" s="3" t="s">
        <v>24</v>
      </c>
      <c r="D6161" s="3" t="s">
        <v>5839</v>
      </c>
      <c r="E6161" s="3" t="str">
        <f>LEFT(Table8[[#This Row],[PART NUMBER &amp; DESC]],6)</f>
        <v>030667</v>
      </c>
      <c r="G6161" t="s">
        <v>13633</v>
      </c>
      <c r="H6161" t="str">
        <f>Table8[[#This Row],[COMMODITY (FAMILY CODE)]]</f>
        <v>EXT-FBRGLS</v>
      </c>
      <c r="I6161" s="8" t="s">
        <v>13629</v>
      </c>
      <c r="J6161" t="str">
        <f>Table8[[#This Row],[Column1]]</f>
        <v>030667</v>
      </c>
      <c r="K6161" s="8" t="s">
        <v>13630</v>
      </c>
      <c r="L6161" t="s">
        <v>13632</v>
      </c>
      <c r="M6161" s="8" t="s">
        <v>13631</v>
      </c>
      <c r="O6161" t="str">
        <f t="shared" si="96"/>
        <v>update item_mst set family_code = 'EXT-FBRGLS' where item = '030667' and site_ref = 'BENN'</v>
      </c>
      <c r="Q6161" t="s">
        <v>17996</v>
      </c>
    </row>
    <row r="6162" spans="1:17" x14ac:dyDescent="0.25">
      <c r="A6162" s="3" t="s">
        <v>5787</v>
      </c>
      <c r="B6162" s="3" t="s">
        <v>20</v>
      </c>
      <c r="C6162" s="3" t="s">
        <v>24</v>
      </c>
      <c r="D6162" s="3" t="s">
        <v>5840</v>
      </c>
      <c r="E6162" s="3" t="str">
        <f>LEFT(Table8[[#This Row],[PART NUMBER &amp; DESC]],6)</f>
        <v>030626</v>
      </c>
      <c r="G6162" t="s">
        <v>13633</v>
      </c>
      <c r="H6162" t="str">
        <f>Table8[[#This Row],[COMMODITY (FAMILY CODE)]]</f>
        <v>EXT-FBRGLS</v>
      </c>
      <c r="I6162" s="8" t="s">
        <v>13629</v>
      </c>
      <c r="J6162" t="str">
        <f>Table8[[#This Row],[Column1]]</f>
        <v>030626</v>
      </c>
      <c r="K6162" s="8" t="s">
        <v>13630</v>
      </c>
      <c r="L6162" t="s">
        <v>13632</v>
      </c>
      <c r="M6162" s="8" t="s">
        <v>13631</v>
      </c>
      <c r="O6162" t="str">
        <f t="shared" si="96"/>
        <v>update item_mst set family_code = 'EXT-FBRGLS' where item = '030626' and site_ref = 'BENN'</v>
      </c>
      <c r="Q6162" t="s">
        <v>17997</v>
      </c>
    </row>
    <row r="6163" spans="1:17" x14ac:dyDescent="0.25">
      <c r="A6163" s="2" t="s">
        <v>5787</v>
      </c>
      <c r="B6163" s="2" t="s">
        <v>20</v>
      </c>
      <c r="C6163" s="2" t="s">
        <v>24</v>
      </c>
      <c r="D6163" s="2" t="s">
        <v>5841</v>
      </c>
      <c r="E6163" s="3" t="str">
        <f>LEFT(Table8[[#This Row],[PART NUMBER &amp; DESC]],6)</f>
        <v>030627</v>
      </c>
      <c r="G6163" t="s">
        <v>13633</v>
      </c>
      <c r="H6163" t="str">
        <f>Table8[[#This Row],[COMMODITY (FAMILY CODE)]]</f>
        <v>EXT-FBRGLS</v>
      </c>
      <c r="I6163" s="8" t="s">
        <v>13629</v>
      </c>
      <c r="J6163" t="str">
        <f>Table8[[#This Row],[Column1]]</f>
        <v>030627</v>
      </c>
      <c r="K6163" s="8" t="s">
        <v>13630</v>
      </c>
      <c r="L6163" t="s">
        <v>13632</v>
      </c>
      <c r="M6163" s="8" t="s">
        <v>13631</v>
      </c>
      <c r="O6163" t="str">
        <f t="shared" si="96"/>
        <v>update item_mst set family_code = 'EXT-FBRGLS' where item = '030627' and site_ref = 'BENN'</v>
      </c>
      <c r="Q6163" t="s">
        <v>17998</v>
      </c>
    </row>
    <row r="6164" spans="1:17" x14ac:dyDescent="0.25">
      <c r="A6164" s="3" t="s">
        <v>5787</v>
      </c>
      <c r="B6164" s="3" t="s">
        <v>20</v>
      </c>
      <c r="C6164" s="3" t="s">
        <v>24</v>
      </c>
      <c r="D6164" s="3" t="s">
        <v>5842</v>
      </c>
      <c r="E6164" s="3" t="str">
        <f>LEFT(Table8[[#This Row],[PART NUMBER &amp; DESC]],6)</f>
        <v>030630</v>
      </c>
      <c r="G6164" t="s">
        <v>13633</v>
      </c>
      <c r="H6164" t="str">
        <f>Table8[[#This Row],[COMMODITY (FAMILY CODE)]]</f>
        <v>EXT-FBRGLS</v>
      </c>
      <c r="I6164" s="8" t="s">
        <v>13629</v>
      </c>
      <c r="J6164" t="str">
        <f>Table8[[#This Row],[Column1]]</f>
        <v>030630</v>
      </c>
      <c r="K6164" s="8" t="s">
        <v>13630</v>
      </c>
      <c r="L6164" t="s">
        <v>13632</v>
      </c>
      <c r="M6164" s="8" t="s">
        <v>13631</v>
      </c>
      <c r="O6164" t="str">
        <f t="shared" si="96"/>
        <v>update item_mst set family_code = 'EXT-FBRGLS' where item = '030630' and site_ref = 'BENN'</v>
      </c>
      <c r="Q6164" t="s">
        <v>17999</v>
      </c>
    </row>
    <row r="6165" spans="1:17" x14ac:dyDescent="0.25">
      <c r="A6165" s="2" t="s">
        <v>5787</v>
      </c>
      <c r="B6165" s="2" t="s">
        <v>20</v>
      </c>
      <c r="C6165" s="2" t="s">
        <v>24</v>
      </c>
      <c r="D6165" s="2" t="s">
        <v>5843</v>
      </c>
      <c r="E6165" s="3" t="str">
        <f>LEFT(Table8[[#This Row],[PART NUMBER &amp; DESC]],6)</f>
        <v>030631</v>
      </c>
      <c r="G6165" t="s">
        <v>13633</v>
      </c>
      <c r="H6165" t="str">
        <f>Table8[[#This Row],[COMMODITY (FAMILY CODE)]]</f>
        <v>EXT-FBRGLS</v>
      </c>
      <c r="I6165" s="8" t="s">
        <v>13629</v>
      </c>
      <c r="J6165" t="str">
        <f>Table8[[#This Row],[Column1]]</f>
        <v>030631</v>
      </c>
      <c r="K6165" s="8" t="s">
        <v>13630</v>
      </c>
      <c r="L6165" t="s">
        <v>13632</v>
      </c>
      <c r="M6165" s="8" t="s">
        <v>13631</v>
      </c>
      <c r="O6165" t="str">
        <f t="shared" si="96"/>
        <v>update item_mst set family_code = 'EXT-FBRGLS' where item = '030631' and site_ref = 'BENN'</v>
      </c>
      <c r="Q6165" t="s">
        <v>18000</v>
      </c>
    </row>
    <row r="6166" spans="1:17" x14ac:dyDescent="0.25">
      <c r="A6166" s="3" t="s">
        <v>5787</v>
      </c>
      <c r="B6166" s="3" t="s">
        <v>20</v>
      </c>
      <c r="C6166" s="3" t="s">
        <v>24</v>
      </c>
      <c r="D6166" s="3" t="s">
        <v>5844</v>
      </c>
      <c r="E6166" s="3" t="str">
        <f>LEFT(Table8[[#This Row],[PART NUMBER &amp; DESC]],6)</f>
        <v>030697</v>
      </c>
      <c r="G6166" t="s">
        <v>13633</v>
      </c>
      <c r="H6166" t="str">
        <f>Table8[[#This Row],[COMMODITY (FAMILY CODE)]]</f>
        <v>EXT-FBRGLS</v>
      </c>
      <c r="I6166" s="8" t="s">
        <v>13629</v>
      </c>
      <c r="J6166" t="str">
        <f>Table8[[#This Row],[Column1]]</f>
        <v>030697</v>
      </c>
      <c r="K6166" s="8" t="s">
        <v>13630</v>
      </c>
      <c r="L6166" t="s">
        <v>13632</v>
      </c>
      <c r="M6166" s="8" t="s">
        <v>13631</v>
      </c>
      <c r="O6166" t="str">
        <f t="shared" si="96"/>
        <v>update item_mst set family_code = 'EXT-FBRGLS' where item = '030697' and site_ref = 'BENN'</v>
      </c>
      <c r="Q6166" t="s">
        <v>18001</v>
      </c>
    </row>
    <row r="6167" spans="1:17" x14ac:dyDescent="0.25">
      <c r="A6167" s="3" t="s">
        <v>5787</v>
      </c>
      <c r="B6167" s="3" t="s">
        <v>20</v>
      </c>
      <c r="C6167" s="3" t="s">
        <v>24</v>
      </c>
      <c r="D6167" s="3" t="s">
        <v>5845</v>
      </c>
      <c r="E6167" s="3" t="str">
        <f>LEFT(Table8[[#This Row],[PART NUMBER &amp; DESC]],6)</f>
        <v>030662</v>
      </c>
      <c r="G6167" t="s">
        <v>13633</v>
      </c>
      <c r="H6167" t="str">
        <f>Table8[[#This Row],[COMMODITY (FAMILY CODE)]]</f>
        <v>EXT-FBRGLS</v>
      </c>
      <c r="I6167" s="8" t="s">
        <v>13629</v>
      </c>
      <c r="J6167" t="str">
        <f>Table8[[#This Row],[Column1]]</f>
        <v>030662</v>
      </c>
      <c r="K6167" s="8" t="s">
        <v>13630</v>
      </c>
      <c r="L6167" t="s">
        <v>13632</v>
      </c>
      <c r="M6167" s="8" t="s">
        <v>13631</v>
      </c>
      <c r="O6167" t="str">
        <f t="shared" si="96"/>
        <v>update item_mst set family_code = 'EXT-FBRGLS' where item = '030662' and site_ref = 'BENN'</v>
      </c>
      <c r="Q6167" t="s">
        <v>18002</v>
      </c>
    </row>
    <row r="6168" spans="1:17" x14ac:dyDescent="0.25">
      <c r="A6168" s="2" t="s">
        <v>5787</v>
      </c>
      <c r="B6168" s="2" t="s">
        <v>20</v>
      </c>
      <c r="C6168" s="2" t="s">
        <v>24</v>
      </c>
      <c r="D6168" s="2" t="s">
        <v>5846</v>
      </c>
      <c r="E6168" s="3" t="str">
        <f>LEFT(Table8[[#This Row],[PART NUMBER &amp; DESC]],6)</f>
        <v>030663</v>
      </c>
      <c r="G6168" t="s">
        <v>13633</v>
      </c>
      <c r="H6168" t="str">
        <f>Table8[[#This Row],[COMMODITY (FAMILY CODE)]]</f>
        <v>EXT-FBRGLS</v>
      </c>
      <c r="I6168" s="8" t="s">
        <v>13629</v>
      </c>
      <c r="J6168" t="str">
        <f>Table8[[#This Row],[Column1]]</f>
        <v>030663</v>
      </c>
      <c r="K6168" s="8" t="s">
        <v>13630</v>
      </c>
      <c r="L6168" t="s">
        <v>13632</v>
      </c>
      <c r="M6168" s="8" t="s">
        <v>13631</v>
      </c>
      <c r="O6168" t="str">
        <f t="shared" si="96"/>
        <v>update item_mst set family_code = 'EXT-FBRGLS' where item = '030663' and site_ref = 'BENN'</v>
      </c>
      <c r="Q6168" t="s">
        <v>18003</v>
      </c>
    </row>
    <row r="6169" spans="1:17" x14ac:dyDescent="0.25">
      <c r="A6169" s="3" t="s">
        <v>5787</v>
      </c>
      <c r="B6169" s="3" t="s">
        <v>20</v>
      </c>
      <c r="C6169" s="3" t="s">
        <v>24</v>
      </c>
      <c r="D6169" s="3" t="s">
        <v>5847</v>
      </c>
      <c r="E6169" s="3" t="str">
        <f>LEFT(Table8[[#This Row],[PART NUMBER &amp; DESC]],6)</f>
        <v>030684</v>
      </c>
      <c r="G6169" t="s">
        <v>13633</v>
      </c>
      <c r="H6169" t="str">
        <f>Table8[[#This Row],[COMMODITY (FAMILY CODE)]]</f>
        <v>EXT-FBRGLS</v>
      </c>
      <c r="I6169" s="8" t="s">
        <v>13629</v>
      </c>
      <c r="J6169" t="str">
        <f>Table8[[#This Row],[Column1]]</f>
        <v>030684</v>
      </c>
      <c r="K6169" s="8" t="s">
        <v>13630</v>
      </c>
      <c r="L6169" t="s">
        <v>13632</v>
      </c>
      <c r="M6169" s="8" t="s">
        <v>13631</v>
      </c>
      <c r="O6169" t="str">
        <f t="shared" si="96"/>
        <v>update item_mst set family_code = 'EXT-FBRGLS' where item = '030684' and site_ref = 'BENN'</v>
      </c>
      <c r="Q6169" t="s">
        <v>18004</v>
      </c>
    </row>
    <row r="6170" spans="1:17" x14ac:dyDescent="0.25">
      <c r="A6170" s="2" t="s">
        <v>5787</v>
      </c>
      <c r="B6170" s="2" t="s">
        <v>20</v>
      </c>
      <c r="C6170" s="2" t="s">
        <v>24</v>
      </c>
      <c r="D6170" s="2" t="s">
        <v>5848</v>
      </c>
      <c r="E6170" s="3" t="str">
        <f>LEFT(Table8[[#This Row],[PART NUMBER &amp; DESC]],6)</f>
        <v>030685</v>
      </c>
      <c r="G6170" t="s">
        <v>13633</v>
      </c>
      <c r="H6170" t="str">
        <f>Table8[[#This Row],[COMMODITY (FAMILY CODE)]]</f>
        <v>EXT-FBRGLS</v>
      </c>
      <c r="I6170" s="8" t="s">
        <v>13629</v>
      </c>
      <c r="J6170" t="str">
        <f>Table8[[#This Row],[Column1]]</f>
        <v>030685</v>
      </c>
      <c r="K6170" s="8" t="s">
        <v>13630</v>
      </c>
      <c r="L6170" t="s">
        <v>13632</v>
      </c>
      <c r="M6170" s="8" t="s">
        <v>13631</v>
      </c>
      <c r="O6170" t="str">
        <f t="shared" si="96"/>
        <v>update item_mst set family_code = 'EXT-FBRGLS' where item = '030685' and site_ref = 'BENN'</v>
      </c>
      <c r="Q6170" t="s">
        <v>18005</v>
      </c>
    </row>
    <row r="6171" spans="1:17" x14ac:dyDescent="0.25">
      <c r="A6171" s="3" t="s">
        <v>5787</v>
      </c>
      <c r="B6171" s="3" t="s">
        <v>20</v>
      </c>
      <c r="C6171" s="3" t="s">
        <v>24</v>
      </c>
      <c r="D6171" s="3" t="s">
        <v>5849</v>
      </c>
      <c r="E6171" s="3" t="str">
        <f>LEFT(Table8[[#This Row],[PART NUMBER &amp; DESC]],6)</f>
        <v>030505</v>
      </c>
      <c r="G6171" t="s">
        <v>13633</v>
      </c>
      <c r="H6171" t="str">
        <f>Table8[[#This Row],[COMMODITY (FAMILY CODE)]]</f>
        <v>EXT-FBRGLS</v>
      </c>
      <c r="I6171" s="8" t="s">
        <v>13629</v>
      </c>
      <c r="J6171" t="str">
        <f>Table8[[#This Row],[Column1]]</f>
        <v>030505</v>
      </c>
      <c r="K6171" s="8" t="s">
        <v>13630</v>
      </c>
      <c r="L6171" t="s">
        <v>13632</v>
      </c>
      <c r="M6171" s="8" t="s">
        <v>13631</v>
      </c>
      <c r="O6171" t="str">
        <f t="shared" si="96"/>
        <v>update item_mst set family_code = 'EXT-FBRGLS' where item = '030505' and site_ref = 'BENN'</v>
      </c>
      <c r="Q6171" t="s">
        <v>18006</v>
      </c>
    </row>
    <row r="6172" spans="1:17" x14ac:dyDescent="0.25">
      <c r="A6172" s="2" t="s">
        <v>5787</v>
      </c>
      <c r="B6172" s="2" t="s">
        <v>20</v>
      </c>
      <c r="C6172" s="2" t="s">
        <v>24</v>
      </c>
      <c r="D6172" s="2" t="s">
        <v>5850</v>
      </c>
      <c r="E6172" s="3" t="str">
        <f>LEFT(Table8[[#This Row],[PART NUMBER &amp; DESC]],6)</f>
        <v>030504</v>
      </c>
      <c r="G6172" t="s">
        <v>13633</v>
      </c>
      <c r="H6172" t="str">
        <f>Table8[[#This Row],[COMMODITY (FAMILY CODE)]]</f>
        <v>EXT-FBRGLS</v>
      </c>
      <c r="I6172" s="8" t="s">
        <v>13629</v>
      </c>
      <c r="J6172" t="str">
        <f>Table8[[#This Row],[Column1]]</f>
        <v>030504</v>
      </c>
      <c r="K6172" s="8" t="s">
        <v>13630</v>
      </c>
      <c r="L6172" t="s">
        <v>13632</v>
      </c>
      <c r="M6172" s="8" t="s">
        <v>13631</v>
      </c>
      <c r="O6172" t="str">
        <f t="shared" si="96"/>
        <v>update item_mst set family_code = 'EXT-FBRGLS' where item = '030504' and site_ref = 'BENN'</v>
      </c>
      <c r="Q6172" t="s">
        <v>18007</v>
      </c>
    </row>
    <row r="6173" spans="1:17" x14ac:dyDescent="0.25">
      <c r="A6173" s="2" t="s">
        <v>5787</v>
      </c>
      <c r="B6173" s="2" t="s">
        <v>20</v>
      </c>
      <c r="C6173" s="2" t="s">
        <v>24</v>
      </c>
      <c r="D6173" s="2" t="s">
        <v>5851</v>
      </c>
      <c r="E6173" s="3" t="str">
        <f>LEFT(Table8[[#This Row],[PART NUMBER &amp; DESC]],6)</f>
        <v>030711</v>
      </c>
      <c r="G6173" t="s">
        <v>13633</v>
      </c>
      <c r="H6173" t="str">
        <f>Table8[[#This Row],[COMMODITY (FAMILY CODE)]]</f>
        <v>EXT-FBRGLS</v>
      </c>
      <c r="I6173" s="8" t="s">
        <v>13629</v>
      </c>
      <c r="J6173" t="str">
        <f>Table8[[#This Row],[Column1]]</f>
        <v>030711</v>
      </c>
      <c r="K6173" s="8" t="s">
        <v>13630</v>
      </c>
      <c r="L6173" t="s">
        <v>13632</v>
      </c>
      <c r="M6173" s="8" t="s">
        <v>13631</v>
      </c>
      <c r="O6173" t="str">
        <f t="shared" si="96"/>
        <v>update item_mst set family_code = 'EXT-FBRGLS' where item = '030711' and site_ref = 'BENN'</v>
      </c>
      <c r="Q6173" t="s">
        <v>18008</v>
      </c>
    </row>
    <row r="6174" spans="1:17" x14ac:dyDescent="0.25">
      <c r="A6174" s="3" t="s">
        <v>5787</v>
      </c>
      <c r="B6174" s="3" t="s">
        <v>20</v>
      </c>
      <c r="C6174" s="3" t="s">
        <v>24</v>
      </c>
      <c r="D6174" s="3" t="s">
        <v>5852</v>
      </c>
      <c r="E6174" s="3" t="str">
        <f>LEFT(Table8[[#This Row],[PART NUMBER &amp; DESC]],6)</f>
        <v>030652</v>
      </c>
      <c r="G6174" t="s">
        <v>13633</v>
      </c>
      <c r="H6174" t="str">
        <f>Table8[[#This Row],[COMMODITY (FAMILY CODE)]]</f>
        <v>EXT-FBRGLS</v>
      </c>
      <c r="I6174" s="8" t="s">
        <v>13629</v>
      </c>
      <c r="J6174" t="str">
        <f>Table8[[#This Row],[Column1]]</f>
        <v>030652</v>
      </c>
      <c r="K6174" s="8" t="s">
        <v>13630</v>
      </c>
      <c r="L6174" t="s">
        <v>13632</v>
      </c>
      <c r="M6174" s="8" t="s">
        <v>13631</v>
      </c>
      <c r="O6174" t="str">
        <f t="shared" si="96"/>
        <v>update item_mst set family_code = 'EXT-FBRGLS' where item = '030652' and site_ref = 'BENN'</v>
      </c>
      <c r="Q6174" t="s">
        <v>18009</v>
      </c>
    </row>
    <row r="6175" spans="1:17" x14ac:dyDescent="0.25">
      <c r="A6175" s="2" t="s">
        <v>5787</v>
      </c>
      <c r="B6175" s="2" t="s">
        <v>20</v>
      </c>
      <c r="C6175" s="2" t="s">
        <v>24</v>
      </c>
      <c r="D6175" s="2" t="s">
        <v>5853</v>
      </c>
      <c r="E6175" s="3" t="str">
        <f>LEFT(Table8[[#This Row],[PART NUMBER &amp; DESC]],6)</f>
        <v>030653</v>
      </c>
      <c r="G6175" t="s">
        <v>13633</v>
      </c>
      <c r="H6175" t="str">
        <f>Table8[[#This Row],[COMMODITY (FAMILY CODE)]]</f>
        <v>EXT-FBRGLS</v>
      </c>
      <c r="I6175" s="8" t="s">
        <v>13629</v>
      </c>
      <c r="J6175" t="str">
        <f>Table8[[#This Row],[Column1]]</f>
        <v>030653</v>
      </c>
      <c r="K6175" s="8" t="s">
        <v>13630</v>
      </c>
      <c r="L6175" t="s">
        <v>13632</v>
      </c>
      <c r="M6175" s="8" t="s">
        <v>13631</v>
      </c>
      <c r="O6175" t="str">
        <f t="shared" si="96"/>
        <v>update item_mst set family_code = 'EXT-FBRGLS' where item = '030653' and site_ref = 'BENN'</v>
      </c>
      <c r="Q6175" t="s">
        <v>18010</v>
      </c>
    </row>
    <row r="6176" spans="1:17" x14ac:dyDescent="0.25">
      <c r="A6176" s="3" t="s">
        <v>5787</v>
      </c>
      <c r="B6176" s="3" t="s">
        <v>20</v>
      </c>
      <c r="C6176" s="3" t="s">
        <v>24</v>
      </c>
      <c r="D6176" s="3" t="s">
        <v>5854</v>
      </c>
      <c r="E6176" s="3" t="str">
        <f>LEFT(Table8[[#This Row],[PART NUMBER &amp; DESC]],6)</f>
        <v>030671</v>
      </c>
      <c r="G6176" t="s">
        <v>13633</v>
      </c>
      <c r="H6176" t="str">
        <f>Table8[[#This Row],[COMMODITY (FAMILY CODE)]]</f>
        <v>EXT-FBRGLS</v>
      </c>
      <c r="I6176" s="8" t="s">
        <v>13629</v>
      </c>
      <c r="J6176" t="str">
        <f>Table8[[#This Row],[Column1]]</f>
        <v>030671</v>
      </c>
      <c r="K6176" s="8" t="s">
        <v>13630</v>
      </c>
      <c r="L6176" t="s">
        <v>13632</v>
      </c>
      <c r="M6176" s="8" t="s">
        <v>13631</v>
      </c>
      <c r="O6176" t="str">
        <f t="shared" si="96"/>
        <v>update item_mst set family_code = 'EXT-FBRGLS' where item = '030671' and site_ref = 'BENN'</v>
      </c>
      <c r="Q6176" t="s">
        <v>18011</v>
      </c>
    </row>
    <row r="6177" spans="1:17" x14ac:dyDescent="0.25">
      <c r="A6177" s="2" t="s">
        <v>5787</v>
      </c>
      <c r="B6177" s="2" t="s">
        <v>20</v>
      </c>
      <c r="C6177" s="2" t="s">
        <v>24</v>
      </c>
      <c r="D6177" s="2" t="s">
        <v>5855</v>
      </c>
      <c r="E6177" s="3" t="str">
        <f>LEFT(Table8[[#This Row],[PART NUMBER &amp; DESC]],6)</f>
        <v>030670</v>
      </c>
      <c r="G6177" t="s">
        <v>13633</v>
      </c>
      <c r="H6177" t="str">
        <f>Table8[[#This Row],[COMMODITY (FAMILY CODE)]]</f>
        <v>EXT-FBRGLS</v>
      </c>
      <c r="I6177" s="8" t="s">
        <v>13629</v>
      </c>
      <c r="J6177" t="str">
        <f>Table8[[#This Row],[Column1]]</f>
        <v>030670</v>
      </c>
      <c r="K6177" s="8" t="s">
        <v>13630</v>
      </c>
      <c r="L6177" t="s">
        <v>13632</v>
      </c>
      <c r="M6177" s="8" t="s">
        <v>13631</v>
      </c>
      <c r="O6177" t="str">
        <f t="shared" si="96"/>
        <v>update item_mst set family_code = 'EXT-FBRGLS' where item = '030670' and site_ref = 'BENN'</v>
      </c>
      <c r="Q6177" t="s">
        <v>18012</v>
      </c>
    </row>
    <row r="6178" spans="1:17" x14ac:dyDescent="0.25">
      <c r="A6178" s="3" t="s">
        <v>5787</v>
      </c>
      <c r="B6178" s="3" t="s">
        <v>20</v>
      </c>
      <c r="C6178" s="3" t="s">
        <v>24</v>
      </c>
      <c r="D6178" s="3" t="s">
        <v>5856</v>
      </c>
      <c r="E6178" s="3" t="str">
        <f>LEFT(Table8[[#This Row],[PART NUMBER &amp; DESC]],6)</f>
        <v>030712</v>
      </c>
      <c r="G6178" t="s">
        <v>13633</v>
      </c>
      <c r="H6178" t="str">
        <f>Table8[[#This Row],[COMMODITY (FAMILY CODE)]]</f>
        <v>EXT-FBRGLS</v>
      </c>
      <c r="I6178" s="8" t="s">
        <v>13629</v>
      </c>
      <c r="J6178" t="str">
        <f>Table8[[#This Row],[Column1]]</f>
        <v>030712</v>
      </c>
      <c r="K6178" s="8" t="s">
        <v>13630</v>
      </c>
      <c r="L6178" t="s">
        <v>13632</v>
      </c>
      <c r="M6178" s="8" t="s">
        <v>13631</v>
      </c>
      <c r="O6178" t="str">
        <f t="shared" si="96"/>
        <v>update item_mst set family_code = 'EXT-FBRGLS' where item = '030712' and site_ref = 'BENN'</v>
      </c>
      <c r="Q6178" t="s">
        <v>18013</v>
      </c>
    </row>
    <row r="6179" spans="1:17" x14ac:dyDescent="0.25">
      <c r="A6179" s="2" t="s">
        <v>5787</v>
      </c>
      <c r="B6179" s="2" t="s">
        <v>20</v>
      </c>
      <c r="C6179" s="2" t="s">
        <v>24</v>
      </c>
      <c r="D6179" s="2" t="s">
        <v>5857</v>
      </c>
      <c r="E6179" s="3" t="str">
        <f>LEFT(Table8[[#This Row],[PART NUMBER &amp; DESC]],6)</f>
        <v>030635</v>
      </c>
      <c r="G6179" t="s">
        <v>13633</v>
      </c>
      <c r="H6179" t="str">
        <f>Table8[[#This Row],[COMMODITY (FAMILY CODE)]]</f>
        <v>EXT-FBRGLS</v>
      </c>
      <c r="I6179" s="8" t="s">
        <v>13629</v>
      </c>
      <c r="J6179" t="str">
        <f>Table8[[#This Row],[Column1]]</f>
        <v>030635</v>
      </c>
      <c r="K6179" s="8" t="s">
        <v>13630</v>
      </c>
      <c r="L6179" t="s">
        <v>13632</v>
      </c>
      <c r="M6179" s="8" t="s">
        <v>13631</v>
      </c>
      <c r="O6179" t="str">
        <f t="shared" si="96"/>
        <v>update item_mst set family_code = 'EXT-FBRGLS' where item = '030635' and site_ref = 'BENN'</v>
      </c>
      <c r="Q6179" t="s">
        <v>18014</v>
      </c>
    </row>
    <row r="6180" spans="1:17" x14ac:dyDescent="0.25">
      <c r="A6180" s="3" t="s">
        <v>5787</v>
      </c>
      <c r="B6180" s="3" t="s">
        <v>20</v>
      </c>
      <c r="C6180" s="3" t="s">
        <v>24</v>
      </c>
      <c r="D6180" s="3" t="s">
        <v>5858</v>
      </c>
      <c r="E6180" s="3" t="str">
        <f>LEFT(Table8[[#This Row],[PART NUMBER &amp; DESC]],6)</f>
        <v>030634</v>
      </c>
      <c r="G6180" t="s">
        <v>13633</v>
      </c>
      <c r="H6180" t="str">
        <f>Table8[[#This Row],[COMMODITY (FAMILY CODE)]]</f>
        <v>EXT-FBRGLS</v>
      </c>
      <c r="I6180" s="8" t="s">
        <v>13629</v>
      </c>
      <c r="J6180" t="str">
        <f>Table8[[#This Row],[Column1]]</f>
        <v>030634</v>
      </c>
      <c r="K6180" s="8" t="s">
        <v>13630</v>
      </c>
      <c r="L6180" t="s">
        <v>13632</v>
      </c>
      <c r="M6180" s="8" t="s">
        <v>13631</v>
      </c>
      <c r="O6180" t="str">
        <f t="shared" si="96"/>
        <v>update item_mst set family_code = 'EXT-FBRGLS' where item = '030634' and site_ref = 'BENN'</v>
      </c>
      <c r="Q6180" t="s">
        <v>18015</v>
      </c>
    </row>
    <row r="6181" spans="1:17" x14ac:dyDescent="0.25">
      <c r="A6181" s="3" t="s">
        <v>5787</v>
      </c>
      <c r="B6181" s="3" t="s">
        <v>20</v>
      </c>
      <c r="C6181" s="3" t="s">
        <v>24</v>
      </c>
      <c r="D6181" s="3" t="s">
        <v>5859</v>
      </c>
      <c r="E6181" s="3" t="str">
        <f>LEFT(Table8[[#This Row],[PART NUMBER &amp; DESC]],6)</f>
        <v>030595</v>
      </c>
      <c r="G6181" t="s">
        <v>13633</v>
      </c>
      <c r="H6181" t="str">
        <f>Table8[[#This Row],[COMMODITY (FAMILY CODE)]]</f>
        <v>EXT-FBRGLS</v>
      </c>
      <c r="I6181" s="8" t="s">
        <v>13629</v>
      </c>
      <c r="J6181" t="str">
        <f>Table8[[#This Row],[Column1]]</f>
        <v>030595</v>
      </c>
      <c r="K6181" s="8" t="s">
        <v>13630</v>
      </c>
      <c r="L6181" t="s">
        <v>13632</v>
      </c>
      <c r="M6181" s="8" t="s">
        <v>13631</v>
      </c>
      <c r="O6181" t="str">
        <f t="shared" si="96"/>
        <v>update item_mst set family_code = 'EXT-FBRGLS' where item = '030595' and site_ref = 'BENN'</v>
      </c>
      <c r="Q6181" t="s">
        <v>18016</v>
      </c>
    </row>
    <row r="6182" spans="1:17" x14ac:dyDescent="0.25">
      <c r="A6182" s="2" t="s">
        <v>5787</v>
      </c>
      <c r="B6182" s="2" t="s">
        <v>20</v>
      </c>
      <c r="C6182" s="2" t="s">
        <v>24</v>
      </c>
      <c r="D6182" s="2" t="s">
        <v>5860</v>
      </c>
      <c r="E6182" s="3" t="str">
        <f>LEFT(Table8[[#This Row],[PART NUMBER &amp; DESC]],6)</f>
        <v>030594</v>
      </c>
      <c r="G6182" t="s">
        <v>13633</v>
      </c>
      <c r="H6182" t="str">
        <f>Table8[[#This Row],[COMMODITY (FAMILY CODE)]]</f>
        <v>EXT-FBRGLS</v>
      </c>
      <c r="I6182" s="8" t="s">
        <v>13629</v>
      </c>
      <c r="J6182" t="str">
        <f>Table8[[#This Row],[Column1]]</f>
        <v>030594</v>
      </c>
      <c r="K6182" s="8" t="s">
        <v>13630</v>
      </c>
      <c r="L6182" t="s">
        <v>13632</v>
      </c>
      <c r="M6182" s="8" t="s">
        <v>13631</v>
      </c>
      <c r="O6182" t="str">
        <f t="shared" si="96"/>
        <v>update item_mst set family_code = 'EXT-FBRGLS' where item = '030594' and site_ref = 'BENN'</v>
      </c>
      <c r="Q6182" t="s">
        <v>18017</v>
      </c>
    </row>
    <row r="6183" spans="1:17" x14ac:dyDescent="0.25">
      <c r="A6183" s="2" t="s">
        <v>5787</v>
      </c>
      <c r="B6183" s="2" t="s">
        <v>20</v>
      </c>
      <c r="C6183" s="2" t="s">
        <v>24</v>
      </c>
      <c r="D6183" s="2" t="s">
        <v>5861</v>
      </c>
      <c r="E6183" s="3" t="str">
        <f>LEFT(Table8[[#This Row],[PART NUMBER &amp; DESC]],6)</f>
        <v>030643</v>
      </c>
      <c r="G6183" t="s">
        <v>13633</v>
      </c>
      <c r="H6183" t="str">
        <f>Table8[[#This Row],[COMMODITY (FAMILY CODE)]]</f>
        <v>EXT-FBRGLS</v>
      </c>
      <c r="I6183" s="8" t="s">
        <v>13629</v>
      </c>
      <c r="J6183" t="str">
        <f>Table8[[#This Row],[Column1]]</f>
        <v>030643</v>
      </c>
      <c r="K6183" s="8" t="s">
        <v>13630</v>
      </c>
      <c r="L6183" t="s">
        <v>13632</v>
      </c>
      <c r="M6183" s="8" t="s">
        <v>13631</v>
      </c>
      <c r="O6183" t="str">
        <f t="shared" si="96"/>
        <v>update item_mst set family_code = 'EXT-FBRGLS' where item = '030643' and site_ref = 'BENN'</v>
      </c>
      <c r="Q6183" t="s">
        <v>18018</v>
      </c>
    </row>
    <row r="6184" spans="1:17" x14ac:dyDescent="0.25">
      <c r="A6184" s="3" t="s">
        <v>5787</v>
      </c>
      <c r="B6184" s="3" t="s">
        <v>20</v>
      </c>
      <c r="C6184" s="3" t="s">
        <v>24</v>
      </c>
      <c r="D6184" s="3" t="s">
        <v>3875</v>
      </c>
      <c r="E6184" s="3" t="str">
        <f>LEFT(Table8[[#This Row],[PART NUMBER &amp; DESC]],6)</f>
        <v>030550</v>
      </c>
      <c r="G6184" t="s">
        <v>13633</v>
      </c>
      <c r="H6184" t="str">
        <f>Table8[[#This Row],[COMMODITY (FAMILY CODE)]]</f>
        <v>EXT-FBRGLS</v>
      </c>
      <c r="I6184" s="8" t="s">
        <v>13629</v>
      </c>
      <c r="J6184" t="str">
        <f>Table8[[#This Row],[Column1]]</f>
        <v>030550</v>
      </c>
      <c r="K6184" s="8" t="s">
        <v>13630</v>
      </c>
      <c r="L6184" t="s">
        <v>13632</v>
      </c>
      <c r="M6184" s="8" t="s">
        <v>13631</v>
      </c>
      <c r="O6184" t="str">
        <f t="shared" si="96"/>
        <v>update item_mst set family_code = 'EXT-FBRGLS' where item = '030550' and site_ref = 'BENN'</v>
      </c>
      <c r="Q6184" t="s">
        <v>16193</v>
      </c>
    </row>
    <row r="6185" spans="1:17" x14ac:dyDescent="0.25">
      <c r="A6185" s="2" t="s">
        <v>5787</v>
      </c>
      <c r="B6185" s="2" t="s">
        <v>20</v>
      </c>
      <c r="C6185" s="2" t="s">
        <v>24</v>
      </c>
      <c r="D6185" s="2" t="s">
        <v>5862</v>
      </c>
      <c r="E6185" s="3" t="str">
        <f>LEFT(Table8[[#This Row],[PART NUMBER &amp; DESC]],6)</f>
        <v>030455</v>
      </c>
      <c r="G6185" t="s">
        <v>13633</v>
      </c>
      <c r="H6185" t="str">
        <f>Table8[[#This Row],[COMMODITY (FAMILY CODE)]]</f>
        <v>EXT-FBRGLS</v>
      </c>
      <c r="I6185" s="8" t="s">
        <v>13629</v>
      </c>
      <c r="J6185" t="str">
        <f>Table8[[#This Row],[Column1]]</f>
        <v>030455</v>
      </c>
      <c r="K6185" s="8" t="s">
        <v>13630</v>
      </c>
      <c r="L6185" t="s">
        <v>13632</v>
      </c>
      <c r="M6185" s="8" t="s">
        <v>13631</v>
      </c>
      <c r="O6185" t="str">
        <f t="shared" si="96"/>
        <v>update item_mst set family_code = 'EXT-FBRGLS' where item = '030455' and site_ref = 'BENN'</v>
      </c>
      <c r="Q6185" t="s">
        <v>18019</v>
      </c>
    </row>
    <row r="6186" spans="1:17" x14ac:dyDescent="0.25">
      <c r="A6186" s="3" t="s">
        <v>5787</v>
      </c>
      <c r="B6186" s="3" t="s">
        <v>20</v>
      </c>
      <c r="C6186" s="3" t="s">
        <v>24</v>
      </c>
      <c r="D6186" s="3" t="s">
        <v>5863</v>
      </c>
      <c r="E6186" s="3" t="str">
        <f>LEFT(Table8[[#This Row],[PART NUMBER &amp; DESC]],6)</f>
        <v>030693</v>
      </c>
      <c r="G6186" t="s">
        <v>13633</v>
      </c>
      <c r="H6186" t="str">
        <f>Table8[[#This Row],[COMMODITY (FAMILY CODE)]]</f>
        <v>EXT-FBRGLS</v>
      </c>
      <c r="I6186" s="8" t="s">
        <v>13629</v>
      </c>
      <c r="J6186" t="str">
        <f>Table8[[#This Row],[Column1]]</f>
        <v>030693</v>
      </c>
      <c r="K6186" s="8" t="s">
        <v>13630</v>
      </c>
      <c r="L6186" t="s">
        <v>13632</v>
      </c>
      <c r="M6186" s="8" t="s">
        <v>13631</v>
      </c>
      <c r="O6186" t="str">
        <f t="shared" si="96"/>
        <v>update item_mst set family_code = 'EXT-FBRGLS' where item = '030693' and site_ref = 'BENN'</v>
      </c>
      <c r="Q6186" t="s">
        <v>18020</v>
      </c>
    </row>
    <row r="6187" spans="1:17" x14ac:dyDescent="0.25">
      <c r="A6187" s="2" t="s">
        <v>5787</v>
      </c>
      <c r="B6187" s="2" t="s">
        <v>20</v>
      </c>
      <c r="C6187" s="2" t="s">
        <v>24</v>
      </c>
      <c r="D6187" s="2" t="s">
        <v>5864</v>
      </c>
      <c r="E6187" s="3" t="str">
        <f>LEFT(Table8[[#This Row],[PART NUMBER &amp; DESC]],6)</f>
        <v>030471</v>
      </c>
      <c r="G6187" t="s">
        <v>13633</v>
      </c>
      <c r="H6187" t="str">
        <f>Table8[[#This Row],[COMMODITY (FAMILY CODE)]]</f>
        <v>EXT-FBRGLS</v>
      </c>
      <c r="I6187" s="8" t="s">
        <v>13629</v>
      </c>
      <c r="J6187" t="str">
        <f>Table8[[#This Row],[Column1]]</f>
        <v>030471</v>
      </c>
      <c r="K6187" s="8" t="s">
        <v>13630</v>
      </c>
      <c r="L6187" t="s">
        <v>13632</v>
      </c>
      <c r="M6187" s="8" t="s">
        <v>13631</v>
      </c>
      <c r="O6187" t="str">
        <f t="shared" si="96"/>
        <v>update item_mst set family_code = 'EXT-FBRGLS' where item = '030471' and site_ref = 'BENN'</v>
      </c>
      <c r="Q6187" t="s">
        <v>18021</v>
      </c>
    </row>
    <row r="6188" spans="1:17" x14ac:dyDescent="0.25">
      <c r="A6188" s="3" t="s">
        <v>5787</v>
      </c>
      <c r="B6188" s="3" t="s">
        <v>20</v>
      </c>
      <c r="C6188" s="3" t="s">
        <v>24</v>
      </c>
      <c r="D6188" s="3" t="s">
        <v>5865</v>
      </c>
      <c r="E6188" s="3" t="str">
        <f>LEFT(Table8[[#This Row],[PART NUMBER &amp; DESC]],6)</f>
        <v>030441</v>
      </c>
      <c r="G6188" t="s">
        <v>13633</v>
      </c>
      <c r="H6188" t="str">
        <f>Table8[[#This Row],[COMMODITY (FAMILY CODE)]]</f>
        <v>EXT-FBRGLS</v>
      </c>
      <c r="I6188" s="8" t="s">
        <v>13629</v>
      </c>
      <c r="J6188" t="str">
        <f>Table8[[#This Row],[Column1]]</f>
        <v>030441</v>
      </c>
      <c r="K6188" s="8" t="s">
        <v>13630</v>
      </c>
      <c r="L6188" t="s">
        <v>13632</v>
      </c>
      <c r="M6188" s="8" t="s">
        <v>13631</v>
      </c>
      <c r="O6188" t="str">
        <f t="shared" si="96"/>
        <v>update item_mst set family_code = 'EXT-FBRGLS' where item = '030441' and site_ref = 'BENN'</v>
      </c>
      <c r="Q6188" t="s">
        <v>18022</v>
      </c>
    </row>
    <row r="6189" spans="1:17" x14ac:dyDescent="0.25">
      <c r="A6189" s="2" t="s">
        <v>5787</v>
      </c>
      <c r="B6189" s="2" t="s">
        <v>20</v>
      </c>
      <c r="C6189" s="2" t="s">
        <v>24</v>
      </c>
      <c r="D6189" s="2" t="s">
        <v>5866</v>
      </c>
      <c r="E6189" s="3" t="str">
        <f>LEFT(Table8[[#This Row],[PART NUMBER &amp; DESC]],6)</f>
        <v>030440</v>
      </c>
      <c r="G6189" t="s">
        <v>13633</v>
      </c>
      <c r="H6189" t="str">
        <f>Table8[[#This Row],[COMMODITY (FAMILY CODE)]]</f>
        <v>EXT-FBRGLS</v>
      </c>
      <c r="I6189" s="8" t="s">
        <v>13629</v>
      </c>
      <c r="J6189" t="str">
        <f>Table8[[#This Row],[Column1]]</f>
        <v>030440</v>
      </c>
      <c r="K6189" s="8" t="s">
        <v>13630</v>
      </c>
      <c r="L6189" t="s">
        <v>13632</v>
      </c>
      <c r="M6189" s="8" t="s">
        <v>13631</v>
      </c>
      <c r="O6189" t="str">
        <f t="shared" si="96"/>
        <v>update item_mst set family_code = 'EXT-FBRGLS' where item = '030440' and site_ref = 'BENN'</v>
      </c>
      <c r="Q6189" t="s">
        <v>18023</v>
      </c>
    </row>
    <row r="6190" spans="1:17" x14ac:dyDescent="0.25">
      <c r="A6190" s="3" t="s">
        <v>5787</v>
      </c>
      <c r="B6190" s="3" t="s">
        <v>0</v>
      </c>
      <c r="C6190" s="3" t="s">
        <v>6</v>
      </c>
      <c r="D6190" s="3" t="s">
        <v>4874</v>
      </c>
      <c r="E6190" s="3" t="str">
        <f>LEFT(Table8[[#This Row],[PART NUMBER &amp; DESC]],6)</f>
        <v>015831</v>
      </c>
      <c r="G6190" t="s">
        <v>13633</v>
      </c>
      <c r="H6190" t="str">
        <f>Table8[[#This Row],[COMMODITY (FAMILY CODE)]]</f>
        <v>CMP-WOOD</v>
      </c>
      <c r="I6190" s="8" t="s">
        <v>13629</v>
      </c>
      <c r="J6190" t="str">
        <f>Table8[[#This Row],[Column1]]</f>
        <v>015831</v>
      </c>
      <c r="K6190" s="8" t="s">
        <v>13630</v>
      </c>
      <c r="L6190" t="s">
        <v>13632</v>
      </c>
      <c r="M6190" s="8" t="s">
        <v>13631</v>
      </c>
      <c r="O6190" t="str">
        <f t="shared" si="96"/>
        <v>update item_mst set family_code = 'CMP-WOOD' where item = '015831' and site_ref = 'BENN'</v>
      </c>
      <c r="Q6190" t="s">
        <v>17199</v>
      </c>
    </row>
    <row r="6191" spans="1:17" x14ac:dyDescent="0.25">
      <c r="A6191" s="2" t="s">
        <v>5787</v>
      </c>
      <c r="B6191" s="2" t="s">
        <v>20</v>
      </c>
      <c r="C6191" s="2" t="s">
        <v>24</v>
      </c>
      <c r="D6191" s="2" t="s">
        <v>5867</v>
      </c>
      <c r="E6191" s="3" t="str">
        <f>LEFT(Table8[[#This Row],[PART NUMBER &amp; DESC]],6)</f>
        <v>030713</v>
      </c>
      <c r="G6191" t="s">
        <v>13633</v>
      </c>
      <c r="H6191" t="str">
        <f>Table8[[#This Row],[COMMODITY (FAMILY CODE)]]</f>
        <v>EXT-FBRGLS</v>
      </c>
      <c r="I6191" s="8" t="s">
        <v>13629</v>
      </c>
      <c r="J6191" t="str">
        <f>Table8[[#This Row],[Column1]]</f>
        <v>030713</v>
      </c>
      <c r="K6191" s="8" t="s">
        <v>13630</v>
      </c>
      <c r="L6191" t="s">
        <v>13632</v>
      </c>
      <c r="M6191" s="8" t="s">
        <v>13631</v>
      </c>
      <c r="O6191" t="str">
        <f t="shared" si="96"/>
        <v>update item_mst set family_code = 'EXT-FBRGLS' where item = '030713' and site_ref = 'BENN'</v>
      </c>
      <c r="Q6191" t="s">
        <v>18024</v>
      </c>
    </row>
    <row r="6192" spans="1:17" x14ac:dyDescent="0.25">
      <c r="A6192" s="3" t="s">
        <v>5787</v>
      </c>
      <c r="B6192" s="3" t="s">
        <v>20</v>
      </c>
      <c r="C6192" s="3" t="s">
        <v>24</v>
      </c>
      <c r="D6192" s="3" t="s">
        <v>3837</v>
      </c>
      <c r="E6192" s="3" t="str">
        <f>LEFT(Table8[[#This Row],[PART NUMBER &amp; DESC]],6)</f>
        <v>027037</v>
      </c>
      <c r="G6192" t="s">
        <v>13633</v>
      </c>
      <c r="H6192" t="str">
        <f>Table8[[#This Row],[COMMODITY (FAMILY CODE)]]</f>
        <v>EXT-FBRGLS</v>
      </c>
      <c r="I6192" s="8" t="s">
        <v>13629</v>
      </c>
      <c r="J6192" t="str">
        <f>Table8[[#This Row],[Column1]]</f>
        <v>027037</v>
      </c>
      <c r="K6192" s="8" t="s">
        <v>13630</v>
      </c>
      <c r="L6192" t="s">
        <v>13632</v>
      </c>
      <c r="M6192" s="8" t="s">
        <v>13631</v>
      </c>
      <c r="O6192" t="str">
        <f t="shared" si="96"/>
        <v>update item_mst set family_code = 'EXT-FBRGLS' where item = '027037' and site_ref = 'BENN'</v>
      </c>
      <c r="Q6192" t="s">
        <v>16155</v>
      </c>
    </row>
    <row r="6193" spans="1:17" x14ac:dyDescent="0.25">
      <c r="A6193" s="2" t="s">
        <v>5787</v>
      </c>
      <c r="B6193" s="2" t="s">
        <v>20</v>
      </c>
      <c r="C6193" s="2" t="s">
        <v>24</v>
      </c>
      <c r="D6193" s="2" t="s">
        <v>3840</v>
      </c>
      <c r="E6193" s="3" t="str">
        <f>LEFT(Table8[[#This Row],[PART NUMBER &amp; DESC]],6)</f>
        <v>027058</v>
      </c>
      <c r="G6193" t="s">
        <v>13633</v>
      </c>
      <c r="H6193" t="str">
        <f>Table8[[#This Row],[COMMODITY (FAMILY CODE)]]</f>
        <v>EXT-FBRGLS</v>
      </c>
      <c r="I6193" s="8" t="s">
        <v>13629</v>
      </c>
      <c r="J6193" t="str">
        <f>Table8[[#This Row],[Column1]]</f>
        <v>027058</v>
      </c>
      <c r="K6193" s="8" t="s">
        <v>13630</v>
      </c>
      <c r="L6193" t="s">
        <v>13632</v>
      </c>
      <c r="M6193" s="8" t="s">
        <v>13631</v>
      </c>
      <c r="O6193" t="str">
        <f t="shared" si="96"/>
        <v>update item_mst set family_code = 'EXT-FBRGLS' where item = '027058' and site_ref = 'BENN'</v>
      </c>
      <c r="Q6193" t="s">
        <v>16158</v>
      </c>
    </row>
    <row r="6194" spans="1:17" x14ac:dyDescent="0.25">
      <c r="A6194" s="3" t="s">
        <v>5787</v>
      </c>
      <c r="B6194" s="3" t="s">
        <v>20</v>
      </c>
      <c r="C6194" s="3" t="s">
        <v>24</v>
      </c>
      <c r="D6194" s="3" t="s">
        <v>3842</v>
      </c>
      <c r="E6194" s="3" t="str">
        <f>LEFT(Table8[[#This Row],[PART NUMBER &amp; DESC]],6)</f>
        <v>027034</v>
      </c>
      <c r="G6194" t="s">
        <v>13633</v>
      </c>
      <c r="H6194" t="str">
        <f>Table8[[#This Row],[COMMODITY (FAMILY CODE)]]</f>
        <v>EXT-FBRGLS</v>
      </c>
      <c r="I6194" s="8" t="s">
        <v>13629</v>
      </c>
      <c r="J6194" t="str">
        <f>Table8[[#This Row],[Column1]]</f>
        <v>027034</v>
      </c>
      <c r="K6194" s="8" t="s">
        <v>13630</v>
      </c>
      <c r="L6194" t="s">
        <v>13632</v>
      </c>
      <c r="M6194" s="8" t="s">
        <v>13631</v>
      </c>
      <c r="O6194" t="str">
        <f t="shared" si="96"/>
        <v>update item_mst set family_code = 'EXT-FBRGLS' where item = '027034' and site_ref = 'BENN'</v>
      </c>
      <c r="Q6194" t="s">
        <v>16160</v>
      </c>
    </row>
    <row r="6195" spans="1:17" x14ac:dyDescent="0.25">
      <c r="A6195" s="3" t="s">
        <v>5787</v>
      </c>
      <c r="B6195" s="3" t="s">
        <v>20</v>
      </c>
      <c r="C6195" s="3" t="s">
        <v>24</v>
      </c>
      <c r="D6195" s="3" t="s">
        <v>5868</v>
      </c>
      <c r="E6195" s="3" t="str">
        <f>LEFT(Table8[[#This Row],[PART NUMBER &amp; DESC]],6)</f>
        <v>030425</v>
      </c>
      <c r="G6195" t="s">
        <v>13633</v>
      </c>
      <c r="H6195" t="str">
        <f>Table8[[#This Row],[COMMODITY (FAMILY CODE)]]</f>
        <v>EXT-FBRGLS</v>
      </c>
      <c r="I6195" s="8" t="s">
        <v>13629</v>
      </c>
      <c r="J6195" t="str">
        <f>Table8[[#This Row],[Column1]]</f>
        <v>030425</v>
      </c>
      <c r="K6195" s="8" t="s">
        <v>13630</v>
      </c>
      <c r="L6195" t="s">
        <v>13632</v>
      </c>
      <c r="M6195" s="8" t="s">
        <v>13631</v>
      </c>
      <c r="O6195" t="str">
        <f t="shared" si="96"/>
        <v>update item_mst set family_code = 'EXT-FBRGLS' where item = '030425' and site_ref = 'BENN'</v>
      </c>
      <c r="Q6195" t="s">
        <v>18025</v>
      </c>
    </row>
    <row r="6196" spans="1:17" x14ac:dyDescent="0.25">
      <c r="A6196" s="2" t="s">
        <v>5787</v>
      </c>
      <c r="B6196" s="2" t="s">
        <v>20</v>
      </c>
      <c r="C6196" s="2" t="s">
        <v>24</v>
      </c>
      <c r="D6196" s="2" t="s">
        <v>5869</v>
      </c>
      <c r="E6196" s="3" t="str">
        <f>LEFT(Table8[[#This Row],[PART NUMBER &amp; DESC]],6)</f>
        <v>030424</v>
      </c>
      <c r="G6196" t="s">
        <v>13633</v>
      </c>
      <c r="H6196" t="str">
        <f>Table8[[#This Row],[COMMODITY (FAMILY CODE)]]</f>
        <v>EXT-FBRGLS</v>
      </c>
      <c r="I6196" s="8" t="s">
        <v>13629</v>
      </c>
      <c r="J6196" t="str">
        <f>Table8[[#This Row],[Column1]]</f>
        <v>030424</v>
      </c>
      <c r="K6196" s="8" t="s">
        <v>13630</v>
      </c>
      <c r="L6196" t="s">
        <v>13632</v>
      </c>
      <c r="M6196" s="8" t="s">
        <v>13631</v>
      </c>
      <c r="O6196" t="str">
        <f t="shared" si="96"/>
        <v>update item_mst set family_code = 'EXT-FBRGLS' where item = '030424' and site_ref = 'BENN'</v>
      </c>
      <c r="Q6196" t="s">
        <v>18026</v>
      </c>
    </row>
    <row r="6197" spans="1:17" x14ac:dyDescent="0.25">
      <c r="A6197" s="3" t="s">
        <v>5787</v>
      </c>
      <c r="B6197" s="3" t="s">
        <v>20</v>
      </c>
      <c r="C6197" s="3" t="s">
        <v>24</v>
      </c>
      <c r="D6197" s="3" t="s">
        <v>5870</v>
      </c>
      <c r="E6197" s="3" t="str">
        <f>LEFT(Table8[[#This Row],[PART NUMBER &amp; DESC]],6)</f>
        <v>030709</v>
      </c>
      <c r="G6197" t="s">
        <v>13633</v>
      </c>
      <c r="H6197" t="str">
        <f>Table8[[#This Row],[COMMODITY (FAMILY CODE)]]</f>
        <v>EXT-FBRGLS</v>
      </c>
      <c r="I6197" s="8" t="s">
        <v>13629</v>
      </c>
      <c r="J6197" t="str">
        <f>Table8[[#This Row],[Column1]]</f>
        <v>030709</v>
      </c>
      <c r="K6197" s="8" t="s">
        <v>13630</v>
      </c>
      <c r="L6197" t="s">
        <v>13632</v>
      </c>
      <c r="M6197" s="8" t="s">
        <v>13631</v>
      </c>
      <c r="O6197" t="str">
        <f t="shared" si="96"/>
        <v>update item_mst set family_code = 'EXT-FBRGLS' where item = '030709' and site_ref = 'BENN'</v>
      </c>
      <c r="Q6197" t="s">
        <v>18027</v>
      </c>
    </row>
    <row r="6198" spans="1:17" x14ac:dyDescent="0.25">
      <c r="A6198" s="2" t="s">
        <v>5787</v>
      </c>
      <c r="B6198" s="2" t="s">
        <v>20</v>
      </c>
      <c r="C6198" s="2" t="s">
        <v>24</v>
      </c>
      <c r="D6198" s="2" t="s">
        <v>5871</v>
      </c>
      <c r="E6198" s="3" t="str">
        <f>LEFT(Table8[[#This Row],[PART NUMBER &amp; DESC]],6)</f>
        <v>030487</v>
      </c>
      <c r="G6198" t="s">
        <v>13633</v>
      </c>
      <c r="H6198" t="str">
        <f>Table8[[#This Row],[COMMODITY (FAMILY CODE)]]</f>
        <v>EXT-FBRGLS</v>
      </c>
      <c r="I6198" s="8" t="s">
        <v>13629</v>
      </c>
      <c r="J6198" t="str">
        <f>Table8[[#This Row],[Column1]]</f>
        <v>030487</v>
      </c>
      <c r="K6198" s="8" t="s">
        <v>13630</v>
      </c>
      <c r="L6198" t="s">
        <v>13632</v>
      </c>
      <c r="M6198" s="8" t="s">
        <v>13631</v>
      </c>
      <c r="O6198" t="str">
        <f t="shared" si="96"/>
        <v>update item_mst set family_code = 'EXT-FBRGLS' where item = '030487' and site_ref = 'BENN'</v>
      </c>
      <c r="Q6198" t="s">
        <v>18028</v>
      </c>
    </row>
    <row r="6199" spans="1:17" x14ac:dyDescent="0.25">
      <c r="A6199" s="2" t="s">
        <v>5787</v>
      </c>
      <c r="B6199" s="2" t="s">
        <v>20</v>
      </c>
      <c r="C6199" s="2" t="s">
        <v>24</v>
      </c>
      <c r="D6199" s="2" t="s">
        <v>5872</v>
      </c>
      <c r="E6199" s="3" t="str">
        <f>LEFT(Table8[[#This Row],[PART NUMBER &amp; DESC]],6)</f>
        <v>030625</v>
      </c>
      <c r="G6199" t="s">
        <v>13633</v>
      </c>
      <c r="H6199" t="str">
        <f>Table8[[#This Row],[COMMODITY (FAMILY CODE)]]</f>
        <v>EXT-FBRGLS</v>
      </c>
      <c r="I6199" s="8" t="s">
        <v>13629</v>
      </c>
      <c r="J6199" t="str">
        <f>Table8[[#This Row],[Column1]]</f>
        <v>030625</v>
      </c>
      <c r="K6199" s="8" t="s">
        <v>13630</v>
      </c>
      <c r="L6199" t="s">
        <v>13632</v>
      </c>
      <c r="M6199" s="8" t="s">
        <v>13631</v>
      </c>
      <c r="O6199" t="str">
        <f t="shared" si="96"/>
        <v>update item_mst set family_code = 'EXT-FBRGLS' where item = '030625' and site_ref = 'BENN'</v>
      </c>
      <c r="Q6199" t="s">
        <v>18029</v>
      </c>
    </row>
    <row r="6200" spans="1:17" x14ac:dyDescent="0.25">
      <c r="A6200" s="3" t="s">
        <v>5787</v>
      </c>
      <c r="B6200" s="3" t="s">
        <v>20</v>
      </c>
      <c r="C6200" s="3" t="s">
        <v>24</v>
      </c>
      <c r="D6200" s="3" t="s">
        <v>5873</v>
      </c>
      <c r="E6200" s="3" t="str">
        <f>LEFT(Table8[[#This Row],[PART NUMBER &amp; DESC]],6)</f>
        <v>030612</v>
      </c>
      <c r="G6200" t="s">
        <v>13633</v>
      </c>
      <c r="H6200" t="str">
        <f>Table8[[#This Row],[COMMODITY (FAMILY CODE)]]</f>
        <v>EXT-FBRGLS</v>
      </c>
      <c r="I6200" s="8" t="s">
        <v>13629</v>
      </c>
      <c r="J6200" t="str">
        <f>Table8[[#This Row],[Column1]]</f>
        <v>030612</v>
      </c>
      <c r="K6200" s="8" t="s">
        <v>13630</v>
      </c>
      <c r="L6200" t="s">
        <v>13632</v>
      </c>
      <c r="M6200" s="8" t="s">
        <v>13631</v>
      </c>
      <c r="O6200" t="str">
        <f t="shared" si="96"/>
        <v>update item_mst set family_code = 'EXT-FBRGLS' where item = '030612' and site_ref = 'BENN'</v>
      </c>
      <c r="Q6200" t="s">
        <v>18030</v>
      </c>
    </row>
    <row r="6201" spans="1:17" x14ac:dyDescent="0.25">
      <c r="A6201" s="2" t="s">
        <v>5787</v>
      </c>
      <c r="B6201" s="2" t="s">
        <v>20</v>
      </c>
      <c r="C6201" s="2" t="s">
        <v>24</v>
      </c>
      <c r="D6201" s="2" t="s">
        <v>5874</v>
      </c>
      <c r="E6201" s="3" t="str">
        <f>LEFT(Table8[[#This Row],[PART NUMBER &amp; DESC]],6)</f>
        <v>030613</v>
      </c>
      <c r="G6201" t="s">
        <v>13633</v>
      </c>
      <c r="H6201" t="str">
        <f>Table8[[#This Row],[COMMODITY (FAMILY CODE)]]</f>
        <v>EXT-FBRGLS</v>
      </c>
      <c r="I6201" s="8" t="s">
        <v>13629</v>
      </c>
      <c r="J6201" t="str">
        <f>Table8[[#This Row],[Column1]]</f>
        <v>030613</v>
      </c>
      <c r="K6201" s="8" t="s">
        <v>13630</v>
      </c>
      <c r="L6201" t="s">
        <v>13632</v>
      </c>
      <c r="M6201" s="8" t="s">
        <v>13631</v>
      </c>
      <c r="O6201" t="str">
        <f t="shared" si="96"/>
        <v>update item_mst set family_code = 'EXT-FBRGLS' where item = '030613' and site_ref = 'BENN'</v>
      </c>
      <c r="Q6201" t="s">
        <v>18031</v>
      </c>
    </row>
    <row r="6202" spans="1:17" x14ac:dyDescent="0.25">
      <c r="A6202" s="2" t="s">
        <v>5787</v>
      </c>
      <c r="B6202" s="2" t="s">
        <v>20</v>
      </c>
      <c r="C6202" s="2" t="s">
        <v>24</v>
      </c>
      <c r="D6202" s="2" t="s">
        <v>5875</v>
      </c>
      <c r="E6202" s="3" t="str">
        <f>LEFT(Table8[[#This Row],[PART NUMBER &amp; DESC]],6)</f>
        <v>030608</v>
      </c>
      <c r="G6202" t="s">
        <v>13633</v>
      </c>
      <c r="H6202" t="str">
        <f>Table8[[#This Row],[COMMODITY (FAMILY CODE)]]</f>
        <v>EXT-FBRGLS</v>
      </c>
      <c r="I6202" s="8" t="s">
        <v>13629</v>
      </c>
      <c r="J6202" t="str">
        <f>Table8[[#This Row],[Column1]]</f>
        <v>030608</v>
      </c>
      <c r="K6202" s="8" t="s">
        <v>13630</v>
      </c>
      <c r="L6202" t="s">
        <v>13632</v>
      </c>
      <c r="M6202" s="8" t="s">
        <v>13631</v>
      </c>
      <c r="O6202" t="str">
        <f t="shared" si="96"/>
        <v>update item_mst set family_code = 'EXT-FBRGLS' where item = '030608' and site_ref = 'BENN'</v>
      </c>
      <c r="Q6202" t="s">
        <v>18032</v>
      </c>
    </row>
    <row r="6203" spans="1:17" x14ac:dyDescent="0.25">
      <c r="A6203" s="3" t="s">
        <v>5787</v>
      </c>
      <c r="B6203" s="3" t="s">
        <v>20</v>
      </c>
      <c r="C6203" s="3" t="s">
        <v>24</v>
      </c>
      <c r="D6203" s="3" t="s">
        <v>5876</v>
      </c>
      <c r="E6203" s="3" t="str">
        <f>LEFT(Table8[[#This Row],[PART NUMBER &amp; DESC]],6)</f>
        <v>030609</v>
      </c>
      <c r="G6203" t="s">
        <v>13633</v>
      </c>
      <c r="H6203" t="str">
        <f>Table8[[#This Row],[COMMODITY (FAMILY CODE)]]</f>
        <v>EXT-FBRGLS</v>
      </c>
      <c r="I6203" s="8" t="s">
        <v>13629</v>
      </c>
      <c r="J6203" t="str">
        <f>Table8[[#This Row],[Column1]]</f>
        <v>030609</v>
      </c>
      <c r="K6203" s="8" t="s">
        <v>13630</v>
      </c>
      <c r="L6203" t="s">
        <v>13632</v>
      </c>
      <c r="M6203" s="8" t="s">
        <v>13631</v>
      </c>
      <c r="O6203" t="str">
        <f t="shared" si="96"/>
        <v>update item_mst set family_code = 'EXT-FBRGLS' where item = '030609' and site_ref = 'BENN'</v>
      </c>
      <c r="Q6203" t="s">
        <v>18033</v>
      </c>
    </row>
    <row r="6204" spans="1:17" x14ac:dyDescent="0.25">
      <c r="A6204" s="2" t="s">
        <v>5787</v>
      </c>
      <c r="B6204" s="2" t="s">
        <v>20</v>
      </c>
      <c r="C6204" s="2" t="s">
        <v>24</v>
      </c>
      <c r="D6204" s="2" t="s">
        <v>5877</v>
      </c>
      <c r="E6204" s="3" t="str">
        <f>LEFT(Table8[[#This Row],[PART NUMBER &amp; DESC]],6)</f>
        <v>030589</v>
      </c>
      <c r="G6204" t="s">
        <v>13633</v>
      </c>
      <c r="H6204" t="str">
        <f>Table8[[#This Row],[COMMODITY (FAMILY CODE)]]</f>
        <v>EXT-FBRGLS</v>
      </c>
      <c r="I6204" s="8" t="s">
        <v>13629</v>
      </c>
      <c r="J6204" t="str">
        <f>Table8[[#This Row],[Column1]]</f>
        <v>030589</v>
      </c>
      <c r="K6204" s="8" t="s">
        <v>13630</v>
      </c>
      <c r="L6204" t="s">
        <v>13632</v>
      </c>
      <c r="M6204" s="8" t="s">
        <v>13631</v>
      </c>
      <c r="O6204" t="str">
        <f t="shared" si="96"/>
        <v>update item_mst set family_code = 'EXT-FBRGLS' where item = '030589' and site_ref = 'BENN'</v>
      </c>
      <c r="Q6204" t="s">
        <v>18034</v>
      </c>
    </row>
    <row r="6205" spans="1:17" x14ac:dyDescent="0.25">
      <c r="A6205" s="3" t="s">
        <v>5787</v>
      </c>
      <c r="B6205" s="3" t="s">
        <v>20</v>
      </c>
      <c r="C6205" s="3" t="s">
        <v>24</v>
      </c>
      <c r="D6205" s="3" t="s">
        <v>5878</v>
      </c>
      <c r="E6205" s="3" t="str">
        <f>LEFT(Table8[[#This Row],[PART NUMBER &amp; DESC]],6)</f>
        <v>030659</v>
      </c>
      <c r="G6205" t="s">
        <v>13633</v>
      </c>
      <c r="H6205" t="str">
        <f>Table8[[#This Row],[COMMODITY (FAMILY CODE)]]</f>
        <v>EXT-FBRGLS</v>
      </c>
      <c r="I6205" s="8" t="s">
        <v>13629</v>
      </c>
      <c r="J6205" t="str">
        <f>Table8[[#This Row],[Column1]]</f>
        <v>030659</v>
      </c>
      <c r="K6205" s="8" t="s">
        <v>13630</v>
      </c>
      <c r="L6205" t="s">
        <v>13632</v>
      </c>
      <c r="M6205" s="8" t="s">
        <v>13631</v>
      </c>
      <c r="O6205" t="str">
        <f t="shared" si="96"/>
        <v>update item_mst set family_code = 'EXT-FBRGLS' where item = '030659' and site_ref = 'BENN'</v>
      </c>
      <c r="Q6205" t="s">
        <v>18035</v>
      </c>
    </row>
    <row r="6206" spans="1:17" x14ac:dyDescent="0.25">
      <c r="A6206" s="2" t="s">
        <v>5787</v>
      </c>
      <c r="B6206" s="2" t="s">
        <v>20</v>
      </c>
      <c r="C6206" s="2" t="s">
        <v>24</v>
      </c>
      <c r="D6206" s="2" t="s">
        <v>5879</v>
      </c>
      <c r="E6206" s="3" t="str">
        <f>LEFT(Table8[[#This Row],[PART NUMBER &amp; DESC]],6)</f>
        <v>030660</v>
      </c>
      <c r="G6206" t="s">
        <v>13633</v>
      </c>
      <c r="H6206" t="str">
        <f>Table8[[#This Row],[COMMODITY (FAMILY CODE)]]</f>
        <v>EXT-FBRGLS</v>
      </c>
      <c r="I6206" s="8" t="s">
        <v>13629</v>
      </c>
      <c r="J6206" t="str">
        <f>Table8[[#This Row],[Column1]]</f>
        <v>030660</v>
      </c>
      <c r="K6206" s="8" t="s">
        <v>13630</v>
      </c>
      <c r="L6206" t="s">
        <v>13632</v>
      </c>
      <c r="M6206" s="8" t="s">
        <v>13631</v>
      </c>
      <c r="O6206" t="str">
        <f t="shared" si="96"/>
        <v>update item_mst set family_code = 'EXT-FBRGLS' where item = '030660' and site_ref = 'BENN'</v>
      </c>
      <c r="Q6206" t="s">
        <v>18036</v>
      </c>
    </row>
    <row r="6207" spans="1:17" x14ac:dyDescent="0.25">
      <c r="A6207" s="3" t="s">
        <v>5787</v>
      </c>
      <c r="B6207" s="3" t="s">
        <v>20</v>
      </c>
      <c r="C6207" s="3" t="s">
        <v>24</v>
      </c>
      <c r="D6207" s="3" t="s">
        <v>5880</v>
      </c>
      <c r="E6207" s="3" t="str">
        <f>LEFT(Table8[[#This Row],[PART NUMBER &amp; DESC]],6)</f>
        <v>030606</v>
      </c>
      <c r="G6207" t="s">
        <v>13633</v>
      </c>
      <c r="H6207" t="str">
        <f>Table8[[#This Row],[COMMODITY (FAMILY CODE)]]</f>
        <v>EXT-FBRGLS</v>
      </c>
      <c r="I6207" s="8" t="s">
        <v>13629</v>
      </c>
      <c r="J6207" t="str">
        <f>Table8[[#This Row],[Column1]]</f>
        <v>030606</v>
      </c>
      <c r="K6207" s="8" t="s">
        <v>13630</v>
      </c>
      <c r="L6207" t="s">
        <v>13632</v>
      </c>
      <c r="M6207" s="8" t="s">
        <v>13631</v>
      </c>
      <c r="O6207" t="str">
        <f t="shared" si="96"/>
        <v>update item_mst set family_code = 'EXT-FBRGLS' where item = '030606' and site_ref = 'BENN'</v>
      </c>
      <c r="Q6207" t="s">
        <v>18037</v>
      </c>
    </row>
    <row r="6208" spans="1:17" x14ac:dyDescent="0.25">
      <c r="A6208" s="3" t="s">
        <v>5787</v>
      </c>
      <c r="B6208" s="3" t="s">
        <v>20</v>
      </c>
      <c r="C6208" s="3" t="s">
        <v>24</v>
      </c>
      <c r="D6208" s="3" t="s">
        <v>3816</v>
      </c>
      <c r="E6208" s="3" t="str">
        <f>LEFT(Table8[[#This Row],[PART NUMBER &amp; DESC]],6)</f>
        <v>027042</v>
      </c>
      <c r="G6208" t="s">
        <v>13633</v>
      </c>
      <c r="H6208" t="str">
        <f>Table8[[#This Row],[COMMODITY (FAMILY CODE)]]</f>
        <v>EXT-FBRGLS</v>
      </c>
      <c r="I6208" s="8" t="s">
        <v>13629</v>
      </c>
      <c r="J6208" t="str">
        <f>Table8[[#This Row],[Column1]]</f>
        <v>027042</v>
      </c>
      <c r="K6208" s="8" t="s">
        <v>13630</v>
      </c>
      <c r="L6208" t="s">
        <v>13632</v>
      </c>
      <c r="M6208" s="8" t="s">
        <v>13631</v>
      </c>
      <c r="O6208" t="str">
        <f t="shared" si="96"/>
        <v>update item_mst set family_code = 'EXT-FBRGLS' where item = '027042' and site_ref = 'BENN'</v>
      </c>
      <c r="Q6208" t="s">
        <v>16134</v>
      </c>
    </row>
    <row r="6209" spans="1:17" x14ac:dyDescent="0.25">
      <c r="A6209" s="2" t="s">
        <v>5787</v>
      </c>
      <c r="B6209" s="2" t="s">
        <v>20</v>
      </c>
      <c r="C6209" s="2" t="s">
        <v>24</v>
      </c>
      <c r="D6209" s="2" t="s">
        <v>5881</v>
      </c>
      <c r="E6209" s="3" t="str">
        <f>LEFT(Table8[[#This Row],[PART NUMBER &amp; DESC]],6)</f>
        <v>030714</v>
      </c>
      <c r="G6209" t="s">
        <v>13633</v>
      </c>
      <c r="H6209" t="str">
        <f>Table8[[#This Row],[COMMODITY (FAMILY CODE)]]</f>
        <v>EXT-FBRGLS</v>
      </c>
      <c r="I6209" s="8" t="s">
        <v>13629</v>
      </c>
      <c r="J6209" t="str">
        <f>Table8[[#This Row],[Column1]]</f>
        <v>030714</v>
      </c>
      <c r="K6209" s="8" t="s">
        <v>13630</v>
      </c>
      <c r="L6209" t="s">
        <v>13632</v>
      </c>
      <c r="M6209" s="8" t="s">
        <v>13631</v>
      </c>
      <c r="O6209" t="str">
        <f t="shared" ref="O6209:O6272" si="97">_xlfn.CONCAT(G6209:M6209)</f>
        <v>update item_mst set family_code = 'EXT-FBRGLS' where item = '030714' and site_ref = 'BENN'</v>
      </c>
      <c r="Q6209" t="s">
        <v>18038</v>
      </c>
    </row>
    <row r="6210" spans="1:17" x14ac:dyDescent="0.25">
      <c r="A6210" s="3" t="s">
        <v>5787</v>
      </c>
      <c r="B6210" s="3" t="s">
        <v>20</v>
      </c>
      <c r="C6210" s="3" t="s">
        <v>24</v>
      </c>
      <c r="D6210" s="3" t="s">
        <v>5882</v>
      </c>
      <c r="E6210" s="3" t="str">
        <f>LEFT(Table8[[#This Row],[PART NUMBER &amp; DESC]],6)</f>
        <v>028877</v>
      </c>
      <c r="G6210" t="s">
        <v>13633</v>
      </c>
      <c r="H6210" t="str">
        <f>Table8[[#This Row],[COMMODITY (FAMILY CODE)]]</f>
        <v>EXT-FBRGLS</v>
      </c>
      <c r="I6210" s="8" t="s">
        <v>13629</v>
      </c>
      <c r="J6210" t="str">
        <f>Table8[[#This Row],[Column1]]</f>
        <v>028877</v>
      </c>
      <c r="K6210" s="8" t="s">
        <v>13630</v>
      </c>
      <c r="L6210" t="s">
        <v>13632</v>
      </c>
      <c r="M6210" s="8" t="s">
        <v>13631</v>
      </c>
      <c r="O6210" t="str">
        <f t="shared" si="97"/>
        <v>update item_mst set family_code = 'EXT-FBRGLS' where item = '028877' and site_ref = 'BENN'</v>
      </c>
      <c r="Q6210" t="s">
        <v>18039</v>
      </c>
    </row>
    <row r="6211" spans="1:17" x14ac:dyDescent="0.25">
      <c r="A6211" s="3" t="s">
        <v>5787</v>
      </c>
      <c r="B6211" s="3" t="s">
        <v>20</v>
      </c>
      <c r="C6211" s="3" t="s">
        <v>24</v>
      </c>
      <c r="D6211" s="3" t="s">
        <v>5883</v>
      </c>
      <c r="E6211" s="3" t="str">
        <f>LEFT(Table8[[#This Row],[PART NUMBER &amp; DESC]],6)</f>
        <v>020866</v>
      </c>
      <c r="G6211" t="s">
        <v>13633</v>
      </c>
      <c r="H6211" t="str">
        <f>Table8[[#This Row],[COMMODITY (FAMILY CODE)]]</f>
        <v>EXT-FBRGLS</v>
      </c>
      <c r="I6211" s="8" t="s">
        <v>13629</v>
      </c>
      <c r="J6211" t="str">
        <f>Table8[[#This Row],[Column1]]</f>
        <v>020866</v>
      </c>
      <c r="K6211" s="8" t="s">
        <v>13630</v>
      </c>
      <c r="L6211" t="s">
        <v>13632</v>
      </c>
      <c r="M6211" s="8" t="s">
        <v>13631</v>
      </c>
      <c r="O6211" t="str">
        <f t="shared" si="97"/>
        <v>update item_mst set family_code = 'EXT-FBRGLS' where item = '020866' and site_ref = 'BENN'</v>
      </c>
      <c r="Q6211" t="s">
        <v>16261</v>
      </c>
    </row>
    <row r="6212" spans="1:17" x14ac:dyDescent="0.25">
      <c r="A6212" s="2" t="s">
        <v>5787</v>
      </c>
      <c r="B6212" s="2" t="s">
        <v>20</v>
      </c>
      <c r="C6212" s="2" t="s">
        <v>24</v>
      </c>
      <c r="D6212" s="2" t="s">
        <v>5884</v>
      </c>
      <c r="E6212" s="3" t="str">
        <f>LEFT(Table8[[#This Row],[PART NUMBER &amp; DESC]],6)</f>
        <v>020867</v>
      </c>
      <c r="G6212" t="s">
        <v>13633</v>
      </c>
      <c r="H6212" t="str">
        <f>Table8[[#This Row],[COMMODITY (FAMILY CODE)]]</f>
        <v>EXT-FBRGLS</v>
      </c>
      <c r="I6212" s="8" t="s">
        <v>13629</v>
      </c>
      <c r="J6212" t="str">
        <f>Table8[[#This Row],[Column1]]</f>
        <v>020867</v>
      </c>
      <c r="K6212" s="8" t="s">
        <v>13630</v>
      </c>
      <c r="L6212" t="s">
        <v>13632</v>
      </c>
      <c r="M6212" s="8" t="s">
        <v>13631</v>
      </c>
      <c r="O6212" t="str">
        <f t="shared" si="97"/>
        <v>update item_mst set family_code = 'EXT-FBRGLS' where item = '020867' and site_ref = 'BENN'</v>
      </c>
      <c r="Q6212" t="s">
        <v>16262</v>
      </c>
    </row>
    <row r="6213" spans="1:17" x14ac:dyDescent="0.25">
      <c r="A6213" s="3" t="s">
        <v>5787</v>
      </c>
      <c r="B6213" s="3" t="s">
        <v>20</v>
      </c>
      <c r="C6213" s="3" t="s">
        <v>24</v>
      </c>
      <c r="D6213" s="3" t="s">
        <v>5885</v>
      </c>
      <c r="E6213" s="3" t="str">
        <f>LEFT(Table8[[#This Row],[PART NUMBER &amp; DESC]],6)</f>
        <v>019500</v>
      </c>
      <c r="G6213" t="s">
        <v>13633</v>
      </c>
      <c r="H6213" t="str">
        <f>Table8[[#This Row],[COMMODITY (FAMILY CODE)]]</f>
        <v>EXT-FBRGLS</v>
      </c>
      <c r="I6213" s="8" t="s">
        <v>13629</v>
      </c>
      <c r="J6213" t="str">
        <f>Table8[[#This Row],[Column1]]</f>
        <v>019500</v>
      </c>
      <c r="K6213" s="8" t="s">
        <v>13630</v>
      </c>
      <c r="L6213" t="s">
        <v>13632</v>
      </c>
      <c r="M6213" s="8" t="s">
        <v>13631</v>
      </c>
      <c r="O6213" t="str">
        <f t="shared" si="97"/>
        <v>update item_mst set family_code = 'EXT-FBRGLS' where item = '019500' and site_ref = 'BENN'</v>
      </c>
      <c r="Q6213" t="s">
        <v>17967</v>
      </c>
    </row>
    <row r="6214" spans="1:17" x14ac:dyDescent="0.25">
      <c r="A6214" s="2" t="s">
        <v>5787</v>
      </c>
      <c r="B6214" s="2" t="s">
        <v>20</v>
      </c>
      <c r="C6214" s="2" t="s">
        <v>24</v>
      </c>
      <c r="D6214" s="2" t="s">
        <v>5886</v>
      </c>
      <c r="E6214" s="3" t="str">
        <f>LEFT(Table8[[#This Row],[PART NUMBER &amp; DESC]],6)</f>
        <v>019785</v>
      </c>
      <c r="G6214" t="s">
        <v>13633</v>
      </c>
      <c r="H6214" t="str">
        <f>Table8[[#This Row],[COMMODITY (FAMILY CODE)]]</f>
        <v>EXT-FBRGLS</v>
      </c>
      <c r="I6214" s="8" t="s">
        <v>13629</v>
      </c>
      <c r="J6214" t="str">
        <f>Table8[[#This Row],[Column1]]</f>
        <v>019785</v>
      </c>
      <c r="K6214" s="8" t="s">
        <v>13630</v>
      </c>
      <c r="L6214" t="s">
        <v>13632</v>
      </c>
      <c r="M6214" s="8" t="s">
        <v>13631</v>
      </c>
      <c r="O6214" t="str">
        <f t="shared" si="97"/>
        <v>update item_mst set family_code = 'EXT-FBRGLS' where item = '019785' and site_ref = 'BENN'</v>
      </c>
      <c r="Q6214" t="s">
        <v>17955</v>
      </c>
    </row>
    <row r="6215" spans="1:17" x14ac:dyDescent="0.25">
      <c r="A6215" s="3" t="s">
        <v>5787</v>
      </c>
      <c r="B6215" s="3" t="s">
        <v>20</v>
      </c>
      <c r="C6215" s="3" t="s">
        <v>24</v>
      </c>
      <c r="D6215" s="3" t="s">
        <v>5887</v>
      </c>
      <c r="E6215" s="3" t="str">
        <f>LEFT(Table8[[#This Row],[PART NUMBER &amp; DESC]],6)</f>
        <v>019786</v>
      </c>
      <c r="G6215" t="s">
        <v>13633</v>
      </c>
      <c r="H6215" t="str">
        <f>Table8[[#This Row],[COMMODITY (FAMILY CODE)]]</f>
        <v>EXT-FBRGLS</v>
      </c>
      <c r="I6215" s="8" t="s">
        <v>13629</v>
      </c>
      <c r="J6215" t="str">
        <f>Table8[[#This Row],[Column1]]</f>
        <v>019786</v>
      </c>
      <c r="K6215" s="8" t="s">
        <v>13630</v>
      </c>
      <c r="L6215" t="s">
        <v>13632</v>
      </c>
      <c r="M6215" s="8" t="s">
        <v>13631</v>
      </c>
      <c r="O6215" t="str">
        <f t="shared" si="97"/>
        <v>update item_mst set family_code = 'EXT-FBRGLS' where item = '019786' and site_ref = 'BENN'</v>
      </c>
      <c r="Q6215" t="s">
        <v>16095</v>
      </c>
    </row>
    <row r="6216" spans="1:17" x14ac:dyDescent="0.25">
      <c r="A6216" s="2" t="s">
        <v>5787</v>
      </c>
      <c r="B6216" s="2" t="s">
        <v>20</v>
      </c>
      <c r="C6216" s="2" t="s">
        <v>24</v>
      </c>
      <c r="D6216" s="2" t="s">
        <v>5888</v>
      </c>
      <c r="E6216" s="3" t="str">
        <f>LEFT(Table8[[#This Row],[PART NUMBER &amp; DESC]],6)</f>
        <v>019790</v>
      </c>
      <c r="G6216" t="s">
        <v>13633</v>
      </c>
      <c r="H6216" t="str">
        <f>Table8[[#This Row],[COMMODITY (FAMILY CODE)]]</f>
        <v>EXT-FBRGLS</v>
      </c>
      <c r="I6216" s="8" t="s">
        <v>13629</v>
      </c>
      <c r="J6216" t="str">
        <f>Table8[[#This Row],[Column1]]</f>
        <v>019790</v>
      </c>
      <c r="K6216" s="8" t="s">
        <v>13630</v>
      </c>
      <c r="L6216" t="s">
        <v>13632</v>
      </c>
      <c r="M6216" s="8" t="s">
        <v>13631</v>
      </c>
      <c r="O6216" t="str">
        <f t="shared" si="97"/>
        <v>update item_mst set family_code = 'EXT-FBRGLS' where item = '019790' and site_ref = 'BENN'</v>
      </c>
      <c r="Q6216" t="s">
        <v>17963</v>
      </c>
    </row>
    <row r="6217" spans="1:17" x14ac:dyDescent="0.25">
      <c r="A6217" s="3" t="s">
        <v>5787</v>
      </c>
      <c r="B6217" s="3" t="s">
        <v>20</v>
      </c>
      <c r="C6217" s="3" t="s">
        <v>24</v>
      </c>
      <c r="D6217" s="3" t="s">
        <v>5889</v>
      </c>
      <c r="E6217" s="3" t="str">
        <f>LEFT(Table8[[#This Row],[PART NUMBER &amp; DESC]],6)</f>
        <v>019791</v>
      </c>
      <c r="G6217" t="s">
        <v>13633</v>
      </c>
      <c r="H6217" t="str">
        <f>Table8[[#This Row],[COMMODITY (FAMILY CODE)]]</f>
        <v>EXT-FBRGLS</v>
      </c>
      <c r="I6217" s="8" t="s">
        <v>13629</v>
      </c>
      <c r="J6217" t="str">
        <f>Table8[[#This Row],[Column1]]</f>
        <v>019791</v>
      </c>
      <c r="K6217" s="8" t="s">
        <v>13630</v>
      </c>
      <c r="L6217" t="s">
        <v>13632</v>
      </c>
      <c r="M6217" s="8" t="s">
        <v>13631</v>
      </c>
      <c r="O6217" t="str">
        <f t="shared" si="97"/>
        <v>update item_mst set family_code = 'EXT-FBRGLS' where item = '019791' and site_ref = 'BENN'</v>
      </c>
      <c r="Q6217" t="s">
        <v>16109</v>
      </c>
    </row>
    <row r="6218" spans="1:17" x14ac:dyDescent="0.25">
      <c r="A6218" s="2" t="s">
        <v>5787</v>
      </c>
      <c r="B6218" s="2" t="s">
        <v>20</v>
      </c>
      <c r="C6218" s="2" t="s">
        <v>24</v>
      </c>
      <c r="D6218" s="2" t="s">
        <v>5890</v>
      </c>
      <c r="E6218" s="3" t="str">
        <f>LEFT(Table8[[#This Row],[PART NUMBER &amp; DESC]],6)</f>
        <v>019252</v>
      </c>
      <c r="G6218" t="s">
        <v>13633</v>
      </c>
      <c r="H6218" t="str">
        <f>Table8[[#This Row],[COMMODITY (FAMILY CODE)]]</f>
        <v>EXT-FBRGLS</v>
      </c>
      <c r="I6218" s="8" t="s">
        <v>13629</v>
      </c>
      <c r="J6218" t="str">
        <f>Table8[[#This Row],[Column1]]</f>
        <v>019252</v>
      </c>
      <c r="K6218" s="8" t="s">
        <v>13630</v>
      </c>
      <c r="L6218" t="s">
        <v>13632</v>
      </c>
      <c r="M6218" s="8" t="s">
        <v>13631</v>
      </c>
      <c r="O6218" t="str">
        <f t="shared" si="97"/>
        <v>update item_mst set family_code = 'EXT-FBRGLS' where item = '019252' and site_ref = 'BENN'</v>
      </c>
      <c r="Q6218" t="s">
        <v>17959</v>
      </c>
    </row>
    <row r="6219" spans="1:17" x14ac:dyDescent="0.25">
      <c r="A6219" s="3" t="s">
        <v>5787</v>
      </c>
      <c r="B6219" s="3" t="s">
        <v>20</v>
      </c>
      <c r="C6219" s="3" t="s">
        <v>24</v>
      </c>
      <c r="D6219" s="3" t="s">
        <v>3939</v>
      </c>
      <c r="E6219" s="3" t="str">
        <f>LEFT(Table8[[#This Row],[PART NUMBER &amp; DESC]],6)</f>
        <v>017674</v>
      </c>
      <c r="G6219" t="s">
        <v>13633</v>
      </c>
      <c r="H6219" t="str">
        <f>Table8[[#This Row],[COMMODITY (FAMILY CODE)]]</f>
        <v>EXT-FBRGLS</v>
      </c>
      <c r="I6219" s="8" t="s">
        <v>13629</v>
      </c>
      <c r="J6219" t="str">
        <f>Table8[[#This Row],[Column1]]</f>
        <v>017674</v>
      </c>
      <c r="K6219" s="8" t="s">
        <v>13630</v>
      </c>
      <c r="L6219" t="s">
        <v>13632</v>
      </c>
      <c r="M6219" s="8" t="s">
        <v>13631</v>
      </c>
      <c r="O6219" t="str">
        <f t="shared" si="97"/>
        <v>update item_mst set family_code = 'EXT-FBRGLS' where item = '017674' and site_ref = 'BENN'</v>
      </c>
      <c r="Q6219" t="s">
        <v>16093</v>
      </c>
    </row>
    <row r="6220" spans="1:17" x14ac:dyDescent="0.25">
      <c r="A6220" s="2" t="s">
        <v>5787</v>
      </c>
      <c r="B6220" s="2" t="s">
        <v>20</v>
      </c>
      <c r="C6220" s="2" t="s">
        <v>24</v>
      </c>
      <c r="D6220" s="2" t="s">
        <v>3936</v>
      </c>
      <c r="E6220" s="3" t="str">
        <f>LEFT(Table8[[#This Row],[PART NUMBER &amp; DESC]],6)</f>
        <v>018570</v>
      </c>
      <c r="G6220" t="s">
        <v>13633</v>
      </c>
      <c r="H6220" t="str">
        <f>Table8[[#This Row],[COMMODITY (FAMILY CODE)]]</f>
        <v>EXT-FBRGLS</v>
      </c>
      <c r="I6220" s="8" t="s">
        <v>13629</v>
      </c>
      <c r="J6220" t="str">
        <f>Table8[[#This Row],[Column1]]</f>
        <v>018570</v>
      </c>
      <c r="K6220" s="8" t="s">
        <v>13630</v>
      </c>
      <c r="L6220" t="s">
        <v>13632</v>
      </c>
      <c r="M6220" s="8" t="s">
        <v>13631</v>
      </c>
      <c r="O6220" t="str">
        <f t="shared" si="97"/>
        <v>update item_mst set family_code = 'EXT-FBRGLS' where item = '018570' and site_ref = 'BENN'</v>
      </c>
      <c r="Q6220" t="s">
        <v>16111</v>
      </c>
    </row>
    <row r="6221" spans="1:17" x14ac:dyDescent="0.25">
      <c r="A6221" s="3" t="s">
        <v>5787</v>
      </c>
      <c r="B6221" s="3" t="s">
        <v>20</v>
      </c>
      <c r="C6221" s="3" t="s">
        <v>24</v>
      </c>
      <c r="D6221" s="3" t="s">
        <v>3937</v>
      </c>
      <c r="E6221" s="3" t="str">
        <f>LEFT(Table8[[#This Row],[PART NUMBER &amp; DESC]],6)</f>
        <v>021465</v>
      </c>
      <c r="G6221" t="s">
        <v>13633</v>
      </c>
      <c r="H6221" t="str">
        <f>Table8[[#This Row],[COMMODITY (FAMILY CODE)]]</f>
        <v>EXT-FBRGLS</v>
      </c>
      <c r="I6221" s="8" t="s">
        <v>13629</v>
      </c>
      <c r="J6221" t="str">
        <f>Table8[[#This Row],[Column1]]</f>
        <v>021465</v>
      </c>
      <c r="K6221" s="8" t="s">
        <v>13630</v>
      </c>
      <c r="L6221" t="s">
        <v>13632</v>
      </c>
      <c r="M6221" s="8" t="s">
        <v>13631</v>
      </c>
      <c r="O6221" t="str">
        <f t="shared" si="97"/>
        <v>update item_mst set family_code = 'EXT-FBRGLS' where item = '021465' and site_ref = 'BENN'</v>
      </c>
      <c r="Q6221" t="s">
        <v>16117</v>
      </c>
    </row>
    <row r="6222" spans="1:17" x14ac:dyDescent="0.25">
      <c r="A6222" s="2" t="s">
        <v>5787</v>
      </c>
      <c r="B6222" s="2" t="s">
        <v>20</v>
      </c>
      <c r="C6222" s="2" t="s">
        <v>24</v>
      </c>
      <c r="D6222" s="2" t="s">
        <v>3940</v>
      </c>
      <c r="E6222" s="3" t="str">
        <f>LEFT(Table8[[#This Row],[PART NUMBER &amp; DESC]],6)</f>
        <v>016265</v>
      </c>
      <c r="G6222" t="s">
        <v>13633</v>
      </c>
      <c r="H6222" t="str">
        <f>Table8[[#This Row],[COMMODITY (FAMILY CODE)]]</f>
        <v>EXT-FBRGLS</v>
      </c>
      <c r="I6222" s="8" t="s">
        <v>13629</v>
      </c>
      <c r="J6222" t="str">
        <f>Table8[[#This Row],[Column1]]</f>
        <v>016265</v>
      </c>
      <c r="K6222" s="8" t="s">
        <v>13630</v>
      </c>
      <c r="L6222" t="s">
        <v>13632</v>
      </c>
      <c r="M6222" s="8" t="s">
        <v>13631</v>
      </c>
      <c r="O6222" t="str">
        <f t="shared" si="97"/>
        <v>update item_mst set family_code = 'EXT-FBRGLS' where item = '016265' and site_ref = 'BENN'</v>
      </c>
      <c r="Q6222" t="s">
        <v>16085</v>
      </c>
    </row>
    <row r="6223" spans="1:17" x14ac:dyDescent="0.25">
      <c r="A6223" s="2" t="s">
        <v>5787</v>
      </c>
      <c r="B6223" s="2" t="s">
        <v>20</v>
      </c>
      <c r="C6223" s="2" t="s">
        <v>24</v>
      </c>
      <c r="D6223" s="2" t="s">
        <v>5891</v>
      </c>
      <c r="E6223" s="3" t="str">
        <f>LEFT(Table8[[#This Row],[PART NUMBER &amp; DESC]],6)</f>
        <v>024949</v>
      </c>
      <c r="G6223" t="s">
        <v>13633</v>
      </c>
      <c r="H6223" t="str">
        <f>Table8[[#This Row],[COMMODITY (FAMILY CODE)]]</f>
        <v>EXT-FBRGLS</v>
      </c>
      <c r="I6223" s="8" t="s">
        <v>13629</v>
      </c>
      <c r="J6223" t="str">
        <f>Table8[[#This Row],[Column1]]</f>
        <v>024949</v>
      </c>
      <c r="K6223" s="8" t="s">
        <v>13630</v>
      </c>
      <c r="L6223" t="s">
        <v>13632</v>
      </c>
      <c r="M6223" s="8" t="s">
        <v>13631</v>
      </c>
      <c r="O6223" t="str">
        <f t="shared" si="97"/>
        <v>update item_mst set family_code = 'EXT-FBRGLS' where item = '024949' and site_ref = 'BENN'</v>
      </c>
      <c r="Q6223" t="s">
        <v>18040</v>
      </c>
    </row>
    <row r="6224" spans="1:17" x14ac:dyDescent="0.25">
      <c r="A6224" s="3" t="s">
        <v>5787</v>
      </c>
      <c r="B6224" s="3" t="s">
        <v>20</v>
      </c>
      <c r="C6224" s="3" t="s">
        <v>24</v>
      </c>
      <c r="D6224" s="3" t="s">
        <v>5892</v>
      </c>
      <c r="E6224" s="3" t="str">
        <f>LEFT(Table8[[#This Row],[PART NUMBER &amp; DESC]],6)</f>
        <v>018672</v>
      </c>
      <c r="G6224" t="s">
        <v>13633</v>
      </c>
      <c r="H6224" t="str">
        <f>Table8[[#This Row],[COMMODITY (FAMILY CODE)]]</f>
        <v>EXT-FBRGLS</v>
      </c>
      <c r="I6224" s="8" t="s">
        <v>13629</v>
      </c>
      <c r="J6224" t="str">
        <f>Table8[[#This Row],[Column1]]</f>
        <v>018672</v>
      </c>
      <c r="K6224" s="8" t="s">
        <v>13630</v>
      </c>
      <c r="L6224" t="s">
        <v>13632</v>
      </c>
      <c r="M6224" s="8" t="s">
        <v>13631</v>
      </c>
      <c r="O6224" t="str">
        <f t="shared" si="97"/>
        <v>update item_mst set family_code = 'EXT-FBRGLS' where item = '018672' and site_ref = 'BENN'</v>
      </c>
      <c r="Q6224" t="s">
        <v>17966</v>
      </c>
    </row>
    <row r="6225" spans="1:17" x14ac:dyDescent="0.25">
      <c r="A6225" s="3" t="s">
        <v>5787</v>
      </c>
      <c r="B6225" s="3" t="s">
        <v>20</v>
      </c>
      <c r="C6225" s="3" t="s">
        <v>24</v>
      </c>
      <c r="D6225" s="3" t="s">
        <v>5893</v>
      </c>
      <c r="E6225" s="3" t="str">
        <f>LEFT(Table8[[#This Row],[PART NUMBER &amp; DESC]],6)</f>
        <v>019790</v>
      </c>
      <c r="G6225" t="s">
        <v>13633</v>
      </c>
      <c r="H6225" t="str">
        <f>Table8[[#This Row],[COMMODITY (FAMILY CODE)]]</f>
        <v>EXT-FBRGLS</v>
      </c>
      <c r="I6225" s="8" t="s">
        <v>13629</v>
      </c>
      <c r="J6225" t="str">
        <f>Table8[[#This Row],[Column1]]</f>
        <v>019790</v>
      </c>
      <c r="K6225" s="8" t="s">
        <v>13630</v>
      </c>
      <c r="L6225" t="s">
        <v>13632</v>
      </c>
      <c r="M6225" s="8" t="s">
        <v>13631</v>
      </c>
      <c r="O6225" t="str">
        <f t="shared" si="97"/>
        <v>update item_mst set family_code = 'EXT-FBRGLS' where item = '019790' and site_ref = 'BENN'</v>
      </c>
      <c r="Q6225" t="s">
        <v>17963</v>
      </c>
    </row>
    <row r="6226" spans="1:17" x14ac:dyDescent="0.25">
      <c r="A6226" s="3" t="s">
        <v>5787</v>
      </c>
      <c r="B6226" s="3" t="s">
        <v>20</v>
      </c>
      <c r="C6226" s="3" t="s">
        <v>24</v>
      </c>
      <c r="D6226" s="3" t="s">
        <v>3956</v>
      </c>
      <c r="E6226" s="3" t="str">
        <f>LEFT(Table8[[#This Row],[PART NUMBER &amp; DESC]],6)</f>
        <v>016265</v>
      </c>
      <c r="G6226" t="s">
        <v>13633</v>
      </c>
      <c r="H6226" t="str">
        <f>Table8[[#This Row],[COMMODITY (FAMILY CODE)]]</f>
        <v>EXT-FBRGLS</v>
      </c>
      <c r="I6226" s="8" t="s">
        <v>13629</v>
      </c>
      <c r="J6226" t="str">
        <f>Table8[[#This Row],[Column1]]</f>
        <v>016265</v>
      </c>
      <c r="K6226" s="8" t="s">
        <v>13630</v>
      </c>
      <c r="L6226" t="s">
        <v>13632</v>
      </c>
      <c r="M6226" s="8" t="s">
        <v>13631</v>
      </c>
      <c r="O6226" t="str">
        <f t="shared" si="97"/>
        <v>update item_mst set family_code = 'EXT-FBRGLS' where item = '016265' and site_ref = 'BENN'</v>
      </c>
      <c r="Q6226" t="s">
        <v>16085</v>
      </c>
    </row>
    <row r="6227" spans="1:17" x14ac:dyDescent="0.25">
      <c r="A6227" s="2" t="s">
        <v>5787</v>
      </c>
      <c r="B6227" s="2" t="s">
        <v>20</v>
      </c>
      <c r="C6227" s="2" t="s">
        <v>24</v>
      </c>
      <c r="D6227" s="2" t="s">
        <v>5894</v>
      </c>
      <c r="E6227" s="3" t="str">
        <f>LEFT(Table8[[#This Row],[PART NUMBER &amp; DESC]],6)</f>
        <v>019786</v>
      </c>
      <c r="G6227" t="s">
        <v>13633</v>
      </c>
      <c r="H6227" t="str">
        <f>Table8[[#This Row],[COMMODITY (FAMILY CODE)]]</f>
        <v>EXT-FBRGLS</v>
      </c>
      <c r="I6227" s="8" t="s">
        <v>13629</v>
      </c>
      <c r="J6227" t="str">
        <f>Table8[[#This Row],[Column1]]</f>
        <v>019786</v>
      </c>
      <c r="K6227" s="8" t="s">
        <v>13630</v>
      </c>
      <c r="L6227" t="s">
        <v>13632</v>
      </c>
      <c r="M6227" s="8" t="s">
        <v>13631</v>
      </c>
      <c r="O6227" t="str">
        <f t="shared" si="97"/>
        <v>update item_mst set family_code = 'EXT-FBRGLS' where item = '019786' and site_ref = 'BENN'</v>
      </c>
      <c r="Q6227" t="s">
        <v>16095</v>
      </c>
    </row>
    <row r="6228" spans="1:17" x14ac:dyDescent="0.25">
      <c r="A6228" s="2" t="s">
        <v>5787</v>
      </c>
      <c r="B6228" s="2" t="s">
        <v>20</v>
      </c>
      <c r="C6228" s="2" t="s">
        <v>24</v>
      </c>
      <c r="D6228" s="2" t="s">
        <v>5895</v>
      </c>
      <c r="E6228" s="3" t="str">
        <f>LEFT(Table8[[#This Row],[PART NUMBER &amp; DESC]],6)</f>
        <v>012321</v>
      </c>
      <c r="G6228" t="s">
        <v>13633</v>
      </c>
      <c r="H6228" t="str">
        <f>Table8[[#This Row],[COMMODITY (FAMILY CODE)]]</f>
        <v>EXT-FBRGLS</v>
      </c>
      <c r="I6228" s="8" t="s">
        <v>13629</v>
      </c>
      <c r="J6228" t="str">
        <f>Table8[[#This Row],[Column1]]</f>
        <v>012321</v>
      </c>
      <c r="K6228" s="8" t="s">
        <v>13630</v>
      </c>
      <c r="L6228" t="s">
        <v>13632</v>
      </c>
      <c r="M6228" s="8" t="s">
        <v>13631</v>
      </c>
      <c r="O6228" t="str">
        <f t="shared" si="97"/>
        <v>update item_mst set family_code = 'EXT-FBRGLS' where item = '012321' and site_ref = 'BENN'</v>
      </c>
      <c r="Q6228" t="s">
        <v>16061</v>
      </c>
    </row>
    <row r="6229" spans="1:17" x14ac:dyDescent="0.25">
      <c r="A6229" s="2" t="s">
        <v>5787</v>
      </c>
      <c r="B6229" s="2" t="s">
        <v>20</v>
      </c>
      <c r="C6229" s="2" t="s">
        <v>24</v>
      </c>
      <c r="D6229" s="2" t="s">
        <v>5896</v>
      </c>
      <c r="E6229" s="3" t="str">
        <f>LEFT(Table8[[#This Row],[PART NUMBER &amp; DESC]],6)</f>
        <v>020866</v>
      </c>
      <c r="G6229" t="s">
        <v>13633</v>
      </c>
      <c r="H6229" t="str">
        <f>Table8[[#This Row],[COMMODITY (FAMILY CODE)]]</f>
        <v>EXT-FBRGLS</v>
      </c>
      <c r="I6229" s="8" t="s">
        <v>13629</v>
      </c>
      <c r="J6229" t="str">
        <f>Table8[[#This Row],[Column1]]</f>
        <v>020866</v>
      </c>
      <c r="K6229" s="8" t="s">
        <v>13630</v>
      </c>
      <c r="L6229" t="s">
        <v>13632</v>
      </c>
      <c r="M6229" s="8" t="s">
        <v>13631</v>
      </c>
      <c r="O6229" t="str">
        <f t="shared" si="97"/>
        <v>update item_mst set family_code = 'EXT-FBRGLS' where item = '020866' and site_ref = 'BENN'</v>
      </c>
      <c r="Q6229" t="s">
        <v>16261</v>
      </c>
    </row>
    <row r="6230" spans="1:17" x14ac:dyDescent="0.25">
      <c r="A6230" s="3" t="s">
        <v>5787</v>
      </c>
      <c r="B6230" s="3" t="s">
        <v>20</v>
      </c>
      <c r="C6230" s="3" t="s">
        <v>24</v>
      </c>
      <c r="D6230" s="3" t="s">
        <v>5897</v>
      </c>
      <c r="E6230" s="3" t="str">
        <f>LEFT(Table8[[#This Row],[PART NUMBER &amp; DESC]],6)</f>
        <v>020867</v>
      </c>
      <c r="G6230" t="s">
        <v>13633</v>
      </c>
      <c r="H6230" t="str">
        <f>Table8[[#This Row],[COMMODITY (FAMILY CODE)]]</f>
        <v>EXT-FBRGLS</v>
      </c>
      <c r="I6230" s="8" t="s">
        <v>13629</v>
      </c>
      <c r="J6230" t="str">
        <f>Table8[[#This Row],[Column1]]</f>
        <v>020867</v>
      </c>
      <c r="K6230" s="8" t="s">
        <v>13630</v>
      </c>
      <c r="L6230" t="s">
        <v>13632</v>
      </c>
      <c r="M6230" s="8" t="s">
        <v>13631</v>
      </c>
      <c r="O6230" t="str">
        <f t="shared" si="97"/>
        <v>update item_mst set family_code = 'EXT-FBRGLS' where item = '020867' and site_ref = 'BENN'</v>
      </c>
      <c r="Q6230" t="s">
        <v>16262</v>
      </c>
    </row>
    <row r="6231" spans="1:17" x14ac:dyDescent="0.25">
      <c r="A6231" s="2" t="s">
        <v>5787</v>
      </c>
      <c r="B6231" s="2" t="s">
        <v>20</v>
      </c>
      <c r="C6231" s="2" t="s">
        <v>24</v>
      </c>
      <c r="D6231" s="2" t="s">
        <v>5898</v>
      </c>
      <c r="E6231" s="3" t="str">
        <f>LEFT(Table8[[#This Row],[PART NUMBER &amp; DESC]],6)</f>
        <v>019500</v>
      </c>
      <c r="G6231" t="s">
        <v>13633</v>
      </c>
      <c r="H6231" t="str">
        <f>Table8[[#This Row],[COMMODITY (FAMILY CODE)]]</f>
        <v>EXT-FBRGLS</v>
      </c>
      <c r="I6231" s="8" t="s">
        <v>13629</v>
      </c>
      <c r="J6231" t="str">
        <f>Table8[[#This Row],[Column1]]</f>
        <v>019500</v>
      </c>
      <c r="K6231" s="8" t="s">
        <v>13630</v>
      </c>
      <c r="L6231" t="s">
        <v>13632</v>
      </c>
      <c r="M6231" s="8" t="s">
        <v>13631</v>
      </c>
      <c r="O6231" t="str">
        <f t="shared" si="97"/>
        <v>update item_mst set family_code = 'EXT-FBRGLS' where item = '019500' and site_ref = 'BENN'</v>
      </c>
      <c r="Q6231" t="s">
        <v>17967</v>
      </c>
    </row>
    <row r="6232" spans="1:17" x14ac:dyDescent="0.25">
      <c r="A6232" s="3" t="s">
        <v>5787</v>
      </c>
      <c r="B6232" s="3" t="s">
        <v>20</v>
      </c>
      <c r="C6232" s="3" t="s">
        <v>24</v>
      </c>
      <c r="D6232" s="3" t="s">
        <v>5899</v>
      </c>
      <c r="E6232" s="3" t="str">
        <f>LEFT(Table8[[#This Row],[PART NUMBER &amp; DESC]],6)</f>
        <v>017674</v>
      </c>
      <c r="G6232" t="s">
        <v>13633</v>
      </c>
      <c r="H6232" t="str">
        <f>Table8[[#This Row],[COMMODITY (FAMILY CODE)]]</f>
        <v>EXT-FBRGLS</v>
      </c>
      <c r="I6232" s="8" t="s">
        <v>13629</v>
      </c>
      <c r="J6232" t="str">
        <f>Table8[[#This Row],[Column1]]</f>
        <v>017674</v>
      </c>
      <c r="K6232" s="8" t="s">
        <v>13630</v>
      </c>
      <c r="L6232" t="s">
        <v>13632</v>
      </c>
      <c r="M6232" s="8" t="s">
        <v>13631</v>
      </c>
      <c r="O6232" t="str">
        <f t="shared" si="97"/>
        <v>update item_mst set family_code = 'EXT-FBRGLS' where item = '017674' and site_ref = 'BENN'</v>
      </c>
      <c r="Q6232" t="s">
        <v>16093</v>
      </c>
    </row>
    <row r="6233" spans="1:17" x14ac:dyDescent="0.25">
      <c r="A6233" s="2" t="s">
        <v>5787</v>
      </c>
      <c r="B6233" s="2" t="s">
        <v>20</v>
      </c>
      <c r="C6233" s="2" t="s">
        <v>24</v>
      </c>
      <c r="D6233" s="2" t="s">
        <v>5900</v>
      </c>
      <c r="E6233" s="3" t="str">
        <f>LEFT(Table8[[#This Row],[PART NUMBER &amp; DESC]],6)</f>
        <v>026934</v>
      </c>
      <c r="G6233" t="s">
        <v>13633</v>
      </c>
      <c r="H6233" t="str">
        <f>Table8[[#This Row],[COMMODITY (FAMILY CODE)]]</f>
        <v>EXT-FBRGLS</v>
      </c>
      <c r="I6233" s="8" t="s">
        <v>13629</v>
      </c>
      <c r="J6233" t="str">
        <f>Table8[[#This Row],[Column1]]</f>
        <v>026934</v>
      </c>
      <c r="K6233" s="8" t="s">
        <v>13630</v>
      </c>
      <c r="L6233" t="s">
        <v>13632</v>
      </c>
      <c r="M6233" s="8" t="s">
        <v>13631</v>
      </c>
      <c r="O6233" t="str">
        <f t="shared" si="97"/>
        <v>update item_mst set family_code = 'EXT-FBRGLS' where item = '026934' and site_ref = 'BENN'</v>
      </c>
      <c r="Q6233" t="s">
        <v>17972</v>
      </c>
    </row>
    <row r="6234" spans="1:17" x14ac:dyDescent="0.25">
      <c r="A6234" s="3" t="s">
        <v>5787</v>
      </c>
      <c r="B6234" s="3" t="s">
        <v>20</v>
      </c>
      <c r="C6234" s="3" t="s">
        <v>24</v>
      </c>
      <c r="D6234" s="3" t="s">
        <v>3810</v>
      </c>
      <c r="E6234" s="3" t="str">
        <f>LEFT(Table8[[#This Row],[PART NUMBER &amp; DESC]],6)</f>
        <v>018673</v>
      </c>
      <c r="G6234" t="s">
        <v>13633</v>
      </c>
      <c r="H6234" t="str">
        <f>Table8[[#This Row],[COMMODITY (FAMILY CODE)]]</f>
        <v>EXT-FBRGLS</v>
      </c>
      <c r="I6234" s="8" t="s">
        <v>13629</v>
      </c>
      <c r="J6234" t="str">
        <f>Table8[[#This Row],[Column1]]</f>
        <v>018673</v>
      </c>
      <c r="K6234" s="8" t="s">
        <v>13630</v>
      </c>
      <c r="L6234" t="s">
        <v>13632</v>
      </c>
      <c r="M6234" s="8" t="s">
        <v>13631</v>
      </c>
      <c r="O6234" t="str">
        <f t="shared" si="97"/>
        <v>update item_mst set family_code = 'EXT-FBRGLS' where item = '018673' and site_ref = 'BENN'</v>
      </c>
      <c r="Q6234" t="s">
        <v>16128</v>
      </c>
    </row>
    <row r="6235" spans="1:17" x14ac:dyDescent="0.25">
      <c r="A6235" s="2" t="s">
        <v>5787</v>
      </c>
      <c r="B6235" s="2" t="s">
        <v>20</v>
      </c>
      <c r="C6235" s="2" t="s">
        <v>24</v>
      </c>
      <c r="D6235" s="2" t="s">
        <v>3831</v>
      </c>
      <c r="E6235" s="3" t="str">
        <f>LEFT(Table8[[#This Row],[PART NUMBER &amp; DESC]],6)</f>
        <v>016569</v>
      </c>
      <c r="G6235" t="s">
        <v>13633</v>
      </c>
      <c r="H6235" t="str">
        <f>Table8[[#This Row],[COMMODITY (FAMILY CODE)]]</f>
        <v>EXT-FBRGLS</v>
      </c>
      <c r="I6235" s="8" t="s">
        <v>13629</v>
      </c>
      <c r="J6235" t="str">
        <f>Table8[[#This Row],[Column1]]</f>
        <v>016569</v>
      </c>
      <c r="K6235" s="8" t="s">
        <v>13630</v>
      </c>
      <c r="L6235" t="s">
        <v>13632</v>
      </c>
      <c r="M6235" s="8" t="s">
        <v>13631</v>
      </c>
      <c r="O6235" t="str">
        <f t="shared" si="97"/>
        <v>update item_mst set family_code = 'EXT-FBRGLS' where item = '016569' and site_ref = 'BENN'</v>
      </c>
      <c r="Q6235" t="s">
        <v>16149</v>
      </c>
    </row>
    <row r="6236" spans="1:17" x14ac:dyDescent="0.25">
      <c r="A6236" s="3" t="s">
        <v>5787</v>
      </c>
      <c r="B6236" s="3" t="s">
        <v>20</v>
      </c>
      <c r="C6236" s="3" t="s">
        <v>24</v>
      </c>
      <c r="D6236" s="3" t="s">
        <v>5901</v>
      </c>
      <c r="E6236" s="3" t="str">
        <f>LEFT(Table8[[#This Row],[PART NUMBER &amp; DESC]],6)</f>
        <v>030692</v>
      </c>
      <c r="G6236" t="s">
        <v>13633</v>
      </c>
      <c r="H6236" t="str">
        <f>Table8[[#This Row],[COMMODITY (FAMILY CODE)]]</f>
        <v>EXT-FBRGLS</v>
      </c>
      <c r="I6236" s="8" t="s">
        <v>13629</v>
      </c>
      <c r="J6236" t="str">
        <f>Table8[[#This Row],[Column1]]</f>
        <v>030692</v>
      </c>
      <c r="K6236" s="8" t="s">
        <v>13630</v>
      </c>
      <c r="L6236" t="s">
        <v>13632</v>
      </c>
      <c r="M6236" s="8" t="s">
        <v>13631</v>
      </c>
      <c r="O6236" t="str">
        <f t="shared" si="97"/>
        <v>update item_mst set family_code = 'EXT-FBRGLS' where item = '030692' and site_ref = 'BENN'</v>
      </c>
      <c r="Q6236" t="s">
        <v>18041</v>
      </c>
    </row>
    <row r="6237" spans="1:17" x14ac:dyDescent="0.25">
      <c r="A6237" s="3" t="s">
        <v>5787</v>
      </c>
      <c r="B6237" s="3" t="s">
        <v>20</v>
      </c>
      <c r="C6237" s="3" t="s">
        <v>24</v>
      </c>
      <c r="D6237" s="3" t="s">
        <v>3886</v>
      </c>
      <c r="E6237" s="3" t="str">
        <f>LEFT(Table8[[#This Row],[PART NUMBER &amp; DESC]],6)</f>
        <v>030530</v>
      </c>
      <c r="G6237" t="s">
        <v>13633</v>
      </c>
      <c r="H6237" t="str">
        <f>Table8[[#This Row],[COMMODITY (FAMILY CODE)]]</f>
        <v>EXT-FBRGLS</v>
      </c>
      <c r="I6237" s="8" t="s">
        <v>13629</v>
      </c>
      <c r="J6237" t="str">
        <f>Table8[[#This Row],[Column1]]</f>
        <v>030530</v>
      </c>
      <c r="K6237" s="8" t="s">
        <v>13630</v>
      </c>
      <c r="L6237" t="s">
        <v>13632</v>
      </c>
      <c r="M6237" s="8" t="s">
        <v>13631</v>
      </c>
      <c r="O6237" t="str">
        <f t="shared" si="97"/>
        <v>update item_mst set family_code = 'EXT-FBRGLS' where item = '030530' and site_ref = 'BENN'</v>
      </c>
      <c r="Q6237" t="s">
        <v>16204</v>
      </c>
    </row>
    <row r="6238" spans="1:17" x14ac:dyDescent="0.25">
      <c r="A6238" s="3" t="s">
        <v>5787</v>
      </c>
      <c r="B6238" s="3" t="s">
        <v>20</v>
      </c>
      <c r="C6238" s="3" t="s">
        <v>24</v>
      </c>
      <c r="D6238" s="3" t="s">
        <v>5902</v>
      </c>
      <c r="E6238" s="3" t="str">
        <f>LEFT(Table8[[#This Row],[PART NUMBER &amp; DESC]],6)</f>
        <v>030706</v>
      </c>
      <c r="G6238" t="s">
        <v>13633</v>
      </c>
      <c r="H6238" t="str">
        <f>Table8[[#This Row],[COMMODITY (FAMILY CODE)]]</f>
        <v>EXT-FBRGLS</v>
      </c>
      <c r="I6238" s="8" t="s">
        <v>13629</v>
      </c>
      <c r="J6238" t="str">
        <f>Table8[[#This Row],[Column1]]</f>
        <v>030706</v>
      </c>
      <c r="K6238" s="8" t="s">
        <v>13630</v>
      </c>
      <c r="L6238" t="s">
        <v>13632</v>
      </c>
      <c r="M6238" s="8" t="s">
        <v>13631</v>
      </c>
      <c r="O6238" t="str">
        <f t="shared" si="97"/>
        <v>update item_mst set family_code = 'EXT-FBRGLS' where item = '030706' and site_ref = 'BENN'</v>
      </c>
      <c r="Q6238" t="s">
        <v>16238</v>
      </c>
    </row>
    <row r="6239" spans="1:17" x14ac:dyDescent="0.25">
      <c r="A6239" s="3" t="s">
        <v>5787</v>
      </c>
      <c r="B6239" s="3" t="s">
        <v>20</v>
      </c>
      <c r="C6239" s="3" t="s">
        <v>24</v>
      </c>
      <c r="D6239" s="3" t="s">
        <v>3857</v>
      </c>
      <c r="E6239" s="3" t="str">
        <f>LEFT(Table8[[#This Row],[PART NUMBER &amp; DESC]],6)</f>
        <v>030581</v>
      </c>
      <c r="G6239" t="s">
        <v>13633</v>
      </c>
      <c r="H6239" t="str">
        <f>Table8[[#This Row],[COMMODITY (FAMILY CODE)]]</f>
        <v>EXT-FBRGLS</v>
      </c>
      <c r="I6239" s="8" t="s">
        <v>13629</v>
      </c>
      <c r="J6239" t="str">
        <f>Table8[[#This Row],[Column1]]</f>
        <v>030581</v>
      </c>
      <c r="K6239" s="8" t="s">
        <v>13630</v>
      </c>
      <c r="L6239" t="s">
        <v>13632</v>
      </c>
      <c r="M6239" s="8" t="s">
        <v>13631</v>
      </c>
      <c r="O6239" t="str">
        <f t="shared" si="97"/>
        <v>update item_mst set family_code = 'EXT-FBRGLS' where item = '030581' and site_ref = 'BENN'</v>
      </c>
      <c r="Q6239" t="s">
        <v>16175</v>
      </c>
    </row>
    <row r="6240" spans="1:17" x14ac:dyDescent="0.25">
      <c r="A6240" s="2" t="s">
        <v>5787</v>
      </c>
      <c r="B6240" s="2" t="s">
        <v>20</v>
      </c>
      <c r="C6240" s="2" t="s">
        <v>24</v>
      </c>
      <c r="D6240" s="2" t="s">
        <v>5903</v>
      </c>
      <c r="E6240" s="3" t="str">
        <f>LEFT(Table8[[#This Row],[PART NUMBER &amp; DESC]],6)</f>
        <v>030698</v>
      </c>
      <c r="G6240" t="s">
        <v>13633</v>
      </c>
      <c r="H6240" t="str">
        <f>Table8[[#This Row],[COMMODITY (FAMILY CODE)]]</f>
        <v>EXT-FBRGLS</v>
      </c>
      <c r="I6240" s="8" t="s">
        <v>13629</v>
      </c>
      <c r="J6240" t="str">
        <f>Table8[[#This Row],[Column1]]</f>
        <v>030698</v>
      </c>
      <c r="K6240" s="8" t="s">
        <v>13630</v>
      </c>
      <c r="L6240" t="s">
        <v>13632</v>
      </c>
      <c r="M6240" s="8" t="s">
        <v>13631</v>
      </c>
      <c r="O6240" t="str">
        <f t="shared" si="97"/>
        <v>update item_mst set family_code = 'EXT-FBRGLS' where item = '030698' and site_ref = 'BENN'</v>
      </c>
      <c r="Q6240" t="s">
        <v>17975</v>
      </c>
    </row>
    <row r="6241" spans="1:17" x14ac:dyDescent="0.25">
      <c r="A6241" s="3" t="s">
        <v>5787</v>
      </c>
      <c r="B6241" s="3" t="s">
        <v>20</v>
      </c>
      <c r="C6241" s="3" t="s">
        <v>24</v>
      </c>
      <c r="D6241" s="3" t="s">
        <v>5904</v>
      </c>
      <c r="E6241" s="3" t="str">
        <f>LEFT(Table8[[#This Row],[PART NUMBER &amp; DESC]],6)</f>
        <v>030700</v>
      </c>
      <c r="G6241" t="s">
        <v>13633</v>
      </c>
      <c r="H6241" t="str">
        <f>Table8[[#This Row],[COMMODITY (FAMILY CODE)]]</f>
        <v>EXT-FBRGLS</v>
      </c>
      <c r="I6241" s="8" t="s">
        <v>13629</v>
      </c>
      <c r="J6241" t="str">
        <f>Table8[[#This Row],[Column1]]</f>
        <v>030700</v>
      </c>
      <c r="K6241" s="8" t="s">
        <v>13630</v>
      </c>
      <c r="L6241" t="s">
        <v>13632</v>
      </c>
      <c r="M6241" s="8" t="s">
        <v>13631</v>
      </c>
      <c r="O6241" t="str">
        <f t="shared" si="97"/>
        <v>update item_mst set family_code = 'EXT-FBRGLS' where item = '030700' and site_ref = 'BENN'</v>
      </c>
      <c r="Q6241" t="s">
        <v>18042</v>
      </c>
    </row>
    <row r="6242" spans="1:17" x14ac:dyDescent="0.25">
      <c r="A6242" s="2" t="s">
        <v>5787</v>
      </c>
      <c r="B6242" s="2" t="s">
        <v>20</v>
      </c>
      <c r="C6242" s="2" t="s">
        <v>24</v>
      </c>
      <c r="D6242" s="2" t="s">
        <v>5905</v>
      </c>
      <c r="E6242" s="3" t="str">
        <f>LEFT(Table8[[#This Row],[PART NUMBER &amp; DESC]],6)</f>
        <v>030701</v>
      </c>
      <c r="G6242" t="s">
        <v>13633</v>
      </c>
      <c r="H6242" t="str">
        <f>Table8[[#This Row],[COMMODITY (FAMILY CODE)]]</f>
        <v>EXT-FBRGLS</v>
      </c>
      <c r="I6242" s="8" t="s">
        <v>13629</v>
      </c>
      <c r="J6242" t="str">
        <f>Table8[[#This Row],[Column1]]</f>
        <v>030701</v>
      </c>
      <c r="K6242" s="8" t="s">
        <v>13630</v>
      </c>
      <c r="L6242" t="s">
        <v>13632</v>
      </c>
      <c r="M6242" s="8" t="s">
        <v>13631</v>
      </c>
      <c r="O6242" t="str">
        <f t="shared" si="97"/>
        <v>update item_mst set family_code = 'EXT-FBRGLS' where item = '030701' and site_ref = 'BENN'</v>
      </c>
      <c r="Q6242" t="s">
        <v>18043</v>
      </c>
    </row>
    <row r="6243" spans="1:17" x14ac:dyDescent="0.25">
      <c r="A6243" s="3" t="s">
        <v>5787</v>
      </c>
      <c r="B6243" s="3" t="s">
        <v>20</v>
      </c>
      <c r="C6243" s="3" t="s">
        <v>24</v>
      </c>
      <c r="D6243" s="3" t="s">
        <v>5906</v>
      </c>
      <c r="E6243" s="3" t="str">
        <f>LEFT(Table8[[#This Row],[PART NUMBER &amp; DESC]],6)</f>
        <v>030696</v>
      </c>
      <c r="G6243" t="s">
        <v>13633</v>
      </c>
      <c r="H6243" t="str">
        <f>Table8[[#This Row],[COMMODITY (FAMILY CODE)]]</f>
        <v>EXT-FBRGLS</v>
      </c>
      <c r="I6243" s="8" t="s">
        <v>13629</v>
      </c>
      <c r="J6243" t="str">
        <f>Table8[[#This Row],[Column1]]</f>
        <v>030696</v>
      </c>
      <c r="K6243" s="8" t="s">
        <v>13630</v>
      </c>
      <c r="L6243" t="s">
        <v>13632</v>
      </c>
      <c r="M6243" s="8" t="s">
        <v>13631</v>
      </c>
      <c r="O6243" t="str">
        <f t="shared" si="97"/>
        <v>update item_mst set family_code = 'EXT-FBRGLS' where item = '030696' and site_ref = 'BENN'</v>
      </c>
      <c r="Q6243" t="s">
        <v>18044</v>
      </c>
    </row>
    <row r="6244" spans="1:17" x14ac:dyDescent="0.25">
      <c r="A6244" s="2" t="s">
        <v>5907</v>
      </c>
      <c r="B6244" s="2" t="s">
        <v>0</v>
      </c>
      <c r="C6244" s="2" t="s">
        <v>5</v>
      </c>
      <c r="D6244" s="2" t="s">
        <v>5908</v>
      </c>
      <c r="E6244" s="3" t="str">
        <f>LEFT(Table8[[#This Row],[PART NUMBER &amp; DESC]],6)</f>
        <v>008272</v>
      </c>
      <c r="G6244" t="s">
        <v>13633</v>
      </c>
      <c r="H6244" t="str">
        <f>Table8[[#This Row],[COMMODITY (FAMILY CODE)]]</f>
        <v>CMP-TANKS</v>
      </c>
      <c r="I6244" s="8" t="s">
        <v>13629</v>
      </c>
      <c r="J6244" t="str">
        <f>Table8[[#This Row],[Column1]]</f>
        <v>008272</v>
      </c>
      <c r="K6244" s="8" t="s">
        <v>13630</v>
      </c>
      <c r="L6244" t="s">
        <v>13632</v>
      </c>
      <c r="M6244" s="8" t="s">
        <v>13631</v>
      </c>
      <c r="O6244" t="str">
        <f t="shared" si="97"/>
        <v>update item_mst set family_code = 'CMP-TANKS' where item = '008272' and site_ref = 'BENN'</v>
      </c>
      <c r="Q6244" t="s">
        <v>18045</v>
      </c>
    </row>
    <row r="6245" spans="1:17" x14ac:dyDescent="0.25">
      <c r="A6245" s="3" t="s">
        <v>5907</v>
      </c>
      <c r="B6245" s="3" t="s">
        <v>0</v>
      </c>
      <c r="C6245" s="3" t="s">
        <v>5</v>
      </c>
      <c r="D6245" s="3" t="s">
        <v>5909</v>
      </c>
      <c r="E6245" s="3" t="str">
        <f>LEFT(Table8[[#This Row],[PART NUMBER &amp; DESC]],6)</f>
        <v>014065</v>
      </c>
      <c r="G6245" t="s">
        <v>13633</v>
      </c>
      <c r="H6245" t="str">
        <f>Table8[[#This Row],[COMMODITY (FAMILY CODE)]]</f>
        <v>CMP-TANKS</v>
      </c>
      <c r="I6245" s="8" t="s">
        <v>13629</v>
      </c>
      <c r="J6245" t="str">
        <f>Table8[[#This Row],[Column1]]</f>
        <v>014065</v>
      </c>
      <c r="K6245" s="8" t="s">
        <v>13630</v>
      </c>
      <c r="L6245" t="s">
        <v>13632</v>
      </c>
      <c r="M6245" s="8" t="s">
        <v>13631</v>
      </c>
      <c r="O6245" t="str">
        <f t="shared" si="97"/>
        <v>update item_mst set family_code = 'CMP-TANKS' where item = '014065' and site_ref = 'BENN'</v>
      </c>
      <c r="Q6245" t="s">
        <v>18046</v>
      </c>
    </row>
    <row r="6246" spans="1:17" x14ac:dyDescent="0.25">
      <c r="A6246" s="3" t="s">
        <v>5907</v>
      </c>
      <c r="B6246" s="3" t="s">
        <v>0</v>
      </c>
      <c r="C6246" s="3" t="s">
        <v>5</v>
      </c>
      <c r="D6246" s="3" t="s">
        <v>5910</v>
      </c>
      <c r="E6246" s="3" t="str">
        <f>LEFT(Table8[[#This Row],[PART NUMBER &amp; DESC]],6)</f>
        <v>015773</v>
      </c>
      <c r="G6246" t="s">
        <v>13633</v>
      </c>
      <c r="H6246" t="str">
        <f>Table8[[#This Row],[COMMODITY (FAMILY CODE)]]</f>
        <v>CMP-TANKS</v>
      </c>
      <c r="I6246" s="8" t="s">
        <v>13629</v>
      </c>
      <c r="J6246" t="str">
        <f>Table8[[#This Row],[Column1]]</f>
        <v>015773</v>
      </c>
      <c r="K6246" s="8" t="s">
        <v>13630</v>
      </c>
      <c r="L6246" t="s">
        <v>13632</v>
      </c>
      <c r="M6246" s="8" t="s">
        <v>13631</v>
      </c>
      <c r="O6246" t="str">
        <f t="shared" si="97"/>
        <v>update item_mst set family_code = 'CMP-TANKS' where item = '015773' and site_ref = 'BENN'</v>
      </c>
      <c r="Q6246" t="s">
        <v>18047</v>
      </c>
    </row>
    <row r="6247" spans="1:17" x14ac:dyDescent="0.25">
      <c r="A6247" s="3" t="s">
        <v>5907</v>
      </c>
      <c r="B6247" s="3" t="s">
        <v>0</v>
      </c>
      <c r="C6247" s="3" t="s">
        <v>5</v>
      </c>
      <c r="D6247" s="3" t="s">
        <v>5911</v>
      </c>
      <c r="E6247" s="3" t="str">
        <f>LEFT(Table8[[#This Row],[PART NUMBER &amp; DESC]],6)</f>
        <v>018936</v>
      </c>
      <c r="G6247" t="s">
        <v>13633</v>
      </c>
      <c r="H6247" t="str">
        <f>Table8[[#This Row],[COMMODITY (FAMILY CODE)]]</f>
        <v>CMP-TANKS</v>
      </c>
      <c r="I6247" s="8" t="s">
        <v>13629</v>
      </c>
      <c r="J6247" t="str">
        <f>Table8[[#This Row],[Column1]]</f>
        <v>018936</v>
      </c>
      <c r="K6247" s="8" t="s">
        <v>13630</v>
      </c>
      <c r="L6247" t="s">
        <v>13632</v>
      </c>
      <c r="M6247" s="8" t="s">
        <v>13631</v>
      </c>
      <c r="O6247" t="str">
        <f t="shared" si="97"/>
        <v>update item_mst set family_code = 'CMP-TANKS' where item = '018936' and site_ref = 'BENN'</v>
      </c>
      <c r="Q6247" t="s">
        <v>18048</v>
      </c>
    </row>
    <row r="6248" spans="1:17" x14ac:dyDescent="0.25">
      <c r="A6248" s="2" t="s">
        <v>5907</v>
      </c>
      <c r="B6248" s="2" t="s">
        <v>0</v>
      </c>
      <c r="C6248" s="2" t="s">
        <v>5</v>
      </c>
      <c r="D6248" s="2" t="s">
        <v>5912</v>
      </c>
      <c r="E6248" s="3" t="str">
        <f>LEFT(Table8[[#This Row],[PART NUMBER &amp; DESC]],6)</f>
        <v>014054</v>
      </c>
      <c r="G6248" t="s">
        <v>13633</v>
      </c>
      <c r="H6248" t="str">
        <f>Table8[[#This Row],[COMMODITY (FAMILY CODE)]]</f>
        <v>CMP-TANKS</v>
      </c>
      <c r="I6248" s="8" t="s">
        <v>13629</v>
      </c>
      <c r="J6248" t="str">
        <f>Table8[[#This Row],[Column1]]</f>
        <v>014054</v>
      </c>
      <c r="K6248" s="8" t="s">
        <v>13630</v>
      </c>
      <c r="L6248" t="s">
        <v>13632</v>
      </c>
      <c r="M6248" s="8" t="s">
        <v>13631</v>
      </c>
      <c r="O6248" t="str">
        <f t="shared" si="97"/>
        <v>update item_mst set family_code = 'CMP-TANKS' where item = '014054' and site_ref = 'BENN'</v>
      </c>
      <c r="Q6248" t="s">
        <v>18049</v>
      </c>
    </row>
    <row r="6249" spans="1:17" x14ac:dyDescent="0.25">
      <c r="A6249" s="2" t="s">
        <v>5907</v>
      </c>
      <c r="B6249" s="2" t="s">
        <v>0</v>
      </c>
      <c r="C6249" s="2" t="s">
        <v>5</v>
      </c>
      <c r="D6249" s="2" t="s">
        <v>5913</v>
      </c>
      <c r="E6249" s="3" t="str">
        <f>LEFT(Table8[[#This Row],[PART NUMBER &amp; DESC]],6)</f>
        <v>020164</v>
      </c>
      <c r="G6249" t="s">
        <v>13633</v>
      </c>
      <c r="H6249" t="str">
        <f>Table8[[#This Row],[COMMODITY (FAMILY CODE)]]</f>
        <v>CMP-TANKS</v>
      </c>
      <c r="I6249" s="8" t="s">
        <v>13629</v>
      </c>
      <c r="J6249" t="str">
        <f>Table8[[#This Row],[Column1]]</f>
        <v>020164</v>
      </c>
      <c r="K6249" s="8" t="s">
        <v>13630</v>
      </c>
      <c r="L6249" t="s">
        <v>13632</v>
      </c>
      <c r="M6249" s="8" t="s">
        <v>13631</v>
      </c>
      <c r="O6249" t="str">
        <f t="shared" si="97"/>
        <v>update item_mst set family_code = 'CMP-TANKS' where item = '020164' and site_ref = 'BENN'</v>
      </c>
      <c r="Q6249" t="s">
        <v>18050</v>
      </c>
    </row>
    <row r="6250" spans="1:17" x14ac:dyDescent="0.25">
      <c r="A6250" s="3" t="s">
        <v>5907</v>
      </c>
      <c r="B6250" s="3" t="s">
        <v>0</v>
      </c>
      <c r="C6250" s="3" t="s">
        <v>5</v>
      </c>
      <c r="D6250" s="3" t="s">
        <v>5914</v>
      </c>
      <c r="E6250" s="3" t="str">
        <f>LEFT(Table8[[#This Row],[PART NUMBER &amp; DESC]],6)</f>
        <v>005475</v>
      </c>
      <c r="G6250" t="s">
        <v>13633</v>
      </c>
      <c r="H6250" t="str">
        <f>Table8[[#This Row],[COMMODITY (FAMILY CODE)]]</f>
        <v>CMP-TANKS</v>
      </c>
      <c r="I6250" s="8" t="s">
        <v>13629</v>
      </c>
      <c r="J6250" t="str">
        <f>Table8[[#This Row],[Column1]]</f>
        <v>005475</v>
      </c>
      <c r="K6250" s="8" t="s">
        <v>13630</v>
      </c>
      <c r="L6250" t="s">
        <v>13632</v>
      </c>
      <c r="M6250" s="8" t="s">
        <v>13631</v>
      </c>
      <c r="O6250" t="str">
        <f t="shared" si="97"/>
        <v>update item_mst set family_code = 'CMP-TANKS' where item = '005475' and site_ref = 'BENN'</v>
      </c>
      <c r="Q6250" t="s">
        <v>18051</v>
      </c>
    </row>
    <row r="6251" spans="1:17" x14ac:dyDescent="0.25">
      <c r="A6251" s="2" t="s">
        <v>5907</v>
      </c>
      <c r="B6251" s="2" t="s">
        <v>0</v>
      </c>
      <c r="C6251" s="2" t="s">
        <v>5</v>
      </c>
      <c r="D6251" s="2" t="s">
        <v>5915</v>
      </c>
      <c r="E6251" s="3" t="str">
        <f>LEFT(Table8[[#This Row],[PART NUMBER &amp; DESC]],6)</f>
        <v>011859</v>
      </c>
      <c r="G6251" t="s">
        <v>13633</v>
      </c>
      <c r="H6251" t="str">
        <f>Table8[[#This Row],[COMMODITY (FAMILY CODE)]]</f>
        <v>CMP-TANKS</v>
      </c>
      <c r="I6251" s="8" t="s">
        <v>13629</v>
      </c>
      <c r="J6251" t="str">
        <f>Table8[[#This Row],[Column1]]</f>
        <v>011859</v>
      </c>
      <c r="K6251" s="8" t="s">
        <v>13630</v>
      </c>
      <c r="L6251" t="s">
        <v>13632</v>
      </c>
      <c r="M6251" s="8" t="s">
        <v>13631</v>
      </c>
      <c r="O6251" t="str">
        <f t="shared" si="97"/>
        <v>update item_mst set family_code = 'CMP-TANKS' where item = '011859' and site_ref = 'BENN'</v>
      </c>
      <c r="Q6251" t="s">
        <v>18052</v>
      </c>
    </row>
    <row r="6252" spans="1:17" x14ac:dyDescent="0.25">
      <c r="A6252" s="3" t="s">
        <v>5907</v>
      </c>
      <c r="B6252" s="3" t="s">
        <v>0</v>
      </c>
      <c r="C6252" s="3" t="s">
        <v>5</v>
      </c>
      <c r="D6252" s="3" t="s">
        <v>5916</v>
      </c>
      <c r="E6252" s="3" t="str">
        <f>LEFT(Table8[[#This Row],[PART NUMBER &amp; DESC]],6)</f>
        <v>017255</v>
      </c>
      <c r="G6252" t="s">
        <v>13633</v>
      </c>
      <c r="H6252" t="str">
        <f>Table8[[#This Row],[COMMODITY (FAMILY CODE)]]</f>
        <v>CMP-TANKS</v>
      </c>
      <c r="I6252" s="8" t="s">
        <v>13629</v>
      </c>
      <c r="J6252" t="str">
        <f>Table8[[#This Row],[Column1]]</f>
        <v>017255</v>
      </c>
      <c r="K6252" s="8" t="s">
        <v>13630</v>
      </c>
      <c r="L6252" t="s">
        <v>13632</v>
      </c>
      <c r="M6252" s="8" t="s">
        <v>13631</v>
      </c>
      <c r="O6252" t="str">
        <f t="shared" si="97"/>
        <v>update item_mst set family_code = 'CMP-TANKS' where item = '017255' and site_ref = 'BENN'</v>
      </c>
      <c r="Q6252" t="s">
        <v>18053</v>
      </c>
    </row>
    <row r="6253" spans="1:17" x14ac:dyDescent="0.25">
      <c r="A6253" s="3" t="s">
        <v>5907</v>
      </c>
      <c r="B6253" s="3" t="s">
        <v>0</v>
      </c>
      <c r="C6253" s="3" t="s">
        <v>5</v>
      </c>
      <c r="D6253" s="3" t="s">
        <v>5917</v>
      </c>
      <c r="E6253" s="3" t="str">
        <f>LEFT(Table8[[#This Row],[PART NUMBER &amp; DESC]],6)</f>
        <v>016215</v>
      </c>
      <c r="G6253" t="s">
        <v>13633</v>
      </c>
      <c r="H6253" t="str">
        <f>Table8[[#This Row],[COMMODITY (FAMILY CODE)]]</f>
        <v>CMP-TANKS</v>
      </c>
      <c r="I6253" s="8" t="s">
        <v>13629</v>
      </c>
      <c r="J6253" t="str">
        <f>Table8[[#This Row],[Column1]]</f>
        <v>016215</v>
      </c>
      <c r="K6253" s="8" t="s">
        <v>13630</v>
      </c>
      <c r="L6253" t="s">
        <v>13632</v>
      </c>
      <c r="M6253" s="8" t="s">
        <v>13631</v>
      </c>
      <c r="O6253" t="str">
        <f t="shared" si="97"/>
        <v>update item_mst set family_code = 'CMP-TANKS' where item = '016215' and site_ref = 'BENN'</v>
      </c>
      <c r="Q6253" t="s">
        <v>18054</v>
      </c>
    </row>
    <row r="6254" spans="1:17" x14ac:dyDescent="0.25">
      <c r="A6254" s="2" t="s">
        <v>5918</v>
      </c>
      <c r="B6254" s="2" t="s">
        <v>0</v>
      </c>
      <c r="C6254" s="2" t="s">
        <v>4</v>
      </c>
      <c r="D6254" s="2" t="s">
        <v>5919</v>
      </c>
      <c r="E6254" s="3" t="str">
        <f>LEFT(Table8[[#This Row],[PART NUMBER &amp; DESC]],6)</f>
        <v>008598</v>
      </c>
      <c r="G6254" t="s">
        <v>13633</v>
      </c>
      <c r="H6254" t="str">
        <f>Table8[[#This Row],[COMMODITY (FAMILY CODE)]]</f>
        <v>CMP-STNLS</v>
      </c>
      <c r="I6254" s="8" t="s">
        <v>13629</v>
      </c>
      <c r="J6254" t="str">
        <f>Table8[[#This Row],[Column1]]</f>
        <v>008598</v>
      </c>
      <c r="K6254" s="8" t="s">
        <v>13630</v>
      </c>
      <c r="L6254" t="s">
        <v>13632</v>
      </c>
      <c r="M6254" s="8" t="s">
        <v>13631</v>
      </c>
      <c r="O6254" t="str">
        <f t="shared" si="97"/>
        <v>update item_mst set family_code = 'CMP-STNLS' where item = '008598' and site_ref = 'BENN'</v>
      </c>
      <c r="Q6254" t="s">
        <v>18055</v>
      </c>
    </row>
    <row r="6255" spans="1:17" x14ac:dyDescent="0.25">
      <c r="A6255" s="2" t="s">
        <v>5920</v>
      </c>
      <c r="B6255" s="2" t="s">
        <v>16</v>
      </c>
      <c r="C6255" s="2" t="s">
        <v>17</v>
      </c>
      <c r="D6255" s="2" t="s">
        <v>5921</v>
      </c>
      <c r="E6255" s="3" t="str">
        <f>LEFT(Table8[[#This Row],[PART NUMBER &amp; DESC]],6)</f>
        <v>019470</v>
      </c>
      <c r="G6255" t="s">
        <v>13633</v>
      </c>
      <c r="H6255" t="str">
        <f>Table8[[#This Row],[COMMODITY (FAMILY CODE)]]</f>
        <v>INT-FLOOR</v>
      </c>
      <c r="I6255" s="8" t="s">
        <v>13629</v>
      </c>
      <c r="J6255" t="str">
        <f>Table8[[#This Row],[Column1]]</f>
        <v>019470</v>
      </c>
      <c r="K6255" s="8" t="s">
        <v>13630</v>
      </c>
      <c r="L6255" t="s">
        <v>13632</v>
      </c>
      <c r="M6255" s="8" t="s">
        <v>13631</v>
      </c>
      <c r="O6255" t="str">
        <f t="shared" si="97"/>
        <v>update item_mst set family_code = 'INT-FLOOR' where item = '019470' and site_ref = 'BENN'</v>
      </c>
      <c r="Q6255" t="s">
        <v>18056</v>
      </c>
    </row>
    <row r="6256" spans="1:17" x14ac:dyDescent="0.25">
      <c r="A6256" s="3" t="s">
        <v>5920</v>
      </c>
      <c r="B6256" s="3" t="s">
        <v>16</v>
      </c>
      <c r="C6256" s="3" t="s">
        <v>17</v>
      </c>
      <c r="D6256" s="3" t="s">
        <v>5922</v>
      </c>
      <c r="E6256" s="3" t="str">
        <f>LEFT(Table8[[#This Row],[PART NUMBER &amp; DESC]],6)</f>
        <v>019355</v>
      </c>
      <c r="G6256" t="s">
        <v>13633</v>
      </c>
      <c r="H6256" t="str">
        <f>Table8[[#This Row],[COMMODITY (FAMILY CODE)]]</f>
        <v>INT-FLOOR</v>
      </c>
      <c r="I6256" s="8" t="s">
        <v>13629</v>
      </c>
      <c r="J6256" t="str">
        <f>Table8[[#This Row],[Column1]]</f>
        <v>019355</v>
      </c>
      <c r="K6256" s="8" t="s">
        <v>13630</v>
      </c>
      <c r="L6256" t="s">
        <v>13632</v>
      </c>
      <c r="M6256" s="8" t="s">
        <v>13631</v>
      </c>
      <c r="O6256" t="str">
        <f t="shared" si="97"/>
        <v>update item_mst set family_code = 'INT-FLOOR' where item = '019355' and site_ref = 'BENN'</v>
      </c>
      <c r="Q6256" t="s">
        <v>18057</v>
      </c>
    </row>
    <row r="6257" spans="1:17" x14ac:dyDescent="0.25">
      <c r="A6257" s="2" t="s">
        <v>5920</v>
      </c>
      <c r="B6257" s="2" t="s">
        <v>16</v>
      </c>
      <c r="C6257" s="2" t="s">
        <v>17</v>
      </c>
      <c r="D6257" s="2" t="s">
        <v>5923</v>
      </c>
      <c r="E6257" s="3" t="str">
        <f>LEFT(Table8[[#This Row],[PART NUMBER &amp; DESC]],6)</f>
        <v>021377</v>
      </c>
      <c r="G6257" t="s">
        <v>13633</v>
      </c>
      <c r="H6257" t="str">
        <f>Table8[[#This Row],[COMMODITY (FAMILY CODE)]]</f>
        <v>INT-FLOOR</v>
      </c>
      <c r="I6257" s="8" t="s">
        <v>13629</v>
      </c>
      <c r="J6257" t="str">
        <f>Table8[[#This Row],[Column1]]</f>
        <v>021377</v>
      </c>
      <c r="K6257" s="8" t="s">
        <v>13630</v>
      </c>
      <c r="L6257" t="s">
        <v>13632</v>
      </c>
      <c r="M6257" s="8" t="s">
        <v>13631</v>
      </c>
      <c r="O6257" t="str">
        <f t="shared" si="97"/>
        <v>update item_mst set family_code = 'INT-FLOOR' where item = '021377' and site_ref = 'BENN'</v>
      </c>
      <c r="Q6257" t="s">
        <v>18058</v>
      </c>
    </row>
    <row r="6258" spans="1:17" x14ac:dyDescent="0.25">
      <c r="A6258" s="2" t="s">
        <v>5920</v>
      </c>
      <c r="B6258" s="2" t="s">
        <v>16</v>
      </c>
      <c r="C6258" s="2" t="s">
        <v>17</v>
      </c>
      <c r="D6258" s="2" t="s">
        <v>5924</v>
      </c>
      <c r="E6258" s="3" t="str">
        <f>LEFT(Table8[[#This Row],[PART NUMBER &amp; DESC]],6)</f>
        <v>021375</v>
      </c>
      <c r="G6258" t="s">
        <v>13633</v>
      </c>
      <c r="H6258" t="str">
        <f>Table8[[#This Row],[COMMODITY (FAMILY CODE)]]</f>
        <v>INT-FLOOR</v>
      </c>
      <c r="I6258" s="8" t="s">
        <v>13629</v>
      </c>
      <c r="J6258" t="str">
        <f>Table8[[#This Row],[Column1]]</f>
        <v>021375</v>
      </c>
      <c r="K6258" s="8" t="s">
        <v>13630</v>
      </c>
      <c r="L6258" t="s">
        <v>13632</v>
      </c>
      <c r="M6258" s="8" t="s">
        <v>13631</v>
      </c>
      <c r="O6258" t="str">
        <f t="shared" si="97"/>
        <v>update item_mst set family_code = 'INT-FLOOR' where item = '021375' and site_ref = 'BENN'</v>
      </c>
      <c r="Q6258" t="s">
        <v>18059</v>
      </c>
    </row>
    <row r="6259" spans="1:17" x14ac:dyDescent="0.25">
      <c r="A6259" s="3" t="s">
        <v>5920</v>
      </c>
      <c r="B6259" s="3" t="s">
        <v>16</v>
      </c>
      <c r="C6259" s="3" t="s">
        <v>17</v>
      </c>
      <c r="D6259" s="3" t="s">
        <v>5925</v>
      </c>
      <c r="E6259" s="3" t="str">
        <f>LEFT(Table8[[#This Row],[PART NUMBER &amp; DESC]],6)</f>
        <v>021375</v>
      </c>
      <c r="G6259" t="s">
        <v>13633</v>
      </c>
      <c r="H6259" t="str">
        <f>Table8[[#This Row],[COMMODITY (FAMILY CODE)]]</f>
        <v>INT-FLOOR</v>
      </c>
      <c r="I6259" s="8" t="s">
        <v>13629</v>
      </c>
      <c r="J6259" t="str">
        <f>Table8[[#This Row],[Column1]]</f>
        <v>021375</v>
      </c>
      <c r="K6259" s="8" t="s">
        <v>13630</v>
      </c>
      <c r="L6259" t="s">
        <v>13632</v>
      </c>
      <c r="M6259" s="8" t="s">
        <v>13631</v>
      </c>
      <c r="O6259" t="str">
        <f t="shared" si="97"/>
        <v>update item_mst set family_code = 'INT-FLOOR' where item = '021375' and site_ref = 'BENN'</v>
      </c>
      <c r="Q6259" t="s">
        <v>18059</v>
      </c>
    </row>
    <row r="6260" spans="1:17" x14ac:dyDescent="0.25">
      <c r="A6260" s="2" t="s">
        <v>5926</v>
      </c>
      <c r="B6260" s="2" t="s">
        <v>0</v>
      </c>
      <c r="C6260" s="2" t="s">
        <v>8</v>
      </c>
      <c r="D6260" s="2" t="s">
        <v>5927</v>
      </c>
      <c r="E6260" s="3" t="str">
        <f>LEFT(Table8[[#This Row],[PART NUMBER &amp; DESC]],6)</f>
        <v>013314</v>
      </c>
      <c r="G6260" t="s">
        <v>13633</v>
      </c>
      <c r="H6260" t="str">
        <f>Table8[[#This Row],[COMMODITY (FAMILY CODE)]]</f>
        <v>CMP-FASTNR</v>
      </c>
      <c r="I6260" s="8" t="s">
        <v>13629</v>
      </c>
      <c r="J6260" t="str">
        <f>Table8[[#This Row],[Column1]]</f>
        <v>013314</v>
      </c>
      <c r="K6260" s="8" t="s">
        <v>13630</v>
      </c>
      <c r="L6260" t="s">
        <v>13632</v>
      </c>
      <c r="M6260" s="8" t="s">
        <v>13631</v>
      </c>
      <c r="O6260" t="str">
        <f t="shared" si="97"/>
        <v>update item_mst set family_code = 'CMP-FASTNR' where item = '013314' and site_ref = 'BENN'</v>
      </c>
      <c r="Q6260" t="s">
        <v>18060</v>
      </c>
    </row>
    <row r="6261" spans="1:17" x14ac:dyDescent="0.25">
      <c r="A6261" s="3" t="s">
        <v>5926</v>
      </c>
      <c r="B6261" s="3" t="s">
        <v>0</v>
      </c>
      <c r="C6261" s="3" t="s">
        <v>8</v>
      </c>
      <c r="D6261" s="3" t="s">
        <v>5928</v>
      </c>
      <c r="E6261" s="3" t="str">
        <f>LEFT(Table8[[#This Row],[PART NUMBER &amp; DESC]],6)</f>
        <v>012288</v>
      </c>
      <c r="G6261" t="s">
        <v>13633</v>
      </c>
      <c r="H6261" t="str">
        <f>Table8[[#This Row],[COMMODITY (FAMILY CODE)]]</f>
        <v>CMP-FASTNR</v>
      </c>
      <c r="I6261" s="8" t="s">
        <v>13629</v>
      </c>
      <c r="J6261" t="str">
        <f>Table8[[#This Row],[Column1]]</f>
        <v>012288</v>
      </c>
      <c r="K6261" s="8" t="s">
        <v>13630</v>
      </c>
      <c r="L6261" t="s">
        <v>13632</v>
      </c>
      <c r="M6261" s="8" t="s">
        <v>13631</v>
      </c>
      <c r="O6261" t="str">
        <f t="shared" si="97"/>
        <v>update item_mst set family_code = 'CMP-FASTNR' where item = '012288' and site_ref = 'BENN'</v>
      </c>
      <c r="Q6261" t="s">
        <v>18061</v>
      </c>
    </row>
    <row r="6262" spans="1:17" x14ac:dyDescent="0.25">
      <c r="A6262" s="2" t="s">
        <v>5926</v>
      </c>
      <c r="B6262" s="2" t="s">
        <v>0</v>
      </c>
      <c r="C6262" s="2" t="s">
        <v>8</v>
      </c>
      <c r="D6262" s="2" t="s">
        <v>5929</v>
      </c>
      <c r="E6262" s="3" t="str">
        <f>LEFT(Table8[[#This Row],[PART NUMBER &amp; DESC]],6)</f>
        <v>002957</v>
      </c>
      <c r="G6262" t="s">
        <v>13633</v>
      </c>
      <c r="H6262" t="str">
        <f>Table8[[#This Row],[COMMODITY (FAMILY CODE)]]</f>
        <v>CMP-FASTNR</v>
      </c>
      <c r="I6262" s="8" t="s">
        <v>13629</v>
      </c>
      <c r="J6262" t="str">
        <f>Table8[[#This Row],[Column1]]</f>
        <v>002957</v>
      </c>
      <c r="K6262" s="8" t="s">
        <v>13630</v>
      </c>
      <c r="L6262" t="s">
        <v>13632</v>
      </c>
      <c r="M6262" s="8" t="s">
        <v>13631</v>
      </c>
      <c r="O6262" t="str">
        <f t="shared" si="97"/>
        <v>update item_mst set family_code = 'CMP-FASTNR' where item = '002957' and site_ref = 'BENN'</v>
      </c>
      <c r="Q6262" t="s">
        <v>18062</v>
      </c>
    </row>
    <row r="6263" spans="1:17" x14ac:dyDescent="0.25">
      <c r="A6263" s="3" t="s">
        <v>5926</v>
      </c>
      <c r="B6263" s="3" t="s">
        <v>0</v>
      </c>
      <c r="C6263" s="3" t="s">
        <v>8</v>
      </c>
      <c r="D6263" s="3" t="s">
        <v>5930</v>
      </c>
      <c r="E6263" s="3" t="str">
        <f>LEFT(Table8[[#This Row],[PART NUMBER &amp; DESC]],6)</f>
        <v>017416</v>
      </c>
      <c r="G6263" t="s">
        <v>13633</v>
      </c>
      <c r="H6263" t="str">
        <f>Table8[[#This Row],[COMMODITY (FAMILY CODE)]]</f>
        <v>CMP-FASTNR</v>
      </c>
      <c r="I6263" s="8" t="s">
        <v>13629</v>
      </c>
      <c r="J6263" t="str">
        <f>Table8[[#This Row],[Column1]]</f>
        <v>017416</v>
      </c>
      <c r="K6263" s="8" t="s">
        <v>13630</v>
      </c>
      <c r="L6263" t="s">
        <v>13632</v>
      </c>
      <c r="M6263" s="8" t="s">
        <v>13631</v>
      </c>
      <c r="O6263" t="str">
        <f t="shared" si="97"/>
        <v>update item_mst set family_code = 'CMP-FASTNR' where item = '017416' and site_ref = 'BENN'</v>
      </c>
      <c r="Q6263" t="s">
        <v>18063</v>
      </c>
    </row>
    <row r="6264" spans="1:17" x14ac:dyDescent="0.25">
      <c r="A6264" s="3" t="s">
        <v>5926</v>
      </c>
      <c r="B6264" s="3" t="s">
        <v>0</v>
      </c>
      <c r="C6264" s="3" t="s">
        <v>8</v>
      </c>
      <c r="D6264" s="3" t="s">
        <v>5931</v>
      </c>
      <c r="E6264" s="3" t="str">
        <f>LEFT(Table8[[#This Row],[PART NUMBER &amp; DESC]],6)</f>
        <v>013388</v>
      </c>
      <c r="G6264" t="s">
        <v>13633</v>
      </c>
      <c r="H6264" t="str">
        <f>Table8[[#This Row],[COMMODITY (FAMILY CODE)]]</f>
        <v>CMP-FASTNR</v>
      </c>
      <c r="I6264" s="8" t="s">
        <v>13629</v>
      </c>
      <c r="J6264" t="str">
        <f>Table8[[#This Row],[Column1]]</f>
        <v>013388</v>
      </c>
      <c r="K6264" s="8" t="s">
        <v>13630</v>
      </c>
      <c r="L6264" t="s">
        <v>13632</v>
      </c>
      <c r="M6264" s="8" t="s">
        <v>13631</v>
      </c>
      <c r="O6264" t="str">
        <f t="shared" si="97"/>
        <v>update item_mst set family_code = 'CMP-FASTNR' where item = '013388' and site_ref = 'BENN'</v>
      </c>
      <c r="Q6264" t="s">
        <v>18064</v>
      </c>
    </row>
    <row r="6265" spans="1:17" x14ac:dyDescent="0.25">
      <c r="A6265" s="2" t="s">
        <v>5926</v>
      </c>
      <c r="B6265" s="2" t="s">
        <v>0</v>
      </c>
      <c r="C6265" s="2" t="s">
        <v>8</v>
      </c>
      <c r="D6265" s="2" t="s">
        <v>5932</v>
      </c>
      <c r="E6265" s="3" t="str">
        <f>LEFT(Table8[[#This Row],[PART NUMBER &amp; DESC]],6)</f>
        <v>003565</v>
      </c>
      <c r="G6265" t="s">
        <v>13633</v>
      </c>
      <c r="H6265" t="str">
        <f>Table8[[#This Row],[COMMODITY (FAMILY CODE)]]</f>
        <v>CMP-FASTNR</v>
      </c>
      <c r="I6265" s="8" t="s">
        <v>13629</v>
      </c>
      <c r="J6265" t="str">
        <f>Table8[[#This Row],[Column1]]</f>
        <v>003565</v>
      </c>
      <c r="K6265" s="8" t="s">
        <v>13630</v>
      </c>
      <c r="L6265" t="s">
        <v>13632</v>
      </c>
      <c r="M6265" s="8" t="s">
        <v>13631</v>
      </c>
      <c r="O6265" t="str">
        <f t="shared" si="97"/>
        <v>update item_mst set family_code = 'CMP-FASTNR' where item = '003565' and site_ref = 'BENN'</v>
      </c>
      <c r="Q6265" t="s">
        <v>18065</v>
      </c>
    </row>
    <row r="6266" spans="1:17" x14ac:dyDescent="0.25">
      <c r="A6266" s="3" t="s">
        <v>5926</v>
      </c>
      <c r="B6266" s="3" t="s">
        <v>0</v>
      </c>
      <c r="C6266" s="3" t="s">
        <v>8</v>
      </c>
      <c r="D6266" s="3" t="s">
        <v>5933</v>
      </c>
      <c r="E6266" s="3" t="str">
        <f>LEFT(Table8[[#This Row],[PART NUMBER &amp; DESC]],6)</f>
        <v>013315</v>
      </c>
      <c r="G6266" t="s">
        <v>13633</v>
      </c>
      <c r="H6266" t="str">
        <f>Table8[[#This Row],[COMMODITY (FAMILY CODE)]]</f>
        <v>CMP-FASTNR</v>
      </c>
      <c r="I6266" s="8" t="s">
        <v>13629</v>
      </c>
      <c r="J6266" t="str">
        <f>Table8[[#This Row],[Column1]]</f>
        <v>013315</v>
      </c>
      <c r="K6266" s="8" t="s">
        <v>13630</v>
      </c>
      <c r="L6266" t="s">
        <v>13632</v>
      </c>
      <c r="M6266" s="8" t="s">
        <v>13631</v>
      </c>
      <c r="O6266" t="str">
        <f t="shared" si="97"/>
        <v>update item_mst set family_code = 'CMP-FASTNR' where item = '013315' and site_ref = 'BENN'</v>
      </c>
      <c r="Q6266" t="s">
        <v>18066</v>
      </c>
    </row>
    <row r="6267" spans="1:17" x14ac:dyDescent="0.25">
      <c r="A6267" s="2" t="s">
        <v>5926</v>
      </c>
      <c r="B6267" s="2" t="s">
        <v>0</v>
      </c>
      <c r="C6267" s="2" t="s">
        <v>8</v>
      </c>
      <c r="D6267" s="2" t="s">
        <v>5934</v>
      </c>
      <c r="E6267" s="3" t="str">
        <f>LEFT(Table8[[#This Row],[PART NUMBER &amp; DESC]],6)</f>
        <v>013750</v>
      </c>
      <c r="G6267" t="s">
        <v>13633</v>
      </c>
      <c r="H6267" t="str">
        <f>Table8[[#This Row],[COMMODITY (FAMILY CODE)]]</f>
        <v>CMP-FASTNR</v>
      </c>
      <c r="I6267" s="8" t="s">
        <v>13629</v>
      </c>
      <c r="J6267" t="str">
        <f>Table8[[#This Row],[Column1]]</f>
        <v>013750</v>
      </c>
      <c r="K6267" s="8" t="s">
        <v>13630</v>
      </c>
      <c r="L6267" t="s">
        <v>13632</v>
      </c>
      <c r="M6267" s="8" t="s">
        <v>13631</v>
      </c>
      <c r="O6267" t="str">
        <f t="shared" si="97"/>
        <v>update item_mst set family_code = 'CMP-FASTNR' where item = '013750' and site_ref = 'BENN'</v>
      </c>
      <c r="Q6267" t="s">
        <v>18067</v>
      </c>
    </row>
    <row r="6268" spans="1:17" x14ac:dyDescent="0.25">
      <c r="A6268" s="3" t="s">
        <v>5926</v>
      </c>
      <c r="B6268" s="3" t="s">
        <v>0</v>
      </c>
      <c r="C6268" s="3" t="s">
        <v>8</v>
      </c>
      <c r="D6268" s="3" t="s">
        <v>5935</v>
      </c>
      <c r="E6268" s="3" t="str">
        <f>LEFT(Table8[[#This Row],[PART NUMBER &amp; DESC]],6)</f>
        <v>001075</v>
      </c>
      <c r="G6268" t="s">
        <v>13633</v>
      </c>
      <c r="H6268" t="str">
        <f>Table8[[#This Row],[COMMODITY (FAMILY CODE)]]</f>
        <v>CMP-FASTNR</v>
      </c>
      <c r="I6268" s="8" t="s">
        <v>13629</v>
      </c>
      <c r="J6268" t="str">
        <f>Table8[[#This Row],[Column1]]</f>
        <v>001075</v>
      </c>
      <c r="K6268" s="8" t="s">
        <v>13630</v>
      </c>
      <c r="L6268" t="s">
        <v>13632</v>
      </c>
      <c r="M6268" s="8" t="s">
        <v>13631</v>
      </c>
      <c r="O6268" t="str">
        <f t="shared" si="97"/>
        <v>update item_mst set family_code = 'CMP-FASTNR' where item = '001075' and site_ref = 'BENN'</v>
      </c>
      <c r="Q6268" t="s">
        <v>18068</v>
      </c>
    </row>
    <row r="6269" spans="1:17" x14ac:dyDescent="0.25">
      <c r="A6269" s="2" t="s">
        <v>5926</v>
      </c>
      <c r="B6269" s="2" t="s">
        <v>0</v>
      </c>
      <c r="C6269" s="2" t="s">
        <v>8</v>
      </c>
      <c r="D6269" s="2" t="s">
        <v>5936</v>
      </c>
      <c r="E6269" s="3" t="str">
        <f>LEFT(Table8[[#This Row],[PART NUMBER &amp; DESC]],6)</f>
        <v>002403</v>
      </c>
      <c r="G6269" t="s">
        <v>13633</v>
      </c>
      <c r="H6269" t="str">
        <f>Table8[[#This Row],[COMMODITY (FAMILY CODE)]]</f>
        <v>CMP-FASTNR</v>
      </c>
      <c r="I6269" s="8" t="s">
        <v>13629</v>
      </c>
      <c r="J6269" t="str">
        <f>Table8[[#This Row],[Column1]]</f>
        <v>002403</v>
      </c>
      <c r="K6269" s="8" t="s">
        <v>13630</v>
      </c>
      <c r="L6269" t="s">
        <v>13632</v>
      </c>
      <c r="M6269" s="8" t="s">
        <v>13631</v>
      </c>
      <c r="O6269" t="str">
        <f t="shared" si="97"/>
        <v>update item_mst set family_code = 'CMP-FASTNR' where item = '002403' and site_ref = 'BENN'</v>
      </c>
      <c r="Q6269" t="s">
        <v>18069</v>
      </c>
    </row>
    <row r="6270" spans="1:17" x14ac:dyDescent="0.25">
      <c r="A6270" s="3" t="s">
        <v>5926</v>
      </c>
      <c r="B6270" s="3" t="s">
        <v>0</v>
      </c>
      <c r="C6270" s="3" t="s">
        <v>8</v>
      </c>
      <c r="D6270" s="3" t="s">
        <v>5937</v>
      </c>
      <c r="E6270" s="3" t="str">
        <f>LEFT(Table8[[#This Row],[PART NUMBER &amp; DESC]],6)</f>
        <v>006665</v>
      </c>
      <c r="G6270" t="s">
        <v>13633</v>
      </c>
      <c r="H6270" t="str">
        <f>Table8[[#This Row],[COMMODITY (FAMILY CODE)]]</f>
        <v>CMP-FASTNR</v>
      </c>
      <c r="I6270" s="8" t="s">
        <v>13629</v>
      </c>
      <c r="J6270" t="str">
        <f>Table8[[#This Row],[Column1]]</f>
        <v>006665</v>
      </c>
      <c r="K6270" s="8" t="s">
        <v>13630</v>
      </c>
      <c r="L6270" t="s">
        <v>13632</v>
      </c>
      <c r="M6270" s="8" t="s">
        <v>13631</v>
      </c>
      <c r="O6270" t="str">
        <f t="shared" si="97"/>
        <v>update item_mst set family_code = 'CMP-FASTNR' where item = '006665' and site_ref = 'BENN'</v>
      </c>
      <c r="Q6270" t="s">
        <v>18070</v>
      </c>
    </row>
    <row r="6271" spans="1:17" x14ac:dyDescent="0.25">
      <c r="A6271" s="2" t="s">
        <v>5926</v>
      </c>
      <c r="B6271" s="2" t="s">
        <v>0</v>
      </c>
      <c r="C6271" s="2" t="s">
        <v>8</v>
      </c>
      <c r="D6271" s="2" t="s">
        <v>5938</v>
      </c>
      <c r="E6271" s="3" t="str">
        <f>LEFT(Table8[[#This Row],[PART NUMBER &amp; DESC]],6)</f>
        <v>006665</v>
      </c>
      <c r="G6271" t="s">
        <v>13633</v>
      </c>
      <c r="H6271" t="str">
        <f>Table8[[#This Row],[COMMODITY (FAMILY CODE)]]</f>
        <v>CMP-FASTNR</v>
      </c>
      <c r="I6271" s="8" t="s">
        <v>13629</v>
      </c>
      <c r="J6271" t="str">
        <f>Table8[[#This Row],[Column1]]</f>
        <v>006665</v>
      </c>
      <c r="K6271" s="8" t="s">
        <v>13630</v>
      </c>
      <c r="L6271" t="s">
        <v>13632</v>
      </c>
      <c r="M6271" s="8" t="s">
        <v>13631</v>
      </c>
      <c r="O6271" t="str">
        <f t="shared" si="97"/>
        <v>update item_mst set family_code = 'CMP-FASTNR' where item = '006665' and site_ref = 'BENN'</v>
      </c>
      <c r="Q6271" t="s">
        <v>18070</v>
      </c>
    </row>
    <row r="6272" spans="1:17" x14ac:dyDescent="0.25">
      <c r="A6272" s="3" t="s">
        <v>5926</v>
      </c>
      <c r="B6272" s="3" t="s">
        <v>0</v>
      </c>
      <c r="C6272" s="3" t="s">
        <v>8</v>
      </c>
      <c r="D6272" s="3" t="s">
        <v>5939</v>
      </c>
      <c r="E6272" s="3" t="str">
        <f>LEFT(Table8[[#This Row],[PART NUMBER &amp; DESC]],6)</f>
        <v>012946</v>
      </c>
      <c r="G6272" t="s">
        <v>13633</v>
      </c>
      <c r="H6272" t="str">
        <f>Table8[[#This Row],[COMMODITY (FAMILY CODE)]]</f>
        <v>CMP-FASTNR</v>
      </c>
      <c r="I6272" s="8" t="s">
        <v>13629</v>
      </c>
      <c r="J6272" t="str">
        <f>Table8[[#This Row],[Column1]]</f>
        <v>012946</v>
      </c>
      <c r="K6272" s="8" t="s">
        <v>13630</v>
      </c>
      <c r="L6272" t="s">
        <v>13632</v>
      </c>
      <c r="M6272" s="8" t="s">
        <v>13631</v>
      </c>
      <c r="O6272" t="str">
        <f t="shared" si="97"/>
        <v>update item_mst set family_code = 'CMP-FASTNR' where item = '012946' and site_ref = 'BENN'</v>
      </c>
      <c r="Q6272" t="s">
        <v>18071</v>
      </c>
    </row>
    <row r="6273" spans="1:17" x14ac:dyDescent="0.25">
      <c r="A6273" s="3" t="s">
        <v>5926</v>
      </c>
      <c r="B6273" s="3" t="s">
        <v>0</v>
      </c>
      <c r="C6273" s="3" t="s">
        <v>8</v>
      </c>
      <c r="D6273" s="3" t="s">
        <v>5940</v>
      </c>
      <c r="E6273" s="3" t="str">
        <f>LEFT(Table8[[#This Row],[PART NUMBER &amp; DESC]],6)</f>
        <v>013741</v>
      </c>
      <c r="G6273" t="s">
        <v>13633</v>
      </c>
      <c r="H6273" t="str">
        <f>Table8[[#This Row],[COMMODITY (FAMILY CODE)]]</f>
        <v>CMP-FASTNR</v>
      </c>
      <c r="I6273" s="8" t="s">
        <v>13629</v>
      </c>
      <c r="J6273" t="str">
        <f>Table8[[#This Row],[Column1]]</f>
        <v>013741</v>
      </c>
      <c r="K6273" s="8" t="s">
        <v>13630</v>
      </c>
      <c r="L6273" t="s">
        <v>13632</v>
      </c>
      <c r="M6273" s="8" t="s">
        <v>13631</v>
      </c>
      <c r="O6273" t="str">
        <f t="shared" ref="O6273:O6336" si="98">_xlfn.CONCAT(G6273:M6273)</f>
        <v>update item_mst set family_code = 'CMP-FASTNR' where item = '013741' and site_ref = 'BENN'</v>
      </c>
      <c r="Q6273" t="s">
        <v>18072</v>
      </c>
    </row>
    <row r="6274" spans="1:17" x14ac:dyDescent="0.25">
      <c r="A6274" s="2" t="s">
        <v>5926</v>
      </c>
      <c r="B6274" s="2" t="s">
        <v>0</v>
      </c>
      <c r="C6274" s="2" t="s">
        <v>8</v>
      </c>
      <c r="D6274" s="2" t="s">
        <v>5941</v>
      </c>
      <c r="E6274" s="3" t="str">
        <f>LEFT(Table8[[#This Row],[PART NUMBER &amp; DESC]],6)</f>
        <v>013746</v>
      </c>
      <c r="G6274" t="s">
        <v>13633</v>
      </c>
      <c r="H6274" t="str">
        <f>Table8[[#This Row],[COMMODITY (FAMILY CODE)]]</f>
        <v>CMP-FASTNR</v>
      </c>
      <c r="I6274" s="8" t="s">
        <v>13629</v>
      </c>
      <c r="J6274" t="str">
        <f>Table8[[#This Row],[Column1]]</f>
        <v>013746</v>
      </c>
      <c r="K6274" s="8" t="s">
        <v>13630</v>
      </c>
      <c r="L6274" t="s">
        <v>13632</v>
      </c>
      <c r="M6274" s="8" t="s">
        <v>13631</v>
      </c>
      <c r="O6274" t="str">
        <f t="shared" si="98"/>
        <v>update item_mst set family_code = 'CMP-FASTNR' where item = '013746' and site_ref = 'BENN'</v>
      </c>
      <c r="Q6274" t="s">
        <v>18073</v>
      </c>
    </row>
    <row r="6275" spans="1:17" x14ac:dyDescent="0.25">
      <c r="A6275" s="3" t="s">
        <v>5926</v>
      </c>
      <c r="B6275" s="3" t="s">
        <v>0</v>
      </c>
      <c r="C6275" s="3" t="s">
        <v>8</v>
      </c>
      <c r="D6275" s="3" t="s">
        <v>5942</v>
      </c>
      <c r="E6275" s="3" t="str">
        <f>LEFT(Table8[[#This Row],[PART NUMBER &amp; DESC]],6)</f>
        <v>012329</v>
      </c>
      <c r="G6275" t="s">
        <v>13633</v>
      </c>
      <c r="H6275" t="str">
        <f>Table8[[#This Row],[COMMODITY (FAMILY CODE)]]</f>
        <v>CMP-FASTNR</v>
      </c>
      <c r="I6275" s="8" t="s">
        <v>13629</v>
      </c>
      <c r="J6275" t="str">
        <f>Table8[[#This Row],[Column1]]</f>
        <v>012329</v>
      </c>
      <c r="K6275" s="8" t="s">
        <v>13630</v>
      </c>
      <c r="L6275" t="s">
        <v>13632</v>
      </c>
      <c r="M6275" s="8" t="s">
        <v>13631</v>
      </c>
      <c r="O6275" t="str">
        <f t="shared" si="98"/>
        <v>update item_mst set family_code = 'CMP-FASTNR' where item = '012329' and site_ref = 'BENN'</v>
      </c>
      <c r="Q6275" t="s">
        <v>18074</v>
      </c>
    </row>
    <row r="6276" spans="1:17" x14ac:dyDescent="0.25">
      <c r="A6276" s="2" t="s">
        <v>5926</v>
      </c>
      <c r="B6276" s="2" t="s">
        <v>0</v>
      </c>
      <c r="C6276" s="2" t="s">
        <v>8</v>
      </c>
      <c r="D6276" s="2" t="s">
        <v>5943</v>
      </c>
      <c r="E6276" s="3" t="str">
        <f>LEFT(Table8[[#This Row],[PART NUMBER &amp; DESC]],6)</f>
        <v>017336</v>
      </c>
      <c r="G6276" t="s">
        <v>13633</v>
      </c>
      <c r="H6276" t="str">
        <f>Table8[[#This Row],[COMMODITY (FAMILY CODE)]]</f>
        <v>CMP-FASTNR</v>
      </c>
      <c r="I6276" s="8" t="s">
        <v>13629</v>
      </c>
      <c r="J6276" t="str">
        <f>Table8[[#This Row],[Column1]]</f>
        <v>017336</v>
      </c>
      <c r="K6276" s="8" t="s">
        <v>13630</v>
      </c>
      <c r="L6276" t="s">
        <v>13632</v>
      </c>
      <c r="M6276" s="8" t="s">
        <v>13631</v>
      </c>
      <c r="O6276" t="str">
        <f t="shared" si="98"/>
        <v>update item_mst set family_code = 'CMP-FASTNR' where item = '017336' and site_ref = 'BENN'</v>
      </c>
      <c r="Q6276" t="s">
        <v>18075</v>
      </c>
    </row>
    <row r="6277" spans="1:17" x14ac:dyDescent="0.25">
      <c r="A6277" s="3" t="s">
        <v>5926</v>
      </c>
      <c r="B6277" s="3" t="s">
        <v>0</v>
      </c>
      <c r="C6277" s="3" t="s">
        <v>8</v>
      </c>
      <c r="D6277" s="3" t="s">
        <v>5944</v>
      </c>
      <c r="E6277" s="3" t="str">
        <f>LEFT(Table8[[#This Row],[PART NUMBER &amp; DESC]],6)</f>
        <v>005595</v>
      </c>
      <c r="G6277" t="s">
        <v>13633</v>
      </c>
      <c r="H6277" t="str">
        <f>Table8[[#This Row],[COMMODITY (FAMILY CODE)]]</f>
        <v>CMP-FASTNR</v>
      </c>
      <c r="I6277" s="8" t="s">
        <v>13629</v>
      </c>
      <c r="J6277" t="str">
        <f>Table8[[#This Row],[Column1]]</f>
        <v>005595</v>
      </c>
      <c r="K6277" s="8" t="s">
        <v>13630</v>
      </c>
      <c r="L6277" t="s">
        <v>13632</v>
      </c>
      <c r="M6277" s="8" t="s">
        <v>13631</v>
      </c>
      <c r="O6277" t="str">
        <f t="shared" si="98"/>
        <v>update item_mst set family_code = 'CMP-FASTNR' where item = '005595' and site_ref = 'BENN'</v>
      </c>
      <c r="Q6277" t="s">
        <v>18076</v>
      </c>
    </row>
    <row r="6278" spans="1:17" x14ac:dyDescent="0.25">
      <c r="A6278" s="3" t="s">
        <v>5926</v>
      </c>
      <c r="B6278" s="3" t="s">
        <v>0</v>
      </c>
      <c r="C6278" s="3" t="s">
        <v>8</v>
      </c>
      <c r="D6278" s="3" t="s">
        <v>5945</v>
      </c>
      <c r="E6278" s="3" t="str">
        <f>LEFT(Table8[[#This Row],[PART NUMBER &amp; DESC]],6)</f>
        <v>012946</v>
      </c>
      <c r="G6278" t="s">
        <v>13633</v>
      </c>
      <c r="H6278" t="str">
        <f>Table8[[#This Row],[COMMODITY (FAMILY CODE)]]</f>
        <v>CMP-FASTNR</v>
      </c>
      <c r="I6278" s="8" t="s">
        <v>13629</v>
      </c>
      <c r="J6278" t="str">
        <f>Table8[[#This Row],[Column1]]</f>
        <v>012946</v>
      </c>
      <c r="K6278" s="8" t="s">
        <v>13630</v>
      </c>
      <c r="L6278" t="s">
        <v>13632</v>
      </c>
      <c r="M6278" s="8" t="s">
        <v>13631</v>
      </c>
      <c r="O6278" t="str">
        <f t="shared" si="98"/>
        <v>update item_mst set family_code = 'CMP-FASTNR' where item = '012946' and site_ref = 'BENN'</v>
      </c>
      <c r="Q6278" t="s">
        <v>18071</v>
      </c>
    </row>
    <row r="6279" spans="1:17" x14ac:dyDescent="0.25">
      <c r="A6279" s="2" t="s">
        <v>5926</v>
      </c>
      <c r="B6279" s="2" t="s">
        <v>0</v>
      </c>
      <c r="C6279" s="2" t="s">
        <v>8</v>
      </c>
      <c r="D6279" s="2" t="s">
        <v>5946</v>
      </c>
      <c r="E6279" s="3" t="str">
        <f>LEFT(Table8[[#This Row],[PART NUMBER &amp; DESC]],6)</f>
        <v>013741</v>
      </c>
      <c r="G6279" t="s">
        <v>13633</v>
      </c>
      <c r="H6279" t="str">
        <f>Table8[[#This Row],[COMMODITY (FAMILY CODE)]]</f>
        <v>CMP-FASTNR</v>
      </c>
      <c r="I6279" s="8" t="s">
        <v>13629</v>
      </c>
      <c r="J6279" t="str">
        <f>Table8[[#This Row],[Column1]]</f>
        <v>013741</v>
      </c>
      <c r="K6279" s="8" t="s">
        <v>13630</v>
      </c>
      <c r="L6279" t="s">
        <v>13632</v>
      </c>
      <c r="M6279" s="8" t="s">
        <v>13631</v>
      </c>
      <c r="O6279" t="str">
        <f t="shared" si="98"/>
        <v>update item_mst set family_code = 'CMP-FASTNR' where item = '013741' and site_ref = 'BENN'</v>
      </c>
      <c r="Q6279" t="s">
        <v>18072</v>
      </c>
    </row>
    <row r="6280" spans="1:17" x14ac:dyDescent="0.25">
      <c r="A6280" s="3" t="s">
        <v>5926</v>
      </c>
      <c r="B6280" s="3" t="s">
        <v>0</v>
      </c>
      <c r="C6280" s="3" t="s">
        <v>8</v>
      </c>
      <c r="D6280" s="3" t="s">
        <v>5947</v>
      </c>
      <c r="E6280" s="3" t="str">
        <f>LEFT(Table8[[#This Row],[PART NUMBER &amp; DESC]],6)</f>
        <v>013746</v>
      </c>
      <c r="G6280" t="s">
        <v>13633</v>
      </c>
      <c r="H6280" t="str">
        <f>Table8[[#This Row],[COMMODITY (FAMILY CODE)]]</f>
        <v>CMP-FASTNR</v>
      </c>
      <c r="I6280" s="8" t="s">
        <v>13629</v>
      </c>
      <c r="J6280" t="str">
        <f>Table8[[#This Row],[Column1]]</f>
        <v>013746</v>
      </c>
      <c r="K6280" s="8" t="s">
        <v>13630</v>
      </c>
      <c r="L6280" t="s">
        <v>13632</v>
      </c>
      <c r="M6280" s="8" t="s">
        <v>13631</v>
      </c>
      <c r="O6280" t="str">
        <f t="shared" si="98"/>
        <v>update item_mst set family_code = 'CMP-FASTNR' where item = '013746' and site_ref = 'BENN'</v>
      </c>
      <c r="Q6280" t="s">
        <v>18073</v>
      </c>
    </row>
    <row r="6281" spans="1:17" x14ac:dyDescent="0.25">
      <c r="A6281" s="3" t="s">
        <v>5926</v>
      </c>
      <c r="B6281" s="3" t="s">
        <v>0</v>
      </c>
      <c r="C6281" s="3" t="s">
        <v>8</v>
      </c>
      <c r="D6281" s="3" t="s">
        <v>5948</v>
      </c>
      <c r="E6281" s="3" t="str">
        <f>LEFT(Table8[[#This Row],[PART NUMBER &amp; DESC]],6)</f>
        <v>013740</v>
      </c>
      <c r="G6281" t="s">
        <v>13633</v>
      </c>
      <c r="H6281" t="str">
        <f>Table8[[#This Row],[COMMODITY (FAMILY CODE)]]</f>
        <v>CMP-FASTNR</v>
      </c>
      <c r="I6281" s="8" t="s">
        <v>13629</v>
      </c>
      <c r="J6281" t="str">
        <f>Table8[[#This Row],[Column1]]</f>
        <v>013740</v>
      </c>
      <c r="K6281" s="8" t="s">
        <v>13630</v>
      </c>
      <c r="L6281" t="s">
        <v>13632</v>
      </c>
      <c r="M6281" s="8" t="s">
        <v>13631</v>
      </c>
      <c r="O6281" t="str">
        <f t="shared" si="98"/>
        <v>update item_mst set family_code = 'CMP-FASTNR' where item = '013740' and site_ref = 'BENN'</v>
      </c>
      <c r="Q6281" t="s">
        <v>18077</v>
      </c>
    </row>
    <row r="6282" spans="1:17" x14ac:dyDescent="0.25">
      <c r="A6282" s="3" t="s">
        <v>5926</v>
      </c>
      <c r="B6282" s="3" t="s">
        <v>0</v>
      </c>
      <c r="C6282" s="3" t="s">
        <v>8</v>
      </c>
      <c r="D6282" s="3" t="s">
        <v>5949</v>
      </c>
      <c r="E6282" s="3" t="str">
        <f>LEFT(Table8[[#This Row],[PART NUMBER &amp; DESC]],6)</f>
        <v>014012</v>
      </c>
      <c r="G6282" t="s">
        <v>13633</v>
      </c>
      <c r="H6282" t="str">
        <f>Table8[[#This Row],[COMMODITY (FAMILY CODE)]]</f>
        <v>CMP-FASTNR</v>
      </c>
      <c r="I6282" s="8" t="s">
        <v>13629</v>
      </c>
      <c r="J6282" t="str">
        <f>Table8[[#This Row],[Column1]]</f>
        <v>014012</v>
      </c>
      <c r="K6282" s="8" t="s">
        <v>13630</v>
      </c>
      <c r="L6282" t="s">
        <v>13632</v>
      </c>
      <c r="M6282" s="8" t="s">
        <v>13631</v>
      </c>
      <c r="O6282" t="str">
        <f t="shared" si="98"/>
        <v>update item_mst set family_code = 'CMP-FASTNR' where item = '014012' and site_ref = 'BENN'</v>
      </c>
      <c r="Q6282" t="s">
        <v>18078</v>
      </c>
    </row>
    <row r="6283" spans="1:17" x14ac:dyDescent="0.25">
      <c r="A6283" s="3" t="s">
        <v>5926</v>
      </c>
      <c r="B6283" s="3" t="s">
        <v>0</v>
      </c>
      <c r="C6283" s="3" t="s">
        <v>8</v>
      </c>
      <c r="D6283" s="3" t="s">
        <v>5950</v>
      </c>
      <c r="E6283" s="3" t="str">
        <f>LEFT(Table8[[#This Row],[PART NUMBER &amp; DESC]],6)</f>
        <v>014994</v>
      </c>
      <c r="G6283" t="s">
        <v>13633</v>
      </c>
      <c r="H6283" t="str">
        <f>Table8[[#This Row],[COMMODITY (FAMILY CODE)]]</f>
        <v>CMP-FASTNR</v>
      </c>
      <c r="I6283" s="8" t="s">
        <v>13629</v>
      </c>
      <c r="J6283" t="str">
        <f>Table8[[#This Row],[Column1]]</f>
        <v>014994</v>
      </c>
      <c r="K6283" s="8" t="s">
        <v>13630</v>
      </c>
      <c r="L6283" t="s">
        <v>13632</v>
      </c>
      <c r="M6283" s="8" t="s">
        <v>13631</v>
      </c>
      <c r="O6283" t="str">
        <f t="shared" si="98"/>
        <v>update item_mst set family_code = 'CMP-FASTNR' where item = '014994' and site_ref = 'BENN'</v>
      </c>
      <c r="Q6283" t="s">
        <v>18079</v>
      </c>
    </row>
    <row r="6284" spans="1:17" x14ac:dyDescent="0.25">
      <c r="A6284" s="2" t="s">
        <v>5926</v>
      </c>
      <c r="B6284" s="2" t="s">
        <v>0</v>
      </c>
      <c r="C6284" s="2" t="s">
        <v>8</v>
      </c>
      <c r="D6284" s="2" t="s">
        <v>5951</v>
      </c>
      <c r="E6284" s="3" t="str">
        <f>LEFT(Table8[[#This Row],[PART NUMBER &amp; DESC]],6)</f>
        <v>014995</v>
      </c>
      <c r="G6284" t="s">
        <v>13633</v>
      </c>
      <c r="H6284" t="str">
        <f>Table8[[#This Row],[COMMODITY (FAMILY CODE)]]</f>
        <v>CMP-FASTNR</v>
      </c>
      <c r="I6284" s="8" t="s">
        <v>13629</v>
      </c>
      <c r="J6284" t="str">
        <f>Table8[[#This Row],[Column1]]</f>
        <v>014995</v>
      </c>
      <c r="K6284" s="8" t="s">
        <v>13630</v>
      </c>
      <c r="L6284" t="s">
        <v>13632</v>
      </c>
      <c r="M6284" s="8" t="s">
        <v>13631</v>
      </c>
      <c r="O6284" t="str">
        <f t="shared" si="98"/>
        <v>update item_mst set family_code = 'CMP-FASTNR' where item = '014995' and site_ref = 'BENN'</v>
      </c>
      <c r="Q6284" t="s">
        <v>18080</v>
      </c>
    </row>
    <row r="6285" spans="1:17" x14ac:dyDescent="0.25">
      <c r="A6285" s="2" t="s">
        <v>5926</v>
      </c>
      <c r="B6285" s="2" t="s">
        <v>0</v>
      </c>
      <c r="C6285" s="2" t="s">
        <v>8</v>
      </c>
      <c r="D6285" s="2" t="s">
        <v>5952</v>
      </c>
      <c r="E6285" s="3" t="str">
        <f>LEFT(Table8[[#This Row],[PART NUMBER &amp; DESC]],6)</f>
        <v>014993</v>
      </c>
      <c r="G6285" t="s">
        <v>13633</v>
      </c>
      <c r="H6285" t="str">
        <f>Table8[[#This Row],[COMMODITY (FAMILY CODE)]]</f>
        <v>CMP-FASTNR</v>
      </c>
      <c r="I6285" s="8" t="s">
        <v>13629</v>
      </c>
      <c r="J6285" t="str">
        <f>Table8[[#This Row],[Column1]]</f>
        <v>014993</v>
      </c>
      <c r="K6285" s="8" t="s">
        <v>13630</v>
      </c>
      <c r="L6285" t="s">
        <v>13632</v>
      </c>
      <c r="M6285" s="8" t="s">
        <v>13631</v>
      </c>
      <c r="O6285" t="str">
        <f t="shared" si="98"/>
        <v>update item_mst set family_code = 'CMP-FASTNR' where item = '014993' and site_ref = 'BENN'</v>
      </c>
      <c r="Q6285" t="s">
        <v>18081</v>
      </c>
    </row>
    <row r="6286" spans="1:17" x14ac:dyDescent="0.25">
      <c r="A6286" s="3" t="s">
        <v>5926</v>
      </c>
      <c r="B6286" s="3" t="s">
        <v>0</v>
      </c>
      <c r="C6286" s="3" t="s">
        <v>8</v>
      </c>
      <c r="D6286" s="3" t="s">
        <v>5953</v>
      </c>
      <c r="E6286" s="3" t="str">
        <f>LEFT(Table8[[#This Row],[PART NUMBER &amp; DESC]],6)</f>
        <v>013744</v>
      </c>
      <c r="G6286" t="s">
        <v>13633</v>
      </c>
      <c r="H6286" t="str">
        <f>Table8[[#This Row],[COMMODITY (FAMILY CODE)]]</f>
        <v>CMP-FASTNR</v>
      </c>
      <c r="I6286" s="8" t="s">
        <v>13629</v>
      </c>
      <c r="J6286" t="str">
        <f>Table8[[#This Row],[Column1]]</f>
        <v>013744</v>
      </c>
      <c r="K6286" s="8" t="s">
        <v>13630</v>
      </c>
      <c r="L6286" t="s">
        <v>13632</v>
      </c>
      <c r="M6286" s="8" t="s">
        <v>13631</v>
      </c>
      <c r="O6286" t="str">
        <f t="shared" si="98"/>
        <v>update item_mst set family_code = 'CMP-FASTNR' where item = '013744' and site_ref = 'BENN'</v>
      </c>
      <c r="Q6286" t="s">
        <v>18082</v>
      </c>
    </row>
    <row r="6287" spans="1:17" x14ac:dyDescent="0.25">
      <c r="A6287" s="3" t="s">
        <v>5926</v>
      </c>
      <c r="B6287" s="3" t="s">
        <v>0</v>
      </c>
      <c r="C6287" s="3" t="s">
        <v>8</v>
      </c>
      <c r="D6287" s="3" t="s">
        <v>5954</v>
      </c>
      <c r="E6287" s="3" t="str">
        <f>LEFT(Table8[[#This Row],[PART NUMBER &amp; DESC]],6)</f>
        <v>017417</v>
      </c>
      <c r="G6287" t="s">
        <v>13633</v>
      </c>
      <c r="H6287" t="str">
        <f>Table8[[#This Row],[COMMODITY (FAMILY CODE)]]</f>
        <v>CMP-FASTNR</v>
      </c>
      <c r="I6287" s="8" t="s">
        <v>13629</v>
      </c>
      <c r="J6287" t="str">
        <f>Table8[[#This Row],[Column1]]</f>
        <v>017417</v>
      </c>
      <c r="K6287" s="8" t="s">
        <v>13630</v>
      </c>
      <c r="L6287" t="s">
        <v>13632</v>
      </c>
      <c r="M6287" s="8" t="s">
        <v>13631</v>
      </c>
      <c r="O6287" t="str">
        <f t="shared" si="98"/>
        <v>update item_mst set family_code = 'CMP-FASTNR' where item = '017417' and site_ref = 'BENN'</v>
      </c>
      <c r="Q6287" t="s">
        <v>18083</v>
      </c>
    </row>
    <row r="6288" spans="1:17" x14ac:dyDescent="0.25">
      <c r="A6288" s="2" t="s">
        <v>5926</v>
      </c>
      <c r="B6288" s="2" t="s">
        <v>0</v>
      </c>
      <c r="C6288" s="2" t="s">
        <v>1</v>
      </c>
      <c r="D6288" s="2" t="s">
        <v>3676</v>
      </c>
      <c r="E6288" s="3" t="str">
        <f>LEFT(Table8[[#This Row],[PART NUMBER &amp; DESC]],6)</f>
        <v>013748</v>
      </c>
      <c r="G6288" t="s">
        <v>13633</v>
      </c>
      <c r="H6288" t="str">
        <f>Table8[[#This Row],[COMMODITY (FAMILY CODE)]]</f>
        <v>CMP-PLASTC</v>
      </c>
      <c r="I6288" s="8" t="s">
        <v>13629</v>
      </c>
      <c r="J6288" t="str">
        <f>Table8[[#This Row],[Column1]]</f>
        <v>013748</v>
      </c>
      <c r="K6288" s="8" t="s">
        <v>13630</v>
      </c>
      <c r="L6288" t="s">
        <v>13632</v>
      </c>
      <c r="M6288" s="8" t="s">
        <v>13631</v>
      </c>
      <c r="O6288" t="str">
        <f t="shared" si="98"/>
        <v>update item_mst set family_code = 'CMP-PLASTC' where item = '013748' and site_ref = 'BENN'</v>
      </c>
      <c r="Q6288" t="s">
        <v>16010</v>
      </c>
    </row>
    <row r="6289" spans="1:17" x14ac:dyDescent="0.25">
      <c r="A6289" s="2" t="s">
        <v>5926</v>
      </c>
      <c r="B6289" s="2" t="s">
        <v>0</v>
      </c>
      <c r="C6289" s="2" t="s">
        <v>8</v>
      </c>
      <c r="D6289" s="2" t="s">
        <v>5955</v>
      </c>
      <c r="E6289" s="3" t="str">
        <f>LEFT(Table8[[#This Row],[PART NUMBER &amp; DESC]],6)</f>
        <v>021329</v>
      </c>
      <c r="G6289" t="s">
        <v>13633</v>
      </c>
      <c r="H6289" t="str">
        <f>Table8[[#This Row],[COMMODITY (FAMILY CODE)]]</f>
        <v>CMP-FASTNR</v>
      </c>
      <c r="I6289" s="8" t="s">
        <v>13629</v>
      </c>
      <c r="J6289" t="str">
        <f>Table8[[#This Row],[Column1]]</f>
        <v>021329</v>
      </c>
      <c r="K6289" s="8" t="s">
        <v>13630</v>
      </c>
      <c r="L6289" t="s">
        <v>13632</v>
      </c>
      <c r="M6289" s="8" t="s">
        <v>13631</v>
      </c>
      <c r="O6289" t="str">
        <f t="shared" si="98"/>
        <v>update item_mst set family_code = 'CMP-FASTNR' where item = '021329' and site_ref = 'BENN'</v>
      </c>
      <c r="Q6289" t="s">
        <v>18084</v>
      </c>
    </row>
    <row r="6290" spans="1:17" x14ac:dyDescent="0.25">
      <c r="A6290" s="2" t="s">
        <v>5956</v>
      </c>
      <c r="B6290" s="2" t="s">
        <v>0</v>
      </c>
      <c r="C6290" s="2" t="s">
        <v>9</v>
      </c>
      <c r="D6290" s="2" t="s">
        <v>1101</v>
      </c>
      <c r="E6290" s="3" t="str">
        <f>LEFT(Table8[[#This Row],[PART NUMBER &amp; DESC]],6)</f>
        <v>027736</v>
      </c>
      <c r="G6290" t="s">
        <v>13633</v>
      </c>
      <c r="H6290" t="str">
        <f>Table8[[#This Row],[COMMODITY (FAMILY CODE)]]</f>
        <v>CMP-BADGE</v>
      </c>
      <c r="I6290" s="8" t="s">
        <v>13629</v>
      </c>
      <c r="J6290" t="str">
        <f>Table8[[#This Row],[Column1]]</f>
        <v>027736</v>
      </c>
      <c r="K6290" s="8" t="s">
        <v>13630</v>
      </c>
      <c r="L6290" t="s">
        <v>13632</v>
      </c>
      <c r="M6290" s="8" t="s">
        <v>13631</v>
      </c>
      <c r="O6290" t="str">
        <f t="shared" si="98"/>
        <v>update item_mst set family_code = 'CMP-BADGE' where item = '027736' and site_ref = 'BENN'</v>
      </c>
      <c r="Q6290" t="s">
        <v>14433</v>
      </c>
    </row>
    <row r="6291" spans="1:17" x14ac:dyDescent="0.25">
      <c r="A6291" s="3" t="s">
        <v>5956</v>
      </c>
      <c r="B6291" s="3" t="s">
        <v>0</v>
      </c>
      <c r="C6291" s="3" t="s">
        <v>9</v>
      </c>
      <c r="D6291" s="3" t="s">
        <v>1102</v>
      </c>
      <c r="E6291" s="3" t="str">
        <f>LEFT(Table8[[#This Row],[PART NUMBER &amp; DESC]],6)</f>
        <v>027737</v>
      </c>
      <c r="G6291" t="s">
        <v>13633</v>
      </c>
      <c r="H6291" t="str">
        <f>Table8[[#This Row],[COMMODITY (FAMILY CODE)]]</f>
        <v>CMP-BADGE</v>
      </c>
      <c r="I6291" s="8" t="s">
        <v>13629</v>
      </c>
      <c r="J6291" t="str">
        <f>Table8[[#This Row],[Column1]]</f>
        <v>027737</v>
      </c>
      <c r="K6291" s="8" t="s">
        <v>13630</v>
      </c>
      <c r="L6291" t="s">
        <v>13632</v>
      </c>
      <c r="M6291" s="8" t="s">
        <v>13631</v>
      </c>
      <c r="O6291" t="str">
        <f t="shared" si="98"/>
        <v>update item_mst set family_code = 'CMP-BADGE' where item = '027737' and site_ref = 'BENN'</v>
      </c>
      <c r="Q6291" t="s">
        <v>14434</v>
      </c>
    </row>
    <row r="6292" spans="1:17" x14ac:dyDescent="0.25">
      <c r="A6292" s="2" t="s">
        <v>5956</v>
      </c>
      <c r="B6292" s="2" t="s">
        <v>0</v>
      </c>
      <c r="C6292" s="2" t="s">
        <v>9</v>
      </c>
      <c r="D6292" s="2" t="s">
        <v>1108</v>
      </c>
      <c r="E6292" s="3" t="str">
        <f>LEFT(Table8[[#This Row],[PART NUMBER &amp; DESC]],6)</f>
        <v>027738</v>
      </c>
      <c r="G6292" t="s">
        <v>13633</v>
      </c>
      <c r="H6292" t="str">
        <f>Table8[[#This Row],[COMMODITY (FAMILY CODE)]]</f>
        <v>CMP-BADGE</v>
      </c>
      <c r="I6292" s="8" t="s">
        <v>13629</v>
      </c>
      <c r="J6292" t="str">
        <f>Table8[[#This Row],[Column1]]</f>
        <v>027738</v>
      </c>
      <c r="K6292" s="8" t="s">
        <v>13630</v>
      </c>
      <c r="L6292" t="s">
        <v>13632</v>
      </c>
      <c r="M6292" s="8" t="s">
        <v>13631</v>
      </c>
      <c r="O6292" t="str">
        <f t="shared" si="98"/>
        <v>update item_mst set family_code = 'CMP-BADGE' where item = '027738' and site_ref = 'BENN'</v>
      </c>
      <c r="Q6292" t="s">
        <v>14438</v>
      </c>
    </row>
    <row r="6293" spans="1:17" x14ac:dyDescent="0.25">
      <c r="A6293" s="3" t="s">
        <v>5956</v>
      </c>
      <c r="B6293" s="3" t="s">
        <v>0</v>
      </c>
      <c r="C6293" s="3" t="s">
        <v>9</v>
      </c>
      <c r="D6293" s="3" t="s">
        <v>1109</v>
      </c>
      <c r="E6293" s="3" t="str">
        <f>LEFT(Table8[[#This Row],[PART NUMBER &amp; DESC]],6)</f>
        <v>027739</v>
      </c>
      <c r="G6293" t="s">
        <v>13633</v>
      </c>
      <c r="H6293" t="str">
        <f>Table8[[#This Row],[COMMODITY (FAMILY CODE)]]</f>
        <v>CMP-BADGE</v>
      </c>
      <c r="I6293" s="8" t="s">
        <v>13629</v>
      </c>
      <c r="J6293" t="str">
        <f>Table8[[#This Row],[Column1]]</f>
        <v>027739</v>
      </c>
      <c r="K6293" s="8" t="s">
        <v>13630</v>
      </c>
      <c r="L6293" t="s">
        <v>13632</v>
      </c>
      <c r="M6293" s="8" t="s">
        <v>13631</v>
      </c>
      <c r="O6293" t="str">
        <f t="shared" si="98"/>
        <v>update item_mst set family_code = 'CMP-BADGE' where item = '027739' and site_ref = 'BENN'</v>
      </c>
      <c r="Q6293" t="s">
        <v>14439</v>
      </c>
    </row>
    <row r="6294" spans="1:17" x14ac:dyDescent="0.25">
      <c r="A6294" s="2" t="s">
        <v>5957</v>
      </c>
      <c r="B6294" s="2" t="s">
        <v>0</v>
      </c>
      <c r="C6294" s="2" t="s">
        <v>4</v>
      </c>
      <c r="D6294" s="2" t="s">
        <v>5958</v>
      </c>
      <c r="E6294" s="3" t="str">
        <f>LEFT(Table8[[#This Row],[PART NUMBER &amp; DESC]],6)</f>
        <v>012056</v>
      </c>
      <c r="G6294" t="s">
        <v>13633</v>
      </c>
      <c r="H6294" t="str">
        <f>Table8[[#This Row],[COMMODITY (FAMILY CODE)]]</f>
        <v>CMP-STNLS</v>
      </c>
      <c r="I6294" s="8" t="s">
        <v>13629</v>
      </c>
      <c r="J6294" t="str">
        <f>Table8[[#This Row],[Column1]]</f>
        <v>012056</v>
      </c>
      <c r="K6294" s="8" t="s">
        <v>13630</v>
      </c>
      <c r="L6294" t="s">
        <v>13632</v>
      </c>
      <c r="M6294" s="8" t="s">
        <v>13631</v>
      </c>
      <c r="O6294" t="str">
        <f t="shared" si="98"/>
        <v>update item_mst set family_code = 'CMP-STNLS' where item = '012056' and site_ref = 'BENN'</v>
      </c>
      <c r="Q6294" t="s">
        <v>18085</v>
      </c>
    </row>
    <row r="6295" spans="1:17" x14ac:dyDescent="0.25">
      <c r="A6295" s="3" t="s">
        <v>5957</v>
      </c>
      <c r="B6295" s="3" t="s">
        <v>0</v>
      </c>
      <c r="C6295" s="3" t="s">
        <v>4</v>
      </c>
      <c r="D6295" s="3" t="s">
        <v>5959</v>
      </c>
      <c r="E6295" s="3" t="str">
        <f>LEFT(Table8[[#This Row],[PART NUMBER &amp; DESC]],6)</f>
        <v>015394</v>
      </c>
      <c r="G6295" t="s">
        <v>13633</v>
      </c>
      <c r="H6295" t="str">
        <f>Table8[[#This Row],[COMMODITY (FAMILY CODE)]]</f>
        <v>CMP-STNLS</v>
      </c>
      <c r="I6295" s="8" t="s">
        <v>13629</v>
      </c>
      <c r="J6295" t="str">
        <f>Table8[[#This Row],[Column1]]</f>
        <v>015394</v>
      </c>
      <c r="K6295" s="8" t="s">
        <v>13630</v>
      </c>
      <c r="L6295" t="s">
        <v>13632</v>
      </c>
      <c r="M6295" s="8" t="s">
        <v>13631</v>
      </c>
      <c r="O6295" t="str">
        <f t="shared" si="98"/>
        <v>update item_mst set family_code = 'CMP-STNLS' where item = '015394' and site_ref = 'BENN'</v>
      </c>
      <c r="Q6295" t="s">
        <v>15514</v>
      </c>
    </row>
    <row r="6296" spans="1:17" x14ac:dyDescent="0.25">
      <c r="A6296" s="2" t="s">
        <v>5957</v>
      </c>
      <c r="B6296" s="2" t="s">
        <v>0</v>
      </c>
      <c r="C6296" s="2" t="s">
        <v>4</v>
      </c>
      <c r="D6296" s="2" t="s">
        <v>5960</v>
      </c>
      <c r="E6296" s="3" t="str">
        <f>LEFT(Table8[[#This Row],[PART NUMBER &amp; DESC]],6)</f>
        <v>016157</v>
      </c>
      <c r="G6296" t="s">
        <v>13633</v>
      </c>
      <c r="H6296" t="str">
        <f>Table8[[#This Row],[COMMODITY (FAMILY CODE)]]</f>
        <v>CMP-STNLS</v>
      </c>
      <c r="I6296" s="8" t="s">
        <v>13629</v>
      </c>
      <c r="J6296" t="str">
        <f>Table8[[#This Row],[Column1]]</f>
        <v>016157</v>
      </c>
      <c r="K6296" s="8" t="s">
        <v>13630</v>
      </c>
      <c r="L6296" t="s">
        <v>13632</v>
      </c>
      <c r="M6296" s="8" t="s">
        <v>13631</v>
      </c>
      <c r="O6296" t="str">
        <f t="shared" si="98"/>
        <v>update item_mst set family_code = 'CMP-STNLS' where item = '016157' and site_ref = 'BENN'</v>
      </c>
      <c r="Q6296" t="s">
        <v>18086</v>
      </c>
    </row>
    <row r="6297" spans="1:17" x14ac:dyDescent="0.25">
      <c r="A6297" s="3" t="s">
        <v>5957</v>
      </c>
      <c r="B6297" s="3" t="s">
        <v>0</v>
      </c>
      <c r="C6297" s="3" t="s">
        <v>4</v>
      </c>
      <c r="D6297" s="3" t="s">
        <v>5961</v>
      </c>
      <c r="E6297" s="3" t="str">
        <f>LEFT(Table8[[#This Row],[PART NUMBER &amp; DESC]],6)</f>
        <v>017797</v>
      </c>
      <c r="G6297" t="s">
        <v>13633</v>
      </c>
      <c r="H6297" t="str">
        <f>Table8[[#This Row],[COMMODITY (FAMILY CODE)]]</f>
        <v>CMP-STNLS</v>
      </c>
      <c r="I6297" s="8" t="s">
        <v>13629</v>
      </c>
      <c r="J6297" t="str">
        <f>Table8[[#This Row],[Column1]]</f>
        <v>017797</v>
      </c>
      <c r="K6297" s="8" t="s">
        <v>13630</v>
      </c>
      <c r="L6297" t="s">
        <v>13632</v>
      </c>
      <c r="M6297" s="8" t="s">
        <v>13631</v>
      </c>
      <c r="O6297" t="str">
        <f t="shared" si="98"/>
        <v>update item_mst set family_code = 'CMP-STNLS' where item = '017797' and site_ref = 'BENN'</v>
      </c>
      <c r="Q6297" t="s">
        <v>15508</v>
      </c>
    </row>
    <row r="6298" spans="1:17" x14ac:dyDescent="0.25">
      <c r="A6298" s="2" t="s">
        <v>5957</v>
      </c>
      <c r="B6298" s="2" t="s">
        <v>0</v>
      </c>
      <c r="C6298" s="2" t="s">
        <v>4</v>
      </c>
      <c r="D6298" s="2" t="s">
        <v>5962</v>
      </c>
      <c r="E6298" s="3" t="str">
        <f>LEFT(Table8[[#This Row],[PART NUMBER &amp; DESC]],6)</f>
        <v>015004</v>
      </c>
      <c r="G6298" t="s">
        <v>13633</v>
      </c>
      <c r="H6298" t="str">
        <f>Table8[[#This Row],[COMMODITY (FAMILY CODE)]]</f>
        <v>CMP-STNLS</v>
      </c>
      <c r="I6298" s="8" t="s">
        <v>13629</v>
      </c>
      <c r="J6298" t="str">
        <f>Table8[[#This Row],[Column1]]</f>
        <v>015004</v>
      </c>
      <c r="K6298" s="8" t="s">
        <v>13630</v>
      </c>
      <c r="L6298" t="s">
        <v>13632</v>
      </c>
      <c r="M6298" s="8" t="s">
        <v>13631</v>
      </c>
      <c r="O6298" t="str">
        <f t="shared" si="98"/>
        <v>update item_mst set family_code = 'CMP-STNLS' where item = '015004' and site_ref = 'BENN'</v>
      </c>
      <c r="Q6298" t="s">
        <v>18087</v>
      </c>
    </row>
    <row r="6299" spans="1:17" x14ac:dyDescent="0.25">
      <c r="A6299" s="3" t="s">
        <v>5957</v>
      </c>
      <c r="B6299" s="3" t="s">
        <v>0</v>
      </c>
      <c r="C6299" s="3" t="s">
        <v>4</v>
      </c>
      <c r="D6299" s="3" t="s">
        <v>5963</v>
      </c>
      <c r="E6299" s="3" t="str">
        <f>LEFT(Table8[[#This Row],[PART NUMBER &amp; DESC]],6)</f>
        <v>018809</v>
      </c>
      <c r="G6299" t="s">
        <v>13633</v>
      </c>
      <c r="H6299" t="str">
        <f>Table8[[#This Row],[COMMODITY (FAMILY CODE)]]</f>
        <v>CMP-STNLS</v>
      </c>
      <c r="I6299" s="8" t="s">
        <v>13629</v>
      </c>
      <c r="J6299" t="str">
        <f>Table8[[#This Row],[Column1]]</f>
        <v>018809</v>
      </c>
      <c r="K6299" s="8" t="s">
        <v>13630</v>
      </c>
      <c r="L6299" t="s">
        <v>13632</v>
      </c>
      <c r="M6299" s="8" t="s">
        <v>13631</v>
      </c>
      <c r="O6299" t="str">
        <f t="shared" si="98"/>
        <v>update item_mst set family_code = 'CMP-STNLS' where item = '018809' and site_ref = 'BENN'</v>
      </c>
      <c r="Q6299" t="s">
        <v>15512</v>
      </c>
    </row>
    <row r="6300" spans="1:17" x14ac:dyDescent="0.25">
      <c r="A6300" s="2" t="s">
        <v>5957</v>
      </c>
      <c r="B6300" s="2" t="s">
        <v>0</v>
      </c>
      <c r="C6300" s="2" t="s">
        <v>4</v>
      </c>
      <c r="D6300" s="2" t="s">
        <v>5964</v>
      </c>
      <c r="E6300" s="3" t="str">
        <f>LEFT(Table8[[#This Row],[PART NUMBER &amp; DESC]],6)</f>
        <v>018811</v>
      </c>
      <c r="G6300" t="s">
        <v>13633</v>
      </c>
      <c r="H6300" t="str">
        <f>Table8[[#This Row],[COMMODITY (FAMILY CODE)]]</f>
        <v>CMP-STNLS</v>
      </c>
      <c r="I6300" s="8" t="s">
        <v>13629</v>
      </c>
      <c r="J6300" t="str">
        <f>Table8[[#This Row],[Column1]]</f>
        <v>018811</v>
      </c>
      <c r="K6300" s="8" t="s">
        <v>13630</v>
      </c>
      <c r="L6300" t="s">
        <v>13632</v>
      </c>
      <c r="M6300" s="8" t="s">
        <v>13631</v>
      </c>
      <c r="O6300" t="str">
        <f t="shared" si="98"/>
        <v>update item_mst set family_code = 'CMP-STNLS' where item = '018811' and site_ref = 'BENN'</v>
      </c>
      <c r="Q6300" t="s">
        <v>15523</v>
      </c>
    </row>
    <row r="6301" spans="1:17" x14ac:dyDescent="0.25">
      <c r="A6301" s="3" t="s">
        <v>5957</v>
      </c>
      <c r="B6301" s="3" t="s">
        <v>0</v>
      </c>
      <c r="C6301" s="3" t="s">
        <v>4</v>
      </c>
      <c r="D6301" s="3" t="s">
        <v>5965</v>
      </c>
      <c r="E6301" s="3" t="str">
        <f>LEFT(Table8[[#This Row],[PART NUMBER &amp; DESC]],6)</f>
        <v>023565</v>
      </c>
      <c r="G6301" t="s">
        <v>13633</v>
      </c>
      <c r="H6301" t="str">
        <f>Table8[[#This Row],[COMMODITY (FAMILY CODE)]]</f>
        <v>CMP-STNLS</v>
      </c>
      <c r="I6301" s="8" t="s">
        <v>13629</v>
      </c>
      <c r="J6301" t="str">
        <f>Table8[[#This Row],[Column1]]</f>
        <v>023565</v>
      </c>
      <c r="K6301" s="8" t="s">
        <v>13630</v>
      </c>
      <c r="L6301" t="s">
        <v>13632</v>
      </c>
      <c r="M6301" s="8" t="s">
        <v>13631</v>
      </c>
      <c r="O6301" t="str">
        <f t="shared" si="98"/>
        <v>update item_mst set family_code = 'CMP-STNLS' where item = '023565' and site_ref = 'BENN'</v>
      </c>
      <c r="Q6301" t="s">
        <v>18088</v>
      </c>
    </row>
    <row r="6302" spans="1:17" x14ac:dyDescent="0.25">
      <c r="A6302" s="2" t="s">
        <v>5957</v>
      </c>
      <c r="B6302" s="2" t="s">
        <v>0</v>
      </c>
      <c r="C6302" s="2" t="s">
        <v>4</v>
      </c>
      <c r="D6302" s="2" t="s">
        <v>5966</v>
      </c>
      <c r="E6302" s="3" t="str">
        <f>LEFT(Table8[[#This Row],[PART NUMBER &amp; DESC]],6)</f>
        <v>018935</v>
      </c>
      <c r="G6302" t="s">
        <v>13633</v>
      </c>
      <c r="H6302" t="str">
        <f>Table8[[#This Row],[COMMODITY (FAMILY CODE)]]</f>
        <v>CMP-STNLS</v>
      </c>
      <c r="I6302" s="8" t="s">
        <v>13629</v>
      </c>
      <c r="J6302" t="str">
        <f>Table8[[#This Row],[Column1]]</f>
        <v>018935</v>
      </c>
      <c r="K6302" s="8" t="s">
        <v>13630</v>
      </c>
      <c r="L6302" t="s">
        <v>13632</v>
      </c>
      <c r="M6302" s="8" t="s">
        <v>13631</v>
      </c>
      <c r="O6302" t="str">
        <f t="shared" si="98"/>
        <v>update item_mst set family_code = 'CMP-STNLS' where item = '018935' and site_ref = 'BENN'</v>
      </c>
      <c r="Q6302" t="s">
        <v>18089</v>
      </c>
    </row>
    <row r="6303" spans="1:17" x14ac:dyDescent="0.25">
      <c r="A6303" s="3" t="s">
        <v>5957</v>
      </c>
      <c r="B6303" s="3" t="s">
        <v>0</v>
      </c>
      <c r="C6303" s="3" t="s">
        <v>4</v>
      </c>
      <c r="D6303" s="3" t="s">
        <v>5967</v>
      </c>
      <c r="E6303" s="3" t="str">
        <f>LEFT(Table8[[#This Row],[PART NUMBER &amp; DESC]],6)</f>
        <v>023564</v>
      </c>
      <c r="G6303" t="s">
        <v>13633</v>
      </c>
      <c r="H6303" t="str">
        <f>Table8[[#This Row],[COMMODITY (FAMILY CODE)]]</f>
        <v>CMP-STNLS</v>
      </c>
      <c r="I6303" s="8" t="s">
        <v>13629</v>
      </c>
      <c r="J6303" t="str">
        <f>Table8[[#This Row],[Column1]]</f>
        <v>023564</v>
      </c>
      <c r="K6303" s="8" t="s">
        <v>13630</v>
      </c>
      <c r="L6303" t="s">
        <v>13632</v>
      </c>
      <c r="M6303" s="8" t="s">
        <v>13631</v>
      </c>
      <c r="O6303" t="str">
        <f t="shared" si="98"/>
        <v>update item_mst set family_code = 'CMP-STNLS' where item = '023564' and site_ref = 'BENN'</v>
      </c>
      <c r="Q6303" t="s">
        <v>15518</v>
      </c>
    </row>
    <row r="6304" spans="1:17" x14ac:dyDescent="0.25">
      <c r="A6304" s="3" t="s">
        <v>5957</v>
      </c>
      <c r="B6304" s="3" t="s">
        <v>0</v>
      </c>
      <c r="C6304" s="3" t="s">
        <v>4</v>
      </c>
      <c r="D6304" s="3" t="s">
        <v>5968</v>
      </c>
      <c r="E6304" s="3" t="str">
        <f>LEFT(Table8[[#This Row],[PART NUMBER &amp; DESC]],6)</f>
        <v>023766</v>
      </c>
      <c r="G6304" t="s">
        <v>13633</v>
      </c>
      <c r="H6304" t="str">
        <f>Table8[[#This Row],[COMMODITY (FAMILY CODE)]]</f>
        <v>CMP-STNLS</v>
      </c>
      <c r="I6304" s="8" t="s">
        <v>13629</v>
      </c>
      <c r="J6304" t="str">
        <f>Table8[[#This Row],[Column1]]</f>
        <v>023766</v>
      </c>
      <c r="K6304" s="8" t="s">
        <v>13630</v>
      </c>
      <c r="L6304" t="s">
        <v>13632</v>
      </c>
      <c r="M6304" s="8" t="s">
        <v>13631</v>
      </c>
      <c r="O6304" t="str">
        <f t="shared" si="98"/>
        <v>update item_mst set family_code = 'CMP-STNLS' where item = '023766' and site_ref = 'BENN'</v>
      </c>
      <c r="Q6304" t="s">
        <v>18090</v>
      </c>
    </row>
    <row r="6305" spans="1:17" x14ac:dyDescent="0.25">
      <c r="A6305" s="2" t="s">
        <v>5957</v>
      </c>
      <c r="B6305" s="2" t="s">
        <v>0</v>
      </c>
      <c r="C6305" s="2" t="s">
        <v>4</v>
      </c>
      <c r="D6305" s="2" t="s">
        <v>5969</v>
      </c>
      <c r="E6305" s="3" t="str">
        <f>LEFT(Table8[[#This Row],[PART NUMBER &amp; DESC]],6)</f>
        <v>012056</v>
      </c>
      <c r="G6305" t="s">
        <v>13633</v>
      </c>
      <c r="H6305" t="str">
        <f>Table8[[#This Row],[COMMODITY (FAMILY CODE)]]</f>
        <v>CMP-STNLS</v>
      </c>
      <c r="I6305" s="8" t="s">
        <v>13629</v>
      </c>
      <c r="J6305" t="str">
        <f>Table8[[#This Row],[Column1]]</f>
        <v>012056</v>
      </c>
      <c r="K6305" s="8" t="s">
        <v>13630</v>
      </c>
      <c r="L6305" t="s">
        <v>13632</v>
      </c>
      <c r="M6305" s="8" t="s">
        <v>13631</v>
      </c>
      <c r="O6305" t="str">
        <f t="shared" si="98"/>
        <v>update item_mst set family_code = 'CMP-STNLS' where item = '012056' and site_ref = 'BENN'</v>
      </c>
      <c r="Q6305" t="s">
        <v>18085</v>
      </c>
    </row>
    <row r="6306" spans="1:17" x14ac:dyDescent="0.25">
      <c r="A6306" s="3" t="s">
        <v>5957</v>
      </c>
      <c r="B6306" s="3" t="s">
        <v>0</v>
      </c>
      <c r="C6306" s="3" t="s">
        <v>4</v>
      </c>
      <c r="D6306" s="3" t="s">
        <v>3100</v>
      </c>
      <c r="E6306" s="3" t="str">
        <f>LEFT(Table8[[#This Row],[PART NUMBER &amp; DESC]],6)</f>
        <v>018271</v>
      </c>
      <c r="G6306" t="s">
        <v>13633</v>
      </c>
      <c r="H6306" t="str">
        <f>Table8[[#This Row],[COMMODITY (FAMILY CODE)]]</f>
        <v>CMP-STNLS</v>
      </c>
      <c r="I6306" s="8" t="s">
        <v>13629</v>
      </c>
      <c r="J6306" t="str">
        <f>Table8[[#This Row],[Column1]]</f>
        <v>018271</v>
      </c>
      <c r="K6306" s="8" t="s">
        <v>13630</v>
      </c>
      <c r="L6306" t="s">
        <v>13632</v>
      </c>
      <c r="M6306" s="8" t="s">
        <v>13631</v>
      </c>
      <c r="O6306" t="str">
        <f t="shared" si="98"/>
        <v>update item_mst set family_code = 'CMP-STNLS' where item = '018271' and site_ref = 'BENN'</v>
      </c>
      <c r="Q6306" t="s">
        <v>15513</v>
      </c>
    </row>
    <row r="6307" spans="1:17" x14ac:dyDescent="0.25">
      <c r="A6307" s="2" t="s">
        <v>5957</v>
      </c>
      <c r="B6307" s="2" t="s">
        <v>0</v>
      </c>
      <c r="C6307" s="2" t="s">
        <v>4</v>
      </c>
      <c r="D6307" s="2" t="s">
        <v>5970</v>
      </c>
      <c r="E6307" s="3" t="str">
        <f>LEFT(Table8[[#This Row],[PART NUMBER &amp; DESC]],6)</f>
        <v>023850</v>
      </c>
      <c r="G6307" t="s">
        <v>13633</v>
      </c>
      <c r="H6307" t="str">
        <f>Table8[[#This Row],[COMMODITY (FAMILY CODE)]]</f>
        <v>CMP-STNLS</v>
      </c>
      <c r="I6307" s="8" t="s">
        <v>13629</v>
      </c>
      <c r="J6307" t="str">
        <f>Table8[[#This Row],[Column1]]</f>
        <v>023850</v>
      </c>
      <c r="K6307" s="8" t="s">
        <v>13630</v>
      </c>
      <c r="L6307" t="s">
        <v>13632</v>
      </c>
      <c r="M6307" s="8" t="s">
        <v>13631</v>
      </c>
      <c r="O6307" t="str">
        <f t="shared" si="98"/>
        <v>update item_mst set family_code = 'CMP-STNLS' where item = '023850' and site_ref = 'BENN'</v>
      </c>
      <c r="Q6307" t="s">
        <v>18091</v>
      </c>
    </row>
    <row r="6308" spans="1:17" x14ac:dyDescent="0.25">
      <c r="A6308" s="3" t="s">
        <v>5957</v>
      </c>
      <c r="B6308" s="3" t="s">
        <v>0</v>
      </c>
      <c r="C6308" s="3" t="s">
        <v>4</v>
      </c>
      <c r="D6308" s="3" t="s">
        <v>5971</v>
      </c>
      <c r="E6308" s="3" t="str">
        <f>LEFT(Table8[[#This Row],[PART NUMBER &amp; DESC]],6)</f>
        <v>018845</v>
      </c>
      <c r="G6308" t="s">
        <v>13633</v>
      </c>
      <c r="H6308" t="str">
        <f>Table8[[#This Row],[COMMODITY (FAMILY CODE)]]</f>
        <v>CMP-STNLS</v>
      </c>
      <c r="I6308" s="8" t="s">
        <v>13629</v>
      </c>
      <c r="J6308" t="str">
        <f>Table8[[#This Row],[Column1]]</f>
        <v>018845</v>
      </c>
      <c r="K6308" s="8" t="s">
        <v>13630</v>
      </c>
      <c r="L6308" t="s">
        <v>13632</v>
      </c>
      <c r="M6308" s="8" t="s">
        <v>13631</v>
      </c>
      <c r="O6308" t="str">
        <f t="shared" si="98"/>
        <v>update item_mst set family_code = 'CMP-STNLS' where item = '018845' and site_ref = 'BENN'</v>
      </c>
      <c r="Q6308" t="s">
        <v>18092</v>
      </c>
    </row>
    <row r="6309" spans="1:17" x14ac:dyDescent="0.25">
      <c r="A6309" s="2" t="s">
        <v>5957</v>
      </c>
      <c r="B6309" s="2" t="s">
        <v>0</v>
      </c>
      <c r="C6309" s="2" t="s">
        <v>4</v>
      </c>
      <c r="D6309" s="2" t="s">
        <v>3095</v>
      </c>
      <c r="E6309" s="3" t="str">
        <f>LEFT(Table8[[#This Row],[PART NUMBER &amp; DESC]],6)</f>
        <v>017797</v>
      </c>
      <c r="G6309" t="s">
        <v>13633</v>
      </c>
      <c r="H6309" t="str">
        <f>Table8[[#This Row],[COMMODITY (FAMILY CODE)]]</f>
        <v>CMP-STNLS</v>
      </c>
      <c r="I6309" s="8" t="s">
        <v>13629</v>
      </c>
      <c r="J6309" t="str">
        <f>Table8[[#This Row],[Column1]]</f>
        <v>017797</v>
      </c>
      <c r="K6309" s="8" t="s">
        <v>13630</v>
      </c>
      <c r="L6309" t="s">
        <v>13632</v>
      </c>
      <c r="M6309" s="8" t="s">
        <v>13631</v>
      </c>
      <c r="O6309" t="str">
        <f t="shared" si="98"/>
        <v>update item_mst set family_code = 'CMP-STNLS' where item = '017797' and site_ref = 'BENN'</v>
      </c>
      <c r="Q6309" t="s">
        <v>15508</v>
      </c>
    </row>
    <row r="6310" spans="1:17" x14ac:dyDescent="0.25">
      <c r="A6310" s="3" t="s">
        <v>5957</v>
      </c>
      <c r="B6310" s="3" t="s">
        <v>0</v>
      </c>
      <c r="C6310" s="3" t="s">
        <v>4</v>
      </c>
      <c r="D6310" s="3" t="s">
        <v>3104</v>
      </c>
      <c r="E6310" s="3" t="str">
        <f>LEFT(Table8[[#This Row],[PART NUMBER &amp; DESC]],6)</f>
        <v>020492</v>
      </c>
      <c r="G6310" t="s">
        <v>13633</v>
      </c>
      <c r="H6310" t="str">
        <f>Table8[[#This Row],[COMMODITY (FAMILY CODE)]]</f>
        <v>CMP-STNLS</v>
      </c>
      <c r="I6310" s="8" t="s">
        <v>13629</v>
      </c>
      <c r="J6310" t="str">
        <f>Table8[[#This Row],[Column1]]</f>
        <v>020492</v>
      </c>
      <c r="K6310" s="8" t="s">
        <v>13630</v>
      </c>
      <c r="L6310" t="s">
        <v>13632</v>
      </c>
      <c r="M6310" s="8" t="s">
        <v>13631</v>
      </c>
      <c r="O6310" t="str">
        <f t="shared" si="98"/>
        <v>update item_mst set family_code = 'CMP-STNLS' where item = '020492' and site_ref = 'BENN'</v>
      </c>
      <c r="Q6310" t="s">
        <v>15517</v>
      </c>
    </row>
    <row r="6311" spans="1:17" x14ac:dyDescent="0.25">
      <c r="A6311" s="2" t="s">
        <v>5957</v>
      </c>
      <c r="B6311" s="2" t="s">
        <v>0</v>
      </c>
      <c r="C6311" s="2" t="s">
        <v>4</v>
      </c>
      <c r="D6311" s="2" t="s">
        <v>3109</v>
      </c>
      <c r="E6311" s="3" t="str">
        <f>LEFT(Table8[[#This Row],[PART NUMBER &amp; DESC]],6)</f>
        <v>015393</v>
      </c>
      <c r="G6311" t="s">
        <v>13633</v>
      </c>
      <c r="H6311" t="str">
        <f>Table8[[#This Row],[COMMODITY (FAMILY CODE)]]</f>
        <v>CMP-STNLS</v>
      </c>
      <c r="I6311" s="8" t="s">
        <v>13629</v>
      </c>
      <c r="J6311" t="str">
        <f>Table8[[#This Row],[Column1]]</f>
        <v>015393</v>
      </c>
      <c r="K6311" s="8" t="s">
        <v>13630</v>
      </c>
      <c r="L6311" t="s">
        <v>13632</v>
      </c>
      <c r="M6311" s="8" t="s">
        <v>13631</v>
      </c>
      <c r="O6311" t="str">
        <f t="shared" si="98"/>
        <v>update item_mst set family_code = 'CMP-STNLS' where item = '015393' and site_ref = 'BENN'</v>
      </c>
      <c r="Q6311" t="s">
        <v>15522</v>
      </c>
    </row>
    <row r="6312" spans="1:17" x14ac:dyDescent="0.25">
      <c r="A6312" s="3" t="s">
        <v>5957</v>
      </c>
      <c r="B6312" s="3" t="s">
        <v>0</v>
      </c>
      <c r="C6312" s="3" t="s">
        <v>4</v>
      </c>
      <c r="D6312" s="3" t="s">
        <v>5972</v>
      </c>
      <c r="E6312" s="3" t="str">
        <f>LEFT(Table8[[#This Row],[PART NUMBER &amp; DESC]],6)</f>
        <v>019004</v>
      </c>
      <c r="G6312" t="s">
        <v>13633</v>
      </c>
      <c r="H6312" t="str">
        <f>Table8[[#This Row],[COMMODITY (FAMILY CODE)]]</f>
        <v>CMP-STNLS</v>
      </c>
      <c r="I6312" s="8" t="s">
        <v>13629</v>
      </c>
      <c r="J6312" t="str">
        <f>Table8[[#This Row],[Column1]]</f>
        <v>019004</v>
      </c>
      <c r="K6312" s="8" t="s">
        <v>13630</v>
      </c>
      <c r="L6312" t="s">
        <v>13632</v>
      </c>
      <c r="M6312" s="8" t="s">
        <v>13631</v>
      </c>
      <c r="O6312" t="str">
        <f t="shared" si="98"/>
        <v>update item_mst set family_code = 'CMP-STNLS' where item = '019004' and site_ref = 'BENN'</v>
      </c>
      <c r="Q6312" t="s">
        <v>18093</v>
      </c>
    </row>
    <row r="6313" spans="1:17" x14ac:dyDescent="0.25">
      <c r="A6313" s="2" t="s">
        <v>5957</v>
      </c>
      <c r="B6313" s="2" t="s">
        <v>0</v>
      </c>
      <c r="C6313" s="2" t="s">
        <v>4</v>
      </c>
      <c r="D6313" s="2" t="s">
        <v>5973</v>
      </c>
      <c r="E6313" s="3" t="str">
        <f>LEFT(Table8[[#This Row],[PART NUMBER &amp; DESC]],6)</f>
        <v>012056</v>
      </c>
      <c r="G6313" t="s">
        <v>13633</v>
      </c>
      <c r="H6313" t="str">
        <f>Table8[[#This Row],[COMMODITY (FAMILY CODE)]]</f>
        <v>CMP-STNLS</v>
      </c>
      <c r="I6313" s="8" t="s">
        <v>13629</v>
      </c>
      <c r="J6313" t="str">
        <f>Table8[[#This Row],[Column1]]</f>
        <v>012056</v>
      </c>
      <c r="K6313" s="8" t="s">
        <v>13630</v>
      </c>
      <c r="L6313" t="s">
        <v>13632</v>
      </c>
      <c r="M6313" s="8" t="s">
        <v>13631</v>
      </c>
      <c r="O6313" t="str">
        <f t="shared" si="98"/>
        <v>update item_mst set family_code = 'CMP-STNLS' where item = '012056' and site_ref = 'BENN'</v>
      </c>
      <c r="Q6313" t="s">
        <v>18085</v>
      </c>
    </row>
    <row r="6314" spans="1:17" x14ac:dyDescent="0.25">
      <c r="A6314" s="3" t="s">
        <v>5957</v>
      </c>
      <c r="B6314" s="3" t="s">
        <v>0</v>
      </c>
      <c r="C6314" s="3" t="s">
        <v>4</v>
      </c>
      <c r="D6314" s="3" t="s">
        <v>5974</v>
      </c>
      <c r="E6314" s="3" t="str">
        <f>LEFT(Table8[[#This Row],[PART NUMBER &amp; DESC]],6)</f>
        <v>016469</v>
      </c>
      <c r="G6314" t="s">
        <v>13633</v>
      </c>
      <c r="H6314" t="str">
        <f>Table8[[#This Row],[COMMODITY (FAMILY CODE)]]</f>
        <v>CMP-STNLS</v>
      </c>
      <c r="I6314" s="8" t="s">
        <v>13629</v>
      </c>
      <c r="J6314" t="str">
        <f>Table8[[#This Row],[Column1]]</f>
        <v>016469</v>
      </c>
      <c r="K6314" s="8" t="s">
        <v>13630</v>
      </c>
      <c r="L6314" t="s">
        <v>13632</v>
      </c>
      <c r="M6314" s="8" t="s">
        <v>13631</v>
      </c>
      <c r="O6314" t="str">
        <f t="shared" si="98"/>
        <v>update item_mst set family_code = 'CMP-STNLS' where item = '016469' and site_ref = 'BENN'</v>
      </c>
      <c r="Q6314" t="s">
        <v>18094</v>
      </c>
    </row>
    <row r="6315" spans="1:17" x14ac:dyDescent="0.25">
      <c r="A6315" s="2" t="s">
        <v>5957</v>
      </c>
      <c r="B6315" s="2" t="s">
        <v>0</v>
      </c>
      <c r="C6315" s="2" t="s">
        <v>4</v>
      </c>
      <c r="D6315" s="2" t="s">
        <v>3094</v>
      </c>
      <c r="E6315" s="3" t="str">
        <f>LEFT(Table8[[#This Row],[PART NUMBER &amp; DESC]],6)</f>
        <v>016711</v>
      </c>
      <c r="G6315" t="s">
        <v>13633</v>
      </c>
      <c r="H6315" t="str">
        <f>Table8[[#This Row],[COMMODITY (FAMILY CODE)]]</f>
        <v>CMP-STNLS</v>
      </c>
      <c r="I6315" s="8" t="s">
        <v>13629</v>
      </c>
      <c r="J6315" t="str">
        <f>Table8[[#This Row],[Column1]]</f>
        <v>016711</v>
      </c>
      <c r="K6315" s="8" t="s">
        <v>13630</v>
      </c>
      <c r="L6315" t="s">
        <v>13632</v>
      </c>
      <c r="M6315" s="8" t="s">
        <v>13631</v>
      </c>
      <c r="O6315" t="str">
        <f t="shared" si="98"/>
        <v>update item_mst set family_code = 'CMP-STNLS' where item = '016711' and site_ref = 'BENN'</v>
      </c>
      <c r="Q6315" t="s">
        <v>15507</v>
      </c>
    </row>
    <row r="6316" spans="1:17" x14ac:dyDescent="0.25">
      <c r="A6316" s="3" t="s">
        <v>5957</v>
      </c>
      <c r="B6316" s="3" t="s">
        <v>0</v>
      </c>
      <c r="C6316" s="3" t="s">
        <v>4</v>
      </c>
      <c r="D6316" s="3" t="s">
        <v>3103</v>
      </c>
      <c r="E6316" s="3" t="str">
        <f>LEFT(Table8[[#This Row],[PART NUMBER &amp; DESC]],6)</f>
        <v>018810</v>
      </c>
      <c r="G6316" t="s">
        <v>13633</v>
      </c>
      <c r="H6316" t="str">
        <f>Table8[[#This Row],[COMMODITY (FAMILY CODE)]]</f>
        <v>CMP-STNLS</v>
      </c>
      <c r="I6316" s="8" t="s">
        <v>13629</v>
      </c>
      <c r="J6316" t="str">
        <f>Table8[[#This Row],[Column1]]</f>
        <v>018810</v>
      </c>
      <c r="K6316" s="8" t="s">
        <v>13630</v>
      </c>
      <c r="L6316" t="s">
        <v>13632</v>
      </c>
      <c r="M6316" s="8" t="s">
        <v>13631</v>
      </c>
      <c r="O6316" t="str">
        <f t="shared" si="98"/>
        <v>update item_mst set family_code = 'CMP-STNLS' where item = '018810' and site_ref = 'BENN'</v>
      </c>
      <c r="Q6316" t="s">
        <v>15516</v>
      </c>
    </row>
    <row r="6317" spans="1:17" x14ac:dyDescent="0.25">
      <c r="A6317" s="2" t="s">
        <v>5957</v>
      </c>
      <c r="B6317" s="2" t="s">
        <v>0</v>
      </c>
      <c r="C6317" s="2" t="s">
        <v>4</v>
      </c>
      <c r="D6317" s="2" t="s">
        <v>3101</v>
      </c>
      <c r="E6317" s="3" t="str">
        <f>LEFT(Table8[[#This Row],[PART NUMBER &amp; DESC]],6)</f>
        <v>015394</v>
      </c>
      <c r="G6317" t="s">
        <v>13633</v>
      </c>
      <c r="H6317" t="str">
        <f>Table8[[#This Row],[COMMODITY (FAMILY CODE)]]</f>
        <v>CMP-STNLS</v>
      </c>
      <c r="I6317" s="8" t="s">
        <v>13629</v>
      </c>
      <c r="J6317" t="str">
        <f>Table8[[#This Row],[Column1]]</f>
        <v>015394</v>
      </c>
      <c r="K6317" s="8" t="s">
        <v>13630</v>
      </c>
      <c r="L6317" t="s">
        <v>13632</v>
      </c>
      <c r="M6317" s="8" t="s">
        <v>13631</v>
      </c>
      <c r="O6317" t="str">
        <f t="shared" si="98"/>
        <v>update item_mst set family_code = 'CMP-STNLS' where item = '015394' and site_ref = 'BENN'</v>
      </c>
      <c r="Q6317" t="s">
        <v>15514</v>
      </c>
    </row>
    <row r="6318" spans="1:17" x14ac:dyDescent="0.25">
      <c r="A6318" s="2" t="s">
        <v>5957</v>
      </c>
      <c r="B6318" s="2" t="s">
        <v>0</v>
      </c>
      <c r="C6318" s="2" t="s">
        <v>4</v>
      </c>
      <c r="D6318" s="2" t="s">
        <v>5975</v>
      </c>
      <c r="E6318" s="3" t="str">
        <f>LEFT(Table8[[#This Row],[PART NUMBER &amp; DESC]],6)</f>
        <v>023565</v>
      </c>
      <c r="G6318" t="s">
        <v>13633</v>
      </c>
      <c r="H6318" t="str">
        <f>Table8[[#This Row],[COMMODITY (FAMILY CODE)]]</f>
        <v>CMP-STNLS</v>
      </c>
      <c r="I6318" s="8" t="s">
        <v>13629</v>
      </c>
      <c r="J6318" t="str">
        <f>Table8[[#This Row],[Column1]]</f>
        <v>023565</v>
      </c>
      <c r="K6318" s="8" t="s">
        <v>13630</v>
      </c>
      <c r="L6318" t="s">
        <v>13632</v>
      </c>
      <c r="M6318" s="8" t="s">
        <v>13631</v>
      </c>
      <c r="O6318" t="str">
        <f t="shared" si="98"/>
        <v>update item_mst set family_code = 'CMP-STNLS' where item = '023565' and site_ref = 'BENN'</v>
      </c>
      <c r="Q6318" t="s">
        <v>18088</v>
      </c>
    </row>
    <row r="6319" spans="1:17" x14ac:dyDescent="0.25">
      <c r="A6319" s="3" t="s">
        <v>5957</v>
      </c>
      <c r="B6319" s="3" t="s">
        <v>0</v>
      </c>
      <c r="C6319" s="3" t="s">
        <v>4</v>
      </c>
      <c r="D6319" s="3" t="s">
        <v>5976</v>
      </c>
      <c r="E6319" s="3" t="str">
        <f>LEFT(Table8[[#This Row],[PART NUMBER &amp; DESC]],6)</f>
        <v>016157</v>
      </c>
      <c r="G6319" t="s">
        <v>13633</v>
      </c>
      <c r="H6319" t="str">
        <f>Table8[[#This Row],[COMMODITY (FAMILY CODE)]]</f>
        <v>CMP-STNLS</v>
      </c>
      <c r="I6319" s="8" t="s">
        <v>13629</v>
      </c>
      <c r="J6319" t="str">
        <f>Table8[[#This Row],[Column1]]</f>
        <v>016157</v>
      </c>
      <c r="K6319" s="8" t="s">
        <v>13630</v>
      </c>
      <c r="L6319" t="s">
        <v>13632</v>
      </c>
      <c r="M6319" s="8" t="s">
        <v>13631</v>
      </c>
      <c r="O6319" t="str">
        <f t="shared" si="98"/>
        <v>update item_mst set family_code = 'CMP-STNLS' where item = '016157' and site_ref = 'BENN'</v>
      </c>
      <c r="Q6319" t="s">
        <v>18086</v>
      </c>
    </row>
    <row r="6320" spans="1:17" x14ac:dyDescent="0.25">
      <c r="A6320" s="3" t="s">
        <v>5957</v>
      </c>
      <c r="B6320" s="3" t="s">
        <v>0</v>
      </c>
      <c r="C6320" s="3" t="s">
        <v>4</v>
      </c>
      <c r="D6320" s="3" t="s">
        <v>5977</v>
      </c>
      <c r="E6320" s="3" t="str">
        <f>LEFT(Table8[[#This Row],[PART NUMBER &amp; DESC]],6)</f>
        <v>015004</v>
      </c>
      <c r="G6320" t="s">
        <v>13633</v>
      </c>
      <c r="H6320" t="str">
        <f>Table8[[#This Row],[COMMODITY (FAMILY CODE)]]</f>
        <v>CMP-STNLS</v>
      </c>
      <c r="I6320" s="8" t="s">
        <v>13629</v>
      </c>
      <c r="J6320" t="str">
        <f>Table8[[#This Row],[Column1]]</f>
        <v>015004</v>
      </c>
      <c r="K6320" s="8" t="s">
        <v>13630</v>
      </c>
      <c r="L6320" t="s">
        <v>13632</v>
      </c>
      <c r="M6320" s="8" t="s">
        <v>13631</v>
      </c>
      <c r="O6320" t="str">
        <f t="shared" si="98"/>
        <v>update item_mst set family_code = 'CMP-STNLS' where item = '015004' and site_ref = 'BENN'</v>
      </c>
      <c r="Q6320" t="s">
        <v>18087</v>
      </c>
    </row>
    <row r="6321" spans="1:17" x14ac:dyDescent="0.25">
      <c r="A6321" s="3" t="s">
        <v>5957</v>
      </c>
      <c r="B6321" s="3" t="s">
        <v>0</v>
      </c>
      <c r="C6321" s="3" t="s">
        <v>4</v>
      </c>
      <c r="D6321" s="3" t="s">
        <v>5978</v>
      </c>
      <c r="E6321" s="3" t="str">
        <f>LEFT(Table8[[#This Row],[PART NUMBER &amp; DESC]],6)</f>
        <v>021374</v>
      </c>
      <c r="G6321" t="s">
        <v>13633</v>
      </c>
      <c r="H6321" t="str">
        <f>Table8[[#This Row],[COMMODITY (FAMILY CODE)]]</f>
        <v>CMP-STNLS</v>
      </c>
      <c r="I6321" s="8" t="s">
        <v>13629</v>
      </c>
      <c r="J6321" t="str">
        <f>Table8[[#This Row],[Column1]]</f>
        <v>021374</v>
      </c>
      <c r="K6321" s="8" t="s">
        <v>13630</v>
      </c>
      <c r="L6321" t="s">
        <v>13632</v>
      </c>
      <c r="M6321" s="8" t="s">
        <v>13631</v>
      </c>
      <c r="O6321" t="str">
        <f t="shared" si="98"/>
        <v>update item_mst set family_code = 'CMP-STNLS' where item = '021374' and site_ref = 'BENN'</v>
      </c>
      <c r="Q6321" t="s">
        <v>18095</v>
      </c>
    </row>
    <row r="6322" spans="1:17" x14ac:dyDescent="0.25">
      <c r="A6322" s="2" t="s">
        <v>5957</v>
      </c>
      <c r="B6322" s="2" t="s">
        <v>0</v>
      </c>
      <c r="C6322" s="2" t="s">
        <v>4</v>
      </c>
      <c r="D6322" s="2" t="s">
        <v>3099</v>
      </c>
      <c r="E6322" s="3" t="str">
        <f>LEFT(Table8[[#This Row],[PART NUMBER &amp; DESC]],6)</f>
        <v>018809</v>
      </c>
      <c r="G6322" t="s">
        <v>13633</v>
      </c>
      <c r="H6322" t="str">
        <f>Table8[[#This Row],[COMMODITY (FAMILY CODE)]]</f>
        <v>CMP-STNLS</v>
      </c>
      <c r="I6322" s="8" t="s">
        <v>13629</v>
      </c>
      <c r="J6322" t="str">
        <f>Table8[[#This Row],[Column1]]</f>
        <v>018809</v>
      </c>
      <c r="K6322" s="8" t="s">
        <v>13630</v>
      </c>
      <c r="L6322" t="s">
        <v>13632</v>
      </c>
      <c r="M6322" s="8" t="s">
        <v>13631</v>
      </c>
      <c r="O6322" t="str">
        <f t="shared" si="98"/>
        <v>update item_mst set family_code = 'CMP-STNLS' where item = '018809' and site_ref = 'BENN'</v>
      </c>
      <c r="Q6322" t="s">
        <v>15512</v>
      </c>
    </row>
    <row r="6323" spans="1:17" x14ac:dyDescent="0.25">
      <c r="A6323" s="3" t="s">
        <v>5957</v>
      </c>
      <c r="B6323" s="3" t="s">
        <v>0</v>
      </c>
      <c r="C6323" s="3" t="s">
        <v>4</v>
      </c>
      <c r="D6323" s="3" t="s">
        <v>3110</v>
      </c>
      <c r="E6323" s="3" t="str">
        <f>LEFT(Table8[[#This Row],[PART NUMBER &amp; DESC]],6)</f>
        <v>018811</v>
      </c>
      <c r="G6323" t="s">
        <v>13633</v>
      </c>
      <c r="H6323" t="str">
        <f>Table8[[#This Row],[COMMODITY (FAMILY CODE)]]</f>
        <v>CMP-STNLS</v>
      </c>
      <c r="I6323" s="8" t="s">
        <v>13629</v>
      </c>
      <c r="J6323" t="str">
        <f>Table8[[#This Row],[Column1]]</f>
        <v>018811</v>
      </c>
      <c r="K6323" s="8" t="s">
        <v>13630</v>
      </c>
      <c r="L6323" t="s">
        <v>13632</v>
      </c>
      <c r="M6323" s="8" t="s">
        <v>13631</v>
      </c>
      <c r="O6323" t="str">
        <f t="shared" si="98"/>
        <v>update item_mst set family_code = 'CMP-STNLS' where item = '018811' and site_ref = 'BENN'</v>
      </c>
      <c r="Q6323" t="s">
        <v>15523</v>
      </c>
    </row>
    <row r="6324" spans="1:17" x14ac:dyDescent="0.25">
      <c r="A6324" s="3" t="s">
        <v>5957</v>
      </c>
      <c r="B6324" s="3" t="s">
        <v>0</v>
      </c>
      <c r="C6324" s="3" t="s">
        <v>4</v>
      </c>
      <c r="D6324" s="3" t="s">
        <v>3138</v>
      </c>
      <c r="E6324" s="3" t="str">
        <f>LEFT(Table8[[#This Row],[PART NUMBER &amp; DESC]],6)</f>
        <v>018813</v>
      </c>
      <c r="G6324" t="s">
        <v>13633</v>
      </c>
      <c r="H6324" t="str">
        <f>Table8[[#This Row],[COMMODITY (FAMILY CODE)]]</f>
        <v>CMP-STNLS</v>
      </c>
      <c r="I6324" s="8" t="s">
        <v>13629</v>
      </c>
      <c r="J6324" t="str">
        <f>Table8[[#This Row],[Column1]]</f>
        <v>018813</v>
      </c>
      <c r="K6324" s="8" t="s">
        <v>13630</v>
      </c>
      <c r="L6324" t="s">
        <v>13632</v>
      </c>
      <c r="M6324" s="8" t="s">
        <v>13631</v>
      </c>
      <c r="O6324" t="str">
        <f t="shared" si="98"/>
        <v>update item_mst set family_code = 'CMP-STNLS' where item = '018813' and site_ref = 'BENN'</v>
      </c>
      <c r="Q6324" t="s">
        <v>15547</v>
      </c>
    </row>
    <row r="6325" spans="1:17" x14ac:dyDescent="0.25">
      <c r="A6325" s="2" t="s">
        <v>5957</v>
      </c>
      <c r="B6325" s="2" t="s">
        <v>0</v>
      </c>
      <c r="C6325" s="2" t="s">
        <v>4</v>
      </c>
      <c r="D6325" s="2" t="s">
        <v>5979</v>
      </c>
      <c r="E6325" s="3" t="str">
        <f>LEFT(Table8[[#This Row],[PART NUMBER &amp; DESC]],6)</f>
        <v>018845</v>
      </c>
      <c r="G6325" t="s">
        <v>13633</v>
      </c>
      <c r="H6325" t="str">
        <f>Table8[[#This Row],[COMMODITY (FAMILY CODE)]]</f>
        <v>CMP-STNLS</v>
      </c>
      <c r="I6325" s="8" t="s">
        <v>13629</v>
      </c>
      <c r="J6325" t="str">
        <f>Table8[[#This Row],[Column1]]</f>
        <v>018845</v>
      </c>
      <c r="K6325" s="8" t="s">
        <v>13630</v>
      </c>
      <c r="L6325" t="s">
        <v>13632</v>
      </c>
      <c r="M6325" s="8" t="s">
        <v>13631</v>
      </c>
      <c r="O6325" t="str">
        <f t="shared" si="98"/>
        <v>update item_mst set family_code = 'CMP-STNLS' where item = '018845' and site_ref = 'BENN'</v>
      </c>
      <c r="Q6325" t="s">
        <v>18092</v>
      </c>
    </row>
    <row r="6326" spans="1:17" x14ac:dyDescent="0.25">
      <c r="A6326" s="3" t="s">
        <v>5957</v>
      </c>
      <c r="B6326" s="3" t="s">
        <v>0</v>
      </c>
      <c r="C6326" s="3" t="s">
        <v>4</v>
      </c>
      <c r="D6326" s="3" t="s">
        <v>5980</v>
      </c>
      <c r="E6326" s="3" t="str">
        <f>LEFT(Table8[[#This Row],[PART NUMBER &amp; DESC]],6)</f>
        <v>018935</v>
      </c>
      <c r="G6326" t="s">
        <v>13633</v>
      </c>
      <c r="H6326" t="str">
        <f>Table8[[#This Row],[COMMODITY (FAMILY CODE)]]</f>
        <v>CMP-STNLS</v>
      </c>
      <c r="I6326" s="8" t="s">
        <v>13629</v>
      </c>
      <c r="J6326" t="str">
        <f>Table8[[#This Row],[Column1]]</f>
        <v>018935</v>
      </c>
      <c r="K6326" s="8" t="s">
        <v>13630</v>
      </c>
      <c r="L6326" t="s">
        <v>13632</v>
      </c>
      <c r="M6326" s="8" t="s">
        <v>13631</v>
      </c>
      <c r="O6326" t="str">
        <f t="shared" si="98"/>
        <v>update item_mst set family_code = 'CMP-STNLS' where item = '018935' and site_ref = 'BENN'</v>
      </c>
      <c r="Q6326" t="s">
        <v>18089</v>
      </c>
    </row>
    <row r="6327" spans="1:17" x14ac:dyDescent="0.25">
      <c r="A6327" s="3" t="s">
        <v>5957</v>
      </c>
      <c r="B6327" s="3" t="s">
        <v>0</v>
      </c>
      <c r="C6327" s="3" t="s">
        <v>4</v>
      </c>
      <c r="D6327" s="3" t="s">
        <v>5981</v>
      </c>
      <c r="E6327" s="3" t="str">
        <f>LEFT(Table8[[#This Row],[PART NUMBER &amp; DESC]],6)</f>
        <v>016710</v>
      </c>
      <c r="G6327" t="s">
        <v>13633</v>
      </c>
      <c r="H6327" t="str">
        <f>Table8[[#This Row],[COMMODITY (FAMILY CODE)]]</f>
        <v>CMP-STNLS</v>
      </c>
      <c r="I6327" s="8" t="s">
        <v>13629</v>
      </c>
      <c r="J6327" t="str">
        <f>Table8[[#This Row],[Column1]]</f>
        <v>016710</v>
      </c>
      <c r="K6327" s="8" t="s">
        <v>13630</v>
      </c>
      <c r="L6327" t="s">
        <v>13632</v>
      </c>
      <c r="M6327" s="8" t="s">
        <v>13631</v>
      </c>
      <c r="O6327" t="str">
        <f t="shared" si="98"/>
        <v>update item_mst set family_code = 'CMP-STNLS' where item = '016710' and site_ref = 'BENN'</v>
      </c>
      <c r="Q6327" t="s">
        <v>18096</v>
      </c>
    </row>
    <row r="6328" spans="1:17" x14ac:dyDescent="0.25">
      <c r="A6328" s="2" t="s">
        <v>5957</v>
      </c>
      <c r="B6328" s="2" t="s">
        <v>0</v>
      </c>
      <c r="C6328" s="2" t="s">
        <v>4</v>
      </c>
      <c r="D6328" s="2" t="s">
        <v>3107</v>
      </c>
      <c r="E6328" s="3" t="str">
        <f>LEFT(Table8[[#This Row],[PART NUMBER &amp; DESC]],6)</f>
        <v>018812</v>
      </c>
      <c r="G6328" t="s">
        <v>13633</v>
      </c>
      <c r="H6328" t="str">
        <f>Table8[[#This Row],[COMMODITY (FAMILY CODE)]]</f>
        <v>CMP-STNLS</v>
      </c>
      <c r="I6328" s="8" t="s">
        <v>13629</v>
      </c>
      <c r="J6328" t="str">
        <f>Table8[[#This Row],[Column1]]</f>
        <v>018812</v>
      </c>
      <c r="K6328" s="8" t="s">
        <v>13630</v>
      </c>
      <c r="L6328" t="s">
        <v>13632</v>
      </c>
      <c r="M6328" s="8" t="s">
        <v>13631</v>
      </c>
      <c r="O6328" t="str">
        <f t="shared" si="98"/>
        <v>update item_mst set family_code = 'CMP-STNLS' where item = '018812' and site_ref = 'BENN'</v>
      </c>
      <c r="Q6328" t="s">
        <v>15520</v>
      </c>
    </row>
    <row r="6329" spans="1:17" x14ac:dyDescent="0.25">
      <c r="A6329" s="3" t="s">
        <v>5957</v>
      </c>
      <c r="B6329" s="3" t="s">
        <v>0</v>
      </c>
      <c r="C6329" s="3" t="s">
        <v>4</v>
      </c>
      <c r="D6329" s="3" t="s">
        <v>3105</v>
      </c>
      <c r="E6329" s="3" t="str">
        <f>LEFT(Table8[[#This Row],[PART NUMBER &amp; DESC]],6)</f>
        <v>023564</v>
      </c>
      <c r="G6329" t="s">
        <v>13633</v>
      </c>
      <c r="H6329" t="str">
        <f>Table8[[#This Row],[COMMODITY (FAMILY CODE)]]</f>
        <v>CMP-STNLS</v>
      </c>
      <c r="I6329" s="8" t="s">
        <v>13629</v>
      </c>
      <c r="J6329" t="str">
        <f>Table8[[#This Row],[Column1]]</f>
        <v>023564</v>
      </c>
      <c r="K6329" s="8" t="s">
        <v>13630</v>
      </c>
      <c r="L6329" t="s">
        <v>13632</v>
      </c>
      <c r="M6329" s="8" t="s">
        <v>13631</v>
      </c>
      <c r="O6329" t="str">
        <f t="shared" si="98"/>
        <v>update item_mst set family_code = 'CMP-STNLS' where item = '023564' and site_ref = 'BENN'</v>
      </c>
      <c r="Q6329" t="s">
        <v>15518</v>
      </c>
    </row>
    <row r="6330" spans="1:17" x14ac:dyDescent="0.25">
      <c r="A6330" s="2" t="s">
        <v>5982</v>
      </c>
      <c r="B6330" s="2" t="s">
        <v>0</v>
      </c>
      <c r="C6330" s="2" t="s">
        <v>4</v>
      </c>
      <c r="D6330" s="2" t="s">
        <v>5983</v>
      </c>
      <c r="E6330" s="3" t="str">
        <f>LEFT(Table8[[#This Row],[PART NUMBER &amp; DESC]],6)</f>
        <v>019255</v>
      </c>
      <c r="G6330" t="s">
        <v>13633</v>
      </c>
      <c r="H6330" t="str">
        <f>Table8[[#This Row],[COMMODITY (FAMILY CODE)]]</f>
        <v>CMP-STNLS</v>
      </c>
      <c r="I6330" s="8" t="s">
        <v>13629</v>
      </c>
      <c r="J6330" t="str">
        <f>Table8[[#This Row],[Column1]]</f>
        <v>019255</v>
      </c>
      <c r="K6330" s="8" t="s">
        <v>13630</v>
      </c>
      <c r="L6330" t="s">
        <v>13632</v>
      </c>
      <c r="M6330" s="8" t="s">
        <v>13631</v>
      </c>
      <c r="O6330" t="str">
        <f t="shared" si="98"/>
        <v>update item_mst set family_code = 'CMP-STNLS' where item = '019255' and site_ref = 'BENN'</v>
      </c>
      <c r="Q6330" t="s">
        <v>18097</v>
      </c>
    </row>
    <row r="6331" spans="1:17" x14ac:dyDescent="0.25">
      <c r="A6331" s="3" t="s">
        <v>5982</v>
      </c>
      <c r="B6331" s="3" t="s">
        <v>0</v>
      </c>
      <c r="C6331" s="3" t="s">
        <v>4</v>
      </c>
      <c r="D6331" s="3" t="s">
        <v>5984</v>
      </c>
      <c r="E6331" s="3" t="str">
        <f>LEFT(Table8[[#This Row],[PART NUMBER &amp; DESC]],6)</f>
        <v>016158</v>
      </c>
      <c r="G6331" t="s">
        <v>13633</v>
      </c>
      <c r="H6331" t="str">
        <f>Table8[[#This Row],[COMMODITY (FAMILY CODE)]]</f>
        <v>CMP-STNLS</v>
      </c>
      <c r="I6331" s="8" t="s">
        <v>13629</v>
      </c>
      <c r="J6331" t="str">
        <f>Table8[[#This Row],[Column1]]</f>
        <v>016158</v>
      </c>
      <c r="K6331" s="8" t="s">
        <v>13630</v>
      </c>
      <c r="L6331" t="s">
        <v>13632</v>
      </c>
      <c r="M6331" s="8" t="s">
        <v>13631</v>
      </c>
      <c r="O6331" t="str">
        <f t="shared" si="98"/>
        <v>update item_mst set family_code = 'CMP-STNLS' where item = '016158' and site_ref = 'BENN'</v>
      </c>
      <c r="Q6331" t="s">
        <v>18098</v>
      </c>
    </row>
    <row r="6332" spans="1:17" x14ac:dyDescent="0.25">
      <c r="A6332" s="2" t="s">
        <v>5982</v>
      </c>
      <c r="B6332" s="2" t="s">
        <v>0</v>
      </c>
      <c r="C6332" s="2" t="s">
        <v>4</v>
      </c>
      <c r="D6332" s="2" t="s">
        <v>5985</v>
      </c>
      <c r="E6332" s="3" t="str">
        <f>LEFT(Table8[[#This Row],[PART NUMBER &amp; DESC]],6)</f>
        <v>019829</v>
      </c>
      <c r="G6332" t="s">
        <v>13633</v>
      </c>
      <c r="H6332" t="str">
        <f>Table8[[#This Row],[COMMODITY (FAMILY CODE)]]</f>
        <v>CMP-STNLS</v>
      </c>
      <c r="I6332" s="8" t="s">
        <v>13629</v>
      </c>
      <c r="J6332" t="str">
        <f>Table8[[#This Row],[Column1]]</f>
        <v>019829</v>
      </c>
      <c r="K6332" s="8" t="s">
        <v>13630</v>
      </c>
      <c r="L6332" t="s">
        <v>13632</v>
      </c>
      <c r="M6332" s="8" t="s">
        <v>13631</v>
      </c>
      <c r="O6332" t="str">
        <f t="shared" si="98"/>
        <v>update item_mst set family_code = 'CMP-STNLS' where item = '019829' and site_ref = 'BENN'</v>
      </c>
      <c r="Q6332" t="s">
        <v>18099</v>
      </c>
    </row>
    <row r="6333" spans="1:17" x14ac:dyDescent="0.25">
      <c r="A6333" s="3" t="s">
        <v>5982</v>
      </c>
      <c r="B6333" s="3" t="s">
        <v>0</v>
      </c>
      <c r="C6333" s="3" t="s">
        <v>4</v>
      </c>
      <c r="D6333" s="3" t="s">
        <v>3083</v>
      </c>
      <c r="E6333" s="3" t="str">
        <f>LEFT(Table8[[#This Row],[PART NUMBER &amp; DESC]],6)</f>
        <v>018251</v>
      </c>
      <c r="G6333" t="s">
        <v>13633</v>
      </c>
      <c r="H6333" t="str">
        <f>Table8[[#This Row],[COMMODITY (FAMILY CODE)]]</f>
        <v>CMP-STNLS</v>
      </c>
      <c r="I6333" s="8" t="s">
        <v>13629</v>
      </c>
      <c r="J6333" t="str">
        <f>Table8[[#This Row],[Column1]]</f>
        <v>018251</v>
      </c>
      <c r="K6333" s="8" t="s">
        <v>13630</v>
      </c>
      <c r="L6333" t="s">
        <v>13632</v>
      </c>
      <c r="M6333" s="8" t="s">
        <v>13631</v>
      </c>
      <c r="O6333" t="str">
        <f t="shared" si="98"/>
        <v>update item_mst set family_code = 'CMP-STNLS' where item = '018251' and site_ref = 'BENN'</v>
      </c>
      <c r="Q6333" t="s">
        <v>15499</v>
      </c>
    </row>
    <row r="6334" spans="1:17" x14ac:dyDescent="0.25">
      <c r="A6334" s="2" t="s">
        <v>5982</v>
      </c>
      <c r="B6334" s="2" t="s">
        <v>0</v>
      </c>
      <c r="C6334" s="2" t="s">
        <v>4</v>
      </c>
      <c r="D6334" s="2" t="s">
        <v>3097</v>
      </c>
      <c r="E6334" s="3" t="str">
        <f>LEFT(Table8[[#This Row],[PART NUMBER &amp; DESC]],6)</f>
        <v>027075</v>
      </c>
      <c r="G6334" t="s">
        <v>13633</v>
      </c>
      <c r="H6334" t="str">
        <f>Table8[[#This Row],[COMMODITY (FAMILY CODE)]]</f>
        <v>CMP-STNLS</v>
      </c>
      <c r="I6334" s="8" t="s">
        <v>13629</v>
      </c>
      <c r="J6334" t="str">
        <f>Table8[[#This Row],[Column1]]</f>
        <v>027075</v>
      </c>
      <c r="K6334" s="8" t="s">
        <v>13630</v>
      </c>
      <c r="L6334" t="s">
        <v>13632</v>
      </c>
      <c r="M6334" s="8" t="s">
        <v>13631</v>
      </c>
      <c r="O6334" t="str">
        <f t="shared" si="98"/>
        <v>update item_mst set family_code = 'CMP-STNLS' where item = '027075' and site_ref = 'BENN'</v>
      </c>
      <c r="Q6334" t="s">
        <v>15510</v>
      </c>
    </row>
    <row r="6335" spans="1:17" x14ac:dyDescent="0.25">
      <c r="A6335" s="3" t="s">
        <v>5982</v>
      </c>
      <c r="B6335" s="3" t="s">
        <v>0</v>
      </c>
      <c r="C6335" s="3" t="s">
        <v>4</v>
      </c>
      <c r="D6335" s="3" t="s">
        <v>3096</v>
      </c>
      <c r="E6335" s="3" t="str">
        <f>LEFT(Table8[[#This Row],[PART NUMBER &amp; DESC]],6)</f>
        <v>027074</v>
      </c>
      <c r="G6335" t="s">
        <v>13633</v>
      </c>
      <c r="H6335" t="str">
        <f>Table8[[#This Row],[COMMODITY (FAMILY CODE)]]</f>
        <v>CMP-STNLS</v>
      </c>
      <c r="I6335" s="8" t="s">
        <v>13629</v>
      </c>
      <c r="J6335" t="str">
        <f>Table8[[#This Row],[Column1]]</f>
        <v>027074</v>
      </c>
      <c r="K6335" s="8" t="s">
        <v>13630</v>
      </c>
      <c r="L6335" t="s">
        <v>13632</v>
      </c>
      <c r="M6335" s="8" t="s">
        <v>13631</v>
      </c>
      <c r="O6335" t="str">
        <f t="shared" si="98"/>
        <v>update item_mst set family_code = 'CMP-STNLS' where item = '027074' and site_ref = 'BENN'</v>
      </c>
      <c r="Q6335" t="s">
        <v>15509</v>
      </c>
    </row>
    <row r="6336" spans="1:17" x14ac:dyDescent="0.25">
      <c r="A6336" s="2" t="s">
        <v>5982</v>
      </c>
      <c r="B6336" s="2" t="s">
        <v>0</v>
      </c>
      <c r="C6336" s="2" t="s">
        <v>4</v>
      </c>
      <c r="D6336" s="2" t="s">
        <v>5986</v>
      </c>
      <c r="E6336" s="3" t="str">
        <f>LEFT(Table8[[#This Row],[PART NUMBER &amp; DESC]],6)</f>
        <v>027554</v>
      </c>
      <c r="G6336" t="s">
        <v>13633</v>
      </c>
      <c r="H6336" t="str">
        <f>Table8[[#This Row],[COMMODITY (FAMILY CODE)]]</f>
        <v>CMP-STNLS</v>
      </c>
      <c r="I6336" s="8" t="s">
        <v>13629</v>
      </c>
      <c r="J6336" t="str">
        <f>Table8[[#This Row],[Column1]]</f>
        <v>027554</v>
      </c>
      <c r="K6336" s="8" t="s">
        <v>13630</v>
      </c>
      <c r="L6336" t="s">
        <v>13632</v>
      </c>
      <c r="M6336" s="8" t="s">
        <v>13631</v>
      </c>
      <c r="O6336" t="str">
        <f t="shared" si="98"/>
        <v>update item_mst set family_code = 'CMP-STNLS' where item = '027554' and site_ref = 'BENN'</v>
      </c>
      <c r="Q6336" t="s">
        <v>18100</v>
      </c>
    </row>
    <row r="6337" spans="1:17" x14ac:dyDescent="0.25">
      <c r="A6337" s="3" t="s">
        <v>5982</v>
      </c>
      <c r="B6337" s="3" t="s">
        <v>0</v>
      </c>
      <c r="C6337" s="3" t="s">
        <v>4</v>
      </c>
      <c r="D6337" s="3" t="s">
        <v>5987</v>
      </c>
      <c r="E6337" s="3" t="str">
        <f>LEFT(Table8[[#This Row],[PART NUMBER &amp; DESC]],6)</f>
        <v>027555</v>
      </c>
      <c r="G6337" t="s">
        <v>13633</v>
      </c>
      <c r="H6337" t="str">
        <f>Table8[[#This Row],[COMMODITY (FAMILY CODE)]]</f>
        <v>CMP-STNLS</v>
      </c>
      <c r="I6337" s="8" t="s">
        <v>13629</v>
      </c>
      <c r="J6337" t="str">
        <f>Table8[[#This Row],[Column1]]</f>
        <v>027555</v>
      </c>
      <c r="K6337" s="8" t="s">
        <v>13630</v>
      </c>
      <c r="L6337" t="s">
        <v>13632</v>
      </c>
      <c r="M6337" s="8" t="s">
        <v>13631</v>
      </c>
      <c r="O6337" t="str">
        <f t="shared" ref="O6337:O6400" si="99">_xlfn.CONCAT(G6337:M6337)</f>
        <v>update item_mst set family_code = 'CMP-STNLS' where item = '027555' and site_ref = 'BENN'</v>
      </c>
      <c r="Q6337" t="s">
        <v>18101</v>
      </c>
    </row>
    <row r="6338" spans="1:17" x14ac:dyDescent="0.25">
      <c r="A6338" s="3" t="s">
        <v>5982</v>
      </c>
      <c r="B6338" s="3" t="s">
        <v>0</v>
      </c>
      <c r="C6338" s="3" t="s">
        <v>4</v>
      </c>
      <c r="D6338" s="3" t="s">
        <v>5988</v>
      </c>
      <c r="E6338" s="3" t="str">
        <f>LEFT(Table8[[#This Row],[PART NUMBER &amp; DESC]],6)</f>
        <v>019827</v>
      </c>
      <c r="G6338" t="s">
        <v>13633</v>
      </c>
      <c r="H6338" t="str">
        <f>Table8[[#This Row],[COMMODITY (FAMILY CODE)]]</f>
        <v>CMP-STNLS</v>
      </c>
      <c r="I6338" s="8" t="s">
        <v>13629</v>
      </c>
      <c r="J6338" t="str">
        <f>Table8[[#This Row],[Column1]]</f>
        <v>019827</v>
      </c>
      <c r="K6338" s="8" t="s">
        <v>13630</v>
      </c>
      <c r="L6338" t="s">
        <v>13632</v>
      </c>
      <c r="M6338" s="8" t="s">
        <v>13631</v>
      </c>
      <c r="O6338" t="str">
        <f t="shared" si="99"/>
        <v>update item_mst set family_code = 'CMP-STNLS' where item = '019827' and site_ref = 'BENN'</v>
      </c>
      <c r="Q6338" t="s">
        <v>18102</v>
      </c>
    </row>
    <row r="6339" spans="1:17" x14ac:dyDescent="0.25">
      <c r="A6339" s="2" t="s">
        <v>5982</v>
      </c>
      <c r="B6339" s="2" t="s">
        <v>0</v>
      </c>
      <c r="C6339" s="2" t="s">
        <v>4</v>
      </c>
      <c r="D6339" s="2" t="s">
        <v>5989</v>
      </c>
      <c r="E6339" s="3" t="str">
        <f>LEFT(Table8[[#This Row],[PART NUMBER &amp; DESC]],6)</f>
        <v>019828</v>
      </c>
      <c r="G6339" t="s">
        <v>13633</v>
      </c>
      <c r="H6339" t="str">
        <f>Table8[[#This Row],[COMMODITY (FAMILY CODE)]]</f>
        <v>CMP-STNLS</v>
      </c>
      <c r="I6339" s="8" t="s">
        <v>13629</v>
      </c>
      <c r="J6339" t="str">
        <f>Table8[[#This Row],[Column1]]</f>
        <v>019828</v>
      </c>
      <c r="K6339" s="8" t="s">
        <v>13630</v>
      </c>
      <c r="L6339" t="s">
        <v>13632</v>
      </c>
      <c r="M6339" s="8" t="s">
        <v>13631</v>
      </c>
      <c r="O6339" t="str">
        <f t="shared" si="99"/>
        <v>update item_mst set family_code = 'CMP-STNLS' where item = '019828' and site_ref = 'BENN'</v>
      </c>
      <c r="Q6339" t="s">
        <v>18103</v>
      </c>
    </row>
    <row r="6340" spans="1:17" x14ac:dyDescent="0.25">
      <c r="A6340" s="3" t="s">
        <v>5982</v>
      </c>
      <c r="B6340" s="3" t="s">
        <v>0</v>
      </c>
      <c r="C6340" s="3" t="s">
        <v>4</v>
      </c>
      <c r="D6340" s="3" t="s">
        <v>3085</v>
      </c>
      <c r="E6340" s="3" t="str">
        <f>LEFT(Table8[[#This Row],[PART NUMBER &amp; DESC]],6)</f>
        <v>021427</v>
      </c>
      <c r="G6340" t="s">
        <v>13633</v>
      </c>
      <c r="H6340" t="str">
        <f>Table8[[#This Row],[COMMODITY (FAMILY CODE)]]</f>
        <v>CMP-STNLS</v>
      </c>
      <c r="I6340" s="8" t="s">
        <v>13629</v>
      </c>
      <c r="J6340" t="str">
        <f>Table8[[#This Row],[Column1]]</f>
        <v>021427</v>
      </c>
      <c r="K6340" s="8" t="s">
        <v>13630</v>
      </c>
      <c r="L6340" t="s">
        <v>13632</v>
      </c>
      <c r="M6340" s="8" t="s">
        <v>13631</v>
      </c>
      <c r="O6340" t="str">
        <f t="shared" si="99"/>
        <v>update item_mst set family_code = 'CMP-STNLS' where item = '021427' and site_ref = 'BENN'</v>
      </c>
      <c r="Q6340" t="s">
        <v>15501</v>
      </c>
    </row>
    <row r="6341" spans="1:17" x14ac:dyDescent="0.25">
      <c r="A6341" s="2" t="s">
        <v>5982</v>
      </c>
      <c r="B6341" s="2" t="s">
        <v>0</v>
      </c>
      <c r="C6341" s="2" t="s">
        <v>4</v>
      </c>
      <c r="D6341" s="2" t="s">
        <v>3092</v>
      </c>
      <c r="E6341" s="3" t="str">
        <f>LEFT(Table8[[#This Row],[PART NUMBER &amp; DESC]],6)</f>
        <v>024941</v>
      </c>
      <c r="G6341" t="s">
        <v>13633</v>
      </c>
      <c r="H6341" t="str">
        <f>Table8[[#This Row],[COMMODITY (FAMILY CODE)]]</f>
        <v>CMP-STNLS</v>
      </c>
      <c r="I6341" s="8" t="s">
        <v>13629</v>
      </c>
      <c r="J6341" t="str">
        <f>Table8[[#This Row],[Column1]]</f>
        <v>024941</v>
      </c>
      <c r="K6341" s="8" t="s">
        <v>13630</v>
      </c>
      <c r="L6341" t="s">
        <v>13632</v>
      </c>
      <c r="M6341" s="8" t="s">
        <v>13631</v>
      </c>
      <c r="O6341" t="str">
        <f t="shared" si="99"/>
        <v>update item_mst set family_code = 'CMP-STNLS' where item = '024941' and site_ref = 'BENN'</v>
      </c>
      <c r="Q6341" t="s">
        <v>15505</v>
      </c>
    </row>
    <row r="6342" spans="1:17" x14ac:dyDescent="0.25">
      <c r="A6342" s="3" t="s">
        <v>5982</v>
      </c>
      <c r="B6342" s="3" t="s">
        <v>0</v>
      </c>
      <c r="C6342" s="3" t="s">
        <v>4</v>
      </c>
      <c r="D6342" s="3" t="s">
        <v>3082</v>
      </c>
      <c r="E6342" s="3" t="str">
        <f>LEFT(Table8[[#This Row],[PART NUMBER &amp; DESC]],6)</f>
        <v>012777</v>
      </c>
      <c r="G6342" t="s">
        <v>13633</v>
      </c>
      <c r="H6342" t="str">
        <f>Table8[[#This Row],[COMMODITY (FAMILY CODE)]]</f>
        <v>CMP-STNLS</v>
      </c>
      <c r="I6342" s="8" t="s">
        <v>13629</v>
      </c>
      <c r="J6342" t="str">
        <f>Table8[[#This Row],[Column1]]</f>
        <v>012777</v>
      </c>
      <c r="K6342" s="8" t="s">
        <v>13630</v>
      </c>
      <c r="L6342" t="s">
        <v>13632</v>
      </c>
      <c r="M6342" s="8" t="s">
        <v>13631</v>
      </c>
      <c r="O6342" t="str">
        <f t="shared" si="99"/>
        <v>update item_mst set family_code = 'CMP-STNLS' where item = '012777' and site_ref = 'BENN'</v>
      </c>
      <c r="Q6342" t="s">
        <v>15498</v>
      </c>
    </row>
    <row r="6343" spans="1:17" x14ac:dyDescent="0.25">
      <c r="A6343" s="3" t="s">
        <v>5982</v>
      </c>
      <c r="B6343" s="3" t="s">
        <v>0</v>
      </c>
      <c r="C6343" s="3" t="s">
        <v>4</v>
      </c>
      <c r="D6343" s="3" t="s">
        <v>798</v>
      </c>
      <c r="E6343" s="3" t="str">
        <f>LEFT(Table8[[#This Row],[PART NUMBER &amp; DESC]],6)</f>
        <v>CANCEL</v>
      </c>
      <c r="G6343" t="s">
        <v>13633</v>
      </c>
      <c r="H6343" t="str">
        <f>Table8[[#This Row],[COMMODITY (FAMILY CODE)]]</f>
        <v>CMP-STNLS</v>
      </c>
      <c r="I6343" s="8" t="s">
        <v>13629</v>
      </c>
      <c r="J6343" t="str">
        <f>Table8[[#This Row],[Column1]]</f>
        <v>CANCEL</v>
      </c>
      <c r="K6343" s="8" t="s">
        <v>13630</v>
      </c>
      <c r="L6343" t="s">
        <v>13632</v>
      </c>
      <c r="M6343" s="8" t="s">
        <v>13631</v>
      </c>
      <c r="O6343" t="str">
        <f t="shared" si="99"/>
        <v>update item_mst set family_code = 'CMP-STNLS' where item = 'CANCEL' and site_ref = 'BENN'</v>
      </c>
      <c r="Q6343" t="s">
        <v>18104</v>
      </c>
    </row>
    <row r="6344" spans="1:17" x14ac:dyDescent="0.25">
      <c r="A6344" s="2" t="s">
        <v>5982</v>
      </c>
      <c r="B6344" s="2" t="s">
        <v>0</v>
      </c>
      <c r="C6344" s="2" t="s">
        <v>4</v>
      </c>
      <c r="D6344" s="2" t="s">
        <v>3094</v>
      </c>
      <c r="E6344" s="3" t="str">
        <f>LEFT(Table8[[#This Row],[PART NUMBER &amp; DESC]],6)</f>
        <v>016711</v>
      </c>
      <c r="G6344" t="s">
        <v>13633</v>
      </c>
      <c r="H6344" t="str">
        <f>Table8[[#This Row],[COMMODITY (FAMILY CODE)]]</f>
        <v>CMP-STNLS</v>
      </c>
      <c r="I6344" s="8" t="s">
        <v>13629</v>
      </c>
      <c r="J6344" t="str">
        <f>Table8[[#This Row],[Column1]]</f>
        <v>016711</v>
      </c>
      <c r="K6344" s="8" t="s">
        <v>13630</v>
      </c>
      <c r="L6344" t="s">
        <v>13632</v>
      </c>
      <c r="M6344" s="8" t="s">
        <v>13631</v>
      </c>
      <c r="O6344" t="str">
        <f t="shared" si="99"/>
        <v>update item_mst set family_code = 'CMP-STNLS' where item = '016711' and site_ref = 'BENN'</v>
      </c>
      <c r="Q6344" t="s">
        <v>15507</v>
      </c>
    </row>
    <row r="6345" spans="1:17" x14ac:dyDescent="0.25">
      <c r="A6345" s="3" t="s">
        <v>5982</v>
      </c>
      <c r="B6345" s="3" t="s">
        <v>0</v>
      </c>
      <c r="C6345" s="3" t="s">
        <v>4</v>
      </c>
      <c r="D6345" s="3" t="s">
        <v>3084</v>
      </c>
      <c r="E6345" s="3" t="str">
        <f>LEFT(Table8[[#This Row],[PART NUMBER &amp; DESC]],6)</f>
        <v>018208</v>
      </c>
      <c r="G6345" t="s">
        <v>13633</v>
      </c>
      <c r="H6345" t="str">
        <f>Table8[[#This Row],[COMMODITY (FAMILY CODE)]]</f>
        <v>CMP-STNLS</v>
      </c>
      <c r="I6345" s="8" t="s">
        <v>13629</v>
      </c>
      <c r="J6345" t="str">
        <f>Table8[[#This Row],[Column1]]</f>
        <v>018208</v>
      </c>
      <c r="K6345" s="8" t="s">
        <v>13630</v>
      </c>
      <c r="L6345" t="s">
        <v>13632</v>
      </c>
      <c r="M6345" s="8" t="s">
        <v>13631</v>
      </c>
      <c r="O6345" t="str">
        <f t="shared" si="99"/>
        <v>update item_mst set family_code = 'CMP-STNLS' where item = '018208' and site_ref = 'BENN'</v>
      </c>
      <c r="Q6345" t="s">
        <v>15500</v>
      </c>
    </row>
    <row r="6346" spans="1:17" x14ac:dyDescent="0.25">
      <c r="A6346" s="2" t="s">
        <v>5982</v>
      </c>
      <c r="B6346" s="2" t="s">
        <v>0</v>
      </c>
      <c r="C6346" s="2" t="s">
        <v>4</v>
      </c>
      <c r="D6346" s="2" t="s">
        <v>5990</v>
      </c>
      <c r="E6346" s="3" t="str">
        <f>LEFT(Table8[[#This Row],[PART NUMBER &amp; DESC]],6)</f>
        <v>904290</v>
      </c>
      <c r="G6346" t="s">
        <v>13633</v>
      </c>
      <c r="H6346" t="str">
        <f>Table8[[#This Row],[COMMODITY (FAMILY CODE)]]</f>
        <v>CMP-STNLS</v>
      </c>
      <c r="I6346" s="8" t="s">
        <v>13629</v>
      </c>
      <c r="J6346" t="str">
        <f>Table8[[#This Row],[Column1]]</f>
        <v>904290</v>
      </c>
      <c r="K6346" s="8" t="s">
        <v>13630</v>
      </c>
      <c r="L6346" t="s">
        <v>13632</v>
      </c>
      <c r="M6346" s="8" t="s">
        <v>13631</v>
      </c>
      <c r="O6346" t="str">
        <f t="shared" si="99"/>
        <v>update item_mst set family_code = 'CMP-STNLS' where item = '904290' and site_ref = 'BENN'</v>
      </c>
      <c r="Q6346" t="s">
        <v>18105</v>
      </c>
    </row>
    <row r="6347" spans="1:17" x14ac:dyDescent="0.25">
      <c r="A6347" s="3" t="s">
        <v>5982</v>
      </c>
      <c r="B6347" s="3" t="s">
        <v>0</v>
      </c>
      <c r="C6347" s="3" t="s">
        <v>4</v>
      </c>
      <c r="D6347" s="3" t="s">
        <v>5991</v>
      </c>
      <c r="E6347" s="3" t="str">
        <f>LEFT(Table8[[#This Row],[PART NUMBER &amp; DESC]],6)</f>
        <v>016106</v>
      </c>
      <c r="G6347" t="s">
        <v>13633</v>
      </c>
      <c r="H6347" t="str">
        <f>Table8[[#This Row],[COMMODITY (FAMILY CODE)]]</f>
        <v>CMP-STNLS</v>
      </c>
      <c r="I6347" s="8" t="s">
        <v>13629</v>
      </c>
      <c r="J6347" t="str">
        <f>Table8[[#This Row],[Column1]]</f>
        <v>016106</v>
      </c>
      <c r="K6347" s="8" t="s">
        <v>13630</v>
      </c>
      <c r="L6347" t="s">
        <v>13632</v>
      </c>
      <c r="M6347" s="8" t="s">
        <v>13631</v>
      </c>
      <c r="O6347" t="str">
        <f t="shared" si="99"/>
        <v>update item_mst set family_code = 'CMP-STNLS' where item = '016106' and site_ref = 'BENN'</v>
      </c>
      <c r="Q6347" t="s">
        <v>18106</v>
      </c>
    </row>
    <row r="6348" spans="1:17" x14ac:dyDescent="0.25">
      <c r="A6348" s="2" t="s">
        <v>5982</v>
      </c>
      <c r="B6348" s="2" t="s">
        <v>0</v>
      </c>
      <c r="C6348" s="2" t="s">
        <v>4</v>
      </c>
      <c r="D6348" s="2" t="s">
        <v>3091</v>
      </c>
      <c r="E6348" s="3" t="str">
        <f>LEFT(Table8[[#This Row],[PART NUMBER &amp; DESC]],6)</f>
        <v>023763</v>
      </c>
      <c r="G6348" t="s">
        <v>13633</v>
      </c>
      <c r="H6348" t="str">
        <f>Table8[[#This Row],[COMMODITY (FAMILY CODE)]]</f>
        <v>CMP-STNLS</v>
      </c>
      <c r="I6348" s="8" t="s">
        <v>13629</v>
      </c>
      <c r="J6348" t="str">
        <f>Table8[[#This Row],[Column1]]</f>
        <v>023763</v>
      </c>
      <c r="K6348" s="8" t="s">
        <v>13630</v>
      </c>
      <c r="L6348" t="s">
        <v>13632</v>
      </c>
      <c r="M6348" s="8" t="s">
        <v>13631</v>
      </c>
      <c r="O6348" t="str">
        <f t="shared" si="99"/>
        <v>update item_mst set family_code = 'CMP-STNLS' where item = '023763' and site_ref = 'BENN'</v>
      </c>
      <c r="Q6348" t="s">
        <v>15504</v>
      </c>
    </row>
    <row r="6349" spans="1:17" x14ac:dyDescent="0.25">
      <c r="A6349" s="3" t="s">
        <v>5982</v>
      </c>
      <c r="B6349" s="3" t="s">
        <v>0</v>
      </c>
      <c r="C6349" s="3" t="s">
        <v>4</v>
      </c>
      <c r="D6349" s="3" t="s">
        <v>3109</v>
      </c>
      <c r="E6349" s="3" t="str">
        <f>LEFT(Table8[[#This Row],[PART NUMBER &amp; DESC]],6)</f>
        <v>015393</v>
      </c>
      <c r="G6349" t="s">
        <v>13633</v>
      </c>
      <c r="H6349" t="str">
        <f>Table8[[#This Row],[COMMODITY (FAMILY CODE)]]</f>
        <v>CMP-STNLS</v>
      </c>
      <c r="I6349" s="8" t="s">
        <v>13629</v>
      </c>
      <c r="J6349" t="str">
        <f>Table8[[#This Row],[Column1]]</f>
        <v>015393</v>
      </c>
      <c r="K6349" s="8" t="s">
        <v>13630</v>
      </c>
      <c r="L6349" t="s">
        <v>13632</v>
      </c>
      <c r="M6349" s="8" t="s">
        <v>13631</v>
      </c>
      <c r="O6349" t="str">
        <f t="shared" si="99"/>
        <v>update item_mst set family_code = 'CMP-STNLS' where item = '015393' and site_ref = 'BENN'</v>
      </c>
      <c r="Q6349" t="s">
        <v>15522</v>
      </c>
    </row>
    <row r="6350" spans="1:17" x14ac:dyDescent="0.25">
      <c r="A6350" s="2" t="s">
        <v>5982</v>
      </c>
      <c r="B6350" s="2" t="s">
        <v>0</v>
      </c>
      <c r="C6350" s="2" t="s">
        <v>4</v>
      </c>
      <c r="D6350" s="2" t="s">
        <v>3101</v>
      </c>
      <c r="E6350" s="3" t="str">
        <f>LEFT(Table8[[#This Row],[PART NUMBER &amp; DESC]],6)</f>
        <v>015394</v>
      </c>
      <c r="G6350" t="s">
        <v>13633</v>
      </c>
      <c r="H6350" t="str">
        <f>Table8[[#This Row],[COMMODITY (FAMILY CODE)]]</f>
        <v>CMP-STNLS</v>
      </c>
      <c r="I6350" s="8" t="s">
        <v>13629</v>
      </c>
      <c r="J6350" t="str">
        <f>Table8[[#This Row],[Column1]]</f>
        <v>015394</v>
      </c>
      <c r="K6350" s="8" t="s">
        <v>13630</v>
      </c>
      <c r="L6350" t="s">
        <v>13632</v>
      </c>
      <c r="M6350" s="8" t="s">
        <v>13631</v>
      </c>
      <c r="O6350" t="str">
        <f t="shared" si="99"/>
        <v>update item_mst set family_code = 'CMP-STNLS' where item = '015394' and site_ref = 'BENN'</v>
      </c>
      <c r="Q6350" t="s">
        <v>15514</v>
      </c>
    </row>
    <row r="6351" spans="1:17" x14ac:dyDescent="0.25">
      <c r="A6351" s="3" t="s">
        <v>5982</v>
      </c>
      <c r="B6351" s="3" t="s">
        <v>0</v>
      </c>
      <c r="C6351" s="3" t="s">
        <v>4</v>
      </c>
      <c r="D6351" s="3" t="s">
        <v>5974</v>
      </c>
      <c r="E6351" s="3" t="str">
        <f>LEFT(Table8[[#This Row],[PART NUMBER &amp; DESC]],6)</f>
        <v>016469</v>
      </c>
      <c r="G6351" t="s">
        <v>13633</v>
      </c>
      <c r="H6351" t="str">
        <f>Table8[[#This Row],[COMMODITY (FAMILY CODE)]]</f>
        <v>CMP-STNLS</v>
      </c>
      <c r="I6351" s="8" t="s">
        <v>13629</v>
      </c>
      <c r="J6351" t="str">
        <f>Table8[[#This Row],[Column1]]</f>
        <v>016469</v>
      </c>
      <c r="K6351" s="8" t="s">
        <v>13630</v>
      </c>
      <c r="L6351" t="s">
        <v>13632</v>
      </c>
      <c r="M6351" s="8" t="s">
        <v>13631</v>
      </c>
      <c r="O6351" t="str">
        <f t="shared" si="99"/>
        <v>update item_mst set family_code = 'CMP-STNLS' where item = '016469' and site_ref = 'BENN'</v>
      </c>
      <c r="Q6351" t="s">
        <v>18094</v>
      </c>
    </row>
    <row r="6352" spans="1:17" x14ac:dyDescent="0.25">
      <c r="A6352" s="2" t="s">
        <v>5982</v>
      </c>
      <c r="B6352" s="2" t="s">
        <v>0</v>
      </c>
      <c r="C6352" s="2" t="s">
        <v>4</v>
      </c>
      <c r="D6352" s="2" t="s">
        <v>5981</v>
      </c>
      <c r="E6352" s="3" t="str">
        <f>LEFT(Table8[[#This Row],[PART NUMBER &amp; DESC]],6)</f>
        <v>016710</v>
      </c>
      <c r="G6352" t="s">
        <v>13633</v>
      </c>
      <c r="H6352" t="str">
        <f>Table8[[#This Row],[COMMODITY (FAMILY CODE)]]</f>
        <v>CMP-STNLS</v>
      </c>
      <c r="I6352" s="8" t="s">
        <v>13629</v>
      </c>
      <c r="J6352" t="str">
        <f>Table8[[#This Row],[Column1]]</f>
        <v>016710</v>
      </c>
      <c r="K6352" s="8" t="s">
        <v>13630</v>
      </c>
      <c r="L6352" t="s">
        <v>13632</v>
      </c>
      <c r="M6352" s="8" t="s">
        <v>13631</v>
      </c>
      <c r="O6352" t="str">
        <f t="shared" si="99"/>
        <v>update item_mst set family_code = 'CMP-STNLS' where item = '016710' and site_ref = 'BENN'</v>
      </c>
      <c r="Q6352" t="s">
        <v>18096</v>
      </c>
    </row>
    <row r="6353" spans="1:17" x14ac:dyDescent="0.25">
      <c r="A6353" s="3" t="s">
        <v>5982</v>
      </c>
      <c r="B6353" s="3" t="s">
        <v>0</v>
      </c>
      <c r="C6353" s="3" t="s">
        <v>4</v>
      </c>
      <c r="D6353" s="3" t="s">
        <v>5992</v>
      </c>
      <c r="E6353" s="3" t="str">
        <f>LEFT(Table8[[#This Row],[PART NUMBER &amp; DESC]],6)</f>
        <v>017421</v>
      </c>
      <c r="G6353" t="s">
        <v>13633</v>
      </c>
      <c r="H6353" t="str">
        <f>Table8[[#This Row],[COMMODITY (FAMILY CODE)]]</f>
        <v>CMP-STNLS</v>
      </c>
      <c r="I6353" s="8" t="s">
        <v>13629</v>
      </c>
      <c r="J6353" t="str">
        <f>Table8[[#This Row],[Column1]]</f>
        <v>017421</v>
      </c>
      <c r="K6353" s="8" t="s">
        <v>13630</v>
      </c>
      <c r="L6353" t="s">
        <v>13632</v>
      </c>
      <c r="M6353" s="8" t="s">
        <v>13631</v>
      </c>
      <c r="O6353" t="str">
        <f t="shared" si="99"/>
        <v>update item_mst set family_code = 'CMP-STNLS' where item = '017421' and site_ref = 'BENN'</v>
      </c>
      <c r="Q6353" t="s">
        <v>18107</v>
      </c>
    </row>
    <row r="6354" spans="1:17" x14ac:dyDescent="0.25">
      <c r="A6354" s="2" t="s">
        <v>5982</v>
      </c>
      <c r="B6354" s="2" t="s">
        <v>0</v>
      </c>
      <c r="C6354" s="2" t="s">
        <v>4</v>
      </c>
      <c r="D6354" s="2" t="s">
        <v>3095</v>
      </c>
      <c r="E6354" s="3" t="str">
        <f>LEFT(Table8[[#This Row],[PART NUMBER &amp; DESC]],6)</f>
        <v>017797</v>
      </c>
      <c r="G6354" t="s">
        <v>13633</v>
      </c>
      <c r="H6354" t="str">
        <f>Table8[[#This Row],[COMMODITY (FAMILY CODE)]]</f>
        <v>CMP-STNLS</v>
      </c>
      <c r="I6354" s="8" t="s">
        <v>13629</v>
      </c>
      <c r="J6354" t="str">
        <f>Table8[[#This Row],[Column1]]</f>
        <v>017797</v>
      </c>
      <c r="K6354" s="8" t="s">
        <v>13630</v>
      </c>
      <c r="L6354" t="s">
        <v>13632</v>
      </c>
      <c r="M6354" s="8" t="s">
        <v>13631</v>
      </c>
      <c r="O6354" t="str">
        <f t="shared" si="99"/>
        <v>update item_mst set family_code = 'CMP-STNLS' where item = '017797' and site_ref = 'BENN'</v>
      </c>
      <c r="Q6354" t="s">
        <v>15508</v>
      </c>
    </row>
    <row r="6355" spans="1:17" x14ac:dyDescent="0.25">
      <c r="A6355" s="3" t="s">
        <v>5982</v>
      </c>
      <c r="B6355" s="3" t="s">
        <v>0</v>
      </c>
      <c r="C6355" s="3" t="s">
        <v>4</v>
      </c>
      <c r="D6355" s="3" t="s">
        <v>3099</v>
      </c>
      <c r="E6355" s="3" t="str">
        <f>LEFT(Table8[[#This Row],[PART NUMBER &amp; DESC]],6)</f>
        <v>018809</v>
      </c>
      <c r="G6355" t="s">
        <v>13633</v>
      </c>
      <c r="H6355" t="str">
        <f>Table8[[#This Row],[COMMODITY (FAMILY CODE)]]</f>
        <v>CMP-STNLS</v>
      </c>
      <c r="I6355" s="8" t="s">
        <v>13629</v>
      </c>
      <c r="J6355" t="str">
        <f>Table8[[#This Row],[Column1]]</f>
        <v>018809</v>
      </c>
      <c r="K6355" s="8" t="s">
        <v>13630</v>
      </c>
      <c r="L6355" t="s">
        <v>13632</v>
      </c>
      <c r="M6355" s="8" t="s">
        <v>13631</v>
      </c>
      <c r="O6355" t="str">
        <f t="shared" si="99"/>
        <v>update item_mst set family_code = 'CMP-STNLS' where item = '018809' and site_ref = 'BENN'</v>
      </c>
      <c r="Q6355" t="s">
        <v>15512</v>
      </c>
    </row>
    <row r="6356" spans="1:17" x14ac:dyDescent="0.25">
      <c r="A6356" s="2" t="s">
        <v>5982</v>
      </c>
      <c r="B6356" s="2" t="s">
        <v>0</v>
      </c>
      <c r="C6356" s="2" t="s">
        <v>4</v>
      </c>
      <c r="D6356" s="2" t="s">
        <v>3103</v>
      </c>
      <c r="E6356" s="3" t="str">
        <f>LEFT(Table8[[#This Row],[PART NUMBER &amp; DESC]],6)</f>
        <v>018810</v>
      </c>
      <c r="G6356" t="s">
        <v>13633</v>
      </c>
      <c r="H6356" t="str">
        <f>Table8[[#This Row],[COMMODITY (FAMILY CODE)]]</f>
        <v>CMP-STNLS</v>
      </c>
      <c r="I6356" s="8" t="s">
        <v>13629</v>
      </c>
      <c r="J6356" t="str">
        <f>Table8[[#This Row],[Column1]]</f>
        <v>018810</v>
      </c>
      <c r="K6356" s="8" t="s">
        <v>13630</v>
      </c>
      <c r="L6356" t="s">
        <v>13632</v>
      </c>
      <c r="M6356" s="8" t="s">
        <v>13631</v>
      </c>
      <c r="O6356" t="str">
        <f t="shared" si="99"/>
        <v>update item_mst set family_code = 'CMP-STNLS' where item = '018810' and site_ref = 'BENN'</v>
      </c>
      <c r="Q6356" t="s">
        <v>15516</v>
      </c>
    </row>
    <row r="6357" spans="1:17" x14ac:dyDescent="0.25">
      <c r="A6357" s="3" t="s">
        <v>5982</v>
      </c>
      <c r="B6357" s="3" t="s">
        <v>0</v>
      </c>
      <c r="C6357" s="3" t="s">
        <v>4</v>
      </c>
      <c r="D6357" s="3" t="s">
        <v>3110</v>
      </c>
      <c r="E6357" s="3" t="str">
        <f>LEFT(Table8[[#This Row],[PART NUMBER &amp; DESC]],6)</f>
        <v>018811</v>
      </c>
      <c r="G6357" t="s">
        <v>13633</v>
      </c>
      <c r="H6357" t="str">
        <f>Table8[[#This Row],[COMMODITY (FAMILY CODE)]]</f>
        <v>CMP-STNLS</v>
      </c>
      <c r="I6357" s="8" t="s">
        <v>13629</v>
      </c>
      <c r="J6357" t="str">
        <f>Table8[[#This Row],[Column1]]</f>
        <v>018811</v>
      </c>
      <c r="K6357" s="8" t="s">
        <v>13630</v>
      </c>
      <c r="L6357" t="s">
        <v>13632</v>
      </c>
      <c r="M6357" s="8" t="s">
        <v>13631</v>
      </c>
      <c r="O6357" t="str">
        <f t="shared" si="99"/>
        <v>update item_mst set family_code = 'CMP-STNLS' where item = '018811' and site_ref = 'BENN'</v>
      </c>
      <c r="Q6357" t="s">
        <v>15523</v>
      </c>
    </row>
    <row r="6358" spans="1:17" x14ac:dyDescent="0.25">
      <c r="A6358" s="2" t="s">
        <v>5982</v>
      </c>
      <c r="B6358" s="2" t="s">
        <v>0</v>
      </c>
      <c r="C6358" s="2" t="s">
        <v>4</v>
      </c>
      <c r="D6358" s="2" t="s">
        <v>3107</v>
      </c>
      <c r="E6358" s="3" t="str">
        <f>LEFT(Table8[[#This Row],[PART NUMBER &amp; DESC]],6)</f>
        <v>018812</v>
      </c>
      <c r="G6358" t="s">
        <v>13633</v>
      </c>
      <c r="H6358" t="str">
        <f>Table8[[#This Row],[COMMODITY (FAMILY CODE)]]</f>
        <v>CMP-STNLS</v>
      </c>
      <c r="I6358" s="8" t="s">
        <v>13629</v>
      </c>
      <c r="J6358" t="str">
        <f>Table8[[#This Row],[Column1]]</f>
        <v>018812</v>
      </c>
      <c r="K6358" s="8" t="s">
        <v>13630</v>
      </c>
      <c r="L6358" t="s">
        <v>13632</v>
      </c>
      <c r="M6358" s="8" t="s">
        <v>13631</v>
      </c>
      <c r="O6358" t="str">
        <f t="shared" si="99"/>
        <v>update item_mst set family_code = 'CMP-STNLS' where item = '018812' and site_ref = 'BENN'</v>
      </c>
      <c r="Q6358" t="s">
        <v>15520</v>
      </c>
    </row>
    <row r="6359" spans="1:17" x14ac:dyDescent="0.25">
      <c r="A6359" s="3" t="s">
        <v>5982</v>
      </c>
      <c r="B6359" s="3" t="s">
        <v>0</v>
      </c>
      <c r="C6359" s="3" t="s">
        <v>4</v>
      </c>
      <c r="D6359" s="3" t="s">
        <v>3138</v>
      </c>
      <c r="E6359" s="3" t="str">
        <f>LEFT(Table8[[#This Row],[PART NUMBER &amp; DESC]],6)</f>
        <v>018813</v>
      </c>
      <c r="G6359" t="s">
        <v>13633</v>
      </c>
      <c r="H6359" t="str">
        <f>Table8[[#This Row],[COMMODITY (FAMILY CODE)]]</f>
        <v>CMP-STNLS</v>
      </c>
      <c r="I6359" s="8" t="s">
        <v>13629</v>
      </c>
      <c r="J6359" t="str">
        <f>Table8[[#This Row],[Column1]]</f>
        <v>018813</v>
      </c>
      <c r="K6359" s="8" t="s">
        <v>13630</v>
      </c>
      <c r="L6359" t="s">
        <v>13632</v>
      </c>
      <c r="M6359" s="8" t="s">
        <v>13631</v>
      </c>
      <c r="O6359" t="str">
        <f t="shared" si="99"/>
        <v>update item_mst set family_code = 'CMP-STNLS' where item = '018813' and site_ref = 'BENN'</v>
      </c>
      <c r="Q6359" t="s">
        <v>15547</v>
      </c>
    </row>
    <row r="6360" spans="1:17" x14ac:dyDescent="0.25">
      <c r="A6360" s="2" t="s">
        <v>5982</v>
      </c>
      <c r="B6360" s="2" t="s">
        <v>0</v>
      </c>
      <c r="C6360" s="2" t="s">
        <v>4</v>
      </c>
      <c r="D6360" s="2" t="s">
        <v>5979</v>
      </c>
      <c r="E6360" s="3" t="str">
        <f>LEFT(Table8[[#This Row],[PART NUMBER &amp; DESC]],6)</f>
        <v>018845</v>
      </c>
      <c r="G6360" t="s">
        <v>13633</v>
      </c>
      <c r="H6360" t="str">
        <f>Table8[[#This Row],[COMMODITY (FAMILY CODE)]]</f>
        <v>CMP-STNLS</v>
      </c>
      <c r="I6360" s="8" t="s">
        <v>13629</v>
      </c>
      <c r="J6360" t="str">
        <f>Table8[[#This Row],[Column1]]</f>
        <v>018845</v>
      </c>
      <c r="K6360" s="8" t="s">
        <v>13630</v>
      </c>
      <c r="L6360" t="s">
        <v>13632</v>
      </c>
      <c r="M6360" s="8" t="s">
        <v>13631</v>
      </c>
      <c r="O6360" t="str">
        <f t="shared" si="99"/>
        <v>update item_mst set family_code = 'CMP-STNLS' where item = '018845' and site_ref = 'BENN'</v>
      </c>
      <c r="Q6360" t="s">
        <v>18092</v>
      </c>
    </row>
    <row r="6361" spans="1:17" x14ac:dyDescent="0.25">
      <c r="A6361" s="3" t="s">
        <v>5982</v>
      </c>
      <c r="B6361" s="3" t="s">
        <v>0</v>
      </c>
      <c r="C6361" s="3" t="s">
        <v>4</v>
      </c>
      <c r="D6361" s="3" t="s">
        <v>5980</v>
      </c>
      <c r="E6361" s="3" t="str">
        <f>LEFT(Table8[[#This Row],[PART NUMBER &amp; DESC]],6)</f>
        <v>018935</v>
      </c>
      <c r="G6361" t="s">
        <v>13633</v>
      </c>
      <c r="H6361" t="str">
        <f>Table8[[#This Row],[COMMODITY (FAMILY CODE)]]</f>
        <v>CMP-STNLS</v>
      </c>
      <c r="I6361" s="8" t="s">
        <v>13629</v>
      </c>
      <c r="J6361" t="str">
        <f>Table8[[#This Row],[Column1]]</f>
        <v>018935</v>
      </c>
      <c r="K6361" s="8" t="s">
        <v>13630</v>
      </c>
      <c r="L6361" t="s">
        <v>13632</v>
      </c>
      <c r="M6361" s="8" t="s">
        <v>13631</v>
      </c>
      <c r="O6361" t="str">
        <f t="shared" si="99"/>
        <v>update item_mst set family_code = 'CMP-STNLS' where item = '018935' and site_ref = 'BENN'</v>
      </c>
      <c r="Q6361" t="s">
        <v>18089</v>
      </c>
    </row>
    <row r="6362" spans="1:17" x14ac:dyDescent="0.25">
      <c r="A6362" s="2" t="s">
        <v>5982</v>
      </c>
      <c r="B6362" s="2" t="s">
        <v>0</v>
      </c>
      <c r="C6362" s="2" t="s">
        <v>4</v>
      </c>
      <c r="D6362" s="2" t="s">
        <v>3108</v>
      </c>
      <c r="E6362" s="3" t="str">
        <f>LEFT(Table8[[#This Row],[PART NUMBER &amp; DESC]],6)</f>
        <v>019003</v>
      </c>
      <c r="G6362" t="s">
        <v>13633</v>
      </c>
      <c r="H6362" t="str">
        <f>Table8[[#This Row],[COMMODITY (FAMILY CODE)]]</f>
        <v>CMP-STNLS</v>
      </c>
      <c r="I6362" s="8" t="s">
        <v>13629</v>
      </c>
      <c r="J6362" t="str">
        <f>Table8[[#This Row],[Column1]]</f>
        <v>019003</v>
      </c>
      <c r="K6362" s="8" t="s">
        <v>13630</v>
      </c>
      <c r="L6362" t="s">
        <v>13632</v>
      </c>
      <c r="M6362" s="8" t="s">
        <v>13631</v>
      </c>
      <c r="O6362" t="str">
        <f t="shared" si="99"/>
        <v>update item_mst set family_code = 'CMP-STNLS' where item = '019003' and site_ref = 'BENN'</v>
      </c>
      <c r="Q6362" t="s">
        <v>15521</v>
      </c>
    </row>
    <row r="6363" spans="1:17" x14ac:dyDescent="0.25">
      <c r="A6363" s="3" t="s">
        <v>5982</v>
      </c>
      <c r="B6363" s="3" t="s">
        <v>0</v>
      </c>
      <c r="C6363" s="3" t="s">
        <v>4</v>
      </c>
      <c r="D6363" s="3" t="s">
        <v>5993</v>
      </c>
      <c r="E6363" s="3" t="str">
        <f>LEFT(Table8[[#This Row],[PART NUMBER &amp; DESC]],6)</f>
        <v>019256</v>
      </c>
      <c r="G6363" t="s">
        <v>13633</v>
      </c>
      <c r="H6363" t="str">
        <f>Table8[[#This Row],[COMMODITY (FAMILY CODE)]]</f>
        <v>CMP-STNLS</v>
      </c>
      <c r="I6363" s="8" t="s">
        <v>13629</v>
      </c>
      <c r="J6363" t="str">
        <f>Table8[[#This Row],[Column1]]</f>
        <v>019256</v>
      </c>
      <c r="K6363" s="8" t="s">
        <v>13630</v>
      </c>
      <c r="L6363" t="s">
        <v>13632</v>
      </c>
      <c r="M6363" s="8" t="s">
        <v>13631</v>
      </c>
      <c r="O6363" t="str">
        <f t="shared" si="99"/>
        <v>update item_mst set family_code = 'CMP-STNLS' where item = '019256' and site_ref = 'BENN'</v>
      </c>
      <c r="Q6363" t="s">
        <v>18108</v>
      </c>
    </row>
    <row r="6364" spans="1:17" x14ac:dyDescent="0.25">
      <c r="A6364" s="2" t="s">
        <v>5982</v>
      </c>
      <c r="B6364" s="2" t="s">
        <v>0</v>
      </c>
      <c r="C6364" s="2" t="s">
        <v>4</v>
      </c>
      <c r="D6364" s="2" t="s">
        <v>5975</v>
      </c>
      <c r="E6364" s="3" t="str">
        <f>LEFT(Table8[[#This Row],[PART NUMBER &amp; DESC]],6)</f>
        <v>023565</v>
      </c>
      <c r="G6364" t="s">
        <v>13633</v>
      </c>
      <c r="H6364" t="str">
        <f>Table8[[#This Row],[COMMODITY (FAMILY CODE)]]</f>
        <v>CMP-STNLS</v>
      </c>
      <c r="I6364" s="8" t="s">
        <v>13629</v>
      </c>
      <c r="J6364" t="str">
        <f>Table8[[#This Row],[Column1]]</f>
        <v>023565</v>
      </c>
      <c r="K6364" s="8" t="s">
        <v>13630</v>
      </c>
      <c r="L6364" t="s">
        <v>13632</v>
      </c>
      <c r="M6364" s="8" t="s">
        <v>13631</v>
      </c>
      <c r="O6364" t="str">
        <f t="shared" si="99"/>
        <v>update item_mst set family_code = 'CMP-STNLS' where item = '023565' and site_ref = 'BENN'</v>
      </c>
      <c r="Q6364" t="s">
        <v>18088</v>
      </c>
    </row>
    <row r="6365" spans="1:17" x14ac:dyDescent="0.25">
      <c r="A6365" s="3" t="s">
        <v>5982</v>
      </c>
      <c r="B6365" s="3" t="s">
        <v>0</v>
      </c>
      <c r="C6365" s="3" t="s">
        <v>4</v>
      </c>
      <c r="D6365" s="3" t="s">
        <v>5994</v>
      </c>
      <c r="E6365" s="3" t="str">
        <f>LEFT(Table8[[#This Row],[PART NUMBER &amp; DESC]],6)</f>
        <v>019747</v>
      </c>
      <c r="G6365" t="s">
        <v>13633</v>
      </c>
      <c r="H6365" t="str">
        <f>Table8[[#This Row],[COMMODITY (FAMILY CODE)]]</f>
        <v>CMP-STNLS</v>
      </c>
      <c r="I6365" s="8" t="s">
        <v>13629</v>
      </c>
      <c r="J6365" t="str">
        <f>Table8[[#This Row],[Column1]]</f>
        <v>019747</v>
      </c>
      <c r="K6365" s="8" t="s">
        <v>13630</v>
      </c>
      <c r="L6365" t="s">
        <v>13632</v>
      </c>
      <c r="M6365" s="8" t="s">
        <v>13631</v>
      </c>
      <c r="O6365" t="str">
        <f t="shared" si="99"/>
        <v>update item_mst set family_code = 'CMP-STNLS' where item = '019747' and site_ref = 'BENN'</v>
      </c>
      <c r="Q6365" t="s">
        <v>18109</v>
      </c>
    </row>
    <row r="6366" spans="1:17" x14ac:dyDescent="0.25">
      <c r="A6366" s="2" t="s">
        <v>5982</v>
      </c>
      <c r="B6366" s="2" t="s">
        <v>0</v>
      </c>
      <c r="C6366" s="2" t="s">
        <v>4</v>
      </c>
      <c r="D6366" s="2" t="s">
        <v>3090</v>
      </c>
      <c r="E6366" s="3" t="str">
        <f>LEFT(Table8[[#This Row],[PART NUMBER &amp; DESC]],6)</f>
        <v>023762</v>
      </c>
      <c r="G6366" t="s">
        <v>13633</v>
      </c>
      <c r="H6366" t="str">
        <f>Table8[[#This Row],[COMMODITY (FAMILY CODE)]]</f>
        <v>CMP-STNLS</v>
      </c>
      <c r="I6366" s="8" t="s">
        <v>13629</v>
      </c>
      <c r="J6366" t="str">
        <f>Table8[[#This Row],[Column1]]</f>
        <v>023762</v>
      </c>
      <c r="K6366" s="8" t="s">
        <v>13630</v>
      </c>
      <c r="L6366" t="s">
        <v>13632</v>
      </c>
      <c r="M6366" s="8" t="s">
        <v>13631</v>
      </c>
      <c r="O6366" t="str">
        <f t="shared" si="99"/>
        <v>update item_mst set family_code = 'CMP-STNLS' where item = '023762' and site_ref = 'BENN'</v>
      </c>
      <c r="Q6366" t="s">
        <v>15503</v>
      </c>
    </row>
    <row r="6367" spans="1:17" x14ac:dyDescent="0.25">
      <c r="A6367" s="3" t="s">
        <v>5982</v>
      </c>
      <c r="B6367" s="3" t="s">
        <v>0</v>
      </c>
      <c r="C6367" s="3" t="s">
        <v>4</v>
      </c>
      <c r="D6367" s="3" t="s">
        <v>3104</v>
      </c>
      <c r="E6367" s="3" t="str">
        <f>LEFT(Table8[[#This Row],[PART NUMBER &amp; DESC]],6)</f>
        <v>020492</v>
      </c>
      <c r="G6367" t="s">
        <v>13633</v>
      </c>
      <c r="H6367" t="str">
        <f>Table8[[#This Row],[COMMODITY (FAMILY CODE)]]</f>
        <v>CMP-STNLS</v>
      </c>
      <c r="I6367" s="8" t="s">
        <v>13629</v>
      </c>
      <c r="J6367" t="str">
        <f>Table8[[#This Row],[Column1]]</f>
        <v>020492</v>
      </c>
      <c r="K6367" s="8" t="s">
        <v>13630</v>
      </c>
      <c r="L6367" t="s">
        <v>13632</v>
      </c>
      <c r="M6367" s="8" t="s">
        <v>13631</v>
      </c>
      <c r="O6367" t="str">
        <f t="shared" si="99"/>
        <v>update item_mst set family_code = 'CMP-STNLS' where item = '020492' and site_ref = 'BENN'</v>
      </c>
      <c r="Q6367" t="s">
        <v>15517</v>
      </c>
    </row>
    <row r="6368" spans="1:17" x14ac:dyDescent="0.25">
      <c r="A6368" s="3" t="s">
        <v>5982</v>
      </c>
      <c r="B6368" s="3" t="s">
        <v>0</v>
      </c>
      <c r="C6368" s="3" t="s">
        <v>4</v>
      </c>
      <c r="D6368" s="3" t="s">
        <v>3252</v>
      </c>
      <c r="E6368" s="3" t="str">
        <f>LEFT(Table8[[#This Row],[PART NUMBER &amp; DESC]],6)</f>
        <v>021077</v>
      </c>
      <c r="G6368" t="s">
        <v>13633</v>
      </c>
      <c r="H6368" t="str">
        <f>Table8[[#This Row],[COMMODITY (FAMILY CODE)]]</f>
        <v>CMP-STNLS</v>
      </c>
      <c r="I6368" s="8" t="s">
        <v>13629</v>
      </c>
      <c r="J6368" t="str">
        <f>Table8[[#This Row],[Column1]]</f>
        <v>021077</v>
      </c>
      <c r="K6368" s="8" t="s">
        <v>13630</v>
      </c>
      <c r="L6368" t="s">
        <v>13632</v>
      </c>
      <c r="M6368" s="8" t="s">
        <v>13631</v>
      </c>
      <c r="O6368" t="str">
        <f t="shared" si="99"/>
        <v>update item_mst set family_code = 'CMP-STNLS' where item = '021077' and site_ref = 'BENN'</v>
      </c>
      <c r="Q6368" t="s">
        <v>18110</v>
      </c>
    </row>
    <row r="6369" spans="1:17" x14ac:dyDescent="0.25">
      <c r="A6369" s="2" t="s">
        <v>5982</v>
      </c>
      <c r="B6369" s="2" t="s">
        <v>0</v>
      </c>
      <c r="C6369" s="2" t="s">
        <v>4</v>
      </c>
      <c r="D6369" s="2" t="s">
        <v>3089</v>
      </c>
      <c r="E6369" s="3" t="str">
        <f>LEFT(Table8[[#This Row],[PART NUMBER &amp; DESC]],6)</f>
        <v>019748</v>
      </c>
      <c r="G6369" t="s">
        <v>13633</v>
      </c>
      <c r="H6369" t="str">
        <f>Table8[[#This Row],[COMMODITY (FAMILY CODE)]]</f>
        <v>CMP-STNLS</v>
      </c>
      <c r="I6369" s="8" t="s">
        <v>13629</v>
      </c>
      <c r="J6369" t="str">
        <f>Table8[[#This Row],[Column1]]</f>
        <v>019748</v>
      </c>
      <c r="K6369" s="8" t="s">
        <v>13630</v>
      </c>
      <c r="L6369" t="s">
        <v>13632</v>
      </c>
      <c r="M6369" s="8" t="s">
        <v>13631</v>
      </c>
      <c r="O6369" t="str">
        <f t="shared" si="99"/>
        <v>update item_mst set family_code = 'CMP-STNLS' where item = '019748' and site_ref = 'BENN'</v>
      </c>
      <c r="Q6369" t="s">
        <v>15502</v>
      </c>
    </row>
    <row r="6370" spans="1:17" x14ac:dyDescent="0.25">
      <c r="A6370" s="2" t="s">
        <v>5982</v>
      </c>
      <c r="B6370" s="2" t="s">
        <v>0</v>
      </c>
      <c r="C6370" s="2" t="s">
        <v>4</v>
      </c>
      <c r="D6370" s="2" t="s">
        <v>5995</v>
      </c>
      <c r="E6370" s="3" t="str">
        <f>LEFT(Table8[[#This Row],[PART NUMBER &amp; DESC]],6)</f>
        <v>008892</v>
      </c>
      <c r="G6370" t="s">
        <v>13633</v>
      </c>
      <c r="H6370" t="str">
        <f>Table8[[#This Row],[COMMODITY (FAMILY CODE)]]</f>
        <v>CMP-STNLS</v>
      </c>
      <c r="I6370" s="8" t="s">
        <v>13629</v>
      </c>
      <c r="J6370" t="str">
        <f>Table8[[#This Row],[Column1]]</f>
        <v>008892</v>
      </c>
      <c r="K6370" s="8" t="s">
        <v>13630</v>
      </c>
      <c r="L6370" t="s">
        <v>13632</v>
      </c>
      <c r="M6370" s="8" t="s">
        <v>13631</v>
      </c>
      <c r="O6370" t="str">
        <f t="shared" si="99"/>
        <v>update item_mst set family_code = 'CMP-STNLS' where item = '008892' and site_ref = 'BENN'</v>
      </c>
      <c r="Q6370" t="s">
        <v>18111</v>
      </c>
    </row>
    <row r="6371" spans="1:17" x14ac:dyDescent="0.25">
      <c r="A6371" s="3" t="s">
        <v>5982</v>
      </c>
      <c r="B6371" s="3" t="s">
        <v>0</v>
      </c>
      <c r="C6371" s="3" t="s">
        <v>4</v>
      </c>
      <c r="D6371" s="3" t="s">
        <v>3093</v>
      </c>
      <c r="E6371" s="3" t="str">
        <f>LEFT(Table8[[#This Row],[PART NUMBER &amp; DESC]],6)</f>
        <v>015957</v>
      </c>
      <c r="G6371" t="s">
        <v>13633</v>
      </c>
      <c r="H6371" t="str">
        <f>Table8[[#This Row],[COMMODITY (FAMILY CODE)]]</f>
        <v>CMP-STNLS</v>
      </c>
      <c r="I6371" s="8" t="s">
        <v>13629</v>
      </c>
      <c r="J6371" t="str">
        <f>Table8[[#This Row],[Column1]]</f>
        <v>015957</v>
      </c>
      <c r="K6371" s="8" t="s">
        <v>13630</v>
      </c>
      <c r="L6371" t="s">
        <v>13632</v>
      </c>
      <c r="M6371" s="8" t="s">
        <v>13631</v>
      </c>
      <c r="O6371" t="str">
        <f t="shared" si="99"/>
        <v>update item_mst set family_code = 'CMP-STNLS' where item = '015957' and site_ref = 'BENN'</v>
      </c>
      <c r="Q6371" t="s">
        <v>15506</v>
      </c>
    </row>
    <row r="6372" spans="1:17" x14ac:dyDescent="0.25">
      <c r="A6372" s="3" t="s">
        <v>5982</v>
      </c>
      <c r="B6372" s="3" t="s">
        <v>0</v>
      </c>
      <c r="C6372" s="3" t="s">
        <v>4</v>
      </c>
      <c r="D6372" s="3" t="s">
        <v>5996</v>
      </c>
      <c r="E6372" s="3" t="str">
        <f>LEFT(Table8[[#This Row],[PART NUMBER &amp; DESC]],6)</f>
        <v>020622</v>
      </c>
      <c r="G6372" t="s">
        <v>13633</v>
      </c>
      <c r="H6372" t="str">
        <f>Table8[[#This Row],[COMMODITY (FAMILY CODE)]]</f>
        <v>CMP-STNLS</v>
      </c>
      <c r="I6372" s="8" t="s">
        <v>13629</v>
      </c>
      <c r="J6372" t="str">
        <f>Table8[[#This Row],[Column1]]</f>
        <v>020622</v>
      </c>
      <c r="K6372" s="8" t="s">
        <v>13630</v>
      </c>
      <c r="L6372" t="s">
        <v>13632</v>
      </c>
      <c r="M6372" s="8" t="s">
        <v>13631</v>
      </c>
      <c r="O6372" t="str">
        <f t="shared" si="99"/>
        <v>update item_mst set family_code = 'CMP-STNLS' where item = '020622' and site_ref = 'BENN'</v>
      </c>
      <c r="Q6372" t="s">
        <v>18112</v>
      </c>
    </row>
    <row r="6373" spans="1:17" x14ac:dyDescent="0.25">
      <c r="A6373" s="2" t="s">
        <v>5982</v>
      </c>
      <c r="B6373" s="2" t="s">
        <v>0</v>
      </c>
      <c r="C6373" s="2" t="s">
        <v>4</v>
      </c>
      <c r="D6373" s="2" t="s">
        <v>5997</v>
      </c>
      <c r="E6373" s="3" t="str">
        <f>LEFT(Table8[[#This Row],[PART NUMBER &amp; DESC]],6)</f>
        <v>023765</v>
      </c>
      <c r="G6373" t="s">
        <v>13633</v>
      </c>
      <c r="H6373" t="str">
        <f>Table8[[#This Row],[COMMODITY (FAMILY CODE)]]</f>
        <v>CMP-STNLS</v>
      </c>
      <c r="I6373" s="8" t="s">
        <v>13629</v>
      </c>
      <c r="J6373" t="str">
        <f>Table8[[#This Row],[Column1]]</f>
        <v>023765</v>
      </c>
      <c r="K6373" s="8" t="s">
        <v>13630</v>
      </c>
      <c r="L6373" t="s">
        <v>13632</v>
      </c>
      <c r="M6373" s="8" t="s">
        <v>13631</v>
      </c>
      <c r="O6373" t="str">
        <f t="shared" si="99"/>
        <v>update item_mst set family_code = 'CMP-STNLS' where item = '023765' and site_ref = 'BENN'</v>
      </c>
      <c r="Q6373" t="s">
        <v>18113</v>
      </c>
    </row>
    <row r="6374" spans="1:17" x14ac:dyDescent="0.25">
      <c r="A6374" s="2" t="s">
        <v>5982</v>
      </c>
      <c r="B6374" s="2" t="s">
        <v>0</v>
      </c>
      <c r="C6374" s="2" t="s">
        <v>4</v>
      </c>
      <c r="D6374" s="2" t="s">
        <v>5976</v>
      </c>
      <c r="E6374" s="3" t="str">
        <f>LEFT(Table8[[#This Row],[PART NUMBER &amp; DESC]],6)</f>
        <v>016157</v>
      </c>
      <c r="G6374" t="s">
        <v>13633</v>
      </c>
      <c r="H6374" t="str">
        <f>Table8[[#This Row],[COMMODITY (FAMILY CODE)]]</f>
        <v>CMP-STNLS</v>
      </c>
      <c r="I6374" s="8" t="s">
        <v>13629</v>
      </c>
      <c r="J6374" t="str">
        <f>Table8[[#This Row],[Column1]]</f>
        <v>016157</v>
      </c>
      <c r="K6374" s="8" t="s">
        <v>13630</v>
      </c>
      <c r="L6374" t="s">
        <v>13632</v>
      </c>
      <c r="M6374" s="8" t="s">
        <v>13631</v>
      </c>
      <c r="O6374" t="str">
        <f t="shared" si="99"/>
        <v>update item_mst set family_code = 'CMP-STNLS' where item = '016157' and site_ref = 'BENN'</v>
      </c>
      <c r="Q6374" t="s">
        <v>18086</v>
      </c>
    </row>
    <row r="6375" spans="1:17" x14ac:dyDescent="0.25">
      <c r="A6375" s="2" t="s">
        <v>5982</v>
      </c>
      <c r="B6375" s="2" t="s">
        <v>0</v>
      </c>
      <c r="C6375" s="2" t="s">
        <v>4</v>
      </c>
      <c r="D6375" s="2" t="s">
        <v>5977</v>
      </c>
      <c r="E6375" s="3" t="str">
        <f>LEFT(Table8[[#This Row],[PART NUMBER &amp; DESC]],6)</f>
        <v>015004</v>
      </c>
      <c r="G6375" t="s">
        <v>13633</v>
      </c>
      <c r="H6375" t="str">
        <f>Table8[[#This Row],[COMMODITY (FAMILY CODE)]]</f>
        <v>CMP-STNLS</v>
      </c>
      <c r="I6375" s="8" t="s">
        <v>13629</v>
      </c>
      <c r="J6375" t="str">
        <f>Table8[[#This Row],[Column1]]</f>
        <v>015004</v>
      </c>
      <c r="K6375" s="8" t="s">
        <v>13630</v>
      </c>
      <c r="L6375" t="s">
        <v>13632</v>
      </c>
      <c r="M6375" s="8" t="s">
        <v>13631</v>
      </c>
      <c r="O6375" t="str">
        <f t="shared" si="99"/>
        <v>update item_mst set family_code = 'CMP-STNLS' where item = '015004' and site_ref = 'BENN'</v>
      </c>
      <c r="Q6375" t="s">
        <v>18087</v>
      </c>
    </row>
    <row r="6376" spans="1:17" x14ac:dyDescent="0.25">
      <c r="A6376" s="3" t="s">
        <v>5982</v>
      </c>
      <c r="B6376" s="3" t="s">
        <v>0</v>
      </c>
      <c r="C6376" s="3" t="s">
        <v>4</v>
      </c>
      <c r="D6376" s="3" t="s">
        <v>3100</v>
      </c>
      <c r="E6376" s="3" t="str">
        <f>LEFT(Table8[[#This Row],[PART NUMBER &amp; DESC]],6)</f>
        <v>018271</v>
      </c>
      <c r="G6376" t="s">
        <v>13633</v>
      </c>
      <c r="H6376" t="str">
        <f>Table8[[#This Row],[COMMODITY (FAMILY CODE)]]</f>
        <v>CMP-STNLS</v>
      </c>
      <c r="I6376" s="8" t="s">
        <v>13629</v>
      </c>
      <c r="J6376" t="str">
        <f>Table8[[#This Row],[Column1]]</f>
        <v>018271</v>
      </c>
      <c r="K6376" s="8" t="s">
        <v>13630</v>
      </c>
      <c r="L6376" t="s">
        <v>13632</v>
      </c>
      <c r="M6376" s="8" t="s">
        <v>13631</v>
      </c>
      <c r="O6376" t="str">
        <f t="shared" si="99"/>
        <v>update item_mst set family_code = 'CMP-STNLS' where item = '018271' and site_ref = 'BENN'</v>
      </c>
      <c r="Q6376" t="s">
        <v>15513</v>
      </c>
    </row>
    <row r="6377" spans="1:17" x14ac:dyDescent="0.25">
      <c r="A6377" s="3" t="s">
        <v>5982</v>
      </c>
      <c r="B6377" s="3" t="s">
        <v>0</v>
      </c>
      <c r="C6377" s="3" t="s">
        <v>4</v>
      </c>
      <c r="D6377" s="3" t="s">
        <v>5998</v>
      </c>
      <c r="E6377" s="3" t="str">
        <f>LEFT(Table8[[#This Row],[PART NUMBER &amp; DESC]],6)</f>
        <v>019454</v>
      </c>
      <c r="G6377" t="s">
        <v>13633</v>
      </c>
      <c r="H6377" t="str">
        <f>Table8[[#This Row],[COMMODITY (FAMILY CODE)]]</f>
        <v>CMP-STNLS</v>
      </c>
      <c r="I6377" s="8" t="s">
        <v>13629</v>
      </c>
      <c r="J6377" t="str">
        <f>Table8[[#This Row],[Column1]]</f>
        <v>019454</v>
      </c>
      <c r="K6377" s="8" t="s">
        <v>13630</v>
      </c>
      <c r="L6377" t="s">
        <v>13632</v>
      </c>
      <c r="M6377" s="8" t="s">
        <v>13631</v>
      </c>
      <c r="O6377" t="str">
        <f t="shared" si="99"/>
        <v>update item_mst set family_code = 'CMP-STNLS' where item = '019454' and site_ref = 'BENN'</v>
      </c>
      <c r="Q6377" t="s">
        <v>18114</v>
      </c>
    </row>
    <row r="6378" spans="1:17" x14ac:dyDescent="0.25">
      <c r="A6378" s="2" t="s">
        <v>5982</v>
      </c>
      <c r="B6378" s="2" t="s">
        <v>0</v>
      </c>
      <c r="C6378" s="2" t="s">
        <v>4</v>
      </c>
      <c r="D6378" s="2" t="s">
        <v>5968</v>
      </c>
      <c r="E6378" s="3" t="str">
        <f>LEFT(Table8[[#This Row],[PART NUMBER &amp; DESC]],6)</f>
        <v>023766</v>
      </c>
      <c r="G6378" t="s">
        <v>13633</v>
      </c>
      <c r="H6378" t="str">
        <f>Table8[[#This Row],[COMMODITY (FAMILY CODE)]]</f>
        <v>CMP-STNLS</v>
      </c>
      <c r="I6378" s="8" t="s">
        <v>13629</v>
      </c>
      <c r="J6378" t="str">
        <f>Table8[[#This Row],[Column1]]</f>
        <v>023766</v>
      </c>
      <c r="K6378" s="8" t="s">
        <v>13630</v>
      </c>
      <c r="L6378" t="s">
        <v>13632</v>
      </c>
      <c r="M6378" s="8" t="s">
        <v>13631</v>
      </c>
      <c r="O6378" t="str">
        <f t="shared" si="99"/>
        <v>update item_mst set family_code = 'CMP-STNLS' where item = '023766' and site_ref = 'BENN'</v>
      </c>
      <c r="Q6378" t="s">
        <v>18090</v>
      </c>
    </row>
    <row r="6379" spans="1:17" x14ac:dyDescent="0.25">
      <c r="A6379" s="3" t="s">
        <v>5982</v>
      </c>
      <c r="B6379" s="3" t="s">
        <v>0</v>
      </c>
      <c r="C6379" s="3" t="s">
        <v>4</v>
      </c>
      <c r="D6379" s="3" t="s">
        <v>5999</v>
      </c>
      <c r="E6379" s="3" t="str">
        <f>LEFT(Table8[[#This Row],[PART NUMBER &amp; DESC]],6)</f>
        <v>012777</v>
      </c>
      <c r="G6379" t="s">
        <v>13633</v>
      </c>
      <c r="H6379" t="str">
        <f>Table8[[#This Row],[COMMODITY (FAMILY CODE)]]</f>
        <v>CMP-STNLS</v>
      </c>
      <c r="I6379" s="8" t="s">
        <v>13629</v>
      </c>
      <c r="J6379" t="str">
        <f>Table8[[#This Row],[Column1]]</f>
        <v>012777</v>
      </c>
      <c r="K6379" s="8" t="s">
        <v>13630</v>
      </c>
      <c r="L6379" t="s">
        <v>13632</v>
      </c>
      <c r="M6379" s="8" t="s">
        <v>13631</v>
      </c>
      <c r="O6379" t="str">
        <f t="shared" si="99"/>
        <v>update item_mst set family_code = 'CMP-STNLS' where item = '012777' and site_ref = 'BENN'</v>
      </c>
      <c r="Q6379" t="s">
        <v>15498</v>
      </c>
    </row>
    <row r="6380" spans="1:17" x14ac:dyDescent="0.25">
      <c r="A6380" s="3" t="s">
        <v>5982</v>
      </c>
      <c r="B6380" s="3" t="s">
        <v>0</v>
      </c>
      <c r="C6380" s="3" t="s">
        <v>4</v>
      </c>
      <c r="D6380" s="3" t="s">
        <v>3149</v>
      </c>
      <c r="E6380" s="3" t="str">
        <f>LEFT(Table8[[#This Row],[PART NUMBER &amp; DESC]],6)</f>
        <v>018814</v>
      </c>
      <c r="G6380" t="s">
        <v>13633</v>
      </c>
      <c r="H6380" t="str">
        <f>Table8[[#This Row],[COMMODITY (FAMILY CODE)]]</f>
        <v>CMP-STNLS</v>
      </c>
      <c r="I6380" s="8" t="s">
        <v>13629</v>
      </c>
      <c r="J6380" t="str">
        <f>Table8[[#This Row],[Column1]]</f>
        <v>018814</v>
      </c>
      <c r="K6380" s="8" t="s">
        <v>13630</v>
      </c>
      <c r="L6380" t="s">
        <v>13632</v>
      </c>
      <c r="M6380" s="8" t="s">
        <v>13631</v>
      </c>
      <c r="O6380" t="str">
        <f t="shared" si="99"/>
        <v>update item_mst set family_code = 'CMP-STNLS' where item = '018814' and site_ref = 'BENN'</v>
      </c>
      <c r="Q6380" t="s">
        <v>15558</v>
      </c>
    </row>
    <row r="6381" spans="1:17" x14ac:dyDescent="0.25">
      <c r="A6381" s="2" t="s">
        <v>5982</v>
      </c>
      <c r="B6381" s="2" t="s">
        <v>0</v>
      </c>
      <c r="C6381" s="2" t="s">
        <v>4</v>
      </c>
      <c r="D6381" s="2" t="s">
        <v>5970</v>
      </c>
      <c r="E6381" s="3" t="str">
        <f>LEFT(Table8[[#This Row],[PART NUMBER &amp; DESC]],6)</f>
        <v>023850</v>
      </c>
      <c r="G6381" t="s">
        <v>13633</v>
      </c>
      <c r="H6381" t="str">
        <f>Table8[[#This Row],[COMMODITY (FAMILY CODE)]]</f>
        <v>CMP-STNLS</v>
      </c>
      <c r="I6381" s="8" t="s">
        <v>13629</v>
      </c>
      <c r="J6381" t="str">
        <f>Table8[[#This Row],[Column1]]</f>
        <v>023850</v>
      </c>
      <c r="K6381" s="8" t="s">
        <v>13630</v>
      </c>
      <c r="L6381" t="s">
        <v>13632</v>
      </c>
      <c r="M6381" s="8" t="s">
        <v>13631</v>
      </c>
      <c r="O6381" t="str">
        <f t="shared" si="99"/>
        <v>update item_mst set family_code = 'CMP-STNLS' where item = '023850' and site_ref = 'BENN'</v>
      </c>
      <c r="Q6381" t="s">
        <v>18091</v>
      </c>
    </row>
    <row r="6382" spans="1:17" x14ac:dyDescent="0.25">
      <c r="A6382" s="3" t="s">
        <v>5982</v>
      </c>
      <c r="B6382" s="3" t="s">
        <v>0</v>
      </c>
      <c r="C6382" s="3" t="s">
        <v>4</v>
      </c>
      <c r="D6382" s="3" t="s">
        <v>6000</v>
      </c>
      <c r="E6382" s="3" t="str">
        <f>LEFT(Table8[[#This Row],[PART NUMBER &amp; DESC]],6)</f>
        <v>021777</v>
      </c>
      <c r="G6382" t="s">
        <v>13633</v>
      </c>
      <c r="H6382" t="str">
        <f>Table8[[#This Row],[COMMODITY (FAMILY CODE)]]</f>
        <v>CMP-STNLS</v>
      </c>
      <c r="I6382" s="8" t="s">
        <v>13629</v>
      </c>
      <c r="J6382" t="str">
        <f>Table8[[#This Row],[Column1]]</f>
        <v>021777</v>
      </c>
      <c r="K6382" s="8" t="s">
        <v>13630</v>
      </c>
      <c r="L6382" t="s">
        <v>13632</v>
      </c>
      <c r="M6382" s="8" t="s">
        <v>13631</v>
      </c>
      <c r="O6382" t="str">
        <f t="shared" si="99"/>
        <v>update item_mst set family_code = 'CMP-STNLS' where item = '021777' and site_ref = 'BENN'</v>
      </c>
      <c r="Q6382" t="s">
        <v>18115</v>
      </c>
    </row>
    <row r="6383" spans="1:17" x14ac:dyDescent="0.25">
      <c r="A6383" s="3" t="s">
        <v>5982</v>
      </c>
      <c r="B6383" s="3" t="s">
        <v>0</v>
      </c>
      <c r="C6383" s="3" t="s">
        <v>4</v>
      </c>
      <c r="D6383" s="3" t="s">
        <v>3111</v>
      </c>
      <c r="E6383" s="3" t="str">
        <f>LEFT(Table8[[#This Row],[PART NUMBER &amp; DESC]],6)</f>
        <v>021272</v>
      </c>
      <c r="G6383" t="s">
        <v>13633</v>
      </c>
      <c r="H6383" t="str">
        <f>Table8[[#This Row],[COMMODITY (FAMILY CODE)]]</f>
        <v>CMP-STNLS</v>
      </c>
      <c r="I6383" s="8" t="s">
        <v>13629</v>
      </c>
      <c r="J6383" t="str">
        <f>Table8[[#This Row],[Column1]]</f>
        <v>021272</v>
      </c>
      <c r="K6383" s="8" t="s">
        <v>13630</v>
      </c>
      <c r="L6383" t="s">
        <v>13632</v>
      </c>
      <c r="M6383" s="8" t="s">
        <v>13631</v>
      </c>
      <c r="O6383" t="str">
        <f t="shared" si="99"/>
        <v>update item_mst set family_code = 'CMP-STNLS' where item = '021272' and site_ref = 'BENN'</v>
      </c>
      <c r="Q6383" t="s">
        <v>15524</v>
      </c>
    </row>
    <row r="6384" spans="1:17" x14ac:dyDescent="0.25">
      <c r="A6384" s="3" t="s">
        <v>5982</v>
      </c>
      <c r="B6384" s="3" t="s">
        <v>0</v>
      </c>
      <c r="C6384" s="3" t="s">
        <v>4</v>
      </c>
      <c r="D6384" s="3" t="s">
        <v>6001</v>
      </c>
      <c r="E6384" s="3" t="str">
        <f>LEFT(Table8[[#This Row],[PART NUMBER &amp; DESC]],6)</f>
        <v>023850</v>
      </c>
      <c r="G6384" t="s">
        <v>13633</v>
      </c>
      <c r="H6384" t="str">
        <f>Table8[[#This Row],[COMMODITY (FAMILY CODE)]]</f>
        <v>CMP-STNLS</v>
      </c>
      <c r="I6384" s="8" t="s">
        <v>13629</v>
      </c>
      <c r="J6384" t="str">
        <f>Table8[[#This Row],[Column1]]</f>
        <v>023850</v>
      </c>
      <c r="K6384" s="8" t="s">
        <v>13630</v>
      </c>
      <c r="L6384" t="s">
        <v>13632</v>
      </c>
      <c r="M6384" s="8" t="s">
        <v>13631</v>
      </c>
      <c r="O6384" t="str">
        <f t="shared" si="99"/>
        <v>update item_mst set family_code = 'CMP-STNLS' where item = '023850' and site_ref = 'BENN'</v>
      </c>
      <c r="Q6384" t="s">
        <v>18091</v>
      </c>
    </row>
    <row r="6385" spans="1:17" x14ac:dyDescent="0.25">
      <c r="A6385" s="2" t="s">
        <v>5982</v>
      </c>
      <c r="B6385" s="2" t="s">
        <v>0</v>
      </c>
      <c r="C6385" s="2" t="s">
        <v>4</v>
      </c>
      <c r="D6385" s="2" t="s">
        <v>5978</v>
      </c>
      <c r="E6385" s="3" t="str">
        <f>LEFT(Table8[[#This Row],[PART NUMBER &amp; DESC]],6)</f>
        <v>021374</v>
      </c>
      <c r="G6385" t="s">
        <v>13633</v>
      </c>
      <c r="H6385" t="str">
        <f>Table8[[#This Row],[COMMODITY (FAMILY CODE)]]</f>
        <v>CMP-STNLS</v>
      </c>
      <c r="I6385" s="8" t="s">
        <v>13629</v>
      </c>
      <c r="J6385" t="str">
        <f>Table8[[#This Row],[Column1]]</f>
        <v>021374</v>
      </c>
      <c r="K6385" s="8" t="s">
        <v>13630</v>
      </c>
      <c r="L6385" t="s">
        <v>13632</v>
      </c>
      <c r="M6385" s="8" t="s">
        <v>13631</v>
      </c>
      <c r="O6385" t="str">
        <f t="shared" si="99"/>
        <v>update item_mst set family_code = 'CMP-STNLS' where item = '021374' and site_ref = 'BENN'</v>
      </c>
      <c r="Q6385" t="s">
        <v>18095</v>
      </c>
    </row>
    <row r="6386" spans="1:17" x14ac:dyDescent="0.25">
      <c r="A6386" s="2" t="s">
        <v>5982</v>
      </c>
      <c r="B6386" s="2" t="s">
        <v>0</v>
      </c>
      <c r="C6386" s="2" t="s">
        <v>4</v>
      </c>
      <c r="D6386" s="2" t="s">
        <v>6002</v>
      </c>
      <c r="E6386" s="3" t="str">
        <f>LEFT(Table8[[#This Row],[PART NUMBER &amp; DESC]],6)</f>
        <v>019953</v>
      </c>
      <c r="G6386" t="s">
        <v>13633</v>
      </c>
      <c r="H6386" t="str">
        <f>Table8[[#This Row],[COMMODITY (FAMILY CODE)]]</f>
        <v>CMP-STNLS</v>
      </c>
      <c r="I6386" s="8" t="s">
        <v>13629</v>
      </c>
      <c r="J6386" t="str">
        <f>Table8[[#This Row],[Column1]]</f>
        <v>019953</v>
      </c>
      <c r="K6386" s="8" t="s">
        <v>13630</v>
      </c>
      <c r="L6386" t="s">
        <v>13632</v>
      </c>
      <c r="M6386" s="8" t="s">
        <v>13631</v>
      </c>
      <c r="O6386" t="str">
        <f t="shared" si="99"/>
        <v>update item_mst set family_code = 'CMP-STNLS' where item = '019953' and site_ref = 'BENN'</v>
      </c>
      <c r="Q6386" t="s">
        <v>18116</v>
      </c>
    </row>
    <row r="6387" spans="1:17" x14ac:dyDescent="0.25">
      <c r="A6387" s="3" t="s">
        <v>5982</v>
      </c>
      <c r="B6387" s="3" t="s">
        <v>0</v>
      </c>
      <c r="C6387" s="3" t="s">
        <v>4</v>
      </c>
      <c r="D6387" s="3" t="s">
        <v>3105</v>
      </c>
      <c r="E6387" s="3" t="str">
        <f>LEFT(Table8[[#This Row],[PART NUMBER &amp; DESC]],6)</f>
        <v>023564</v>
      </c>
      <c r="G6387" t="s">
        <v>13633</v>
      </c>
      <c r="H6387" t="str">
        <f>Table8[[#This Row],[COMMODITY (FAMILY CODE)]]</f>
        <v>CMP-STNLS</v>
      </c>
      <c r="I6387" s="8" t="s">
        <v>13629</v>
      </c>
      <c r="J6387" t="str">
        <f>Table8[[#This Row],[Column1]]</f>
        <v>023564</v>
      </c>
      <c r="K6387" s="8" t="s">
        <v>13630</v>
      </c>
      <c r="L6387" t="s">
        <v>13632</v>
      </c>
      <c r="M6387" s="8" t="s">
        <v>13631</v>
      </c>
      <c r="O6387" t="str">
        <f t="shared" si="99"/>
        <v>update item_mst set family_code = 'CMP-STNLS' where item = '023564' and site_ref = 'BENN'</v>
      </c>
      <c r="Q6387" t="s">
        <v>15518</v>
      </c>
    </row>
    <row r="6388" spans="1:17" x14ac:dyDescent="0.25">
      <c r="A6388" s="3" t="s">
        <v>5982</v>
      </c>
      <c r="B6388" s="3" t="s">
        <v>0</v>
      </c>
      <c r="C6388" s="3" t="s">
        <v>4</v>
      </c>
      <c r="D6388" s="3" t="s">
        <v>6003</v>
      </c>
      <c r="E6388" s="3" t="str">
        <f>LEFT(Table8[[#This Row],[PART NUMBER &amp; DESC]],6)</f>
        <v>019951</v>
      </c>
      <c r="G6388" t="s">
        <v>13633</v>
      </c>
      <c r="H6388" t="str">
        <f>Table8[[#This Row],[COMMODITY (FAMILY CODE)]]</f>
        <v>CMP-STNLS</v>
      </c>
      <c r="I6388" s="8" t="s">
        <v>13629</v>
      </c>
      <c r="J6388" t="str">
        <f>Table8[[#This Row],[Column1]]</f>
        <v>019951</v>
      </c>
      <c r="K6388" s="8" t="s">
        <v>13630</v>
      </c>
      <c r="L6388" t="s">
        <v>13632</v>
      </c>
      <c r="M6388" s="8" t="s">
        <v>13631</v>
      </c>
      <c r="O6388" t="str">
        <f t="shared" si="99"/>
        <v>update item_mst set family_code = 'CMP-STNLS' where item = '019951' and site_ref = 'BENN'</v>
      </c>
      <c r="Q6388" t="s">
        <v>18117</v>
      </c>
    </row>
    <row r="6389" spans="1:17" x14ac:dyDescent="0.25">
      <c r="A6389" s="3" t="s">
        <v>6004</v>
      </c>
      <c r="B6389" s="3" t="s">
        <v>0</v>
      </c>
      <c r="C6389" s="3" t="s">
        <v>1</v>
      </c>
      <c r="D6389" s="3" t="s">
        <v>6005</v>
      </c>
      <c r="E6389" s="3" t="str">
        <f>LEFT(Table8[[#This Row],[PART NUMBER &amp; DESC]],6)</f>
        <v>018605</v>
      </c>
      <c r="G6389" t="s">
        <v>13633</v>
      </c>
      <c r="H6389" t="str">
        <f>Table8[[#This Row],[COMMODITY (FAMILY CODE)]]</f>
        <v>CMP-PLASTC</v>
      </c>
      <c r="I6389" s="8" t="s">
        <v>13629</v>
      </c>
      <c r="J6389" t="str">
        <f>Table8[[#This Row],[Column1]]</f>
        <v>018605</v>
      </c>
      <c r="K6389" s="8" t="s">
        <v>13630</v>
      </c>
      <c r="L6389" t="s">
        <v>13632</v>
      </c>
      <c r="M6389" s="8" t="s">
        <v>13631</v>
      </c>
      <c r="O6389" t="str">
        <f t="shared" si="99"/>
        <v>update item_mst set family_code = 'CMP-PLASTC' where item = '018605' and site_ref = 'BENN'</v>
      </c>
      <c r="Q6389" t="s">
        <v>18118</v>
      </c>
    </row>
    <row r="6390" spans="1:17" x14ac:dyDescent="0.25">
      <c r="A6390" s="3" t="s">
        <v>6004</v>
      </c>
      <c r="B6390" s="3" t="s">
        <v>0</v>
      </c>
      <c r="C6390" s="3" t="s">
        <v>1</v>
      </c>
      <c r="D6390" s="3" t="s">
        <v>6006</v>
      </c>
      <c r="E6390" s="3" t="str">
        <f>LEFT(Table8[[#This Row],[PART NUMBER &amp; DESC]],6)</f>
        <v>027086</v>
      </c>
      <c r="G6390" t="s">
        <v>13633</v>
      </c>
      <c r="H6390" t="str">
        <f>Table8[[#This Row],[COMMODITY (FAMILY CODE)]]</f>
        <v>CMP-PLASTC</v>
      </c>
      <c r="I6390" s="8" t="s">
        <v>13629</v>
      </c>
      <c r="J6390" t="str">
        <f>Table8[[#This Row],[Column1]]</f>
        <v>027086</v>
      </c>
      <c r="K6390" s="8" t="s">
        <v>13630</v>
      </c>
      <c r="L6390" t="s">
        <v>13632</v>
      </c>
      <c r="M6390" s="8" t="s">
        <v>13631</v>
      </c>
      <c r="O6390" t="str">
        <f t="shared" si="99"/>
        <v>update item_mst set family_code = 'CMP-PLASTC' where item = '027086' and site_ref = 'BENN'</v>
      </c>
      <c r="Q6390" t="s">
        <v>18119</v>
      </c>
    </row>
    <row r="6391" spans="1:17" x14ac:dyDescent="0.25">
      <c r="A6391" s="3" t="s">
        <v>6004</v>
      </c>
      <c r="B6391" s="3" t="s">
        <v>0</v>
      </c>
      <c r="C6391" s="3" t="s">
        <v>1</v>
      </c>
      <c r="D6391" s="3" t="s">
        <v>6007</v>
      </c>
      <c r="E6391" s="3" t="str">
        <f>LEFT(Table8[[#This Row],[PART NUMBER &amp; DESC]],6)</f>
        <v>027087</v>
      </c>
      <c r="G6391" t="s">
        <v>13633</v>
      </c>
      <c r="H6391" t="str">
        <f>Table8[[#This Row],[COMMODITY (FAMILY CODE)]]</f>
        <v>CMP-PLASTC</v>
      </c>
      <c r="I6391" s="8" t="s">
        <v>13629</v>
      </c>
      <c r="J6391" t="str">
        <f>Table8[[#This Row],[Column1]]</f>
        <v>027087</v>
      </c>
      <c r="K6391" s="8" t="s">
        <v>13630</v>
      </c>
      <c r="L6391" t="s">
        <v>13632</v>
      </c>
      <c r="M6391" s="8" t="s">
        <v>13631</v>
      </c>
      <c r="O6391" t="str">
        <f t="shared" si="99"/>
        <v>update item_mst set family_code = 'CMP-PLASTC' where item = '027087' and site_ref = 'BENN'</v>
      </c>
      <c r="Q6391" t="s">
        <v>18120</v>
      </c>
    </row>
    <row r="6392" spans="1:17" x14ac:dyDescent="0.25">
      <c r="A6392" s="3" t="s">
        <v>6004</v>
      </c>
      <c r="B6392" s="3" t="s">
        <v>0</v>
      </c>
      <c r="C6392" s="3" t="s">
        <v>1</v>
      </c>
      <c r="D6392" s="3" t="s">
        <v>798</v>
      </c>
      <c r="E6392" s="3" t="str">
        <f>LEFT(Table8[[#This Row],[PART NUMBER &amp; DESC]],6)</f>
        <v>CANCEL</v>
      </c>
      <c r="G6392" t="s">
        <v>13633</v>
      </c>
      <c r="H6392" t="str">
        <f>Table8[[#This Row],[COMMODITY (FAMILY CODE)]]</f>
        <v>CMP-PLASTC</v>
      </c>
      <c r="I6392" s="8" t="s">
        <v>13629</v>
      </c>
      <c r="J6392" t="str">
        <f>Table8[[#This Row],[Column1]]</f>
        <v>CANCEL</v>
      </c>
      <c r="K6392" s="8" t="s">
        <v>13630</v>
      </c>
      <c r="L6392" t="s">
        <v>13632</v>
      </c>
      <c r="M6392" s="8" t="s">
        <v>13631</v>
      </c>
      <c r="O6392" t="str">
        <f t="shared" si="99"/>
        <v>update item_mst set family_code = 'CMP-PLASTC' where item = 'CANCEL' and site_ref = 'BENN'</v>
      </c>
      <c r="Q6392" t="s">
        <v>17332</v>
      </c>
    </row>
    <row r="6393" spans="1:17" x14ac:dyDescent="0.25">
      <c r="A6393" s="2" t="s">
        <v>6004</v>
      </c>
      <c r="B6393" s="2" t="s">
        <v>0</v>
      </c>
      <c r="C6393" s="2" t="s">
        <v>1</v>
      </c>
      <c r="D6393" s="2" t="s">
        <v>6008</v>
      </c>
      <c r="E6393" s="3" t="str">
        <f>LEFT(Table8[[#This Row],[PART NUMBER &amp; DESC]],6)</f>
        <v>027083</v>
      </c>
      <c r="G6393" t="s">
        <v>13633</v>
      </c>
      <c r="H6393" t="str">
        <f>Table8[[#This Row],[COMMODITY (FAMILY CODE)]]</f>
        <v>CMP-PLASTC</v>
      </c>
      <c r="I6393" s="8" t="s">
        <v>13629</v>
      </c>
      <c r="J6393" t="str">
        <f>Table8[[#This Row],[Column1]]</f>
        <v>027083</v>
      </c>
      <c r="K6393" s="8" t="s">
        <v>13630</v>
      </c>
      <c r="L6393" t="s">
        <v>13632</v>
      </c>
      <c r="M6393" s="8" t="s">
        <v>13631</v>
      </c>
      <c r="O6393" t="str">
        <f t="shared" si="99"/>
        <v>update item_mst set family_code = 'CMP-PLASTC' where item = '027083' and site_ref = 'BENN'</v>
      </c>
      <c r="Q6393" t="s">
        <v>18121</v>
      </c>
    </row>
    <row r="6394" spans="1:17" x14ac:dyDescent="0.25">
      <c r="A6394" s="3" t="s">
        <v>6004</v>
      </c>
      <c r="B6394" s="3" t="s">
        <v>0</v>
      </c>
      <c r="C6394" s="3" t="s">
        <v>1</v>
      </c>
      <c r="D6394" s="3" t="s">
        <v>6009</v>
      </c>
      <c r="E6394" s="3" t="str">
        <f>LEFT(Table8[[#This Row],[PART NUMBER &amp; DESC]],6)</f>
        <v>021405</v>
      </c>
      <c r="G6394" t="s">
        <v>13633</v>
      </c>
      <c r="H6394" t="str">
        <f>Table8[[#This Row],[COMMODITY (FAMILY CODE)]]</f>
        <v>CMP-PLASTC</v>
      </c>
      <c r="I6394" s="8" t="s">
        <v>13629</v>
      </c>
      <c r="J6394" t="str">
        <f>Table8[[#This Row],[Column1]]</f>
        <v>021405</v>
      </c>
      <c r="K6394" s="8" t="s">
        <v>13630</v>
      </c>
      <c r="L6394" t="s">
        <v>13632</v>
      </c>
      <c r="M6394" s="8" t="s">
        <v>13631</v>
      </c>
      <c r="O6394" t="str">
        <f t="shared" si="99"/>
        <v>update item_mst set family_code = 'CMP-PLASTC' where item = '021405' and site_ref = 'BENN'</v>
      </c>
      <c r="Q6394" t="s">
        <v>18122</v>
      </c>
    </row>
    <row r="6395" spans="1:17" x14ac:dyDescent="0.25">
      <c r="A6395" s="2" t="s">
        <v>6004</v>
      </c>
      <c r="B6395" s="2" t="s">
        <v>0</v>
      </c>
      <c r="C6395" s="2" t="s">
        <v>1</v>
      </c>
      <c r="D6395" s="2" t="s">
        <v>4224</v>
      </c>
      <c r="E6395" s="3" t="str">
        <f>LEFT(Table8[[#This Row],[PART NUMBER &amp; DESC]],6)</f>
        <v>021797</v>
      </c>
      <c r="G6395" t="s">
        <v>13633</v>
      </c>
      <c r="H6395" t="str">
        <f>Table8[[#This Row],[COMMODITY (FAMILY CODE)]]</f>
        <v>CMP-PLASTC</v>
      </c>
      <c r="I6395" s="8" t="s">
        <v>13629</v>
      </c>
      <c r="J6395" t="str">
        <f>Table8[[#This Row],[Column1]]</f>
        <v>021797</v>
      </c>
      <c r="K6395" s="8" t="s">
        <v>13630</v>
      </c>
      <c r="L6395" t="s">
        <v>13632</v>
      </c>
      <c r="M6395" s="8" t="s">
        <v>13631</v>
      </c>
      <c r="O6395" t="str">
        <f t="shared" si="99"/>
        <v>update item_mst set family_code = 'CMP-PLASTC' where item = '021797' and site_ref = 'BENN'</v>
      </c>
      <c r="Q6395" t="s">
        <v>18123</v>
      </c>
    </row>
    <row r="6396" spans="1:17" x14ac:dyDescent="0.25">
      <c r="A6396" s="3" t="s">
        <v>6004</v>
      </c>
      <c r="B6396" s="3" t="s">
        <v>0</v>
      </c>
      <c r="C6396" s="3" t="s">
        <v>1</v>
      </c>
      <c r="D6396" s="3" t="s">
        <v>6010</v>
      </c>
      <c r="E6396" s="3" t="str">
        <f>LEFT(Table8[[#This Row],[PART NUMBER &amp; DESC]],6)</f>
        <v>023166</v>
      </c>
      <c r="G6396" t="s">
        <v>13633</v>
      </c>
      <c r="H6396" t="str">
        <f>Table8[[#This Row],[COMMODITY (FAMILY CODE)]]</f>
        <v>CMP-PLASTC</v>
      </c>
      <c r="I6396" s="8" t="s">
        <v>13629</v>
      </c>
      <c r="J6396" t="str">
        <f>Table8[[#This Row],[Column1]]</f>
        <v>023166</v>
      </c>
      <c r="K6396" s="8" t="s">
        <v>13630</v>
      </c>
      <c r="L6396" t="s">
        <v>13632</v>
      </c>
      <c r="M6396" s="8" t="s">
        <v>13631</v>
      </c>
      <c r="O6396" t="str">
        <f t="shared" si="99"/>
        <v>update item_mst set family_code = 'CMP-PLASTC' where item = '023166' and site_ref = 'BENN'</v>
      </c>
      <c r="Q6396" t="s">
        <v>18124</v>
      </c>
    </row>
    <row r="6397" spans="1:17" x14ac:dyDescent="0.25">
      <c r="A6397" s="2" t="s">
        <v>6004</v>
      </c>
      <c r="B6397" s="2" t="s">
        <v>0</v>
      </c>
      <c r="C6397" s="2" t="s">
        <v>1</v>
      </c>
      <c r="D6397" s="2" t="s">
        <v>6011</v>
      </c>
      <c r="E6397" s="3" t="str">
        <f>LEFT(Table8[[#This Row],[PART NUMBER &amp; DESC]],6)</f>
        <v>023817</v>
      </c>
      <c r="G6397" t="s">
        <v>13633</v>
      </c>
      <c r="H6397" t="str">
        <f>Table8[[#This Row],[COMMODITY (FAMILY CODE)]]</f>
        <v>CMP-PLASTC</v>
      </c>
      <c r="I6397" s="8" t="s">
        <v>13629</v>
      </c>
      <c r="J6397" t="str">
        <f>Table8[[#This Row],[Column1]]</f>
        <v>023817</v>
      </c>
      <c r="K6397" s="8" t="s">
        <v>13630</v>
      </c>
      <c r="L6397" t="s">
        <v>13632</v>
      </c>
      <c r="M6397" s="8" t="s">
        <v>13631</v>
      </c>
      <c r="O6397" t="str">
        <f t="shared" si="99"/>
        <v>update item_mst set family_code = 'CMP-PLASTC' where item = '023817' and site_ref = 'BENN'</v>
      </c>
      <c r="Q6397" t="s">
        <v>18125</v>
      </c>
    </row>
    <row r="6398" spans="1:17" x14ac:dyDescent="0.25">
      <c r="A6398" s="3" t="s">
        <v>6004</v>
      </c>
      <c r="B6398" s="3" t="s">
        <v>0</v>
      </c>
      <c r="C6398" s="3" t="s">
        <v>1</v>
      </c>
      <c r="D6398" s="3" t="s">
        <v>6012</v>
      </c>
      <c r="E6398" s="3" t="str">
        <f>LEFT(Table8[[#This Row],[PART NUMBER &amp; DESC]],6)</f>
        <v>023276</v>
      </c>
      <c r="G6398" t="s">
        <v>13633</v>
      </c>
      <c r="H6398" t="str">
        <f>Table8[[#This Row],[COMMODITY (FAMILY CODE)]]</f>
        <v>CMP-PLASTC</v>
      </c>
      <c r="I6398" s="8" t="s">
        <v>13629</v>
      </c>
      <c r="J6398" t="str">
        <f>Table8[[#This Row],[Column1]]</f>
        <v>023276</v>
      </c>
      <c r="K6398" s="8" t="s">
        <v>13630</v>
      </c>
      <c r="L6398" t="s">
        <v>13632</v>
      </c>
      <c r="M6398" s="8" t="s">
        <v>13631</v>
      </c>
      <c r="O6398" t="str">
        <f t="shared" si="99"/>
        <v>update item_mst set family_code = 'CMP-PLASTC' where item = '023276' and site_ref = 'BENN'</v>
      </c>
      <c r="Q6398" t="s">
        <v>18126</v>
      </c>
    </row>
    <row r="6399" spans="1:17" x14ac:dyDescent="0.25">
      <c r="A6399" s="2" t="s">
        <v>6004</v>
      </c>
      <c r="B6399" s="2" t="s">
        <v>0</v>
      </c>
      <c r="C6399" s="2" t="s">
        <v>1</v>
      </c>
      <c r="D6399" s="2" t="s">
        <v>6013</v>
      </c>
      <c r="E6399" s="3" t="str">
        <f>LEFT(Table8[[#This Row],[PART NUMBER &amp; DESC]],6)</f>
        <v>021795</v>
      </c>
      <c r="G6399" t="s">
        <v>13633</v>
      </c>
      <c r="H6399" t="str">
        <f>Table8[[#This Row],[COMMODITY (FAMILY CODE)]]</f>
        <v>CMP-PLASTC</v>
      </c>
      <c r="I6399" s="8" t="s">
        <v>13629</v>
      </c>
      <c r="J6399" t="str">
        <f>Table8[[#This Row],[Column1]]</f>
        <v>021795</v>
      </c>
      <c r="K6399" s="8" t="s">
        <v>13630</v>
      </c>
      <c r="L6399" t="s">
        <v>13632</v>
      </c>
      <c r="M6399" s="8" t="s">
        <v>13631</v>
      </c>
      <c r="O6399" t="str">
        <f t="shared" si="99"/>
        <v>update item_mst set family_code = 'CMP-PLASTC' where item = '021795' and site_ref = 'BENN'</v>
      </c>
      <c r="Q6399" t="s">
        <v>18127</v>
      </c>
    </row>
    <row r="6400" spans="1:17" x14ac:dyDescent="0.25">
      <c r="A6400" s="3" t="s">
        <v>6004</v>
      </c>
      <c r="B6400" s="3" t="s">
        <v>0</v>
      </c>
      <c r="C6400" s="3" t="s">
        <v>1</v>
      </c>
      <c r="D6400" s="3" t="s">
        <v>6014</v>
      </c>
      <c r="E6400" s="3" t="str">
        <f>LEFT(Table8[[#This Row],[PART NUMBER &amp; DESC]],6)</f>
        <v>023816</v>
      </c>
      <c r="G6400" t="s">
        <v>13633</v>
      </c>
      <c r="H6400" t="str">
        <f>Table8[[#This Row],[COMMODITY (FAMILY CODE)]]</f>
        <v>CMP-PLASTC</v>
      </c>
      <c r="I6400" s="8" t="s">
        <v>13629</v>
      </c>
      <c r="J6400" t="str">
        <f>Table8[[#This Row],[Column1]]</f>
        <v>023816</v>
      </c>
      <c r="K6400" s="8" t="s">
        <v>13630</v>
      </c>
      <c r="L6400" t="s">
        <v>13632</v>
      </c>
      <c r="M6400" s="8" t="s">
        <v>13631</v>
      </c>
      <c r="O6400" t="str">
        <f t="shared" si="99"/>
        <v>update item_mst set family_code = 'CMP-PLASTC' where item = '023816' and site_ref = 'BENN'</v>
      </c>
      <c r="Q6400" t="s">
        <v>18128</v>
      </c>
    </row>
    <row r="6401" spans="1:17" x14ac:dyDescent="0.25">
      <c r="A6401" s="2" t="s">
        <v>6004</v>
      </c>
      <c r="B6401" s="2" t="s">
        <v>0</v>
      </c>
      <c r="C6401" s="2" t="s">
        <v>1</v>
      </c>
      <c r="D6401" s="2" t="s">
        <v>6015</v>
      </c>
      <c r="E6401" s="3" t="str">
        <f>LEFT(Table8[[#This Row],[PART NUMBER &amp; DESC]],6)</f>
        <v>027076</v>
      </c>
      <c r="G6401" t="s">
        <v>13633</v>
      </c>
      <c r="H6401" t="str">
        <f>Table8[[#This Row],[COMMODITY (FAMILY CODE)]]</f>
        <v>CMP-PLASTC</v>
      </c>
      <c r="I6401" s="8" t="s">
        <v>13629</v>
      </c>
      <c r="J6401" t="str">
        <f>Table8[[#This Row],[Column1]]</f>
        <v>027076</v>
      </c>
      <c r="K6401" s="8" t="s">
        <v>13630</v>
      </c>
      <c r="L6401" t="s">
        <v>13632</v>
      </c>
      <c r="M6401" s="8" t="s">
        <v>13631</v>
      </c>
      <c r="O6401" t="str">
        <f t="shared" ref="O6401:O6464" si="100">_xlfn.CONCAT(G6401:M6401)</f>
        <v>update item_mst set family_code = 'CMP-PLASTC' where item = '027076' and site_ref = 'BENN'</v>
      </c>
      <c r="Q6401" t="s">
        <v>18129</v>
      </c>
    </row>
    <row r="6402" spans="1:17" x14ac:dyDescent="0.25">
      <c r="A6402" s="2" t="s">
        <v>6004</v>
      </c>
      <c r="B6402" s="2" t="s">
        <v>0</v>
      </c>
      <c r="C6402" s="2" t="s">
        <v>1</v>
      </c>
      <c r="D6402" s="2" t="s">
        <v>6016</v>
      </c>
      <c r="E6402" s="3" t="str">
        <f>LEFT(Table8[[#This Row],[PART NUMBER &amp; DESC]],6)</f>
        <v>027077</v>
      </c>
      <c r="G6402" t="s">
        <v>13633</v>
      </c>
      <c r="H6402" t="str">
        <f>Table8[[#This Row],[COMMODITY (FAMILY CODE)]]</f>
        <v>CMP-PLASTC</v>
      </c>
      <c r="I6402" s="8" t="s">
        <v>13629</v>
      </c>
      <c r="J6402" t="str">
        <f>Table8[[#This Row],[Column1]]</f>
        <v>027077</v>
      </c>
      <c r="K6402" s="8" t="s">
        <v>13630</v>
      </c>
      <c r="L6402" t="s">
        <v>13632</v>
      </c>
      <c r="M6402" s="8" t="s">
        <v>13631</v>
      </c>
      <c r="O6402" t="str">
        <f t="shared" si="100"/>
        <v>update item_mst set family_code = 'CMP-PLASTC' where item = '027077' and site_ref = 'BENN'</v>
      </c>
      <c r="Q6402" t="s">
        <v>18130</v>
      </c>
    </row>
    <row r="6403" spans="1:17" x14ac:dyDescent="0.25">
      <c r="A6403" s="3" t="s">
        <v>6004</v>
      </c>
      <c r="B6403" s="3" t="s">
        <v>0</v>
      </c>
      <c r="C6403" s="3" t="s">
        <v>1</v>
      </c>
      <c r="D6403" s="3" t="s">
        <v>6017</v>
      </c>
      <c r="E6403" s="3" t="str">
        <f>LEFT(Table8[[#This Row],[PART NUMBER &amp; DESC]],6)</f>
        <v>027088</v>
      </c>
      <c r="G6403" t="s">
        <v>13633</v>
      </c>
      <c r="H6403" t="str">
        <f>Table8[[#This Row],[COMMODITY (FAMILY CODE)]]</f>
        <v>CMP-PLASTC</v>
      </c>
      <c r="I6403" s="8" t="s">
        <v>13629</v>
      </c>
      <c r="J6403" t="str">
        <f>Table8[[#This Row],[Column1]]</f>
        <v>027088</v>
      </c>
      <c r="K6403" s="8" t="s">
        <v>13630</v>
      </c>
      <c r="L6403" t="s">
        <v>13632</v>
      </c>
      <c r="M6403" s="8" t="s">
        <v>13631</v>
      </c>
      <c r="O6403" t="str">
        <f t="shared" si="100"/>
        <v>update item_mst set family_code = 'CMP-PLASTC' where item = '027088' and site_ref = 'BENN'</v>
      </c>
      <c r="Q6403" t="s">
        <v>18131</v>
      </c>
    </row>
    <row r="6404" spans="1:17" x14ac:dyDescent="0.25">
      <c r="A6404" s="3" t="s">
        <v>6004</v>
      </c>
      <c r="B6404" s="3" t="s">
        <v>0</v>
      </c>
      <c r="C6404" s="3" t="s">
        <v>1</v>
      </c>
      <c r="D6404" s="3" t="s">
        <v>6018</v>
      </c>
      <c r="E6404" s="3" t="str">
        <f>LEFT(Table8[[#This Row],[PART NUMBER &amp; DESC]],6)</f>
        <v>027089</v>
      </c>
      <c r="G6404" t="s">
        <v>13633</v>
      </c>
      <c r="H6404" t="str">
        <f>Table8[[#This Row],[COMMODITY (FAMILY CODE)]]</f>
        <v>CMP-PLASTC</v>
      </c>
      <c r="I6404" s="8" t="s">
        <v>13629</v>
      </c>
      <c r="J6404" t="str">
        <f>Table8[[#This Row],[Column1]]</f>
        <v>027089</v>
      </c>
      <c r="K6404" s="8" t="s">
        <v>13630</v>
      </c>
      <c r="L6404" t="s">
        <v>13632</v>
      </c>
      <c r="M6404" s="8" t="s">
        <v>13631</v>
      </c>
      <c r="O6404" t="str">
        <f t="shared" si="100"/>
        <v>update item_mst set family_code = 'CMP-PLASTC' where item = '027089' and site_ref = 'BENN'</v>
      </c>
      <c r="Q6404" t="s">
        <v>18132</v>
      </c>
    </row>
    <row r="6405" spans="1:17" x14ac:dyDescent="0.25">
      <c r="A6405" s="2" t="s">
        <v>6004</v>
      </c>
      <c r="B6405" s="2" t="s">
        <v>0</v>
      </c>
      <c r="C6405" s="2" t="s">
        <v>1</v>
      </c>
      <c r="D6405" s="2" t="s">
        <v>6019</v>
      </c>
      <c r="E6405" s="3" t="str">
        <f>LEFT(Table8[[#This Row],[PART NUMBER &amp; DESC]],6)</f>
        <v>020657</v>
      </c>
      <c r="G6405" t="s">
        <v>13633</v>
      </c>
      <c r="H6405" t="str">
        <f>Table8[[#This Row],[COMMODITY (FAMILY CODE)]]</f>
        <v>CMP-PLASTC</v>
      </c>
      <c r="I6405" s="8" t="s">
        <v>13629</v>
      </c>
      <c r="J6405" t="str">
        <f>Table8[[#This Row],[Column1]]</f>
        <v>020657</v>
      </c>
      <c r="K6405" s="8" t="s">
        <v>13630</v>
      </c>
      <c r="L6405" t="s">
        <v>13632</v>
      </c>
      <c r="M6405" s="8" t="s">
        <v>13631</v>
      </c>
      <c r="O6405" t="str">
        <f t="shared" si="100"/>
        <v>update item_mst set family_code = 'CMP-PLASTC' where item = '020657' and site_ref = 'BENN'</v>
      </c>
      <c r="Q6405" t="s">
        <v>18133</v>
      </c>
    </row>
    <row r="6406" spans="1:17" x14ac:dyDescent="0.25">
      <c r="A6406" s="2" t="s">
        <v>6004</v>
      </c>
      <c r="B6406" s="2" t="s">
        <v>0</v>
      </c>
      <c r="C6406" s="2" t="s">
        <v>1</v>
      </c>
      <c r="D6406" s="2" t="s">
        <v>6020</v>
      </c>
      <c r="E6406" s="3" t="str">
        <f>LEFT(Table8[[#This Row],[PART NUMBER &amp; DESC]],6)</f>
        <v>023817</v>
      </c>
      <c r="G6406" t="s">
        <v>13633</v>
      </c>
      <c r="H6406" t="str">
        <f>Table8[[#This Row],[COMMODITY (FAMILY CODE)]]</f>
        <v>CMP-PLASTC</v>
      </c>
      <c r="I6406" s="8" t="s">
        <v>13629</v>
      </c>
      <c r="J6406" t="str">
        <f>Table8[[#This Row],[Column1]]</f>
        <v>023817</v>
      </c>
      <c r="K6406" s="8" t="s">
        <v>13630</v>
      </c>
      <c r="L6406" t="s">
        <v>13632</v>
      </c>
      <c r="M6406" s="8" t="s">
        <v>13631</v>
      </c>
      <c r="O6406" t="str">
        <f t="shared" si="100"/>
        <v>update item_mst set family_code = 'CMP-PLASTC' where item = '023817' and site_ref = 'BENN'</v>
      </c>
      <c r="Q6406" t="s">
        <v>18125</v>
      </c>
    </row>
    <row r="6407" spans="1:17" x14ac:dyDescent="0.25">
      <c r="A6407" s="3" t="s">
        <v>6004</v>
      </c>
      <c r="B6407" s="3" t="s">
        <v>0</v>
      </c>
      <c r="C6407" s="3" t="s">
        <v>1</v>
      </c>
      <c r="D6407" s="3" t="s">
        <v>6021</v>
      </c>
      <c r="E6407" s="3" t="str">
        <f>LEFT(Table8[[#This Row],[PART NUMBER &amp; DESC]],6)</f>
        <v>027735</v>
      </c>
      <c r="G6407" t="s">
        <v>13633</v>
      </c>
      <c r="H6407" t="str">
        <f>Table8[[#This Row],[COMMODITY (FAMILY CODE)]]</f>
        <v>CMP-PLASTC</v>
      </c>
      <c r="I6407" s="8" t="s">
        <v>13629</v>
      </c>
      <c r="J6407" t="str">
        <f>Table8[[#This Row],[Column1]]</f>
        <v>027735</v>
      </c>
      <c r="K6407" s="8" t="s">
        <v>13630</v>
      </c>
      <c r="L6407" t="s">
        <v>13632</v>
      </c>
      <c r="M6407" s="8" t="s">
        <v>13631</v>
      </c>
      <c r="O6407" t="str">
        <f t="shared" si="100"/>
        <v>update item_mst set family_code = 'CMP-PLASTC' where item = '027735' and site_ref = 'BENN'</v>
      </c>
      <c r="Q6407" t="s">
        <v>18134</v>
      </c>
    </row>
    <row r="6408" spans="1:17" x14ac:dyDescent="0.25">
      <c r="A6408" s="2" t="s">
        <v>6004</v>
      </c>
      <c r="B6408" s="2" t="s">
        <v>0</v>
      </c>
      <c r="C6408" s="2" t="s">
        <v>1</v>
      </c>
      <c r="D6408" s="2" t="s">
        <v>6022</v>
      </c>
      <c r="E6408" s="3" t="str">
        <f>LEFT(Table8[[#This Row],[PART NUMBER &amp; DESC]],6)</f>
        <v>020649</v>
      </c>
      <c r="G6408" t="s">
        <v>13633</v>
      </c>
      <c r="H6408" t="str">
        <f>Table8[[#This Row],[COMMODITY (FAMILY CODE)]]</f>
        <v>CMP-PLASTC</v>
      </c>
      <c r="I6408" s="8" t="s">
        <v>13629</v>
      </c>
      <c r="J6408" t="str">
        <f>Table8[[#This Row],[Column1]]</f>
        <v>020649</v>
      </c>
      <c r="K6408" s="8" t="s">
        <v>13630</v>
      </c>
      <c r="L6408" t="s">
        <v>13632</v>
      </c>
      <c r="M6408" s="8" t="s">
        <v>13631</v>
      </c>
      <c r="O6408" t="str">
        <f t="shared" si="100"/>
        <v>update item_mst set family_code = 'CMP-PLASTC' where item = '020649' and site_ref = 'BENN'</v>
      </c>
      <c r="Q6408" t="s">
        <v>18135</v>
      </c>
    </row>
    <row r="6409" spans="1:17" x14ac:dyDescent="0.25">
      <c r="A6409" s="2" t="s">
        <v>6004</v>
      </c>
      <c r="B6409" s="2" t="s">
        <v>0</v>
      </c>
      <c r="C6409" s="2" t="s">
        <v>1</v>
      </c>
      <c r="D6409" s="2" t="s">
        <v>6023</v>
      </c>
      <c r="E6409" s="3" t="str">
        <f>LEFT(Table8[[#This Row],[PART NUMBER &amp; DESC]],6)</f>
        <v>020652</v>
      </c>
      <c r="G6409" t="s">
        <v>13633</v>
      </c>
      <c r="H6409" t="str">
        <f>Table8[[#This Row],[COMMODITY (FAMILY CODE)]]</f>
        <v>CMP-PLASTC</v>
      </c>
      <c r="I6409" s="8" t="s">
        <v>13629</v>
      </c>
      <c r="J6409" t="str">
        <f>Table8[[#This Row],[Column1]]</f>
        <v>020652</v>
      </c>
      <c r="K6409" s="8" t="s">
        <v>13630</v>
      </c>
      <c r="L6409" t="s">
        <v>13632</v>
      </c>
      <c r="M6409" s="8" t="s">
        <v>13631</v>
      </c>
      <c r="O6409" t="str">
        <f t="shared" si="100"/>
        <v>update item_mst set family_code = 'CMP-PLASTC' where item = '020652' and site_ref = 'BENN'</v>
      </c>
      <c r="Q6409" t="s">
        <v>18136</v>
      </c>
    </row>
    <row r="6410" spans="1:17" x14ac:dyDescent="0.25">
      <c r="A6410" s="2" t="s">
        <v>6004</v>
      </c>
      <c r="B6410" s="2" t="s">
        <v>0</v>
      </c>
      <c r="C6410" s="2" t="s">
        <v>1</v>
      </c>
      <c r="D6410" s="2" t="s">
        <v>6024</v>
      </c>
      <c r="E6410" s="3" t="str">
        <f>LEFT(Table8[[#This Row],[PART NUMBER &amp; DESC]],6)</f>
        <v>020655</v>
      </c>
      <c r="G6410" t="s">
        <v>13633</v>
      </c>
      <c r="H6410" t="str">
        <f>Table8[[#This Row],[COMMODITY (FAMILY CODE)]]</f>
        <v>CMP-PLASTC</v>
      </c>
      <c r="I6410" s="8" t="s">
        <v>13629</v>
      </c>
      <c r="J6410" t="str">
        <f>Table8[[#This Row],[Column1]]</f>
        <v>020655</v>
      </c>
      <c r="K6410" s="8" t="s">
        <v>13630</v>
      </c>
      <c r="L6410" t="s">
        <v>13632</v>
      </c>
      <c r="M6410" s="8" t="s">
        <v>13631</v>
      </c>
      <c r="O6410" t="str">
        <f t="shared" si="100"/>
        <v>update item_mst set family_code = 'CMP-PLASTC' where item = '020655' and site_ref = 'BENN'</v>
      </c>
      <c r="Q6410" t="s">
        <v>18137</v>
      </c>
    </row>
    <row r="6411" spans="1:17" x14ac:dyDescent="0.25">
      <c r="A6411" s="3" t="s">
        <v>6004</v>
      </c>
      <c r="B6411" s="3" t="s">
        <v>0</v>
      </c>
      <c r="C6411" s="3" t="s">
        <v>1</v>
      </c>
      <c r="D6411" s="3" t="s">
        <v>6025</v>
      </c>
      <c r="E6411" s="3" t="str">
        <f>LEFT(Table8[[#This Row],[PART NUMBER &amp; DESC]],6)</f>
        <v>021723</v>
      </c>
      <c r="G6411" t="s">
        <v>13633</v>
      </c>
      <c r="H6411" t="str">
        <f>Table8[[#This Row],[COMMODITY (FAMILY CODE)]]</f>
        <v>CMP-PLASTC</v>
      </c>
      <c r="I6411" s="8" t="s">
        <v>13629</v>
      </c>
      <c r="J6411" t="str">
        <f>Table8[[#This Row],[Column1]]</f>
        <v>021723</v>
      </c>
      <c r="K6411" s="8" t="s">
        <v>13630</v>
      </c>
      <c r="L6411" t="s">
        <v>13632</v>
      </c>
      <c r="M6411" s="8" t="s">
        <v>13631</v>
      </c>
      <c r="O6411" t="str">
        <f t="shared" si="100"/>
        <v>update item_mst set family_code = 'CMP-PLASTC' where item = '021723' and site_ref = 'BENN'</v>
      </c>
      <c r="Q6411" t="s">
        <v>18138</v>
      </c>
    </row>
    <row r="6412" spans="1:17" x14ac:dyDescent="0.25">
      <c r="A6412" s="2" t="s">
        <v>6004</v>
      </c>
      <c r="B6412" s="2" t="s">
        <v>0</v>
      </c>
      <c r="C6412" s="2" t="s">
        <v>1</v>
      </c>
      <c r="D6412" s="2" t="s">
        <v>6026</v>
      </c>
      <c r="E6412" s="3" t="str">
        <f>LEFT(Table8[[#This Row],[PART NUMBER &amp; DESC]],6)</f>
        <v>023816</v>
      </c>
      <c r="G6412" t="s">
        <v>13633</v>
      </c>
      <c r="H6412" t="str">
        <f>Table8[[#This Row],[COMMODITY (FAMILY CODE)]]</f>
        <v>CMP-PLASTC</v>
      </c>
      <c r="I6412" s="8" t="s">
        <v>13629</v>
      </c>
      <c r="J6412" t="str">
        <f>Table8[[#This Row],[Column1]]</f>
        <v>023816</v>
      </c>
      <c r="K6412" s="8" t="s">
        <v>13630</v>
      </c>
      <c r="L6412" t="s">
        <v>13632</v>
      </c>
      <c r="M6412" s="8" t="s">
        <v>13631</v>
      </c>
      <c r="O6412" t="str">
        <f t="shared" si="100"/>
        <v>update item_mst set family_code = 'CMP-PLASTC' where item = '023816' and site_ref = 'BENN'</v>
      </c>
      <c r="Q6412" t="s">
        <v>18128</v>
      </c>
    </row>
    <row r="6413" spans="1:17" x14ac:dyDescent="0.25">
      <c r="A6413" s="3" t="s">
        <v>6004</v>
      </c>
      <c r="B6413" s="3" t="s">
        <v>0</v>
      </c>
      <c r="C6413" s="3" t="s">
        <v>1</v>
      </c>
      <c r="D6413" s="3" t="s">
        <v>6027</v>
      </c>
      <c r="E6413" s="3" t="str">
        <f>LEFT(Table8[[#This Row],[PART NUMBER &amp; DESC]],6)</f>
        <v>023817</v>
      </c>
      <c r="G6413" t="s">
        <v>13633</v>
      </c>
      <c r="H6413" t="str">
        <f>Table8[[#This Row],[COMMODITY (FAMILY CODE)]]</f>
        <v>CMP-PLASTC</v>
      </c>
      <c r="I6413" s="8" t="s">
        <v>13629</v>
      </c>
      <c r="J6413" t="str">
        <f>Table8[[#This Row],[Column1]]</f>
        <v>023817</v>
      </c>
      <c r="K6413" s="8" t="s">
        <v>13630</v>
      </c>
      <c r="L6413" t="s">
        <v>13632</v>
      </c>
      <c r="M6413" s="8" t="s">
        <v>13631</v>
      </c>
      <c r="O6413" t="str">
        <f t="shared" si="100"/>
        <v>update item_mst set family_code = 'CMP-PLASTC' where item = '023817' and site_ref = 'BENN'</v>
      </c>
      <c r="Q6413" t="s">
        <v>18125</v>
      </c>
    </row>
    <row r="6414" spans="1:17" x14ac:dyDescent="0.25">
      <c r="A6414" s="2" t="s">
        <v>6004</v>
      </c>
      <c r="B6414" s="2" t="s">
        <v>0</v>
      </c>
      <c r="C6414" s="2" t="s">
        <v>1</v>
      </c>
      <c r="D6414" s="2" t="s">
        <v>6028</v>
      </c>
      <c r="E6414" s="3" t="str">
        <f>LEFT(Table8[[#This Row],[PART NUMBER &amp; DESC]],6)</f>
        <v>027080</v>
      </c>
      <c r="G6414" t="s">
        <v>13633</v>
      </c>
      <c r="H6414" t="str">
        <f>Table8[[#This Row],[COMMODITY (FAMILY CODE)]]</f>
        <v>CMP-PLASTC</v>
      </c>
      <c r="I6414" s="8" t="s">
        <v>13629</v>
      </c>
      <c r="J6414" t="str">
        <f>Table8[[#This Row],[Column1]]</f>
        <v>027080</v>
      </c>
      <c r="K6414" s="8" t="s">
        <v>13630</v>
      </c>
      <c r="L6414" t="s">
        <v>13632</v>
      </c>
      <c r="M6414" s="8" t="s">
        <v>13631</v>
      </c>
      <c r="O6414" t="str">
        <f t="shared" si="100"/>
        <v>update item_mst set family_code = 'CMP-PLASTC' where item = '027080' and site_ref = 'BENN'</v>
      </c>
      <c r="Q6414" t="s">
        <v>18139</v>
      </c>
    </row>
    <row r="6415" spans="1:17" x14ac:dyDescent="0.25">
      <c r="A6415" s="3" t="s">
        <v>6004</v>
      </c>
      <c r="B6415" s="3" t="s">
        <v>0</v>
      </c>
      <c r="C6415" s="3" t="s">
        <v>1</v>
      </c>
      <c r="D6415" s="3" t="s">
        <v>6029</v>
      </c>
      <c r="E6415" s="3" t="str">
        <f>LEFT(Table8[[#This Row],[PART NUMBER &amp; DESC]],6)</f>
        <v>027085</v>
      </c>
      <c r="G6415" t="s">
        <v>13633</v>
      </c>
      <c r="H6415" t="str">
        <f>Table8[[#This Row],[COMMODITY (FAMILY CODE)]]</f>
        <v>CMP-PLASTC</v>
      </c>
      <c r="I6415" s="8" t="s">
        <v>13629</v>
      </c>
      <c r="J6415" t="str">
        <f>Table8[[#This Row],[Column1]]</f>
        <v>027085</v>
      </c>
      <c r="K6415" s="8" t="s">
        <v>13630</v>
      </c>
      <c r="L6415" t="s">
        <v>13632</v>
      </c>
      <c r="M6415" s="8" t="s">
        <v>13631</v>
      </c>
      <c r="O6415" t="str">
        <f t="shared" si="100"/>
        <v>update item_mst set family_code = 'CMP-PLASTC' where item = '027085' and site_ref = 'BENN'</v>
      </c>
      <c r="Q6415" t="s">
        <v>18140</v>
      </c>
    </row>
    <row r="6416" spans="1:17" x14ac:dyDescent="0.25">
      <c r="A6416" s="2" t="s">
        <v>6004</v>
      </c>
      <c r="B6416" s="2" t="s">
        <v>0</v>
      </c>
      <c r="C6416" s="2" t="s">
        <v>1</v>
      </c>
      <c r="D6416" s="2" t="s">
        <v>6030</v>
      </c>
      <c r="E6416" s="3" t="str">
        <f>LEFT(Table8[[#This Row],[PART NUMBER &amp; DESC]],6)</f>
        <v>027081</v>
      </c>
      <c r="G6416" t="s">
        <v>13633</v>
      </c>
      <c r="H6416" t="str">
        <f>Table8[[#This Row],[COMMODITY (FAMILY CODE)]]</f>
        <v>CMP-PLASTC</v>
      </c>
      <c r="I6416" s="8" t="s">
        <v>13629</v>
      </c>
      <c r="J6416" t="str">
        <f>Table8[[#This Row],[Column1]]</f>
        <v>027081</v>
      </c>
      <c r="K6416" s="8" t="s">
        <v>13630</v>
      </c>
      <c r="L6416" t="s">
        <v>13632</v>
      </c>
      <c r="M6416" s="8" t="s">
        <v>13631</v>
      </c>
      <c r="O6416" t="str">
        <f t="shared" si="100"/>
        <v>update item_mst set family_code = 'CMP-PLASTC' where item = '027081' and site_ref = 'BENN'</v>
      </c>
      <c r="Q6416" t="s">
        <v>18141</v>
      </c>
    </row>
    <row r="6417" spans="1:17" x14ac:dyDescent="0.25">
      <c r="A6417" s="3" t="s">
        <v>6004</v>
      </c>
      <c r="B6417" s="3" t="s">
        <v>0</v>
      </c>
      <c r="C6417" s="3" t="s">
        <v>1</v>
      </c>
      <c r="D6417" s="3" t="s">
        <v>6031</v>
      </c>
      <c r="E6417" s="3" t="str">
        <f>LEFT(Table8[[#This Row],[PART NUMBER &amp; DESC]],6)</f>
        <v>027082</v>
      </c>
      <c r="G6417" t="s">
        <v>13633</v>
      </c>
      <c r="H6417" t="str">
        <f>Table8[[#This Row],[COMMODITY (FAMILY CODE)]]</f>
        <v>CMP-PLASTC</v>
      </c>
      <c r="I6417" s="8" t="s">
        <v>13629</v>
      </c>
      <c r="J6417" t="str">
        <f>Table8[[#This Row],[Column1]]</f>
        <v>027082</v>
      </c>
      <c r="K6417" s="8" t="s">
        <v>13630</v>
      </c>
      <c r="L6417" t="s">
        <v>13632</v>
      </c>
      <c r="M6417" s="8" t="s">
        <v>13631</v>
      </c>
      <c r="O6417" t="str">
        <f t="shared" si="100"/>
        <v>update item_mst set family_code = 'CMP-PLASTC' where item = '027082' and site_ref = 'BENN'</v>
      </c>
      <c r="Q6417" t="s">
        <v>18142</v>
      </c>
    </row>
    <row r="6418" spans="1:17" x14ac:dyDescent="0.25">
      <c r="A6418" s="2" t="s">
        <v>6004</v>
      </c>
      <c r="B6418" s="2" t="s">
        <v>0</v>
      </c>
      <c r="C6418" s="2" t="s">
        <v>1</v>
      </c>
      <c r="D6418" s="2" t="s">
        <v>6032</v>
      </c>
      <c r="E6418" s="3" t="str">
        <f>LEFT(Table8[[#This Row],[PART NUMBER &amp; DESC]],6)</f>
        <v>027079</v>
      </c>
      <c r="G6418" t="s">
        <v>13633</v>
      </c>
      <c r="H6418" t="str">
        <f>Table8[[#This Row],[COMMODITY (FAMILY CODE)]]</f>
        <v>CMP-PLASTC</v>
      </c>
      <c r="I6418" s="8" t="s">
        <v>13629</v>
      </c>
      <c r="J6418" t="str">
        <f>Table8[[#This Row],[Column1]]</f>
        <v>027079</v>
      </c>
      <c r="K6418" s="8" t="s">
        <v>13630</v>
      </c>
      <c r="L6418" t="s">
        <v>13632</v>
      </c>
      <c r="M6418" s="8" t="s">
        <v>13631</v>
      </c>
      <c r="O6418" t="str">
        <f t="shared" si="100"/>
        <v>update item_mst set family_code = 'CMP-PLASTC' where item = '027079' and site_ref = 'BENN'</v>
      </c>
      <c r="Q6418" t="s">
        <v>18143</v>
      </c>
    </row>
    <row r="6419" spans="1:17" x14ac:dyDescent="0.25">
      <c r="A6419" s="3" t="s">
        <v>6004</v>
      </c>
      <c r="B6419" s="3" t="s">
        <v>0</v>
      </c>
      <c r="C6419" s="3" t="s">
        <v>1</v>
      </c>
      <c r="D6419" s="3" t="s">
        <v>6033</v>
      </c>
      <c r="E6419" s="3" t="str">
        <f>LEFT(Table8[[#This Row],[PART NUMBER &amp; DESC]],6)</f>
        <v>027078</v>
      </c>
      <c r="G6419" t="s">
        <v>13633</v>
      </c>
      <c r="H6419" t="str">
        <f>Table8[[#This Row],[COMMODITY (FAMILY CODE)]]</f>
        <v>CMP-PLASTC</v>
      </c>
      <c r="I6419" s="8" t="s">
        <v>13629</v>
      </c>
      <c r="J6419" t="str">
        <f>Table8[[#This Row],[Column1]]</f>
        <v>027078</v>
      </c>
      <c r="K6419" s="8" t="s">
        <v>13630</v>
      </c>
      <c r="L6419" t="s">
        <v>13632</v>
      </c>
      <c r="M6419" s="8" t="s">
        <v>13631</v>
      </c>
      <c r="O6419" t="str">
        <f t="shared" si="100"/>
        <v>update item_mst set family_code = 'CMP-PLASTC' where item = '027078' and site_ref = 'BENN'</v>
      </c>
      <c r="Q6419" t="s">
        <v>18144</v>
      </c>
    </row>
    <row r="6420" spans="1:17" x14ac:dyDescent="0.25">
      <c r="A6420" s="2" t="s">
        <v>6004</v>
      </c>
      <c r="B6420" s="2" t="s">
        <v>0</v>
      </c>
      <c r="C6420" s="2" t="s">
        <v>1</v>
      </c>
      <c r="D6420" s="2" t="s">
        <v>6034</v>
      </c>
      <c r="E6420" s="3" t="str">
        <f>LEFT(Table8[[#This Row],[PART NUMBER &amp; DESC]],6)</f>
        <v>027084</v>
      </c>
      <c r="G6420" t="s">
        <v>13633</v>
      </c>
      <c r="H6420" t="str">
        <f>Table8[[#This Row],[COMMODITY (FAMILY CODE)]]</f>
        <v>CMP-PLASTC</v>
      </c>
      <c r="I6420" s="8" t="s">
        <v>13629</v>
      </c>
      <c r="J6420" t="str">
        <f>Table8[[#This Row],[Column1]]</f>
        <v>027084</v>
      </c>
      <c r="K6420" s="8" t="s">
        <v>13630</v>
      </c>
      <c r="L6420" t="s">
        <v>13632</v>
      </c>
      <c r="M6420" s="8" t="s">
        <v>13631</v>
      </c>
      <c r="O6420" t="str">
        <f t="shared" si="100"/>
        <v>update item_mst set family_code = 'CMP-PLASTC' where item = '027084' and site_ref = 'BENN'</v>
      </c>
      <c r="Q6420" t="s">
        <v>18145</v>
      </c>
    </row>
    <row r="6421" spans="1:17" x14ac:dyDescent="0.25">
      <c r="A6421" s="2" t="s">
        <v>6004</v>
      </c>
      <c r="B6421" s="2" t="s">
        <v>0</v>
      </c>
      <c r="C6421" s="2" t="s">
        <v>1</v>
      </c>
      <c r="D6421" s="2" t="s">
        <v>6035</v>
      </c>
      <c r="E6421" s="3" t="str">
        <f>LEFT(Table8[[#This Row],[PART NUMBER &amp; DESC]],6)</f>
        <v>020654</v>
      </c>
      <c r="G6421" t="s">
        <v>13633</v>
      </c>
      <c r="H6421" t="str">
        <f>Table8[[#This Row],[COMMODITY (FAMILY CODE)]]</f>
        <v>CMP-PLASTC</v>
      </c>
      <c r="I6421" s="8" t="s">
        <v>13629</v>
      </c>
      <c r="J6421" t="str">
        <f>Table8[[#This Row],[Column1]]</f>
        <v>020654</v>
      </c>
      <c r="K6421" s="8" t="s">
        <v>13630</v>
      </c>
      <c r="L6421" t="s">
        <v>13632</v>
      </c>
      <c r="M6421" s="8" t="s">
        <v>13631</v>
      </c>
      <c r="O6421" t="str">
        <f t="shared" si="100"/>
        <v>update item_mst set family_code = 'CMP-PLASTC' where item = '020654' and site_ref = 'BENN'</v>
      </c>
      <c r="Q6421" t="s">
        <v>18146</v>
      </c>
    </row>
    <row r="6422" spans="1:17" x14ac:dyDescent="0.25">
      <c r="A6422" s="3" t="s">
        <v>6004</v>
      </c>
      <c r="B6422" s="3" t="s">
        <v>0</v>
      </c>
      <c r="C6422" s="3" t="s">
        <v>1</v>
      </c>
      <c r="D6422" s="3" t="s">
        <v>6036</v>
      </c>
      <c r="E6422" s="3" t="str">
        <f>LEFT(Table8[[#This Row],[PART NUMBER &amp; DESC]],6)</f>
        <v>020648</v>
      </c>
      <c r="G6422" t="s">
        <v>13633</v>
      </c>
      <c r="H6422" t="str">
        <f>Table8[[#This Row],[COMMODITY (FAMILY CODE)]]</f>
        <v>CMP-PLASTC</v>
      </c>
      <c r="I6422" s="8" t="s">
        <v>13629</v>
      </c>
      <c r="J6422" t="str">
        <f>Table8[[#This Row],[Column1]]</f>
        <v>020648</v>
      </c>
      <c r="K6422" s="8" t="s">
        <v>13630</v>
      </c>
      <c r="L6422" t="s">
        <v>13632</v>
      </c>
      <c r="M6422" s="8" t="s">
        <v>13631</v>
      </c>
      <c r="O6422" t="str">
        <f t="shared" si="100"/>
        <v>update item_mst set family_code = 'CMP-PLASTC' where item = '020648' and site_ref = 'BENN'</v>
      </c>
      <c r="Q6422" t="s">
        <v>18147</v>
      </c>
    </row>
    <row r="6423" spans="1:17" x14ac:dyDescent="0.25">
      <c r="A6423" s="2" t="s">
        <v>6004</v>
      </c>
      <c r="B6423" s="2" t="s">
        <v>0</v>
      </c>
      <c r="C6423" s="2" t="s">
        <v>1</v>
      </c>
      <c r="D6423" s="2" t="s">
        <v>6037</v>
      </c>
      <c r="E6423" s="3" t="str">
        <f>LEFT(Table8[[#This Row],[PART NUMBER &amp; DESC]],6)</f>
        <v>020651</v>
      </c>
      <c r="G6423" t="s">
        <v>13633</v>
      </c>
      <c r="H6423" t="str">
        <f>Table8[[#This Row],[COMMODITY (FAMILY CODE)]]</f>
        <v>CMP-PLASTC</v>
      </c>
      <c r="I6423" s="8" t="s">
        <v>13629</v>
      </c>
      <c r="J6423" t="str">
        <f>Table8[[#This Row],[Column1]]</f>
        <v>020651</v>
      </c>
      <c r="K6423" s="8" t="s">
        <v>13630</v>
      </c>
      <c r="L6423" t="s">
        <v>13632</v>
      </c>
      <c r="M6423" s="8" t="s">
        <v>13631</v>
      </c>
      <c r="O6423" t="str">
        <f t="shared" si="100"/>
        <v>update item_mst set family_code = 'CMP-PLASTC' where item = '020651' and site_ref = 'BENN'</v>
      </c>
      <c r="Q6423" t="s">
        <v>18148</v>
      </c>
    </row>
    <row r="6424" spans="1:17" x14ac:dyDescent="0.25">
      <c r="A6424" s="2" t="s">
        <v>6004</v>
      </c>
      <c r="B6424" s="2" t="s">
        <v>0</v>
      </c>
      <c r="C6424" s="2" t="s">
        <v>1</v>
      </c>
      <c r="D6424" s="2" t="s">
        <v>6038</v>
      </c>
      <c r="E6424" s="3" t="str">
        <f>LEFT(Table8[[#This Row],[PART NUMBER &amp; DESC]],6)</f>
        <v>034445</v>
      </c>
      <c r="G6424" t="s">
        <v>13633</v>
      </c>
      <c r="H6424" t="str">
        <f>Table8[[#This Row],[COMMODITY (FAMILY CODE)]]</f>
        <v>CMP-PLASTC</v>
      </c>
      <c r="I6424" s="8" t="s">
        <v>13629</v>
      </c>
      <c r="J6424" t="str">
        <f>Table8[[#This Row],[Column1]]</f>
        <v>034445</v>
      </c>
      <c r="K6424" s="8" t="s">
        <v>13630</v>
      </c>
      <c r="L6424" t="s">
        <v>13632</v>
      </c>
      <c r="M6424" s="8" t="s">
        <v>13631</v>
      </c>
      <c r="O6424" t="str">
        <f t="shared" si="100"/>
        <v>update item_mst set family_code = 'CMP-PLASTC' where item = '034445' and site_ref = 'BENN'</v>
      </c>
      <c r="Q6424" t="s">
        <v>18149</v>
      </c>
    </row>
    <row r="6425" spans="1:17" x14ac:dyDescent="0.25">
      <c r="A6425" s="2" t="s">
        <v>6004</v>
      </c>
      <c r="B6425" s="2" t="s">
        <v>0</v>
      </c>
      <c r="C6425" s="2" t="s">
        <v>1</v>
      </c>
      <c r="D6425" s="2" t="s">
        <v>6039</v>
      </c>
      <c r="E6425" s="3" t="str">
        <f>LEFT(Table8[[#This Row],[PART NUMBER &amp; DESC]],6)</f>
        <v>021722</v>
      </c>
      <c r="G6425" t="s">
        <v>13633</v>
      </c>
      <c r="H6425" t="str">
        <f>Table8[[#This Row],[COMMODITY (FAMILY CODE)]]</f>
        <v>CMP-PLASTC</v>
      </c>
      <c r="I6425" s="8" t="s">
        <v>13629</v>
      </c>
      <c r="J6425" t="str">
        <f>Table8[[#This Row],[Column1]]</f>
        <v>021722</v>
      </c>
      <c r="K6425" s="8" t="s">
        <v>13630</v>
      </c>
      <c r="L6425" t="s">
        <v>13632</v>
      </c>
      <c r="M6425" s="8" t="s">
        <v>13631</v>
      </c>
      <c r="O6425" t="str">
        <f t="shared" si="100"/>
        <v>update item_mst set family_code = 'CMP-PLASTC' where item = '021722' and site_ref = 'BENN'</v>
      </c>
      <c r="Q6425" t="s">
        <v>18150</v>
      </c>
    </row>
    <row r="6426" spans="1:17" x14ac:dyDescent="0.25">
      <c r="A6426" s="2" t="s">
        <v>6040</v>
      </c>
      <c r="B6426" s="2" t="s">
        <v>0</v>
      </c>
      <c r="C6426" s="2" t="s">
        <v>8</v>
      </c>
      <c r="D6426" s="2" t="s">
        <v>6041</v>
      </c>
      <c r="E6426" s="3" t="str">
        <f>LEFT(Table8[[#This Row],[PART NUMBER &amp; DESC]],6)</f>
        <v>013141</v>
      </c>
      <c r="G6426" t="s">
        <v>13633</v>
      </c>
      <c r="H6426" t="str">
        <f>Table8[[#This Row],[COMMODITY (FAMILY CODE)]]</f>
        <v>CMP-FASTNR</v>
      </c>
      <c r="I6426" s="8" t="s">
        <v>13629</v>
      </c>
      <c r="J6426" t="str">
        <f>Table8[[#This Row],[Column1]]</f>
        <v>013141</v>
      </c>
      <c r="K6426" s="8" t="s">
        <v>13630</v>
      </c>
      <c r="L6426" t="s">
        <v>13632</v>
      </c>
      <c r="M6426" s="8" t="s">
        <v>13631</v>
      </c>
      <c r="O6426" t="str">
        <f t="shared" si="100"/>
        <v>update item_mst set family_code = 'CMP-FASTNR' where item = '013141' and site_ref = 'BENN'</v>
      </c>
      <c r="Q6426" t="s">
        <v>18151</v>
      </c>
    </row>
    <row r="6427" spans="1:17" x14ac:dyDescent="0.25">
      <c r="A6427" s="3" t="s">
        <v>6040</v>
      </c>
      <c r="B6427" s="3" t="s">
        <v>0</v>
      </c>
      <c r="C6427" s="3" t="s">
        <v>8</v>
      </c>
      <c r="D6427" s="3" t="s">
        <v>6042</v>
      </c>
      <c r="E6427" s="3" t="str">
        <f>LEFT(Table8[[#This Row],[PART NUMBER &amp; DESC]],6)</f>
        <v>011206</v>
      </c>
      <c r="G6427" t="s">
        <v>13633</v>
      </c>
      <c r="H6427" t="str">
        <f>Table8[[#This Row],[COMMODITY (FAMILY CODE)]]</f>
        <v>CMP-FASTNR</v>
      </c>
      <c r="I6427" s="8" t="s">
        <v>13629</v>
      </c>
      <c r="J6427" t="str">
        <f>Table8[[#This Row],[Column1]]</f>
        <v>011206</v>
      </c>
      <c r="K6427" s="8" t="s">
        <v>13630</v>
      </c>
      <c r="L6427" t="s">
        <v>13632</v>
      </c>
      <c r="M6427" s="8" t="s">
        <v>13631</v>
      </c>
      <c r="O6427" t="str">
        <f t="shared" si="100"/>
        <v>update item_mst set family_code = 'CMP-FASTNR' where item = '011206' and site_ref = 'BENN'</v>
      </c>
      <c r="Q6427" t="s">
        <v>18152</v>
      </c>
    </row>
    <row r="6428" spans="1:17" x14ac:dyDescent="0.25">
      <c r="A6428" s="2" t="s">
        <v>6040</v>
      </c>
      <c r="B6428" s="2" t="s">
        <v>0</v>
      </c>
      <c r="C6428" s="2" t="s">
        <v>8</v>
      </c>
      <c r="D6428" s="2" t="s">
        <v>6043</v>
      </c>
      <c r="E6428" s="3" t="str">
        <f>LEFT(Table8[[#This Row],[PART NUMBER &amp; DESC]],6)</f>
        <v>004565</v>
      </c>
      <c r="G6428" t="s">
        <v>13633</v>
      </c>
      <c r="H6428" t="str">
        <f>Table8[[#This Row],[COMMODITY (FAMILY CODE)]]</f>
        <v>CMP-FASTNR</v>
      </c>
      <c r="I6428" s="8" t="s">
        <v>13629</v>
      </c>
      <c r="J6428" t="str">
        <f>Table8[[#This Row],[Column1]]</f>
        <v>004565</v>
      </c>
      <c r="K6428" s="8" t="s">
        <v>13630</v>
      </c>
      <c r="L6428" t="s">
        <v>13632</v>
      </c>
      <c r="M6428" s="8" t="s">
        <v>13631</v>
      </c>
      <c r="O6428" t="str">
        <f t="shared" si="100"/>
        <v>update item_mst set family_code = 'CMP-FASTNR' where item = '004565' and site_ref = 'BENN'</v>
      </c>
      <c r="Q6428" t="s">
        <v>18153</v>
      </c>
    </row>
    <row r="6429" spans="1:17" x14ac:dyDescent="0.25">
      <c r="A6429" s="3" t="s">
        <v>6040</v>
      </c>
      <c r="B6429" s="3" t="s">
        <v>0</v>
      </c>
      <c r="C6429" s="3" t="s">
        <v>8</v>
      </c>
      <c r="D6429" s="3" t="s">
        <v>6044</v>
      </c>
      <c r="E6429" s="3" t="str">
        <f>LEFT(Table8[[#This Row],[PART NUMBER &amp; DESC]],6)</f>
        <v>018281</v>
      </c>
      <c r="G6429" t="s">
        <v>13633</v>
      </c>
      <c r="H6429" t="str">
        <f>Table8[[#This Row],[COMMODITY (FAMILY CODE)]]</f>
        <v>CMP-FASTNR</v>
      </c>
      <c r="I6429" s="8" t="s">
        <v>13629</v>
      </c>
      <c r="J6429" t="str">
        <f>Table8[[#This Row],[Column1]]</f>
        <v>018281</v>
      </c>
      <c r="K6429" s="8" t="s">
        <v>13630</v>
      </c>
      <c r="L6429" t="s">
        <v>13632</v>
      </c>
      <c r="M6429" s="8" t="s">
        <v>13631</v>
      </c>
      <c r="O6429" t="str">
        <f t="shared" si="100"/>
        <v>update item_mst set family_code = 'CMP-FASTNR' where item = '018281' and site_ref = 'BENN'</v>
      </c>
      <c r="Q6429" t="s">
        <v>18154</v>
      </c>
    </row>
    <row r="6430" spans="1:17" x14ac:dyDescent="0.25">
      <c r="A6430" s="3" t="s">
        <v>6040</v>
      </c>
      <c r="B6430" s="3" t="s">
        <v>0</v>
      </c>
      <c r="C6430" s="3" t="s">
        <v>8</v>
      </c>
      <c r="D6430" s="3" t="s">
        <v>6045</v>
      </c>
      <c r="E6430" s="3" t="str">
        <f>LEFT(Table8[[#This Row],[PART NUMBER &amp; DESC]],6)</f>
        <v>019120</v>
      </c>
      <c r="G6430" t="s">
        <v>13633</v>
      </c>
      <c r="H6430" t="str">
        <f>Table8[[#This Row],[COMMODITY (FAMILY CODE)]]</f>
        <v>CMP-FASTNR</v>
      </c>
      <c r="I6430" s="8" t="s">
        <v>13629</v>
      </c>
      <c r="J6430" t="str">
        <f>Table8[[#This Row],[Column1]]</f>
        <v>019120</v>
      </c>
      <c r="K6430" s="8" t="s">
        <v>13630</v>
      </c>
      <c r="L6430" t="s">
        <v>13632</v>
      </c>
      <c r="M6430" s="8" t="s">
        <v>13631</v>
      </c>
      <c r="O6430" t="str">
        <f t="shared" si="100"/>
        <v>update item_mst set family_code = 'CMP-FASTNR' where item = '019120' and site_ref = 'BENN'</v>
      </c>
      <c r="Q6430" t="s">
        <v>18155</v>
      </c>
    </row>
    <row r="6431" spans="1:17" x14ac:dyDescent="0.25">
      <c r="A6431" s="2" t="s">
        <v>6040</v>
      </c>
      <c r="B6431" s="2" t="s">
        <v>0</v>
      </c>
      <c r="C6431" s="2" t="s">
        <v>8</v>
      </c>
      <c r="D6431" s="2" t="s">
        <v>6046</v>
      </c>
      <c r="E6431" s="3" t="str">
        <f>LEFT(Table8[[#This Row],[PART NUMBER &amp; DESC]],6)</f>
        <v>018173</v>
      </c>
      <c r="G6431" t="s">
        <v>13633</v>
      </c>
      <c r="H6431" t="str">
        <f>Table8[[#This Row],[COMMODITY (FAMILY CODE)]]</f>
        <v>CMP-FASTNR</v>
      </c>
      <c r="I6431" s="8" t="s">
        <v>13629</v>
      </c>
      <c r="J6431" t="str">
        <f>Table8[[#This Row],[Column1]]</f>
        <v>018173</v>
      </c>
      <c r="K6431" s="8" t="s">
        <v>13630</v>
      </c>
      <c r="L6431" t="s">
        <v>13632</v>
      </c>
      <c r="M6431" s="8" t="s">
        <v>13631</v>
      </c>
      <c r="O6431" t="str">
        <f t="shared" si="100"/>
        <v>update item_mst set family_code = 'CMP-FASTNR' where item = '018173' and site_ref = 'BENN'</v>
      </c>
      <c r="Q6431" t="s">
        <v>18156</v>
      </c>
    </row>
    <row r="6432" spans="1:17" x14ac:dyDescent="0.25">
      <c r="A6432" s="3" t="s">
        <v>6040</v>
      </c>
      <c r="B6432" s="3" t="s">
        <v>0</v>
      </c>
      <c r="C6432" s="3" t="s">
        <v>8</v>
      </c>
      <c r="D6432" s="3" t="s">
        <v>6047</v>
      </c>
      <c r="E6432" s="3" t="str">
        <f>LEFT(Table8[[#This Row],[PART NUMBER &amp; DESC]],6)</f>
        <v>003036</v>
      </c>
      <c r="G6432" t="s">
        <v>13633</v>
      </c>
      <c r="H6432" t="str">
        <f>Table8[[#This Row],[COMMODITY (FAMILY CODE)]]</f>
        <v>CMP-FASTNR</v>
      </c>
      <c r="I6432" s="8" t="s">
        <v>13629</v>
      </c>
      <c r="J6432" t="str">
        <f>Table8[[#This Row],[Column1]]</f>
        <v>003036</v>
      </c>
      <c r="K6432" s="8" t="s">
        <v>13630</v>
      </c>
      <c r="L6432" t="s">
        <v>13632</v>
      </c>
      <c r="M6432" s="8" t="s">
        <v>13631</v>
      </c>
      <c r="O6432" t="str">
        <f t="shared" si="100"/>
        <v>update item_mst set family_code = 'CMP-FASTNR' where item = '003036' and site_ref = 'BENN'</v>
      </c>
      <c r="Q6432" t="s">
        <v>18157</v>
      </c>
    </row>
    <row r="6433" spans="1:17" x14ac:dyDescent="0.25">
      <c r="A6433" s="3" t="s">
        <v>6040</v>
      </c>
      <c r="B6433" s="3" t="s">
        <v>0</v>
      </c>
      <c r="C6433" s="3" t="s">
        <v>8</v>
      </c>
      <c r="D6433" s="3" t="s">
        <v>6048</v>
      </c>
      <c r="E6433" s="3" t="str">
        <f>LEFT(Table8[[#This Row],[PART NUMBER &amp; DESC]],6)</f>
        <v>003352</v>
      </c>
      <c r="G6433" t="s">
        <v>13633</v>
      </c>
      <c r="H6433" t="str">
        <f>Table8[[#This Row],[COMMODITY (FAMILY CODE)]]</f>
        <v>CMP-FASTNR</v>
      </c>
      <c r="I6433" s="8" t="s">
        <v>13629</v>
      </c>
      <c r="J6433" t="str">
        <f>Table8[[#This Row],[Column1]]</f>
        <v>003352</v>
      </c>
      <c r="K6433" s="8" t="s">
        <v>13630</v>
      </c>
      <c r="L6433" t="s">
        <v>13632</v>
      </c>
      <c r="M6433" s="8" t="s">
        <v>13631</v>
      </c>
      <c r="O6433" t="str">
        <f t="shared" si="100"/>
        <v>update item_mst set family_code = 'CMP-FASTNR' where item = '003352' and site_ref = 'BENN'</v>
      </c>
      <c r="Q6433" t="s">
        <v>18158</v>
      </c>
    </row>
    <row r="6434" spans="1:17" x14ac:dyDescent="0.25">
      <c r="A6434" s="3" t="s">
        <v>6040</v>
      </c>
      <c r="B6434" s="3" t="s">
        <v>0</v>
      </c>
      <c r="C6434" s="3" t="s">
        <v>8</v>
      </c>
      <c r="D6434" s="3" t="s">
        <v>6049</v>
      </c>
      <c r="E6434" s="3" t="str">
        <f>LEFT(Table8[[#This Row],[PART NUMBER &amp; DESC]],6)</f>
        <v>030784</v>
      </c>
      <c r="G6434" t="s">
        <v>13633</v>
      </c>
      <c r="H6434" t="str">
        <f>Table8[[#This Row],[COMMODITY (FAMILY CODE)]]</f>
        <v>CMP-FASTNR</v>
      </c>
      <c r="I6434" s="8" t="s">
        <v>13629</v>
      </c>
      <c r="J6434" t="str">
        <f>Table8[[#This Row],[Column1]]</f>
        <v>030784</v>
      </c>
      <c r="K6434" s="8" t="s">
        <v>13630</v>
      </c>
      <c r="L6434" t="s">
        <v>13632</v>
      </c>
      <c r="M6434" s="8" t="s">
        <v>13631</v>
      </c>
      <c r="O6434" t="str">
        <f t="shared" si="100"/>
        <v>update item_mst set family_code = 'CMP-FASTNR' where item = '030784' and site_ref = 'BENN'</v>
      </c>
      <c r="Q6434" t="s">
        <v>18159</v>
      </c>
    </row>
    <row r="6435" spans="1:17" x14ac:dyDescent="0.25">
      <c r="A6435" s="2" t="s">
        <v>6040</v>
      </c>
      <c r="B6435" s="2" t="s">
        <v>0</v>
      </c>
      <c r="C6435" s="2" t="s">
        <v>8</v>
      </c>
      <c r="D6435" s="2" t="s">
        <v>6050</v>
      </c>
      <c r="E6435" s="3" t="str">
        <f>LEFT(Table8[[#This Row],[PART NUMBER &amp; DESC]],6)</f>
        <v>030785</v>
      </c>
      <c r="G6435" t="s">
        <v>13633</v>
      </c>
      <c r="H6435" t="str">
        <f>Table8[[#This Row],[COMMODITY (FAMILY CODE)]]</f>
        <v>CMP-FASTNR</v>
      </c>
      <c r="I6435" s="8" t="s">
        <v>13629</v>
      </c>
      <c r="J6435" t="str">
        <f>Table8[[#This Row],[Column1]]</f>
        <v>030785</v>
      </c>
      <c r="K6435" s="8" t="s">
        <v>13630</v>
      </c>
      <c r="L6435" t="s">
        <v>13632</v>
      </c>
      <c r="M6435" s="8" t="s">
        <v>13631</v>
      </c>
      <c r="O6435" t="str">
        <f t="shared" si="100"/>
        <v>update item_mst set family_code = 'CMP-FASTNR' where item = '030785' and site_ref = 'BENN'</v>
      </c>
      <c r="Q6435" t="s">
        <v>18160</v>
      </c>
    </row>
    <row r="6436" spans="1:17" x14ac:dyDescent="0.25">
      <c r="A6436" s="2" t="s">
        <v>6040</v>
      </c>
      <c r="B6436" s="2" t="s">
        <v>0</v>
      </c>
      <c r="C6436" s="2" t="s">
        <v>8</v>
      </c>
      <c r="D6436" s="2" t="s">
        <v>6051</v>
      </c>
      <c r="E6436" s="3" t="str">
        <f>LEFT(Table8[[#This Row],[PART NUMBER &amp; DESC]],6)</f>
        <v>030735</v>
      </c>
      <c r="G6436" t="s">
        <v>13633</v>
      </c>
      <c r="H6436" t="str">
        <f>Table8[[#This Row],[COMMODITY (FAMILY CODE)]]</f>
        <v>CMP-FASTNR</v>
      </c>
      <c r="I6436" s="8" t="s">
        <v>13629</v>
      </c>
      <c r="J6436" t="str">
        <f>Table8[[#This Row],[Column1]]</f>
        <v>030735</v>
      </c>
      <c r="K6436" s="8" t="s">
        <v>13630</v>
      </c>
      <c r="L6436" t="s">
        <v>13632</v>
      </c>
      <c r="M6436" s="8" t="s">
        <v>13631</v>
      </c>
      <c r="O6436" t="str">
        <f t="shared" si="100"/>
        <v>update item_mst set family_code = 'CMP-FASTNR' where item = '030735' and site_ref = 'BENN'</v>
      </c>
      <c r="Q6436" t="s">
        <v>18161</v>
      </c>
    </row>
    <row r="6437" spans="1:17" x14ac:dyDescent="0.25">
      <c r="A6437" s="3" t="s">
        <v>6040</v>
      </c>
      <c r="B6437" s="3" t="s">
        <v>0</v>
      </c>
      <c r="C6437" s="3" t="s">
        <v>8</v>
      </c>
      <c r="D6437" s="3" t="s">
        <v>6052</v>
      </c>
      <c r="E6437" s="3" t="str">
        <f>LEFT(Table8[[#This Row],[PART NUMBER &amp; DESC]],6)</f>
        <v>030736</v>
      </c>
      <c r="G6437" t="s">
        <v>13633</v>
      </c>
      <c r="H6437" t="str">
        <f>Table8[[#This Row],[COMMODITY (FAMILY CODE)]]</f>
        <v>CMP-FASTNR</v>
      </c>
      <c r="I6437" s="8" t="s">
        <v>13629</v>
      </c>
      <c r="J6437" t="str">
        <f>Table8[[#This Row],[Column1]]</f>
        <v>030736</v>
      </c>
      <c r="K6437" s="8" t="s">
        <v>13630</v>
      </c>
      <c r="L6437" t="s">
        <v>13632</v>
      </c>
      <c r="M6437" s="8" t="s">
        <v>13631</v>
      </c>
      <c r="O6437" t="str">
        <f t="shared" si="100"/>
        <v>update item_mst set family_code = 'CMP-FASTNR' where item = '030736' and site_ref = 'BENN'</v>
      </c>
      <c r="Q6437" t="s">
        <v>18162</v>
      </c>
    </row>
    <row r="6438" spans="1:17" x14ac:dyDescent="0.25">
      <c r="A6438" s="3" t="s">
        <v>6040</v>
      </c>
      <c r="B6438" s="3" t="s">
        <v>0</v>
      </c>
      <c r="C6438" s="3" t="s">
        <v>8</v>
      </c>
      <c r="D6438" s="3" t="s">
        <v>6053</v>
      </c>
      <c r="E6438" s="3" t="str">
        <f>LEFT(Table8[[#This Row],[PART NUMBER &amp; DESC]],6)</f>
        <v>033233</v>
      </c>
      <c r="G6438" t="s">
        <v>13633</v>
      </c>
      <c r="H6438" t="str">
        <f>Table8[[#This Row],[COMMODITY (FAMILY CODE)]]</f>
        <v>CMP-FASTNR</v>
      </c>
      <c r="I6438" s="8" t="s">
        <v>13629</v>
      </c>
      <c r="J6438" t="str">
        <f>Table8[[#This Row],[Column1]]</f>
        <v>033233</v>
      </c>
      <c r="K6438" s="8" t="s">
        <v>13630</v>
      </c>
      <c r="L6438" t="s">
        <v>13632</v>
      </c>
      <c r="M6438" s="8" t="s">
        <v>13631</v>
      </c>
      <c r="O6438" t="str">
        <f t="shared" si="100"/>
        <v>update item_mst set family_code = 'CMP-FASTNR' where item = '033233' and site_ref = 'BENN'</v>
      </c>
      <c r="Q6438" t="s">
        <v>18163</v>
      </c>
    </row>
    <row r="6439" spans="1:17" x14ac:dyDescent="0.25">
      <c r="A6439" s="2" t="s">
        <v>6040</v>
      </c>
      <c r="B6439" s="2" t="s">
        <v>0</v>
      </c>
      <c r="C6439" s="2" t="s">
        <v>8</v>
      </c>
      <c r="D6439" s="2" t="s">
        <v>6054</v>
      </c>
      <c r="E6439" s="3" t="str">
        <f>LEFT(Table8[[#This Row],[PART NUMBER &amp; DESC]],6)</f>
        <v>033232</v>
      </c>
      <c r="G6439" t="s">
        <v>13633</v>
      </c>
      <c r="H6439" t="str">
        <f>Table8[[#This Row],[COMMODITY (FAMILY CODE)]]</f>
        <v>CMP-FASTNR</v>
      </c>
      <c r="I6439" s="8" t="s">
        <v>13629</v>
      </c>
      <c r="J6439" t="str">
        <f>Table8[[#This Row],[Column1]]</f>
        <v>033232</v>
      </c>
      <c r="K6439" s="8" t="s">
        <v>13630</v>
      </c>
      <c r="L6439" t="s">
        <v>13632</v>
      </c>
      <c r="M6439" s="8" t="s">
        <v>13631</v>
      </c>
      <c r="O6439" t="str">
        <f t="shared" si="100"/>
        <v>update item_mst set family_code = 'CMP-FASTNR' where item = '033232' and site_ref = 'BENN'</v>
      </c>
      <c r="Q6439" t="s">
        <v>18164</v>
      </c>
    </row>
    <row r="6440" spans="1:17" x14ac:dyDescent="0.25">
      <c r="A6440" s="2" t="s">
        <v>6055</v>
      </c>
      <c r="B6440" s="2" t="s">
        <v>28</v>
      </c>
      <c r="C6440" s="2" t="s">
        <v>30</v>
      </c>
      <c r="D6440" s="2" t="s">
        <v>6056</v>
      </c>
      <c r="E6440" s="3" t="str">
        <f>LEFT(Table8[[#This Row],[PART NUMBER &amp; DESC]],6)</f>
        <v>025071</v>
      </c>
      <c r="G6440" t="s">
        <v>13633</v>
      </c>
      <c r="H6440" t="str">
        <f>Table8[[#This Row],[COMMODITY (FAMILY CODE)]]</f>
        <v>ELE-GAUGE</v>
      </c>
      <c r="I6440" s="8" t="s">
        <v>13629</v>
      </c>
      <c r="J6440" t="str">
        <f>Table8[[#This Row],[Column1]]</f>
        <v>025071</v>
      </c>
      <c r="K6440" s="8" t="s">
        <v>13630</v>
      </c>
      <c r="L6440" t="s">
        <v>13632</v>
      </c>
      <c r="M6440" s="8" t="s">
        <v>13631</v>
      </c>
      <c r="O6440" t="str">
        <f t="shared" si="100"/>
        <v>update item_mst set family_code = 'ELE-GAUGE' where item = '025071' and site_ref = 'BENN'</v>
      </c>
      <c r="Q6440" t="s">
        <v>18165</v>
      </c>
    </row>
    <row r="6441" spans="1:17" x14ac:dyDescent="0.25">
      <c r="A6441" s="3" t="s">
        <v>6055</v>
      </c>
      <c r="B6441" s="3" t="s">
        <v>28</v>
      </c>
      <c r="C6441" s="3" t="s">
        <v>30</v>
      </c>
      <c r="D6441" s="3" t="s">
        <v>6057</v>
      </c>
      <c r="E6441" s="3" t="str">
        <f>LEFT(Table8[[#This Row],[PART NUMBER &amp; DESC]],6)</f>
        <v>030269</v>
      </c>
      <c r="G6441" t="s">
        <v>13633</v>
      </c>
      <c r="H6441" t="str">
        <f>Table8[[#This Row],[COMMODITY (FAMILY CODE)]]</f>
        <v>ELE-GAUGE</v>
      </c>
      <c r="I6441" s="8" t="s">
        <v>13629</v>
      </c>
      <c r="J6441" t="str">
        <f>Table8[[#This Row],[Column1]]</f>
        <v>030269</v>
      </c>
      <c r="K6441" s="8" t="s">
        <v>13630</v>
      </c>
      <c r="L6441" t="s">
        <v>13632</v>
      </c>
      <c r="M6441" s="8" t="s">
        <v>13631</v>
      </c>
      <c r="O6441" t="str">
        <f t="shared" si="100"/>
        <v>update item_mst set family_code = 'ELE-GAUGE' where item = '030269' and site_ref = 'BENN'</v>
      </c>
      <c r="Q6441" t="s">
        <v>18166</v>
      </c>
    </row>
    <row r="6442" spans="1:17" x14ac:dyDescent="0.25">
      <c r="A6442" s="3" t="s">
        <v>6055</v>
      </c>
      <c r="B6442" s="3" t="s">
        <v>28</v>
      </c>
      <c r="C6442" s="3" t="s">
        <v>30</v>
      </c>
      <c r="D6442" s="3" t="s">
        <v>6058</v>
      </c>
      <c r="E6442" s="3" t="str">
        <f>LEFT(Table8[[#This Row],[PART NUMBER &amp; DESC]],6)</f>
        <v>025074</v>
      </c>
      <c r="G6442" t="s">
        <v>13633</v>
      </c>
      <c r="H6442" t="str">
        <f>Table8[[#This Row],[COMMODITY (FAMILY CODE)]]</f>
        <v>ELE-GAUGE</v>
      </c>
      <c r="I6442" s="8" t="s">
        <v>13629</v>
      </c>
      <c r="J6442" t="str">
        <f>Table8[[#This Row],[Column1]]</f>
        <v>025074</v>
      </c>
      <c r="K6442" s="8" t="s">
        <v>13630</v>
      </c>
      <c r="L6442" t="s">
        <v>13632</v>
      </c>
      <c r="M6442" s="8" t="s">
        <v>13631</v>
      </c>
      <c r="O6442" t="str">
        <f t="shared" si="100"/>
        <v>update item_mst set family_code = 'ELE-GAUGE' where item = '025074' and site_ref = 'BENN'</v>
      </c>
      <c r="Q6442" t="s">
        <v>18167</v>
      </c>
    </row>
    <row r="6443" spans="1:17" x14ac:dyDescent="0.25">
      <c r="A6443" s="2" t="s">
        <v>6055</v>
      </c>
      <c r="B6443" s="2" t="s">
        <v>28</v>
      </c>
      <c r="C6443" s="2" t="s">
        <v>30</v>
      </c>
      <c r="D6443" s="2" t="s">
        <v>6059</v>
      </c>
      <c r="E6443" s="3" t="str">
        <f>LEFT(Table8[[#This Row],[PART NUMBER &amp; DESC]],6)</f>
        <v>030800</v>
      </c>
      <c r="G6443" t="s">
        <v>13633</v>
      </c>
      <c r="H6443" t="str">
        <f>Table8[[#This Row],[COMMODITY (FAMILY CODE)]]</f>
        <v>ELE-GAUGE</v>
      </c>
      <c r="I6443" s="8" t="s">
        <v>13629</v>
      </c>
      <c r="J6443" t="str">
        <f>Table8[[#This Row],[Column1]]</f>
        <v>030800</v>
      </c>
      <c r="K6443" s="8" t="s">
        <v>13630</v>
      </c>
      <c r="L6443" t="s">
        <v>13632</v>
      </c>
      <c r="M6443" s="8" t="s">
        <v>13631</v>
      </c>
      <c r="O6443" t="str">
        <f t="shared" si="100"/>
        <v>update item_mst set family_code = 'ELE-GAUGE' where item = '030800' and site_ref = 'BENN'</v>
      </c>
      <c r="Q6443" t="s">
        <v>17086</v>
      </c>
    </row>
    <row r="6444" spans="1:17" x14ac:dyDescent="0.25">
      <c r="A6444" s="3" t="s">
        <v>6055</v>
      </c>
      <c r="B6444" s="3" t="s">
        <v>28</v>
      </c>
      <c r="C6444" s="3" t="s">
        <v>30</v>
      </c>
      <c r="D6444" s="3" t="s">
        <v>6060</v>
      </c>
      <c r="E6444" s="3" t="str">
        <f>LEFT(Table8[[#This Row],[PART NUMBER &amp; DESC]],6)</f>
        <v>025056</v>
      </c>
      <c r="G6444" t="s">
        <v>13633</v>
      </c>
      <c r="H6444" t="str">
        <f>Table8[[#This Row],[COMMODITY (FAMILY CODE)]]</f>
        <v>ELE-GAUGE</v>
      </c>
      <c r="I6444" s="8" t="s">
        <v>13629</v>
      </c>
      <c r="J6444" t="str">
        <f>Table8[[#This Row],[Column1]]</f>
        <v>025056</v>
      </c>
      <c r="K6444" s="8" t="s">
        <v>13630</v>
      </c>
      <c r="L6444" t="s">
        <v>13632</v>
      </c>
      <c r="M6444" s="8" t="s">
        <v>13631</v>
      </c>
      <c r="O6444" t="str">
        <f t="shared" si="100"/>
        <v>update item_mst set family_code = 'ELE-GAUGE' where item = '025056' and site_ref = 'BENN'</v>
      </c>
      <c r="Q6444" t="s">
        <v>18168</v>
      </c>
    </row>
    <row r="6445" spans="1:17" x14ac:dyDescent="0.25">
      <c r="A6445" s="2" t="s">
        <v>6055</v>
      </c>
      <c r="B6445" s="2" t="s">
        <v>28</v>
      </c>
      <c r="C6445" s="2" t="s">
        <v>30</v>
      </c>
      <c r="D6445" s="2" t="s">
        <v>6061</v>
      </c>
      <c r="E6445" s="3" t="str">
        <f>LEFT(Table8[[#This Row],[PART NUMBER &amp; DESC]],6)</f>
        <v>025061</v>
      </c>
      <c r="G6445" t="s">
        <v>13633</v>
      </c>
      <c r="H6445" t="str">
        <f>Table8[[#This Row],[COMMODITY (FAMILY CODE)]]</f>
        <v>ELE-GAUGE</v>
      </c>
      <c r="I6445" s="8" t="s">
        <v>13629</v>
      </c>
      <c r="J6445" t="str">
        <f>Table8[[#This Row],[Column1]]</f>
        <v>025061</v>
      </c>
      <c r="K6445" s="8" t="s">
        <v>13630</v>
      </c>
      <c r="L6445" t="s">
        <v>13632</v>
      </c>
      <c r="M6445" s="8" t="s">
        <v>13631</v>
      </c>
      <c r="O6445" t="str">
        <f t="shared" si="100"/>
        <v>update item_mst set family_code = 'ELE-GAUGE' where item = '025061' and site_ref = 'BENN'</v>
      </c>
      <c r="Q6445" t="s">
        <v>18169</v>
      </c>
    </row>
    <row r="6446" spans="1:17" x14ac:dyDescent="0.25">
      <c r="A6446" s="3" t="s">
        <v>6055</v>
      </c>
      <c r="B6446" s="3" t="s">
        <v>28</v>
      </c>
      <c r="C6446" s="3" t="s">
        <v>30</v>
      </c>
      <c r="D6446" s="3" t="s">
        <v>6062</v>
      </c>
      <c r="E6446" s="3" t="str">
        <f>LEFT(Table8[[#This Row],[PART NUMBER &amp; DESC]],6)</f>
        <v>025062</v>
      </c>
      <c r="G6446" t="s">
        <v>13633</v>
      </c>
      <c r="H6446" t="str">
        <f>Table8[[#This Row],[COMMODITY (FAMILY CODE)]]</f>
        <v>ELE-GAUGE</v>
      </c>
      <c r="I6446" s="8" t="s">
        <v>13629</v>
      </c>
      <c r="J6446" t="str">
        <f>Table8[[#This Row],[Column1]]</f>
        <v>025062</v>
      </c>
      <c r="K6446" s="8" t="s">
        <v>13630</v>
      </c>
      <c r="L6446" t="s">
        <v>13632</v>
      </c>
      <c r="M6446" s="8" t="s">
        <v>13631</v>
      </c>
      <c r="O6446" t="str">
        <f t="shared" si="100"/>
        <v>update item_mst set family_code = 'ELE-GAUGE' where item = '025062' and site_ref = 'BENN'</v>
      </c>
      <c r="Q6446" t="s">
        <v>18170</v>
      </c>
    </row>
    <row r="6447" spans="1:17" x14ac:dyDescent="0.25">
      <c r="A6447" s="2" t="s">
        <v>6055</v>
      </c>
      <c r="B6447" s="2" t="s">
        <v>28</v>
      </c>
      <c r="C6447" s="2" t="s">
        <v>30</v>
      </c>
      <c r="D6447" s="2" t="s">
        <v>6063</v>
      </c>
      <c r="E6447" s="3" t="str">
        <f>LEFT(Table8[[#This Row],[PART NUMBER &amp; DESC]],6)</f>
        <v>025067</v>
      </c>
      <c r="G6447" t="s">
        <v>13633</v>
      </c>
      <c r="H6447" t="str">
        <f>Table8[[#This Row],[COMMODITY (FAMILY CODE)]]</f>
        <v>ELE-GAUGE</v>
      </c>
      <c r="I6447" s="8" t="s">
        <v>13629</v>
      </c>
      <c r="J6447" t="str">
        <f>Table8[[#This Row],[Column1]]</f>
        <v>025067</v>
      </c>
      <c r="K6447" s="8" t="s">
        <v>13630</v>
      </c>
      <c r="L6447" t="s">
        <v>13632</v>
      </c>
      <c r="M6447" s="8" t="s">
        <v>13631</v>
      </c>
      <c r="O6447" t="str">
        <f t="shared" si="100"/>
        <v>update item_mst set family_code = 'ELE-GAUGE' where item = '025067' and site_ref = 'BENN'</v>
      </c>
      <c r="Q6447" t="s">
        <v>18171</v>
      </c>
    </row>
    <row r="6448" spans="1:17" x14ac:dyDescent="0.25">
      <c r="A6448" s="3" t="s">
        <v>6055</v>
      </c>
      <c r="B6448" s="3" t="s">
        <v>28</v>
      </c>
      <c r="C6448" s="3" t="s">
        <v>30</v>
      </c>
      <c r="D6448" s="3" t="s">
        <v>6064</v>
      </c>
      <c r="E6448" s="3" t="str">
        <f>LEFT(Table8[[#This Row],[PART NUMBER &amp; DESC]],6)</f>
        <v>025069</v>
      </c>
      <c r="G6448" t="s">
        <v>13633</v>
      </c>
      <c r="H6448" t="str">
        <f>Table8[[#This Row],[COMMODITY (FAMILY CODE)]]</f>
        <v>ELE-GAUGE</v>
      </c>
      <c r="I6448" s="8" t="s">
        <v>13629</v>
      </c>
      <c r="J6448" t="str">
        <f>Table8[[#This Row],[Column1]]</f>
        <v>025069</v>
      </c>
      <c r="K6448" s="8" t="s">
        <v>13630</v>
      </c>
      <c r="L6448" t="s">
        <v>13632</v>
      </c>
      <c r="M6448" s="8" t="s">
        <v>13631</v>
      </c>
      <c r="O6448" t="str">
        <f t="shared" si="100"/>
        <v>update item_mst set family_code = 'ELE-GAUGE' where item = '025069' and site_ref = 'BENN'</v>
      </c>
      <c r="Q6448" t="s">
        <v>18172</v>
      </c>
    </row>
    <row r="6449" spans="1:17" x14ac:dyDescent="0.25">
      <c r="A6449" s="2" t="s">
        <v>6055</v>
      </c>
      <c r="B6449" s="2" t="s">
        <v>28</v>
      </c>
      <c r="C6449" s="2" t="s">
        <v>30</v>
      </c>
      <c r="D6449" s="2" t="s">
        <v>6065</v>
      </c>
      <c r="E6449" s="3" t="str">
        <f>LEFT(Table8[[#This Row],[PART NUMBER &amp; DESC]],6)</f>
        <v>025070</v>
      </c>
      <c r="G6449" t="s">
        <v>13633</v>
      </c>
      <c r="H6449" t="str">
        <f>Table8[[#This Row],[COMMODITY (FAMILY CODE)]]</f>
        <v>ELE-GAUGE</v>
      </c>
      <c r="I6449" s="8" t="s">
        <v>13629</v>
      </c>
      <c r="J6449" t="str">
        <f>Table8[[#This Row],[Column1]]</f>
        <v>025070</v>
      </c>
      <c r="K6449" s="8" t="s">
        <v>13630</v>
      </c>
      <c r="L6449" t="s">
        <v>13632</v>
      </c>
      <c r="M6449" s="8" t="s">
        <v>13631</v>
      </c>
      <c r="O6449" t="str">
        <f t="shared" si="100"/>
        <v>update item_mst set family_code = 'ELE-GAUGE' where item = '025070' and site_ref = 'BENN'</v>
      </c>
      <c r="Q6449" t="s">
        <v>18173</v>
      </c>
    </row>
    <row r="6450" spans="1:17" x14ac:dyDescent="0.25">
      <c r="A6450" s="2" t="s">
        <v>6055</v>
      </c>
      <c r="B6450" s="2" t="s">
        <v>28</v>
      </c>
      <c r="C6450" s="2" t="s">
        <v>30</v>
      </c>
      <c r="D6450" s="2" t="s">
        <v>6066</v>
      </c>
      <c r="E6450" s="3" t="str">
        <f>LEFT(Table8[[#This Row],[PART NUMBER &amp; DESC]],6)</f>
        <v>025078</v>
      </c>
      <c r="G6450" t="s">
        <v>13633</v>
      </c>
      <c r="H6450" t="str">
        <f>Table8[[#This Row],[COMMODITY (FAMILY CODE)]]</f>
        <v>ELE-GAUGE</v>
      </c>
      <c r="I6450" s="8" t="s">
        <v>13629</v>
      </c>
      <c r="J6450" t="str">
        <f>Table8[[#This Row],[Column1]]</f>
        <v>025078</v>
      </c>
      <c r="K6450" s="8" t="s">
        <v>13630</v>
      </c>
      <c r="L6450" t="s">
        <v>13632</v>
      </c>
      <c r="M6450" s="8" t="s">
        <v>13631</v>
      </c>
      <c r="O6450" t="str">
        <f t="shared" si="100"/>
        <v>update item_mst set family_code = 'ELE-GAUGE' where item = '025078' and site_ref = 'BENN'</v>
      </c>
      <c r="Q6450" t="s">
        <v>18174</v>
      </c>
    </row>
    <row r="6451" spans="1:17" x14ac:dyDescent="0.25">
      <c r="A6451" s="3" t="s">
        <v>6055</v>
      </c>
      <c r="B6451" s="3" t="s">
        <v>28</v>
      </c>
      <c r="C6451" s="3" t="s">
        <v>30</v>
      </c>
      <c r="D6451" s="3" t="s">
        <v>6067</v>
      </c>
      <c r="E6451" s="3" t="str">
        <f>LEFT(Table8[[#This Row],[PART NUMBER &amp; DESC]],6)</f>
        <v>027883</v>
      </c>
      <c r="G6451" t="s">
        <v>13633</v>
      </c>
      <c r="H6451" t="str">
        <f>Table8[[#This Row],[COMMODITY (FAMILY CODE)]]</f>
        <v>ELE-GAUGE</v>
      </c>
      <c r="I6451" s="8" t="s">
        <v>13629</v>
      </c>
      <c r="J6451" t="str">
        <f>Table8[[#This Row],[Column1]]</f>
        <v>027883</v>
      </c>
      <c r="K6451" s="8" t="s">
        <v>13630</v>
      </c>
      <c r="L6451" t="s">
        <v>13632</v>
      </c>
      <c r="M6451" s="8" t="s">
        <v>13631</v>
      </c>
      <c r="O6451" t="str">
        <f t="shared" si="100"/>
        <v>update item_mst set family_code = 'ELE-GAUGE' where item = '027883' and site_ref = 'BENN'</v>
      </c>
      <c r="Q6451" t="s">
        <v>18175</v>
      </c>
    </row>
    <row r="6452" spans="1:17" x14ac:dyDescent="0.25">
      <c r="A6452" s="3" t="s">
        <v>6055</v>
      </c>
      <c r="B6452" s="3" t="s">
        <v>28</v>
      </c>
      <c r="C6452" s="3" t="s">
        <v>30</v>
      </c>
      <c r="D6452" s="3" t="s">
        <v>6068</v>
      </c>
      <c r="E6452" s="3" t="str">
        <f>LEFT(Table8[[#This Row],[PART NUMBER &amp; DESC]],6)</f>
        <v>025058</v>
      </c>
      <c r="G6452" t="s">
        <v>13633</v>
      </c>
      <c r="H6452" t="str">
        <f>Table8[[#This Row],[COMMODITY (FAMILY CODE)]]</f>
        <v>ELE-GAUGE</v>
      </c>
      <c r="I6452" s="8" t="s">
        <v>13629</v>
      </c>
      <c r="J6452" t="str">
        <f>Table8[[#This Row],[Column1]]</f>
        <v>025058</v>
      </c>
      <c r="K6452" s="8" t="s">
        <v>13630</v>
      </c>
      <c r="L6452" t="s">
        <v>13632</v>
      </c>
      <c r="M6452" s="8" t="s">
        <v>13631</v>
      </c>
      <c r="O6452" t="str">
        <f t="shared" si="100"/>
        <v>update item_mst set family_code = 'ELE-GAUGE' where item = '025058' and site_ref = 'BENN'</v>
      </c>
      <c r="Q6452" t="s">
        <v>18176</v>
      </c>
    </row>
    <row r="6453" spans="1:17" x14ac:dyDescent="0.25">
      <c r="A6453" s="2" t="s">
        <v>6055</v>
      </c>
      <c r="B6453" s="2" t="s">
        <v>28</v>
      </c>
      <c r="C6453" s="2" t="s">
        <v>30</v>
      </c>
      <c r="D6453" s="2" t="s">
        <v>6069</v>
      </c>
      <c r="E6453" s="3" t="str">
        <f>LEFT(Table8[[#This Row],[PART NUMBER &amp; DESC]],6)</f>
        <v>025063</v>
      </c>
      <c r="G6453" t="s">
        <v>13633</v>
      </c>
      <c r="H6453" t="str">
        <f>Table8[[#This Row],[COMMODITY (FAMILY CODE)]]</f>
        <v>ELE-GAUGE</v>
      </c>
      <c r="I6453" s="8" t="s">
        <v>13629</v>
      </c>
      <c r="J6453" t="str">
        <f>Table8[[#This Row],[Column1]]</f>
        <v>025063</v>
      </c>
      <c r="K6453" s="8" t="s">
        <v>13630</v>
      </c>
      <c r="L6453" t="s">
        <v>13632</v>
      </c>
      <c r="M6453" s="8" t="s">
        <v>13631</v>
      </c>
      <c r="O6453" t="str">
        <f t="shared" si="100"/>
        <v>update item_mst set family_code = 'ELE-GAUGE' where item = '025063' and site_ref = 'BENN'</v>
      </c>
      <c r="Q6453" t="s">
        <v>18177</v>
      </c>
    </row>
    <row r="6454" spans="1:17" x14ac:dyDescent="0.25">
      <c r="A6454" s="2" t="s">
        <v>6055</v>
      </c>
      <c r="B6454" s="2" t="s">
        <v>28</v>
      </c>
      <c r="C6454" s="2" t="s">
        <v>30</v>
      </c>
      <c r="D6454" s="2" t="s">
        <v>6070</v>
      </c>
      <c r="E6454" s="3" t="str">
        <f>LEFT(Table8[[#This Row],[PART NUMBER &amp; DESC]],6)</f>
        <v>025065</v>
      </c>
      <c r="G6454" t="s">
        <v>13633</v>
      </c>
      <c r="H6454" t="str">
        <f>Table8[[#This Row],[COMMODITY (FAMILY CODE)]]</f>
        <v>ELE-GAUGE</v>
      </c>
      <c r="I6454" s="8" t="s">
        <v>13629</v>
      </c>
      <c r="J6454" t="str">
        <f>Table8[[#This Row],[Column1]]</f>
        <v>025065</v>
      </c>
      <c r="K6454" s="8" t="s">
        <v>13630</v>
      </c>
      <c r="L6454" t="s">
        <v>13632</v>
      </c>
      <c r="M6454" s="8" t="s">
        <v>13631</v>
      </c>
      <c r="O6454" t="str">
        <f t="shared" si="100"/>
        <v>update item_mst set family_code = 'ELE-GAUGE' where item = '025065' and site_ref = 'BENN'</v>
      </c>
      <c r="Q6454" t="s">
        <v>18178</v>
      </c>
    </row>
    <row r="6455" spans="1:17" x14ac:dyDescent="0.25">
      <c r="A6455" s="2" t="s">
        <v>6055</v>
      </c>
      <c r="B6455" s="2" t="s">
        <v>28</v>
      </c>
      <c r="C6455" s="2" t="s">
        <v>30</v>
      </c>
      <c r="D6455" s="2" t="s">
        <v>6071</v>
      </c>
      <c r="E6455" s="3" t="str">
        <f>LEFT(Table8[[#This Row],[PART NUMBER &amp; DESC]],6)</f>
        <v>025066</v>
      </c>
      <c r="G6455" t="s">
        <v>13633</v>
      </c>
      <c r="H6455" t="str">
        <f>Table8[[#This Row],[COMMODITY (FAMILY CODE)]]</f>
        <v>ELE-GAUGE</v>
      </c>
      <c r="I6455" s="8" t="s">
        <v>13629</v>
      </c>
      <c r="J6455" t="str">
        <f>Table8[[#This Row],[Column1]]</f>
        <v>025066</v>
      </c>
      <c r="K6455" s="8" t="s">
        <v>13630</v>
      </c>
      <c r="L6455" t="s">
        <v>13632</v>
      </c>
      <c r="M6455" s="8" t="s">
        <v>13631</v>
      </c>
      <c r="O6455" t="str">
        <f t="shared" si="100"/>
        <v>update item_mst set family_code = 'ELE-GAUGE' where item = '025066' and site_ref = 'BENN'</v>
      </c>
      <c r="Q6455" t="s">
        <v>18179</v>
      </c>
    </row>
    <row r="6456" spans="1:17" x14ac:dyDescent="0.25">
      <c r="A6456" s="3" t="s">
        <v>6055</v>
      </c>
      <c r="B6456" s="3" t="s">
        <v>28</v>
      </c>
      <c r="C6456" s="3" t="s">
        <v>30</v>
      </c>
      <c r="D6456" s="3" t="s">
        <v>6072</v>
      </c>
      <c r="E6456" s="3" t="str">
        <f>LEFT(Table8[[#This Row],[PART NUMBER &amp; DESC]],6)</f>
        <v>025057</v>
      </c>
      <c r="G6456" t="s">
        <v>13633</v>
      </c>
      <c r="H6456" t="str">
        <f>Table8[[#This Row],[COMMODITY (FAMILY CODE)]]</f>
        <v>ELE-GAUGE</v>
      </c>
      <c r="I6456" s="8" t="s">
        <v>13629</v>
      </c>
      <c r="J6456" t="str">
        <f>Table8[[#This Row],[Column1]]</f>
        <v>025057</v>
      </c>
      <c r="K6456" s="8" t="s">
        <v>13630</v>
      </c>
      <c r="L6456" t="s">
        <v>13632</v>
      </c>
      <c r="M6456" s="8" t="s">
        <v>13631</v>
      </c>
      <c r="O6456" t="str">
        <f t="shared" si="100"/>
        <v>update item_mst set family_code = 'ELE-GAUGE' where item = '025057' and site_ref = 'BENN'</v>
      </c>
      <c r="Q6456" t="s">
        <v>18180</v>
      </c>
    </row>
    <row r="6457" spans="1:17" x14ac:dyDescent="0.25">
      <c r="A6457" s="3" t="s">
        <v>6055</v>
      </c>
      <c r="B6457" s="3" t="s">
        <v>28</v>
      </c>
      <c r="C6457" s="3" t="s">
        <v>30</v>
      </c>
      <c r="D6457" s="3" t="s">
        <v>6073</v>
      </c>
      <c r="E6457" s="3" t="str">
        <f>LEFT(Table8[[#This Row],[PART NUMBER &amp; DESC]],6)</f>
        <v>025059</v>
      </c>
      <c r="G6457" t="s">
        <v>13633</v>
      </c>
      <c r="H6457" t="str">
        <f>Table8[[#This Row],[COMMODITY (FAMILY CODE)]]</f>
        <v>ELE-GAUGE</v>
      </c>
      <c r="I6457" s="8" t="s">
        <v>13629</v>
      </c>
      <c r="J6457" t="str">
        <f>Table8[[#This Row],[Column1]]</f>
        <v>025059</v>
      </c>
      <c r="K6457" s="8" t="s">
        <v>13630</v>
      </c>
      <c r="L6457" t="s">
        <v>13632</v>
      </c>
      <c r="M6457" s="8" t="s">
        <v>13631</v>
      </c>
      <c r="O6457" t="str">
        <f t="shared" si="100"/>
        <v>update item_mst set family_code = 'ELE-GAUGE' where item = '025059' and site_ref = 'BENN'</v>
      </c>
      <c r="Q6457" t="s">
        <v>18181</v>
      </c>
    </row>
    <row r="6458" spans="1:17" x14ac:dyDescent="0.25">
      <c r="A6458" s="2" t="s">
        <v>6055</v>
      </c>
      <c r="B6458" s="2" t="s">
        <v>28</v>
      </c>
      <c r="C6458" s="2" t="s">
        <v>30</v>
      </c>
      <c r="D6458" s="2" t="s">
        <v>6074</v>
      </c>
      <c r="E6458" s="3" t="str">
        <f>LEFT(Table8[[#This Row],[PART NUMBER &amp; DESC]],6)</f>
        <v>025060</v>
      </c>
      <c r="G6458" t="s">
        <v>13633</v>
      </c>
      <c r="H6458" t="str">
        <f>Table8[[#This Row],[COMMODITY (FAMILY CODE)]]</f>
        <v>ELE-GAUGE</v>
      </c>
      <c r="I6458" s="8" t="s">
        <v>13629</v>
      </c>
      <c r="J6458" t="str">
        <f>Table8[[#This Row],[Column1]]</f>
        <v>025060</v>
      </c>
      <c r="K6458" s="8" t="s">
        <v>13630</v>
      </c>
      <c r="L6458" t="s">
        <v>13632</v>
      </c>
      <c r="M6458" s="8" t="s">
        <v>13631</v>
      </c>
      <c r="O6458" t="str">
        <f t="shared" si="100"/>
        <v>update item_mst set family_code = 'ELE-GAUGE' where item = '025060' and site_ref = 'BENN'</v>
      </c>
      <c r="Q6458" t="s">
        <v>18182</v>
      </c>
    </row>
    <row r="6459" spans="1:17" x14ac:dyDescent="0.25">
      <c r="A6459" s="2" t="s">
        <v>6055</v>
      </c>
      <c r="B6459" s="2" t="s">
        <v>28</v>
      </c>
      <c r="C6459" s="2" t="s">
        <v>30</v>
      </c>
      <c r="D6459" s="2" t="s">
        <v>3112</v>
      </c>
      <c r="E6459" s="3" t="str">
        <f>LEFT(Table8[[#This Row],[PART NUMBER &amp; DESC]],6)</f>
        <v>025075</v>
      </c>
      <c r="G6459" t="s">
        <v>13633</v>
      </c>
      <c r="H6459" t="str">
        <f>Table8[[#This Row],[COMMODITY (FAMILY CODE)]]</f>
        <v>ELE-GAUGE</v>
      </c>
      <c r="I6459" s="8" t="s">
        <v>13629</v>
      </c>
      <c r="J6459" t="str">
        <f>Table8[[#This Row],[Column1]]</f>
        <v>025075</v>
      </c>
      <c r="K6459" s="8" t="s">
        <v>13630</v>
      </c>
      <c r="L6459" t="s">
        <v>13632</v>
      </c>
      <c r="M6459" s="8" t="s">
        <v>13631</v>
      </c>
      <c r="O6459" t="str">
        <f t="shared" si="100"/>
        <v>update item_mst set family_code = 'ELE-GAUGE' where item = '025075' and site_ref = 'BENN'</v>
      </c>
      <c r="Q6459" t="s">
        <v>18183</v>
      </c>
    </row>
    <row r="6460" spans="1:17" x14ac:dyDescent="0.25">
      <c r="A6460" s="3" t="s">
        <v>6055</v>
      </c>
      <c r="B6460" s="3" t="s">
        <v>28</v>
      </c>
      <c r="C6460" s="3" t="s">
        <v>30</v>
      </c>
      <c r="D6460" s="3" t="s">
        <v>6075</v>
      </c>
      <c r="E6460" s="3" t="str">
        <f>LEFT(Table8[[#This Row],[PART NUMBER &amp; DESC]],6)</f>
        <v>025076</v>
      </c>
      <c r="G6460" t="s">
        <v>13633</v>
      </c>
      <c r="H6460" t="str">
        <f>Table8[[#This Row],[COMMODITY (FAMILY CODE)]]</f>
        <v>ELE-GAUGE</v>
      </c>
      <c r="I6460" s="8" t="s">
        <v>13629</v>
      </c>
      <c r="J6460" t="str">
        <f>Table8[[#This Row],[Column1]]</f>
        <v>025076</v>
      </c>
      <c r="K6460" s="8" t="s">
        <v>13630</v>
      </c>
      <c r="L6460" t="s">
        <v>13632</v>
      </c>
      <c r="M6460" s="8" t="s">
        <v>13631</v>
      </c>
      <c r="O6460" t="str">
        <f t="shared" si="100"/>
        <v>update item_mst set family_code = 'ELE-GAUGE' where item = '025076' and site_ref = 'BENN'</v>
      </c>
      <c r="Q6460" t="s">
        <v>18184</v>
      </c>
    </row>
    <row r="6461" spans="1:17" x14ac:dyDescent="0.25">
      <c r="A6461" s="3" t="s">
        <v>6055</v>
      </c>
      <c r="B6461" s="3" t="s">
        <v>28</v>
      </c>
      <c r="C6461" s="3" t="s">
        <v>30</v>
      </c>
      <c r="D6461" s="3" t="s">
        <v>6076</v>
      </c>
      <c r="E6461" s="3" t="str">
        <f>LEFT(Table8[[#This Row],[PART NUMBER &amp; DESC]],6)</f>
        <v>030263</v>
      </c>
      <c r="G6461" t="s">
        <v>13633</v>
      </c>
      <c r="H6461" t="str">
        <f>Table8[[#This Row],[COMMODITY (FAMILY CODE)]]</f>
        <v>ELE-GAUGE</v>
      </c>
      <c r="I6461" s="8" t="s">
        <v>13629</v>
      </c>
      <c r="J6461" t="str">
        <f>Table8[[#This Row],[Column1]]</f>
        <v>030263</v>
      </c>
      <c r="K6461" s="8" t="s">
        <v>13630</v>
      </c>
      <c r="L6461" t="s">
        <v>13632</v>
      </c>
      <c r="M6461" s="8" t="s">
        <v>13631</v>
      </c>
      <c r="O6461" t="str">
        <f t="shared" si="100"/>
        <v>update item_mst set family_code = 'ELE-GAUGE' where item = '030263' and site_ref = 'BENN'</v>
      </c>
      <c r="Q6461" t="s">
        <v>18185</v>
      </c>
    </row>
    <row r="6462" spans="1:17" x14ac:dyDescent="0.25">
      <c r="A6462" s="3" t="s">
        <v>6055</v>
      </c>
      <c r="B6462" s="3" t="s">
        <v>28</v>
      </c>
      <c r="C6462" s="3" t="s">
        <v>30</v>
      </c>
      <c r="D6462" s="3" t="s">
        <v>6077</v>
      </c>
      <c r="E6462" s="3" t="str">
        <f>LEFT(Table8[[#This Row],[PART NUMBER &amp; DESC]],6)</f>
        <v>030266</v>
      </c>
      <c r="G6462" t="s">
        <v>13633</v>
      </c>
      <c r="H6462" t="str">
        <f>Table8[[#This Row],[COMMODITY (FAMILY CODE)]]</f>
        <v>ELE-GAUGE</v>
      </c>
      <c r="I6462" s="8" t="s">
        <v>13629</v>
      </c>
      <c r="J6462" t="str">
        <f>Table8[[#This Row],[Column1]]</f>
        <v>030266</v>
      </c>
      <c r="K6462" s="8" t="s">
        <v>13630</v>
      </c>
      <c r="L6462" t="s">
        <v>13632</v>
      </c>
      <c r="M6462" s="8" t="s">
        <v>13631</v>
      </c>
      <c r="O6462" t="str">
        <f t="shared" si="100"/>
        <v>update item_mst set family_code = 'ELE-GAUGE' where item = '030266' and site_ref = 'BENN'</v>
      </c>
      <c r="Q6462" t="s">
        <v>18186</v>
      </c>
    </row>
    <row r="6463" spans="1:17" x14ac:dyDescent="0.25">
      <c r="A6463" s="2" t="s">
        <v>6055</v>
      </c>
      <c r="B6463" s="2" t="s">
        <v>28</v>
      </c>
      <c r="C6463" s="2" t="s">
        <v>30</v>
      </c>
      <c r="D6463" s="2" t="s">
        <v>6078</v>
      </c>
      <c r="E6463" s="3" t="str">
        <f>LEFT(Table8[[#This Row],[PART NUMBER &amp; DESC]],6)</f>
        <v>030267</v>
      </c>
      <c r="G6463" t="s">
        <v>13633</v>
      </c>
      <c r="H6463" t="str">
        <f>Table8[[#This Row],[COMMODITY (FAMILY CODE)]]</f>
        <v>ELE-GAUGE</v>
      </c>
      <c r="I6463" s="8" t="s">
        <v>13629</v>
      </c>
      <c r="J6463" t="str">
        <f>Table8[[#This Row],[Column1]]</f>
        <v>030267</v>
      </c>
      <c r="K6463" s="8" t="s">
        <v>13630</v>
      </c>
      <c r="L6463" t="s">
        <v>13632</v>
      </c>
      <c r="M6463" s="8" t="s">
        <v>13631</v>
      </c>
      <c r="O6463" t="str">
        <f t="shared" si="100"/>
        <v>update item_mst set family_code = 'ELE-GAUGE' where item = '030267' and site_ref = 'BENN'</v>
      </c>
      <c r="Q6463" t="s">
        <v>18187</v>
      </c>
    </row>
    <row r="6464" spans="1:17" x14ac:dyDescent="0.25">
      <c r="A6464" s="3" t="s">
        <v>6055</v>
      </c>
      <c r="B6464" s="3" t="s">
        <v>28</v>
      </c>
      <c r="C6464" s="3" t="s">
        <v>30</v>
      </c>
      <c r="D6464" s="3" t="s">
        <v>6079</v>
      </c>
      <c r="E6464" s="3" t="str">
        <f>LEFT(Table8[[#This Row],[PART NUMBER &amp; DESC]],6)</f>
        <v>030268</v>
      </c>
      <c r="G6464" t="s">
        <v>13633</v>
      </c>
      <c r="H6464" t="str">
        <f>Table8[[#This Row],[COMMODITY (FAMILY CODE)]]</f>
        <v>ELE-GAUGE</v>
      </c>
      <c r="I6464" s="8" t="s">
        <v>13629</v>
      </c>
      <c r="J6464" t="str">
        <f>Table8[[#This Row],[Column1]]</f>
        <v>030268</v>
      </c>
      <c r="K6464" s="8" t="s">
        <v>13630</v>
      </c>
      <c r="L6464" t="s">
        <v>13632</v>
      </c>
      <c r="M6464" s="8" t="s">
        <v>13631</v>
      </c>
      <c r="O6464" t="str">
        <f t="shared" si="100"/>
        <v>update item_mst set family_code = 'ELE-GAUGE' where item = '030268' and site_ref = 'BENN'</v>
      </c>
      <c r="Q6464" t="s">
        <v>18188</v>
      </c>
    </row>
    <row r="6465" spans="1:17" x14ac:dyDescent="0.25">
      <c r="A6465" s="3" t="s">
        <v>6055</v>
      </c>
      <c r="B6465" s="3" t="s">
        <v>28</v>
      </c>
      <c r="C6465" s="3" t="s">
        <v>30</v>
      </c>
      <c r="D6465" s="3" t="s">
        <v>6080</v>
      </c>
      <c r="E6465" s="3" t="str">
        <f>LEFT(Table8[[#This Row],[PART NUMBER &amp; DESC]],6)</f>
        <v>030270</v>
      </c>
      <c r="G6465" t="s">
        <v>13633</v>
      </c>
      <c r="H6465" t="str">
        <f>Table8[[#This Row],[COMMODITY (FAMILY CODE)]]</f>
        <v>ELE-GAUGE</v>
      </c>
      <c r="I6465" s="8" t="s">
        <v>13629</v>
      </c>
      <c r="J6465" t="str">
        <f>Table8[[#This Row],[Column1]]</f>
        <v>030270</v>
      </c>
      <c r="K6465" s="8" t="s">
        <v>13630</v>
      </c>
      <c r="L6465" t="s">
        <v>13632</v>
      </c>
      <c r="M6465" s="8" t="s">
        <v>13631</v>
      </c>
      <c r="O6465" t="str">
        <f t="shared" ref="O6465:O6528" si="101">_xlfn.CONCAT(G6465:M6465)</f>
        <v>update item_mst set family_code = 'ELE-GAUGE' where item = '030270' and site_ref = 'BENN'</v>
      </c>
      <c r="Q6465" t="s">
        <v>18189</v>
      </c>
    </row>
    <row r="6466" spans="1:17" x14ac:dyDescent="0.25">
      <c r="A6466" s="2" t="s">
        <v>6055</v>
      </c>
      <c r="B6466" s="2" t="s">
        <v>28</v>
      </c>
      <c r="C6466" s="2" t="s">
        <v>30</v>
      </c>
      <c r="D6466" s="2" t="s">
        <v>6081</v>
      </c>
      <c r="E6466" s="3" t="str">
        <f>LEFT(Table8[[#This Row],[PART NUMBER &amp; DESC]],6)</f>
        <v>025077</v>
      </c>
      <c r="G6466" t="s">
        <v>13633</v>
      </c>
      <c r="H6466" t="str">
        <f>Table8[[#This Row],[COMMODITY (FAMILY CODE)]]</f>
        <v>ELE-GAUGE</v>
      </c>
      <c r="I6466" s="8" t="s">
        <v>13629</v>
      </c>
      <c r="J6466" t="str">
        <f>Table8[[#This Row],[Column1]]</f>
        <v>025077</v>
      </c>
      <c r="K6466" s="8" t="s">
        <v>13630</v>
      </c>
      <c r="L6466" t="s">
        <v>13632</v>
      </c>
      <c r="M6466" s="8" t="s">
        <v>13631</v>
      </c>
      <c r="O6466" t="str">
        <f t="shared" si="101"/>
        <v>update item_mst set family_code = 'ELE-GAUGE' where item = '025077' and site_ref = 'BENN'</v>
      </c>
      <c r="Q6466" t="s">
        <v>18190</v>
      </c>
    </row>
    <row r="6467" spans="1:17" x14ac:dyDescent="0.25">
      <c r="A6467" s="2" t="s">
        <v>6055</v>
      </c>
      <c r="B6467" s="2" t="s">
        <v>28</v>
      </c>
      <c r="C6467" s="2" t="s">
        <v>30</v>
      </c>
      <c r="D6467" s="2" t="s">
        <v>6082</v>
      </c>
      <c r="E6467" s="3" t="str">
        <f>LEFT(Table8[[#This Row],[PART NUMBER &amp; DESC]],6)</f>
        <v>025072</v>
      </c>
      <c r="G6467" t="s">
        <v>13633</v>
      </c>
      <c r="H6467" t="str">
        <f>Table8[[#This Row],[COMMODITY (FAMILY CODE)]]</f>
        <v>ELE-GAUGE</v>
      </c>
      <c r="I6467" s="8" t="s">
        <v>13629</v>
      </c>
      <c r="J6467" t="str">
        <f>Table8[[#This Row],[Column1]]</f>
        <v>025072</v>
      </c>
      <c r="K6467" s="8" t="s">
        <v>13630</v>
      </c>
      <c r="L6467" t="s">
        <v>13632</v>
      </c>
      <c r="M6467" s="8" t="s">
        <v>13631</v>
      </c>
      <c r="O6467" t="str">
        <f t="shared" si="101"/>
        <v>update item_mst set family_code = 'ELE-GAUGE' where item = '025072' and site_ref = 'BENN'</v>
      </c>
      <c r="Q6467" t="s">
        <v>18191</v>
      </c>
    </row>
    <row r="6468" spans="1:17" x14ac:dyDescent="0.25">
      <c r="A6468" s="3" t="s">
        <v>6055</v>
      </c>
      <c r="B6468" s="3" t="s">
        <v>28</v>
      </c>
      <c r="C6468" s="3" t="s">
        <v>30</v>
      </c>
      <c r="D6468" s="3" t="s">
        <v>6083</v>
      </c>
      <c r="E6468" s="3" t="str">
        <f>LEFT(Table8[[#This Row],[PART NUMBER &amp; DESC]],6)</f>
        <v>025073</v>
      </c>
      <c r="G6468" t="s">
        <v>13633</v>
      </c>
      <c r="H6468" t="str">
        <f>Table8[[#This Row],[COMMODITY (FAMILY CODE)]]</f>
        <v>ELE-GAUGE</v>
      </c>
      <c r="I6468" s="8" t="s">
        <v>13629</v>
      </c>
      <c r="J6468" t="str">
        <f>Table8[[#This Row],[Column1]]</f>
        <v>025073</v>
      </c>
      <c r="K6468" s="8" t="s">
        <v>13630</v>
      </c>
      <c r="L6468" t="s">
        <v>13632</v>
      </c>
      <c r="M6468" s="8" t="s">
        <v>13631</v>
      </c>
      <c r="O6468" t="str">
        <f t="shared" si="101"/>
        <v>update item_mst set family_code = 'ELE-GAUGE' where item = '025073' and site_ref = 'BENN'</v>
      </c>
      <c r="Q6468" t="s">
        <v>18192</v>
      </c>
    </row>
    <row r="6469" spans="1:17" x14ac:dyDescent="0.25">
      <c r="A6469" s="3" t="s">
        <v>6055</v>
      </c>
      <c r="B6469" s="3" t="s">
        <v>28</v>
      </c>
      <c r="C6469" s="3" t="s">
        <v>30</v>
      </c>
      <c r="D6469" s="3" t="s">
        <v>6084</v>
      </c>
      <c r="E6469" s="3" t="str">
        <f>LEFT(Table8[[#This Row],[PART NUMBER &amp; DESC]],6)</f>
        <v>025068</v>
      </c>
      <c r="G6469" t="s">
        <v>13633</v>
      </c>
      <c r="H6469" t="str">
        <f>Table8[[#This Row],[COMMODITY (FAMILY CODE)]]</f>
        <v>ELE-GAUGE</v>
      </c>
      <c r="I6469" s="8" t="s">
        <v>13629</v>
      </c>
      <c r="J6469" t="str">
        <f>Table8[[#This Row],[Column1]]</f>
        <v>025068</v>
      </c>
      <c r="K6469" s="8" t="s">
        <v>13630</v>
      </c>
      <c r="L6469" t="s">
        <v>13632</v>
      </c>
      <c r="M6469" s="8" t="s">
        <v>13631</v>
      </c>
      <c r="O6469" t="str">
        <f t="shared" si="101"/>
        <v>update item_mst set family_code = 'ELE-GAUGE' where item = '025068' and site_ref = 'BENN'</v>
      </c>
      <c r="Q6469" t="s">
        <v>18193</v>
      </c>
    </row>
    <row r="6470" spans="1:17" x14ac:dyDescent="0.25">
      <c r="A6470" s="3" t="s">
        <v>6055</v>
      </c>
      <c r="B6470" s="3" t="s">
        <v>28</v>
      </c>
      <c r="C6470" s="3" t="s">
        <v>30</v>
      </c>
      <c r="D6470" s="3" t="s">
        <v>4274</v>
      </c>
      <c r="E6470" s="3" t="str">
        <f>LEFT(Table8[[#This Row],[PART NUMBER &amp; DESC]],6)</f>
        <v>027726</v>
      </c>
      <c r="G6470" t="s">
        <v>13633</v>
      </c>
      <c r="H6470" t="str">
        <f>Table8[[#This Row],[COMMODITY (FAMILY CODE)]]</f>
        <v>ELE-GAUGE</v>
      </c>
      <c r="I6470" s="8" t="s">
        <v>13629</v>
      </c>
      <c r="J6470" t="str">
        <f>Table8[[#This Row],[Column1]]</f>
        <v>027726</v>
      </c>
      <c r="K6470" s="8" t="s">
        <v>13630</v>
      </c>
      <c r="L6470" t="s">
        <v>13632</v>
      </c>
      <c r="M6470" s="8" t="s">
        <v>13631</v>
      </c>
      <c r="O6470" t="str">
        <f t="shared" si="101"/>
        <v>update item_mst set family_code = 'ELE-GAUGE' where item = '027726' and site_ref = 'BENN'</v>
      </c>
      <c r="Q6470" t="s">
        <v>18194</v>
      </c>
    </row>
    <row r="6471" spans="1:17" x14ac:dyDescent="0.25">
      <c r="A6471" s="2" t="s">
        <v>6055</v>
      </c>
      <c r="B6471" s="2" t="s">
        <v>28</v>
      </c>
      <c r="C6471" s="2" t="s">
        <v>30</v>
      </c>
      <c r="D6471" s="2" t="s">
        <v>4265</v>
      </c>
      <c r="E6471" s="3" t="str">
        <f>LEFT(Table8[[#This Row],[PART NUMBER &amp; DESC]],6)</f>
        <v>027727</v>
      </c>
      <c r="G6471" t="s">
        <v>13633</v>
      </c>
      <c r="H6471" t="str">
        <f>Table8[[#This Row],[COMMODITY (FAMILY CODE)]]</f>
        <v>ELE-GAUGE</v>
      </c>
      <c r="I6471" s="8" t="s">
        <v>13629</v>
      </c>
      <c r="J6471" t="str">
        <f>Table8[[#This Row],[Column1]]</f>
        <v>027727</v>
      </c>
      <c r="K6471" s="8" t="s">
        <v>13630</v>
      </c>
      <c r="L6471" t="s">
        <v>13632</v>
      </c>
      <c r="M6471" s="8" t="s">
        <v>13631</v>
      </c>
      <c r="O6471" t="str">
        <f t="shared" si="101"/>
        <v>update item_mst set family_code = 'ELE-GAUGE' where item = '027727' and site_ref = 'BENN'</v>
      </c>
      <c r="Q6471" t="s">
        <v>18195</v>
      </c>
    </row>
    <row r="6472" spans="1:17" x14ac:dyDescent="0.25">
      <c r="A6472" s="3" t="s">
        <v>6055</v>
      </c>
      <c r="B6472" s="3" t="s">
        <v>28</v>
      </c>
      <c r="C6472" s="3" t="s">
        <v>30</v>
      </c>
      <c r="D6472" s="3" t="s">
        <v>4363</v>
      </c>
      <c r="E6472" s="3" t="str">
        <f>LEFT(Table8[[#This Row],[PART NUMBER &amp; DESC]],6)</f>
        <v>027728</v>
      </c>
      <c r="G6472" t="s">
        <v>13633</v>
      </c>
      <c r="H6472" t="str">
        <f>Table8[[#This Row],[COMMODITY (FAMILY CODE)]]</f>
        <v>ELE-GAUGE</v>
      </c>
      <c r="I6472" s="8" t="s">
        <v>13629</v>
      </c>
      <c r="J6472" t="str">
        <f>Table8[[#This Row],[Column1]]</f>
        <v>027728</v>
      </c>
      <c r="K6472" s="8" t="s">
        <v>13630</v>
      </c>
      <c r="L6472" t="s">
        <v>13632</v>
      </c>
      <c r="M6472" s="8" t="s">
        <v>13631</v>
      </c>
      <c r="O6472" t="str">
        <f t="shared" si="101"/>
        <v>update item_mst set family_code = 'ELE-GAUGE' where item = '027728' and site_ref = 'BENN'</v>
      </c>
      <c r="Q6472" t="s">
        <v>18196</v>
      </c>
    </row>
    <row r="6473" spans="1:17" x14ac:dyDescent="0.25">
      <c r="A6473" s="2" t="s">
        <v>6055</v>
      </c>
      <c r="B6473" s="2" t="s">
        <v>28</v>
      </c>
      <c r="C6473" s="2" t="s">
        <v>30</v>
      </c>
      <c r="D6473" s="2" t="s">
        <v>4281</v>
      </c>
      <c r="E6473" s="3" t="str">
        <f>LEFT(Table8[[#This Row],[PART NUMBER &amp; DESC]],6)</f>
        <v>027729</v>
      </c>
      <c r="G6473" t="s">
        <v>13633</v>
      </c>
      <c r="H6473" t="str">
        <f>Table8[[#This Row],[COMMODITY (FAMILY CODE)]]</f>
        <v>ELE-GAUGE</v>
      </c>
      <c r="I6473" s="8" t="s">
        <v>13629</v>
      </c>
      <c r="J6473" t="str">
        <f>Table8[[#This Row],[Column1]]</f>
        <v>027729</v>
      </c>
      <c r="K6473" s="8" t="s">
        <v>13630</v>
      </c>
      <c r="L6473" t="s">
        <v>13632</v>
      </c>
      <c r="M6473" s="8" t="s">
        <v>13631</v>
      </c>
      <c r="O6473" t="str">
        <f t="shared" si="101"/>
        <v>update item_mst set family_code = 'ELE-GAUGE' where item = '027729' and site_ref = 'BENN'</v>
      </c>
      <c r="Q6473" t="s">
        <v>18197</v>
      </c>
    </row>
    <row r="6474" spans="1:17" x14ac:dyDescent="0.25">
      <c r="A6474" s="3" t="s">
        <v>6055</v>
      </c>
      <c r="B6474" s="3" t="s">
        <v>28</v>
      </c>
      <c r="C6474" s="3" t="s">
        <v>30</v>
      </c>
      <c r="D6474" s="3" t="s">
        <v>4364</v>
      </c>
      <c r="E6474" s="3" t="str">
        <f>LEFT(Table8[[#This Row],[PART NUMBER &amp; DESC]],6)</f>
        <v>027730</v>
      </c>
      <c r="G6474" t="s">
        <v>13633</v>
      </c>
      <c r="H6474" t="str">
        <f>Table8[[#This Row],[COMMODITY (FAMILY CODE)]]</f>
        <v>ELE-GAUGE</v>
      </c>
      <c r="I6474" s="8" t="s">
        <v>13629</v>
      </c>
      <c r="J6474" t="str">
        <f>Table8[[#This Row],[Column1]]</f>
        <v>027730</v>
      </c>
      <c r="K6474" s="8" t="s">
        <v>13630</v>
      </c>
      <c r="L6474" t="s">
        <v>13632</v>
      </c>
      <c r="M6474" s="8" t="s">
        <v>13631</v>
      </c>
      <c r="O6474" t="str">
        <f t="shared" si="101"/>
        <v>update item_mst set family_code = 'ELE-GAUGE' where item = '027730' and site_ref = 'BENN'</v>
      </c>
      <c r="Q6474" t="s">
        <v>18198</v>
      </c>
    </row>
    <row r="6475" spans="1:17" x14ac:dyDescent="0.25">
      <c r="A6475" s="2" t="s">
        <v>6055</v>
      </c>
      <c r="B6475" s="2" t="s">
        <v>28</v>
      </c>
      <c r="C6475" s="2" t="s">
        <v>30</v>
      </c>
      <c r="D6475" s="2" t="s">
        <v>4365</v>
      </c>
      <c r="E6475" s="3" t="str">
        <f>LEFT(Table8[[#This Row],[PART NUMBER &amp; DESC]],6)</f>
        <v>027731</v>
      </c>
      <c r="G6475" t="s">
        <v>13633</v>
      </c>
      <c r="H6475" t="str">
        <f>Table8[[#This Row],[COMMODITY (FAMILY CODE)]]</f>
        <v>ELE-GAUGE</v>
      </c>
      <c r="I6475" s="8" t="s">
        <v>13629</v>
      </c>
      <c r="J6475" t="str">
        <f>Table8[[#This Row],[Column1]]</f>
        <v>027731</v>
      </c>
      <c r="K6475" s="8" t="s">
        <v>13630</v>
      </c>
      <c r="L6475" t="s">
        <v>13632</v>
      </c>
      <c r="M6475" s="8" t="s">
        <v>13631</v>
      </c>
      <c r="O6475" t="str">
        <f t="shared" si="101"/>
        <v>update item_mst set family_code = 'ELE-GAUGE' where item = '027731' and site_ref = 'BENN'</v>
      </c>
      <c r="Q6475" t="s">
        <v>18199</v>
      </c>
    </row>
    <row r="6476" spans="1:17" x14ac:dyDescent="0.25">
      <c r="A6476" s="3" t="s">
        <v>6055</v>
      </c>
      <c r="B6476" s="3" t="s">
        <v>28</v>
      </c>
      <c r="C6476" s="3" t="s">
        <v>30</v>
      </c>
      <c r="D6476" s="3" t="s">
        <v>6085</v>
      </c>
      <c r="E6476" s="3" t="str">
        <f>LEFT(Table8[[#This Row],[PART NUMBER &amp; DESC]],6)</f>
        <v>030268</v>
      </c>
      <c r="G6476" t="s">
        <v>13633</v>
      </c>
      <c r="H6476" t="str">
        <f>Table8[[#This Row],[COMMODITY (FAMILY CODE)]]</f>
        <v>ELE-GAUGE</v>
      </c>
      <c r="I6476" s="8" t="s">
        <v>13629</v>
      </c>
      <c r="J6476" t="str">
        <f>Table8[[#This Row],[Column1]]</f>
        <v>030268</v>
      </c>
      <c r="K6476" s="8" t="s">
        <v>13630</v>
      </c>
      <c r="L6476" t="s">
        <v>13632</v>
      </c>
      <c r="M6476" s="8" t="s">
        <v>13631</v>
      </c>
      <c r="O6476" t="str">
        <f t="shared" si="101"/>
        <v>update item_mst set family_code = 'ELE-GAUGE' where item = '030268' and site_ref = 'BENN'</v>
      </c>
      <c r="Q6476" t="s">
        <v>18188</v>
      </c>
    </row>
    <row r="6477" spans="1:17" x14ac:dyDescent="0.25">
      <c r="A6477" s="3" t="s">
        <v>6055</v>
      </c>
      <c r="B6477" s="3" t="s">
        <v>28</v>
      </c>
      <c r="C6477" s="3" t="s">
        <v>30</v>
      </c>
      <c r="D6477" s="3" t="s">
        <v>6086</v>
      </c>
      <c r="E6477" s="3" t="str">
        <f>LEFT(Table8[[#This Row],[PART NUMBER &amp; DESC]],6)</f>
        <v>030264</v>
      </c>
      <c r="G6477" t="s">
        <v>13633</v>
      </c>
      <c r="H6477" t="str">
        <f>Table8[[#This Row],[COMMODITY (FAMILY CODE)]]</f>
        <v>ELE-GAUGE</v>
      </c>
      <c r="I6477" s="8" t="s">
        <v>13629</v>
      </c>
      <c r="J6477" t="str">
        <f>Table8[[#This Row],[Column1]]</f>
        <v>030264</v>
      </c>
      <c r="K6477" s="8" t="s">
        <v>13630</v>
      </c>
      <c r="L6477" t="s">
        <v>13632</v>
      </c>
      <c r="M6477" s="8" t="s">
        <v>13631</v>
      </c>
      <c r="O6477" t="str">
        <f t="shared" si="101"/>
        <v>update item_mst set family_code = 'ELE-GAUGE' where item = '030264' and site_ref = 'BENN'</v>
      </c>
      <c r="Q6477" t="s">
        <v>18200</v>
      </c>
    </row>
    <row r="6478" spans="1:17" x14ac:dyDescent="0.25">
      <c r="A6478" s="2" t="s">
        <v>6055</v>
      </c>
      <c r="B6478" s="2" t="s">
        <v>28</v>
      </c>
      <c r="C6478" s="2" t="s">
        <v>30</v>
      </c>
      <c r="D6478" s="2" t="s">
        <v>6087</v>
      </c>
      <c r="E6478" s="3" t="str">
        <f>LEFT(Table8[[#This Row],[PART NUMBER &amp; DESC]],6)</f>
        <v>030265</v>
      </c>
      <c r="G6478" t="s">
        <v>13633</v>
      </c>
      <c r="H6478" t="str">
        <f>Table8[[#This Row],[COMMODITY (FAMILY CODE)]]</f>
        <v>ELE-GAUGE</v>
      </c>
      <c r="I6478" s="8" t="s">
        <v>13629</v>
      </c>
      <c r="J6478" t="str">
        <f>Table8[[#This Row],[Column1]]</f>
        <v>030265</v>
      </c>
      <c r="K6478" s="8" t="s">
        <v>13630</v>
      </c>
      <c r="L6478" t="s">
        <v>13632</v>
      </c>
      <c r="M6478" s="8" t="s">
        <v>13631</v>
      </c>
      <c r="O6478" t="str">
        <f t="shared" si="101"/>
        <v>update item_mst set family_code = 'ELE-GAUGE' where item = '030265' and site_ref = 'BENN'</v>
      </c>
      <c r="Q6478" t="s">
        <v>18201</v>
      </c>
    </row>
    <row r="6479" spans="1:17" x14ac:dyDescent="0.25">
      <c r="A6479" s="2" t="s">
        <v>6055</v>
      </c>
      <c r="B6479" s="2" t="s">
        <v>28</v>
      </c>
      <c r="C6479" s="2" t="s">
        <v>30</v>
      </c>
      <c r="D6479" s="2" t="s">
        <v>6088</v>
      </c>
      <c r="E6479" s="3" t="str">
        <f>LEFT(Table8[[#This Row],[PART NUMBER &amp; DESC]],6)</f>
        <v>030264</v>
      </c>
      <c r="G6479" t="s">
        <v>13633</v>
      </c>
      <c r="H6479" t="str">
        <f>Table8[[#This Row],[COMMODITY (FAMILY CODE)]]</f>
        <v>ELE-GAUGE</v>
      </c>
      <c r="I6479" s="8" t="s">
        <v>13629</v>
      </c>
      <c r="J6479" t="str">
        <f>Table8[[#This Row],[Column1]]</f>
        <v>030264</v>
      </c>
      <c r="K6479" s="8" t="s">
        <v>13630</v>
      </c>
      <c r="L6479" t="s">
        <v>13632</v>
      </c>
      <c r="M6479" s="8" t="s">
        <v>13631</v>
      </c>
      <c r="O6479" t="str">
        <f t="shared" si="101"/>
        <v>update item_mst set family_code = 'ELE-GAUGE' where item = '030264' and site_ref = 'BENN'</v>
      </c>
      <c r="Q6479" t="s">
        <v>18200</v>
      </c>
    </row>
    <row r="6480" spans="1:17" x14ac:dyDescent="0.25">
      <c r="A6480" s="3" t="s">
        <v>6055</v>
      </c>
      <c r="B6480" s="3" t="s">
        <v>28</v>
      </c>
      <c r="C6480" s="3" t="s">
        <v>30</v>
      </c>
      <c r="D6480" s="3" t="s">
        <v>6089</v>
      </c>
      <c r="E6480" s="3" t="str">
        <f>LEFT(Table8[[#This Row],[PART NUMBER &amp; DESC]],6)</f>
        <v>030265</v>
      </c>
      <c r="G6480" t="s">
        <v>13633</v>
      </c>
      <c r="H6480" t="str">
        <f>Table8[[#This Row],[COMMODITY (FAMILY CODE)]]</f>
        <v>ELE-GAUGE</v>
      </c>
      <c r="I6480" s="8" t="s">
        <v>13629</v>
      </c>
      <c r="J6480" t="str">
        <f>Table8[[#This Row],[Column1]]</f>
        <v>030265</v>
      </c>
      <c r="K6480" s="8" t="s">
        <v>13630</v>
      </c>
      <c r="L6480" t="s">
        <v>13632</v>
      </c>
      <c r="M6480" s="8" t="s">
        <v>13631</v>
      </c>
      <c r="O6480" t="str">
        <f t="shared" si="101"/>
        <v>update item_mst set family_code = 'ELE-GAUGE' where item = '030265' and site_ref = 'BENN'</v>
      </c>
      <c r="Q6480" t="s">
        <v>18201</v>
      </c>
    </row>
    <row r="6481" spans="1:17" x14ac:dyDescent="0.25">
      <c r="A6481" s="2" t="s">
        <v>6090</v>
      </c>
      <c r="B6481" s="2" t="s">
        <v>0</v>
      </c>
      <c r="C6481" s="2" t="s">
        <v>1</v>
      </c>
      <c r="D6481" s="2" t="s">
        <v>6091</v>
      </c>
      <c r="E6481" s="3" t="str">
        <f>LEFT(Table8[[#This Row],[PART NUMBER &amp; DESC]],6)</f>
        <v>011951</v>
      </c>
      <c r="G6481" t="s">
        <v>13633</v>
      </c>
      <c r="H6481" t="str">
        <f>Table8[[#This Row],[COMMODITY (FAMILY CODE)]]</f>
        <v>CMP-PLASTC</v>
      </c>
      <c r="I6481" s="8" t="s">
        <v>13629</v>
      </c>
      <c r="J6481" t="str">
        <f>Table8[[#This Row],[Column1]]</f>
        <v>011951</v>
      </c>
      <c r="K6481" s="8" t="s">
        <v>13630</v>
      </c>
      <c r="L6481" t="s">
        <v>13632</v>
      </c>
      <c r="M6481" s="8" t="s">
        <v>13631</v>
      </c>
      <c r="O6481" t="str">
        <f t="shared" si="101"/>
        <v>update item_mst set family_code = 'CMP-PLASTC' where item = '011951' and site_ref = 'BENN'</v>
      </c>
      <c r="Q6481" t="s">
        <v>18202</v>
      </c>
    </row>
    <row r="6482" spans="1:17" x14ac:dyDescent="0.25">
      <c r="A6482" s="3" t="s">
        <v>6090</v>
      </c>
      <c r="B6482" s="3" t="s">
        <v>0</v>
      </c>
      <c r="C6482" s="3" t="s">
        <v>1</v>
      </c>
      <c r="D6482" s="3" t="s">
        <v>6092</v>
      </c>
      <c r="E6482" s="3" t="str">
        <f>LEFT(Table8[[#This Row],[PART NUMBER &amp; DESC]],6)</f>
        <v>014374</v>
      </c>
      <c r="G6482" t="s">
        <v>13633</v>
      </c>
      <c r="H6482" t="str">
        <f>Table8[[#This Row],[COMMODITY (FAMILY CODE)]]</f>
        <v>CMP-PLASTC</v>
      </c>
      <c r="I6482" s="8" t="s">
        <v>13629</v>
      </c>
      <c r="J6482" t="str">
        <f>Table8[[#This Row],[Column1]]</f>
        <v>014374</v>
      </c>
      <c r="K6482" s="8" t="s">
        <v>13630</v>
      </c>
      <c r="L6482" t="s">
        <v>13632</v>
      </c>
      <c r="M6482" s="8" t="s">
        <v>13631</v>
      </c>
      <c r="O6482" t="str">
        <f t="shared" si="101"/>
        <v>update item_mst set family_code = 'CMP-PLASTC' where item = '014374' and site_ref = 'BENN'</v>
      </c>
      <c r="Q6482" t="s">
        <v>18203</v>
      </c>
    </row>
    <row r="6483" spans="1:17" x14ac:dyDescent="0.25">
      <c r="A6483" s="2" t="s">
        <v>6090</v>
      </c>
      <c r="B6483" s="2" t="s">
        <v>0</v>
      </c>
      <c r="C6483" s="2" t="s">
        <v>1</v>
      </c>
      <c r="D6483" s="2" t="s">
        <v>6093</v>
      </c>
      <c r="E6483" s="3" t="str">
        <f>LEFT(Table8[[#This Row],[PART NUMBER &amp; DESC]],6)</f>
        <v>014373</v>
      </c>
      <c r="G6483" t="s">
        <v>13633</v>
      </c>
      <c r="H6483" t="str">
        <f>Table8[[#This Row],[COMMODITY (FAMILY CODE)]]</f>
        <v>CMP-PLASTC</v>
      </c>
      <c r="I6483" s="8" t="s">
        <v>13629</v>
      </c>
      <c r="J6483" t="str">
        <f>Table8[[#This Row],[Column1]]</f>
        <v>014373</v>
      </c>
      <c r="K6483" s="8" t="s">
        <v>13630</v>
      </c>
      <c r="L6483" t="s">
        <v>13632</v>
      </c>
      <c r="M6483" s="8" t="s">
        <v>13631</v>
      </c>
      <c r="O6483" t="str">
        <f t="shared" si="101"/>
        <v>update item_mst set family_code = 'CMP-PLASTC' where item = '014373' and site_ref = 'BENN'</v>
      </c>
      <c r="Q6483" t="s">
        <v>18204</v>
      </c>
    </row>
    <row r="6484" spans="1:17" x14ac:dyDescent="0.25">
      <c r="A6484" s="3" t="s">
        <v>6090</v>
      </c>
      <c r="B6484" s="3" t="s">
        <v>0</v>
      </c>
      <c r="C6484" s="3" t="s">
        <v>1</v>
      </c>
      <c r="D6484" s="3" t="s">
        <v>6094</v>
      </c>
      <c r="E6484" s="3" t="str">
        <f>LEFT(Table8[[#This Row],[PART NUMBER &amp; DESC]],6)</f>
        <v>017323</v>
      </c>
      <c r="G6484" t="s">
        <v>13633</v>
      </c>
      <c r="H6484" t="str">
        <f>Table8[[#This Row],[COMMODITY (FAMILY CODE)]]</f>
        <v>CMP-PLASTC</v>
      </c>
      <c r="I6484" s="8" t="s">
        <v>13629</v>
      </c>
      <c r="J6484" t="str">
        <f>Table8[[#This Row],[Column1]]</f>
        <v>017323</v>
      </c>
      <c r="K6484" s="8" t="s">
        <v>13630</v>
      </c>
      <c r="L6484" t="s">
        <v>13632</v>
      </c>
      <c r="M6484" s="8" t="s">
        <v>13631</v>
      </c>
      <c r="O6484" t="str">
        <f t="shared" si="101"/>
        <v>update item_mst set family_code = 'CMP-PLASTC' where item = '017323' and site_ref = 'BENN'</v>
      </c>
      <c r="Q6484" t="s">
        <v>18205</v>
      </c>
    </row>
    <row r="6485" spans="1:17" x14ac:dyDescent="0.25">
      <c r="A6485" s="2" t="s">
        <v>6090</v>
      </c>
      <c r="B6485" s="2" t="s">
        <v>0</v>
      </c>
      <c r="C6485" s="2" t="s">
        <v>1</v>
      </c>
      <c r="D6485" s="2" t="s">
        <v>6095</v>
      </c>
      <c r="E6485" s="3" t="str">
        <f>LEFT(Table8[[#This Row],[PART NUMBER &amp; DESC]],6)</f>
        <v>014203</v>
      </c>
      <c r="G6485" t="s">
        <v>13633</v>
      </c>
      <c r="H6485" t="str">
        <f>Table8[[#This Row],[COMMODITY (FAMILY CODE)]]</f>
        <v>CMP-PLASTC</v>
      </c>
      <c r="I6485" s="8" t="s">
        <v>13629</v>
      </c>
      <c r="J6485" t="str">
        <f>Table8[[#This Row],[Column1]]</f>
        <v>014203</v>
      </c>
      <c r="K6485" s="8" t="s">
        <v>13630</v>
      </c>
      <c r="L6485" t="s">
        <v>13632</v>
      </c>
      <c r="M6485" s="8" t="s">
        <v>13631</v>
      </c>
      <c r="O6485" t="str">
        <f t="shared" si="101"/>
        <v>update item_mst set family_code = 'CMP-PLASTC' where item = '014203' and site_ref = 'BENN'</v>
      </c>
      <c r="Q6485" t="s">
        <v>18206</v>
      </c>
    </row>
    <row r="6486" spans="1:17" x14ac:dyDescent="0.25">
      <c r="A6486" s="3" t="s">
        <v>6090</v>
      </c>
      <c r="B6486" s="3" t="s">
        <v>0</v>
      </c>
      <c r="C6486" s="3" t="s">
        <v>1</v>
      </c>
      <c r="D6486" s="3" t="s">
        <v>6096</v>
      </c>
      <c r="E6486" s="3" t="str">
        <f>LEFT(Table8[[#This Row],[PART NUMBER &amp; DESC]],6)</f>
        <v>016222</v>
      </c>
      <c r="G6486" t="s">
        <v>13633</v>
      </c>
      <c r="H6486" t="str">
        <f>Table8[[#This Row],[COMMODITY (FAMILY CODE)]]</f>
        <v>CMP-PLASTC</v>
      </c>
      <c r="I6486" s="8" t="s">
        <v>13629</v>
      </c>
      <c r="J6486" t="str">
        <f>Table8[[#This Row],[Column1]]</f>
        <v>016222</v>
      </c>
      <c r="K6486" s="8" t="s">
        <v>13630</v>
      </c>
      <c r="L6486" t="s">
        <v>13632</v>
      </c>
      <c r="M6486" s="8" t="s">
        <v>13631</v>
      </c>
      <c r="O6486" t="str">
        <f t="shared" si="101"/>
        <v>update item_mst set family_code = 'CMP-PLASTC' where item = '016222' and site_ref = 'BENN'</v>
      </c>
      <c r="Q6486" t="s">
        <v>18207</v>
      </c>
    </row>
    <row r="6487" spans="1:17" x14ac:dyDescent="0.25">
      <c r="A6487" s="2" t="s">
        <v>6090</v>
      </c>
      <c r="B6487" s="2" t="s">
        <v>0</v>
      </c>
      <c r="C6487" s="2" t="s">
        <v>1</v>
      </c>
      <c r="D6487" s="2" t="s">
        <v>6097</v>
      </c>
      <c r="E6487" s="3" t="str">
        <f>LEFT(Table8[[#This Row],[PART NUMBER &amp; DESC]],6)</f>
        <v>016977</v>
      </c>
      <c r="G6487" t="s">
        <v>13633</v>
      </c>
      <c r="H6487" t="str">
        <f>Table8[[#This Row],[COMMODITY (FAMILY CODE)]]</f>
        <v>CMP-PLASTC</v>
      </c>
      <c r="I6487" s="8" t="s">
        <v>13629</v>
      </c>
      <c r="J6487" t="str">
        <f>Table8[[#This Row],[Column1]]</f>
        <v>016977</v>
      </c>
      <c r="K6487" s="8" t="s">
        <v>13630</v>
      </c>
      <c r="L6487" t="s">
        <v>13632</v>
      </c>
      <c r="M6487" s="8" t="s">
        <v>13631</v>
      </c>
      <c r="O6487" t="str">
        <f t="shared" si="101"/>
        <v>update item_mst set family_code = 'CMP-PLASTC' where item = '016977' and site_ref = 'BENN'</v>
      </c>
      <c r="Q6487" t="s">
        <v>18208</v>
      </c>
    </row>
    <row r="6488" spans="1:17" x14ac:dyDescent="0.25">
      <c r="A6488" s="3" t="s">
        <v>6090</v>
      </c>
      <c r="B6488" s="3" t="s">
        <v>0</v>
      </c>
      <c r="C6488" s="3" t="s">
        <v>1</v>
      </c>
      <c r="D6488" s="3" t="s">
        <v>6098</v>
      </c>
      <c r="E6488" s="3" t="str">
        <f>LEFT(Table8[[#This Row],[PART NUMBER &amp; DESC]],6)</f>
        <v>017673</v>
      </c>
      <c r="G6488" t="s">
        <v>13633</v>
      </c>
      <c r="H6488" t="str">
        <f>Table8[[#This Row],[COMMODITY (FAMILY CODE)]]</f>
        <v>CMP-PLASTC</v>
      </c>
      <c r="I6488" s="8" t="s">
        <v>13629</v>
      </c>
      <c r="J6488" t="str">
        <f>Table8[[#This Row],[Column1]]</f>
        <v>017673</v>
      </c>
      <c r="K6488" s="8" t="s">
        <v>13630</v>
      </c>
      <c r="L6488" t="s">
        <v>13632</v>
      </c>
      <c r="M6488" s="8" t="s">
        <v>13631</v>
      </c>
      <c r="O6488" t="str">
        <f t="shared" si="101"/>
        <v>update item_mst set family_code = 'CMP-PLASTC' where item = '017673' and site_ref = 'BENN'</v>
      </c>
      <c r="Q6488" t="s">
        <v>18209</v>
      </c>
    </row>
    <row r="6489" spans="1:17" x14ac:dyDescent="0.25">
      <c r="A6489" s="2" t="s">
        <v>6090</v>
      </c>
      <c r="B6489" s="2" t="s">
        <v>0</v>
      </c>
      <c r="C6489" s="2" t="s">
        <v>1</v>
      </c>
      <c r="D6489" s="2" t="s">
        <v>6099</v>
      </c>
      <c r="E6489" s="3" t="str">
        <f>LEFT(Table8[[#This Row],[PART NUMBER &amp; DESC]],6)</f>
        <v>018495</v>
      </c>
      <c r="G6489" t="s">
        <v>13633</v>
      </c>
      <c r="H6489" t="str">
        <f>Table8[[#This Row],[COMMODITY (FAMILY CODE)]]</f>
        <v>CMP-PLASTC</v>
      </c>
      <c r="I6489" s="8" t="s">
        <v>13629</v>
      </c>
      <c r="J6489" t="str">
        <f>Table8[[#This Row],[Column1]]</f>
        <v>018495</v>
      </c>
      <c r="K6489" s="8" t="s">
        <v>13630</v>
      </c>
      <c r="L6489" t="s">
        <v>13632</v>
      </c>
      <c r="M6489" s="8" t="s">
        <v>13631</v>
      </c>
      <c r="O6489" t="str">
        <f t="shared" si="101"/>
        <v>update item_mst set family_code = 'CMP-PLASTC' where item = '018495' and site_ref = 'BENN'</v>
      </c>
      <c r="Q6489" t="s">
        <v>18210</v>
      </c>
    </row>
    <row r="6490" spans="1:17" x14ac:dyDescent="0.25">
      <c r="A6490" s="3" t="s">
        <v>6090</v>
      </c>
      <c r="B6490" s="3" t="s">
        <v>0</v>
      </c>
      <c r="C6490" s="3" t="s">
        <v>1</v>
      </c>
      <c r="D6490" s="3" t="s">
        <v>6100</v>
      </c>
      <c r="E6490" s="3" t="str">
        <f>LEFT(Table8[[#This Row],[PART NUMBER &amp; DESC]],6)</f>
        <v>016220</v>
      </c>
      <c r="G6490" t="s">
        <v>13633</v>
      </c>
      <c r="H6490" t="str">
        <f>Table8[[#This Row],[COMMODITY (FAMILY CODE)]]</f>
        <v>CMP-PLASTC</v>
      </c>
      <c r="I6490" s="8" t="s">
        <v>13629</v>
      </c>
      <c r="J6490" t="str">
        <f>Table8[[#This Row],[Column1]]</f>
        <v>016220</v>
      </c>
      <c r="K6490" s="8" t="s">
        <v>13630</v>
      </c>
      <c r="L6490" t="s">
        <v>13632</v>
      </c>
      <c r="M6490" s="8" t="s">
        <v>13631</v>
      </c>
      <c r="O6490" t="str">
        <f t="shared" si="101"/>
        <v>update item_mst set family_code = 'CMP-PLASTC' where item = '016220' and site_ref = 'BENN'</v>
      </c>
      <c r="Q6490" t="s">
        <v>18211</v>
      </c>
    </row>
    <row r="6491" spans="1:17" x14ac:dyDescent="0.25">
      <c r="A6491" s="2" t="s">
        <v>6090</v>
      </c>
      <c r="B6491" s="2" t="s">
        <v>0</v>
      </c>
      <c r="C6491" s="2" t="s">
        <v>1</v>
      </c>
      <c r="D6491" s="2" t="s">
        <v>6101</v>
      </c>
      <c r="E6491" s="3" t="str">
        <f>LEFT(Table8[[#This Row],[PART NUMBER &amp; DESC]],6)</f>
        <v>012896</v>
      </c>
      <c r="G6491" t="s">
        <v>13633</v>
      </c>
      <c r="H6491" t="str">
        <f>Table8[[#This Row],[COMMODITY (FAMILY CODE)]]</f>
        <v>CMP-PLASTC</v>
      </c>
      <c r="I6491" s="8" t="s">
        <v>13629</v>
      </c>
      <c r="J6491" t="str">
        <f>Table8[[#This Row],[Column1]]</f>
        <v>012896</v>
      </c>
      <c r="K6491" s="8" t="s">
        <v>13630</v>
      </c>
      <c r="L6491" t="s">
        <v>13632</v>
      </c>
      <c r="M6491" s="8" t="s">
        <v>13631</v>
      </c>
      <c r="O6491" t="str">
        <f t="shared" si="101"/>
        <v>update item_mst set family_code = 'CMP-PLASTC' where item = '012896' and site_ref = 'BENN'</v>
      </c>
      <c r="Q6491" t="s">
        <v>18212</v>
      </c>
    </row>
    <row r="6492" spans="1:17" x14ac:dyDescent="0.25">
      <c r="A6492" s="3" t="s">
        <v>6090</v>
      </c>
      <c r="B6492" s="3" t="s">
        <v>0</v>
      </c>
      <c r="C6492" s="3" t="s">
        <v>1</v>
      </c>
      <c r="D6492" s="3" t="s">
        <v>6102</v>
      </c>
      <c r="E6492" s="3" t="str">
        <f>LEFT(Table8[[#This Row],[PART NUMBER &amp; DESC]],6)</f>
        <v>016221</v>
      </c>
      <c r="G6492" t="s">
        <v>13633</v>
      </c>
      <c r="H6492" t="str">
        <f>Table8[[#This Row],[COMMODITY (FAMILY CODE)]]</f>
        <v>CMP-PLASTC</v>
      </c>
      <c r="I6492" s="8" t="s">
        <v>13629</v>
      </c>
      <c r="J6492" t="str">
        <f>Table8[[#This Row],[Column1]]</f>
        <v>016221</v>
      </c>
      <c r="K6492" s="8" t="s">
        <v>13630</v>
      </c>
      <c r="L6492" t="s">
        <v>13632</v>
      </c>
      <c r="M6492" s="8" t="s">
        <v>13631</v>
      </c>
      <c r="O6492" t="str">
        <f t="shared" si="101"/>
        <v>update item_mst set family_code = 'CMP-PLASTC' where item = '016221' and site_ref = 'BENN'</v>
      </c>
      <c r="Q6492" t="s">
        <v>18213</v>
      </c>
    </row>
    <row r="6493" spans="1:17" x14ac:dyDescent="0.25">
      <c r="A6493" s="2" t="s">
        <v>6090</v>
      </c>
      <c r="B6493" s="2" t="s">
        <v>0</v>
      </c>
      <c r="C6493" s="2" t="s">
        <v>1</v>
      </c>
      <c r="D6493" s="2" t="s">
        <v>3766</v>
      </c>
      <c r="E6493" s="3" t="str">
        <f>LEFT(Table8[[#This Row],[PART NUMBER &amp; DESC]],6)</f>
        <v>015237</v>
      </c>
      <c r="G6493" t="s">
        <v>13633</v>
      </c>
      <c r="H6493" t="str">
        <f>Table8[[#This Row],[COMMODITY (FAMILY CODE)]]</f>
        <v>CMP-PLASTC</v>
      </c>
      <c r="I6493" s="8" t="s">
        <v>13629</v>
      </c>
      <c r="J6493" t="str">
        <f>Table8[[#This Row],[Column1]]</f>
        <v>015237</v>
      </c>
      <c r="K6493" s="8" t="s">
        <v>13630</v>
      </c>
      <c r="L6493" t="s">
        <v>13632</v>
      </c>
      <c r="M6493" s="8" t="s">
        <v>13631</v>
      </c>
      <c r="O6493" t="str">
        <f t="shared" si="101"/>
        <v>update item_mst set family_code = 'CMP-PLASTC' where item = '015237' and site_ref = 'BENN'</v>
      </c>
      <c r="Q6493" t="s">
        <v>18214</v>
      </c>
    </row>
    <row r="6494" spans="1:17" x14ac:dyDescent="0.25">
      <c r="A6494" s="2" t="s">
        <v>6090</v>
      </c>
      <c r="B6494" s="2" t="s">
        <v>0</v>
      </c>
      <c r="C6494" s="2" t="s">
        <v>1</v>
      </c>
      <c r="D6494" s="2" t="s">
        <v>3776</v>
      </c>
      <c r="E6494" s="3" t="str">
        <f>LEFT(Table8[[#This Row],[PART NUMBER &amp; DESC]],6)</f>
        <v>011438</v>
      </c>
      <c r="G6494" t="s">
        <v>13633</v>
      </c>
      <c r="H6494" t="str">
        <f>Table8[[#This Row],[COMMODITY (FAMILY CODE)]]</f>
        <v>CMP-PLASTC</v>
      </c>
      <c r="I6494" s="8" t="s">
        <v>13629</v>
      </c>
      <c r="J6494" t="str">
        <f>Table8[[#This Row],[Column1]]</f>
        <v>011438</v>
      </c>
      <c r="K6494" s="8" t="s">
        <v>13630</v>
      </c>
      <c r="L6494" t="s">
        <v>13632</v>
      </c>
      <c r="M6494" s="8" t="s">
        <v>13631</v>
      </c>
      <c r="O6494" t="str">
        <f t="shared" si="101"/>
        <v>update item_mst set family_code = 'CMP-PLASTC' where item = '011438' and site_ref = 'BENN'</v>
      </c>
      <c r="Q6494" t="s">
        <v>18215</v>
      </c>
    </row>
    <row r="6495" spans="1:17" x14ac:dyDescent="0.25">
      <c r="A6495" s="2" t="s">
        <v>6090</v>
      </c>
      <c r="B6495" s="2" t="s">
        <v>0</v>
      </c>
      <c r="C6495" s="2" t="s">
        <v>1</v>
      </c>
      <c r="D6495" s="2" t="s">
        <v>6103</v>
      </c>
      <c r="E6495" s="3" t="str">
        <f>LEFT(Table8[[#This Row],[PART NUMBER &amp; DESC]],6)</f>
        <v>016646</v>
      </c>
      <c r="G6495" t="s">
        <v>13633</v>
      </c>
      <c r="H6495" t="str">
        <f>Table8[[#This Row],[COMMODITY (FAMILY CODE)]]</f>
        <v>CMP-PLASTC</v>
      </c>
      <c r="I6495" s="8" t="s">
        <v>13629</v>
      </c>
      <c r="J6495" t="str">
        <f>Table8[[#This Row],[Column1]]</f>
        <v>016646</v>
      </c>
      <c r="K6495" s="8" t="s">
        <v>13630</v>
      </c>
      <c r="L6495" t="s">
        <v>13632</v>
      </c>
      <c r="M6495" s="8" t="s">
        <v>13631</v>
      </c>
      <c r="O6495" t="str">
        <f t="shared" si="101"/>
        <v>update item_mst set family_code = 'CMP-PLASTC' where item = '016646' and site_ref = 'BENN'</v>
      </c>
      <c r="Q6495" t="s">
        <v>18216</v>
      </c>
    </row>
    <row r="6496" spans="1:17" x14ac:dyDescent="0.25">
      <c r="A6496" s="3" t="s">
        <v>6090</v>
      </c>
      <c r="B6496" s="3" t="s">
        <v>0</v>
      </c>
      <c r="C6496" s="3" t="s">
        <v>1</v>
      </c>
      <c r="D6496" s="3" t="s">
        <v>6104</v>
      </c>
      <c r="E6496" s="3" t="str">
        <f>LEFT(Table8[[#This Row],[PART NUMBER &amp; DESC]],6)</f>
        <v>018527</v>
      </c>
      <c r="G6496" t="s">
        <v>13633</v>
      </c>
      <c r="H6496" t="str">
        <f>Table8[[#This Row],[COMMODITY (FAMILY CODE)]]</f>
        <v>CMP-PLASTC</v>
      </c>
      <c r="I6496" s="8" t="s">
        <v>13629</v>
      </c>
      <c r="J6496" t="str">
        <f>Table8[[#This Row],[Column1]]</f>
        <v>018527</v>
      </c>
      <c r="K6496" s="8" t="s">
        <v>13630</v>
      </c>
      <c r="L6496" t="s">
        <v>13632</v>
      </c>
      <c r="M6496" s="8" t="s">
        <v>13631</v>
      </c>
      <c r="O6496" t="str">
        <f t="shared" si="101"/>
        <v>update item_mst set family_code = 'CMP-PLASTC' where item = '018527' and site_ref = 'BENN'</v>
      </c>
      <c r="Q6496" t="s">
        <v>18217</v>
      </c>
    </row>
    <row r="6497" spans="1:17" x14ac:dyDescent="0.25">
      <c r="A6497" s="2" t="s">
        <v>6090</v>
      </c>
      <c r="B6497" s="2" t="s">
        <v>0</v>
      </c>
      <c r="C6497" s="2" t="s">
        <v>1</v>
      </c>
      <c r="D6497" s="2" t="s">
        <v>6105</v>
      </c>
      <c r="E6497" s="3" t="str">
        <f>LEFT(Table8[[#This Row],[PART NUMBER &amp; DESC]],6)</f>
        <v>018505</v>
      </c>
      <c r="G6497" t="s">
        <v>13633</v>
      </c>
      <c r="H6497" t="str">
        <f>Table8[[#This Row],[COMMODITY (FAMILY CODE)]]</f>
        <v>CMP-PLASTC</v>
      </c>
      <c r="I6497" s="8" t="s">
        <v>13629</v>
      </c>
      <c r="J6497" t="str">
        <f>Table8[[#This Row],[Column1]]</f>
        <v>018505</v>
      </c>
      <c r="K6497" s="8" t="s">
        <v>13630</v>
      </c>
      <c r="L6497" t="s">
        <v>13632</v>
      </c>
      <c r="M6497" s="8" t="s">
        <v>13631</v>
      </c>
      <c r="O6497" t="str">
        <f t="shared" si="101"/>
        <v>update item_mst set family_code = 'CMP-PLASTC' where item = '018505' and site_ref = 'BENN'</v>
      </c>
      <c r="Q6497" t="s">
        <v>18218</v>
      </c>
    </row>
    <row r="6498" spans="1:17" x14ac:dyDescent="0.25">
      <c r="A6498" s="2" t="s">
        <v>6090</v>
      </c>
      <c r="B6498" s="2" t="s">
        <v>0</v>
      </c>
      <c r="C6498" s="2" t="s">
        <v>1</v>
      </c>
      <c r="D6498" s="2" t="s">
        <v>3789</v>
      </c>
      <c r="E6498" s="3" t="str">
        <f>LEFT(Table8[[#This Row],[PART NUMBER &amp; DESC]],6)</f>
        <v>016645</v>
      </c>
      <c r="G6498" t="s">
        <v>13633</v>
      </c>
      <c r="H6498" t="str">
        <f>Table8[[#This Row],[COMMODITY (FAMILY CODE)]]</f>
        <v>CMP-PLASTC</v>
      </c>
      <c r="I6498" s="8" t="s">
        <v>13629</v>
      </c>
      <c r="J6498" t="str">
        <f>Table8[[#This Row],[Column1]]</f>
        <v>016645</v>
      </c>
      <c r="K6498" s="8" t="s">
        <v>13630</v>
      </c>
      <c r="L6498" t="s">
        <v>13632</v>
      </c>
      <c r="M6498" s="8" t="s">
        <v>13631</v>
      </c>
      <c r="O6498" t="str">
        <f t="shared" si="101"/>
        <v>update item_mst set family_code = 'CMP-PLASTC' where item = '016645' and site_ref = 'BENN'</v>
      </c>
      <c r="Q6498" t="s">
        <v>18219</v>
      </c>
    </row>
    <row r="6499" spans="1:17" x14ac:dyDescent="0.25">
      <c r="A6499" s="2" t="s">
        <v>6090</v>
      </c>
      <c r="B6499" s="2" t="s">
        <v>0</v>
      </c>
      <c r="C6499" s="2" t="s">
        <v>1</v>
      </c>
      <c r="D6499" s="2" t="s">
        <v>6106</v>
      </c>
      <c r="E6499" s="3" t="str">
        <f>LEFT(Table8[[#This Row],[PART NUMBER &amp; DESC]],6)</f>
        <v>013487</v>
      </c>
      <c r="G6499" t="s">
        <v>13633</v>
      </c>
      <c r="H6499" t="str">
        <f>Table8[[#This Row],[COMMODITY (FAMILY CODE)]]</f>
        <v>CMP-PLASTC</v>
      </c>
      <c r="I6499" s="8" t="s">
        <v>13629</v>
      </c>
      <c r="J6499" t="str">
        <f>Table8[[#This Row],[Column1]]</f>
        <v>013487</v>
      </c>
      <c r="K6499" s="8" t="s">
        <v>13630</v>
      </c>
      <c r="L6499" t="s">
        <v>13632</v>
      </c>
      <c r="M6499" s="8" t="s">
        <v>13631</v>
      </c>
      <c r="O6499" t="str">
        <f t="shared" si="101"/>
        <v>update item_mst set family_code = 'CMP-PLASTC' where item = '013487' and site_ref = 'BENN'</v>
      </c>
      <c r="Q6499" t="s">
        <v>18220</v>
      </c>
    </row>
    <row r="6500" spans="1:17" x14ac:dyDescent="0.25">
      <c r="A6500" s="3" t="s">
        <v>6090</v>
      </c>
      <c r="B6500" s="3" t="s">
        <v>0</v>
      </c>
      <c r="C6500" s="3" t="s">
        <v>1</v>
      </c>
      <c r="D6500" s="3" t="s">
        <v>6107</v>
      </c>
      <c r="E6500" s="3" t="str">
        <f>LEFT(Table8[[#This Row],[PART NUMBER &amp; DESC]],6)</f>
        <v>016960</v>
      </c>
      <c r="G6500" t="s">
        <v>13633</v>
      </c>
      <c r="H6500" t="str">
        <f>Table8[[#This Row],[COMMODITY (FAMILY CODE)]]</f>
        <v>CMP-PLASTC</v>
      </c>
      <c r="I6500" s="8" t="s">
        <v>13629</v>
      </c>
      <c r="J6500" t="str">
        <f>Table8[[#This Row],[Column1]]</f>
        <v>016960</v>
      </c>
      <c r="K6500" s="8" t="s">
        <v>13630</v>
      </c>
      <c r="L6500" t="s">
        <v>13632</v>
      </c>
      <c r="M6500" s="8" t="s">
        <v>13631</v>
      </c>
      <c r="O6500" t="str">
        <f t="shared" si="101"/>
        <v>update item_mst set family_code = 'CMP-PLASTC' where item = '016960' and site_ref = 'BENN'</v>
      </c>
      <c r="Q6500" t="s">
        <v>18221</v>
      </c>
    </row>
    <row r="6501" spans="1:17" x14ac:dyDescent="0.25">
      <c r="A6501" s="3" t="s">
        <v>6090</v>
      </c>
      <c r="B6501" s="3" t="s">
        <v>0</v>
      </c>
      <c r="C6501" s="3" t="s">
        <v>1</v>
      </c>
      <c r="D6501" s="3" t="s">
        <v>6108</v>
      </c>
      <c r="E6501" s="3" t="str">
        <f>LEFT(Table8[[#This Row],[PART NUMBER &amp; DESC]],6)</f>
        <v>016961</v>
      </c>
      <c r="G6501" t="s">
        <v>13633</v>
      </c>
      <c r="H6501" t="str">
        <f>Table8[[#This Row],[COMMODITY (FAMILY CODE)]]</f>
        <v>CMP-PLASTC</v>
      </c>
      <c r="I6501" s="8" t="s">
        <v>13629</v>
      </c>
      <c r="J6501" t="str">
        <f>Table8[[#This Row],[Column1]]</f>
        <v>016961</v>
      </c>
      <c r="K6501" s="8" t="s">
        <v>13630</v>
      </c>
      <c r="L6501" t="s">
        <v>13632</v>
      </c>
      <c r="M6501" s="8" t="s">
        <v>13631</v>
      </c>
      <c r="O6501" t="str">
        <f t="shared" si="101"/>
        <v>update item_mst set family_code = 'CMP-PLASTC' where item = '016961' and site_ref = 'BENN'</v>
      </c>
      <c r="Q6501" t="s">
        <v>18222</v>
      </c>
    </row>
    <row r="6502" spans="1:17" x14ac:dyDescent="0.25">
      <c r="A6502" s="2" t="s">
        <v>6090</v>
      </c>
      <c r="B6502" s="2" t="s">
        <v>0</v>
      </c>
      <c r="C6502" s="2" t="s">
        <v>1</v>
      </c>
      <c r="D6502" s="2" t="s">
        <v>6109</v>
      </c>
      <c r="E6502" s="3" t="str">
        <f>LEFT(Table8[[#This Row],[PART NUMBER &amp; DESC]],6)</f>
        <v>018523</v>
      </c>
      <c r="G6502" t="s">
        <v>13633</v>
      </c>
      <c r="H6502" t="str">
        <f>Table8[[#This Row],[COMMODITY (FAMILY CODE)]]</f>
        <v>CMP-PLASTC</v>
      </c>
      <c r="I6502" s="8" t="s">
        <v>13629</v>
      </c>
      <c r="J6502" t="str">
        <f>Table8[[#This Row],[Column1]]</f>
        <v>018523</v>
      </c>
      <c r="K6502" s="8" t="s">
        <v>13630</v>
      </c>
      <c r="L6502" t="s">
        <v>13632</v>
      </c>
      <c r="M6502" s="8" t="s">
        <v>13631</v>
      </c>
      <c r="O6502" t="str">
        <f t="shared" si="101"/>
        <v>update item_mst set family_code = 'CMP-PLASTC' where item = '018523' and site_ref = 'BENN'</v>
      </c>
      <c r="Q6502" t="s">
        <v>18223</v>
      </c>
    </row>
    <row r="6503" spans="1:17" x14ac:dyDescent="0.25">
      <c r="A6503" s="3" t="s">
        <v>6090</v>
      </c>
      <c r="B6503" s="3" t="s">
        <v>0</v>
      </c>
      <c r="C6503" s="3" t="s">
        <v>1</v>
      </c>
      <c r="D6503" s="3" t="s">
        <v>6110</v>
      </c>
      <c r="E6503" s="3" t="str">
        <f>LEFT(Table8[[#This Row],[PART NUMBER &amp; DESC]],6)</f>
        <v>018522</v>
      </c>
      <c r="G6503" t="s">
        <v>13633</v>
      </c>
      <c r="H6503" t="str">
        <f>Table8[[#This Row],[COMMODITY (FAMILY CODE)]]</f>
        <v>CMP-PLASTC</v>
      </c>
      <c r="I6503" s="8" t="s">
        <v>13629</v>
      </c>
      <c r="J6503" t="str">
        <f>Table8[[#This Row],[Column1]]</f>
        <v>018522</v>
      </c>
      <c r="K6503" s="8" t="s">
        <v>13630</v>
      </c>
      <c r="L6503" t="s">
        <v>13632</v>
      </c>
      <c r="M6503" s="8" t="s">
        <v>13631</v>
      </c>
      <c r="O6503" t="str">
        <f t="shared" si="101"/>
        <v>update item_mst set family_code = 'CMP-PLASTC' where item = '018522' and site_ref = 'BENN'</v>
      </c>
      <c r="Q6503" t="s">
        <v>18224</v>
      </c>
    </row>
    <row r="6504" spans="1:17" x14ac:dyDescent="0.25">
      <c r="A6504" s="2" t="s">
        <v>6090</v>
      </c>
      <c r="B6504" s="2" t="s">
        <v>0</v>
      </c>
      <c r="C6504" s="2" t="s">
        <v>1</v>
      </c>
      <c r="D6504" s="2" t="s">
        <v>6111</v>
      </c>
      <c r="E6504" s="3" t="str">
        <f>LEFT(Table8[[#This Row],[PART NUMBER &amp; DESC]],6)</f>
        <v>018504</v>
      </c>
      <c r="G6504" t="s">
        <v>13633</v>
      </c>
      <c r="H6504" t="str">
        <f>Table8[[#This Row],[COMMODITY (FAMILY CODE)]]</f>
        <v>CMP-PLASTC</v>
      </c>
      <c r="I6504" s="8" t="s">
        <v>13629</v>
      </c>
      <c r="J6504" t="str">
        <f>Table8[[#This Row],[Column1]]</f>
        <v>018504</v>
      </c>
      <c r="K6504" s="8" t="s">
        <v>13630</v>
      </c>
      <c r="L6504" t="s">
        <v>13632</v>
      </c>
      <c r="M6504" s="8" t="s">
        <v>13631</v>
      </c>
      <c r="O6504" t="str">
        <f t="shared" si="101"/>
        <v>update item_mst set family_code = 'CMP-PLASTC' where item = '018504' and site_ref = 'BENN'</v>
      </c>
      <c r="Q6504" t="s">
        <v>18225</v>
      </c>
    </row>
    <row r="6505" spans="1:17" x14ac:dyDescent="0.25">
      <c r="A6505" s="2" t="s">
        <v>6090</v>
      </c>
      <c r="B6505" s="2" t="s">
        <v>0</v>
      </c>
      <c r="C6505" s="2" t="s">
        <v>1</v>
      </c>
      <c r="D6505" s="2" t="s">
        <v>6112</v>
      </c>
      <c r="E6505" s="3" t="str">
        <f>LEFT(Table8[[#This Row],[PART NUMBER &amp; DESC]],6)</f>
        <v>023274</v>
      </c>
      <c r="G6505" t="s">
        <v>13633</v>
      </c>
      <c r="H6505" t="str">
        <f>Table8[[#This Row],[COMMODITY (FAMILY CODE)]]</f>
        <v>CMP-PLASTC</v>
      </c>
      <c r="I6505" s="8" t="s">
        <v>13629</v>
      </c>
      <c r="J6505" t="str">
        <f>Table8[[#This Row],[Column1]]</f>
        <v>023274</v>
      </c>
      <c r="K6505" s="8" t="s">
        <v>13630</v>
      </c>
      <c r="L6505" t="s">
        <v>13632</v>
      </c>
      <c r="M6505" s="8" t="s">
        <v>13631</v>
      </c>
      <c r="O6505" t="str">
        <f t="shared" si="101"/>
        <v>update item_mst set family_code = 'CMP-PLASTC' where item = '023274' and site_ref = 'BENN'</v>
      </c>
      <c r="Q6505" t="s">
        <v>18226</v>
      </c>
    </row>
    <row r="6506" spans="1:17" x14ac:dyDescent="0.25">
      <c r="A6506" s="3" t="s">
        <v>6090</v>
      </c>
      <c r="B6506" s="3" t="s">
        <v>0</v>
      </c>
      <c r="C6506" s="3" t="s">
        <v>1</v>
      </c>
      <c r="D6506" s="3" t="s">
        <v>6113</v>
      </c>
      <c r="E6506" s="3" t="str">
        <f>LEFT(Table8[[#This Row],[PART NUMBER &amp; DESC]],6)</f>
        <v>018501</v>
      </c>
      <c r="G6506" t="s">
        <v>13633</v>
      </c>
      <c r="H6506" t="str">
        <f>Table8[[#This Row],[COMMODITY (FAMILY CODE)]]</f>
        <v>CMP-PLASTC</v>
      </c>
      <c r="I6506" s="8" t="s">
        <v>13629</v>
      </c>
      <c r="J6506" t="str">
        <f>Table8[[#This Row],[Column1]]</f>
        <v>018501</v>
      </c>
      <c r="K6506" s="8" t="s">
        <v>13630</v>
      </c>
      <c r="L6506" t="s">
        <v>13632</v>
      </c>
      <c r="M6506" s="8" t="s">
        <v>13631</v>
      </c>
      <c r="O6506" t="str">
        <f t="shared" si="101"/>
        <v>update item_mst set family_code = 'CMP-PLASTC' where item = '018501' and site_ref = 'BENN'</v>
      </c>
      <c r="Q6506" t="s">
        <v>18227</v>
      </c>
    </row>
    <row r="6507" spans="1:17" x14ac:dyDescent="0.25">
      <c r="A6507" s="3" t="s">
        <v>6090</v>
      </c>
      <c r="B6507" s="3" t="s">
        <v>0</v>
      </c>
      <c r="C6507" s="3" t="s">
        <v>1</v>
      </c>
      <c r="D6507" s="3" t="s">
        <v>6114</v>
      </c>
      <c r="E6507" s="3" t="str">
        <f>LEFT(Table8[[#This Row],[PART NUMBER &amp; DESC]],6)</f>
        <v>018524</v>
      </c>
      <c r="G6507" t="s">
        <v>13633</v>
      </c>
      <c r="H6507" t="str">
        <f>Table8[[#This Row],[COMMODITY (FAMILY CODE)]]</f>
        <v>CMP-PLASTC</v>
      </c>
      <c r="I6507" s="8" t="s">
        <v>13629</v>
      </c>
      <c r="J6507" t="str">
        <f>Table8[[#This Row],[Column1]]</f>
        <v>018524</v>
      </c>
      <c r="K6507" s="8" t="s">
        <v>13630</v>
      </c>
      <c r="L6507" t="s">
        <v>13632</v>
      </c>
      <c r="M6507" s="8" t="s">
        <v>13631</v>
      </c>
      <c r="O6507" t="str">
        <f t="shared" si="101"/>
        <v>update item_mst set family_code = 'CMP-PLASTC' where item = '018524' and site_ref = 'BENN'</v>
      </c>
      <c r="Q6507" t="s">
        <v>18228</v>
      </c>
    </row>
    <row r="6508" spans="1:17" x14ac:dyDescent="0.25">
      <c r="A6508" s="3" t="s">
        <v>6090</v>
      </c>
      <c r="B6508" s="3" t="s">
        <v>0</v>
      </c>
      <c r="C6508" s="3" t="s">
        <v>1</v>
      </c>
      <c r="D6508" s="3" t="s">
        <v>6115</v>
      </c>
      <c r="E6508" s="3" t="str">
        <f>LEFT(Table8[[#This Row],[PART NUMBER &amp; DESC]],6)</f>
        <v>016174</v>
      </c>
      <c r="G6508" t="s">
        <v>13633</v>
      </c>
      <c r="H6508" t="str">
        <f>Table8[[#This Row],[COMMODITY (FAMILY CODE)]]</f>
        <v>CMP-PLASTC</v>
      </c>
      <c r="I6508" s="8" t="s">
        <v>13629</v>
      </c>
      <c r="J6508" t="str">
        <f>Table8[[#This Row],[Column1]]</f>
        <v>016174</v>
      </c>
      <c r="K6508" s="8" t="s">
        <v>13630</v>
      </c>
      <c r="L6508" t="s">
        <v>13632</v>
      </c>
      <c r="M6508" s="8" t="s">
        <v>13631</v>
      </c>
      <c r="O6508" t="str">
        <f t="shared" si="101"/>
        <v>update item_mst set family_code = 'CMP-PLASTC' where item = '016174' and site_ref = 'BENN'</v>
      </c>
      <c r="Q6508" t="s">
        <v>18229</v>
      </c>
    </row>
    <row r="6509" spans="1:17" x14ac:dyDescent="0.25">
      <c r="A6509" s="2" t="s">
        <v>6090</v>
      </c>
      <c r="B6509" s="2" t="s">
        <v>0</v>
      </c>
      <c r="C6509" s="2" t="s">
        <v>1</v>
      </c>
      <c r="D6509" s="2" t="s">
        <v>6116</v>
      </c>
      <c r="E6509" s="3" t="str">
        <f>LEFT(Table8[[#This Row],[PART NUMBER &amp; DESC]],6)</f>
        <v>018500</v>
      </c>
      <c r="G6509" t="s">
        <v>13633</v>
      </c>
      <c r="H6509" t="str">
        <f>Table8[[#This Row],[COMMODITY (FAMILY CODE)]]</f>
        <v>CMP-PLASTC</v>
      </c>
      <c r="I6509" s="8" t="s">
        <v>13629</v>
      </c>
      <c r="J6509" t="str">
        <f>Table8[[#This Row],[Column1]]</f>
        <v>018500</v>
      </c>
      <c r="K6509" s="8" t="s">
        <v>13630</v>
      </c>
      <c r="L6509" t="s">
        <v>13632</v>
      </c>
      <c r="M6509" s="8" t="s">
        <v>13631</v>
      </c>
      <c r="O6509" t="str">
        <f t="shared" si="101"/>
        <v>update item_mst set family_code = 'CMP-PLASTC' where item = '018500' and site_ref = 'BENN'</v>
      </c>
      <c r="Q6509" t="s">
        <v>18230</v>
      </c>
    </row>
    <row r="6510" spans="1:17" x14ac:dyDescent="0.25">
      <c r="A6510" s="3" t="s">
        <v>6090</v>
      </c>
      <c r="B6510" s="3" t="s">
        <v>0</v>
      </c>
      <c r="C6510" s="3" t="s">
        <v>1</v>
      </c>
      <c r="D6510" s="3" t="s">
        <v>5800</v>
      </c>
      <c r="E6510" s="3" t="str">
        <f>LEFT(Table8[[#This Row],[PART NUMBER &amp; DESC]],6)</f>
        <v>018504</v>
      </c>
      <c r="G6510" t="s">
        <v>13633</v>
      </c>
      <c r="H6510" t="str">
        <f>Table8[[#This Row],[COMMODITY (FAMILY CODE)]]</f>
        <v>CMP-PLASTC</v>
      </c>
      <c r="I6510" s="8" t="s">
        <v>13629</v>
      </c>
      <c r="J6510" t="str">
        <f>Table8[[#This Row],[Column1]]</f>
        <v>018504</v>
      </c>
      <c r="K6510" s="8" t="s">
        <v>13630</v>
      </c>
      <c r="L6510" t="s">
        <v>13632</v>
      </c>
      <c r="M6510" s="8" t="s">
        <v>13631</v>
      </c>
      <c r="O6510" t="str">
        <f t="shared" si="101"/>
        <v>update item_mst set family_code = 'CMP-PLASTC' where item = '018504' and site_ref = 'BENN'</v>
      </c>
      <c r="Q6510" t="s">
        <v>18225</v>
      </c>
    </row>
    <row r="6511" spans="1:17" x14ac:dyDescent="0.25">
      <c r="A6511" s="3" t="s">
        <v>6090</v>
      </c>
      <c r="B6511" s="3" t="s">
        <v>0</v>
      </c>
      <c r="C6511" s="3" t="s">
        <v>1</v>
      </c>
      <c r="D6511" s="3" t="s">
        <v>6117</v>
      </c>
      <c r="E6511" s="3" t="str">
        <f>LEFT(Table8[[#This Row],[PART NUMBER &amp; DESC]],6)</f>
        <v>020369</v>
      </c>
      <c r="G6511" t="s">
        <v>13633</v>
      </c>
      <c r="H6511" t="str">
        <f>Table8[[#This Row],[COMMODITY (FAMILY CODE)]]</f>
        <v>CMP-PLASTC</v>
      </c>
      <c r="I6511" s="8" t="s">
        <v>13629</v>
      </c>
      <c r="J6511" t="str">
        <f>Table8[[#This Row],[Column1]]</f>
        <v>020369</v>
      </c>
      <c r="K6511" s="8" t="s">
        <v>13630</v>
      </c>
      <c r="L6511" t="s">
        <v>13632</v>
      </c>
      <c r="M6511" s="8" t="s">
        <v>13631</v>
      </c>
      <c r="O6511" t="str">
        <f t="shared" si="101"/>
        <v>update item_mst set family_code = 'CMP-PLASTC' where item = '020369' and site_ref = 'BENN'</v>
      </c>
      <c r="Q6511" t="s">
        <v>18231</v>
      </c>
    </row>
    <row r="6512" spans="1:17" x14ac:dyDescent="0.25">
      <c r="A6512" s="3" t="s">
        <v>6090</v>
      </c>
      <c r="B6512" s="3" t="s">
        <v>0</v>
      </c>
      <c r="C6512" s="3" t="s">
        <v>1</v>
      </c>
      <c r="D6512" s="3" t="s">
        <v>6118</v>
      </c>
      <c r="E6512" s="3" t="str">
        <f>LEFT(Table8[[#This Row],[PART NUMBER &amp; DESC]],6)</f>
        <v>024121</v>
      </c>
      <c r="G6512" t="s">
        <v>13633</v>
      </c>
      <c r="H6512" t="str">
        <f>Table8[[#This Row],[COMMODITY (FAMILY CODE)]]</f>
        <v>CMP-PLASTC</v>
      </c>
      <c r="I6512" s="8" t="s">
        <v>13629</v>
      </c>
      <c r="J6512" t="str">
        <f>Table8[[#This Row],[Column1]]</f>
        <v>024121</v>
      </c>
      <c r="K6512" s="8" t="s">
        <v>13630</v>
      </c>
      <c r="L6512" t="s">
        <v>13632</v>
      </c>
      <c r="M6512" s="8" t="s">
        <v>13631</v>
      </c>
      <c r="O6512" t="str">
        <f t="shared" si="101"/>
        <v>update item_mst set family_code = 'CMP-PLASTC' where item = '024121' and site_ref = 'BENN'</v>
      </c>
      <c r="Q6512" t="s">
        <v>18232</v>
      </c>
    </row>
    <row r="6513" spans="1:17" x14ac:dyDescent="0.25">
      <c r="A6513" s="3" t="s">
        <v>6090</v>
      </c>
      <c r="B6513" s="3" t="s">
        <v>0</v>
      </c>
      <c r="C6513" s="3" t="s">
        <v>1</v>
      </c>
      <c r="D6513" s="3" t="s">
        <v>6119</v>
      </c>
      <c r="E6513" s="3" t="str">
        <f>LEFT(Table8[[#This Row],[PART NUMBER &amp; DESC]],6)</f>
        <v>017311</v>
      </c>
      <c r="G6513" t="s">
        <v>13633</v>
      </c>
      <c r="H6513" t="str">
        <f>Table8[[#This Row],[COMMODITY (FAMILY CODE)]]</f>
        <v>CMP-PLASTC</v>
      </c>
      <c r="I6513" s="8" t="s">
        <v>13629</v>
      </c>
      <c r="J6513" t="str">
        <f>Table8[[#This Row],[Column1]]</f>
        <v>017311</v>
      </c>
      <c r="K6513" s="8" t="s">
        <v>13630</v>
      </c>
      <c r="L6513" t="s">
        <v>13632</v>
      </c>
      <c r="M6513" s="8" t="s">
        <v>13631</v>
      </c>
      <c r="O6513" t="str">
        <f t="shared" si="101"/>
        <v>update item_mst set family_code = 'CMP-PLASTC' where item = '017311' and site_ref = 'BENN'</v>
      </c>
      <c r="Q6513" t="s">
        <v>18233</v>
      </c>
    </row>
    <row r="6514" spans="1:17" x14ac:dyDescent="0.25">
      <c r="A6514" s="2" t="s">
        <v>6090</v>
      </c>
      <c r="B6514" s="2" t="s">
        <v>0</v>
      </c>
      <c r="C6514" s="2" t="s">
        <v>1</v>
      </c>
      <c r="D6514" s="2" t="s">
        <v>3752</v>
      </c>
      <c r="E6514" s="3" t="str">
        <f>LEFT(Table8[[#This Row],[PART NUMBER &amp; DESC]],6)</f>
        <v>017598</v>
      </c>
      <c r="G6514" t="s">
        <v>13633</v>
      </c>
      <c r="H6514" t="str">
        <f>Table8[[#This Row],[COMMODITY (FAMILY CODE)]]</f>
        <v>CMP-PLASTC</v>
      </c>
      <c r="I6514" s="8" t="s">
        <v>13629</v>
      </c>
      <c r="J6514" t="str">
        <f>Table8[[#This Row],[Column1]]</f>
        <v>017598</v>
      </c>
      <c r="K6514" s="8" t="s">
        <v>13630</v>
      </c>
      <c r="L6514" t="s">
        <v>13632</v>
      </c>
      <c r="M6514" s="8" t="s">
        <v>13631</v>
      </c>
      <c r="O6514" t="str">
        <f t="shared" si="101"/>
        <v>update item_mst set family_code = 'CMP-PLASTC' where item = '017598' and site_ref = 'BENN'</v>
      </c>
      <c r="Q6514" t="s">
        <v>18234</v>
      </c>
    </row>
    <row r="6515" spans="1:17" x14ac:dyDescent="0.25">
      <c r="A6515" s="2" t="s">
        <v>6090</v>
      </c>
      <c r="B6515" s="2" t="s">
        <v>0</v>
      </c>
      <c r="C6515" s="2" t="s">
        <v>1</v>
      </c>
      <c r="D6515" s="2" t="s">
        <v>6120</v>
      </c>
      <c r="E6515" s="3" t="str">
        <f>LEFT(Table8[[#This Row],[PART NUMBER &amp; DESC]],6)</f>
        <v>017597</v>
      </c>
      <c r="G6515" t="s">
        <v>13633</v>
      </c>
      <c r="H6515" t="str">
        <f>Table8[[#This Row],[COMMODITY (FAMILY CODE)]]</f>
        <v>CMP-PLASTC</v>
      </c>
      <c r="I6515" s="8" t="s">
        <v>13629</v>
      </c>
      <c r="J6515" t="str">
        <f>Table8[[#This Row],[Column1]]</f>
        <v>017597</v>
      </c>
      <c r="K6515" s="8" t="s">
        <v>13630</v>
      </c>
      <c r="L6515" t="s">
        <v>13632</v>
      </c>
      <c r="M6515" s="8" t="s">
        <v>13631</v>
      </c>
      <c r="O6515" t="str">
        <f t="shared" si="101"/>
        <v>update item_mst set family_code = 'CMP-PLASTC' where item = '017597' and site_ref = 'BENN'</v>
      </c>
      <c r="Q6515" t="s">
        <v>18235</v>
      </c>
    </row>
    <row r="6516" spans="1:17" x14ac:dyDescent="0.25">
      <c r="A6516" s="2" t="s">
        <v>6090</v>
      </c>
      <c r="B6516" s="2" t="s">
        <v>0</v>
      </c>
      <c r="C6516" s="2" t="s">
        <v>1</v>
      </c>
      <c r="D6516" s="2" t="s">
        <v>6121</v>
      </c>
      <c r="E6516" s="3" t="str">
        <f>LEFT(Table8[[#This Row],[PART NUMBER &amp; DESC]],6)</f>
        <v>020371</v>
      </c>
      <c r="G6516" t="s">
        <v>13633</v>
      </c>
      <c r="H6516" t="str">
        <f>Table8[[#This Row],[COMMODITY (FAMILY CODE)]]</f>
        <v>CMP-PLASTC</v>
      </c>
      <c r="I6516" s="8" t="s">
        <v>13629</v>
      </c>
      <c r="J6516" t="str">
        <f>Table8[[#This Row],[Column1]]</f>
        <v>020371</v>
      </c>
      <c r="K6516" s="8" t="s">
        <v>13630</v>
      </c>
      <c r="L6516" t="s">
        <v>13632</v>
      </c>
      <c r="M6516" s="8" t="s">
        <v>13631</v>
      </c>
      <c r="O6516" t="str">
        <f t="shared" si="101"/>
        <v>update item_mst set family_code = 'CMP-PLASTC' where item = '020371' and site_ref = 'BENN'</v>
      </c>
      <c r="Q6516" t="s">
        <v>18236</v>
      </c>
    </row>
    <row r="6517" spans="1:17" x14ac:dyDescent="0.25">
      <c r="A6517" s="2" t="s">
        <v>6090</v>
      </c>
      <c r="B6517" s="2" t="s">
        <v>0</v>
      </c>
      <c r="C6517" s="2" t="s">
        <v>1</v>
      </c>
      <c r="D6517" s="2" t="s">
        <v>6122</v>
      </c>
      <c r="E6517" s="3" t="str">
        <f>LEFT(Table8[[#This Row],[PART NUMBER &amp; DESC]],6)</f>
        <v>017310</v>
      </c>
      <c r="G6517" t="s">
        <v>13633</v>
      </c>
      <c r="H6517" t="str">
        <f>Table8[[#This Row],[COMMODITY (FAMILY CODE)]]</f>
        <v>CMP-PLASTC</v>
      </c>
      <c r="I6517" s="8" t="s">
        <v>13629</v>
      </c>
      <c r="J6517" t="str">
        <f>Table8[[#This Row],[Column1]]</f>
        <v>017310</v>
      </c>
      <c r="K6517" s="8" t="s">
        <v>13630</v>
      </c>
      <c r="L6517" t="s">
        <v>13632</v>
      </c>
      <c r="M6517" s="8" t="s">
        <v>13631</v>
      </c>
      <c r="O6517" t="str">
        <f t="shared" si="101"/>
        <v>update item_mst set family_code = 'CMP-PLASTC' where item = '017310' and site_ref = 'BENN'</v>
      </c>
      <c r="Q6517" t="s">
        <v>18237</v>
      </c>
    </row>
    <row r="6518" spans="1:17" x14ac:dyDescent="0.25">
      <c r="A6518" s="2" t="s">
        <v>6090</v>
      </c>
      <c r="B6518" s="2" t="s">
        <v>0</v>
      </c>
      <c r="C6518" s="2" t="s">
        <v>1</v>
      </c>
      <c r="D6518" s="2" t="s">
        <v>6123</v>
      </c>
      <c r="E6518" s="3" t="str">
        <f>LEFT(Table8[[#This Row],[PART NUMBER &amp; DESC]],6)</f>
        <v>024113</v>
      </c>
      <c r="G6518" t="s">
        <v>13633</v>
      </c>
      <c r="H6518" t="str">
        <f>Table8[[#This Row],[COMMODITY (FAMILY CODE)]]</f>
        <v>CMP-PLASTC</v>
      </c>
      <c r="I6518" s="8" t="s">
        <v>13629</v>
      </c>
      <c r="J6518" t="str">
        <f>Table8[[#This Row],[Column1]]</f>
        <v>024113</v>
      </c>
      <c r="K6518" s="8" t="s">
        <v>13630</v>
      </c>
      <c r="L6518" t="s">
        <v>13632</v>
      </c>
      <c r="M6518" s="8" t="s">
        <v>13631</v>
      </c>
      <c r="O6518" t="str">
        <f t="shared" si="101"/>
        <v>update item_mst set family_code = 'CMP-PLASTC' where item = '024113' and site_ref = 'BENN'</v>
      </c>
      <c r="Q6518" t="s">
        <v>18238</v>
      </c>
    </row>
    <row r="6519" spans="1:17" x14ac:dyDescent="0.25">
      <c r="A6519" s="2" t="s">
        <v>6090</v>
      </c>
      <c r="B6519" s="2" t="s">
        <v>0</v>
      </c>
      <c r="C6519" s="2" t="s">
        <v>1</v>
      </c>
      <c r="D6519" s="2" t="s">
        <v>6124</v>
      </c>
      <c r="E6519" s="3" t="str">
        <f>LEFT(Table8[[#This Row],[PART NUMBER &amp; DESC]],6)</f>
        <v>018528</v>
      </c>
      <c r="G6519" t="s">
        <v>13633</v>
      </c>
      <c r="H6519" t="str">
        <f>Table8[[#This Row],[COMMODITY (FAMILY CODE)]]</f>
        <v>CMP-PLASTC</v>
      </c>
      <c r="I6519" s="8" t="s">
        <v>13629</v>
      </c>
      <c r="J6519" t="str">
        <f>Table8[[#This Row],[Column1]]</f>
        <v>018528</v>
      </c>
      <c r="K6519" s="8" t="s">
        <v>13630</v>
      </c>
      <c r="L6519" t="s">
        <v>13632</v>
      </c>
      <c r="M6519" s="8" t="s">
        <v>13631</v>
      </c>
      <c r="O6519" t="str">
        <f t="shared" si="101"/>
        <v>update item_mst set family_code = 'CMP-PLASTC' where item = '018528' and site_ref = 'BENN'</v>
      </c>
      <c r="Q6519" t="s">
        <v>18239</v>
      </c>
    </row>
    <row r="6520" spans="1:17" x14ac:dyDescent="0.25">
      <c r="A6520" s="2" t="s">
        <v>6090</v>
      </c>
      <c r="B6520" s="2" t="s">
        <v>0</v>
      </c>
      <c r="C6520" s="2" t="s">
        <v>1</v>
      </c>
      <c r="D6520" s="2" t="s">
        <v>6125</v>
      </c>
      <c r="E6520" s="3" t="str">
        <f>LEFT(Table8[[#This Row],[PART NUMBER &amp; DESC]],6)</f>
        <v>021677</v>
      </c>
      <c r="G6520" t="s">
        <v>13633</v>
      </c>
      <c r="H6520" t="str">
        <f>Table8[[#This Row],[COMMODITY (FAMILY CODE)]]</f>
        <v>CMP-PLASTC</v>
      </c>
      <c r="I6520" s="8" t="s">
        <v>13629</v>
      </c>
      <c r="J6520" t="str">
        <f>Table8[[#This Row],[Column1]]</f>
        <v>021677</v>
      </c>
      <c r="K6520" s="8" t="s">
        <v>13630</v>
      </c>
      <c r="L6520" t="s">
        <v>13632</v>
      </c>
      <c r="M6520" s="8" t="s">
        <v>13631</v>
      </c>
      <c r="O6520" t="str">
        <f t="shared" si="101"/>
        <v>update item_mst set family_code = 'CMP-PLASTC' where item = '021677' and site_ref = 'BENN'</v>
      </c>
      <c r="Q6520" t="s">
        <v>18240</v>
      </c>
    </row>
    <row r="6521" spans="1:17" x14ac:dyDescent="0.25">
      <c r="A6521" s="3" t="s">
        <v>6090</v>
      </c>
      <c r="B6521" s="3" t="s">
        <v>0</v>
      </c>
      <c r="C6521" s="3" t="s">
        <v>1</v>
      </c>
      <c r="D6521" s="3" t="s">
        <v>6126</v>
      </c>
      <c r="E6521" s="3" t="str">
        <f>LEFT(Table8[[#This Row],[PART NUMBER &amp; DESC]],6)</f>
        <v>020731</v>
      </c>
      <c r="G6521" t="s">
        <v>13633</v>
      </c>
      <c r="H6521" t="str">
        <f>Table8[[#This Row],[COMMODITY (FAMILY CODE)]]</f>
        <v>CMP-PLASTC</v>
      </c>
      <c r="I6521" s="8" t="s">
        <v>13629</v>
      </c>
      <c r="J6521" t="str">
        <f>Table8[[#This Row],[Column1]]</f>
        <v>020731</v>
      </c>
      <c r="K6521" s="8" t="s">
        <v>13630</v>
      </c>
      <c r="L6521" t="s">
        <v>13632</v>
      </c>
      <c r="M6521" s="8" t="s">
        <v>13631</v>
      </c>
      <c r="O6521" t="str">
        <f t="shared" si="101"/>
        <v>update item_mst set family_code = 'CMP-PLASTC' where item = '020731' and site_ref = 'BENN'</v>
      </c>
      <c r="Q6521" t="s">
        <v>18241</v>
      </c>
    </row>
    <row r="6522" spans="1:17" x14ac:dyDescent="0.25">
      <c r="A6522" s="2" t="s">
        <v>6090</v>
      </c>
      <c r="B6522" s="2" t="s">
        <v>0</v>
      </c>
      <c r="C6522" s="2" t="s">
        <v>1</v>
      </c>
      <c r="D6522" s="2" t="s">
        <v>6127</v>
      </c>
      <c r="E6522" s="3" t="str">
        <f>LEFT(Table8[[#This Row],[PART NUMBER &amp; DESC]],6)</f>
        <v>018526</v>
      </c>
      <c r="G6522" t="s">
        <v>13633</v>
      </c>
      <c r="H6522" t="str">
        <f>Table8[[#This Row],[COMMODITY (FAMILY CODE)]]</f>
        <v>CMP-PLASTC</v>
      </c>
      <c r="I6522" s="8" t="s">
        <v>13629</v>
      </c>
      <c r="J6522" t="str">
        <f>Table8[[#This Row],[Column1]]</f>
        <v>018526</v>
      </c>
      <c r="K6522" s="8" t="s">
        <v>13630</v>
      </c>
      <c r="L6522" t="s">
        <v>13632</v>
      </c>
      <c r="M6522" s="8" t="s">
        <v>13631</v>
      </c>
      <c r="O6522" t="str">
        <f t="shared" si="101"/>
        <v>update item_mst set family_code = 'CMP-PLASTC' where item = '018526' and site_ref = 'BENN'</v>
      </c>
      <c r="Q6522" t="s">
        <v>18242</v>
      </c>
    </row>
    <row r="6523" spans="1:17" x14ac:dyDescent="0.25">
      <c r="A6523" s="3" t="s">
        <v>6090</v>
      </c>
      <c r="B6523" s="3" t="s">
        <v>0</v>
      </c>
      <c r="C6523" s="3" t="s">
        <v>1</v>
      </c>
      <c r="D6523" s="3" t="s">
        <v>6128</v>
      </c>
      <c r="E6523" s="3" t="str">
        <f>LEFT(Table8[[#This Row],[PART NUMBER &amp; DESC]],6)</f>
        <v>013713</v>
      </c>
      <c r="G6523" t="s">
        <v>13633</v>
      </c>
      <c r="H6523" t="str">
        <f>Table8[[#This Row],[COMMODITY (FAMILY CODE)]]</f>
        <v>CMP-PLASTC</v>
      </c>
      <c r="I6523" s="8" t="s">
        <v>13629</v>
      </c>
      <c r="J6523" t="str">
        <f>Table8[[#This Row],[Column1]]</f>
        <v>013713</v>
      </c>
      <c r="K6523" s="8" t="s">
        <v>13630</v>
      </c>
      <c r="L6523" t="s">
        <v>13632</v>
      </c>
      <c r="M6523" s="8" t="s">
        <v>13631</v>
      </c>
      <c r="O6523" t="str">
        <f t="shared" si="101"/>
        <v>update item_mst set family_code = 'CMP-PLASTC' where item = '013713' and site_ref = 'BENN'</v>
      </c>
      <c r="Q6523" t="s">
        <v>18243</v>
      </c>
    </row>
    <row r="6524" spans="1:17" x14ac:dyDescent="0.25">
      <c r="A6524" s="2" t="s">
        <v>6090</v>
      </c>
      <c r="B6524" s="2" t="s">
        <v>0</v>
      </c>
      <c r="C6524" s="2" t="s">
        <v>1</v>
      </c>
      <c r="D6524" s="2" t="s">
        <v>6129</v>
      </c>
      <c r="E6524" s="3" t="str">
        <f>LEFT(Table8[[#This Row],[PART NUMBER &amp; DESC]],6)</f>
        <v>021678</v>
      </c>
      <c r="G6524" t="s">
        <v>13633</v>
      </c>
      <c r="H6524" t="str">
        <f>Table8[[#This Row],[COMMODITY (FAMILY CODE)]]</f>
        <v>CMP-PLASTC</v>
      </c>
      <c r="I6524" s="8" t="s">
        <v>13629</v>
      </c>
      <c r="J6524" t="str">
        <f>Table8[[#This Row],[Column1]]</f>
        <v>021678</v>
      </c>
      <c r="K6524" s="8" t="s">
        <v>13630</v>
      </c>
      <c r="L6524" t="s">
        <v>13632</v>
      </c>
      <c r="M6524" s="8" t="s">
        <v>13631</v>
      </c>
      <c r="O6524" t="str">
        <f t="shared" si="101"/>
        <v>update item_mst set family_code = 'CMP-PLASTC' where item = '021678' and site_ref = 'BENN'</v>
      </c>
      <c r="Q6524" t="s">
        <v>18244</v>
      </c>
    </row>
    <row r="6525" spans="1:17" x14ac:dyDescent="0.25">
      <c r="A6525" s="3" t="s">
        <v>6090</v>
      </c>
      <c r="B6525" s="3" t="s">
        <v>0</v>
      </c>
      <c r="C6525" s="3" t="s">
        <v>1</v>
      </c>
      <c r="D6525" s="3" t="s">
        <v>6130</v>
      </c>
      <c r="E6525" s="3" t="str">
        <f>LEFT(Table8[[#This Row],[PART NUMBER &amp; DESC]],6)</f>
        <v>018502</v>
      </c>
      <c r="G6525" t="s">
        <v>13633</v>
      </c>
      <c r="H6525" t="str">
        <f>Table8[[#This Row],[COMMODITY (FAMILY CODE)]]</f>
        <v>CMP-PLASTC</v>
      </c>
      <c r="I6525" s="8" t="s">
        <v>13629</v>
      </c>
      <c r="J6525" t="str">
        <f>Table8[[#This Row],[Column1]]</f>
        <v>018502</v>
      </c>
      <c r="K6525" s="8" t="s">
        <v>13630</v>
      </c>
      <c r="L6525" t="s">
        <v>13632</v>
      </c>
      <c r="M6525" s="8" t="s">
        <v>13631</v>
      </c>
      <c r="O6525" t="str">
        <f t="shared" si="101"/>
        <v>update item_mst set family_code = 'CMP-PLASTC' where item = '018502' and site_ref = 'BENN'</v>
      </c>
      <c r="Q6525" t="s">
        <v>18245</v>
      </c>
    </row>
    <row r="6526" spans="1:17" x14ac:dyDescent="0.25">
      <c r="A6526" s="2" t="s">
        <v>6090</v>
      </c>
      <c r="B6526" s="2" t="s">
        <v>0</v>
      </c>
      <c r="C6526" s="2" t="s">
        <v>1</v>
      </c>
      <c r="D6526" s="2" t="s">
        <v>6131</v>
      </c>
      <c r="E6526" s="3" t="str">
        <f>LEFT(Table8[[#This Row],[PART NUMBER &amp; DESC]],6)</f>
        <v>020729</v>
      </c>
      <c r="G6526" t="s">
        <v>13633</v>
      </c>
      <c r="H6526" t="str">
        <f>Table8[[#This Row],[COMMODITY (FAMILY CODE)]]</f>
        <v>CMP-PLASTC</v>
      </c>
      <c r="I6526" s="8" t="s">
        <v>13629</v>
      </c>
      <c r="J6526" t="str">
        <f>Table8[[#This Row],[Column1]]</f>
        <v>020729</v>
      </c>
      <c r="K6526" s="8" t="s">
        <v>13630</v>
      </c>
      <c r="L6526" t="s">
        <v>13632</v>
      </c>
      <c r="M6526" s="8" t="s">
        <v>13631</v>
      </c>
      <c r="O6526" t="str">
        <f t="shared" si="101"/>
        <v>update item_mst set family_code = 'CMP-PLASTC' where item = '020729' and site_ref = 'BENN'</v>
      </c>
      <c r="Q6526" t="s">
        <v>18246</v>
      </c>
    </row>
    <row r="6527" spans="1:17" x14ac:dyDescent="0.25">
      <c r="A6527" s="3" t="s">
        <v>6090</v>
      </c>
      <c r="B6527" s="3" t="s">
        <v>0</v>
      </c>
      <c r="C6527" s="3" t="s">
        <v>1</v>
      </c>
      <c r="D6527" s="3" t="s">
        <v>6132</v>
      </c>
      <c r="E6527" s="3" t="str">
        <f>LEFT(Table8[[#This Row],[PART NUMBER &amp; DESC]],6)</f>
        <v>018492</v>
      </c>
      <c r="G6527" t="s">
        <v>13633</v>
      </c>
      <c r="H6527" t="str">
        <f>Table8[[#This Row],[COMMODITY (FAMILY CODE)]]</f>
        <v>CMP-PLASTC</v>
      </c>
      <c r="I6527" s="8" t="s">
        <v>13629</v>
      </c>
      <c r="J6527" t="str">
        <f>Table8[[#This Row],[Column1]]</f>
        <v>018492</v>
      </c>
      <c r="K6527" s="8" t="s">
        <v>13630</v>
      </c>
      <c r="L6527" t="s">
        <v>13632</v>
      </c>
      <c r="M6527" s="8" t="s">
        <v>13631</v>
      </c>
      <c r="O6527" t="str">
        <f t="shared" si="101"/>
        <v>update item_mst set family_code = 'CMP-PLASTC' where item = '018492' and site_ref = 'BENN'</v>
      </c>
      <c r="Q6527" t="s">
        <v>18247</v>
      </c>
    </row>
    <row r="6528" spans="1:17" x14ac:dyDescent="0.25">
      <c r="A6528" s="2" t="s">
        <v>6090</v>
      </c>
      <c r="B6528" s="2" t="s">
        <v>0</v>
      </c>
      <c r="C6528" s="2" t="s">
        <v>1</v>
      </c>
      <c r="D6528" s="2" t="s">
        <v>6133</v>
      </c>
      <c r="E6528" s="3" t="str">
        <f>LEFT(Table8[[#This Row],[PART NUMBER &amp; DESC]],6)</f>
        <v>017523</v>
      </c>
      <c r="G6528" t="s">
        <v>13633</v>
      </c>
      <c r="H6528" t="str">
        <f>Table8[[#This Row],[COMMODITY (FAMILY CODE)]]</f>
        <v>CMP-PLASTC</v>
      </c>
      <c r="I6528" s="8" t="s">
        <v>13629</v>
      </c>
      <c r="J6528" t="str">
        <f>Table8[[#This Row],[Column1]]</f>
        <v>017523</v>
      </c>
      <c r="K6528" s="8" t="s">
        <v>13630</v>
      </c>
      <c r="L6528" t="s">
        <v>13632</v>
      </c>
      <c r="M6528" s="8" t="s">
        <v>13631</v>
      </c>
      <c r="O6528" t="str">
        <f t="shared" si="101"/>
        <v>update item_mst set family_code = 'CMP-PLASTC' where item = '017523' and site_ref = 'BENN'</v>
      </c>
      <c r="Q6528" t="s">
        <v>18248</v>
      </c>
    </row>
    <row r="6529" spans="1:17" x14ac:dyDescent="0.25">
      <c r="A6529" s="3" t="s">
        <v>6090</v>
      </c>
      <c r="B6529" s="3" t="s">
        <v>0</v>
      </c>
      <c r="C6529" s="3" t="s">
        <v>1</v>
      </c>
      <c r="D6529" s="3" t="s">
        <v>6134</v>
      </c>
      <c r="E6529" s="3" t="str">
        <f>LEFT(Table8[[#This Row],[PART NUMBER &amp; DESC]],6)</f>
        <v>023273</v>
      </c>
      <c r="G6529" t="s">
        <v>13633</v>
      </c>
      <c r="H6529" t="str">
        <f>Table8[[#This Row],[COMMODITY (FAMILY CODE)]]</f>
        <v>CMP-PLASTC</v>
      </c>
      <c r="I6529" s="8" t="s">
        <v>13629</v>
      </c>
      <c r="J6529" t="str">
        <f>Table8[[#This Row],[Column1]]</f>
        <v>023273</v>
      </c>
      <c r="K6529" s="8" t="s">
        <v>13630</v>
      </c>
      <c r="L6529" t="s">
        <v>13632</v>
      </c>
      <c r="M6529" s="8" t="s">
        <v>13631</v>
      </c>
      <c r="O6529" t="str">
        <f t="shared" ref="O6529:O6592" si="102">_xlfn.CONCAT(G6529:M6529)</f>
        <v>update item_mst set family_code = 'CMP-PLASTC' where item = '023273' and site_ref = 'BENN'</v>
      </c>
      <c r="Q6529" t="s">
        <v>18249</v>
      </c>
    </row>
    <row r="6530" spans="1:17" x14ac:dyDescent="0.25">
      <c r="A6530" s="2" t="s">
        <v>6135</v>
      </c>
      <c r="B6530" s="2" t="s">
        <v>28</v>
      </c>
      <c r="C6530" s="2" t="s">
        <v>29</v>
      </c>
      <c r="D6530" s="2" t="s">
        <v>6136</v>
      </c>
      <c r="E6530" s="3" t="str">
        <f>LEFT(Table8[[#This Row],[PART NUMBER &amp; DESC]],6)</f>
        <v>150L-M</v>
      </c>
      <c r="G6530" t="s">
        <v>13633</v>
      </c>
      <c r="H6530" t="str">
        <f>Table8[[#This Row],[COMMODITY (FAMILY CODE)]]</f>
        <v>ELE-ENGRIG</v>
      </c>
      <c r="I6530" s="8" t="s">
        <v>13629</v>
      </c>
      <c r="J6530" t="str">
        <f>Table8[[#This Row],[Column1]]</f>
        <v>150L-M</v>
      </c>
      <c r="K6530" s="8" t="s">
        <v>13630</v>
      </c>
      <c r="L6530" t="s">
        <v>13632</v>
      </c>
      <c r="M6530" s="8" t="s">
        <v>13631</v>
      </c>
      <c r="O6530" t="str">
        <f t="shared" si="102"/>
        <v>update item_mst set family_code = 'ELE-ENGRIG' where item = '150L-M' and site_ref = 'BENN'</v>
      </c>
      <c r="Q6530" t="s">
        <v>18250</v>
      </c>
    </row>
    <row r="6531" spans="1:17" x14ac:dyDescent="0.25">
      <c r="A6531" s="2" t="s">
        <v>6135</v>
      </c>
      <c r="B6531" s="2" t="s">
        <v>28</v>
      </c>
      <c r="C6531" s="2" t="s">
        <v>29</v>
      </c>
      <c r="D6531" s="2" t="s">
        <v>6137</v>
      </c>
      <c r="E6531" s="3" t="str">
        <f>LEFT(Table8[[#This Row],[PART NUMBER &amp; DESC]],6)</f>
        <v>350XLV</v>
      </c>
      <c r="G6531" t="s">
        <v>13633</v>
      </c>
      <c r="H6531" t="str">
        <f>Table8[[#This Row],[COMMODITY (FAMILY CODE)]]</f>
        <v>ELE-ENGRIG</v>
      </c>
      <c r="I6531" s="8" t="s">
        <v>13629</v>
      </c>
      <c r="J6531" t="str">
        <f>Table8[[#This Row],[Column1]]</f>
        <v>350XLV</v>
      </c>
      <c r="K6531" s="8" t="s">
        <v>13630</v>
      </c>
      <c r="L6531" t="s">
        <v>13632</v>
      </c>
      <c r="M6531" s="8" t="s">
        <v>13631</v>
      </c>
      <c r="O6531" t="str">
        <f t="shared" si="102"/>
        <v>update item_mst set family_code = 'ELE-ENGRIG' where item = '350XLV' and site_ref = 'BENN'</v>
      </c>
      <c r="Q6531" t="s">
        <v>18251</v>
      </c>
    </row>
    <row r="6532" spans="1:17" x14ac:dyDescent="0.25">
      <c r="A6532" s="3" t="s">
        <v>6135</v>
      </c>
      <c r="B6532" s="3" t="s">
        <v>28</v>
      </c>
      <c r="C6532" s="3" t="s">
        <v>29</v>
      </c>
      <c r="D6532" s="3" t="s">
        <v>6138</v>
      </c>
      <c r="E6532" s="3" t="str">
        <f>LEFT(Table8[[#This Row],[PART NUMBER &amp; DESC]],6)</f>
        <v>90ELPT</v>
      </c>
      <c r="G6532" t="s">
        <v>13633</v>
      </c>
      <c r="H6532" t="str">
        <f>Table8[[#This Row],[COMMODITY (FAMILY CODE)]]</f>
        <v>ELE-ENGRIG</v>
      </c>
      <c r="I6532" s="8" t="s">
        <v>13629</v>
      </c>
      <c r="J6532" t="str">
        <f>Table8[[#This Row],[Column1]]</f>
        <v>90ELPT</v>
      </c>
      <c r="K6532" s="8" t="s">
        <v>13630</v>
      </c>
      <c r="L6532" t="s">
        <v>13632</v>
      </c>
      <c r="M6532" s="8" t="s">
        <v>13631</v>
      </c>
      <c r="O6532" t="str">
        <f t="shared" si="102"/>
        <v>update item_mst set family_code = 'ELE-ENGRIG' where item = '90ELPT' and site_ref = 'BENN'</v>
      </c>
      <c r="Q6532" t="s">
        <v>18252</v>
      </c>
    </row>
    <row r="6533" spans="1:17" x14ac:dyDescent="0.25">
      <c r="A6533" s="3" t="s">
        <v>6135</v>
      </c>
      <c r="B6533" s="3" t="s">
        <v>28</v>
      </c>
      <c r="C6533" s="3" t="s">
        <v>29</v>
      </c>
      <c r="D6533" s="3" t="s">
        <v>6139</v>
      </c>
      <c r="E6533" s="3" t="str">
        <f>LEFT(Table8[[#This Row],[PART NUMBER &amp; DESC]],6)</f>
        <v>F50LB-</v>
      </c>
      <c r="G6533" t="s">
        <v>13633</v>
      </c>
      <c r="H6533" t="str">
        <f>Table8[[#This Row],[COMMODITY (FAMILY CODE)]]</f>
        <v>ELE-ENGRIG</v>
      </c>
      <c r="I6533" s="8" t="s">
        <v>13629</v>
      </c>
      <c r="J6533" t="str">
        <f>Table8[[#This Row],[Column1]]</f>
        <v>F50LB-</v>
      </c>
      <c r="K6533" s="8" t="s">
        <v>13630</v>
      </c>
      <c r="L6533" t="s">
        <v>13632</v>
      </c>
      <c r="M6533" s="8" t="s">
        <v>13631</v>
      </c>
      <c r="O6533" t="str">
        <f t="shared" si="102"/>
        <v>update item_mst set family_code = 'ELE-ENGRIG' where item = 'F50LB-' and site_ref = 'BENN'</v>
      </c>
      <c r="Q6533" t="s">
        <v>18253</v>
      </c>
    </row>
    <row r="6534" spans="1:17" x14ac:dyDescent="0.25">
      <c r="A6534" s="2" t="s">
        <v>6135</v>
      </c>
      <c r="B6534" s="2" t="s">
        <v>28</v>
      </c>
      <c r="C6534" s="2" t="s">
        <v>29</v>
      </c>
      <c r="D6534" s="2" t="s">
        <v>6140</v>
      </c>
      <c r="E6534" s="3" t="str">
        <f>LEFT(Table8[[#This Row],[PART NUMBER &amp; DESC]],6)</f>
        <v>T50LB-</v>
      </c>
      <c r="G6534" t="s">
        <v>13633</v>
      </c>
      <c r="H6534" t="str">
        <f>Table8[[#This Row],[COMMODITY (FAMILY CODE)]]</f>
        <v>ELE-ENGRIG</v>
      </c>
      <c r="I6534" s="8" t="s">
        <v>13629</v>
      </c>
      <c r="J6534" t="str">
        <f>Table8[[#This Row],[Column1]]</f>
        <v>T50LB-</v>
      </c>
      <c r="K6534" s="8" t="s">
        <v>13630</v>
      </c>
      <c r="L6534" t="s">
        <v>13632</v>
      </c>
      <c r="M6534" s="8" t="s">
        <v>13631</v>
      </c>
      <c r="O6534" t="str">
        <f t="shared" si="102"/>
        <v>update item_mst set family_code = 'ELE-ENGRIG' where item = 'T50LB-' and site_ref = 'BENN'</v>
      </c>
      <c r="Q6534" t="s">
        <v>18254</v>
      </c>
    </row>
    <row r="6535" spans="1:17" x14ac:dyDescent="0.25">
      <c r="A6535" s="3" t="s">
        <v>6135</v>
      </c>
      <c r="B6535" s="3" t="s">
        <v>28</v>
      </c>
      <c r="C6535" s="3" t="s">
        <v>29</v>
      </c>
      <c r="D6535" s="3" t="s">
        <v>6141</v>
      </c>
      <c r="E6535" s="3" t="str">
        <f>LEFT(Table8[[#This Row],[PART NUMBER &amp; DESC]],6)</f>
        <v>VF90LA</v>
      </c>
      <c r="G6535" t="s">
        <v>13633</v>
      </c>
      <c r="H6535" t="str">
        <f>Table8[[#This Row],[COMMODITY (FAMILY CODE)]]</f>
        <v>ELE-ENGRIG</v>
      </c>
      <c r="I6535" s="8" t="s">
        <v>13629</v>
      </c>
      <c r="J6535" t="str">
        <f>Table8[[#This Row],[Column1]]</f>
        <v>VF90LA</v>
      </c>
      <c r="K6535" s="8" t="s">
        <v>13630</v>
      </c>
      <c r="L6535" t="s">
        <v>13632</v>
      </c>
      <c r="M6535" s="8" t="s">
        <v>13631</v>
      </c>
      <c r="O6535" t="str">
        <f t="shared" si="102"/>
        <v>update item_mst set family_code = 'ELE-ENGRIG' where item = 'VF90LA' and site_ref = 'BENN'</v>
      </c>
      <c r="Q6535" t="s">
        <v>18255</v>
      </c>
    </row>
    <row r="6536" spans="1:17" x14ac:dyDescent="0.25">
      <c r="A6536" s="3" t="s">
        <v>6135</v>
      </c>
      <c r="B6536" s="3" t="s">
        <v>28</v>
      </c>
      <c r="C6536" s="3" t="s">
        <v>29</v>
      </c>
      <c r="D6536" s="3" t="s">
        <v>6142</v>
      </c>
      <c r="E6536" s="3" t="str">
        <f>LEFT(Table8[[#This Row],[PART NUMBER &amp; DESC]],6)</f>
        <v>VF115L</v>
      </c>
      <c r="G6536" t="s">
        <v>13633</v>
      </c>
      <c r="H6536" t="str">
        <f>Table8[[#This Row],[COMMODITY (FAMILY CODE)]]</f>
        <v>ELE-ENGRIG</v>
      </c>
      <c r="I6536" s="8" t="s">
        <v>13629</v>
      </c>
      <c r="J6536" t="str">
        <f>Table8[[#This Row],[Column1]]</f>
        <v>VF115L</v>
      </c>
      <c r="K6536" s="8" t="s">
        <v>13630</v>
      </c>
      <c r="L6536" t="s">
        <v>13632</v>
      </c>
      <c r="M6536" s="8" t="s">
        <v>13631</v>
      </c>
      <c r="O6536" t="str">
        <f t="shared" si="102"/>
        <v>update item_mst set family_code = 'ELE-ENGRIG' where item = 'VF115L' and site_ref = 'BENN'</v>
      </c>
      <c r="Q6536" t="s">
        <v>18256</v>
      </c>
    </row>
    <row r="6537" spans="1:17" x14ac:dyDescent="0.25">
      <c r="A6537" s="3" t="s">
        <v>6135</v>
      </c>
      <c r="B6537" s="3" t="s">
        <v>28</v>
      </c>
      <c r="C6537" s="3" t="s">
        <v>29</v>
      </c>
      <c r="D6537" s="3" t="s">
        <v>6143</v>
      </c>
      <c r="E6537" s="3" t="str">
        <f>LEFT(Table8[[#This Row],[PART NUMBER &amp; DESC]],6)</f>
        <v>115EXL</v>
      </c>
      <c r="G6537" t="s">
        <v>13633</v>
      </c>
      <c r="H6537" t="str">
        <f>Table8[[#This Row],[COMMODITY (FAMILY CODE)]]</f>
        <v>ELE-ENGRIG</v>
      </c>
      <c r="I6537" s="8" t="s">
        <v>13629</v>
      </c>
      <c r="J6537" t="str">
        <f>Table8[[#This Row],[Column1]]</f>
        <v>115EXL</v>
      </c>
      <c r="K6537" s="8" t="s">
        <v>13630</v>
      </c>
      <c r="L6537" t="s">
        <v>13632</v>
      </c>
      <c r="M6537" s="8" t="s">
        <v>13631</v>
      </c>
      <c r="O6537" t="str">
        <f t="shared" si="102"/>
        <v>update item_mst set family_code = 'ELE-ENGRIG' where item = '115EXL' and site_ref = 'BENN'</v>
      </c>
      <c r="Q6537" t="s">
        <v>18257</v>
      </c>
    </row>
    <row r="6538" spans="1:17" x14ac:dyDescent="0.25">
      <c r="A6538" s="2" t="s">
        <v>6135</v>
      </c>
      <c r="B6538" s="2" t="s">
        <v>28</v>
      </c>
      <c r="C6538" s="2" t="s">
        <v>29</v>
      </c>
      <c r="D6538" s="2" t="s">
        <v>6144</v>
      </c>
      <c r="E6538" s="3" t="str">
        <f>LEFT(Table8[[#This Row],[PART NUMBER &amp; DESC]],6)</f>
        <v>75ELPT</v>
      </c>
      <c r="G6538" t="s">
        <v>13633</v>
      </c>
      <c r="H6538" t="str">
        <f>Table8[[#This Row],[COMMODITY (FAMILY CODE)]]</f>
        <v>ELE-ENGRIG</v>
      </c>
      <c r="I6538" s="8" t="s">
        <v>13629</v>
      </c>
      <c r="J6538" t="str">
        <f>Table8[[#This Row],[Column1]]</f>
        <v>75ELPT</v>
      </c>
      <c r="K6538" s="8" t="s">
        <v>13630</v>
      </c>
      <c r="L6538" t="s">
        <v>13632</v>
      </c>
      <c r="M6538" s="8" t="s">
        <v>13631</v>
      </c>
      <c r="O6538" t="str">
        <f t="shared" si="102"/>
        <v>update item_mst set family_code = 'ELE-ENGRIG' where item = '75ELPT' and site_ref = 'BENN'</v>
      </c>
      <c r="Q6538" t="s">
        <v>18258</v>
      </c>
    </row>
    <row r="6539" spans="1:17" x14ac:dyDescent="0.25">
      <c r="A6539" s="3" t="s">
        <v>6135</v>
      </c>
      <c r="B6539" s="3" t="s">
        <v>28</v>
      </c>
      <c r="C6539" s="3" t="s">
        <v>29</v>
      </c>
      <c r="D6539" s="3" t="s">
        <v>6145</v>
      </c>
      <c r="E6539" s="3" t="str">
        <f>LEFT(Table8[[#This Row],[PART NUMBER &amp; DESC]],6)</f>
        <v>250XLV</v>
      </c>
      <c r="G6539" t="s">
        <v>13633</v>
      </c>
      <c r="H6539" t="str">
        <f>Table8[[#This Row],[COMMODITY (FAMILY CODE)]]</f>
        <v>ELE-ENGRIG</v>
      </c>
      <c r="I6539" s="8" t="s">
        <v>13629</v>
      </c>
      <c r="J6539" t="str">
        <f>Table8[[#This Row],[Column1]]</f>
        <v>250XLV</v>
      </c>
      <c r="K6539" s="8" t="s">
        <v>13630</v>
      </c>
      <c r="L6539" t="s">
        <v>13632</v>
      </c>
      <c r="M6539" s="8" t="s">
        <v>13631</v>
      </c>
      <c r="O6539" t="str">
        <f t="shared" si="102"/>
        <v>update item_mst set family_code = 'ELE-ENGRIG' where item = '250XLV' and site_ref = 'BENN'</v>
      </c>
      <c r="Q6539" t="s">
        <v>18259</v>
      </c>
    </row>
    <row r="6540" spans="1:17" x14ac:dyDescent="0.25">
      <c r="A6540" s="3" t="s">
        <v>6135</v>
      </c>
      <c r="B6540" s="3" t="s">
        <v>28</v>
      </c>
      <c r="C6540" s="3" t="s">
        <v>29</v>
      </c>
      <c r="D6540" s="3" t="s">
        <v>6146</v>
      </c>
      <c r="E6540" s="3" t="str">
        <f>LEFT(Table8[[#This Row],[PART NUMBER &amp; DESC]],6)</f>
        <v>200XL-</v>
      </c>
      <c r="G6540" t="s">
        <v>13633</v>
      </c>
      <c r="H6540" t="str">
        <f>Table8[[#This Row],[COMMODITY (FAMILY CODE)]]</f>
        <v>ELE-ENGRIG</v>
      </c>
      <c r="I6540" s="8" t="s">
        <v>13629</v>
      </c>
      <c r="J6540" t="str">
        <f>Table8[[#This Row],[Column1]]</f>
        <v>200XL-</v>
      </c>
      <c r="K6540" s="8" t="s">
        <v>13630</v>
      </c>
      <c r="L6540" t="s">
        <v>13632</v>
      </c>
      <c r="M6540" s="8" t="s">
        <v>13631</v>
      </c>
      <c r="O6540" t="str">
        <f t="shared" si="102"/>
        <v>update item_mst set family_code = 'ELE-ENGRIG' where item = '200XL-' and site_ref = 'BENN'</v>
      </c>
      <c r="Q6540" t="s">
        <v>18260</v>
      </c>
    </row>
    <row r="6541" spans="1:17" x14ac:dyDescent="0.25">
      <c r="A6541" s="2" t="s">
        <v>6135</v>
      </c>
      <c r="B6541" s="2" t="s">
        <v>28</v>
      </c>
      <c r="C6541" s="2" t="s">
        <v>29</v>
      </c>
      <c r="D6541" s="2" t="s">
        <v>6147</v>
      </c>
      <c r="E6541" s="3" t="str">
        <f>LEFT(Table8[[#This Row],[PART NUMBER &amp; DESC]],6)</f>
        <v>200XLD</v>
      </c>
      <c r="G6541" t="s">
        <v>13633</v>
      </c>
      <c r="H6541" t="str">
        <f>Table8[[#This Row],[COMMODITY (FAMILY CODE)]]</f>
        <v>ELE-ENGRIG</v>
      </c>
      <c r="I6541" s="8" t="s">
        <v>13629</v>
      </c>
      <c r="J6541" t="str">
        <f>Table8[[#This Row],[Column1]]</f>
        <v>200XLD</v>
      </c>
      <c r="K6541" s="8" t="s">
        <v>13630</v>
      </c>
      <c r="L6541" t="s">
        <v>13632</v>
      </c>
      <c r="M6541" s="8" t="s">
        <v>13631</v>
      </c>
      <c r="O6541" t="str">
        <f t="shared" si="102"/>
        <v>update item_mst set family_code = 'ELE-ENGRIG' where item = '200XLD' and site_ref = 'BENN'</v>
      </c>
      <c r="Q6541" t="s">
        <v>18261</v>
      </c>
    </row>
    <row r="6542" spans="1:17" x14ac:dyDescent="0.25">
      <c r="A6542" s="2" t="s">
        <v>6135</v>
      </c>
      <c r="B6542" s="2" t="s">
        <v>28</v>
      </c>
      <c r="C6542" s="2" t="s">
        <v>29</v>
      </c>
      <c r="D6542" s="2" t="s">
        <v>6148</v>
      </c>
      <c r="E6542" s="3" t="str">
        <f>LEFT(Table8[[#This Row],[PART NUMBER &amp; DESC]],6)</f>
        <v>60ELPT</v>
      </c>
      <c r="G6542" t="s">
        <v>13633</v>
      </c>
      <c r="H6542" t="str">
        <f>Table8[[#This Row],[COMMODITY (FAMILY CODE)]]</f>
        <v>ELE-ENGRIG</v>
      </c>
      <c r="I6542" s="8" t="s">
        <v>13629</v>
      </c>
      <c r="J6542" t="str">
        <f>Table8[[#This Row],[Column1]]</f>
        <v>60ELPT</v>
      </c>
      <c r="K6542" s="8" t="s">
        <v>13630</v>
      </c>
      <c r="L6542" t="s">
        <v>13632</v>
      </c>
      <c r="M6542" s="8" t="s">
        <v>13631</v>
      </c>
      <c r="O6542" t="str">
        <f t="shared" si="102"/>
        <v>update item_mst set family_code = 'ELE-ENGRIG' where item = '60ELPT' and site_ref = 'BENN'</v>
      </c>
      <c r="Q6542" t="s">
        <v>18262</v>
      </c>
    </row>
    <row r="6543" spans="1:17" x14ac:dyDescent="0.25">
      <c r="A6543" s="3" t="s">
        <v>6135</v>
      </c>
      <c r="B6543" s="3" t="s">
        <v>28</v>
      </c>
      <c r="C6543" s="3" t="s">
        <v>29</v>
      </c>
      <c r="D6543" s="3" t="s">
        <v>6149</v>
      </c>
      <c r="E6543" s="3" t="str">
        <f>LEFT(Table8[[#This Row],[PART NUMBER &amp; DESC]],6)</f>
        <v>99ELPT</v>
      </c>
      <c r="G6543" t="s">
        <v>13633</v>
      </c>
      <c r="H6543" t="str">
        <f>Table8[[#This Row],[COMMODITY (FAMILY CODE)]]</f>
        <v>ELE-ENGRIG</v>
      </c>
      <c r="I6543" s="8" t="s">
        <v>13629</v>
      </c>
      <c r="J6543" t="str">
        <f>Table8[[#This Row],[Column1]]</f>
        <v>99ELPT</v>
      </c>
      <c r="K6543" s="8" t="s">
        <v>13630</v>
      </c>
      <c r="L6543" t="s">
        <v>13632</v>
      </c>
      <c r="M6543" s="8" t="s">
        <v>13631</v>
      </c>
      <c r="O6543" t="str">
        <f t="shared" si="102"/>
        <v>update item_mst set family_code = 'ELE-ENGRIG' where item = '99ELPT' and site_ref = 'BENN'</v>
      </c>
      <c r="Q6543" t="s">
        <v>18263</v>
      </c>
    </row>
    <row r="6544" spans="1:17" x14ac:dyDescent="0.25">
      <c r="A6544" s="3" t="s">
        <v>6135</v>
      </c>
      <c r="B6544" s="3" t="s">
        <v>28</v>
      </c>
      <c r="C6544" s="3" t="s">
        <v>29</v>
      </c>
      <c r="D6544" s="3" t="s">
        <v>6150</v>
      </c>
      <c r="E6544" s="3" t="str">
        <f>LEFT(Table8[[#This Row],[PART NUMBER &amp; DESC]],6)</f>
        <v>200XLP</v>
      </c>
      <c r="G6544" t="s">
        <v>13633</v>
      </c>
      <c r="H6544" t="str">
        <f>Table8[[#This Row],[COMMODITY (FAMILY CODE)]]</f>
        <v>ELE-ENGRIG</v>
      </c>
      <c r="I6544" s="8" t="s">
        <v>13629</v>
      </c>
      <c r="J6544" t="str">
        <f>Table8[[#This Row],[Column1]]</f>
        <v>200XLP</v>
      </c>
      <c r="K6544" s="8" t="s">
        <v>13630</v>
      </c>
      <c r="L6544" t="s">
        <v>13632</v>
      </c>
      <c r="M6544" s="8" t="s">
        <v>13631</v>
      </c>
      <c r="O6544" t="str">
        <f t="shared" si="102"/>
        <v>update item_mst set family_code = 'ELE-ENGRIG' where item = '200XLP' and site_ref = 'BENN'</v>
      </c>
      <c r="Q6544" t="s">
        <v>18264</v>
      </c>
    </row>
    <row r="6545" spans="1:17" x14ac:dyDescent="0.25">
      <c r="A6545" s="2" t="s">
        <v>6135</v>
      </c>
      <c r="B6545" s="2" t="s">
        <v>28</v>
      </c>
      <c r="C6545" s="2" t="s">
        <v>29</v>
      </c>
      <c r="D6545" s="2" t="s">
        <v>6151</v>
      </c>
      <c r="E6545" s="3" t="str">
        <f>LEFT(Table8[[#This Row],[PART NUMBER &amp; DESC]],6)</f>
        <v>250XL-</v>
      </c>
      <c r="G6545" t="s">
        <v>13633</v>
      </c>
      <c r="H6545" t="str">
        <f>Table8[[#This Row],[COMMODITY (FAMILY CODE)]]</f>
        <v>ELE-ENGRIG</v>
      </c>
      <c r="I6545" s="8" t="s">
        <v>13629</v>
      </c>
      <c r="J6545" t="str">
        <f>Table8[[#This Row],[Column1]]</f>
        <v>250XL-</v>
      </c>
      <c r="K6545" s="8" t="s">
        <v>13630</v>
      </c>
      <c r="L6545" t="s">
        <v>13632</v>
      </c>
      <c r="M6545" s="8" t="s">
        <v>13631</v>
      </c>
      <c r="O6545" t="str">
        <f t="shared" si="102"/>
        <v>update item_mst set family_code = 'ELE-ENGRIG' where item = '250XL-' and site_ref = 'BENN'</v>
      </c>
      <c r="Q6545" t="s">
        <v>18265</v>
      </c>
    </row>
    <row r="6546" spans="1:17" x14ac:dyDescent="0.25">
      <c r="A6546" s="3" t="s">
        <v>6135</v>
      </c>
      <c r="B6546" s="3" t="s">
        <v>28</v>
      </c>
      <c r="C6546" s="3" t="s">
        <v>29</v>
      </c>
      <c r="D6546" s="3" t="s">
        <v>6152</v>
      </c>
      <c r="E6546" s="3" t="str">
        <f>LEFT(Table8[[#This Row],[PART NUMBER &amp; DESC]],6)</f>
        <v>40ELPT</v>
      </c>
      <c r="G6546" t="s">
        <v>13633</v>
      </c>
      <c r="H6546" t="str">
        <f>Table8[[#This Row],[COMMODITY (FAMILY CODE)]]</f>
        <v>ELE-ENGRIG</v>
      </c>
      <c r="I6546" s="8" t="s">
        <v>13629</v>
      </c>
      <c r="J6546" t="str">
        <f>Table8[[#This Row],[Column1]]</f>
        <v>40ELPT</v>
      </c>
      <c r="K6546" s="8" t="s">
        <v>13630</v>
      </c>
      <c r="L6546" t="s">
        <v>13632</v>
      </c>
      <c r="M6546" s="8" t="s">
        <v>13631</v>
      </c>
      <c r="O6546" t="str">
        <f t="shared" si="102"/>
        <v>update item_mst set family_code = 'ELE-ENGRIG' where item = '40ELPT' and site_ref = 'BENN'</v>
      </c>
      <c r="Q6546" t="s">
        <v>18266</v>
      </c>
    </row>
    <row r="6547" spans="1:17" x14ac:dyDescent="0.25">
      <c r="A6547" s="3" t="s">
        <v>6135</v>
      </c>
      <c r="B6547" s="3" t="s">
        <v>28</v>
      </c>
      <c r="C6547" s="3" t="s">
        <v>29</v>
      </c>
      <c r="D6547" s="3" t="s">
        <v>6153</v>
      </c>
      <c r="E6547" s="3" t="str">
        <f>LEFT(Table8[[#This Row],[PART NUMBER &amp; DESC]],6)</f>
        <v>115ELP</v>
      </c>
      <c r="G6547" t="s">
        <v>13633</v>
      </c>
      <c r="H6547" t="str">
        <f>Table8[[#This Row],[COMMODITY (FAMILY CODE)]]</f>
        <v>ELE-ENGRIG</v>
      </c>
      <c r="I6547" s="8" t="s">
        <v>13629</v>
      </c>
      <c r="J6547" t="str">
        <f>Table8[[#This Row],[Column1]]</f>
        <v>115ELP</v>
      </c>
      <c r="K6547" s="8" t="s">
        <v>13630</v>
      </c>
      <c r="L6547" t="s">
        <v>13632</v>
      </c>
      <c r="M6547" s="8" t="s">
        <v>13631</v>
      </c>
      <c r="O6547" t="str">
        <f t="shared" si="102"/>
        <v>update item_mst set family_code = 'ELE-ENGRIG' where item = '115ELP' and site_ref = 'BENN'</v>
      </c>
      <c r="Q6547" t="s">
        <v>18267</v>
      </c>
    </row>
    <row r="6548" spans="1:17" x14ac:dyDescent="0.25">
      <c r="A6548" s="2" t="s">
        <v>6135</v>
      </c>
      <c r="B6548" s="2" t="s">
        <v>28</v>
      </c>
      <c r="C6548" s="2" t="s">
        <v>29</v>
      </c>
      <c r="D6548" s="2" t="s">
        <v>6154</v>
      </c>
      <c r="E6548" s="3" t="str">
        <f>LEFT(Table8[[#This Row],[PART NUMBER &amp; DESC]],6)</f>
        <v>150XLP</v>
      </c>
      <c r="G6548" t="s">
        <v>13633</v>
      </c>
      <c r="H6548" t="str">
        <f>Table8[[#This Row],[COMMODITY (FAMILY CODE)]]</f>
        <v>ELE-ENGRIG</v>
      </c>
      <c r="I6548" s="8" t="s">
        <v>13629</v>
      </c>
      <c r="J6548" t="str">
        <f>Table8[[#This Row],[Column1]]</f>
        <v>150XLP</v>
      </c>
      <c r="K6548" s="8" t="s">
        <v>13630</v>
      </c>
      <c r="L6548" t="s">
        <v>13632</v>
      </c>
      <c r="M6548" s="8" t="s">
        <v>13631</v>
      </c>
      <c r="O6548" t="str">
        <f t="shared" si="102"/>
        <v>update item_mst set family_code = 'ELE-ENGRIG' where item = '150XLP' and site_ref = 'BENN'</v>
      </c>
      <c r="Q6548" t="s">
        <v>18268</v>
      </c>
    </row>
    <row r="6549" spans="1:17" x14ac:dyDescent="0.25">
      <c r="A6549" s="2" t="s">
        <v>6135</v>
      </c>
      <c r="B6549" s="2" t="s">
        <v>28</v>
      </c>
      <c r="C6549" s="2" t="s">
        <v>29</v>
      </c>
      <c r="D6549" s="2" t="s">
        <v>6155</v>
      </c>
      <c r="E6549" s="3" t="str">
        <f>LEFT(Table8[[#This Row],[PART NUMBER &amp; DESC]],6)</f>
        <v>150LPR</v>
      </c>
      <c r="G6549" t="s">
        <v>13633</v>
      </c>
      <c r="H6549" t="str">
        <f>Table8[[#This Row],[COMMODITY (FAMILY CODE)]]</f>
        <v>ELE-ENGRIG</v>
      </c>
      <c r="I6549" s="8" t="s">
        <v>13629</v>
      </c>
      <c r="J6549" t="str">
        <f>Table8[[#This Row],[Column1]]</f>
        <v>150LPR</v>
      </c>
      <c r="K6549" s="8" t="s">
        <v>13630</v>
      </c>
      <c r="L6549" t="s">
        <v>13632</v>
      </c>
      <c r="M6549" s="8" t="s">
        <v>13631</v>
      </c>
      <c r="O6549" t="str">
        <f t="shared" si="102"/>
        <v>update item_mst set family_code = 'ELE-ENGRIG' where item = '150LPR' and site_ref = 'BENN'</v>
      </c>
      <c r="Q6549" t="s">
        <v>18269</v>
      </c>
    </row>
    <row r="6550" spans="1:17" x14ac:dyDescent="0.25">
      <c r="A6550" s="2" t="s">
        <v>6135</v>
      </c>
      <c r="B6550" s="2" t="s">
        <v>28</v>
      </c>
      <c r="C6550" s="2" t="s">
        <v>29</v>
      </c>
      <c r="D6550" s="2" t="s">
        <v>6156</v>
      </c>
      <c r="E6550" s="3" t="str">
        <f>LEFT(Table8[[#This Row],[PART NUMBER &amp; DESC]],6)</f>
        <v>300XL-</v>
      </c>
      <c r="G6550" t="s">
        <v>13633</v>
      </c>
      <c r="H6550" t="str">
        <f>Table8[[#This Row],[COMMODITY (FAMILY CODE)]]</f>
        <v>ELE-ENGRIG</v>
      </c>
      <c r="I6550" s="8" t="s">
        <v>13629</v>
      </c>
      <c r="J6550" t="str">
        <f>Table8[[#This Row],[Column1]]</f>
        <v>300XL-</v>
      </c>
      <c r="K6550" s="8" t="s">
        <v>13630</v>
      </c>
      <c r="L6550" t="s">
        <v>13632</v>
      </c>
      <c r="M6550" s="8" t="s">
        <v>13631</v>
      </c>
      <c r="O6550" t="str">
        <f t="shared" si="102"/>
        <v>update item_mst set family_code = 'ELE-ENGRIG' where item = '300XL-' and site_ref = 'BENN'</v>
      </c>
      <c r="Q6550" t="s">
        <v>18270</v>
      </c>
    </row>
    <row r="6551" spans="1:17" x14ac:dyDescent="0.25">
      <c r="A6551" s="3" t="s">
        <v>6135</v>
      </c>
      <c r="B6551" s="3" t="s">
        <v>28</v>
      </c>
      <c r="C6551" s="3" t="s">
        <v>29</v>
      </c>
      <c r="D6551" s="3" t="s">
        <v>6157</v>
      </c>
      <c r="E6551" s="3" t="str">
        <f>LEFT(Table8[[#This Row],[PART NUMBER &amp; DESC]],6)</f>
        <v>50ELPT</v>
      </c>
      <c r="G6551" t="s">
        <v>13633</v>
      </c>
      <c r="H6551" t="str">
        <f>Table8[[#This Row],[COMMODITY (FAMILY CODE)]]</f>
        <v>ELE-ENGRIG</v>
      </c>
      <c r="I6551" s="8" t="s">
        <v>13629</v>
      </c>
      <c r="J6551" t="str">
        <f>Table8[[#This Row],[Column1]]</f>
        <v>50ELPT</v>
      </c>
      <c r="K6551" s="8" t="s">
        <v>13630</v>
      </c>
      <c r="L6551" t="s">
        <v>13632</v>
      </c>
      <c r="M6551" s="8" t="s">
        <v>13631</v>
      </c>
      <c r="O6551" t="str">
        <f t="shared" si="102"/>
        <v>update item_mst set family_code = 'ELE-ENGRIG' where item = '50ELPT' and site_ref = 'BENN'</v>
      </c>
      <c r="Q6551" t="s">
        <v>18271</v>
      </c>
    </row>
    <row r="6552" spans="1:17" x14ac:dyDescent="0.25">
      <c r="A6552" s="2" t="s">
        <v>6135</v>
      </c>
      <c r="B6552" s="2" t="s">
        <v>28</v>
      </c>
      <c r="C6552" s="2" t="s">
        <v>29</v>
      </c>
      <c r="D6552" s="2" t="s">
        <v>6158</v>
      </c>
      <c r="E6552" s="3" t="str">
        <f>LEFT(Table8[[#This Row],[PART NUMBER &amp; DESC]],6)</f>
        <v>300XLP</v>
      </c>
      <c r="G6552" t="s">
        <v>13633</v>
      </c>
      <c r="H6552" t="str">
        <f>Table8[[#This Row],[COMMODITY (FAMILY CODE)]]</f>
        <v>ELE-ENGRIG</v>
      </c>
      <c r="I6552" s="8" t="s">
        <v>13629</v>
      </c>
      <c r="J6552" t="str">
        <f>Table8[[#This Row],[Column1]]</f>
        <v>300XLP</v>
      </c>
      <c r="K6552" s="8" t="s">
        <v>13630</v>
      </c>
      <c r="L6552" t="s">
        <v>13632</v>
      </c>
      <c r="M6552" s="8" t="s">
        <v>13631</v>
      </c>
      <c r="O6552" t="str">
        <f t="shared" si="102"/>
        <v>update item_mst set family_code = 'ELE-ENGRIG' where item = '300XLP' and site_ref = 'BENN'</v>
      </c>
      <c r="Q6552" t="s">
        <v>18272</v>
      </c>
    </row>
    <row r="6553" spans="1:17" x14ac:dyDescent="0.25">
      <c r="A6553" s="2" t="s">
        <v>6135</v>
      </c>
      <c r="B6553" s="2" t="s">
        <v>28</v>
      </c>
      <c r="C6553" s="2" t="s">
        <v>29</v>
      </c>
      <c r="D6553" s="2" t="s">
        <v>6159</v>
      </c>
      <c r="E6553" s="3" t="str">
        <f>LEFT(Table8[[#This Row],[PART NUMBER &amp; DESC]],6)</f>
        <v>300XLD</v>
      </c>
      <c r="G6553" t="s">
        <v>13633</v>
      </c>
      <c r="H6553" t="str">
        <f>Table8[[#This Row],[COMMODITY (FAMILY CODE)]]</f>
        <v>ELE-ENGRIG</v>
      </c>
      <c r="I6553" s="8" t="s">
        <v>13629</v>
      </c>
      <c r="J6553" t="str">
        <f>Table8[[#This Row],[Column1]]</f>
        <v>300XLD</v>
      </c>
      <c r="K6553" s="8" t="s">
        <v>13630</v>
      </c>
      <c r="L6553" t="s">
        <v>13632</v>
      </c>
      <c r="M6553" s="8" t="s">
        <v>13631</v>
      </c>
      <c r="O6553" t="str">
        <f t="shared" si="102"/>
        <v>update item_mst set family_code = 'ELE-ENGRIG' where item = '300XLD' and site_ref = 'BENN'</v>
      </c>
      <c r="Q6553" t="s">
        <v>18273</v>
      </c>
    </row>
    <row r="6554" spans="1:17" x14ac:dyDescent="0.25">
      <c r="A6554" s="3" t="s">
        <v>6135</v>
      </c>
      <c r="B6554" s="3" t="s">
        <v>28</v>
      </c>
      <c r="C6554" s="3" t="s">
        <v>29</v>
      </c>
      <c r="D6554" s="3" t="s">
        <v>6160</v>
      </c>
      <c r="E6554" s="3" t="str">
        <f>LEFT(Table8[[#This Row],[PART NUMBER &amp; DESC]],6)</f>
        <v>400XLV</v>
      </c>
      <c r="G6554" t="s">
        <v>13633</v>
      </c>
      <c r="H6554" t="str">
        <f>Table8[[#This Row],[COMMODITY (FAMILY CODE)]]</f>
        <v>ELE-ENGRIG</v>
      </c>
      <c r="I6554" s="8" t="s">
        <v>13629</v>
      </c>
      <c r="J6554" t="str">
        <f>Table8[[#This Row],[Column1]]</f>
        <v>400XLV</v>
      </c>
      <c r="K6554" s="8" t="s">
        <v>13630</v>
      </c>
      <c r="L6554" t="s">
        <v>13632</v>
      </c>
      <c r="M6554" s="8" t="s">
        <v>13631</v>
      </c>
      <c r="O6554" t="str">
        <f t="shared" si="102"/>
        <v>update item_mst set family_code = 'ELE-ENGRIG' where item = '400XLV' and site_ref = 'BENN'</v>
      </c>
      <c r="Q6554" t="s">
        <v>18274</v>
      </c>
    </row>
    <row r="6555" spans="1:17" x14ac:dyDescent="0.25">
      <c r="A6555" s="2" t="s">
        <v>6135</v>
      </c>
      <c r="B6555" s="2" t="s">
        <v>28</v>
      </c>
      <c r="C6555" s="2" t="s">
        <v>29</v>
      </c>
      <c r="D6555" s="2" t="s">
        <v>6161</v>
      </c>
      <c r="E6555" s="3" t="str">
        <f>LEFT(Table8[[#This Row],[PART NUMBER &amp; DESC]],6)</f>
        <v>115ELP</v>
      </c>
      <c r="G6555" t="s">
        <v>13633</v>
      </c>
      <c r="H6555" t="str">
        <f>Table8[[#This Row],[COMMODITY (FAMILY CODE)]]</f>
        <v>ELE-ENGRIG</v>
      </c>
      <c r="I6555" s="8" t="s">
        <v>13629</v>
      </c>
      <c r="J6555" t="str">
        <f>Table8[[#This Row],[Column1]]</f>
        <v>115ELP</v>
      </c>
      <c r="K6555" s="8" t="s">
        <v>13630</v>
      </c>
      <c r="L6555" t="s">
        <v>13632</v>
      </c>
      <c r="M6555" s="8" t="s">
        <v>13631</v>
      </c>
      <c r="O6555" t="str">
        <f t="shared" si="102"/>
        <v>update item_mst set family_code = 'ELE-ENGRIG' where item = '115ELP' and site_ref = 'BENN'</v>
      </c>
      <c r="Q6555" t="s">
        <v>18267</v>
      </c>
    </row>
    <row r="6556" spans="1:17" x14ac:dyDescent="0.25">
      <c r="A6556" s="2" t="s">
        <v>6135</v>
      </c>
      <c r="B6556" s="2" t="s">
        <v>28</v>
      </c>
      <c r="C6556" s="2" t="s">
        <v>29</v>
      </c>
      <c r="D6556" s="2" t="s">
        <v>6162</v>
      </c>
      <c r="E6556" s="3" t="str">
        <f>LEFT(Table8[[#This Row],[PART NUMBER &amp; DESC]],6)</f>
        <v>400XLV</v>
      </c>
      <c r="G6556" t="s">
        <v>13633</v>
      </c>
      <c r="H6556" t="str">
        <f>Table8[[#This Row],[COMMODITY (FAMILY CODE)]]</f>
        <v>ELE-ENGRIG</v>
      </c>
      <c r="I6556" s="8" t="s">
        <v>13629</v>
      </c>
      <c r="J6556" t="str">
        <f>Table8[[#This Row],[Column1]]</f>
        <v>400XLV</v>
      </c>
      <c r="K6556" s="8" t="s">
        <v>13630</v>
      </c>
      <c r="L6556" t="s">
        <v>13632</v>
      </c>
      <c r="M6556" s="8" t="s">
        <v>13631</v>
      </c>
      <c r="O6556" t="str">
        <f t="shared" si="102"/>
        <v>update item_mst set family_code = 'ELE-ENGRIG' where item = '400XLV' and site_ref = 'BENN'</v>
      </c>
      <c r="Q6556" t="s">
        <v>18274</v>
      </c>
    </row>
    <row r="6557" spans="1:17" x14ac:dyDescent="0.25">
      <c r="A6557" s="2" t="s">
        <v>6135</v>
      </c>
      <c r="B6557" s="2" t="s">
        <v>28</v>
      </c>
      <c r="C6557" s="2" t="s">
        <v>29</v>
      </c>
      <c r="D6557" s="2" t="s">
        <v>6163</v>
      </c>
      <c r="E6557" s="3" t="str">
        <f>LEFT(Table8[[#This Row],[PART NUMBER &amp; DESC]],6)</f>
        <v>300XLC</v>
      </c>
      <c r="G6557" t="s">
        <v>13633</v>
      </c>
      <c r="H6557" t="str">
        <f>Table8[[#This Row],[COMMODITY (FAMILY CODE)]]</f>
        <v>ELE-ENGRIG</v>
      </c>
      <c r="I6557" s="8" t="s">
        <v>13629</v>
      </c>
      <c r="J6557" t="str">
        <f>Table8[[#This Row],[Column1]]</f>
        <v>300XLC</v>
      </c>
      <c r="K6557" s="8" t="s">
        <v>13630</v>
      </c>
      <c r="L6557" t="s">
        <v>13632</v>
      </c>
      <c r="M6557" s="8" t="s">
        <v>13631</v>
      </c>
      <c r="O6557" t="str">
        <f t="shared" si="102"/>
        <v>update item_mst set family_code = 'ELE-ENGRIG' where item = '300XLC' and site_ref = 'BENN'</v>
      </c>
      <c r="Q6557" t="s">
        <v>18275</v>
      </c>
    </row>
    <row r="6558" spans="1:17" x14ac:dyDescent="0.25">
      <c r="A6558" s="3" t="s">
        <v>6135</v>
      </c>
      <c r="B6558" s="3" t="s">
        <v>28</v>
      </c>
      <c r="C6558" s="3" t="s">
        <v>29</v>
      </c>
      <c r="D6558" s="3" t="s">
        <v>6164</v>
      </c>
      <c r="E6558" s="3" t="str">
        <f>LEFT(Table8[[#This Row],[PART NUMBER &amp; DESC]],6)</f>
        <v>150XL-</v>
      </c>
      <c r="G6558" t="s">
        <v>13633</v>
      </c>
      <c r="H6558" t="str">
        <f>Table8[[#This Row],[COMMODITY (FAMILY CODE)]]</f>
        <v>ELE-ENGRIG</v>
      </c>
      <c r="I6558" s="8" t="s">
        <v>13629</v>
      </c>
      <c r="J6558" t="str">
        <f>Table8[[#This Row],[Column1]]</f>
        <v>150XL-</v>
      </c>
      <c r="K6558" s="8" t="s">
        <v>13630</v>
      </c>
      <c r="L6558" t="s">
        <v>13632</v>
      </c>
      <c r="M6558" s="8" t="s">
        <v>13631</v>
      </c>
      <c r="O6558" t="str">
        <f t="shared" si="102"/>
        <v>update item_mst set family_code = 'ELE-ENGRIG' where item = '150XL-' and site_ref = 'BENN'</v>
      </c>
      <c r="Q6558" t="s">
        <v>18276</v>
      </c>
    </row>
    <row r="6559" spans="1:17" x14ac:dyDescent="0.25">
      <c r="A6559" s="3" t="s">
        <v>6135</v>
      </c>
      <c r="B6559" s="3" t="s">
        <v>28</v>
      </c>
      <c r="C6559" s="3" t="s">
        <v>29</v>
      </c>
      <c r="D6559" s="3" t="s">
        <v>6165</v>
      </c>
      <c r="E6559" s="3" t="str">
        <f>LEFT(Table8[[#This Row],[PART NUMBER &amp; DESC]],6)</f>
        <v>200XLC</v>
      </c>
      <c r="G6559" t="s">
        <v>13633</v>
      </c>
      <c r="H6559" t="str">
        <f>Table8[[#This Row],[COMMODITY (FAMILY CODE)]]</f>
        <v>ELE-ENGRIG</v>
      </c>
      <c r="I6559" s="8" t="s">
        <v>13629</v>
      </c>
      <c r="J6559" t="str">
        <f>Table8[[#This Row],[Column1]]</f>
        <v>200XLC</v>
      </c>
      <c r="K6559" s="8" t="s">
        <v>13630</v>
      </c>
      <c r="L6559" t="s">
        <v>13632</v>
      </c>
      <c r="M6559" s="8" t="s">
        <v>13631</v>
      </c>
      <c r="O6559" t="str">
        <f t="shared" si="102"/>
        <v>update item_mst set family_code = 'ELE-ENGRIG' where item = '200XLC' and site_ref = 'BENN'</v>
      </c>
      <c r="Q6559" t="s">
        <v>18277</v>
      </c>
    </row>
    <row r="6560" spans="1:17" x14ac:dyDescent="0.25">
      <c r="A6560" s="2" t="s">
        <v>6135</v>
      </c>
      <c r="B6560" s="2" t="s">
        <v>28</v>
      </c>
      <c r="C6560" s="2" t="s">
        <v>29</v>
      </c>
      <c r="D6560" s="2" t="s">
        <v>6166</v>
      </c>
      <c r="E6560" s="3" t="str">
        <f>LEFT(Table8[[#This Row],[PART NUMBER &amp; DESC]],6)</f>
        <v>300XLV</v>
      </c>
      <c r="G6560" t="s">
        <v>13633</v>
      </c>
      <c r="H6560" t="str">
        <f>Table8[[#This Row],[COMMODITY (FAMILY CODE)]]</f>
        <v>ELE-ENGRIG</v>
      </c>
      <c r="I6560" s="8" t="s">
        <v>13629</v>
      </c>
      <c r="J6560" t="str">
        <f>Table8[[#This Row],[Column1]]</f>
        <v>300XLV</v>
      </c>
      <c r="K6560" s="8" t="s">
        <v>13630</v>
      </c>
      <c r="L6560" t="s">
        <v>13632</v>
      </c>
      <c r="M6560" s="8" t="s">
        <v>13631</v>
      </c>
      <c r="O6560" t="str">
        <f t="shared" si="102"/>
        <v>update item_mst set family_code = 'ELE-ENGRIG' where item = '300XLV' and site_ref = 'BENN'</v>
      </c>
      <c r="Q6560" t="s">
        <v>18278</v>
      </c>
    </row>
    <row r="6561" spans="1:17" x14ac:dyDescent="0.25">
      <c r="A6561" s="3" t="s">
        <v>6135</v>
      </c>
      <c r="B6561" s="3" t="s">
        <v>28</v>
      </c>
      <c r="C6561" s="3" t="s">
        <v>29</v>
      </c>
      <c r="D6561" s="3" t="s">
        <v>6167</v>
      </c>
      <c r="E6561" s="3" t="str">
        <f>LEFT(Table8[[#This Row],[PART NUMBER &amp; DESC]],6)</f>
        <v>300CXL</v>
      </c>
      <c r="G6561" t="s">
        <v>13633</v>
      </c>
      <c r="H6561" t="str">
        <f>Table8[[#This Row],[COMMODITY (FAMILY CODE)]]</f>
        <v>ELE-ENGRIG</v>
      </c>
      <c r="I6561" s="8" t="s">
        <v>13629</v>
      </c>
      <c r="J6561" t="str">
        <f>Table8[[#This Row],[Column1]]</f>
        <v>300CXL</v>
      </c>
      <c r="K6561" s="8" t="s">
        <v>13630</v>
      </c>
      <c r="L6561" t="s">
        <v>13632</v>
      </c>
      <c r="M6561" s="8" t="s">
        <v>13631</v>
      </c>
      <c r="O6561" t="str">
        <f t="shared" si="102"/>
        <v>update item_mst set family_code = 'ELE-ENGRIG' where item = '300CXL' and site_ref = 'BENN'</v>
      </c>
      <c r="Q6561" t="s">
        <v>18279</v>
      </c>
    </row>
    <row r="6562" spans="1:17" x14ac:dyDescent="0.25">
      <c r="A6562" s="2" t="s">
        <v>6135</v>
      </c>
      <c r="B6562" s="2" t="s">
        <v>28</v>
      </c>
      <c r="C6562" s="2" t="s">
        <v>29</v>
      </c>
      <c r="D6562" s="2" t="s">
        <v>6168</v>
      </c>
      <c r="E6562" s="3" t="str">
        <f>LEFT(Table8[[#This Row],[PART NUMBER &amp; DESC]],6)</f>
        <v>500XLR</v>
      </c>
      <c r="G6562" t="s">
        <v>13633</v>
      </c>
      <c r="H6562" t="str">
        <f>Table8[[#This Row],[COMMODITY (FAMILY CODE)]]</f>
        <v>ELE-ENGRIG</v>
      </c>
      <c r="I6562" s="8" t="s">
        <v>13629</v>
      </c>
      <c r="J6562" t="str">
        <f>Table8[[#This Row],[Column1]]</f>
        <v>500XLR</v>
      </c>
      <c r="K6562" s="8" t="s">
        <v>13630</v>
      </c>
      <c r="L6562" t="s">
        <v>13632</v>
      </c>
      <c r="M6562" s="8" t="s">
        <v>13631</v>
      </c>
      <c r="O6562" t="str">
        <f t="shared" si="102"/>
        <v>update item_mst set family_code = 'ELE-ENGRIG' where item = '500XLR' and site_ref = 'BENN'</v>
      </c>
      <c r="Q6562" t="s">
        <v>18280</v>
      </c>
    </row>
    <row r="6563" spans="1:17" x14ac:dyDescent="0.25">
      <c r="A6563" s="3" t="s">
        <v>6135</v>
      </c>
      <c r="B6563" s="3" t="s">
        <v>28</v>
      </c>
      <c r="C6563" s="3" t="s">
        <v>29</v>
      </c>
      <c r="D6563" s="3" t="s">
        <v>6169</v>
      </c>
      <c r="E6563" s="3" t="str">
        <f>LEFT(Table8[[#This Row],[PART NUMBER &amp; DESC]],6)</f>
        <v>500CXL</v>
      </c>
      <c r="G6563" t="s">
        <v>13633</v>
      </c>
      <c r="H6563" t="str">
        <f>Table8[[#This Row],[COMMODITY (FAMILY CODE)]]</f>
        <v>ELE-ENGRIG</v>
      </c>
      <c r="I6563" s="8" t="s">
        <v>13629</v>
      </c>
      <c r="J6563" t="str">
        <f>Table8[[#This Row],[Column1]]</f>
        <v>500CXL</v>
      </c>
      <c r="K6563" s="8" t="s">
        <v>13630</v>
      </c>
      <c r="L6563" t="s">
        <v>13632</v>
      </c>
      <c r="M6563" s="8" t="s">
        <v>13631</v>
      </c>
      <c r="O6563" t="str">
        <f t="shared" si="102"/>
        <v>update item_mst set family_code = 'ELE-ENGRIG' where item = '500CXL' and site_ref = 'BENN'</v>
      </c>
      <c r="Q6563" t="s">
        <v>18281</v>
      </c>
    </row>
    <row r="6564" spans="1:17" x14ac:dyDescent="0.25">
      <c r="A6564" s="3" t="s">
        <v>6135</v>
      </c>
      <c r="B6564" s="3" t="s">
        <v>28</v>
      </c>
      <c r="C6564" s="3" t="s">
        <v>29</v>
      </c>
      <c r="D6564" s="3" t="s">
        <v>6170</v>
      </c>
      <c r="E6564" s="3" t="str">
        <f>LEFT(Table8[[#This Row],[PART NUMBER &amp; DESC]],6)</f>
        <v>300XLV</v>
      </c>
      <c r="G6564" t="s">
        <v>13633</v>
      </c>
      <c r="H6564" t="str">
        <f>Table8[[#This Row],[COMMODITY (FAMILY CODE)]]</f>
        <v>ELE-ENGRIG</v>
      </c>
      <c r="I6564" s="8" t="s">
        <v>13629</v>
      </c>
      <c r="J6564" t="str">
        <f>Table8[[#This Row],[Column1]]</f>
        <v>300XLV</v>
      </c>
      <c r="K6564" s="8" t="s">
        <v>13630</v>
      </c>
      <c r="L6564" t="s">
        <v>13632</v>
      </c>
      <c r="M6564" s="8" t="s">
        <v>13631</v>
      </c>
      <c r="O6564" t="str">
        <f t="shared" si="102"/>
        <v>update item_mst set family_code = 'ELE-ENGRIG' where item = '300XLV' and site_ref = 'BENN'</v>
      </c>
      <c r="Q6564" t="s">
        <v>18278</v>
      </c>
    </row>
    <row r="6565" spans="1:17" x14ac:dyDescent="0.25">
      <c r="A6565" s="3" t="s">
        <v>6135</v>
      </c>
      <c r="B6565" s="3" t="s">
        <v>28</v>
      </c>
      <c r="C6565" s="3" t="s">
        <v>29</v>
      </c>
      <c r="D6565" s="3" t="s">
        <v>6171</v>
      </c>
      <c r="E6565" s="3" t="str">
        <f>LEFT(Table8[[#This Row],[PART NUMBER &amp; DESC]],6)</f>
        <v>75ELRC</v>
      </c>
      <c r="G6565" t="s">
        <v>13633</v>
      </c>
      <c r="H6565" t="str">
        <f>Table8[[#This Row],[COMMODITY (FAMILY CODE)]]</f>
        <v>ELE-ENGRIG</v>
      </c>
      <c r="I6565" s="8" t="s">
        <v>13629</v>
      </c>
      <c r="J6565" t="str">
        <f>Table8[[#This Row],[Column1]]</f>
        <v>75ELRC</v>
      </c>
      <c r="K6565" s="8" t="s">
        <v>13630</v>
      </c>
      <c r="L6565" t="s">
        <v>13632</v>
      </c>
      <c r="M6565" s="8" t="s">
        <v>13631</v>
      </c>
      <c r="O6565" t="str">
        <f t="shared" si="102"/>
        <v>update item_mst set family_code = 'ELE-ENGRIG' where item = '75ELRC' and site_ref = 'BENN'</v>
      </c>
      <c r="Q6565" t="s">
        <v>18282</v>
      </c>
    </row>
    <row r="6566" spans="1:17" x14ac:dyDescent="0.25">
      <c r="A6566" s="2" t="s">
        <v>6135</v>
      </c>
      <c r="B6566" s="2" t="s">
        <v>28</v>
      </c>
      <c r="C6566" s="2" t="s">
        <v>29</v>
      </c>
      <c r="D6566" s="2" t="s">
        <v>6172</v>
      </c>
      <c r="E6566" s="3" t="str">
        <f>LEFT(Table8[[#This Row],[PART NUMBER &amp; DESC]],6)</f>
        <v>500XLR</v>
      </c>
      <c r="G6566" t="s">
        <v>13633</v>
      </c>
      <c r="H6566" t="str">
        <f>Table8[[#This Row],[COMMODITY (FAMILY CODE)]]</f>
        <v>ELE-ENGRIG</v>
      </c>
      <c r="I6566" s="8" t="s">
        <v>13629</v>
      </c>
      <c r="J6566" t="str">
        <f>Table8[[#This Row],[Column1]]</f>
        <v>500XLR</v>
      </c>
      <c r="K6566" s="8" t="s">
        <v>13630</v>
      </c>
      <c r="L6566" t="s">
        <v>13632</v>
      </c>
      <c r="M6566" s="8" t="s">
        <v>13631</v>
      </c>
      <c r="O6566" t="str">
        <f t="shared" si="102"/>
        <v>update item_mst set family_code = 'ELE-ENGRIG' where item = '500XLR' and site_ref = 'BENN'</v>
      </c>
      <c r="Q6566" t="s">
        <v>18280</v>
      </c>
    </row>
    <row r="6567" spans="1:17" x14ac:dyDescent="0.25">
      <c r="A6567" s="3" t="s">
        <v>6135</v>
      </c>
      <c r="B6567" s="3" t="s">
        <v>28</v>
      </c>
      <c r="C6567" s="3" t="s">
        <v>29</v>
      </c>
      <c r="D6567" s="3" t="s">
        <v>6173</v>
      </c>
      <c r="E6567" s="3" t="str">
        <f>LEFT(Table8[[#This Row],[PART NUMBER &amp; DESC]],6)</f>
        <v>300XLV</v>
      </c>
      <c r="G6567" t="s">
        <v>13633</v>
      </c>
      <c r="H6567" t="str">
        <f>Table8[[#This Row],[COMMODITY (FAMILY CODE)]]</f>
        <v>ELE-ENGRIG</v>
      </c>
      <c r="I6567" s="8" t="s">
        <v>13629</v>
      </c>
      <c r="J6567" t="str">
        <f>Table8[[#This Row],[Column1]]</f>
        <v>300XLV</v>
      </c>
      <c r="K6567" s="8" t="s">
        <v>13630</v>
      </c>
      <c r="L6567" t="s">
        <v>13632</v>
      </c>
      <c r="M6567" s="8" t="s">
        <v>13631</v>
      </c>
      <c r="O6567" t="str">
        <f t="shared" si="102"/>
        <v>update item_mst set family_code = 'ELE-ENGRIG' where item = '300XLV' and site_ref = 'BENN'</v>
      </c>
      <c r="Q6567" t="s">
        <v>18278</v>
      </c>
    </row>
    <row r="6568" spans="1:17" x14ac:dyDescent="0.25">
      <c r="A6568" s="2" t="s">
        <v>6135</v>
      </c>
      <c r="B6568" s="2" t="s">
        <v>28</v>
      </c>
      <c r="C6568" s="2" t="s">
        <v>29</v>
      </c>
      <c r="D6568" s="2" t="s">
        <v>6174</v>
      </c>
      <c r="E6568" s="3" t="str">
        <f>LEFT(Table8[[#This Row],[PART NUMBER &amp; DESC]],6)</f>
        <v>150XLC</v>
      </c>
      <c r="G6568" t="s">
        <v>13633</v>
      </c>
      <c r="H6568" t="str">
        <f>Table8[[#This Row],[COMMODITY (FAMILY CODE)]]</f>
        <v>ELE-ENGRIG</v>
      </c>
      <c r="I6568" s="8" t="s">
        <v>13629</v>
      </c>
      <c r="J6568" t="str">
        <f>Table8[[#This Row],[Column1]]</f>
        <v>150XLC</v>
      </c>
      <c r="K6568" s="8" t="s">
        <v>13630</v>
      </c>
      <c r="L6568" t="s">
        <v>13632</v>
      </c>
      <c r="M6568" s="8" t="s">
        <v>13631</v>
      </c>
      <c r="O6568" t="str">
        <f t="shared" si="102"/>
        <v>update item_mst set family_code = 'ELE-ENGRIG' where item = '150XLC' and site_ref = 'BENN'</v>
      </c>
      <c r="Q6568" t="s">
        <v>18283</v>
      </c>
    </row>
    <row r="6569" spans="1:17" x14ac:dyDescent="0.25">
      <c r="A6569" s="3" t="s">
        <v>6135</v>
      </c>
      <c r="B6569" s="3" t="s">
        <v>28</v>
      </c>
      <c r="C6569" s="3" t="s">
        <v>29</v>
      </c>
      <c r="D6569" s="3" t="s">
        <v>6175</v>
      </c>
      <c r="E6569" s="3" t="str">
        <f>LEFT(Table8[[#This Row],[PART NUMBER &amp; DESC]],6)</f>
        <v>115EXL</v>
      </c>
      <c r="G6569" t="s">
        <v>13633</v>
      </c>
      <c r="H6569" t="str">
        <f>Table8[[#This Row],[COMMODITY (FAMILY CODE)]]</f>
        <v>ELE-ENGRIG</v>
      </c>
      <c r="I6569" s="8" t="s">
        <v>13629</v>
      </c>
      <c r="J6569" t="str">
        <f>Table8[[#This Row],[Column1]]</f>
        <v>115EXL</v>
      </c>
      <c r="K6569" s="8" t="s">
        <v>13630</v>
      </c>
      <c r="L6569" t="s">
        <v>13632</v>
      </c>
      <c r="M6569" s="8" t="s">
        <v>13631</v>
      </c>
      <c r="O6569" t="str">
        <f t="shared" si="102"/>
        <v>update item_mst set family_code = 'ELE-ENGRIG' where item = '115EXL' and site_ref = 'BENN'</v>
      </c>
      <c r="Q6569" t="s">
        <v>18257</v>
      </c>
    </row>
    <row r="6570" spans="1:17" x14ac:dyDescent="0.25">
      <c r="A6570" s="2" t="s">
        <v>6135</v>
      </c>
      <c r="B6570" s="2" t="s">
        <v>28</v>
      </c>
      <c r="C6570" s="2" t="s">
        <v>29</v>
      </c>
      <c r="D6570" s="2" t="s">
        <v>6176</v>
      </c>
      <c r="E6570" s="3" t="str">
        <f>LEFT(Table8[[#This Row],[PART NUMBER &amp; DESC]],6)</f>
        <v>400XLV</v>
      </c>
      <c r="G6570" t="s">
        <v>13633</v>
      </c>
      <c r="H6570" t="str">
        <f>Table8[[#This Row],[COMMODITY (FAMILY CODE)]]</f>
        <v>ELE-ENGRIG</v>
      </c>
      <c r="I6570" s="8" t="s">
        <v>13629</v>
      </c>
      <c r="J6570" t="str">
        <f>Table8[[#This Row],[Column1]]</f>
        <v>400XLV</v>
      </c>
      <c r="K6570" s="8" t="s">
        <v>13630</v>
      </c>
      <c r="L6570" t="s">
        <v>13632</v>
      </c>
      <c r="M6570" s="8" t="s">
        <v>13631</v>
      </c>
      <c r="O6570" t="str">
        <f t="shared" si="102"/>
        <v>update item_mst set family_code = 'ELE-ENGRIG' where item = '400XLV' and site_ref = 'BENN'</v>
      </c>
      <c r="Q6570" t="s">
        <v>18274</v>
      </c>
    </row>
    <row r="6571" spans="1:17" x14ac:dyDescent="0.25">
      <c r="A6571" s="3" t="s">
        <v>6135</v>
      </c>
      <c r="B6571" s="3" t="s">
        <v>28</v>
      </c>
      <c r="C6571" s="3" t="s">
        <v>29</v>
      </c>
      <c r="D6571" s="3" t="s">
        <v>6177</v>
      </c>
      <c r="E6571" s="3" t="str">
        <f>LEFT(Table8[[#This Row],[PART NUMBER &amp; DESC]],6)</f>
        <v>400CXL</v>
      </c>
      <c r="G6571" t="s">
        <v>13633</v>
      </c>
      <c r="H6571" t="str">
        <f>Table8[[#This Row],[COMMODITY (FAMILY CODE)]]</f>
        <v>ELE-ENGRIG</v>
      </c>
      <c r="I6571" s="8" t="s">
        <v>13629</v>
      </c>
      <c r="J6571" t="str">
        <f>Table8[[#This Row],[Column1]]</f>
        <v>400CXL</v>
      </c>
      <c r="K6571" s="8" t="s">
        <v>13630</v>
      </c>
      <c r="L6571" t="s">
        <v>13632</v>
      </c>
      <c r="M6571" s="8" t="s">
        <v>13631</v>
      </c>
      <c r="O6571" t="str">
        <f t="shared" si="102"/>
        <v>update item_mst set family_code = 'ELE-ENGRIG' where item = '400CXL' and site_ref = 'BENN'</v>
      </c>
      <c r="Q6571" t="s">
        <v>18284</v>
      </c>
    </row>
    <row r="6572" spans="1:17" x14ac:dyDescent="0.25">
      <c r="A6572" s="2" t="s">
        <v>6135</v>
      </c>
      <c r="B6572" s="2" t="s">
        <v>28</v>
      </c>
      <c r="C6572" s="2" t="s">
        <v>29</v>
      </c>
      <c r="D6572" s="2" t="s">
        <v>6178</v>
      </c>
      <c r="E6572" s="3" t="str">
        <f>LEFT(Table8[[#This Row],[PART NUMBER &amp; DESC]],6)</f>
        <v>25ELPT</v>
      </c>
      <c r="G6572" t="s">
        <v>13633</v>
      </c>
      <c r="H6572" t="str">
        <f>Table8[[#This Row],[COMMODITY (FAMILY CODE)]]</f>
        <v>ELE-ENGRIG</v>
      </c>
      <c r="I6572" s="8" t="s">
        <v>13629</v>
      </c>
      <c r="J6572" t="str">
        <f>Table8[[#This Row],[Column1]]</f>
        <v>25ELPT</v>
      </c>
      <c r="K6572" s="8" t="s">
        <v>13630</v>
      </c>
      <c r="L6572" t="s">
        <v>13632</v>
      </c>
      <c r="M6572" s="8" t="s">
        <v>13631</v>
      </c>
      <c r="O6572" t="str">
        <f t="shared" si="102"/>
        <v>update item_mst set family_code = 'ELE-ENGRIG' where item = '25ELPT' and site_ref = 'BENN'</v>
      </c>
      <c r="Q6572" t="s">
        <v>18285</v>
      </c>
    </row>
    <row r="6573" spans="1:17" x14ac:dyDescent="0.25">
      <c r="A6573" s="3" t="s">
        <v>6135</v>
      </c>
      <c r="B6573" s="3" t="s">
        <v>28</v>
      </c>
      <c r="C6573" s="3" t="s">
        <v>29</v>
      </c>
      <c r="D6573" s="3" t="s">
        <v>6179</v>
      </c>
      <c r="E6573" s="3" t="str">
        <f>LEFT(Table8[[#This Row],[PART NUMBER &amp; DESC]],6)</f>
        <v>200XLP</v>
      </c>
      <c r="G6573" t="s">
        <v>13633</v>
      </c>
      <c r="H6573" t="str">
        <f>Table8[[#This Row],[COMMODITY (FAMILY CODE)]]</f>
        <v>ELE-ENGRIG</v>
      </c>
      <c r="I6573" s="8" t="s">
        <v>13629</v>
      </c>
      <c r="J6573" t="str">
        <f>Table8[[#This Row],[Column1]]</f>
        <v>200XLP</v>
      </c>
      <c r="K6573" s="8" t="s">
        <v>13630</v>
      </c>
      <c r="L6573" t="s">
        <v>13632</v>
      </c>
      <c r="M6573" s="8" t="s">
        <v>13631</v>
      </c>
      <c r="O6573" t="str">
        <f t="shared" si="102"/>
        <v>update item_mst set family_code = 'ELE-ENGRIG' where item = '200XLP' and site_ref = 'BENN'</v>
      </c>
      <c r="Q6573" t="s">
        <v>18264</v>
      </c>
    </row>
    <row r="6574" spans="1:17" x14ac:dyDescent="0.25">
      <c r="A6574" s="2" t="s">
        <v>6135</v>
      </c>
      <c r="B6574" s="2" t="s">
        <v>28</v>
      </c>
      <c r="C6574" s="2" t="s">
        <v>29</v>
      </c>
      <c r="D6574" s="2" t="s">
        <v>6180</v>
      </c>
      <c r="E6574" s="3" t="str">
        <f>LEFT(Table8[[#This Row],[PART NUMBER &amp; DESC]],6)</f>
        <v>300XLD</v>
      </c>
      <c r="G6574" t="s">
        <v>13633</v>
      </c>
      <c r="H6574" t="str">
        <f>Table8[[#This Row],[COMMODITY (FAMILY CODE)]]</f>
        <v>ELE-ENGRIG</v>
      </c>
      <c r="I6574" s="8" t="s">
        <v>13629</v>
      </c>
      <c r="J6574" t="str">
        <f>Table8[[#This Row],[Column1]]</f>
        <v>300XLD</v>
      </c>
      <c r="K6574" s="8" t="s">
        <v>13630</v>
      </c>
      <c r="L6574" t="s">
        <v>13632</v>
      </c>
      <c r="M6574" s="8" t="s">
        <v>13631</v>
      </c>
      <c r="O6574" t="str">
        <f t="shared" si="102"/>
        <v>update item_mst set family_code = 'ELE-ENGRIG' where item = '300XLD' and site_ref = 'BENN'</v>
      </c>
      <c r="Q6574" t="s">
        <v>18273</v>
      </c>
    </row>
    <row r="6575" spans="1:17" x14ac:dyDescent="0.25">
      <c r="A6575" s="2" t="s">
        <v>6135</v>
      </c>
      <c r="B6575" s="2" t="s">
        <v>28</v>
      </c>
      <c r="C6575" s="2" t="s">
        <v>29</v>
      </c>
      <c r="D6575" s="2" t="s">
        <v>6181</v>
      </c>
      <c r="E6575" s="3" t="str">
        <f>LEFT(Table8[[#This Row],[PART NUMBER &amp; DESC]],6)</f>
        <v>250XLD</v>
      </c>
      <c r="G6575" t="s">
        <v>13633</v>
      </c>
      <c r="H6575" t="str">
        <f>Table8[[#This Row],[COMMODITY (FAMILY CODE)]]</f>
        <v>ELE-ENGRIG</v>
      </c>
      <c r="I6575" s="8" t="s">
        <v>13629</v>
      </c>
      <c r="J6575" t="str">
        <f>Table8[[#This Row],[Column1]]</f>
        <v>250XLD</v>
      </c>
      <c r="K6575" s="8" t="s">
        <v>13630</v>
      </c>
      <c r="L6575" t="s">
        <v>13632</v>
      </c>
      <c r="M6575" s="8" t="s">
        <v>13631</v>
      </c>
      <c r="O6575" t="str">
        <f t="shared" si="102"/>
        <v>update item_mst set family_code = 'ELE-ENGRIG' where item = '250XLD' and site_ref = 'BENN'</v>
      </c>
      <c r="Q6575" t="s">
        <v>18286</v>
      </c>
    </row>
    <row r="6576" spans="1:17" x14ac:dyDescent="0.25">
      <c r="A6576" s="2" t="s">
        <v>6135</v>
      </c>
      <c r="B6576" s="2" t="s">
        <v>28</v>
      </c>
      <c r="C6576" s="2" t="s">
        <v>29</v>
      </c>
      <c r="D6576" s="2" t="s">
        <v>6182</v>
      </c>
      <c r="E6576" s="3" t="str">
        <f>LEFT(Table8[[#This Row],[PART NUMBER &amp; DESC]],6)</f>
        <v>115ELP</v>
      </c>
      <c r="G6576" t="s">
        <v>13633</v>
      </c>
      <c r="H6576" t="str">
        <f>Table8[[#This Row],[COMMODITY (FAMILY CODE)]]</f>
        <v>ELE-ENGRIG</v>
      </c>
      <c r="I6576" s="8" t="s">
        <v>13629</v>
      </c>
      <c r="J6576" t="str">
        <f>Table8[[#This Row],[Column1]]</f>
        <v>115ELP</v>
      </c>
      <c r="K6576" s="8" t="s">
        <v>13630</v>
      </c>
      <c r="L6576" t="s">
        <v>13632</v>
      </c>
      <c r="M6576" s="8" t="s">
        <v>13631</v>
      </c>
      <c r="O6576" t="str">
        <f t="shared" si="102"/>
        <v>update item_mst set family_code = 'ELE-ENGRIG' where item = '115ELP' and site_ref = 'BENN'</v>
      </c>
      <c r="Q6576" t="s">
        <v>18267</v>
      </c>
    </row>
    <row r="6577" spans="1:17" x14ac:dyDescent="0.25">
      <c r="A6577" s="3" t="s">
        <v>6135</v>
      </c>
      <c r="B6577" s="3" t="s">
        <v>28</v>
      </c>
      <c r="C6577" s="3" t="s">
        <v>29</v>
      </c>
      <c r="D6577" s="3" t="s">
        <v>6183</v>
      </c>
      <c r="E6577" s="3" t="str">
        <f>LEFT(Table8[[#This Row],[PART NUMBER &amp; DESC]],6)</f>
        <v>300XLV</v>
      </c>
      <c r="G6577" t="s">
        <v>13633</v>
      </c>
      <c r="H6577" t="str">
        <f>Table8[[#This Row],[COMMODITY (FAMILY CODE)]]</f>
        <v>ELE-ENGRIG</v>
      </c>
      <c r="I6577" s="8" t="s">
        <v>13629</v>
      </c>
      <c r="J6577" t="str">
        <f>Table8[[#This Row],[Column1]]</f>
        <v>300XLV</v>
      </c>
      <c r="K6577" s="8" t="s">
        <v>13630</v>
      </c>
      <c r="L6577" t="s">
        <v>13632</v>
      </c>
      <c r="M6577" s="8" t="s">
        <v>13631</v>
      </c>
      <c r="O6577" t="str">
        <f t="shared" si="102"/>
        <v>update item_mst set family_code = 'ELE-ENGRIG' where item = '300XLV' and site_ref = 'BENN'</v>
      </c>
      <c r="Q6577" t="s">
        <v>18278</v>
      </c>
    </row>
    <row r="6578" spans="1:17" x14ac:dyDescent="0.25">
      <c r="A6578" s="2" t="s">
        <v>6135</v>
      </c>
      <c r="B6578" s="2" t="s">
        <v>28</v>
      </c>
      <c r="C6578" s="2" t="s">
        <v>29</v>
      </c>
      <c r="D6578" s="2" t="s">
        <v>6184</v>
      </c>
      <c r="E6578" s="3" t="str">
        <f>LEFT(Table8[[#This Row],[PART NUMBER &amp; DESC]],6)</f>
        <v>300CXL</v>
      </c>
      <c r="G6578" t="s">
        <v>13633</v>
      </c>
      <c r="H6578" t="str">
        <f>Table8[[#This Row],[COMMODITY (FAMILY CODE)]]</f>
        <v>ELE-ENGRIG</v>
      </c>
      <c r="I6578" s="8" t="s">
        <v>13629</v>
      </c>
      <c r="J6578" t="str">
        <f>Table8[[#This Row],[Column1]]</f>
        <v>300CXL</v>
      </c>
      <c r="K6578" s="8" t="s">
        <v>13630</v>
      </c>
      <c r="L6578" t="s">
        <v>13632</v>
      </c>
      <c r="M6578" s="8" t="s">
        <v>13631</v>
      </c>
      <c r="O6578" t="str">
        <f t="shared" si="102"/>
        <v>update item_mst set family_code = 'ELE-ENGRIG' where item = '300CXL' and site_ref = 'BENN'</v>
      </c>
      <c r="Q6578" t="s">
        <v>18279</v>
      </c>
    </row>
    <row r="6579" spans="1:17" x14ac:dyDescent="0.25">
      <c r="A6579" s="2" t="s">
        <v>6135</v>
      </c>
      <c r="B6579" s="2" t="s">
        <v>28</v>
      </c>
      <c r="C6579" s="2" t="s">
        <v>29</v>
      </c>
      <c r="D6579" s="2" t="s">
        <v>6185</v>
      </c>
      <c r="E6579" s="3" t="str">
        <f>LEFT(Table8[[#This Row],[PART NUMBER &amp; DESC]],6)</f>
        <v>250XLD</v>
      </c>
      <c r="G6579" t="s">
        <v>13633</v>
      </c>
      <c r="H6579" t="str">
        <f>Table8[[#This Row],[COMMODITY (FAMILY CODE)]]</f>
        <v>ELE-ENGRIG</v>
      </c>
      <c r="I6579" s="8" t="s">
        <v>13629</v>
      </c>
      <c r="J6579" t="str">
        <f>Table8[[#This Row],[Column1]]</f>
        <v>250XLD</v>
      </c>
      <c r="K6579" s="8" t="s">
        <v>13630</v>
      </c>
      <c r="L6579" t="s">
        <v>13632</v>
      </c>
      <c r="M6579" s="8" t="s">
        <v>13631</v>
      </c>
      <c r="O6579" t="str">
        <f t="shared" si="102"/>
        <v>update item_mst set family_code = 'ELE-ENGRIG' where item = '250XLD' and site_ref = 'BENN'</v>
      </c>
      <c r="Q6579" t="s">
        <v>18286</v>
      </c>
    </row>
    <row r="6580" spans="1:17" x14ac:dyDescent="0.25">
      <c r="A6580" s="3" t="s">
        <v>6135</v>
      </c>
      <c r="B6580" s="3" t="s">
        <v>28</v>
      </c>
      <c r="C6580" s="3" t="s">
        <v>29</v>
      </c>
      <c r="D6580" s="3" t="s">
        <v>6186</v>
      </c>
      <c r="E6580" s="3" t="str">
        <f>LEFT(Table8[[#This Row],[PART NUMBER &amp; DESC]],6)</f>
        <v>60ELPT</v>
      </c>
      <c r="G6580" t="s">
        <v>13633</v>
      </c>
      <c r="H6580" t="str">
        <f>Table8[[#This Row],[COMMODITY (FAMILY CODE)]]</f>
        <v>ELE-ENGRIG</v>
      </c>
      <c r="I6580" s="8" t="s">
        <v>13629</v>
      </c>
      <c r="J6580" t="str">
        <f>Table8[[#This Row],[Column1]]</f>
        <v>60ELPT</v>
      </c>
      <c r="K6580" s="8" t="s">
        <v>13630</v>
      </c>
      <c r="L6580" t="s">
        <v>13632</v>
      </c>
      <c r="M6580" s="8" t="s">
        <v>13631</v>
      </c>
      <c r="O6580" t="str">
        <f t="shared" si="102"/>
        <v>update item_mst set family_code = 'ELE-ENGRIG' where item = '60ELPT' and site_ref = 'BENN'</v>
      </c>
      <c r="Q6580" t="s">
        <v>18262</v>
      </c>
    </row>
    <row r="6581" spans="1:17" x14ac:dyDescent="0.25">
      <c r="A6581" s="2" t="s">
        <v>6135</v>
      </c>
      <c r="B6581" s="2" t="s">
        <v>28</v>
      </c>
      <c r="C6581" s="2" t="s">
        <v>29</v>
      </c>
      <c r="D6581" s="2" t="s">
        <v>6187</v>
      </c>
      <c r="E6581" s="3" t="str">
        <f>LEFT(Table8[[#This Row],[PART NUMBER &amp; DESC]],6)</f>
        <v>300XLV</v>
      </c>
      <c r="G6581" t="s">
        <v>13633</v>
      </c>
      <c r="H6581" t="str">
        <f>Table8[[#This Row],[COMMODITY (FAMILY CODE)]]</f>
        <v>ELE-ENGRIG</v>
      </c>
      <c r="I6581" s="8" t="s">
        <v>13629</v>
      </c>
      <c r="J6581" t="str">
        <f>Table8[[#This Row],[Column1]]</f>
        <v>300XLV</v>
      </c>
      <c r="K6581" s="8" t="s">
        <v>13630</v>
      </c>
      <c r="L6581" t="s">
        <v>13632</v>
      </c>
      <c r="M6581" s="8" t="s">
        <v>13631</v>
      </c>
      <c r="O6581" t="str">
        <f t="shared" si="102"/>
        <v>update item_mst set family_code = 'ELE-ENGRIG' where item = '300XLV' and site_ref = 'BENN'</v>
      </c>
      <c r="Q6581" t="s">
        <v>18278</v>
      </c>
    </row>
    <row r="6582" spans="1:17" x14ac:dyDescent="0.25">
      <c r="A6582" s="2" t="s">
        <v>6135</v>
      </c>
      <c r="B6582" s="2" t="s">
        <v>28</v>
      </c>
      <c r="C6582" s="2" t="s">
        <v>29</v>
      </c>
      <c r="D6582" s="2" t="s">
        <v>6188</v>
      </c>
      <c r="E6582" s="3" t="str">
        <f>LEFT(Table8[[#This Row],[PART NUMBER &amp; DESC]],6)</f>
        <v>350XLV</v>
      </c>
      <c r="G6582" t="s">
        <v>13633</v>
      </c>
      <c r="H6582" t="str">
        <f>Table8[[#This Row],[COMMODITY (FAMILY CODE)]]</f>
        <v>ELE-ENGRIG</v>
      </c>
      <c r="I6582" s="8" t="s">
        <v>13629</v>
      </c>
      <c r="J6582" t="str">
        <f>Table8[[#This Row],[Column1]]</f>
        <v>350XLV</v>
      </c>
      <c r="K6582" s="8" t="s">
        <v>13630</v>
      </c>
      <c r="L6582" t="s">
        <v>13632</v>
      </c>
      <c r="M6582" s="8" t="s">
        <v>13631</v>
      </c>
      <c r="O6582" t="str">
        <f t="shared" si="102"/>
        <v>update item_mst set family_code = 'ELE-ENGRIG' where item = '350XLV' and site_ref = 'BENN'</v>
      </c>
      <c r="Q6582" t="s">
        <v>18251</v>
      </c>
    </row>
    <row r="6583" spans="1:17" x14ac:dyDescent="0.25">
      <c r="A6583" s="2" t="s">
        <v>6135</v>
      </c>
      <c r="B6583" s="2" t="s">
        <v>28</v>
      </c>
      <c r="C6583" s="2" t="s">
        <v>29</v>
      </c>
      <c r="D6583" s="2" t="s">
        <v>6189</v>
      </c>
      <c r="E6583" s="3" t="str">
        <f>LEFT(Table8[[#This Row],[PART NUMBER &amp; DESC]],6)</f>
        <v>400XLV</v>
      </c>
      <c r="G6583" t="s">
        <v>13633</v>
      </c>
      <c r="H6583" t="str">
        <f>Table8[[#This Row],[COMMODITY (FAMILY CODE)]]</f>
        <v>ELE-ENGRIG</v>
      </c>
      <c r="I6583" s="8" t="s">
        <v>13629</v>
      </c>
      <c r="J6583" t="str">
        <f>Table8[[#This Row],[Column1]]</f>
        <v>400XLV</v>
      </c>
      <c r="K6583" s="8" t="s">
        <v>13630</v>
      </c>
      <c r="L6583" t="s">
        <v>13632</v>
      </c>
      <c r="M6583" s="8" t="s">
        <v>13631</v>
      </c>
      <c r="O6583" t="str">
        <f t="shared" si="102"/>
        <v>update item_mst set family_code = 'ELE-ENGRIG' where item = '400XLV' and site_ref = 'BENN'</v>
      </c>
      <c r="Q6583" t="s">
        <v>18274</v>
      </c>
    </row>
    <row r="6584" spans="1:17" x14ac:dyDescent="0.25">
      <c r="A6584" s="3" t="s">
        <v>6135</v>
      </c>
      <c r="B6584" s="3" t="s">
        <v>28</v>
      </c>
      <c r="C6584" s="3" t="s">
        <v>29</v>
      </c>
      <c r="D6584" s="3" t="s">
        <v>6190</v>
      </c>
      <c r="E6584" s="3" t="str">
        <f>LEFT(Table8[[#This Row],[PART NUMBER &amp; DESC]],6)</f>
        <v>400CXL</v>
      </c>
      <c r="G6584" t="s">
        <v>13633</v>
      </c>
      <c r="H6584" t="str">
        <f>Table8[[#This Row],[COMMODITY (FAMILY CODE)]]</f>
        <v>ELE-ENGRIG</v>
      </c>
      <c r="I6584" s="8" t="s">
        <v>13629</v>
      </c>
      <c r="J6584" t="str">
        <f>Table8[[#This Row],[Column1]]</f>
        <v>400CXL</v>
      </c>
      <c r="K6584" s="8" t="s">
        <v>13630</v>
      </c>
      <c r="L6584" t="s">
        <v>13632</v>
      </c>
      <c r="M6584" s="8" t="s">
        <v>13631</v>
      </c>
      <c r="O6584" t="str">
        <f t="shared" si="102"/>
        <v>update item_mst set family_code = 'ELE-ENGRIG' where item = '400CXL' and site_ref = 'BENN'</v>
      </c>
      <c r="Q6584" t="s">
        <v>18284</v>
      </c>
    </row>
    <row r="6585" spans="1:17" x14ac:dyDescent="0.25">
      <c r="A6585" s="3" t="s">
        <v>6135</v>
      </c>
      <c r="B6585" s="3" t="s">
        <v>28</v>
      </c>
      <c r="C6585" s="3" t="s">
        <v>29</v>
      </c>
      <c r="D6585" s="3" t="s">
        <v>6191</v>
      </c>
      <c r="E6585" s="3" t="str">
        <f>LEFT(Table8[[#This Row],[PART NUMBER &amp; DESC]],6)</f>
        <v>90ELPT</v>
      </c>
      <c r="G6585" t="s">
        <v>13633</v>
      </c>
      <c r="H6585" t="str">
        <f>Table8[[#This Row],[COMMODITY (FAMILY CODE)]]</f>
        <v>ELE-ENGRIG</v>
      </c>
      <c r="I6585" s="8" t="s">
        <v>13629</v>
      </c>
      <c r="J6585" t="str">
        <f>Table8[[#This Row],[Column1]]</f>
        <v>90ELPT</v>
      </c>
      <c r="K6585" s="8" t="s">
        <v>13630</v>
      </c>
      <c r="L6585" t="s">
        <v>13632</v>
      </c>
      <c r="M6585" s="8" t="s">
        <v>13631</v>
      </c>
      <c r="O6585" t="str">
        <f t="shared" si="102"/>
        <v>update item_mst set family_code = 'ELE-ENGRIG' where item = '90ELPT' and site_ref = 'BENN'</v>
      </c>
      <c r="Q6585" t="s">
        <v>18252</v>
      </c>
    </row>
    <row r="6586" spans="1:17" x14ac:dyDescent="0.25">
      <c r="A6586" s="2" t="s">
        <v>6135</v>
      </c>
      <c r="B6586" s="2" t="s">
        <v>28</v>
      </c>
      <c r="C6586" s="2" t="s">
        <v>29</v>
      </c>
      <c r="D6586" s="2" t="s">
        <v>6192</v>
      </c>
      <c r="E6586" s="3" t="str">
        <f>LEFT(Table8[[#This Row],[PART NUMBER &amp; DESC]],6)</f>
        <v>115ELP</v>
      </c>
      <c r="G6586" t="s">
        <v>13633</v>
      </c>
      <c r="H6586" t="str">
        <f>Table8[[#This Row],[COMMODITY (FAMILY CODE)]]</f>
        <v>ELE-ENGRIG</v>
      </c>
      <c r="I6586" s="8" t="s">
        <v>13629</v>
      </c>
      <c r="J6586" t="str">
        <f>Table8[[#This Row],[Column1]]</f>
        <v>115ELP</v>
      </c>
      <c r="K6586" s="8" t="s">
        <v>13630</v>
      </c>
      <c r="L6586" t="s">
        <v>13632</v>
      </c>
      <c r="M6586" s="8" t="s">
        <v>13631</v>
      </c>
      <c r="O6586" t="str">
        <f t="shared" si="102"/>
        <v>update item_mst set family_code = 'ELE-ENGRIG' where item = '115ELP' and site_ref = 'BENN'</v>
      </c>
      <c r="Q6586" t="s">
        <v>18267</v>
      </c>
    </row>
    <row r="6587" spans="1:17" x14ac:dyDescent="0.25">
      <c r="A6587" s="3" t="s">
        <v>6135</v>
      </c>
      <c r="B6587" s="3" t="s">
        <v>28</v>
      </c>
      <c r="C6587" s="3" t="s">
        <v>29</v>
      </c>
      <c r="D6587" s="3" t="s">
        <v>6193</v>
      </c>
      <c r="E6587" s="3" t="str">
        <f>LEFT(Table8[[#This Row],[PART NUMBER &amp; DESC]],6)</f>
        <v>250XLP</v>
      </c>
      <c r="G6587" t="s">
        <v>13633</v>
      </c>
      <c r="H6587" t="str">
        <f>Table8[[#This Row],[COMMODITY (FAMILY CODE)]]</f>
        <v>ELE-ENGRIG</v>
      </c>
      <c r="I6587" s="8" t="s">
        <v>13629</v>
      </c>
      <c r="J6587" t="str">
        <f>Table8[[#This Row],[Column1]]</f>
        <v>250XLP</v>
      </c>
      <c r="K6587" s="8" t="s">
        <v>13630</v>
      </c>
      <c r="L6587" t="s">
        <v>13632</v>
      </c>
      <c r="M6587" s="8" t="s">
        <v>13631</v>
      </c>
      <c r="O6587" t="str">
        <f t="shared" si="102"/>
        <v>update item_mst set family_code = 'ELE-ENGRIG' where item = '250XLP' and site_ref = 'BENN'</v>
      </c>
      <c r="Q6587" t="s">
        <v>18287</v>
      </c>
    </row>
    <row r="6588" spans="1:17" x14ac:dyDescent="0.25">
      <c r="A6588" s="3" t="s">
        <v>6135</v>
      </c>
      <c r="B6588" s="3" t="s">
        <v>28</v>
      </c>
      <c r="C6588" s="3" t="s">
        <v>29</v>
      </c>
      <c r="D6588" s="3" t="s">
        <v>6194</v>
      </c>
      <c r="E6588" s="3" t="str">
        <f>LEFT(Table8[[#This Row],[PART NUMBER &amp; DESC]],6)</f>
        <v>300XLP</v>
      </c>
      <c r="G6588" t="s">
        <v>13633</v>
      </c>
      <c r="H6588" t="str">
        <f>Table8[[#This Row],[COMMODITY (FAMILY CODE)]]</f>
        <v>ELE-ENGRIG</v>
      </c>
      <c r="I6588" s="8" t="s">
        <v>13629</v>
      </c>
      <c r="J6588" t="str">
        <f>Table8[[#This Row],[Column1]]</f>
        <v>300XLP</v>
      </c>
      <c r="K6588" s="8" t="s">
        <v>13630</v>
      </c>
      <c r="L6588" t="s">
        <v>13632</v>
      </c>
      <c r="M6588" s="8" t="s">
        <v>13631</v>
      </c>
      <c r="O6588" t="str">
        <f t="shared" si="102"/>
        <v>update item_mst set family_code = 'ELE-ENGRIG' where item = '300XLP' and site_ref = 'BENN'</v>
      </c>
      <c r="Q6588" t="s">
        <v>18272</v>
      </c>
    </row>
    <row r="6589" spans="1:17" x14ac:dyDescent="0.25">
      <c r="A6589" s="3" t="s">
        <v>6135</v>
      </c>
      <c r="B6589" s="3" t="s">
        <v>28</v>
      </c>
      <c r="C6589" s="3" t="s">
        <v>29</v>
      </c>
      <c r="D6589" s="3" t="s">
        <v>6195</v>
      </c>
      <c r="E6589" s="3" t="str">
        <f>LEFT(Table8[[#This Row],[PART NUMBER &amp; DESC]],6)</f>
        <v>021298</v>
      </c>
      <c r="G6589" t="s">
        <v>13633</v>
      </c>
      <c r="H6589" t="str">
        <f>Table8[[#This Row],[COMMODITY (FAMILY CODE)]]</f>
        <v>ELE-ENGRIG</v>
      </c>
      <c r="I6589" s="8" t="s">
        <v>13629</v>
      </c>
      <c r="J6589" t="str">
        <f>Table8[[#This Row],[Column1]]</f>
        <v>021298</v>
      </c>
      <c r="K6589" s="8" t="s">
        <v>13630</v>
      </c>
      <c r="L6589" t="s">
        <v>13632</v>
      </c>
      <c r="M6589" s="8" t="s">
        <v>13631</v>
      </c>
      <c r="O6589" t="str">
        <f t="shared" si="102"/>
        <v>update item_mst set family_code = 'ELE-ENGRIG' where item = '021298' and site_ref = 'BENN'</v>
      </c>
      <c r="Q6589" t="s">
        <v>18288</v>
      </c>
    </row>
    <row r="6590" spans="1:17" x14ac:dyDescent="0.25">
      <c r="A6590" s="2" t="s">
        <v>6135</v>
      </c>
      <c r="B6590" s="2" t="s">
        <v>28</v>
      </c>
      <c r="C6590" s="2" t="s">
        <v>29</v>
      </c>
      <c r="D6590" s="2" t="s">
        <v>6196</v>
      </c>
      <c r="E6590" s="3" t="str">
        <f>LEFT(Table8[[#This Row],[PART NUMBER &amp; DESC]],6)</f>
        <v>300XLV</v>
      </c>
      <c r="G6590" t="s">
        <v>13633</v>
      </c>
      <c r="H6590" t="str">
        <f>Table8[[#This Row],[COMMODITY (FAMILY CODE)]]</f>
        <v>ELE-ENGRIG</v>
      </c>
      <c r="I6590" s="8" t="s">
        <v>13629</v>
      </c>
      <c r="J6590" t="str">
        <f>Table8[[#This Row],[Column1]]</f>
        <v>300XLV</v>
      </c>
      <c r="K6590" s="8" t="s">
        <v>13630</v>
      </c>
      <c r="L6590" t="s">
        <v>13632</v>
      </c>
      <c r="M6590" s="8" t="s">
        <v>13631</v>
      </c>
      <c r="O6590" t="str">
        <f t="shared" si="102"/>
        <v>update item_mst set family_code = 'ELE-ENGRIG' where item = '300XLV' and site_ref = 'BENN'</v>
      </c>
      <c r="Q6590" t="s">
        <v>18278</v>
      </c>
    </row>
    <row r="6591" spans="1:17" x14ac:dyDescent="0.25">
      <c r="A6591" s="3" t="s">
        <v>6135</v>
      </c>
      <c r="B6591" s="3" t="s">
        <v>28</v>
      </c>
      <c r="C6591" s="3" t="s">
        <v>29</v>
      </c>
      <c r="D6591" s="3" t="s">
        <v>6197</v>
      </c>
      <c r="E6591" s="3" t="str">
        <f>LEFT(Table8[[#This Row],[PART NUMBER &amp; DESC]],6)</f>
        <v>99ELPT</v>
      </c>
      <c r="G6591" t="s">
        <v>13633</v>
      </c>
      <c r="H6591" t="str">
        <f>Table8[[#This Row],[COMMODITY (FAMILY CODE)]]</f>
        <v>ELE-ENGRIG</v>
      </c>
      <c r="I6591" s="8" t="s">
        <v>13629</v>
      </c>
      <c r="J6591" t="str">
        <f>Table8[[#This Row],[Column1]]</f>
        <v>99ELPT</v>
      </c>
      <c r="K6591" s="8" t="s">
        <v>13630</v>
      </c>
      <c r="L6591" t="s">
        <v>13632</v>
      </c>
      <c r="M6591" s="8" t="s">
        <v>13631</v>
      </c>
      <c r="O6591" t="str">
        <f t="shared" si="102"/>
        <v>update item_mst set family_code = 'ELE-ENGRIG' where item = '99ELPT' and site_ref = 'BENN'</v>
      </c>
      <c r="Q6591" t="s">
        <v>18263</v>
      </c>
    </row>
    <row r="6592" spans="1:17" x14ac:dyDescent="0.25">
      <c r="A6592" s="2" t="s">
        <v>6135</v>
      </c>
      <c r="B6592" s="2" t="s">
        <v>28</v>
      </c>
      <c r="C6592" s="2" t="s">
        <v>29</v>
      </c>
      <c r="D6592" s="2" t="s">
        <v>6198</v>
      </c>
      <c r="E6592" s="3" t="str">
        <f>LEFT(Table8[[#This Row],[PART NUMBER &amp; DESC]],6)</f>
        <v>225XLC</v>
      </c>
      <c r="G6592" t="s">
        <v>13633</v>
      </c>
      <c r="H6592" t="str">
        <f>Table8[[#This Row],[COMMODITY (FAMILY CODE)]]</f>
        <v>ELE-ENGRIG</v>
      </c>
      <c r="I6592" s="8" t="s">
        <v>13629</v>
      </c>
      <c r="J6592" t="str">
        <f>Table8[[#This Row],[Column1]]</f>
        <v>225XLC</v>
      </c>
      <c r="K6592" s="8" t="s">
        <v>13630</v>
      </c>
      <c r="L6592" t="s">
        <v>13632</v>
      </c>
      <c r="M6592" s="8" t="s">
        <v>13631</v>
      </c>
      <c r="O6592" t="str">
        <f t="shared" si="102"/>
        <v>update item_mst set family_code = 'ELE-ENGRIG' where item = '225XLC' and site_ref = 'BENN'</v>
      </c>
      <c r="Q6592" t="s">
        <v>18289</v>
      </c>
    </row>
    <row r="6593" spans="1:17" x14ac:dyDescent="0.25">
      <c r="A6593" s="2" t="s">
        <v>6135</v>
      </c>
      <c r="B6593" s="2" t="s">
        <v>28</v>
      </c>
      <c r="C6593" s="2" t="s">
        <v>29</v>
      </c>
      <c r="D6593" s="2" t="s">
        <v>6199</v>
      </c>
      <c r="E6593" s="3" t="str">
        <f>LEFT(Table8[[#This Row],[PART NUMBER &amp; DESC]],6)</f>
        <v>200XLD</v>
      </c>
      <c r="G6593" t="s">
        <v>13633</v>
      </c>
      <c r="H6593" t="str">
        <f>Table8[[#This Row],[COMMODITY (FAMILY CODE)]]</f>
        <v>ELE-ENGRIG</v>
      </c>
      <c r="I6593" s="8" t="s">
        <v>13629</v>
      </c>
      <c r="J6593" t="str">
        <f>Table8[[#This Row],[Column1]]</f>
        <v>200XLD</v>
      </c>
      <c r="K6593" s="8" t="s">
        <v>13630</v>
      </c>
      <c r="L6593" t="s">
        <v>13632</v>
      </c>
      <c r="M6593" s="8" t="s">
        <v>13631</v>
      </c>
      <c r="O6593" t="str">
        <f t="shared" ref="O6593:O6656" si="103">_xlfn.CONCAT(G6593:M6593)</f>
        <v>update item_mst set family_code = 'ELE-ENGRIG' where item = '200XLD' and site_ref = 'BENN'</v>
      </c>
      <c r="Q6593" t="s">
        <v>18261</v>
      </c>
    </row>
    <row r="6594" spans="1:17" x14ac:dyDescent="0.25">
      <c r="A6594" s="2" t="s">
        <v>6135</v>
      </c>
      <c r="B6594" s="2" t="s">
        <v>28</v>
      </c>
      <c r="C6594" s="2" t="s">
        <v>29</v>
      </c>
      <c r="D6594" s="2" t="s">
        <v>6200</v>
      </c>
      <c r="E6594" s="3" t="str">
        <f>LEFT(Table8[[#This Row],[PART NUMBER &amp; DESC]],6)</f>
        <v>40ELPT</v>
      </c>
      <c r="G6594" t="s">
        <v>13633</v>
      </c>
      <c r="H6594" t="str">
        <f>Table8[[#This Row],[COMMODITY (FAMILY CODE)]]</f>
        <v>ELE-ENGRIG</v>
      </c>
      <c r="I6594" s="8" t="s">
        <v>13629</v>
      </c>
      <c r="J6594" t="str">
        <f>Table8[[#This Row],[Column1]]</f>
        <v>40ELPT</v>
      </c>
      <c r="K6594" s="8" t="s">
        <v>13630</v>
      </c>
      <c r="L6594" t="s">
        <v>13632</v>
      </c>
      <c r="M6594" s="8" t="s">
        <v>13631</v>
      </c>
      <c r="O6594" t="str">
        <f t="shared" si="103"/>
        <v>update item_mst set family_code = 'ELE-ENGRIG' where item = '40ELPT' and site_ref = 'BENN'</v>
      </c>
      <c r="Q6594" t="s">
        <v>18266</v>
      </c>
    </row>
    <row r="6595" spans="1:17" x14ac:dyDescent="0.25">
      <c r="A6595" s="2" t="s">
        <v>6135</v>
      </c>
      <c r="B6595" s="2" t="s">
        <v>28</v>
      </c>
      <c r="C6595" s="2" t="s">
        <v>29</v>
      </c>
      <c r="D6595" s="2" t="s">
        <v>6201</v>
      </c>
      <c r="E6595" s="3" t="str">
        <f>LEFT(Table8[[#This Row],[PART NUMBER &amp; DESC]],6)</f>
        <v>400XLR</v>
      </c>
      <c r="G6595" t="s">
        <v>13633</v>
      </c>
      <c r="H6595" t="str">
        <f>Table8[[#This Row],[COMMODITY (FAMILY CODE)]]</f>
        <v>ELE-ENGRIG</v>
      </c>
      <c r="I6595" s="8" t="s">
        <v>13629</v>
      </c>
      <c r="J6595" t="str">
        <f>Table8[[#This Row],[Column1]]</f>
        <v>400XLR</v>
      </c>
      <c r="K6595" s="8" t="s">
        <v>13630</v>
      </c>
      <c r="L6595" t="s">
        <v>13632</v>
      </c>
      <c r="M6595" s="8" t="s">
        <v>13631</v>
      </c>
      <c r="O6595" t="str">
        <f t="shared" si="103"/>
        <v>update item_mst set family_code = 'ELE-ENGRIG' where item = '400XLR' and site_ref = 'BENN'</v>
      </c>
      <c r="Q6595" t="s">
        <v>18290</v>
      </c>
    </row>
    <row r="6596" spans="1:17" x14ac:dyDescent="0.25">
      <c r="A6596" s="2" t="s">
        <v>6135</v>
      </c>
      <c r="B6596" s="2" t="s">
        <v>28</v>
      </c>
      <c r="C6596" s="2" t="s">
        <v>29</v>
      </c>
      <c r="D6596" s="2" t="s">
        <v>6202</v>
      </c>
      <c r="E6596" s="3" t="str">
        <f>LEFT(Table8[[#This Row],[PART NUMBER &amp; DESC]],6)</f>
        <v>35ELRC</v>
      </c>
      <c r="G6596" t="s">
        <v>13633</v>
      </c>
      <c r="H6596" t="str">
        <f>Table8[[#This Row],[COMMODITY (FAMILY CODE)]]</f>
        <v>ELE-ENGRIG</v>
      </c>
      <c r="I6596" s="8" t="s">
        <v>13629</v>
      </c>
      <c r="J6596" t="str">
        <f>Table8[[#This Row],[Column1]]</f>
        <v>35ELRC</v>
      </c>
      <c r="K6596" s="8" t="s">
        <v>13630</v>
      </c>
      <c r="L6596" t="s">
        <v>13632</v>
      </c>
      <c r="M6596" s="8" t="s">
        <v>13631</v>
      </c>
      <c r="O6596" t="str">
        <f t="shared" si="103"/>
        <v>update item_mst set family_code = 'ELE-ENGRIG' where item = '35ELRC' and site_ref = 'BENN'</v>
      </c>
      <c r="Q6596" t="s">
        <v>18291</v>
      </c>
    </row>
    <row r="6597" spans="1:17" x14ac:dyDescent="0.25">
      <c r="A6597" s="3" t="s">
        <v>6135</v>
      </c>
      <c r="B6597" s="3" t="s">
        <v>28</v>
      </c>
      <c r="C6597" s="3" t="s">
        <v>29</v>
      </c>
      <c r="D6597" s="3" t="s">
        <v>6203</v>
      </c>
      <c r="E6597" s="3" t="str">
        <f>LEFT(Table8[[#This Row],[PART NUMBER &amp; DESC]],6)</f>
        <v>400XLR</v>
      </c>
      <c r="G6597" t="s">
        <v>13633</v>
      </c>
      <c r="H6597" t="str">
        <f>Table8[[#This Row],[COMMODITY (FAMILY CODE)]]</f>
        <v>ELE-ENGRIG</v>
      </c>
      <c r="I6597" s="8" t="s">
        <v>13629</v>
      </c>
      <c r="J6597" t="str">
        <f>Table8[[#This Row],[Column1]]</f>
        <v>400XLR</v>
      </c>
      <c r="K6597" s="8" t="s">
        <v>13630</v>
      </c>
      <c r="L6597" t="s">
        <v>13632</v>
      </c>
      <c r="M6597" s="8" t="s">
        <v>13631</v>
      </c>
      <c r="O6597" t="str">
        <f t="shared" si="103"/>
        <v>update item_mst set family_code = 'ELE-ENGRIG' where item = '400XLR' and site_ref = 'BENN'</v>
      </c>
      <c r="Q6597" t="s">
        <v>18290</v>
      </c>
    </row>
    <row r="6598" spans="1:17" x14ac:dyDescent="0.25">
      <c r="A6598" s="2" t="s">
        <v>6135</v>
      </c>
      <c r="B6598" s="2" t="s">
        <v>28</v>
      </c>
      <c r="C6598" s="2" t="s">
        <v>29</v>
      </c>
      <c r="D6598" s="2" t="s">
        <v>6204</v>
      </c>
      <c r="E6598" s="3" t="str">
        <f>LEFT(Table8[[#This Row],[PART NUMBER &amp; DESC]],6)</f>
        <v>75ELRC</v>
      </c>
      <c r="G6598" t="s">
        <v>13633</v>
      </c>
      <c r="H6598" t="str">
        <f>Table8[[#This Row],[COMMODITY (FAMILY CODE)]]</f>
        <v>ELE-ENGRIG</v>
      </c>
      <c r="I6598" s="8" t="s">
        <v>13629</v>
      </c>
      <c r="J6598" t="str">
        <f>Table8[[#This Row],[Column1]]</f>
        <v>75ELRC</v>
      </c>
      <c r="K6598" s="8" t="s">
        <v>13630</v>
      </c>
      <c r="L6598" t="s">
        <v>13632</v>
      </c>
      <c r="M6598" s="8" t="s">
        <v>13631</v>
      </c>
      <c r="O6598" t="str">
        <f t="shared" si="103"/>
        <v>update item_mst set family_code = 'ELE-ENGRIG' where item = '75ELRC' and site_ref = 'BENN'</v>
      </c>
      <c r="Q6598" t="s">
        <v>18282</v>
      </c>
    </row>
    <row r="6599" spans="1:17" x14ac:dyDescent="0.25">
      <c r="A6599" s="3" t="s">
        <v>6135</v>
      </c>
      <c r="B6599" s="3" t="s">
        <v>28</v>
      </c>
      <c r="C6599" s="3" t="s">
        <v>29</v>
      </c>
      <c r="D6599" s="3" t="s">
        <v>6205</v>
      </c>
      <c r="E6599" s="3" t="str">
        <f>LEFT(Table8[[#This Row],[PART NUMBER &amp; DESC]],6)</f>
        <v>250XLC</v>
      </c>
      <c r="G6599" t="s">
        <v>13633</v>
      </c>
      <c r="H6599" t="str">
        <f>Table8[[#This Row],[COMMODITY (FAMILY CODE)]]</f>
        <v>ELE-ENGRIG</v>
      </c>
      <c r="I6599" s="8" t="s">
        <v>13629</v>
      </c>
      <c r="J6599" t="str">
        <f>Table8[[#This Row],[Column1]]</f>
        <v>250XLC</v>
      </c>
      <c r="K6599" s="8" t="s">
        <v>13630</v>
      </c>
      <c r="L6599" t="s">
        <v>13632</v>
      </c>
      <c r="M6599" s="8" t="s">
        <v>13631</v>
      </c>
      <c r="O6599" t="str">
        <f t="shared" si="103"/>
        <v>update item_mst set family_code = 'ELE-ENGRIG' where item = '250XLC' and site_ref = 'BENN'</v>
      </c>
      <c r="Q6599" t="s">
        <v>18292</v>
      </c>
    </row>
    <row r="6600" spans="1:17" x14ac:dyDescent="0.25">
      <c r="A6600" s="3" t="s">
        <v>6135</v>
      </c>
      <c r="B6600" s="3" t="s">
        <v>28</v>
      </c>
      <c r="C6600" s="3" t="s">
        <v>29</v>
      </c>
      <c r="D6600" s="3" t="s">
        <v>6206</v>
      </c>
      <c r="E6600" s="3" t="str">
        <f>LEFT(Table8[[#This Row],[PART NUMBER &amp; DESC]],6)</f>
        <v>904776</v>
      </c>
      <c r="G6600" t="s">
        <v>13633</v>
      </c>
      <c r="H6600" t="str">
        <f>Table8[[#This Row],[COMMODITY (FAMILY CODE)]]</f>
        <v>ELE-ENGRIG</v>
      </c>
      <c r="I6600" s="8" t="s">
        <v>13629</v>
      </c>
      <c r="J6600" t="str">
        <f>Table8[[#This Row],[Column1]]</f>
        <v>904776</v>
      </c>
      <c r="K6600" s="8" t="s">
        <v>13630</v>
      </c>
      <c r="L6600" t="s">
        <v>13632</v>
      </c>
      <c r="M6600" s="8" t="s">
        <v>13631</v>
      </c>
      <c r="O6600" t="str">
        <f t="shared" si="103"/>
        <v>update item_mst set family_code = 'ELE-ENGRIG' where item = '904776' and site_ref = 'BENN'</v>
      </c>
      <c r="Q6600" t="s">
        <v>18293</v>
      </c>
    </row>
    <row r="6601" spans="1:17" x14ac:dyDescent="0.25">
      <c r="A6601" s="3" t="s">
        <v>6135</v>
      </c>
      <c r="B6601" s="3" t="s">
        <v>28</v>
      </c>
      <c r="C6601" s="3" t="s">
        <v>29</v>
      </c>
      <c r="D6601" s="3" t="s">
        <v>6207</v>
      </c>
      <c r="E6601" s="3" t="str">
        <f>LEFT(Table8[[#This Row],[PART NUMBER &amp; DESC]],6)</f>
        <v>250XLP</v>
      </c>
      <c r="G6601" t="s">
        <v>13633</v>
      </c>
      <c r="H6601" t="str">
        <f>Table8[[#This Row],[COMMODITY (FAMILY CODE)]]</f>
        <v>ELE-ENGRIG</v>
      </c>
      <c r="I6601" s="8" t="s">
        <v>13629</v>
      </c>
      <c r="J6601" t="str">
        <f>Table8[[#This Row],[Column1]]</f>
        <v>250XLP</v>
      </c>
      <c r="K6601" s="8" t="s">
        <v>13630</v>
      </c>
      <c r="L6601" t="s">
        <v>13632</v>
      </c>
      <c r="M6601" s="8" t="s">
        <v>13631</v>
      </c>
      <c r="O6601" t="str">
        <f t="shared" si="103"/>
        <v>update item_mst set family_code = 'ELE-ENGRIG' where item = '250XLP' and site_ref = 'BENN'</v>
      </c>
      <c r="Q6601" t="s">
        <v>18287</v>
      </c>
    </row>
    <row r="6602" spans="1:17" x14ac:dyDescent="0.25">
      <c r="A6602" s="3" t="s">
        <v>6135</v>
      </c>
      <c r="B6602" s="3" t="s">
        <v>28</v>
      </c>
      <c r="C6602" s="3" t="s">
        <v>29</v>
      </c>
      <c r="D6602" s="3" t="s">
        <v>6208</v>
      </c>
      <c r="E6602" s="3" t="str">
        <f>LEFT(Table8[[#This Row],[PART NUMBER &amp; DESC]],6)</f>
        <v>200XLP</v>
      </c>
      <c r="G6602" t="s">
        <v>13633</v>
      </c>
      <c r="H6602" t="str">
        <f>Table8[[#This Row],[COMMODITY (FAMILY CODE)]]</f>
        <v>ELE-ENGRIG</v>
      </c>
      <c r="I6602" s="8" t="s">
        <v>13629</v>
      </c>
      <c r="J6602" t="str">
        <f>Table8[[#This Row],[Column1]]</f>
        <v>200XLP</v>
      </c>
      <c r="K6602" s="8" t="s">
        <v>13630</v>
      </c>
      <c r="L6602" t="s">
        <v>13632</v>
      </c>
      <c r="M6602" s="8" t="s">
        <v>13631</v>
      </c>
      <c r="O6602" t="str">
        <f t="shared" si="103"/>
        <v>update item_mst set family_code = 'ELE-ENGRIG' where item = '200XLP' and site_ref = 'BENN'</v>
      </c>
      <c r="Q6602" t="s">
        <v>18264</v>
      </c>
    </row>
    <row r="6603" spans="1:17" x14ac:dyDescent="0.25">
      <c r="A6603" s="2" t="s">
        <v>6135</v>
      </c>
      <c r="B6603" s="2" t="s">
        <v>28</v>
      </c>
      <c r="C6603" s="2" t="s">
        <v>29</v>
      </c>
      <c r="D6603" s="2" t="s">
        <v>6209</v>
      </c>
      <c r="E6603" s="3" t="str">
        <f>LEFT(Table8[[#This Row],[PART NUMBER &amp; DESC]],6)</f>
        <v>500XLR</v>
      </c>
      <c r="G6603" t="s">
        <v>13633</v>
      </c>
      <c r="H6603" t="str">
        <f>Table8[[#This Row],[COMMODITY (FAMILY CODE)]]</f>
        <v>ELE-ENGRIG</v>
      </c>
      <c r="I6603" s="8" t="s">
        <v>13629</v>
      </c>
      <c r="J6603" t="str">
        <f>Table8[[#This Row],[Column1]]</f>
        <v>500XLR</v>
      </c>
      <c r="K6603" s="8" t="s">
        <v>13630</v>
      </c>
      <c r="L6603" t="s">
        <v>13632</v>
      </c>
      <c r="M6603" s="8" t="s">
        <v>13631</v>
      </c>
      <c r="O6603" t="str">
        <f t="shared" si="103"/>
        <v>update item_mst set family_code = 'ELE-ENGRIG' where item = '500XLR' and site_ref = 'BENN'</v>
      </c>
      <c r="Q6603" t="s">
        <v>18280</v>
      </c>
    </row>
    <row r="6604" spans="1:17" x14ac:dyDescent="0.25">
      <c r="A6604" s="2" t="s">
        <v>6135</v>
      </c>
      <c r="B6604" s="2" t="s">
        <v>28</v>
      </c>
      <c r="C6604" s="2" t="s">
        <v>29</v>
      </c>
      <c r="D6604" s="2" t="s">
        <v>6210</v>
      </c>
      <c r="E6604" s="3" t="str">
        <f>LEFT(Table8[[#This Row],[PART NUMBER &amp; DESC]],6)</f>
        <v>300CXL</v>
      </c>
      <c r="G6604" t="s">
        <v>13633</v>
      </c>
      <c r="H6604" t="str">
        <f>Table8[[#This Row],[COMMODITY (FAMILY CODE)]]</f>
        <v>ELE-ENGRIG</v>
      </c>
      <c r="I6604" s="8" t="s">
        <v>13629</v>
      </c>
      <c r="J6604" t="str">
        <f>Table8[[#This Row],[Column1]]</f>
        <v>300CXL</v>
      </c>
      <c r="K6604" s="8" t="s">
        <v>13630</v>
      </c>
      <c r="L6604" t="s">
        <v>13632</v>
      </c>
      <c r="M6604" s="8" t="s">
        <v>13631</v>
      </c>
      <c r="O6604" t="str">
        <f t="shared" si="103"/>
        <v>update item_mst set family_code = 'ELE-ENGRIG' where item = '300CXL' and site_ref = 'BENN'</v>
      </c>
      <c r="Q6604" t="s">
        <v>18279</v>
      </c>
    </row>
    <row r="6605" spans="1:17" x14ac:dyDescent="0.25">
      <c r="A6605" s="3" t="s">
        <v>6135</v>
      </c>
      <c r="B6605" s="3" t="s">
        <v>28</v>
      </c>
      <c r="C6605" s="3" t="s">
        <v>29</v>
      </c>
      <c r="D6605" s="3" t="s">
        <v>6211</v>
      </c>
      <c r="E6605" s="3" t="str">
        <f>LEFT(Table8[[#This Row],[PART NUMBER &amp; DESC]],6)</f>
        <v>300XLV</v>
      </c>
      <c r="G6605" t="s">
        <v>13633</v>
      </c>
      <c r="H6605" t="str">
        <f>Table8[[#This Row],[COMMODITY (FAMILY CODE)]]</f>
        <v>ELE-ENGRIG</v>
      </c>
      <c r="I6605" s="8" t="s">
        <v>13629</v>
      </c>
      <c r="J6605" t="str">
        <f>Table8[[#This Row],[Column1]]</f>
        <v>300XLV</v>
      </c>
      <c r="K6605" s="8" t="s">
        <v>13630</v>
      </c>
      <c r="L6605" t="s">
        <v>13632</v>
      </c>
      <c r="M6605" s="8" t="s">
        <v>13631</v>
      </c>
      <c r="O6605" t="str">
        <f t="shared" si="103"/>
        <v>update item_mst set family_code = 'ELE-ENGRIG' where item = '300XLV' and site_ref = 'BENN'</v>
      </c>
      <c r="Q6605" t="s">
        <v>18278</v>
      </c>
    </row>
    <row r="6606" spans="1:17" x14ac:dyDescent="0.25">
      <c r="A6606" s="2" t="s">
        <v>6135</v>
      </c>
      <c r="B6606" s="2" t="s">
        <v>28</v>
      </c>
      <c r="C6606" s="2" t="s">
        <v>29</v>
      </c>
      <c r="D6606" s="2" t="s">
        <v>6212</v>
      </c>
      <c r="E6606" s="3" t="str">
        <f>LEFT(Table8[[#This Row],[PART NUMBER &amp; DESC]],6)</f>
        <v>300XLV</v>
      </c>
      <c r="G6606" t="s">
        <v>13633</v>
      </c>
      <c r="H6606" t="str">
        <f>Table8[[#This Row],[COMMODITY (FAMILY CODE)]]</f>
        <v>ELE-ENGRIG</v>
      </c>
      <c r="I6606" s="8" t="s">
        <v>13629</v>
      </c>
      <c r="J6606" t="str">
        <f>Table8[[#This Row],[Column1]]</f>
        <v>300XLV</v>
      </c>
      <c r="K6606" s="8" t="s">
        <v>13630</v>
      </c>
      <c r="L6606" t="s">
        <v>13632</v>
      </c>
      <c r="M6606" s="8" t="s">
        <v>13631</v>
      </c>
      <c r="O6606" t="str">
        <f t="shared" si="103"/>
        <v>update item_mst set family_code = 'ELE-ENGRIG' where item = '300XLV' and site_ref = 'BENN'</v>
      </c>
      <c r="Q6606" t="s">
        <v>18278</v>
      </c>
    </row>
    <row r="6607" spans="1:17" x14ac:dyDescent="0.25">
      <c r="A6607" s="3" t="s">
        <v>6135</v>
      </c>
      <c r="B6607" s="3" t="s">
        <v>28</v>
      </c>
      <c r="C6607" s="3" t="s">
        <v>29</v>
      </c>
      <c r="D6607" s="3" t="s">
        <v>6213</v>
      </c>
      <c r="E6607" s="3" t="str">
        <f>LEFT(Table8[[#This Row],[PART NUMBER &amp; DESC]],6)</f>
        <v>300CXL</v>
      </c>
      <c r="G6607" t="s">
        <v>13633</v>
      </c>
      <c r="H6607" t="str">
        <f>Table8[[#This Row],[COMMODITY (FAMILY CODE)]]</f>
        <v>ELE-ENGRIG</v>
      </c>
      <c r="I6607" s="8" t="s">
        <v>13629</v>
      </c>
      <c r="J6607" t="str">
        <f>Table8[[#This Row],[Column1]]</f>
        <v>300CXL</v>
      </c>
      <c r="K6607" s="8" t="s">
        <v>13630</v>
      </c>
      <c r="L6607" t="s">
        <v>13632</v>
      </c>
      <c r="M6607" s="8" t="s">
        <v>13631</v>
      </c>
      <c r="O6607" t="str">
        <f t="shared" si="103"/>
        <v>update item_mst set family_code = 'ELE-ENGRIG' where item = '300CXL' and site_ref = 'BENN'</v>
      </c>
      <c r="Q6607" t="s">
        <v>18279</v>
      </c>
    </row>
    <row r="6608" spans="1:17" x14ac:dyDescent="0.25">
      <c r="A6608" s="2" t="s">
        <v>6135</v>
      </c>
      <c r="B6608" s="2" t="s">
        <v>28</v>
      </c>
      <c r="C6608" s="2" t="s">
        <v>29</v>
      </c>
      <c r="D6608" s="2" t="s">
        <v>6214</v>
      </c>
      <c r="E6608" s="3" t="str">
        <f>LEFT(Table8[[#This Row],[PART NUMBER &amp; DESC]],6)</f>
        <v>600XLV</v>
      </c>
      <c r="G6608" t="s">
        <v>13633</v>
      </c>
      <c r="H6608" t="str">
        <f>Table8[[#This Row],[COMMODITY (FAMILY CODE)]]</f>
        <v>ELE-ENGRIG</v>
      </c>
      <c r="I6608" s="8" t="s">
        <v>13629</v>
      </c>
      <c r="J6608" t="str">
        <f>Table8[[#This Row],[Column1]]</f>
        <v>600XLV</v>
      </c>
      <c r="K6608" s="8" t="s">
        <v>13630</v>
      </c>
      <c r="L6608" t="s">
        <v>13632</v>
      </c>
      <c r="M6608" s="8" t="s">
        <v>13631</v>
      </c>
      <c r="O6608" t="str">
        <f t="shared" si="103"/>
        <v>update item_mst set family_code = 'ELE-ENGRIG' where item = '600XLV' and site_ref = 'BENN'</v>
      </c>
      <c r="Q6608" t="s">
        <v>18294</v>
      </c>
    </row>
    <row r="6609" spans="1:17" x14ac:dyDescent="0.25">
      <c r="A6609" s="2" t="s">
        <v>6135</v>
      </c>
      <c r="B6609" s="2" t="s">
        <v>28</v>
      </c>
      <c r="C6609" s="2" t="s">
        <v>29</v>
      </c>
      <c r="D6609" s="2" t="s">
        <v>6215</v>
      </c>
      <c r="E6609" s="3" t="str">
        <f>LEFT(Table8[[#This Row],[PART NUMBER &amp; DESC]],6)</f>
        <v>175XLP</v>
      </c>
      <c r="G6609" t="s">
        <v>13633</v>
      </c>
      <c r="H6609" t="str">
        <f>Table8[[#This Row],[COMMODITY (FAMILY CODE)]]</f>
        <v>ELE-ENGRIG</v>
      </c>
      <c r="I6609" s="8" t="s">
        <v>13629</v>
      </c>
      <c r="J6609" t="str">
        <f>Table8[[#This Row],[Column1]]</f>
        <v>175XLP</v>
      </c>
      <c r="K6609" s="8" t="s">
        <v>13630</v>
      </c>
      <c r="L6609" t="s">
        <v>13632</v>
      </c>
      <c r="M6609" s="8" t="s">
        <v>13631</v>
      </c>
      <c r="O6609" t="str">
        <f t="shared" si="103"/>
        <v>update item_mst set family_code = 'ELE-ENGRIG' where item = '175XLP' and site_ref = 'BENN'</v>
      </c>
      <c r="Q6609" t="s">
        <v>18295</v>
      </c>
    </row>
    <row r="6610" spans="1:17" x14ac:dyDescent="0.25">
      <c r="A6610" s="2" t="s">
        <v>6135</v>
      </c>
      <c r="B6610" s="2" t="s">
        <v>28</v>
      </c>
      <c r="C6610" s="2" t="s">
        <v>29</v>
      </c>
      <c r="D6610" s="2" t="s">
        <v>6216</v>
      </c>
      <c r="E6610" s="3" t="str">
        <f>LEFT(Table8[[#This Row],[PART NUMBER &amp; DESC]],6)</f>
        <v>PROPS6</v>
      </c>
      <c r="G6610" t="s">
        <v>13633</v>
      </c>
      <c r="H6610" t="str">
        <f>Table8[[#This Row],[COMMODITY (FAMILY CODE)]]</f>
        <v>ELE-ENGRIG</v>
      </c>
      <c r="I6610" s="8" t="s">
        <v>13629</v>
      </c>
      <c r="J6610" t="str">
        <f>Table8[[#This Row],[Column1]]</f>
        <v>PROPS6</v>
      </c>
      <c r="K6610" s="8" t="s">
        <v>13630</v>
      </c>
      <c r="L6610" t="s">
        <v>13632</v>
      </c>
      <c r="M6610" s="8" t="s">
        <v>13631</v>
      </c>
      <c r="O6610" t="str">
        <f t="shared" si="103"/>
        <v>update item_mst set family_code = 'ELE-ENGRIG' where item = 'PROPS6' and site_ref = 'BENN'</v>
      </c>
      <c r="Q6610" t="s">
        <v>18296</v>
      </c>
    </row>
    <row r="6611" spans="1:17" x14ac:dyDescent="0.25">
      <c r="A6611" s="2" t="s">
        <v>6135</v>
      </c>
      <c r="B6611" s="2" t="s">
        <v>28</v>
      </c>
      <c r="C6611" s="2" t="s">
        <v>29</v>
      </c>
      <c r="D6611" s="2" t="s">
        <v>6217</v>
      </c>
      <c r="E6611" s="3" t="str">
        <f>LEFT(Table8[[#This Row],[PART NUMBER &amp; DESC]],6)</f>
        <v>200L-M</v>
      </c>
      <c r="G6611" t="s">
        <v>13633</v>
      </c>
      <c r="H6611" t="str">
        <f>Table8[[#This Row],[COMMODITY (FAMILY CODE)]]</f>
        <v>ELE-ENGRIG</v>
      </c>
      <c r="I6611" s="8" t="s">
        <v>13629</v>
      </c>
      <c r="J6611" t="str">
        <f>Table8[[#This Row],[Column1]]</f>
        <v>200L-M</v>
      </c>
      <c r="K6611" s="8" t="s">
        <v>13630</v>
      </c>
      <c r="L6611" t="s">
        <v>13632</v>
      </c>
      <c r="M6611" s="8" t="s">
        <v>13631</v>
      </c>
      <c r="O6611" t="str">
        <f t="shared" si="103"/>
        <v>update item_mst set family_code = 'ELE-ENGRIG' where item = '200L-M' and site_ref = 'BENN'</v>
      </c>
      <c r="Q6611" t="s">
        <v>18297</v>
      </c>
    </row>
    <row r="6612" spans="1:17" x14ac:dyDescent="0.25">
      <c r="A6612" s="3" t="s">
        <v>6135</v>
      </c>
      <c r="B6612" s="3" t="s">
        <v>28</v>
      </c>
      <c r="C6612" s="3" t="s">
        <v>29</v>
      </c>
      <c r="D6612" s="3" t="s">
        <v>6218</v>
      </c>
      <c r="E6612" s="3" t="str">
        <f>LEFT(Table8[[#This Row],[PART NUMBER &amp; DESC]],6)</f>
        <v>115EXL</v>
      </c>
      <c r="G6612" t="s">
        <v>13633</v>
      </c>
      <c r="H6612" t="str">
        <f>Table8[[#This Row],[COMMODITY (FAMILY CODE)]]</f>
        <v>ELE-ENGRIG</v>
      </c>
      <c r="I6612" s="8" t="s">
        <v>13629</v>
      </c>
      <c r="J6612" t="str">
        <f>Table8[[#This Row],[Column1]]</f>
        <v>115EXL</v>
      </c>
      <c r="K6612" s="8" t="s">
        <v>13630</v>
      </c>
      <c r="L6612" t="s">
        <v>13632</v>
      </c>
      <c r="M6612" s="8" t="s">
        <v>13631</v>
      </c>
      <c r="O6612" t="str">
        <f t="shared" si="103"/>
        <v>update item_mst set family_code = 'ELE-ENGRIG' where item = '115EXL' and site_ref = 'BENN'</v>
      </c>
      <c r="Q6612" t="s">
        <v>18257</v>
      </c>
    </row>
    <row r="6613" spans="1:17" x14ac:dyDescent="0.25">
      <c r="A6613" s="2" t="s">
        <v>6135</v>
      </c>
      <c r="B6613" s="2" t="s">
        <v>28</v>
      </c>
      <c r="C6613" s="2" t="s">
        <v>29</v>
      </c>
      <c r="D6613" s="2" t="s">
        <v>6219</v>
      </c>
      <c r="E6613" s="3" t="str">
        <f>LEFT(Table8[[#This Row],[PART NUMBER &amp; DESC]],6)</f>
        <v>300XLV</v>
      </c>
      <c r="G6613" t="s">
        <v>13633</v>
      </c>
      <c r="H6613" t="str">
        <f>Table8[[#This Row],[COMMODITY (FAMILY CODE)]]</f>
        <v>ELE-ENGRIG</v>
      </c>
      <c r="I6613" s="8" t="s">
        <v>13629</v>
      </c>
      <c r="J6613" t="str">
        <f>Table8[[#This Row],[Column1]]</f>
        <v>300XLV</v>
      </c>
      <c r="K6613" s="8" t="s">
        <v>13630</v>
      </c>
      <c r="L6613" t="s">
        <v>13632</v>
      </c>
      <c r="M6613" s="8" t="s">
        <v>13631</v>
      </c>
      <c r="O6613" t="str">
        <f t="shared" si="103"/>
        <v>update item_mst set family_code = 'ELE-ENGRIG' where item = '300XLV' and site_ref = 'BENN'</v>
      </c>
      <c r="Q6613" t="s">
        <v>18278</v>
      </c>
    </row>
    <row r="6614" spans="1:17" x14ac:dyDescent="0.25">
      <c r="A6614" s="3" t="s">
        <v>6135</v>
      </c>
      <c r="B6614" s="3" t="s">
        <v>28</v>
      </c>
      <c r="C6614" s="3" t="s">
        <v>29</v>
      </c>
      <c r="D6614" s="3" t="s">
        <v>6220</v>
      </c>
      <c r="E6614" s="3" t="str">
        <f>LEFT(Table8[[#This Row],[PART NUMBER &amp; DESC]],6)</f>
        <v>300CXL</v>
      </c>
      <c r="G6614" t="s">
        <v>13633</v>
      </c>
      <c r="H6614" t="str">
        <f>Table8[[#This Row],[COMMODITY (FAMILY CODE)]]</f>
        <v>ELE-ENGRIG</v>
      </c>
      <c r="I6614" s="8" t="s">
        <v>13629</v>
      </c>
      <c r="J6614" t="str">
        <f>Table8[[#This Row],[Column1]]</f>
        <v>300CXL</v>
      </c>
      <c r="K6614" s="8" t="s">
        <v>13630</v>
      </c>
      <c r="L6614" t="s">
        <v>13632</v>
      </c>
      <c r="M6614" s="8" t="s">
        <v>13631</v>
      </c>
      <c r="O6614" t="str">
        <f t="shared" si="103"/>
        <v>update item_mst set family_code = 'ELE-ENGRIG' where item = '300CXL' and site_ref = 'BENN'</v>
      </c>
      <c r="Q6614" t="s">
        <v>18279</v>
      </c>
    </row>
    <row r="6615" spans="1:17" x14ac:dyDescent="0.25">
      <c r="A6615" s="3" t="s">
        <v>6135</v>
      </c>
      <c r="B6615" s="3" t="s">
        <v>28</v>
      </c>
      <c r="C6615" s="3" t="s">
        <v>29</v>
      </c>
      <c r="D6615" s="3" t="s">
        <v>6221</v>
      </c>
      <c r="E6615" s="3" t="str">
        <f>LEFT(Table8[[#This Row],[PART NUMBER &amp; DESC]],6)</f>
        <v>400XLV</v>
      </c>
      <c r="G6615" t="s">
        <v>13633</v>
      </c>
      <c r="H6615" t="str">
        <f>Table8[[#This Row],[COMMODITY (FAMILY CODE)]]</f>
        <v>ELE-ENGRIG</v>
      </c>
      <c r="I6615" s="8" t="s">
        <v>13629</v>
      </c>
      <c r="J6615" t="str">
        <f>Table8[[#This Row],[Column1]]</f>
        <v>400XLV</v>
      </c>
      <c r="K6615" s="8" t="s">
        <v>13630</v>
      </c>
      <c r="L6615" t="s">
        <v>13632</v>
      </c>
      <c r="M6615" s="8" t="s">
        <v>13631</v>
      </c>
      <c r="O6615" t="str">
        <f t="shared" si="103"/>
        <v>update item_mst set family_code = 'ELE-ENGRIG' where item = '400XLV' and site_ref = 'BENN'</v>
      </c>
      <c r="Q6615" t="s">
        <v>18274</v>
      </c>
    </row>
    <row r="6616" spans="1:17" x14ac:dyDescent="0.25">
      <c r="A6616" s="2" t="s">
        <v>6135</v>
      </c>
      <c r="B6616" s="2" t="s">
        <v>28</v>
      </c>
      <c r="C6616" s="2" t="s">
        <v>29</v>
      </c>
      <c r="D6616" s="2" t="s">
        <v>6222</v>
      </c>
      <c r="E6616" s="3" t="str">
        <f>LEFT(Table8[[#This Row],[PART NUMBER &amp; DESC]],6)</f>
        <v>400CXL</v>
      </c>
      <c r="G6616" t="s">
        <v>13633</v>
      </c>
      <c r="H6616" t="str">
        <f>Table8[[#This Row],[COMMODITY (FAMILY CODE)]]</f>
        <v>ELE-ENGRIG</v>
      </c>
      <c r="I6616" s="8" t="s">
        <v>13629</v>
      </c>
      <c r="J6616" t="str">
        <f>Table8[[#This Row],[Column1]]</f>
        <v>400CXL</v>
      </c>
      <c r="K6616" s="8" t="s">
        <v>13630</v>
      </c>
      <c r="L6616" t="s">
        <v>13632</v>
      </c>
      <c r="M6616" s="8" t="s">
        <v>13631</v>
      </c>
      <c r="O6616" t="str">
        <f t="shared" si="103"/>
        <v>update item_mst set family_code = 'ELE-ENGRIG' where item = '400CXL' and site_ref = 'BENN'</v>
      </c>
      <c r="Q6616" t="s">
        <v>18284</v>
      </c>
    </row>
    <row r="6617" spans="1:17" x14ac:dyDescent="0.25">
      <c r="A6617" s="2" t="s">
        <v>6135</v>
      </c>
      <c r="B6617" s="2" t="s">
        <v>28</v>
      </c>
      <c r="C6617" s="2" t="s">
        <v>29</v>
      </c>
      <c r="D6617" s="2" t="s">
        <v>6223</v>
      </c>
      <c r="E6617" s="3" t="str">
        <f>LEFT(Table8[[#This Row],[PART NUMBER &amp; DESC]],6)</f>
        <v>225XLD</v>
      </c>
      <c r="G6617" t="s">
        <v>13633</v>
      </c>
      <c r="H6617" t="str">
        <f>Table8[[#This Row],[COMMODITY (FAMILY CODE)]]</f>
        <v>ELE-ENGRIG</v>
      </c>
      <c r="I6617" s="8" t="s">
        <v>13629</v>
      </c>
      <c r="J6617" t="str">
        <f>Table8[[#This Row],[Column1]]</f>
        <v>225XLD</v>
      </c>
      <c r="K6617" s="8" t="s">
        <v>13630</v>
      </c>
      <c r="L6617" t="s">
        <v>13632</v>
      </c>
      <c r="M6617" s="8" t="s">
        <v>13631</v>
      </c>
      <c r="O6617" t="str">
        <f t="shared" si="103"/>
        <v>update item_mst set family_code = 'ELE-ENGRIG' where item = '225XLD' and site_ref = 'BENN'</v>
      </c>
      <c r="Q6617" t="s">
        <v>18298</v>
      </c>
    </row>
    <row r="6618" spans="1:17" x14ac:dyDescent="0.25">
      <c r="A6618" s="2" t="s">
        <v>6135</v>
      </c>
      <c r="B6618" s="2" t="s">
        <v>28</v>
      </c>
      <c r="C6618" s="2" t="s">
        <v>29</v>
      </c>
      <c r="D6618" s="2" t="s">
        <v>6224</v>
      </c>
      <c r="E6618" s="3" t="str">
        <f>LEFT(Table8[[#This Row],[PART NUMBER &amp; DESC]],6)</f>
        <v>400XLV</v>
      </c>
      <c r="G6618" t="s">
        <v>13633</v>
      </c>
      <c r="H6618" t="str">
        <f>Table8[[#This Row],[COMMODITY (FAMILY CODE)]]</f>
        <v>ELE-ENGRIG</v>
      </c>
      <c r="I6618" s="8" t="s">
        <v>13629</v>
      </c>
      <c r="J6618" t="str">
        <f>Table8[[#This Row],[Column1]]</f>
        <v>400XLV</v>
      </c>
      <c r="K6618" s="8" t="s">
        <v>13630</v>
      </c>
      <c r="L6618" t="s">
        <v>13632</v>
      </c>
      <c r="M6618" s="8" t="s">
        <v>13631</v>
      </c>
      <c r="O6618" t="str">
        <f t="shared" si="103"/>
        <v>update item_mst set family_code = 'ELE-ENGRIG' where item = '400XLV' and site_ref = 'BENN'</v>
      </c>
      <c r="Q6618" t="s">
        <v>18274</v>
      </c>
    </row>
    <row r="6619" spans="1:17" x14ac:dyDescent="0.25">
      <c r="A6619" s="3" t="s">
        <v>6135</v>
      </c>
      <c r="B6619" s="3" t="s">
        <v>28</v>
      </c>
      <c r="C6619" s="3" t="s">
        <v>29</v>
      </c>
      <c r="D6619" s="3" t="s">
        <v>6225</v>
      </c>
      <c r="E6619" s="3" t="str">
        <f>LEFT(Table8[[#This Row],[PART NUMBER &amp; DESC]],6)</f>
        <v>400CXL</v>
      </c>
      <c r="G6619" t="s">
        <v>13633</v>
      </c>
      <c r="H6619" t="str">
        <f>Table8[[#This Row],[COMMODITY (FAMILY CODE)]]</f>
        <v>ELE-ENGRIG</v>
      </c>
      <c r="I6619" s="8" t="s">
        <v>13629</v>
      </c>
      <c r="J6619" t="str">
        <f>Table8[[#This Row],[Column1]]</f>
        <v>400CXL</v>
      </c>
      <c r="K6619" s="8" t="s">
        <v>13630</v>
      </c>
      <c r="L6619" t="s">
        <v>13632</v>
      </c>
      <c r="M6619" s="8" t="s">
        <v>13631</v>
      </c>
      <c r="O6619" t="str">
        <f t="shared" si="103"/>
        <v>update item_mst set family_code = 'ELE-ENGRIG' where item = '400CXL' and site_ref = 'BENN'</v>
      </c>
      <c r="Q6619" t="s">
        <v>18284</v>
      </c>
    </row>
    <row r="6620" spans="1:17" x14ac:dyDescent="0.25">
      <c r="A6620" s="2" t="s">
        <v>6135</v>
      </c>
      <c r="B6620" s="2" t="s">
        <v>28</v>
      </c>
      <c r="C6620" s="2" t="s">
        <v>29</v>
      </c>
      <c r="D6620" s="2" t="s">
        <v>6226</v>
      </c>
      <c r="E6620" s="3" t="str">
        <f>LEFT(Table8[[#This Row],[PART NUMBER &amp; DESC]],6)</f>
        <v>300XLV</v>
      </c>
      <c r="G6620" t="s">
        <v>13633</v>
      </c>
      <c r="H6620" t="str">
        <f>Table8[[#This Row],[COMMODITY (FAMILY CODE)]]</f>
        <v>ELE-ENGRIG</v>
      </c>
      <c r="I6620" s="8" t="s">
        <v>13629</v>
      </c>
      <c r="J6620" t="str">
        <f>Table8[[#This Row],[Column1]]</f>
        <v>300XLV</v>
      </c>
      <c r="K6620" s="8" t="s">
        <v>13630</v>
      </c>
      <c r="L6620" t="s">
        <v>13632</v>
      </c>
      <c r="M6620" s="8" t="s">
        <v>13631</v>
      </c>
      <c r="O6620" t="str">
        <f t="shared" si="103"/>
        <v>update item_mst set family_code = 'ELE-ENGRIG' where item = '300XLV' and site_ref = 'BENN'</v>
      </c>
      <c r="Q6620" t="s">
        <v>18278</v>
      </c>
    </row>
    <row r="6621" spans="1:17" x14ac:dyDescent="0.25">
      <c r="A6621" s="3" t="s">
        <v>6135</v>
      </c>
      <c r="B6621" s="3" t="s">
        <v>28</v>
      </c>
      <c r="C6621" s="3" t="s">
        <v>29</v>
      </c>
      <c r="D6621" s="3" t="s">
        <v>6227</v>
      </c>
      <c r="E6621" s="3" t="str">
        <f>LEFT(Table8[[#This Row],[PART NUMBER &amp; DESC]],6)</f>
        <v>300CXL</v>
      </c>
      <c r="G6621" t="s">
        <v>13633</v>
      </c>
      <c r="H6621" t="str">
        <f>Table8[[#This Row],[COMMODITY (FAMILY CODE)]]</f>
        <v>ELE-ENGRIG</v>
      </c>
      <c r="I6621" s="8" t="s">
        <v>13629</v>
      </c>
      <c r="J6621" t="str">
        <f>Table8[[#This Row],[Column1]]</f>
        <v>300CXL</v>
      </c>
      <c r="K6621" s="8" t="s">
        <v>13630</v>
      </c>
      <c r="L6621" t="s">
        <v>13632</v>
      </c>
      <c r="M6621" s="8" t="s">
        <v>13631</v>
      </c>
      <c r="O6621" t="str">
        <f t="shared" si="103"/>
        <v>update item_mst set family_code = 'ELE-ENGRIG' where item = '300CXL' and site_ref = 'BENN'</v>
      </c>
      <c r="Q6621" t="s">
        <v>18279</v>
      </c>
    </row>
    <row r="6622" spans="1:17" x14ac:dyDescent="0.25">
      <c r="A6622" s="2" t="s">
        <v>6135</v>
      </c>
      <c r="B6622" s="2" t="s">
        <v>28</v>
      </c>
      <c r="C6622" s="2" t="s">
        <v>29</v>
      </c>
      <c r="D6622" s="2" t="s">
        <v>6228</v>
      </c>
      <c r="E6622" s="3" t="str">
        <f>LEFT(Table8[[#This Row],[PART NUMBER &amp; DESC]],6)</f>
        <v>500XLR</v>
      </c>
      <c r="G6622" t="s">
        <v>13633</v>
      </c>
      <c r="H6622" t="str">
        <f>Table8[[#This Row],[COMMODITY (FAMILY CODE)]]</f>
        <v>ELE-ENGRIG</v>
      </c>
      <c r="I6622" s="8" t="s">
        <v>13629</v>
      </c>
      <c r="J6622" t="str">
        <f>Table8[[#This Row],[Column1]]</f>
        <v>500XLR</v>
      </c>
      <c r="K6622" s="8" t="s">
        <v>13630</v>
      </c>
      <c r="L6622" t="s">
        <v>13632</v>
      </c>
      <c r="M6622" s="8" t="s">
        <v>13631</v>
      </c>
      <c r="O6622" t="str">
        <f t="shared" si="103"/>
        <v>update item_mst set family_code = 'ELE-ENGRIG' where item = '500XLR' and site_ref = 'BENN'</v>
      </c>
      <c r="Q6622" t="s">
        <v>18280</v>
      </c>
    </row>
    <row r="6623" spans="1:17" x14ac:dyDescent="0.25">
      <c r="A6623" s="3" t="s">
        <v>6135</v>
      </c>
      <c r="B6623" s="3" t="s">
        <v>28</v>
      </c>
      <c r="C6623" s="3" t="s">
        <v>29</v>
      </c>
      <c r="D6623" s="3" t="s">
        <v>6229</v>
      </c>
      <c r="E6623" s="3" t="str">
        <f>LEFT(Table8[[#This Row],[PART NUMBER &amp; DESC]],6)</f>
        <v>500CXL</v>
      </c>
      <c r="G6623" t="s">
        <v>13633</v>
      </c>
      <c r="H6623" t="str">
        <f>Table8[[#This Row],[COMMODITY (FAMILY CODE)]]</f>
        <v>ELE-ENGRIG</v>
      </c>
      <c r="I6623" s="8" t="s">
        <v>13629</v>
      </c>
      <c r="J6623" t="str">
        <f>Table8[[#This Row],[Column1]]</f>
        <v>500CXL</v>
      </c>
      <c r="K6623" s="8" t="s">
        <v>13630</v>
      </c>
      <c r="L6623" t="s">
        <v>13632</v>
      </c>
      <c r="M6623" s="8" t="s">
        <v>13631</v>
      </c>
      <c r="O6623" t="str">
        <f t="shared" si="103"/>
        <v>update item_mst set family_code = 'ELE-ENGRIG' where item = '500CXL' and site_ref = 'BENN'</v>
      </c>
      <c r="Q6623" t="s">
        <v>18281</v>
      </c>
    </row>
    <row r="6624" spans="1:17" x14ac:dyDescent="0.25">
      <c r="A6624" s="3" t="s">
        <v>6135</v>
      </c>
      <c r="B6624" s="3" t="s">
        <v>28</v>
      </c>
      <c r="C6624" s="3" t="s">
        <v>29</v>
      </c>
      <c r="D6624" s="3" t="s">
        <v>6230</v>
      </c>
      <c r="E6624" s="3" t="str">
        <f>LEFT(Table8[[#This Row],[PART NUMBER &amp; DESC]],6)</f>
        <v>300CXL</v>
      </c>
      <c r="G6624" t="s">
        <v>13633</v>
      </c>
      <c r="H6624" t="str">
        <f>Table8[[#This Row],[COMMODITY (FAMILY CODE)]]</f>
        <v>ELE-ENGRIG</v>
      </c>
      <c r="I6624" s="8" t="s">
        <v>13629</v>
      </c>
      <c r="J6624" t="str">
        <f>Table8[[#This Row],[Column1]]</f>
        <v>300CXL</v>
      </c>
      <c r="K6624" s="8" t="s">
        <v>13630</v>
      </c>
      <c r="L6624" t="s">
        <v>13632</v>
      </c>
      <c r="M6624" s="8" t="s">
        <v>13631</v>
      </c>
      <c r="O6624" t="str">
        <f t="shared" si="103"/>
        <v>update item_mst set family_code = 'ELE-ENGRIG' where item = '300CXL' and site_ref = 'BENN'</v>
      </c>
      <c r="Q6624" t="s">
        <v>18279</v>
      </c>
    </row>
    <row r="6625" spans="1:17" x14ac:dyDescent="0.25">
      <c r="A6625" s="3" t="s">
        <v>6135</v>
      </c>
      <c r="B6625" s="3" t="s">
        <v>28</v>
      </c>
      <c r="C6625" s="3" t="s">
        <v>29</v>
      </c>
      <c r="D6625" s="3" t="s">
        <v>6231</v>
      </c>
      <c r="E6625" s="3" t="str">
        <f>LEFT(Table8[[#This Row],[PART NUMBER &amp; DESC]],6)</f>
        <v>250XLV</v>
      </c>
      <c r="G6625" t="s">
        <v>13633</v>
      </c>
      <c r="H6625" t="str">
        <f>Table8[[#This Row],[COMMODITY (FAMILY CODE)]]</f>
        <v>ELE-ENGRIG</v>
      </c>
      <c r="I6625" s="8" t="s">
        <v>13629</v>
      </c>
      <c r="J6625" t="str">
        <f>Table8[[#This Row],[Column1]]</f>
        <v>250XLV</v>
      </c>
      <c r="K6625" s="8" t="s">
        <v>13630</v>
      </c>
      <c r="L6625" t="s">
        <v>13632</v>
      </c>
      <c r="M6625" s="8" t="s">
        <v>13631</v>
      </c>
      <c r="O6625" t="str">
        <f t="shared" si="103"/>
        <v>update item_mst set family_code = 'ELE-ENGRIG' where item = '250XLV' and site_ref = 'BENN'</v>
      </c>
      <c r="Q6625" t="s">
        <v>18259</v>
      </c>
    </row>
    <row r="6626" spans="1:17" x14ac:dyDescent="0.25">
      <c r="A6626" s="2" t="s">
        <v>6135</v>
      </c>
      <c r="B6626" s="2" t="s">
        <v>28</v>
      </c>
      <c r="C6626" s="2" t="s">
        <v>29</v>
      </c>
      <c r="D6626" s="2" t="s">
        <v>6232</v>
      </c>
      <c r="E6626" s="3" t="str">
        <f>LEFT(Table8[[#This Row],[PART NUMBER &amp; DESC]],6)</f>
        <v>90EXLP</v>
      </c>
      <c r="G6626" t="s">
        <v>13633</v>
      </c>
      <c r="H6626" t="str">
        <f>Table8[[#This Row],[COMMODITY (FAMILY CODE)]]</f>
        <v>ELE-ENGRIG</v>
      </c>
      <c r="I6626" s="8" t="s">
        <v>13629</v>
      </c>
      <c r="J6626" t="str">
        <f>Table8[[#This Row],[Column1]]</f>
        <v>90EXLP</v>
      </c>
      <c r="K6626" s="8" t="s">
        <v>13630</v>
      </c>
      <c r="L6626" t="s">
        <v>13632</v>
      </c>
      <c r="M6626" s="8" t="s">
        <v>13631</v>
      </c>
      <c r="O6626" t="str">
        <f t="shared" si="103"/>
        <v>update item_mst set family_code = 'ELE-ENGRIG' where item = '90EXLP' and site_ref = 'BENN'</v>
      </c>
      <c r="Q6626" t="s">
        <v>18299</v>
      </c>
    </row>
    <row r="6627" spans="1:17" x14ac:dyDescent="0.25">
      <c r="A6627" s="3" t="s">
        <v>6135</v>
      </c>
      <c r="B6627" s="3" t="s">
        <v>28</v>
      </c>
      <c r="C6627" s="3" t="s">
        <v>29</v>
      </c>
      <c r="D6627" s="3" t="s">
        <v>6233</v>
      </c>
      <c r="E6627" s="3" t="str">
        <f>LEFT(Table8[[#This Row],[PART NUMBER &amp; DESC]],6)</f>
        <v>500XLR</v>
      </c>
      <c r="G6627" t="s">
        <v>13633</v>
      </c>
      <c r="H6627" t="str">
        <f>Table8[[#This Row],[COMMODITY (FAMILY CODE)]]</f>
        <v>ELE-ENGRIG</v>
      </c>
      <c r="I6627" s="8" t="s">
        <v>13629</v>
      </c>
      <c r="J6627" t="str">
        <f>Table8[[#This Row],[Column1]]</f>
        <v>500XLR</v>
      </c>
      <c r="K6627" s="8" t="s">
        <v>13630</v>
      </c>
      <c r="L6627" t="s">
        <v>13632</v>
      </c>
      <c r="M6627" s="8" t="s">
        <v>13631</v>
      </c>
      <c r="O6627" t="str">
        <f t="shared" si="103"/>
        <v>update item_mst set family_code = 'ELE-ENGRIG' where item = '500XLR' and site_ref = 'BENN'</v>
      </c>
      <c r="Q6627" t="s">
        <v>18280</v>
      </c>
    </row>
    <row r="6628" spans="1:17" x14ac:dyDescent="0.25">
      <c r="A6628" s="2" t="s">
        <v>6135</v>
      </c>
      <c r="B6628" s="2" t="s">
        <v>28</v>
      </c>
      <c r="C6628" s="2" t="s">
        <v>29</v>
      </c>
      <c r="D6628" s="2" t="s">
        <v>6234</v>
      </c>
      <c r="E6628" s="3" t="str">
        <f>LEFT(Table8[[#This Row],[PART NUMBER &amp; DESC]],6)</f>
        <v>500CXL</v>
      </c>
      <c r="G6628" t="s">
        <v>13633</v>
      </c>
      <c r="H6628" t="str">
        <f>Table8[[#This Row],[COMMODITY (FAMILY CODE)]]</f>
        <v>ELE-ENGRIG</v>
      </c>
      <c r="I6628" s="8" t="s">
        <v>13629</v>
      </c>
      <c r="J6628" t="str">
        <f>Table8[[#This Row],[Column1]]</f>
        <v>500CXL</v>
      </c>
      <c r="K6628" s="8" t="s">
        <v>13630</v>
      </c>
      <c r="L6628" t="s">
        <v>13632</v>
      </c>
      <c r="M6628" s="8" t="s">
        <v>13631</v>
      </c>
      <c r="O6628" t="str">
        <f t="shared" si="103"/>
        <v>update item_mst set family_code = 'ELE-ENGRIG' where item = '500CXL' and site_ref = 'BENN'</v>
      </c>
      <c r="Q6628" t="s">
        <v>18281</v>
      </c>
    </row>
    <row r="6629" spans="1:17" x14ac:dyDescent="0.25">
      <c r="A6629" s="3" t="s">
        <v>6135</v>
      </c>
      <c r="B6629" s="3" t="s">
        <v>28</v>
      </c>
      <c r="C6629" s="3" t="s">
        <v>29</v>
      </c>
      <c r="D6629" s="3" t="s">
        <v>6235</v>
      </c>
      <c r="E6629" s="3" t="str">
        <f>LEFT(Table8[[#This Row],[PART NUMBER &amp; DESC]],6)</f>
        <v>225XL-</v>
      </c>
      <c r="G6629" t="s">
        <v>13633</v>
      </c>
      <c r="H6629" t="str">
        <f>Table8[[#This Row],[COMMODITY (FAMILY CODE)]]</f>
        <v>ELE-ENGRIG</v>
      </c>
      <c r="I6629" s="8" t="s">
        <v>13629</v>
      </c>
      <c r="J6629" t="str">
        <f>Table8[[#This Row],[Column1]]</f>
        <v>225XL-</v>
      </c>
      <c r="K6629" s="8" t="s">
        <v>13630</v>
      </c>
      <c r="L6629" t="s">
        <v>13632</v>
      </c>
      <c r="M6629" s="8" t="s">
        <v>13631</v>
      </c>
      <c r="O6629" t="str">
        <f t="shared" si="103"/>
        <v>update item_mst set family_code = 'ELE-ENGRIG' where item = '225XL-' and site_ref = 'BENN'</v>
      </c>
      <c r="Q6629" t="s">
        <v>18300</v>
      </c>
    </row>
    <row r="6630" spans="1:17" x14ac:dyDescent="0.25">
      <c r="A6630" s="3" t="s">
        <v>6135</v>
      </c>
      <c r="B6630" s="3" t="s">
        <v>28</v>
      </c>
      <c r="C6630" s="3" t="s">
        <v>29</v>
      </c>
      <c r="D6630" s="3" t="s">
        <v>6236</v>
      </c>
      <c r="E6630" s="3" t="str">
        <f>LEFT(Table8[[#This Row],[PART NUMBER &amp; DESC]],6)</f>
        <v>200LPR</v>
      </c>
      <c r="G6630" t="s">
        <v>13633</v>
      </c>
      <c r="H6630" t="str">
        <f>Table8[[#This Row],[COMMODITY (FAMILY CODE)]]</f>
        <v>ELE-ENGRIG</v>
      </c>
      <c r="I6630" s="8" t="s">
        <v>13629</v>
      </c>
      <c r="J6630" t="str">
        <f>Table8[[#This Row],[Column1]]</f>
        <v>200LPR</v>
      </c>
      <c r="K6630" s="8" t="s">
        <v>13630</v>
      </c>
      <c r="L6630" t="s">
        <v>13632</v>
      </c>
      <c r="M6630" s="8" t="s">
        <v>13631</v>
      </c>
      <c r="O6630" t="str">
        <f t="shared" si="103"/>
        <v>update item_mst set family_code = 'ELE-ENGRIG' where item = '200LPR' and site_ref = 'BENN'</v>
      </c>
      <c r="Q6630" t="s">
        <v>18301</v>
      </c>
    </row>
    <row r="6631" spans="1:17" x14ac:dyDescent="0.25">
      <c r="A6631" s="2" t="s">
        <v>6135</v>
      </c>
      <c r="B6631" s="2" t="s">
        <v>28</v>
      </c>
      <c r="C6631" s="2" t="s">
        <v>29</v>
      </c>
      <c r="D6631" s="2" t="s">
        <v>6237</v>
      </c>
      <c r="E6631" s="3" t="str">
        <f>LEFT(Table8[[#This Row],[PART NUMBER &amp; DESC]],6)</f>
        <v>115EXL</v>
      </c>
      <c r="G6631" t="s">
        <v>13633</v>
      </c>
      <c r="H6631" t="str">
        <f>Table8[[#This Row],[COMMODITY (FAMILY CODE)]]</f>
        <v>ELE-ENGRIG</v>
      </c>
      <c r="I6631" s="8" t="s">
        <v>13629</v>
      </c>
      <c r="J6631" t="str">
        <f>Table8[[#This Row],[Column1]]</f>
        <v>115EXL</v>
      </c>
      <c r="K6631" s="8" t="s">
        <v>13630</v>
      </c>
      <c r="L6631" t="s">
        <v>13632</v>
      </c>
      <c r="M6631" s="8" t="s">
        <v>13631</v>
      </c>
      <c r="O6631" t="str">
        <f t="shared" si="103"/>
        <v>update item_mst set family_code = 'ELE-ENGRIG' where item = '115EXL' and site_ref = 'BENN'</v>
      </c>
      <c r="Q6631" t="s">
        <v>18257</v>
      </c>
    </row>
    <row r="6632" spans="1:17" x14ac:dyDescent="0.25">
      <c r="A6632" s="3" t="s">
        <v>6135</v>
      </c>
      <c r="B6632" s="3" t="s">
        <v>28</v>
      </c>
      <c r="C6632" s="3" t="s">
        <v>29</v>
      </c>
      <c r="D6632" s="3" t="s">
        <v>6238</v>
      </c>
      <c r="E6632" s="3" t="str">
        <f>LEFT(Table8[[#This Row],[PART NUMBER &amp; DESC]],6)</f>
        <v>200LPR</v>
      </c>
      <c r="G6632" t="s">
        <v>13633</v>
      </c>
      <c r="H6632" t="str">
        <f>Table8[[#This Row],[COMMODITY (FAMILY CODE)]]</f>
        <v>ELE-ENGRIG</v>
      </c>
      <c r="I6632" s="8" t="s">
        <v>13629</v>
      </c>
      <c r="J6632" t="str">
        <f>Table8[[#This Row],[Column1]]</f>
        <v>200LPR</v>
      </c>
      <c r="K6632" s="8" t="s">
        <v>13630</v>
      </c>
      <c r="L6632" t="s">
        <v>13632</v>
      </c>
      <c r="M6632" s="8" t="s">
        <v>13631</v>
      </c>
      <c r="O6632" t="str">
        <f t="shared" si="103"/>
        <v>update item_mst set family_code = 'ELE-ENGRIG' where item = '200LPR' and site_ref = 'BENN'</v>
      </c>
      <c r="Q6632" t="s">
        <v>18301</v>
      </c>
    </row>
    <row r="6633" spans="1:17" x14ac:dyDescent="0.25">
      <c r="A6633" s="2" t="s">
        <v>6135</v>
      </c>
      <c r="B6633" s="2" t="s">
        <v>28</v>
      </c>
      <c r="C6633" s="2" t="s">
        <v>29</v>
      </c>
      <c r="D6633" s="2" t="s">
        <v>6239</v>
      </c>
      <c r="E6633" s="3" t="str">
        <f>LEFT(Table8[[#This Row],[PART NUMBER &amp; DESC]],6)</f>
        <v>425XLV</v>
      </c>
      <c r="G6633" t="s">
        <v>13633</v>
      </c>
      <c r="H6633" t="str">
        <f>Table8[[#This Row],[COMMODITY (FAMILY CODE)]]</f>
        <v>ELE-ENGRIG</v>
      </c>
      <c r="I6633" s="8" t="s">
        <v>13629</v>
      </c>
      <c r="J6633" t="str">
        <f>Table8[[#This Row],[Column1]]</f>
        <v>425XLV</v>
      </c>
      <c r="K6633" s="8" t="s">
        <v>13630</v>
      </c>
      <c r="L6633" t="s">
        <v>13632</v>
      </c>
      <c r="M6633" s="8" t="s">
        <v>13631</v>
      </c>
      <c r="O6633" t="str">
        <f t="shared" si="103"/>
        <v>update item_mst set family_code = 'ELE-ENGRIG' where item = '425XLV' and site_ref = 'BENN'</v>
      </c>
      <c r="Q6633" t="s">
        <v>18302</v>
      </c>
    </row>
    <row r="6634" spans="1:17" x14ac:dyDescent="0.25">
      <c r="A6634" s="3" t="s">
        <v>6135</v>
      </c>
      <c r="B6634" s="3" t="s">
        <v>28</v>
      </c>
      <c r="C6634" s="3" t="s">
        <v>29</v>
      </c>
      <c r="D6634" s="3" t="s">
        <v>6240</v>
      </c>
      <c r="E6634" s="3" t="str">
        <f>LEFT(Table8[[#This Row],[PART NUMBER &amp; DESC]],6)</f>
        <v>425XLV</v>
      </c>
      <c r="G6634" t="s">
        <v>13633</v>
      </c>
      <c r="H6634" t="str">
        <f>Table8[[#This Row],[COMMODITY (FAMILY CODE)]]</f>
        <v>ELE-ENGRIG</v>
      </c>
      <c r="I6634" s="8" t="s">
        <v>13629</v>
      </c>
      <c r="J6634" t="str">
        <f>Table8[[#This Row],[Column1]]</f>
        <v>425XLV</v>
      </c>
      <c r="K6634" s="8" t="s">
        <v>13630</v>
      </c>
      <c r="L6634" t="s">
        <v>13632</v>
      </c>
      <c r="M6634" s="8" t="s">
        <v>13631</v>
      </c>
      <c r="O6634" t="str">
        <f t="shared" si="103"/>
        <v>update item_mst set family_code = 'ELE-ENGRIG' where item = '425XLV' and site_ref = 'BENN'</v>
      </c>
      <c r="Q6634" t="s">
        <v>18302</v>
      </c>
    </row>
    <row r="6635" spans="1:17" x14ac:dyDescent="0.25">
      <c r="A6635" s="3" t="s">
        <v>6135</v>
      </c>
      <c r="B6635" s="3" t="s">
        <v>28</v>
      </c>
      <c r="C6635" s="3" t="s">
        <v>29</v>
      </c>
      <c r="D6635" s="3" t="s">
        <v>6241</v>
      </c>
      <c r="E6635" s="3" t="str">
        <f>LEFT(Table8[[#This Row],[PART NUMBER &amp; DESC]],6)</f>
        <v>425XLV</v>
      </c>
      <c r="G6635" t="s">
        <v>13633</v>
      </c>
      <c r="H6635" t="str">
        <f>Table8[[#This Row],[COMMODITY (FAMILY CODE)]]</f>
        <v>ELE-ENGRIG</v>
      </c>
      <c r="I6635" s="8" t="s">
        <v>13629</v>
      </c>
      <c r="J6635" t="str">
        <f>Table8[[#This Row],[Column1]]</f>
        <v>425XLV</v>
      </c>
      <c r="K6635" s="8" t="s">
        <v>13630</v>
      </c>
      <c r="L6635" t="s">
        <v>13632</v>
      </c>
      <c r="M6635" s="8" t="s">
        <v>13631</v>
      </c>
      <c r="O6635" t="str">
        <f t="shared" si="103"/>
        <v>update item_mst set family_code = 'ELE-ENGRIG' where item = '425XLV' and site_ref = 'BENN'</v>
      </c>
      <c r="Q6635" t="s">
        <v>18302</v>
      </c>
    </row>
    <row r="6636" spans="1:17" x14ac:dyDescent="0.25">
      <c r="A6636" s="2" t="s">
        <v>6135</v>
      </c>
      <c r="B6636" s="2" t="s">
        <v>28</v>
      </c>
      <c r="C6636" s="2" t="s">
        <v>29</v>
      </c>
      <c r="D6636" s="2" t="s">
        <v>6242</v>
      </c>
      <c r="E6636" s="3" t="str">
        <f>LEFT(Table8[[#This Row],[PART NUMBER &amp; DESC]],6)</f>
        <v>425CXL</v>
      </c>
      <c r="G6636" t="s">
        <v>13633</v>
      </c>
      <c r="H6636" t="str">
        <f>Table8[[#This Row],[COMMODITY (FAMILY CODE)]]</f>
        <v>ELE-ENGRIG</v>
      </c>
      <c r="I6636" s="8" t="s">
        <v>13629</v>
      </c>
      <c r="J6636" t="str">
        <f>Table8[[#This Row],[Column1]]</f>
        <v>425CXL</v>
      </c>
      <c r="K6636" s="8" t="s">
        <v>13630</v>
      </c>
      <c r="L6636" t="s">
        <v>13632</v>
      </c>
      <c r="M6636" s="8" t="s">
        <v>13631</v>
      </c>
      <c r="O6636" t="str">
        <f t="shared" si="103"/>
        <v>update item_mst set family_code = 'ELE-ENGRIG' where item = '425CXL' and site_ref = 'BENN'</v>
      </c>
      <c r="Q6636" t="s">
        <v>18303</v>
      </c>
    </row>
    <row r="6637" spans="1:17" x14ac:dyDescent="0.25">
      <c r="A6637" s="3" t="s">
        <v>6135</v>
      </c>
      <c r="B6637" s="3" t="s">
        <v>28</v>
      </c>
      <c r="C6637" s="3" t="s">
        <v>29</v>
      </c>
      <c r="D6637" s="3" t="s">
        <v>6243</v>
      </c>
      <c r="E6637" s="3" t="str">
        <f>LEFT(Table8[[#This Row],[PART NUMBER &amp; DESC]],6)</f>
        <v>20ELRC</v>
      </c>
      <c r="G6637" t="s">
        <v>13633</v>
      </c>
      <c r="H6637" t="str">
        <f>Table8[[#This Row],[COMMODITY (FAMILY CODE)]]</f>
        <v>ELE-ENGRIG</v>
      </c>
      <c r="I6637" s="8" t="s">
        <v>13629</v>
      </c>
      <c r="J6637" t="str">
        <f>Table8[[#This Row],[Column1]]</f>
        <v>20ELRC</v>
      </c>
      <c r="K6637" s="8" t="s">
        <v>13630</v>
      </c>
      <c r="L6637" t="s">
        <v>13632</v>
      </c>
      <c r="M6637" s="8" t="s">
        <v>13631</v>
      </c>
      <c r="O6637" t="str">
        <f t="shared" si="103"/>
        <v>update item_mst set family_code = 'ELE-ENGRIG' where item = '20ELRC' and site_ref = 'BENN'</v>
      </c>
      <c r="Q6637" t="s">
        <v>18304</v>
      </c>
    </row>
    <row r="6638" spans="1:17" x14ac:dyDescent="0.25">
      <c r="A6638" s="3" t="s">
        <v>6135</v>
      </c>
      <c r="B6638" s="3" t="s">
        <v>28</v>
      </c>
      <c r="C6638" s="3" t="s">
        <v>29</v>
      </c>
      <c r="D6638" s="3" t="s">
        <v>6244</v>
      </c>
      <c r="E6638" s="3" t="str">
        <f>LEFT(Table8[[#This Row],[PART NUMBER &amp; DESC]],6)</f>
        <v>150LCL</v>
      </c>
      <c r="G6638" t="s">
        <v>13633</v>
      </c>
      <c r="H6638" t="str">
        <f>Table8[[#This Row],[COMMODITY (FAMILY CODE)]]</f>
        <v>ELE-ENGRIG</v>
      </c>
      <c r="I6638" s="8" t="s">
        <v>13629</v>
      </c>
      <c r="J6638" t="str">
        <f>Table8[[#This Row],[Column1]]</f>
        <v>150LCL</v>
      </c>
      <c r="K6638" s="8" t="s">
        <v>13630</v>
      </c>
      <c r="L6638" t="s">
        <v>13632</v>
      </c>
      <c r="M6638" s="8" t="s">
        <v>13631</v>
      </c>
      <c r="O6638" t="str">
        <f t="shared" si="103"/>
        <v>update item_mst set family_code = 'ELE-ENGRIG' where item = '150LCL' and site_ref = 'BENN'</v>
      </c>
      <c r="Q6638" t="s">
        <v>18305</v>
      </c>
    </row>
    <row r="6639" spans="1:17" x14ac:dyDescent="0.25">
      <c r="A6639" s="3" t="s">
        <v>6135</v>
      </c>
      <c r="B6639" s="3" t="s">
        <v>28</v>
      </c>
      <c r="C6639" s="3" t="s">
        <v>29</v>
      </c>
      <c r="D6639" s="3" t="s">
        <v>6245</v>
      </c>
      <c r="E6639" s="3" t="str">
        <f>LEFT(Table8[[#This Row],[PART NUMBER &amp; DESC]],6)</f>
        <v>350XLV</v>
      </c>
      <c r="G6639" t="s">
        <v>13633</v>
      </c>
      <c r="H6639" t="str">
        <f>Table8[[#This Row],[COMMODITY (FAMILY CODE)]]</f>
        <v>ELE-ENGRIG</v>
      </c>
      <c r="I6639" s="8" t="s">
        <v>13629</v>
      </c>
      <c r="J6639" t="str">
        <f>Table8[[#This Row],[Column1]]</f>
        <v>350XLV</v>
      </c>
      <c r="K6639" s="8" t="s">
        <v>13630</v>
      </c>
      <c r="L6639" t="s">
        <v>13632</v>
      </c>
      <c r="M6639" s="8" t="s">
        <v>13631</v>
      </c>
      <c r="O6639" t="str">
        <f t="shared" si="103"/>
        <v>update item_mst set family_code = 'ELE-ENGRIG' where item = '350XLV' and site_ref = 'BENN'</v>
      </c>
      <c r="Q6639" t="s">
        <v>18251</v>
      </c>
    </row>
    <row r="6640" spans="1:17" x14ac:dyDescent="0.25">
      <c r="A6640" s="2" t="s">
        <v>6135</v>
      </c>
      <c r="B6640" s="2" t="s">
        <v>28</v>
      </c>
      <c r="C6640" s="2" t="s">
        <v>29</v>
      </c>
      <c r="D6640" s="2" t="s">
        <v>6246</v>
      </c>
      <c r="E6640" s="3" t="str">
        <f>LEFT(Table8[[#This Row],[PART NUMBER &amp; DESC]],6)</f>
        <v>350CXL</v>
      </c>
      <c r="G6640" t="s">
        <v>13633</v>
      </c>
      <c r="H6640" t="str">
        <f>Table8[[#This Row],[COMMODITY (FAMILY CODE)]]</f>
        <v>ELE-ENGRIG</v>
      </c>
      <c r="I6640" s="8" t="s">
        <v>13629</v>
      </c>
      <c r="J6640" t="str">
        <f>Table8[[#This Row],[Column1]]</f>
        <v>350CXL</v>
      </c>
      <c r="K6640" s="8" t="s">
        <v>13630</v>
      </c>
      <c r="L6640" t="s">
        <v>13632</v>
      </c>
      <c r="M6640" s="8" t="s">
        <v>13631</v>
      </c>
      <c r="O6640" t="str">
        <f t="shared" si="103"/>
        <v>update item_mst set family_code = 'ELE-ENGRIG' where item = '350CXL' and site_ref = 'BENN'</v>
      </c>
      <c r="Q6640" t="s">
        <v>18306</v>
      </c>
    </row>
    <row r="6641" spans="1:17" x14ac:dyDescent="0.25">
      <c r="A6641" s="3" t="s">
        <v>6135</v>
      </c>
      <c r="B6641" s="3" t="s">
        <v>28</v>
      </c>
      <c r="C6641" s="3" t="s">
        <v>29</v>
      </c>
      <c r="D6641" s="3" t="s">
        <v>6247</v>
      </c>
      <c r="E6641" s="3" t="str">
        <f>LEFT(Table8[[#This Row],[PART NUMBER &amp; DESC]],6)</f>
        <v>425XLV</v>
      </c>
      <c r="G6641" t="s">
        <v>13633</v>
      </c>
      <c r="H6641" t="str">
        <f>Table8[[#This Row],[COMMODITY (FAMILY CODE)]]</f>
        <v>ELE-ENGRIG</v>
      </c>
      <c r="I6641" s="8" t="s">
        <v>13629</v>
      </c>
      <c r="J6641" t="str">
        <f>Table8[[#This Row],[Column1]]</f>
        <v>425XLV</v>
      </c>
      <c r="K6641" s="8" t="s">
        <v>13630</v>
      </c>
      <c r="L6641" t="s">
        <v>13632</v>
      </c>
      <c r="M6641" s="8" t="s">
        <v>13631</v>
      </c>
      <c r="O6641" t="str">
        <f t="shared" si="103"/>
        <v>update item_mst set family_code = 'ELE-ENGRIG' where item = '425XLV' and site_ref = 'BENN'</v>
      </c>
      <c r="Q6641" t="s">
        <v>18302</v>
      </c>
    </row>
    <row r="6642" spans="1:17" x14ac:dyDescent="0.25">
      <c r="A6642" s="2" t="s">
        <v>6135</v>
      </c>
      <c r="B6642" s="2" t="s">
        <v>28</v>
      </c>
      <c r="C6642" s="2" t="s">
        <v>29</v>
      </c>
      <c r="D6642" s="2" t="s">
        <v>6248</v>
      </c>
      <c r="E6642" s="3" t="str">
        <f>LEFT(Table8[[#This Row],[PART NUMBER &amp; DESC]],6)</f>
        <v>425CXL</v>
      </c>
      <c r="G6642" t="s">
        <v>13633</v>
      </c>
      <c r="H6642" t="str">
        <f>Table8[[#This Row],[COMMODITY (FAMILY CODE)]]</f>
        <v>ELE-ENGRIG</v>
      </c>
      <c r="I6642" s="8" t="s">
        <v>13629</v>
      </c>
      <c r="J6642" t="str">
        <f>Table8[[#This Row],[Column1]]</f>
        <v>425CXL</v>
      </c>
      <c r="K6642" s="8" t="s">
        <v>13630</v>
      </c>
      <c r="L6642" t="s">
        <v>13632</v>
      </c>
      <c r="M6642" s="8" t="s">
        <v>13631</v>
      </c>
      <c r="O6642" t="str">
        <f t="shared" si="103"/>
        <v>update item_mst set family_code = 'ELE-ENGRIG' where item = '425CXL' and site_ref = 'BENN'</v>
      </c>
      <c r="Q6642" t="s">
        <v>18303</v>
      </c>
    </row>
    <row r="6643" spans="1:17" x14ac:dyDescent="0.25">
      <c r="A6643" s="3" t="s">
        <v>6135</v>
      </c>
      <c r="B6643" s="3" t="s">
        <v>28</v>
      </c>
      <c r="C6643" s="3" t="s">
        <v>29</v>
      </c>
      <c r="D6643" s="3" t="s">
        <v>6249</v>
      </c>
      <c r="E6643" s="3" t="str">
        <f>LEFT(Table8[[#This Row],[PART NUMBER &amp; DESC]],6)</f>
        <v>150XLR</v>
      </c>
      <c r="G6643" t="s">
        <v>13633</v>
      </c>
      <c r="H6643" t="str">
        <f>Table8[[#This Row],[COMMODITY (FAMILY CODE)]]</f>
        <v>ELE-ENGRIG</v>
      </c>
      <c r="I6643" s="8" t="s">
        <v>13629</v>
      </c>
      <c r="J6643" t="str">
        <f>Table8[[#This Row],[Column1]]</f>
        <v>150XLR</v>
      </c>
      <c r="K6643" s="8" t="s">
        <v>13630</v>
      </c>
      <c r="L6643" t="s">
        <v>13632</v>
      </c>
      <c r="M6643" s="8" t="s">
        <v>13631</v>
      </c>
      <c r="O6643" t="str">
        <f t="shared" si="103"/>
        <v>update item_mst set family_code = 'ELE-ENGRIG' where item = '150XLR' and site_ref = 'BENN'</v>
      </c>
      <c r="Q6643" t="s">
        <v>18307</v>
      </c>
    </row>
    <row r="6644" spans="1:17" x14ac:dyDescent="0.25">
      <c r="A6644" s="2" t="s">
        <v>6135</v>
      </c>
      <c r="B6644" s="2" t="s">
        <v>28</v>
      </c>
      <c r="C6644" s="2" t="s">
        <v>29</v>
      </c>
      <c r="D6644" s="2" t="s">
        <v>6250</v>
      </c>
      <c r="E6644" s="3" t="str">
        <f>LEFT(Table8[[#This Row],[PART NUMBER &amp; DESC]],6)</f>
        <v>600XLV</v>
      </c>
      <c r="G6644" t="s">
        <v>13633</v>
      </c>
      <c r="H6644" t="str">
        <f>Table8[[#This Row],[COMMODITY (FAMILY CODE)]]</f>
        <v>ELE-ENGRIG</v>
      </c>
      <c r="I6644" s="8" t="s">
        <v>13629</v>
      </c>
      <c r="J6644" t="str">
        <f>Table8[[#This Row],[Column1]]</f>
        <v>600XLV</v>
      </c>
      <c r="K6644" s="8" t="s">
        <v>13630</v>
      </c>
      <c r="L6644" t="s">
        <v>13632</v>
      </c>
      <c r="M6644" s="8" t="s">
        <v>13631</v>
      </c>
      <c r="O6644" t="str">
        <f t="shared" si="103"/>
        <v>update item_mst set family_code = 'ELE-ENGRIG' where item = '600XLV' and site_ref = 'BENN'</v>
      </c>
      <c r="Q6644" t="s">
        <v>18294</v>
      </c>
    </row>
    <row r="6645" spans="1:17" x14ac:dyDescent="0.25">
      <c r="A6645" s="2" t="s">
        <v>6135</v>
      </c>
      <c r="B6645" s="2" t="s">
        <v>28</v>
      </c>
      <c r="C6645" s="2" t="s">
        <v>29</v>
      </c>
      <c r="D6645" s="2" t="s">
        <v>6251</v>
      </c>
      <c r="E6645" s="3" t="str">
        <f>LEFT(Table8[[#This Row],[PART NUMBER &amp; DESC]],6)</f>
        <v>15ELPT</v>
      </c>
      <c r="G6645" t="s">
        <v>13633</v>
      </c>
      <c r="H6645" t="str">
        <f>Table8[[#This Row],[COMMODITY (FAMILY CODE)]]</f>
        <v>ELE-ENGRIG</v>
      </c>
      <c r="I6645" s="8" t="s">
        <v>13629</v>
      </c>
      <c r="J6645" t="str">
        <f>Table8[[#This Row],[Column1]]</f>
        <v>15ELPT</v>
      </c>
      <c r="K6645" s="8" t="s">
        <v>13630</v>
      </c>
      <c r="L6645" t="s">
        <v>13632</v>
      </c>
      <c r="M6645" s="8" t="s">
        <v>13631</v>
      </c>
      <c r="O6645" t="str">
        <f t="shared" si="103"/>
        <v>update item_mst set family_code = 'ELE-ENGRIG' where item = '15ELPT' and site_ref = 'BENN'</v>
      </c>
      <c r="Q6645" t="s">
        <v>18308</v>
      </c>
    </row>
    <row r="6646" spans="1:17" x14ac:dyDescent="0.25">
      <c r="A6646" s="2" t="s">
        <v>6252</v>
      </c>
      <c r="B6646" s="2" t="s">
        <v>28</v>
      </c>
      <c r="C6646" s="2" t="s">
        <v>29</v>
      </c>
      <c r="D6646" s="2" t="s">
        <v>6253</v>
      </c>
      <c r="E6646" s="3" t="str">
        <f>LEFT(Table8[[#This Row],[PART NUMBER &amp; DESC]],6)</f>
        <v>015425</v>
      </c>
      <c r="G6646" t="s">
        <v>13633</v>
      </c>
      <c r="H6646" t="str">
        <f>Table8[[#This Row],[COMMODITY (FAMILY CODE)]]</f>
        <v>ELE-ENGRIG</v>
      </c>
      <c r="I6646" s="8" t="s">
        <v>13629</v>
      </c>
      <c r="J6646" t="str">
        <f>Table8[[#This Row],[Column1]]</f>
        <v>015425</v>
      </c>
      <c r="K6646" s="8" t="s">
        <v>13630</v>
      </c>
      <c r="L6646" t="s">
        <v>13632</v>
      </c>
      <c r="M6646" s="8" t="s">
        <v>13631</v>
      </c>
      <c r="O6646" t="str">
        <f t="shared" si="103"/>
        <v>update item_mst set family_code = 'ELE-ENGRIG' where item = '015425' and site_ref = 'BENN'</v>
      </c>
      <c r="Q6646" t="s">
        <v>18309</v>
      </c>
    </row>
    <row r="6647" spans="1:17" x14ac:dyDescent="0.25">
      <c r="A6647" s="3" t="s">
        <v>6252</v>
      </c>
      <c r="B6647" s="3" t="s">
        <v>28</v>
      </c>
      <c r="C6647" s="3" t="s">
        <v>29</v>
      </c>
      <c r="D6647" s="3" t="s">
        <v>6254</v>
      </c>
      <c r="E6647" s="3" t="str">
        <f>LEFT(Table8[[#This Row],[PART NUMBER &amp; DESC]],6)</f>
        <v>015426</v>
      </c>
      <c r="G6647" t="s">
        <v>13633</v>
      </c>
      <c r="H6647" t="str">
        <f>Table8[[#This Row],[COMMODITY (FAMILY CODE)]]</f>
        <v>ELE-ENGRIG</v>
      </c>
      <c r="I6647" s="8" t="s">
        <v>13629</v>
      </c>
      <c r="J6647" t="str">
        <f>Table8[[#This Row],[Column1]]</f>
        <v>015426</v>
      </c>
      <c r="K6647" s="8" t="s">
        <v>13630</v>
      </c>
      <c r="L6647" t="s">
        <v>13632</v>
      </c>
      <c r="M6647" s="8" t="s">
        <v>13631</v>
      </c>
      <c r="O6647" t="str">
        <f t="shared" si="103"/>
        <v>update item_mst set family_code = 'ELE-ENGRIG' where item = '015426' and site_ref = 'BENN'</v>
      </c>
      <c r="Q6647" t="s">
        <v>18310</v>
      </c>
    </row>
    <row r="6648" spans="1:17" x14ac:dyDescent="0.25">
      <c r="A6648" s="2" t="s">
        <v>6252</v>
      </c>
      <c r="B6648" s="2" t="s">
        <v>28</v>
      </c>
      <c r="C6648" s="2" t="s">
        <v>29</v>
      </c>
      <c r="D6648" s="2" t="s">
        <v>6255</v>
      </c>
      <c r="E6648" s="3" t="str">
        <f>LEFT(Table8[[#This Row],[PART NUMBER &amp; DESC]],6)</f>
        <v>021246</v>
      </c>
      <c r="G6648" t="s">
        <v>13633</v>
      </c>
      <c r="H6648" t="str">
        <f>Table8[[#This Row],[COMMODITY (FAMILY CODE)]]</f>
        <v>ELE-ENGRIG</v>
      </c>
      <c r="I6648" s="8" t="s">
        <v>13629</v>
      </c>
      <c r="J6648" t="str">
        <f>Table8[[#This Row],[Column1]]</f>
        <v>021246</v>
      </c>
      <c r="K6648" s="8" t="s">
        <v>13630</v>
      </c>
      <c r="L6648" t="s">
        <v>13632</v>
      </c>
      <c r="M6648" s="8" t="s">
        <v>13631</v>
      </c>
      <c r="O6648" t="str">
        <f t="shared" si="103"/>
        <v>update item_mst set family_code = 'ELE-ENGRIG' where item = '021246' and site_ref = 'BENN'</v>
      </c>
      <c r="Q6648" t="s">
        <v>18311</v>
      </c>
    </row>
    <row r="6649" spans="1:17" x14ac:dyDescent="0.25">
      <c r="A6649" s="3" t="s">
        <v>6252</v>
      </c>
      <c r="B6649" s="3" t="s">
        <v>28</v>
      </c>
      <c r="C6649" s="3" t="s">
        <v>29</v>
      </c>
      <c r="D6649" s="3" t="s">
        <v>6256</v>
      </c>
      <c r="E6649" s="3" t="str">
        <f>LEFT(Table8[[#This Row],[PART NUMBER &amp; DESC]],6)</f>
        <v>016615</v>
      </c>
      <c r="G6649" t="s">
        <v>13633</v>
      </c>
      <c r="H6649" t="str">
        <f>Table8[[#This Row],[COMMODITY (FAMILY CODE)]]</f>
        <v>ELE-ENGRIG</v>
      </c>
      <c r="I6649" s="8" t="s">
        <v>13629</v>
      </c>
      <c r="J6649" t="str">
        <f>Table8[[#This Row],[Column1]]</f>
        <v>016615</v>
      </c>
      <c r="K6649" s="8" t="s">
        <v>13630</v>
      </c>
      <c r="L6649" t="s">
        <v>13632</v>
      </c>
      <c r="M6649" s="8" t="s">
        <v>13631</v>
      </c>
      <c r="O6649" t="str">
        <f t="shared" si="103"/>
        <v>update item_mst set family_code = 'ELE-ENGRIG' where item = '016615' and site_ref = 'BENN'</v>
      </c>
      <c r="Q6649" t="s">
        <v>18312</v>
      </c>
    </row>
    <row r="6650" spans="1:17" x14ac:dyDescent="0.25">
      <c r="A6650" s="2" t="s">
        <v>6252</v>
      </c>
      <c r="B6650" s="2" t="s">
        <v>28</v>
      </c>
      <c r="C6650" s="2" t="s">
        <v>29</v>
      </c>
      <c r="D6650" s="2" t="s">
        <v>6257</v>
      </c>
      <c r="E6650" s="3" t="str">
        <f>LEFT(Table8[[#This Row],[PART NUMBER &amp; DESC]],6)</f>
        <v>021182</v>
      </c>
      <c r="G6650" t="s">
        <v>13633</v>
      </c>
      <c r="H6650" t="str">
        <f>Table8[[#This Row],[COMMODITY (FAMILY CODE)]]</f>
        <v>ELE-ENGRIG</v>
      </c>
      <c r="I6650" s="8" t="s">
        <v>13629</v>
      </c>
      <c r="J6650" t="str">
        <f>Table8[[#This Row],[Column1]]</f>
        <v>021182</v>
      </c>
      <c r="K6650" s="8" t="s">
        <v>13630</v>
      </c>
      <c r="L6650" t="s">
        <v>13632</v>
      </c>
      <c r="M6650" s="8" t="s">
        <v>13631</v>
      </c>
      <c r="O6650" t="str">
        <f t="shared" si="103"/>
        <v>update item_mst set family_code = 'ELE-ENGRIG' where item = '021182' and site_ref = 'BENN'</v>
      </c>
      <c r="Q6650" t="s">
        <v>18313</v>
      </c>
    </row>
    <row r="6651" spans="1:17" x14ac:dyDescent="0.25">
      <c r="A6651" s="2" t="s">
        <v>6252</v>
      </c>
      <c r="B6651" s="2" t="s">
        <v>28</v>
      </c>
      <c r="C6651" s="2" t="s">
        <v>29</v>
      </c>
      <c r="D6651" s="2" t="s">
        <v>4286</v>
      </c>
      <c r="E6651" s="3" t="str">
        <f>LEFT(Table8[[#This Row],[PART NUMBER &amp; DESC]],6)</f>
        <v>020718</v>
      </c>
      <c r="G6651" t="s">
        <v>13633</v>
      </c>
      <c r="H6651" t="str">
        <f>Table8[[#This Row],[COMMODITY (FAMILY CODE)]]</f>
        <v>ELE-ENGRIG</v>
      </c>
      <c r="I6651" s="8" t="s">
        <v>13629</v>
      </c>
      <c r="J6651" t="str">
        <f>Table8[[#This Row],[Column1]]</f>
        <v>020718</v>
      </c>
      <c r="K6651" s="8" t="s">
        <v>13630</v>
      </c>
      <c r="L6651" t="s">
        <v>13632</v>
      </c>
      <c r="M6651" s="8" t="s">
        <v>13631</v>
      </c>
      <c r="O6651" t="str">
        <f t="shared" si="103"/>
        <v>update item_mst set family_code = 'ELE-ENGRIG' where item = '020718' and site_ref = 'BENN'</v>
      </c>
      <c r="Q6651" t="s">
        <v>18314</v>
      </c>
    </row>
    <row r="6652" spans="1:17" x14ac:dyDescent="0.25">
      <c r="A6652" s="3" t="s">
        <v>6252</v>
      </c>
      <c r="B6652" s="3" t="s">
        <v>28</v>
      </c>
      <c r="C6652" s="3" t="s">
        <v>29</v>
      </c>
      <c r="D6652" s="3" t="s">
        <v>6258</v>
      </c>
      <c r="E6652" s="3" t="str">
        <f>LEFT(Table8[[#This Row],[PART NUMBER &amp; DESC]],6)</f>
        <v>016603</v>
      </c>
      <c r="G6652" t="s">
        <v>13633</v>
      </c>
      <c r="H6652" t="str">
        <f>Table8[[#This Row],[COMMODITY (FAMILY CODE)]]</f>
        <v>ELE-ENGRIG</v>
      </c>
      <c r="I6652" s="8" t="s">
        <v>13629</v>
      </c>
      <c r="J6652" t="str">
        <f>Table8[[#This Row],[Column1]]</f>
        <v>016603</v>
      </c>
      <c r="K6652" s="8" t="s">
        <v>13630</v>
      </c>
      <c r="L6652" t="s">
        <v>13632</v>
      </c>
      <c r="M6652" s="8" t="s">
        <v>13631</v>
      </c>
      <c r="O6652" t="str">
        <f t="shared" si="103"/>
        <v>update item_mst set family_code = 'ELE-ENGRIG' where item = '016603' and site_ref = 'BENN'</v>
      </c>
      <c r="Q6652" t="s">
        <v>18315</v>
      </c>
    </row>
    <row r="6653" spans="1:17" x14ac:dyDescent="0.25">
      <c r="A6653" s="3" t="s">
        <v>6252</v>
      </c>
      <c r="B6653" s="3" t="s">
        <v>28</v>
      </c>
      <c r="C6653" s="3" t="s">
        <v>29</v>
      </c>
      <c r="D6653" s="3" t="s">
        <v>6259</v>
      </c>
      <c r="E6653" s="3" t="str">
        <f>LEFT(Table8[[#This Row],[PART NUMBER &amp; DESC]],6)</f>
        <v>023491</v>
      </c>
      <c r="G6653" t="s">
        <v>13633</v>
      </c>
      <c r="H6653" t="str">
        <f>Table8[[#This Row],[COMMODITY (FAMILY CODE)]]</f>
        <v>ELE-ENGRIG</v>
      </c>
      <c r="I6653" s="8" t="s">
        <v>13629</v>
      </c>
      <c r="J6653" t="str">
        <f>Table8[[#This Row],[Column1]]</f>
        <v>023491</v>
      </c>
      <c r="K6653" s="8" t="s">
        <v>13630</v>
      </c>
      <c r="L6653" t="s">
        <v>13632</v>
      </c>
      <c r="M6653" s="8" t="s">
        <v>13631</v>
      </c>
      <c r="O6653" t="str">
        <f t="shared" si="103"/>
        <v>update item_mst set family_code = 'ELE-ENGRIG' where item = '023491' and site_ref = 'BENN'</v>
      </c>
      <c r="Q6653" t="s">
        <v>18316</v>
      </c>
    </row>
    <row r="6654" spans="1:17" x14ac:dyDescent="0.25">
      <c r="A6654" s="2" t="s">
        <v>6252</v>
      </c>
      <c r="B6654" s="2" t="s">
        <v>28</v>
      </c>
      <c r="C6654" s="2" t="s">
        <v>29</v>
      </c>
      <c r="D6654" s="2" t="s">
        <v>3783</v>
      </c>
      <c r="E6654" s="3" t="str">
        <f>LEFT(Table8[[#This Row],[PART NUMBER &amp; DESC]],6)</f>
        <v>021181</v>
      </c>
      <c r="G6654" t="s">
        <v>13633</v>
      </c>
      <c r="H6654" t="str">
        <f>Table8[[#This Row],[COMMODITY (FAMILY CODE)]]</f>
        <v>ELE-ENGRIG</v>
      </c>
      <c r="I6654" s="8" t="s">
        <v>13629</v>
      </c>
      <c r="J6654" t="str">
        <f>Table8[[#This Row],[Column1]]</f>
        <v>021181</v>
      </c>
      <c r="K6654" s="8" t="s">
        <v>13630</v>
      </c>
      <c r="L6654" t="s">
        <v>13632</v>
      </c>
      <c r="M6654" s="8" t="s">
        <v>13631</v>
      </c>
      <c r="O6654" t="str">
        <f t="shared" si="103"/>
        <v>update item_mst set family_code = 'ELE-ENGRIG' where item = '021181' and site_ref = 'BENN'</v>
      </c>
      <c r="Q6654" t="s">
        <v>18317</v>
      </c>
    </row>
    <row r="6655" spans="1:17" x14ac:dyDescent="0.25">
      <c r="A6655" s="2" t="s">
        <v>6252</v>
      </c>
      <c r="B6655" s="2" t="s">
        <v>28</v>
      </c>
      <c r="C6655" s="2" t="s">
        <v>29</v>
      </c>
      <c r="D6655" s="2" t="s">
        <v>6260</v>
      </c>
      <c r="E6655" s="3" t="str">
        <f>LEFT(Table8[[#This Row],[PART NUMBER &amp; DESC]],6)</f>
        <v>011967</v>
      </c>
      <c r="G6655" t="s">
        <v>13633</v>
      </c>
      <c r="H6655" t="str">
        <f>Table8[[#This Row],[COMMODITY (FAMILY CODE)]]</f>
        <v>ELE-ENGRIG</v>
      </c>
      <c r="I6655" s="8" t="s">
        <v>13629</v>
      </c>
      <c r="J6655" t="str">
        <f>Table8[[#This Row],[Column1]]</f>
        <v>011967</v>
      </c>
      <c r="K6655" s="8" t="s">
        <v>13630</v>
      </c>
      <c r="L6655" t="s">
        <v>13632</v>
      </c>
      <c r="M6655" s="8" t="s">
        <v>13631</v>
      </c>
      <c r="O6655" t="str">
        <f t="shared" si="103"/>
        <v>update item_mst set family_code = 'ELE-ENGRIG' where item = '011967' and site_ref = 'BENN'</v>
      </c>
      <c r="Q6655" t="s">
        <v>18318</v>
      </c>
    </row>
    <row r="6656" spans="1:17" x14ac:dyDescent="0.25">
      <c r="A6656" s="3" t="s">
        <v>6252</v>
      </c>
      <c r="B6656" s="3" t="s">
        <v>28</v>
      </c>
      <c r="C6656" s="3" t="s">
        <v>29</v>
      </c>
      <c r="D6656" s="3" t="s">
        <v>6261</v>
      </c>
      <c r="E6656" s="3" t="str">
        <f>LEFT(Table8[[#This Row],[PART NUMBER &amp; DESC]],6)</f>
        <v>002725</v>
      </c>
      <c r="G6656" t="s">
        <v>13633</v>
      </c>
      <c r="H6656" t="str">
        <f>Table8[[#This Row],[COMMODITY (FAMILY CODE)]]</f>
        <v>ELE-ENGRIG</v>
      </c>
      <c r="I6656" s="8" t="s">
        <v>13629</v>
      </c>
      <c r="J6656" t="str">
        <f>Table8[[#This Row],[Column1]]</f>
        <v>002725</v>
      </c>
      <c r="K6656" s="8" t="s">
        <v>13630</v>
      </c>
      <c r="L6656" t="s">
        <v>13632</v>
      </c>
      <c r="M6656" s="8" t="s">
        <v>13631</v>
      </c>
      <c r="O6656" t="str">
        <f t="shared" si="103"/>
        <v>update item_mst set family_code = 'ELE-ENGRIG' where item = '002725' and site_ref = 'BENN'</v>
      </c>
      <c r="Q6656" t="s">
        <v>18319</v>
      </c>
    </row>
    <row r="6657" spans="1:17" x14ac:dyDescent="0.25">
      <c r="A6657" s="2" t="s">
        <v>6252</v>
      </c>
      <c r="B6657" s="2" t="s">
        <v>28</v>
      </c>
      <c r="C6657" s="2" t="s">
        <v>29</v>
      </c>
      <c r="D6657" s="2" t="s">
        <v>6262</v>
      </c>
      <c r="E6657" s="3" t="str">
        <f>LEFT(Table8[[#This Row],[PART NUMBER &amp; DESC]],6)</f>
        <v>021673</v>
      </c>
      <c r="G6657" t="s">
        <v>13633</v>
      </c>
      <c r="H6657" t="str">
        <f>Table8[[#This Row],[COMMODITY (FAMILY CODE)]]</f>
        <v>ELE-ENGRIG</v>
      </c>
      <c r="I6657" s="8" t="s">
        <v>13629</v>
      </c>
      <c r="J6657" t="str">
        <f>Table8[[#This Row],[Column1]]</f>
        <v>021673</v>
      </c>
      <c r="K6657" s="8" t="s">
        <v>13630</v>
      </c>
      <c r="L6657" t="s">
        <v>13632</v>
      </c>
      <c r="M6657" s="8" t="s">
        <v>13631</v>
      </c>
      <c r="O6657" t="str">
        <f t="shared" ref="O6657:O6720" si="104">_xlfn.CONCAT(G6657:M6657)</f>
        <v>update item_mst set family_code = 'ELE-ENGRIG' where item = '021673' and site_ref = 'BENN'</v>
      </c>
      <c r="Q6657" t="s">
        <v>18320</v>
      </c>
    </row>
    <row r="6658" spans="1:17" x14ac:dyDescent="0.25">
      <c r="A6658" s="3" t="s">
        <v>6252</v>
      </c>
      <c r="B6658" s="3" t="s">
        <v>28</v>
      </c>
      <c r="C6658" s="3" t="s">
        <v>29</v>
      </c>
      <c r="D6658" s="3" t="s">
        <v>6263</v>
      </c>
      <c r="E6658" s="3" t="str">
        <f>LEFT(Table8[[#This Row],[PART NUMBER &amp; DESC]],6)</f>
        <v>021671</v>
      </c>
      <c r="G6658" t="s">
        <v>13633</v>
      </c>
      <c r="H6658" t="str">
        <f>Table8[[#This Row],[COMMODITY (FAMILY CODE)]]</f>
        <v>ELE-ENGRIG</v>
      </c>
      <c r="I6658" s="8" t="s">
        <v>13629</v>
      </c>
      <c r="J6658" t="str">
        <f>Table8[[#This Row],[Column1]]</f>
        <v>021671</v>
      </c>
      <c r="K6658" s="8" t="s">
        <v>13630</v>
      </c>
      <c r="L6658" t="s">
        <v>13632</v>
      </c>
      <c r="M6658" s="8" t="s">
        <v>13631</v>
      </c>
      <c r="O6658" t="str">
        <f t="shared" si="104"/>
        <v>update item_mst set family_code = 'ELE-ENGRIG' where item = '021671' and site_ref = 'BENN'</v>
      </c>
      <c r="Q6658" t="s">
        <v>18321</v>
      </c>
    </row>
    <row r="6659" spans="1:17" x14ac:dyDescent="0.25">
      <c r="A6659" s="2" t="s">
        <v>6252</v>
      </c>
      <c r="B6659" s="2" t="s">
        <v>28</v>
      </c>
      <c r="C6659" s="2" t="s">
        <v>29</v>
      </c>
      <c r="D6659" s="2" t="s">
        <v>6264</v>
      </c>
      <c r="E6659" s="3" t="str">
        <f>LEFT(Table8[[#This Row],[PART NUMBER &amp; DESC]],6)</f>
        <v>021674</v>
      </c>
      <c r="G6659" t="s">
        <v>13633</v>
      </c>
      <c r="H6659" t="str">
        <f>Table8[[#This Row],[COMMODITY (FAMILY CODE)]]</f>
        <v>ELE-ENGRIG</v>
      </c>
      <c r="I6659" s="8" t="s">
        <v>13629</v>
      </c>
      <c r="J6659" t="str">
        <f>Table8[[#This Row],[Column1]]</f>
        <v>021674</v>
      </c>
      <c r="K6659" s="8" t="s">
        <v>13630</v>
      </c>
      <c r="L6659" t="s">
        <v>13632</v>
      </c>
      <c r="M6659" s="8" t="s">
        <v>13631</v>
      </c>
      <c r="O6659" t="str">
        <f t="shared" si="104"/>
        <v>update item_mst set family_code = 'ELE-ENGRIG' where item = '021674' and site_ref = 'BENN'</v>
      </c>
      <c r="Q6659" t="s">
        <v>18322</v>
      </c>
    </row>
    <row r="6660" spans="1:17" x14ac:dyDescent="0.25">
      <c r="A6660" s="3" t="s">
        <v>6252</v>
      </c>
      <c r="B6660" s="3" t="s">
        <v>28</v>
      </c>
      <c r="C6660" s="3" t="s">
        <v>29</v>
      </c>
      <c r="D6660" s="3" t="s">
        <v>6265</v>
      </c>
      <c r="E6660" s="3" t="str">
        <f>LEFT(Table8[[#This Row],[PART NUMBER &amp; DESC]],6)</f>
        <v>025000</v>
      </c>
      <c r="G6660" t="s">
        <v>13633</v>
      </c>
      <c r="H6660" t="str">
        <f>Table8[[#This Row],[COMMODITY (FAMILY CODE)]]</f>
        <v>ELE-ENGRIG</v>
      </c>
      <c r="I6660" s="8" t="s">
        <v>13629</v>
      </c>
      <c r="J6660" t="str">
        <f>Table8[[#This Row],[Column1]]</f>
        <v>025000</v>
      </c>
      <c r="K6660" s="8" t="s">
        <v>13630</v>
      </c>
      <c r="L6660" t="s">
        <v>13632</v>
      </c>
      <c r="M6660" s="8" t="s">
        <v>13631</v>
      </c>
      <c r="O6660" t="str">
        <f t="shared" si="104"/>
        <v>update item_mst set family_code = 'ELE-ENGRIG' where item = '025000' and site_ref = 'BENN'</v>
      </c>
      <c r="Q6660" t="s">
        <v>18323</v>
      </c>
    </row>
    <row r="6661" spans="1:17" x14ac:dyDescent="0.25">
      <c r="A6661" s="3" t="s">
        <v>6252</v>
      </c>
      <c r="B6661" s="3" t="s">
        <v>28</v>
      </c>
      <c r="C6661" s="3" t="s">
        <v>29</v>
      </c>
      <c r="D6661" s="3" t="s">
        <v>798</v>
      </c>
      <c r="E6661" s="3" t="str">
        <f>LEFT(Table8[[#This Row],[PART NUMBER &amp; DESC]],6)</f>
        <v>CANCEL</v>
      </c>
      <c r="G6661" t="s">
        <v>13633</v>
      </c>
      <c r="H6661" t="str">
        <f>Table8[[#This Row],[COMMODITY (FAMILY CODE)]]</f>
        <v>ELE-ENGRIG</v>
      </c>
      <c r="I6661" s="8" t="s">
        <v>13629</v>
      </c>
      <c r="J6661" t="str">
        <f>Table8[[#This Row],[Column1]]</f>
        <v>CANCEL</v>
      </c>
      <c r="K6661" s="8" t="s">
        <v>13630</v>
      </c>
      <c r="L6661" t="s">
        <v>13632</v>
      </c>
      <c r="M6661" s="8" t="s">
        <v>13631</v>
      </c>
      <c r="O6661" t="str">
        <f t="shared" si="104"/>
        <v>update item_mst set family_code = 'ELE-ENGRIG' where item = 'CANCEL' and site_ref = 'BENN'</v>
      </c>
      <c r="Q6661" t="s">
        <v>18324</v>
      </c>
    </row>
    <row r="6662" spans="1:17" x14ac:dyDescent="0.25">
      <c r="A6662" s="2" t="s">
        <v>6252</v>
      </c>
      <c r="B6662" s="2" t="s">
        <v>28</v>
      </c>
      <c r="C6662" s="2" t="s">
        <v>29</v>
      </c>
      <c r="D6662" s="2" t="s">
        <v>6266</v>
      </c>
      <c r="E6662" s="3" t="str">
        <f>LEFT(Table8[[#This Row],[PART NUMBER &amp; DESC]],6)</f>
        <v>011766</v>
      </c>
      <c r="G6662" t="s">
        <v>13633</v>
      </c>
      <c r="H6662" t="str">
        <f>Table8[[#This Row],[COMMODITY (FAMILY CODE)]]</f>
        <v>ELE-ENGRIG</v>
      </c>
      <c r="I6662" s="8" t="s">
        <v>13629</v>
      </c>
      <c r="J6662" t="str">
        <f>Table8[[#This Row],[Column1]]</f>
        <v>011766</v>
      </c>
      <c r="K6662" s="8" t="s">
        <v>13630</v>
      </c>
      <c r="L6662" t="s">
        <v>13632</v>
      </c>
      <c r="M6662" s="8" t="s">
        <v>13631</v>
      </c>
      <c r="O6662" t="str">
        <f t="shared" si="104"/>
        <v>update item_mst set family_code = 'ELE-ENGRIG' where item = '011766' and site_ref = 'BENN'</v>
      </c>
      <c r="Q6662" t="s">
        <v>18325</v>
      </c>
    </row>
    <row r="6663" spans="1:17" x14ac:dyDescent="0.25">
      <c r="A6663" s="3" t="s">
        <v>6252</v>
      </c>
      <c r="B6663" s="3" t="s">
        <v>28</v>
      </c>
      <c r="C6663" s="3" t="s">
        <v>29</v>
      </c>
      <c r="D6663" s="3" t="s">
        <v>6267</v>
      </c>
      <c r="E6663" s="3" t="str">
        <f>LEFT(Table8[[#This Row],[PART NUMBER &amp; DESC]],6)</f>
        <v>004151</v>
      </c>
      <c r="G6663" t="s">
        <v>13633</v>
      </c>
      <c r="H6663" t="str">
        <f>Table8[[#This Row],[COMMODITY (FAMILY CODE)]]</f>
        <v>ELE-ENGRIG</v>
      </c>
      <c r="I6663" s="8" t="s">
        <v>13629</v>
      </c>
      <c r="J6663" t="str">
        <f>Table8[[#This Row],[Column1]]</f>
        <v>004151</v>
      </c>
      <c r="K6663" s="8" t="s">
        <v>13630</v>
      </c>
      <c r="L6663" t="s">
        <v>13632</v>
      </c>
      <c r="M6663" s="8" t="s">
        <v>13631</v>
      </c>
      <c r="O6663" t="str">
        <f t="shared" si="104"/>
        <v>update item_mst set family_code = 'ELE-ENGRIG' where item = '004151' and site_ref = 'BENN'</v>
      </c>
      <c r="Q6663" t="s">
        <v>18326</v>
      </c>
    </row>
    <row r="6664" spans="1:17" x14ac:dyDescent="0.25">
      <c r="A6664" s="2" t="s">
        <v>6252</v>
      </c>
      <c r="B6664" s="2" t="s">
        <v>28</v>
      </c>
      <c r="C6664" s="2" t="s">
        <v>29</v>
      </c>
      <c r="D6664" s="2" t="s">
        <v>6268</v>
      </c>
      <c r="E6664" s="3" t="str">
        <f>LEFT(Table8[[#This Row],[PART NUMBER &amp; DESC]],6)</f>
        <v>008028</v>
      </c>
      <c r="G6664" t="s">
        <v>13633</v>
      </c>
      <c r="H6664" t="str">
        <f>Table8[[#This Row],[COMMODITY (FAMILY CODE)]]</f>
        <v>ELE-ENGRIG</v>
      </c>
      <c r="I6664" s="8" t="s">
        <v>13629</v>
      </c>
      <c r="J6664" t="str">
        <f>Table8[[#This Row],[Column1]]</f>
        <v>008028</v>
      </c>
      <c r="K6664" s="8" t="s">
        <v>13630</v>
      </c>
      <c r="L6664" t="s">
        <v>13632</v>
      </c>
      <c r="M6664" s="8" t="s">
        <v>13631</v>
      </c>
      <c r="O6664" t="str">
        <f t="shared" si="104"/>
        <v>update item_mst set family_code = 'ELE-ENGRIG' where item = '008028' and site_ref = 'BENN'</v>
      </c>
      <c r="Q6664" t="s">
        <v>18327</v>
      </c>
    </row>
    <row r="6665" spans="1:17" x14ac:dyDescent="0.25">
      <c r="A6665" s="3" t="s">
        <v>6252</v>
      </c>
      <c r="B6665" s="3" t="s">
        <v>28</v>
      </c>
      <c r="C6665" s="3" t="s">
        <v>29</v>
      </c>
      <c r="D6665" s="3" t="s">
        <v>6269</v>
      </c>
      <c r="E6665" s="3" t="str">
        <f>LEFT(Table8[[#This Row],[PART NUMBER &amp; DESC]],6)</f>
        <v>019728</v>
      </c>
      <c r="G6665" t="s">
        <v>13633</v>
      </c>
      <c r="H6665" t="str">
        <f>Table8[[#This Row],[COMMODITY (FAMILY CODE)]]</f>
        <v>ELE-ENGRIG</v>
      </c>
      <c r="I6665" s="8" t="s">
        <v>13629</v>
      </c>
      <c r="J6665" t="str">
        <f>Table8[[#This Row],[Column1]]</f>
        <v>019728</v>
      </c>
      <c r="K6665" s="8" t="s">
        <v>13630</v>
      </c>
      <c r="L6665" t="s">
        <v>13632</v>
      </c>
      <c r="M6665" s="8" t="s">
        <v>13631</v>
      </c>
      <c r="O6665" t="str">
        <f t="shared" si="104"/>
        <v>update item_mst set family_code = 'ELE-ENGRIG' where item = '019728' and site_ref = 'BENN'</v>
      </c>
      <c r="Q6665" t="s">
        <v>18328</v>
      </c>
    </row>
    <row r="6666" spans="1:17" x14ac:dyDescent="0.25">
      <c r="A6666" s="2" t="s">
        <v>6252</v>
      </c>
      <c r="B6666" s="2" t="s">
        <v>28</v>
      </c>
      <c r="C6666" s="2" t="s">
        <v>29</v>
      </c>
      <c r="D6666" s="2" t="s">
        <v>6270</v>
      </c>
      <c r="E6666" s="3" t="str">
        <f>LEFT(Table8[[#This Row],[PART NUMBER &amp; DESC]],6)</f>
        <v>020631</v>
      </c>
      <c r="G6666" t="s">
        <v>13633</v>
      </c>
      <c r="H6666" t="str">
        <f>Table8[[#This Row],[COMMODITY (FAMILY CODE)]]</f>
        <v>ELE-ENGRIG</v>
      </c>
      <c r="I6666" s="8" t="s">
        <v>13629</v>
      </c>
      <c r="J6666" t="str">
        <f>Table8[[#This Row],[Column1]]</f>
        <v>020631</v>
      </c>
      <c r="K6666" s="8" t="s">
        <v>13630</v>
      </c>
      <c r="L6666" t="s">
        <v>13632</v>
      </c>
      <c r="M6666" s="8" t="s">
        <v>13631</v>
      </c>
      <c r="O6666" t="str">
        <f t="shared" si="104"/>
        <v>update item_mst set family_code = 'ELE-ENGRIG' where item = '020631' and site_ref = 'BENN'</v>
      </c>
      <c r="Q6666" t="s">
        <v>18329</v>
      </c>
    </row>
    <row r="6667" spans="1:17" x14ac:dyDescent="0.25">
      <c r="A6667" s="3" t="s">
        <v>6252</v>
      </c>
      <c r="B6667" s="3" t="s">
        <v>28</v>
      </c>
      <c r="C6667" s="3" t="s">
        <v>29</v>
      </c>
      <c r="D6667" s="3" t="s">
        <v>6271</v>
      </c>
      <c r="E6667" s="3" t="str">
        <f>LEFT(Table8[[#This Row],[PART NUMBER &amp; DESC]],6)</f>
        <v>020632</v>
      </c>
      <c r="G6667" t="s">
        <v>13633</v>
      </c>
      <c r="H6667" t="str">
        <f>Table8[[#This Row],[COMMODITY (FAMILY CODE)]]</f>
        <v>ELE-ENGRIG</v>
      </c>
      <c r="I6667" s="8" t="s">
        <v>13629</v>
      </c>
      <c r="J6667" t="str">
        <f>Table8[[#This Row],[Column1]]</f>
        <v>020632</v>
      </c>
      <c r="K6667" s="8" t="s">
        <v>13630</v>
      </c>
      <c r="L6667" t="s">
        <v>13632</v>
      </c>
      <c r="M6667" s="8" t="s">
        <v>13631</v>
      </c>
      <c r="O6667" t="str">
        <f t="shared" si="104"/>
        <v>update item_mst set family_code = 'ELE-ENGRIG' where item = '020632' and site_ref = 'BENN'</v>
      </c>
      <c r="Q6667" t="s">
        <v>18330</v>
      </c>
    </row>
    <row r="6668" spans="1:17" x14ac:dyDescent="0.25">
      <c r="A6668" s="2" t="s">
        <v>6252</v>
      </c>
      <c r="B6668" s="2" t="s">
        <v>28</v>
      </c>
      <c r="C6668" s="2" t="s">
        <v>29</v>
      </c>
      <c r="D6668" s="2" t="s">
        <v>6272</v>
      </c>
      <c r="E6668" s="3" t="str">
        <f>LEFT(Table8[[#This Row],[PART NUMBER &amp; DESC]],6)</f>
        <v>020723</v>
      </c>
      <c r="G6668" t="s">
        <v>13633</v>
      </c>
      <c r="H6668" t="str">
        <f>Table8[[#This Row],[COMMODITY (FAMILY CODE)]]</f>
        <v>ELE-ENGRIG</v>
      </c>
      <c r="I6668" s="8" t="s">
        <v>13629</v>
      </c>
      <c r="J6668" t="str">
        <f>Table8[[#This Row],[Column1]]</f>
        <v>020723</v>
      </c>
      <c r="K6668" s="8" t="s">
        <v>13630</v>
      </c>
      <c r="L6668" t="s">
        <v>13632</v>
      </c>
      <c r="M6668" s="8" t="s">
        <v>13631</v>
      </c>
      <c r="O6668" t="str">
        <f t="shared" si="104"/>
        <v>update item_mst set family_code = 'ELE-ENGRIG' where item = '020723' and site_ref = 'BENN'</v>
      </c>
      <c r="Q6668" t="s">
        <v>18331</v>
      </c>
    </row>
    <row r="6669" spans="1:17" x14ac:dyDescent="0.25">
      <c r="A6669" s="3" t="s">
        <v>6252</v>
      </c>
      <c r="B6669" s="3" t="s">
        <v>28</v>
      </c>
      <c r="C6669" s="3" t="s">
        <v>29</v>
      </c>
      <c r="D6669" s="3" t="s">
        <v>6273</v>
      </c>
      <c r="E6669" s="3" t="str">
        <f>LEFT(Table8[[#This Row],[PART NUMBER &amp; DESC]],6)</f>
        <v>021305</v>
      </c>
      <c r="G6669" t="s">
        <v>13633</v>
      </c>
      <c r="H6669" t="str">
        <f>Table8[[#This Row],[COMMODITY (FAMILY CODE)]]</f>
        <v>ELE-ENGRIG</v>
      </c>
      <c r="I6669" s="8" t="s">
        <v>13629</v>
      </c>
      <c r="J6669" t="str">
        <f>Table8[[#This Row],[Column1]]</f>
        <v>021305</v>
      </c>
      <c r="K6669" s="8" t="s">
        <v>13630</v>
      </c>
      <c r="L6669" t="s">
        <v>13632</v>
      </c>
      <c r="M6669" s="8" t="s">
        <v>13631</v>
      </c>
      <c r="O6669" t="str">
        <f t="shared" si="104"/>
        <v>update item_mst set family_code = 'ELE-ENGRIG' where item = '021305' and site_ref = 'BENN'</v>
      </c>
      <c r="Q6669" t="s">
        <v>18332</v>
      </c>
    </row>
    <row r="6670" spans="1:17" x14ac:dyDescent="0.25">
      <c r="A6670" s="2" t="s">
        <v>6252</v>
      </c>
      <c r="B6670" s="2" t="s">
        <v>28</v>
      </c>
      <c r="C6670" s="2" t="s">
        <v>29</v>
      </c>
      <c r="D6670" s="2" t="s">
        <v>6274</v>
      </c>
      <c r="E6670" s="3" t="str">
        <f>LEFT(Table8[[#This Row],[PART NUMBER &amp; DESC]],6)</f>
        <v>021343</v>
      </c>
      <c r="G6670" t="s">
        <v>13633</v>
      </c>
      <c r="H6670" t="str">
        <f>Table8[[#This Row],[COMMODITY (FAMILY CODE)]]</f>
        <v>ELE-ENGRIG</v>
      </c>
      <c r="I6670" s="8" t="s">
        <v>13629</v>
      </c>
      <c r="J6670" t="str">
        <f>Table8[[#This Row],[Column1]]</f>
        <v>021343</v>
      </c>
      <c r="K6670" s="8" t="s">
        <v>13630</v>
      </c>
      <c r="L6670" t="s">
        <v>13632</v>
      </c>
      <c r="M6670" s="8" t="s">
        <v>13631</v>
      </c>
      <c r="O6670" t="str">
        <f t="shared" si="104"/>
        <v>update item_mst set family_code = 'ELE-ENGRIG' where item = '021343' and site_ref = 'BENN'</v>
      </c>
      <c r="Q6670" t="s">
        <v>18333</v>
      </c>
    </row>
    <row r="6671" spans="1:17" x14ac:dyDescent="0.25">
      <c r="A6671" s="2" t="s">
        <v>6252</v>
      </c>
      <c r="B6671" s="2" t="s">
        <v>28</v>
      </c>
      <c r="C6671" s="2" t="s">
        <v>29</v>
      </c>
      <c r="D6671" s="2" t="s">
        <v>6275</v>
      </c>
      <c r="E6671" s="3" t="str">
        <f>LEFT(Table8[[#This Row],[PART NUMBER &amp; DESC]],6)</f>
        <v>021672</v>
      </c>
      <c r="G6671" t="s">
        <v>13633</v>
      </c>
      <c r="H6671" t="str">
        <f>Table8[[#This Row],[COMMODITY (FAMILY CODE)]]</f>
        <v>ELE-ENGRIG</v>
      </c>
      <c r="I6671" s="8" t="s">
        <v>13629</v>
      </c>
      <c r="J6671" t="str">
        <f>Table8[[#This Row],[Column1]]</f>
        <v>021672</v>
      </c>
      <c r="K6671" s="8" t="s">
        <v>13630</v>
      </c>
      <c r="L6671" t="s">
        <v>13632</v>
      </c>
      <c r="M6671" s="8" t="s">
        <v>13631</v>
      </c>
      <c r="O6671" t="str">
        <f t="shared" si="104"/>
        <v>update item_mst set family_code = 'ELE-ENGRIG' where item = '021672' and site_ref = 'BENN'</v>
      </c>
      <c r="Q6671" t="s">
        <v>18334</v>
      </c>
    </row>
    <row r="6672" spans="1:17" x14ac:dyDescent="0.25">
      <c r="A6672" s="3" t="s">
        <v>6252</v>
      </c>
      <c r="B6672" s="3" t="s">
        <v>28</v>
      </c>
      <c r="C6672" s="3" t="s">
        <v>29</v>
      </c>
      <c r="D6672" s="3" t="s">
        <v>6276</v>
      </c>
      <c r="E6672" s="3" t="str">
        <f>LEFT(Table8[[#This Row],[PART NUMBER &amp; DESC]],6)</f>
        <v>024018</v>
      </c>
      <c r="G6672" t="s">
        <v>13633</v>
      </c>
      <c r="H6672" t="str">
        <f>Table8[[#This Row],[COMMODITY (FAMILY CODE)]]</f>
        <v>ELE-ENGRIG</v>
      </c>
      <c r="I6672" s="8" t="s">
        <v>13629</v>
      </c>
      <c r="J6672" t="str">
        <f>Table8[[#This Row],[Column1]]</f>
        <v>024018</v>
      </c>
      <c r="K6672" s="8" t="s">
        <v>13630</v>
      </c>
      <c r="L6672" t="s">
        <v>13632</v>
      </c>
      <c r="M6672" s="8" t="s">
        <v>13631</v>
      </c>
      <c r="O6672" t="str">
        <f t="shared" si="104"/>
        <v>update item_mst set family_code = 'ELE-ENGRIG' where item = '024018' and site_ref = 'BENN'</v>
      </c>
      <c r="Q6672" t="s">
        <v>18335</v>
      </c>
    </row>
    <row r="6673" spans="1:17" x14ac:dyDescent="0.25">
      <c r="A6673" s="2" t="s">
        <v>6252</v>
      </c>
      <c r="B6673" s="2" t="s">
        <v>28</v>
      </c>
      <c r="C6673" s="2" t="s">
        <v>29</v>
      </c>
      <c r="D6673" s="2" t="s">
        <v>6277</v>
      </c>
      <c r="E6673" s="3" t="str">
        <f>LEFT(Table8[[#This Row],[PART NUMBER &amp; DESC]],6)</f>
        <v>004151</v>
      </c>
      <c r="G6673" t="s">
        <v>13633</v>
      </c>
      <c r="H6673" t="str">
        <f>Table8[[#This Row],[COMMODITY (FAMILY CODE)]]</f>
        <v>ELE-ENGRIG</v>
      </c>
      <c r="I6673" s="8" t="s">
        <v>13629</v>
      </c>
      <c r="J6673" t="str">
        <f>Table8[[#This Row],[Column1]]</f>
        <v>004151</v>
      </c>
      <c r="K6673" s="8" t="s">
        <v>13630</v>
      </c>
      <c r="L6673" t="s">
        <v>13632</v>
      </c>
      <c r="M6673" s="8" t="s">
        <v>13631</v>
      </c>
      <c r="O6673" t="str">
        <f t="shared" si="104"/>
        <v>update item_mst set family_code = 'ELE-ENGRIG' where item = '004151' and site_ref = 'BENN'</v>
      </c>
      <c r="Q6673" t="s">
        <v>18326</v>
      </c>
    </row>
    <row r="6674" spans="1:17" x14ac:dyDescent="0.25">
      <c r="A6674" s="3" t="s">
        <v>6252</v>
      </c>
      <c r="B6674" s="3" t="s">
        <v>28</v>
      </c>
      <c r="C6674" s="3" t="s">
        <v>29</v>
      </c>
      <c r="D6674" s="3" t="s">
        <v>6278</v>
      </c>
      <c r="E6674" s="3" t="str">
        <f>LEFT(Table8[[#This Row],[PART NUMBER &amp; DESC]],6)</f>
        <v>004161</v>
      </c>
      <c r="G6674" t="s">
        <v>13633</v>
      </c>
      <c r="H6674" t="str">
        <f>Table8[[#This Row],[COMMODITY (FAMILY CODE)]]</f>
        <v>ELE-ENGRIG</v>
      </c>
      <c r="I6674" s="8" t="s">
        <v>13629</v>
      </c>
      <c r="J6674" t="str">
        <f>Table8[[#This Row],[Column1]]</f>
        <v>004161</v>
      </c>
      <c r="K6674" s="8" t="s">
        <v>13630</v>
      </c>
      <c r="L6674" t="s">
        <v>13632</v>
      </c>
      <c r="M6674" s="8" t="s">
        <v>13631</v>
      </c>
      <c r="O6674" t="str">
        <f t="shared" si="104"/>
        <v>update item_mst set family_code = 'ELE-ENGRIG' where item = '004161' and site_ref = 'BENN'</v>
      </c>
      <c r="Q6674" t="s">
        <v>18336</v>
      </c>
    </row>
    <row r="6675" spans="1:17" x14ac:dyDescent="0.25">
      <c r="A6675" s="2" t="s">
        <v>6252</v>
      </c>
      <c r="B6675" s="2" t="s">
        <v>28</v>
      </c>
      <c r="C6675" s="2" t="s">
        <v>29</v>
      </c>
      <c r="D6675" s="2" t="s">
        <v>6279</v>
      </c>
      <c r="E6675" s="3" t="str">
        <f>LEFT(Table8[[#This Row],[PART NUMBER &amp; DESC]],6)</f>
        <v>008244</v>
      </c>
      <c r="G6675" t="s">
        <v>13633</v>
      </c>
      <c r="H6675" t="str">
        <f>Table8[[#This Row],[COMMODITY (FAMILY CODE)]]</f>
        <v>ELE-ENGRIG</v>
      </c>
      <c r="I6675" s="8" t="s">
        <v>13629</v>
      </c>
      <c r="J6675" t="str">
        <f>Table8[[#This Row],[Column1]]</f>
        <v>008244</v>
      </c>
      <c r="K6675" s="8" t="s">
        <v>13630</v>
      </c>
      <c r="L6675" t="s">
        <v>13632</v>
      </c>
      <c r="M6675" s="8" t="s">
        <v>13631</v>
      </c>
      <c r="O6675" t="str">
        <f t="shared" si="104"/>
        <v>update item_mst set family_code = 'ELE-ENGRIG' where item = '008244' and site_ref = 'BENN'</v>
      </c>
      <c r="Q6675" t="s">
        <v>18337</v>
      </c>
    </row>
    <row r="6676" spans="1:17" x14ac:dyDescent="0.25">
      <c r="A6676" s="3" t="s">
        <v>6252</v>
      </c>
      <c r="B6676" s="3" t="s">
        <v>28</v>
      </c>
      <c r="C6676" s="3" t="s">
        <v>29</v>
      </c>
      <c r="D6676" s="3" t="s">
        <v>6280</v>
      </c>
      <c r="E6676" s="3" t="str">
        <f>LEFT(Table8[[#This Row],[PART NUMBER &amp; DESC]],6)</f>
        <v>012980</v>
      </c>
      <c r="G6676" t="s">
        <v>13633</v>
      </c>
      <c r="H6676" t="str">
        <f>Table8[[#This Row],[COMMODITY (FAMILY CODE)]]</f>
        <v>ELE-ENGRIG</v>
      </c>
      <c r="I6676" s="8" t="s">
        <v>13629</v>
      </c>
      <c r="J6676" t="str">
        <f>Table8[[#This Row],[Column1]]</f>
        <v>012980</v>
      </c>
      <c r="K6676" s="8" t="s">
        <v>13630</v>
      </c>
      <c r="L6676" t="s">
        <v>13632</v>
      </c>
      <c r="M6676" s="8" t="s">
        <v>13631</v>
      </c>
      <c r="O6676" t="str">
        <f t="shared" si="104"/>
        <v>update item_mst set family_code = 'ELE-ENGRIG' where item = '012980' and site_ref = 'BENN'</v>
      </c>
      <c r="Q6676" t="s">
        <v>18338</v>
      </c>
    </row>
    <row r="6677" spans="1:17" x14ac:dyDescent="0.25">
      <c r="A6677" s="3" t="s">
        <v>6252</v>
      </c>
      <c r="B6677" s="3" t="s">
        <v>28</v>
      </c>
      <c r="C6677" s="3" t="s">
        <v>29</v>
      </c>
      <c r="D6677" s="3" t="s">
        <v>6281</v>
      </c>
      <c r="E6677" s="3" t="str">
        <f>LEFT(Table8[[#This Row],[PART NUMBER &amp; DESC]],6)</f>
        <v>012981</v>
      </c>
      <c r="G6677" t="s">
        <v>13633</v>
      </c>
      <c r="H6677" t="str">
        <f>Table8[[#This Row],[COMMODITY (FAMILY CODE)]]</f>
        <v>ELE-ENGRIG</v>
      </c>
      <c r="I6677" s="8" t="s">
        <v>13629</v>
      </c>
      <c r="J6677" t="str">
        <f>Table8[[#This Row],[Column1]]</f>
        <v>012981</v>
      </c>
      <c r="K6677" s="8" t="s">
        <v>13630</v>
      </c>
      <c r="L6677" t="s">
        <v>13632</v>
      </c>
      <c r="M6677" s="8" t="s">
        <v>13631</v>
      </c>
      <c r="O6677" t="str">
        <f t="shared" si="104"/>
        <v>update item_mst set family_code = 'ELE-ENGRIG' where item = '012981' and site_ref = 'BENN'</v>
      </c>
      <c r="Q6677" t="s">
        <v>18339</v>
      </c>
    </row>
    <row r="6678" spans="1:17" x14ac:dyDescent="0.25">
      <c r="A6678" s="2" t="s">
        <v>6252</v>
      </c>
      <c r="B6678" s="2" t="s">
        <v>28</v>
      </c>
      <c r="C6678" s="2" t="s">
        <v>29</v>
      </c>
      <c r="D6678" s="2" t="s">
        <v>6282</v>
      </c>
      <c r="E6678" s="3" t="str">
        <f>LEFT(Table8[[#This Row],[PART NUMBER &amp; DESC]],6)</f>
        <v>020626</v>
      </c>
      <c r="G6678" t="s">
        <v>13633</v>
      </c>
      <c r="H6678" t="str">
        <f>Table8[[#This Row],[COMMODITY (FAMILY CODE)]]</f>
        <v>ELE-ENGRIG</v>
      </c>
      <c r="I6678" s="8" t="s">
        <v>13629</v>
      </c>
      <c r="J6678" t="str">
        <f>Table8[[#This Row],[Column1]]</f>
        <v>020626</v>
      </c>
      <c r="K6678" s="8" t="s">
        <v>13630</v>
      </c>
      <c r="L6678" t="s">
        <v>13632</v>
      </c>
      <c r="M6678" s="8" t="s">
        <v>13631</v>
      </c>
      <c r="O6678" t="str">
        <f t="shared" si="104"/>
        <v>update item_mst set family_code = 'ELE-ENGRIG' where item = '020626' and site_ref = 'BENN'</v>
      </c>
      <c r="Q6678" t="s">
        <v>18340</v>
      </c>
    </row>
    <row r="6679" spans="1:17" x14ac:dyDescent="0.25">
      <c r="A6679" s="2" t="s">
        <v>6252</v>
      </c>
      <c r="B6679" s="2" t="s">
        <v>28</v>
      </c>
      <c r="C6679" s="2" t="s">
        <v>29</v>
      </c>
      <c r="D6679" s="2" t="s">
        <v>6283</v>
      </c>
      <c r="E6679" s="3" t="str">
        <f>LEFT(Table8[[#This Row],[PART NUMBER &amp; DESC]],6)</f>
        <v>020635</v>
      </c>
      <c r="G6679" t="s">
        <v>13633</v>
      </c>
      <c r="H6679" t="str">
        <f>Table8[[#This Row],[COMMODITY (FAMILY CODE)]]</f>
        <v>ELE-ENGRIG</v>
      </c>
      <c r="I6679" s="8" t="s">
        <v>13629</v>
      </c>
      <c r="J6679" t="str">
        <f>Table8[[#This Row],[Column1]]</f>
        <v>020635</v>
      </c>
      <c r="K6679" s="8" t="s">
        <v>13630</v>
      </c>
      <c r="L6679" t="s">
        <v>13632</v>
      </c>
      <c r="M6679" s="8" t="s">
        <v>13631</v>
      </c>
      <c r="O6679" t="str">
        <f t="shared" si="104"/>
        <v>update item_mst set family_code = 'ELE-ENGRIG' where item = '020635' and site_ref = 'BENN'</v>
      </c>
      <c r="Q6679" t="s">
        <v>18341</v>
      </c>
    </row>
    <row r="6680" spans="1:17" x14ac:dyDescent="0.25">
      <c r="A6680" s="3" t="s">
        <v>6252</v>
      </c>
      <c r="B6680" s="3" t="s">
        <v>28</v>
      </c>
      <c r="C6680" s="3" t="s">
        <v>29</v>
      </c>
      <c r="D6680" s="3" t="s">
        <v>6284</v>
      </c>
      <c r="E6680" s="3" t="str">
        <f>LEFT(Table8[[#This Row],[PART NUMBER &amp; DESC]],6)</f>
        <v>020636</v>
      </c>
      <c r="G6680" t="s">
        <v>13633</v>
      </c>
      <c r="H6680" t="str">
        <f>Table8[[#This Row],[COMMODITY (FAMILY CODE)]]</f>
        <v>ELE-ENGRIG</v>
      </c>
      <c r="I6680" s="8" t="s">
        <v>13629</v>
      </c>
      <c r="J6680" t="str">
        <f>Table8[[#This Row],[Column1]]</f>
        <v>020636</v>
      </c>
      <c r="K6680" s="8" t="s">
        <v>13630</v>
      </c>
      <c r="L6680" t="s">
        <v>13632</v>
      </c>
      <c r="M6680" s="8" t="s">
        <v>13631</v>
      </c>
      <c r="O6680" t="str">
        <f t="shared" si="104"/>
        <v>update item_mst set family_code = 'ELE-ENGRIG' where item = '020636' and site_ref = 'BENN'</v>
      </c>
      <c r="Q6680" t="s">
        <v>18342</v>
      </c>
    </row>
    <row r="6681" spans="1:17" x14ac:dyDescent="0.25">
      <c r="A6681" s="2" t="s">
        <v>6252</v>
      </c>
      <c r="B6681" s="2" t="s">
        <v>28</v>
      </c>
      <c r="C6681" s="2" t="s">
        <v>29</v>
      </c>
      <c r="D6681" s="2" t="s">
        <v>6285</v>
      </c>
      <c r="E6681" s="3" t="str">
        <f>LEFT(Table8[[#This Row],[PART NUMBER &amp; DESC]],6)</f>
        <v>020637</v>
      </c>
      <c r="G6681" t="s">
        <v>13633</v>
      </c>
      <c r="H6681" t="str">
        <f>Table8[[#This Row],[COMMODITY (FAMILY CODE)]]</f>
        <v>ELE-ENGRIG</v>
      </c>
      <c r="I6681" s="8" t="s">
        <v>13629</v>
      </c>
      <c r="J6681" t="str">
        <f>Table8[[#This Row],[Column1]]</f>
        <v>020637</v>
      </c>
      <c r="K6681" s="8" t="s">
        <v>13630</v>
      </c>
      <c r="L6681" t="s">
        <v>13632</v>
      </c>
      <c r="M6681" s="8" t="s">
        <v>13631</v>
      </c>
      <c r="O6681" t="str">
        <f t="shared" si="104"/>
        <v>update item_mst set family_code = 'ELE-ENGRIG' where item = '020637' and site_ref = 'BENN'</v>
      </c>
      <c r="Q6681" t="s">
        <v>18343</v>
      </c>
    </row>
    <row r="6682" spans="1:17" x14ac:dyDescent="0.25">
      <c r="A6682" s="3" t="s">
        <v>6252</v>
      </c>
      <c r="B6682" s="3" t="s">
        <v>28</v>
      </c>
      <c r="C6682" s="3" t="s">
        <v>29</v>
      </c>
      <c r="D6682" s="3" t="s">
        <v>6286</v>
      </c>
      <c r="E6682" s="3" t="str">
        <f>LEFT(Table8[[#This Row],[PART NUMBER &amp; DESC]],6)</f>
        <v>020721</v>
      </c>
      <c r="G6682" t="s">
        <v>13633</v>
      </c>
      <c r="H6682" t="str">
        <f>Table8[[#This Row],[COMMODITY (FAMILY CODE)]]</f>
        <v>ELE-ENGRIG</v>
      </c>
      <c r="I6682" s="8" t="s">
        <v>13629</v>
      </c>
      <c r="J6682" t="str">
        <f>Table8[[#This Row],[Column1]]</f>
        <v>020721</v>
      </c>
      <c r="K6682" s="8" t="s">
        <v>13630</v>
      </c>
      <c r="L6682" t="s">
        <v>13632</v>
      </c>
      <c r="M6682" s="8" t="s">
        <v>13631</v>
      </c>
      <c r="O6682" t="str">
        <f t="shared" si="104"/>
        <v>update item_mst set family_code = 'ELE-ENGRIG' where item = '020721' and site_ref = 'BENN'</v>
      </c>
      <c r="Q6682" t="s">
        <v>18344</v>
      </c>
    </row>
    <row r="6683" spans="1:17" x14ac:dyDescent="0.25">
      <c r="A6683" s="3" t="s">
        <v>6252</v>
      </c>
      <c r="B6683" s="3" t="s">
        <v>28</v>
      </c>
      <c r="C6683" s="3" t="s">
        <v>29</v>
      </c>
      <c r="D6683" s="3" t="s">
        <v>6287</v>
      </c>
      <c r="E6683" s="3" t="str">
        <f>LEFT(Table8[[#This Row],[PART NUMBER &amp; DESC]],6)</f>
        <v>021187</v>
      </c>
      <c r="G6683" t="s">
        <v>13633</v>
      </c>
      <c r="H6683" t="str">
        <f>Table8[[#This Row],[COMMODITY (FAMILY CODE)]]</f>
        <v>ELE-ENGRIG</v>
      </c>
      <c r="I6683" s="8" t="s">
        <v>13629</v>
      </c>
      <c r="J6683" t="str">
        <f>Table8[[#This Row],[Column1]]</f>
        <v>021187</v>
      </c>
      <c r="K6683" s="8" t="s">
        <v>13630</v>
      </c>
      <c r="L6683" t="s">
        <v>13632</v>
      </c>
      <c r="M6683" s="8" t="s">
        <v>13631</v>
      </c>
      <c r="O6683" t="str">
        <f t="shared" si="104"/>
        <v>update item_mst set family_code = 'ELE-ENGRIG' where item = '021187' and site_ref = 'BENN'</v>
      </c>
      <c r="Q6683" t="s">
        <v>18345</v>
      </c>
    </row>
    <row r="6684" spans="1:17" x14ac:dyDescent="0.25">
      <c r="A6684" s="2" t="s">
        <v>6252</v>
      </c>
      <c r="B6684" s="2" t="s">
        <v>28</v>
      </c>
      <c r="C6684" s="2" t="s">
        <v>29</v>
      </c>
      <c r="D6684" s="2" t="s">
        <v>6288</v>
      </c>
      <c r="E6684" s="3" t="str">
        <f>LEFT(Table8[[#This Row],[PART NUMBER &amp; DESC]],6)</f>
        <v>021340</v>
      </c>
      <c r="G6684" t="s">
        <v>13633</v>
      </c>
      <c r="H6684" t="str">
        <f>Table8[[#This Row],[COMMODITY (FAMILY CODE)]]</f>
        <v>ELE-ENGRIG</v>
      </c>
      <c r="I6684" s="8" t="s">
        <v>13629</v>
      </c>
      <c r="J6684" t="str">
        <f>Table8[[#This Row],[Column1]]</f>
        <v>021340</v>
      </c>
      <c r="K6684" s="8" t="s">
        <v>13630</v>
      </c>
      <c r="L6684" t="s">
        <v>13632</v>
      </c>
      <c r="M6684" s="8" t="s">
        <v>13631</v>
      </c>
      <c r="O6684" t="str">
        <f t="shared" si="104"/>
        <v>update item_mst set family_code = 'ELE-ENGRIG' where item = '021340' and site_ref = 'BENN'</v>
      </c>
      <c r="Q6684" t="s">
        <v>18346</v>
      </c>
    </row>
    <row r="6685" spans="1:17" x14ac:dyDescent="0.25">
      <c r="A6685" s="3" t="s">
        <v>6252</v>
      </c>
      <c r="B6685" s="3" t="s">
        <v>28</v>
      </c>
      <c r="C6685" s="3" t="s">
        <v>29</v>
      </c>
      <c r="D6685" s="3" t="s">
        <v>6289</v>
      </c>
      <c r="E6685" s="3" t="str">
        <f>LEFT(Table8[[#This Row],[PART NUMBER &amp; DESC]],6)</f>
        <v>021341</v>
      </c>
      <c r="G6685" t="s">
        <v>13633</v>
      </c>
      <c r="H6685" t="str">
        <f>Table8[[#This Row],[COMMODITY (FAMILY CODE)]]</f>
        <v>ELE-ENGRIG</v>
      </c>
      <c r="I6685" s="8" t="s">
        <v>13629</v>
      </c>
      <c r="J6685" t="str">
        <f>Table8[[#This Row],[Column1]]</f>
        <v>021341</v>
      </c>
      <c r="K6685" s="8" t="s">
        <v>13630</v>
      </c>
      <c r="L6685" t="s">
        <v>13632</v>
      </c>
      <c r="M6685" s="8" t="s">
        <v>13631</v>
      </c>
      <c r="O6685" t="str">
        <f t="shared" si="104"/>
        <v>update item_mst set family_code = 'ELE-ENGRIG' where item = '021341' and site_ref = 'BENN'</v>
      </c>
      <c r="Q6685" t="s">
        <v>18347</v>
      </c>
    </row>
    <row r="6686" spans="1:17" x14ac:dyDescent="0.25">
      <c r="A6686" s="3" t="s">
        <v>6252</v>
      </c>
      <c r="B6686" s="3" t="s">
        <v>28</v>
      </c>
      <c r="C6686" s="3" t="s">
        <v>29</v>
      </c>
      <c r="D6686" s="3" t="s">
        <v>6290</v>
      </c>
      <c r="E6686" s="3" t="str">
        <f>LEFT(Table8[[#This Row],[PART NUMBER &amp; DESC]],6)</f>
        <v>024888</v>
      </c>
      <c r="G6686" t="s">
        <v>13633</v>
      </c>
      <c r="H6686" t="str">
        <f>Table8[[#This Row],[COMMODITY (FAMILY CODE)]]</f>
        <v>ELE-ENGRIG</v>
      </c>
      <c r="I6686" s="8" t="s">
        <v>13629</v>
      </c>
      <c r="J6686" t="str">
        <f>Table8[[#This Row],[Column1]]</f>
        <v>024888</v>
      </c>
      <c r="K6686" s="8" t="s">
        <v>13630</v>
      </c>
      <c r="L6686" t="s">
        <v>13632</v>
      </c>
      <c r="M6686" s="8" t="s">
        <v>13631</v>
      </c>
      <c r="O6686" t="str">
        <f t="shared" si="104"/>
        <v>update item_mst set family_code = 'ELE-ENGRIG' where item = '024888' and site_ref = 'BENN'</v>
      </c>
      <c r="Q6686" t="s">
        <v>18348</v>
      </c>
    </row>
    <row r="6687" spans="1:17" x14ac:dyDescent="0.25">
      <c r="A6687" s="2" t="s">
        <v>6252</v>
      </c>
      <c r="B6687" s="2" t="s">
        <v>28</v>
      </c>
      <c r="C6687" s="2" t="s">
        <v>29</v>
      </c>
      <c r="D6687" s="2" t="s">
        <v>6291</v>
      </c>
      <c r="E6687" s="3" t="str">
        <f>LEFT(Table8[[#This Row],[PART NUMBER &amp; DESC]],6)</f>
        <v>024890</v>
      </c>
      <c r="G6687" t="s">
        <v>13633</v>
      </c>
      <c r="H6687" t="str">
        <f>Table8[[#This Row],[COMMODITY (FAMILY CODE)]]</f>
        <v>ELE-ENGRIG</v>
      </c>
      <c r="I6687" s="8" t="s">
        <v>13629</v>
      </c>
      <c r="J6687" t="str">
        <f>Table8[[#This Row],[Column1]]</f>
        <v>024890</v>
      </c>
      <c r="K6687" s="8" t="s">
        <v>13630</v>
      </c>
      <c r="L6687" t="s">
        <v>13632</v>
      </c>
      <c r="M6687" s="8" t="s">
        <v>13631</v>
      </c>
      <c r="O6687" t="str">
        <f t="shared" si="104"/>
        <v>update item_mst set family_code = 'ELE-ENGRIG' where item = '024890' and site_ref = 'BENN'</v>
      </c>
      <c r="Q6687" t="s">
        <v>18349</v>
      </c>
    </row>
    <row r="6688" spans="1:17" x14ac:dyDescent="0.25">
      <c r="A6688" s="3" t="s">
        <v>6252</v>
      </c>
      <c r="B6688" s="3" t="s">
        <v>28</v>
      </c>
      <c r="C6688" s="3" t="s">
        <v>29</v>
      </c>
      <c r="D6688" s="3" t="s">
        <v>6292</v>
      </c>
      <c r="E6688" s="3" t="str">
        <f>LEFT(Table8[[#This Row],[PART NUMBER &amp; DESC]],6)</f>
        <v>006304</v>
      </c>
      <c r="G6688" t="s">
        <v>13633</v>
      </c>
      <c r="H6688" t="str">
        <f>Table8[[#This Row],[COMMODITY (FAMILY CODE)]]</f>
        <v>ELE-ENGRIG</v>
      </c>
      <c r="I6688" s="8" t="s">
        <v>13629</v>
      </c>
      <c r="J6688" t="str">
        <f>Table8[[#This Row],[Column1]]</f>
        <v>006304</v>
      </c>
      <c r="K6688" s="8" t="s">
        <v>13630</v>
      </c>
      <c r="L6688" t="s">
        <v>13632</v>
      </c>
      <c r="M6688" s="8" t="s">
        <v>13631</v>
      </c>
      <c r="O6688" t="str">
        <f t="shared" si="104"/>
        <v>update item_mst set family_code = 'ELE-ENGRIG' where item = '006304' and site_ref = 'BENN'</v>
      </c>
      <c r="Q6688" t="s">
        <v>18350</v>
      </c>
    </row>
    <row r="6689" spans="1:17" x14ac:dyDescent="0.25">
      <c r="A6689" s="2" t="s">
        <v>6252</v>
      </c>
      <c r="B6689" s="2" t="s">
        <v>28</v>
      </c>
      <c r="C6689" s="2" t="s">
        <v>29</v>
      </c>
      <c r="D6689" s="2" t="s">
        <v>6293</v>
      </c>
      <c r="E6689" s="3" t="str">
        <f>LEFT(Table8[[#This Row],[PART NUMBER &amp; DESC]],6)</f>
        <v>008028</v>
      </c>
      <c r="G6689" t="s">
        <v>13633</v>
      </c>
      <c r="H6689" t="str">
        <f>Table8[[#This Row],[COMMODITY (FAMILY CODE)]]</f>
        <v>ELE-ENGRIG</v>
      </c>
      <c r="I6689" s="8" t="s">
        <v>13629</v>
      </c>
      <c r="J6689" t="str">
        <f>Table8[[#This Row],[Column1]]</f>
        <v>008028</v>
      </c>
      <c r="K6689" s="8" t="s">
        <v>13630</v>
      </c>
      <c r="L6689" t="s">
        <v>13632</v>
      </c>
      <c r="M6689" s="8" t="s">
        <v>13631</v>
      </c>
      <c r="O6689" t="str">
        <f t="shared" si="104"/>
        <v>update item_mst set family_code = 'ELE-ENGRIG' where item = '008028' and site_ref = 'BENN'</v>
      </c>
      <c r="Q6689" t="s">
        <v>18327</v>
      </c>
    </row>
    <row r="6690" spans="1:17" x14ac:dyDescent="0.25">
      <c r="A6690" s="2" t="s">
        <v>6252</v>
      </c>
      <c r="B6690" s="2" t="s">
        <v>28</v>
      </c>
      <c r="C6690" s="2" t="s">
        <v>29</v>
      </c>
      <c r="D6690" s="2" t="s">
        <v>6294</v>
      </c>
      <c r="E6690" s="3" t="str">
        <f>LEFT(Table8[[#This Row],[PART NUMBER &amp; DESC]],6)</f>
        <v>008244</v>
      </c>
      <c r="G6690" t="s">
        <v>13633</v>
      </c>
      <c r="H6690" t="str">
        <f>Table8[[#This Row],[COMMODITY (FAMILY CODE)]]</f>
        <v>ELE-ENGRIG</v>
      </c>
      <c r="I6690" s="8" t="s">
        <v>13629</v>
      </c>
      <c r="J6690" t="str">
        <f>Table8[[#This Row],[Column1]]</f>
        <v>008244</v>
      </c>
      <c r="K6690" s="8" t="s">
        <v>13630</v>
      </c>
      <c r="L6690" t="s">
        <v>13632</v>
      </c>
      <c r="M6690" s="8" t="s">
        <v>13631</v>
      </c>
      <c r="O6690" t="str">
        <f t="shared" si="104"/>
        <v>update item_mst set family_code = 'ELE-ENGRIG' where item = '008244' and site_ref = 'BENN'</v>
      </c>
      <c r="Q6690" t="s">
        <v>18337</v>
      </c>
    </row>
    <row r="6691" spans="1:17" x14ac:dyDescent="0.25">
      <c r="A6691" s="3" t="s">
        <v>6252</v>
      </c>
      <c r="B6691" s="3" t="s">
        <v>28</v>
      </c>
      <c r="C6691" s="3" t="s">
        <v>29</v>
      </c>
      <c r="D6691" s="3" t="s">
        <v>6295</v>
      </c>
      <c r="E6691" s="3" t="str">
        <f>LEFT(Table8[[#This Row],[PART NUMBER &amp; DESC]],6)</f>
        <v>020626</v>
      </c>
      <c r="G6691" t="s">
        <v>13633</v>
      </c>
      <c r="H6691" t="str">
        <f>Table8[[#This Row],[COMMODITY (FAMILY CODE)]]</f>
        <v>ELE-ENGRIG</v>
      </c>
      <c r="I6691" s="8" t="s">
        <v>13629</v>
      </c>
      <c r="J6691" t="str">
        <f>Table8[[#This Row],[Column1]]</f>
        <v>020626</v>
      </c>
      <c r="K6691" s="8" t="s">
        <v>13630</v>
      </c>
      <c r="L6691" t="s">
        <v>13632</v>
      </c>
      <c r="M6691" s="8" t="s">
        <v>13631</v>
      </c>
      <c r="O6691" t="str">
        <f t="shared" si="104"/>
        <v>update item_mst set family_code = 'ELE-ENGRIG' where item = '020626' and site_ref = 'BENN'</v>
      </c>
      <c r="Q6691" t="s">
        <v>18340</v>
      </c>
    </row>
    <row r="6692" spans="1:17" x14ac:dyDescent="0.25">
      <c r="A6692" s="2" t="s">
        <v>6252</v>
      </c>
      <c r="B6692" s="2" t="s">
        <v>28</v>
      </c>
      <c r="C6692" s="2" t="s">
        <v>29</v>
      </c>
      <c r="D6692" s="2" t="s">
        <v>6296</v>
      </c>
      <c r="E6692" s="3" t="str">
        <f>LEFT(Table8[[#This Row],[PART NUMBER &amp; DESC]],6)</f>
        <v>020635</v>
      </c>
      <c r="G6692" t="s">
        <v>13633</v>
      </c>
      <c r="H6692" t="str">
        <f>Table8[[#This Row],[COMMODITY (FAMILY CODE)]]</f>
        <v>ELE-ENGRIG</v>
      </c>
      <c r="I6692" s="8" t="s">
        <v>13629</v>
      </c>
      <c r="J6692" t="str">
        <f>Table8[[#This Row],[Column1]]</f>
        <v>020635</v>
      </c>
      <c r="K6692" s="8" t="s">
        <v>13630</v>
      </c>
      <c r="L6692" t="s">
        <v>13632</v>
      </c>
      <c r="M6692" s="8" t="s">
        <v>13631</v>
      </c>
      <c r="O6692" t="str">
        <f t="shared" si="104"/>
        <v>update item_mst set family_code = 'ELE-ENGRIG' where item = '020635' and site_ref = 'BENN'</v>
      </c>
      <c r="Q6692" t="s">
        <v>18341</v>
      </c>
    </row>
    <row r="6693" spans="1:17" x14ac:dyDescent="0.25">
      <c r="A6693" s="3" t="s">
        <v>6252</v>
      </c>
      <c r="B6693" s="3" t="s">
        <v>28</v>
      </c>
      <c r="C6693" s="3" t="s">
        <v>29</v>
      </c>
      <c r="D6693" s="3" t="s">
        <v>6297</v>
      </c>
      <c r="E6693" s="3" t="str">
        <f>LEFT(Table8[[#This Row],[PART NUMBER &amp; DESC]],6)</f>
        <v>020637</v>
      </c>
      <c r="G6693" t="s">
        <v>13633</v>
      </c>
      <c r="H6693" t="str">
        <f>Table8[[#This Row],[COMMODITY (FAMILY CODE)]]</f>
        <v>ELE-ENGRIG</v>
      </c>
      <c r="I6693" s="8" t="s">
        <v>13629</v>
      </c>
      <c r="J6693" t="str">
        <f>Table8[[#This Row],[Column1]]</f>
        <v>020637</v>
      </c>
      <c r="K6693" s="8" t="s">
        <v>13630</v>
      </c>
      <c r="L6693" t="s">
        <v>13632</v>
      </c>
      <c r="M6693" s="8" t="s">
        <v>13631</v>
      </c>
      <c r="O6693" t="str">
        <f t="shared" si="104"/>
        <v>update item_mst set family_code = 'ELE-ENGRIG' where item = '020637' and site_ref = 'BENN'</v>
      </c>
      <c r="Q6693" t="s">
        <v>18343</v>
      </c>
    </row>
    <row r="6694" spans="1:17" x14ac:dyDescent="0.25">
      <c r="A6694" s="2" t="s">
        <v>6252</v>
      </c>
      <c r="B6694" s="2" t="s">
        <v>28</v>
      </c>
      <c r="C6694" s="2" t="s">
        <v>29</v>
      </c>
      <c r="D6694" s="2" t="s">
        <v>6298</v>
      </c>
      <c r="E6694" s="3" t="str">
        <f>LEFT(Table8[[#This Row],[PART NUMBER &amp; DESC]],6)</f>
        <v>020721</v>
      </c>
      <c r="G6694" t="s">
        <v>13633</v>
      </c>
      <c r="H6694" t="str">
        <f>Table8[[#This Row],[COMMODITY (FAMILY CODE)]]</f>
        <v>ELE-ENGRIG</v>
      </c>
      <c r="I6694" s="8" t="s">
        <v>13629</v>
      </c>
      <c r="J6694" t="str">
        <f>Table8[[#This Row],[Column1]]</f>
        <v>020721</v>
      </c>
      <c r="K6694" s="8" t="s">
        <v>13630</v>
      </c>
      <c r="L6694" t="s">
        <v>13632</v>
      </c>
      <c r="M6694" s="8" t="s">
        <v>13631</v>
      </c>
      <c r="O6694" t="str">
        <f t="shared" si="104"/>
        <v>update item_mst set family_code = 'ELE-ENGRIG' where item = '020721' and site_ref = 'BENN'</v>
      </c>
      <c r="Q6694" t="s">
        <v>18344</v>
      </c>
    </row>
    <row r="6695" spans="1:17" x14ac:dyDescent="0.25">
      <c r="A6695" s="2" t="s">
        <v>6252</v>
      </c>
      <c r="B6695" s="2" t="s">
        <v>28</v>
      </c>
      <c r="C6695" s="2" t="s">
        <v>29</v>
      </c>
      <c r="D6695" s="2" t="s">
        <v>6299</v>
      </c>
      <c r="E6695" s="3" t="str">
        <f>LEFT(Table8[[#This Row],[PART NUMBER &amp; DESC]],6)</f>
        <v>006304</v>
      </c>
      <c r="G6695" t="s">
        <v>13633</v>
      </c>
      <c r="H6695" t="str">
        <f>Table8[[#This Row],[COMMODITY (FAMILY CODE)]]</f>
        <v>ELE-ENGRIG</v>
      </c>
      <c r="I6695" s="8" t="s">
        <v>13629</v>
      </c>
      <c r="J6695" t="str">
        <f>Table8[[#This Row],[Column1]]</f>
        <v>006304</v>
      </c>
      <c r="K6695" s="8" t="s">
        <v>13630</v>
      </c>
      <c r="L6695" t="s">
        <v>13632</v>
      </c>
      <c r="M6695" s="8" t="s">
        <v>13631</v>
      </c>
      <c r="O6695" t="str">
        <f t="shared" si="104"/>
        <v>update item_mst set family_code = 'ELE-ENGRIG' where item = '006304' and site_ref = 'BENN'</v>
      </c>
      <c r="Q6695" t="s">
        <v>18350</v>
      </c>
    </row>
    <row r="6696" spans="1:17" x14ac:dyDescent="0.25">
      <c r="A6696" s="2" t="s">
        <v>6252</v>
      </c>
      <c r="B6696" s="2" t="s">
        <v>28</v>
      </c>
      <c r="C6696" s="2" t="s">
        <v>29</v>
      </c>
      <c r="D6696" s="2" t="s">
        <v>6300</v>
      </c>
      <c r="E6696" s="3" t="str">
        <f>LEFT(Table8[[#This Row],[PART NUMBER &amp; DESC]],6)</f>
        <v>021343</v>
      </c>
      <c r="G6696" t="s">
        <v>13633</v>
      </c>
      <c r="H6696" t="str">
        <f>Table8[[#This Row],[COMMODITY (FAMILY CODE)]]</f>
        <v>ELE-ENGRIG</v>
      </c>
      <c r="I6696" s="8" t="s">
        <v>13629</v>
      </c>
      <c r="J6696" t="str">
        <f>Table8[[#This Row],[Column1]]</f>
        <v>021343</v>
      </c>
      <c r="K6696" s="8" t="s">
        <v>13630</v>
      </c>
      <c r="L6696" t="s">
        <v>13632</v>
      </c>
      <c r="M6696" s="8" t="s">
        <v>13631</v>
      </c>
      <c r="O6696" t="str">
        <f t="shared" si="104"/>
        <v>update item_mst set family_code = 'ELE-ENGRIG' where item = '021343' and site_ref = 'BENN'</v>
      </c>
      <c r="Q6696" t="s">
        <v>18333</v>
      </c>
    </row>
    <row r="6697" spans="1:17" x14ac:dyDescent="0.25">
      <c r="A6697" s="3" t="s">
        <v>6252</v>
      </c>
      <c r="B6697" s="3" t="s">
        <v>28</v>
      </c>
      <c r="C6697" s="3" t="s">
        <v>29</v>
      </c>
      <c r="D6697" s="3" t="s">
        <v>6301</v>
      </c>
      <c r="E6697" s="3" t="str">
        <f>LEFT(Table8[[#This Row],[PART NUMBER &amp; DESC]],6)</f>
        <v>024018</v>
      </c>
      <c r="G6697" t="s">
        <v>13633</v>
      </c>
      <c r="H6697" t="str">
        <f>Table8[[#This Row],[COMMODITY (FAMILY CODE)]]</f>
        <v>ELE-ENGRIG</v>
      </c>
      <c r="I6697" s="8" t="s">
        <v>13629</v>
      </c>
      <c r="J6697" t="str">
        <f>Table8[[#This Row],[Column1]]</f>
        <v>024018</v>
      </c>
      <c r="K6697" s="8" t="s">
        <v>13630</v>
      </c>
      <c r="L6697" t="s">
        <v>13632</v>
      </c>
      <c r="M6697" s="8" t="s">
        <v>13631</v>
      </c>
      <c r="O6697" t="str">
        <f t="shared" si="104"/>
        <v>update item_mst set family_code = 'ELE-ENGRIG' where item = '024018' and site_ref = 'BENN'</v>
      </c>
      <c r="Q6697" t="s">
        <v>18335</v>
      </c>
    </row>
    <row r="6698" spans="1:17" x14ac:dyDescent="0.25">
      <c r="A6698" s="3" t="s">
        <v>6252</v>
      </c>
      <c r="B6698" s="3" t="s">
        <v>28</v>
      </c>
      <c r="C6698" s="3" t="s">
        <v>29</v>
      </c>
      <c r="D6698" s="3" t="s">
        <v>6302</v>
      </c>
      <c r="E6698" s="3" t="str">
        <f>LEFT(Table8[[#This Row],[PART NUMBER &amp; DESC]],6)</f>
        <v>024890</v>
      </c>
      <c r="G6698" t="s">
        <v>13633</v>
      </c>
      <c r="H6698" t="str">
        <f>Table8[[#This Row],[COMMODITY (FAMILY CODE)]]</f>
        <v>ELE-ENGRIG</v>
      </c>
      <c r="I6698" s="8" t="s">
        <v>13629</v>
      </c>
      <c r="J6698" t="str">
        <f>Table8[[#This Row],[Column1]]</f>
        <v>024890</v>
      </c>
      <c r="K6698" s="8" t="s">
        <v>13630</v>
      </c>
      <c r="L6698" t="s">
        <v>13632</v>
      </c>
      <c r="M6698" s="8" t="s">
        <v>13631</v>
      </c>
      <c r="O6698" t="str">
        <f t="shared" si="104"/>
        <v>update item_mst set family_code = 'ELE-ENGRIG' where item = '024890' and site_ref = 'BENN'</v>
      </c>
      <c r="Q6698" t="s">
        <v>18349</v>
      </c>
    </row>
    <row r="6699" spans="1:17" x14ac:dyDescent="0.25">
      <c r="A6699" s="2" t="s">
        <v>6252</v>
      </c>
      <c r="B6699" s="2" t="s">
        <v>28</v>
      </c>
      <c r="C6699" s="2" t="s">
        <v>29</v>
      </c>
      <c r="D6699" s="2" t="s">
        <v>6303</v>
      </c>
      <c r="E6699" s="3" t="str">
        <f>LEFT(Table8[[#This Row],[PART NUMBER &amp; DESC]],6)</f>
        <v>020632</v>
      </c>
      <c r="G6699" t="s">
        <v>13633</v>
      </c>
      <c r="H6699" t="str">
        <f>Table8[[#This Row],[COMMODITY (FAMILY CODE)]]</f>
        <v>ELE-ENGRIG</v>
      </c>
      <c r="I6699" s="8" t="s">
        <v>13629</v>
      </c>
      <c r="J6699" t="str">
        <f>Table8[[#This Row],[Column1]]</f>
        <v>020632</v>
      </c>
      <c r="K6699" s="8" t="s">
        <v>13630</v>
      </c>
      <c r="L6699" t="s">
        <v>13632</v>
      </c>
      <c r="M6699" s="8" t="s">
        <v>13631</v>
      </c>
      <c r="O6699" t="str">
        <f t="shared" si="104"/>
        <v>update item_mst set family_code = 'ELE-ENGRIG' where item = '020632' and site_ref = 'BENN'</v>
      </c>
      <c r="Q6699" t="s">
        <v>18330</v>
      </c>
    </row>
    <row r="6700" spans="1:17" x14ac:dyDescent="0.25">
      <c r="A6700" s="3" t="s">
        <v>6252</v>
      </c>
      <c r="B6700" s="3" t="s">
        <v>28</v>
      </c>
      <c r="C6700" s="3" t="s">
        <v>29</v>
      </c>
      <c r="D6700" s="3" t="s">
        <v>6304</v>
      </c>
      <c r="E6700" s="3" t="str">
        <f>LEFT(Table8[[#This Row],[PART NUMBER &amp; DESC]],6)</f>
        <v>000566</v>
      </c>
      <c r="G6700" t="s">
        <v>13633</v>
      </c>
      <c r="H6700" t="str">
        <f>Table8[[#This Row],[COMMODITY (FAMILY CODE)]]</f>
        <v>ELE-ENGRIG</v>
      </c>
      <c r="I6700" s="8" t="s">
        <v>13629</v>
      </c>
      <c r="J6700" t="str">
        <f>Table8[[#This Row],[Column1]]</f>
        <v>000566</v>
      </c>
      <c r="K6700" s="8" t="s">
        <v>13630</v>
      </c>
      <c r="L6700" t="s">
        <v>13632</v>
      </c>
      <c r="M6700" s="8" t="s">
        <v>13631</v>
      </c>
      <c r="O6700" t="str">
        <f t="shared" si="104"/>
        <v>update item_mst set family_code = 'ELE-ENGRIG' where item = '000566' and site_ref = 'BENN'</v>
      </c>
      <c r="Q6700" t="s">
        <v>18351</v>
      </c>
    </row>
    <row r="6701" spans="1:17" x14ac:dyDescent="0.25">
      <c r="A6701" s="3" t="s">
        <v>6252</v>
      </c>
      <c r="B6701" s="3" t="s">
        <v>28</v>
      </c>
      <c r="C6701" s="3" t="s">
        <v>29</v>
      </c>
      <c r="D6701" s="3" t="s">
        <v>6305</v>
      </c>
      <c r="E6701" s="3" t="str">
        <f>LEFT(Table8[[#This Row],[PART NUMBER &amp; DESC]],6)</f>
        <v>005990</v>
      </c>
      <c r="G6701" t="s">
        <v>13633</v>
      </c>
      <c r="H6701" t="str">
        <f>Table8[[#This Row],[COMMODITY (FAMILY CODE)]]</f>
        <v>ELE-ENGRIG</v>
      </c>
      <c r="I6701" s="8" t="s">
        <v>13629</v>
      </c>
      <c r="J6701" t="str">
        <f>Table8[[#This Row],[Column1]]</f>
        <v>005990</v>
      </c>
      <c r="K6701" s="8" t="s">
        <v>13630</v>
      </c>
      <c r="L6701" t="s">
        <v>13632</v>
      </c>
      <c r="M6701" s="8" t="s">
        <v>13631</v>
      </c>
      <c r="O6701" t="str">
        <f t="shared" si="104"/>
        <v>update item_mst set family_code = 'ELE-ENGRIG' where item = '005990' and site_ref = 'BENN'</v>
      </c>
      <c r="Q6701" t="s">
        <v>18352</v>
      </c>
    </row>
    <row r="6702" spans="1:17" x14ac:dyDescent="0.25">
      <c r="A6702" s="2" t="s">
        <v>6252</v>
      </c>
      <c r="B6702" s="2" t="s">
        <v>28</v>
      </c>
      <c r="C6702" s="2" t="s">
        <v>29</v>
      </c>
      <c r="D6702" s="2" t="s">
        <v>6306</v>
      </c>
      <c r="E6702" s="3" t="str">
        <f>LEFT(Table8[[#This Row],[PART NUMBER &amp; DESC]],6)</f>
        <v>006328</v>
      </c>
      <c r="G6702" t="s">
        <v>13633</v>
      </c>
      <c r="H6702" t="str">
        <f>Table8[[#This Row],[COMMODITY (FAMILY CODE)]]</f>
        <v>ELE-ENGRIG</v>
      </c>
      <c r="I6702" s="8" t="s">
        <v>13629</v>
      </c>
      <c r="J6702" t="str">
        <f>Table8[[#This Row],[Column1]]</f>
        <v>006328</v>
      </c>
      <c r="K6702" s="8" t="s">
        <v>13630</v>
      </c>
      <c r="L6702" t="s">
        <v>13632</v>
      </c>
      <c r="M6702" s="8" t="s">
        <v>13631</v>
      </c>
      <c r="O6702" t="str">
        <f t="shared" si="104"/>
        <v>update item_mst set family_code = 'ELE-ENGRIG' where item = '006328' and site_ref = 'BENN'</v>
      </c>
      <c r="Q6702" t="s">
        <v>18353</v>
      </c>
    </row>
    <row r="6703" spans="1:17" x14ac:dyDescent="0.25">
      <c r="A6703" s="3" t="s">
        <v>6252</v>
      </c>
      <c r="B6703" s="3" t="s">
        <v>28</v>
      </c>
      <c r="C6703" s="3" t="s">
        <v>29</v>
      </c>
      <c r="D6703" s="3" t="s">
        <v>6307</v>
      </c>
      <c r="E6703" s="3" t="str">
        <f>LEFT(Table8[[#This Row],[PART NUMBER &amp; DESC]],6)</f>
        <v>011901</v>
      </c>
      <c r="G6703" t="s">
        <v>13633</v>
      </c>
      <c r="H6703" t="str">
        <f>Table8[[#This Row],[COMMODITY (FAMILY CODE)]]</f>
        <v>ELE-ENGRIG</v>
      </c>
      <c r="I6703" s="8" t="s">
        <v>13629</v>
      </c>
      <c r="J6703" t="str">
        <f>Table8[[#This Row],[Column1]]</f>
        <v>011901</v>
      </c>
      <c r="K6703" s="8" t="s">
        <v>13630</v>
      </c>
      <c r="L6703" t="s">
        <v>13632</v>
      </c>
      <c r="M6703" s="8" t="s">
        <v>13631</v>
      </c>
      <c r="O6703" t="str">
        <f t="shared" si="104"/>
        <v>update item_mst set family_code = 'ELE-ENGRIG' where item = '011901' and site_ref = 'BENN'</v>
      </c>
      <c r="Q6703" t="s">
        <v>18354</v>
      </c>
    </row>
    <row r="6704" spans="1:17" x14ac:dyDescent="0.25">
      <c r="A6704" s="2" t="s">
        <v>6252</v>
      </c>
      <c r="B6704" s="2" t="s">
        <v>28</v>
      </c>
      <c r="C6704" s="2" t="s">
        <v>29</v>
      </c>
      <c r="D6704" s="2" t="s">
        <v>6308</v>
      </c>
      <c r="E6704" s="3" t="str">
        <f>LEFT(Table8[[#This Row],[PART NUMBER &amp; DESC]],6)</f>
        <v>019728</v>
      </c>
      <c r="G6704" t="s">
        <v>13633</v>
      </c>
      <c r="H6704" t="str">
        <f>Table8[[#This Row],[COMMODITY (FAMILY CODE)]]</f>
        <v>ELE-ENGRIG</v>
      </c>
      <c r="I6704" s="8" t="s">
        <v>13629</v>
      </c>
      <c r="J6704" t="str">
        <f>Table8[[#This Row],[Column1]]</f>
        <v>019728</v>
      </c>
      <c r="K6704" s="8" t="s">
        <v>13630</v>
      </c>
      <c r="L6704" t="s">
        <v>13632</v>
      </c>
      <c r="M6704" s="8" t="s">
        <v>13631</v>
      </c>
      <c r="O6704" t="str">
        <f t="shared" si="104"/>
        <v>update item_mst set family_code = 'ELE-ENGRIG' where item = '019728' and site_ref = 'BENN'</v>
      </c>
      <c r="Q6704" t="s">
        <v>18328</v>
      </c>
    </row>
    <row r="6705" spans="1:17" x14ac:dyDescent="0.25">
      <c r="A6705" s="3" t="s">
        <v>6252</v>
      </c>
      <c r="B6705" s="3" t="s">
        <v>28</v>
      </c>
      <c r="C6705" s="3" t="s">
        <v>29</v>
      </c>
      <c r="D6705" s="3" t="s">
        <v>6309</v>
      </c>
      <c r="E6705" s="3" t="str">
        <f>LEFT(Table8[[#This Row],[PART NUMBER &amp; DESC]],6)</f>
        <v>020627</v>
      </c>
      <c r="G6705" t="s">
        <v>13633</v>
      </c>
      <c r="H6705" t="str">
        <f>Table8[[#This Row],[COMMODITY (FAMILY CODE)]]</f>
        <v>ELE-ENGRIG</v>
      </c>
      <c r="I6705" s="8" t="s">
        <v>13629</v>
      </c>
      <c r="J6705" t="str">
        <f>Table8[[#This Row],[Column1]]</f>
        <v>020627</v>
      </c>
      <c r="K6705" s="8" t="s">
        <v>13630</v>
      </c>
      <c r="L6705" t="s">
        <v>13632</v>
      </c>
      <c r="M6705" s="8" t="s">
        <v>13631</v>
      </c>
      <c r="O6705" t="str">
        <f t="shared" si="104"/>
        <v>update item_mst set family_code = 'ELE-ENGRIG' where item = '020627' and site_ref = 'BENN'</v>
      </c>
      <c r="Q6705" t="s">
        <v>18355</v>
      </c>
    </row>
    <row r="6706" spans="1:17" x14ac:dyDescent="0.25">
      <c r="A6706" s="2" t="s">
        <v>6252</v>
      </c>
      <c r="B6706" s="2" t="s">
        <v>28</v>
      </c>
      <c r="C6706" s="2" t="s">
        <v>29</v>
      </c>
      <c r="D6706" s="2" t="s">
        <v>6310</v>
      </c>
      <c r="E6706" s="3" t="str">
        <f>LEFT(Table8[[#This Row],[PART NUMBER &amp; DESC]],6)</f>
        <v>020634</v>
      </c>
      <c r="G6706" t="s">
        <v>13633</v>
      </c>
      <c r="H6706" t="str">
        <f>Table8[[#This Row],[COMMODITY (FAMILY CODE)]]</f>
        <v>ELE-ENGRIG</v>
      </c>
      <c r="I6706" s="8" t="s">
        <v>13629</v>
      </c>
      <c r="J6706" t="str">
        <f>Table8[[#This Row],[Column1]]</f>
        <v>020634</v>
      </c>
      <c r="K6706" s="8" t="s">
        <v>13630</v>
      </c>
      <c r="L6706" t="s">
        <v>13632</v>
      </c>
      <c r="M6706" s="8" t="s">
        <v>13631</v>
      </c>
      <c r="O6706" t="str">
        <f t="shared" si="104"/>
        <v>update item_mst set family_code = 'ELE-ENGRIG' where item = '020634' and site_ref = 'BENN'</v>
      </c>
      <c r="Q6706" t="s">
        <v>18356</v>
      </c>
    </row>
    <row r="6707" spans="1:17" x14ac:dyDescent="0.25">
      <c r="A6707" s="2" t="s">
        <v>6252</v>
      </c>
      <c r="B6707" s="2" t="s">
        <v>28</v>
      </c>
      <c r="C6707" s="2" t="s">
        <v>29</v>
      </c>
      <c r="D6707" s="2" t="s">
        <v>6311</v>
      </c>
      <c r="E6707" s="3" t="str">
        <f>LEFT(Table8[[#This Row],[PART NUMBER &amp; DESC]],6)</f>
        <v>020641</v>
      </c>
      <c r="G6707" t="s">
        <v>13633</v>
      </c>
      <c r="H6707" t="str">
        <f>Table8[[#This Row],[COMMODITY (FAMILY CODE)]]</f>
        <v>ELE-ENGRIG</v>
      </c>
      <c r="I6707" s="8" t="s">
        <v>13629</v>
      </c>
      <c r="J6707" t="str">
        <f>Table8[[#This Row],[Column1]]</f>
        <v>020641</v>
      </c>
      <c r="K6707" s="8" t="s">
        <v>13630</v>
      </c>
      <c r="L6707" t="s">
        <v>13632</v>
      </c>
      <c r="M6707" s="8" t="s">
        <v>13631</v>
      </c>
      <c r="O6707" t="str">
        <f t="shared" si="104"/>
        <v>update item_mst set family_code = 'ELE-ENGRIG' where item = '020641' and site_ref = 'BENN'</v>
      </c>
      <c r="Q6707" t="s">
        <v>18357</v>
      </c>
    </row>
    <row r="6708" spans="1:17" x14ac:dyDescent="0.25">
      <c r="A6708" s="3" t="s">
        <v>6252</v>
      </c>
      <c r="B6708" s="3" t="s">
        <v>28</v>
      </c>
      <c r="C6708" s="3" t="s">
        <v>29</v>
      </c>
      <c r="D6708" s="3" t="s">
        <v>6312</v>
      </c>
      <c r="E6708" s="3" t="str">
        <f>LEFT(Table8[[#This Row],[PART NUMBER &amp; DESC]],6)</f>
        <v>020720</v>
      </c>
      <c r="G6708" t="s">
        <v>13633</v>
      </c>
      <c r="H6708" t="str">
        <f>Table8[[#This Row],[COMMODITY (FAMILY CODE)]]</f>
        <v>ELE-ENGRIG</v>
      </c>
      <c r="I6708" s="8" t="s">
        <v>13629</v>
      </c>
      <c r="J6708" t="str">
        <f>Table8[[#This Row],[Column1]]</f>
        <v>020720</v>
      </c>
      <c r="K6708" s="8" t="s">
        <v>13630</v>
      </c>
      <c r="L6708" t="s">
        <v>13632</v>
      </c>
      <c r="M6708" s="8" t="s">
        <v>13631</v>
      </c>
      <c r="O6708" t="str">
        <f t="shared" si="104"/>
        <v>update item_mst set family_code = 'ELE-ENGRIG' where item = '020720' and site_ref = 'BENN'</v>
      </c>
      <c r="Q6708" t="s">
        <v>18358</v>
      </c>
    </row>
    <row r="6709" spans="1:17" x14ac:dyDescent="0.25">
      <c r="A6709" s="2" t="s">
        <v>6252</v>
      </c>
      <c r="B6709" s="2" t="s">
        <v>28</v>
      </c>
      <c r="C6709" s="2" t="s">
        <v>29</v>
      </c>
      <c r="D6709" s="2" t="s">
        <v>6313</v>
      </c>
      <c r="E6709" s="3" t="str">
        <f>LEFT(Table8[[#This Row],[PART NUMBER &amp; DESC]],6)</f>
        <v>021672</v>
      </c>
      <c r="G6709" t="s">
        <v>13633</v>
      </c>
      <c r="H6709" t="str">
        <f>Table8[[#This Row],[COMMODITY (FAMILY CODE)]]</f>
        <v>ELE-ENGRIG</v>
      </c>
      <c r="I6709" s="8" t="s">
        <v>13629</v>
      </c>
      <c r="J6709" t="str">
        <f>Table8[[#This Row],[Column1]]</f>
        <v>021672</v>
      </c>
      <c r="K6709" s="8" t="s">
        <v>13630</v>
      </c>
      <c r="L6709" t="s">
        <v>13632</v>
      </c>
      <c r="M6709" s="8" t="s">
        <v>13631</v>
      </c>
      <c r="O6709" t="str">
        <f t="shared" si="104"/>
        <v>update item_mst set family_code = 'ELE-ENGRIG' where item = '021672' and site_ref = 'BENN'</v>
      </c>
      <c r="Q6709" t="s">
        <v>18334</v>
      </c>
    </row>
    <row r="6710" spans="1:17" x14ac:dyDescent="0.25">
      <c r="A6710" s="3" t="s">
        <v>6252</v>
      </c>
      <c r="B6710" s="3" t="s">
        <v>28</v>
      </c>
      <c r="C6710" s="3" t="s">
        <v>29</v>
      </c>
      <c r="D6710" s="3" t="s">
        <v>6314</v>
      </c>
      <c r="E6710" s="3" t="str">
        <f>LEFT(Table8[[#This Row],[PART NUMBER &amp; DESC]],6)</f>
        <v>021772</v>
      </c>
      <c r="G6710" t="s">
        <v>13633</v>
      </c>
      <c r="H6710" t="str">
        <f>Table8[[#This Row],[COMMODITY (FAMILY CODE)]]</f>
        <v>ELE-ENGRIG</v>
      </c>
      <c r="I6710" s="8" t="s">
        <v>13629</v>
      </c>
      <c r="J6710" t="str">
        <f>Table8[[#This Row],[Column1]]</f>
        <v>021772</v>
      </c>
      <c r="K6710" s="8" t="s">
        <v>13630</v>
      </c>
      <c r="L6710" t="s">
        <v>13632</v>
      </c>
      <c r="M6710" s="8" t="s">
        <v>13631</v>
      </c>
      <c r="O6710" t="str">
        <f t="shared" si="104"/>
        <v>update item_mst set family_code = 'ELE-ENGRIG' where item = '021772' and site_ref = 'BENN'</v>
      </c>
      <c r="Q6710" t="s">
        <v>18359</v>
      </c>
    </row>
    <row r="6711" spans="1:17" x14ac:dyDescent="0.25">
      <c r="A6711" s="2" t="s">
        <v>6252</v>
      </c>
      <c r="B6711" s="2" t="s">
        <v>28</v>
      </c>
      <c r="C6711" s="2" t="s">
        <v>29</v>
      </c>
      <c r="D6711" s="2" t="s">
        <v>6315</v>
      </c>
      <c r="E6711" s="3" t="str">
        <f>LEFT(Table8[[#This Row],[PART NUMBER &amp; DESC]],6)</f>
        <v>024020</v>
      </c>
      <c r="G6711" t="s">
        <v>13633</v>
      </c>
      <c r="H6711" t="str">
        <f>Table8[[#This Row],[COMMODITY (FAMILY CODE)]]</f>
        <v>ELE-ENGRIG</v>
      </c>
      <c r="I6711" s="8" t="s">
        <v>13629</v>
      </c>
      <c r="J6711" t="str">
        <f>Table8[[#This Row],[Column1]]</f>
        <v>024020</v>
      </c>
      <c r="K6711" s="8" t="s">
        <v>13630</v>
      </c>
      <c r="L6711" t="s">
        <v>13632</v>
      </c>
      <c r="M6711" s="8" t="s">
        <v>13631</v>
      </c>
      <c r="O6711" t="str">
        <f t="shared" si="104"/>
        <v>update item_mst set family_code = 'ELE-ENGRIG' where item = '024020' and site_ref = 'BENN'</v>
      </c>
      <c r="Q6711" t="s">
        <v>18360</v>
      </c>
    </row>
    <row r="6712" spans="1:17" x14ac:dyDescent="0.25">
      <c r="A6712" s="2" t="s">
        <v>6252</v>
      </c>
      <c r="B6712" s="2" t="s">
        <v>28</v>
      </c>
      <c r="C6712" s="2" t="s">
        <v>29</v>
      </c>
      <c r="D6712" s="2" t="s">
        <v>6316</v>
      </c>
      <c r="E6712" s="3" t="str">
        <f>LEFT(Table8[[#This Row],[PART NUMBER &amp; DESC]],6)</f>
        <v>024022</v>
      </c>
      <c r="G6712" t="s">
        <v>13633</v>
      </c>
      <c r="H6712" t="str">
        <f>Table8[[#This Row],[COMMODITY (FAMILY CODE)]]</f>
        <v>ELE-ENGRIG</v>
      </c>
      <c r="I6712" s="8" t="s">
        <v>13629</v>
      </c>
      <c r="J6712" t="str">
        <f>Table8[[#This Row],[Column1]]</f>
        <v>024022</v>
      </c>
      <c r="K6712" s="8" t="s">
        <v>13630</v>
      </c>
      <c r="L6712" t="s">
        <v>13632</v>
      </c>
      <c r="M6712" s="8" t="s">
        <v>13631</v>
      </c>
      <c r="O6712" t="str">
        <f t="shared" si="104"/>
        <v>update item_mst set family_code = 'ELE-ENGRIG' where item = '024022' and site_ref = 'BENN'</v>
      </c>
      <c r="Q6712" t="s">
        <v>18361</v>
      </c>
    </row>
    <row r="6713" spans="1:17" x14ac:dyDescent="0.25">
      <c r="A6713" s="3" t="s">
        <v>6252</v>
      </c>
      <c r="B6713" s="3" t="s">
        <v>28</v>
      </c>
      <c r="C6713" s="3" t="s">
        <v>29</v>
      </c>
      <c r="D6713" s="3" t="s">
        <v>6317</v>
      </c>
      <c r="E6713" s="3" t="str">
        <f>LEFT(Table8[[#This Row],[PART NUMBER &amp; DESC]],6)</f>
        <v>021780</v>
      </c>
      <c r="G6713" t="s">
        <v>13633</v>
      </c>
      <c r="H6713" t="str">
        <f>Table8[[#This Row],[COMMODITY (FAMILY CODE)]]</f>
        <v>ELE-ENGRIG</v>
      </c>
      <c r="I6713" s="8" t="s">
        <v>13629</v>
      </c>
      <c r="J6713" t="str">
        <f>Table8[[#This Row],[Column1]]</f>
        <v>021780</v>
      </c>
      <c r="K6713" s="8" t="s">
        <v>13630</v>
      </c>
      <c r="L6713" t="s">
        <v>13632</v>
      </c>
      <c r="M6713" s="8" t="s">
        <v>13631</v>
      </c>
      <c r="O6713" t="str">
        <f t="shared" si="104"/>
        <v>update item_mst set family_code = 'ELE-ENGRIG' where item = '021780' and site_ref = 'BENN'</v>
      </c>
      <c r="Q6713" t="s">
        <v>18362</v>
      </c>
    </row>
    <row r="6714" spans="1:17" x14ac:dyDescent="0.25">
      <c r="A6714" s="3" t="s">
        <v>6252</v>
      </c>
      <c r="B6714" s="3" t="s">
        <v>28</v>
      </c>
      <c r="C6714" s="3" t="s">
        <v>29</v>
      </c>
      <c r="D6714" s="3" t="s">
        <v>6318</v>
      </c>
      <c r="E6714" s="3" t="str">
        <f>LEFT(Table8[[#This Row],[PART NUMBER &amp; DESC]],6)</f>
        <v>014195</v>
      </c>
      <c r="G6714" t="s">
        <v>13633</v>
      </c>
      <c r="H6714" t="str">
        <f>Table8[[#This Row],[COMMODITY (FAMILY CODE)]]</f>
        <v>ELE-ENGRIG</v>
      </c>
      <c r="I6714" s="8" t="s">
        <v>13629</v>
      </c>
      <c r="J6714" t="str">
        <f>Table8[[#This Row],[Column1]]</f>
        <v>014195</v>
      </c>
      <c r="K6714" s="8" t="s">
        <v>13630</v>
      </c>
      <c r="L6714" t="s">
        <v>13632</v>
      </c>
      <c r="M6714" s="8" t="s">
        <v>13631</v>
      </c>
      <c r="O6714" t="str">
        <f t="shared" si="104"/>
        <v>update item_mst set family_code = 'ELE-ENGRIG' where item = '014195' and site_ref = 'BENN'</v>
      </c>
      <c r="Q6714" t="s">
        <v>18363</v>
      </c>
    </row>
    <row r="6715" spans="1:17" x14ac:dyDescent="0.25">
      <c r="A6715" s="3" t="s">
        <v>6252</v>
      </c>
      <c r="B6715" s="3" t="s">
        <v>28</v>
      </c>
      <c r="C6715" s="3" t="s">
        <v>29</v>
      </c>
      <c r="D6715" s="3" t="s">
        <v>6319</v>
      </c>
      <c r="E6715" s="3" t="str">
        <f>LEFT(Table8[[#This Row],[PART NUMBER &amp; DESC]],6)</f>
        <v>016611</v>
      </c>
      <c r="G6715" t="s">
        <v>13633</v>
      </c>
      <c r="H6715" t="str">
        <f>Table8[[#This Row],[COMMODITY (FAMILY CODE)]]</f>
        <v>ELE-ENGRIG</v>
      </c>
      <c r="I6715" s="8" t="s">
        <v>13629</v>
      </c>
      <c r="J6715" t="str">
        <f>Table8[[#This Row],[Column1]]</f>
        <v>016611</v>
      </c>
      <c r="K6715" s="8" t="s">
        <v>13630</v>
      </c>
      <c r="L6715" t="s">
        <v>13632</v>
      </c>
      <c r="M6715" s="8" t="s">
        <v>13631</v>
      </c>
      <c r="O6715" t="str">
        <f t="shared" si="104"/>
        <v>update item_mst set family_code = 'ELE-ENGRIG' where item = '016611' and site_ref = 'BENN'</v>
      </c>
      <c r="Q6715" t="s">
        <v>18364</v>
      </c>
    </row>
    <row r="6716" spans="1:17" x14ac:dyDescent="0.25">
      <c r="A6716" s="2" t="s">
        <v>6252</v>
      </c>
      <c r="B6716" s="2" t="s">
        <v>28</v>
      </c>
      <c r="C6716" s="2" t="s">
        <v>29</v>
      </c>
      <c r="D6716" s="2" t="s">
        <v>6320</v>
      </c>
      <c r="E6716" s="3" t="str">
        <f>LEFT(Table8[[#This Row],[PART NUMBER &amp; DESC]],6)</f>
        <v>019107</v>
      </c>
      <c r="G6716" t="s">
        <v>13633</v>
      </c>
      <c r="H6716" t="str">
        <f>Table8[[#This Row],[COMMODITY (FAMILY CODE)]]</f>
        <v>ELE-ENGRIG</v>
      </c>
      <c r="I6716" s="8" t="s">
        <v>13629</v>
      </c>
      <c r="J6716" t="str">
        <f>Table8[[#This Row],[Column1]]</f>
        <v>019107</v>
      </c>
      <c r="K6716" s="8" t="s">
        <v>13630</v>
      </c>
      <c r="L6716" t="s">
        <v>13632</v>
      </c>
      <c r="M6716" s="8" t="s">
        <v>13631</v>
      </c>
      <c r="O6716" t="str">
        <f t="shared" si="104"/>
        <v>update item_mst set family_code = 'ELE-ENGRIG' where item = '019107' and site_ref = 'BENN'</v>
      </c>
      <c r="Q6716" t="s">
        <v>18365</v>
      </c>
    </row>
    <row r="6717" spans="1:17" x14ac:dyDescent="0.25">
      <c r="A6717" s="2" t="s">
        <v>6252</v>
      </c>
      <c r="B6717" s="2" t="s">
        <v>28</v>
      </c>
      <c r="C6717" s="2" t="s">
        <v>29</v>
      </c>
      <c r="D6717" s="2" t="s">
        <v>6321</v>
      </c>
      <c r="E6717" s="3" t="str">
        <f>LEFT(Table8[[#This Row],[PART NUMBER &amp; DESC]],6)</f>
        <v>020640</v>
      </c>
      <c r="G6717" t="s">
        <v>13633</v>
      </c>
      <c r="H6717" t="str">
        <f>Table8[[#This Row],[COMMODITY (FAMILY CODE)]]</f>
        <v>ELE-ENGRIG</v>
      </c>
      <c r="I6717" s="8" t="s">
        <v>13629</v>
      </c>
      <c r="J6717" t="str">
        <f>Table8[[#This Row],[Column1]]</f>
        <v>020640</v>
      </c>
      <c r="K6717" s="8" t="s">
        <v>13630</v>
      </c>
      <c r="L6717" t="s">
        <v>13632</v>
      </c>
      <c r="M6717" s="8" t="s">
        <v>13631</v>
      </c>
      <c r="O6717" t="str">
        <f t="shared" si="104"/>
        <v>update item_mst set family_code = 'ELE-ENGRIG' where item = '020640' and site_ref = 'BENN'</v>
      </c>
      <c r="Q6717" t="s">
        <v>18366</v>
      </c>
    </row>
    <row r="6718" spans="1:17" x14ac:dyDescent="0.25">
      <c r="A6718" s="2" t="s">
        <v>6252</v>
      </c>
      <c r="B6718" s="2" t="s">
        <v>28</v>
      </c>
      <c r="C6718" s="2" t="s">
        <v>29</v>
      </c>
      <c r="D6718" s="2" t="s">
        <v>6322</v>
      </c>
      <c r="E6718" s="3" t="str">
        <f>LEFT(Table8[[#This Row],[PART NUMBER &amp; DESC]],6)</f>
        <v>020722</v>
      </c>
      <c r="G6718" t="s">
        <v>13633</v>
      </c>
      <c r="H6718" t="str">
        <f>Table8[[#This Row],[COMMODITY (FAMILY CODE)]]</f>
        <v>ELE-ENGRIG</v>
      </c>
      <c r="I6718" s="8" t="s">
        <v>13629</v>
      </c>
      <c r="J6718" t="str">
        <f>Table8[[#This Row],[Column1]]</f>
        <v>020722</v>
      </c>
      <c r="K6718" s="8" t="s">
        <v>13630</v>
      </c>
      <c r="L6718" t="s">
        <v>13632</v>
      </c>
      <c r="M6718" s="8" t="s">
        <v>13631</v>
      </c>
      <c r="O6718" t="str">
        <f t="shared" si="104"/>
        <v>update item_mst set family_code = 'ELE-ENGRIG' where item = '020722' and site_ref = 'BENN'</v>
      </c>
      <c r="Q6718" t="s">
        <v>18367</v>
      </c>
    </row>
    <row r="6719" spans="1:17" x14ac:dyDescent="0.25">
      <c r="A6719" s="3" t="s">
        <v>6252</v>
      </c>
      <c r="B6719" s="3" t="s">
        <v>28</v>
      </c>
      <c r="C6719" s="3" t="s">
        <v>29</v>
      </c>
      <c r="D6719" s="3" t="s">
        <v>6323</v>
      </c>
      <c r="E6719" s="3" t="str">
        <f>LEFT(Table8[[#This Row],[PART NUMBER &amp; DESC]],6)</f>
        <v>021339</v>
      </c>
      <c r="G6719" t="s">
        <v>13633</v>
      </c>
      <c r="H6719" t="str">
        <f>Table8[[#This Row],[COMMODITY (FAMILY CODE)]]</f>
        <v>ELE-ENGRIG</v>
      </c>
      <c r="I6719" s="8" t="s">
        <v>13629</v>
      </c>
      <c r="J6719" t="str">
        <f>Table8[[#This Row],[Column1]]</f>
        <v>021339</v>
      </c>
      <c r="K6719" s="8" t="s">
        <v>13630</v>
      </c>
      <c r="L6719" t="s">
        <v>13632</v>
      </c>
      <c r="M6719" s="8" t="s">
        <v>13631</v>
      </c>
      <c r="O6719" t="str">
        <f t="shared" si="104"/>
        <v>update item_mst set family_code = 'ELE-ENGRIG' where item = '021339' and site_ref = 'BENN'</v>
      </c>
      <c r="Q6719" t="s">
        <v>18368</v>
      </c>
    </row>
    <row r="6720" spans="1:17" x14ac:dyDescent="0.25">
      <c r="A6720" s="3" t="s">
        <v>6252</v>
      </c>
      <c r="B6720" s="3" t="s">
        <v>28</v>
      </c>
      <c r="C6720" s="3" t="s">
        <v>29</v>
      </c>
      <c r="D6720" s="3" t="s">
        <v>6324</v>
      </c>
      <c r="E6720" s="3" t="str">
        <f>LEFT(Table8[[#This Row],[PART NUMBER &amp; DESC]],6)</f>
        <v>019289</v>
      </c>
      <c r="G6720" t="s">
        <v>13633</v>
      </c>
      <c r="H6720" t="str">
        <f>Table8[[#This Row],[COMMODITY (FAMILY CODE)]]</f>
        <v>ELE-ENGRIG</v>
      </c>
      <c r="I6720" s="8" t="s">
        <v>13629</v>
      </c>
      <c r="J6720" t="str">
        <f>Table8[[#This Row],[Column1]]</f>
        <v>019289</v>
      </c>
      <c r="K6720" s="8" t="s">
        <v>13630</v>
      </c>
      <c r="L6720" t="s">
        <v>13632</v>
      </c>
      <c r="M6720" s="8" t="s">
        <v>13631</v>
      </c>
      <c r="O6720" t="str">
        <f t="shared" si="104"/>
        <v>update item_mst set family_code = 'ELE-ENGRIG' where item = '019289' and site_ref = 'BENN'</v>
      </c>
      <c r="Q6720" t="s">
        <v>18369</v>
      </c>
    </row>
    <row r="6721" spans="1:17" x14ac:dyDescent="0.25">
      <c r="A6721" s="2" t="s">
        <v>6252</v>
      </c>
      <c r="B6721" s="2" t="s">
        <v>28</v>
      </c>
      <c r="C6721" s="2" t="s">
        <v>29</v>
      </c>
      <c r="D6721" s="2" t="s">
        <v>6325</v>
      </c>
      <c r="E6721" s="3" t="str">
        <f>LEFT(Table8[[#This Row],[PART NUMBER &amp; DESC]],6)</f>
        <v>024019</v>
      </c>
      <c r="G6721" t="s">
        <v>13633</v>
      </c>
      <c r="H6721" t="str">
        <f>Table8[[#This Row],[COMMODITY (FAMILY CODE)]]</f>
        <v>ELE-ENGRIG</v>
      </c>
      <c r="I6721" s="8" t="s">
        <v>13629</v>
      </c>
      <c r="J6721" t="str">
        <f>Table8[[#This Row],[Column1]]</f>
        <v>024019</v>
      </c>
      <c r="K6721" s="8" t="s">
        <v>13630</v>
      </c>
      <c r="L6721" t="s">
        <v>13632</v>
      </c>
      <c r="M6721" s="8" t="s">
        <v>13631</v>
      </c>
      <c r="O6721" t="str">
        <f t="shared" ref="O6721:O6784" si="105">_xlfn.CONCAT(G6721:M6721)</f>
        <v>update item_mst set family_code = 'ELE-ENGRIG' where item = '024019' and site_ref = 'BENN'</v>
      </c>
      <c r="Q6721" t="s">
        <v>18370</v>
      </c>
    </row>
    <row r="6722" spans="1:17" x14ac:dyDescent="0.25">
      <c r="A6722" s="2" t="s">
        <v>6252</v>
      </c>
      <c r="B6722" s="2" t="s">
        <v>28</v>
      </c>
      <c r="C6722" s="2" t="s">
        <v>29</v>
      </c>
      <c r="D6722" s="2" t="s">
        <v>6326</v>
      </c>
      <c r="E6722" s="3" t="str">
        <f>LEFT(Table8[[#This Row],[PART NUMBER &amp; DESC]],6)</f>
        <v>027882</v>
      </c>
      <c r="G6722" t="s">
        <v>13633</v>
      </c>
      <c r="H6722" t="str">
        <f>Table8[[#This Row],[COMMODITY (FAMILY CODE)]]</f>
        <v>ELE-ENGRIG</v>
      </c>
      <c r="I6722" s="8" t="s">
        <v>13629</v>
      </c>
      <c r="J6722" t="str">
        <f>Table8[[#This Row],[Column1]]</f>
        <v>027882</v>
      </c>
      <c r="K6722" s="8" t="s">
        <v>13630</v>
      </c>
      <c r="L6722" t="s">
        <v>13632</v>
      </c>
      <c r="M6722" s="8" t="s">
        <v>13631</v>
      </c>
      <c r="O6722" t="str">
        <f t="shared" si="105"/>
        <v>update item_mst set family_code = 'ELE-ENGRIG' where item = '027882' and site_ref = 'BENN'</v>
      </c>
      <c r="Q6722" t="s">
        <v>18371</v>
      </c>
    </row>
    <row r="6723" spans="1:17" x14ac:dyDescent="0.25">
      <c r="A6723" s="2" t="s">
        <v>6252</v>
      </c>
      <c r="B6723" s="2" t="s">
        <v>28</v>
      </c>
      <c r="C6723" s="2" t="s">
        <v>29</v>
      </c>
      <c r="D6723" s="2" t="s">
        <v>6327</v>
      </c>
      <c r="E6723" s="3" t="str">
        <f>LEFT(Table8[[#This Row],[PART NUMBER &amp; DESC]],6)</f>
        <v>006156</v>
      </c>
      <c r="G6723" t="s">
        <v>13633</v>
      </c>
      <c r="H6723" t="str">
        <f>Table8[[#This Row],[COMMODITY (FAMILY CODE)]]</f>
        <v>ELE-ENGRIG</v>
      </c>
      <c r="I6723" s="8" t="s">
        <v>13629</v>
      </c>
      <c r="J6723" t="str">
        <f>Table8[[#This Row],[Column1]]</f>
        <v>006156</v>
      </c>
      <c r="K6723" s="8" t="s">
        <v>13630</v>
      </c>
      <c r="L6723" t="s">
        <v>13632</v>
      </c>
      <c r="M6723" s="8" t="s">
        <v>13631</v>
      </c>
      <c r="O6723" t="str">
        <f t="shared" si="105"/>
        <v>update item_mst set family_code = 'ELE-ENGRIG' where item = '006156' and site_ref = 'BENN'</v>
      </c>
      <c r="Q6723" t="s">
        <v>18372</v>
      </c>
    </row>
    <row r="6724" spans="1:17" x14ac:dyDescent="0.25">
      <c r="A6724" s="2" t="s">
        <v>6252</v>
      </c>
      <c r="B6724" s="2" t="s">
        <v>28</v>
      </c>
      <c r="C6724" s="2" t="s">
        <v>29</v>
      </c>
      <c r="D6724" s="2" t="s">
        <v>6328</v>
      </c>
      <c r="E6724" s="3" t="str">
        <f>LEFT(Table8[[#This Row],[PART NUMBER &amp; DESC]],6)</f>
        <v>020137</v>
      </c>
      <c r="G6724" t="s">
        <v>13633</v>
      </c>
      <c r="H6724" t="str">
        <f>Table8[[#This Row],[COMMODITY (FAMILY CODE)]]</f>
        <v>ELE-ENGRIG</v>
      </c>
      <c r="I6724" s="8" t="s">
        <v>13629</v>
      </c>
      <c r="J6724" t="str">
        <f>Table8[[#This Row],[Column1]]</f>
        <v>020137</v>
      </c>
      <c r="K6724" s="8" t="s">
        <v>13630</v>
      </c>
      <c r="L6724" t="s">
        <v>13632</v>
      </c>
      <c r="M6724" s="8" t="s">
        <v>13631</v>
      </c>
      <c r="O6724" t="str">
        <f t="shared" si="105"/>
        <v>update item_mst set family_code = 'ELE-ENGRIG' where item = '020137' and site_ref = 'BENN'</v>
      </c>
      <c r="Q6724" t="s">
        <v>18373</v>
      </c>
    </row>
    <row r="6725" spans="1:17" x14ac:dyDescent="0.25">
      <c r="A6725" s="3" t="s">
        <v>6252</v>
      </c>
      <c r="B6725" s="3" t="s">
        <v>28</v>
      </c>
      <c r="C6725" s="3" t="s">
        <v>29</v>
      </c>
      <c r="D6725" s="3" t="s">
        <v>6329</v>
      </c>
      <c r="E6725" s="3" t="str">
        <f>LEFT(Table8[[#This Row],[PART NUMBER &amp; DESC]],6)</f>
        <v>020631</v>
      </c>
      <c r="G6725" t="s">
        <v>13633</v>
      </c>
      <c r="H6725" t="str">
        <f>Table8[[#This Row],[COMMODITY (FAMILY CODE)]]</f>
        <v>ELE-ENGRIG</v>
      </c>
      <c r="I6725" s="8" t="s">
        <v>13629</v>
      </c>
      <c r="J6725" t="str">
        <f>Table8[[#This Row],[Column1]]</f>
        <v>020631</v>
      </c>
      <c r="K6725" s="8" t="s">
        <v>13630</v>
      </c>
      <c r="L6725" t="s">
        <v>13632</v>
      </c>
      <c r="M6725" s="8" t="s">
        <v>13631</v>
      </c>
      <c r="O6725" t="str">
        <f t="shared" si="105"/>
        <v>update item_mst set family_code = 'ELE-ENGRIG' where item = '020631' and site_ref = 'BENN'</v>
      </c>
      <c r="Q6725" t="s">
        <v>18329</v>
      </c>
    </row>
    <row r="6726" spans="1:17" x14ac:dyDescent="0.25">
      <c r="A6726" s="2" t="s">
        <v>6252</v>
      </c>
      <c r="B6726" s="2" t="s">
        <v>28</v>
      </c>
      <c r="C6726" s="2" t="s">
        <v>29</v>
      </c>
      <c r="D6726" s="2" t="s">
        <v>6330</v>
      </c>
      <c r="E6726" s="3" t="str">
        <f>LEFT(Table8[[#This Row],[PART NUMBER &amp; DESC]],6)</f>
        <v>020636</v>
      </c>
      <c r="G6726" t="s">
        <v>13633</v>
      </c>
      <c r="H6726" t="str">
        <f>Table8[[#This Row],[COMMODITY (FAMILY CODE)]]</f>
        <v>ELE-ENGRIG</v>
      </c>
      <c r="I6726" s="8" t="s">
        <v>13629</v>
      </c>
      <c r="J6726" t="str">
        <f>Table8[[#This Row],[Column1]]</f>
        <v>020636</v>
      </c>
      <c r="K6726" s="8" t="s">
        <v>13630</v>
      </c>
      <c r="L6726" t="s">
        <v>13632</v>
      </c>
      <c r="M6726" s="8" t="s">
        <v>13631</v>
      </c>
      <c r="O6726" t="str">
        <f t="shared" si="105"/>
        <v>update item_mst set family_code = 'ELE-ENGRIG' where item = '020636' and site_ref = 'BENN'</v>
      </c>
      <c r="Q6726" t="s">
        <v>18342</v>
      </c>
    </row>
    <row r="6727" spans="1:17" x14ac:dyDescent="0.25">
      <c r="A6727" s="2" t="s">
        <v>6252</v>
      </c>
      <c r="B6727" s="2" t="s">
        <v>28</v>
      </c>
      <c r="C6727" s="2" t="s">
        <v>29</v>
      </c>
      <c r="D6727" s="2" t="s">
        <v>6331</v>
      </c>
      <c r="E6727" s="3" t="str">
        <f>LEFT(Table8[[#This Row],[PART NUMBER &amp; DESC]],6)</f>
        <v>021305</v>
      </c>
      <c r="G6727" t="s">
        <v>13633</v>
      </c>
      <c r="H6727" t="str">
        <f>Table8[[#This Row],[COMMODITY (FAMILY CODE)]]</f>
        <v>ELE-ENGRIG</v>
      </c>
      <c r="I6727" s="8" t="s">
        <v>13629</v>
      </c>
      <c r="J6727" t="str">
        <f>Table8[[#This Row],[Column1]]</f>
        <v>021305</v>
      </c>
      <c r="K6727" s="8" t="s">
        <v>13630</v>
      </c>
      <c r="L6727" t="s">
        <v>13632</v>
      </c>
      <c r="M6727" s="8" t="s">
        <v>13631</v>
      </c>
      <c r="O6727" t="str">
        <f t="shared" si="105"/>
        <v>update item_mst set family_code = 'ELE-ENGRIG' where item = '021305' and site_ref = 'BENN'</v>
      </c>
      <c r="Q6727" t="s">
        <v>18332</v>
      </c>
    </row>
    <row r="6728" spans="1:17" x14ac:dyDescent="0.25">
      <c r="A6728" s="2" t="s">
        <v>6252</v>
      </c>
      <c r="B6728" s="2" t="s">
        <v>28</v>
      </c>
      <c r="C6728" s="2" t="s">
        <v>29</v>
      </c>
      <c r="D6728" s="2" t="s">
        <v>6332</v>
      </c>
      <c r="E6728" s="3" t="str">
        <f>LEFT(Table8[[#This Row],[PART NUMBER &amp; DESC]],6)</f>
        <v>021340</v>
      </c>
      <c r="G6728" t="s">
        <v>13633</v>
      </c>
      <c r="H6728" t="str">
        <f>Table8[[#This Row],[COMMODITY (FAMILY CODE)]]</f>
        <v>ELE-ENGRIG</v>
      </c>
      <c r="I6728" s="8" t="s">
        <v>13629</v>
      </c>
      <c r="J6728" t="str">
        <f>Table8[[#This Row],[Column1]]</f>
        <v>021340</v>
      </c>
      <c r="K6728" s="8" t="s">
        <v>13630</v>
      </c>
      <c r="L6728" t="s">
        <v>13632</v>
      </c>
      <c r="M6728" s="8" t="s">
        <v>13631</v>
      </c>
      <c r="O6728" t="str">
        <f t="shared" si="105"/>
        <v>update item_mst set family_code = 'ELE-ENGRIG' where item = '021340' and site_ref = 'BENN'</v>
      </c>
      <c r="Q6728" t="s">
        <v>18346</v>
      </c>
    </row>
    <row r="6729" spans="1:17" x14ac:dyDescent="0.25">
      <c r="A6729" s="2" t="s">
        <v>6252</v>
      </c>
      <c r="B6729" s="2" t="s">
        <v>28</v>
      </c>
      <c r="C6729" s="2" t="s">
        <v>29</v>
      </c>
      <c r="D6729" s="2" t="s">
        <v>6333</v>
      </c>
      <c r="E6729" s="3" t="str">
        <f>LEFT(Table8[[#This Row],[PART NUMBER &amp; DESC]],6)</f>
        <v>020625</v>
      </c>
      <c r="G6729" t="s">
        <v>13633</v>
      </c>
      <c r="H6729" t="str">
        <f>Table8[[#This Row],[COMMODITY (FAMILY CODE)]]</f>
        <v>ELE-ENGRIG</v>
      </c>
      <c r="I6729" s="8" t="s">
        <v>13629</v>
      </c>
      <c r="J6729" t="str">
        <f>Table8[[#This Row],[Column1]]</f>
        <v>020625</v>
      </c>
      <c r="K6729" s="8" t="s">
        <v>13630</v>
      </c>
      <c r="L6729" t="s">
        <v>13632</v>
      </c>
      <c r="M6729" s="8" t="s">
        <v>13631</v>
      </c>
      <c r="O6729" t="str">
        <f t="shared" si="105"/>
        <v>update item_mst set family_code = 'ELE-ENGRIG' where item = '020625' and site_ref = 'BENN'</v>
      </c>
      <c r="Q6729" t="s">
        <v>18374</v>
      </c>
    </row>
    <row r="6730" spans="1:17" x14ac:dyDescent="0.25">
      <c r="A6730" s="3" t="s">
        <v>6252</v>
      </c>
      <c r="B6730" s="3" t="s">
        <v>28</v>
      </c>
      <c r="C6730" s="3" t="s">
        <v>29</v>
      </c>
      <c r="D6730" s="3" t="s">
        <v>6334</v>
      </c>
      <c r="E6730" s="3" t="str">
        <f>LEFT(Table8[[#This Row],[PART NUMBER &amp; DESC]],6)</f>
        <v>021328</v>
      </c>
      <c r="G6730" t="s">
        <v>13633</v>
      </c>
      <c r="H6730" t="str">
        <f>Table8[[#This Row],[COMMODITY (FAMILY CODE)]]</f>
        <v>ELE-ENGRIG</v>
      </c>
      <c r="I6730" s="8" t="s">
        <v>13629</v>
      </c>
      <c r="J6730" t="str">
        <f>Table8[[#This Row],[Column1]]</f>
        <v>021328</v>
      </c>
      <c r="K6730" s="8" t="s">
        <v>13630</v>
      </c>
      <c r="L6730" t="s">
        <v>13632</v>
      </c>
      <c r="M6730" s="8" t="s">
        <v>13631</v>
      </c>
      <c r="O6730" t="str">
        <f t="shared" si="105"/>
        <v>update item_mst set family_code = 'ELE-ENGRIG' where item = '021328' and site_ref = 'BENN'</v>
      </c>
      <c r="Q6730" t="s">
        <v>18375</v>
      </c>
    </row>
    <row r="6731" spans="1:17" x14ac:dyDescent="0.25">
      <c r="A6731" s="2" t="s">
        <v>6252</v>
      </c>
      <c r="B6731" s="2" t="s">
        <v>28</v>
      </c>
      <c r="C6731" s="2" t="s">
        <v>29</v>
      </c>
      <c r="D6731" s="2" t="s">
        <v>6335</v>
      </c>
      <c r="E6731" s="3" t="str">
        <f>LEFT(Table8[[#This Row],[PART NUMBER &amp; DESC]],6)</f>
        <v>021341</v>
      </c>
      <c r="G6731" t="s">
        <v>13633</v>
      </c>
      <c r="H6731" t="str">
        <f>Table8[[#This Row],[COMMODITY (FAMILY CODE)]]</f>
        <v>ELE-ENGRIG</v>
      </c>
      <c r="I6731" s="8" t="s">
        <v>13629</v>
      </c>
      <c r="J6731" t="str">
        <f>Table8[[#This Row],[Column1]]</f>
        <v>021341</v>
      </c>
      <c r="K6731" s="8" t="s">
        <v>13630</v>
      </c>
      <c r="L6731" t="s">
        <v>13632</v>
      </c>
      <c r="M6731" s="8" t="s">
        <v>13631</v>
      </c>
      <c r="O6731" t="str">
        <f t="shared" si="105"/>
        <v>update item_mst set family_code = 'ELE-ENGRIG' where item = '021341' and site_ref = 'BENN'</v>
      </c>
      <c r="Q6731" t="s">
        <v>18347</v>
      </c>
    </row>
    <row r="6732" spans="1:17" x14ac:dyDescent="0.25">
      <c r="A6732" s="3" t="s">
        <v>6252</v>
      </c>
      <c r="B6732" s="3" t="s">
        <v>28</v>
      </c>
      <c r="C6732" s="3" t="s">
        <v>29</v>
      </c>
      <c r="D6732" s="3" t="s">
        <v>6336</v>
      </c>
      <c r="E6732" s="3" t="str">
        <f>LEFT(Table8[[#This Row],[PART NUMBER &amp; DESC]],6)</f>
        <v>021187</v>
      </c>
      <c r="G6732" t="s">
        <v>13633</v>
      </c>
      <c r="H6732" t="str">
        <f>Table8[[#This Row],[COMMODITY (FAMILY CODE)]]</f>
        <v>ELE-ENGRIG</v>
      </c>
      <c r="I6732" s="8" t="s">
        <v>13629</v>
      </c>
      <c r="J6732" t="str">
        <f>Table8[[#This Row],[Column1]]</f>
        <v>021187</v>
      </c>
      <c r="K6732" s="8" t="s">
        <v>13630</v>
      </c>
      <c r="L6732" t="s">
        <v>13632</v>
      </c>
      <c r="M6732" s="8" t="s">
        <v>13631</v>
      </c>
      <c r="O6732" t="str">
        <f t="shared" si="105"/>
        <v>update item_mst set family_code = 'ELE-ENGRIG' where item = '021187' and site_ref = 'BENN'</v>
      </c>
      <c r="Q6732" t="s">
        <v>18345</v>
      </c>
    </row>
    <row r="6733" spans="1:17" x14ac:dyDescent="0.25">
      <c r="A6733" s="2" t="s">
        <v>6252</v>
      </c>
      <c r="B6733" s="2" t="s">
        <v>28</v>
      </c>
      <c r="C6733" s="2" t="s">
        <v>29</v>
      </c>
      <c r="D6733" s="2" t="s">
        <v>6337</v>
      </c>
      <c r="E6733" s="3" t="str">
        <f>LEFT(Table8[[#This Row],[PART NUMBER &amp; DESC]],6)</f>
        <v>006305</v>
      </c>
      <c r="G6733" t="s">
        <v>13633</v>
      </c>
      <c r="H6733" t="str">
        <f>Table8[[#This Row],[COMMODITY (FAMILY CODE)]]</f>
        <v>ELE-ENGRIG</v>
      </c>
      <c r="I6733" s="8" t="s">
        <v>13629</v>
      </c>
      <c r="J6733" t="str">
        <f>Table8[[#This Row],[Column1]]</f>
        <v>006305</v>
      </c>
      <c r="K6733" s="8" t="s">
        <v>13630</v>
      </c>
      <c r="L6733" t="s">
        <v>13632</v>
      </c>
      <c r="M6733" s="8" t="s">
        <v>13631</v>
      </c>
      <c r="O6733" t="str">
        <f t="shared" si="105"/>
        <v>update item_mst set family_code = 'ELE-ENGRIG' where item = '006305' and site_ref = 'BENN'</v>
      </c>
      <c r="Q6733" t="s">
        <v>18376</v>
      </c>
    </row>
    <row r="6734" spans="1:17" x14ac:dyDescent="0.25">
      <c r="A6734" s="3" t="s">
        <v>6252</v>
      </c>
      <c r="B6734" s="3" t="s">
        <v>28</v>
      </c>
      <c r="C6734" s="3" t="s">
        <v>29</v>
      </c>
      <c r="D6734" s="3" t="s">
        <v>6338</v>
      </c>
      <c r="E6734" s="3" t="str">
        <f>LEFT(Table8[[#This Row],[PART NUMBER &amp; DESC]],6)</f>
        <v>011883</v>
      </c>
      <c r="G6734" t="s">
        <v>13633</v>
      </c>
      <c r="H6734" t="str">
        <f>Table8[[#This Row],[COMMODITY (FAMILY CODE)]]</f>
        <v>ELE-ENGRIG</v>
      </c>
      <c r="I6734" s="8" t="s">
        <v>13629</v>
      </c>
      <c r="J6734" t="str">
        <f>Table8[[#This Row],[Column1]]</f>
        <v>011883</v>
      </c>
      <c r="K6734" s="8" t="s">
        <v>13630</v>
      </c>
      <c r="L6734" t="s">
        <v>13632</v>
      </c>
      <c r="M6734" s="8" t="s">
        <v>13631</v>
      </c>
      <c r="O6734" t="str">
        <f t="shared" si="105"/>
        <v>update item_mst set family_code = 'ELE-ENGRIG' where item = '011883' and site_ref = 'BENN'</v>
      </c>
      <c r="Q6734" t="s">
        <v>18377</v>
      </c>
    </row>
    <row r="6735" spans="1:17" x14ac:dyDescent="0.25">
      <c r="A6735" s="3" t="s">
        <v>6252</v>
      </c>
      <c r="B6735" s="3" t="s">
        <v>28</v>
      </c>
      <c r="C6735" s="3" t="s">
        <v>29</v>
      </c>
      <c r="D6735" s="3" t="s">
        <v>6339</v>
      </c>
      <c r="E6735" s="3" t="str">
        <f>LEFT(Table8[[#This Row],[PART NUMBER &amp; DESC]],6)</f>
        <v>021709</v>
      </c>
      <c r="G6735" t="s">
        <v>13633</v>
      </c>
      <c r="H6735" t="str">
        <f>Table8[[#This Row],[COMMODITY (FAMILY CODE)]]</f>
        <v>ELE-ENGRIG</v>
      </c>
      <c r="I6735" s="8" t="s">
        <v>13629</v>
      </c>
      <c r="J6735" t="str">
        <f>Table8[[#This Row],[Column1]]</f>
        <v>021709</v>
      </c>
      <c r="K6735" s="8" t="s">
        <v>13630</v>
      </c>
      <c r="L6735" t="s">
        <v>13632</v>
      </c>
      <c r="M6735" s="8" t="s">
        <v>13631</v>
      </c>
      <c r="O6735" t="str">
        <f t="shared" si="105"/>
        <v>update item_mst set family_code = 'ELE-ENGRIG' where item = '021709' and site_ref = 'BENN'</v>
      </c>
      <c r="Q6735" t="s">
        <v>18378</v>
      </c>
    </row>
    <row r="6736" spans="1:17" x14ac:dyDescent="0.25">
      <c r="A6736" s="2" t="s">
        <v>6252</v>
      </c>
      <c r="B6736" s="2" t="s">
        <v>28</v>
      </c>
      <c r="C6736" s="2" t="s">
        <v>29</v>
      </c>
      <c r="D6736" s="2" t="s">
        <v>6340</v>
      </c>
      <c r="E6736" s="3" t="str">
        <f>LEFT(Table8[[#This Row],[PART NUMBER &amp; DESC]],6)</f>
        <v>021713</v>
      </c>
      <c r="G6736" t="s">
        <v>13633</v>
      </c>
      <c r="H6736" t="str">
        <f>Table8[[#This Row],[COMMODITY (FAMILY CODE)]]</f>
        <v>ELE-ENGRIG</v>
      </c>
      <c r="I6736" s="8" t="s">
        <v>13629</v>
      </c>
      <c r="J6736" t="str">
        <f>Table8[[#This Row],[Column1]]</f>
        <v>021713</v>
      </c>
      <c r="K6736" s="8" t="s">
        <v>13630</v>
      </c>
      <c r="L6736" t="s">
        <v>13632</v>
      </c>
      <c r="M6736" s="8" t="s">
        <v>13631</v>
      </c>
      <c r="O6736" t="str">
        <f t="shared" si="105"/>
        <v>update item_mst set family_code = 'ELE-ENGRIG' where item = '021713' and site_ref = 'BENN'</v>
      </c>
      <c r="Q6736" t="s">
        <v>18379</v>
      </c>
    </row>
    <row r="6737" spans="1:17" x14ac:dyDescent="0.25">
      <c r="A6737" s="3" t="s">
        <v>6252</v>
      </c>
      <c r="B6737" s="3" t="s">
        <v>28</v>
      </c>
      <c r="C6737" s="3" t="s">
        <v>29</v>
      </c>
      <c r="D6737" s="3" t="s">
        <v>6341</v>
      </c>
      <c r="E6737" s="3" t="str">
        <f>LEFT(Table8[[#This Row],[PART NUMBER &amp; DESC]],6)</f>
        <v>016616</v>
      </c>
      <c r="G6737" t="s">
        <v>13633</v>
      </c>
      <c r="H6737" t="str">
        <f>Table8[[#This Row],[COMMODITY (FAMILY CODE)]]</f>
        <v>ELE-ENGRIG</v>
      </c>
      <c r="I6737" s="8" t="s">
        <v>13629</v>
      </c>
      <c r="J6737" t="str">
        <f>Table8[[#This Row],[Column1]]</f>
        <v>016616</v>
      </c>
      <c r="K6737" s="8" t="s">
        <v>13630</v>
      </c>
      <c r="L6737" t="s">
        <v>13632</v>
      </c>
      <c r="M6737" s="8" t="s">
        <v>13631</v>
      </c>
      <c r="O6737" t="str">
        <f t="shared" si="105"/>
        <v>update item_mst set family_code = 'ELE-ENGRIG' where item = '016616' and site_ref = 'BENN'</v>
      </c>
      <c r="Q6737" t="s">
        <v>18380</v>
      </c>
    </row>
    <row r="6738" spans="1:17" x14ac:dyDescent="0.25">
      <c r="A6738" s="2" t="s">
        <v>6252</v>
      </c>
      <c r="B6738" s="2" t="s">
        <v>28</v>
      </c>
      <c r="C6738" s="2" t="s">
        <v>29</v>
      </c>
      <c r="D6738" s="2" t="s">
        <v>6342</v>
      </c>
      <c r="E6738" s="3" t="str">
        <f>LEFT(Table8[[#This Row],[PART NUMBER &amp; DESC]],6)</f>
        <v>027064</v>
      </c>
      <c r="G6738" t="s">
        <v>13633</v>
      </c>
      <c r="H6738" t="str">
        <f>Table8[[#This Row],[COMMODITY (FAMILY CODE)]]</f>
        <v>ELE-ENGRIG</v>
      </c>
      <c r="I6738" s="8" t="s">
        <v>13629</v>
      </c>
      <c r="J6738" t="str">
        <f>Table8[[#This Row],[Column1]]</f>
        <v>027064</v>
      </c>
      <c r="K6738" s="8" t="s">
        <v>13630</v>
      </c>
      <c r="L6738" t="s">
        <v>13632</v>
      </c>
      <c r="M6738" s="8" t="s">
        <v>13631</v>
      </c>
      <c r="O6738" t="str">
        <f t="shared" si="105"/>
        <v>update item_mst set family_code = 'ELE-ENGRIG' where item = '027064' and site_ref = 'BENN'</v>
      </c>
      <c r="Q6738" t="s">
        <v>18381</v>
      </c>
    </row>
    <row r="6739" spans="1:17" x14ac:dyDescent="0.25">
      <c r="A6739" s="3" t="s">
        <v>6252</v>
      </c>
      <c r="B6739" s="3" t="s">
        <v>28</v>
      </c>
      <c r="C6739" s="3" t="s">
        <v>29</v>
      </c>
      <c r="D6739" s="3" t="s">
        <v>6343</v>
      </c>
      <c r="E6739" s="3" t="str">
        <f>LEFT(Table8[[#This Row],[PART NUMBER &amp; DESC]],6)</f>
        <v>027065</v>
      </c>
      <c r="G6739" t="s">
        <v>13633</v>
      </c>
      <c r="H6739" t="str">
        <f>Table8[[#This Row],[COMMODITY (FAMILY CODE)]]</f>
        <v>ELE-ENGRIG</v>
      </c>
      <c r="I6739" s="8" t="s">
        <v>13629</v>
      </c>
      <c r="J6739" t="str">
        <f>Table8[[#This Row],[Column1]]</f>
        <v>027065</v>
      </c>
      <c r="K6739" s="8" t="s">
        <v>13630</v>
      </c>
      <c r="L6739" t="s">
        <v>13632</v>
      </c>
      <c r="M6739" s="8" t="s">
        <v>13631</v>
      </c>
      <c r="O6739" t="str">
        <f t="shared" si="105"/>
        <v>update item_mst set family_code = 'ELE-ENGRIG' where item = '027065' and site_ref = 'BENN'</v>
      </c>
      <c r="Q6739" t="s">
        <v>18382</v>
      </c>
    </row>
    <row r="6740" spans="1:17" x14ac:dyDescent="0.25">
      <c r="A6740" s="2" t="s">
        <v>6252</v>
      </c>
      <c r="B6740" s="2" t="s">
        <v>28</v>
      </c>
      <c r="C6740" s="2" t="s">
        <v>29</v>
      </c>
      <c r="D6740" s="2" t="s">
        <v>6344</v>
      </c>
      <c r="E6740" s="3" t="str">
        <f>LEFT(Table8[[#This Row],[PART NUMBER &amp; DESC]],6)</f>
        <v>018848</v>
      </c>
      <c r="G6740" t="s">
        <v>13633</v>
      </c>
      <c r="H6740" t="str">
        <f>Table8[[#This Row],[COMMODITY (FAMILY CODE)]]</f>
        <v>ELE-ENGRIG</v>
      </c>
      <c r="I6740" s="8" t="s">
        <v>13629</v>
      </c>
      <c r="J6740" t="str">
        <f>Table8[[#This Row],[Column1]]</f>
        <v>018848</v>
      </c>
      <c r="K6740" s="8" t="s">
        <v>13630</v>
      </c>
      <c r="L6740" t="s">
        <v>13632</v>
      </c>
      <c r="M6740" s="8" t="s">
        <v>13631</v>
      </c>
      <c r="O6740" t="str">
        <f t="shared" si="105"/>
        <v>update item_mst set family_code = 'ELE-ENGRIG' where item = '018848' and site_ref = 'BENN'</v>
      </c>
      <c r="Q6740" t="s">
        <v>18383</v>
      </c>
    </row>
    <row r="6741" spans="1:17" x14ac:dyDescent="0.25">
      <c r="A6741" s="3" t="s">
        <v>6252</v>
      </c>
      <c r="B6741" s="3" t="s">
        <v>28</v>
      </c>
      <c r="C6741" s="3" t="s">
        <v>29</v>
      </c>
      <c r="D6741" s="3" t="s">
        <v>6345</v>
      </c>
      <c r="E6741" s="3" t="str">
        <f>LEFT(Table8[[#This Row],[PART NUMBER &amp; DESC]],6)</f>
        <v>024999</v>
      </c>
      <c r="G6741" t="s">
        <v>13633</v>
      </c>
      <c r="H6741" t="str">
        <f>Table8[[#This Row],[COMMODITY (FAMILY CODE)]]</f>
        <v>ELE-ENGRIG</v>
      </c>
      <c r="I6741" s="8" t="s">
        <v>13629</v>
      </c>
      <c r="J6741" t="str">
        <f>Table8[[#This Row],[Column1]]</f>
        <v>024999</v>
      </c>
      <c r="K6741" s="8" t="s">
        <v>13630</v>
      </c>
      <c r="L6741" t="s">
        <v>13632</v>
      </c>
      <c r="M6741" s="8" t="s">
        <v>13631</v>
      </c>
      <c r="O6741" t="str">
        <f t="shared" si="105"/>
        <v>update item_mst set family_code = 'ELE-ENGRIG' where item = '024999' and site_ref = 'BENN'</v>
      </c>
      <c r="Q6741" t="s">
        <v>18384</v>
      </c>
    </row>
    <row r="6742" spans="1:17" x14ac:dyDescent="0.25">
      <c r="A6742" s="3" t="s">
        <v>6252</v>
      </c>
      <c r="B6742" s="3" t="s">
        <v>28</v>
      </c>
      <c r="C6742" s="3" t="s">
        <v>29</v>
      </c>
      <c r="D6742" s="3" t="s">
        <v>6346</v>
      </c>
      <c r="E6742" s="3" t="str">
        <f>LEFT(Table8[[#This Row],[PART NUMBER &amp; DESC]],6)</f>
        <v>025001</v>
      </c>
      <c r="G6742" t="s">
        <v>13633</v>
      </c>
      <c r="H6742" t="str">
        <f>Table8[[#This Row],[COMMODITY (FAMILY CODE)]]</f>
        <v>ELE-ENGRIG</v>
      </c>
      <c r="I6742" s="8" t="s">
        <v>13629</v>
      </c>
      <c r="J6742" t="str">
        <f>Table8[[#This Row],[Column1]]</f>
        <v>025001</v>
      </c>
      <c r="K6742" s="8" t="s">
        <v>13630</v>
      </c>
      <c r="L6742" t="s">
        <v>13632</v>
      </c>
      <c r="M6742" s="8" t="s">
        <v>13631</v>
      </c>
      <c r="O6742" t="str">
        <f t="shared" si="105"/>
        <v>update item_mst set family_code = 'ELE-ENGRIG' where item = '025001' and site_ref = 'BENN'</v>
      </c>
      <c r="Q6742" t="s">
        <v>18385</v>
      </c>
    </row>
    <row r="6743" spans="1:17" x14ac:dyDescent="0.25">
      <c r="A6743" s="2" t="s">
        <v>6252</v>
      </c>
      <c r="B6743" s="2" t="s">
        <v>28</v>
      </c>
      <c r="C6743" s="2" t="s">
        <v>29</v>
      </c>
      <c r="D6743" s="2" t="s">
        <v>6347</v>
      </c>
      <c r="E6743" s="3" t="str">
        <f>LEFT(Table8[[#This Row],[PART NUMBER &amp; DESC]],6)</f>
        <v>025002</v>
      </c>
      <c r="G6743" t="s">
        <v>13633</v>
      </c>
      <c r="H6743" t="str">
        <f>Table8[[#This Row],[COMMODITY (FAMILY CODE)]]</f>
        <v>ELE-ENGRIG</v>
      </c>
      <c r="I6743" s="8" t="s">
        <v>13629</v>
      </c>
      <c r="J6743" t="str">
        <f>Table8[[#This Row],[Column1]]</f>
        <v>025002</v>
      </c>
      <c r="K6743" s="8" t="s">
        <v>13630</v>
      </c>
      <c r="L6743" t="s">
        <v>13632</v>
      </c>
      <c r="M6743" s="8" t="s">
        <v>13631</v>
      </c>
      <c r="O6743" t="str">
        <f t="shared" si="105"/>
        <v>update item_mst set family_code = 'ELE-ENGRIG' where item = '025002' and site_ref = 'BENN'</v>
      </c>
      <c r="Q6743" t="s">
        <v>18386</v>
      </c>
    </row>
    <row r="6744" spans="1:17" x14ac:dyDescent="0.25">
      <c r="A6744" s="3" t="s">
        <v>6252</v>
      </c>
      <c r="B6744" s="3" t="s">
        <v>28</v>
      </c>
      <c r="C6744" s="3" t="s">
        <v>29</v>
      </c>
      <c r="D6744" s="3" t="s">
        <v>6348</v>
      </c>
      <c r="E6744" s="3" t="str">
        <f>LEFT(Table8[[#This Row],[PART NUMBER &amp; DESC]],6)</f>
        <v>025003</v>
      </c>
      <c r="G6744" t="s">
        <v>13633</v>
      </c>
      <c r="H6744" t="str">
        <f>Table8[[#This Row],[COMMODITY (FAMILY CODE)]]</f>
        <v>ELE-ENGRIG</v>
      </c>
      <c r="I6744" s="8" t="s">
        <v>13629</v>
      </c>
      <c r="J6744" t="str">
        <f>Table8[[#This Row],[Column1]]</f>
        <v>025003</v>
      </c>
      <c r="K6744" s="8" t="s">
        <v>13630</v>
      </c>
      <c r="L6744" t="s">
        <v>13632</v>
      </c>
      <c r="M6744" s="8" t="s">
        <v>13631</v>
      </c>
      <c r="O6744" t="str">
        <f t="shared" si="105"/>
        <v>update item_mst set family_code = 'ELE-ENGRIG' where item = '025003' and site_ref = 'BENN'</v>
      </c>
      <c r="Q6744" t="s">
        <v>18387</v>
      </c>
    </row>
    <row r="6745" spans="1:17" x14ac:dyDescent="0.25">
      <c r="A6745" s="2" t="s">
        <v>6252</v>
      </c>
      <c r="B6745" s="2" t="s">
        <v>28</v>
      </c>
      <c r="C6745" s="2" t="s">
        <v>29</v>
      </c>
      <c r="D6745" s="2" t="s">
        <v>6349</v>
      </c>
      <c r="E6745" s="3" t="str">
        <f>LEFT(Table8[[#This Row],[PART NUMBER &amp; DESC]],6)</f>
        <v>025004</v>
      </c>
      <c r="G6745" t="s">
        <v>13633</v>
      </c>
      <c r="H6745" t="str">
        <f>Table8[[#This Row],[COMMODITY (FAMILY CODE)]]</f>
        <v>ELE-ENGRIG</v>
      </c>
      <c r="I6745" s="8" t="s">
        <v>13629</v>
      </c>
      <c r="J6745" t="str">
        <f>Table8[[#This Row],[Column1]]</f>
        <v>025004</v>
      </c>
      <c r="K6745" s="8" t="s">
        <v>13630</v>
      </c>
      <c r="L6745" t="s">
        <v>13632</v>
      </c>
      <c r="M6745" s="8" t="s">
        <v>13631</v>
      </c>
      <c r="O6745" t="str">
        <f t="shared" si="105"/>
        <v>update item_mst set family_code = 'ELE-ENGRIG' where item = '025004' and site_ref = 'BENN'</v>
      </c>
      <c r="Q6745" t="s">
        <v>18388</v>
      </c>
    </row>
    <row r="6746" spans="1:17" x14ac:dyDescent="0.25">
      <c r="A6746" s="2" t="s">
        <v>6252</v>
      </c>
      <c r="B6746" s="2" t="s">
        <v>28</v>
      </c>
      <c r="C6746" s="2" t="s">
        <v>29</v>
      </c>
      <c r="D6746" s="2" t="s">
        <v>6350</v>
      </c>
      <c r="E6746" s="3" t="str">
        <f>LEFT(Table8[[#This Row],[PART NUMBER &amp; DESC]],6)</f>
        <v>027289</v>
      </c>
      <c r="G6746" t="s">
        <v>13633</v>
      </c>
      <c r="H6746" t="str">
        <f>Table8[[#This Row],[COMMODITY (FAMILY CODE)]]</f>
        <v>ELE-ENGRIG</v>
      </c>
      <c r="I6746" s="8" t="s">
        <v>13629</v>
      </c>
      <c r="J6746" t="str">
        <f>Table8[[#This Row],[Column1]]</f>
        <v>027289</v>
      </c>
      <c r="K6746" s="8" t="s">
        <v>13630</v>
      </c>
      <c r="L6746" t="s">
        <v>13632</v>
      </c>
      <c r="M6746" s="8" t="s">
        <v>13631</v>
      </c>
      <c r="O6746" t="str">
        <f t="shared" si="105"/>
        <v>update item_mst set family_code = 'ELE-ENGRIG' where item = '027289' and site_ref = 'BENN'</v>
      </c>
      <c r="Q6746" t="s">
        <v>18389</v>
      </c>
    </row>
    <row r="6747" spans="1:17" x14ac:dyDescent="0.25">
      <c r="A6747" s="3" t="s">
        <v>6252</v>
      </c>
      <c r="B6747" s="3" t="s">
        <v>28</v>
      </c>
      <c r="C6747" s="3" t="s">
        <v>29</v>
      </c>
      <c r="D6747" s="3" t="s">
        <v>6351</v>
      </c>
      <c r="E6747" s="3" t="str">
        <f>LEFT(Table8[[#This Row],[PART NUMBER &amp; DESC]],6)</f>
        <v>027288</v>
      </c>
      <c r="G6747" t="s">
        <v>13633</v>
      </c>
      <c r="H6747" t="str">
        <f>Table8[[#This Row],[COMMODITY (FAMILY CODE)]]</f>
        <v>ELE-ENGRIG</v>
      </c>
      <c r="I6747" s="8" t="s">
        <v>13629</v>
      </c>
      <c r="J6747" t="str">
        <f>Table8[[#This Row],[Column1]]</f>
        <v>027288</v>
      </c>
      <c r="K6747" s="8" t="s">
        <v>13630</v>
      </c>
      <c r="L6747" t="s">
        <v>13632</v>
      </c>
      <c r="M6747" s="8" t="s">
        <v>13631</v>
      </c>
      <c r="O6747" t="str">
        <f t="shared" si="105"/>
        <v>update item_mst set family_code = 'ELE-ENGRIG' where item = '027288' and site_ref = 'BENN'</v>
      </c>
      <c r="Q6747" t="s">
        <v>18390</v>
      </c>
    </row>
    <row r="6748" spans="1:17" x14ac:dyDescent="0.25">
      <c r="A6748" s="3" t="s">
        <v>6252</v>
      </c>
      <c r="B6748" s="3" t="s">
        <v>28</v>
      </c>
      <c r="C6748" s="3" t="s">
        <v>29</v>
      </c>
      <c r="D6748" s="3" t="s">
        <v>6352</v>
      </c>
      <c r="E6748" s="3" t="str">
        <f>LEFT(Table8[[#This Row],[PART NUMBER &amp; DESC]],6)</f>
        <v>024889</v>
      </c>
      <c r="G6748" t="s">
        <v>13633</v>
      </c>
      <c r="H6748" t="str">
        <f>Table8[[#This Row],[COMMODITY (FAMILY CODE)]]</f>
        <v>ELE-ENGRIG</v>
      </c>
      <c r="I6748" s="8" t="s">
        <v>13629</v>
      </c>
      <c r="J6748" t="str">
        <f>Table8[[#This Row],[Column1]]</f>
        <v>024889</v>
      </c>
      <c r="K6748" s="8" t="s">
        <v>13630</v>
      </c>
      <c r="L6748" t="s">
        <v>13632</v>
      </c>
      <c r="M6748" s="8" t="s">
        <v>13631</v>
      </c>
      <c r="O6748" t="str">
        <f t="shared" si="105"/>
        <v>update item_mst set family_code = 'ELE-ENGRIG' where item = '024889' and site_ref = 'BENN'</v>
      </c>
      <c r="Q6748" t="s">
        <v>18391</v>
      </c>
    </row>
    <row r="6749" spans="1:17" x14ac:dyDescent="0.25">
      <c r="A6749" s="3" t="s">
        <v>6252</v>
      </c>
      <c r="B6749" s="3" t="s">
        <v>28</v>
      </c>
      <c r="C6749" s="3" t="s">
        <v>29</v>
      </c>
      <c r="D6749" s="3" t="s">
        <v>6353</v>
      </c>
      <c r="E6749" s="3" t="str">
        <f>LEFT(Table8[[#This Row],[PART NUMBER &amp; DESC]],6)</f>
        <v>006878</v>
      </c>
      <c r="G6749" t="s">
        <v>13633</v>
      </c>
      <c r="H6749" t="str">
        <f>Table8[[#This Row],[COMMODITY (FAMILY CODE)]]</f>
        <v>ELE-ENGRIG</v>
      </c>
      <c r="I6749" s="8" t="s">
        <v>13629</v>
      </c>
      <c r="J6749" t="str">
        <f>Table8[[#This Row],[Column1]]</f>
        <v>006878</v>
      </c>
      <c r="K6749" s="8" t="s">
        <v>13630</v>
      </c>
      <c r="L6749" t="s">
        <v>13632</v>
      </c>
      <c r="M6749" s="8" t="s">
        <v>13631</v>
      </c>
      <c r="O6749" t="str">
        <f t="shared" si="105"/>
        <v>update item_mst set family_code = 'ELE-ENGRIG' where item = '006878' and site_ref = 'BENN'</v>
      </c>
      <c r="Q6749" t="s">
        <v>18392</v>
      </c>
    </row>
    <row r="6750" spans="1:17" x14ac:dyDescent="0.25">
      <c r="A6750" s="2" t="s">
        <v>6252</v>
      </c>
      <c r="B6750" s="2" t="s">
        <v>28</v>
      </c>
      <c r="C6750" s="2" t="s">
        <v>29</v>
      </c>
      <c r="D6750" s="2" t="s">
        <v>6354</v>
      </c>
      <c r="E6750" s="3" t="str">
        <f>LEFT(Table8[[#This Row],[PART NUMBER &amp; DESC]],6)</f>
        <v>027048</v>
      </c>
      <c r="G6750" t="s">
        <v>13633</v>
      </c>
      <c r="H6750" t="str">
        <f>Table8[[#This Row],[COMMODITY (FAMILY CODE)]]</f>
        <v>ELE-ENGRIG</v>
      </c>
      <c r="I6750" s="8" t="s">
        <v>13629</v>
      </c>
      <c r="J6750" t="str">
        <f>Table8[[#This Row],[Column1]]</f>
        <v>027048</v>
      </c>
      <c r="K6750" s="8" t="s">
        <v>13630</v>
      </c>
      <c r="L6750" t="s">
        <v>13632</v>
      </c>
      <c r="M6750" s="8" t="s">
        <v>13631</v>
      </c>
      <c r="O6750" t="str">
        <f t="shared" si="105"/>
        <v>update item_mst set family_code = 'ELE-ENGRIG' where item = '027048' and site_ref = 'BENN'</v>
      </c>
      <c r="Q6750" t="s">
        <v>18393</v>
      </c>
    </row>
    <row r="6751" spans="1:17" x14ac:dyDescent="0.25">
      <c r="A6751" s="2" t="s">
        <v>6252</v>
      </c>
      <c r="B6751" s="2" t="s">
        <v>28</v>
      </c>
      <c r="C6751" s="2" t="s">
        <v>29</v>
      </c>
      <c r="D6751" s="2" t="s">
        <v>6355</v>
      </c>
      <c r="E6751" s="3" t="str">
        <f>LEFT(Table8[[#This Row],[PART NUMBER &amp; DESC]],6)</f>
        <v>025005</v>
      </c>
      <c r="G6751" t="s">
        <v>13633</v>
      </c>
      <c r="H6751" t="str">
        <f>Table8[[#This Row],[COMMODITY (FAMILY CODE)]]</f>
        <v>ELE-ENGRIG</v>
      </c>
      <c r="I6751" s="8" t="s">
        <v>13629</v>
      </c>
      <c r="J6751" t="str">
        <f>Table8[[#This Row],[Column1]]</f>
        <v>025005</v>
      </c>
      <c r="K6751" s="8" t="s">
        <v>13630</v>
      </c>
      <c r="L6751" t="s">
        <v>13632</v>
      </c>
      <c r="M6751" s="8" t="s">
        <v>13631</v>
      </c>
      <c r="O6751" t="str">
        <f t="shared" si="105"/>
        <v>update item_mst set family_code = 'ELE-ENGRIG' where item = '025005' and site_ref = 'BENN'</v>
      </c>
      <c r="Q6751" t="s">
        <v>18394</v>
      </c>
    </row>
    <row r="6752" spans="1:17" x14ac:dyDescent="0.25">
      <c r="A6752" s="3" t="s">
        <v>6252</v>
      </c>
      <c r="B6752" s="3" t="s">
        <v>28</v>
      </c>
      <c r="C6752" s="3" t="s">
        <v>29</v>
      </c>
      <c r="D6752" s="3" t="s">
        <v>6356</v>
      </c>
      <c r="E6752" s="3" t="str">
        <f>LEFT(Table8[[#This Row],[PART NUMBER &amp; DESC]],6)</f>
        <v>004162</v>
      </c>
      <c r="G6752" t="s">
        <v>13633</v>
      </c>
      <c r="H6752" t="str">
        <f>Table8[[#This Row],[COMMODITY (FAMILY CODE)]]</f>
        <v>ELE-ENGRIG</v>
      </c>
      <c r="I6752" s="8" t="s">
        <v>13629</v>
      </c>
      <c r="J6752" t="str">
        <f>Table8[[#This Row],[Column1]]</f>
        <v>004162</v>
      </c>
      <c r="K6752" s="8" t="s">
        <v>13630</v>
      </c>
      <c r="L6752" t="s">
        <v>13632</v>
      </c>
      <c r="M6752" s="8" t="s">
        <v>13631</v>
      </c>
      <c r="O6752" t="str">
        <f t="shared" si="105"/>
        <v>update item_mst set family_code = 'ELE-ENGRIG' where item = '004162' and site_ref = 'BENN'</v>
      </c>
      <c r="Q6752" t="s">
        <v>18395</v>
      </c>
    </row>
    <row r="6753" spans="1:17" x14ac:dyDescent="0.25">
      <c r="A6753" s="2" t="s">
        <v>6252</v>
      </c>
      <c r="B6753" s="2" t="s">
        <v>28</v>
      </c>
      <c r="C6753" s="2" t="s">
        <v>29</v>
      </c>
      <c r="D6753" s="2" t="s">
        <v>6357</v>
      </c>
      <c r="E6753" s="3" t="str">
        <f>LEFT(Table8[[#This Row],[PART NUMBER &amp; DESC]],6)</f>
        <v>014887</v>
      </c>
      <c r="G6753" t="s">
        <v>13633</v>
      </c>
      <c r="H6753" t="str">
        <f>Table8[[#This Row],[COMMODITY (FAMILY CODE)]]</f>
        <v>ELE-ENGRIG</v>
      </c>
      <c r="I6753" s="8" t="s">
        <v>13629</v>
      </c>
      <c r="J6753" t="str">
        <f>Table8[[#This Row],[Column1]]</f>
        <v>014887</v>
      </c>
      <c r="K6753" s="8" t="s">
        <v>13630</v>
      </c>
      <c r="L6753" t="s">
        <v>13632</v>
      </c>
      <c r="M6753" s="8" t="s">
        <v>13631</v>
      </c>
      <c r="O6753" t="str">
        <f t="shared" si="105"/>
        <v>update item_mst set family_code = 'ELE-ENGRIG' where item = '014887' and site_ref = 'BENN'</v>
      </c>
      <c r="Q6753" t="s">
        <v>18396</v>
      </c>
    </row>
    <row r="6754" spans="1:17" x14ac:dyDescent="0.25">
      <c r="A6754" s="3" t="s">
        <v>6252</v>
      </c>
      <c r="B6754" s="3" t="s">
        <v>28</v>
      </c>
      <c r="C6754" s="3" t="s">
        <v>29</v>
      </c>
      <c r="D6754" s="3" t="s">
        <v>6358</v>
      </c>
      <c r="E6754" s="3" t="str">
        <f>LEFT(Table8[[#This Row],[PART NUMBER &amp; DESC]],6)</f>
        <v>020629</v>
      </c>
      <c r="G6754" t="s">
        <v>13633</v>
      </c>
      <c r="H6754" t="str">
        <f>Table8[[#This Row],[COMMODITY (FAMILY CODE)]]</f>
        <v>ELE-ENGRIG</v>
      </c>
      <c r="I6754" s="8" t="s">
        <v>13629</v>
      </c>
      <c r="J6754" t="str">
        <f>Table8[[#This Row],[Column1]]</f>
        <v>020629</v>
      </c>
      <c r="K6754" s="8" t="s">
        <v>13630</v>
      </c>
      <c r="L6754" t="s">
        <v>13632</v>
      </c>
      <c r="M6754" s="8" t="s">
        <v>13631</v>
      </c>
      <c r="O6754" t="str">
        <f t="shared" si="105"/>
        <v>update item_mst set family_code = 'ELE-ENGRIG' where item = '020629' and site_ref = 'BENN'</v>
      </c>
      <c r="Q6754" t="s">
        <v>18397</v>
      </c>
    </row>
    <row r="6755" spans="1:17" x14ac:dyDescent="0.25">
      <c r="A6755" s="2" t="s">
        <v>6252</v>
      </c>
      <c r="B6755" s="2" t="s">
        <v>28</v>
      </c>
      <c r="C6755" s="2" t="s">
        <v>29</v>
      </c>
      <c r="D6755" s="2" t="s">
        <v>6359</v>
      </c>
      <c r="E6755" s="3" t="str">
        <f>LEFT(Table8[[#This Row],[PART NUMBER &amp; DESC]],6)</f>
        <v>008415</v>
      </c>
      <c r="G6755" t="s">
        <v>13633</v>
      </c>
      <c r="H6755" t="str">
        <f>Table8[[#This Row],[COMMODITY (FAMILY CODE)]]</f>
        <v>ELE-ENGRIG</v>
      </c>
      <c r="I6755" s="8" t="s">
        <v>13629</v>
      </c>
      <c r="J6755" t="str">
        <f>Table8[[#This Row],[Column1]]</f>
        <v>008415</v>
      </c>
      <c r="K6755" s="8" t="s">
        <v>13630</v>
      </c>
      <c r="L6755" t="s">
        <v>13632</v>
      </c>
      <c r="M6755" s="8" t="s">
        <v>13631</v>
      </c>
      <c r="O6755" t="str">
        <f t="shared" si="105"/>
        <v>update item_mst set family_code = 'ELE-ENGRIG' where item = '008415' and site_ref = 'BENN'</v>
      </c>
      <c r="Q6755" t="s">
        <v>18398</v>
      </c>
    </row>
    <row r="6756" spans="1:17" x14ac:dyDescent="0.25">
      <c r="A6756" s="2" t="s">
        <v>6252</v>
      </c>
      <c r="B6756" s="2" t="s">
        <v>28</v>
      </c>
      <c r="C6756" s="2" t="s">
        <v>29</v>
      </c>
      <c r="D6756" s="2" t="s">
        <v>6360</v>
      </c>
      <c r="E6756" s="3" t="str">
        <f>LEFT(Table8[[#This Row],[PART NUMBER &amp; DESC]],6)</f>
        <v>020638</v>
      </c>
      <c r="G6756" t="s">
        <v>13633</v>
      </c>
      <c r="H6756" t="str">
        <f>Table8[[#This Row],[COMMODITY (FAMILY CODE)]]</f>
        <v>ELE-ENGRIG</v>
      </c>
      <c r="I6756" s="8" t="s">
        <v>13629</v>
      </c>
      <c r="J6756" t="str">
        <f>Table8[[#This Row],[Column1]]</f>
        <v>020638</v>
      </c>
      <c r="K6756" s="8" t="s">
        <v>13630</v>
      </c>
      <c r="L6756" t="s">
        <v>13632</v>
      </c>
      <c r="M6756" s="8" t="s">
        <v>13631</v>
      </c>
      <c r="O6756" t="str">
        <f t="shared" si="105"/>
        <v>update item_mst set family_code = 'ELE-ENGRIG' where item = '020638' and site_ref = 'BENN'</v>
      </c>
      <c r="Q6756" t="s">
        <v>18399</v>
      </c>
    </row>
    <row r="6757" spans="1:17" x14ac:dyDescent="0.25">
      <c r="A6757" s="2" t="s">
        <v>6252</v>
      </c>
      <c r="B6757" s="2" t="s">
        <v>28</v>
      </c>
      <c r="C6757" s="2" t="s">
        <v>29</v>
      </c>
      <c r="D6757" s="2" t="s">
        <v>6361</v>
      </c>
      <c r="E6757" s="3" t="str">
        <f>LEFT(Table8[[#This Row],[PART NUMBER &amp; DESC]],6)</f>
        <v>004160</v>
      </c>
      <c r="G6757" t="s">
        <v>13633</v>
      </c>
      <c r="H6757" t="str">
        <f>Table8[[#This Row],[COMMODITY (FAMILY CODE)]]</f>
        <v>ELE-ENGRIG</v>
      </c>
      <c r="I6757" s="8" t="s">
        <v>13629</v>
      </c>
      <c r="J6757" t="str">
        <f>Table8[[#This Row],[Column1]]</f>
        <v>004160</v>
      </c>
      <c r="K6757" s="8" t="s">
        <v>13630</v>
      </c>
      <c r="L6757" t="s">
        <v>13632</v>
      </c>
      <c r="M6757" s="8" t="s">
        <v>13631</v>
      </c>
      <c r="O6757" t="str">
        <f t="shared" si="105"/>
        <v>update item_mst set family_code = 'ELE-ENGRIG' where item = '004160' and site_ref = 'BENN'</v>
      </c>
      <c r="Q6757" t="s">
        <v>18400</v>
      </c>
    </row>
    <row r="6758" spans="1:17" x14ac:dyDescent="0.25">
      <c r="A6758" s="3" t="s">
        <v>6252</v>
      </c>
      <c r="B6758" s="3" t="s">
        <v>28</v>
      </c>
      <c r="C6758" s="3" t="s">
        <v>29</v>
      </c>
      <c r="D6758" s="3" t="s">
        <v>6362</v>
      </c>
      <c r="E6758" s="3" t="str">
        <f>LEFT(Table8[[#This Row],[PART NUMBER &amp; DESC]],6)</f>
        <v>021712</v>
      </c>
      <c r="G6758" t="s">
        <v>13633</v>
      </c>
      <c r="H6758" t="str">
        <f>Table8[[#This Row],[COMMODITY (FAMILY CODE)]]</f>
        <v>ELE-ENGRIG</v>
      </c>
      <c r="I6758" s="8" t="s">
        <v>13629</v>
      </c>
      <c r="J6758" t="str">
        <f>Table8[[#This Row],[Column1]]</f>
        <v>021712</v>
      </c>
      <c r="K6758" s="8" t="s">
        <v>13630</v>
      </c>
      <c r="L6758" t="s">
        <v>13632</v>
      </c>
      <c r="M6758" s="8" t="s">
        <v>13631</v>
      </c>
      <c r="O6758" t="str">
        <f t="shared" si="105"/>
        <v>update item_mst set family_code = 'ELE-ENGRIG' where item = '021712' and site_ref = 'BENN'</v>
      </c>
      <c r="Q6758" t="s">
        <v>18401</v>
      </c>
    </row>
    <row r="6759" spans="1:17" x14ac:dyDescent="0.25">
      <c r="A6759" s="2" t="s">
        <v>6252</v>
      </c>
      <c r="B6759" s="2" t="s">
        <v>28</v>
      </c>
      <c r="C6759" s="2" t="s">
        <v>29</v>
      </c>
      <c r="D6759" s="2" t="s">
        <v>6363</v>
      </c>
      <c r="E6759" s="3" t="str">
        <f>LEFT(Table8[[#This Row],[PART NUMBER &amp; DESC]],6)</f>
        <v>019079</v>
      </c>
      <c r="G6759" t="s">
        <v>13633</v>
      </c>
      <c r="H6759" t="str">
        <f>Table8[[#This Row],[COMMODITY (FAMILY CODE)]]</f>
        <v>ELE-ENGRIG</v>
      </c>
      <c r="I6759" s="8" t="s">
        <v>13629</v>
      </c>
      <c r="J6759" t="str">
        <f>Table8[[#This Row],[Column1]]</f>
        <v>019079</v>
      </c>
      <c r="K6759" s="8" t="s">
        <v>13630</v>
      </c>
      <c r="L6759" t="s">
        <v>13632</v>
      </c>
      <c r="M6759" s="8" t="s">
        <v>13631</v>
      </c>
      <c r="O6759" t="str">
        <f t="shared" si="105"/>
        <v>update item_mst set family_code = 'ELE-ENGRIG' where item = '019079' and site_ref = 'BENN'</v>
      </c>
      <c r="Q6759" t="s">
        <v>18402</v>
      </c>
    </row>
    <row r="6760" spans="1:17" x14ac:dyDescent="0.25">
      <c r="A6760" s="2" t="s">
        <v>6252</v>
      </c>
      <c r="B6760" s="2" t="s">
        <v>28</v>
      </c>
      <c r="C6760" s="2" t="s">
        <v>29</v>
      </c>
      <c r="D6760" s="2" t="s">
        <v>6364</v>
      </c>
      <c r="E6760" s="3" t="str">
        <f>LEFT(Table8[[#This Row],[PART NUMBER &amp; DESC]],6)</f>
        <v>024224</v>
      </c>
      <c r="G6760" t="s">
        <v>13633</v>
      </c>
      <c r="H6760" t="str">
        <f>Table8[[#This Row],[COMMODITY (FAMILY CODE)]]</f>
        <v>ELE-ENGRIG</v>
      </c>
      <c r="I6760" s="8" t="s">
        <v>13629</v>
      </c>
      <c r="J6760" t="str">
        <f>Table8[[#This Row],[Column1]]</f>
        <v>024224</v>
      </c>
      <c r="K6760" s="8" t="s">
        <v>13630</v>
      </c>
      <c r="L6760" t="s">
        <v>13632</v>
      </c>
      <c r="M6760" s="8" t="s">
        <v>13631</v>
      </c>
      <c r="O6760" t="str">
        <f t="shared" si="105"/>
        <v>update item_mst set family_code = 'ELE-ENGRIG' where item = '024224' and site_ref = 'BENN'</v>
      </c>
      <c r="Q6760" t="s">
        <v>18403</v>
      </c>
    </row>
    <row r="6761" spans="1:17" x14ac:dyDescent="0.25">
      <c r="A6761" s="2" t="s">
        <v>6252</v>
      </c>
      <c r="B6761" s="2" t="s">
        <v>28</v>
      </c>
      <c r="C6761" s="2" t="s">
        <v>29</v>
      </c>
      <c r="D6761" s="2" t="s">
        <v>6365</v>
      </c>
      <c r="E6761" s="3" t="str">
        <f>LEFT(Table8[[#This Row],[PART NUMBER &amp; DESC]],6)</f>
        <v>020628</v>
      </c>
      <c r="G6761" t="s">
        <v>13633</v>
      </c>
      <c r="H6761" t="str">
        <f>Table8[[#This Row],[COMMODITY (FAMILY CODE)]]</f>
        <v>ELE-ENGRIG</v>
      </c>
      <c r="I6761" s="8" t="s">
        <v>13629</v>
      </c>
      <c r="J6761" t="str">
        <f>Table8[[#This Row],[Column1]]</f>
        <v>020628</v>
      </c>
      <c r="K6761" s="8" t="s">
        <v>13630</v>
      </c>
      <c r="L6761" t="s">
        <v>13632</v>
      </c>
      <c r="M6761" s="8" t="s">
        <v>13631</v>
      </c>
      <c r="O6761" t="str">
        <f t="shared" si="105"/>
        <v>update item_mst set family_code = 'ELE-ENGRIG' where item = '020628' and site_ref = 'BENN'</v>
      </c>
      <c r="Q6761" t="s">
        <v>18404</v>
      </c>
    </row>
    <row r="6762" spans="1:17" x14ac:dyDescent="0.25">
      <c r="A6762" s="2" t="s">
        <v>6252</v>
      </c>
      <c r="B6762" s="2" t="s">
        <v>28</v>
      </c>
      <c r="C6762" s="2" t="s">
        <v>29</v>
      </c>
      <c r="D6762" s="2" t="s">
        <v>6366</v>
      </c>
      <c r="E6762" s="3" t="str">
        <f>LEFT(Table8[[#This Row],[PART NUMBER &amp; DESC]],6)</f>
        <v>024021</v>
      </c>
      <c r="G6762" t="s">
        <v>13633</v>
      </c>
      <c r="H6762" t="str">
        <f>Table8[[#This Row],[COMMODITY (FAMILY CODE)]]</f>
        <v>ELE-ENGRIG</v>
      </c>
      <c r="I6762" s="8" t="s">
        <v>13629</v>
      </c>
      <c r="J6762" t="str">
        <f>Table8[[#This Row],[Column1]]</f>
        <v>024021</v>
      </c>
      <c r="K6762" s="8" t="s">
        <v>13630</v>
      </c>
      <c r="L6762" t="s">
        <v>13632</v>
      </c>
      <c r="M6762" s="8" t="s">
        <v>13631</v>
      </c>
      <c r="O6762" t="str">
        <f t="shared" si="105"/>
        <v>update item_mst set family_code = 'ELE-ENGRIG' where item = '024021' and site_ref = 'BENN'</v>
      </c>
      <c r="Q6762" t="s">
        <v>18405</v>
      </c>
    </row>
    <row r="6763" spans="1:17" x14ac:dyDescent="0.25">
      <c r="A6763" s="3" t="s">
        <v>6252</v>
      </c>
      <c r="B6763" s="3" t="s">
        <v>28</v>
      </c>
      <c r="C6763" s="3" t="s">
        <v>29</v>
      </c>
      <c r="D6763" s="3" t="s">
        <v>6367</v>
      </c>
      <c r="E6763" s="3" t="str">
        <f>LEFT(Table8[[#This Row],[PART NUMBER &amp; DESC]],6)</f>
        <v>024223</v>
      </c>
      <c r="G6763" t="s">
        <v>13633</v>
      </c>
      <c r="H6763" t="str">
        <f>Table8[[#This Row],[COMMODITY (FAMILY CODE)]]</f>
        <v>ELE-ENGRIG</v>
      </c>
      <c r="I6763" s="8" t="s">
        <v>13629</v>
      </c>
      <c r="J6763" t="str">
        <f>Table8[[#This Row],[Column1]]</f>
        <v>024223</v>
      </c>
      <c r="K6763" s="8" t="s">
        <v>13630</v>
      </c>
      <c r="L6763" t="s">
        <v>13632</v>
      </c>
      <c r="M6763" s="8" t="s">
        <v>13631</v>
      </c>
      <c r="O6763" t="str">
        <f t="shared" si="105"/>
        <v>update item_mst set family_code = 'ELE-ENGRIG' where item = '024223' and site_ref = 'BENN'</v>
      </c>
      <c r="Q6763" t="s">
        <v>18406</v>
      </c>
    </row>
    <row r="6764" spans="1:17" x14ac:dyDescent="0.25">
      <c r="A6764" s="3" t="s">
        <v>6252</v>
      </c>
      <c r="B6764" s="3" t="s">
        <v>28</v>
      </c>
      <c r="C6764" s="3" t="s">
        <v>29</v>
      </c>
      <c r="D6764" s="3" t="s">
        <v>6368</v>
      </c>
      <c r="E6764" s="3" t="str">
        <f>LEFT(Table8[[#This Row],[PART NUMBER &amp; DESC]],6)</f>
        <v>019108</v>
      </c>
      <c r="G6764" t="s">
        <v>13633</v>
      </c>
      <c r="H6764" t="str">
        <f>Table8[[#This Row],[COMMODITY (FAMILY CODE)]]</f>
        <v>ELE-ENGRIG</v>
      </c>
      <c r="I6764" s="8" t="s">
        <v>13629</v>
      </c>
      <c r="J6764" t="str">
        <f>Table8[[#This Row],[Column1]]</f>
        <v>019108</v>
      </c>
      <c r="K6764" s="8" t="s">
        <v>13630</v>
      </c>
      <c r="L6764" t="s">
        <v>13632</v>
      </c>
      <c r="M6764" s="8" t="s">
        <v>13631</v>
      </c>
      <c r="O6764" t="str">
        <f t="shared" si="105"/>
        <v>update item_mst set family_code = 'ELE-ENGRIG' where item = '019108' and site_ref = 'BENN'</v>
      </c>
      <c r="Q6764" t="s">
        <v>18407</v>
      </c>
    </row>
    <row r="6765" spans="1:17" x14ac:dyDescent="0.25">
      <c r="A6765" s="3" t="s">
        <v>6252</v>
      </c>
      <c r="B6765" s="3" t="s">
        <v>28</v>
      </c>
      <c r="C6765" s="3" t="s">
        <v>29</v>
      </c>
      <c r="D6765" s="3" t="s">
        <v>6369</v>
      </c>
      <c r="E6765" s="3" t="str">
        <f>LEFT(Table8[[#This Row],[PART NUMBER &amp; DESC]],6)</f>
        <v>020633</v>
      </c>
      <c r="G6765" t="s">
        <v>13633</v>
      </c>
      <c r="H6765" t="str">
        <f>Table8[[#This Row],[COMMODITY (FAMILY CODE)]]</f>
        <v>ELE-ENGRIG</v>
      </c>
      <c r="I6765" s="8" t="s">
        <v>13629</v>
      </c>
      <c r="J6765" t="str">
        <f>Table8[[#This Row],[Column1]]</f>
        <v>020633</v>
      </c>
      <c r="K6765" s="8" t="s">
        <v>13630</v>
      </c>
      <c r="L6765" t="s">
        <v>13632</v>
      </c>
      <c r="M6765" s="8" t="s">
        <v>13631</v>
      </c>
      <c r="O6765" t="str">
        <f t="shared" si="105"/>
        <v>update item_mst set family_code = 'ELE-ENGRIG' where item = '020633' and site_ref = 'BENN'</v>
      </c>
      <c r="Q6765" t="s">
        <v>18408</v>
      </c>
    </row>
    <row r="6766" spans="1:17" x14ac:dyDescent="0.25">
      <c r="A6766" s="3" t="s">
        <v>6252</v>
      </c>
      <c r="B6766" s="3" t="s">
        <v>28</v>
      </c>
      <c r="C6766" s="3" t="s">
        <v>29</v>
      </c>
      <c r="D6766" s="3" t="s">
        <v>6370</v>
      </c>
      <c r="E6766" s="3" t="str">
        <f>LEFT(Table8[[#This Row],[PART NUMBER &amp; DESC]],6)</f>
        <v>025211</v>
      </c>
      <c r="G6766" t="s">
        <v>13633</v>
      </c>
      <c r="H6766" t="str">
        <f>Table8[[#This Row],[COMMODITY (FAMILY CODE)]]</f>
        <v>ELE-ENGRIG</v>
      </c>
      <c r="I6766" s="8" t="s">
        <v>13629</v>
      </c>
      <c r="J6766" t="str">
        <f>Table8[[#This Row],[Column1]]</f>
        <v>025211</v>
      </c>
      <c r="K6766" s="8" t="s">
        <v>13630</v>
      </c>
      <c r="L6766" t="s">
        <v>13632</v>
      </c>
      <c r="M6766" s="8" t="s">
        <v>13631</v>
      </c>
      <c r="O6766" t="str">
        <f t="shared" si="105"/>
        <v>update item_mst set family_code = 'ELE-ENGRIG' where item = '025211' and site_ref = 'BENN'</v>
      </c>
      <c r="Q6766" t="s">
        <v>18409</v>
      </c>
    </row>
    <row r="6767" spans="1:17" x14ac:dyDescent="0.25">
      <c r="A6767" s="3" t="s">
        <v>6252</v>
      </c>
      <c r="B6767" s="3" t="s">
        <v>28</v>
      </c>
      <c r="C6767" s="3" t="s">
        <v>29</v>
      </c>
      <c r="D6767" s="3" t="s">
        <v>6371</v>
      </c>
      <c r="E6767" s="3" t="str">
        <f>LEFT(Table8[[#This Row],[PART NUMBER &amp; DESC]],6)</f>
        <v>021772</v>
      </c>
      <c r="G6767" t="s">
        <v>13633</v>
      </c>
      <c r="H6767" t="str">
        <f>Table8[[#This Row],[COMMODITY (FAMILY CODE)]]</f>
        <v>ELE-ENGRIG</v>
      </c>
      <c r="I6767" s="8" t="s">
        <v>13629</v>
      </c>
      <c r="J6767" t="str">
        <f>Table8[[#This Row],[Column1]]</f>
        <v>021772</v>
      </c>
      <c r="K6767" s="8" t="s">
        <v>13630</v>
      </c>
      <c r="L6767" t="s">
        <v>13632</v>
      </c>
      <c r="M6767" s="8" t="s">
        <v>13631</v>
      </c>
      <c r="O6767" t="str">
        <f t="shared" si="105"/>
        <v>update item_mst set family_code = 'ELE-ENGRIG' where item = '021772' and site_ref = 'BENN'</v>
      </c>
      <c r="Q6767" t="s">
        <v>18359</v>
      </c>
    </row>
    <row r="6768" spans="1:17" x14ac:dyDescent="0.25">
      <c r="A6768" s="3" t="s">
        <v>6252</v>
      </c>
      <c r="B6768" s="3" t="s">
        <v>28</v>
      </c>
      <c r="C6768" s="3" t="s">
        <v>29</v>
      </c>
      <c r="D6768" s="3" t="s">
        <v>6372</v>
      </c>
      <c r="E6768" s="3" t="str">
        <f>LEFT(Table8[[#This Row],[PART NUMBER &amp; DESC]],6)</f>
        <v>013032</v>
      </c>
      <c r="G6768" t="s">
        <v>13633</v>
      </c>
      <c r="H6768" t="str">
        <f>Table8[[#This Row],[COMMODITY (FAMILY CODE)]]</f>
        <v>ELE-ENGRIG</v>
      </c>
      <c r="I6768" s="8" t="s">
        <v>13629</v>
      </c>
      <c r="J6768" t="str">
        <f>Table8[[#This Row],[Column1]]</f>
        <v>013032</v>
      </c>
      <c r="K6768" s="8" t="s">
        <v>13630</v>
      </c>
      <c r="L6768" t="s">
        <v>13632</v>
      </c>
      <c r="M6768" s="8" t="s">
        <v>13631</v>
      </c>
      <c r="O6768" t="str">
        <f t="shared" si="105"/>
        <v>update item_mst set family_code = 'ELE-ENGRIG' where item = '013032' and site_ref = 'BENN'</v>
      </c>
      <c r="Q6768" t="s">
        <v>18410</v>
      </c>
    </row>
    <row r="6769" spans="1:17" x14ac:dyDescent="0.25">
      <c r="A6769" s="3" t="s">
        <v>6252</v>
      </c>
      <c r="B6769" s="3" t="s">
        <v>28</v>
      </c>
      <c r="C6769" s="3" t="s">
        <v>29</v>
      </c>
      <c r="D6769" s="3" t="s">
        <v>6373</v>
      </c>
      <c r="E6769" s="3" t="str">
        <f>LEFT(Table8[[#This Row],[PART NUMBER &amp; DESC]],6)</f>
        <v>023502</v>
      </c>
      <c r="G6769" t="s">
        <v>13633</v>
      </c>
      <c r="H6769" t="str">
        <f>Table8[[#This Row],[COMMODITY (FAMILY CODE)]]</f>
        <v>ELE-ENGRIG</v>
      </c>
      <c r="I6769" s="8" t="s">
        <v>13629</v>
      </c>
      <c r="J6769" t="str">
        <f>Table8[[#This Row],[Column1]]</f>
        <v>023502</v>
      </c>
      <c r="K6769" s="8" t="s">
        <v>13630</v>
      </c>
      <c r="L6769" t="s">
        <v>13632</v>
      </c>
      <c r="M6769" s="8" t="s">
        <v>13631</v>
      </c>
      <c r="O6769" t="str">
        <f t="shared" si="105"/>
        <v>update item_mst set family_code = 'ELE-ENGRIG' where item = '023502' and site_ref = 'BENN'</v>
      </c>
      <c r="Q6769" t="s">
        <v>18411</v>
      </c>
    </row>
    <row r="6770" spans="1:17" x14ac:dyDescent="0.25">
      <c r="A6770" s="3" t="s">
        <v>6252</v>
      </c>
      <c r="B6770" s="3" t="s">
        <v>28</v>
      </c>
      <c r="C6770" s="3" t="s">
        <v>29</v>
      </c>
      <c r="D6770" s="3" t="s">
        <v>6374</v>
      </c>
      <c r="E6770" s="3" t="str">
        <f>LEFT(Table8[[#This Row],[PART NUMBER &amp; DESC]],6)</f>
        <v>004159</v>
      </c>
      <c r="G6770" t="s">
        <v>13633</v>
      </c>
      <c r="H6770" t="str">
        <f>Table8[[#This Row],[COMMODITY (FAMILY CODE)]]</f>
        <v>ELE-ENGRIG</v>
      </c>
      <c r="I6770" s="8" t="s">
        <v>13629</v>
      </c>
      <c r="J6770" t="str">
        <f>Table8[[#This Row],[Column1]]</f>
        <v>004159</v>
      </c>
      <c r="K6770" s="8" t="s">
        <v>13630</v>
      </c>
      <c r="L6770" t="s">
        <v>13632</v>
      </c>
      <c r="M6770" s="8" t="s">
        <v>13631</v>
      </c>
      <c r="O6770" t="str">
        <f t="shared" si="105"/>
        <v>update item_mst set family_code = 'ELE-ENGRIG' where item = '004159' and site_ref = 'BENN'</v>
      </c>
      <c r="Q6770" t="s">
        <v>18412</v>
      </c>
    </row>
    <row r="6771" spans="1:17" x14ac:dyDescent="0.25">
      <c r="A6771" s="2" t="s">
        <v>6252</v>
      </c>
      <c r="B6771" s="2" t="s">
        <v>28</v>
      </c>
      <c r="C6771" s="2" t="s">
        <v>29</v>
      </c>
      <c r="D6771" s="2" t="s">
        <v>6375</v>
      </c>
      <c r="E6771" s="3" t="str">
        <f>LEFT(Table8[[#This Row],[PART NUMBER &amp; DESC]],6)</f>
        <v>033499</v>
      </c>
      <c r="G6771" t="s">
        <v>13633</v>
      </c>
      <c r="H6771" t="str">
        <f>Table8[[#This Row],[COMMODITY (FAMILY CODE)]]</f>
        <v>ELE-ENGRIG</v>
      </c>
      <c r="I6771" s="8" t="s">
        <v>13629</v>
      </c>
      <c r="J6771" t="str">
        <f>Table8[[#This Row],[Column1]]</f>
        <v>033499</v>
      </c>
      <c r="K6771" s="8" t="s">
        <v>13630</v>
      </c>
      <c r="L6771" t="s">
        <v>13632</v>
      </c>
      <c r="M6771" s="8" t="s">
        <v>13631</v>
      </c>
      <c r="O6771" t="str">
        <f t="shared" si="105"/>
        <v>update item_mst set family_code = 'ELE-ENGRIG' where item = '033499' and site_ref = 'BENN'</v>
      </c>
      <c r="Q6771" t="s">
        <v>18413</v>
      </c>
    </row>
    <row r="6772" spans="1:17" x14ac:dyDescent="0.25">
      <c r="A6772" s="3" t="s">
        <v>6252</v>
      </c>
      <c r="B6772" s="3" t="s">
        <v>28</v>
      </c>
      <c r="C6772" s="3" t="s">
        <v>29</v>
      </c>
      <c r="D6772" s="3" t="s">
        <v>6376</v>
      </c>
      <c r="E6772" s="3" t="str">
        <f>LEFT(Table8[[#This Row],[PART NUMBER &amp; DESC]],6)</f>
        <v>033500</v>
      </c>
      <c r="G6772" t="s">
        <v>13633</v>
      </c>
      <c r="H6772" t="str">
        <f>Table8[[#This Row],[COMMODITY (FAMILY CODE)]]</f>
        <v>ELE-ENGRIG</v>
      </c>
      <c r="I6772" s="8" t="s">
        <v>13629</v>
      </c>
      <c r="J6772" t="str">
        <f>Table8[[#This Row],[Column1]]</f>
        <v>033500</v>
      </c>
      <c r="K6772" s="8" t="s">
        <v>13630</v>
      </c>
      <c r="L6772" t="s">
        <v>13632</v>
      </c>
      <c r="M6772" s="8" t="s">
        <v>13631</v>
      </c>
      <c r="O6772" t="str">
        <f t="shared" si="105"/>
        <v>update item_mst set family_code = 'ELE-ENGRIG' where item = '033500' and site_ref = 'BENN'</v>
      </c>
      <c r="Q6772" t="s">
        <v>18414</v>
      </c>
    </row>
    <row r="6773" spans="1:17" x14ac:dyDescent="0.25">
      <c r="A6773" s="2" t="s">
        <v>6252</v>
      </c>
      <c r="B6773" s="2" t="s">
        <v>28</v>
      </c>
      <c r="C6773" s="2" t="s">
        <v>29</v>
      </c>
      <c r="D6773" s="2" t="s">
        <v>6377</v>
      </c>
      <c r="E6773" s="3" t="str">
        <f>LEFT(Table8[[#This Row],[PART NUMBER &amp; DESC]],6)</f>
        <v>023234</v>
      </c>
      <c r="G6773" t="s">
        <v>13633</v>
      </c>
      <c r="H6773" t="str">
        <f>Table8[[#This Row],[COMMODITY (FAMILY CODE)]]</f>
        <v>ELE-ENGRIG</v>
      </c>
      <c r="I6773" s="8" t="s">
        <v>13629</v>
      </c>
      <c r="J6773" t="str">
        <f>Table8[[#This Row],[Column1]]</f>
        <v>023234</v>
      </c>
      <c r="K6773" s="8" t="s">
        <v>13630</v>
      </c>
      <c r="L6773" t="s">
        <v>13632</v>
      </c>
      <c r="M6773" s="8" t="s">
        <v>13631</v>
      </c>
      <c r="O6773" t="str">
        <f t="shared" si="105"/>
        <v>update item_mst set family_code = 'ELE-ENGRIG' where item = '023234' and site_ref = 'BENN'</v>
      </c>
      <c r="Q6773" t="s">
        <v>18415</v>
      </c>
    </row>
    <row r="6774" spans="1:17" x14ac:dyDescent="0.25">
      <c r="A6774" s="3" t="s">
        <v>6252</v>
      </c>
      <c r="B6774" s="3" t="s">
        <v>28</v>
      </c>
      <c r="C6774" s="3" t="s">
        <v>29</v>
      </c>
      <c r="D6774" s="3" t="s">
        <v>6378</v>
      </c>
      <c r="E6774" s="3" t="str">
        <f>LEFT(Table8[[#This Row],[PART NUMBER &amp; DESC]],6)</f>
        <v>014884</v>
      </c>
      <c r="G6774" t="s">
        <v>13633</v>
      </c>
      <c r="H6774" t="str">
        <f>Table8[[#This Row],[COMMODITY (FAMILY CODE)]]</f>
        <v>ELE-ENGRIG</v>
      </c>
      <c r="I6774" s="8" t="s">
        <v>13629</v>
      </c>
      <c r="J6774" t="str">
        <f>Table8[[#This Row],[Column1]]</f>
        <v>014884</v>
      </c>
      <c r="K6774" s="8" t="s">
        <v>13630</v>
      </c>
      <c r="L6774" t="s">
        <v>13632</v>
      </c>
      <c r="M6774" s="8" t="s">
        <v>13631</v>
      </c>
      <c r="O6774" t="str">
        <f t="shared" si="105"/>
        <v>update item_mst set family_code = 'ELE-ENGRIG' where item = '014884' and site_ref = 'BENN'</v>
      </c>
      <c r="Q6774" t="s">
        <v>18416</v>
      </c>
    </row>
    <row r="6775" spans="1:17" x14ac:dyDescent="0.25">
      <c r="A6775" s="3" t="s">
        <v>6252</v>
      </c>
      <c r="B6775" s="3" t="s">
        <v>28</v>
      </c>
      <c r="C6775" s="3" t="s">
        <v>29</v>
      </c>
      <c r="D6775" s="3" t="s">
        <v>6379</v>
      </c>
      <c r="E6775" s="3" t="str">
        <f>LEFT(Table8[[#This Row],[PART NUMBER &amp; DESC]],6)</f>
        <v>020723</v>
      </c>
      <c r="G6775" t="s">
        <v>13633</v>
      </c>
      <c r="H6775" t="str">
        <f>Table8[[#This Row],[COMMODITY (FAMILY CODE)]]</f>
        <v>ELE-ENGRIG</v>
      </c>
      <c r="I6775" s="8" t="s">
        <v>13629</v>
      </c>
      <c r="J6775" t="str">
        <f>Table8[[#This Row],[Column1]]</f>
        <v>020723</v>
      </c>
      <c r="K6775" s="8" t="s">
        <v>13630</v>
      </c>
      <c r="L6775" t="s">
        <v>13632</v>
      </c>
      <c r="M6775" s="8" t="s">
        <v>13631</v>
      </c>
      <c r="O6775" t="str">
        <f t="shared" si="105"/>
        <v>update item_mst set family_code = 'ELE-ENGRIG' where item = '020723' and site_ref = 'BENN'</v>
      </c>
      <c r="Q6775" t="s">
        <v>18331</v>
      </c>
    </row>
    <row r="6776" spans="1:17" x14ac:dyDescent="0.25">
      <c r="A6776" s="3" t="s">
        <v>6252</v>
      </c>
      <c r="B6776" s="3" t="s">
        <v>28</v>
      </c>
      <c r="C6776" s="3" t="s">
        <v>29</v>
      </c>
      <c r="D6776" s="3" t="s">
        <v>6380</v>
      </c>
      <c r="E6776" s="3" t="str">
        <f>LEFT(Table8[[#This Row],[PART NUMBER &amp; DESC]],6)</f>
        <v>027064</v>
      </c>
      <c r="G6776" t="s">
        <v>13633</v>
      </c>
      <c r="H6776" t="str">
        <f>Table8[[#This Row],[COMMODITY (FAMILY CODE)]]</f>
        <v>ELE-ENGRIG</v>
      </c>
      <c r="I6776" s="8" t="s">
        <v>13629</v>
      </c>
      <c r="J6776" t="str">
        <f>Table8[[#This Row],[Column1]]</f>
        <v>027064</v>
      </c>
      <c r="K6776" s="8" t="s">
        <v>13630</v>
      </c>
      <c r="L6776" t="s">
        <v>13632</v>
      </c>
      <c r="M6776" s="8" t="s">
        <v>13631</v>
      </c>
      <c r="O6776" t="str">
        <f t="shared" si="105"/>
        <v>update item_mst set family_code = 'ELE-ENGRIG' where item = '027064' and site_ref = 'BENN'</v>
      </c>
      <c r="Q6776" t="s">
        <v>18381</v>
      </c>
    </row>
    <row r="6777" spans="1:17" x14ac:dyDescent="0.25">
      <c r="A6777" s="2" t="s">
        <v>6252</v>
      </c>
      <c r="B6777" s="2" t="s">
        <v>28</v>
      </c>
      <c r="C6777" s="2" t="s">
        <v>29</v>
      </c>
      <c r="D6777" s="2" t="s">
        <v>6381</v>
      </c>
      <c r="E6777" s="3" t="str">
        <f>LEFT(Table8[[#This Row],[PART NUMBER &amp; DESC]],6)</f>
        <v>009244</v>
      </c>
      <c r="G6777" t="s">
        <v>13633</v>
      </c>
      <c r="H6777" t="str">
        <f>Table8[[#This Row],[COMMODITY (FAMILY CODE)]]</f>
        <v>ELE-ENGRIG</v>
      </c>
      <c r="I6777" s="8" t="s">
        <v>13629</v>
      </c>
      <c r="J6777" t="str">
        <f>Table8[[#This Row],[Column1]]</f>
        <v>009244</v>
      </c>
      <c r="K6777" s="8" t="s">
        <v>13630</v>
      </c>
      <c r="L6777" t="s">
        <v>13632</v>
      </c>
      <c r="M6777" s="8" t="s">
        <v>13631</v>
      </c>
      <c r="O6777" t="str">
        <f t="shared" si="105"/>
        <v>update item_mst set family_code = 'ELE-ENGRIG' where item = '009244' and site_ref = 'BENN'</v>
      </c>
      <c r="Q6777" t="s">
        <v>18417</v>
      </c>
    </row>
    <row r="6778" spans="1:17" x14ac:dyDescent="0.25">
      <c r="A6778" s="3" t="s">
        <v>6252</v>
      </c>
      <c r="B6778" s="3" t="s">
        <v>28</v>
      </c>
      <c r="C6778" s="3" t="s">
        <v>29</v>
      </c>
      <c r="D6778" s="3" t="s">
        <v>6382</v>
      </c>
      <c r="E6778" s="3" t="str">
        <f>LEFT(Table8[[#This Row],[PART NUMBER &amp; DESC]],6)</f>
        <v>023233</v>
      </c>
      <c r="G6778" t="s">
        <v>13633</v>
      </c>
      <c r="H6778" t="str">
        <f>Table8[[#This Row],[COMMODITY (FAMILY CODE)]]</f>
        <v>ELE-ENGRIG</v>
      </c>
      <c r="I6778" s="8" t="s">
        <v>13629</v>
      </c>
      <c r="J6778" t="str">
        <f>Table8[[#This Row],[Column1]]</f>
        <v>023233</v>
      </c>
      <c r="K6778" s="8" t="s">
        <v>13630</v>
      </c>
      <c r="L6778" t="s">
        <v>13632</v>
      </c>
      <c r="M6778" s="8" t="s">
        <v>13631</v>
      </c>
      <c r="O6778" t="str">
        <f t="shared" si="105"/>
        <v>update item_mst set family_code = 'ELE-ENGRIG' where item = '023233' and site_ref = 'BENN'</v>
      </c>
      <c r="Q6778" t="s">
        <v>18418</v>
      </c>
    </row>
    <row r="6779" spans="1:17" x14ac:dyDescent="0.25">
      <c r="A6779" s="2" t="s">
        <v>6252</v>
      </c>
      <c r="B6779" s="2" t="s">
        <v>28</v>
      </c>
      <c r="C6779" s="2" t="s">
        <v>29</v>
      </c>
      <c r="D6779" s="2" t="s">
        <v>6383</v>
      </c>
      <c r="E6779" s="3" t="str">
        <f>LEFT(Table8[[#This Row],[PART NUMBER &amp; DESC]],6)</f>
        <v>018258</v>
      </c>
      <c r="G6779" t="s">
        <v>13633</v>
      </c>
      <c r="H6779" t="str">
        <f>Table8[[#This Row],[COMMODITY (FAMILY CODE)]]</f>
        <v>ELE-ENGRIG</v>
      </c>
      <c r="I6779" s="8" t="s">
        <v>13629</v>
      </c>
      <c r="J6779" t="str">
        <f>Table8[[#This Row],[Column1]]</f>
        <v>018258</v>
      </c>
      <c r="K6779" s="8" t="s">
        <v>13630</v>
      </c>
      <c r="L6779" t="s">
        <v>13632</v>
      </c>
      <c r="M6779" s="8" t="s">
        <v>13631</v>
      </c>
      <c r="O6779" t="str">
        <f t="shared" si="105"/>
        <v>update item_mst set family_code = 'ELE-ENGRIG' where item = '018258' and site_ref = 'BENN'</v>
      </c>
      <c r="Q6779" t="s">
        <v>18419</v>
      </c>
    </row>
    <row r="6780" spans="1:17" x14ac:dyDescent="0.25">
      <c r="A6780" s="3" t="s">
        <v>6252</v>
      </c>
      <c r="B6780" s="3" t="s">
        <v>28</v>
      </c>
      <c r="C6780" s="3" t="s">
        <v>29</v>
      </c>
      <c r="D6780" s="3" t="s">
        <v>6384</v>
      </c>
      <c r="E6780" s="3" t="str">
        <f>LEFT(Table8[[#This Row],[PART NUMBER &amp; DESC]],6)</f>
        <v>903729</v>
      </c>
      <c r="G6780" t="s">
        <v>13633</v>
      </c>
      <c r="H6780" t="str">
        <f>Table8[[#This Row],[COMMODITY (FAMILY CODE)]]</f>
        <v>ELE-ENGRIG</v>
      </c>
      <c r="I6780" s="8" t="s">
        <v>13629</v>
      </c>
      <c r="J6780" t="str">
        <f>Table8[[#This Row],[Column1]]</f>
        <v>903729</v>
      </c>
      <c r="K6780" s="8" t="s">
        <v>13630</v>
      </c>
      <c r="L6780" t="s">
        <v>13632</v>
      </c>
      <c r="M6780" s="8" t="s">
        <v>13631</v>
      </c>
      <c r="O6780" t="str">
        <f t="shared" si="105"/>
        <v>update item_mst set family_code = 'ELE-ENGRIG' where item = '903729' and site_ref = 'BENN'</v>
      </c>
      <c r="Q6780" t="s">
        <v>18420</v>
      </c>
    </row>
    <row r="6781" spans="1:17" x14ac:dyDescent="0.25">
      <c r="A6781" s="2" t="s">
        <v>6252</v>
      </c>
      <c r="B6781" s="2" t="s">
        <v>28</v>
      </c>
      <c r="C6781" s="2" t="s">
        <v>29</v>
      </c>
      <c r="D6781" s="2" t="s">
        <v>6385</v>
      </c>
      <c r="E6781" s="3" t="str">
        <f>LEFT(Table8[[#This Row],[PART NUMBER &amp; DESC]],6)</f>
        <v>903730</v>
      </c>
      <c r="G6781" t="s">
        <v>13633</v>
      </c>
      <c r="H6781" t="str">
        <f>Table8[[#This Row],[COMMODITY (FAMILY CODE)]]</f>
        <v>ELE-ENGRIG</v>
      </c>
      <c r="I6781" s="8" t="s">
        <v>13629</v>
      </c>
      <c r="J6781" t="str">
        <f>Table8[[#This Row],[Column1]]</f>
        <v>903730</v>
      </c>
      <c r="K6781" s="8" t="s">
        <v>13630</v>
      </c>
      <c r="L6781" t="s">
        <v>13632</v>
      </c>
      <c r="M6781" s="8" t="s">
        <v>13631</v>
      </c>
      <c r="O6781" t="str">
        <f t="shared" si="105"/>
        <v>update item_mst set family_code = 'ELE-ENGRIG' where item = '903730' and site_ref = 'BENN'</v>
      </c>
      <c r="Q6781" t="s">
        <v>18421</v>
      </c>
    </row>
    <row r="6782" spans="1:17" x14ac:dyDescent="0.25">
      <c r="A6782" s="3" t="s">
        <v>6252</v>
      </c>
      <c r="B6782" s="3" t="s">
        <v>28</v>
      </c>
      <c r="C6782" s="3" t="s">
        <v>29</v>
      </c>
      <c r="D6782" s="3" t="s">
        <v>6386</v>
      </c>
      <c r="E6782" s="3" t="str">
        <f>LEFT(Table8[[#This Row],[PART NUMBER &amp; DESC]],6)</f>
        <v>021299</v>
      </c>
      <c r="G6782" t="s">
        <v>13633</v>
      </c>
      <c r="H6782" t="str">
        <f>Table8[[#This Row],[COMMODITY (FAMILY CODE)]]</f>
        <v>ELE-ENGRIG</v>
      </c>
      <c r="I6782" s="8" t="s">
        <v>13629</v>
      </c>
      <c r="J6782" t="str">
        <f>Table8[[#This Row],[Column1]]</f>
        <v>021299</v>
      </c>
      <c r="K6782" s="8" t="s">
        <v>13630</v>
      </c>
      <c r="L6782" t="s">
        <v>13632</v>
      </c>
      <c r="M6782" s="8" t="s">
        <v>13631</v>
      </c>
      <c r="O6782" t="str">
        <f t="shared" si="105"/>
        <v>update item_mst set family_code = 'ELE-ENGRIG' where item = '021299' and site_ref = 'BENN'</v>
      </c>
      <c r="Q6782" t="s">
        <v>18422</v>
      </c>
    </row>
    <row r="6783" spans="1:17" x14ac:dyDescent="0.25">
      <c r="A6783" s="2" t="s">
        <v>6252</v>
      </c>
      <c r="B6783" s="2" t="s">
        <v>28</v>
      </c>
      <c r="C6783" s="2" t="s">
        <v>29</v>
      </c>
      <c r="D6783" s="2" t="s">
        <v>6387</v>
      </c>
      <c r="E6783" s="3" t="str">
        <f>LEFT(Table8[[#This Row],[PART NUMBER &amp; DESC]],6)</f>
        <v>023999</v>
      </c>
      <c r="G6783" t="s">
        <v>13633</v>
      </c>
      <c r="H6783" t="str">
        <f>Table8[[#This Row],[COMMODITY (FAMILY CODE)]]</f>
        <v>ELE-ENGRIG</v>
      </c>
      <c r="I6783" s="8" t="s">
        <v>13629</v>
      </c>
      <c r="J6783" t="str">
        <f>Table8[[#This Row],[Column1]]</f>
        <v>023999</v>
      </c>
      <c r="K6783" s="8" t="s">
        <v>13630</v>
      </c>
      <c r="L6783" t="s">
        <v>13632</v>
      </c>
      <c r="M6783" s="8" t="s">
        <v>13631</v>
      </c>
      <c r="O6783" t="str">
        <f t="shared" si="105"/>
        <v>update item_mst set family_code = 'ELE-ENGRIG' where item = '023999' and site_ref = 'BENN'</v>
      </c>
      <c r="Q6783" t="s">
        <v>18423</v>
      </c>
    </row>
    <row r="6784" spans="1:17" x14ac:dyDescent="0.25">
      <c r="A6784" s="2" t="s">
        <v>6252</v>
      </c>
      <c r="B6784" s="2" t="s">
        <v>28</v>
      </c>
      <c r="C6784" s="2" t="s">
        <v>29</v>
      </c>
      <c r="D6784" s="2" t="s">
        <v>6195</v>
      </c>
      <c r="E6784" s="3" t="str">
        <f>LEFT(Table8[[#This Row],[PART NUMBER &amp; DESC]],6)</f>
        <v>021298</v>
      </c>
      <c r="G6784" t="s">
        <v>13633</v>
      </c>
      <c r="H6784" t="str">
        <f>Table8[[#This Row],[COMMODITY (FAMILY CODE)]]</f>
        <v>ELE-ENGRIG</v>
      </c>
      <c r="I6784" s="8" t="s">
        <v>13629</v>
      </c>
      <c r="J6784" t="str">
        <f>Table8[[#This Row],[Column1]]</f>
        <v>021298</v>
      </c>
      <c r="K6784" s="8" t="s">
        <v>13630</v>
      </c>
      <c r="L6784" t="s">
        <v>13632</v>
      </c>
      <c r="M6784" s="8" t="s">
        <v>13631</v>
      </c>
      <c r="O6784" t="str">
        <f t="shared" si="105"/>
        <v>update item_mst set family_code = 'ELE-ENGRIG' where item = '021298' and site_ref = 'BENN'</v>
      </c>
      <c r="Q6784" t="s">
        <v>18288</v>
      </c>
    </row>
    <row r="6785" spans="1:17" x14ac:dyDescent="0.25">
      <c r="A6785" s="3" t="s">
        <v>6252</v>
      </c>
      <c r="B6785" s="3" t="s">
        <v>28</v>
      </c>
      <c r="C6785" s="3" t="s">
        <v>29</v>
      </c>
      <c r="D6785" s="3" t="s">
        <v>6388</v>
      </c>
      <c r="E6785" s="3" t="str">
        <f>LEFT(Table8[[#This Row],[PART NUMBER &amp; DESC]],6)</f>
        <v>021297</v>
      </c>
      <c r="G6785" t="s">
        <v>13633</v>
      </c>
      <c r="H6785" t="str">
        <f>Table8[[#This Row],[COMMODITY (FAMILY CODE)]]</f>
        <v>ELE-ENGRIG</v>
      </c>
      <c r="I6785" s="8" t="s">
        <v>13629</v>
      </c>
      <c r="J6785" t="str">
        <f>Table8[[#This Row],[Column1]]</f>
        <v>021297</v>
      </c>
      <c r="K6785" s="8" t="s">
        <v>13630</v>
      </c>
      <c r="L6785" t="s">
        <v>13632</v>
      </c>
      <c r="M6785" s="8" t="s">
        <v>13631</v>
      </c>
      <c r="O6785" t="str">
        <f t="shared" ref="O6785:O6848" si="106">_xlfn.CONCAT(G6785:M6785)</f>
        <v>update item_mst set family_code = 'ELE-ENGRIG' where item = '021297' and site_ref = 'BENN'</v>
      </c>
      <c r="Q6785" t="s">
        <v>18424</v>
      </c>
    </row>
    <row r="6786" spans="1:17" x14ac:dyDescent="0.25">
      <c r="A6786" s="2" t="s">
        <v>6252</v>
      </c>
      <c r="B6786" s="2" t="s">
        <v>28</v>
      </c>
      <c r="C6786" s="2" t="s">
        <v>29</v>
      </c>
      <c r="D6786" s="2" t="s">
        <v>6389</v>
      </c>
      <c r="E6786" s="3" t="str">
        <f>LEFT(Table8[[#This Row],[PART NUMBER &amp; DESC]],6)</f>
        <v>021296</v>
      </c>
      <c r="G6786" t="s">
        <v>13633</v>
      </c>
      <c r="H6786" t="str">
        <f>Table8[[#This Row],[COMMODITY (FAMILY CODE)]]</f>
        <v>ELE-ENGRIG</v>
      </c>
      <c r="I6786" s="8" t="s">
        <v>13629</v>
      </c>
      <c r="J6786" t="str">
        <f>Table8[[#This Row],[Column1]]</f>
        <v>021296</v>
      </c>
      <c r="K6786" s="8" t="s">
        <v>13630</v>
      </c>
      <c r="L6786" t="s">
        <v>13632</v>
      </c>
      <c r="M6786" s="8" t="s">
        <v>13631</v>
      </c>
      <c r="O6786" t="str">
        <f t="shared" si="106"/>
        <v>update item_mst set family_code = 'ELE-ENGRIG' where item = '021296' and site_ref = 'BENN'</v>
      </c>
      <c r="Q6786" t="s">
        <v>18425</v>
      </c>
    </row>
    <row r="6787" spans="1:17" x14ac:dyDescent="0.25">
      <c r="A6787" s="3" t="s">
        <v>6252</v>
      </c>
      <c r="B6787" s="3" t="s">
        <v>28</v>
      </c>
      <c r="C6787" s="3" t="s">
        <v>29</v>
      </c>
      <c r="D6787" s="3" t="s">
        <v>6390</v>
      </c>
      <c r="E6787" s="3" t="str">
        <f>LEFT(Table8[[#This Row],[PART NUMBER &amp; DESC]],6)</f>
        <v>024002</v>
      </c>
      <c r="G6787" t="s">
        <v>13633</v>
      </c>
      <c r="H6787" t="str">
        <f>Table8[[#This Row],[COMMODITY (FAMILY CODE)]]</f>
        <v>ELE-ENGRIG</v>
      </c>
      <c r="I6787" s="8" t="s">
        <v>13629</v>
      </c>
      <c r="J6787" t="str">
        <f>Table8[[#This Row],[Column1]]</f>
        <v>024002</v>
      </c>
      <c r="K6787" s="8" t="s">
        <v>13630</v>
      </c>
      <c r="L6787" t="s">
        <v>13632</v>
      </c>
      <c r="M6787" s="8" t="s">
        <v>13631</v>
      </c>
      <c r="O6787" t="str">
        <f t="shared" si="106"/>
        <v>update item_mst set family_code = 'ELE-ENGRIG' where item = '024002' and site_ref = 'BENN'</v>
      </c>
      <c r="Q6787" t="s">
        <v>18426</v>
      </c>
    </row>
    <row r="6788" spans="1:17" x14ac:dyDescent="0.25">
      <c r="A6788" s="3" t="s">
        <v>6252</v>
      </c>
      <c r="B6788" s="3" t="s">
        <v>28</v>
      </c>
      <c r="C6788" s="3" t="s">
        <v>29</v>
      </c>
      <c r="D6788" s="3" t="s">
        <v>6391</v>
      </c>
      <c r="E6788" s="3" t="str">
        <f>LEFT(Table8[[#This Row],[PART NUMBER &amp; DESC]],6)</f>
        <v>023998</v>
      </c>
      <c r="G6788" t="s">
        <v>13633</v>
      </c>
      <c r="H6788" t="str">
        <f>Table8[[#This Row],[COMMODITY (FAMILY CODE)]]</f>
        <v>ELE-ENGRIG</v>
      </c>
      <c r="I6788" s="8" t="s">
        <v>13629</v>
      </c>
      <c r="J6788" t="str">
        <f>Table8[[#This Row],[Column1]]</f>
        <v>023998</v>
      </c>
      <c r="K6788" s="8" t="s">
        <v>13630</v>
      </c>
      <c r="L6788" t="s">
        <v>13632</v>
      </c>
      <c r="M6788" s="8" t="s">
        <v>13631</v>
      </c>
      <c r="O6788" t="str">
        <f t="shared" si="106"/>
        <v>update item_mst set family_code = 'ELE-ENGRIG' where item = '023998' and site_ref = 'BENN'</v>
      </c>
      <c r="Q6788" t="s">
        <v>18427</v>
      </c>
    </row>
    <row r="6789" spans="1:17" x14ac:dyDescent="0.25">
      <c r="A6789" s="3" t="s">
        <v>6252</v>
      </c>
      <c r="B6789" s="3" t="s">
        <v>28</v>
      </c>
      <c r="C6789" s="3" t="s">
        <v>29</v>
      </c>
      <c r="D6789" s="3" t="s">
        <v>6216</v>
      </c>
      <c r="E6789" s="3" t="str">
        <f>LEFT(Table8[[#This Row],[PART NUMBER &amp; DESC]],6)</f>
        <v>PROPS6</v>
      </c>
      <c r="G6789" t="s">
        <v>13633</v>
      </c>
      <c r="H6789" t="str">
        <f>Table8[[#This Row],[COMMODITY (FAMILY CODE)]]</f>
        <v>ELE-ENGRIG</v>
      </c>
      <c r="I6789" s="8" t="s">
        <v>13629</v>
      </c>
      <c r="J6789" t="str">
        <f>Table8[[#This Row],[Column1]]</f>
        <v>PROPS6</v>
      </c>
      <c r="K6789" s="8" t="s">
        <v>13630</v>
      </c>
      <c r="L6789" t="s">
        <v>13632</v>
      </c>
      <c r="M6789" s="8" t="s">
        <v>13631</v>
      </c>
      <c r="O6789" t="str">
        <f t="shared" si="106"/>
        <v>update item_mst set family_code = 'ELE-ENGRIG' where item = 'PROPS6' and site_ref = 'BENN'</v>
      </c>
      <c r="Q6789" t="s">
        <v>18296</v>
      </c>
    </row>
    <row r="6790" spans="1:17" x14ac:dyDescent="0.25">
      <c r="A6790" s="2" t="s">
        <v>6252</v>
      </c>
      <c r="B6790" s="2" t="s">
        <v>28</v>
      </c>
      <c r="C6790" s="2" t="s">
        <v>29</v>
      </c>
      <c r="D6790" s="2" t="s">
        <v>6392</v>
      </c>
      <c r="E6790" s="3" t="str">
        <f>LEFT(Table8[[#This Row],[PART NUMBER &amp; DESC]],6)</f>
        <v>903728</v>
      </c>
      <c r="G6790" t="s">
        <v>13633</v>
      </c>
      <c r="H6790" t="str">
        <f>Table8[[#This Row],[COMMODITY (FAMILY CODE)]]</f>
        <v>ELE-ENGRIG</v>
      </c>
      <c r="I6790" s="8" t="s">
        <v>13629</v>
      </c>
      <c r="J6790" t="str">
        <f>Table8[[#This Row],[Column1]]</f>
        <v>903728</v>
      </c>
      <c r="K6790" s="8" t="s">
        <v>13630</v>
      </c>
      <c r="L6790" t="s">
        <v>13632</v>
      </c>
      <c r="M6790" s="8" t="s">
        <v>13631</v>
      </c>
      <c r="O6790" t="str">
        <f t="shared" si="106"/>
        <v>update item_mst set family_code = 'ELE-ENGRIG' where item = '903728' and site_ref = 'BENN'</v>
      </c>
      <c r="Q6790" t="s">
        <v>18428</v>
      </c>
    </row>
    <row r="6791" spans="1:17" x14ac:dyDescent="0.25">
      <c r="A6791" s="2" t="s">
        <v>6252</v>
      </c>
      <c r="B6791" s="2" t="s">
        <v>28</v>
      </c>
      <c r="C6791" s="2" t="s">
        <v>29</v>
      </c>
      <c r="D6791" s="2" t="s">
        <v>6393</v>
      </c>
      <c r="E6791" s="3" t="str">
        <f>LEFT(Table8[[#This Row],[PART NUMBER &amp; DESC]],6)</f>
        <v>023997</v>
      </c>
      <c r="G6791" t="s">
        <v>13633</v>
      </c>
      <c r="H6791" t="str">
        <f>Table8[[#This Row],[COMMODITY (FAMILY CODE)]]</f>
        <v>ELE-ENGRIG</v>
      </c>
      <c r="I6791" s="8" t="s">
        <v>13629</v>
      </c>
      <c r="J6791" t="str">
        <f>Table8[[#This Row],[Column1]]</f>
        <v>023997</v>
      </c>
      <c r="K6791" s="8" t="s">
        <v>13630</v>
      </c>
      <c r="L6791" t="s">
        <v>13632</v>
      </c>
      <c r="M6791" s="8" t="s">
        <v>13631</v>
      </c>
      <c r="O6791" t="str">
        <f t="shared" si="106"/>
        <v>update item_mst set family_code = 'ELE-ENGRIG' where item = '023997' and site_ref = 'BENN'</v>
      </c>
      <c r="Q6791" t="s">
        <v>18429</v>
      </c>
    </row>
    <row r="6792" spans="1:17" x14ac:dyDescent="0.25">
      <c r="A6792" s="3" t="s">
        <v>6252</v>
      </c>
      <c r="B6792" s="3" t="s">
        <v>28</v>
      </c>
      <c r="C6792" s="3" t="s">
        <v>29</v>
      </c>
      <c r="D6792" s="3" t="s">
        <v>6394</v>
      </c>
      <c r="E6792" s="3" t="str">
        <f>LEFT(Table8[[#This Row],[PART NUMBER &amp; DESC]],6)</f>
        <v>023486</v>
      </c>
      <c r="G6792" t="s">
        <v>13633</v>
      </c>
      <c r="H6792" t="str">
        <f>Table8[[#This Row],[COMMODITY (FAMILY CODE)]]</f>
        <v>ELE-ENGRIG</v>
      </c>
      <c r="I6792" s="8" t="s">
        <v>13629</v>
      </c>
      <c r="J6792" t="str">
        <f>Table8[[#This Row],[Column1]]</f>
        <v>023486</v>
      </c>
      <c r="K6792" s="8" t="s">
        <v>13630</v>
      </c>
      <c r="L6792" t="s">
        <v>13632</v>
      </c>
      <c r="M6792" s="8" t="s">
        <v>13631</v>
      </c>
      <c r="O6792" t="str">
        <f t="shared" si="106"/>
        <v>update item_mst set family_code = 'ELE-ENGRIG' where item = '023486' and site_ref = 'BENN'</v>
      </c>
      <c r="Q6792" t="s">
        <v>18430</v>
      </c>
    </row>
    <row r="6793" spans="1:17" x14ac:dyDescent="0.25">
      <c r="A6793" s="3" t="s">
        <v>6252</v>
      </c>
      <c r="B6793" s="3" t="s">
        <v>28</v>
      </c>
      <c r="C6793" s="3" t="s">
        <v>29</v>
      </c>
      <c r="D6793" s="3" t="s">
        <v>6395</v>
      </c>
      <c r="E6793" s="3" t="str">
        <f>LEFT(Table8[[#This Row],[PART NUMBER &amp; DESC]],6)</f>
        <v>023485</v>
      </c>
      <c r="G6793" t="s">
        <v>13633</v>
      </c>
      <c r="H6793" t="str">
        <f>Table8[[#This Row],[COMMODITY (FAMILY CODE)]]</f>
        <v>ELE-ENGRIG</v>
      </c>
      <c r="I6793" s="8" t="s">
        <v>13629</v>
      </c>
      <c r="J6793" t="str">
        <f>Table8[[#This Row],[Column1]]</f>
        <v>023485</v>
      </c>
      <c r="K6793" s="8" t="s">
        <v>13630</v>
      </c>
      <c r="L6793" t="s">
        <v>13632</v>
      </c>
      <c r="M6793" s="8" t="s">
        <v>13631</v>
      </c>
      <c r="O6793" t="str">
        <f t="shared" si="106"/>
        <v>update item_mst set family_code = 'ELE-ENGRIG' where item = '023485' and site_ref = 'BENN'</v>
      </c>
      <c r="Q6793" t="s">
        <v>18431</v>
      </c>
    </row>
    <row r="6794" spans="1:17" x14ac:dyDescent="0.25">
      <c r="A6794" s="3" t="s">
        <v>6252</v>
      </c>
      <c r="B6794" s="3" t="s">
        <v>28</v>
      </c>
      <c r="C6794" s="3" t="s">
        <v>29</v>
      </c>
      <c r="D6794" s="3" t="s">
        <v>6396</v>
      </c>
      <c r="E6794" s="3" t="str">
        <f>LEFT(Table8[[#This Row],[PART NUMBER &amp; DESC]],6)</f>
        <v>024003</v>
      </c>
      <c r="G6794" t="s">
        <v>13633</v>
      </c>
      <c r="H6794" t="str">
        <f>Table8[[#This Row],[COMMODITY (FAMILY CODE)]]</f>
        <v>ELE-ENGRIG</v>
      </c>
      <c r="I6794" s="8" t="s">
        <v>13629</v>
      </c>
      <c r="J6794" t="str">
        <f>Table8[[#This Row],[Column1]]</f>
        <v>024003</v>
      </c>
      <c r="K6794" s="8" t="s">
        <v>13630</v>
      </c>
      <c r="L6794" t="s">
        <v>13632</v>
      </c>
      <c r="M6794" s="8" t="s">
        <v>13631</v>
      </c>
      <c r="O6794" t="str">
        <f t="shared" si="106"/>
        <v>update item_mst set family_code = 'ELE-ENGRIG' where item = '024003' and site_ref = 'BENN'</v>
      </c>
      <c r="Q6794" t="s">
        <v>18432</v>
      </c>
    </row>
    <row r="6795" spans="1:17" x14ac:dyDescent="0.25">
      <c r="A6795" s="3" t="s">
        <v>6252</v>
      </c>
      <c r="B6795" s="3" t="s">
        <v>28</v>
      </c>
      <c r="C6795" s="3" t="s">
        <v>29</v>
      </c>
      <c r="D6795" s="3" t="s">
        <v>6397</v>
      </c>
      <c r="E6795" s="3" t="str">
        <f>LEFT(Table8[[#This Row],[PART NUMBER &amp; DESC]],6)</f>
        <v>023487</v>
      </c>
      <c r="G6795" t="s">
        <v>13633</v>
      </c>
      <c r="H6795" t="str">
        <f>Table8[[#This Row],[COMMODITY (FAMILY CODE)]]</f>
        <v>ELE-ENGRIG</v>
      </c>
      <c r="I6795" s="8" t="s">
        <v>13629</v>
      </c>
      <c r="J6795" t="str">
        <f>Table8[[#This Row],[Column1]]</f>
        <v>023487</v>
      </c>
      <c r="K6795" s="8" t="s">
        <v>13630</v>
      </c>
      <c r="L6795" t="s">
        <v>13632</v>
      </c>
      <c r="M6795" s="8" t="s">
        <v>13631</v>
      </c>
      <c r="O6795" t="str">
        <f t="shared" si="106"/>
        <v>update item_mst set family_code = 'ELE-ENGRIG' where item = '023487' and site_ref = 'BENN'</v>
      </c>
      <c r="Q6795" t="s">
        <v>18433</v>
      </c>
    </row>
    <row r="6796" spans="1:17" x14ac:dyDescent="0.25">
      <c r="A6796" s="3" t="s">
        <v>6252</v>
      </c>
      <c r="B6796" s="3" t="s">
        <v>28</v>
      </c>
      <c r="C6796" s="3" t="s">
        <v>29</v>
      </c>
      <c r="D6796" s="3" t="s">
        <v>6398</v>
      </c>
      <c r="E6796" s="3" t="str">
        <f>LEFT(Table8[[#This Row],[PART NUMBER &amp; DESC]],6)</f>
        <v>025364</v>
      </c>
      <c r="G6796" t="s">
        <v>13633</v>
      </c>
      <c r="H6796" t="str">
        <f>Table8[[#This Row],[COMMODITY (FAMILY CODE)]]</f>
        <v>ELE-ENGRIG</v>
      </c>
      <c r="I6796" s="8" t="s">
        <v>13629</v>
      </c>
      <c r="J6796" t="str">
        <f>Table8[[#This Row],[Column1]]</f>
        <v>025364</v>
      </c>
      <c r="K6796" s="8" t="s">
        <v>13630</v>
      </c>
      <c r="L6796" t="s">
        <v>13632</v>
      </c>
      <c r="M6796" s="8" t="s">
        <v>13631</v>
      </c>
      <c r="O6796" t="str">
        <f t="shared" si="106"/>
        <v>update item_mst set family_code = 'ELE-ENGRIG' where item = '025364' and site_ref = 'BENN'</v>
      </c>
      <c r="Q6796" t="s">
        <v>18434</v>
      </c>
    </row>
    <row r="6797" spans="1:17" x14ac:dyDescent="0.25">
      <c r="A6797" s="3" t="s">
        <v>6252</v>
      </c>
      <c r="B6797" s="3" t="s">
        <v>28</v>
      </c>
      <c r="C6797" s="3" t="s">
        <v>29</v>
      </c>
      <c r="D6797" s="3" t="s">
        <v>6399</v>
      </c>
      <c r="E6797" s="3" t="str">
        <f>LEFT(Table8[[#This Row],[PART NUMBER &amp; DESC]],6)</f>
        <v>025363</v>
      </c>
      <c r="G6797" t="s">
        <v>13633</v>
      </c>
      <c r="H6797" t="str">
        <f>Table8[[#This Row],[COMMODITY (FAMILY CODE)]]</f>
        <v>ELE-ENGRIG</v>
      </c>
      <c r="I6797" s="8" t="s">
        <v>13629</v>
      </c>
      <c r="J6797" t="str">
        <f>Table8[[#This Row],[Column1]]</f>
        <v>025363</v>
      </c>
      <c r="K6797" s="8" t="s">
        <v>13630</v>
      </c>
      <c r="L6797" t="s">
        <v>13632</v>
      </c>
      <c r="M6797" s="8" t="s">
        <v>13631</v>
      </c>
      <c r="O6797" t="str">
        <f t="shared" si="106"/>
        <v>update item_mst set family_code = 'ELE-ENGRIG' where item = '025363' and site_ref = 'BENN'</v>
      </c>
      <c r="Q6797" t="s">
        <v>18435</v>
      </c>
    </row>
    <row r="6798" spans="1:17" x14ac:dyDescent="0.25">
      <c r="A6798" s="3" t="s">
        <v>6400</v>
      </c>
      <c r="B6798" s="3" t="s">
        <v>0</v>
      </c>
      <c r="C6798" s="3" t="s">
        <v>4</v>
      </c>
      <c r="D6798" s="3" t="s">
        <v>6401</v>
      </c>
      <c r="E6798" s="3" t="str">
        <f>LEFT(Table8[[#This Row],[PART NUMBER &amp; DESC]],6)</f>
        <v>015719</v>
      </c>
      <c r="G6798" t="s">
        <v>13633</v>
      </c>
      <c r="H6798" t="str">
        <f>Table8[[#This Row],[COMMODITY (FAMILY CODE)]]</f>
        <v>CMP-STNLS</v>
      </c>
      <c r="I6798" s="8" t="s">
        <v>13629</v>
      </c>
      <c r="J6798" t="str">
        <f>Table8[[#This Row],[Column1]]</f>
        <v>015719</v>
      </c>
      <c r="K6798" s="8" t="s">
        <v>13630</v>
      </c>
      <c r="L6798" t="s">
        <v>13632</v>
      </c>
      <c r="M6798" s="8" t="s">
        <v>13631</v>
      </c>
      <c r="O6798" t="str">
        <f t="shared" si="106"/>
        <v>update item_mst set family_code = 'CMP-STNLS' where item = '015719' and site_ref = 'BENN'</v>
      </c>
      <c r="Q6798" t="s">
        <v>18436</v>
      </c>
    </row>
    <row r="6799" spans="1:17" x14ac:dyDescent="0.25">
      <c r="A6799" s="3" t="s">
        <v>6400</v>
      </c>
      <c r="B6799" s="3" t="s">
        <v>0</v>
      </c>
      <c r="C6799" s="3" t="s">
        <v>4</v>
      </c>
      <c r="D6799" s="3" t="s">
        <v>6402</v>
      </c>
      <c r="E6799" s="3" t="str">
        <f>LEFT(Table8[[#This Row],[PART NUMBER &amp; DESC]],6)</f>
        <v>017918</v>
      </c>
      <c r="G6799" t="s">
        <v>13633</v>
      </c>
      <c r="H6799" t="str">
        <f>Table8[[#This Row],[COMMODITY (FAMILY CODE)]]</f>
        <v>CMP-STNLS</v>
      </c>
      <c r="I6799" s="8" t="s">
        <v>13629</v>
      </c>
      <c r="J6799" t="str">
        <f>Table8[[#This Row],[Column1]]</f>
        <v>017918</v>
      </c>
      <c r="K6799" s="8" t="s">
        <v>13630</v>
      </c>
      <c r="L6799" t="s">
        <v>13632</v>
      </c>
      <c r="M6799" s="8" t="s">
        <v>13631</v>
      </c>
      <c r="O6799" t="str">
        <f t="shared" si="106"/>
        <v>update item_mst set family_code = 'CMP-STNLS' where item = '017918' and site_ref = 'BENN'</v>
      </c>
      <c r="Q6799" t="s">
        <v>18437</v>
      </c>
    </row>
    <row r="6800" spans="1:17" x14ac:dyDescent="0.25">
      <c r="A6800" s="2" t="s">
        <v>6400</v>
      </c>
      <c r="B6800" s="2" t="s">
        <v>0</v>
      </c>
      <c r="C6800" s="2" t="s">
        <v>4</v>
      </c>
      <c r="D6800" s="2" t="s">
        <v>6403</v>
      </c>
      <c r="E6800" s="3" t="str">
        <f>LEFT(Table8[[#This Row],[PART NUMBER &amp; DESC]],6)</f>
        <v>015719</v>
      </c>
      <c r="G6800" t="s">
        <v>13633</v>
      </c>
      <c r="H6800" t="str">
        <f>Table8[[#This Row],[COMMODITY (FAMILY CODE)]]</f>
        <v>CMP-STNLS</v>
      </c>
      <c r="I6800" s="8" t="s">
        <v>13629</v>
      </c>
      <c r="J6800" t="str">
        <f>Table8[[#This Row],[Column1]]</f>
        <v>015719</v>
      </c>
      <c r="K6800" s="8" t="s">
        <v>13630</v>
      </c>
      <c r="L6800" t="s">
        <v>13632</v>
      </c>
      <c r="M6800" s="8" t="s">
        <v>13631</v>
      </c>
      <c r="O6800" t="str">
        <f t="shared" si="106"/>
        <v>update item_mst set family_code = 'CMP-STNLS' where item = '015719' and site_ref = 'BENN'</v>
      </c>
      <c r="Q6800" t="s">
        <v>18436</v>
      </c>
    </row>
    <row r="6801" spans="1:17" x14ac:dyDescent="0.25">
      <c r="A6801" s="3" t="s">
        <v>6400</v>
      </c>
      <c r="B6801" s="3" t="s">
        <v>0</v>
      </c>
      <c r="C6801" s="3" t="s">
        <v>4</v>
      </c>
      <c r="D6801" s="3" t="s">
        <v>6404</v>
      </c>
      <c r="E6801" s="3" t="str">
        <f>LEFT(Table8[[#This Row],[PART NUMBER &amp; DESC]],6)</f>
        <v>015816</v>
      </c>
      <c r="G6801" t="s">
        <v>13633</v>
      </c>
      <c r="H6801" t="str">
        <f>Table8[[#This Row],[COMMODITY (FAMILY CODE)]]</f>
        <v>CMP-STNLS</v>
      </c>
      <c r="I6801" s="8" t="s">
        <v>13629</v>
      </c>
      <c r="J6801" t="str">
        <f>Table8[[#This Row],[Column1]]</f>
        <v>015816</v>
      </c>
      <c r="K6801" s="8" t="s">
        <v>13630</v>
      </c>
      <c r="L6801" t="s">
        <v>13632</v>
      </c>
      <c r="M6801" s="8" t="s">
        <v>13631</v>
      </c>
      <c r="O6801" t="str">
        <f t="shared" si="106"/>
        <v>update item_mst set family_code = 'CMP-STNLS' where item = '015816' and site_ref = 'BENN'</v>
      </c>
      <c r="Q6801" t="s">
        <v>18438</v>
      </c>
    </row>
    <row r="6802" spans="1:17" x14ac:dyDescent="0.25">
      <c r="A6802" s="2" t="s">
        <v>6400</v>
      </c>
      <c r="B6802" s="2" t="s">
        <v>0</v>
      </c>
      <c r="C6802" s="2" t="s">
        <v>4</v>
      </c>
      <c r="D6802" s="2" t="s">
        <v>6405</v>
      </c>
      <c r="E6802" s="3" t="str">
        <f>LEFT(Table8[[#This Row],[PART NUMBER &amp; DESC]],6)</f>
        <v>016466</v>
      </c>
      <c r="G6802" t="s">
        <v>13633</v>
      </c>
      <c r="H6802" t="str">
        <f>Table8[[#This Row],[COMMODITY (FAMILY CODE)]]</f>
        <v>CMP-STNLS</v>
      </c>
      <c r="I6802" s="8" t="s">
        <v>13629</v>
      </c>
      <c r="J6802" t="str">
        <f>Table8[[#This Row],[Column1]]</f>
        <v>016466</v>
      </c>
      <c r="K6802" s="8" t="s">
        <v>13630</v>
      </c>
      <c r="L6802" t="s">
        <v>13632</v>
      </c>
      <c r="M6802" s="8" t="s">
        <v>13631</v>
      </c>
      <c r="O6802" t="str">
        <f t="shared" si="106"/>
        <v>update item_mst set family_code = 'CMP-STNLS' where item = '016466' and site_ref = 'BENN'</v>
      </c>
      <c r="Q6802" t="s">
        <v>18439</v>
      </c>
    </row>
    <row r="6803" spans="1:17" x14ac:dyDescent="0.25">
      <c r="A6803" s="2" t="s">
        <v>6400</v>
      </c>
      <c r="B6803" s="2" t="s">
        <v>0</v>
      </c>
      <c r="C6803" s="2" t="s">
        <v>4</v>
      </c>
      <c r="D6803" s="2" t="s">
        <v>6406</v>
      </c>
      <c r="E6803" s="3" t="str">
        <f>LEFT(Table8[[#This Row],[PART NUMBER &amp; DESC]],6)</f>
        <v>017243</v>
      </c>
      <c r="G6803" t="s">
        <v>13633</v>
      </c>
      <c r="H6803" t="str">
        <f>Table8[[#This Row],[COMMODITY (FAMILY CODE)]]</f>
        <v>CMP-STNLS</v>
      </c>
      <c r="I6803" s="8" t="s">
        <v>13629</v>
      </c>
      <c r="J6803" t="str">
        <f>Table8[[#This Row],[Column1]]</f>
        <v>017243</v>
      </c>
      <c r="K6803" s="8" t="s">
        <v>13630</v>
      </c>
      <c r="L6803" t="s">
        <v>13632</v>
      </c>
      <c r="M6803" s="8" t="s">
        <v>13631</v>
      </c>
      <c r="O6803" t="str">
        <f t="shared" si="106"/>
        <v>update item_mst set family_code = 'CMP-STNLS' where item = '017243' and site_ref = 'BENN'</v>
      </c>
      <c r="Q6803" t="s">
        <v>18440</v>
      </c>
    </row>
    <row r="6804" spans="1:17" x14ac:dyDescent="0.25">
      <c r="A6804" s="2" t="s">
        <v>6400</v>
      </c>
      <c r="B6804" s="2" t="s">
        <v>0</v>
      </c>
      <c r="C6804" s="2" t="s">
        <v>4</v>
      </c>
      <c r="D6804" s="2" t="s">
        <v>6407</v>
      </c>
      <c r="E6804" s="3" t="str">
        <f>LEFT(Table8[[#This Row],[PART NUMBER &amp; DESC]],6)</f>
        <v>015463</v>
      </c>
      <c r="G6804" t="s">
        <v>13633</v>
      </c>
      <c r="H6804" t="str">
        <f>Table8[[#This Row],[COMMODITY (FAMILY CODE)]]</f>
        <v>CMP-STNLS</v>
      </c>
      <c r="I6804" s="8" t="s">
        <v>13629</v>
      </c>
      <c r="J6804" t="str">
        <f>Table8[[#This Row],[Column1]]</f>
        <v>015463</v>
      </c>
      <c r="K6804" s="8" t="s">
        <v>13630</v>
      </c>
      <c r="L6804" t="s">
        <v>13632</v>
      </c>
      <c r="M6804" s="8" t="s">
        <v>13631</v>
      </c>
      <c r="O6804" t="str">
        <f t="shared" si="106"/>
        <v>update item_mst set family_code = 'CMP-STNLS' where item = '015463' and site_ref = 'BENN'</v>
      </c>
      <c r="Q6804" t="s">
        <v>18441</v>
      </c>
    </row>
    <row r="6805" spans="1:17" x14ac:dyDescent="0.25">
      <c r="A6805" s="3" t="s">
        <v>6400</v>
      </c>
      <c r="B6805" s="3" t="s">
        <v>0</v>
      </c>
      <c r="C6805" s="3" t="s">
        <v>4</v>
      </c>
      <c r="D6805" s="3" t="s">
        <v>6408</v>
      </c>
      <c r="E6805" s="3" t="str">
        <f>LEFT(Table8[[#This Row],[PART NUMBER &amp; DESC]],6)</f>
        <v>015541</v>
      </c>
      <c r="G6805" t="s">
        <v>13633</v>
      </c>
      <c r="H6805" t="str">
        <f>Table8[[#This Row],[COMMODITY (FAMILY CODE)]]</f>
        <v>CMP-STNLS</v>
      </c>
      <c r="I6805" s="8" t="s">
        <v>13629</v>
      </c>
      <c r="J6805" t="str">
        <f>Table8[[#This Row],[Column1]]</f>
        <v>015541</v>
      </c>
      <c r="K6805" s="8" t="s">
        <v>13630</v>
      </c>
      <c r="L6805" t="s">
        <v>13632</v>
      </c>
      <c r="M6805" s="8" t="s">
        <v>13631</v>
      </c>
      <c r="O6805" t="str">
        <f t="shared" si="106"/>
        <v>update item_mst set family_code = 'CMP-STNLS' where item = '015541' and site_ref = 'BENN'</v>
      </c>
      <c r="Q6805" t="s">
        <v>18442</v>
      </c>
    </row>
    <row r="6806" spans="1:17" x14ac:dyDescent="0.25">
      <c r="A6806" s="3" t="s">
        <v>6400</v>
      </c>
      <c r="B6806" s="3" t="s">
        <v>0</v>
      </c>
      <c r="C6806" s="3" t="s">
        <v>4</v>
      </c>
      <c r="D6806" s="3" t="s">
        <v>6409</v>
      </c>
      <c r="E6806" s="3" t="str">
        <f>LEFT(Table8[[#This Row],[PART NUMBER &amp; DESC]],6)</f>
        <v>015816</v>
      </c>
      <c r="G6806" t="s">
        <v>13633</v>
      </c>
      <c r="H6806" t="str">
        <f>Table8[[#This Row],[COMMODITY (FAMILY CODE)]]</f>
        <v>CMP-STNLS</v>
      </c>
      <c r="I6806" s="8" t="s">
        <v>13629</v>
      </c>
      <c r="J6806" t="str">
        <f>Table8[[#This Row],[Column1]]</f>
        <v>015816</v>
      </c>
      <c r="K6806" s="8" t="s">
        <v>13630</v>
      </c>
      <c r="L6806" t="s">
        <v>13632</v>
      </c>
      <c r="M6806" s="8" t="s">
        <v>13631</v>
      </c>
      <c r="O6806" t="str">
        <f t="shared" si="106"/>
        <v>update item_mst set family_code = 'CMP-STNLS' where item = '015816' and site_ref = 'BENN'</v>
      </c>
      <c r="Q6806" t="s">
        <v>18438</v>
      </c>
    </row>
    <row r="6807" spans="1:17" x14ac:dyDescent="0.25">
      <c r="A6807" s="3" t="s">
        <v>6400</v>
      </c>
      <c r="B6807" s="3" t="s">
        <v>0</v>
      </c>
      <c r="C6807" s="3" t="s">
        <v>4</v>
      </c>
      <c r="D6807" s="3" t="s">
        <v>6410</v>
      </c>
      <c r="E6807" s="3" t="str">
        <f>LEFT(Table8[[#This Row],[PART NUMBER &amp; DESC]],6)</f>
        <v>016466</v>
      </c>
      <c r="G6807" t="s">
        <v>13633</v>
      </c>
      <c r="H6807" t="str">
        <f>Table8[[#This Row],[COMMODITY (FAMILY CODE)]]</f>
        <v>CMP-STNLS</v>
      </c>
      <c r="I6807" s="8" t="s">
        <v>13629</v>
      </c>
      <c r="J6807" t="str">
        <f>Table8[[#This Row],[Column1]]</f>
        <v>016466</v>
      </c>
      <c r="K6807" s="8" t="s">
        <v>13630</v>
      </c>
      <c r="L6807" t="s">
        <v>13632</v>
      </c>
      <c r="M6807" s="8" t="s">
        <v>13631</v>
      </c>
      <c r="O6807" t="str">
        <f t="shared" si="106"/>
        <v>update item_mst set family_code = 'CMP-STNLS' where item = '016466' and site_ref = 'BENN'</v>
      </c>
      <c r="Q6807" t="s">
        <v>18439</v>
      </c>
    </row>
    <row r="6808" spans="1:17" x14ac:dyDescent="0.25">
      <c r="A6808" s="2" t="s">
        <v>6400</v>
      </c>
      <c r="B6808" s="2" t="s">
        <v>0</v>
      </c>
      <c r="C6808" s="2" t="s">
        <v>4</v>
      </c>
      <c r="D6808" s="2" t="s">
        <v>6411</v>
      </c>
      <c r="E6808" s="3" t="str">
        <f>LEFT(Table8[[#This Row],[PART NUMBER &amp; DESC]],6)</f>
        <v>020556</v>
      </c>
      <c r="G6808" t="s">
        <v>13633</v>
      </c>
      <c r="H6808" t="str">
        <f>Table8[[#This Row],[COMMODITY (FAMILY CODE)]]</f>
        <v>CMP-STNLS</v>
      </c>
      <c r="I6808" s="8" t="s">
        <v>13629</v>
      </c>
      <c r="J6808" t="str">
        <f>Table8[[#This Row],[Column1]]</f>
        <v>020556</v>
      </c>
      <c r="K6808" s="8" t="s">
        <v>13630</v>
      </c>
      <c r="L6808" t="s">
        <v>13632</v>
      </c>
      <c r="M6808" s="8" t="s">
        <v>13631</v>
      </c>
      <c r="O6808" t="str">
        <f t="shared" si="106"/>
        <v>update item_mst set family_code = 'CMP-STNLS' where item = '020556' and site_ref = 'BENN'</v>
      </c>
      <c r="Q6808" t="s">
        <v>18443</v>
      </c>
    </row>
    <row r="6809" spans="1:17" x14ac:dyDescent="0.25">
      <c r="A6809" s="3" t="s">
        <v>6400</v>
      </c>
      <c r="B6809" s="3" t="s">
        <v>0</v>
      </c>
      <c r="C6809" s="3" t="s">
        <v>4</v>
      </c>
      <c r="D6809" s="3" t="s">
        <v>6412</v>
      </c>
      <c r="E6809" s="3" t="str">
        <f>LEFT(Table8[[#This Row],[PART NUMBER &amp; DESC]],6)</f>
        <v>015815</v>
      </c>
      <c r="G6809" t="s">
        <v>13633</v>
      </c>
      <c r="H6809" t="str">
        <f>Table8[[#This Row],[COMMODITY (FAMILY CODE)]]</f>
        <v>CMP-STNLS</v>
      </c>
      <c r="I6809" s="8" t="s">
        <v>13629</v>
      </c>
      <c r="J6809" t="str">
        <f>Table8[[#This Row],[Column1]]</f>
        <v>015815</v>
      </c>
      <c r="K6809" s="8" t="s">
        <v>13630</v>
      </c>
      <c r="L6809" t="s">
        <v>13632</v>
      </c>
      <c r="M6809" s="8" t="s">
        <v>13631</v>
      </c>
      <c r="O6809" t="str">
        <f t="shared" si="106"/>
        <v>update item_mst set family_code = 'CMP-STNLS' where item = '015815' and site_ref = 'BENN'</v>
      </c>
      <c r="Q6809" t="s">
        <v>18444</v>
      </c>
    </row>
    <row r="6810" spans="1:17" x14ac:dyDescent="0.25">
      <c r="A6810" s="2" t="s">
        <v>6400</v>
      </c>
      <c r="B6810" s="2" t="s">
        <v>0</v>
      </c>
      <c r="C6810" s="2" t="s">
        <v>4</v>
      </c>
      <c r="D6810" s="2" t="s">
        <v>6413</v>
      </c>
      <c r="E6810" s="3" t="str">
        <f>LEFT(Table8[[#This Row],[PART NUMBER &amp; DESC]],6)</f>
        <v>015542</v>
      </c>
      <c r="G6810" t="s">
        <v>13633</v>
      </c>
      <c r="H6810" t="str">
        <f>Table8[[#This Row],[COMMODITY (FAMILY CODE)]]</f>
        <v>CMP-STNLS</v>
      </c>
      <c r="I6810" s="8" t="s">
        <v>13629</v>
      </c>
      <c r="J6810" t="str">
        <f>Table8[[#This Row],[Column1]]</f>
        <v>015542</v>
      </c>
      <c r="K6810" s="8" t="s">
        <v>13630</v>
      </c>
      <c r="L6810" t="s">
        <v>13632</v>
      </c>
      <c r="M6810" s="8" t="s">
        <v>13631</v>
      </c>
      <c r="O6810" t="str">
        <f t="shared" si="106"/>
        <v>update item_mst set family_code = 'CMP-STNLS' where item = '015542' and site_ref = 'BENN'</v>
      </c>
      <c r="Q6810" t="s">
        <v>18445</v>
      </c>
    </row>
    <row r="6811" spans="1:17" x14ac:dyDescent="0.25">
      <c r="A6811" s="3" t="s">
        <v>6400</v>
      </c>
      <c r="B6811" s="3" t="s">
        <v>0</v>
      </c>
      <c r="C6811" s="3" t="s">
        <v>4</v>
      </c>
      <c r="D6811" s="3" t="s">
        <v>6414</v>
      </c>
      <c r="E6811" s="3" t="str">
        <f>LEFT(Table8[[#This Row],[PART NUMBER &amp; DESC]],6)</f>
        <v>016966</v>
      </c>
      <c r="G6811" t="s">
        <v>13633</v>
      </c>
      <c r="H6811" t="str">
        <f>Table8[[#This Row],[COMMODITY (FAMILY CODE)]]</f>
        <v>CMP-STNLS</v>
      </c>
      <c r="I6811" s="8" t="s">
        <v>13629</v>
      </c>
      <c r="J6811" t="str">
        <f>Table8[[#This Row],[Column1]]</f>
        <v>016966</v>
      </c>
      <c r="K6811" s="8" t="s">
        <v>13630</v>
      </c>
      <c r="L6811" t="s">
        <v>13632</v>
      </c>
      <c r="M6811" s="8" t="s">
        <v>13631</v>
      </c>
      <c r="O6811" t="str">
        <f t="shared" si="106"/>
        <v>update item_mst set family_code = 'CMP-STNLS' where item = '016966' and site_ref = 'BENN'</v>
      </c>
      <c r="Q6811" t="s">
        <v>18446</v>
      </c>
    </row>
    <row r="6812" spans="1:17" x14ac:dyDescent="0.25">
      <c r="A6812" s="2" t="s">
        <v>6400</v>
      </c>
      <c r="B6812" s="2" t="s">
        <v>0</v>
      </c>
      <c r="C6812" s="2" t="s">
        <v>4</v>
      </c>
      <c r="D6812" s="2" t="s">
        <v>6415</v>
      </c>
      <c r="E6812" s="3" t="str">
        <f>LEFT(Table8[[#This Row],[PART NUMBER &amp; DESC]],6)</f>
        <v>015462</v>
      </c>
      <c r="G6812" t="s">
        <v>13633</v>
      </c>
      <c r="H6812" t="str">
        <f>Table8[[#This Row],[COMMODITY (FAMILY CODE)]]</f>
        <v>CMP-STNLS</v>
      </c>
      <c r="I6812" s="8" t="s">
        <v>13629</v>
      </c>
      <c r="J6812" t="str">
        <f>Table8[[#This Row],[Column1]]</f>
        <v>015462</v>
      </c>
      <c r="K6812" s="8" t="s">
        <v>13630</v>
      </c>
      <c r="L6812" t="s">
        <v>13632</v>
      </c>
      <c r="M6812" s="8" t="s">
        <v>13631</v>
      </c>
      <c r="O6812" t="str">
        <f t="shared" si="106"/>
        <v>update item_mst set family_code = 'CMP-STNLS' where item = '015462' and site_ref = 'BENN'</v>
      </c>
      <c r="Q6812" t="s">
        <v>18447</v>
      </c>
    </row>
    <row r="6813" spans="1:17" x14ac:dyDescent="0.25">
      <c r="A6813" s="3" t="s">
        <v>6400</v>
      </c>
      <c r="B6813" s="3" t="s">
        <v>0</v>
      </c>
      <c r="C6813" s="3" t="s">
        <v>4</v>
      </c>
      <c r="D6813" s="3" t="s">
        <v>6416</v>
      </c>
      <c r="E6813" s="3" t="str">
        <f>LEFT(Table8[[#This Row],[PART NUMBER &amp; DESC]],6)</f>
        <v>015464</v>
      </c>
      <c r="G6813" t="s">
        <v>13633</v>
      </c>
      <c r="H6813" t="str">
        <f>Table8[[#This Row],[COMMODITY (FAMILY CODE)]]</f>
        <v>CMP-STNLS</v>
      </c>
      <c r="I6813" s="8" t="s">
        <v>13629</v>
      </c>
      <c r="J6813" t="str">
        <f>Table8[[#This Row],[Column1]]</f>
        <v>015464</v>
      </c>
      <c r="K6813" s="8" t="s">
        <v>13630</v>
      </c>
      <c r="L6813" t="s">
        <v>13632</v>
      </c>
      <c r="M6813" s="8" t="s">
        <v>13631</v>
      </c>
      <c r="O6813" t="str">
        <f t="shared" si="106"/>
        <v>update item_mst set family_code = 'CMP-STNLS' where item = '015464' and site_ref = 'BENN'</v>
      </c>
      <c r="Q6813" t="s">
        <v>18448</v>
      </c>
    </row>
    <row r="6814" spans="1:17" x14ac:dyDescent="0.25">
      <c r="A6814" s="2" t="s">
        <v>6400</v>
      </c>
      <c r="B6814" s="2" t="s">
        <v>0</v>
      </c>
      <c r="C6814" s="2" t="s">
        <v>4</v>
      </c>
      <c r="D6814" s="2" t="s">
        <v>6417</v>
      </c>
      <c r="E6814" s="3" t="str">
        <f>LEFT(Table8[[#This Row],[PART NUMBER &amp; DESC]],6)</f>
        <v>015465</v>
      </c>
      <c r="G6814" t="s">
        <v>13633</v>
      </c>
      <c r="H6814" t="str">
        <f>Table8[[#This Row],[COMMODITY (FAMILY CODE)]]</f>
        <v>CMP-STNLS</v>
      </c>
      <c r="I6814" s="8" t="s">
        <v>13629</v>
      </c>
      <c r="J6814" t="str">
        <f>Table8[[#This Row],[Column1]]</f>
        <v>015465</v>
      </c>
      <c r="K6814" s="8" t="s">
        <v>13630</v>
      </c>
      <c r="L6814" t="s">
        <v>13632</v>
      </c>
      <c r="M6814" s="8" t="s">
        <v>13631</v>
      </c>
      <c r="O6814" t="str">
        <f t="shared" si="106"/>
        <v>update item_mst set family_code = 'CMP-STNLS' where item = '015465' and site_ref = 'BENN'</v>
      </c>
      <c r="Q6814" t="s">
        <v>18449</v>
      </c>
    </row>
    <row r="6815" spans="1:17" x14ac:dyDescent="0.25">
      <c r="A6815" s="3" t="s">
        <v>6400</v>
      </c>
      <c r="B6815" s="3" t="s">
        <v>0</v>
      </c>
      <c r="C6815" s="3" t="s">
        <v>4</v>
      </c>
      <c r="D6815" s="3" t="s">
        <v>6418</v>
      </c>
      <c r="E6815" s="3" t="str">
        <f>LEFT(Table8[[#This Row],[PART NUMBER &amp; DESC]],6)</f>
        <v>015817</v>
      </c>
      <c r="G6815" t="s">
        <v>13633</v>
      </c>
      <c r="H6815" t="str">
        <f>Table8[[#This Row],[COMMODITY (FAMILY CODE)]]</f>
        <v>CMP-STNLS</v>
      </c>
      <c r="I6815" s="8" t="s">
        <v>13629</v>
      </c>
      <c r="J6815" t="str">
        <f>Table8[[#This Row],[Column1]]</f>
        <v>015817</v>
      </c>
      <c r="K6815" s="8" t="s">
        <v>13630</v>
      </c>
      <c r="L6815" t="s">
        <v>13632</v>
      </c>
      <c r="M6815" s="8" t="s">
        <v>13631</v>
      </c>
      <c r="O6815" t="str">
        <f t="shared" si="106"/>
        <v>update item_mst set family_code = 'CMP-STNLS' where item = '015817' and site_ref = 'BENN'</v>
      </c>
      <c r="Q6815" t="s">
        <v>18450</v>
      </c>
    </row>
    <row r="6816" spans="1:17" x14ac:dyDescent="0.25">
      <c r="A6816" s="2" t="s">
        <v>6400</v>
      </c>
      <c r="B6816" s="2" t="s">
        <v>0</v>
      </c>
      <c r="C6816" s="2" t="s">
        <v>4</v>
      </c>
      <c r="D6816" s="2" t="s">
        <v>6419</v>
      </c>
      <c r="E6816" s="3" t="str">
        <f>LEFT(Table8[[#This Row],[PART NUMBER &amp; DESC]],6)</f>
        <v>017243</v>
      </c>
      <c r="G6816" t="s">
        <v>13633</v>
      </c>
      <c r="H6816" t="str">
        <f>Table8[[#This Row],[COMMODITY (FAMILY CODE)]]</f>
        <v>CMP-STNLS</v>
      </c>
      <c r="I6816" s="8" t="s">
        <v>13629</v>
      </c>
      <c r="J6816" t="str">
        <f>Table8[[#This Row],[Column1]]</f>
        <v>017243</v>
      </c>
      <c r="K6816" s="8" t="s">
        <v>13630</v>
      </c>
      <c r="L6816" t="s">
        <v>13632</v>
      </c>
      <c r="M6816" s="8" t="s">
        <v>13631</v>
      </c>
      <c r="O6816" t="str">
        <f t="shared" si="106"/>
        <v>update item_mst set family_code = 'CMP-STNLS' where item = '017243' and site_ref = 'BENN'</v>
      </c>
      <c r="Q6816" t="s">
        <v>18440</v>
      </c>
    </row>
    <row r="6817" spans="1:17" x14ac:dyDescent="0.25">
      <c r="A6817" s="3" t="s">
        <v>6400</v>
      </c>
      <c r="B6817" s="3" t="s">
        <v>0</v>
      </c>
      <c r="C6817" s="3" t="s">
        <v>4</v>
      </c>
      <c r="D6817" s="3" t="s">
        <v>6420</v>
      </c>
      <c r="E6817" s="3" t="str">
        <f>LEFT(Table8[[#This Row],[PART NUMBER &amp; DESC]],6)</f>
        <v>020483</v>
      </c>
      <c r="G6817" t="s">
        <v>13633</v>
      </c>
      <c r="H6817" t="str">
        <f>Table8[[#This Row],[COMMODITY (FAMILY CODE)]]</f>
        <v>CMP-STNLS</v>
      </c>
      <c r="I6817" s="8" t="s">
        <v>13629</v>
      </c>
      <c r="J6817" t="str">
        <f>Table8[[#This Row],[Column1]]</f>
        <v>020483</v>
      </c>
      <c r="K6817" s="8" t="s">
        <v>13630</v>
      </c>
      <c r="L6817" t="s">
        <v>13632</v>
      </c>
      <c r="M6817" s="8" t="s">
        <v>13631</v>
      </c>
      <c r="O6817" t="str">
        <f t="shared" si="106"/>
        <v>update item_mst set family_code = 'CMP-STNLS' where item = '020483' and site_ref = 'BENN'</v>
      </c>
      <c r="Q6817" t="s">
        <v>18451</v>
      </c>
    </row>
    <row r="6818" spans="1:17" x14ac:dyDescent="0.25">
      <c r="A6818" s="2" t="s">
        <v>6400</v>
      </c>
      <c r="B6818" s="2" t="s">
        <v>0</v>
      </c>
      <c r="C6818" s="2" t="s">
        <v>4</v>
      </c>
      <c r="D6818" s="2" t="s">
        <v>6421</v>
      </c>
      <c r="E6818" s="3" t="str">
        <f>LEFT(Table8[[#This Row],[PART NUMBER &amp; DESC]],6)</f>
        <v>015816</v>
      </c>
      <c r="G6818" t="s">
        <v>13633</v>
      </c>
      <c r="H6818" t="str">
        <f>Table8[[#This Row],[COMMODITY (FAMILY CODE)]]</f>
        <v>CMP-STNLS</v>
      </c>
      <c r="I6818" s="8" t="s">
        <v>13629</v>
      </c>
      <c r="J6818" t="str">
        <f>Table8[[#This Row],[Column1]]</f>
        <v>015816</v>
      </c>
      <c r="K6818" s="8" t="s">
        <v>13630</v>
      </c>
      <c r="L6818" t="s">
        <v>13632</v>
      </c>
      <c r="M6818" s="8" t="s">
        <v>13631</v>
      </c>
      <c r="O6818" t="str">
        <f t="shared" si="106"/>
        <v>update item_mst set family_code = 'CMP-STNLS' where item = '015816' and site_ref = 'BENN'</v>
      </c>
      <c r="Q6818" t="s">
        <v>18438</v>
      </c>
    </row>
    <row r="6819" spans="1:17" x14ac:dyDescent="0.25">
      <c r="A6819" s="3" t="s">
        <v>6400</v>
      </c>
      <c r="B6819" s="3" t="s">
        <v>0</v>
      </c>
      <c r="C6819" s="3" t="s">
        <v>4</v>
      </c>
      <c r="D6819" s="3" t="s">
        <v>6422</v>
      </c>
      <c r="E6819" s="3" t="str">
        <f>LEFT(Table8[[#This Row],[PART NUMBER &amp; DESC]],6)</f>
        <v>017919</v>
      </c>
      <c r="G6819" t="s">
        <v>13633</v>
      </c>
      <c r="H6819" t="str">
        <f>Table8[[#This Row],[COMMODITY (FAMILY CODE)]]</f>
        <v>CMP-STNLS</v>
      </c>
      <c r="I6819" s="8" t="s">
        <v>13629</v>
      </c>
      <c r="J6819" t="str">
        <f>Table8[[#This Row],[Column1]]</f>
        <v>017919</v>
      </c>
      <c r="K6819" s="8" t="s">
        <v>13630</v>
      </c>
      <c r="L6819" t="s">
        <v>13632</v>
      </c>
      <c r="M6819" s="8" t="s">
        <v>13631</v>
      </c>
      <c r="O6819" t="str">
        <f t="shared" si="106"/>
        <v>update item_mst set family_code = 'CMP-STNLS' where item = '017919' and site_ref = 'BENN'</v>
      </c>
      <c r="Q6819" t="s">
        <v>18452</v>
      </c>
    </row>
    <row r="6820" spans="1:17" x14ac:dyDescent="0.25">
      <c r="A6820" s="2" t="s">
        <v>6400</v>
      </c>
      <c r="B6820" s="2" t="s">
        <v>0</v>
      </c>
      <c r="C6820" s="2" t="s">
        <v>4</v>
      </c>
      <c r="D6820" s="2" t="s">
        <v>6423</v>
      </c>
      <c r="E6820" s="3" t="str">
        <f>LEFT(Table8[[#This Row],[PART NUMBER &amp; DESC]],6)</f>
        <v>020556</v>
      </c>
      <c r="G6820" t="s">
        <v>13633</v>
      </c>
      <c r="H6820" t="str">
        <f>Table8[[#This Row],[COMMODITY (FAMILY CODE)]]</f>
        <v>CMP-STNLS</v>
      </c>
      <c r="I6820" s="8" t="s">
        <v>13629</v>
      </c>
      <c r="J6820" t="str">
        <f>Table8[[#This Row],[Column1]]</f>
        <v>020556</v>
      </c>
      <c r="K6820" s="8" t="s">
        <v>13630</v>
      </c>
      <c r="L6820" t="s">
        <v>13632</v>
      </c>
      <c r="M6820" s="8" t="s">
        <v>13631</v>
      </c>
      <c r="O6820" t="str">
        <f t="shared" si="106"/>
        <v>update item_mst set family_code = 'CMP-STNLS' where item = '020556' and site_ref = 'BENN'</v>
      </c>
      <c r="Q6820" t="s">
        <v>18443</v>
      </c>
    </row>
    <row r="6821" spans="1:17" x14ac:dyDescent="0.25">
      <c r="A6821" s="3" t="s">
        <v>6400</v>
      </c>
      <c r="B6821" s="3" t="s">
        <v>0</v>
      </c>
      <c r="C6821" s="3" t="s">
        <v>4</v>
      </c>
      <c r="D6821" s="3" t="s">
        <v>6424</v>
      </c>
      <c r="E6821" s="3" t="str">
        <f>LEFT(Table8[[#This Row],[PART NUMBER &amp; DESC]],6)</f>
        <v>016466</v>
      </c>
      <c r="G6821" t="s">
        <v>13633</v>
      </c>
      <c r="H6821" t="str">
        <f>Table8[[#This Row],[COMMODITY (FAMILY CODE)]]</f>
        <v>CMP-STNLS</v>
      </c>
      <c r="I6821" s="8" t="s">
        <v>13629</v>
      </c>
      <c r="J6821" t="str">
        <f>Table8[[#This Row],[Column1]]</f>
        <v>016466</v>
      </c>
      <c r="K6821" s="8" t="s">
        <v>13630</v>
      </c>
      <c r="L6821" t="s">
        <v>13632</v>
      </c>
      <c r="M6821" s="8" t="s">
        <v>13631</v>
      </c>
      <c r="O6821" t="str">
        <f t="shared" si="106"/>
        <v>update item_mst set family_code = 'CMP-STNLS' where item = '016466' and site_ref = 'BENN'</v>
      </c>
      <c r="Q6821" t="s">
        <v>18439</v>
      </c>
    </row>
    <row r="6822" spans="1:17" x14ac:dyDescent="0.25">
      <c r="A6822" s="2" t="s">
        <v>6400</v>
      </c>
      <c r="B6822" s="2" t="s">
        <v>0</v>
      </c>
      <c r="C6822" s="2" t="s">
        <v>4</v>
      </c>
      <c r="D6822" s="2" t="s">
        <v>6425</v>
      </c>
      <c r="E6822" s="3" t="str">
        <f>LEFT(Table8[[#This Row],[PART NUMBER &amp; DESC]],6)</f>
        <v>015541</v>
      </c>
      <c r="G6822" t="s">
        <v>13633</v>
      </c>
      <c r="H6822" t="str">
        <f>Table8[[#This Row],[COMMODITY (FAMILY CODE)]]</f>
        <v>CMP-STNLS</v>
      </c>
      <c r="I6822" s="8" t="s">
        <v>13629</v>
      </c>
      <c r="J6822" t="str">
        <f>Table8[[#This Row],[Column1]]</f>
        <v>015541</v>
      </c>
      <c r="K6822" s="8" t="s">
        <v>13630</v>
      </c>
      <c r="L6822" t="s">
        <v>13632</v>
      </c>
      <c r="M6822" s="8" t="s">
        <v>13631</v>
      </c>
      <c r="O6822" t="str">
        <f t="shared" si="106"/>
        <v>update item_mst set family_code = 'CMP-STNLS' where item = '015541' and site_ref = 'BENN'</v>
      </c>
      <c r="Q6822" t="s">
        <v>18442</v>
      </c>
    </row>
    <row r="6823" spans="1:17" x14ac:dyDescent="0.25">
      <c r="A6823" s="3" t="s">
        <v>6400</v>
      </c>
      <c r="B6823" s="3" t="s">
        <v>0</v>
      </c>
      <c r="C6823" s="3" t="s">
        <v>4</v>
      </c>
      <c r="D6823" s="3" t="s">
        <v>6426</v>
      </c>
      <c r="E6823" s="3" t="str">
        <f>LEFT(Table8[[#This Row],[PART NUMBER &amp; DESC]],6)</f>
        <v>020557</v>
      </c>
      <c r="G6823" t="s">
        <v>13633</v>
      </c>
      <c r="H6823" t="str">
        <f>Table8[[#This Row],[COMMODITY (FAMILY CODE)]]</f>
        <v>CMP-STNLS</v>
      </c>
      <c r="I6823" s="8" t="s">
        <v>13629</v>
      </c>
      <c r="J6823" t="str">
        <f>Table8[[#This Row],[Column1]]</f>
        <v>020557</v>
      </c>
      <c r="K6823" s="8" t="s">
        <v>13630</v>
      </c>
      <c r="L6823" t="s">
        <v>13632</v>
      </c>
      <c r="M6823" s="8" t="s">
        <v>13631</v>
      </c>
      <c r="O6823" t="str">
        <f t="shared" si="106"/>
        <v>update item_mst set family_code = 'CMP-STNLS' where item = '020557' and site_ref = 'BENN'</v>
      </c>
      <c r="Q6823" t="s">
        <v>18453</v>
      </c>
    </row>
    <row r="6824" spans="1:17" x14ac:dyDescent="0.25">
      <c r="A6824" s="2" t="s">
        <v>6400</v>
      </c>
      <c r="B6824" s="2" t="s">
        <v>0</v>
      </c>
      <c r="C6824" s="2" t="s">
        <v>4</v>
      </c>
      <c r="D6824" s="2" t="s">
        <v>6427</v>
      </c>
      <c r="E6824" s="3" t="str">
        <f>LEFT(Table8[[#This Row],[PART NUMBER &amp; DESC]],6)</f>
        <v>017257</v>
      </c>
      <c r="G6824" t="s">
        <v>13633</v>
      </c>
      <c r="H6824" t="str">
        <f>Table8[[#This Row],[COMMODITY (FAMILY CODE)]]</f>
        <v>CMP-STNLS</v>
      </c>
      <c r="I6824" s="8" t="s">
        <v>13629</v>
      </c>
      <c r="J6824" t="str">
        <f>Table8[[#This Row],[Column1]]</f>
        <v>017257</v>
      </c>
      <c r="K6824" s="8" t="s">
        <v>13630</v>
      </c>
      <c r="L6824" t="s">
        <v>13632</v>
      </c>
      <c r="M6824" s="8" t="s">
        <v>13631</v>
      </c>
      <c r="O6824" t="str">
        <f t="shared" si="106"/>
        <v>update item_mst set family_code = 'CMP-STNLS' where item = '017257' and site_ref = 'BENN'</v>
      </c>
      <c r="Q6824" t="s">
        <v>18454</v>
      </c>
    </row>
    <row r="6825" spans="1:17" x14ac:dyDescent="0.25">
      <c r="A6825" s="2" t="s">
        <v>6400</v>
      </c>
      <c r="B6825" s="2" t="s">
        <v>0</v>
      </c>
      <c r="C6825" s="2" t="s">
        <v>4</v>
      </c>
      <c r="D6825" s="2" t="s">
        <v>6428</v>
      </c>
      <c r="E6825" s="3" t="str">
        <f>LEFT(Table8[[#This Row],[PART NUMBER &amp; DESC]],6)</f>
        <v>015463</v>
      </c>
      <c r="G6825" t="s">
        <v>13633</v>
      </c>
      <c r="H6825" t="str">
        <f>Table8[[#This Row],[COMMODITY (FAMILY CODE)]]</f>
        <v>CMP-STNLS</v>
      </c>
      <c r="I6825" s="8" t="s">
        <v>13629</v>
      </c>
      <c r="J6825" t="str">
        <f>Table8[[#This Row],[Column1]]</f>
        <v>015463</v>
      </c>
      <c r="K6825" s="8" t="s">
        <v>13630</v>
      </c>
      <c r="L6825" t="s">
        <v>13632</v>
      </c>
      <c r="M6825" s="8" t="s">
        <v>13631</v>
      </c>
      <c r="O6825" t="str">
        <f t="shared" si="106"/>
        <v>update item_mst set family_code = 'CMP-STNLS' where item = '015463' and site_ref = 'BENN'</v>
      </c>
      <c r="Q6825" t="s">
        <v>18441</v>
      </c>
    </row>
    <row r="6826" spans="1:17" x14ac:dyDescent="0.25">
      <c r="A6826" s="2" t="s">
        <v>6400</v>
      </c>
      <c r="B6826" s="2" t="s">
        <v>0</v>
      </c>
      <c r="C6826" s="2" t="s">
        <v>4</v>
      </c>
      <c r="D6826" s="2" t="s">
        <v>6429</v>
      </c>
      <c r="E6826" s="3" t="str">
        <f>LEFT(Table8[[#This Row],[PART NUMBER &amp; DESC]],6)</f>
        <v>019021</v>
      </c>
      <c r="G6826" t="s">
        <v>13633</v>
      </c>
      <c r="H6826" t="str">
        <f>Table8[[#This Row],[COMMODITY (FAMILY CODE)]]</f>
        <v>CMP-STNLS</v>
      </c>
      <c r="I6826" s="8" t="s">
        <v>13629</v>
      </c>
      <c r="J6826" t="str">
        <f>Table8[[#This Row],[Column1]]</f>
        <v>019021</v>
      </c>
      <c r="K6826" s="8" t="s">
        <v>13630</v>
      </c>
      <c r="L6826" t="s">
        <v>13632</v>
      </c>
      <c r="M6826" s="8" t="s">
        <v>13631</v>
      </c>
      <c r="O6826" t="str">
        <f t="shared" si="106"/>
        <v>update item_mst set family_code = 'CMP-STNLS' where item = '019021' and site_ref = 'BENN'</v>
      </c>
      <c r="Q6826" t="s">
        <v>18455</v>
      </c>
    </row>
    <row r="6827" spans="1:17" x14ac:dyDescent="0.25">
      <c r="A6827" s="3" t="s">
        <v>6400</v>
      </c>
      <c r="B6827" s="3" t="s">
        <v>0</v>
      </c>
      <c r="C6827" s="3" t="s">
        <v>4</v>
      </c>
      <c r="D6827" s="3" t="s">
        <v>6430</v>
      </c>
      <c r="E6827" s="3" t="str">
        <f>LEFT(Table8[[#This Row],[PART NUMBER &amp; DESC]],6)</f>
        <v>019961</v>
      </c>
      <c r="G6827" t="s">
        <v>13633</v>
      </c>
      <c r="H6827" t="str">
        <f>Table8[[#This Row],[COMMODITY (FAMILY CODE)]]</f>
        <v>CMP-STNLS</v>
      </c>
      <c r="I6827" s="8" t="s">
        <v>13629</v>
      </c>
      <c r="J6827" t="str">
        <f>Table8[[#This Row],[Column1]]</f>
        <v>019961</v>
      </c>
      <c r="K6827" s="8" t="s">
        <v>13630</v>
      </c>
      <c r="L6827" t="s">
        <v>13632</v>
      </c>
      <c r="M6827" s="8" t="s">
        <v>13631</v>
      </c>
      <c r="O6827" t="str">
        <f t="shared" si="106"/>
        <v>update item_mst set family_code = 'CMP-STNLS' where item = '019961' and site_ref = 'BENN'</v>
      </c>
      <c r="Q6827" t="s">
        <v>18456</v>
      </c>
    </row>
    <row r="6828" spans="1:17" x14ac:dyDescent="0.25">
      <c r="A6828" s="3" t="s">
        <v>6400</v>
      </c>
      <c r="B6828" s="3" t="s">
        <v>0</v>
      </c>
      <c r="C6828" s="3" t="s">
        <v>4</v>
      </c>
      <c r="D6828" s="3" t="s">
        <v>6431</v>
      </c>
      <c r="E6828" s="3" t="str">
        <f>LEFT(Table8[[#This Row],[PART NUMBER &amp; DESC]],6)</f>
        <v>017856</v>
      </c>
      <c r="G6828" t="s">
        <v>13633</v>
      </c>
      <c r="H6828" t="str">
        <f>Table8[[#This Row],[COMMODITY (FAMILY CODE)]]</f>
        <v>CMP-STNLS</v>
      </c>
      <c r="I6828" s="8" t="s">
        <v>13629</v>
      </c>
      <c r="J6828" t="str">
        <f>Table8[[#This Row],[Column1]]</f>
        <v>017856</v>
      </c>
      <c r="K6828" s="8" t="s">
        <v>13630</v>
      </c>
      <c r="L6828" t="s">
        <v>13632</v>
      </c>
      <c r="M6828" s="8" t="s">
        <v>13631</v>
      </c>
      <c r="O6828" t="str">
        <f t="shared" si="106"/>
        <v>update item_mst set family_code = 'CMP-STNLS' where item = '017856' and site_ref = 'BENN'</v>
      </c>
      <c r="Q6828" t="s">
        <v>18457</v>
      </c>
    </row>
    <row r="6829" spans="1:17" x14ac:dyDescent="0.25">
      <c r="A6829" s="2" t="s">
        <v>6400</v>
      </c>
      <c r="B6829" s="2" t="s">
        <v>0</v>
      </c>
      <c r="C6829" s="2" t="s">
        <v>4</v>
      </c>
      <c r="D6829" s="2" t="s">
        <v>6432</v>
      </c>
      <c r="E6829" s="3" t="str">
        <f>LEFT(Table8[[#This Row],[PART NUMBER &amp; DESC]],6)</f>
        <v>017011</v>
      </c>
      <c r="G6829" t="s">
        <v>13633</v>
      </c>
      <c r="H6829" t="str">
        <f>Table8[[#This Row],[COMMODITY (FAMILY CODE)]]</f>
        <v>CMP-STNLS</v>
      </c>
      <c r="I6829" s="8" t="s">
        <v>13629</v>
      </c>
      <c r="J6829" t="str">
        <f>Table8[[#This Row],[Column1]]</f>
        <v>017011</v>
      </c>
      <c r="K6829" s="8" t="s">
        <v>13630</v>
      </c>
      <c r="L6829" t="s">
        <v>13632</v>
      </c>
      <c r="M6829" s="8" t="s">
        <v>13631</v>
      </c>
      <c r="O6829" t="str">
        <f t="shared" si="106"/>
        <v>update item_mst set family_code = 'CMP-STNLS' where item = '017011' and site_ref = 'BENN'</v>
      </c>
      <c r="Q6829" t="s">
        <v>18458</v>
      </c>
    </row>
    <row r="6830" spans="1:17" x14ac:dyDescent="0.25">
      <c r="A6830" s="3" t="s">
        <v>6400</v>
      </c>
      <c r="B6830" s="3" t="s">
        <v>0</v>
      </c>
      <c r="C6830" s="3" t="s">
        <v>4</v>
      </c>
      <c r="D6830" s="3" t="s">
        <v>6433</v>
      </c>
      <c r="E6830" s="3" t="str">
        <f>LEFT(Table8[[#This Row],[PART NUMBER &amp; DESC]],6)</f>
        <v>019103</v>
      </c>
      <c r="G6830" t="s">
        <v>13633</v>
      </c>
      <c r="H6830" t="str">
        <f>Table8[[#This Row],[COMMODITY (FAMILY CODE)]]</f>
        <v>CMP-STNLS</v>
      </c>
      <c r="I6830" s="8" t="s">
        <v>13629</v>
      </c>
      <c r="J6830" t="str">
        <f>Table8[[#This Row],[Column1]]</f>
        <v>019103</v>
      </c>
      <c r="K6830" s="8" t="s">
        <v>13630</v>
      </c>
      <c r="L6830" t="s">
        <v>13632</v>
      </c>
      <c r="M6830" s="8" t="s">
        <v>13631</v>
      </c>
      <c r="O6830" t="str">
        <f t="shared" si="106"/>
        <v>update item_mst set family_code = 'CMP-STNLS' where item = '019103' and site_ref = 'BENN'</v>
      </c>
      <c r="Q6830" t="s">
        <v>18459</v>
      </c>
    </row>
    <row r="6831" spans="1:17" x14ac:dyDescent="0.25">
      <c r="A6831" s="3" t="s">
        <v>6400</v>
      </c>
      <c r="B6831" s="3" t="s">
        <v>0</v>
      </c>
      <c r="C6831" s="3" t="s">
        <v>4</v>
      </c>
      <c r="D6831" s="3" t="s">
        <v>6434</v>
      </c>
      <c r="E6831" s="3" t="str">
        <f>LEFT(Table8[[#This Row],[PART NUMBER &amp; DESC]],6)</f>
        <v>020482</v>
      </c>
      <c r="G6831" t="s">
        <v>13633</v>
      </c>
      <c r="H6831" t="str">
        <f>Table8[[#This Row],[COMMODITY (FAMILY CODE)]]</f>
        <v>CMP-STNLS</v>
      </c>
      <c r="I6831" s="8" t="s">
        <v>13629</v>
      </c>
      <c r="J6831" t="str">
        <f>Table8[[#This Row],[Column1]]</f>
        <v>020482</v>
      </c>
      <c r="K6831" s="8" t="s">
        <v>13630</v>
      </c>
      <c r="L6831" t="s">
        <v>13632</v>
      </c>
      <c r="M6831" s="8" t="s">
        <v>13631</v>
      </c>
      <c r="O6831" t="str">
        <f t="shared" si="106"/>
        <v>update item_mst set family_code = 'CMP-STNLS' where item = '020482' and site_ref = 'BENN'</v>
      </c>
      <c r="Q6831" t="s">
        <v>18460</v>
      </c>
    </row>
    <row r="6832" spans="1:17" x14ac:dyDescent="0.25">
      <c r="A6832" s="2" t="s">
        <v>6400</v>
      </c>
      <c r="B6832" s="2" t="s">
        <v>0</v>
      </c>
      <c r="C6832" s="2" t="s">
        <v>4</v>
      </c>
      <c r="D6832" s="2" t="s">
        <v>6435</v>
      </c>
      <c r="E6832" s="3" t="str">
        <f>LEFT(Table8[[#This Row],[PART NUMBER &amp; DESC]],6)</f>
        <v>017855</v>
      </c>
      <c r="G6832" t="s">
        <v>13633</v>
      </c>
      <c r="H6832" t="str">
        <f>Table8[[#This Row],[COMMODITY (FAMILY CODE)]]</f>
        <v>CMP-STNLS</v>
      </c>
      <c r="I6832" s="8" t="s">
        <v>13629</v>
      </c>
      <c r="J6832" t="str">
        <f>Table8[[#This Row],[Column1]]</f>
        <v>017855</v>
      </c>
      <c r="K6832" s="8" t="s">
        <v>13630</v>
      </c>
      <c r="L6832" t="s">
        <v>13632</v>
      </c>
      <c r="M6832" s="8" t="s">
        <v>13631</v>
      </c>
      <c r="O6832" t="str">
        <f t="shared" si="106"/>
        <v>update item_mst set family_code = 'CMP-STNLS' where item = '017855' and site_ref = 'BENN'</v>
      </c>
      <c r="Q6832" t="s">
        <v>18461</v>
      </c>
    </row>
    <row r="6833" spans="1:17" x14ac:dyDescent="0.25">
      <c r="A6833" s="2" t="s">
        <v>6436</v>
      </c>
      <c r="B6833" s="2" t="s">
        <v>20</v>
      </c>
      <c r="C6833" s="2" t="s">
        <v>24</v>
      </c>
      <c r="D6833" s="2" t="s">
        <v>6437</v>
      </c>
      <c r="E6833" s="3" t="str">
        <f>LEFT(Table8[[#This Row],[PART NUMBER &amp; DESC]],6)</f>
        <v>023590</v>
      </c>
      <c r="G6833" t="s">
        <v>13633</v>
      </c>
      <c r="H6833" t="str">
        <f>Table8[[#This Row],[COMMODITY (FAMILY CODE)]]</f>
        <v>EXT-FBRGLS</v>
      </c>
      <c r="I6833" s="8" t="s">
        <v>13629</v>
      </c>
      <c r="J6833" t="str">
        <f>Table8[[#This Row],[Column1]]</f>
        <v>023590</v>
      </c>
      <c r="K6833" s="8" t="s">
        <v>13630</v>
      </c>
      <c r="L6833" t="s">
        <v>13632</v>
      </c>
      <c r="M6833" s="8" t="s">
        <v>13631</v>
      </c>
      <c r="O6833" t="str">
        <f t="shared" si="106"/>
        <v>update item_mst set family_code = 'EXT-FBRGLS' where item = '023590' and site_ref = 'BENN'</v>
      </c>
      <c r="Q6833" t="s">
        <v>16145</v>
      </c>
    </row>
    <row r="6834" spans="1:17" x14ac:dyDescent="0.25">
      <c r="A6834" s="3" t="s">
        <v>6436</v>
      </c>
      <c r="B6834" s="3" t="s">
        <v>20</v>
      </c>
      <c r="C6834" s="3" t="s">
        <v>24</v>
      </c>
      <c r="D6834" s="3" t="s">
        <v>6438</v>
      </c>
      <c r="E6834" s="3" t="str">
        <f>LEFT(Table8[[#This Row],[PART NUMBER &amp; DESC]],6)</f>
        <v>021791</v>
      </c>
      <c r="G6834" t="s">
        <v>13633</v>
      </c>
      <c r="H6834" t="str">
        <f>Table8[[#This Row],[COMMODITY (FAMILY CODE)]]</f>
        <v>EXT-FBRGLS</v>
      </c>
      <c r="I6834" s="8" t="s">
        <v>13629</v>
      </c>
      <c r="J6834" t="str">
        <f>Table8[[#This Row],[Column1]]</f>
        <v>021791</v>
      </c>
      <c r="K6834" s="8" t="s">
        <v>13630</v>
      </c>
      <c r="L6834" t="s">
        <v>13632</v>
      </c>
      <c r="M6834" s="8" t="s">
        <v>13631</v>
      </c>
      <c r="O6834" t="str">
        <f t="shared" si="106"/>
        <v>update item_mst set family_code = 'EXT-FBRGLS' where item = '021791' and site_ref = 'BENN'</v>
      </c>
      <c r="Q6834" t="s">
        <v>18462</v>
      </c>
    </row>
    <row r="6835" spans="1:17" x14ac:dyDescent="0.25">
      <c r="A6835" s="2" t="s">
        <v>6436</v>
      </c>
      <c r="B6835" s="2" t="s">
        <v>20</v>
      </c>
      <c r="C6835" s="2" t="s">
        <v>24</v>
      </c>
      <c r="D6835" s="2" t="s">
        <v>6439</v>
      </c>
      <c r="E6835" s="3" t="str">
        <f>LEFT(Table8[[#This Row],[PART NUMBER &amp; DESC]],6)</f>
        <v>909384</v>
      </c>
      <c r="G6835" t="s">
        <v>13633</v>
      </c>
      <c r="H6835" t="str">
        <f>Table8[[#This Row],[COMMODITY (FAMILY CODE)]]</f>
        <v>EXT-FBRGLS</v>
      </c>
      <c r="I6835" s="8" t="s">
        <v>13629</v>
      </c>
      <c r="J6835" t="str">
        <f>Table8[[#This Row],[Column1]]</f>
        <v>909384</v>
      </c>
      <c r="K6835" s="8" t="s">
        <v>13630</v>
      </c>
      <c r="L6835" t="s">
        <v>13632</v>
      </c>
      <c r="M6835" s="8" t="s">
        <v>13631</v>
      </c>
      <c r="O6835" t="str">
        <f t="shared" si="106"/>
        <v>update item_mst set family_code = 'EXT-FBRGLS' where item = '909384' and site_ref = 'BENN'</v>
      </c>
      <c r="Q6835" t="s">
        <v>18463</v>
      </c>
    </row>
    <row r="6836" spans="1:17" x14ac:dyDescent="0.25">
      <c r="A6836" s="3" t="s">
        <v>6436</v>
      </c>
      <c r="B6836" s="3" t="s">
        <v>20</v>
      </c>
      <c r="C6836" s="3" t="s">
        <v>24</v>
      </c>
      <c r="D6836" s="3" t="s">
        <v>6440</v>
      </c>
      <c r="E6836" s="3" t="str">
        <f>LEFT(Table8[[#This Row],[PART NUMBER &amp; DESC]],6)</f>
        <v>024356</v>
      </c>
      <c r="G6836" t="s">
        <v>13633</v>
      </c>
      <c r="H6836" t="str">
        <f>Table8[[#This Row],[COMMODITY (FAMILY CODE)]]</f>
        <v>EXT-FBRGLS</v>
      </c>
      <c r="I6836" s="8" t="s">
        <v>13629</v>
      </c>
      <c r="J6836" t="str">
        <f>Table8[[#This Row],[Column1]]</f>
        <v>024356</v>
      </c>
      <c r="K6836" s="8" t="s">
        <v>13630</v>
      </c>
      <c r="L6836" t="s">
        <v>13632</v>
      </c>
      <c r="M6836" s="8" t="s">
        <v>13631</v>
      </c>
      <c r="O6836" t="str">
        <f t="shared" si="106"/>
        <v>update item_mst set family_code = 'EXT-FBRGLS' where item = '024356' and site_ref = 'BENN'</v>
      </c>
      <c r="Q6836" t="s">
        <v>18464</v>
      </c>
    </row>
    <row r="6837" spans="1:17" x14ac:dyDescent="0.25">
      <c r="A6837" s="3" t="s">
        <v>6436</v>
      </c>
      <c r="B6837" s="3" t="s">
        <v>20</v>
      </c>
      <c r="C6837" s="3" t="s">
        <v>24</v>
      </c>
      <c r="D6837" s="3" t="s">
        <v>6441</v>
      </c>
      <c r="E6837" s="3" t="str">
        <f>LEFT(Table8[[#This Row],[PART NUMBER &amp; DESC]],6)</f>
        <v>023591</v>
      </c>
      <c r="G6837" t="s">
        <v>13633</v>
      </c>
      <c r="H6837" t="str">
        <f>Table8[[#This Row],[COMMODITY (FAMILY CODE)]]</f>
        <v>EXT-FBRGLS</v>
      </c>
      <c r="I6837" s="8" t="s">
        <v>13629</v>
      </c>
      <c r="J6837" t="str">
        <f>Table8[[#This Row],[Column1]]</f>
        <v>023591</v>
      </c>
      <c r="K6837" s="8" t="s">
        <v>13630</v>
      </c>
      <c r="L6837" t="s">
        <v>13632</v>
      </c>
      <c r="M6837" s="8" t="s">
        <v>13631</v>
      </c>
      <c r="O6837" t="str">
        <f t="shared" si="106"/>
        <v>update item_mst set family_code = 'EXT-FBRGLS' where item = '023591' and site_ref = 'BENN'</v>
      </c>
      <c r="Q6837" t="s">
        <v>16144</v>
      </c>
    </row>
    <row r="6838" spans="1:17" x14ac:dyDescent="0.25">
      <c r="A6838" s="2" t="s">
        <v>6436</v>
      </c>
      <c r="B6838" s="2" t="s">
        <v>20</v>
      </c>
      <c r="C6838" s="2" t="s">
        <v>24</v>
      </c>
      <c r="D6838" s="2" t="s">
        <v>6442</v>
      </c>
      <c r="E6838" s="3" t="str">
        <f>LEFT(Table8[[#This Row],[PART NUMBER &amp; DESC]],6)</f>
        <v>025282</v>
      </c>
      <c r="G6838" t="s">
        <v>13633</v>
      </c>
      <c r="H6838" t="str">
        <f>Table8[[#This Row],[COMMODITY (FAMILY CODE)]]</f>
        <v>EXT-FBRGLS</v>
      </c>
      <c r="I6838" s="8" t="s">
        <v>13629</v>
      </c>
      <c r="J6838" t="str">
        <f>Table8[[#This Row],[Column1]]</f>
        <v>025282</v>
      </c>
      <c r="K6838" s="8" t="s">
        <v>13630</v>
      </c>
      <c r="L6838" t="s">
        <v>13632</v>
      </c>
      <c r="M6838" s="8" t="s">
        <v>13631</v>
      </c>
      <c r="O6838" t="str">
        <f t="shared" si="106"/>
        <v>update item_mst set family_code = 'EXT-FBRGLS' where item = '025282' and site_ref = 'BENN'</v>
      </c>
      <c r="Q6838" t="s">
        <v>18465</v>
      </c>
    </row>
    <row r="6839" spans="1:17" x14ac:dyDescent="0.25">
      <c r="A6839" s="2" t="s">
        <v>6436</v>
      </c>
      <c r="B6839" s="2" t="s">
        <v>20</v>
      </c>
      <c r="C6839" s="2" t="s">
        <v>24</v>
      </c>
      <c r="D6839" s="2" t="s">
        <v>6443</v>
      </c>
      <c r="E6839" s="3" t="str">
        <f>LEFT(Table8[[#This Row],[PART NUMBER &amp; DESC]],6)</f>
        <v>024784</v>
      </c>
      <c r="G6839" t="s">
        <v>13633</v>
      </c>
      <c r="H6839" t="str">
        <f>Table8[[#This Row],[COMMODITY (FAMILY CODE)]]</f>
        <v>EXT-FBRGLS</v>
      </c>
      <c r="I6839" s="8" t="s">
        <v>13629</v>
      </c>
      <c r="J6839" t="str">
        <f>Table8[[#This Row],[Column1]]</f>
        <v>024784</v>
      </c>
      <c r="K6839" s="8" t="s">
        <v>13630</v>
      </c>
      <c r="L6839" t="s">
        <v>13632</v>
      </c>
      <c r="M6839" s="8" t="s">
        <v>13631</v>
      </c>
      <c r="O6839" t="str">
        <f t="shared" si="106"/>
        <v>update item_mst set family_code = 'EXT-FBRGLS' where item = '024784' and site_ref = 'BENN'</v>
      </c>
      <c r="Q6839" t="s">
        <v>18466</v>
      </c>
    </row>
    <row r="6840" spans="1:17" x14ac:dyDescent="0.25">
      <c r="A6840" s="3" t="s">
        <v>6436</v>
      </c>
      <c r="B6840" s="3" t="s">
        <v>20</v>
      </c>
      <c r="C6840" s="3" t="s">
        <v>24</v>
      </c>
      <c r="D6840" s="3" t="s">
        <v>6444</v>
      </c>
      <c r="E6840" s="3" t="str">
        <f>LEFT(Table8[[#This Row],[PART NUMBER &amp; DESC]],6)</f>
        <v>024366</v>
      </c>
      <c r="G6840" t="s">
        <v>13633</v>
      </c>
      <c r="H6840" t="str">
        <f>Table8[[#This Row],[COMMODITY (FAMILY CODE)]]</f>
        <v>EXT-FBRGLS</v>
      </c>
      <c r="I6840" s="8" t="s">
        <v>13629</v>
      </c>
      <c r="J6840" t="str">
        <f>Table8[[#This Row],[Column1]]</f>
        <v>024366</v>
      </c>
      <c r="K6840" s="8" t="s">
        <v>13630</v>
      </c>
      <c r="L6840" t="s">
        <v>13632</v>
      </c>
      <c r="M6840" s="8" t="s">
        <v>13631</v>
      </c>
      <c r="O6840" t="str">
        <f t="shared" si="106"/>
        <v>update item_mst set family_code = 'EXT-FBRGLS' where item = '024366' and site_ref = 'BENN'</v>
      </c>
      <c r="Q6840" t="s">
        <v>18467</v>
      </c>
    </row>
    <row r="6841" spans="1:17" x14ac:dyDescent="0.25">
      <c r="A6841" s="2" t="s">
        <v>6436</v>
      </c>
      <c r="B6841" s="2" t="s">
        <v>20</v>
      </c>
      <c r="C6841" s="2" t="s">
        <v>24</v>
      </c>
      <c r="D6841" s="2" t="s">
        <v>6445</v>
      </c>
      <c r="E6841" s="3" t="str">
        <f>LEFT(Table8[[#This Row],[PART NUMBER &amp; DESC]],6)</f>
        <v>024360</v>
      </c>
      <c r="G6841" t="s">
        <v>13633</v>
      </c>
      <c r="H6841" t="str">
        <f>Table8[[#This Row],[COMMODITY (FAMILY CODE)]]</f>
        <v>EXT-FBRGLS</v>
      </c>
      <c r="I6841" s="8" t="s">
        <v>13629</v>
      </c>
      <c r="J6841" t="str">
        <f>Table8[[#This Row],[Column1]]</f>
        <v>024360</v>
      </c>
      <c r="K6841" s="8" t="s">
        <v>13630</v>
      </c>
      <c r="L6841" t="s">
        <v>13632</v>
      </c>
      <c r="M6841" s="8" t="s">
        <v>13631</v>
      </c>
      <c r="O6841" t="str">
        <f t="shared" si="106"/>
        <v>update item_mst set family_code = 'EXT-FBRGLS' where item = '024360' and site_ref = 'BENN'</v>
      </c>
      <c r="Q6841" t="s">
        <v>18468</v>
      </c>
    </row>
    <row r="6842" spans="1:17" x14ac:dyDescent="0.25">
      <c r="A6842" s="3" t="s">
        <v>6436</v>
      </c>
      <c r="B6842" s="3" t="s">
        <v>20</v>
      </c>
      <c r="C6842" s="3" t="s">
        <v>24</v>
      </c>
      <c r="D6842" s="3" t="s">
        <v>6112</v>
      </c>
      <c r="E6842" s="3" t="str">
        <f>LEFT(Table8[[#This Row],[PART NUMBER &amp; DESC]],6)</f>
        <v>023274</v>
      </c>
      <c r="G6842" t="s">
        <v>13633</v>
      </c>
      <c r="H6842" t="str">
        <f>Table8[[#This Row],[COMMODITY (FAMILY CODE)]]</f>
        <v>EXT-FBRGLS</v>
      </c>
      <c r="I6842" s="8" t="s">
        <v>13629</v>
      </c>
      <c r="J6842" t="str">
        <f>Table8[[#This Row],[Column1]]</f>
        <v>023274</v>
      </c>
      <c r="K6842" s="8" t="s">
        <v>13630</v>
      </c>
      <c r="L6842" t="s">
        <v>13632</v>
      </c>
      <c r="M6842" s="8" t="s">
        <v>13631</v>
      </c>
      <c r="O6842" t="str">
        <f t="shared" si="106"/>
        <v>update item_mst set family_code = 'EXT-FBRGLS' where item = '023274' and site_ref = 'BENN'</v>
      </c>
      <c r="Q6842" t="s">
        <v>18469</v>
      </c>
    </row>
    <row r="6843" spans="1:17" x14ac:dyDescent="0.25">
      <c r="A6843" s="3" t="s">
        <v>6436</v>
      </c>
      <c r="B6843" s="3" t="s">
        <v>20</v>
      </c>
      <c r="C6843" s="3" t="s">
        <v>24</v>
      </c>
      <c r="D6843" s="3" t="s">
        <v>3826</v>
      </c>
      <c r="E6843" s="3" t="str">
        <f>LEFT(Table8[[#This Row],[PART NUMBER &amp; DESC]],6)</f>
        <v>023591</v>
      </c>
      <c r="G6843" t="s">
        <v>13633</v>
      </c>
      <c r="H6843" t="str">
        <f>Table8[[#This Row],[COMMODITY (FAMILY CODE)]]</f>
        <v>EXT-FBRGLS</v>
      </c>
      <c r="I6843" s="8" t="s">
        <v>13629</v>
      </c>
      <c r="J6843" t="str">
        <f>Table8[[#This Row],[Column1]]</f>
        <v>023591</v>
      </c>
      <c r="K6843" s="8" t="s">
        <v>13630</v>
      </c>
      <c r="L6843" t="s">
        <v>13632</v>
      </c>
      <c r="M6843" s="8" t="s">
        <v>13631</v>
      </c>
      <c r="O6843" t="str">
        <f t="shared" si="106"/>
        <v>update item_mst set family_code = 'EXT-FBRGLS' where item = '023591' and site_ref = 'BENN'</v>
      </c>
      <c r="Q6843" t="s">
        <v>16144</v>
      </c>
    </row>
    <row r="6844" spans="1:17" x14ac:dyDescent="0.25">
      <c r="A6844" s="3" t="s">
        <v>6436</v>
      </c>
      <c r="B6844" s="3" t="s">
        <v>20</v>
      </c>
      <c r="C6844" s="3" t="s">
        <v>24</v>
      </c>
      <c r="D6844" s="3" t="s">
        <v>6446</v>
      </c>
      <c r="E6844" s="3" t="str">
        <f>LEFT(Table8[[#This Row],[PART NUMBER &amp; DESC]],6)</f>
        <v>024366</v>
      </c>
      <c r="G6844" t="s">
        <v>13633</v>
      </c>
      <c r="H6844" t="str">
        <f>Table8[[#This Row],[COMMODITY (FAMILY CODE)]]</f>
        <v>EXT-FBRGLS</v>
      </c>
      <c r="I6844" s="8" t="s">
        <v>13629</v>
      </c>
      <c r="J6844" t="str">
        <f>Table8[[#This Row],[Column1]]</f>
        <v>024366</v>
      </c>
      <c r="K6844" s="8" t="s">
        <v>13630</v>
      </c>
      <c r="L6844" t="s">
        <v>13632</v>
      </c>
      <c r="M6844" s="8" t="s">
        <v>13631</v>
      </c>
      <c r="O6844" t="str">
        <f t="shared" si="106"/>
        <v>update item_mst set family_code = 'EXT-FBRGLS' where item = '024366' and site_ref = 'BENN'</v>
      </c>
      <c r="Q6844" t="s">
        <v>18467</v>
      </c>
    </row>
    <row r="6845" spans="1:17" x14ac:dyDescent="0.25">
      <c r="A6845" s="2" t="s">
        <v>6436</v>
      </c>
      <c r="B6845" s="2" t="s">
        <v>20</v>
      </c>
      <c r="C6845" s="2" t="s">
        <v>24</v>
      </c>
      <c r="D6845" s="2" t="s">
        <v>6447</v>
      </c>
      <c r="E6845" s="3" t="str">
        <f>LEFT(Table8[[#This Row],[PART NUMBER &amp; DESC]],6)</f>
        <v>023591</v>
      </c>
      <c r="G6845" t="s">
        <v>13633</v>
      </c>
      <c r="H6845" t="str">
        <f>Table8[[#This Row],[COMMODITY (FAMILY CODE)]]</f>
        <v>EXT-FBRGLS</v>
      </c>
      <c r="I6845" s="8" t="s">
        <v>13629</v>
      </c>
      <c r="J6845" t="str">
        <f>Table8[[#This Row],[Column1]]</f>
        <v>023591</v>
      </c>
      <c r="K6845" s="8" t="s">
        <v>13630</v>
      </c>
      <c r="L6845" t="s">
        <v>13632</v>
      </c>
      <c r="M6845" s="8" t="s">
        <v>13631</v>
      </c>
      <c r="O6845" t="str">
        <f t="shared" si="106"/>
        <v>update item_mst set family_code = 'EXT-FBRGLS' where item = '023591' and site_ref = 'BENN'</v>
      </c>
      <c r="Q6845" t="s">
        <v>16144</v>
      </c>
    </row>
    <row r="6846" spans="1:17" x14ac:dyDescent="0.25">
      <c r="A6846" s="3" t="s">
        <v>6436</v>
      </c>
      <c r="B6846" s="3" t="s">
        <v>20</v>
      </c>
      <c r="C6846" s="3" t="s">
        <v>24</v>
      </c>
      <c r="D6846" s="3" t="s">
        <v>6448</v>
      </c>
      <c r="E6846" s="3" t="str">
        <f>LEFT(Table8[[#This Row],[PART NUMBER &amp; DESC]],6)</f>
        <v>026928</v>
      </c>
      <c r="G6846" t="s">
        <v>13633</v>
      </c>
      <c r="H6846" t="str">
        <f>Table8[[#This Row],[COMMODITY (FAMILY CODE)]]</f>
        <v>EXT-FBRGLS</v>
      </c>
      <c r="I6846" s="8" t="s">
        <v>13629</v>
      </c>
      <c r="J6846" t="str">
        <f>Table8[[#This Row],[Column1]]</f>
        <v>026928</v>
      </c>
      <c r="K6846" s="8" t="s">
        <v>13630</v>
      </c>
      <c r="L6846" t="s">
        <v>13632</v>
      </c>
      <c r="M6846" s="8" t="s">
        <v>13631</v>
      </c>
      <c r="O6846" t="str">
        <f t="shared" si="106"/>
        <v>update item_mst set family_code = 'EXT-FBRGLS' where item = '026928' and site_ref = 'BENN'</v>
      </c>
      <c r="Q6846" t="s">
        <v>18470</v>
      </c>
    </row>
    <row r="6847" spans="1:17" x14ac:dyDescent="0.25">
      <c r="A6847" s="3" t="s">
        <v>6436</v>
      </c>
      <c r="B6847" s="3" t="s">
        <v>20</v>
      </c>
      <c r="C6847" s="3" t="s">
        <v>24</v>
      </c>
      <c r="D6847" s="3" t="s">
        <v>6449</v>
      </c>
      <c r="E6847" s="3" t="str">
        <f>LEFT(Table8[[#This Row],[PART NUMBER &amp; DESC]],6)</f>
        <v>021791</v>
      </c>
      <c r="G6847" t="s">
        <v>13633</v>
      </c>
      <c r="H6847" t="str">
        <f>Table8[[#This Row],[COMMODITY (FAMILY CODE)]]</f>
        <v>EXT-FBRGLS</v>
      </c>
      <c r="I6847" s="8" t="s">
        <v>13629</v>
      </c>
      <c r="J6847" t="str">
        <f>Table8[[#This Row],[Column1]]</f>
        <v>021791</v>
      </c>
      <c r="K6847" s="8" t="s">
        <v>13630</v>
      </c>
      <c r="L6847" t="s">
        <v>13632</v>
      </c>
      <c r="M6847" s="8" t="s">
        <v>13631</v>
      </c>
      <c r="O6847" t="str">
        <f t="shared" si="106"/>
        <v>update item_mst set family_code = 'EXT-FBRGLS' where item = '021791' and site_ref = 'BENN'</v>
      </c>
      <c r="Q6847" t="s">
        <v>18462</v>
      </c>
    </row>
    <row r="6848" spans="1:17" x14ac:dyDescent="0.25">
      <c r="A6848" s="3" t="s">
        <v>6436</v>
      </c>
      <c r="B6848" s="3" t="s">
        <v>20</v>
      </c>
      <c r="C6848" s="3" t="s">
        <v>24</v>
      </c>
      <c r="D6848" s="3" t="s">
        <v>6450</v>
      </c>
      <c r="E6848" s="3" t="str">
        <f>LEFT(Table8[[#This Row],[PART NUMBER &amp; DESC]],6)</f>
        <v>026929</v>
      </c>
      <c r="G6848" t="s">
        <v>13633</v>
      </c>
      <c r="H6848" t="str">
        <f>Table8[[#This Row],[COMMODITY (FAMILY CODE)]]</f>
        <v>EXT-FBRGLS</v>
      </c>
      <c r="I6848" s="8" t="s">
        <v>13629</v>
      </c>
      <c r="J6848" t="str">
        <f>Table8[[#This Row],[Column1]]</f>
        <v>026929</v>
      </c>
      <c r="K6848" s="8" t="s">
        <v>13630</v>
      </c>
      <c r="L6848" t="s">
        <v>13632</v>
      </c>
      <c r="M6848" s="8" t="s">
        <v>13631</v>
      </c>
      <c r="O6848" t="str">
        <f t="shared" si="106"/>
        <v>update item_mst set family_code = 'EXT-FBRGLS' where item = '026929' and site_ref = 'BENN'</v>
      </c>
      <c r="Q6848" t="s">
        <v>18471</v>
      </c>
    </row>
    <row r="6849" spans="1:17" x14ac:dyDescent="0.25">
      <c r="A6849" s="2" t="s">
        <v>6436</v>
      </c>
      <c r="B6849" s="2" t="s">
        <v>20</v>
      </c>
      <c r="C6849" s="2" t="s">
        <v>24</v>
      </c>
      <c r="D6849" s="2" t="s">
        <v>6451</v>
      </c>
      <c r="E6849" s="3" t="str">
        <f>LEFT(Table8[[#This Row],[PART NUMBER &amp; DESC]],6)</f>
        <v>023575</v>
      </c>
      <c r="G6849" t="s">
        <v>13633</v>
      </c>
      <c r="H6849" t="str">
        <f>Table8[[#This Row],[COMMODITY (FAMILY CODE)]]</f>
        <v>EXT-FBRGLS</v>
      </c>
      <c r="I6849" s="8" t="s">
        <v>13629</v>
      </c>
      <c r="J6849" t="str">
        <f>Table8[[#This Row],[Column1]]</f>
        <v>023575</v>
      </c>
      <c r="K6849" s="8" t="s">
        <v>13630</v>
      </c>
      <c r="L6849" t="s">
        <v>13632</v>
      </c>
      <c r="M6849" s="8" t="s">
        <v>13631</v>
      </c>
      <c r="O6849" t="str">
        <f t="shared" ref="O6849:O6912" si="107">_xlfn.CONCAT(G6849:M6849)</f>
        <v>update item_mst set family_code = 'EXT-FBRGLS' where item = '023575' and site_ref = 'BENN'</v>
      </c>
      <c r="Q6849" t="s">
        <v>18472</v>
      </c>
    </row>
    <row r="6850" spans="1:17" x14ac:dyDescent="0.25">
      <c r="A6850" s="3" t="s">
        <v>6436</v>
      </c>
      <c r="B6850" s="3" t="s">
        <v>20</v>
      </c>
      <c r="C6850" s="3" t="s">
        <v>24</v>
      </c>
      <c r="D6850" s="3" t="s">
        <v>6452</v>
      </c>
      <c r="E6850" s="3" t="str">
        <f>LEFT(Table8[[#This Row],[PART NUMBER &amp; DESC]],6)</f>
        <v>024359</v>
      </c>
      <c r="G6850" t="s">
        <v>13633</v>
      </c>
      <c r="H6850" t="str">
        <f>Table8[[#This Row],[COMMODITY (FAMILY CODE)]]</f>
        <v>EXT-FBRGLS</v>
      </c>
      <c r="I6850" s="8" t="s">
        <v>13629</v>
      </c>
      <c r="J6850" t="str">
        <f>Table8[[#This Row],[Column1]]</f>
        <v>024359</v>
      </c>
      <c r="K6850" s="8" t="s">
        <v>13630</v>
      </c>
      <c r="L6850" t="s">
        <v>13632</v>
      </c>
      <c r="M6850" s="8" t="s">
        <v>13631</v>
      </c>
      <c r="O6850" t="str">
        <f t="shared" si="107"/>
        <v>update item_mst set family_code = 'EXT-FBRGLS' where item = '024359' and site_ref = 'BENN'</v>
      </c>
      <c r="Q6850" t="s">
        <v>18473</v>
      </c>
    </row>
    <row r="6851" spans="1:17" x14ac:dyDescent="0.25">
      <c r="A6851" s="2" t="s">
        <v>6436</v>
      </c>
      <c r="B6851" s="2" t="s">
        <v>20</v>
      </c>
      <c r="C6851" s="2" t="s">
        <v>24</v>
      </c>
      <c r="D6851" s="2" t="s">
        <v>6453</v>
      </c>
      <c r="E6851" s="3" t="str">
        <f>LEFT(Table8[[#This Row],[PART NUMBER &amp; DESC]],6)</f>
        <v>026932</v>
      </c>
      <c r="G6851" t="s">
        <v>13633</v>
      </c>
      <c r="H6851" t="str">
        <f>Table8[[#This Row],[COMMODITY (FAMILY CODE)]]</f>
        <v>EXT-FBRGLS</v>
      </c>
      <c r="I6851" s="8" t="s">
        <v>13629</v>
      </c>
      <c r="J6851" t="str">
        <f>Table8[[#This Row],[Column1]]</f>
        <v>026932</v>
      </c>
      <c r="K6851" s="8" t="s">
        <v>13630</v>
      </c>
      <c r="L6851" t="s">
        <v>13632</v>
      </c>
      <c r="M6851" s="8" t="s">
        <v>13631</v>
      </c>
      <c r="O6851" t="str">
        <f t="shared" si="107"/>
        <v>update item_mst set family_code = 'EXT-FBRGLS' where item = '026932' and site_ref = 'BENN'</v>
      </c>
      <c r="Q6851" t="s">
        <v>18474</v>
      </c>
    </row>
    <row r="6852" spans="1:17" x14ac:dyDescent="0.25">
      <c r="A6852" s="2" t="s">
        <v>6436</v>
      </c>
      <c r="B6852" s="2" t="s">
        <v>20</v>
      </c>
      <c r="C6852" s="2" t="s">
        <v>24</v>
      </c>
      <c r="D6852" s="2" t="s">
        <v>3827</v>
      </c>
      <c r="E6852" s="3" t="str">
        <f>LEFT(Table8[[#This Row],[PART NUMBER &amp; DESC]],6)</f>
        <v>023590</v>
      </c>
      <c r="G6852" t="s">
        <v>13633</v>
      </c>
      <c r="H6852" t="str">
        <f>Table8[[#This Row],[COMMODITY (FAMILY CODE)]]</f>
        <v>EXT-FBRGLS</v>
      </c>
      <c r="I6852" s="8" t="s">
        <v>13629</v>
      </c>
      <c r="J6852" t="str">
        <f>Table8[[#This Row],[Column1]]</f>
        <v>023590</v>
      </c>
      <c r="K6852" s="8" t="s">
        <v>13630</v>
      </c>
      <c r="L6852" t="s">
        <v>13632</v>
      </c>
      <c r="M6852" s="8" t="s">
        <v>13631</v>
      </c>
      <c r="O6852" t="str">
        <f t="shared" si="107"/>
        <v>update item_mst set family_code = 'EXT-FBRGLS' where item = '023590' and site_ref = 'BENN'</v>
      </c>
      <c r="Q6852" t="s">
        <v>16145</v>
      </c>
    </row>
    <row r="6853" spans="1:17" x14ac:dyDescent="0.25">
      <c r="A6853" s="3" t="s">
        <v>6436</v>
      </c>
      <c r="B6853" s="3" t="s">
        <v>20</v>
      </c>
      <c r="C6853" s="3" t="s">
        <v>24</v>
      </c>
      <c r="D6853" s="3" t="s">
        <v>6454</v>
      </c>
      <c r="E6853" s="3" t="str">
        <f>LEFT(Table8[[#This Row],[PART NUMBER &amp; DESC]],6)</f>
        <v>023597</v>
      </c>
      <c r="G6853" t="s">
        <v>13633</v>
      </c>
      <c r="H6853" t="str">
        <f>Table8[[#This Row],[COMMODITY (FAMILY CODE)]]</f>
        <v>EXT-FBRGLS</v>
      </c>
      <c r="I6853" s="8" t="s">
        <v>13629</v>
      </c>
      <c r="J6853" t="str">
        <f>Table8[[#This Row],[Column1]]</f>
        <v>023597</v>
      </c>
      <c r="K6853" s="8" t="s">
        <v>13630</v>
      </c>
      <c r="L6853" t="s">
        <v>13632</v>
      </c>
      <c r="M6853" s="8" t="s">
        <v>13631</v>
      </c>
      <c r="O6853" t="str">
        <f t="shared" si="107"/>
        <v>update item_mst set family_code = 'EXT-FBRGLS' where item = '023597' and site_ref = 'BENN'</v>
      </c>
      <c r="Q6853" t="s">
        <v>18475</v>
      </c>
    </row>
    <row r="6854" spans="1:17" x14ac:dyDescent="0.25">
      <c r="A6854" s="2" t="s">
        <v>6436</v>
      </c>
      <c r="B6854" s="2" t="s">
        <v>20</v>
      </c>
      <c r="C6854" s="2" t="s">
        <v>24</v>
      </c>
      <c r="D6854" s="2" t="s">
        <v>6455</v>
      </c>
      <c r="E6854" s="3" t="str">
        <f>LEFT(Table8[[#This Row],[PART NUMBER &amp; DESC]],6)</f>
        <v>027979</v>
      </c>
      <c r="G6854" t="s">
        <v>13633</v>
      </c>
      <c r="H6854" t="str">
        <f>Table8[[#This Row],[COMMODITY (FAMILY CODE)]]</f>
        <v>EXT-FBRGLS</v>
      </c>
      <c r="I6854" s="8" t="s">
        <v>13629</v>
      </c>
      <c r="J6854" t="str">
        <f>Table8[[#This Row],[Column1]]</f>
        <v>027979</v>
      </c>
      <c r="K6854" s="8" t="s">
        <v>13630</v>
      </c>
      <c r="L6854" t="s">
        <v>13632</v>
      </c>
      <c r="M6854" s="8" t="s">
        <v>13631</v>
      </c>
      <c r="O6854" t="str">
        <f t="shared" si="107"/>
        <v>update item_mst set family_code = 'EXT-FBRGLS' where item = '027979' and site_ref = 'BENN'</v>
      </c>
      <c r="Q6854" t="s">
        <v>18476</v>
      </c>
    </row>
    <row r="6855" spans="1:17" x14ac:dyDescent="0.25">
      <c r="A6855" s="3" t="s">
        <v>6436</v>
      </c>
      <c r="B6855" s="3" t="s">
        <v>20</v>
      </c>
      <c r="C6855" s="3" t="s">
        <v>24</v>
      </c>
      <c r="D6855" s="3" t="s">
        <v>6456</v>
      </c>
      <c r="E6855" s="3" t="str">
        <f>LEFT(Table8[[#This Row],[PART NUMBER &amp; DESC]],6)</f>
        <v>023595</v>
      </c>
      <c r="G6855" t="s">
        <v>13633</v>
      </c>
      <c r="H6855" t="str">
        <f>Table8[[#This Row],[COMMODITY (FAMILY CODE)]]</f>
        <v>EXT-FBRGLS</v>
      </c>
      <c r="I6855" s="8" t="s">
        <v>13629</v>
      </c>
      <c r="J6855" t="str">
        <f>Table8[[#This Row],[Column1]]</f>
        <v>023595</v>
      </c>
      <c r="K6855" s="8" t="s">
        <v>13630</v>
      </c>
      <c r="L6855" t="s">
        <v>13632</v>
      </c>
      <c r="M6855" s="8" t="s">
        <v>13631</v>
      </c>
      <c r="O6855" t="str">
        <f t="shared" si="107"/>
        <v>update item_mst set family_code = 'EXT-FBRGLS' where item = '023595' and site_ref = 'BENN'</v>
      </c>
      <c r="Q6855" t="s">
        <v>18477</v>
      </c>
    </row>
    <row r="6856" spans="1:17" x14ac:dyDescent="0.25">
      <c r="A6856" s="2" t="s">
        <v>6436</v>
      </c>
      <c r="B6856" s="2" t="s">
        <v>20</v>
      </c>
      <c r="C6856" s="2" t="s">
        <v>24</v>
      </c>
      <c r="D6856" s="2" t="s">
        <v>6457</v>
      </c>
      <c r="E6856" s="3" t="str">
        <f>LEFT(Table8[[#This Row],[PART NUMBER &amp; DESC]],6)</f>
        <v>023589</v>
      </c>
      <c r="G6856" t="s">
        <v>13633</v>
      </c>
      <c r="H6856" t="str">
        <f>Table8[[#This Row],[COMMODITY (FAMILY CODE)]]</f>
        <v>EXT-FBRGLS</v>
      </c>
      <c r="I6856" s="8" t="s">
        <v>13629</v>
      </c>
      <c r="J6856" t="str">
        <f>Table8[[#This Row],[Column1]]</f>
        <v>023589</v>
      </c>
      <c r="K6856" s="8" t="s">
        <v>13630</v>
      </c>
      <c r="L6856" t="s">
        <v>13632</v>
      </c>
      <c r="M6856" s="8" t="s">
        <v>13631</v>
      </c>
      <c r="O6856" t="str">
        <f t="shared" si="107"/>
        <v>update item_mst set family_code = 'EXT-FBRGLS' where item = '023589' and site_ref = 'BENN'</v>
      </c>
      <c r="Q6856" t="s">
        <v>18478</v>
      </c>
    </row>
    <row r="6857" spans="1:17" x14ac:dyDescent="0.25">
      <c r="A6857" s="3" t="s">
        <v>6436</v>
      </c>
      <c r="B6857" s="3" t="s">
        <v>20</v>
      </c>
      <c r="C6857" s="3" t="s">
        <v>24</v>
      </c>
      <c r="D6857" s="3" t="s">
        <v>6458</v>
      </c>
      <c r="E6857" s="3" t="str">
        <f>LEFT(Table8[[#This Row],[PART NUMBER &amp; DESC]],6)</f>
        <v>023591</v>
      </c>
      <c r="G6857" t="s">
        <v>13633</v>
      </c>
      <c r="H6857" t="str">
        <f>Table8[[#This Row],[COMMODITY (FAMILY CODE)]]</f>
        <v>EXT-FBRGLS</v>
      </c>
      <c r="I6857" s="8" t="s">
        <v>13629</v>
      </c>
      <c r="J6857" t="str">
        <f>Table8[[#This Row],[Column1]]</f>
        <v>023591</v>
      </c>
      <c r="K6857" s="8" t="s">
        <v>13630</v>
      </c>
      <c r="L6857" t="s">
        <v>13632</v>
      </c>
      <c r="M6857" s="8" t="s">
        <v>13631</v>
      </c>
      <c r="O6857" t="str">
        <f t="shared" si="107"/>
        <v>update item_mst set family_code = 'EXT-FBRGLS' where item = '023591' and site_ref = 'BENN'</v>
      </c>
      <c r="Q6857" t="s">
        <v>16144</v>
      </c>
    </row>
    <row r="6858" spans="1:17" x14ac:dyDescent="0.25">
      <c r="A6858" s="3" t="s">
        <v>6436</v>
      </c>
      <c r="B6858" s="3" t="s">
        <v>20</v>
      </c>
      <c r="C6858" s="3" t="s">
        <v>24</v>
      </c>
      <c r="D6858" s="3" t="s">
        <v>6459</v>
      </c>
      <c r="E6858" s="3" t="str">
        <f>LEFT(Table8[[#This Row],[PART NUMBER &amp; DESC]],6)</f>
        <v>024360</v>
      </c>
      <c r="G6858" t="s">
        <v>13633</v>
      </c>
      <c r="H6858" t="str">
        <f>Table8[[#This Row],[COMMODITY (FAMILY CODE)]]</f>
        <v>EXT-FBRGLS</v>
      </c>
      <c r="I6858" s="8" t="s">
        <v>13629</v>
      </c>
      <c r="J6858" t="str">
        <f>Table8[[#This Row],[Column1]]</f>
        <v>024360</v>
      </c>
      <c r="K6858" s="8" t="s">
        <v>13630</v>
      </c>
      <c r="L6858" t="s">
        <v>13632</v>
      </c>
      <c r="M6858" s="8" t="s">
        <v>13631</v>
      </c>
      <c r="O6858" t="str">
        <f t="shared" si="107"/>
        <v>update item_mst set family_code = 'EXT-FBRGLS' where item = '024360' and site_ref = 'BENN'</v>
      </c>
      <c r="Q6858" t="s">
        <v>18468</v>
      </c>
    </row>
    <row r="6859" spans="1:17" x14ac:dyDescent="0.25">
      <c r="A6859" s="3" t="s">
        <v>6436</v>
      </c>
      <c r="B6859" s="3" t="s">
        <v>20</v>
      </c>
      <c r="C6859" s="3" t="s">
        <v>24</v>
      </c>
      <c r="D6859" s="3" t="s">
        <v>6460</v>
      </c>
      <c r="E6859" s="3" t="str">
        <f>LEFT(Table8[[#This Row],[PART NUMBER &amp; DESC]],6)</f>
        <v>024358</v>
      </c>
      <c r="G6859" t="s">
        <v>13633</v>
      </c>
      <c r="H6859" t="str">
        <f>Table8[[#This Row],[COMMODITY (FAMILY CODE)]]</f>
        <v>EXT-FBRGLS</v>
      </c>
      <c r="I6859" s="8" t="s">
        <v>13629</v>
      </c>
      <c r="J6859" t="str">
        <f>Table8[[#This Row],[Column1]]</f>
        <v>024358</v>
      </c>
      <c r="K6859" s="8" t="s">
        <v>13630</v>
      </c>
      <c r="L6859" t="s">
        <v>13632</v>
      </c>
      <c r="M6859" s="8" t="s">
        <v>13631</v>
      </c>
      <c r="O6859" t="str">
        <f t="shared" si="107"/>
        <v>update item_mst set family_code = 'EXT-FBRGLS' where item = '024358' and site_ref = 'BENN'</v>
      </c>
      <c r="Q6859" t="s">
        <v>18479</v>
      </c>
    </row>
    <row r="6860" spans="1:17" x14ac:dyDescent="0.25">
      <c r="A6860" s="3" t="s">
        <v>6436</v>
      </c>
      <c r="B6860" s="3" t="s">
        <v>20</v>
      </c>
      <c r="C6860" s="3" t="s">
        <v>24</v>
      </c>
      <c r="D6860" s="3" t="s">
        <v>6461</v>
      </c>
      <c r="E6860" s="3" t="str">
        <f>LEFT(Table8[[#This Row],[PART NUMBER &amp; DESC]],6)</f>
        <v>023580</v>
      </c>
      <c r="G6860" t="s">
        <v>13633</v>
      </c>
      <c r="H6860" t="str">
        <f>Table8[[#This Row],[COMMODITY (FAMILY CODE)]]</f>
        <v>EXT-FBRGLS</v>
      </c>
      <c r="I6860" s="8" t="s">
        <v>13629</v>
      </c>
      <c r="J6860" t="str">
        <f>Table8[[#This Row],[Column1]]</f>
        <v>023580</v>
      </c>
      <c r="K6860" s="8" t="s">
        <v>13630</v>
      </c>
      <c r="L6860" t="s">
        <v>13632</v>
      </c>
      <c r="M6860" s="8" t="s">
        <v>13631</v>
      </c>
      <c r="O6860" t="str">
        <f t="shared" si="107"/>
        <v>update item_mst set family_code = 'EXT-FBRGLS' where item = '023580' and site_ref = 'BENN'</v>
      </c>
      <c r="Q6860" t="s">
        <v>18480</v>
      </c>
    </row>
    <row r="6861" spans="1:17" x14ac:dyDescent="0.25">
      <c r="A6861" s="2" t="s">
        <v>6436</v>
      </c>
      <c r="B6861" s="2" t="s">
        <v>20</v>
      </c>
      <c r="C6861" s="2" t="s">
        <v>24</v>
      </c>
      <c r="D6861" s="2" t="s">
        <v>6462</v>
      </c>
      <c r="E6861" s="3" t="str">
        <f>LEFT(Table8[[#This Row],[PART NUMBER &amp; DESC]],6)</f>
        <v>027983</v>
      </c>
      <c r="G6861" t="s">
        <v>13633</v>
      </c>
      <c r="H6861" t="str">
        <f>Table8[[#This Row],[COMMODITY (FAMILY CODE)]]</f>
        <v>EXT-FBRGLS</v>
      </c>
      <c r="I6861" s="8" t="s">
        <v>13629</v>
      </c>
      <c r="J6861" t="str">
        <f>Table8[[#This Row],[Column1]]</f>
        <v>027983</v>
      </c>
      <c r="K6861" s="8" t="s">
        <v>13630</v>
      </c>
      <c r="L6861" t="s">
        <v>13632</v>
      </c>
      <c r="M6861" s="8" t="s">
        <v>13631</v>
      </c>
      <c r="O6861" t="str">
        <f t="shared" si="107"/>
        <v>update item_mst set family_code = 'EXT-FBRGLS' where item = '027983' and site_ref = 'BENN'</v>
      </c>
      <c r="Q6861" t="s">
        <v>18481</v>
      </c>
    </row>
    <row r="6862" spans="1:17" x14ac:dyDescent="0.25">
      <c r="A6862" s="3" t="s">
        <v>6436</v>
      </c>
      <c r="B6862" s="3" t="s">
        <v>20</v>
      </c>
      <c r="C6862" s="3" t="s">
        <v>24</v>
      </c>
      <c r="D6862" s="3" t="s">
        <v>6463</v>
      </c>
      <c r="E6862" s="3" t="str">
        <f>LEFT(Table8[[#This Row],[PART NUMBER &amp; DESC]],6)</f>
        <v>024364</v>
      </c>
      <c r="G6862" t="s">
        <v>13633</v>
      </c>
      <c r="H6862" t="str">
        <f>Table8[[#This Row],[COMMODITY (FAMILY CODE)]]</f>
        <v>EXT-FBRGLS</v>
      </c>
      <c r="I6862" s="8" t="s">
        <v>13629</v>
      </c>
      <c r="J6862" t="str">
        <f>Table8[[#This Row],[Column1]]</f>
        <v>024364</v>
      </c>
      <c r="K6862" s="8" t="s">
        <v>13630</v>
      </c>
      <c r="L6862" t="s">
        <v>13632</v>
      </c>
      <c r="M6862" s="8" t="s">
        <v>13631</v>
      </c>
      <c r="O6862" t="str">
        <f t="shared" si="107"/>
        <v>update item_mst set family_code = 'EXT-FBRGLS' where item = '024364' and site_ref = 'BENN'</v>
      </c>
      <c r="Q6862" t="s">
        <v>18482</v>
      </c>
    </row>
    <row r="6863" spans="1:17" x14ac:dyDescent="0.25">
      <c r="A6863" s="2" t="s">
        <v>6436</v>
      </c>
      <c r="B6863" s="2" t="s">
        <v>20</v>
      </c>
      <c r="C6863" s="2" t="s">
        <v>24</v>
      </c>
      <c r="D6863" s="2" t="s">
        <v>6464</v>
      </c>
      <c r="E6863" s="3" t="str">
        <f>LEFT(Table8[[#This Row],[PART NUMBER &amp; DESC]],6)</f>
        <v>027991</v>
      </c>
      <c r="G6863" t="s">
        <v>13633</v>
      </c>
      <c r="H6863" t="str">
        <f>Table8[[#This Row],[COMMODITY (FAMILY CODE)]]</f>
        <v>EXT-FBRGLS</v>
      </c>
      <c r="I6863" s="8" t="s">
        <v>13629</v>
      </c>
      <c r="J6863" t="str">
        <f>Table8[[#This Row],[Column1]]</f>
        <v>027991</v>
      </c>
      <c r="K6863" s="8" t="s">
        <v>13630</v>
      </c>
      <c r="L6863" t="s">
        <v>13632</v>
      </c>
      <c r="M6863" s="8" t="s">
        <v>13631</v>
      </c>
      <c r="O6863" t="str">
        <f t="shared" si="107"/>
        <v>update item_mst set family_code = 'EXT-FBRGLS' where item = '027991' and site_ref = 'BENN'</v>
      </c>
      <c r="Q6863" t="s">
        <v>18483</v>
      </c>
    </row>
    <row r="6864" spans="1:17" x14ac:dyDescent="0.25">
      <c r="A6864" s="3" t="s">
        <v>6436</v>
      </c>
      <c r="B6864" s="3" t="s">
        <v>20</v>
      </c>
      <c r="C6864" s="3" t="s">
        <v>24</v>
      </c>
      <c r="D6864" s="3" t="s">
        <v>6465</v>
      </c>
      <c r="E6864" s="3" t="str">
        <f>LEFT(Table8[[#This Row],[PART NUMBER &amp; DESC]],6)</f>
        <v>024362</v>
      </c>
      <c r="G6864" t="s">
        <v>13633</v>
      </c>
      <c r="H6864" t="str">
        <f>Table8[[#This Row],[COMMODITY (FAMILY CODE)]]</f>
        <v>EXT-FBRGLS</v>
      </c>
      <c r="I6864" s="8" t="s">
        <v>13629</v>
      </c>
      <c r="J6864" t="str">
        <f>Table8[[#This Row],[Column1]]</f>
        <v>024362</v>
      </c>
      <c r="K6864" s="8" t="s">
        <v>13630</v>
      </c>
      <c r="L6864" t="s">
        <v>13632</v>
      </c>
      <c r="M6864" s="8" t="s">
        <v>13631</v>
      </c>
      <c r="O6864" t="str">
        <f t="shared" si="107"/>
        <v>update item_mst set family_code = 'EXT-FBRGLS' where item = '024362' and site_ref = 'BENN'</v>
      </c>
      <c r="Q6864" t="s">
        <v>18484</v>
      </c>
    </row>
    <row r="6865" spans="1:17" x14ac:dyDescent="0.25">
      <c r="A6865" s="2" t="s">
        <v>6436</v>
      </c>
      <c r="B6865" s="2" t="s">
        <v>20</v>
      </c>
      <c r="C6865" s="2" t="s">
        <v>24</v>
      </c>
      <c r="D6865" s="2" t="s">
        <v>6466</v>
      </c>
      <c r="E6865" s="3" t="str">
        <f>LEFT(Table8[[#This Row],[PART NUMBER &amp; DESC]],6)</f>
        <v>023594</v>
      </c>
      <c r="G6865" t="s">
        <v>13633</v>
      </c>
      <c r="H6865" t="str">
        <f>Table8[[#This Row],[COMMODITY (FAMILY CODE)]]</f>
        <v>EXT-FBRGLS</v>
      </c>
      <c r="I6865" s="8" t="s">
        <v>13629</v>
      </c>
      <c r="J6865" t="str">
        <f>Table8[[#This Row],[Column1]]</f>
        <v>023594</v>
      </c>
      <c r="K6865" s="8" t="s">
        <v>13630</v>
      </c>
      <c r="L6865" t="s">
        <v>13632</v>
      </c>
      <c r="M6865" s="8" t="s">
        <v>13631</v>
      </c>
      <c r="O6865" t="str">
        <f t="shared" si="107"/>
        <v>update item_mst set family_code = 'EXT-FBRGLS' where item = '023594' and site_ref = 'BENN'</v>
      </c>
      <c r="Q6865" t="s">
        <v>18485</v>
      </c>
    </row>
    <row r="6866" spans="1:17" x14ac:dyDescent="0.25">
      <c r="A6866" s="3" t="s">
        <v>6436</v>
      </c>
      <c r="B6866" s="3" t="s">
        <v>20</v>
      </c>
      <c r="C6866" s="3" t="s">
        <v>24</v>
      </c>
      <c r="D6866" s="3" t="s">
        <v>3351</v>
      </c>
      <c r="E6866" s="3" t="str">
        <f>LEFT(Table8[[#This Row],[PART NUMBER &amp; DESC]],6)</f>
        <v>024336</v>
      </c>
      <c r="G6866" t="s">
        <v>13633</v>
      </c>
      <c r="H6866" t="str">
        <f>Table8[[#This Row],[COMMODITY (FAMILY CODE)]]</f>
        <v>EXT-FBRGLS</v>
      </c>
      <c r="I6866" s="8" t="s">
        <v>13629</v>
      </c>
      <c r="J6866" t="str">
        <f>Table8[[#This Row],[Column1]]</f>
        <v>024336</v>
      </c>
      <c r="K6866" s="8" t="s">
        <v>13630</v>
      </c>
      <c r="L6866" t="s">
        <v>13632</v>
      </c>
      <c r="M6866" s="8" t="s">
        <v>13631</v>
      </c>
      <c r="O6866" t="str">
        <f t="shared" si="107"/>
        <v>update item_mst set family_code = 'EXT-FBRGLS' where item = '024336' and site_ref = 'BENN'</v>
      </c>
      <c r="Q6866" t="s">
        <v>18486</v>
      </c>
    </row>
    <row r="6867" spans="1:17" x14ac:dyDescent="0.25">
      <c r="A6867" s="2" t="s">
        <v>6436</v>
      </c>
      <c r="B6867" s="2" t="s">
        <v>20</v>
      </c>
      <c r="C6867" s="2" t="s">
        <v>24</v>
      </c>
      <c r="D6867" s="2" t="s">
        <v>6467</v>
      </c>
      <c r="E6867" s="3" t="str">
        <f>LEFT(Table8[[#This Row],[PART NUMBER &amp; DESC]],6)</f>
        <v>027980</v>
      </c>
      <c r="G6867" t="s">
        <v>13633</v>
      </c>
      <c r="H6867" t="str">
        <f>Table8[[#This Row],[COMMODITY (FAMILY CODE)]]</f>
        <v>EXT-FBRGLS</v>
      </c>
      <c r="I6867" s="8" t="s">
        <v>13629</v>
      </c>
      <c r="J6867" t="str">
        <f>Table8[[#This Row],[Column1]]</f>
        <v>027980</v>
      </c>
      <c r="K6867" s="8" t="s">
        <v>13630</v>
      </c>
      <c r="L6867" t="s">
        <v>13632</v>
      </c>
      <c r="M6867" s="8" t="s">
        <v>13631</v>
      </c>
      <c r="O6867" t="str">
        <f t="shared" si="107"/>
        <v>update item_mst set family_code = 'EXT-FBRGLS' where item = '027980' and site_ref = 'BENN'</v>
      </c>
      <c r="Q6867" t="s">
        <v>18487</v>
      </c>
    </row>
    <row r="6868" spans="1:17" x14ac:dyDescent="0.25">
      <c r="A6868" s="3" t="s">
        <v>6436</v>
      </c>
      <c r="B6868" s="3" t="s">
        <v>20</v>
      </c>
      <c r="C6868" s="3" t="s">
        <v>24</v>
      </c>
      <c r="D6868" s="3" t="s">
        <v>6468</v>
      </c>
      <c r="E6868" s="3" t="str">
        <f>LEFT(Table8[[#This Row],[PART NUMBER &amp; DESC]],6)</f>
        <v>027984</v>
      </c>
      <c r="G6868" t="s">
        <v>13633</v>
      </c>
      <c r="H6868" t="str">
        <f>Table8[[#This Row],[COMMODITY (FAMILY CODE)]]</f>
        <v>EXT-FBRGLS</v>
      </c>
      <c r="I6868" s="8" t="s">
        <v>13629</v>
      </c>
      <c r="J6868" t="str">
        <f>Table8[[#This Row],[Column1]]</f>
        <v>027984</v>
      </c>
      <c r="K6868" s="8" t="s">
        <v>13630</v>
      </c>
      <c r="L6868" t="s">
        <v>13632</v>
      </c>
      <c r="M6868" s="8" t="s">
        <v>13631</v>
      </c>
      <c r="O6868" t="str">
        <f t="shared" si="107"/>
        <v>update item_mst set family_code = 'EXT-FBRGLS' where item = '027984' and site_ref = 'BENN'</v>
      </c>
      <c r="Q6868" t="s">
        <v>18488</v>
      </c>
    </row>
    <row r="6869" spans="1:17" x14ac:dyDescent="0.25">
      <c r="A6869" s="3" t="s">
        <v>6436</v>
      </c>
      <c r="B6869" s="3" t="s">
        <v>20</v>
      </c>
      <c r="C6869" s="3" t="s">
        <v>24</v>
      </c>
      <c r="D6869" s="3" t="s">
        <v>6469</v>
      </c>
      <c r="E6869" s="3" t="str">
        <f>LEFT(Table8[[#This Row],[PART NUMBER &amp; DESC]],6)</f>
        <v>023592</v>
      </c>
      <c r="G6869" t="s">
        <v>13633</v>
      </c>
      <c r="H6869" t="str">
        <f>Table8[[#This Row],[COMMODITY (FAMILY CODE)]]</f>
        <v>EXT-FBRGLS</v>
      </c>
      <c r="I6869" s="8" t="s">
        <v>13629</v>
      </c>
      <c r="J6869" t="str">
        <f>Table8[[#This Row],[Column1]]</f>
        <v>023592</v>
      </c>
      <c r="K6869" s="8" t="s">
        <v>13630</v>
      </c>
      <c r="L6869" t="s">
        <v>13632</v>
      </c>
      <c r="M6869" s="8" t="s">
        <v>13631</v>
      </c>
      <c r="O6869" t="str">
        <f t="shared" si="107"/>
        <v>update item_mst set family_code = 'EXT-FBRGLS' where item = '023592' and site_ref = 'BENN'</v>
      </c>
      <c r="Q6869" t="s">
        <v>18489</v>
      </c>
    </row>
    <row r="6870" spans="1:17" x14ac:dyDescent="0.25">
      <c r="A6870" s="3" t="s">
        <v>6436</v>
      </c>
      <c r="B6870" s="3" t="s">
        <v>20</v>
      </c>
      <c r="C6870" s="3" t="s">
        <v>24</v>
      </c>
      <c r="D6870" s="3" t="s">
        <v>6470</v>
      </c>
      <c r="E6870" s="3" t="str">
        <f>LEFT(Table8[[#This Row],[PART NUMBER &amp; DESC]],6)</f>
        <v>024365</v>
      </c>
      <c r="G6870" t="s">
        <v>13633</v>
      </c>
      <c r="H6870" t="str">
        <f>Table8[[#This Row],[COMMODITY (FAMILY CODE)]]</f>
        <v>EXT-FBRGLS</v>
      </c>
      <c r="I6870" s="8" t="s">
        <v>13629</v>
      </c>
      <c r="J6870" t="str">
        <f>Table8[[#This Row],[Column1]]</f>
        <v>024365</v>
      </c>
      <c r="K6870" s="8" t="s">
        <v>13630</v>
      </c>
      <c r="L6870" t="s">
        <v>13632</v>
      </c>
      <c r="M6870" s="8" t="s">
        <v>13631</v>
      </c>
      <c r="O6870" t="str">
        <f t="shared" si="107"/>
        <v>update item_mst set family_code = 'EXT-FBRGLS' where item = '024365' and site_ref = 'BENN'</v>
      </c>
      <c r="Q6870" t="s">
        <v>18490</v>
      </c>
    </row>
    <row r="6871" spans="1:17" x14ac:dyDescent="0.25">
      <c r="A6871" s="3" t="s">
        <v>6436</v>
      </c>
      <c r="B6871" s="3" t="s">
        <v>20</v>
      </c>
      <c r="C6871" s="3" t="s">
        <v>24</v>
      </c>
      <c r="D6871" s="3" t="s">
        <v>6471</v>
      </c>
      <c r="E6871" s="3" t="str">
        <f>LEFT(Table8[[#This Row],[PART NUMBER &amp; DESC]],6)</f>
        <v>024361</v>
      </c>
      <c r="G6871" t="s">
        <v>13633</v>
      </c>
      <c r="H6871" t="str">
        <f>Table8[[#This Row],[COMMODITY (FAMILY CODE)]]</f>
        <v>EXT-FBRGLS</v>
      </c>
      <c r="I6871" s="8" t="s">
        <v>13629</v>
      </c>
      <c r="J6871" t="str">
        <f>Table8[[#This Row],[Column1]]</f>
        <v>024361</v>
      </c>
      <c r="K6871" s="8" t="s">
        <v>13630</v>
      </c>
      <c r="L6871" t="s">
        <v>13632</v>
      </c>
      <c r="M6871" s="8" t="s">
        <v>13631</v>
      </c>
      <c r="O6871" t="str">
        <f t="shared" si="107"/>
        <v>update item_mst set family_code = 'EXT-FBRGLS' where item = '024361' and site_ref = 'BENN'</v>
      </c>
      <c r="Q6871" t="s">
        <v>18491</v>
      </c>
    </row>
    <row r="6872" spans="1:17" x14ac:dyDescent="0.25">
      <c r="A6872" s="3" t="s">
        <v>6436</v>
      </c>
      <c r="B6872" s="3" t="s">
        <v>20</v>
      </c>
      <c r="C6872" s="3" t="s">
        <v>24</v>
      </c>
      <c r="D6872" s="3" t="s">
        <v>6472</v>
      </c>
      <c r="E6872" s="3" t="str">
        <f>LEFT(Table8[[#This Row],[PART NUMBER &amp; DESC]],6)</f>
        <v>023586</v>
      </c>
      <c r="G6872" t="s">
        <v>13633</v>
      </c>
      <c r="H6872" t="str">
        <f>Table8[[#This Row],[COMMODITY (FAMILY CODE)]]</f>
        <v>EXT-FBRGLS</v>
      </c>
      <c r="I6872" s="8" t="s">
        <v>13629</v>
      </c>
      <c r="J6872" t="str">
        <f>Table8[[#This Row],[Column1]]</f>
        <v>023586</v>
      </c>
      <c r="K6872" s="8" t="s">
        <v>13630</v>
      </c>
      <c r="L6872" t="s">
        <v>13632</v>
      </c>
      <c r="M6872" s="8" t="s">
        <v>13631</v>
      </c>
      <c r="O6872" t="str">
        <f t="shared" si="107"/>
        <v>update item_mst set family_code = 'EXT-FBRGLS' where item = '023586' and site_ref = 'BENN'</v>
      </c>
      <c r="Q6872" t="s">
        <v>18492</v>
      </c>
    </row>
    <row r="6873" spans="1:17" x14ac:dyDescent="0.25">
      <c r="A6873" s="3" t="s">
        <v>6436</v>
      </c>
      <c r="B6873" s="3" t="s">
        <v>20</v>
      </c>
      <c r="C6873" s="3" t="s">
        <v>24</v>
      </c>
      <c r="D6873" s="3" t="s">
        <v>6473</v>
      </c>
      <c r="E6873" s="3" t="str">
        <f>LEFT(Table8[[#This Row],[PART NUMBER &amp; DESC]],6)</f>
        <v>023587</v>
      </c>
      <c r="G6873" t="s">
        <v>13633</v>
      </c>
      <c r="H6873" t="str">
        <f>Table8[[#This Row],[COMMODITY (FAMILY CODE)]]</f>
        <v>EXT-FBRGLS</v>
      </c>
      <c r="I6873" s="8" t="s">
        <v>13629</v>
      </c>
      <c r="J6873" t="str">
        <f>Table8[[#This Row],[Column1]]</f>
        <v>023587</v>
      </c>
      <c r="K6873" s="8" t="s">
        <v>13630</v>
      </c>
      <c r="L6873" t="s">
        <v>13632</v>
      </c>
      <c r="M6873" s="8" t="s">
        <v>13631</v>
      </c>
      <c r="O6873" t="str">
        <f t="shared" si="107"/>
        <v>update item_mst set family_code = 'EXT-FBRGLS' where item = '023587' and site_ref = 'BENN'</v>
      </c>
      <c r="Q6873" t="s">
        <v>18493</v>
      </c>
    </row>
    <row r="6874" spans="1:17" x14ac:dyDescent="0.25">
      <c r="A6874" s="3" t="s">
        <v>6436</v>
      </c>
      <c r="B6874" s="3" t="s">
        <v>20</v>
      </c>
      <c r="C6874" s="3" t="s">
        <v>24</v>
      </c>
      <c r="D6874" s="3" t="s">
        <v>6474</v>
      </c>
      <c r="E6874" s="3" t="str">
        <f>LEFT(Table8[[#This Row],[PART NUMBER &amp; DESC]],6)</f>
        <v>023593</v>
      </c>
      <c r="G6874" t="s">
        <v>13633</v>
      </c>
      <c r="H6874" t="str">
        <f>Table8[[#This Row],[COMMODITY (FAMILY CODE)]]</f>
        <v>EXT-FBRGLS</v>
      </c>
      <c r="I6874" s="8" t="s">
        <v>13629</v>
      </c>
      <c r="J6874" t="str">
        <f>Table8[[#This Row],[Column1]]</f>
        <v>023593</v>
      </c>
      <c r="K6874" s="8" t="s">
        <v>13630</v>
      </c>
      <c r="L6874" t="s">
        <v>13632</v>
      </c>
      <c r="M6874" s="8" t="s">
        <v>13631</v>
      </c>
      <c r="O6874" t="str">
        <f t="shared" si="107"/>
        <v>update item_mst set family_code = 'EXT-FBRGLS' where item = '023593' and site_ref = 'BENN'</v>
      </c>
      <c r="Q6874" t="s">
        <v>18494</v>
      </c>
    </row>
    <row r="6875" spans="1:17" x14ac:dyDescent="0.25">
      <c r="A6875" s="3" t="s">
        <v>6436</v>
      </c>
      <c r="B6875" s="3" t="s">
        <v>20</v>
      </c>
      <c r="C6875" s="3" t="s">
        <v>24</v>
      </c>
      <c r="D6875" s="3" t="s">
        <v>6475</v>
      </c>
      <c r="E6875" s="3" t="str">
        <f>LEFT(Table8[[#This Row],[PART NUMBER &amp; DESC]],6)</f>
        <v>024363</v>
      </c>
      <c r="G6875" t="s">
        <v>13633</v>
      </c>
      <c r="H6875" t="str">
        <f>Table8[[#This Row],[COMMODITY (FAMILY CODE)]]</f>
        <v>EXT-FBRGLS</v>
      </c>
      <c r="I6875" s="8" t="s">
        <v>13629</v>
      </c>
      <c r="J6875" t="str">
        <f>Table8[[#This Row],[Column1]]</f>
        <v>024363</v>
      </c>
      <c r="K6875" s="8" t="s">
        <v>13630</v>
      </c>
      <c r="L6875" t="s">
        <v>13632</v>
      </c>
      <c r="M6875" s="8" t="s">
        <v>13631</v>
      </c>
      <c r="O6875" t="str">
        <f t="shared" si="107"/>
        <v>update item_mst set family_code = 'EXT-FBRGLS' where item = '024363' and site_ref = 'BENN'</v>
      </c>
      <c r="Q6875" t="s">
        <v>18495</v>
      </c>
    </row>
    <row r="6876" spans="1:17" x14ac:dyDescent="0.25">
      <c r="A6876" s="2" t="s">
        <v>6436</v>
      </c>
      <c r="B6876" s="2" t="s">
        <v>20</v>
      </c>
      <c r="C6876" s="2" t="s">
        <v>24</v>
      </c>
      <c r="D6876" s="2" t="s">
        <v>6476</v>
      </c>
      <c r="E6876" s="3" t="str">
        <f>LEFT(Table8[[#This Row],[PART NUMBER &amp; DESC]],6)</f>
        <v>030397</v>
      </c>
      <c r="G6876" t="s">
        <v>13633</v>
      </c>
      <c r="H6876" t="str">
        <f>Table8[[#This Row],[COMMODITY (FAMILY CODE)]]</f>
        <v>EXT-FBRGLS</v>
      </c>
      <c r="I6876" s="8" t="s">
        <v>13629</v>
      </c>
      <c r="J6876" t="str">
        <f>Table8[[#This Row],[Column1]]</f>
        <v>030397</v>
      </c>
      <c r="K6876" s="8" t="s">
        <v>13630</v>
      </c>
      <c r="L6876" t="s">
        <v>13632</v>
      </c>
      <c r="M6876" s="8" t="s">
        <v>13631</v>
      </c>
      <c r="O6876" t="str">
        <f t="shared" si="107"/>
        <v>update item_mst set family_code = 'EXT-FBRGLS' where item = '030397' and site_ref = 'BENN'</v>
      </c>
      <c r="Q6876" t="s">
        <v>18496</v>
      </c>
    </row>
    <row r="6877" spans="1:17" x14ac:dyDescent="0.25">
      <c r="A6877" s="2" t="s">
        <v>6436</v>
      </c>
      <c r="B6877" s="2" t="s">
        <v>20</v>
      </c>
      <c r="C6877" s="2" t="s">
        <v>24</v>
      </c>
      <c r="D6877" s="2" t="s">
        <v>6477</v>
      </c>
      <c r="E6877" s="3" t="str">
        <f>LEFT(Table8[[#This Row],[PART NUMBER &amp; DESC]],6)</f>
        <v>030403</v>
      </c>
      <c r="G6877" t="s">
        <v>13633</v>
      </c>
      <c r="H6877" t="str">
        <f>Table8[[#This Row],[COMMODITY (FAMILY CODE)]]</f>
        <v>EXT-FBRGLS</v>
      </c>
      <c r="I6877" s="8" t="s">
        <v>13629</v>
      </c>
      <c r="J6877" t="str">
        <f>Table8[[#This Row],[Column1]]</f>
        <v>030403</v>
      </c>
      <c r="K6877" s="8" t="s">
        <v>13630</v>
      </c>
      <c r="L6877" t="s">
        <v>13632</v>
      </c>
      <c r="M6877" s="8" t="s">
        <v>13631</v>
      </c>
      <c r="O6877" t="str">
        <f t="shared" si="107"/>
        <v>update item_mst set family_code = 'EXT-FBRGLS' where item = '030403' and site_ref = 'BENN'</v>
      </c>
      <c r="Q6877" t="s">
        <v>18497</v>
      </c>
    </row>
    <row r="6878" spans="1:17" x14ac:dyDescent="0.25">
      <c r="A6878" s="3" t="s">
        <v>6436</v>
      </c>
      <c r="B6878" s="3" t="s">
        <v>20</v>
      </c>
      <c r="C6878" s="3" t="s">
        <v>24</v>
      </c>
      <c r="D6878" s="3" t="s">
        <v>6478</v>
      </c>
      <c r="E6878" s="3" t="str">
        <f>LEFT(Table8[[#This Row],[PART NUMBER &amp; DESC]],6)</f>
        <v>030404</v>
      </c>
      <c r="G6878" t="s">
        <v>13633</v>
      </c>
      <c r="H6878" t="str">
        <f>Table8[[#This Row],[COMMODITY (FAMILY CODE)]]</f>
        <v>EXT-FBRGLS</v>
      </c>
      <c r="I6878" s="8" t="s">
        <v>13629</v>
      </c>
      <c r="J6878" t="str">
        <f>Table8[[#This Row],[Column1]]</f>
        <v>030404</v>
      </c>
      <c r="K6878" s="8" t="s">
        <v>13630</v>
      </c>
      <c r="L6878" t="s">
        <v>13632</v>
      </c>
      <c r="M6878" s="8" t="s">
        <v>13631</v>
      </c>
      <c r="O6878" t="str">
        <f t="shared" si="107"/>
        <v>update item_mst set family_code = 'EXT-FBRGLS' where item = '030404' and site_ref = 'BENN'</v>
      </c>
      <c r="Q6878" t="s">
        <v>18498</v>
      </c>
    </row>
    <row r="6879" spans="1:17" x14ac:dyDescent="0.25">
      <c r="A6879" s="2" t="s">
        <v>6436</v>
      </c>
      <c r="B6879" s="2" t="s">
        <v>20</v>
      </c>
      <c r="C6879" s="2" t="s">
        <v>24</v>
      </c>
      <c r="D6879" s="2" t="s">
        <v>6479</v>
      </c>
      <c r="E6879" s="3" t="str">
        <f>LEFT(Table8[[#This Row],[PART NUMBER &amp; DESC]],6)</f>
        <v>030400</v>
      </c>
      <c r="G6879" t="s">
        <v>13633</v>
      </c>
      <c r="H6879" t="str">
        <f>Table8[[#This Row],[COMMODITY (FAMILY CODE)]]</f>
        <v>EXT-FBRGLS</v>
      </c>
      <c r="I6879" s="8" t="s">
        <v>13629</v>
      </c>
      <c r="J6879" t="str">
        <f>Table8[[#This Row],[Column1]]</f>
        <v>030400</v>
      </c>
      <c r="K6879" s="8" t="s">
        <v>13630</v>
      </c>
      <c r="L6879" t="s">
        <v>13632</v>
      </c>
      <c r="M6879" s="8" t="s">
        <v>13631</v>
      </c>
      <c r="O6879" t="str">
        <f t="shared" si="107"/>
        <v>update item_mst set family_code = 'EXT-FBRGLS' where item = '030400' and site_ref = 'BENN'</v>
      </c>
      <c r="Q6879" t="s">
        <v>18499</v>
      </c>
    </row>
    <row r="6880" spans="1:17" x14ac:dyDescent="0.25">
      <c r="A6880" s="3" t="s">
        <v>6436</v>
      </c>
      <c r="B6880" s="3" t="s">
        <v>20</v>
      </c>
      <c r="C6880" s="3" t="s">
        <v>24</v>
      </c>
      <c r="D6880" s="3" t="s">
        <v>6480</v>
      </c>
      <c r="E6880" s="3" t="str">
        <f>LEFT(Table8[[#This Row],[PART NUMBER &amp; DESC]],6)</f>
        <v>030398</v>
      </c>
      <c r="G6880" t="s">
        <v>13633</v>
      </c>
      <c r="H6880" t="str">
        <f>Table8[[#This Row],[COMMODITY (FAMILY CODE)]]</f>
        <v>EXT-FBRGLS</v>
      </c>
      <c r="I6880" s="8" t="s">
        <v>13629</v>
      </c>
      <c r="J6880" t="str">
        <f>Table8[[#This Row],[Column1]]</f>
        <v>030398</v>
      </c>
      <c r="K6880" s="8" t="s">
        <v>13630</v>
      </c>
      <c r="L6880" t="s">
        <v>13632</v>
      </c>
      <c r="M6880" s="8" t="s">
        <v>13631</v>
      </c>
      <c r="O6880" t="str">
        <f t="shared" si="107"/>
        <v>update item_mst set family_code = 'EXT-FBRGLS' where item = '030398' and site_ref = 'BENN'</v>
      </c>
      <c r="Q6880" t="s">
        <v>18500</v>
      </c>
    </row>
    <row r="6881" spans="1:17" x14ac:dyDescent="0.25">
      <c r="A6881" s="2" t="s">
        <v>6436</v>
      </c>
      <c r="B6881" s="2" t="s">
        <v>20</v>
      </c>
      <c r="C6881" s="2" t="s">
        <v>24</v>
      </c>
      <c r="D6881" s="2" t="s">
        <v>6481</v>
      </c>
      <c r="E6881" s="3" t="str">
        <f>LEFT(Table8[[#This Row],[PART NUMBER &amp; DESC]],6)</f>
        <v>030399</v>
      </c>
      <c r="G6881" t="s">
        <v>13633</v>
      </c>
      <c r="H6881" t="str">
        <f>Table8[[#This Row],[COMMODITY (FAMILY CODE)]]</f>
        <v>EXT-FBRGLS</v>
      </c>
      <c r="I6881" s="8" t="s">
        <v>13629</v>
      </c>
      <c r="J6881" t="str">
        <f>Table8[[#This Row],[Column1]]</f>
        <v>030399</v>
      </c>
      <c r="K6881" s="8" t="s">
        <v>13630</v>
      </c>
      <c r="L6881" t="s">
        <v>13632</v>
      </c>
      <c r="M6881" s="8" t="s">
        <v>13631</v>
      </c>
      <c r="O6881" t="str">
        <f t="shared" si="107"/>
        <v>update item_mst set family_code = 'EXT-FBRGLS' where item = '030399' and site_ref = 'BENN'</v>
      </c>
      <c r="Q6881" t="s">
        <v>18501</v>
      </c>
    </row>
    <row r="6882" spans="1:17" x14ac:dyDescent="0.25">
      <c r="A6882" s="2" t="s">
        <v>6436</v>
      </c>
      <c r="B6882" s="2" t="s">
        <v>20</v>
      </c>
      <c r="C6882" s="2" t="s">
        <v>24</v>
      </c>
      <c r="D6882" s="2" t="s">
        <v>6482</v>
      </c>
      <c r="E6882" s="3" t="str">
        <f>LEFT(Table8[[#This Row],[PART NUMBER &amp; DESC]],6)</f>
        <v>023584</v>
      </c>
      <c r="G6882" t="s">
        <v>13633</v>
      </c>
      <c r="H6882" t="str">
        <f>Table8[[#This Row],[COMMODITY (FAMILY CODE)]]</f>
        <v>EXT-FBRGLS</v>
      </c>
      <c r="I6882" s="8" t="s">
        <v>13629</v>
      </c>
      <c r="J6882" t="str">
        <f>Table8[[#This Row],[Column1]]</f>
        <v>023584</v>
      </c>
      <c r="K6882" s="8" t="s">
        <v>13630</v>
      </c>
      <c r="L6882" t="s">
        <v>13632</v>
      </c>
      <c r="M6882" s="8" t="s">
        <v>13631</v>
      </c>
      <c r="O6882" t="str">
        <f t="shared" si="107"/>
        <v>update item_mst set family_code = 'EXT-FBRGLS' where item = '023584' and site_ref = 'BENN'</v>
      </c>
      <c r="Q6882" t="s">
        <v>18502</v>
      </c>
    </row>
    <row r="6883" spans="1:17" x14ac:dyDescent="0.25">
      <c r="A6883" s="2" t="s">
        <v>6436</v>
      </c>
      <c r="B6883" s="2" t="s">
        <v>20</v>
      </c>
      <c r="C6883" s="2" t="s">
        <v>24</v>
      </c>
      <c r="D6883" s="2" t="s">
        <v>6483</v>
      </c>
      <c r="E6883" s="3" t="str">
        <f>LEFT(Table8[[#This Row],[PART NUMBER &amp; DESC]],6)</f>
        <v>030402</v>
      </c>
      <c r="G6883" t="s">
        <v>13633</v>
      </c>
      <c r="H6883" t="str">
        <f>Table8[[#This Row],[COMMODITY (FAMILY CODE)]]</f>
        <v>EXT-FBRGLS</v>
      </c>
      <c r="I6883" s="8" t="s">
        <v>13629</v>
      </c>
      <c r="J6883" t="str">
        <f>Table8[[#This Row],[Column1]]</f>
        <v>030402</v>
      </c>
      <c r="K6883" s="8" t="s">
        <v>13630</v>
      </c>
      <c r="L6883" t="s">
        <v>13632</v>
      </c>
      <c r="M6883" s="8" t="s">
        <v>13631</v>
      </c>
      <c r="O6883" t="str">
        <f t="shared" si="107"/>
        <v>update item_mst set family_code = 'EXT-FBRGLS' where item = '030402' and site_ref = 'BENN'</v>
      </c>
      <c r="Q6883" t="s">
        <v>18503</v>
      </c>
    </row>
    <row r="6884" spans="1:17" x14ac:dyDescent="0.25">
      <c r="A6884" s="3" t="s">
        <v>6436</v>
      </c>
      <c r="B6884" s="3" t="s">
        <v>20</v>
      </c>
      <c r="C6884" s="3" t="s">
        <v>24</v>
      </c>
      <c r="D6884" s="3" t="s">
        <v>6484</v>
      </c>
      <c r="E6884" s="3" t="str">
        <f>LEFT(Table8[[#This Row],[PART NUMBER &amp; DESC]],6)</f>
        <v>032801</v>
      </c>
      <c r="G6884" t="s">
        <v>13633</v>
      </c>
      <c r="H6884" t="str">
        <f>Table8[[#This Row],[COMMODITY (FAMILY CODE)]]</f>
        <v>EXT-FBRGLS</v>
      </c>
      <c r="I6884" s="8" t="s">
        <v>13629</v>
      </c>
      <c r="J6884" t="str">
        <f>Table8[[#This Row],[Column1]]</f>
        <v>032801</v>
      </c>
      <c r="K6884" s="8" t="s">
        <v>13630</v>
      </c>
      <c r="L6884" t="s">
        <v>13632</v>
      </c>
      <c r="M6884" s="8" t="s">
        <v>13631</v>
      </c>
      <c r="O6884" t="str">
        <f t="shared" si="107"/>
        <v>update item_mst set family_code = 'EXT-FBRGLS' where item = '032801' and site_ref = 'BENN'</v>
      </c>
      <c r="Q6884" t="s">
        <v>18504</v>
      </c>
    </row>
    <row r="6885" spans="1:17" x14ac:dyDescent="0.25">
      <c r="A6885" s="2" t="s">
        <v>6436</v>
      </c>
      <c r="B6885" s="2" t="s">
        <v>20</v>
      </c>
      <c r="C6885" s="2" t="s">
        <v>24</v>
      </c>
      <c r="D6885" s="2" t="s">
        <v>6485</v>
      </c>
      <c r="E6885" s="3" t="str">
        <f>LEFT(Table8[[#This Row],[PART NUMBER &amp; DESC]],6)</f>
        <v>030392</v>
      </c>
      <c r="G6885" t="s">
        <v>13633</v>
      </c>
      <c r="H6885" t="str">
        <f>Table8[[#This Row],[COMMODITY (FAMILY CODE)]]</f>
        <v>EXT-FBRGLS</v>
      </c>
      <c r="I6885" s="8" t="s">
        <v>13629</v>
      </c>
      <c r="J6885" t="str">
        <f>Table8[[#This Row],[Column1]]</f>
        <v>030392</v>
      </c>
      <c r="K6885" s="8" t="s">
        <v>13630</v>
      </c>
      <c r="L6885" t="s">
        <v>13632</v>
      </c>
      <c r="M6885" s="8" t="s">
        <v>13631</v>
      </c>
      <c r="O6885" t="str">
        <f t="shared" si="107"/>
        <v>update item_mst set family_code = 'EXT-FBRGLS' where item = '030392' and site_ref = 'BENN'</v>
      </c>
      <c r="Q6885" t="s">
        <v>18505</v>
      </c>
    </row>
    <row r="6886" spans="1:17" x14ac:dyDescent="0.25">
      <c r="A6886" s="3" t="s">
        <v>6436</v>
      </c>
      <c r="B6886" s="3" t="s">
        <v>20</v>
      </c>
      <c r="C6886" s="3" t="s">
        <v>24</v>
      </c>
      <c r="D6886" s="3" t="s">
        <v>6486</v>
      </c>
      <c r="E6886" s="3" t="str">
        <f>LEFT(Table8[[#This Row],[PART NUMBER &amp; DESC]],6)</f>
        <v>030393</v>
      </c>
      <c r="G6886" t="s">
        <v>13633</v>
      </c>
      <c r="H6886" t="str">
        <f>Table8[[#This Row],[COMMODITY (FAMILY CODE)]]</f>
        <v>EXT-FBRGLS</v>
      </c>
      <c r="I6886" s="8" t="s">
        <v>13629</v>
      </c>
      <c r="J6886" t="str">
        <f>Table8[[#This Row],[Column1]]</f>
        <v>030393</v>
      </c>
      <c r="K6886" s="8" t="s">
        <v>13630</v>
      </c>
      <c r="L6886" t="s">
        <v>13632</v>
      </c>
      <c r="M6886" s="8" t="s">
        <v>13631</v>
      </c>
      <c r="O6886" t="str">
        <f t="shared" si="107"/>
        <v>update item_mst set family_code = 'EXT-FBRGLS' where item = '030393' and site_ref = 'BENN'</v>
      </c>
      <c r="Q6886" t="s">
        <v>18506</v>
      </c>
    </row>
    <row r="6887" spans="1:17" x14ac:dyDescent="0.25">
      <c r="A6887" s="2" t="s">
        <v>6436</v>
      </c>
      <c r="B6887" s="2" t="s">
        <v>20</v>
      </c>
      <c r="C6887" s="2" t="s">
        <v>24</v>
      </c>
      <c r="D6887" s="2" t="s">
        <v>6487</v>
      </c>
      <c r="E6887" s="3" t="str">
        <f>LEFT(Table8[[#This Row],[PART NUMBER &amp; DESC]],6)</f>
        <v>030394</v>
      </c>
      <c r="G6887" t="s">
        <v>13633</v>
      </c>
      <c r="H6887" t="str">
        <f>Table8[[#This Row],[COMMODITY (FAMILY CODE)]]</f>
        <v>EXT-FBRGLS</v>
      </c>
      <c r="I6887" s="8" t="s">
        <v>13629</v>
      </c>
      <c r="J6887" t="str">
        <f>Table8[[#This Row],[Column1]]</f>
        <v>030394</v>
      </c>
      <c r="K6887" s="8" t="s">
        <v>13630</v>
      </c>
      <c r="L6887" t="s">
        <v>13632</v>
      </c>
      <c r="M6887" s="8" t="s">
        <v>13631</v>
      </c>
      <c r="O6887" t="str">
        <f t="shared" si="107"/>
        <v>update item_mst set family_code = 'EXT-FBRGLS' where item = '030394' and site_ref = 'BENN'</v>
      </c>
      <c r="Q6887" t="s">
        <v>18507</v>
      </c>
    </row>
    <row r="6888" spans="1:17" x14ac:dyDescent="0.25">
      <c r="A6888" s="2" t="s">
        <v>6436</v>
      </c>
      <c r="B6888" s="2" t="s">
        <v>20</v>
      </c>
      <c r="C6888" s="2" t="s">
        <v>24</v>
      </c>
      <c r="D6888" s="2" t="s">
        <v>6488</v>
      </c>
      <c r="E6888" s="3" t="str">
        <f>LEFT(Table8[[#This Row],[PART NUMBER &amp; DESC]],6)</f>
        <v>030401</v>
      </c>
      <c r="G6888" t="s">
        <v>13633</v>
      </c>
      <c r="H6888" t="str">
        <f>Table8[[#This Row],[COMMODITY (FAMILY CODE)]]</f>
        <v>EXT-FBRGLS</v>
      </c>
      <c r="I6888" s="8" t="s">
        <v>13629</v>
      </c>
      <c r="J6888" t="str">
        <f>Table8[[#This Row],[Column1]]</f>
        <v>030401</v>
      </c>
      <c r="K6888" s="8" t="s">
        <v>13630</v>
      </c>
      <c r="L6888" t="s">
        <v>13632</v>
      </c>
      <c r="M6888" s="8" t="s">
        <v>13631</v>
      </c>
      <c r="O6888" t="str">
        <f t="shared" si="107"/>
        <v>update item_mst set family_code = 'EXT-FBRGLS' where item = '030401' and site_ref = 'BENN'</v>
      </c>
      <c r="Q6888" t="s">
        <v>18508</v>
      </c>
    </row>
    <row r="6889" spans="1:17" x14ac:dyDescent="0.25">
      <c r="A6889" s="2" t="s">
        <v>6436</v>
      </c>
      <c r="B6889" s="2" t="s">
        <v>20</v>
      </c>
      <c r="C6889" s="2" t="s">
        <v>24</v>
      </c>
      <c r="D6889" s="2" t="s">
        <v>6489</v>
      </c>
      <c r="E6889" s="3" t="str">
        <f>LEFT(Table8[[#This Row],[PART NUMBER &amp; DESC]],6)</f>
        <v>030406</v>
      </c>
      <c r="G6889" t="s">
        <v>13633</v>
      </c>
      <c r="H6889" t="str">
        <f>Table8[[#This Row],[COMMODITY (FAMILY CODE)]]</f>
        <v>EXT-FBRGLS</v>
      </c>
      <c r="I6889" s="8" t="s">
        <v>13629</v>
      </c>
      <c r="J6889" t="str">
        <f>Table8[[#This Row],[Column1]]</f>
        <v>030406</v>
      </c>
      <c r="K6889" s="8" t="s">
        <v>13630</v>
      </c>
      <c r="L6889" t="s">
        <v>13632</v>
      </c>
      <c r="M6889" s="8" t="s">
        <v>13631</v>
      </c>
      <c r="O6889" t="str">
        <f t="shared" si="107"/>
        <v>update item_mst set family_code = 'EXT-FBRGLS' where item = '030406' and site_ref = 'BENN'</v>
      </c>
      <c r="Q6889" t="s">
        <v>18509</v>
      </c>
    </row>
    <row r="6890" spans="1:17" x14ac:dyDescent="0.25">
      <c r="A6890" s="2" t="s">
        <v>6436</v>
      </c>
      <c r="B6890" s="2" t="s">
        <v>20</v>
      </c>
      <c r="C6890" s="2" t="s">
        <v>24</v>
      </c>
      <c r="D6890" s="2" t="s">
        <v>6490</v>
      </c>
      <c r="E6890" s="3" t="str">
        <f>LEFT(Table8[[#This Row],[PART NUMBER &amp; DESC]],6)</f>
        <v>024054</v>
      </c>
      <c r="G6890" t="s">
        <v>13633</v>
      </c>
      <c r="H6890" t="str">
        <f>Table8[[#This Row],[COMMODITY (FAMILY CODE)]]</f>
        <v>EXT-FBRGLS</v>
      </c>
      <c r="I6890" s="8" t="s">
        <v>13629</v>
      </c>
      <c r="J6890" t="str">
        <f>Table8[[#This Row],[Column1]]</f>
        <v>024054</v>
      </c>
      <c r="K6890" s="8" t="s">
        <v>13630</v>
      </c>
      <c r="L6890" t="s">
        <v>13632</v>
      </c>
      <c r="M6890" s="8" t="s">
        <v>13631</v>
      </c>
      <c r="O6890" t="str">
        <f t="shared" si="107"/>
        <v>update item_mst set family_code = 'EXT-FBRGLS' where item = '024054' and site_ref = 'BENN'</v>
      </c>
      <c r="Q6890" t="s">
        <v>18510</v>
      </c>
    </row>
    <row r="6891" spans="1:17" x14ac:dyDescent="0.25">
      <c r="A6891" s="3" t="s">
        <v>6436</v>
      </c>
      <c r="B6891" s="3" t="s">
        <v>20</v>
      </c>
      <c r="C6891" s="3" t="s">
        <v>24</v>
      </c>
      <c r="D6891" s="3" t="s">
        <v>6491</v>
      </c>
      <c r="E6891" s="3" t="str">
        <f>LEFT(Table8[[#This Row],[PART NUMBER &amp; DESC]],6)</f>
        <v>026931</v>
      </c>
      <c r="G6891" t="s">
        <v>13633</v>
      </c>
      <c r="H6891" t="str">
        <f>Table8[[#This Row],[COMMODITY (FAMILY CODE)]]</f>
        <v>EXT-FBRGLS</v>
      </c>
      <c r="I6891" s="8" t="s">
        <v>13629</v>
      </c>
      <c r="J6891" t="str">
        <f>Table8[[#This Row],[Column1]]</f>
        <v>026931</v>
      </c>
      <c r="K6891" s="8" t="s">
        <v>13630</v>
      </c>
      <c r="L6891" t="s">
        <v>13632</v>
      </c>
      <c r="M6891" s="8" t="s">
        <v>13631</v>
      </c>
      <c r="O6891" t="str">
        <f t="shared" si="107"/>
        <v>update item_mst set family_code = 'EXT-FBRGLS' where item = '026931' and site_ref = 'BENN'</v>
      </c>
      <c r="Q6891" t="s">
        <v>18511</v>
      </c>
    </row>
    <row r="6892" spans="1:17" x14ac:dyDescent="0.25">
      <c r="A6892" s="2" t="s">
        <v>6436</v>
      </c>
      <c r="B6892" s="2" t="s">
        <v>20</v>
      </c>
      <c r="C6892" s="2" t="s">
        <v>24</v>
      </c>
      <c r="D6892" s="2" t="s">
        <v>6492</v>
      </c>
      <c r="E6892" s="3" t="str">
        <f>LEFT(Table8[[#This Row],[PART NUMBER &amp; DESC]],6)</f>
        <v>026930</v>
      </c>
      <c r="G6892" t="s">
        <v>13633</v>
      </c>
      <c r="H6892" t="str">
        <f>Table8[[#This Row],[COMMODITY (FAMILY CODE)]]</f>
        <v>EXT-FBRGLS</v>
      </c>
      <c r="I6892" s="8" t="s">
        <v>13629</v>
      </c>
      <c r="J6892" t="str">
        <f>Table8[[#This Row],[Column1]]</f>
        <v>026930</v>
      </c>
      <c r="K6892" s="8" t="s">
        <v>13630</v>
      </c>
      <c r="L6892" t="s">
        <v>13632</v>
      </c>
      <c r="M6892" s="8" t="s">
        <v>13631</v>
      </c>
      <c r="O6892" t="str">
        <f t="shared" si="107"/>
        <v>update item_mst set family_code = 'EXT-FBRGLS' where item = '026930' and site_ref = 'BENN'</v>
      </c>
      <c r="Q6892" t="s">
        <v>18512</v>
      </c>
    </row>
    <row r="6893" spans="1:17" x14ac:dyDescent="0.25">
      <c r="A6893" s="3" t="s">
        <v>6436</v>
      </c>
      <c r="B6893" s="3" t="s">
        <v>20</v>
      </c>
      <c r="C6893" s="3" t="s">
        <v>24</v>
      </c>
      <c r="D6893" s="3" t="s">
        <v>6493</v>
      </c>
      <c r="E6893" s="3" t="str">
        <f>LEFT(Table8[[#This Row],[PART NUMBER &amp; DESC]],6)</f>
        <v>024364</v>
      </c>
      <c r="G6893" t="s">
        <v>13633</v>
      </c>
      <c r="H6893" t="str">
        <f>Table8[[#This Row],[COMMODITY (FAMILY CODE)]]</f>
        <v>EXT-FBRGLS</v>
      </c>
      <c r="I6893" s="8" t="s">
        <v>13629</v>
      </c>
      <c r="J6893" t="str">
        <f>Table8[[#This Row],[Column1]]</f>
        <v>024364</v>
      </c>
      <c r="K6893" s="8" t="s">
        <v>13630</v>
      </c>
      <c r="L6893" t="s">
        <v>13632</v>
      </c>
      <c r="M6893" s="8" t="s">
        <v>13631</v>
      </c>
      <c r="O6893" t="str">
        <f t="shared" si="107"/>
        <v>update item_mst set family_code = 'EXT-FBRGLS' where item = '024364' and site_ref = 'BENN'</v>
      </c>
      <c r="Q6893" t="s">
        <v>18482</v>
      </c>
    </row>
    <row r="6894" spans="1:17" x14ac:dyDescent="0.25">
      <c r="A6894" s="3" t="s">
        <v>6436</v>
      </c>
      <c r="B6894" s="3" t="s">
        <v>20</v>
      </c>
      <c r="C6894" s="3" t="s">
        <v>24</v>
      </c>
      <c r="D6894" s="3" t="s">
        <v>6494</v>
      </c>
      <c r="E6894" s="3" t="str">
        <f>LEFT(Table8[[#This Row],[PART NUMBER &amp; DESC]],6)</f>
        <v>024359</v>
      </c>
      <c r="G6894" t="s">
        <v>13633</v>
      </c>
      <c r="H6894" t="str">
        <f>Table8[[#This Row],[COMMODITY (FAMILY CODE)]]</f>
        <v>EXT-FBRGLS</v>
      </c>
      <c r="I6894" s="8" t="s">
        <v>13629</v>
      </c>
      <c r="J6894" t="str">
        <f>Table8[[#This Row],[Column1]]</f>
        <v>024359</v>
      </c>
      <c r="K6894" s="8" t="s">
        <v>13630</v>
      </c>
      <c r="L6894" t="s">
        <v>13632</v>
      </c>
      <c r="M6894" s="8" t="s">
        <v>13631</v>
      </c>
      <c r="O6894" t="str">
        <f t="shared" si="107"/>
        <v>update item_mst set family_code = 'EXT-FBRGLS' where item = '024359' and site_ref = 'BENN'</v>
      </c>
      <c r="Q6894" t="s">
        <v>18473</v>
      </c>
    </row>
    <row r="6895" spans="1:17" x14ac:dyDescent="0.25">
      <c r="A6895" s="2" t="s">
        <v>6436</v>
      </c>
      <c r="B6895" s="2" t="s">
        <v>20</v>
      </c>
      <c r="C6895" s="2" t="s">
        <v>24</v>
      </c>
      <c r="D6895" s="2" t="s">
        <v>6495</v>
      </c>
      <c r="E6895" s="3" t="str">
        <f>LEFT(Table8[[#This Row],[PART NUMBER &amp; DESC]],6)</f>
        <v>023597</v>
      </c>
      <c r="G6895" t="s">
        <v>13633</v>
      </c>
      <c r="H6895" t="str">
        <f>Table8[[#This Row],[COMMODITY (FAMILY CODE)]]</f>
        <v>EXT-FBRGLS</v>
      </c>
      <c r="I6895" s="8" t="s">
        <v>13629</v>
      </c>
      <c r="J6895" t="str">
        <f>Table8[[#This Row],[Column1]]</f>
        <v>023597</v>
      </c>
      <c r="K6895" s="8" t="s">
        <v>13630</v>
      </c>
      <c r="L6895" t="s">
        <v>13632</v>
      </c>
      <c r="M6895" s="8" t="s">
        <v>13631</v>
      </c>
      <c r="O6895" t="str">
        <f t="shared" si="107"/>
        <v>update item_mst set family_code = 'EXT-FBRGLS' where item = '023597' and site_ref = 'BENN'</v>
      </c>
      <c r="Q6895" t="s">
        <v>18475</v>
      </c>
    </row>
    <row r="6896" spans="1:17" x14ac:dyDescent="0.25">
      <c r="A6896" s="2" t="s">
        <v>6436</v>
      </c>
      <c r="B6896" s="2" t="s">
        <v>20</v>
      </c>
      <c r="C6896" s="2" t="s">
        <v>24</v>
      </c>
      <c r="D6896" s="2" t="s">
        <v>6496</v>
      </c>
      <c r="E6896" s="3" t="str">
        <f>LEFT(Table8[[#This Row],[PART NUMBER &amp; DESC]],6)</f>
        <v>024054</v>
      </c>
      <c r="G6896" t="s">
        <v>13633</v>
      </c>
      <c r="H6896" t="str">
        <f>Table8[[#This Row],[COMMODITY (FAMILY CODE)]]</f>
        <v>EXT-FBRGLS</v>
      </c>
      <c r="I6896" s="8" t="s">
        <v>13629</v>
      </c>
      <c r="J6896" t="str">
        <f>Table8[[#This Row],[Column1]]</f>
        <v>024054</v>
      </c>
      <c r="K6896" s="8" t="s">
        <v>13630</v>
      </c>
      <c r="L6896" t="s">
        <v>13632</v>
      </c>
      <c r="M6896" s="8" t="s">
        <v>13631</v>
      </c>
      <c r="O6896" t="str">
        <f t="shared" si="107"/>
        <v>update item_mst set family_code = 'EXT-FBRGLS' where item = '024054' and site_ref = 'BENN'</v>
      </c>
      <c r="Q6896" t="s">
        <v>18510</v>
      </c>
    </row>
    <row r="6897" spans="1:17" x14ac:dyDescent="0.25">
      <c r="A6897" s="3" t="s">
        <v>6436</v>
      </c>
      <c r="B6897" s="3" t="s">
        <v>20</v>
      </c>
      <c r="C6897" s="3" t="s">
        <v>24</v>
      </c>
      <c r="D6897" s="3" t="s">
        <v>6497</v>
      </c>
      <c r="E6897" s="3" t="str">
        <f>LEFT(Table8[[#This Row],[PART NUMBER &amp; DESC]],6)</f>
        <v>023593</v>
      </c>
      <c r="G6897" t="s">
        <v>13633</v>
      </c>
      <c r="H6897" t="str">
        <f>Table8[[#This Row],[COMMODITY (FAMILY CODE)]]</f>
        <v>EXT-FBRGLS</v>
      </c>
      <c r="I6897" s="8" t="s">
        <v>13629</v>
      </c>
      <c r="J6897" t="str">
        <f>Table8[[#This Row],[Column1]]</f>
        <v>023593</v>
      </c>
      <c r="K6897" s="8" t="s">
        <v>13630</v>
      </c>
      <c r="L6897" t="s">
        <v>13632</v>
      </c>
      <c r="M6897" s="8" t="s">
        <v>13631</v>
      </c>
      <c r="O6897" t="str">
        <f t="shared" si="107"/>
        <v>update item_mst set family_code = 'EXT-FBRGLS' where item = '023593' and site_ref = 'BENN'</v>
      </c>
      <c r="Q6897" t="s">
        <v>18494</v>
      </c>
    </row>
    <row r="6898" spans="1:17" x14ac:dyDescent="0.25">
      <c r="A6898" s="2" t="s">
        <v>6436</v>
      </c>
      <c r="B6898" s="2" t="s">
        <v>20</v>
      </c>
      <c r="C6898" s="2" t="s">
        <v>24</v>
      </c>
      <c r="D6898" s="2" t="s">
        <v>6498</v>
      </c>
      <c r="E6898" s="3" t="str">
        <f>LEFT(Table8[[#This Row],[PART NUMBER &amp; DESC]],6)</f>
        <v>023595</v>
      </c>
      <c r="G6898" t="s">
        <v>13633</v>
      </c>
      <c r="H6898" t="str">
        <f>Table8[[#This Row],[COMMODITY (FAMILY CODE)]]</f>
        <v>EXT-FBRGLS</v>
      </c>
      <c r="I6898" s="8" t="s">
        <v>13629</v>
      </c>
      <c r="J6898" t="str">
        <f>Table8[[#This Row],[Column1]]</f>
        <v>023595</v>
      </c>
      <c r="K6898" s="8" t="s">
        <v>13630</v>
      </c>
      <c r="L6898" t="s">
        <v>13632</v>
      </c>
      <c r="M6898" s="8" t="s">
        <v>13631</v>
      </c>
      <c r="O6898" t="str">
        <f t="shared" si="107"/>
        <v>update item_mst set family_code = 'EXT-FBRGLS' where item = '023595' and site_ref = 'BENN'</v>
      </c>
      <c r="Q6898" t="s">
        <v>18477</v>
      </c>
    </row>
    <row r="6899" spans="1:17" x14ac:dyDescent="0.25">
      <c r="A6899" s="2" t="s">
        <v>6436</v>
      </c>
      <c r="B6899" s="2" t="s">
        <v>20</v>
      </c>
      <c r="C6899" s="2" t="s">
        <v>24</v>
      </c>
      <c r="D6899" s="2" t="s">
        <v>6499</v>
      </c>
      <c r="E6899" s="3" t="str">
        <f>LEFT(Table8[[#This Row],[PART NUMBER &amp; DESC]],6)</f>
        <v>023598</v>
      </c>
      <c r="G6899" t="s">
        <v>13633</v>
      </c>
      <c r="H6899" t="str">
        <f>Table8[[#This Row],[COMMODITY (FAMILY CODE)]]</f>
        <v>EXT-FBRGLS</v>
      </c>
      <c r="I6899" s="8" t="s">
        <v>13629</v>
      </c>
      <c r="J6899" t="str">
        <f>Table8[[#This Row],[Column1]]</f>
        <v>023598</v>
      </c>
      <c r="K6899" s="8" t="s">
        <v>13630</v>
      </c>
      <c r="L6899" t="s">
        <v>13632</v>
      </c>
      <c r="M6899" s="8" t="s">
        <v>13631</v>
      </c>
      <c r="O6899" t="str">
        <f t="shared" si="107"/>
        <v>update item_mst set family_code = 'EXT-FBRGLS' where item = '023598' and site_ref = 'BENN'</v>
      </c>
      <c r="Q6899" t="s">
        <v>18513</v>
      </c>
    </row>
    <row r="6900" spans="1:17" x14ac:dyDescent="0.25">
      <c r="A6900" s="2" t="s">
        <v>6436</v>
      </c>
      <c r="B6900" s="2" t="s">
        <v>20</v>
      </c>
      <c r="C6900" s="2" t="s">
        <v>24</v>
      </c>
      <c r="D6900" s="2" t="s">
        <v>6500</v>
      </c>
      <c r="E6900" s="3" t="str">
        <f>LEFT(Table8[[#This Row],[PART NUMBER &amp; DESC]],6)</f>
        <v>023592</v>
      </c>
      <c r="G6900" t="s">
        <v>13633</v>
      </c>
      <c r="H6900" t="str">
        <f>Table8[[#This Row],[COMMODITY (FAMILY CODE)]]</f>
        <v>EXT-FBRGLS</v>
      </c>
      <c r="I6900" s="8" t="s">
        <v>13629</v>
      </c>
      <c r="J6900" t="str">
        <f>Table8[[#This Row],[Column1]]</f>
        <v>023592</v>
      </c>
      <c r="K6900" s="8" t="s">
        <v>13630</v>
      </c>
      <c r="L6900" t="s">
        <v>13632</v>
      </c>
      <c r="M6900" s="8" t="s">
        <v>13631</v>
      </c>
      <c r="O6900" t="str">
        <f t="shared" si="107"/>
        <v>update item_mst set family_code = 'EXT-FBRGLS' where item = '023592' and site_ref = 'BENN'</v>
      </c>
      <c r="Q6900" t="s">
        <v>18489</v>
      </c>
    </row>
    <row r="6901" spans="1:17" x14ac:dyDescent="0.25">
      <c r="A6901" s="2" t="s">
        <v>6436</v>
      </c>
      <c r="B6901" s="2" t="s">
        <v>20</v>
      </c>
      <c r="C6901" s="2" t="s">
        <v>24</v>
      </c>
      <c r="D6901" s="2" t="s">
        <v>6501</v>
      </c>
      <c r="E6901" s="3" t="str">
        <f>LEFT(Table8[[#This Row],[PART NUMBER &amp; DESC]],6)</f>
        <v>024361</v>
      </c>
      <c r="G6901" t="s">
        <v>13633</v>
      </c>
      <c r="H6901" t="str">
        <f>Table8[[#This Row],[COMMODITY (FAMILY CODE)]]</f>
        <v>EXT-FBRGLS</v>
      </c>
      <c r="I6901" s="8" t="s">
        <v>13629</v>
      </c>
      <c r="J6901" t="str">
        <f>Table8[[#This Row],[Column1]]</f>
        <v>024361</v>
      </c>
      <c r="K6901" s="8" t="s">
        <v>13630</v>
      </c>
      <c r="L6901" t="s">
        <v>13632</v>
      </c>
      <c r="M6901" s="8" t="s">
        <v>13631</v>
      </c>
      <c r="O6901" t="str">
        <f t="shared" si="107"/>
        <v>update item_mst set family_code = 'EXT-FBRGLS' where item = '024361' and site_ref = 'BENN'</v>
      </c>
      <c r="Q6901" t="s">
        <v>18491</v>
      </c>
    </row>
    <row r="6902" spans="1:17" x14ac:dyDescent="0.25">
      <c r="A6902" s="3" t="s">
        <v>6436</v>
      </c>
      <c r="B6902" s="3" t="s">
        <v>20</v>
      </c>
      <c r="C6902" s="3" t="s">
        <v>24</v>
      </c>
      <c r="D6902" s="3" t="s">
        <v>6502</v>
      </c>
      <c r="E6902" s="3" t="str">
        <f>LEFT(Table8[[#This Row],[PART NUMBER &amp; DESC]],6)</f>
        <v>023596</v>
      </c>
      <c r="G6902" t="s">
        <v>13633</v>
      </c>
      <c r="H6902" t="str">
        <f>Table8[[#This Row],[COMMODITY (FAMILY CODE)]]</f>
        <v>EXT-FBRGLS</v>
      </c>
      <c r="I6902" s="8" t="s">
        <v>13629</v>
      </c>
      <c r="J6902" t="str">
        <f>Table8[[#This Row],[Column1]]</f>
        <v>023596</v>
      </c>
      <c r="K6902" s="8" t="s">
        <v>13630</v>
      </c>
      <c r="L6902" t="s">
        <v>13632</v>
      </c>
      <c r="M6902" s="8" t="s">
        <v>13631</v>
      </c>
      <c r="O6902" t="str">
        <f t="shared" si="107"/>
        <v>update item_mst set family_code = 'EXT-FBRGLS' where item = '023596' and site_ref = 'BENN'</v>
      </c>
      <c r="Q6902" t="s">
        <v>18514</v>
      </c>
    </row>
    <row r="6903" spans="1:17" x14ac:dyDescent="0.25">
      <c r="A6903" s="3" t="s">
        <v>6436</v>
      </c>
      <c r="B6903" s="3" t="s">
        <v>20</v>
      </c>
      <c r="C6903" s="3" t="s">
        <v>24</v>
      </c>
      <c r="D6903" s="3" t="s">
        <v>6503</v>
      </c>
      <c r="E6903" s="3" t="str">
        <f>LEFT(Table8[[#This Row],[PART NUMBER &amp; DESC]],6)</f>
        <v>023591</v>
      </c>
      <c r="G6903" t="s">
        <v>13633</v>
      </c>
      <c r="H6903" t="str">
        <f>Table8[[#This Row],[COMMODITY (FAMILY CODE)]]</f>
        <v>EXT-FBRGLS</v>
      </c>
      <c r="I6903" s="8" t="s">
        <v>13629</v>
      </c>
      <c r="J6903" t="str">
        <f>Table8[[#This Row],[Column1]]</f>
        <v>023591</v>
      </c>
      <c r="K6903" s="8" t="s">
        <v>13630</v>
      </c>
      <c r="L6903" t="s">
        <v>13632</v>
      </c>
      <c r="M6903" s="8" t="s">
        <v>13631</v>
      </c>
      <c r="O6903" t="str">
        <f t="shared" si="107"/>
        <v>update item_mst set family_code = 'EXT-FBRGLS' where item = '023591' and site_ref = 'BENN'</v>
      </c>
      <c r="Q6903" t="s">
        <v>16144</v>
      </c>
    </row>
    <row r="6904" spans="1:17" x14ac:dyDescent="0.25">
      <c r="A6904" s="2" t="s">
        <v>6436</v>
      </c>
      <c r="B6904" s="2" t="s">
        <v>20</v>
      </c>
      <c r="C6904" s="2" t="s">
        <v>24</v>
      </c>
      <c r="D6904" s="2" t="s">
        <v>6504</v>
      </c>
      <c r="E6904" s="3" t="str">
        <f>LEFT(Table8[[#This Row],[PART NUMBER &amp; DESC]],6)</f>
        <v>023591</v>
      </c>
      <c r="G6904" t="s">
        <v>13633</v>
      </c>
      <c r="H6904" t="str">
        <f>Table8[[#This Row],[COMMODITY (FAMILY CODE)]]</f>
        <v>EXT-FBRGLS</v>
      </c>
      <c r="I6904" s="8" t="s">
        <v>13629</v>
      </c>
      <c r="J6904" t="str">
        <f>Table8[[#This Row],[Column1]]</f>
        <v>023591</v>
      </c>
      <c r="K6904" s="8" t="s">
        <v>13630</v>
      </c>
      <c r="L6904" t="s">
        <v>13632</v>
      </c>
      <c r="M6904" s="8" t="s">
        <v>13631</v>
      </c>
      <c r="O6904" t="str">
        <f t="shared" si="107"/>
        <v>update item_mst set family_code = 'EXT-FBRGLS' where item = '023591' and site_ref = 'BENN'</v>
      </c>
      <c r="Q6904" t="s">
        <v>16144</v>
      </c>
    </row>
    <row r="6905" spans="1:17" x14ac:dyDescent="0.25">
      <c r="A6905" s="3" t="s">
        <v>6436</v>
      </c>
      <c r="B6905" s="3" t="s">
        <v>20</v>
      </c>
      <c r="C6905" s="3" t="s">
        <v>24</v>
      </c>
      <c r="D6905" s="3" t="s">
        <v>6505</v>
      </c>
      <c r="E6905" s="3" t="str">
        <f>LEFT(Table8[[#This Row],[PART NUMBER &amp; DESC]],6)</f>
        <v>023576</v>
      </c>
      <c r="G6905" t="s">
        <v>13633</v>
      </c>
      <c r="H6905" t="str">
        <f>Table8[[#This Row],[COMMODITY (FAMILY CODE)]]</f>
        <v>EXT-FBRGLS</v>
      </c>
      <c r="I6905" s="8" t="s">
        <v>13629</v>
      </c>
      <c r="J6905" t="str">
        <f>Table8[[#This Row],[Column1]]</f>
        <v>023576</v>
      </c>
      <c r="K6905" s="8" t="s">
        <v>13630</v>
      </c>
      <c r="L6905" t="s">
        <v>13632</v>
      </c>
      <c r="M6905" s="8" t="s">
        <v>13631</v>
      </c>
      <c r="O6905" t="str">
        <f t="shared" si="107"/>
        <v>update item_mst set family_code = 'EXT-FBRGLS' where item = '023576' and site_ref = 'BENN'</v>
      </c>
      <c r="Q6905" t="s">
        <v>18515</v>
      </c>
    </row>
    <row r="6906" spans="1:17" x14ac:dyDescent="0.25">
      <c r="A6906" s="2" t="s">
        <v>6436</v>
      </c>
      <c r="B6906" s="2" t="s">
        <v>20</v>
      </c>
      <c r="C6906" s="2" t="s">
        <v>24</v>
      </c>
      <c r="D6906" s="2" t="s">
        <v>6506</v>
      </c>
      <c r="E6906" s="3" t="str">
        <f>LEFT(Table8[[#This Row],[PART NUMBER &amp; DESC]],6)</f>
        <v>027983</v>
      </c>
      <c r="G6906" t="s">
        <v>13633</v>
      </c>
      <c r="H6906" t="str">
        <f>Table8[[#This Row],[COMMODITY (FAMILY CODE)]]</f>
        <v>EXT-FBRGLS</v>
      </c>
      <c r="I6906" s="8" t="s">
        <v>13629</v>
      </c>
      <c r="J6906" t="str">
        <f>Table8[[#This Row],[Column1]]</f>
        <v>027983</v>
      </c>
      <c r="K6906" s="8" t="s">
        <v>13630</v>
      </c>
      <c r="L6906" t="s">
        <v>13632</v>
      </c>
      <c r="M6906" s="8" t="s">
        <v>13631</v>
      </c>
      <c r="O6906" t="str">
        <f t="shared" si="107"/>
        <v>update item_mst set family_code = 'EXT-FBRGLS' where item = '027983' and site_ref = 'BENN'</v>
      </c>
      <c r="Q6906" t="s">
        <v>18481</v>
      </c>
    </row>
    <row r="6907" spans="1:17" x14ac:dyDescent="0.25">
      <c r="A6907" s="2" t="s">
        <v>6436</v>
      </c>
      <c r="B6907" s="2" t="s">
        <v>20</v>
      </c>
      <c r="C6907" s="2" t="s">
        <v>24</v>
      </c>
      <c r="D6907" s="2" t="s">
        <v>6507</v>
      </c>
      <c r="E6907" s="3" t="str">
        <f>LEFT(Table8[[#This Row],[PART NUMBER &amp; DESC]],6)</f>
        <v>027979</v>
      </c>
      <c r="G6907" t="s">
        <v>13633</v>
      </c>
      <c r="H6907" t="str">
        <f>Table8[[#This Row],[COMMODITY (FAMILY CODE)]]</f>
        <v>EXT-FBRGLS</v>
      </c>
      <c r="I6907" s="8" t="s">
        <v>13629</v>
      </c>
      <c r="J6907" t="str">
        <f>Table8[[#This Row],[Column1]]</f>
        <v>027979</v>
      </c>
      <c r="K6907" s="8" t="s">
        <v>13630</v>
      </c>
      <c r="L6907" t="s">
        <v>13632</v>
      </c>
      <c r="M6907" s="8" t="s">
        <v>13631</v>
      </c>
      <c r="O6907" t="str">
        <f t="shared" si="107"/>
        <v>update item_mst set family_code = 'EXT-FBRGLS' where item = '027979' and site_ref = 'BENN'</v>
      </c>
      <c r="Q6907" t="s">
        <v>18476</v>
      </c>
    </row>
    <row r="6908" spans="1:17" x14ac:dyDescent="0.25">
      <c r="A6908" s="3" t="s">
        <v>6436</v>
      </c>
      <c r="B6908" s="3" t="s">
        <v>20</v>
      </c>
      <c r="C6908" s="3" t="s">
        <v>24</v>
      </c>
      <c r="D6908" s="3" t="s">
        <v>6508</v>
      </c>
      <c r="E6908" s="3" t="str">
        <f>LEFT(Table8[[#This Row],[PART NUMBER &amp; DESC]],6)</f>
        <v>027980</v>
      </c>
      <c r="G6908" t="s">
        <v>13633</v>
      </c>
      <c r="H6908" t="str">
        <f>Table8[[#This Row],[COMMODITY (FAMILY CODE)]]</f>
        <v>EXT-FBRGLS</v>
      </c>
      <c r="I6908" s="8" t="s">
        <v>13629</v>
      </c>
      <c r="J6908" t="str">
        <f>Table8[[#This Row],[Column1]]</f>
        <v>027980</v>
      </c>
      <c r="K6908" s="8" t="s">
        <v>13630</v>
      </c>
      <c r="L6908" t="s">
        <v>13632</v>
      </c>
      <c r="M6908" s="8" t="s">
        <v>13631</v>
      </c>
      <c r="O6908" t="str">
        <f t="shared" si="107"/>
        <v>update item_mst set family_code = 'EXT-FBRGLS' where item = '027980' and site_ref = 'BENN'</v>
      </c>
      <c r="Q6908" t="s">
        <v>18487</v>
      </c>
    </row>
    <row r="6909" spans="1:17" x14ac:dyDescent="0.25">
      <c r="A6909" s="2" t="s">
        <v>6436</v>
      </c>
      <c r="B6909" s="2" t="s">
        <v>20</v>
      </c>
      <c r="C6909" s="2" t="s">
        <v>24</v>
      </c>
      <c r="D6909" s="2" t="s">
        <v>6509</v>
      </c>
      <c r="E6909" s="3" t="str">
        <f>LEFT(Table8[[#This Row],[PART NUMBER &amp; DESC]],6)</f>
        <v>027987</v>
      </c>
      <c r="G6909" t="s">
        <v>13633</v>
      </c>
      <c r="H6909" t="str">
        <f>Table8[[#This Row],[COMMODITY (FAMILY CODE)]]</f>
        <v>EXT-FBRGLS</v>
      </c>
      <c r="I6909" s="8" t="s">
        <v>13629</v>
      </c>
      <c r="J6909" t="str">
        <f>Table8[[#This Row],[Column1]]</f>
        <v>027987</v>
      </c>
      <c r="K6909" s="8" t="s">
        <v>13630</v>
      </c>
      <c r="L6909" t="s">
        <v>13632</v>
      </c>
      <c r="M6909" s="8" t="s">
        <v>13631</v>
      </c>
      <c r="O6909" t="str">
        <f t="shared" si="107"/>
        <v>update item_mst set family_code = 'EXT-FBRGLS' where item = '027987' and site_ref = 'BENN'</v>
      </c>
      <c r="Q6909" t="s">
        <v>18516</v>
      </c>
    </row>
    <row r="6910" spans="1:17" x14ac:dyDescent="0.25">
      <c r="A6910" s="3" t="s">
        <v>6436</v>
      </c>
      <c r="B6910" s="3" t="s">
        <v>20</v>
      </c>
      <c r="C6910" s="3" t="s">
        <v>24</v>
      </c>
      <c r="D6910" s="3" t="s">
        <v>6510</v>
      </c>
      <c r="E6910" s="3" t="str">
        <f>LEFT(Table8[[#This Row],[PART NUMBER &amp; DESC]],6)</f>
        <v>026933</v>
      </c>
      <c r="G6910" t="s">
        <v>13633</v>
      </c>
      <c r="H6910" t="str">
        <f>Table8[[#This Row],[COMMODITY (FAMILY CODE)]]</f>
        <v>EXT-FBRGLS</v>
      </c>
      <c r="I6910" s="8" t="s">
        <v>13629</v>
      </c>
      <c r="J6910" t="str">
        <f>Table8[[#This Row],[Column1]]</f>
        <v>026933</v>
      </c>
      <c r="K6910" s="8" t="s">
        <v>13630</v>
      </c>
      <c r="L6910" t="s">
        <v>13632</v>
      </c>
      <c r="M6910" s="8" t="s">
        <v>13631</v>
      </c>
      <c r="O6910" t="str">
        <f t="shared" si="107"/>
        <v>update item_mst set family_code = 'EXT-FBRGLS' where item = '026933' and site_ref = 'BENN'</v>
      </c>
      <c r="Q6910" t="s">
        <v>18517</v>
      </c>
    </row>
    <row r="6911" spans="1:17" x14ac:dyDescent="0.25">
      <c r="A6911" s="2" t="s">
        <v>6436</v>
      </c>
      <c r="B6911" s="2" t="s">
        <v>20</v>
      </c>
      <c r="C6911" s="2" t="s">
        <v>24</v>
      </c>
      <c r="D6911" s="2" t="s">
        <v>6511</v>
      </c>
      <c r="E6911" s="3" t="str">
        <f>LEFT(Table8[[#This Row],[PART NUMBER &amp; DESC]],6)</f>
        <v>024363</v>
      </c>
      <c r="G6911" t="s">
        <v>13633</v>
      </c>
      <c r="H6911" t="str">
        <f>Table8[[#This Row],[COMMODITY (FAMILY CODE)]]</f>
        <v>EXT-FBRGLS</v>
      </c>
      <c r="I6911" s="8" t="s">
        <v>13629</v>
      </c>
      <c r="J6911" t="str">
        <f>Table8[[#This Row],[Column1]]</f>
        <v>024363</v>
      </c>
      <c r="K6911" s="8" t="s">
        <v>13630</v>
      </c>
      <c r="L6911" t="s">
        <v>13632</v>
      </c>
      <c r="M6911" s="8" t="s">
        <v>13631</v>
      </c>
      <c r="O6911" t="str">
        <f t="shared" si="107"/>
        <v>update item_mst set family_code = 'EXT-FBRGLS' where item = '024363' and site_ref = 'BENN'</v>
      </c>
      <c r="Q6911" t="s">
        <v>18495</v>
      </c>
    </row>
    <row r="6912" spans="1:17" x14ac:dyDescent="0.25">
      <c r="A6912" s="2" t="s">
        <v>6436</v>
      </c>
      <c r="B6912" s="2" t="s">
        <v>20</v>
      </c>
      <c r="C6912" s="2" t="s">
        <v>24</v>
      </c>
      <c r="D6912" s="2" t="s">
        <v>6512</v>
      </c>
      <c r="E6912" s="3" t="str">
        <f>LEFT(Table8[[#This Row],[PART NUMBER &amp; DESC]],6)</f>
        <v>024358</v>
      </c>
      <c r="G6912" t="s">
        <v>13633</v>
      </c>
      <c r="H6912" t="str">
        <f>Table8[[#This Row],[COMMODITY (FAMILY CODE)]]</f>
        <v>EXT-FBRGLS</v>
      </c>
      <c r="I6912" s="8" t="s">
        <v>13629</v>
      </c>
      <c r="J6912" t="str">
        <f>Table8[[#This Row],[Column1]]</f>
        <v>024358</v>
      </c>
      <c r="K6912" s="8" t="s">
        <v>13630</v>
      </c>
      <c r="L6912" t="s">
        <v>13632</v>
      </c>
      <c r="M6912" s="8" t="s">
        <v>13631</v>
      </c>
      <c r="O6912" t="str">
        <f t="shared" si="107"/>
        <v>update item_mst set family_code = 'EXT-FBRGLS' where item = '024358' and site_ref = 'BENN'</v>
      </c>
      <c r="Q6912" t="s">
        <v>18479</v>
      </c>
    </row>
    <row r="6913" spans="1:17" x14ac:dyDescent="0.25">
      <c r="A6913" s="3" t="s">
        <v>6436</v>
      </c>
      <c r="B6913" s="3" t="s">
        <v>20</v>
      </c>
      <c r="C6913" s="3" t="s">
        <v>24</v>
      </c>
      <c r="D6913" s="3" t="s">
        <v>6513</v>
      </c>
      <c r="E6913" s="3" t="str">
        <f>LEFT(Table8[[#This Row],[PART NUMBER &amp; DESC]],6)</f>
        <v>024365</v>
      </c>
      <c r="G6913" t="s">
        <v>13633</v>
      </c>
      <c r="H6913" t="str">
        <f>Table8[[#This Row],[COMMODITY (FAMILY CODE)]]</f>
        <v>EXT-FBRGLS</v>
      </c>
      <c r="I6913" s="8" t="s">
        <v>13629</v>
      </c>
      <c r="J6913" t="str">
        <f>Table8[[#This Row],[Column1]]</f>
        <v>024365</v>
      </c>
      <c r="K6913" s="8" t="s">
        <v>13630</v>
      </c>
      <c r="L6913" t="s">
        <v>13632</v>
      </c>
      <c r="M6913" s="8" t="s">
        <v>13631</v>
      </c>
      <c r="O6913" t="str">
        <f t="shared" ref="O6913:O6976" si="108">_xlfn.CONCAT(G6913:M6913)</f>
        <v>update item_mst set family_code = 'EXT-FBRGLS' where item = '024365' and site_ref = 'BENN'</v>
      </c>
      <c r="Q6913" t="s">
        <v>18490</v>
      </c>
    </row>
    <row r="6914" spans="1:17" x14ac:dyDescent="0.25">
      <c r="A6914" s="3" t="s">
        <v>6436</v>
      </c>
      <c r="B6914" s="3" t="s">
        <v>20</v>
      </c>
      <c r="C6914" s="3" t="s">
        <v>24</v>
      </c>
      <c r="D6914" s="3" t="s">
        <v>6514</v>
      </c>
      <c r="E6914" s="3" t="str">
        <f>LEFT(Table8[[#This Row],[PART NUMBER &amp; DESC]],6)</f>
        <v>024367</v>
      </c>
      <c r="G6914" t="s">
        <v>13633</v>
      </c>
      <c r="H6914" t="str">
        <f>Table8[[#This Row],[COMMODITY (FAMILY CODE)]]</f>
        <v>EXT-FBRGLS</v>
      </c>
      <c r="I6914" s="8" t="s">
        <v>13629</v>
      </c>
      <c r="J6914" t="str">
        <f>Table8[[#This Row],[Column1]]</f>
        <v>024367</v>
      </c>
      <c r="K6914" s="8" t="s">
        <v>13630</v>
      </c>
      <c r="L6914" t="s">
        <v>13632</v>
      </c>
      <c r="M6914" s="8" t="s">
        <v>13631</v>
      </c>
      <c r="O6914" t="str">
        <f t="shared" si="108"/>
        <v>update item_mst set family_code = 'EXT-FBRGLS' where item = '024367' and site_ref = 'BENN'</v>
      </c>
      <c r="Q6914" t="s">
        <v>18518</v>
      </c>
    </row>
    <row r="6915" spans="1:17" x14ac:dyDescent="0.25">
      <c r="A6915" s="3" t="s">
        <v>6436</v>
      </c>
      <c r="B6915" s="3" t="s">
        <v>20</v>
      </c>
      <c r="C6915" s="3" t="s">
        <v>24</v>
      </c>
      <c r="D6915" s="3" t="s">
        <v>6515</v>
      </c>
      <c r="E6915" s="3" t="str">
        <f>LEFT(Table8[[#This Row],[PART NUMBER &amp; DESC]],6)</f>
        <v>024362</v>
      </c>
      <c r="G6915" t="s">
        <v>13633</v>
      </c>
      <c r="H6915" t="str">
        <f>Table8[[#This Row],[COMMODITY (FAMILY CODE)]]</f>
        <v>EXT-FBRGLS</v>
      </c>
      <c r="I6915" s="8" t="s">
        <v>13629</v>
      </c>
      <c r="J6915" t="str">
        <f>Table8[[#This Row],[Column1]]</f>
        <v>024362</v>
      </c>
      <c r="K6915" s="8" t="s">
        <v>13630</v>
      </c>
      <c r="L6915" t="s">
        <v>13632</v>
      </c>
      <c r="M6915" s="8" t="s">
        <v>13631</v>
      </c>
      <c r="O6915" t="str">
        <f t="shared" si="108"/>
        <v>update item_mst set family_code = 'EXT-FBRGLS' where item = '024362' and site_ref = 'BENN'</v>
      </c>
      <c r="Q6915" t="s">
        <v>18484</v>
      </c>
    </row>
    <row r="6916" spans="1:17" x14ac:dyDescent="0.25">
      <c r="A6916" s="2" t="s">
        <v>6436</v>
      </c>
      <c r="B6916" s="2" t="s">
        <v>20</v>
      </c>
      <c r="C6916" s="2" t="s">
        <v>24</v>
      </c>
      <c r="D6916" s="2" t="s">
        <v>6516</v>
      </c>
      <c r="E6916" s="3" t="str">
        <f>LEFT(Table8[[#This Row],[PART NUMBER &amp; DESC]],6)</f>
        <v>027352</v>
      </c>
      <c r="G6916" t="s">
        <v>13633</v>
      </c>
      <c r="H6916" t="str">
        <f>Table8[[#This Row],[COMMODITY (FAMILY CODE)]]</f>
        <v>EXT-FBRGLS</v>
      </c>
      <c r="I6916" s="8" t="s">
        <v>13629</v>
      </c>
      <c r="J6916" t="str">
        <f>Table8[[#This Row],[Column1]]</f>
        <v>027352</v>
      </c>
      <c r="K6916" s="8" t="s">
        <v>13630</v>
      </c>
      <c r="L6916" t="s">
        <v>13632</v>
      </c>
      <c r="M6916" s="8" t="s">
        <v>13631</v>
      </c>
      <c r="O6916" t="str">
        <f t="shared" si="108"/>
        <v>update item_mst set family_code = 'EXT-FBRGLS' where item = '027352' and site_ref = 'BENN'</v>
      </c>
      <c r="Q6916" t="s">
        <v>18519</v>
      </c>
    </row>
    <row r="6917" spans="1:17" x14ac:dyDescent="0.25">
      <c r="A6917" s="2" t="s">
        <v>6436</v>
      </c>
      <c r="B6917" s="2" t="s">
        <v>20</v>
      </c>
      <c r="C6917" s="2" t="s">
        <v>24</v>
      </c>
      <c r="D6917" s="2" t="s">
        <v>6517</v>
      </c>
      <c r="E6917" s="3" t="str">
        <f>LEFT(Table8[[#This Row],[PART NUMBER &amp; DESC]],6)</f>
        <v>023588</v>
      </c>
      <c r="G6917" t="s">
        <v>13633</v>
      </c>
      <c r="H6917" t="str">
        <f>Table8[[#This Row],[COMMODITY (FAMILY CODE)]]</f>
        <v>EXT-FBRGLS</v>
      </c>
      <c r="I6917" s="8" t="s">
        <v>13629</v>
      </c>
      <c r="J6917" t="str">
        <f>Table8[[#This Row],[Column1]]</f>
        <v>023588</v>
      </c>
      <c r="K6917" s="8" t="s">
        <v>13630</v>
      </c>
      <c r="L6917" t="s">
        <v>13632</v>
      </c>
      <c r="M6917" s="8" t="s">
        <v>13631</v>
      </c>
      <c r="O6917" t="str">
        <f t="shared" si="108"/>
        <v>update item_mst set family_code = 'EXT-FBRGLS' where item = '023588' and site_ref = 'BENN'</v>
      </c>
      <c r="Q6917" t="s">
        <v>18520</v>
      </c>
    </row>
    <row r="6918" spans="1:17" x14ac:dyDescent="0.25">
      <c r="A6918" s="2" t="s">
        <v>6436</v>
      </c>
      <c r="B6918" s="2" t="s">
        <v>20</v>
      </c>
      <c r="C6918" s="2" t="s">
        <v>24</v>
      </c>
      <c r="D6918" s="2" t="s">
        <v>6518</v>
      </c>
      <c r="E6918" s="3" t="str">
        <f>LEFT(Table8[[#This Row],[PART NUMBER &amp; DESC]],6)</f>
        <v>023585</v>
      </c>
      <c r="G6918" t="s">
        <v>13633</v>
      </c>
      <c r="H6918" t="str">
        <f>Table8[[#This Row],[COMMODITY (FAMILY CODE)]]</f>
        <v>EXT-FBRGLS</v>
      </c>
      <c r="I6918" s="8" t="s">
        <v>13629</v>
      </c>
      <c r="J6918" t="str">
        <f>Table8[[#This Row],[Column1]]</f>
        <v>023585</v>
      </c>
      <c r="K6918" s="8" t="s">
        <v>13630</v>
      </c>
      <c r="L6918" t="s">
        <v>13632</v>
      </c>
      <c r="M6918" s="8" t="s">
        <v>13631</v>
      </c>
      <c r="O6918" t="str">
        <f t="shared" si="108"/>
        <v>update item_mst set family_code = 'EXT-FBRGLS' where item = '023585' and site_ref = 'BENN'</v>
      </c>
      <c r="Q6918" t="s">
        <v>18521</v>
      </c>
    </row>
    <row r="6919" spans="1:17" x14ac:dyDescent="0.25">
      <c r="A6919" s="3" t="s">
        <v>6436</v>
      </c>
      <c r="B6919" s="3" t="s">
        <v>20</v>
      </c>
      <c r="C6919" s="3" t="s">
        <v>24</v>
      </c>
      <c r="D6919" s="3" t="s">
        <v>6519</v>
      </c>
      <c r="E6919" s="3" t="str">
        <f>LEFT(Table8[[#This Row],[PART NUMBER &amp; DESC]],6)</f>
        <v>023583</v>
      </c>
      <c r="G6919" t="s">
        <v>13633</v>
      </c>
      <c r="H6919" t="str">
        <f>Table8[[#This Row],[COMMODITY (FAMILY CODE)]]</f>
        <v>EXT-FBRGLS</v>
      </c>
      <c r="I6919" s="8" t="s">
        <v>13629</v>
      </c>
      <c r="J6919" t="str">
        <f>Table8[[#This Row],[Column1]]</f>
        <v>023583</v>
      </c>
      <c r="K6919" s="8" t="s">
        <v>13630</v>
      </c>
      <c r="L6919" t="s">
        <v>13632</v>
      </c>
      <c r="M6919" s="8" t="s">
        <v>13631</v>
      </c>
      <c r="O6919" t="str">
        <f t="shared" si="108"/>
        <v>update item_mst set family_code = 'EXT-FBRGLS' where item = '023583' and site_ref = 'BENN'</v>
      </c>
      <c r="Q6919" t="s">
        <v>18522</v>
      </c>
    </row>
    <row r="6920" spans="1:17" x14ac:dyDescent="0.25">
      <c r="A6920" s="2" t="s">
        <v>6436</v>
      </c>
      <c r="B6920" s="2" t="s">
        <v>20</v>
      </c>
      <c r="C6920" s="2" t="s">
        <v>24</v>
      </c>
      <c r="D6920" s="2" t="s">
        <v>6520</v>
      </c>
      <c r="E6920" s="3" t="str">
        <f>LEFT(Table8[[#This Row],[PART NUMBER &amp; DESC]],6)</f>
        <v>023582</v>
      </c>
      <c r="G6920" t="s">
        <v>13633</v>
      </c>
      <c r="H6920" t="str">
        <f>Table8[[#This Row],[COMMODITY (FAMILY CODE)]]</f>
        <v>EXT-FBRGLS</v>
      </c>
      <c r="I6920" s="8" t="s">
        <v>13629</v>
      </c>
      <c r="J6920" t="str">
        <f>Table8[[#This Row],[Column1]]</f>
        <v>023582</v>
      </c>
      <c r="K6920" s="8" t="s">
        <v>13630</v>
      </c>
      <c r="L6920" t="s">
        <v>13632</v>
      </c>
      <c r="M6920" s="8" t="s">
        <v>13631</v>
      </c>
      <c r="O6920" t="str">
        <f t="shared" si="108"/>
        <v>update item_mst set family_code = 'EXT-FBRGLS' where item = '023582' and site_ref = 'BENN'</v>
      </c>
      <c r="Q6920" t="s">
        <v>18523</v>
      </c>
    </row>
    <row r="6921" spans="1:17" x14ac:dyDescent="0.25">
      <c r="A6921" s="2" t="s">
        <v>6436</v>
      </c>
      <c r="B6921" s="2" t="s">
        <v>20</v>
      </c>
      <c r="C6921" s="2" t="s">
        <v>24</v>
      </c>
      <c r="D6921" s="2" t="s">
        <v>6521</v>
      </c>
      <c r="E6921" s="3" t="str">
        <f>LEFT(Table8[[#This Row],[PART NUMBER &amp; DESC]],6)</f>
        <v>023581</v>
      </c>
      <c r="G6921" t="s">
        <v>13633</v>
      </c>
      <c r="H6921" t="str">
        <f>Table8[[#This Row],[COMMODITY (FAMILY CODE)]]</f>
        <v>EXT-FBRGLS</v>
      </c>
      <c r="I6921" s="8" t="s">
        <v>13629</v>
      </c>
      <c r="J6921" t="str">
        <f>Table8[[#This Row],[Column1]]</f>
        <v>023581</v>
      </c>
      <c r="K6921" s="8" t="s">
        <v>13630</v>
      </c>
      <c r="L6921" t="s">
        <v>13632</v>
      </c>
      <c r="M6921" s="8" t="s">
        <v>13631</v>
      </c>
      <c r="O6921" t="str">
        <f t="shared" si="108"/>
        <v>update item_mst set family_code = 'EXT-FBRGLS' where item = '023581' and site_ref = 'BENN'</v>
      </c>
      <c r="Q6921" t="s">
        <v>18524</v>
      </c>
    </row>
    <row r="6922" spans="1:17" x14ac:dyDescent="0.25">
      <c r="A6922" s="2" t="s">
        <v>6436</v>
      </c>
      <c r="B6922" s="2" t="s">
        <v>20</v>
      </c>
      <c r="C6922" s="2" t="s">
        <v>24</v>
      </c>
      <c r="D6922" s="2" t="s">
        <v>6522</v>
      </c>
      <c r="E6922" s="3" t="str">
        <f>LEFT(Table8[[#This Row],[PART NUMBER &amp; DESC]],6)</f>
        <v>023579</v>
      </c>
      <c r="G6922" t="s">
        <v>13633</v>
      </c>
      <c r="H6922" t="str">
        <f>Table8[[#This Row],[COMMODITY (FAMILY CODE)]]</f>
        <v>EXT-FBRGLS</v>
      </c>
      <c r="I6922" s="8" t="s">
        <v>13629</v>
      </c>
      <c r="J6922" t="str">
        <f>Table8[[#This Row],[Column1]]</f>
        <v>023579</v>
      </c>
      <c r="K6922" s="8" t="s">
        <v>13630</v>
      </c>
      <c r="L6922" t="s">
        <v>13632</v>
      </c>
      <c r="M6922" s="8" t="s">
        <v>13631</v>
      </c>
      <c r="O6922" t="str">
        <f t="shared" si="108"/>
        <v>update item_mst set family_code = 'EXT-FBRGLS' where item = '023579' and site_ref = 'BENN'</v>
      </c>
      <c r="Q6922" t="s">
        <v>18525</v>
      </c>
    </row>
    <row r="6923" spans="1:17" x14ac:dyDescent="0.25">
      <c r="A6923" s="3" t="s">
        <v>6436</v>
      </c>
      <c r="B6923" s="3" t="s">
        <v>20</v>
      </c>
      <c r="C6923" s="3" t="s">
        <v>24</v>
      </c>
      <c r="D6923" s="3" t="s">
        <v>6523</v>
      </c>
      <c r="E6923" s="3" t="str">
        <f>LEFT(Table8[[#This Row],[PART NUMBER &amp; DESC]],6)</f>
        <v>023596</v>
      </c>
      <c r="G6923" t="s">
        <v>13633</v>
      </c>
      <c r="H6923" t="str">
        <f>Table8[[#This Row],[COMMODITY (FAMILY CODE)]]</f>
        <v>EXT-FBRGLS</v>
      </c>
      <c r="I6923" s="8" t="s">
        <v>13629</v>
      </c>
      <c r="J6923" t="str">
        <f>Table8[[#This Row],[Column1]]</f>
        <v>023596</v>
      </c>
      <c r="K6923" s="8" t="s">
        <v>13630</v>
      </c>
      <c r="L6923" t="s">
        <v>13632</v>
      </c>
      <c r="M6923" s="8" t="s">
        <v>13631</v>
      </c>
      <c r="O6923" t="str">
        <f t="shared" si="108"/>
        <v>update item_mst set family_code = 'EXT-FBRGLS' where item = '023596' and site_ref = 'BENN'</v>
      </c>
      <c r="Q6923" t="s">
        <v>18514</v>
      </c>
    </row>
    <row r="6924" spans="1:17" x14ac:dyDescent="0.25">
      <c r="A6924" s="2" t="s">
        <v>6436</v>
      </c>
      <c r="B6924" s="2" t="s">
        <v>20</v>
      </c>
      <c r="C6924" s="2" t="s">
        <v>24</v>
      </c>
      <c r="D6924" s="2" t="s">
        <v>6524</v>
      </c>
      <c r="E6924" s="3" t="str">
        <f>LEFT(Table8[[#This Row],[PART NUMBER &amp; DESC]],6)</f>
        <v>024053</v>
      </c>
      <c r="G6924" t="s">
        <v>13633</v>
      </c>
      <c r="H6924" t="str">
        <f>Table8[[#This Row],[COMMODITY (FAMILY CODE)]]</f>
        <v>EXT-FBRGLS</v>
      </c>
      <c r="I6924" s="8" t="s">
        <v>13629</v>
      </c>
      <c r="J6924" t="str">
        <f>Table8[[#This Row],[Column1]]</f>
        <v>024053</v>
      </c>
      <c r="K6924" s="8" t="s">
        <v>13630</v>
      </c>
      <c r="L6924" t="s">
        <v>13632</v>
      </c>
      <c r="M6924" s="8" t="s">
        <v>13631</v>
      </c>
      <c r="O6924" t="str">
        <f t="shared" si="108"/>
        <v>update item_mst set family_code = 'EXT-FBRGLS' where item = '024053' and site_ref = 'BENN'</v>
      </c>
      <c r="Q6924" t="s">
        <v>18526</v>
      </c>
    </row>
    <row r="6925" spans="1:17" x14ac:dyDescent="0.25">
      <c r="A6925" s="2" t="s">
        <v>6436</v>
      </c>
      <c r="B6925" s="2" t="s">
        <v>20</v>
      </c>
      <c r="C6925" s="2" t="s">
        <v>24</v>
      </c>
      <c r="D6925" s="2" t="s">
        <v>3793</v>
      </c>
      <c r="E6925" s="3" t="str">
        <f>LEFT(Table8[[#This Row],[PART NUMBER &amp; DESC]],6)</f>
        <v>018570</v>
      </c>
      <c r="G6925" t="s">
        <v>13633</v>
      </c>
      <c r="H6925" t="str">
        <f>Table8[[#This Row],[COMMODITY (FAMILY CODE)]]</f>
        <v>EXT-FBRGLS</v>
      </c>
      <c r="I6925" s="8" t="s">
        <v>13629</v>
      </c>
      <c r="J6925" t="str">
        <f>Table8[[#This Row],[Column1]]</f>
        <v>018570</v>
      </c>
      <c r="K6925" s="8" t="s">
        <v>13630</v>
      </c>
      <c r="L6925" t="s">
        <v>13632</v>
      </c>
      <c r="M6925" s="8" t="s">
        <v>13631</v>
      </c>
      <c r="O6925" t="str">
        <f t="shared" si="108"/>
        <v>update item_mst set family_code = 'EXT-FBRGLS' where item = '018570' and site_ref = 'BENN'</v>
      </c>
      <c r="Q6925" t="s">
        <v>16111</v>
      </c>
    </row>
    <row r="6926" spans="1:17" x14ac:dyDescent="0.25">
      <c r="A6926" s="3" t="s">
        <v>6436</v>
      </c>
      <c r="B6926" s="3" t="s">
        <v>20</v>
      </c>
      <c r="C6926" s="3" t="s">
        <v>24</v>
      </c>
      <c r="D6926" s="3" t="s">
        <v>3799</v>
      </c>
      <c r="E6926" s="3" t="str">
        <f>LEFT(Table8[[#This Row],[PART NUMBER &amp; DESC]],6)</f>
        <v>021465</v>
      </c>
      <c r="G6926" t="s">
        <v>13633</v>
      </c>
      <c r="H6926" t="str">
        <f>Table8[[#This Row],[COMMODITY (FAMILY CODE)]]</f>
        <v>EXT-FBRGLS</v>
      </c>
      <c r="I6926" s="8" t="s">
        <v>13629</v>
      </c>
      <c r="J6926" t="str">
        <f>Table8[[#This Row],[Column1]]</f>
        <v>021465</v>
      </c>
      <c r="K6926" s="8" t="s">
        <v>13630</v>
      </c>
      <c r="L6926" t="s">
        <v>13632</v>
      </c>
      <c r="M6926" s="8" t="s">
        <v>13631</v>
      </c>
      <c r="O6926" t="str">
        <f t="shared" si="108"/>
        <v>update item_mst set family_code = 'EXT-FBRGLS' where item = '021465' and site_ref = 'BENN'</v>
      </c>
      <c r="Q6926" t="s">
        <v>16117</v>
      </c>
    </row>
    <row r="6927" spans="1:17" x14ac:dyDescent="0.25">
      <c r="A6927" s="2" t="s">
        <v>6436</v>
      </c>
      <c r="B6927" s="2" t="s">
        <v>20</v>
      </c>
      <c r="C6927" s="2" t="s">
        <v>24</v>
      </c>
      <c r="D6927" s="2" t="s">
        <v>3810</v>
      </c>
      <c r="E6927" s="3" t="str">
        <f>LEFT(Table8[[#This Row],[PART NUMBER &amp; DESC]],6)</f>
        <v>018673</v>
      </c>
      <c r="G6927" t="s">
        <v>13633</v>
      </c>
      <c r="H6927" t="str">
        <f>Table8[[#This Row],[COMMODITY (FAMILY CODE)]]</f>
        <v>EXT-FBRGLS</v>
      </c>
      <c r="I6927" s="8" t="s">
        <v>13629</v>
      </c>
      <c r="J6927" t="str">
        <f>Table8[[#This Row],[Column1]]</f>
        <v>018673</v>
      </c>
      <c r="K6927" s="8" t="s">
        <v>13630</v>
      </c>
      <c r="L6927" t="s">
        <v>13632</v>
      </c>
      <c r="M6927" s="8" t="s">
        <v>13631</v>
      </c>
      <c r="O6927" t="str">
        <f t="shared" si="108"/>
        <v>update item_mst set family_code = 'EXT-FBRGLS' where item = '018673' and site_ref = 'BENN'</v>
      </c>
      <c r="Q6927" t="s">
        <v>16128</v>
      </c>
    </row>
    <row r="6928" spans="1:17" x14ac:dyDescent="0.25">
      <c r="A6928" s="2" t="s">
        <v>6436</v>
      </c>
      <c r="B6928" s="2" t="s">
        <v>20</v>
      </c>
      <c r="C6928" s="2" t="s">
        <v>24</v>
      </c>
      <c r="D6928" s="2" t="s">
        <v>6525</v>
      </c>
      <c r="E6928" s="3" t="str">
        <f>LEFT(Table8[[#This Row],[PART NUMBER &amp; DESC]],6)</f>
        <v>030389</v>
      </c>
      <c r="G6928" t="s">
        <v>13633</v>
      </c>
      <c r="H6928" t="str">
        <f>Table8[[#This Row],[COMMODITY (FAMILY CODE)]]</f>
        <v>EXT-FBRGLS</v>
      </c>
      <c r="I6928" s="8" t="s">
        <v>13629</v>
      </c>
      <c r="J6928" t="str">
        <f>Table8[[#This Row],[Column1]]</f>
        <v>030389</v>
      </c>
      <c r="K6928" s="8" t="s">
        <v>13630</v>
      </c>
      <c r="L6928" t="s">
        <v>13632</v>
      </c>
      <c r="M6928" s="8" t="s">
        <v>13631</v>
      </c>
      <c r="O6928" t="str">
        <f t="shared" si="108"/>
        <v>update item_mst set family_code = 'EXT-FBRGLS' where item = '030389' and site_ref = 'BENN'</v>
      </c>
      <c r="Q6928" t="s">
        <v>18527</v>
      </c>
    </row>
    <row r="6929" spans="1:17" x14ac:dyDescent="0.25">
      <c r="A6929" s="3" t="s">
        <v>6436</v>
      </c>
      <c r="B6929" s="3" t="s">
        <v>20</v>
      </c>
      <c r="C6929" s="3" t="s">
        <v>24</v>
      </c>
      <c r="D6929" s="3" t="s">
        <v>6526</v>
      </c>
      <c r="E6929" s="3" t="str">
        <f>LEFT(Table8[[#This Row],[PART NUMBER &amp; DESC]],6)</f>
        <v>030405</v>
      </c>
      <c r="G6929" t="s">
        <v>13633</v>
      </c>
      <c r="H6929" t="str">
        <f>Table8[[#This Row],[COMMODITY (FAMILY CODE)]]</f>
        <v>EXT-FBRGLS</v>
      </c>
      <c r="I6929" s="8" t="s">
        <v>13629</v>
      </c>
      <c r="J6929" t="str">
        <f>Table8[[#This Row],[Column1]]</f>
        <v>030405</v>
      </c>
      <c r="K6929" s="8" t="s">
        <v>13630</v>
      </c>
      <c r="L6929" t="s">
        <v>13632</v>
      </c>
      <c r="M6929" s="8" t="s">
        <v>13631</v>
      </c>
      <c r="O6929" t="str">
        <f t="shared" si="108"/>
        <v>update item_mst set family_code = 'EXT-FBRGLS' where item = '030405' and site_ref = 'BENN'</v>
      </c>
      <c r="Q6929" t="s">
        <v>18528</v>
      </c>
    </row>
    <row r="6930" spans="1:17" x14ac:dyDescent="0.25">
      <c r="A6930" s="3" t="s">
        <v>6527</v>
      </c>
      <c r="B6930" s="3" t="s">
        <v>0</v>
      </c>
      <c r="C6930" s="3" t="s">
        <v>5</v>
      </c>
      <c r="D6930" s="3" t="s">
        <v>6528</v>
      </c>
      <c r="E6930" s="3" t="str">
        <f>LEFT(Table8[[#This Row],[PART NUMBER &amp; DESC]],6)</f>
        <v>025359</v>
      </c>
      <c r="G6930" t="s">
        <v>13633</v>
      </c>
      <c r="H6930" t="str">
        <f>Table8[[#This Row],[COMMODITY (FAMILY CODE)]]</f>
        <v>CMP-TANKS</v>
      </c>
      <c r="I6930" s="8" t="s">
        <v>13629</v>
      </c>
      <c r="J6930" t="str">
        <f>Table8[[#This Row],[Column1]]</f>
        <v>025359</v>
      </c>
      <c r="K6930" s="8" t="s">
        <v>13630</v>
      </c>
      <c r="L6930" t="s">
        <v>13632</v>
      </c>
      <c r="M6930" s="8" t="s">
        <v>13631</v>
      </c>
      <c r="O6930" t="str">
        <f t="shared" si="108"/>
        <v>update item_mst set family_code = 'CMP-TANKS' where item = '025359' and site_ref = 'BENN'</v>
      </c>
      <c r="Q6930" t="s">
        <v>18529</v>
      </c>
    </row>
    <row r="6931" spans="1:17" x14ac:dyDescent="0.25">
      <c r="A6931" s="2" t="s">
        <v>6529</v>
      </c>
      <c r="B6931" s="2" t="s">
        <v>0</v>
      </c>
      <c r="C6931" s="2" t="s">
        <v>11</v>
      </c>
      <c r="D6931" s="2" t="s">
        <v>6530</v>
      </c>
      <c r="E6931" s="3" t="str">
        <f>LEFT(Table8[[#This Row],[PART NUMBER &amp; DESC]],6)</f>
        <v>025088</v>
      </c>
      <c r="G6931" t="s">
        <v>13633</v>
      </c>
      <c r="H6931" t="str">
        <f>Table8[[#This Row],[COMMODITY (FAMILY CODE)]]</f>
        <v>CMP-PRDSUP</v>
      </c>
      <c r="I6931" s="8" t="s">
        <v>13629</v>
      </c>
      <c r="J6931" t="str">
        <f>Table8[[#This Row],[Column1]]</f>
        <v>025088</v>
      </c>
      <c r="K6931" s="8" t="s">
        <v>13630</v>
      </c>
      <c r="L6931" t="s">
        <v>13632</v>
      </c>
      <c r="M6931" s="8" t="s">
        <v>13631</v>
      </c>
      <c r="O6931" t="str">
        <f t="shared" si="108"/>
        <v>update item_mst set family_code = 'CMP-PRDSUP' where item = '025088' and site_ref = 'BENN'</v>
      </c>
      <c r="Q6931" t="s">
        <v>18530</v>
      </c>
    </row>
    <row r="6932" spans="1:17" x14ac:dyDescent="0.25">
      <c r="A6932" s="2" t="s">
        <v>6529</v>
      </c>
      <c r="B6932" s="2" t="s">
        <v>0</v>
      </c>
      <c r="C6932" s="2" t="s">
        <v>11</v>
      </c>
      <c r="D6932" s="2" t="s">
        <v>6531</v>
      </c>
      <c r="E6932" s="3" t="str">
        <f>LEFT(Table8[[#This Row],[PART NUMBER &amp; DESC]],6)</f>
        <v>024335</v>
      </c>
      <c r="G6932" t="s">
        <v>13633</v>
      </c>
      <c r="H6932" t="str">
        <f>Table8[[#This Row],[COMMODITY (FAMILY CODE)]]</f>
        <v>CMP-PRDSUP</v>
      </c>
      <c r="I6932" s="8" t="s">
        <v>13629</v>
      </c>
      <c r="J6932" t="str">
        <f>Table8[[#This Row],[Column1]]</f>
        <v>024335</v>
      </c>
      <c r="K6932" s="8" t="s">
        <v>13630</v>
      </c>
      <c r="L6932" t="s">
        <v>13632</v>
      </c>
      <c r="M6932" s="8" t="s">
        <v>13631</v>
      </c>
      <c r="O6932" t="str">
        <f t="shared" si="108"/>
        <v>update item_mst set family_code = 'CMP-PRDSUP' where item = '024335' and site_ref = 'BENN'</v>
      </c>
      <c r="Q6932" t="s">
        <v>18531</v>
      </c>
    </row>
    <row r="6933" spans="1:17" x14ac:dyDescent="0.25">
      <c r="A6933" s="2" t="s">
        <v>6529</v>
      </c>
      <c r="B6933" s="2" t="s">
        <v>0</v>
      </c>
      <c r="C6933" s="2" t="s">
        <v>11</v>
      </c>
      <c r="D6933" s="2" t="s">
        <v>6532</v>
      </c>
      <c r="E6933" s="3" t="str">
        <f>LEFT(Table8[[#This Row],[PART NUMBER &amp; DESC]],6)</f>
        <v>025296</v>
      </c>
      <c r="G6933" t="s">
        <v>13633</v>
      </c>
      <c r="H6933" t="str">
        <f>Table8[[#This Row],[COMMODITY (FAMILY CODE)]]</f>
        <v>CMP-PRDSUP</v>
      </c>
      <c r="I6933" s="8" t="s">
        <v>13629</v>
      </c>
      <c r="J6933" t="str">
        <f>Table8[[#This Row],[Column1]]</f>
        <v>025296</v>
      </c>
      <c r="K6933" s="8" t="s">
        <v>13630</v>
      </c>
      <c r="L6933" t="s">
        <v>13632</v>
      </c>
      <c r="M6933" s="8" t="s">
        <v>13631</v>
      </c>
      <c r="O6933" t="str">
        <f t="shared" si="108"/>
        <v>update item_mst set family_code = 'CMP-PRDSUP' where item = '025296' and site_ref = 'BENN'</v>
      </c>
      <c r="Q6933" t="s">
        <v>18532</v>
      </c>
    </row>
    <row r="6934" spans="1:17" x14ac:dyDescent="0.25">
      <c r="A6934" s="2" t="s">
        <v>6529</v>
      </c>
      <c r="B6934" s="2" t="s">
        <v>0</v>
      </c>
      <c r="C6934" s="2" t="s">
        <v>11</v>
      </c>
      <c r="D6934" s="2" t="s">
        <v>6533</v>
      </c>
      <c r="E6934" s="3" t="str">
        <f>LEFT(Table8[[#This Row],[PART NUMBER &amp; DESC]],6)</f>
        <v>027304</v>
      </c>
      <c r="G6934" t="s">
        <v>13633</v>
      </c>
      <c r="H6934" t="str">
        <f>Table8[[#This Row],[COMMODITY (FAMILY CODE)]]</f>
        <v>CMP-PRDSUP</v>
      </c>
      <c r="I6934" s="8" t="s">
        <v>13629</v>
      </c>
      <c r="J6934" t="str">
        <f>Table8[[#This Row],[Column1]]</f>
        <v>027304</v>
      </c>
      <c r="K6934" s="8" t="s">
        <v>13630</v>
      </c>
      <c r="L6934" t="s">
        <v>13632</v>
      </c>
      <c r="M6934" s="8" t="s">
        <v>13631</v>
      </c>
      <c r="O6934" t="str">
        <f t="shared" si="108"/>
        <v>update item_mst set family_code = 'CMP-PRDSUP' where item = '027304' and site_ref = 'BENN'</v>
      </c>
      <c r="Q6934" t="s">
        <v>18533</v>
      </c>
    </row>
    <row r="6935" spans="1:17" x14ac:dyDescent="0.25">
      <c r="A6935" s="2" t="s">
        <v>6534</v>
      </c>
      <c r="B6935" s="2" t="s">
        <v>0</v>
      </c>
      <c r="C6935" s="2" t="s">
        <v>3</v>
      </c>
      <c r="D6935" s="2" t="s">
        <v>6535</v>
      </c>
      <c r="E6935" s="3" t="str">
        <f>LEFT(Table8[[#This Row],[PART NUMBER &amp; DESC]],6)</f>
        <v>032737</v>
      </c>
      <c r="G6935" t="s">
        <v>13633</v>
      </c>
      <c r="H6935" t="str">
        <f>Table8[[#This Row],[COMMODITY (FAMILY CODE)]]</f>
        <v>CMP-CNCALU</v>
      </c>
      <c r="I6935" s="8" t="s">
        <v>13629</v>
      </c>
      <c r="J6935" t="str">
        <f>Table8[[#This Row],[Column1]]</f>
        <v>032737</v>
      </c>
      <c r="K6935" s="8" t="s">
        <v>13630</v>
      </c>
      <c r="L6935" t="s">
        <v>13632</v>
      </c>
      <c r="M6935" s="8" t="s">
        <v>13631</v>
      </c>
      <c r="O6935" t="str">
        <f t="shared" si="108"/>
        <v>update item_mst set family_code = 'CMP-CNCALU' where item = '032737' and site_ref = 'BENN'</v>
      </c>
      <c r="Q6935" t="s">
        <v>18534</v>
      </c>
    </row>
    <row r="6936" spans="1:17" x14ac:dyDescent="0.25">
      <c r="A6936" s="3" t="s">
        <v>6534</v>
      </c>
      <c r="B6936" s="3" t="s">
        <v>0</v>
      </c>
      <c r="C6936" s="3" t="s">
        <v>3</v>
      </c>
      <c r="D6936" s="3" t="s">
        <v>6536</v>
      </c>
      <c r="E6936" s="3" t="str">
        <f>LEFT(Table8[[#This Row],[PART NUMBER &amp; DESC]],6)</f>
        <v>032738</v>
      </c>
      <c r="G6936" t="s">
        <v>13633</v>
      </c>
      <c r="H6936" t="str">
        <f>Table8[[#This Row],[COMMODITY (FAMILY CODE)]]</f>
        <v>CMP-CNCALU</v>
      </c>
      <c r="I6936" s="8" t="s">
        <v>13629</v>
      </c>
      <c r="J6936" t="str">
        <f>Table8[[#This Row],[Column1]]</f>
        <v>032738</v>
      </c>
      <c r="K6936" s="8" t="s">
        <v>13630</v>
      </c>
      <c r="L6936" t="s">
        <v>13632</v>
      </c>
      <c r="M6936" s="8" t="s">
        <v>13631</v>
      </c>
      <c r="O6936" t="str">
        <f t="shared" si="108"/>
        <v>update item_mst set family_code = 'CMP-CNCALU' where item = '032738' and site_ref = 'BENN'</v>
      </c>
      <c r="Q6936" t="s">
        <v>18535</v>
      </c>
    </row>
    <row r="6937" spans="1:17" x14ac:dyDescent="0.25">
      <c r="A6937" s="2" t="s">
        <v>6534</v>
      </c>
      <c r="B6937" s="2" t="s">
        <v>0</v>
      </c>
      <c r="C6937" s="2" t="s">
        <v>3</v>
      </c>
      <c r="D6937" s="2" t="s">
        <v>3387</v>
      </c>
      <c r="E6937" s="3" t="str">
        <f>LEFT(Table8[[#This Row],[PART NUMBER &amp; DESC]],6)</f>
        <v>032740</v>
      </c>
      <c r="G6937" t="s">
        <v>13633</v>
      </c>
      <c r="H6937" t="str">
        <f>Table8[[#This Row],[COMMODITY (FAMILY CODE)]]</f>
        <v>CMP-CNCALU</v>
      </c>
      <c r="I6937" s="8" t="s">
        <v>13629</v>
      </c>
      <c r="J6937" t="str">
        <f>Table8[[#This Row],[Column1]]</f>
        <v>032740</v>
      </c>
      <c r="K6937" s="8" t="s">
        <v>13630</v>
      </c>
      <c r="L6937" t="s">
        <v>13632</v>
      </c>
      <c r="M6937" s="8" t="s">
        <v>13631</v>
      </c>
      <c r="O6937" t="str">
        <f t="shared" si="108"/>
        <v>update item_mst set family_code = 'CMP-CNCALU' where item = '032740' and site_ref = 'BENN'</v>
      </c>
      <c r="Q6937" t="s">
        <v>15751</v>
      </c>
    </row>
    <row r="6938" spans="1:17" x14ac:dyDescent="0.25">
      <c r="A6938" s="2" t="s">
        <v>6534</v>
      </c>
      <c r="B6938" s="2" t="s">
        <v>0</v>
      </c>
      <c r="C6938" s="2" t="s">
        <v>3</v>
      </c>
      <c r="D6938" s="2" t="s">
        <v>3388</v>
      </c>
      <c r="E6938" s="3" t="str">
        <f>LEFT(Table8[[#This Row],[PART NUMBER &amp; DESC]],6)</f>
        <v>032741</v>
      </c>
      <c r="G6938" t="s">
        <v>13633</v>
      </c>
      <c r="H6938" t="str">
        <f>Table8[[#This Row],[COMMODITY (FAMILY CODE)]]</f>
        <v>CMP-CNCALU</v>
      </c>
      <c r="I6938" s="8" t="s">
        <v>13629</v>
      </c>
      <c r="J6938" t="str">
        <f>Table8[[#This Row],[Column1]]</f>
        <v>032741</v>
      </c>
      <c r="K6938" s="8" t="s">
        <v>13630</v>
      </c>
      <c r="L6938" t="s">
        <v>13632</v>
      </c>
      <c r="M6938" s="8" t="s">
        <v>13631</v>
      </c>
      <c r="O6938" t="str">
        <f t="shared" si="108"/>
        <v>update item_mst set family_code = 'CMP-CNCALU' where item = '032741' and site_ref = 'BENN'</v>
      </c>
      <c r="Q6938" t="s">
        <v>15752</v>
      </c>
    </row>
    <row r="6939" spans="1:17" x14ac:dyDescent="0.25">
      <c r="A6939" s="2" t="s">
        <v>6534</v>
      </c>
      <c r="B6939" s="2" t="s">
        <v>0</v>
      </c>
      <c r="C6939" s="2" t="s">
        <v>3</v>
      </c>
      <c r="D6939" s="2" t="s">
        <v>6537</v>
      </c>
      <c r="E6939" s="3" t="str">
        <f>LEFT(Table8[[#This Row],[PART NUMBER &amp; DESC]],6)</f>
        <v>032739</v>
      </c>
      <c r="G6939" t="s">
        <v>13633</v>
      </c>
      <c r="H6939" t="str">
        <f>Table8[[#This Row],[COMMODITY (FAMILY CODE)]]</f>
        <v>CMP-CNCALU</v>
      </c>
      <c r="I6939" s="8" t="s">
        <v>13629</v>
      </c>
      <c r="J6939" t="str">
        <f>Table8[[#This Row],[Column1]]</f>
        <v>032739</v>
      </c>
      <c r="K6939" s="8" t="s">
        <v>13630</v>
      </c>
      <c r="L6939" t="s">
        <v>13632</v>
      </c>
      <c r="M6939" s="8" t="s">
        <v>13631</v>
      </c>
      <c r="O6939" t="str">
        <f t="shared" si="108"/>
        <v>update item_mst set family_code = 'CMP-CNCALU' where item = '032739' and site_ref = 'BENN'</v>
      </c>
      <c r="Q6939" t="s">
        <v>18536</v>
      </c>
    </row>
    <row r="6940" spans="1:17" x14ac:dyDescent="0.25">
      <c r="A6940" s="2" t="s">
        <v>6534</v>
      </c>
      <c r="B6940" s="2" t="s">
        <v>0</v>
      </c>
      <c r="C6940" s="2" t="s">
        <v>3</v>
      </c>
      <c r="D6940" s="2" t="s">
        <v>3389</v>
      </c>
      <c r="E6940" s="3" t="str">
        <f>LEFT(Table8[[#This Row],[PART NUMBER &amp; DESC]],6)</f>
        <v>032742</v>
      </c>
      <c r="G6940" t="s">
        <v>13633</v>
      </c>
      <c r="H6940" t="str">
        <f>Table8[[#This Row],[COMMODITY (FAMILY CODE)]]</f>
        <v>CMP-CNCALU</v>
      </c>
      <c r="I6940" s="8" t="s">
        <v>13629</v>
      </c>
      <c r="J6940" t="str">
        <f>Table8[[#This Row],[Column1]]</f>
        <v>032742</v>
      </c>
      <c r="K6940" s="8" t="s">
        <v>13630</v>
      </c>
      <c r="L6940" t="s">
        <v>13632</v>
      </c>
      <c r="M6940" s="8" t="s">
        <v>13631</v>
      </c>
      <c r="O6940" t="str">
        <f t="shared" si="108"/>
        <v>update item_mst set family_code = 'CMP-CNCALU' where item = '032742' and site_ref = 'BENN'</v>
      </c>
      <c r="Q6940" t="s">
        <v>15753</v>
      </c>
    </row>
    <row r="6941" spans="1:17" x14ac:dyDescent="0.25">
      <c r="A6941" s="2" t="s">
        <v>6534</v>
      </c>
      <c r="B6941" s="2" t="s">
        <v>0</v>
      </c>
      <c r="C6941" s="2" t="s">
        <v>3</v>
      </c>
      <c r="D6941" s="2" t="s">
        <v>6538</v>
      </c>
      <c r="E6941" s="3" t="str">
        <f>LEFT(Table8[[#This Row],[PART NUMBER &amp; DESC]],6)</f>
        <v>020997</v>
      </c>
      <c r="G6941" t="s">
        <v>13633</v>
      </c>
      <c r="H6941" t="str">
        <f>Table8[[#This Row],[COMMODITY (FAMILY CODE)]]</f>
        <v>CMP-CNCALU</v>
      </c>
      <c r="I6941" s="8" t="s">
        <v>13629</v>
      </c>
      <c r="J6941" t="str">
        <f>Table8[[#This Row],[Column1]]</f>
        <v>020997</v>
      </c>
      <c r="K6941" s="8" t="s">
        <v>13630</v>
      </c>
      <c r="L6941" t="s">
        <v>13632</v>
      </c>
      <c r="M6941" s="8" t="s">
        <v>13631</v>
      </c>
      <c r="O6941" t="str">
        <f t="shared" si="108"/>
        <v>update item_mst set family_code = 'CMP-CNCALU' where item = '020997' and site_ref = 'BENN'</v>
      </c>
      <c r="Q6941" t="s">
        <v>18537</v>
      </c>
    </row>
    <row r="6942" spans="1:17" x14ac:dyDescent="0.25">
      <c r="A6942" s="3" t="s">
        <v>6539</v>
      </c>
      <c r="B6942" s="3" t="s">
        <v>0</v>
      </c>
      <c r="C6942" s="3" t="s">
        <v>5</v>
      </c>
      <c r="D6942" s="3" t="s">
        <v>463</v>
      </c>
      <c r="E6942" s="3" t="str">
        <f>LEFT(Table8[[#This Row],[PART NUMBER &amp; DESC]],6)</f>
        <v>012786</v>
      </c>
      <c r="G6942" t="s">
        <v>13633</v>
      </c>
      <c r="H6942" t="str">
        <f>Table8[[#This Row],[COMMODITY (FAMILY CODE)]]</f>
        <v>CMP-TANKS</v>
      </c>
      <c r="I6942" s="8" t="s">
        <v>13629</v>
      </c>
      <c r="J6942" t="str">
        <f>Table8[[#This Row],[Column1]]</f>
        <v>012786</v>
      </c>
      <c r="K6942" s="8" t="s">
        <v>13630</v>
      </c>
      <c r="L6942" t="s">
        <v>13632</v>
      </c>
      <c r="M6942" s="8" t="s">
        <v>13631</v>
      </c>
      <c r="O6942" t="str">
        <f t="shared" si="108"/>
        <v>update item_mst set family_code = 'CMP-TANKS' where item = '012786' and site_ref = 'BENN'</v>
      </c>
      <c r="Q6942" t="s">
        <v>13933</v>
      </c>
    </row>
    <row r="6943" spans="1:17" x14ac:dyDescent="0.25">
      <c r="A6943" s="2" t="s">
        <v>6539</v>
      </c>
      <c r="B6943" s="2" t="s">
        <v>0</v>
      </c>
      <c r="C6943" s="2" t="s">
        <v>5</v>
      </c>
      <c r="D6943" s="2" t="s">
        <v>6540</v>
      </c>
      <c r="E6943" s="3" t="str">
        <f>LEFT(Table8[[#This Row],[PART NUMBER &amp; DESC]],6)</f>
        <v>018156</v>
      </c>
      <c r="G6943" t="s">
        <v>13633</v>
      </c>
      <c r="H6943" t="str">
        <f>Table8[[#This Row],[COMMODITY (FAMILY CODE)]]</f>
        <v>CMP-TANKS</v>
      </c>
      <c r="I6943" s="8" t="s">
        <v>13629</v>
      </c>
      <c r="J6943" t="str">
        <f>Table8[[#This Row],[Column1]]</f>
        <v>018156</v>
      </c>
      <c r="K6943" s="8" t="s">
        <v>13630</v>
      </c>
      <c r="L6943" t="s">
        <v>13632</v>
      </c>
      <c r="M6943" s="8" t="s">
        <v>13631</v>
      </c>
      <c r="O6943" t="str">
        <f t="shared" si="108"/>
        <v>update item_mst set family_code = 'CMP-TANKS' where item = '018156' and site_ref = 'BENN'</v>
      </c>
      <c r="Q6943" t="s">
        <v>18538</v>
      </c>
    </row>
    <row r="6944" spans="1:17" x14ac:dyDescent="0.25">
      <c r="A6944" s="3" t="s">
        <v>6539</v>
      </c>
      <c r="B6944" s="3" t="s">
        <v>0</v>
      </c>
      <c r="C6944" s="3" t="s">
        <v>5</v>
      </c>
      <c r="D6944" s="3" t="s">
        <v>6541</v>
      </c>
      <c r="E6944" s="3" t="str">
        <f>LEFT(Table8[[#This Row],[PART NUMBER &amp; DESC]],6)</f>
        <v>014493</v>
      </c>
      <c r="G6944" t="s">
        <v>13633</v>
      </c>
      <c r="H6944" t="str">
        <f>Table8[[#This Row],[COMMODITY (FAMILY CODE)]]</f>
        <v>CMP-TANKS</v>
      </c>
      <c r="I6944" s="8" t="s">
        <v>13629</v>
      </c>
      <c r="J6944" t="str">
        <f>Table8[[#This Row],[Column1]]</f>
        <v>014493</v>
      </c>
      <c r="K6944" s="8" t="s">
        <v>13630</v>
      </c>
      <c r="L6944" t="s">
        <v>13632</v>
      </c>
      <c r="M6944" s="8" t="s">
        <v>13631</v>
      </c>
      <c r="O6944" t="str">
        <f t="shared" si="108"/>
        <v>update item_mst set family_code = 'CMP-TANKS' where item = '014493' and site_ref = 'BENN'</v>
      </c>
      <c r="Q6944" t="s">
        <v>18539</v>
      </c>
    </row>
    <row r="6945" spans="1:17" x14ac:dyDescent="0.25">
      <c r="A6945" s="2" t="s">
        <v>6539</v>
      </c>
      <c r="B6945" s="2" t="s">
        <v>0</v>
      </c>
      <c r="C6945" s="2" t="s">
        <v>5</v>
      </c>
      <c r="D6945" s="2" t="s">
        <v>6542</v>
      </c>
      <c r="E6945" s="3" t="str">
        <f>LEFT(Table8[[#This Row],[PART NUMBER &amp; DESC]],6)</f>
        <v>013324</v>
      </c>
      <c r="G6945" t="s">
        <v>13633</v>
      </c>
      <c r="H6945" t="str">
        <f>Table8[[#This Row],[COMMODITY (FAMILY CODE)]]</f>
        <v>CMP-TANKS</v>
      </c>
      <c r="I6945" s="8" t="s">
        <v>13629</v>
      </c>
      <c r="J6945" t="str">
        <f>Table8[[#This Row],[Column1]]</f>
        <v>013324</v>
      </c>
      <c r="K6945" s="8" t="s">
        <v>13630</v>
      </c>
      <c r="L6945" t="s">
        <v>13632</v>
      </c>
      <c r="M6945" s="8" t="s">
        <v>13631</v>
      </c>
      <c r="O6945" t="str">
        <f t="shared" si="108"/>
        <v>update item_mst set family_code = 'CMP-TANKS' where item = '013324' and site_ref = 'BENN'</v>
      </c>
      <c r="Q6945" t="s">
        <v>18540</v>
      </c>
    </row>
    <row r="6946" spans="1:17" x14ac:dyDescent="0.25">
      <c r="A6946" s="2" t="s">
        <v>6539</v>
      </c>
      <c r="B6946" s="2" t="s">
        <v>0</v>
      </c>
      <c r="C6946" s="2" t="s">
        <v>5</v>
      </c>
      <c r="D6946" s="2" t="s">
        <v>6543</v>
      </c>
      <c r="E6946" s="3" t="str">
        <f>LEFT(Table8[[#This Row],[PART NUMBER &amp; DESC]],6)</f>
        <v>025309</v>
      </c>
      <c r="G6946" t="s">
        <v>13633</v>
      </c>
      <c r="H6946" t="str">
        <f>Table8[[#This Row],[COMMODITY (FAMILY CODE)]]</f>
        <v>CMP-TANKS</v>
      </c>
      <c r="I6946" s="8" t="s">
        <v>13629</v>
      </c>
      <c r="J6946" t="str">
        <f>Table8[[#This Row],[Column1]]</f>
        <v>025309</v>
      </c>
      <c r="K6946" s="8" t="s">
        <v>13630</v>
      </c>
      <c r="L6946" t="s">
        <v>13632</v>
      </c>
      <c r="M6946" s="8" t="s">
        <v>13631</v>
      </c>
      <c r="O6946" t="str">
        <f t="shared" si="108"/>
        <v>update item_mst set family_code = 'CMP-TANKS' where item = '025309' and site_ref = 'BENN'</v>
      </c>
      <c r="Q6946" t="s">
        <v>18541</v>
      </c>
    </row>
    <row r="6947" spans="1:17" x14ac:dyDescent="0.25">
      <c r="A6947" s="2" t="s">
        <v>6539</v>
      </c>
      <c r="B6947" s="2" t="s">
        <v>0</v>
      </c>
      <c r="C6947" s="2" t="s">
        <v>5</v>
      </c>
      <c r="D6947" s="2" t="s">
        <v>6544</v>
      </c>
      <c r="E6947" s="3" t="str">
        <f>LEFT(Table8[[#This Row],[PART NUMBER &amp; DESC]],6)</f>
        <v>030315</v>
      </c>
      <c r="G6947" t="s">
        <v>13633</v>
      </c>
      <c r="H6947" t="str">
        <f>Table8[[#This Row],[COMMODITY (FAMILY CODE)]]</f>
        <v>CMP-TANKS</v>
      </c>
      <c r="I6947" s="8" t="s">
        <v>13629</v>
      </c>
      <c r="J6947" t="str">
        <f>Table8[[#This Row],[Column1]]</f>
        <v>030315</v>
      </c>
      <c r="K6947" s="8" t="s">
        <v>13630</v>
      </c>
      <c r="L6947" t="s">
        <v>13632</v>
      </c>
      <c r="M6947" s="8" t="s">
        <v>13631</v>
      </c>
      <c r="O6947" t="str">
        <f t="shared" si="108"/>
        <v>update item_mst set family_code = 'CMP-TANKS' where item = '030315' and site_ref = 'BENN'</v>
      </c>
      <c r="Q6947" t="s">
        <v>18542</v>
      </c>
    </row>
    <row r="6948" spans="1:17" x14ac:dyDescent="0.25">
      <c r="A6948" s="3" t="s">
        <v>6539</v>
      </c>
      <c r="B6948" s="3" t="s">
        <v>0</v>
      </c>
      <c r="C6948" s="3" t="s">
        <v>5</v>
      </c>
      <c r="D6948" s="3" t="s">
        <v>6545</v>
      </c>
      <c r="E6948" s="3" t="str">
        <f>LEFT(Table8[[#This Row],[PART NUMBER &amp; DESC]],6)</f>
        <v>003297</v>
      </c>
      <c r="G6948" t="s">
        <v>13633</v>
      </c>
      <c r="H6948" t="str">
        <f>Table8[[#This Row],[COMMODITY (FAMILY CODE)]]</f>
        <v>CMP-TANKS</v>
      </c>
      <c r="I6948" s="8" t="s">
        <v>13629</v>
      </c>
      <c r="J6948" t="str">
        <f>Table8[[#This Row],[Column1]]</f>
        <v>003297</v>
      </c>
      <c r="K6948" s="8" t="s">
        <v>13630</v>
      </c>
      <c r="L6948" t="s">
        <v>13632</v>
      </c>
      <c r="M6948" s="8" t="s">
        <v>13631</v>
      </c>
      <c r="O6948" t="str">
        <f t="shared" si="108"/>
        <v>update item_mst set family_code = 'CMP-TANKS' where item = '003297' and site_ref = 'BENN'</v>
      </c>
      <c r="Q6948" t="s">
        <v>18543</v>
      </c>
    </row>
    <row r="6949" spans="1:17" x14ac:dyDescent="0.25">
      <c r="A6949" s="2" t="s">
        <v>6539</v>
      </c>
      <c r="B6949" s="2" t="s">
        <v>0</v>
      </c>
      <c r="C6949" s="2" t="s">
        <v>5</v>
      </c>
      <c r="D6949" s="2" t="s">
        <v>6546</v>
      </c>
      <c r="E6949" s="3" t="str">
        <f>LEFT(Table8[[#This Row],[PART NUMBER &amp; DESC]],6)</f>
        <v>032661</v>
      </c>
      <c r="G6949" t="s">
        <v>13633</v>
      </c>
      <c r="H6949" t="str">
        <f>Table8[[#This Row],[COMMODITY (FAMILY CODE)]]</f>
        <v>CMP-TANKS</v>
      </c>
      <c r="I6949" s="8" t="s">
        <v>13629</v>
      </c>
      <c r="J6949" t="str">
        <f>Table8[[#This Row],[Column1]]</f>
        <v>032661</v>
      </c>
      <c r="K6949" s="8" t="s">
        <v>13630</v>
      </c>
      <c r="L6949" t="s">
        <v>13632</v>
      </c>
      <c r="M6949" s="8" t="s">
        <v>13631</v>
      </c>
      <c r="O6949" t="str">
        <f t="shared" si="108"/>
        <v>update item_mst set family_code = 'CMP-TANKS' where item = '032661' and site_ref = 'BENN'</v>
      </c>
      <c r="Q6949" t="s">
        <v>18544</v>
      </c>
    </row>
    <row r="6950" spans="1:17" x14ac:dyDescent="0.25">
      <c r="A6950" s="3" t="s">
        <v>6539</v>
      </c>
      <c r="B6950" s="3" t="s">
        <v>0</v>
      </c>
      <c r="C6950" s="3" t="s">
        <v>5</v>
      </c>
      <c r="D6950" s="3" t="s">
        <v>6547</v>
      </c>
      <c r="E6950" s="3" t="str">
        <f>LEFT(Table8[[#This Row],[PART NUMBER &amp; DESC]],6)</f>
        <v>032431</v>
      </c>
      <c r="G6950" t="s">
        <v>13633</v>
      </c>
      <c r="H6950" t="str">
        <f>Table8[[#This Row],[COMMODITY (FAMILY CODE)]]</f>
        <v>CMP-TANKS</v>
      </c>
      <c r="I6950" s="8" t="s">
        <v>13629</v>
      </c>
      <c r="J6950" t="str">
        <f>Table8[[#This Row],[Column1]]</f>
        <v>032431</v>
      </c>
      <c r="K6950" s="8" t="s">
        <v>13630</v>
      </c>
      <c r="L6950" t="s">
        <v>13632</v>
      </c>
      <c r="M6950" s="8" t="s">
        <v>13631</v>
      </c>
      <c r="O6950" t="str">
        <f t="shared" si="108"/>
        <v>update item_mst set family_code = 'CMP-TANKS' where item = '032431' and site_ref = 'BENN'</v>
      </c>
      <c r="Q6950" t="s">
        <v>18545</v>
      </c>
    </row>
    <row r="6951" spans="1:17" x14ac:dyDescent="0.25">
      <c r="A6951" s="3" t="s">
        <v>6539</v>
      </c>
      <c r="B6951" s="3" t="s">
        <v>0</v>
      </c>
      <c r="C6951" s="3" t="s">
        <v>5</v>
      </c>
      <c r="D6951" s="3" t="s">
        <v>6548</v>
      </c>
      <c r="E6951" s="3" t="str">
        <f>LEFT(Table8[[#This Row],[PART NUMBER &amp; DESC]],6)</f>
        <v>032991</v>
      </c>
      <c r="G6951" t="s">
        <v>13633</v>
      </c>
      <c r="H6951" t="str">
        <f>Table8[[#This Row],[COMMODITY (FAMILY CODE)]]</f>
        <v>CMP-TANKS</v>
      </c>
      <c r="I6951" s="8" t="s">
        <v>13629</v>
      </c>
      <c r="J6951" t="str">
        <f>Table8[[#This Row],[Column1]]</f>
        <v>032991</v>
      </c>
      <c r="K6951" s="8" t="s">
        <v>13630</v>
      </c>
      <c r="L6951" t="s">
        <v>13632</v>
      </c>
      <c r="M6951" s="8" t="s">
        <v>13631</v>
      </c>
      <c r="O6951" t="str">
        <f t="shared" si="108"/>
        <v>update item_mst set family_code = 'CMP-TANKS' where item = '032991' and site_ref = 'BENN'</v>
      </c>
      <c r="Q6951" t="s">
        <v>18546</v>
      </c>
    </row>
    <row r="6952" spans="1:17" x14ac:dyDescent="0.25">
      <c r="A6952" s="2" t="s">
        <v>6539</v>
      </c>
      <c r="B6952" s="2" t="s">
        <v>0</v>
      </c>
      <c r="C6952" s="2" t="s">
        <v>5</v>
      </c>
      <c r="D6952" s="2" t="s">
        <v>6549</v>
      </c>
      <c r="E6952" s="3" t="str">
        <f>LEFT(Table8[[#This Row],[PART NUMBER &amp; DESC]],6)</f>
        <v>032992</v>
      </c>
      <c r="G6952" t="s">
        <v>13633</v>
      </c>
      <c r="H6952" t="str">
        <f>Table8[[#This Row],[COMMODITY (FAMILY CODE)]]</f>
        <v>CMP-TANKS</v>
      </c>
      <c r="I6952" s="8" t="s">
        <v>13629</v>
      </c>
      <c r="J6952" t="str">
        <f>Table8[[#This Row],[Column1]]</f>
        <v>032992</v>
      </c>
      <c r="K6952" s="8" t="s">
        <v>13630</v>
      </c>
      <c r="L6952" t="s">
        <v>13632</v>
      </c>
      <c r="M6952" s="8" t="s">
        <v>13631</v>
      </c>
      <c r="O6952" t="str">
        <f t="shared" si="108"/>
        <v>update item_mst set family_code = 'CMP-TANKS' where item = '032992' and site_ref = 'BENN'</v>
      </c>
      <c r="Q6952" t="s">
        <v>18547</v>
      </c>
    </row>
    <row r="6953" spans="1:17" x14ac:dyDescent="0.25">
      <c r="A6953" s="2" t="s">
        <v>6539</v>
      </c>
      <c r="B6953" s="2" t="s">
        <v>0</v>
      </c>
      <c r="C6953" s="2" t="s">
        <v>5</v>
      </c>
      <c r="D6953" s="2" t="s">
        <v>6550</v>
      </c>
      <c r="E6953" s="3" t="str">
        <f>LEFT(Table8[[#This Row],[PART NUMBER &amp; DESC]],6)</f>
        <v>032431</v>
      </c>
      <c r="G6953" t="s">
        <v>13633</v>
      </c>
      <c r="H6953" t="str">
        <f>Table8[[#This Row],[COMMODITY (FAMILY CODE)]]</f>
        <v>CMP-TANKS</v>
      </c>
      <c r="I6953" s="8" t="s">
        <v>13629</v>
      </c>
      <c r="J6953" t="str">
        <f>Table8[[#This Row],[Column1]]</f>
        <v>032431</v>
      </c>
      <c r="K6953" s="8" t="s">
        <v>13630</v>
      </c>
      <c r="L6953" t="s">
        <v>13632</v>
      </c>
      <c r="M6953" s="8" t="s">
        <v>13631</v>
      </c>
      <c r="O6953" t="str">
        <f t="shared" si="108"/>
        <v>update item_mst set family_code = 'CMP-TANKS' where item = '032431' and site_ref = 'BENN'</v>
      </c>
      <c r="Q6953" t="s">
        <v>18545</v>
      </c>
    </row>
    <row r="6954" spans="1:17" x14ac:dyDescent="0.25">
      <c r="A6954" s="2" t="s">
        <v>6539</v>
      </c>
      <c r="B6954" s="2" t="s">
        <v>0</v>
      </c>
      <c r="C6954" s="2" t="s">
        <v>5</v>
      </c>
      <c r="D6954" s="2" t="s">
        <v>6551</v>
      </c>
      <c r="E6954" s="3" t="str">
        <f>LEFT(Table8[[#This Row],[PART NUMBER &amp; DESC]],6)</f>
        <v>026850</v>
      </c>
      <c r="G6954" t="s">
        <v>13633</v>
      </c>
      <c r="H6954" t="str">
        <f>Table8[[#This Row],[COMMODITY (FAMILY CODE)]]</f>
        <v>CMP-TANKS</v>
      </c>
      <c r="I6954" s="8" t="s">
        <v>13629</v>
      </c>
      <c r="J6954" t="str">
        <f>Table8[[#This Row],[Column1]]</f>
        <v>026850</v>
      </c>
      <c r="K6954" s="8" t="s">
        <v>13630</v>
      </c>
      <c r="L6954" t="s">
        <v>13632</v>
      </c>
      <c r="M6954" s="8" t="s">
        <v>13631</v>
      </c>
      <c r="O6954" t="str">
        <f t="shared" si="108"/>
        <v>update item_mst set family_code = 'CMP-TANKS' where item = '026850' and site_ref = 'BENN'</v>
      </c>
      <c r="Q6954" t="s">
        <v>18548</v>
      </c>
    </row>
    <row r="6955" spans="1:17" x14ac:dyDescent="0.25">
      <c r="A6955" s="2" t="s">
        <v>6539</v>
      </c>
      <c r="B6955" s="2" t="s">
        <v>0</v>
      </c>
      <c r="C6955" s="2" t="s">
        <v>5</v>
      </c>
      <c r="D6955" s="2" t="s">
        <v>6552</v>
      </c>
      <c r="E6955" s="3" t="str">
        <f>LEFT(Table8[[#This Row],[PART NUMBER &amp; DESC]],6)</f>
        <v>021915</v>
      </c>
      <c r="G6955" t="s">
        <v>13633</v>
      </c>
      <c r="H6955" t="str">
        <f>Table8[[#This Row],[COMMODITY (FAMILY CODE)]]</f>
        <v>CMP-TANKS</v>
      </c>
      <c r="I6955" s="8" t="s">
        <v>13629</v>
      </c>
      <c r="J6955" t="str">
        <f>Table8[[#This Row],[Column1]]</f>
        <v>021915</v>
      </c>
      <c r="K6955" s="8" t="s">
        <v>13630</v>
      </c>
      <c r="L6955" t="s">
        <v>13632</v>
      </c>
      <c r="M6955" s="8" t="s">
        <v>13631</v>
      </c>
      <c r="O6955" t="str">
        <f t="shared" si="108"/>
        <v>update item_mst set family_code = 'CMP-TANKS' where item = '021915' and site_ref = 'BENN'</v>
      </c>
      <c r="Q6955" t="s">
        <v>18549</v>
      </c>
    </row>
    <row r="6956" spans="1:17" x14ac:dyDescent="0.25">
      <c r="A6956" s="2" t="s">
        <v>6539</v>
      </c>
      <c r="B6956" s="2" t="s">
        <v>0</v>
      </c>
      <c r="C6956" s="2" t="s">
        <v>5</v>
      </c>
      <c r="D6956" s="2" t="s">
        <v>6553</v>
      </c>
      <c r="E6956" s="3" t="str">
        <f>LEFT(Table8[[#This Row],[PART NUMBER &amp; DESC]],6)</f>
        <v>021915</v>
      </c>
      <c r="G6956" t="s">
        <v>13633</v>
      </c>
      <c r="H6956" t="str">
        <f>Table8[[#This Row],[COMMODITY (FAMILY CODE)]]</f>
        <v>CMP-TANKS</v>
      </c>
      <c r="I6956" s="8" t="s">
        <v>13629</v>
      </c>
      <c r="J6956" t="str">
        <f>Table8[[#This Row],[Column1]]</f>
        <v>021915</v>
      </c>
      <c r="K6956" s="8" t="s">
        <v>13630</v>
      </c>
      <c r="L6956" t="s">
        <v>13632</v>
      </c>
      <c r="M6956" s="8" t="s">
        <v>13631</v>
      </c>
      <c r="O6956" t="str">
        <f t="shared" si="108"/>
        <v>update item_mst set family_code = 'CMP-TANKS' where item = '021915' and site_ref = 'BENN'</v>
      </c>
      <c r="Q6956" t="s">
        <v>18549</v>
      </c>
    </row>
    <row r="6957" spans="1:17" x14ac:dyDescent="0.25">
      <c r="A6957" s="3" t="s">
        <v>6539</v>
      </c>
      <c r="B6957" s="3" t="s">
        <v>0</v>
      </c>
      <c r="C6957" s="3" t="s">
        <v>5</v>
      </c>
      <c r="D6957" s="3" t="s">
        <v>6554</v>
      </c>
      <c r="E6957" s="3" t="str">
        <f>LEFT(Table8[[#This Row],[PART NUMBER &amp; DESC]],6)</f>
        <v>024168</v>
      </c>
      <c r="G6957" t="s">
        <v>13633</v>
      </c>
      <c r="H6957" t="str">
        <f>Table8[[#This Row],[COMMODITY (FAMILY CODE)]]</f>
        <v>CMP-TANKS</v>
      </c>
      <c r="I6957" s="8" t="s">
        <v>13629</v>
      </c>
      <c r="J6957" t="str">
        <f>Table8[[#This Row],[Column1]]</f>
        <v>024168</v>
      </c>
      <c r="K6957" s="8" t="s">
        <v>13630</v>
      </c>
      <c r="L6957" t="s">
        <v>13632</v>
      </c>
      <c r="M6957" s="8" t="s">
        <v>13631</v>
      </c>
      <c r="O6957" t="str">
        <f t="shared" si="108"/>
        <v>update item_mst set family_code = 'CMP-TANKS' where item = '024168' and site_ref = 'BENN'</v>
      </c>
      <c r="Q6957" t="s">
        <v>18550</v>
      </c>
    </row>
    <row r="6958" spans="1:17" x14ac:dyDescent="0.25">
      <c r="A6958" s="3" t="s">
        <v>6555</v>
      </c>
      <c r="B6958" s="3" t="s">
        <v>0</v>
      </c>
      <c r="C6958" s="3" t="s">
        <v>3</v>
      </c>
      <c r="D6958" s="3" t="s">
        <v>6556</v>
      </c>
      <c r="E6958" s="3" t="str">
        <f>LEFT(Table8[[#This Row],[PART NUMBER &amp; DESC]],6)</f>
        <v>024098</v>
      </c>
      <c r="G6958" t="s">
        <v>13633</v>
      </c>
      <c r="H6958" t="str">
        <f>Table8[[#This Row],[COMMODITY (FAMILY CODE)]]</f>
        <v>CMP-CNCALU</v>
      </c>
      <c r="I6958" s="8" t="s">
        <v>13629</v>
      </c>
      <c r="J6958" t="str">
        <f>Table8[[#This Row],[Column1]]</f>
        <v>024098</v>
      </c>
      <c r="K6958" s="8" t="s">
        <v>13630</v>
      </c>
      <c r="L6958" t="s">
        <v>13632</v>
      </c>
      <c r="M6958" s="8" t="s">
        <v>13631</v>
      </c>
      <c r="O6958" t="str">
        <f t="shared" si="108"/>
        <v>update item_mst set family_code = 'CMP-CNCALU' where item = '024098' and site_ref = 'BENN'</v>
      </c>
      <c r="Q6958" t="s">
        <v>18551</v>
      </c>
    </row>
    <row r="6959" spans="1:17" x14ac:dyDescent="0.25">
      <c r="A6959" s="2" t="s">
        <v>6555</v>
      </c>
      <c r="B6959" s="2" t="s">
        <v>0</v>
      </c>
      <c r="C6959" s="2" t="s">
        <v>3</v>
      </c>
      <c r="D6959" s="2" t="s">
        <v>6557</v>
      </c>
      <c r="E6959" s="3" t="str">
        <f>LEFT(Table8[[#This Row],[PART NUMBER &amp; DESC]],6)</f>
        <v>023641</v>
      </c>
      <c r="G6959" t="s">
        <v>13633</v>
      </c>
      <c r="H6959" t="str">
        <f>Table8[[#This Row],[COMMODITY (FAMILY CODE)]]</f>
        <v>CMP-CNCALU</v>
      </c>
      <c r="I6959" s="8" t="s">
        <v>13629</v>
      </c>
      <c r="J6959" t="str">
        <f>Table8[[#This Row],[Column1]]</f>
        <v>023641</v>
      </c>
      <c r="K6959" s="8" t="s">
        <v>13630</v>
      </c>
      <c r="L6959" t="s">
        <v>13632</v>
      </c>
      <c r="M6959" s="8" t="s">
        <v>13631</v>
      </c>
      <c r="O6959" t="str">
        <f t="shared" si="108"/>
        <v>update item_mst set family_code = 'CMP-CNCALU' where item = '023641' and site_ref = 'BENN'</v>
      </c>
      <c r="Q6959" t="s">
        <v>18552</v>
      </c>
    </row>
    <row r="6960" spans="1:17" x14ac:dyDescent="0.25">
      <c r="A6960" s="3" t="s">
        <v>6555</v>
      </c>
      <c r="B6960" s="3" t="s">
        <v>0</v>
      </c>
      <c r="C6960" s="3" t="s">
        <v>3</v>
      </c>
      <c r="D6960" s="3" t="s">
        <v>6558</v>
      </c>
      <c r="E6960" s="3" t="str">
        <f>LEFT(Table8[[#This Row],[PART NUMBER &amp; DESC]],6)</f>
        <v>024099</v>
      </c>
      <c r="G6960" t="s">
        <v>13633</v>
      </c>
      <c r="H6960" t="str">
        <f>Table8[[#This Row],[COMMODITY (FAMILY CODE)]]</f>
        <v>CMP-CNCALU</v>
      </c>
      <c r="I6960" s="8" t="s">
        <v>13629</v>
      </c>
      <c r="J6960" t="str">
        <f>Table8[[#This Row],[Column1]]</f>
        <v>024099</v>
      </c>
      <c r="K6960" s="8" t="s">
        <v>13630</v>
      </c>
      <c r="L6960" t="s">
        <v>13632</v>
      </c>
      <c r="M6960" s="8" t="s">
        <v>13631</v>
      </c>
      <c r="O6960" t="str">
        <f t="shared" si="108"/>
        <v>update item_mst set family_code = 'CMP-CNCALU' where item = '024099' and site_ref = 'BENN'</v>
      </c>
      <c r="Q6960" t="s">
        <v>18553</v>
      </c>
    </row>
    <row r="6961" spans="1:17" x14ac:dyDescent="0.25">
      <c r="A6961" s="2" t="s">
        <v>6555</v>
      </c>
      <c r="B6961" s="2" t="s">
        <v>0</v>
      </c>
      <c r="C6961" s="2" t="s">
        <v>3</v>
      </c>
      <c r="D6961" s="2" t="s">
        <v>6559</v>
      </c>
      <c r="E6961" s="3" t="str">
        <f>LEFT(Table8[[#This Row],[PART NUMBER &amp; DESC]],6)</f>
        <v>023892</v>
      </c>
      <c r="G6961" t="s">
        <v>13633</v>
      </c>
      <c r="H6961" t="str">
        <f>Table8[[#This Row],[COMMODITY (FAMILY CODE)]]</f>
        <v>CMP-CNCALU</v>
      </c>
      <c r="I6961" s="8" t="s">
        <v>13629</v>
      </c>
      <c r="J6961" t="str">
        <f>Table8[[#This Row],[Column1]]</f>
        <v>023892</v>
      </c>
      <c r="K6961" s="8" t="s">
        <v>13630</v>
      </c>
      <c r="L6961" t="s">
        <v>13632</v>
      </c>
      <c r="M6961" s="8" t="s">
        <v>13631</v>
      </c>
      <c r="O6961" t="str">
        <f t="shared" si="108"/>
        <v>update item_mst set family_code = 'CMP-CNCALU' where item = '023892' and site_ref = 'BENN'</v>
      </c>
      <c r="Q6961" t="s">
        <v>18554</v>
      </c>
    </row>
    <row r="6962" spans="1:17" x14ac:dyDescent="0.25">
      <c r="A6962" s="2" t="s">
        <v>6555</v>
      </c>
      <c r="B6962" s="2" t="s">
        <v>0</v>
      </c>
      <c r="C6962" s="2" t="s">
        <v>3</v>
      </c>
      <c r="D6962" s="2" t="s">
        <v>6560</v>
      </c>
      <c r="E6962" s="3" t="str">
        <f>LEFT(Table8[[#This Row],[PART NUMBER &amp; DESC]],6)</f>
        <v>025281</v>
      </c>
      <c r="G6962" t="s">
        <v>13633</v>
      </c>
      <c r="H6962" t="str">
        <f>Table8[[#This Row],[COMMODITY (FAMILY CODE)]]</f>
        <v>CMP-CNCALU</v>
      </c>
      <c r="I6962" s="8" t="s">
        <v>13629</v>
      </c>
      <c r="J6962" t="str">
        <f>Table8[[#This Row],[Column1]]</f>
        <v>025281</v>
      </c>
      <c r="K6962" s="8" t="s">
        <v>13630</v>
      </c>
      <c r="L6962" t="s">
        <v>13632</v>
      </c>
      <c r="M6962" s="8" t="s">
        <v>13631</v>
      </c>
      <c r="O6962" t="str">
        <f t="shared" si="108"/>
        <v>update item_mst set family_code = 'CMP-CNCALU' where item = '025281' and site_ref = 'BENN'</v>
      </c>
      <c r="Q6962" t="s">
        <v>18555</v>
      </c>
    </row>
    <row r="6963" spans="1:17" x14ac:dyDescent="0.25">
      <c r="A6963" s="3" t="s">
        <v>6555</v>
      </c>
      <c r="B6963" s="3" t="s">
        <v>0</v>
      </c>
      <c r="C6963" s="3" t="s">
        <v>3</v>
      </c>
      <c r="D6963" s="3" t="s">
        <v>6561</v>
      </c>
      <c r="E6963" s="3" t="str">
        <f>LEFT(Table8[[#This Row],[PART NUMBER &amp; DESC]],6)</f>
        <v>027607</v>
      </c>
      <c r="G6963" t="s">
        <v>13633</v>
      </c>
      <c r="H6963" t="str">
        <f>Table8[[#This Row],[COMMODITY (FAMILY CODE)]]</f>
        <v>CMP-CNCALU</v>
      </c>
      <c r="I6963" s="8" t="s">
        <v>13629</v>
      </c>
      <c r="J6963" t="str">
        <f>Table8[[#This Row],[Column1]]</f>
        <v>027607</v>
      </c>
      <c r="K6963" s="8" t="s">
        <v>13630</v>
      </c>
      <c r="L6963" t="s">
        <v>13632</v>
      </c>
      <c r="M6963" s="8" t="s">
        <v>13631</v>
      </c>
      <c r="O6963" t="str">
        <f t="shared" si="108"/>
        <v>update item_mst set family_code = 'CMP-CNCALU' where item = '027607' and site_ref = 'BENN'</v>
      </c>
      <c r="Q6963" t="s">
        <v>18556</v>
      </c>
    </row>
    <row r="6964" spans="1:17" x14ac:dyDescent="0.25">
      <c r="A6964" s="2" t="s">
        <v>6555</v>
      </c>
      <c r="B6964" s="2" t="s">
        <v>0</v>
      </c>
      <c r="C6964" s="2" t="s">
        <v>3</v>
      </c>
      <c r="D6964" s="2" t="s">
        <v>6562</v>
      </c>
      <c r="E6964" s="3" t="str">
        <f>LEFT(Table8[[#This Row],[PART NUMBER &amp; DESC]],6)</f>
        <v>027608</v>
      </c>
      <c r="G6964" t="s">
        <v>13633</v>
      </c>
      <c r="H6964" t="str">
        <f>Table8[[#This Row],[COMMODITY (FAMILY CODE)]]</f>
        <v>CMP-CNCALU</v>
      </c>
      <c r="I6964" s="8" t="s">
        <v>13629</v>
      </c>
      <c r="J6964" t="str">
        <f>Table8[[#This Row],[Column1]]</f>
        <v>027608</v>
      </c>
      <c r="K6964" s="8" t="s">
        <v>13630</v>
      </c>
      <c r="L6964" t="s">
        <v>13632</v>
      </c>
      <c r="M6964" s="8" t="s">
        <v>13631</v>
      </c>
      <c r="O6964" t="str">
        <f t="shared" si="108"/>
        <v>update item_mst set family_code = 'CMP-CNCALU' where item = '027608' and site_ref = 'BENN'</v>
      </c>
      <c r="Q6964" t="s">
        <v>18557</v>
      </c>
    </row>
    <row r="6965" spans="1:17" x14ac:dyDescent="0.25">
      <c r="A6965" s="2" t="s">
        <v>6555</v>
      </c>
      <c r="B6965" s="2" t="s">
        <v>0</v>
      </c>
      <c r="C6965" s="2" t="s">
        <v>3</v>
      </c>
      <c r="D6965" s="2" t="s">
        <v>6563</v>
      </c>
      <c r="E6965" s="3" t="str">
        <f>LEFT(Table8[[#This Row],[PART NUMBER &amp; DESC]],6)</f>
        <v>025281</v>
      </c>
      <c r="G6965" t="s">
        <v>13633</v>
      </c>
      <c r="H6965" t="str">
        <f>Table8[[#This Row],[COMMODITY (FAMILY CODE)]]</f>
        <v>CMP-CNCALU</v>
      </c>
      <c r="I6965" s="8" t="s">
        <v>13629</v>
      </c>
      <c r="J6965" t="str">
        <f>Table8[[#This Row],[Column1]]</f>
        <v>025281</v>
      </c>
      <c r="K6965" s="8" t="s">
        <v>13630</v>
      </c>
      <c r="L6965" t="s">
        <v>13632</v>
      </c>
      <c r="M6965" s="8" t="s">
        <v>13631</v>
      </c>
      <c r="O6965" t="str">
        <f t="shared" si="108"/>
        <v>update item_mst set family_code = 'CMP-CNCALU' where item = '025281' and site_ref = 'BENN'</v>
      </c>
      <c r="Q6965" t="s">
        <v>18555</v>
      </c>
    </row>
    <row r="6966" spans="1:17" x14ac:dyDescent="0.25">
      <c r="A6966" s="3" t="s">
        <v>6555</v>
      </c>
      <c r="B6966" s="3" t="s">
        <v>0</v>
      </c>
      <c r="C6966" s="3" t="s">
        <v>3</v>
      </c>
      <c r="D6966" s="3" t="s">
        <v>6535</v>
      </c>
      <c r="E6966" s="3" t="str">
        <f>LEFT(Table8[[#This Row],[PART NUMBER &amp; DESC]],6)</f>
        <v>032737</v>
      </c>
      <c r="G6966" t="s">
        <v>13633</v>
      </c>
      <c r="H6966" t="str">
        <f>Table8[[#This Row],[COMMODITY (FAMILY CODE)]]</f>
        <v>CMP-CNCALU</v>
      </c>
      <c r="I6966" s="8" t="s">
        <v>13629</v>
      </c>
      <c r="J6966" t="str">
        <f>Table8[[#This Row],[Column1]]</f>
        <v>032737</v>
      </c>
      <c r="K6966" s="8" t="s">
        <v>13630</v>
      </c>
      <c r="L6966" t="s">
        <v>13632</v>
      </c>
      <c r="M6966" s="8" t="s">
        <v>13631</v>
      </c>
      <c r="O6966" t="str">
        <f t="shared" si="108"/>
        <v>update item_mst set family_code = 'CMP-CNCALU' where item = '032737' and site_ref = 'BENN'</v>
      </c>
      <c r="Q6966" t="s">
        <v>18534</v>
      </c>
    </row>
    <row r="6967" spans="1:17" x14ac:dyDescent="0.25">
      <c r="A6967" s="2" t="s">
        <v>6555</v>
      </c>
      <c r="B6967" s="2" t="s">
        <v>0</v>
      </c>
      <c r="C6967" s="2" t="s">
        <v>3</v>
      </c>
      <c r="D6967" s="2" t="s">
        <v>6536</v>
      </c>
      <c r="E6967" s="3" t="str">
        <f>LEFT(Table8[[#This Row],[PART NUMBER &amp; DESC]],6)</f>
        <v>032738</v>
      </c>
      <c r="G6967" t="s">
        <v>13633</v>
      </c>
      <c r="H6967" t="str">
        <f>Table8[[#This Row],[COMMODITY (FAMILY CODE)]]</f>
        <v>CMP-CNCALU</v>
      </c>
      <c r="I6967" s="8" t="s">
        <v>13629</v>
      </c>
      <c r="J6967" t="str">
        <f>Table8[[#This Row],[Column1]]</f>
        <v>032738</v>
      </c>
      <c r="K6967" s="8" t="s">
        <v>13630</v>
      </c>
      <c r="L6967" t="s">
        <v>13632</v>
      </c>
      <c r="M6967" s="8" t="s">
        <v>13631</v>
      </c>
      <c r="O6967" t="str">
        <f t="shared" si="108"/>
        <v>update item_mst set family_code = 'CMP-CNCALU' where item = '032738' and site_ref = 'BENN'</v>
      </c>
      <c r="Q6967" t="s">
        <v>18535</v>
      </c>
    </row>
    <row r="6968" spans="1:17" x14ac:dyDescent="0.25">
      <c r="A6968" s="3" t="s">
        <v>6555</v>
      </c>
      <c r="B6968" s="3" t="s">
        <v>0</v>
      </c>
      <c r="C6968" s="3" t="s">
        <v>3</v>
      </c>
      <c r="D6968" s="3" t="s">
        <v>6537</v>
      </c>
      <c r="E6968" s="3" t="str">
        <f>LEFT(Table8[[#This Row],[PART NUMBER &amp; DESC]],6)</f>
        <v>032739</v>
      </c>
      <c r="G6968" t="s">
        <v>13633</v>
      </c>
      <c r="H6968" t="str">
        <f>Table8[[#This Row],[COMMODITY (FAMILY CODE)]]</f>
        <v>CMP-CNCALU</v>
      </c>
      <c r="I6968" s="8" t="s">
        <v>13629</v>
      </c>
      <c r="J6968" t="str">
        <f>Table8[[#This Row],[Column1]]</f>
        <v>032739</v>
      </c>
      <c r="K6968" s="8" t="s">
        <v>13630</v>
      </c>
      <c r="L6968" t="s">
        <v>13632</v>
      </c>
      <c r="M6968" s="8" t="s">
        <v>13631</v>
      </c>
      <c r="O6968" t="str">
        <f t="shared" si="108"/>
        <v>update item_mst set family_code = 'CMP-CNCALU' where item = '032739' and site_ref = 'BENN'</v>
      </c>
      <c r="Q6968" t="s">
        <v>18536</v>
      </c>
    </row>
    <row r="6969" spans="1:17" x14ac:dyDescent="0.25">
      <c r="A6969" s="2" t="s">
        <v>6555</v>
      </c>
      <c r="B6969" s="2" t="s">
        <v>0</v>
      </c>
      <c r="C6969" s="2" t="s">
        <v>3</v>
      </c>
      <c r="D6969" s="2" t="s">
        <v>3387</v>
      </c>
      <c r="E6969" s="3" t="str">
        <f>LEFT(Table8[[#This Row],[PART NUMBER &amp; DESC]],6)</f>
        <v>032740</v>
      </c>
      <c r="G6969" t="s">
        <v>13633</v>
      </c>
      <c r="H6969" t="str">
        <f>Table8[[#This Row],[COMMODITY (FAMILY CODE)]]</f>
        <v>CMP-CNCALU</v>
      </c>
      <c r="I6969" s="8" t="s">
        <v>13629</v>
      </c>
      <c r="J6969" t="str">
        <f>Table8[[#This Row],[Column1]]</f>
        <v>032740</v>
      </c>
      <c r="K6969" s="8" t="s">
        <v>13630</v>
      </c>
      <c r="L6969" t="s">
        <v>13632</v>
      </c>
      <c r="M6969" s="8" t="s">
        <v>13631</v>
      </c>
      <c r="O6969" t="str">
        <f t="shared" si="108"/>
        <v>update item_mst set family_code = 'CMP-CNCALU' where item = '032740' and site_ref = 'BENN'</v>
      </c>
      <c r="Q6969" t="s">
        <v>15751</v>
      </c>
    </row>
    <row r="6970" spans="1:17" x14ac:dyDescent="0.25">
      <c r="A6970" s="3" t="s">
        <v>6555</v>
      </c>
      <c r="B6970" s="3" t="s">
        <v>0</v>
      </c>
      <c r="C6970" s="3" t="s">
        <v>3</v>
      </c>
      <c r="D6970" s="3" t="s">
        <v>3388</v>
      </c>
      <c r="E6970" s="3" t="str">
        <f>LEFT(Table8[[#This Row],[PART NUMBER &amp; DESC]],6)</f>
        <v>032741</v>
      </c>
      <c r="G6970" t="s">
        <v>13633</v>
      </c>
      <c r="H6970" t="str">
        <f>Table8[[#This Row],[COMMODITY (FAMILY CODE)]]</f>
        <v>CMP-CNCALU</v>
      </c>
      <c r="I6970" s="8" t="s">
        <v>13629</v>
      </c>
      <c r="J6970" t="str">
        <f>Table8[[#This Row],[Column1]]</f>
        <v>032741</v>
      </c>
      <c r="K6970" s="8" t="s">
        <v>13630</v>
      </c>
      <c r="L6970" t="s">
        <v>13632</v>
      </c>
      <c r="M6970" s="8" t="s">
        <v>13631</v>
      </c>
      <c r="O6970" t="str">
        <f t="shared" si="108"/>
        <v>update item_mst set family_code = 'CMP-CNCALU' where item = '032741' and site_ref = 'BENN'</v>
      </c>
      <c r="Q6970" t="s">
        <v>15752</v>
      </c>
    </row>
    <row r="6971" spans="1:17" x14ac:dyDescent="0.25">
      <c r="A6971" s="2" t="s">
        <v>6555</v>
      </c>
      <c r="B6971" s="2" t="s">
        <v>0</v>
      </c>
      <c r="C6971" s="2" t="s">
        <v>3</v>
      </c>
      <c r="D6971" s="2" t="s">
        <v>3389</v>
      </c>
      <c r="E6971" s="3" t="str">
        <f>LEFT(Table8[[#This Row],[PART NUMBER &amp; DESC]],6)</f>
        <v>032742</v>
      </c>
      <c r="G6971" t="s">
        <v>13633</v>
      </c>
      <c r="H6971" t="str">
        <f>Table8[[#This Row],[COMMODITY (FAMILY CODE)]]</f>
        <v>CMP-CNCALU</v>
      </c>
      <c r="I6971" s="8" t="s">
        <v>13629</v>
      </c>
      <c r="J6971" t="str">
        <f>Table8[[#This Row],[Column1]]</f>
        <v>032742</v>
      </c>
      <c r="K6971" s="8" t="s">
        <v>13630</v>
      </c>
      <c r="L6971" t="s">
        <v>13632</v>
      </c>
      <c r="M6971" s="8" t="s">
        <v>13631</v>
      </c>
      <c r="O6971" t="str">
        <f t="shared" si="108"/>
        <v>update item_mst set family_code = 'CMP-CNCALU' where item = '032742' and site_ref = 'BENN'</v>
      </c>
      <c r="Q6971" t="s">
        <v>15753</v>
      </c>
    </row>
    <row r="6972" spans="1:17" x14ac:dyDescent="0.25">
      <c r="A6972" s="2" t="s">
        <v>6555</v>
      </c>
      <c r="B6972" s="2" t="s">
        <v>0</v>
      </c>
      <c r="C6972" s="2" t="s">
        <v>3</v>
      </c>
      <c r="D6972" s="2" t="s">
        <v>6564</v>
      </c>
      <c r="E6972" s="3" t="str">
        <f>LEFT(Table8[[#This Row],[PART NUMBER &amp; DESC]],6)</f>
        <v>034408</v>
      </c>
      <c r="G6972" t="s">
        <v>13633</v>
      </c>
      <c r="H6972" t="str">
        <f>Table8[[#This Row],[COMMODITY (FAMILY CODE)]]</f>
        <v>CMP-CNCALU</v>
      </c>
      <c r="I6972" s="8" t="s">
        <v>13629</v>
      </c>
      <c r="J6972" t="str">
        <f>Table8[[#This Row],[Column1]]</f>
        <v>034408</v>
      </c>
      <c r="K6972" s="8" t="s">
        <v>13630</v>
      </c>
      <c r="L6972" t="s">
        <v>13632</v>
      </c>
      <c r="M6972" s="8" t="s">
        <v>13631</v>
      </c>
      <c r="O6972" t="str">
        <f t="shared" si="108"/>
        <v>update item_mst set family_code = 'CMP-CNCALU' where item = '034408' and site_ref = 'BENN'</v>
      </c>
      <c r="Q6972" t="s">
        <v>18558</v>
      </c>
    </row>
    <row r="6973" spans="1:17" x14ac:dyDescent="0.25">
      <c r="A6973" s="3" t="s">
        <v>6555</v>
      </c>
      <c r="B6973" s="3" t="s">
        <v>0</v>
      </c>
      <c r="C6973" s="3" t="s">
        <v>3</v>
      </c>
      <c r="D6973" s="3" t="s">
        <v>6565</v>
      </c>
      <c r="E6973" s="3" t="str">
        <f>LEFT(Table8[[#This Row],[PART NUMBER &amp; DESC]],6)</f>
        <v>034409</v>
      </c>
      <c r="G6973" t="s">
        <v>13633</v>
      </c>
      <c r="H6973" t="str">
        <f>Table8[[#This Row],[COMMODITY (FAMILY CODE)]]</f>
        <v>CMP-CNCALU</v>
      </c>
      <c r="I6973" s="8" t="s">
        <v>13629</v>
      </c>
      <c r="J6973" t="str">
        <f>Table8[[#This Row],[Column1]]</f>
        <v>034409</v>
      </c>
      <c r="K6973" s="8" t="s">
        <v>13630</v>
      </c>
      <c r="L6973" t="s">
        <v>13632</v>
      </c>
      <c r="M6973" s="8" t="s">
        <v>13631</v>
      </c>
      <c r="O6973" t="str">
        <f t="shared" si="108"/>
        <v>update item_mst set family_code = 'CMP-CNCALU' where item = '034409' and site_ref = 'BENN'</v>
      </c>
      <c r="Q6973" t="s">
        <v>18559</v>
      </c>
    </row>
    <row r="6974" spans="1:17" x14ac:dyDescent="0.25">
      <c r="A6974" s="2" t="s">
        <v>6566</v>
      </c>
      <c r="B6974" s="2" t="s">
        <v>0</v>
      </c>
      <c r="C6974" s="2" t="s">
        <v>5</v>
      </c>
      <c r="D6974" s="2" t="s">
        <v>6567</v>
      </c>
      <c r="E6974" s="3" t="str">
        <f>LEFT(Table8[[#This Row],[PART NUMBER &amp; DESC]],6)</f>
        <v>002759</v>
      </c>
      <c r="G6974" t="s">
        <v>13633</v>
      </c>
      <c r="H6974" t="str">
        <f>Table8[[#This Row],[COMMODITY (FAMILY CODE)]]</f>
        <v>CMP-TANKS</v>
      </c>
      <c r="I6974" s="8" t="s">
        <v>13629</v>
      </c>
      <c r="J6974" t="str">
        <f>Table8[[#This Row],[Column1]]</f>
        <v>002759</v>
      </c>
      <c r="K6974" s="8" t="s">
        <v>13630</v>
      </c>
      <c r="L6974" t="s">
        <v>13632</v>
      </c>
      <c r="M6974" s="8" t="s">
        <v>13631</v>
      </c>
      <c r="O6974" t="str">
        <f t="shared" si="108"/>
        <v>update item_mst set family_code = 'CMP-TANKS' where item = '002759' and site_ref = 'BENN'</v>
      </c>
      <c r="Q6974" t="s">
        <v>18560</v>
      </c>
    </row>
    <row r="6975" spans="1:17" x14ac:dyDescent="0.25">
      <c r="A6975" s="2" t="s">
        <v>6566</v>
      </c>
      <c r="B6975" s="2" t="s">
        <v>0</v>
      </c>
      <c r="C6975" s="2" t="s">
        <v>5</v>
      </c>
      <c r="D6975" s="2" t="s">
        <v>6568</v>
      </c>
      <c r="E6975" s="3" t="str">
        <f>LEFT(Table8[[#This Row],[PART NUMBER &amp; DESC]],6)</f>
        <v>012258</v>
      </c>
      <c r="G6975" t="s">
        <v>13633</v>
      </c>
      <c r="H6975" t="str">
        <f>Table8[[#This Row],[COMMODITY (FAMILY CODE)]]</f>
        <v>CMP-TANKS</v>
      </c>
      <c r="I6975" s="8" t="s">
        <v>13629</v>
      </c>
      <c r="J6975" t="str">
        <f>Table8[[#This Row],[Column1]]</f>
        <v>012258</v>
      </c>
      <c r="K6975" s="8" t="s">
        <v>13630</v>
      </c>
      <c r="L6975" t="s">
        <v>13632</v>
      </c>
      <c r="M6975" s="8" t="s">
        <v>13631</v>
      </c>
      <c r="O6975" t="str">
        <f t="shared" si="108"/>
        <v>update item_mst set family_code = 'CMP-TANKS' where item = '012258' and site_ref = 'BENN'</v>
      </c>
      <c r="Q6975" t="s">
        <v>18561</v>
      </c>
    </row>
    <row r="6976" spans="1:17" x14ac:dyDescent="0.25">
      <c r="A6976" s="3" t="s">
        <v>6566</v>
      </c>
      <c r="B6976" s="3" t="s">
        <v>0</v>
      </c>
      <c r="C6976" s="3" t="s">
        <v>5</v>
      </c>
      <c r="D6976" s="3" t="s">
        <v>6569</v>
      </c>
      <c r="E6976" s="3" t="str">
        <f>LEFT(Table8[[#This Row],[PART NUMBER &amp; DESC]],6)</f>
        <v>000774</v>
      </c>
      <c r="G6976" t="s">
        <v>13633</v>
      </c>
      <c r="H6976" t="str">
        <f>Table8[[#This Row],[COMMODITY (FAMILY CODE)]]</f>
        <v>CMP-TANKS</v>
      </c>
      <c r="I6976" s="8" t="s">
        <v>13629</v>
      </c>
      <c r="J6976" t="str">
        <f>Table8[[#This Row],[Column1]]</f>
        <v>000774</v>
      </c>
      <c r="K6976" s="8" t="s">
        <v>13630</v>
      </c>
      <c r="L6976" t="s">
        <v>13632</v>
      </c>
      <c r="M6976" s="8" t="s">
        <v>13631</v>
      </c>
      <c r="O6976" t="str">
        <f t="shared" si="108"/>
        <v>update item_mst set family_code = 'CMP-TANKS' where item = '000774' and site_ref = 'BENN'</v>
      </c>
      <c r="Q6976" t="s">
        <v>18562</v>
      </c>
    </row>
    <row r="6977" spans="1:17" x14ac:dyDescent="0.25">
      <c r="A6977" s="2" t="s">
        <v>6566</v>
      </c>
      <c r="B6977" s="2" t="s">
        <v>0</v>
      </c>
      <c r="C6977" s="2" t="s">
        <v>5</v>
      </c>
      <c r="D6977" s="2" t="s">
        <v>6570</v>
      </c>
      <c r="E6977" s="3" t="str">
        <f>LEFT(Table8[[#This Row],[PART NUMBER &amp; DESC]],6)</f>
        <v>008363</v>
      </c>
      <c r="G6977" t="s">
        <v>13633</v>
      </c>
      <c r="H6977" t="str">
        <f>Table8[[#This Row],[COMMODITY (FAMILY CODE)]]</f>
        <v>CMP-TANKS</v>
      </c>
      <c r="I6977" s="8" t="s">
        <v>13629</v>
      </c>
      <c r="J6977" t="str">
        <f>Table8[[#This Row],[Column1]]</f>
        <v>008363</v>
      </c>
      <c r="K6977" s="8" t="s">
        <v>13630</v>
      </c>
      <c r="L6977" t="s">
        <v>13632</v>
      </c>
      <c r="M6977" s="8" t="s">
        <v>13631</v>
      </c>
      <c r="O6977" t="str">
        <f t="shared" ref="O6977:O7040" si="109">_xlfn.CONCAT(G6977:M6977)</f>
        <v>update item_mst set family_code = 'CMP-TANKS' where item = '008363' and site_ref = 'BENN'</v>
      </c>
      <c r="Q6977" t="s">
        <v>18563</v>
      </c>
    </row>
    <row r="6978" spans="1:17" x14ac:dyDescent="0.25">
      <c r="A6978" s="3" t="s">
        <v>6566</v>
      </c>
      <c r="B6978" s="3" t="s">
        <v>0</v>
      </c>
      <c r="C6978" s="3" t="s">
        <v>5</v>
      </c>
      <c r="D6978" s="3" t="s">
        <v>6571</v>
      </c>
      <c r="E6978" s="3" t="str">
        <f>LEFT(Table8[[#This Row],[PART NUMBER &amp; DESC]],6)</f>
        <v>008363</v>
      </c>
      <c r="G6978" t="s">
        <v>13633</v>
      </c>
      <c r="H6978" t="str">
        <f>Table8[[#This Row],[COMMODITY (FAMILY CODE)]]</f>
        <v>CMP-TANKS</v>
      </c>
      <c r="I6978" s="8" t="s">
        <v>13629</v>
      </c>
      <c r="J6978" t="str">
        <f>Table8[[#This Row],[Column1]]</f>
        <v>008363</v>
      </c>
      <c r="K6978" s="8" t="s">
        <v>13630</v>
      </c>
      <c r="L6978" t="s">
        <v>13632</v>
      </c>
      <c r="M6978" s="8" t="s">
        <v>13631</v>
      </c>
      <c r="O6978" t="str">
        <f t="shared" si="109"/>
        <v>update item_mst set family_code = 'CMP-TANKS' where item = '008363' and site_ref = 'BENN'</v>
      </c>
      <c r="Q6978" t="s">
        <v>18563</v>
      </c>
    </row>
    <row r="6979" spans="1:17" x14ac:dyDescent="0.25">
      <c r="A6979" s="3" t="s">
        <v>6566</v>
      </c>
      <c r="B6979" s="3" t="s">
        <v>0</v>
      </c>
      <c r="C6979" s="3" t="s">
        <v>5</v>
      </c>
      <c r="D6979" s="3" t="s">
        <v>6572</v>
      </c>
      <c r="E6979" s="3" t="str">
        <f>LEFT(Table8[[#This Row],[PART NUMBER &amp; DESC]],6)</f>
        <v>012258</v>
      </c>
      <c r="G6979" t="s">
        <v>13633</v>
      </c>
      <c r="H6979" t="str">
        <f>Table8[[#This Row],[COMMODITY (FAMILY CODE)]]</f>
        <v>CMP-TANKS</v>
      </c>
      <c r="I6979" s="8" t="s">
        <v>13629</v>
      </c>
      <c r="J6979" t="str">
        <f>Table8[[#This Row],[Column1]]</f>
        <v>012258</v>
      </c>
      <c r="K6979" s="8" t="s">
        <v>13630</v>
      </c>
      <c r="L6979" t="s">
        <v>13632</v>
      </c>
      <c r="M6979" s="8" t="s">
        <v>13631</v>
      </c>
      <c r="O6979" t="str">
        <f t="shared" si="109"/>
        <v>update item_mst set family_code = 'CMP-TANKS' where item = '012258' and site_ref = 'BENN'</v>
      </c>
      <c r="Q6979" t="s">
        <v>18561</v>
      </c>
    </row>
    <row r="6980" spans="1:17" x14ac:dyDescent="0.25">
      <c r="A6980" s="3" t="s">
        <v>6566</v>
      </c>
      <c r="B6980" s="3" t="s">
        <v>0</v>
      </c>
      <c r="C6980" s="3" t="s">
        <v>5</v>
      </c>
      <c r="D6980" s="3" t="s">
        <v>6573</v>
      </c>
      <c r="E6980" s="3" t="str">
        <f>LEFT(Table8[[#This Row],[PART NUMBER &amp; DESC]],6)</f>
        <v>002760</v>
      </c>
      <c r="G6980" t="s">
        <v>13633</v>
      </c>
      <c r="H6980" t="str">
        <f>Table8[[#This Row],[COMMODITY (FAMILY CODE)]]</f>
        <v>CMP-TANKS</v>
      </c>
      <c r="I6980" s="8" t="s">
        <v>13629</v>
      </c>
      <c r="J6980" t="str">
        <f>Table8[[#This Row],[Column1]]</f>
        <v>002760</v>
      </c>
      <c r="K6980" s="8" t="s">
        <v>13630</v>
      </c>
      <c r="L6980" t="s">
        <v>13632</v>
      </c>
      <c r="M6980" s="8" t="s">
        <v>13631</v>
      </c>
      <c r="O6980" t="str">
        <f t="shared" si="109"/>
        <v>update item_mst set family_code = 'CMP-TANKS' where item = '002760' and site_ref = 'BENN'</v>
      </c>
      <c r="Q6980" t="s">
        <v>18564</v>
      </c>
    </row>
    <row r="6981" spans="1:17" x14ac:dyDescent="0.25">
      <c r="A6981" s="2" t="s">
        <v>6566</v>
      </c>
      <c r="B6981" s="2" t="s">
        <v>0</v>
      </c>
      <c r="C6981" s="2" t="s">
        <v>5</v>
      </c>
      <c r="D6981" s="2" t="s">
        <v>6574</v>
      </c>
      <c r="E6981" s="3" t="str">
        <f>LEFT(Table8[[#This Row],[PART NUMBER &amp; DESC]],6)</f>
        <v>000367</v>
      </c>
      <c r="G6981" t="s">
        <v>13633</v>
      </c>
      <c r="H6981" t="str">
        <f>Table8[[#This Row],[COMMODITY (FAMILY CODE)]]</f>
        <v>CMP-TANKS</v>
      </c>
      <c r="I6981" s="8" t="s">
        <v>13629</v>
      </c>
      <c r="J6981" t="str">
        <f>Table8[[#This Row],[Column1]]</f>
        <v>000367</v>
      </c>
      <c r="K6981" s="8" t="s">
        <v>13630</v>
      </c>
      <c r="L6981" t="s">
        <v>13632</v>
      </c>
      <c r="M6981" s="8" t="s">
        <v>13631</v>
      </c>
      <c r="O6981" t="str">
        <f t="shared" si="109"/>
        <v>update item_mst set family_code = 'CMP-TANKS' where item = '000367' and site_ref = 'BENN'</v>
      </c>
      <c r="Q6981" t="s">
        <v>18565</v>
      </c>
    </row>
    <row r="6982" spans="1:17" x14ac:dyDescent="0.25">
      <c r="A6982" s="3" t="s">
        <v>6566</v>
      </c>
      <c r="B6982" s="3" t="s">
        <v>0</v>
      </c>
      <c r="C6982" s="3" t="s">
        <v>5</v>
      </c>
      <c r="D6982" s="3" t="s">
        <v>6575</v>
      </c>
      <c r="E6982" s="3" t="str">
        <f>LEFT(Table8[[#This Row],[PART NUMBER &amp; DESC]],6)</f>
        <v>003203</v>
      </c>
      <c r="G6982" t="s">
        <v>13633</v>
      </c>
      <c r="H6982" t="str">
        <f>Table8[[#This Row],[COMMODITY (FAMILY CODE)]]</f>
        <v>CMP-TANKS</v>
      </c>
      <c r="I6982" s="8" t="s">
        <v>13629</v>
      </c>
      <c r="J6982" t="str">
        <f>Table8[[#This Row],[Column1]]</f>
        <v>003203</v>
      </c>
      <c r="K6982" s="8" t="s">
        <v>13630</v>
      </c>
      <c r="L6982" t="s">
        <v>13632</v>
      </c>
      <c r="M6982" s="8" t="s">
        <v>13631</v>
      </c>
      <c r="O6982" t="str">
        <f t="shared" si="109"/>
        <v>update item_mst set family_code = 'CMP-TANKS' where item = '003203' and site_ref = 'BENN'</v>
      </c>
      <c r="Q6982" t="s">
        <v>18566</v>
      </c>
    </row>
    <row r="6983" spans="1:17" x14ac:dyDescent="0.25">
      <c r="A6983" s="2" t="s">
        <v>6566</v>
      </c>
      <c r="B6983" s="2" t="s">
        <v>0</v>
      </c>
      <c r="C6983" s="2" t="s">
        <v>5</v>
      </c>
      <c r="D6983" s="2" t="s">
        <v>6576</v>
      </c>
      <c r="E6983" s="3" t="str">
        <f>LEFT(Table8[[#This Row],[PART NUMBER &amp; DESC]],6)</f>
        <v>002759</v>
      </c>
      <c r="G6983" t="s">
        <v>13633</v>
      </c>
      <c r="H6983" t="str">
        <f>Table8[[#This Row],[COMMODITY (FAMILY CODE)]]</f>
        <v>CMP-TANKS</v>
      </c>
      <c r="I6983" s="8" t="s">
        <v>13629</v>
      </c>
      <c r="J6983" t="str">
        <f>Table8[[#This Row],[Column1]]</f>
        <v>002759</v>
      </c>
      <c r="K6983" s="8" t="s">
        <v>13630</v>
      </c>
      <c r="L6983" t="s">
        <v>13632</v>
      </c>
      <c r="M6983" s="8" t="s">
        <v>13631</v>
      </c>
      <c r="O6983" t="str">
        <f t="shared" si="109"/>
        <v>update item_mst set family_code = 'CMP-TANKS' where item = '002759' and site_ref = 'BENN'</v>
      </c>
      <c r="Q6983" t="s">
        <v>18560</v>
      </c>
    </row>
    <row r="6984" spans="1:17" x14ac:dyDescent="0.25">
      <c r="A6984" s="2" t="s">
        <v>6577</v>
      </c>
      <c r="B6984" s="2" t="s">
        <v>0</v>
      </c>
      <c r="C6984" s="2" t="s">
        <v>13</v>
      </c>
      <c r="D6984" s="2" t="s">
        <v>6578</v>
      </c>
      <c r="E6984" s="3" t="str">
        <f>LEFT(Table8[[#This Row],[PART NUMBER &amp; DESC]],6)</f>
        <v>025104</v>
      </c>
      <c r="G6984" t="s">
        <v>13633</v>
      </c>
      <c r="H6984" t="str">
        <f>Table8[[#This Row],[COMMODITY (FAMILY CODE)]]</f>
        <v>CMP-ADHTAP</v>
      </c>
      <c r="I6984" s="8" t="s">
        <v>13629</v>
      </c>
      <c r="J6984" t="str">
        <f>Table8[[#This Row],[Column1]]</f>
        <v>025104</v>
      </c>
      <c r="K6984" s="8" t="s">
        <v>13630</v>
      </c>
      <c r="L6984" t="s">
        <v>13632</v>
      </c>
      <c r="M6984" s="8" t="s">
        <v>13631</v>
      </c>
      <c r="O6984" t="str">
        <f t="shared" si="109"/>
        <v>update item_mst set family_code = 'CMP-ADHTAP' where item = '025104' and site_ref = 'BENN'</v>
      </c>
      <c r="Q6984" t="s">
        <v>18567</v>
      </c>
    </row>
    <row r="6985" spans="1:17" x14ac:dyDescent="0.25">
      <c r="A6985" s="3" t="s">
        <v>6577</v>
      </c>
      <c r="B6985" s="3" t="s">
        <v>0</v>
      </c>
      <c r="C6985" s="3" t="s">
        <v>13</v>
      </c>
      <c r="D6985" s="3" t="s">
        <v>6579</v>
      </c>
      <c r="E6985" s="3" t="str">
        <f>LEFT(Table8[[#This Row],[PART NUMBER &amp; DESC]],6)</f>
        <v>002855</v>
      </c>
      <c r="G6985" t="s">
        <v>13633</v>
      </c>
      <c r="H6985" t="str">
        <f>Table8[[#This Row],[COMMODITY (FAMILY CODE)]]</f>
        <v>CMP-ADHTAP</v>
      </c>
      <c r="I6985" s="8" t="s">
        <v>13629</v>
      </c>
      <c r="J6985" t="str">
        <f>Table8[[#This Row],[Column1]]</f>
        <v>002855</v>
      </c>
      <c r="K6985" s="8" t="s">
        <v>13630</v>
      </c>
      <c r="L6985" t="s">
        <v>13632</v>
      </c>
      <c r="M6985" s="8" t="s">
        <v>13631</v>
      </c>
      <c r="O6985" t="str">
        <f t="shared" si="109"/>
        <v>update item_mst set family_code = 'CMP-ADHTAP' where item = '002855' and site_ref = 'BENN'</v>
      </c>
      <c r="Q6985" t="s">
        <v>18568</v>
      </c>
    </row>
    <row r="6986" spans="1:17" x14ac:dyDescent="0.25">
      <c r="A6986" s="3" t="s">
        <v>6577</v>
      </c>
      <c r="B6986" s="3" t="s">
        <v>0</v>
      </c>
      <c r="C6986" s="3" t="s">
        <v>13</v>
      </c>
      <c r="D6986" s="3" t="s">
        <v>6580</v>
      </c>
      <c r="E6986" s="3" t="str">
        <f>LEFT(Table8[[#This Row],[PART NUMBER &amp; DESC]],6)</f>
        <v>021347</v>
      </c>
      <c r="G6986" t="s">
        <v>13633</v>
      </c>
      <c r="H6986" t="str">
        <f>Table8[[#This Row],[COMMODITY (FAMILY CODE)]]</f>
        <v>CMP-ADHTAP</v>
      </c>
      <c r="I6986" s="8" t="s">
        <v>13629</v>
      </c>
      <c r="J6986" t="str">
        <f>Table8[[#This Row],[Column1]]</f>
        <v>021347</v>
      </c>
      <c r="K6986" s="8" t="s">
        <v>13630</v>
      </c>
      <c r="L6986" t="s">
        <v>13632</v>
      </c>
      <c r="M6986" s="8" t="s">
        <v>13631</v>
      </c>
      <c r="O6986" t="str">
        <f t="shared" si="109"/>
        <v>update item_mst set family_code = 'CMP-ADHTAP' where item = '021347' and site_ref = 'BENN'</v>
      </c>
      <c r="Q6986" t="s">
        <v>18569</v>
      </c>
    </row>
    <row r="6987" spans="1:17" x14ac:dyDescent="0.25">
      <c r="A6987" s="2" t="s">
        <v>6577</v>
      </c>
      <c r="B6987" s="2" t="s">
        <v>0</v>
      </c>
      <c r="C6987" s="2" t="s">
        <v>13</v>
      </c>
      <c r="D6987" s="2" t="s">
        <v>6581</v>
      </c>
      <c r="E6987" s="3" t="str">
        <f>LEFT(Table8[[#This Row],[PART NUMBER &amp; DESC]],6)</f>
        <v>025106</v>
      </c>
      <c r="G6987" t="s">
        <v>13633</v>
      </c>
      <c r="H6987" t="str">
        <f>Table8[[#This Row],[COMMODITY (FAMILY CODE)]]</f>
        <v>CMP-ADHTAP</v>
      </c>
      <c r="I6987" s="8" t="s">
        <v>13629</v>
      </c>
      <c r="J6987" t="str">
        <f>Table8[[#This Row],[Column1]]</f>
        <v>025106</v>
      </c>
      <c r="K6987" s="8" t="s">
        <v>13630</v>
      </c>
      <c r="L6987" t="s">
        <v>13632</v>
      </c>
      <c r="M6987" s="8" t="s">
        <v>13631</v>
      </c>
      <c r="O6987" t="str">
        <f t="shared" si="109"/>
        <v>update item_mst set family_code = 'CMP-ADHTAP' where item = '025106' and site_ref = 'BENN'</v>
      </c>
      <c r="Q6987" t="s">
        <v>18570</v>
      </c>
    </row>
    <row r="6988" spans="1:17" x14ac:dyDescent="0.25">
      <c r="A6988" s="3" t="s">
        <v>6577</v>
      </c>
      <c r="B6988" s="3" t="s">
        <v>0</v>
      </c>
      <c r="C6988" s="3" t="s">
        <v>13</v>
      </c>
      <c r="D6988" s="3" t="s">
        <v>6582</v>
      </c>
      <c r="E6988" s="3" t="str">
        <f>LEFT(Table8[[#This Row],[PART NUMBER &amp; DESC]],6)</f>
        <v>025105</v>
      </c>
      <c r="G6988" t="s">
        <v>13633</v>
      </c>
      <c r="H6988" t="str">
        <f>Table8[[#This Row],[COMMODITY (FAMILY CODE)]]</f>
        <v>CMP-ADHTAP</v>
      </c>
      <c r="I6988" s="8" t="s">
        <v>13629</v>
      </c>
      <c r="J6988" t="str">
        <f>Table8[[#This Row],[Column1]]</f>
        <v>025105</v>
      </c>
      <c r="K6988" s="8" t="s">
        <v>13630</v>
      </c>
      <c r="L6988" t="s">
        <v>13632</v>
      </c>
      <c r="M6988" s="8" t="s">
        <v>13631</v>
      </c>
      <c r="O6988" t="str">
        <f t="shared" si="109"/>
        <v>update item_mst set family_code = 'CMP-ADHTAP' where item = '025105' and site_ref = 'BENN'</v>
      </c>
      <c r="Q6988" t="s">
        <v>18571</v>
      </c>
    </row>
    <row r="6989" spans="1:17" x14ac:dyDescent="0.25">
      <c r="A6989" s="2" t="s">
        <v>6577</v>
      </c>
      <c r="B6989" s="2" t="s">
        <v>0</v>
      </c>
      <c r="C6989" s="2" t="s">
        <v>13</v>
      </c>
      <c r="D6989" s="2" t="s">
        <v>6583</v>
      </c>
      <c r="E6989" s="3" t="str">
        <f>LEFT(Table8[[#This Row],[PART NUMBER &amp; DESC]],6)</f>
        <v>027342</v>
      </c>
      <c r="G6989" t="s">
        <v>13633</v>
      </c>
      <c r="H6989" t="str">
        <f>Table8[[#This Row],[COMMODITY (FAMILY CODE)]]</f>
        <v>CMP-ADHTAP</v>
      </c>
      <c r="I6989" s="8" t="s">
        <v>13629</v>
      </c>
      <c r="J6989" t="str">
        <f>Table8[[#This Row],[Column1]]</f>
        <v>027342</v>
      </c>
      <c r="K6989" s="8" t="s">
        <v>13630</v>
      </c>
      <c r="L6989" t="s">
        <v>13632</v>
      </c>
      <c r="M6989" s="8" t="s">
        <v>13631</v>
      </c>
      <c r="O6989" t="str">
        <f t="shared" si="109"/>
        <v>update item_mst set family_code = 'CMP-ADHTAP' where item = '027342' and site_ref = 'BENN'</v>
      </c>
      <c r="Q6989" t="s">
        <v>18572</v>
      </c>
    </row>
    <row r="6990" spans="1:17" x14ac:dyDescent="0.25">
      <c r="A6990" s="2" t="s">
        <v>6577</v>
      </c>
      <c r="B6990" s="2" t="s">
        <v>0</v>
      </c>
      <c r="C6990" s="2" t="s">
        <v>13</v>
      </c>
      <c r="D6990" s="2" t="s">
        <v>6584</v>
      </c>
      <c r="E6990" s="3" t="str">
        <f>LEFT(Table8[[#This Row],[PART NUMBER &amp; DESC]],6)</f>
        <v>030277</v>
      </c>
      <c r="G6990" t="s">
        <v>13633</v>
      </c>
      <c r="H6990" t="str">
        <f>Table8[[#This Row],[COMMODITY (FAMILY CODE)]]</f>
        <v>CMP-ADHTAP</v>
      </c>
      <c r="I6990" s="8" t="s">
        <v>13629</v>
      </c>
      <c r="J6990" t="str">
        <f>Table8[[#This Row],[Column1]]</f>
        <v>030277</v>
      </c>
      <c r="K6990" s="8" t="s">
        <v>13630</v>
      </c>
      <c r="L6990" t="s">
        <v>13632</v>
      </c>
      <c r="M6990" s="8" t="s">
        <v>13631</v>
      </c>
      <c r="O6990" t="str">
        <f t="shared" si="109"/>
        <v>update item_mst set family_code = 'CMP-ADHTAP' where item = '030277' and site_ref = 'BENN'</v>
      </c>
      <c r="Q6990" t="s">
        <v>18573</v>
      </c>
    </row>
    <row r="6991" spans="1:17" x14ac:dyDescent="0.25">
      <c r="A6991" s="3" t="s">
        <v>6585</v>
      </c>
      <c r="B6991" s="3" t="s">
        <v>28</v>
      </c>
      <c r="C6991" s="3" t="s">
        <v>30</v>
      </c>
      <c r="D6991" s="3" t="s">
        <v>6586</v>
      </c>
      <c r="E6991" s="3" t="str">
        <f>LEFT(Table8[[#This Row],[PART NUMBER &amp; DESC]],6)</f>
        <v>021253</v>
      </c>
      <c r="G6991" t="s">
        <v>13633</v>
      </c>
      <c r="H6991" t="str">
        <f>Table8[[#This Row],[COMMODITY (FAMILY CODE)]]</f>
        <v>ELE-GAUGE</v>
      </c>
      <c r="I6991" s="8" t="s">
        <v>13629</v>
      </c>
      <c r="J6991" t="str">
        <f>Table8[[#This Row],[Column1]]</f>
        <v>021253</v>
      </c>
      <c r="K6991" s="8" t="s">
        <v>13630</v>
      </c>
      <c r="L6991" t="s">
        <v>13632</v>
      </c>
      <c r="M6991" s="8" t="s">
        <v>13631</v>
      </c>
      <c r="O6991" t="str">
        <f t="shared" si="109"/>
        <v>update item_mst set family_code = 'ELE-GAUGE' where item = '021253' and site_ref = 'BENN'</v>
      </c>
      <c r="Q6991" t="s">
        <v>18574</v>
      </c>
    </row>
    <row r="6992" spans="1:17" x14ac:dyDescent="0.25">
      <c r="A6992" s="2" t="s">
        <v>6585</v>
      </c>
      <c r="B6992" s="2" t="s">
        <v>28</v>
      </c>
      <c r="C6992" s="2" t="s">
        <v>30</v>
      </c>
      <c r="D6992" s="2" t="s">
        <v>6587</v>
      </c>
      <c r="E6992" s="3" t="str">
        <f>LEFT(Table8[[#This Row],[PART NUMBER &amp; DESC]],6)</f>
        <v>019695</v>
      </c>
      <c r="G6992" t="s">
        <v>13633</v>
      </c>
      <c r="H6992" t="str">
        <f>Table8[[#This Row],[COMMODITY (FAMILY CODE)]]</f>
        <v>ELE-GAUGE</v>
      </c>
      <c r="I6992" s="8" t="s">
        <v>13629</v>
      </c>
      <c r="J6992" t="str">
        <f>Table8[[#This Row],[Column1]]</f>
        <v>019695</v>
      </c>
      <c r="K6992" s="8" t="s">
        <v>13630</v>
      </c>
      <c r="L6992" t="s">
        <v>13632</v>
      </c>
      <c r="M6992" s="8" t="s">
        <v>13631</v>
      </c>
      <c r="O6992" t="str">
        <f t="shared" si="109"/>
        <v>update item_mst set family_code = 'ELE-GAUGE' where item = '019695' and site_ref = 'BENN'</v>
      </c>
      <c r="Q6992" t="s">
        <v>18575</v>
      </c>
    </row>
    <row r="6993" spans="1:17" x14ac:dyDescent="0.25">
      <c r="A6993" s="3" t="s">
        <v>6585</v>
      </c>
      <c r="B6993" s="3" t="s">
        <v>28</v>
      </c>
      <c r="C6993" s="3" t="s">
        <v>30</v>
      </c>
      <c r="D6993" s="3" t="s">
        <v>6588</v>
      </c>
      <c r="E6993" s="3" t="str">
        <f>LEFT(Table8[[#This Row],[PART NUMBER &amp; DESC]],6)</f>
        <v>021557</v>
      </c>
      <c r="G6993" t="s">
        <v>13633</v>
      </c>
      <c r="H6993" t="str">
        <f>Table8[[#This Row],[COMMODITY (FAMILY CODE)]]</f>
        <v>ELE-GAUGE</v>
      </c>
      <c r="I6993" s="8" t="s">
        <v>13629</v>
      </c>
      <c r="J6993" t="str">
        <f>Table8[[#This Row],[Column1]]</f>
        <v>021557</v>
      </c>
      <c r="K6993" s="8" t="s">
        <v>13630</v>
      </c>
      <c r="L6993" t="s">
        <v>13632</v>
      </c>
      <c r="M6993" s="8" t="s">
        <v>13631</v>
      </c>
      <c r="O6993" t="str">
        <f t="shared" si="109"/>
        <v>update item_mst set family_code = 'ELE-GAUGE' where item = '021557' and site_ref = 'BENN'</v>
      </c>
      <c r="Q6993" t="s">
        <v>18576</v>
      </c>
    </row>
    <row r="6994" spans="1:17" x14ac:dyDescent="0.25">
      <c r="A6994" s="2" t="s">
        <v>6585</v>
      </c>
      <c r="B6994" s="2" t="s">
        <v>28</v>
      </c>
      <c r="C6994" s="2" t="s">
        <v>30</v>
      </c>
      <c r="D6994" s="2" t="s">
        <v>6589</v>
      </c>
      <c r="E6994" s="3" t="str">
        <f>LEFT(Table8[[#This Row],[PART NUMBER &amp; DESC]],6)</f>
        <v>020964</v>
      </c>
      <c r="G6994" t="s">
        <v>13633</v>
      </c>
      <c r="H6994" t="str">
        <f>Table8[[#This Row],[COMMODITY (FAMILY CODE)]]</f>
        <v>ELE-GAUGE</v>
      </c>
      <c r="I6994" s="8" t="s">
        <v>13629</v>
      </c>
      <c r="J6994" t="str">
        <f>Table8[[#This Row],[Column1]]</f>
        <v>020964</v>
      </c>
      <c r="K6994" s="8" t="s">
        <v>13630</v>
      </c>
      <c r="L6994" t="s">
        <v>13632</v>
      </c>
      <c r="M6994" s="8" t="s">
        <v>13631</v>
      </c>
      <c r="O6994" t="str">
        <f t="shared" si="109"/>
        <v>update item_mst set family_code = 'ELE-GAUGE' where item = '020964' and site_ref = 'BENN'</v>
      </c>
      <c r="Q6994" t="s">
        <v>18577</v>
      </c>
    </row>
    <row r="6995" spans="1:17" x14ac:dyDescent="0.25">
      <c r="A6995" s="3" t="s">
        <v>6585</v>
      </c>
      <c r="B6995" s="3" t="s">
        <v>28</v>
      </c>
      <c r="C6995" s="3" t="s">
        <v>30</v>
      </c>
      <c r="D6995" s="3" t="s">
        <v>6590</v>
      </c>
      <c r="E6995" s="3" t="str">
        <f>LEFT(Table8[[#This Row],[PART NUMBER &amp; DESC]],6)</f>
        <v>021457</v>
      </c>
      <c r="G6995" t="s">
        <v>13633</v>
      </c>
      <c r="H6995" t="str">
        <f>Table8[[#This Row],[COMMODITY (FAMILY CODE)]]</f>
        <v>ELE-GAUGE</v>
      </c>
      <c r="I6995" s="8" t="s">
        <v>13629</v>
      </c>
      <c r="J6995" t="str">
        <f>Table8[[#This Row],[Column1]]</f>
        <v>021457</v>
      </c>
      <c r="K6995" s="8" t="s">
        <v>13630</v>
      </c>
      <c r="L6995" t="s">
        <v>13632</v>
      </c>
      <c r="M6995" s="8" t="s">
        <v>13631</v>
      </c>
      <c r="O6995" t="str">
        <f t="shared" si="109"/>
        <v>update item_mst set family_code = 'ELE-GAUGE' where item = '021457' and site_ref = 'BENN'</v>
      </c>
      <c r="Q6995" t="s">
        <v>18578</v>
      </c>
    </row>
    <row r="6996" spans="1:17" x14ac:dyDescent="0.25">
      <c r="A6996" s="3" t="s">
        <v>6585</v>
      </c>
      <c r="B6996" s="3" t="s">
        <v>28</v>
      </c>
      <c r="C6996" s="3" t="s">
        <v>30</v>
      </c>
      <c r="D6996" s="3" t="s">
        <v>798</v>
      </c>
      <c r="E6996" s="3" t="str">
        <f>LEFT(Table8[[#This Row],[PART NUMBER &amp; DESC]],6)</f>
        <v>CANCEL</v>
      </c>
      <c r="G6996" t="s">
        <v>13633</v>
      </c>
      <c r="H6996" t="str">
        <f>Table8[[#This Row],[COMMODITY (FAMILY CODE)]]</f>
        <v>ELE-GAUGE</v>
      </c>
      <c r="I6996" s="8" t="s">
        <v>13629</v>
      </c>
      <c r="J6996" t="str">
        <f>Table8[[#This Row],[Column1]]</f>
        <v>CANCEL</v>
      </c>
      <c r="K6996" s="8" t="s">
        <v>13630</v>
      </c>
      <c r="L6996" t="s">
        <v>13632</v>
      </c>
      <c r="M6996" s="8" t="s">
        <v>13631</v>
      </c>
      <c r="O6996" t="str">
        <f t="shared" si="109"/>
        <v>update item_mst set family_code = 'ELE-GAUGE' where item = 'CANCEL' and site_ref = 'BENN'</v>
      </c>
      <c r="Q6996" t="s">
        <v>18579</v>
      </c>
    </row>
    <row r="6997" spans="1:17" x14ac:dyDescent="0.25">
      <c r="A6997" s="2" t="s">
        <v>6585</v>
      </c>
      <c r="B6997" s="2" t="s">
        <v>28</v>
      </c>
      <c r="C6997" s="2" t="s">
        <v>30</v>
      </c>
      <c r="D6997" s="2" t="s">
        <v>6591</v>
      </c>
      <c r="E6997" s="3" t="str">
        <f>LEFT(Table8[[#This Row],[PART NUMBER &amp; DESC]],6)</f>
        <v>019745</v>
      </c>
      <c r="G6997" t="s">
        <v>13633</v>
      </c>
      <c r="H6997" t="str">
        <f>Table8[[#This Row],[COMMODITY (FAMILY CODE)]]</f>
        <v>ELE-GAUGE</v>
      </c>
      <c r="I6997" s="8" t="s">
        <v>13629</v>
      </c>
      <c r="J6997" t="str">
        <f>Table8[[#This Row],[Column1]]</f>
        <v>019745</v>
      </c>
      <c r="K6997" s="8" t="s">
        <v>13630</v>
      </c>
      <c r="L6997" t="s">
        <v>13632</v>
      </c>
      <c r="M6997" s="8" t="s">
        <v>13631</v>
      </c>
      <c r="O6997" t="str">
        <f t="shared" si="109"/>
        <v>update item_mst set family_code = 'ELE-GAUGE' where item = '019745' and site_ref = 'BENN'</v>
      </c>
      <c r="Q6997" t="s">
        <v>18580</v>
      </c>
    </row>
    <row r="6998" spans="1:17" x14ac:dyDescent="0.25">
      <c r="A6998" s="3" t="s">
        <v>6585</v>
      </c>
      <c r="B6998" s="3" t="s">
        <v>28</v>
      </c>
      <c r="C6998" s="3" t="s">
        <v>30</v>
      </c>
      <c r="D6998" s="3" t="s">
        <v>4190</v>
      </c>
      <c r="E6998" s="3" t="str">
        <f>LEFT(Table8[[#This Row],[PART NUMBER &amp; DESC]],6)</f>
        <v>014781</v>
      </c>
      <c r="G6998" t="s">
        <v>13633</v>
      </c>
      <c r="H6998" t="str">
        <f>Table8[[#This Row],[COMMODITY (FAMILY CODE)]]</f>
        <v>ELE-GAUGE</v>
      </c>
      <c r="I6998" s="8" t="s">
        <v>13629</v>
      </c>
      <c r="J6998" t="str">
        <f>Table8[[#This Row],[Column1]]</f>
        <v>014781</v>
      </c>
      <c r="K6998" s="8" t="s">
        <v>13630</v>
      </c>
      <c r="L6998" t="s">
        <v>13632</v>
      </c>
      <c r="M6998" s="8" t="s">
        <v>13631</v>
      </c>
      <c r="O6998" t="str">
        <f t="shared" si="109"/>
        <v>update item_mst set family_code = 'ELE-GAUGE' where item = '014781' and site_ref = 'BENN'</v>
      </c>
      <c r="Q6998" t="s">
        <v>16454</v>
      </c>
    </row>
    <row r="6999" spans="1:17" x14ac:dyDescent="0.25">
      <c r="A6999" s="2" t="s">
        <v>6585</v>
      </c>
      <c r="B6999" s="2" t="s">
        <v>28</v>
      </c>
      <c r="C6999" s="2" t="s">
        <v>30</v>
      </c>
      <c r="D6999" s="2" t="s">
        <v>6592</v>
      </c>
      <c r="E6999" s="3" t="str">
        <f>LEFT(Table8[[#This Row],[PART NUMBER &amp; DESC]],6)</f>
        <v>016143</v>
      </c>
      <c r="G6999" t="s">
        <v>13633</v>
      </c>
      <c r="H6999" t="str">
        <f>Table8[[#This Row],[COMMODITY (FAMILY CODE)]]</f>
        <v>ELE-GAUGE</v>
      </c>
      <c r="I6999" s="8" t="s">
        <v>13629</v>
      </c>
      <c r="J6999" t="str">
        <f>Table8[[#This Row],[Column1]]</f>
        <v>016143</v>
      </c>
      <c r="K6999" s="8" t="s">
        <v>13630</v>
      </c>
      <c r="L6999" t="s">
        <v>13632</v>
      </c>
      <c r="M6999" s="8" t="s">
        <v>13631</v>
      </c>
      <c r="O6999" t="str">
        <f t="shared" si="109"/>
        <v>update item_mst set family_code = 'ELE-GAUGE' where item = '016143' and site_ref = 'BENN'</v>
      </c>
      <c r="Q6999" t="s">
        <v>18581</v>
      </c>
    </row>
    <row r="7000" spans="1:17" x14ac:dyDescent="0.25">
      <c r="A7000" s="3" t="s">
        <v>6585</v>
      </c>
      <c r="B7000" s="3" t="s">
        <v>28</v>
      </c>
      <c r="C7000" s="3" t="s">
        <v>30</v>
      </c>
      <c r="D7000" s="3" t="s">
        <v>6593</v>
      </c>
      <c r="E7000" s="3" t="str">
        <f>LEFT(Table8[[#This Row],[PART NUMBER &amp; DESC]],6)</f>
        <v>016674</v>
      </c>
      <c r="G7000" t="s">
        <v>13633</v>
      </c>
      <c r="H7000" t="str">
        <f>Table8[[#This Row],[COMMODITY (FAMILY CODE)]]</f>
        <v>ELE-GAUGE</v>
      </c>
      <c r="I7000" s="8" t="s">
        <v>13629</v>
      </c>
      <c r="J7000" t="str">
        <f>Table8[[#This Row],[Column1]]</f>
        <v>016674</v>
      </c>
      <c r="K7000" s="8" t="s">
        <v>13630</v>
      </c>
      <c r="L7000" t="s">
        <v>13632</v>
      </c>
      <c r="M7000" s="8" t="s">
        <v>13631</v>
      </c>
      <c r="O7000" t="str">
        <f t="shared" si="109"/>
        <v>update item_mst set family_code = 'ELE-GAUGE' where item = '016674' and site_ref = 'BENN'</v>
      </c>
      <c r="Q7000" t="s">
        <v>18582</v>
      </c>
    </row>
    <row r="7001" spans="1:17" x14ac:dyDescent="0.25">
      <c r="A7001" s="2" t="s">
        <v>6585</v>
      </c>
      <c r="B7001" s="2" t="s">
        <v>28</v>
      </c>
      <c r="C7001" s="2" t="s">
        <v>30</v>
      </c>
      <c r="D7001" s="2" t="s">
        <v>6594</v>
      </c>
      <c r="E7001" s="3" t="str">
        <f>LEFT(Table8[[#This Row],[PART NUMBER &amp; DESC]],6)</f>
        <v>019743</v>
      </c>
      <c r="G7001" t="s">
        <v>13633</v>
      </c>
      <c r="H7001" t="str">
        <f>Table8[[#This Row],[COMMODITY (FAMILY CODE)]]</f>
        <v>ELE-GAUGE</v>
      </c>
      <c r="I7001" s="8" t="s">
        <v>13629</v>
      </c>
      <c r="J7001" t="str">
        <f>Table8[[#This Row],[Column1]]</f>
        <v>019743</v>
      </c>
      <c r="K7001" s="8" t="s">
        <v>13630</v>
      </c>
      <c r="L7001" t="s">
        <v>13632</v>
      </c>
      <c r="M7001" s="8" t="s">
        <v>13631</v>
      </c>
      <c r="O7001" t="str">
        <f t="shared" si="109"/>
        <v>update item_mst set family_code = 'ELE-GAUGE' where item = '019743' and site_ref = 'BENN'</v>
      </c>
      <c r="Q7001" t="s">
        <v>18583</v>
      </c>
    </row>
    <row r="7002" spans="1:17" x14ac:dyDescent="0.25">
      <c r="A7002" s="3" t="s">
        <v>6585</v>
      </c>
      <c r="B7002" s="3" t="s">
        <v>28</v>
      </c>
      <c r="C7002" s="3" t="s">
        <v>30</v>
      </c>
      <c r="D7002" s="3" t="s">
        <v>6595</v>
      </c>
      <c r="E7002" s="3" t="str">
        <f>LEFT(Table8[[#This Row],[PART NUMBER &amp; DESC]],6)</f>
        <v>019744</v>
      </c>
      <c r="G7002" t="s">
        <v>13633</v>
      </c>
      <c r="H7002" t="str">
        <f>Table8[[#This Row],[COMMODITY (FAMILY CODE)]]</f>
        <v>ELE-GAUGE</v>
      </c>
      <c r="I7002" s="8" t="s">
        <v>13629</v>
      </c>
      <c r="J7002" t="str">
        <f>Table8[[#This Row],[Column1]]</f>
        <v>019744</v>
      </c>
      <c r="K7002" s="8" t="s">
        <v>13630</v>
      </c>
      <c r="L7002" t="s">
        <v>13632</v>
      </c>
      <c r="M7002" s="8" t="s">
        <v>13631</v>
      </c>
      <c r="O7002" t="str">
        <f t="shared" si="109"/>
        <v>update item_mst set family_code = 'ELE-GAUGE' where item = '019744' and site_ref = 'BENN'</v>
      </c>
      <c r="Q7002" t="s">
        <v>18584</v>
      </c>
    </row>
    <row r="7003" spans="1:17" x14ac:dyDescent="0.25">
      <c r="A7003" s="2" t="s">
        <v>6585</v>
      </c>
      <c r="B7003" s="2" t="s">
        <v>28</v>
      </c>
      <c r="C7003" s="2" t="s">
        <v>30</v>
      </c>
      <c r="D7003" s="2" t="s">
        <v>6596</v>
      </c>
      <c r="E7003" s="3" t="str">
        <f>LEFT(Table8[[#This Row],[PART NUMBER &amp; DESC]],6)</f>
        <v>023489</v>
      </c>
      <c r="G7003" t="s">
        <v>13633</v>
      </c>
      <c r="H7003" t="str">
        <f>Table8[[#This Row],[COMMODITY (FAMILY CODE)]]</f>
        <v>ELE-GAUGE</v>
      </c>
      <c r="I7003" s="8" t="s">
        <v>13629</v>
      </c>
      <c r="J7003" t="str">
        <f>Table8[[#This Row],[Column1]]</f>
        <v>023489</v>
      </c>
      <c r="K7003" s="8" t="s">
        <v>13630</v>
      </c>
      <c r="L7003" t="s">
        <v>13632</v>
      </c>
      <c r="M7003" s="8" t="s">
        <v>13631</v>
      </c>
      <c r="O7003" t="str">
        <f t="shared" si="109"/>
        <v>update item_mst set family_code = 'ELE-GAUGE' where item = '023489' and site_ref = 'BENN'</v>
      </c>
      <c r="Q7003" t="s">
        <v>18585</v>
      </c>
    </row>
    <row r="7004" spans="1:17" x14ac:dyDescent="0.25">
      <c r="A7004" s="2" t="s">
        <v>6585</v>
      </c>
      <c r="B7004" s="2" t="s">
        <v>28</v>
      </c>
      <c r="C7004" s="2" t="s">
        <v>30</v>
      </c>
      <c r="D7004" s="2" t="s">
        <v>6597</v>
      </c>
      <c r="E7004" s="3" t="str">
        <f>LEFT(Table8[[#This Row],[PART NUMBER &amp; DESC]],6)</f>
        <v>019740</v>
      </c>
      <c r="G7004" t="s">
        <v>13633</v>
      </c>
      <c r="H7004" t="str">
        <f>Table8[[#This Row],[COMMODITY (FAMILY CODE)]]</f>
        <v>ELE-GAUGE</v>
      </c>
      <c r="I7004" s="8" t="s">
        <v>13629</v>
      </c>
      <c r="J7004" t="str">
        <f>Table8[[#This Row],[Column1]]</f>
        <v>019740</v>
      </c>
      <c r="K7004" s="8" t="s">
        <v>13630</v>
      </c>
      <c r="L7004" t="s">
        <v>13632</v>
      </c>
      <c r="M7004" s="8" t="s">
        <v>13631</v>
      </c>
      <c r="O7004" t="str">
        <f t="shared" si="109"/>
        <v>update item_mst set family_code = 'ELE-GAUGE' where item = '019740' and site_ref = 'BENN'</v>
      </c>
      <c r="Q7004" t="s">
        <v>18586</v>
      </c>
    </row>
    <row r="7005" spans="1:17" x14ac:dyDescent="0.25">
      <c r="A7005" s="3" t="s">
        <v>6585</v>
      </c>
      <c r="B7005" s="3" t="s">
        <v>28</v>
      </c>
      <c r="C7005" s="3" t="s">
        <v>30</v>
      </c>
      <c r="D7005" s="3" t="s">
        <v>6598</v>
      </c>
      <c r="E7005" s="3" t="str">
        <f>LEFT(Table8[[#This Row],[PART NUMBER &amp; DESC]],6)</f>
        <v>019742</v>
      </c>
      <c r="G7005" t="s">
        <v>13633</v>
      </c>
      <c r="H7005" t="str">
        <f>Table8[[#This Row],[COMMODITY (FAMILY CODE)]]</f>
        <v>ELE-GAUGE</v>
      </c>
      <c r="I7005" s="8" t="s">
        <v>13629</v>
      </c>
      <c r="J7005" t="str">
        <f>Table8[[#This Row],[Column1]]</f>
        <v>019742</v>
      </c>
      <c r="K7005" s="8" t="s">
        <v>13630</v>
      </c>
      <c r="L7005" t="s">
        <v>13632</v>
      </c>
      <c r="M7005" s="8" t="s">
        <v>13631</v>
      </c>
      <c r="O7005" t="str">
        <f t="shared" si="109"/>
        <v>update item_mst set family_code = 'ELE-GAUGE' where item = '019742' and site_ref = 'BENN'</v>
      </c>
      <c r="Q7005" t="s">
        <v>16458</v>
      </c>
    </row>
    <row r="7006" spans="1:17" x14ac:dyDescent="0.25">
      <c r="A7006" s="2" t="s">
        <v>6585</v>
      </c>
      <c r="B7006" s="2" t="s">
        <v>28</v>
      </c>
      <c r="C7006" s="2" t="s">
        <v>30</v>
      </c>
      <c r="D7006" s="2" t="s">
        <v>6599</v>
      </c>
      <c r="E7006" s="3" t="str">
        <f>LEFT(Table8[[#This Row],[PART NUMBER &amp; DESC]],6)</f>
        <v>023488</v>
      </c>
      <c r="G7006" t="s">
        <v>13633</v>
      </c>
      <c r="H7006" t="str">
        <f>Table8[[#This Row],[COMMODITY (FAMILY CODE)]]</f>
        <v>ELE-GAUGE</v>
      </c>
      <c r="I7006" s="8" t="s">
        <v>13629</v>
      </c>
      <c r="J7006" t="str">
        <f>Table8[[#This Row],[Column1]]</f>
        <v>023488</v>
      </c>
      <c r="K7006" s="8" t="s">
        <v>13630</v>
      </c>
      <c r="L7006" t="s">
        <v>13632</v>
      </c>
      <c r="M7006" s="8" t="s">
        <v>13631</v>
      </c>
      <c r="O7006" t="str">
        <f t="shared" si="109"/>
        <v>update item_mst set family_code = 'ELE-GAUGE' where item = '023488' and site_ref = 'BENN'</v>
      </c>
      <c r="Q7006" t="s">
        <v>18587</v>
      </c>
    </row>
    <row r="7007" spans="1:17" x14ac:dyDescent="0.25">
      <c r="A7007" s="3" t="s">
        <v>6585</v>
      </c>
      <c r="B7007" s="3" t="s">
        <v>28</v>
      </c>
      <c r="C7007" s="3" t="s">
        <v>30</v>
      </c>
      <c r="D7007" s="3" t="s">
        <v>6600</v>
      </c>
      <c r="E7007" s="3" t="str">
        <f>LEFT(Table8[[#This Row],[PART NUMBER &amp; DESC]],6)</f>
        <v>019740</v>
      </c>
      <c r="G7007" t="s">
        <v>13633</v>
      </c>
      <c r="H7007" t="str">
        <f>Table8[[#This Row],[COMMODITY (FAMILY CODE)]]</f>
        <v>ELE-GAUGE</v>
      </c>
      <c r="I7007" s="8" t="s">
        <v>13629</v>
      </c>
      <c r="J7007" t="str">
        <f>Table8[[#This Row],[Column1]]</f>
        <v>019740</v>
      </c>
      <c r="K7007" s="8" t="s">
        <v>13630</v>
      </c>
      <c r="L7007" t="s">
        <v>13632</v>
      </c>
      <c r="M7007" s="8" t="s">
        <v>13631</v>
      </c>
      <c r="O7007" t="str">
        <f t="shared" si="109"/>
        <v>update item_mst set family_code = 'ELE-GAUGE' where item = '019740' and site_ref = 'BENN'</v>
      </c>
      <c r="Q7007" t="s">
        <v>18586</v>
      </c>
    </row>
    <row r="7008" spans="1:17" x14ac:dyDescent="0.25">
      <c r="A7008" s="2" t="s">
        <v>6585</v>
      </c>
      <c r="B7008" s="2" t="s">
        <v>28</v>
      </c>
      <c r="C7008" s="2" t="s">
        <v>30</v>
      </c>
      <c r="D7008" s="2" t="s">
        <v>6601</v>
      </c>
      <c r="E7008" s="3" t="str">
        <f>LEFT(Table8[[#This Row],[PART NUMBER &amp; DESC]],6)</f>
        <v>019744</v>
      </c>
      <c r="G7008" t="s">
        <v>13633</v>
      </c>
      <c r="H7008" t="str">
        <f>Table8[[#This Row],[COMMODITY (FAMILY CODE)]]</f>
        <v>ELE-GAUGE</v>
      </c>
      <c r="I7008" s="8" t="s">
        <v>13629</v>
      </c>
      <c r="J7008" t="str">
        <f>Table8[[#This Row],[Column1]]</f>
        <v>019744</v>
      </c>
      <c r="K7008" s="8" t="s">
        <v>13630</v>
      </c>
      <c r="L7008" t="s">
        <v>13632</v>
      </c>
      <c r="M7008" s="8" t="s">
        <v>13631</v>
      </c>
      <c r="O7008" t="str">
        <f t="shared" si="109"/>
        <v>update item_mst set family_code = 'ELE-GAUGE' where item = '019744' and site_ref = 'BENN'</v>
      </c>
      <c r="Q7008" t="s">
        <v>18584</v>
      </c>
    </row>
    <row r="7009" spans="1:17" x14ac:dyDescent="0.25">
      <c r="A7009" s="3" t="s">
        <v>6585</v>
      </c>
      <c r="B7009" s="3" t="s">
        <v>28</v>
      </c>
      <c r="C7009" s="3" t="s">
        <v>30</v>
      </c>
      <c r="D7009" s="3" t="s">
        <v>4194</v>
      </c>
      <c r="E7009" s="3" t="str">
        <f>LEFT(Table8[[#This Row],[PART NUMBER &amp; DESC]],6)</f>
        <v>019742</v>
      </c>
      <c r="G7009" t="s">
        <v>13633</v>
      </c>
      <c r="H7009" t="str">
        <f>Table8[[#This Row],[COMMODITY (FAMILY CODE)]]</f>
        <v>ELE-GAUGE</v>
      </c>
      <c r="I7009" s="8" t="s">
        <v>13629</v>
      </c>
      <c r="J7009" t="str">
        <f>Table8[[#This Row],[Column1]]</f>
        <v>019742</v>
      </c>
      <c r="K7009" s="8" t="s">
        <v>13630</v>
      </c>
      <c r="L7009" t="s">
        <v>13632</v>
      </c>
      <c r="M7009" s="8" t="s">
        <v>13631</v>
      </c>
      <c r="O7009" t="str">
        <f t="shared" si="109"/>
        <v>update item_mst set family_code = 'ELE-GAUGE' where item = '019742' and site_ref = 'BENN'</v>
      </c>
      <c r="Q7009" t="s">
        <v>16458</v>
      </c>
    </row>
    <row r="7010" spans="1:17" x14ac:dyDescent="0.25">
      <c r="A7010" s="2" t="s">
        <v>6585</v>
      </c>
      <c r="B7010" s="2" t="s">
        <v>28</v>
      </c>
      <c r="C7010" s="2" t="s">
        <v>30</v>
      </c>
      <c r="D7010" s="2" t="s">
        <v>4195</v>
      </c>
      <c r="E7010" s="3" t="str">
        <f>LEFT(Table8[[#This Row],[PART NUMBER &amp; DESC]],6)</f>
        <v>019743</v>
      </c>
      <c r="G7010" t="s">
        <v>13633</v>
      </c>
      <c r="H7010" t="str">
        <f>Table8[[#This Row],[COMMODITY (FAMILY CODE)]]</f>
        <v>ELE-GAUGE</v>
      </c>
      <c r="I7010" s="8" t="s">
        <v>13629</v>
      </c>
      <c r="J7010" t="str">
        <f>Table8[[#This Row],[Column1]]</f>
        <v>019743</v>
      </c>
      <c r="K7010" s="8" t="s">
        <v>13630</v>
      </c>
      <c r="L7010" t="s">
        <v>13632</v>
      </c>
      <c r="M7010" s="8" t="s">
        <v>13631</v>
      </c>
      <c r="O7010" t="str">
        <f t="shared" si="109"/>
        <v>update item_mst set family_code = 'ELE-GAUGE' where item = '019743' and site_ref = 'BENN'</v>
      </c>
      <c r="Q7010" t="s">
        <v>18583</v>
      </c>
    </row>
    <row r="7011" spans="1:17" x14ac:dyDescent="0.25">
      <c r="A7011" s="3" t="s">
        <v>6585</v>
      </c>
      <c r="B7011" s="3" t="s">
        <v>28</v>
      </c>
      <c r="C7011" s="3" t="s">
        <v>30</v>
      </c>
      <c r="D7011" s="3" t="s">
        <v>4196</v>
      </c>
      <c r="E7011" s="3" t="str">
        <f>LEFT(Table8[[#This Row],[PART NUMBER &amp; DESC]],6)</f>
        <v>019744</v>
      </c>
      <c r="G7011" t="s">
        <v>13633</v>
      </c>
      <c r="H7011" t="str">
        <f>Table8[[#This Row],[COMMODITY (FAMILY CODE)]]</f>
        <v>ELE-GAUGE</v>
      </c>
      <c r="I7011" s="8" t="s">
        <v>13629</v>
      </c>
      <c r="J7011" t="str">
        <f>Table8[[#This Row],[Column1]]</f>
        <v>019744</v>
      </c>
      <c r="K7011" s="8" t="s">
        <v>13630</v>
      </c>
      <c r="L7011" t="s">
        <v>13632</v>
      </c>
      <c r="M7011" s="8" t="s">
        <v>13631</v>
      </c>
      <c r="O7011" t="str">
        <f t="shared" si="109"/>
        <v>update item_mst set family_code = 'ELE-GAUGE' where item = '019744' and site_ref = 'BENN'</v>
      </c>
      <c r="Q7011" t="s">
        <v>18584</v>
      </c>
    </row>
    <row r="7012" spans="1:17" x14ac:dyDescent="0.25">
      <c r="A7012" s="2" t="s">
        <v>6585</v>
      </c>
      <c r="B7012" s="2" t="s">
        <v>28</v>
      </c>
      <c r="C7012" s="2" t="s">
        <v>30</v>
      </c>
      <c r="D7012" s="2" t="s">
        <v>4192</v>
      </c>
      <c r="E7012" s="3" t="str">
        <f>LEFT(Table8[[#This Row],[PART NUMBER &amp; DESC]],6)</f>
        <v>019740</v>
      </c>
      <c r="G7012" t="s">
        <v>13633</v>
      </c>
      <c r="H7012" t="str">
        <f>Table8[[#This Row],[COMMODITY (FAMILY CODE)]]</f>
        <v>ELE-GAUGE</v>
      </c>
      <c r="I7012" s="8" t="s">
        <v>13629</v>
      </c>
      <c r="J7012" t="str">
        <f>Table8[[#This Row],[Column1]]</f>
        <v>019740</v>
      </c>
      <c r="K7012" s="8" t="s">
        <v>13630</v>
      </c>
      <c r="L7012" t="s">
        <v>13632</v>
      </c>
      <c r="M7012" s="8" t="s">
        <v>13631</v>
      </c>
      <c r="O7012" t="str">
        <f t="shared" si="109"/>
        <v>update item_mst set family_code = 'ELE-GAUGE' where item = '019740' and site_ref = 'BENN'</v>
      </c>
      <c r="Q7012" t="s">
        <v>18586</v>
      </c>
    </row>
    <row r="7013" spans="1:17" x14ac:dyDescent="0.25">
      <c r="A7013" s="3" t="s">
        <v>6585</v>
      </c>
      <c r="B7013" s="3" t="s">
        <v>28</v>
      </c>
      <c r="C7013" s="3" t="s">
        <v>30</v>
      </c>
      <c r="D7013" s="3" t="s">
        <v>4193</v>
      </c>
      <c r="E7013" s="3" t="str">
        <f>LEFT(Table8[[#This Row],[PART NUMBER &amp; DESC]],6)</f>
        <v>019741</v>
      </c>
      <c r="G7013" t="s">
        <v>13633</v>
      </c>
      <c r="H7013" t="str">
        <f>Table8[[#This Row],[COMMODITY (FAMILY CODE)]]</f>
        <v>ELE-GAUGE</v>
      </c>
      <c r="I7013" s="8" t="s">
        <v>13629</v>
      </c>
      <c r="J7013" t="str">
        <f>Table8[[#This Row],[Column1]]</f>
        <v>019741</v>
      </c>
      <c r="K7013" s="8" t="s">
        <v>13630</v>
      </c>
      <c r="L7013" t="s">
        <v>13632</v>
      </c>
      <c r="M7013" s="8" t="s">
        <v>13631</v>
      </c>
      <c r="O7013" t="str">
        <f t="shared" si="109"/>
        <v>update item_mst set family_code = 'ELE-GAUGE' where item = '019741' and site_ref = 'BENN'</v>
      </c>
      <c r="Q7013" t="s">
        <v>18588</v>
      </c>
    </row>
    <row r="7014" spans="1:17" x14ac:dyDescent="0.25">
      <c r="A7014" s="2" t="s">
        <v>6585</v>
      </c>
      <c r="B7014" s="2" t="s">
        <v>28</v>
      </c>
      <c r="C7014" s="2" t="s">
        <v>30</v>
      </c>
      <c r="D7014" s="2" t="s">
        <v>6602</v>
      </c>
      <c r="E7014" s="3" t="str">
        <f>LEFT(Table8[[#This Row],[PART NUMBER &amp; DESC]],6)</f>
        <v>023490</v>
      </c>
      <c r="G7014" t="s">
        <v>13633</v>
      </c>
      <c r="H7014" t="str">
        <f>Table8[[#This Row],[COMMODITY (FAMILY CODE)]]</f>
        <v>ELE-GAUGE</v>
      </c>
      <c r="I7014" s="8" t="s">
        <v>13629</v>
      </c>
      <c r="J7014" t="str">
        <f>Table8[[#This Row],[Column1]]</f>
        <v>023490</v>
      </c>
      <c r="K7014" s="8" t="s">
        <v>13630</v>
      </c>
      <c r="L7014" t="s">
        <v>13632</v>
      </c>
      <c r="M7014" s="8" t="s">
        <v>13631</v>
      </c>
      <c r="O7014" t="str">
        <f t="shared" si="109"/>
        <v>update item_mst set family_code = 'ELE-GAUGE' where item = '023490' and site_ref = 'BENN'</v>
      </c>
      <c r="Q7014" t="s">
        <v>18589</v>
      </c>
    </row>
    <row r="7015" spans="1:17" x14ac:dyDescent="0.25">
      <c r="A7015" s="2" t="s">
        <v>6585</v>
      </c>
      <c r="B7015" s="2" t="s">
        <v>28</v>
      </c>
      <c r="C7015" s="2" t="s">
        <v>30</v>
      </c>
      <c r="D7015" s="2" t="s">
        <v>6603</v>
      </c>
      <c r="E7015" s="3" t="str">
        <f>LEFT(Table8[[#This Row],[PART NUMBER &amp; DESC]],6)</f>
        <v>025329</v>
      </c>
      <c r="G7015" t="s">
        <v>13633</v>
      </c>
      <c r="H7015" t="str">
        <f>Table8[[#This Row],[COMMODITY (FAMILY CODE)]]</f>
        <v>ELE-GAUGE</v>
      </c>
      <c r="I7015" s="8" t="s">
        <v>13629</v>
      </c>
      <c r="J7015" t="str">
        <f>Table8[[#This Row],[Column1]]</f>
        <v>025329</v>
      </c>
      <c r="K7015" s="8" t="s">
        <v>13630</v>
      </c>
      <c r="L7015" t="s">
        <v>13632</v>
      </c>
      <c r="M7015" s="8" t="s">
        <v>13631</v>
      </c>
      <c r="O7015" t="str">
        <f t="shared" si="109"/>
        <v>update item_mst set family_code = 'ELE-GAUGE' where item = '025329' and site_ref = 'BENN'</v>
      </c>
      <c r="Q7015" t="s">
        <v>18590</v>
      </c>
    </row>
    <row r="7016" spans="1:17" x14ac:dyDescent="0.25">
      <c r="A7016" s="2" t="s">
        <v>6585</v>
      </c>
      <c r="B7016" s="2" t="s">
        <v>28</v>
      </c>
      <c r="C7016" s="2" t="s">
        <v>30</v>
      </c>
      <c r="D7016" s="2" t="s">
        <v>6604</v>
      </c>
      <c r="E7016" s="3" t="str">
        <f>LEFT(Table8[[#This Row],[PART NUMBER &amp; DESC]],6)</f>
        <v>023480</v>
      </c>
      <c r="G7016" t="s">
        <v>13633</v>
      </c>
      <c r="H7016" t="str">
        <f>Table8[[#This Row],[COMMODITY (FAMILY CODE)]]</f>
        <v>ELE-GAUGE</v>
      </c>
      <c r="I7016" s="8" t="s">
        <v>13629</v>
      </c>
      <c r="J7016" t="str">
        <f>Table8[[#This Row],[Column1]]</f>
        <v>023480</v>
      </c>
      <c r="K7016" s="8" t="s">
        <v>13630</v>
      </c>
      <c r="L7016" t="s">
        <v>13632</v>
      </c>
      <c r="M7016" s="8" t="s">
        <v>13631</v>
      </c>
      <c r="O7016" t="str">
        <f t="shared" si="109"/>
        <v>update item_mst set family_code = 'ELE-GAUGE' where item = '023480' and site_ref = 'BENN'</v>
      </c>
      <c r="Q7016" t="s">
        <v>18591</v>
      </c>
    </row>
    <row r="7017" spans="1:17" x14ac:dyDescent="0.25">
      <c r="A7017" s="3" t="s">
        <v>6605</v>
      </c>
      <c r="B7017" s="3" t="s">
        <v>0</v>
      </c>
      <c r="C7017" s="3" t="s">
        <v>11</v>
      </c>
      <c r="D7017" s="3" t="s">
        <v>6606</v>
      </c>
      <c r="E7017" s="3" t="str">
        <f>LEFT(Table8[[#This Row],[PART NUMBER &amp; DESC]],6)</f>
        <v>021905</v>
      </c>
      <c r="G7017" t="s">
        <v>13633</v>
      </c>
      <c r="H7017" t="str">
        <f>Table8[[#This Row],[COMMODITY (FAMILY CODE)]]</f>
        <v>CMP-PRDSUP</v>
      </c>
      <c r="I7017" s="8" t="s">
        <v>13629</v>
      </c>
      <c r="J7017" t="str">
        <f>Table8[[#This Row],[Column1]]</f>
        <v>021905</v>
      </c>
      <c r="K7017" s="8" t="s">
        <v>13630</v>
      </c>
      <c r="L7017" t="s">
        <v>13632</v>
      </c>
      <c r="M7017" s="8" t="s">
        <v>13631</v>
      </c>
      <c r="O7017" t="str">
        <f t="shared" si="109"/>
        <v>update item_mst set family_code = 'CMP-PRDSUP' where item = '021905' and site_ref = 'BENN'</v>
      </c>
      <c r="Q7017" t="s">
        <v>18592</v>
      </c>
    </row>
    <row r="7018" spans="1:17" x14ac:dyDescent="0.25">
      <c r="A7018" s="3" t="s">
        <v>6607</v>
      </c>
      <c r="B7018" s="3" t="s">
        <v>0</v>
      </c>
      <c r="C7018" s="3" t="s">
        <v>15</v>
      </c>
      <c r="D7018" s="3" t="s">
        <v>6608</v>
      </c>
      <c r="E7018" s="3" t="str">
        <f>LEFT(Table8[[#This Row],[PART NUMBER &amp; DESC]],6)</f>
        <v>017723</v>
      </c>
      <c r="G7018" t="s">
        <v>13633</v>
      </c>
      <c r="H7018" t="str">
        <f>Table8[[#This Row],[COMMODITY (FAMILY CODE)]]</f>
        <v>CMP-REG</v>
      </c>
      <c r="I7018" s="8" t="s">
        <v>13629</v>
      </c>
      <c r="J7018" t="str">
        <f>Table8[[#This Row],[Column1]]</f>
        <v>017723</v>
      </c>
      <c r="K7018" s="8" t="s">
        <v>13630</v>
      </c>
      <c r="L7018" t="s">
        <v>13632</v>
      </c>
      <c r="M7018" s="8" t="s">
        <v>13631</v>
      </c>
      <c r="O7018" t="str">
        <f t="shared" si="109"/>
        <v>update item_mst set family_code = 'CMP-REG' where item = '017723' and site_ref = 'BENN'</v>
      </c>
      <c r="Q7018" t="s">
        <v>18593</v>
      </c>
    </row>
    <row r="7019" spans="1:17" x14ac:dyDescent="0.25">
      <c r="A7019" s="2" t="s">
        <v>6609</v>
      </c>
      <c r="B7019" s="2" t="s">
        <v>0</v>
      </c>
      <c r="C7019" s="2" t="s">
        <v>6</v>
      </c>
      <c r="D7019" s="2" t="s">
        <v>6610</v>
      </c>
      <c r="E7019" s="3" t="str">
        <f>LEFT(Table8[[#This Row],[PART NUMBER &amp; DESC]],6)</f>
        <v>008525</v>
      </c>
      <c r="G7019" t="s">
        <v>13633</v>
      </c>
      <c r="H7019" t="str">
        <f>Table8[[#This Row],[COMMODITY (FAMILY CODE)]]</f>
        <v>CMP-WOOD</v>
      </c>
      <c r="I7019" s="8" t="s">
        <v>13629</v>
      </c>
      <c r="J7019" t="str">
        <f>Table8[[#This Row],[Column1]]</f>
        <v>008525</v>
      </c>
      <c r="K7019" s="8" t="s">
        <v>13630</v>
      </c>
      <c r="L7019" t="s">
        <v>13632</v>
      </c>
      <c r="M7019" s="8" t="s">
        <v>13631</v>
      </c>
      <c r="O7019" t="str">
        <f t="shared" si="109"/>
        <v>update item_mst set family_code = 'CMP-WOOD' where item = '008525' and site_ref = 'BENN'</v>
      </c>
      <c r="Q7019" t="s">
        <v>18594</v>
      </c>
    </row>
    <row r="7020" spans="1:17" x14ac:dyDescent="0.25">
      <c r="A7020" s="3" t="s">
        <v>6609</v>
      </c>
      <c r="B7020" s="3" t="s">
        <v>0</v>
      </c>
      <c r="C7020" s="3" t="s">
        <v>6</v>
      </c>
      <c r="D7020" s="3" t="s">
        <v>6611</v>
      </c>
      <c r="E7020" s="3" t="str">
        <f>LEFT(Table8[[#This Row],[PART NUMBER &amp; DESC]],6)</f>
        <v>008522</v>
      </c>
      <c r="G7020" t="s">
        <v>13633</v>
      </c>
      <c r="H7020" t="str">
        <f>Table8[[#This Row],[COMMODITY (FAMILY CODE)]]</f>
        <v>CMP-WOOD</v>
      </c>
      <c r="I7020" s="8" t="s">
        <v>13629</v>
      </c>
      <c r="J7020" t="str">
        <f>Table8[[#This Row],[Column1]]</f>
        <v>008522</v>
      </c>
      <c r="K7020" s="8" t="s">
        <v>13630</v>
      </c>
      <c r="L7020" t="s">
        <v>13632</v>
      </c>
      <c r="M7020" s="8" t="s">
        <v>13631</v>
      </c>
      <c r="O7020" t="str">
        <f t="shared" si="109"/>
        <v>update item_mst set family_code = 'CMP-WOOD' where item = '008522' and site_ref = 'BENN'</v>
      </c>
      <c r="Q7020" t="s">
        <v>18595</v>
      </c>
    </row>
    <row r="7021" spans="1:17" x14ac:dyDescent="0.25">
      <c r="A7021" s="3" t="s">
        <v>6609</v>
      </c>
      <c r="B7021" s="3" t="s">
        <v>0</v>
      </c>
      <c r="C7021" s="3" t="s">
        <v>6</v>
      </c>
      <c r="D7021" s="3" t="s">
        <v>6612</v>
      </c>
      <c r="E7021" s="3" t="str">
        <f>LEFT(Table8[[#This Row],[PART NUMBER &amp; DESC]],6)</f>
        <v>008523</v>
      </c>
      <c r="G7021" t="s">
        <v>13633</v>
      </c>
      <c r="H7021" t="str">
        <f>Table8[[#This Row],[COMMODITY (FAMILY CODE)]]</f>
        <v>CMP-WOOD</v>
      </c>
      <c r="I7021" s="8" t="s">
        <v>13629</v>
      </c>
      <c r="J7021" t="str">
        <f>Table8[[#This Row],[Column1]]</f>
        <v>008523</v>
      </c>
      <c r="K7021" s="8" t="s">
        <v>13630</v>
      </c>
      <c r="L7021" t="s">
        <v>13632</v>
      </c>
      <c r="M7021" s="8" t="s">
        <v>13631</v>
      </c>
      <c r="O7021" t="str">
        <f t="shared" si="109"/>
        <v>update item_mst set family_code = 'CMP-WOOD' where item = '008523' and site_ref = 'BENN'</v>
      </c>
      <c r="Q7021" t="s">
        <v>18596</v>
      </c>
    </row>
    <row r="7022" spans="1:17" x14ac:dyDescent="0.25">
      <c r="A7022" s="2" t="s">
        <v>6609</v>
      </c>
      <c r="B7022" s="2" t="s">
        <v>0</v>
      </c>
      <c r="C7022" s="2" t="s">
        <v>6</v>
      </c>
      <c r="D7022" s="2" t="s">
        <v>6613</v>
      </c>
      <c r="E7022" s="3" t="str">
        <f>LEFT(Table8[[#This Row],[PART NUMBER &amp; DESC]],6)</f>
        <v>013459</v>
      </c>
      <c r="G7022" t="s">
        <v>13633</v>
      </c>
      <c r="H7022" t="str">
        <f>Table8[[#This Row],[COMMODITY (FAMILY CODE)]]</f>
        <v>CMP-WOOD</v>
      </c>
      <c r="I7022" s="8" t="s">
        <v>13629</v>
      </c>
      <c r="J7022" t="str">
        <f>Table8[[#This Row],[Column1]]</f>
        <v>013459</v>
      </c>
      <c r="K7022" s="8" t="s">
        <v>13630</v>
      </c>
      <c r="L7022" t="s">
        <v>13632</v>
      </c>
      <c r="M7022" s="8" t="s">
        <v>13631</v>
      </c>
      <c r="O7022" t="str">
        <f t="shared" si="109"/>
        <v>update item_mst set family_code = 'CMP-WOOD' where item = '013459' and site_ref = 'BENN'</v>
      </c>
      <c r="Q7022" t="s">
        <v>18597</v>
      </c>
    </row>
    <row r="7023" spans="1:17" x14ac:dyDescent="0.25">
      <c r="A7023" s="3" t="s">
        <v>6609</v>
      </c>
      <c r="B7023" s="3" t="s">
        <v>0</v>
      </c>
      <c r="C7023" s="3" t="s">
        <v>6</v>
      </c>
      <c r="D7023" s="3" t="s">
        <v>6614</v>
      </c>
      <c r="E7023" s="3" t="str">
        <f>LEFT(Table8[[#This Row],[PART NUMBER &amp; DESC]],6)</f>
        <v>008525</v>
      </c>
      <c r="G7023" t="s">
        <v>13633</v>
      </c>
      <c r="H7023" t="str">
        <f>Table8[[#This Row],[COMMODITY (FAMILY CODE)]]</f>
        <v>CMP-WOOD</v>
      </c>
      <c r="I7023" s="8" t="s">
        <v>13629</v>
      </c>
      <c r="J7023" t="str">
        <f>Table8[[#This Row],[Column1]]</f>
        <v>008525</v>
      </c>
      <c r="K7023" s="8" t="s">
        <v>13630</v>
      </c>
      <c r="L7023" t="s">
        <v>13632</v>
      </c>
      <c r="M7023" s="8" t="s">
        <v>13631</v>
      </c>
      <c r="O7023" t="str">
        <f t="shared" si="109"/>
        <v>update item_mst set family_code = 'CMP-WOOD' where item = '008525' and site_ref = 'BENN'</v>
      </c>
      <c r="Q7023" t="s">
        <v>18594</v>
      </c>
    </row>
    <row r="7024" spans="1:17" x14ac:dyDescent="0.25">
      <c r="A7024" s="3" t="s">
        <v>6609</v>
      </c>
      <c r="B7024" s="3" t="s">
        <v>0</v>
      </c>
      <c r="C7024" s="3" t="s">
        <v>6</v>
      </c>
      <c r="D7024" s="3" t="s">
        <v>6615</v>
      </c>
      <c r="E7024" s="3" t="str">
        <f>LEFT(Table8[[#This Row],[PART NUMBER &amp; DESC]],6)</f>
        <v>008522</v>
      </c>
      <c r="G7024" t="s">
        <v>13633</v>
      </c>
      <c r="H7024" t="str">
        <f>Table8[[#This Row],[COMMODITY (FAMILY CODE)]]</f>
        <v>CMP-WOOD</v>
      </c>
      <c r="I7024" s="8" t="s">
        <v>13629</v>
      </c>
      <c r="J7024" t="str">
        <f>Table8[[#This Row],[Column1]]</f>
        <v>008522</v>
      </c>
      <c r="K7024" s="8" t="s">
        <v>13630</v>
      </c>
      <c r="L7024" t="s">
        <v>13632</v>
      </c>
      <c r="M7024" s="8" t="s">
        <v>13631</v>
      </c>
      <c r="O7024" t="str">
        <f t="shared" si="109"/>
        <v>update item_mst set family_code = 'CMP-WOOD' where item = '008522' and site_ref = 'BENN'</v>
      </c>
      <c r="Q7024" t="s">
        <v>18595</v>
      </c>
    </row>
    <row r="7025" spans="1:17" x14ac:dyDescent="0.25">
      <c r="A7025" s="2" t="s">
        <v>6609</v>
      </c>
      <c r="B7025" s="2" t="s">
        <v>0</v>
      </c>
      <c r="C7025" s="2" t="s">
        <v>6</v>
      </c>
      <c r="D7025" s="2" t="s">
        <v>6616</v>
      </c>
      <c r="E7025" s="3" t="str">
        <f>LEFT(Table8[[#This Row],[PART NUMBER &amp; DESC]],6)</f>
        <v>008522</v>
      </c>
      <c r="G7025" t="s">
        <v>13633</v>
      </c>
      <c r="H7025" t="str">
        <f>Table8[[#This Row],[COMMODITY (FAMILY CODE)]]</f>
        <v>CMP-WOOD</v>
      </c>
      <c r="I7025" s="8" t="s">
        <v>13629</v>
      </c>
      <c r="J7025" t="str">
        <f>Table8[[#This Row],[Column1]]</f>
        <v>008522</v>
      </c>
      <c r="K7025" s="8" t="s">
        <v>13630</v>
      </c>
      <c r="L7025" t="s">
        <v>13632</v>
      </c>
      <c r="M7025" s="8" t="s">
        <v>13631</v>
      </c>
      <c r="O7025" t="str">
        <f t="shared" si="109"/>
        <v>update item_mst set family_code = 'CMP-WOOD' where item = '008522' and site_ref = 'BENN'</v>
      </c>
      <c r="Q7025" t="s">
        <v>18595</v>
      </c>
    </row>
    <row r="7026" spans="1:17" x14ac:dyDescent="0.25">
      <c r="A7026" s="3" t="s">
        <v>5171</v>
      </c>
      <c r="B7026" s="3" t="s">
        <v>20</v>
      </c>
      <c r="C7026" s="3" t="s">
        <v>21</v>
      </c>
      <c r="D7026" s="3" t="s">
        <v>5162</v>
      </c>
      <c r="E7026" s="3" t="str">
        <f>LEFT(Table8[[#This Row],[PART NUMBER &amp; DESC]],6)</f>
        <v>008718</v>
      </c>
      <c r="G7026" t="s">
        <v>13633</v>
      </c>
      <c r="H7026" t="str">
        <f>Table8[[#This Row],[COMMODITY (FAMILY CODE)]]</f>
        <v>EXT-RAWALM</v>
      </c>
      <c r="I7026" s="8" t="s">
        <v>13629</v>
      </c>
      <c r="J7026" t="str">
        <f>Table8[[#This Row],[Column1]]</f>
        <v>008718</v>
      </c>
      <c r="K7026" s="8" t="s">
        <v>13630</v>
      </c>
      <c r="L7026" t="s">
        <v>13632</v>
      </c>
      <c r="M7026" s="8" t="s">
        <v>13631</v>
      </c>
      <c r="O7026" t="str">
        <f t="shared" si="109"/>
        <v>update item_mst set family_code = 'EXT-RAWALM' where item = '008718' and site_ref = 'BENN'</v>
      </c>
      <c r="Q7026" t="s">
        <v>17444</v>
      </c>
    </row>
    <row r="7027" spans="1:17" x14ac:dyDescent="0.25">
      <c r="A7027" s="2" t="s">
        <v>5171</v>
      </c>
      <c r="B7027" s="2" t="s">
        <v>20</v>
      </c>
      <c r="C7027" s="2" t="s">
        <v>21</v>
      </c>
      <c r="D7027" s="2" t="s">
        <v>5169</v>
      </c>
      <c r="E7027" s="3" t="str">
        <f>LEFT(Table8[[#This Row],[PART NUMBER &amp; DESC]],6)</f>
        <v>009513</v>
      </c>
      <c r="G7027" t="s">
        <v>13633</v>
      </c>
      <c r="H7027" t="str">
        <f>Table8[[#This Row],[COMMODITY (FAMILY CODE)]]</f>
        <v>EXT-RAWALM</v>
      </c>
      <c r="I7027" s="8" t="s">
        <v>13629</v>
      </c>
      <c r="J7027" t="str">
        <f>Table8[[#This Row],[Column1]]</f>
        <v>009513</v>
      </c>
      <c r="K7027" s="8" t="s">
        <v>13630</v>
      </c>
      <c r="L7027" t="s">
        <v>13632</v>
      </c>
      <c r="M7027" s="8" t="s">
        <v>13631</v>
      </c>
      <c r="O7027" t="str">
        <f t="shared" si="109"/>
        <v>update item_mst set family_code = 'EXT-RAWALM' where item = '009513' and site_ref = 'BENN'</v>
      </c>
      <c r="Q7027" t="s">
        <v>17451</v>
      </c>
    </row>
    <row r="7028" spans="1:17" x14ac:dyDescent="0.25">
      <c r="A7028" s="3" t="s">
        <v>5171</v>
      </c>
      <c r="B7028" s="3" t="s">
        <v>0</v>
      </c>
      <c r="C7028" s="3" t="s">
        <v>1</v>
      </c>
      <c r="D7028" s="3" t="s">
        <v>6617</v>
      </c>
      <c r="E7028" s="3" t="str">
        <f>LEFT(Table8[[#This Row],[PART NUMBER &amp; DESC]],6)</f>
        <v>010736</v>
      </c>
      <c r="G7028" t="s">
        <v>13633</v>
      </c>
      <c r="H7028" t="str">
        <f>Table8[[#This Row],[COMMODITY (FAMILY CODE)]]</f>
        <v>CMP-PLASTC</v>
      </c>
      <c r="I7028" s="8" t="s">
        <v>13629</v>
      </c>
      <c r="J7028" t="str">
        <f>Table8[[#This Row],[Column1]]</f>
        <v>010736</v>
      </c>
      <c r="K7028" s="8" t="s">
        <v>13630</v>
      </c>
      <c r="L7028" t="s">
        <v>13632</v>
      </c>
      <c r="M7028" s="8" t="s">
        <v>13631</v>
      </c>
      <c r="O7028" t="str">
        <f t="shared" si="109"/>
        <v>update item_mst set family_code = 'CMP-PLASTC' where item = '010736' and site_ref = 'BENN'</v>
      </c>
      <c r="Q7028" t="s">
        <v>18598</v>
      </c>
    </row>
    <row r="7029" spans="1:17" x14ac:dyDescent="0.25">
      <c r="A7029" s="3" t="s">
        <v>5171</v>
      </c>
      <c r="B7029" s="3" t="s">
        <v>20</v>
      </c>
      <c r="C7029" s="3" t="s">
        <v>21</v>
      </c>
      <c r="D7029" s="3" t="s">
        <v>5161</v>
      </c>
      <c r="E7029" s="3" t="str">
        <f>LEFT(Table8[[#This Row],[PART NUMBER &amp; DESC]],6)</f>
        <v>011757</v>
      </c>
      <c r="G7029" t="s">
        <v>13633</v>
      </c>
      <c r="H7029" t="str">
        <f>Table8[[#This Row],[COMMODITY (FAMILY CODE)]]</f>
        <v>EXT-RAWALM</v>
      </c>
      <c r="I7029" s="8" t="s">
        <v>13629</v>
      </c>
      <c r="J7029" t="str">
        <f>Table8[[#This Row],[Column1]]</f>
        <v>011757</v>
      </c>
      <c r="K7029" s="8" t="s">
        <v>13630</v>
      </c>
      <c r="L7029" t="s">
        <v>13632</v>
      </c>
      <c r="M7029" s="8" t="s">
        <v>13631</v>
      </c>
      <c r="O7029" t="str">
        <f t="shared" si="109"/>
        <v>update item_mst set family_code = 'EXT-RAWALM' where item = '011757' and site_ref = 'BENN'</v>
      </c>
      <c r="Q7029" t="s">
        <v>17443</v>
      </c>
    </row>
    <row r="7030" spans="1:17" x14ac:dyDescent="0.25">
      <c r="A7030" s="2" t="s">
        <v>5171</v>
      </c>
      <c r="B7030" s="2" t="s">
        <v>0</v>
      </c>
      <c r="C7030" s="2" t="s">
        <v>3</v>
      </c>
      <c r="D7030" s="2" t="s">
        <v>5765</v>
      </c>
      <c r="E7030" s="3" t="str">
        <f>LEFT(Table8[[#This Row],[PART NUMBER &amp; DESC]],6)</f>
        <v>012624</v>
      </c>
      <c r="G7030" t="s">
        <v>13633</v>
      </c>
      <c r="H7030" t="str">
        <f>Table8[[#This Row],[COMMODITY (FAMILY CODE)]]</f>
        <v>CMP-CNCALU</v>
      </c>
      <c r="I7030" s="8" t="s">
        <v>13629</v>
      </c>
      <c r="J7030" t="str">
        <f>Table8[[#This Row],[Column1]]</f>
        <v>012624</v>
      </c>
      <c r="K7030" s="8" t="s">
        <v>13630</v>
      </c>
      <c r="L7030" t="s">
        <v>13632</v>
      </c>
      <c r="M7030" s="8" t="s">
        <v>13631</v>
      </c>
      <c r="O7030" t="str">
        <f t="shared" si="109"/>
        <v>update item_mst set family_code = 'CMP-CNCALU' where item = '012624' and site_ref = 'BENN'</v>
      </c>
      <c r="Q7030" t="s">
        <v>18599</v>
      </c>
    </row>
    <row r="7031" spans="1:17" x14ac:dyDescent="0.25">
      <c r="A7031" s="3" t="s">
        <v>5171</v>
      </c>
      <c r="B7031" s="3" t="s">
        <v>0</v>
      </c>
      <c r="C7031" s="3" t="s">
        <v>3</v>
      </c>
      <c r="D7031" s="3" t="s">
        <v>5764</v>
      </c>
      <c r="E7031" s="3" t="str">
        <f>LEFT(Table8[[#This Row],[PART NUMBER &amp; DESC]],6)</f>
        <v>013975</v>
      </c>
      <c r="G7031" t="s">
        <v>13633</v>
      </c>
      <c r="H7031" t="str">
        <f>Table8[[#This Row],[COMMODITY (FAMILY CODE)]]</f>
        <v>CMP-CNCALU</v>
      </c>
      <c r="I7031" s="8" t="s">
        <v>13629</v>
      </c>
      <c r="J7031" t="str">
        <f>Table8[[#This Row],[Column1]]</f>
        <v>013975</v>
      </c>
      <c r="K7031" s="8" t="s">
        <v>13630</v>
      </c>
      <c r="L7031" t="s">
        <v>13632</v>
      </c>
      <c r="M7031" s="8" t="s">
        <v>13631</v>
      </c>
      <c r="O7031" t="str">
        <f t="shared" si="109"/>
        <v>update item_mst set family_code = 'CMP-CNCALU' where item = '013975' and site_ref = 'BENN'</v>
      </c>
      <c r="Q7031" t="s">
        <v>18600</v>
      </c>
    </row>
    <row r="7032" spans="1:17" x14ac:dyDescent="0.25">
      <c r="A7032" s="2" t="s">
        <v>5171</v>
      </c>
      <c r="B7032" s="2" t="s">
        <v>20</v>
      </c>
      <c r="C7032" s="2" t="s">
        <v>21</v>
      </c>
      <c r="D7032" s="2" t="s">
        <v>5159</v>
      </c>
      <c r="E7032" s="3" t="str">
        <f>LEFT(Table8[[#This Row],[PART NUMBER &amp; DESC]],6)</f>
        <v>014335</v>
      </c>
      <c r="G7032" t="s">
        <v>13633</v>
      </c>
      <c r="H7032" t="str">
        <f>Table8[[#This Row],[COMMODITY (FAMILY CODE)]]</f>
        <v>EXT-RAWALM</v>
      </c>
      <c r="I7032" s="8" t="s">
        <v>13629</v>
      </c>
      <c r="J7032" t="str">
        <f>Table8[[#This Row],[Column1]]</f>
        <v>014335</v>
      </c>
      <c r="K7032" s="8" t="s">
        <v>13630</v>
      </c>
      <c r="L7032" t="s">
        <v>13632</v>
      </c>
      <c r="M7032" s="8" t="s">
        <v>13631</v>
      </c>
      <c r="O7032" t="str">
        <f t="shared" si="109"/>
        <v>update item_mst set family_code = 'EXT-RAWALM' where item = '014335' and site_ref = 'BENN'</v>
      </c>
      <c r="Q7032" t="s">
        <v>17441</v>
      </c>
    </row>
    <row r="7033" spans="1:17" x14ac:dyDescent="0.25">
      <c r="A7033" s="2" t="s">
        <v>5171</v>
      </c>
      <c r="B7033" s="2" t="s">
        <v>20</v>
      </c>
      <c r="C7033" s="2" t="s">
        <v>21</v>
      </c>
      <c r="D7033" s="2" t="s">
        <v>5163</v>
      </c>
      <c r="E7033" s="3" t="str">
        <f>LEFT(Table8[[#This Row],[PART NUMBER &amp; DESC]],6)</f>
        <v>014336</v>
      </c>
      <c r="G7033" t="s">
        <v>13633</v>
      </c>
      <c r="H7033" t="str">
        <f>Table8[[#This Row],[COMMODITY (FAMILY CODE)]]</f>
        <v>EXT-RAWALM</v>
      </c>
      <c r="I7033" s="8" t="s">
        <v>13629</v>
      </c>
      <c r="J7033" t="str">
        <f>Table8[[#This Row],[Column1]]</f>
        <v>014336</v>
      </c>
      <c r="K7033" s="8" t="s">
        <v>13630</v>
      </c>
      <c r="L7033" t="s">
        <v>13632</v>
      </c>
      <c r="M7033" s="8" t="s">
        <v>13631</v>
      </c>
      <c r="O7033" t="str">
        <f t="shared" si="109"/>
        <v>update item_mst set family_code = 'EXT-RAWALM' where item = '014336' and site_ref = 'BENN'</v>
      </c>
      <c r="Q7033" t="s">
        <v>17445</v>
      </c>
    </row>
    <row r="7034" spans="1:17" x14ac:dyDescent="0.25">
      <c r="A7034" s="2" t="s">
        <v>5171</v>
      </c>
      <c r="B7034" s="2" t="s">
        <v>20</v>
      </c>
      <c r="C7034" s="2" t="s">
        <v>21</v>
      </c>
      <c r="D7034" s="2" t="s">
        <v>5158</v>
      </c>
      <c r="E7034" s="3" t="str">
        <f>LEFT(Table8[[#This Row],[PART NUMBER &amp; DESC]],6)</f>
        <v>014978</v>
      </c>
      <c r="G7034" t="s">
        <v>13633</v>
      </c>
      <c r="H7034" t="str">
        <f>Table8[[#This Row],[COMMODITY (FAMILY CODE)]]</f>
        <v>EXT-RAWALM</v>
      </c>
      <c r="I7034" s="8" t="s">
        <v>13629</v>
      </c>
      <c r="J7034" t="str">
        <f>Table8[[#This Row],[Column1]]</f>
        <v>014978</v>
      </c>
      <c r="K7034" s="8" t="s">
        <v>13630</v>
      </c>
      <c r="L7034" t="s">
        <v>13632</v>
      </c>
      <c r="M7034" s="8" t="s">
        <v>13631</v>
      </c>
      <c r="O7034" t="str">
        <f t="shared" si="109"/>
        <v>update item_mst set family_code = 'EXT-RAWALM' where item = '014978' and site_ref = 'BENN'</v>
      </c>
      <c r="Q7034" t="s">
        <v>17440</v>
      </c>
    </row>
    <row r="7035" spans="1:17" x14ac:dyDescent="0.25">
      <c r="A7035" s="2" t="s">
        <v>5171</v>
      </c>
      <c r="B7035" s="2" t="s">
        <v>0</v>
      </c>
      <c r="C7035" s="2" t="s">
        <v>1</v>
      </c>
      <c r="D7035" s="2" t="s">
        <v>6618</v>
      </c>
      <c r="E7035" s="3" t="str">
        <f>LEFT(Table8[[#This Row],[PART NUMBER &amp; DESC]],6)</f>
        <v>015535</v>
      </c>
      <c r="G7035" t="s">
        <v>13633</v>
      </c>
      <c r="H7035" t="str">
        <f>Table8[[#This Row],[COMMODITY (FAMILY CODE)]]</f>
        <v>CMP-PLASTC</v>
      </c>
      <c r="I7035" s="8" t="s">
        <v>13629</v>
      </c>
      <c r="J7035" t="str">
        <f>Table8[[#This Row],[Column1]]</f>
        <v>015535</v>
      </c>
      <c r="K7035" s="8" t="s">
        <v>13630</v>
      </c>
      <c r="L7035" t="s">
        <v>13632</v>
      </c>
      <c r="M7035" s="8" t="s">
        <v>13631</v>
      </c>
      <c r="O7035" t="str">
        <f t="shared" si="109"/>
        <v>update item_mst set family_code = 'CMP-PLASTC' where item = '015535' and site_ref = 'BENN'</v>
      </c>
      <c r="Q7035" t="s">
        <v>18601</v>
      </c>
    </row>
    <row r="7036" spans="1:17" x14ac:dyDescent="0.25">
      <c r="A7036" s="3" t="s">
        <v>5171</v>
      </c>
      <c r="B7036" s="3" t="s">
        <v>0</v>
      </c>
      <c r="C7036" s="3" t="s">
        <v>1</v>
      </c>
      <c r="D7036" s="3" t="s">
        <v>6619</v>
      </c>
      <c r="E7036" s="3" t="str">
        <f>LEFT(Table8[[#This Row],[PART NUMBER &amp; DESC]],6)</f>
        <v>015535</v>
      </c>
      <c r="G7036" t="s">
        <v>13633</v>
      </c>
      <c r="H7036" t="str">
        <f>Table8[[#This Row],[COMMODITY (FAMILY CODE)]]</f>
        <v>CMP-PLASTC</v>
      </c>
      <c r="I7036" s="8" t="s">
        <v>13629</v>
      </c>
      <c r="J7036" t="str">
        <f>Table8[[#This Row],[Column1]]</f>
        <v>015535</v>
      </c>
      <c r="K7036" s="8" t="s">
        <v>13630</v>
      </c>
      <c r="L7036" t="s">
        <v>13632</v>
      </c>
      <c r="M7036" s="8" t="s">
        <v>13631</v>
      </c>
      <c r="O7036" t="str">
        <f t="shared" si="109"/>
        <v>update item_mst set family_code = 'CMP-PLASTC' where item = '015535' and site_ref = 'BENN'</v>
      </c>
      <c r="Q7036" t="s">
        <v>18601</v>
      </c>
    </row>
    <row r="7037" spans="1:17" x14ac:dyDescent="0.25">
      <c r="A7037" s="2" t="s">
        <v>5171</v>
      </c>
      <c r="B7037" s="2" t="s">
        <v>0</v>
      </c>
      <c r="C7037" s="2" t="s">
        <v>1</v>
      </c>
      <c r="D7037" s="2" t="s">
        <v>6620</v>
      </c>
      <c r="E7037" s="3" t="str">
        <f>LEFT(Table8[[#This Row],[PART NUMBER &amp; DESC]],6)</f>
        <v>018991</v>
      </c>
      <c r="G7037" t="s">
        <v>13633</v>
      </c>
      <c r="H7037" t="str">
        <f>Table8[[#This Row],[COMMODITY (FAMILY CODE)]]</f>
        <v>CMP-PLASTC</v>
      </c>
      <c r="I7037" s="8" t="s">
        <v>13629</v>
      </c>
      <c r="J7037" t="str">
        <f>Table8[[#This Row],[Column1]]</f>
        <v>018991</v>
      </c>
      <c r="K7037" s="8" t="s">
        <v>13630</v>
      </c>
      <c r="L7037" t="s">
        <v>13632</v>
      </c>
      <c r="M7037" s="8" t="s">
        <v>13631</v>
      </c>
      <c r="O7037" t="str">
        <f t="shared" si="109"/>
        <v>update item_mst set family_code = 'CMP-PLASTC' where item = '018991' and site_ref = 'BENN'</v>
      </c>
      <c r="Q7037" t="s">
        <v>18602</v>
      </c>
    </row>
    <row r="7038" spans="1:17" x14ac:dyDescent="0.25">
      <c r="A7038" s="3" t="s">
        <v>5171</v>
      </c>
      <c r="B7038" s="3" t="s">
        <v>0</v>
      </c>
      <c r="C7038" s="3" t="s">
        <v>1</v>
      </c>
      <c r="D7038" s="3" t="s">
        <v>6621</v>
      </c>
      <c r="E7038" s="3" t="str">
        <f>LEFT(Table8[[#This Row],[PART NUMBER &amp; DESC]],6)</f>
        <v>018991</v>
      </c>
      <c r="G7038" t="s">
        <v>13633</v>
      </c>
      <c r="H7038" t="str">
        <f>Table8[[#This Row],[COMMODITY (FAMILY CODE)]]</f>
        <v>CMP-PLASTC</v>
      </c>
      <c r="I7038" s="8" t="s">
        <v>13629</v>
      </c>
      <c r="J7038" t="str">
        <f>Table8[[#This Row],[Column1]]</f>
        <v>018991</v>
      </c>
      <c r="K7038" s="8" t="s">
        <v>13630</v>
      </c>
      <c r="L7038" t="s">
        <v>13632</v>
      </c>
      <c r="M7038" s="8" t="s">
        <v>13631</v>
      </c>
      <c r="O7038" t="str">
        <f t="shared" si="109"/>
        <v>update item_mst set family_code = 'CMP-PLASTC' where item = '018991' and site_ref = 'BENN'</v>
      </c>
      <c r="Q7038" t="s">
        <v>18602</v>
      </c>
    </row>
    <row r="7039" spans="1:17" x14ac:dyDescent="0.25">
      <c r="A7039" s="2" t="s">
        <v>5171</v>
      </c>
      <c r="B7039" s="2" t="s">
        <v>0</v>
      </c>
      <c r="C7039" s="2" t="s">
        <v>1</v>
      </c>
      <c r="D7039" s="2" t="s">
        <v>6622</v>
      </c>
      <c r="E7039" s="3" t="str">
        <f>LEFT(Table8[[#This Row],[PART NUMBER &amp; DESC]],6)</f>
        <v>018992</v>
      </c>
      <c r="G7039" t="s">
        <v>13633</v>
      </c>
      <c r="H7039" t="str">
        <f>Table8[[#This Row],[COMMODITY (FAMILY CODE)]]</f>
        <v>CMP-PLASTC</v>
      </c>
      <c r="I7039" s="8" t="s">
        <v>13629</v>
      </c>
      <c r="J7039" t="str">
        <f>Table8[[#This Row],[Column1]]</f>
        <v>018992</v>
      </c>
      <c r="K7039" s="8" t="s">
        <v>13630</v>
      </c>
      <c r="L7039" t="s">
        <v>13632</v>
      </c>
      <c r="M7039" s="8" t="s">
        <v>13631</v>
      </c>
      <c r="O7039" t="str">
        <f t="shared" si="109"/>
        <v>update item_mst set family_code = 'CMP-PLASTC' where item = '018992' and site_ref = 'BENN'</v>
      </c>
      <c r="Q7039" t="s">
        <v>18603</v>
      </c>
    </row>
    <row r="7040" spans="1:17" x14ac:dyDescent="0.25">
      <c r="A7040" s="3" t="s">
        <v>5171</v>
      </c>
      <c r="B7040" s="3" t="s">
        <v>0</v>
      </c>
      <c r="C7040" s="3" t="s">
        <v>3</v>
      </c>
      <c r="D7040" s="3" t="s">
        <v>5032</v>
      </c>
      <c r="E7040" s="3" t="str">
        <f>LEFT(Table8[[#This Row],[PART NUMBER &amp; DESC]],6)</f>
        <v>021601</v>
      </c>
      <c r="G7040" t="s">
        <v>13633</v>
      </c>
      <c r="H7040" t="str">
        <f>Table8[[#This Row],[COMMODITY (FAMILY CODE)]]</f>
        <v>CMP-CNCALU</v>
      </c>
      <c r="I7040" s="8" t="s">
        <v>13629</v>
      </c>
      <c r="J7040" t="str">
        <f>Table8[[#This Row],[Column1]]</f>
        <v>021601</v>
      </c>
      <c r="K7040" s="8" t="s">
        <v>13630</v>
      </c>
      <c r="L7040" t="s">
        <v>13632</v>
      </c>
      <c r="M7040" s="8" t="s">
        <v>13631</v>
      </c>
      <c r="O7040" t="str">
        <f t="shared" si="109"/>
        <v>update item_mst set family_code = 'CMP-CNCALU' where item = '021601' and site_ref = 'BENN'</v>
      </c>
      <c r="Q7040" t="s">
        <v>18604</v>
      </c>
    </row>
    <row r="7041" spans="1:17" x14ac:dyDescent="0.25">
      <c r="A7041" s="2" t="s">
        <v>5171</v>
      </c>
      <c r="B7041" s="2" t="s">
        <v>0</v>
      </c>
      <c r="C7041" s="2" t="s">
        <v>4</v>
      </c>
      <c r="D7041" s="2" t="s">
        <v>3090</v>
      </c>
      <c r="E7041" s="3" t="str">
        <f>LEFT(Table8[[#This Row],[PART NUMBER &amp; DESC]],6)</f>
        <v>023762</v>
      </c>
      <c r="G7041" t="s">
        <v>13633</v>
      </c>
      <c r="H7041" t="str">
        <f>Table8[[#This Row],[COMMODITY (FAMILY CODE)]]</f>
        <v>CMP-STNLS</v>
      </c>
      <c r="I7041" s="8" t="s">
        <v>13629</v>
      </c>
      <c r="J7041" t="str">
        <f>Table8[[#This Row],[Column1]]</f>
        <v>023762</v>
      </c>
      <c r="K7041" s="8" t="s">
        <v>13630</v>
      </c>
      <c r="L7041" t="s">
        <v>13632</v>
      </c>
      <c r="M7041" s="8" t="s">
        <v>13631</v>
      </c>
      <c r="O7041" t="str">
        <f t="shared" ref="O7041:O7104" si="110">_xlfn.CONCAT(G7041:M7041)</f>
        <v>update item_mst set family_code = 'CMP-STNLS' where item = '023762' and site_ref = 'BENN'</v>
      </c>
      <c r="Q7041" t="s">
        <v>15503</v>
      </c>
    </row>
    <row r="7042" spans="1:17" x14ac:dyDescent="0.25">
      <c r="A7042" s="2" t="s">
        <v>5171</v>
      </c>
      <c r="B7042" s="2" t="s">
        <v>0</v>
      </c>
      <c r="C7042" s="2" t="s">
        <v>4</v>
      </c>
      <c r="D7042" s="2" t="s">
        <v>3091</v>
      </c>
      <c r="E7042" s="3" t="str">
        <f>LEFT(Table8[[#This Row],[PART NUMBER &amp; DESC]],6)</f>
        <v>023763</v>
      </c>
      <c r="G7042" t="s">
        <v>13633</v>
      </c>
      <c r="H7042" t="str">
        <f>Table8[[#This Row],[COMMODITY (FAMILY CODE)]]</f>
        <v>CMP-STNLS</v>
      </c>
      <c r="I7042" s="8" t="s">
        <v>13629</v>
      </c>
      <c r="J7042" t="str">
        <f>Table8[[#This Row],[Column1]]</f>
        <v>023763</v>
      </c>
      <c r="K7042" s="8" t="s">
        <v>13630</v>
      </c>
      <c r="L7042" t="s">
        <v>13632</v>
      </c>
      <c r="M7042" s="8" t="s">
        <v>13631</v>
      </c>
      <c r="O7042" t="str">
        <f t="shared" si="110"/>
        <v>update item_mst set family_code = 'CMP-STNLS' where item = '023763' and site_ref = 'BENN'</v>
      </c>
      <c r="Q7042" t="s">
        <v>15504</v>
      </c>
    </row>
    <row r="7043" spans="1:17" x14ac:dyDescent="0.25">
      <c r="A7043" s="2" t="s">
        <v>5171</v>
      </c>
      <c r="B7043" s="2" t="s">
        <v>0</v>
      </c>
      <c r="C7043" s="2" t="s">
        <v>3</v>
      </c>
      <c r="D7043" s="2" t="s">
        <v>6623</v>
      </c>
      <c r="E7043" s="3" t="str">
        <f>LEFT(Table8[[#This Row],[PART NUMBER &amp; DESC]],6)</f>
        <v>024110</v>
      </c>
      <c r="G7043" t="s">
        <v>13633</v>
      </c>
      <c r="H7043" t="str">
        <f>Table8[[#This Row],[COMMODITY (FAMILY CODE)]]</f>
        <v>CMP-CNCALU</v>
      </c>
      <c r="I7043" s="8" t="s">
        <v>13629</v>
      </c>
      <c r="J7043" t="str">
        <f>Table8[[#This Row],[Column1]]</f>
        <v>024110</v>
      </c>
      <c r="K7043" s="8" t="s">
        <v>13630</v>
      </c>
      <c r="L7043" t="s">
        <v>13632</v>
      </c>
      <c r="M7043" s="8" t="s">
        <v>13631</v>
      </c>
      <c r="O7043" t="str">
        <f t="shared" si="110"/>
        <v>update item_mst set family_code = 'CMP-CNCALU' where item = '024110' and site_ref = 'BENN'</v>
      </c>
      <c r="Q7043" t="s">
        <v>18605</v>
      </c>
    </row>
    <row r="7044" spans="1:17" x14ac:dyDescent="0.25">
      <c r="A7044" s="3" t="s">
        <v>5171</v>
      </c>
      <c r="B7044" s="3" t="s">
        <v>0</v>
      </c>
      <c r="C7044" s="3" t="s">
        <v>1</v>
      </c>
      <c r="D7044" s="3" t="s">
        <v>6624</v>
      </c>
      <c r="E7044" s="3" t="str">
        <f>LEFT(Table8[[#This Row],[PART NUMBER &amp; DESC]],6)</f>
        <v>025286</v>
      </c>
      <c r="G7044" t="s">
        <v>13633</v>
      </c>
      <c r="H7044" t="str">
        <f>Table8[[#This Row],[COMMODITY (FAMILY CODE)]]</f>
        <v>CMP-PLASTC</v>
      </c>
      <c r="I7044" s="8" t="s">
        <v>13629</v>
      </c>
      <c r="J7044" t="str">
        <f>Table8[[#This Row],[Column1]]</f>
        <v>025286</v>
      </c>
      <c r="K7044" s="8" t="s">
        <v>13630</v>
      </c>
      <c r="L7044" t="s">
        <v>13632</v>
      </c>
      <c r="M7044" s="8" t="s">
        <v>13631</v>
      </c>
      <c r="O7044" t="str">
        <f t="shared" si="110"/>
        <v>update item_mst set family_code = 'CMP-PLASTC' where item = '025286' and site_ref = 'BENN'</v>
      </c>
      <c r="Q7044" t="s">
        <v>18606</v>
      </c>
    </row>
    <row r="7045" spans="1:17" x14ac:dyDescent="0.25">
      <c r="A7045" s="3" t="s">
        <v>5171</v>
      </c>
      <c r="B7045" s="3" t="s">
        <v>0</v>
      </c>
      <c r="C7045" s="3" t="s">
        <v>1</v>
      </c>
      <c r="D7045" s="3" t="s">
        <v>6625</v>
      </c>
      <c r="E7045" s="3" t="str">
        <f>LEFT(Table8[[#This Row],[PART NUMBER &amp; DESC]],6)</f>
        <v>027109</v>
      </c>
      <c r="G7045" t="s">
        <v>13633</v>
      </c>
      <c r="H7045" t="str">
        <f>Table8[[#This Row],[COMMODITY (FAMILY CODE)]]</f>
        <v>CMP-PLASTC</v>
      </c>
      <c r="I7045" s="8" t="s">
        <v>13629</v>
      </c>
      <c r="J7045" t="str">
        <f>Table8[[#This Row],[Column1]]</f>
        <v>027109</v>
      </c>
      <c r="K7045" s="8" t="s">
        <v>13630</v>
      </c>
      <c r="L7045" t="s">
        <v>13632</v>
      </c>
      <c r="M7045" s="8" t="s">
        <v>13631</v>
      </c>
      <c r="O7045" t="str">
        <f t="shared" si="110"/>
        <v>update item_mst set family_code = 'CMP-PLASTC' where item = '027109' and site_ref = 'BENN'</v>
      </c>
      <c r="Q7045" t="s">
        <v>18607</v>
      </c>
    </row>
    <row r="7046" spans="1:17" x14ac:dyDescent="0.25">
      <c r="A7046" s="2" t="s">
        <v>5171</v>
      </c>
      <c r="B7046" s="2" t="s">
        <v>0</v>
      </c>
      <c r="C7046" s="2" t="s">
        <v>1</v>
      </c>
      <c r="D7046" s="2" t="s">
        <v>6626</v>
      </c>
      <c r="E7046" s="3" t="str">
        <f>LEFT(Table8[[#This Row],[PART NUMBER &amp; DESC]],6)</f>
        <v>027109</v>
      </c>
      <c r="G7046" t="s">
        <v>13633</v>
      </c>
      <c r="H7046" t="str">
        <f>Table8[[#This Row],[COMMODITY (FAMILY CODE)]]</f>
        <v>CMP-PLASTC</v>
      </c>
      <c r="I7046" s="8" t="s">
        <v>13629</v>
      </c>
      <c r="J7046" t="str">
        <f>Table8[[#This Row],[Column1]]</f>
        <v>027109</v>
      </c>
      <c r="K7046" s="8" t="s">
        <v>13630</v>
      </c>
      <c r="L7046" t="s">
        <v>13632</v>
      </c>
      <c r="M7046" s="8" t="s">
        <v>13631</v>
      </c>
      <c r="O7046" t="str">
        <f t="shared" si="110"/>
        <v>update item_mst set family_code = 'CMP-PLASTC' where item = '027109' and site_ref = 'BENN'</v>
      </c>
      <c r="Q7046" t="s">
        <v>18607</v>
      </c>
    </row>
    <row r="7047" spans="1:17" x14ac:dyDescent="0.25">
      <c r="A7047" s="3" t="s">
        <v>5171</v>
      </c>
      <c r="B7047" s="3" t="s">
        <v>20</v>
      </c>
      <c r="C7047" s="3" t="s">
        <v>21</v>
      </c>
      <c r="D7047" s="3" t="s">
        <v>6627</v>
      </c>
      <c r="E7047" s="3" t="str">
        <f>LEFT(Table8[[#This Row],[PART NUMBER &amp; DESC]],6)</f>
        <v>027156</v>
      </c>
      <c r="G7047" t="s">
        <v>13633</v>
      </c>
      <c r="H7047" t="str">
        <f>Table8[[#This Row],[COMMODITY (FAMILY CODE)]]</f>
        <v>EXT-RAWALM</v>
      </c>
      <c r="I7047" s="8" t="s">
        <v>13629</v>
      </c>
      <c r="J7047" t="str">
        <f>Table8[[#This Row],[Column1]]</f>
        <v>027156</v>
      </c>
      <c r="K7047" s="8" t="s">
        <v>13630</v>
      </c>
      <c r="L7047" t="s">
        <v>13632</v>
      </c>
      <c r="M7047" s="8" t="s">
        <v>13631</v>
      </c>
      <c r="O7047" t="str">
        <f t="shared" si="110"/>
        <v>update item_mst set family_code = 'EXT-RAWALM' where item = '027156' and site_ref = 'BENN'</v>
      </c>
      <c r="Q7047" t="s">
        <v>18608</v>
      </c>
    </row>
    <row r="7048" spans="1:17" x14ac:dyDescent="0.25">
      <c r="A7048" s="2" t="s">
        <v>5171</v>
      </c>
      <c r="B7048" s="2" t="s">
        <v>20</v>
      </c>
      <c r="C7048" s="2" t="s">
        <v>21</v>
      </c>
      <c r="D7048" s="2" t="s">
        <v>6628</v>
      </c>
      <c r="E7048" s="3" t="str">
        <f>LEFT(Table8[[#This Row],[PART NUMBER &amp; DESC]],6)</f>
        <v>027157</v>
      </c>
      <c r="G7048" t="s">
        <v>13633</v>
      </c>
      <c r="H7048" t="str">
        <f>Table8[[#This Row],[COMMODITY (FAMILY CODE)]]</f>
        <v>EXT-RAWALM</v>
      </c>
      <c r="I7048" s="8" t="s">
        <v>13629</v>
      </c>
      <c r="J7048" t="str">
        <f>Table8[[#This Row],[Column1]]</f>
        <v>027157</v>
      </c>
      <c r="K7048" s="8" t="s">
        <v>13630</v>
      </c>
      <c r="L7048" t="s">
        <v>13632</v>
      </c>
      <c r="M7048" s="8" t="s">
        <v>13631</v>
      </c>
      <c r="O7048" t="str">
        <f t="shared" si="110"/>
        <v>update item_mst set family_code = 'EXT-RAWALM' where item = '027157' and site_ref = 'BENN'</v>
      </c>
      <c r="Q7048" t="s">
        <v>18609</v>
      </c>
    </row>
    <row r="7049" spans="1:17" x14ac:dyDescent="0.25">
      <c r="A7049" s="2" t="s">
        <v>5171</v>
      </c>
      <c r="B7049" s="2" t="s">
        <v>0</v>
      </c>
      <c r="C7049" s="2" t="s">
        <v>3</v>
      </c>
      <c r="D7049" s="2" t="s">
        <v>6629</v>
      </c>
      <c r="E7049" s="3" t="str">
        <f>LEFT(Table8[[#This Row],[PART NUMBER &amp; DESC]],6)</f>
        <v>027237</v>
      </c>
      <c r="G7049" t="s">
        <v>13633</v>
      </c>
      <c r="H7049" t="str">
        <f>Table8[[#This Row],[COMMODITY (FAMILY CODE)]]</f>
        <v>CMP-CNCALU</v>
      </c>
      <c r="I7049" s="8" t="s">
        <v>13629</v>
      </c>
      <c r="J7049" t="str">
        <f>Table8[[#This Row],[Column1]]</f>
        <v>027237</v>
      </c>
      <c r="K7049" s="8" t="s">
        <v>13630</v>
      </c>
      <c r="L7049" t="s">
        <v>13632</v>
      </c>
      <c r="M7049" s="8" t="s">
        <v>13631</v>
      </c>
      <c r="O7049" t="str">
        <f t="shared" si="110"/>
        <v>update item_mst set family_code = 'CMP-CNCALU' where item = '027237' and site_ref = 'BENN'</v>
      </c>
      <c r="Q7049" t="s">
        <v>18610</v>
      </c>
    </row>
    <row r="7050" spans="1:17" x14ac:dyDescent="0.25">
      <c r="A7050" s="3" t="s">
        <v>5171</v>
      </c>
      <c r="B7050" s="3" t="s">
        <v>0</v>
      </c>
      <c r="C7050" s="3" t="s">
        <v>3</v>
      </c>
      <c r="D7050" s="3" t="s">
        <v>6630</v>
      </c>
      <c r="E7050" s="3" t="str">
        <f>LEFT(Table8[[#This Row],[PART NUMBER &amp; DESC]],6)</f>
        <v>027238</v>
      </c>
      <c r="G7050" t="s">
        <v>13633</v>
      </c>
      <c r="H7050" t="str">
        <f>Table8[[#This Row],[COMMODITY (FAMILY CODE)]]</f>
        <v>CMP-CNCALU</v>
      </c>
      <c r="I7050" s="8" t="s">
        <v>13629</v>
      </c>
      <c r="J7050" t="str">
        <f>Table8[[#This Row],[Column1]]</f>
        <v>027238</v>
      </c>
      <c r="K7050" s="8" t="s">
        <v>13630</v>
      </c>
      <c r="L7050" t="s">
        <v>13632</v>
      </c>
      <c r="M7050" s="8" t="s">
        <v>13631</v>
      </c>
      <c r="O7050" t="str">
        <f t="shared" si="110"/>
        <v>update item_mst set family_code = 'CMP-CNCALU' where item = '027238' and site_ref = 'BENN'</v>
      </c>
      <c r="Q7050" t="s">
        <v>18611</v>
      </c>
    </row>
    <row r="7051" spans="1:17" x14ac:dyDescent="0.25">
      <c r="A7051" s="2" t="s">
        <v>5171</v>
      </c>
      <c r="B7051" s="2" t="s">
        <v>0</v>
      </c>
      <c r="C7051" s="2" t="s">
        <v>3</v>
      </c>
      <c r="D7051" s="2" t="s">
        <v>6631</v>
      </c>
      <c r="E7051" s="3" t="str">
        <f>LEFT(Table8[[#This Row],[PART NUMBER &amp; DESC]],6)</f>
        <v>027239</v>
      </c>
      <c r="G7051" t="s">
        <v>13633</v>
      </c>
      <c r="H7051" t="str">
        <f>Table8[[#This Row],[COMMODITY (FAMILY CODE)]]</f>
        <v>CMP-CNCALU</v>
      </c>
      <c r="I7051" s="8" t="s">
        <v>13629</v>
      </c>
      <c r="J7051" t="str">
        <f>Table8[[#This Row],[Column1]]</f>
        <v>027239</v>
      </c>
      <c r="K7051" s="8" t="s">
        <v>13630</v>
      </c>
      <c r="L7051" t="s">
        <v>13632</v>
      </c>
      <c r="M7051" s="8" t="s">
        <v>13631</v>
      </c>
      <c r="O7051" t="str">
        <f t="shared" si="110"/>
        <v>update item_mst set family_code = 'CMP-CNCALU' where item = '027239' and site_ref = 'BENN'</v>
      </c>
      <c r="Q7051" t="s">
        <v>18612</v>
      </c>
    </row>
    <row r="7052" spans="1:17" x14ac:dyDescent="0.25">
      <c r="A7052" s="3" t="s">
        <v>5171</v>
      </c>
      <c r="B7052" s="3" t="s">
        <v>0</v>
      </c>
      <c r="C7052" s="3" t="s">
        <v>1</v>
      </c>
      <c r="D7052" s="3" t="s">
        <v>6632</v>
      </c>
      <c r="E7052" s="3" t="str">
        <f>LEFT(Table8[[#This Row],[PART NUMBER &amp; DESC]],6)</f>
        <v>027329</v>
      </c>
      <c r="G7052" t="s">
        <v>13633</v>
      </c>
      <c r="H7052" t="str">
        <f>Table8[[#This Row],[COMMODITY (FAMILY CODE)]]</f>
        <v>CMP-PLASTC</v>
      </c>
      <c r="I7052" s="8" t="s">
        <v>13629</v>
      </c>
      <c r="J7052" t="str">
        <f>Table8[[#This Row],[Column1]]</f>
        <v>027329</v>
      </c>
      <c r="K7052" s="8" t="s">
        <v>13630</v>
      </c>
      <c r="L7052" t="s">
        <v>13632</v>
      </c>
      <c r="M7052" s="8" t="s">
        <v>13631</v>
      </c>
      <c r="O7052" t="str">
        <f t="shared" si="110"/>
        <v>update item_mst set family_code = 'CMP-PLASTC' where item = '027329' and site_ref = 'BENN'</v>
      </c>
      <c r="Q7052" t="s">
        <v>18613</v>
      </c>
    </row>
    <row r="7053" spans="1:17" x14ac:dyDescent="0.25">
      <c r="A7053" s="3" t="s">
        <v>5171</v>
      </c>
      <c r="B7053" s="3" t="s">
        <v>0</v>
      </c>
      <c r="C7053" s="3" t="s">
        <v>1</v>
      </c>
      <c r="D7053" s="3" t="s">
        <v>6633</v>
      </c>
      <c r="E7053" s="3" t="str">
        <f>LEFT(Table8[[#This Row],[PART NUMBER &amp; DESC]],6)</f>
        <v>027330</v>
      </c>
      <c r="G7053" t="s">
        <v>13633</v>
      </c>
      <c r="H7053" t="str">
        <f>Table8[[#This Row],[COMMODITY (FAMILY CODE)]]</f>
        <v>CMP-PLASTC</v>
      </c>
      <c r="I7053" s="8" t="s">
        <v>13629</v>
      </c>
      <c r="J7053" t="str">
        <f>Table8[[#This Row],[Column1]]</f>
        <v>027330</v>
      </c>
      <c r="K7053" s="8" t="s">
        <v>13630</v>
      </c>
      <c r="L7053" t="s">
        <v>13632</v>
      </c>
      <c r="M7053" s="8" t="s">
        <v>13631</v>
      </c>
      <c r="O7053" t="str">
        <f t="shared" si="110"/>
        <v>update item_mst set family_code = 'CMP-PLASTC' where item = '027330' and site_ref = 'BENN'</v>
      </c>
      <c r="Q7053" t="s">
        <v>18614</v>
      </c>
    </row>
    <row r="7054" spans="1:17" x14ac:dyDescent="0.25">
      <c r="A7054" s="3" t="s">
        <v>5171</v>
      </c>
      <c r="B7054" s="3" t="s">
        <v>0</v>
      </c>
      <c r="C7054" s="3" t="s">
        <v>1</v>
      </c>
      <c r="D7054" s="3" t="s">
        <v>6634</v>
      </c>
      <c r="E7054" s="3" t="str">
        <f>LEFT(Table8[[#This Row],[PART NUMBER &amp; DESC]],6)</f>
        <v>027330</v>
      </c>
      <c r="G7054" t="s">
        <v>13633</v>
      </c>
      <c r="H7054" t="str">
        <f>Table8[[#This Row],[COMMODITY (FAMILY CODE)]]</f>
        <v>CMP-PLASTC</v>
      </c>
      <c r="I7054" s="8" t="s">
        <v>13629</v>
      </c>
      <c r="J7054" t="str">
        <f>Table8[[#This Row],[Column1]]</f>
        <v>027330</v>
      </c>
      <c r="K7054" s="8" t="s">
        <v>13630</v>
      </c>
      <c r="L7054" t="s">
        <v>13632</v>
      </c>
      <c r="M7054" s="8" t="s">
        <v>13631</v>
      </c>
      <c r="O7054" t="str">
        <f t="shared" si="110"/>
        <v>update item_mst set family_code = 'CMP-PLASTC' where item = '027330' and site_ref = 'BENN'</v>
      </c>
      <c r="Q7054" t="s">
        <v>18614</v>
      </c>
    </row>
    <row r="7055" spans="1:17" x14ac:dyDescent="0.25">
      <c r="A7055" s="3" t="s">
        <v>5171</v>
      </c>
      <c r="B7055" s="3" t="s">
        <v>0</v>
      </c>
      <c r="C7055" s="3" t="s">
        <v>3</v>
      </c>
      <c r="D7055" s="3" t="s">
        <v>6635</v>
      </c>
      <c r="E7055" s="3" t="str">
        <f>LEFT(Table8[[#This Row],[PART NUMBER &amp; DESC]],6)</f>
        <v>027346</v>
      </c>
      <c r="G7055" t="s">
        <v>13633</v>
      </c>
      <c r="H7055" t="str">
        <f>Table8[[#This Row],[COMMODITY (FAMILY CODE)]]</f>
        <v>CMP-CNCALU</v>
      </c>
      <c r="I7055" s="8" t="s">
        <v>13629</v>
      </c>
      <c r="J7055" t="str">
        <f>Table8[[#This Row],[Column1]]</f>
        <v>027346</v>
      </c>
      <c r="K7055" s="8" t="s">
        <v>13630</v>
      </c>
      <c r="L7055" t="s">
        <v>13632</v>
      </c>
      <c r="M7055" s="8" t="s">
        <v>13631</v>
      </c>
      <c r="O7055" t="str">
        <f t="shared" si="110"/>
        <v>update item_mst set family_code = 'CMP-CNCALU' where item = '027346' and site_ref = 'BENN'</v>
      </c>
      <c r="Q7055" t="s">
        <v>18615</v>
      </c>
    </row>
    <row r="7056" spans="1:17" x14ac:dyDescent="0.25">
      <c r="A7056" s="3" t="s">
        <v>5171</v>
      </c>
      <c r="B7056" s="3" t="s">
        <v>0</v>
      </c>
      <c r="C7056" s="3" t="s">
        <v>1</v>
      </c>
      <c r="D7056" s="3" t="s">
        <v>6636</v>
      </c>
      <c r="E7056" s="3" t="str">
        <f>LEFT(Table8[[#This Row],[PART NUMBER &amp; DESC]],6)</f>
        <v>027347</v>
      </c>
      <c r="G7056" t="s">
        <v>13633</v>
      </c>
      <c r="H7056" t="str">
        <f>Table8[[#This Row],[COMMODITY (FAMILY CODE)]]</f>
        <v>CMP-PLASTC</v>
      </c>
      <c r="I7056" s="8" t="s">
        <v>13629</v>
      </c>
      <c r="J7056" t="str">
        <f>Table8[[#This Row],[Column1]]</f>
        <v>027347</v>
      </c>
      <c r="K7056" s="8" t="s">
        <v>13630</v>
      </c>
      <c r="L7056" t="s">
        <v>13632</v>
      </c>
      <c r="M7056" s="8" t="s">
        <v>13631</v>
      </c>
      <c r="O7056" t="str">
        <f t="shared" si="110"/>
        <v>update item_mst set family_code = 'CMP-PLASTC' where item = '027347' and site_ref = 'BENN'</v>
      </c>
      <c r="Q7056" t="s">
        <v>18616</v>
      </c>
    </row>
    <row r="7057" spans="1:17" x14ac:dyDescent="0.25">
      <c r="A7057" s="2" t="s">
        <v>5171</v>
      </c>
      <c r="B7057" s="2" t="s">
        <v>0</v>
      </c>
      <c r="C7057" s="2" t="s">
        <v>3</v>
      </c>
      <c r="D7057" s="2" t="s">
        <v>6637</v>
      </c>
      <c r="E7057" s="3" t="str">
        <f>LEFT(Table8[[#This Row],[PART NUMBER &amp; DESC]],6)</f>
        <v>027354</v>
      </c>
      <c r="G7057" t="s">
        <v>13633</v>
      </c>
      <c r="H7057" t="str">
        <f>Table8[[#This Row],[COMMODITY (FAMILY CODE)]]</f>
        <v>CMP-CNCALU</v>
      </c>
      <c r="I7057" s="8" t="s">
        <v>13629</v>
      </c>
      <c r="J7057" t="str">
        <f>Table8[[#This Row],[Column1]]</f>
        <v>027354</v>
      </c>
      <c r="K7057" s="8" t="s">
        <v>13630</v>
      </c>
      <c r="L7057" t="s">
        <v>13632</v>
      </c>
      <c r="M7057" s="8" t="s">
        <v>13631</v>
      </c>
      <c r="O7057" t="str">
        <f t="shared" si="110"/>
        <v>update item_mst set family_code = 'CMP-CNCALU' where item = '027354' and site_ref = 'BENN'</v>
      </c>
      <c r="Q7057" t="s">
        <v>18617</v>
      </c>
    </row>
    <row r="7058" spans="1:17" x14ac:dyDescent="0.25">
      <c r="A7058" s="2" t="s">
        <v>5171</v>
      </c>
      <c r="B7058" s="2" t="s">
        <v>0</v>
      </c>
      <c r="C7058" s="2" t="s">
        <v>3</v>
      </c>
      <c r="D7058" s="2" t="s">
        <v>6638</v>
      </c>
      <c r="E7058" s="3" t="str">
        <f>LEFT(Table8[[#This Row],[PART NUMBER &amp; DESC]],6)</f>
        <v>027355</v>
      </c>
      <c r="G7058" t="s">
        <v>13633</v>
      </c>
      <c r="H7058" t="str">
        <f>Table8[[#This Row],[COMMODITY (FAMILY CODE)]]</f>
        <v>CMP-CNCALU</v>
      </c>
      <c r="I7058" s="8" t="s">
        <v>13629</v>
      </c>
      <c r="J7058" t="str">
        <f>Table8[[#This Row],[Column1]]</f>
        <v>027355</v>
      </c>
      <c r="K7058" s="8" t="s">
        <v>13630</v>
      </c>
      <c r="L7058" t="s">
        <v>13632</v>
      </c>
      <c r="M7058" s="8" t="s">
        <v>13631</v>
      </c>
      <c r="O7058" t="str">
        <f t="shared" si="110"/>
        <v>update item_mst set family_code = 'CMP-CNCALU' where item = '027355' and site_ref = 'BENN'</v>
      </c>
      <c r="Q7058" t="s">
        <v>18618</v>
      </c>
    </row>
    <row r="7059" spans="1:17" x14ac:dyDescent="0.25">
      <c r="A7059" s="2" t="s">
        <v>5171</v>
      </c>
      <c r="B7059" s="2" t="s">
        <v>0</v>
      </c>
      <c r="C7059" s="2" t="s">
        <v>4</v>
      </c>
      <c r="D7059" s="2" t="s">
        <v>5986</v>
      </c>
      <c r="E7059" s="3" t="str">
        <f>LEFT(Table8[[#This Row],[PART NUMBER &amp; DESC]],6)</f>
        <v>027554</v>
      </c>
      <c r="G7059" t="s">
        <v>13633</v>
      </c>
      <c r="H7059" t="str">
        <f>Table8[[#This Row],[COMMODITY (FAMILY CODE)]]</f>
        <v>CMP-STNLS</v>
      </c>
      <c r="I7059" s="8" t="s">
        <v>13629</v>
      </c>
      <c r="J7059" t="str">
        <f>Table8[[#This Row],[Column1]]</f>
        <v>027554</v>
      </c>
      <c r="K7059" s="8" t="s">
        <v>13630</v>
      </c>
      <c r="L7059" t="s">
        <v>13632</v>
      </c>
      <c r="M7059" s="8" t="s">
        <v>13631</v>
      </c>
      <c r="O7059" t="str">
        <f t="shared" si="110"/>
        <v>update item_mst set family_code = 'CMP-STNLS' where item = '027554' and site_ref = 'BENN'</v>
      </c>
      <c r="Q7059" t="s">
        <v>18100</v>
      </c>
    </row>
    <row r="7060" spans="1:17" x14ac:dyDescent="0.25">
      <c r="A7060" s="3" t="s">
        <v>5171</v>
      </c>
      <c r="B7060" s="3" t="s">
        <v>0</v>
      </c>
      <c r="C7060" s="3" t="s">
        <v>4</v>
      </c>
      <c r="D7060" s="3" t="s">
        <v>5987</v>
      </c>
      <c r="E7060" s="3" t="str">
        <f>LEFT(Table8[[#This Row],[PART NUMBER &amp; DESC]],6)</f>
        <v>027555</v>
      </c>
      <c r="G7060" t="s">
        <v>13633</v>
      </c>
      <c r="H7060" t="str">
        <f>Table8[[#This Row],[COMMODITY (FAMILY CODE)]]</f>
        <v>CMP-STNLS</v>
      </c>
      <c r="I7060" s="8" t="s">
        <v>13629</v>
      </c>
      <c r="J7060" t="str">
        <f>Table8[[#This Row],[Column1]]</f>
        <v>027555</v>
      </c>
      <c r="K7060" s="8" t="s">
        <v>13630</v>
      </c>
      <c r="L7060" t="s">
        <v>13632</v>
      </c>
      <c r="M7060" s="8" t="s">
        <v>13631</v>
      </c>
      <c r="O7060" t="str">
        <f t="shared" si="110"/>
        <v>update item_mst set family_code = 'CMP-STNLS' where item = '027555' and site_ref = 'BENN'</v>
      </c>
      <c r="Q7060" t="s">
        <v>18101</v>
      </c>
    </row>
    <row r="7061" spans="1:17" x14ac:dyDescent="0.25">
      <c r="A7061" s="2" t="s">
        <v>5171</v>
      </c>
      <c r="B7061" s="2" t="s">
        <v>0</v>
      </c>
      <c r="C7061" s="2" t="s">
        <v>1</v>
      </c>
      <c r="D7061" s="2" t="s">
        <v>6639</v>
      </c>
      <c r="E7061" s="3" t="str">
        <f>LEFT(Table8[[#This Row],[PART NUMBER &amp; DESC]],6)</f>
        <v>027597</v>
      </c>
      <c r="G7061" t="s">
        <v>13633</v>
      </c>
      <c r="H7061" t="str">
        <f>Table8[[#This Row],[COMMODITY (FAMILY CODE)]]</f>
        <v>CMP-PLASTC</v>
      </c>
      <c r="I7061" s="8" t="s">
        <v>13629</v>
      </c>
      <c r="J7061" t="str">
        <f>Table8[[#This Row],[Column1]]</f>
        <v>027597</v>
      </c>
      <c r="K7061" s="8" t="s">
        <v>13630</v>
      </c>
      <c r="L7061" t="s">
        <v>13632</v>
      </c>
      <c r="M7061" s="8" t="s">
        <v>13631</v>
      </c>
      <c r="O7061" t="str">
        <f t="shared" si="110"/>
        <v>update item_mst set family_code = 'CMP-PLASTC' where item = '027597' and site_ref = 'BENN'</v>
      </c>
      <c r="Q7061" t="s">
        <v>18619</v>
      </c>
    </row>
    <row r="7062" spans="1:17" x14ac:dyDescent="0.25">
      <c r="A7062" s="2" t="s">
        <v>5171</v>
      </c>
      <c r="B7062" s="2" t="s">
        <v>0</v>
      </c>
      <c r="C7062" s="2" t="s">
        <v>1</v>
      </c>
      <c r="D7062" s="2" t="s">
        <v>6640</v>
      </c>
      <c r="E7062" s="3" t="str">
        <f>LEFT(Table8[[#This Row],[PART NUMBER &amp; DESC]],6)</f>
        <v>027597</v>
      </c>
      <c r="G7062" t="s">
        <v>13633</v>
      </c>
      <c r="H7062" t="str">
        <f>Table8[[#This Row],[COMMODITY (FAMILY CODE)]]</f>
        <v>CMP-PLASTC</v>
      </c>
      <c r="I7062" s="8" t="s">
        <v>13629</v>
      </c>
      <c r="J7062" t="str">
        <f>Table8[[#This Row],[Column1]]</f>
        <v>027597</v>
      </c>
      <c r="K7062" s="8" t="s">
        <v>13630</v>
      </c>
      <c r="L7062" t="s">
        <v>13632</v>
      </c>
      <c r="M7062" s="8" t="s">
        <v>13631</v>
      </c>
      <c r="O7062" t="str">
        <f t="shared" si="110"/>
        <v>update item_mst set family_code = 'CMP-PLASTC' where item = '027597' and site_ref = 'BENN'</v>
      </c>
      <c r="Q7062" t="s">
        <v>18619</v>
      </c>
    </row>
    <row r="7063" spans="1:17" x14ac:dyDescent="0.25">
      <c r="A7063" s="2" t="s">
        <v>5171</v>
      </c>
      <c r="B7063" s="2" t="s">
        <v>0</v>
      </c>
      <c r="C7063" s="2" t="s">
        <v>1</v>
      </c>
      <c r="D7063" s="2" t="s">
        <v>6641</v>
      </c>
      <c r="E7063" s="3" t="str">
        <f>LEFT(Table8[[#This Row],[PART NUMBER &amp; DESC]],6)</f>
        <v>027598</v>
      </c>
      <c r="G7063" t="s">
        <v>13633</v>
      </c>
      <c r="H7063" t="str">
        <f>Table8[[#This Row],[COMMODITY (FAMILY CODE)]]</f>
        <v>CMP-PLASTC</v>
      </c>
      <c r="I7063" s="8" t="s">
        <v>13629</v>
      </c>
      <c r="J7063" t="str">
        <f>Table8[[#This Row],[Column1]]</f>
        <v>027598</v>
      </c>
      <c r="K7063" s="8" t="s">
        <v>13630</v>
      </c>
      <c r="L7063" t="s">
        <v>13632</v>
      </c>
      <c r="M7063" s="8" t="s">
        <v>13631</v>
      </c>
      <c r="O7063" t="str">
        <f t="shared" si="110"/>
        <v>update item_mst set family_code = 'CMP-PLASTC' where item = '027598' and site_ref = 'BENN'</v>
      </c>
      <c r="Q7063" t="s">
        <v>18620</v>
      </c>
    </row>
    <row r="7064" spans="1:17" x14ac:dyDescent="0.25">
      <c r="A7064" s="2" t="s">
        <v>5171</v>
      </c>
      <c r="B7064" s="2" t="s">
        <v>0</v>
      </c>
      <c r="C7064" s="2" t="s">
        <v>3</v>
      </c>
      <c r="D7064" s="2" t="s">
        <v>6642</v>
      </c>
      <c r="E7064" s="3" t="str">
        <f>LEFT(Table8[[#This Row],[PART NUMBER &amp; DESC]],6)</f>
        <v>027599</v>
      </c>
      <c r="G7064" t="s">
        <v>13633</v>
      </c>
      <c r="H7064" t="str">
        <f>Table8[[#This Row],[COMMODITY (FAMILY CODE)]]</f>
        <v>CMP-CNCALU</v>
      </c>
      <c r="I7064" s="8" t="s">
        <v>13629</v>
      </c>
      <c r="J7064" t="str">
        <f>Table8[[#This Row],[Column1]]</f>
        <v>027599</v>
      </c>
      <c r="K7064" s="8" t="s">
        <v>13630</v>
      </c>
      <c r="L7064" t="s">
        <v>13632</v>
      </c>
      <c r="M7064" s="8" t="s">
        <v>13631</v>
      </c>
      <c r="O7064" t="str">
        <f t="shared" si="110"/>
        <v>update item_mst set family_code = 'CMP-CNCALU' where item = '027599' and site_ref = 'BENN'</v>
      </c>
      <c r="Q7064" t="s">
        <v>18621</v>
      </c>
    </row>
    <row r="7065" spans="1:17" x14ac:dyDescent="0.25">
      <c r="A7065" s="3" t="s">
        <v>5171</v>
      </c>
      <c r="B7065" s="3" t="s">
        <v>0</v>
      </c>
      <c r="C7065" s="3" t="s">
        <v>1</v>
      </c>
      <c r="D7065" s="3" t="s">
        <v>6643</v>
      </c>
      <c r="E7065" s="3" t="str">
        <f>LEFT(Table8[[#This Row],[PART NUMBER &amp; DESC]],6)</f>
        <v>027747</v>
      </c>
      <c r="G7065" t="s">
        <v>13633</v>
      </c>
      <c r="H7065" t="str">
        <f>Table8[[#This Row],[COMMODITY (FAMILY CODE)]]</f>
        <v>CMP-PLASTC</v>
      </c>
      <c r="I7065" s="8" t="s">
        <v>13629</v>
      </c>
      <c r="J7065" t="str">
        <f>Table8[[#This Row],[Column1]]</f>
        <v>027747</v>
      </c>
      <c r="K7065" s="8" t="s">
        <v>13630</v>
      </c>
      <c r="L7065" t="s">
        <v>13632</v>
      </c>
      <c r="M7065" s="8" t="s">
        <v>13631</v>
      </c>
      <c r="O7065" t="str">
        <f t="shared" si="110"/>
        <v>update item_mst set family_code = 'CMP-PLASTC' where item = '027747' and site_ref = 'BENN'</v>
      </c>
      <c r="Q7065" t="s">
        <v>18622</v>
      </c>
    </row>
    <row r="7066" spans="1:17" x14ac:dyDescent="0.25">
      <c r="A7066" s="2" t="s">
        <v>5171</v>
      </c>
      <c r="B7066" s="2" t="s">
        <v>0</v>
      </c>
      <c r="C7066" s="2" t="s">
        <v>1</v>
      </c>
      <c r="D7066" s="2" t="s">
        <v>6644</v>
      </c>
      <c r="E7066" s="3" t="str">
        <f>LEFT(Table8[[#This Row],[PART NUMBER &amp; DESC]],6)</f>
        <v>027747</v>
      </c>
      <c r="G7066" t="s">
        <v>13633</v>
      </c>
      <c r="H7066" t="str">
        <f>Table8[[#This Row],[COMMODITY (FAMILY CODE)]]</f>
        <v>CMP-PLASTC</v>
      </c>
      <c r="I7066" s="8" t="s">
        <v>13629</v>
      </c>
      <c r="J7066" t="str">
        <f>Table8[[#This Row],[Column1]]</f>
        <v>027747</v>
      </c>
      <c r="K7066" s="8" t="s">
        <v>13630</v>
      </c>
      <c r="L7066" t="s">
        <v>13632</v>
      </c>
      <c r="M7066" s="8" t="s">
        <v>13631</v>
      </c>
      <c r="O7066" t="str">
        <f t="shared" si="110"/>
        <v>update item_mst set family_code = 'CMP-PLASTC' where item = '027747' and site_ref = 'BENN'</v>
      </c>
      <c r="Q7066" t="s">
        <v>18622</v>
      </c>
    </row>
    <row r="7067" spans="1:17" x14ac:dyDescent="0.25">
      <c r="A7067" s="2" t="s">
        <v>5171</v>
      </c>
      <c r="B7067" s="2" t="s">
        <v>0</v>
      </c>
      <c r="C7067" s="2" t="s">
        <v>1</v>
      </c>
      <c r="D7067" s="2" t="s">
        <v>6645</v>
      </c>
      <c r="E7067" s="3" t="str">
        <f>LEFT(Table8[[#This Row],[PART NUMBER &amp; DESC]],6)</f>
        <v>027748</v>
      </c>
      <c r="G7067" t="s">
        <v>13633</v>
      </c>
      <c r="H7067" t="str">
        <f>Table8[[#This Row],[COMMODITY (FAMILY CODE)]]</f>
        <v>CMP-PLASTC</v>
      </c>
      <c r="I7067" s="8" t="s">
        <v>13629</v>
      </c>
      <c r="J7067" t="str">
        <f>Table8[[#This Row],[Column1]]</f>
        <v>027748</v>
      </c>
      <c r="K7067" s="8" t="s">
        <v>13630</v>
      </c>
      <c r="L7067" t="s">
        <v>13632</v>
      </c>
      <c r="M7067" s="8" t="s">
        <v>13631</v>
      </c>
      <c r="O7067" t="str">
        <f t="shared" si="110"/>
        <v>update item_mst set family_code = 'CMP-PLASTC' where item = '027748' and site_ref = 'BENN'</v>
      </c>
      <c r="Q7067" t="s">
        <v>18623</v>
      </c>
    </row>
    <row r="7068" spans="1:17" x14ac:dyDescent="0.25">
      <c r="A7068" s="3" t="s">
        <v>5171</v>
      </c>
      <c r="B7068" s="3" t="s">
        <v>0</v>
      </c>
      <c r="C7068" s="3" t="s">
        <v>1</v>
      </c>
      <c r="D7068" s="3" t="s">
        <v>6646</v>
      </c>
      <c r="E7068" s="3" t="str">
        <f>LEFT(Table8[[#This Row],[PART NUMBER &amp; DESC]],6)</f>
        <v>027748</v>
      </c>
      <c r="G7068" t="s">
        <v>13633</v>
      </c>
      <c r="H7068" t="str">
        <f>Table8[[#This Row],[COMMODITY (FAMILY CODE)]]</f>
        <v>CMP-PLASTC</v>
      </c>
      <c r="I7068" s="8" t="s">
        <v>13629</v>
      </c>
      <c r="J7068" t="str">
        <f>Table8[[#This Row],[Column1]]</f>
        <v>027748</v>
      </c>
      <c r="K7068" s="8" t="s">
        <v>13630</v>
      </c>
      <c r="L7068" t="s">
        <v>13632</v>
      </c>
      <c r="M7068" s="8" t="s">
        <v>13631</v>
      </c>
      <c r="O7068" t="str">
        <f t="shared" si="110"/>
        <v>update item_mst set family_code = 'CMP-PLASTC' where item = '027748' and site_ref = 'BENN'</v>
      </c>
      <c r="Q7068" t="s">
        <v>18623</v>
      </c>
    </row>
    <row r="7069" spans="1:17" x14ac:dyDescent="0.25">
      <c r="A7069" s="3" t="s">
        <v>5171</v>
      </c>
      <c r="B7069" s="3" t="s">
        <v>0</v>
      </c>
      <c r="C7069" s="3" t="s">
        <v>1</v>
      </c>
      <c r="D7069" s="3" t="s">
        <v>6647</v>
      </c>
      <c r="E7069" s="3" t="str">
        <f>LEFT(Table8[[#This Row],[PART NUMBER &amp; DESC]],6)</f>
        <v>027749</v>
      </c>
      <c r="G7069" t="s">
        <v>13633</v>
      </c>
      <c r="H7069" t="str">
        <f>Table8[[#This Row],[COMMODITY (FAMILY CODE)]]</f>
        <v>CMP-PLASTC</v>
      </c>
      <c r="I7069" s="8" t="s">
        <v>13629</v>
      </c>
      <c r="J7069" t="str">
        <f>Table8[[#This Row],[Column1]]</f>
        <v>027749</v>
      </c>
      <c r="K7069" s="8" t="s">
        <v>13630</v>
      </c>
      <c r="L7069" t="s">
        <v>13632</v>
      </c>
      <c r="M7069" s="8" t="s">
        <v>13631</v>
      </c>
      <c r="O7069" t="str">
        <f t="shared" si="110"/>
        <v>update item_mst set family_code = 'CMP-PLASTC' where item = '027749' and site_ref = 'BENN'</v>
      </c>
      <c r="Q7069" t="s">
        <v>18624</v>
      </c>
    </row>
    <row r="7070" spans="1:17" x14ac:dyDescent="0.25">
      <c r="A7070" s="2" t="s">
        <v>5171</v>
      </c>
      <c r="B7070" s="2" t="s">
        <v>0</v>
      </c>
      <c r="C7070" s="2" t="s">
        <v>3</v>
      </c>
      <c r="D7070" s="2" t="s">
        <v>6648</v>
      </c>
      <c r="E7070" s="3" t="str">
        <f>LEFT(Table8[[#This Row],[PART NUMBER &amp; DESC]],6)</f>
        <v>028872</v>
      </c>
      <c r="G7070" t="s">
        <v>13633</v>
      </c>
      <c r="H7070" t="str">
        <f>Table8[[#This Row],[COMMODITY (FAMILY CODE)]]</f>
        <v>CMP-CNCALU</v>
      </c>
      <c r="I7070" s="8" t="s">
        <v>13629</v>
      </c>
      <c r="J7070" t="str">
        <f>Table8[[#This Row],[Column1]]</f>
        <v>028872</v>
      </c>
      <c r="K7070" s="8" t="s">
        <v>13630</v>
      </c>
      <c r="L7070" t="s">
        <v>13632</v>
      </c>
      <c r="M7070" s="8" t="s">
        <v>13631</v>
      </c>
      <c r="O7070" t="str">
        <f t="shared" si="110"/>
        <v>update item_mst set family_code = 'CMP-CNCALU' where item = '028872' and site_ref = 'BENN'</v>
      </c>
      <c r="Q7070" t="s">
        <v>18625</v>
      </c>
    </row>
    <row r="7071" spans="1:17" x14ac:dyDescent="0.25">
      <c r="A7071" s="2" t="s">
        <v>5171</v>
      </c>
      <c r="B7071" s="2" t="s">
        <v>0</v>
      </c>
      <c r="C7071" s="2" t="s">
        <v>3</v>
      </c>
      <c r="D7071" s="2" t="s">
        <v>6649</v>
      </c>
      <c r="E7071" s="3" t="str">
        <f>LEFT(Table8[[#This Row],[PART NUMBER &amp; DESC]],6)</f>
        <v>028873</v>
      </c>
      <c r="G7071" t="s">
        <v>13633</v>
      </c>
      <c r="H7071" t="str">
        <f>Table8[[#This Row],[COMMODITY (FAMILY CODE)]]</f>
        <v>CMP-CNCALU</v>
      </c>
      <c r="I7071" s="8" t="s">
        <v>13629</v>
      </c>
      <c r="J7071" t="str">
        <f>Table8[[#This Row],[Column1]]</f>
        <v>028873</v>
      </c>
      <c r="K7071" s="8" t="s">
        <v>13630</v>
      </c>
      <c r="L7071" t="s">
        <v>13632</v>
      </c>
      <c r="M7071" s="8" t="s">
        <v>13631</v>
      </c>
      <c r="O7071" t="str">
        <f t="shared" si="110"/>
        <v>update item_mst set family_code = 'CMP-CNCALU' where item = '028873' and site_ref = 'BENN'</v>
      </c>
      <c r="Q7071" t="s">
        <v>18626</v>
      </c>
    </row>
    <row r="7072" spans="1:17" x14ac:dyDescent="0.25">
      <c r="A7072" s="2" t="s">
        <v>5171</v>
      </c>
      <c r="B7072" s="2" t="s">
        <v>0</v>
      </c>
      <c r="C7072" s="2" t="s">
        <v>1</v>
      </c>
      <c r="D7072" s="2" t="s">
        <v>6650</v>
      </c>
      <c r="E7072" s="3" t="str">
        <f>LEFT(Table8[[#This Row],[PART NUMBER &amp; DESC]],6)</f>
        <v>028900</v>
      </c>
      <c r="G7072" t="s">
        <v>13633</v>
      </c>
      <c r="H7072" t="str">
        <f>Table8[[#This Row],[COMMODITY (FAMILY CODE)]]</f>
        <v>CMP-PLASTC</v>
      </c>
      <c r="I7072" s="8" t="s">
        <v>13629</v>
      </c>
      <c r="J7072" t="str">
        <f>Table8[[#This Row],[Column1]]</f>
        <v>028900</v>
      </c>
      <c r="K7072" s="8" t="s">
        <v>13630</v>
      </c>
      <c r="L7072" t="s">
        <v>13632</v>
      </c>
      <c r="M7072" s="8" t="s">
        <v>13631</v>
      </c>
      <c r="O7072" t="str">
        <f t="shared" si="110"/>
        <v>update item_mst set family_code = 'CMP-PLASTC' where item = '028900' and site_ref = 'BENN'</v>
      </c>
      <c r="Q7072" t="s">
        <v>18627</v>
      </c>
    </row>
    <row r="7073" spans="1:17" x14ac:dyDescent="0.25">
      <c r="A7073" s="3" t="s">
        <v>5171</v>
      </c>
      <c r="B7073" s="3" t="s">
        <v>0</v>
      </c>
      <c r="C7073" s="3" t="s">
        <v>1</v>
      </c>
      <c r="D7073" s="3" t="s">
        <v>6651</v>
      </c>
      <c r="E7073" s="3" t="str">
        <f>LEFT(Table8[[#This Row],[PART NUMBER &amp; DESC]],6)</f>
        <v>028901</v>
      </c>
      <c r="G7073" t="s">
        <v>13633</v>
      </c>
      <c r="H7073" t="str">
        <f>Table8[[#This Row],[COMMODITY (FAMILY CODE)]]</f>
        <v>CMP-PLASTC</v>
      </c>
      <c r="I7073" s="8" t="s">
        <v>13629</v>
      </c>
      <c r="J7073" t="str">
        <f>Table8[[#This Row],[Column1]]</f>
        <v>028901</v>
      </c>
      <c r="K7073" s="8" t="s">
        <v>13630</v>
      </c>
      <c r="L7073" t="s">
        <v>13632</v>
      </c>
      <c r="M7073" s="8" t="s">
        <v>13631</v>
      </c>
      <c r="O7073" t="str">
        <f t="shared" si="110"/>
        <v>update item_mst set family_code = 'CMP-PLASTC' where item = '028901' and site_ref = 'BENN'</v>
      </c>
      <c r="Q7073" t="s">
        <v>18628</v>
      </c>
    </row>
    <row r="7074" spans="1:17" x14ac:dyDescent="0.25">
      <c r="A7074" s="3" t="s">
        <v>5171</v>
      </c>
      <c r="B7074" s="3" t="s">
        <v>0</v>
      </c>
      <c r="C7074" s="3" t="s">
        <v>3</v>
      </c>
      <c r="D7074" s="3" t="s">
        <v>6652</v>
      </c>
      <c r="E7074" s="3" t="str">
        <f>LEFT(Table8[[#This Row],[PART NUMBER &amp; DESC]],6)</f>
        <v>030386</v>
      </c>
      <c r="G7074" t="s">
        <v>13633</v>
      </c>
      <c r="H7074" t="str">
        <f>Table8[[#This Row],[COMMODITY (FAMILY CODE)]]</f>
        <v>CMP-CNCALU</v>
      </c>
      <c r="I7074" s="8" t="s">
        <v>13629</v>
      </c>
      <c r="J7074" t="str">
        <f>Table8[[#This Row],[Column1]]</f>
        <v>030386</v>
      </c>
      <c r="K7074" s="8" t="s">
        <v>13630</v>
      </c>
      <c r="L7074" t="s">
        <v>13632</v>
      </c>
      <c r="M7074" s="8" t="s">
        <v>13631</v>
      </c>
      <c r="O7074" t="str">
        <f t="shared" si="110"/>
        <v>update item_mst set family_code = 'CMP-CNCALU' where item = '030386' and site_ref = 'BENN'</v>
      </c>
      <c r="Q7074" t="s">
        <v>18629</v>
      </c>
    </row>
    <row r="7075" spans="1:17" x14ac:dyDescent="0.25">
      <c r="A7075" s="3" t="s">
        <v>5171</v>
      </c>
      <c r="B7075" s="3" t="s">
        <v>0</v>
      </c>
      <c r="C7075" s="3" t="s">
        <v>3</v>
      </c>
      <c r="D7075" s="3" t="s">
        <v>6653</v>
      </c>
      <c r="E7075" s="3" t="str">
        <f>LEFT(Table8[[#This Row],[PART NUMBER &amp; DESC]],6)</f>
        <v>030387</v>
      </c>
      <c r="G7075" t="s">
        <v>13633</v>
      </c>
      <c r="H7075" t="str">
        <f>Table8[[#This Row],[COMMODITY (FAMILY CODE)]]</f>
        <v>CMP-CNCALU</v>
      </c>
      <c r="I7075" s="8" t="s">
        <v>13629</v>
      </c>
      <c r="J7075" t="str">
        <f>Table8[[#This Row],[Column1]]</f>
        <v>030387</v>
      </c>
      <c r="K7075" s="8" t="s">
        <v>13630</v>
      </c>
      <c r="L7075" t="s">
        <v>13632</v>
      </c>
      <c r="M7075" s="8" t="s">
        <v>13631</v>
      </c>
      <c r="O7075" t="str">
        <f t="shared" si="110"/>
        <v>update item_mst set family_code = 'CMP-CNCALU' where item = '030387' and site_ref = 'BENN'</v>
      </c>
      <c r="Q7075" t="s">
        <v>18630</v>
      </c>
    </row>
    <row r="7076" spans="1:17" x14ac:dyDescent="0.25">
      <c r="A7076" s="3" t="s">
        <v>5171</v>
      </c>
      <c r="B7076" s="3" t="s">
        <v>0</v>
      </c>
      <c r="C7076" s="3" t="s">
        <v>1</v>
      </c>
      <c r="D7076" s="3" t="s">
        <v>6654</v>
      </c>
      <c r="E7076" s="3" t="str">
        <f>LEFT(Table8[[#This Row],[PART NUMBER &amp; DESC]],6)</f>
        <v>030733</v>
      </c>
      <c r="G7076" t="s">
        <v>13633</v>
      </c>
      <c r="H7076" t="str">
        <f>Table8[[#This Row],[COMMODITY (FAMILY CODE)]]</f>
        <v>CMP-PLASTC</v>
      </c>
      <c r="I7076" s="8" t="s">
        <v>13629</v>
      </c>
      <c r="J7076" t="str">
        <f>Table8[[#This Row],[Column1]]</f>
        <v>030733</v>
      </c>
      <c r="K7076" s="8" t="s">
        <v>13630</v>
      </c>
      <c r="L7076" t="s">
        <v>13632</v>
      </c>
      <c r="M7076" s="8" t="s">
        <v>13631</v>
      </c>
      <c r="O7076" t="str">
        <f t="shared" si="110"/>
        <v>update item_mst set family_code = 'CMP-PLASTC' where item = '030733' and site_ref = 'BENN'</v>
      </c>
      <c r="Q7076" t="s">
        <v>18631</v>
      </c>
    </row>
    <row r="7077" spans="1:17" x14ac:dyDescent="0.25">
      <c r="A7077" s="3" t="s">
        <v>5171</v>
      </c>
      <c r="B7077" s="3" t="s">
        <v>0</v>
      </c>
      <c r="C7077" s="3" t="s">
        <v>1</v>
      </c>
      <c r="D7077" s="3" t="s">
        <v>6655</v>
      </c>
      <c r="E7077" s="3" t="str">
        <f>LEFT(Table8[[#This Row],[PART NUMBER &amp; DESC]],6)</f>
        <v>030734</v>
      </c>
      <c r="G7077" t="s">
        <v>13633</v>
      </c>
      <c r="H7077" t="str">
        <f>Table8[[#This Row],[COMMODITY (FAMILY CODE)]]</f>
        <v>CMP-PLASTC</v>
      </c>
      <c r="I7077" s="8" t="s">
        <v>13629</v>
      </c>
      <c r="J7077" t="str">
        <f>Table8[[#This Row],[Column1]]</f>
        <v>030734</v>
      </c>
      <c r="K7077" s="8" t="s">
        <v>13630</v>
      </c>
      <c r="L7077" t="s">
        <v>13632</v>
      </c>
      <c r="M7077" s="8" t="s">
        <v>13631</v>
      </c>
      <c r="O7077" t="str">
        <f t="shared" si="110"/>
        <v>update item_mst set family_code = 'CMP-PLASTC' where item = '030734' and site_ref = 'BENN'</v>
      </c>
      <c r="Q7077" t="s">
        <v>18632</v>
      </c>
    </row>
    <row r="7078" spans="1:17" x14ac:dyDescent="0.25">
      <c r="A7078" s="2" t="s">
        <v>5171</v>
      </c>
      <c r="B7078" s="2" t="s">
        <v>0</v>
      </c>
      <c r="C7078" s="2" t="s">
        <v>5</v>
      </c>
      <c r="D7078" s="2" t="s">
        <v>6656</v>
      </c>
      <c r="E7078" s="3" t="str">
        <f>LEFT(Table8[[#This Row],[PART NUMBER &amp; DESC]],6)</f>
        <v>034430</v>
      </c>
      <c r="G7078" t="s">
        <v>13633</v>
      </c>
      <c r="H7078" t="str">
        <f>Table8[[#This Row],[COMMODITY (FAMILY CODE)]]</f>
        <v>CMP-TANKS</v>
      </c>
      <c r="I7078" s="8" t="s">
        <v>13629</v>
      </c>
      <c r="J7078" t="str">
        <f>Table8[[#This Row],[Column1]]</f>
        <v>034430</v>
      </c>
      <c r="K7078" s="8" t="s">
        <v>13630</v>
      </c>
      <c r="L7078" t="s">
        <v>13632</v>
      </c>
      <c r="M7078" s="8" t="s">
        <v>13631</v>
      </c>
      <c r="O7078" t="str">
        <f t="shared" si="110"/>
        <v>update item_mst set family_code = 'CMP-TANKS' where item = '034430' and site_ref = 'BENN'</v>
      </c>
      <c r="Q7078" t="s">
        <v>18633</v>
      </c>
    </row>
    <row r="7079" spans="1:17" x14ac:dyDescent="0.25">
      <c r="A7079" s="3" t="s">
        <v>5171</v>
      </c>
      <c r="B7079" s="3" t="s">
        <v>0</v>
      </c>
      <c r="C7079" s="3" t="s">
        <v>1</v>
      </c>
      <c r="D7079" s="3" t="s">
        <v>6657</v>
      </c>
      <c r="E7079" s="3" t="str">
        <f>LEFT(Table8[[#This Row],[PART NUMBER &amp; DESC]],6)</f>
        <v>034681</v>
      </c>
      <c r="G7079" t="s">
        <v>13633</v>
      </c>
      <c r="H7079" t="str">
        <f>Table8[[#This Row],[COMMODITY (FAMILY CODE)]]</f>
        <v>CMP-PLASTC</v>
      </c>
      <c r="I7079" s="8" t="s">
        <v>13629</v>
      </c>
      <c r="J7079" t="str">
        <f>Table8[[#This Row],[Column1]]</f>
        <v>034681</v>
      </c>
      <c r="K7079" s="8" t="s">
        <v>13630</v>
      </c>
      <c r="L7079" t="s">
        <v>13632</v>
      </c>
      <c r="M7079" s="8" t="s">
        <v>13631</v>
      </c>
      <c r="O7079" t="str">
        <f t="shared" si="110"/>
        <v>update item_mst set family_code = 'CMP-PLASTC' where item = '034681' and site_ref = 'BENN'</v>
      </c>
      <c r="Q7079" t="s">
        <v>18634</v>
      </c>
    </row>
    <row r="7080" spans="1:17" x14ac:dyDescent="0.25">
      <c r="A7080" s="2" t="s">
        <v>5171</v>
      </c>
      <c r="B7080" s="2" t="s">
        <v>0</v>
      </c>
      <c r="C7080" s="2" t="s">
        <v>1</v>
      </c>
      <c r="D7080" s="2" t="s">
        <v>6658</v>
      </c>
      <c r="E7080" s="3" t="str">
        <f>LEFT(Table8[[#This Row],[PART NUMBER &amp; DESC]],6)</f>
        <v>034682</v>
      </c>
      <c r="G7080" t="s">
        <v>13633</v>
      </c>
      <c r="H7080" t="str">
        <f>Table8[[#This Row],[COMMODITY (FAMILY CODE)]]</f>
        <v>CMP-PLASTC</v>
      </c>
      <c r="I7080" s="8" t="s">
        <v>13629</v>
      </c>
      <c r="J7080" t="str">
        <f>Table8[[#This Row],[Column1]]</f>
        <v>034682</v>
      </c>
      <c r="K7080" s="8" t="s">
        <v>13630</v>
      </c>
      <c r="L7080" t="s">
        <v>13632</v>
      </c>
      <c r="M7080" s="8" t="s">
        <v>13631</v>
      </c>
      <c r="O7080" t="str">
        <f t="shared" si="110"/>
        <v>update item_mst set family_code = 'CMP-PLASTC' where item = '034682' and site_ref = 'BENN'</v>
      </c>
      <c r="Q7080" t="s">
        <v>18635</v>
      </c>
    </row>
    <row r="7081" spans="1:17" x14ac:dyDescent="0.25">
      <c r="A7081" s="3" t="s">
        <v>6659</v>
      </c>
      <c r="B7081" s="3" t="s">
        <v>28</v>
      </c>
      <c r="C7081" s="3" t="s">
        <v>28</v>
      </c>
      <c r="D7081" s="3" t="s">
        <v>6660</v>
      </c>
      <c r="E7081" s="3" t="str">
        <f>LEFT(Table8[[#This Row],[PART NUMBER &amp; DESC]],6)</f>
        <v>019701</v>
      </c>
      <c r="G7081" t="s">
        <v>13633</v>
      </c>
      <c r="H7081" t="str">
        <f>Table8[[#This Row],[COMMODITY (FAMILY CODE)]]</f>
        <v>ELECTRICAL</v>
      </c>
      <c r="I7081" s="8" t="s">
        <v>13629</v>
      </c>
      <c r="J7081" t="str">
        <f>Table8[[#This Row],[Column1]]</f>
        <v>019701</v>
      </c>
      <c r="K7081" s="8" t="s">
        <v>13630</v>
      </c>
      <c r="L7081" t="s">
        <v>13632</v>
      </c>
      <c r="M7081" s="8" t="s">
        <v>13631</v>
      </c>
      <c r="O7081" t="str">
        <f t="shared" si="110"/>
        <v>update item_mst set family_code = 'ELECTRICAL' where item = '019701' and site_ref = 'BENN'</v>
      </c>
      <c r="Q7081" t="s">
        <v>18636</v>
      </c>
    </row>
    <row r="7082" spans="1:17" x14ac:dyDescent="0.25">
      <c r="A7082" s="2" t="s">
        <v>6659</v>
      </c>
      <c r="B7082" s="2" t="s">
        <v>28</v>
      </c>
      <c r="C7082" s="2" t="s">
        <v>28</v>
      </c>
      <c r="D7082" s="2" t="s">
        <v>6661</v>
      </c>
      <c r="E7082" s="3" t="str">
        <f>LEFT(Table8[[#This Row],[PART NUMBER &amp; DESC]],6)</f>
        <v>019701</v>
      </c>
      <c r="G7082" t="s">
        <v>13633</v>
      </c>
      <c r="H7082" t="str">
        <f>Table8[[#This Row],[COMMODITY (FAMILY CODE)]]</f>
        <v>ELECTRICAL</v>
      </c>
      <c r="I7082" s="8" t="s">
        <v>13629</v>
      </c>
      <c r="J7082" t="str">
        <f>Table8[[#This Row],[Column1]]</f>
        <v>019701</v>
      </c>
      <c r="K7082" s="8" t="s">
        <v>13630</v>
      </c>
      <c r="L7082" t="s">
        <v>13632</v>
      </c>
      <c r="M7082" s="8" t="s">
        <v>13631</v>
      </c>
      <c r="O7082" t="str">
        <f t="shared" si="110"/>
        <v>update item_mst set family_code = 'ELECTRICAL' where item = '019701' and site_ref = 'BENN'</v>
      </c>
      <c r="Q7082" t="s">
        <v>18636</v>
      </c>
    </row>
    <row r="7083" spans="1:17" x14ac:dyDescent="0.25">
      <c r="A7083" s="3" t="s">
        <v>6659</v>
      </c>
      <c r="B7083" s="3" t="s">
        <v>28</v>
      </c>
      <c r="C7083" s="3" t="s">
        <v>31</v>
      </c>
      <c r="D7083" s="3" t="s">
        <v>6661</v>
      </c>
      <c r="E7083" s="3" t="str">
        <f>LEFT(Table8[[#This Row],[PART NUMBER &amp; DESC]],6)</f>
        <v>019701</v>
      </c>
      <c r="G7083" t="s">
        <v>13633</v>
      </c>
      <c r="H7083" t="str">
        <f>Table8[[#This Row],[COMMODITY (FAMILY CODE)]]</f>
        <v>ELE-PWRDST</v>
      </c>
      <c r="I7083" s="8" t="s">
        <v>13629</v>
      </c>
      <c r="J7083" t="str">
        <f>Table8[[#This Row],[Column1]]</f>
        <v>019701</v>
      </c>
      <c r="K7083" s="8" t="s">
        <v>13630</v>
      </c>
      <c r="L7083" t="s">
        <v>13632</v>
      </c>
      <c r="M7083" s="8" t="s">
        <v>13631</v>
      </c>
      <c r="O7083" t="str">
        <f t="shared" si="110"/>
        <v>update item_mst set family_code = 'ELE-PWRDST' where item = '019701' and site_ref = 'BENN'</v>
      </c>
      <c r="Q7083" t="s">
        <v>18637</v>
      </c>
    </row>
    <row r="7084" spans="1:17" x14ac:dyDescent="0.25">
      <c r="A7084" s="2" t="s">
        <v>6659</v>
      </c>
      <c r="B7084" s="2" t="s">
        <v>28</v>
      </c>
      <c r="C7084" s="2" t="s">
        <v>31</v>
      </c>
      <c r="D7084" s="2" t="s">
        <v>6662</v>
      </c>
      <c r="E7084" s="3" t="str">
        <f>LEFT(Table8[[#This Row],[PART NUMBER &amp; DESC]],6)</f>
        <v>034597</v>
      </c>
      <c r="G7084" t="s">
        <v>13633</v>
      </c>
      <c r="H7084" t="str">
        <f>Table8[[#This Row],[COMMODITY (FAMILY CODE)]]</f>
        <v>ELE-PWRDST</v>
      </c>
      <c r="I7084" s="8" t="s">
        <v>13629</v>
      </c>
      <c r="J7084" t="str">
        <f>Table8[[#This Row],[Column1]]</f>
        <v>034597</v>
      </c>
      <c r="K7084" s="8" t="s">
        <v>13630</v>
      </c>
      <c r="L7084" t="s">
        <v>13632</v>
      </c>
      <c r="M7084" s="8" t="s">
        <v>13631</v>
      </c>
      <c r="O7084" t="str">
        <f t="shared" si="110"/>
        <v>update item_mst set family_code = 'ELE-PWRDST' where item = '034597' and site_ref = 'BENN'</v>
      </c>
      <c r="Q7084" t="s">
        <v>18638</v>
      </c>
    </row>
    <row r="7085" spans="1:17" x14ac:dyDescent="0.25">
      <c r="A7085" s="3" t="s">
        <v>6663</v>
      </c>
      <c r="B7085" s="3" t="s">
        <v>0</v>
      </c>
      <c r="C7085" s="3" t="s">
        <v>1</v>
      </c>
      <c r="D7085" s="3" t="s">
        <v>6664</v>
      </c>
      <c r="E7085" s="3" t="str">
        <f>LEFT(Table8[[#This Row],[PART NUMBER &amp; DESC]],6)</f>
        <v>017748</v>
      </c>
      <c r="G7085" t="s">
        <v>13633</v>
      </c>
      <c r="H7085" t="str">
        <f>Table8[[#This Row],[COMMODITY (FAMILY CODE)]]</f>
        <v>CMP-PLASTC</v>
      </c>
      <c r="I7085" s="8" t="s">
        <v>13629</v>
      </c>
      <c r="J7085" t="str">
        <f>Table8[[#This Row],[Column1]]</f>
        <v>017748</v>
      </c>
      <c r="K7085" s="8" t="s">
        <v>13630</v>
      </c>
      <c r="L7085" t="s">
        <v>13632</v>
      </c>
      <c r="M7085" s="8" t="s">
        <v>13631</v>
      </c>
      <c r="O7085" t="str">
        <f t="shared" si="110"/>
        <v>update item_mst set family_code = 'CMP-PLASTC' where item = '017748' and site_ref = 'BENN'</v>
      </c>
      <c r="Q7085" t="s">
        <v>18639</v>
      </c>
    </row>
    <row r="7086" spans="1:17" x14ac:dyDescent="0.25">
      <c r="A7086" s="2" t="s">
        <v>6663</v>
      </c>
      <c r="B7086" s="2" t="s">
        <v>0</v>
      </c>
      <c r="C7086" s="2" t="s">
        <v>1</v>
      </c>
      <c r="D7086" s="2" t="s">
        <v>6665</v>
      </c>
      <c r="E7086" s="3" t="str">
        <f>LEFT(Table8[[#This Row],[PART NUMBER &amp; DESC]],6)</f>
        <v>012388</v>
      </c>
      <c r="G7086" t="s">
        <v>13633</v>
      </c>
      <c r="H7086" t="str">
        <f>Table8[[#This Row],[COMMODITY (FAMILY CODE)]]</f>
        <v>CMP-PLASTC</v>
      </c>
      <c r="I7086" s="8" t="s">
        <v>13629</v>
      </c>
      <c r="J7086" t="str">
        <f>Table8[[#This Row],[Column1]]</f>
        <v>012388</v>
      </c>
      <c r="K7086" s="8" t="s">
        <v>13630</v>
      </c>
      <c r="L7086" t="s">
        <v>13632</v>
      </c>
      <c r="M7086" s="8" t="s">
        <v>13631</v>
      </c>
      <c r="O7086" t="str">
        <f t="shared" si="110"/>
        <v>update item_mst set family_code = 'CMP-PLASTC' where item = '012388' and site_ref = 'BENN'</v>
      </c>
      <c r="Q7086" t="s">
        <v>18640</v>
      </c>
    </row>
    <row r="7087" spans="1:17" x14ac:dyDescent="0.25">
      <c r="A7087" s="3" t="s">
        <v>6663</v>
      </c>
      <c r="B7087" s="3" t="s">
        <v>0</v>
      </c>
      <c r="C7087" s="3" t="s">
        <v>1</v>
      </c>
      <c r="D7087" s="3" t="s">
        <v>6666</v>
      </c>
      <c r="E7087" s="3" t="str">
        <f>LEFT(Table8[[#This Row],[PART NUMBER &amp; DESC]],6)</f>
        <v>016263</v>
      </c>
      <c r="G7087" t="s">
        <v>13633</v>
      </c>
      <c r="H7087" t="str">
        <f>Table8[[#This Row],[COMMODITY (FAMILY CODE)]]</f>
        <v>CMP-PLASTC</v>
      </c>
      <c r="I7087" s="8" t="s">
        <v>13629</v>
      </c>
      <c r="J7087" t="str">
        <f>Table8[[#This Row],[Column1]]</f>
        <v>016263</v>
      </c>
      <c r="K7087" s="8" t="s">
        <v>13630</v>
      </c>
      <c r="L7087" t="s">
        <v>13632</v>
      </c>
      <c r="M7087" s="8" t="s">
        <v>13631</v>
      </c>
      <c r="O7087" t="str">
        <f t="shared" si="110"/>
        <v>update item_mst set family_code = 'CMP-PLASTC' where item = '016263' and site_ref = 'BENN'</v>
      </c>
      <c r="Q7087" t="s">
        <v>18641</v>
      </c>
    </row>
    <row r="7088" spans="1:17" x14ac:dyDescent="0.25">
      <c r="A7088" s="2" t="s">
        <v>6663</v>
      </c>
      <c r="B7088" s="2" t="s">
        <v>0</v>
      </c>
      <c r="C7088" s="2" t="s">
        <v>1</v>
      </c>
      <c r="D7088" s="2" t="s">
        <v>6667</v>
      </c>
      <c r="E7088" s="3" t="str">
        <f>LEFT(Table8[[#This Row],[PART NUMBER &amp; DESC]],6)</f>
        <v>016261</v>
      </c>
      <c r="G7088" t="s">
        <v>13633</v>
      </c>
      <c r="H7088" t="str">
        <f>Table8[[#This Row],[COMMODITY (FAMILY CODE)]]</f>
        <v>CMP-PLASTC</v>
      </c>
      <c r="I7088" s="8" t="s">
        <v>13629</v>
      </c>
      <c r="J7088" t="str">
        <f>Table8[[#This Row],[Column1]]</f>
        <v>016261</v>
      </c>
      <c r="K7088" s="8" t="s">
        <v>13630</v>
      </c>
      <c r="L7088" t="s">
        <v>13632</v>
      </c>
      <c r="M7088" s="8" t="s">
        <v>13631</v>
      </c>
      <c r="O7088" t="str">
        <f t="shared" si="110"/>
        <v>update item_mst set family_code = 'CMP-PLASTC' where item = '016261' and site_ref = 'BENN'</v>
      </c>
      <c r="Q7088" t="s">
        <v>18642</v>
      </c>
    </row>
    <row r="7089" spans="1:17" x14ac:dyDescent="0.25">
      <c r="A7089" s="2" t="s">
        <v>6663</v>
      </c>
      <c r="B7089" s="2" t="s">
        <v>0</v>
      </c>
      <c r="C7089" s="2" t="s">
        <v>1</v>
      </c>
      <c r="D7089" s="2" t="s">
        <v>6668</v>
      </c>
      <c r="E7089" s="3" t="str">
        <f>LEFT(Table8[[#This Row],[PART NUMBER &amp; DESC]],6)</f>
        <v>016260</v>
      </c>
      <c r="G7089" t="s">
        <v>13633</v>
      </c>
      <c r="H7089" t="str">
        <f>Table8[[#This Row],[COMMODITY (FAMILY CODE)]]</f>
        <v>CMP-PLASTC</v>
      </c>
      <c r="I7089" s="8" t="s">
        <v>13629</v>
      </c>
      <c r="J7089" t="str">
        <f>Table8[[#This Row],[Column1]]</f>
        <v>016260</v>
      </c>
      <c r="K7089" s="8" t="s">
        <v>13630</v>
      </c>
      <c r="L7089" t="s">
        <v>13632</v>
      </c>
      <c r="M7089" s="8" t="s">
        <v>13631</v>
      </c>
      <c r="O7089" t="str">
        <f t="shared" si="110"/>
        <v>update item_mst set family_code = 'CMP-PLASTC' where item = '016260' and site_ref = 'BENN'</v>
      </c>
      <c r="Q7089" t="s">
        <v>18643</v>
      </c>
    </row>
    <row r="7090" spans="1:17" x14ac:dyDescent="0.25">
      <c r="A7090" s="3" t="s">
        <v>6663</v>
      </c>
      <c r="B7090" s="3" t="s">
        <v>0</v>
      </c>
      <c r="C7090" s="3" t="s">
        <v>1</v>
      </c>
      <c r="D7090" s="3" t="s">
        <v>6669</v>
      </c>
      <c r="E7090" s="3" t="str">
        <f>LEFT(Table8[[#This Row],[PART NUMBER &amp; DESC]],6)</f>
        <v>016944</v>
      </c>
      <c r="G7090" t="s">
        <v>13633</v>
      </c>
      <c r="H7090" t="str">
        <f>Table8[[#This Row],[COMMODITY (FAMILY CODE)]]</f>
        <v>CMP-PLASTC</v>
      </c>
      <c r="I7090" s="8" t="s">
        <v>13629</v>
      </c>
      <c r="J7090" t="str">
        <f>Table8[[#This Row],[Column1]]</f>
        <v>016944</v>
      </c>
      <c r="K7090" s="8" t="s">
        <v>13630</v>
      </c>
      <c r="L7090" t="s">
        <v>13632</v>
      </c>
      <c r="M7090" s="8" t="s">
        <v>13631</v>
      </c>
      <c r="O7090" t="str">
        <f t="shared" si="110"/>
        <v>update item_mst set family_code = 'CMP-PLASTC' where item = '016944' and site_ref = 'BENN'</v>
      </c>
      <c r="Q7090" t="s">
        <v>18644</v>
      </c>
    </row>
    <row r="7091" spans="1:17" x14ac:dyDescent="0.25">
      <c r="A7091" s="2" t="s">
        <v>6663</v>
      </c>
      <c r="B7091" s="2" t="s">
        <v>0</v>
      </c>
      <c r="C7091" s="2" t="s">
        <v>1</v>
      </c>
      <c r="D7091" s="2" t="s">
        <v>6670</v>
      </c>
      <c r="E7091" s="3" t="str">
        <f>LEFT(Table8[[#This Row],[PART NUMBER &amp; DESC]],6)</f>
        <v>018453</v>
      </c>
      <c r="G7091" t="s">
        <v>13633</v>
      </c>
      <c r="H7091" t="str">
        <f>Table8[[#This Row],[COMMODITY (FAMILY CODE)]]</f>
        <v>CMP-PLASTC</v>
      </c>
      <c r="I7091" s="8" t="s">
        <v>13629</v>
      </c>
      <c r="J7091" t="str">
        <f>Table8[[#This Row],[Column1]]</f>
        <v>018453</v>
      </c>
      <c r="K7091" s="8" t="s">
        <v>13630</v>
      </c>
      <c r="L7091" t="s">
        <v>13632</v>
      </c>
      <c r="M7091" s="8" t="s">
        <v>13631</v>
      </c>
      <c r="O7091" t="str">
        <f t="shared" si="110"/>
        <v>update item_mst set family_code = 'CMP-PLASTC' where item = '018453' and site_ref = 'BENN'</v>
      </c>
      <c r="Q7091" t="s">
        <v>18645</v>
      </c>
    </row>
    <row r="7092" spans="1:17" x14ac:dyDescent="0.25">
      <c r="A7092" s="2" t="s">
        <v>6663</v>
      </c>
      <c r="B7092" s="2" t="s">
        <v>0</v>
      </c>
      <c r="C7092" s="2" t="s">
        <v>1</v>
      </c>
      <c r="D7092" s="2" t="s">
        <v>6671</v>
      </c>
      <c r="E7092" s="3" t="str">
        <f>LEFT(Table8[[#This Row],[PART NUMBER &amp; DESC]],6)</f>
        <v>017225</v>
      </c>
      <c r="G7092" t="s">
        <v>13633</v>
      </c>
      <c r="H7092" t="str">
        <f>Table8[[#This Row],[COMMODITY (FAMILY CODE)]]</f>
        <v>CMP-PLASTC</v>
      </c>
      <c r="I7092" s="8" t="s">
        <v>13629</v>
      </c>
      <c r="J7092" t="str">
        <f>Table8[[#This Row],[Column1]]</f>
        <v>017225</v>
      </c>
      <c r="K7092" s="8" t="s">
        <v>13630</v>
      </c>
      <c r="L7092" t="s">
        <v>13632</v>
      </c>
      <c r="M7092" s="8" t="s">
        <v>13631</v>
      </c>
      <c r="O7092" t="str">
        <f t="shared" si="110"/>
        <v>update item_mst set family_code = 'CMP-PLASTC' where item = '017225' and site_ref = 'BENN'</v>
      </c>
      <c r="Q7092" t="s">
        <v>18646</v>
      </c>
    </row>
    <row r="7093" spans="1:17" x14ac:dyDescent="0.25">
      <c r="A7093" s="2" t="s">
        <v>6663</v>
      </c>
      <c r="B7093" s="2" t="s">
        <v>0</v>
      </c>
      <c r="C7093" s="2" t="s">
        <v>1</v>
      </c>
      <c r="D7093" s="2" t="s">
        <v>6672</v>
      </c>
      <c r="E7093" s="3" t="str">
        <f>LEFT(Table8[[#This Row],[PART NUMBER &amp; DESC]],6)</f>
        <v>013007</v>
      </c>
      <c r="G7093" t="s">
        <v>13633</v>
      </c>
      <c r="H7093" t="str">
        <f>Table8[[#This Row],[COMMODITY (FAMILY CODE)]]</f>
        <v>CMP-PLASTC</v>
      </c>
      <c r="I7093" s="8" t="s">
        <v>13629</v>
      </c>
      <c r="J7093" t="str">
        <f>Table8[[#This Row],[Column1]]</f>
        <v>013007</v>
      </c>
      <c r="K7093" s="8" t="s">
        <v>13630</v>
      </c>
      <c r="L7093" t="s">
        <v>13632</v>
      </c>
      <c r="M7093" s="8" t="s">
        <v>13631</v>
      </c>
      <c r="O7093" t="str">
        <f t="shared" si="110"/>
        <v>update item_mst set family_code = 'CMP-PLASTC' where item = '013007' and site_ref = 'BENN'</v>
      </c>
      <c r="Q7093" t="s">
        <v>18647</v>
      </c>
    </row>
    <row r="7094" spans="1:17" x14ac:dyDescent="0.25">
      <c r="A7094" s="3" t="s">
        <v>6663</v>
      </c>
      <c r="B7094" s="3" t="s">
        <v>0</v>
      </c>
      <c r="C7094" s="3" t="s">
        <v>1</v>
      </c>
      <c r="D7094" s="3" t="s">
        <v>6673</v>
      </c>
      <c r="E7094" s="3" t="str">
        <f>LEFT(Table8[[#This Row],[PART NUMBER &amp; DESC]],6)</f>
        <v>017746</v>
      </c>
      <c r="G7094" t="s">
        <v>13633</v>
      </c>
      <c r="H7094" t="str">
        <f>Table8[[#This Row],[COMMODITY (FAMILY CODE)]]</f>
        <v>CMP-PLASTC</v>
      </c>
      <c r="I7094" s="8" t="s">
        <v>13629</v>
      </c>
      <c r="J7094" t="str">
        <f>Table8[[#This Row],[Column1]]</f>
        <v>017746</v>
      </c>
      <c r="K7094" s="8" t="s">
        <v>13630</v>
      </c>
      <c r="L7094" t="s">
        <v>13632</v>
      </c>
      <c r="M7094" s="8" t="s">
        <v>13631</v>
      </c>
      <c r="O7094" t="str">
        <f t="shared" si="110"/>
        <v>update item_mst set family_code = 'CMP-PLASTC' where item = '017746' and site_ref = 'BENN'</v>
      </c>
      <c r="Q7094" t="s">
        <v>18648</v>
      </c>
    </row>
    <row r="7095" spans="1:17" x14ac:dyDescent="0.25">
      <c r="A7095" s="2" t="s">
        <v>6663</v>
      </c>
      <c r="B7095" s="2" t="s">
        <v>0</v>
      </c>
      <c r="C7095" s="2" t="s">
        <v>1</v>
      </c>
      <c r="D7095" s="2" t="s">
        <v>6674</v>
      </c>
      <c r="E7095" s="3" t="str">
        <f>LEFT(Table8[[#This Row],[PART NUMBER &amp; DESC]],6)</f>
        <v>027588</v>
      </c>
      <c r="G7095" t="s">
        <v>13633</v>
      </c>
      <c r="H7095" t="str">
        <f>Table8[[#This Row],[COMMODITY (FAMILY CODE)]]</f>
        <v>CMP-PLASTC</v>
      </c>
      <c r="I7095" s="8" t="s">
        <v>13629</v>
      </c>
      <c r="J7095" t="str">
        <f>Table8[[#This Row],[Column1]]</f>
        <v>027588</v>
      </c>
      <c r="K7095" s="8" t="s">
        <v>13630</v>
      </c>
      <c r="L7095" t="s">
        <v>13632</v>
      </c>
      <c r="M7095" s="8" t="s">
        <v>13631</v>
      </c>
      <c r="O7095" t="str">
        <f t="shared" si="110"/>
        <v>update item_mst set family_code = 'CMP-PLASTC' where item = '027588' and site_ref = 'BENN'</v>
      </c>
      <c r="Q7095" t="s">
        <v>18649</v>
      </c>
    </row>
    <row r="7096" spans="1:17" x14ac:dyDescent="0.25">
      <c r="A7096" s="3" t="s">
        <v>6663</v>
      </c>
      <c r="B7096" s="3" t="s">
        <v>0</v>
      </c>
      <c r="C7096" s="3" t="s">
        <v>1</v>
      </c>
      <c r="D7096" s="3" t="s">
        <v>6675</v>
      </c>
      <c r="E7096" s="3" t="str">
        <f>LEFT(Table8[[#This Row],[PART NUMBER &amp; DESC]],6)</f>
        <v>017748</v>
      </c>
      <c r="G7096" t="s">
        <v>13633</v>
      </c>
      <c r="H7096" t="str">
        <f>Table8[[#This Row],[COMMODITY (FAMILY CODE)]]</f>
        <v>CMP-PLASTC</v>
      </c>
      <c r="I7096" s="8" t="s">
        <v>13629</v>
      </c>
      <c r="J7096" t="str">
        <f>Table8[[#This Row],[Column1]]</f>
        <v>017748</v>
      </c>
      <c r="K7096" s="8" t="s">
        <v>13630</v>
      </c>
      <c r="L7096" t="s">
        <v>13632</v>
      </c>
      <c r="M7096" s="8" t="s">
        <v>13631</v>
      </c>
      <c r="O7096" t="str">
        <f t="shared" si="110"/>
        <v>update item_mst set family_code = 'CMP-PLASTC' where item = '017748' and site_ref = 'BENN'</v>
      </c>
      <c r="Q7096" t="s">
        <v>18639</v>
      </c>
    </row>
    <row r="7097" spans="1:17" x14ac:dyDescent="0.25">
      <c r="A7097" s="2" t="s">
        <v>6663</v>
      </c>
      <c r="B7097" s="2" t="s">
        <v>0</v>
      </c>
      <c r="C7097" s="2" t="s">
        <v>1</v>
      </c>
      <c r="D7097" s="2" t="s">
        <v>6676</v>
      </c>
      <c r="E7097" s="3" t="str">
        <f>LEFT(Table8[[#This Row],[PART NUMBER &amp; DESC]],6)</f>
        <v>019782</v>
      </c>
      <c r="G7097" t="s">
        <v>13633</v>
      </c>
      <c r="H7097" t="str">
        <f>Table8[[#This Row],[COMMODITY (FAMILY CODE)]]</f>
        <v>CMP-PLASTC</v>
      </c>
      <c r="I7097" s="8" t="s">
        <v>13629</v>
      </c>
      <c r="J7097" t="str">
        <f>Table8[[#This Row],[Column1]]</f>
        <v>019782</v>
      </c>
      <c r="K7097" s="8" t="s">
        <v>13630</v>
      </c>
      <c r="L7097" t="s">
        <v>13632</v>
      </c>
      <c r="M7097" s="8" t="s">
        <v>13631</v>
      </c>
      <c r="O7097" t="str">
        <f t="shared" si="110"/>
        <v>update item_mst set family_code = 'CMP-PLASTC' where item = '019782' and site_ref = 'BENN'</v>
      </c>
      <c r="Q7097" t="s">
        <v>18650</v>
      </c>
    </row>
    <row r="7098" spans="1:17" x14ac:dyDescent="0.25">
      <c r="A7098" s="2" t="s">
        <v>6663</v>
      </c>
      <c r="B7098" s="2" t="s">
        <v>0</v>
      </c>
      <c r="C7098" s="2" t="s">
        <v>1</v>
      </c>
      <c r="D7098" s="2" t="s">
        <v>6677</v>
      </c>
      <c r="E7098" s="3" t="str">
        <f>LEFT(Table8[[#This Row],[PART NUMBER &amp; DESC]],6)</f>
        <v>018457</v>
      </c>
      <c r="G7098" t="s">
        <v>13633</v>
      </c>
      <c r="H7098" t="str">
        <f>Table8[[#This Row],[COMMODITY (FAMILY CODE)]]</f>
        <v>CMP-PLASTC</v>
      </c>
      <c r="I7098" s="8" t="s">
        <v>13629</v>
      </c>
      <c r="J7098" t="str">
        <f>Table8[[#This Row],[Column1]]</f>
        <v>018457</v>
      </c>
      <c r="K7098" s="8" t="s">
        <v>13630</v>
      </c>
      <c r="L7098" t="s">
        <v>13632</v>
      </c>
      <c r="M7098" s="8" t="s">
        <v>13631</v>
      </c>
      <c r="O7098" t="str">
        <f t="shared" si="110"/>
        <v>update item_mst set family_code = 'CMP-PLASTC' where item = '018457' and site_ref = 'BENN'</v>
      </c>
      <c r="Q7098" t="s">
        <v>18651</v>
      </c>
    </row>
    <row r="7099" spans="1:17" x14ac:dyDescent="0.25">
      <c r="A7099" s="3" t="s">
        <v>6663</v>
      </c>
      <c r="B7099" s="3" t="s">
        <v>0</v>
      </c>
      <c r="C7099" s="3" t="s">
        <v>1</v>
      </c>
      <c r="D7099" s="3" t="s">
        <v>6678</v>
      </c>
      <c r="E7099" s="3" t="str">
        <f>LEFT(Table8[[#This Row],[PART NUMBER &amp; DESC]],6)</f>
        <v>019780</v>
      </c>
      <c r="G7099" t="s">
        <v>13633</v>
      </c>
      <c r="H7099" t="str">
        <f>Table8[[#This Row],[COMMODITY (FAMILY CODE)]]</f>
        <v>CMP-PLASTC</v>
      </c>
      <c r="I7099" s="8" t="s">
        <v>13629</v>
      </c>
      <c r="J7099" t="str">
        <f>Table8[[#This Row],[Column1]]</f>
        <v>019780</v>
      </c>
      <c r="K7099" s="8" t="s">
        <v>13630</v>
      </c>
      <c r="L7099" t="s">
        <v>13632</v>
      </c>
      <c r="M7099" s="8" t="s">
        <v>13631</v>
      </c>
      <c r="O7099" t="str">
        <f t="shared" si="110"/>
        <v>update item_mst set family_code = 'CMP-PLASTC' where item = '019780' and site_ref = 'BENN'</v>
      </c>
      <c r="Q7099" t="s">
        <v>18652</v>
      </c>
    </row>
    <row r="7100" spans="1:17" x14ac:dyDescent="0.25">
      <c r="A7100" s="3" t="s">
        <v>6663</v>
      </c>
      <c r="B7100" s="3" t="s">
        <v>0</v>
      </c>
      <c r="C7100" s="3" t="s">
        <v>1</v>
      </c>
      <c r="D7100" s="3" t="s">
        <v>6679</v>
      </c>
      <c r="E7100" s="3" t="str">
        <f>LEFT(Table8[[#This Row],[PART NUMBER &amp; DESC]],6)</f>
        <v>016259</v>
      </c>
      <c r="G7100" t="s">
        <v>13633</v>
      </c>
      <c r="H7100" t="str">
        <f>Table8[[#This Row],[COMMODITY (FAMILY CODE)]]</f>
        <v>CMP-PLASTC</v>
      </c>
      <c r="I7100" s="8" t="s">
        <v>13629</v>
      </c>
      <c r="J7100" t="str">
        <f>Table8[[#This Row],[Column1]]</f>
        <v>016259</v>
      </c>
      <c r="K7100" s="8" t="s">
        <v>13630</v>
      </c>
      <c r="L7100" t="s">
        <v>13632</v>
      </c>
      <c r="M7100" s="8" t="s">
        <v>13631</v>
      </c>
      <c r="O7100" t="str">
        <f t="shared" si="110"/>
        <v>update item_mst set family_code = 'CMP-PLASTC' where item = '016259' and site_ref = 'BENN'</v>
      </c>
      <c r="Q7100" t="s">
        <v>18653</v>
      </c>
    </row>
    <row r="7101" spans="1:17" x14ac:dyDescent="0.25">
      <c r="A7101" s="3" t="s">
        <v>6663</v>
      </c>
      <c r="B7101" s="3" t="s">
        <v>0</v>
      </c>
      <c r="C7101" s="3" t="s">
        <v>1</v>
      </c>
      <c r="D7101" s="3" t="s">
        <v>6680</v>
      </c>
      <c r="E7101" s="3" t="str">
        <f>LEFT(Table8[[#This Row],[PART NUMBER &amp; DESC]],6)</f>
        <v>018456</v>
      </c>
      <c r="G7101" t="s">
        <v>13633</v>
      </c>
      <c r="H7101" t="str">
        <f>Table8[[#This Row],[COMMODITY (FAMILY CODE)]]</f>
        <v>CMP-PLASTC</v>
      </c>
      <c r="I7101" s="8" t="s">
        <v>13629</v>
      </c>
      <c r="J7101" t="str">
        <f>Table8[[#This Row],[Column1]]</f>
        <v>018456</v>
      </c>
      <c r="K7101" s="8" t="s">
        <v>13630</v>
      </c>
      <c r="L7101" t="s">
        <v>13632</v>
      </c>
      <c r="M7101" s="8" t="s">
        <v>13631</v>
      </c>
      <c r="O7101" t="str">
        <f t="shared" si="110"/>
        <v>update item_mst set family_code = 'CMP-PLASTC' where item = '018456' and site_ref = 'BENN'</v>
      </c>
      <c r="Q7101" t="s">
        <v>18654</v>
      </c>
    </row>
    <row r="7102" spans="1:17" x14ac:dyDescent="0.25">
      <c r="A7102" s="2" t="s">
        <v>6663</v>
      </c>
      <c r="B7102" s="2" t="s">
        <v>0</v>
      </c>
      <c r="C7102" s="2" t="s">
        <v>1</v>
      </c>
      <c r="D7102" s="2" t="s">
        <v>6681</v>
      </c>
      <c r="E7102" s="3" t="str">
        <f>LEFT(Table8[[#This Row],[PART NUMBER &amp; DESC]],6)</f>
        <v>019781</v>
      </c>
      <c r="G7102" t="s">
        <v>13633</v>
      </c>
      <c r="H7102" t="str">
        <f>Table8[[#This Row],[COMMODITY (FAMILY CODE)]]</f>
        <v>CMP-PLASTC</v>
      </c>
      <c r="I7102" s="8" t="s">
        <v>13629</v>
      </c>
      <c r="J7102" t="str">
        <f>Table8[[#This Row],[Column1]]</f>
        <v>019781</v>
      </c>
      <c r="K7102" s="8" t="s">
        <v>13630</v>
      </c>
      <c r="L7102" t="s">
        <v>13632</v>
      </c>
      <c r="M7102" s="8" t="s">
        <v>13631</v>
      </c>
      <c r="O7102" t="str">
        <f t="shared" si="110"/>
        <v>update item_mst set family_code = 'CMP-PLASTC' where item = '019781' and site_ref = 'BENN'</v>
      </c>
      <c r="Q7102" t="s">
        <v>18655</v>
      </c>
    </row>
    <row r="7103" spans="1:17" x14ac:dyDescent="0.25">
      <c r="A7103" s="3" t="s">
        <v>6663</v>
      </c>
      <c r="B7103" s="3" t="s">
        <v>0</v>
      </c>
      <c r="C7103" s="3" t="s">
        <v>1</v>
      </c>
      <c r="D7103" s="3" t="s">
        <v>6682</v>
      </c>
      <c r="E7103" s="3" t="str">
        <f>LEFT(Table8[[#This Row],[PART NUMBER &amp; DESC]],6)</f>
        <v>017858</v>
      </c>
      <c r="G7103" t="s">
        <v>13633</v>
      </c>
      <c r="H7103" t="str">
        <f>Table8[[#This Row],[COMMODITY (FAMILY CODE)]]</f>
        <v>CMP-PLASTC</v>
      </c>
      <c r="I7103" s="8" t="s">
        <v>13629</v>
      </c>
      <c r="J7103" t="str">
        <f>Table8[[#This Row],[Column1]]</f>
        <v>017858</v>
      </c>
      <c r="K7103" s="8" t="s">
        <v>13630</v>
      </c>
      <c r="L7103" t="s">
        <v>13632</v>
      </c>
      <c r="M7103" s="8" t="s">
        <v>13631</v>
      </c>
      <c r="O7103" t="str">
        <f t="shared" si="110"/>
        <v>update item_mst set family_code = 'CMP-PLASTC' where item = '017858' and site_ref = 'BENN'</v>
      </c>
      <c r="Q7103" t="s">
        <v>18656</v>
      </c>
    </row>
    <row r="7104" spans="1:17" x14ac:dyDescent="0.25">
      <c r="A7104" s="2" t="s">
        <v>6663</v>
      </c>
      <c r="B7104" s="2" t="s">
        <v>0</v>
      </c>
      <c r="C7104" s="2" t="s">
        <v>1</v>
      </c>
      <c r="D7104" s="2" t="s">
        <v>6683</v>
      </c>
      <c r="E7104" s="3" t="str">
        <f>LEFT(Table8[[#This Row],[PART NUMBER &amp; DESC]],6)</f>
        <v>017858</v>
      </c>
      <c r="G7104" t="s">
        <v>13633</v>
      </c>
      <c r="H7104" t="str">
        <f>Table8[[#This Row],[COMMODITY (FAMILY CODE)]]</f>
        <v>CMP-PLASTC</v>
      </c>
      <c r="I7104" s="8" t="s">
        <v>13629</v>
      </c>
      <c r="J7104" t="str">
        <f>Table8[[#This Row],[Column1]]</f>
        <v>017858</v>
      </c>
      <c r="K7104" s="8" t="s">
        <v>13630</v>
      </c>
      <c r="L7104" t="s">
        <v>13632</v>
      </c>
      <c r="M7104" s="8" t="s">
        <v>13631</v>
      </c>
      <c r="O7104" t="str">
        <f t="shared" si="110"/>
        <v>update item_mst set family_code = 'CMP-PLASTC' where item = '017858' and site_ref = 'BENN'</v>
      </c>
      <c r="Q7104" t="s">
        <v>18656</v>
      </c>
    </row>
    <row r="7105" spans="1:17" x14ac:dyDescent="0.25">
      <c r="A7105" s="2" t="s">
        <v>6663</v>
      </c>
      <c r="B7105" s="2" t="s">
        <v>0</v>
      </c>
      <c r="C7105" s="2" t="s">
        <v>1</v>
      </c>
      <c r="D7105" s="2" t="s">
        <v>6684</v>
      </c>
      <c r="E7105" s="3" t="str">
        <f>LEFT(Table8[[#This Row],[PART NUMBER &amp; DESC]],6)</f>
        <v>021161</v>
      </c>
      <c r="G7105" t="s">
        <v>13633</v>
      </c>
      <c r="H7105" t="str">
        <f>Table8[[#This Row],[COMMODITY (FAMILY CODE)]]</f>
        <v>CMP-PLASTC</v>
      </c>
      <c r="I7105" s="8" t="s">
        <v>13629</v>
      </c>
      <c r="J7105" t="str">
        <f>Table8[[#This Row],[Column1]]</f>
        <v>021161</v>
      </c>
      <c r="K7105" s="8" t="s">
        <v>13630</v>
      </c>
      <c r="L7105" t="s">
        <v>13632</v>
      </c>
      <c r="M7105" s="8" t="s">
        <v>13631</v>
      </c>
      <c r="O7105" t="str">
        <f t="shared" ref="O7105:O7168" si="111">_xlfn.CONCAT(G7105:M7105)</f>
        <v>update item_mst set family_code = 'CMP-PLASTC' where item = '021161' and site_ref = 'BENN'</v>
      </c>
      <c r="Q7105" t="s">
        <v>18657</v>
      </c>
    </row>
    <row r="7106" spans="1:17" x14ac:dyDescent="0.25">
      <c r="A7106" s="3" t="s">
        <v>6663</v>
      </c>
      <c r="B7106" s="3" t="s">
        <v>0</v>
      </c>
      <c r="C7106" s="3" t="s">
        <v>1</v>
      </c>
      <c r="D7106" s="3" t="s">
        <v>6685</v>
      </c>
      <c r="E7106" s="3" t="str">
        <f>LEFT(Table8[[#This Row],[PART NUMBER &amp; DESC]],6)</f>
        <v>020605</v>
      </c>
      <c r="G7106" t="s">
        <v>13633</v>
      </c>
      <c r="H7106" t="str">
        <f>Table8[[#This Row],[COMMODITY (FAMILY CODE)]]</f>
        <v>CMP-PLASTC</v>
      </c>
      <c r="I7106" s="8" t="s">
        <v>13629</v>
      </c>
      <c r="J7106" t="str">
        <f>Table8[[#This Row],[Column1]]</f>
        <v>020605</v>
      </c>
      <c r="K7106" s="8" t="s">
        <v>13630</v>
      </c>
      <c r="L7106" t="s">
        <v>13632</v>
      </c>
      <c r="M7106" s="8" t="s">
        <v>13631</v>
      </c>
      <c r="O7106" t="str">
        <f t="shared" si="111"/>
        <v>update item_mst set family_code = 'CMP-PLASTC' where item = '020605' and site_ref = 'BENN'</v>
      </c>
      <c r="Q7106" t="s">
        <v>18658</v>
      </c>
    </row>
    <row r="7107" spans="1:17" x14ac:dyDescent="0.25">
      <c r="A7107" s="2" t="s">
        <v>6663</v>
      </c>
      <c r="B7107" s="2" t="s">
        <v>0</v>
      </c>
      <c r="C7107" s="2" t="s">
        <v>1</v>
      </c>
      <c r="D7107" s="2" t="s">
        <v>6686</v>
      </c>
      <c r="E7107" s="3" t="str">
        <f>LEFT(Table8[[#This Row],[PART NUMBER &amp; DESC]],6)</f>
        <v>021066</v>
      </c>
      <c r="G7107" t="s">
        <v>13633</v>
      </c>
      <c r="H7107" t="str">
        <f>Table8[[#This Row],[COMMODITY (FAMILY CODE)]]</f>
        <v>CMP-PLASTC</v>
      </c>
      <c r="I7107" s="8" t="s">
        <v>13629</v>
      </c>
      <c r="J7107" t="str">
        <f>Table8[[#This Row],[Column1]]</f>
        <v>021066</v>
      </c>
      <c r="K7107" s="8" t="s">
        <v>13630</v>
      </c>
      <c r="L7107" t="s">
        <v>13632</v>
      </c>
      <c r="M7107" s="8" t="s">
        <v>13631</v>
      </c>
      <c r="O7107" t="str">
        <f t="shared" si="111"/>
        <v>update item_mst set family_code = 'CMP-PLASTC' where item = '021066' and site_ref = 'BENN'</v>
      </c>
      <c r="Q7107" t="s">
        <v>18659</v>
      </c>
    </row>
    <row r="7108" spans="1:17" x14ac:dyDescent="0.25">
      <c r="A7108" s="3" t="s">
        <v>6663</v>
      </c>
      <c r="B7108" s="3" t="s">
        <v>0</v>
      </c>
      <c r="C7108" s="3" t="s">
        <v>1</v>
      </c>
      <c r="D7108" s="3" t="s">
        <v>6687</v>
      </c>
      <c r="E7108" s="3" t="str">
        <f>LEFT(Table8[[#This Row],[PART NUMBER &amp; DESC]],6)</f>
        <v>018452</v>
      </c>
      <c r="G7108" t="s">
        <v>13633</v>
      </c>
      <c r="H7108" t="str">
        <f>Table8[[#This Row],[COMMODITY (FAMILY CODE)]]</f>
        <v>CMP-PLASTC</v>
      </c>
      <c r="I7108" s="8" t="s">
        <v>13629</v>
      </c>
      <c r="J7108" t="str">
        <f>Table8[[#This Row],[Column1]]</f>
        <v>018452</v>
      </c>
      <c r="K7108" s="8" t="s">
        <v>13630</v>
      </c>
      <c r="L7108" t="s">
        <v>13632</v>
      </c>
      <c r="M7108" s="8" t="s">
        <v>13631</v>
      </c>
      <c r="O7108" t="str">
        <f t="shared" si="111"/>
        <v>update item_mst set family_code = 'CMP-PLASTC' where item = '018452' and site_ref = 'BENN'</v>
      </c>
      <c r="Q7108" t="s">
        <v>18660</v>
      </c>
    </row>
    <row r="7109" spans="1:17" x14ac:dyDescent="0.25">
      <c r="A7109" s="2" t="s">
        <v>6663</v>
      </c>
      <c r="B7109" s="2" t="s">
        <v>0</v>
      </c>
      <c r="C7109" s="2" t="s">
        <v>1</v>
      </c>
      <c r="D7109" s="2" t="s">
        <v>6688</v>
      </c>
      <c r="E7109" s="3" t="str">
        <f>LEFT(Table8[[#This Row],[PART NUMBER &amp; DESC]],6)</f>
        <v>018455</v>
      </c>
      <c r="G7109" t="s">
        <v>13633</v>
      </c>
      <c r="H7109" t="str">
        <f>Table8[[#This Row],[COMMODITY (FAMILY CODE)]]</f>
        <v>CMP-PLASTC</v>
      </c>
      <c r="I7109" s="8" t="s">
        <v>13629</v>
      </c>
      <c r="J7109" t="str">
        <f>Table8[[#This Row],[Column1]]</f>
        <v>018455</v>
      </c>
      <c r="K7109" s="8" t="s">
        <v>13630</v>
      </c>
      <c r="L7109" t="s">
        <v>13632</v>
      </c>
      <c r="M7109" s="8" t="s">
        <v>13631</v>
      </c>
      <c r="O7109" t="str">
        <f t="shared" si="111"/>
        <v>update item_mst set family_code = 'CMP-PLASTC' where item = '018455' and site_ref = 'BENN'</v>
      </c>
      <c r="Q7109" t="s">
        <v>18661</v>
      </c>
    </row>
    <row r="7110" spans="1:17" x14ac:dyDescent="0.25">
      <c r="A7110" s="3" t="s">
        <v>6663</v>
      </c>
      <c r="B7110" s="3" t="s">
        <v>0</v>
      </c>
      <c r="C7110" s="3" t="s">
        <v>1</v>
      </c>
      <c r="D7110" s="3" t="s">
        <v>6689</v>
      </c>
      <c r="E7110" s="3" t="str">
        <f>LEFT(Table8[[#This Row],[PART NUMBER &amp; DESC]],6)</f>
        <v>016259</v>
      </c>
      <c r="G7110" t="s">
        <v>13633</v>
      </c>
      <c r="H7110" t="str">
        <f>Table8[[#This Row],[COMMODITY (FAMILY CODE)]]</f>
        <v>CMP-PLASTC</v>
      </c>
      <c r="I7110" s="8" t="s">
        <v>13629</v>
      </c>
      <c r="J7110" t="str">
        <f>Table8[[#This Row],[Column1]]</f>
        <v>016259</v>
      </c>
      <c r="K7110" s="8" t="s">
        <v>13630</v>
      </c>
      <c r="L7110" t="s">
        <v>13632</v>
      </c>
      <c r="M7110" s="8" t="s">
        <v>13631</v>
      </c>
      <c r="O7110" t="str">
        <f t="shared" si="111"/>
        <v>update item_mst set family_code = 'CMP-PLASTC' where item = '016259' and site_ref = 'BENN'</v>
      </c>
      <c r="Q7110" t="s">
        <v>18653</v>
      </c>
    </row>
    <row r="7111" spans="1:17" x14ac:dyDescent="0.25">
      <c r="A7111" s="3" t="s">
        <v>6663</v>
      </c>
      <c r="B7111" s="3" t="s">
        <v>0</v>
      </c>
      <c r="C7111" s="3" t="s">
        <v>1</v>
      </c>
      <c r="D7111" s="3" t="s">
        <v>6690</v>
      </c>
      <c r="E7111" s="3" t="str">
        <f>LEFT(Table8[[#This Row],[PART NUMBER &amp; DESC]],6)</f>
        <v>018457</v>
      </c>
      <c r="G7111" t="s">
        <v>13633</v>
      </c>
      <c r="H7111" t="str">
        <f>Table8[[#This Row],[COMMODITY (FAMILY CODE)]]</f>
        <v>CMP-PLASTC</v>
      </c>
      <c r="I7111" s="8" t="s">
        <v>13629</v>
      </c>
      <c r="J7111" t="str">
        <f>Table8[[#This Row],[Column1]]</f>
        <v>018457</v>
      </c>
      <c r="K7111" s="8" t="s">
        <v>13630</v>
      </c>
      <c r="L7111" t="s">
        <v>13632</v>
      </c>
      <c r="M7111" s="8" t="s">
        <v>13631</v>
      </c>
      <c r="O7111" t="str">
        <f t="shared" si="111"/>
        <v>update item_mst set family_code = 'CMP-PLASTC' where item = '018457' and site_ref = 'BENN'</v>
      </c>
      <c r="Q7111" t="s">
        <v>18651</v>
      </c>
    </row>
    <row r="7112" spans="1:17" x14ac:dyDescent="0.25">
      <c r="A7112" s="2" t="s">
        <v>6663</v>
      </c>
      <c r="B7112" s="2" t="s">
        <v>0</v>
      </c>
      <c r="C7112" s="2" t="s">
        <v>1</v>
      </c>
      <c r="D7112" s="2" t="s">
        <v>6691</v>
      </c>
      <c r="E7112" s="3" t="str">
        <f>LEFT(Table8[[#This Row],[PART NUMBER &amp; DESC]],6)</f>
        <v>025044</v>
      </c>
      <c r="G7112" t="s">
        <v>13633</v>
      </c>
      <c r="H7112" t="str">
        <f>Table8[[#This Row],[COMMODITY (FAMILY CODE)]]</f>
        <v>CMP-PLASTC</v>
      </c>
      <c r="I7112" s="8" t="s">
        <v>13629</v>
      </c>
      <c r="J7112" t="str">
        <f>Table8[[#This Row],[Column1]]</f>
        <v>025044</v>
      </c>
      <c r="K7112" s="8" t="s">
        <v>13630</v>
      </c>
      <c r="L7112" t="s">
        <v>13632</v>
      </c>
      <c r="M7112" s="8" t="s">
        <v>13631</v>
      </c>
      <c r="O7112" t="str">
        <f t="shared" si="111"/>
        <v>update item_mst set family_code = 'CMP-PLASTC' where item = '025044' and site_ref = 'BENN'</v>
      </c>
      <c r="Q7112" t="s">
        <v>18662</v>
      </c>
    </row>
    <row r="7113" spans="1:17" x14ac:dyDescent="0.25">
      <c r="A7113" s="3" t="s">
        <v>6663</v>
      </c>
      <c r="B7113" s="3" t="s">
        <v>0</v>
      </c>
      <c r="C7113" s="3" t="s">
        <v>1</v>
      </c>
      <c r="D7113" s="3" t="s">
        <v>6692</v>
      </c>
      <c r="E7113" s="3" t="str">
        <f>LEFT(Table8[[#This Row],[PART NUMBER &amp; DESC]],6)</f>
        <v>025259</v>
      </c>
      <c r="G7113" t="s">
        <v>13633</v>
      </c>
      <c r="H7113" t="str">
        <f>Table8[[#This Row],[COMMODITY (FAMILY CODE)]]</f>
        <v>CMP-PLASTC</v>
      </c>
      <c r="I7113" s="8" t="s">
        <v>13629</v>
      </c>
      <c r="J7113" t="str">
        <f>Table8[[#This Row],[Column1]]</f>
        <v>025259</v>
      </c>
      <c r="K7113" s="8" t="s">
        <v>13630</v>
      </c>
      <c r="L7113" t="s">
        <v>13632</v>
      </c>
      <c r="M7113" s="8" t="s">
        <v>13631</v>
      </c>
      <c r="O7113" t="str">
        <f t="shared" si="111"/>
        <v>update item_mst set family_code = 'CMP-PLASTC' where item = '025259' and site_ref = 'BENN'</v>
      </c>
      <c r="Q7113" t="s">
        <v>18663</v>
      </c>
    </row>
    <row r="7114" spans="1:17" x14ac:dyDescent="0.25">
      <c r="A7114" s="2" t="s">
        <v>6663</v>
      </c>
      <c r="B7114" s="2" t="s">
        <v>0</v>
      </c>
      <c r="C7114" s="2" t="s">
        <v>1</v>
      </c>
      <c r="D7114" s="2" t="s">
        <v>6693</v>
      </c>
      <c r="E7114" s="3" t="str">
        <f>LEFT(Table8[[#This Row],[PART NUMBER &amp; DESC]],6)</f>
        <v>025260</v>
      </c>
      <c r="G7114" t="s">
        <v>13633</v>
      </c>
      <c r="H7114" t="str">
        <f>Table8[[#This Row],[COMMODITY (FAMILY CODE)]]</f>
        <v>CMP-PLASTC</v>
      </c>
      <c r="I7114" s="8" t="s">
        <v>13629</v>
      </c>
      <c r="J7114" t="str">
        <f>Table8[[#This Row],[Column1]]</f>
        <v>025260</v>
      </c>
      <c r="K7114" s="8" t="s">
        <v>13630</v>
      </c>
      <c r="L7114" t="s">
        <v>13632</v>
      </c>
      <c r="M7114" s="8" t="s">
        <v>13631</v>
      </c>
      <c r="O7114" t="str">
        <f t="shared" si="111"/>
        <v>update item_mst set family_code = 'CMP-PLASTC' where item = '025260' and site_ref = 'BENN'</v>
      </c>
      <c r="Q7114" t="s">
        <v>18664</v>
      </c>
    </row>
    <row r="7115" spans="1:17" x14ac:dyDescent="0.25">
      <c r="A7115" s="3" t="s">
        <v>6663</v>
      </c>
      <c r="B7115" s="3" t="s">
        <v>0</v>
      </c>
      <c r="C7115" s="3" t="s">
        <v>1</v>
      </c>
      <c r="D7115" s="3" t="s">
        <v>6694</v>
      </c>
      <c r="E7115" s="3" t="str">
        <f>LEFT(Table8[[#This Row],[PART NUMBER &amp; DESC]],6)</f>
        <v>025261</v>
      </c>
      <c r="G7115" t="s">
        <v>13633</v>
      </c>
      <c r="H7115" t="str">
        <f>Table8[[#This Row],[COMMODITY (FAMILY CODE)]]</f>
        <v>CMP-PLASTC</v>
      </c>
      <c r="I7115" s="8" t="s">
        <v>13629</v>
      </c>
      <c r="J7115" t="str">
        <f>Table8[[#This Row],[Column1]]</f>
        <v>025261</v>
      </c>
      <c r="K7115" s="8" t="s">
        <v>13630</v>
      </c>
      <c r="L7115" t="s">
        <v>13632</v>
      </c>
      <c r="M7115" s="8" t="s">
        <v>13631</v>
      </c>
      <c r="O7115" t="str">
        <f t="shared" si="111"/>
        <v>update item_mst set family_code = 'CMP-PLASTC' where item = '025261' and site_ref = 'BENN'</v>
      </c>
      <c r="Q7115" t="s">
        <v>18665</v>
      </c>
    </row>
    <row r="7116" spans="1:17" x14ac:dyDescent="0.25">
      <c r="A7116" s="3" t="s">
        <v>6663</v>
      </c>
      <c r="B7116" s="3" t="s">
        <v>0</v>
      </c>
      <c r="C7116" s="3" t="s">
        <v>1</v>
      </c>
      <c r="D7116" s="3" t="s">
        <v>6695</v>
      </c>
      <c r="E7116" s="3" t="str">
        <f>LEFT(Table8[[#This Row],[PART NUMBER &amp; DESC]],6)</f>
        <v>025300</v>
      </c>
      <c r="G7116" t="s">
        <v>13633</v>
      </c>
      <c r="H7116" t="str">
        <f>Table8[[#This Row],[COMMODITY (FAMILY CODE)]]</f>
        <v>CMP-PLASTC</v>
      </c>
      <c r="I7116" s="8" t="s">
        <v>13629</v>
      </c>
      <c r="J7116" t="str">
        <f>Table8[[#This Row],[Column1]]</f>
        <v>025300</v>
      </c>
      <c r="K7116" s="8" t="s">
        <v>13630</v>
      </c>
      <c r="L7116" t="s">
        <v>13632</v>
      </c>
      <c r="M7116" s="8" t="s">
        <v>13631</v>
      </c>
      <c r="O7116" t="str">
        <f t="shared" si="111"/>
        <v>update item_mst set family_code = 'CMP-PLASTC' where item = '025300' and site_ref = 'BENN'</v>
      </c>
      <c r="Q7116" t="s">
        <v>18666</v>
      </c>
    </row>
    <row r="7117" spans="1:17" x14ac:dyDescent="0.25">
      <c r="A7117" s="3" t="s">
        <v>6663</v>
      </c>
      <c r="B7117" s="3" t="s">
        <v>0</v>
      </c>
      <c r="C7117" s="3" t="s">
        <v>1</v>
      </c>
      <c r="D7117" s="3" t="s">
        <v>6696</v>
      </c>
      <c r="E7117" s="3" t="str">
        <f>LEFT(Table8[[#This Row],[PART NUMBER &amp; DESC]],6)</f>
        <v>027922</v>
      </c>
      <c r="G7117" t="s">
        <v>13633</v>
      </c>
      <c r="H7117" t="str">
        <f>Table8[[#This Row],[COMMODITY (FAMILY CODE)]]</f>
        <v>CMP-PLASTC</v>
      </c>
      <c r="I7117" s="8" t="s">
        <v>13629</v>
      </c>
      <c r="J7117" t="str">
        <f>Table8[[#This Row],[Column1]]</f>
        <v>027922</v>
      </c>
      <c r="K7117" s="8" t="s">
        <v>13630</v>
      </c>
      <c r="L7117" t="s">
        <v>13632</v>
      </c>
      <c r="M7117" s="8" t="s">
        <v>13631</v>
      </c>
      <c r="O7117" t="str">
        <f t="shared" si="111"/>
        <v>update item_mst set family_code = 'CMP-PLASTC' where item = '027922' and site_ref = 'BENN'</v>
      </c>
      <c r="Q7117" t="s">
        <v>18667</v>
      </c>
    </row>
    <row r="7118" spans="1:17" x14ac:dyDescent="0.25">
      <c r="A7118" s="3" t="s">
        <v>6663</v>
      </c>
      <c r="B7118" s="3" t="s">
        <v>0</v>
      </c>
      <c r="C7118" s="3" t="s">
        <v>1</v>
      </c>
      <c r="D7118" s="3" t="s">
        <v>6697</v>
      </c>
      <c r="E7118" s="3" t="str">
        <f>LEFT(Table8[[#This Row],[PART NUMBER &amp; DESC]],6)</f>
        <v>017753</v>
      </c>
      <c r="G7118" t="s">
        <v>13633</v>
      </c>
      <c r="H7118" t="str">
        <f>Table8[[#This Row],[COMMODITY (FAMILY CODE)]]</f>
        <v>CMP-PLASTC</v>
      </c>
      <c r="I7118" s="8" t="s">
        <v>13629</v>
      </c>
      <c r="J7118" t="str">
        <f>Table8[[#This Row],[Column1]]</f>
        <v>017753</v>
      </c>
      <c r="K7118" s="8" t="s">
        <v>13630</v>
      </c>
      <c r="L7118" t="s">
        <v>13632</v>
      </c>
      <c r="M7118" s="8" t="s">
        <v>13631</v>
      </c>
      <c r="O7118" t="str">
        <f t="shared" si="111"/>
        <v>update item_mst set family_code = 'CMP-PLASTC' where item = '017753' and site_ref = 'BENN'</v>
      </c>
      <c r="Q7118" t="s">
        <v>18668</v>
      </c>
    </row>
    <row r="7119" spans="1:17" x14ac:dyDescent="0.25">
      <c r="A7119" s="2" t="s">
        <v>6663</v>
      </c>
      <c r="B7119" s="2" t="s">
        <v>0</v>
      </c>
      <c r="C7119" s="2" t="s">
        <v>1</v>
      </c>
      <c r="D7119" s="2" t="s">
        <v>6698</v>
      </c>
      <c r="E7119" s="3" t="str">
        <f>LEFT(Table8[[#This Row],[PART NUMBER &amp; DESC]],6)</f>
        <v>021162</v>
      </c>
      <c r="G7119" t="s">
        <v>13633</v>
      </c>
      <c r="H7119" t="str">
        <f>Table8[[#This Row],[COMMODITY (FAMILY CODE)]]</f>
        <v>CMP-PLASTC</v>
      </c>
      <c r="I7119" s="8" t="s">
        <v>13629</v>
      </c>
      <c r="J7119" t="str">
        <f>Table8[[#This Row],[Column1]]</f>
        <v>021162</v>
      </c>
      <c r="K7119" s="8" t="s">
        <v>13630</v>
      </c>
      <c r="L7119" t="s">
        <v>13632</v>
      </c>
      <c r="M7119" s="8" t="s">
        <v>13631</v>
      </c>
      <c r="O7119" t="str">
        <f t="shared" si="111"/>
        <v>update item_mst set family_code = 'CMP-PLASTC' where item = '021162' and site_ref = 'BENN'</v>
      </c>
      <c r="Q7119" t="s">
        <v>18669</v>
      </c>
    </row>
    <row r="7120" spans="1:17" x14ac:dyDescent="0.25">
      <c r="A7120" s="3" t="s">
        <v>6663</v>
      </c>
      <c r="B7120" s="3" t="s">
        <v>0</v>
      </c>
      <c r="C7120" s="3" t="s">
        <v>1</v>
      </c>
      <c r="D7120" s="3" t="s">
        <v>6699</v>
      </c>
      <c r="E7120" s="3" t="str">
        <f>LEFT(Table8[[#This Row],[PART NUMBER &amp; DESC]],6)</f>
        <v>017745</v>
      </c>
      <c r="G7120" t="s">
        <v>13633</v>
      </c>
      <c r="H7120" t="str">
        <f>Table8[[#This Row],[COMMODITY (FAMILY CODE)]]</f>
        <v>CMP-PLASTC</v>
      </c>
      <c r="I7120" s="8" t="s">
        <v>13629</v>
      </c>
      <c r="J7120" t="str">
        <f>Table8[[#This Row],[Column1]]</f>
        <v>017745</v>
      </c>
      <c r="K7120" s="8" t="s">
        <v>13630</v>
      </c>
      <c r="L7120" t="s">
        <v>13632</v>
      </c>
      <c r="M7120" s="8" t="s">
        <v>13631</v>
      </c>
      <c r="O7120" t="str">
        <f t="shared" si="111"/>
        <v>update item_mst set family_code = 'CMP-PLASTC' where item = '017745' and site_ref = 'BENN'</v>
      </c>
      <c r="Q7120" t="s">
        <v>18670</v>
      </c>
    </row>
    <row r="7121" spans="1:17" x14ac:dyDescent="0.25">
      <c r="A7121" s="2" t="s">
        <v>6663</v>
      </c>
      <c r="B7121" s="2" t="s">
        <v>0</v>
      </c>
      <c r="C7121" s="2" t="s">
        <v>1</v>
      </c>
      <c r="D7121" s="2" t="s">
        <v>6700</v>
      </c>
      <c r="E7121" s="3" t="str">
        <f>LEFT(Table8[[#This Row],[PART NUMBER &amp; DESC]],6)</f>
        <v>018456</v>
      </c>
      <c r="G7121" t="s">
        <v>13633</v>
      </c>
      <c r="H7121" t="str">
        <f>Table8[[#This Row],[COMMODITY (FAMILY CODE)]]</f>
        <v>CMP-PLASTC</v>
      </c>
      <c r="I7121" s="8" t="s">
        <v>13629</v>
      </c>
      <c r="J7121" t="str">
        <f>Table8[[#This Row],[Column1]]</f>
        <v>018456</v>
      </c>
      <c r="K7121" s="8" t="s">
        <v>13630</v>
      </c>
      <c r="L7121" t="s">
        <v>13632</v>
      </c>
      <c r="M7121" s="8" t="s">
        <v>13631</v>
      </c>
      <c r="O7121" t="str">
        <f t="shared" si="111"/>
        <v>update item_mst set family_code = 'CMP-PLASTC' where item = '018456' and site_ref = 'BENN'</v>
      </c>
      <c r="Q7121" t="s">
        <v>18654</v>
      </c>
    </row>
    <row r="7122" spans="1:17" x14ac:dyDescent="0.25">
      <c r="A7122" s="2" t="s">
        <v>6663</v>
      </c>
      <c r="B7122" s="2" t="s">
        <v>0</v>
      </c>
      <c r="C7122" s="2" t="s">
        <v>1</v>
      </c>
      <c r="D7122" s="2" t="s">
        <v>6701</v>
      </c>
      <c r="E7122" s="3" t="str">
        <f>LEFT(Table8[[#This Row],[PART NUMBER &amp; DESC]],6)</f>
        <v>019780</v>
      </c>
      <c r="G7122" t="s">
        <v>13633</v>
      </c>
      <c r="H7122" t="str">
        <f>Table8[[#This Row],[COMMODITY (FAMILY CODE)]]</f>
        <v>CMP-PLASTC</v>
      </c>
      <c r="I7122" s="8" t="s">
        <v>13629</v>
      </c>
      <c r="J7122" t="str">
        <f>Table8[[#This Row],[Column1]]</f>
        <v>019780</v>
      </c>
      <c r="K7122" s="8" t="s">
        <v>13630</v>
      </c>
      <c r="L7122" t="s">
        <v>13632</v>
      </c>
      <c r="M7122" s="8" t="s">
        <v>13631</v>
      </c>
      <c r="O7122" t="str">
        <f t="shared" si="111"/>
        <v>update item_mst set family_code = 'CMP-PLASTC' where item = '019780' and site_ref = 'BENN'</v>
      </c>
      <c r="Q7122" t="s">
        <v>18652</v>
      </c>
    </row>
    <row r="7123" spans="1:17" x14ac:dyDescent="0.25">
      <c r="A7123" s="3" t="s">
        <v>6663</v>
      </c>
      <c r="B7123" s="3" t="s">
        <v>0</v>
      </c>
      <c r="C7123" s="3" t="s">
        <v>1</v>
      </c>
      <c r="D7123" s="3" t="s">
        <v>6702</v>
      </c>
      <c r="E7123" s="3" t="str">
        <f>LEFT(Table8[[#This Row],[PART NUMBER &amp; DESC]],6)</f>
        <v>026910</v>
      </c>
      <c r="G7123" t="s">
        <v>13633</v>
      </c>
      <c r="H7123" t="str">
        <f>Table8[[#This Row],[COMMODITY (FAMILY CODE)]]</f>
        <v>CMP-PLASTC</v>
      </c>
      <c r="I7123" s="8" t="s">
        <v>13629</v>
      </c>
      <c r="J7123" t="str">
        <f>Table8[[#This Row],[Column1]]</f>
        <v>026910</v>
      </c>
      <c r="K7123" s="8" t="s">
        <v>13630</v>
      </c>
      <c r="L7123" t="s">
        <v>13632</v>
      </c>
      <c r="M7123" s="8" t="s">
        <v>13631</v>
      </c>
      <c r="O7123" t="str">
        <f t="shared" si="111"/>
        <v>update item_mst set family_code = 'CMP-PLASTC' where item = '026910' and site_ref = 'BENN'</v>
      </c>
      <c r="Q7123" t="s">
        <v>18671</v>
      </c>
    </row>
    <row r="7124" spans="1:17" x14ac:dyDescent="0.25">
      <c r="A7124" s="3" t="s">
        <v>6663</v>
      </c>
      <c r="B7124" s="3" t="s">
        <v>0</v>
      </c>
      <c r="C7124" s="3" t="s">
        <v>1</v>
      </c>
      <c r="D7124" s="3" t="s">
        <v>6703</v>
      </c>
      <c r="E7124" s="3" t="str">
        <f>LEFT(Table8[[#This Row],[PART NUMBER &amp; DESC]],6)</f>
        <v>026911</v>
      </c>
      <c r="G7124" t="s">
        <v>13633</v>
      </c>
      <c r="H7124" t="str">
        <f>Table8[[#This Row],[COMMODITY (FAMILY CODE)]]</f>
        <v>CMP-PLASTC</v>
      </c>
      <c r="I7124" s="8" t="s">
        <v>13629</v>
      </c>
      <c r="J7124" t="str">
        <f>Table8[[#This Row],[Column1]]</f>
        <v>026911</v>
      </c>
      <c r="K7124" s="8" t="s">
        <v>13630</v>
      </c>
      <c r="L7124" t="s">
        <v>13632</v>
      </c>
      <c r="M7124" s="8" t="s">
        <v>13631</v>
      </c>
      <c r="O7124" t="str">
        <f t="shared" si="111"/>
        <v>update item_mst set family_code = 'CMP-PLASTC' where item = '026911' and site_ref = 'BENN'</v>
      </c>
      <c r="Q7124" t="s">
        <v>18672</v>
      </c>
    </row>
    <row r="7125" spans="1:17" x14ac:dyDescent="0.25">
      <c r="A7125" s="3" t="s">
        <v>6663</v>
      </c>
      <c r="B7125" s="3" t="s">
        <v>0</v>
      </c>
      <c r="C7125" s="3" t="s">
        <v>1</v>
      </c>
      <c r="D7125" s="3" t="s">
        <v>6704</v>
      </c>
      <c r="E7125" s="3" t="str">
        <f>LEFT(Table8[[#This Row],[PART NUMBER &amp; DESC]],6)</f>
        <v>026912</v>
      </c>
      <c r="G7125" t="s">
        <v>13633</v>
      </c>
      <c r="H7125" t="str">
        <f>Table8[[#This Row],[COMMODITY (FAMILY CODE)]]</f>
        <v>CMP-PLASTC</v>
      </c>
      <c r="I7125" s="8" t="s">
        <v>13629</v>
      </c>
      <c r="J7125" t="str">
        <f>Table8[[#This Row],[Column1]]</f>
        <v>026912</v>
      </c>
      <c r="K7125" s="8" t="s">
        <v>13630</v>
      </c>
      <c r="L7125" t="s">
        <v>13632</v>
      </c>
      <c r="M7125" s="8" t="s">
        <v>13631</v>
      </c>
      <c r="O7125" t="str">
        <f t="shared" si="111"/>
        <v>update item_mst set family_code = 'CMP-PLASTC' where item = '026912' and site_ref = 'BENN'</v>
      </c>
      <c r="Q7125" t="s">
        <v>18673</v>
      </c>
    </row>
    <row r="7126" spans="1:17" x14ac:dyDescent="0.25">
      <c r="A7126" s="2" t="s">
        <v>6663</v>
      </c>
      <c r="B7126" s="2" t="s">
        <v>0</v>
      </c>
      <c r="C7126" s="2" t="s">
        <v>1</v>
      </c>
      <c r="D7126" s="2" t="s">
        <v>6705</v>
      </c>
      <c r="E7126" s="3" t="str">
        <f>LEFT(Table8[[#This Row],[PART NUMBER &amp; DESC]],6)</f>
        <v>026914</v>
      </c>
      <c r="G7126" t="s">
        <v>13633</v>
      </c>
      <c r="H7126" t="str">
        <f>Table8[[#This Row],[COMMODITY (FAMILY CODE)]]</f>
        <v>CMP-PLASTC</v>
      </c>
      <c r="I7126" s="8" t="s">
        <v>13629</v>
      </c>
      <c r="J7126" t="str">
        <f>Table8[[#This Row],[Column1]]</f>
        <v>026914</v>
      </c>
      <c r="K7126" s="8" t="s">
        <v>13630</v>
      </c>
      <c r="L7126" t="s">
        <v>13632</v>
      </c>
      <c r="M7126" s="8" t="s">
        <v>13631</v>
      </c>
      <c r="O7126" t="str">
        <f t="shared" si="111"/>
        <v>update item_mst set family_code = 'CMP-PLASTC' where item = '026914' and site_ref = 'BENN'</v>
      </c>
      <c r="Q7126" t="s">
        <v>18674</v>
      </c>
    </row>
    <row r="7127" spans="1:17" x14ac:dyDescent="0.25">
      <c r="A7127" s="3" t="s">
        <v>6663</v>
      </c>
      <c r="B7127" s="3" t="s">
        <v>0</v>
      </c>
      <c r="C7127" s="3" t="s">
        <v>1</v>
      </c>
      <c r="D7127" s="3" t="s">
        <v>6706</v>
      </c>
      <c r="E7127" s="3" t="str">
        <f>LEFT(Table8[[#This Row],[PART NUMBER &amp; DESC]],6)</f>
        <v>026915</v>
      </c>
      <c r="G7127" t="s">
        <v>13633</v>
      </c>
      <c r="H7127" t="str">
        <f>Table8[[#This Row],[COMMODITY (FAMILY CODE)]]</f>
        <v>CMP-PLASTC</v>
      </c>
      <c r="I7127" s="8" t="s">
        <v>13629</v>
      </c>
      <c r="J7127" t="str">
        <f>Table8[[#This Row],[Column1]]</f>
        <v>026915</v>
      </c>
      <c r="K7127" s="8" t="s">
        <v>13630</v>
      </c>
      <c r="L7127" t="s">
        <v>13632</v>
      </c>
      <c r="M7127" s="8" t="s">
        <v>13631</v>
      </c>
      <c r="O7127" t="str">
        <f t="shared" si="111"/>
        <v>update item_mst set family_code = 'CMP-PLASTC' where item = '026915' and site_ref = 'BENN'</v>
      </c>
      <c r="Q7127" t="s">
        <v>18675</v>
      </c>
    </row>
    <row r="7128" spans="1:17" x14ac:dyDescent="0.25">
      <c r="A7128" s="2" t="s">
        <v>6663</v>
      </c>
      <c r="B7128" s="2" t="s">
        <v>0</v>
      </c>
      <c r="C7128" s="2" t="s">
        <v>1</v>
      </c>
      <c r="D7128" s="2" t="s">
        <v>6707</v>
      </c>
      <c r="E7128" s="3" t="str">
        <f>LEFT(Table8[[#This Row],[PART NUMBER &amp; DESC]],6)</f>
        <v>026916</v>
      </c>
      <c r="G7128" t="s">
        <v>13633</v>
      </c>
      <c r="H7128" t="str">
        <f>Table8[[#This Row],[COMMODITY (FAMILY CODE)]]</f>
        <v>CMP-PLASTC</v>
      </c>
      <c r="I7128" s="8" t="s">
        <v>13629</v>
      </c>
      <c r="J7128" t="str">
        <f>Table8[[#This Row],[Column1]]</f>
        <v>026916</v>
      </c>
      <c r="K7128" s="8" t="s">
        <v>13630</v>
      </c>
      <c r="L7128" t="s">
        <v>13632</v>
      </c>
      <c r="M7128" s="8" t="s">
        <v>13631</v>
      </c>
      <c r="O7128" t="str">
        <f t="shared" si="111"/>
        <v>update item_mst set family_code = 'CMP-PLASTC' where item = '026916' and site_ref = 'BENN'</v>
      </c>
      <c r="Q7128" t="s">
        <v>18676</v>
      </c>
    </row>
    <row r="7129" spans="1:17" x14ac:dyDescent="0.25">
      <c r="A7129" s="3" t="s">
        <v>6663</v>
      </c>
      <c r="B7129" s="3" t="s">
        <v>0</v>
      </c>
      <c r="C7129" s="3" t="s">
        <v>1</v>
      </c>
      <c r="D7129" s="3" t="s">
        <v>6708</v>
      </c>
      <c r="E7129" s="3" t="str">
        <f>LEFT(Table8[[#This Row],[PART NUMBER &amp; DESC]],6)</f>
        <v>026917</v>
      </c>
      <c r="G7129" t="s">
        <v>13633</v>
      </c>
      <c r="H7129" t="str">
        <f>Table8[[#This Row],[COMMODITY (FAMILY CODE)]]</f>
        <v>CMP-PLASTC</v>
      </c>
      <c r="I7129" s="8" t="s">
        <v>13629</v>
      </c>
      <c r="J7129" t="str">
        <f>Table8[[#This Row],[Column1]]</f>
        <v>026917</v>
      </c>
      <c r="K7129" s="8" t="s">
        <v>13630</v>
      </c>
      <c r="L7129" t="s">
        <v>13632</v>
      </c>
      <c r="M7129" s="8" t="s">
        <v>13631</v>
      </c>
      <c r="O7129" t="str">
        <f t="shared" si="111"/>
        <v>update item_mst set family_code = 'CMP-PLASTC' where item = '026917' and site_ref = 'BENN'</v>
      </c>
      <c r="Q7129" t="s">
        <v>18677</v>
      </c>
    </row>
    <row r="7130" spans="1:17" x14ac:dyDescent="0.25">
      <c r="A7130" s="2" t="s">
        <v>6663</v>
      </c>
      <c r="B7130" s="2" t="s">
        <v>0</v>
      </c>
      <c r="C7130" s="2" t="s">
        <v>1</v>
      </c>
      <c r="D7130" s="2" t="s">
        <v>6709</v>
      </c>
      <c r="E7130" s="3" t="str">
        <f>LEFT(Table8[[#This Row],[PART NUMBER &amp; DESC]],6)</f>
        <v>026918</v>
      </c>
      <c r="G7130" t="s">
        <v>13633</v>
      </c>
      <c r="H7130" t="str">
        <f>Table8[[#This Row],[COMMODITY (FAMILY CODE)]]</f>
        <v>CMP-PLASTC</v>
      </c>
      <c r="I7130" s="8" t="s">
        <v>13629</v>
      </c>
      <c r="J7130" t="str">
        <f>Table8[[#This Row],[Column1]]</f>
        <v>026918</v>
      </c>
      <c r="K7130" s="8" t="s">
        <v>13630</v>
      </c>
      <c r="L7130" t="s">
        <v>13632</v>
      </c>
      <c r="M7130" s="8" t="s">
        <v>13631</v>
      </c>
      <c r="O7130" t="str">
        <f t="shared" si="111"/>
        <v>update item_mst set family_code = 'CMP-PLASTC' where item = '026918' and site_ref = 'BENN'</v>
      </c>
      <c r="Q7130" t="s">
        <v>18678</v>
      </c>
    </row>
    <row r="7131" spans="1:17" x14ac:dyDescent="0.25">
      <c r="A7131" s="2" t="s">
        <v>6663</v>
      </c>
      <c r="B7131" s="2" t="s">
        <v>0</v>
      </c>
      <c r="C7131" s="2" t="s">
        <v>1</v>
      </c>
      <c r="D7131" s="2" t="s">
        <v>6710</v>
      </c>
      <c r="E7131" s="3" t="str">
        <f>LEFT(Table8[[#This Row],[PART NUMBER &amp; DESC]],6)</f>
        <v>026919</v>
      </c>
      <c r="G7131" t="s">
        <v>13633</v>
      </c>
      <c r="H7131" t="str">
        <f>Table8[[#This Row],[COMMODITY (FAMILY CODE)]]</f>
        <v>CMP-PLASTC</v>
      </c>
      <c r="I7131" s="8" t="s">
        <v>13629</v>
      </c>
      <c r="J7131" t="str">
        <f>Table8[[#This Row],[Column1]]</f>
        <v>026919</v>
      </c>
      <c r="K7131" s="8" t="s">
        <v>13630</v>
      </c>
      <c r="L7131" t="s">
        <v>13632</v>
      </c>
      <c r="M7131" s="8" t="s">
        <v>13631</v>
      </c>
      <c r="O7131" t="str">
        <f t="shared" si="111"/>
        <v>update item_mst set family_code = 'CMP-PLASTC' where item = '026919' and site_ref = 'BENN'</v>
      </c>
      <c r="Q7131" t="s">
        <v>18679</v>
      </c>
    </row>
    <row r="7132" spans="1:17" x14ac:dyDescent="0.25">
      <c r="A7132" s="2" t="s">
        <v>6663</v>
      </c>
      <c r="B7132" s="2" t="s">
        <v>0</v>
      </c>
      <c r="C7132" s="2" t="s">
        <v>1</v>
      </c>
      <c r="D7132" s="2" t="s">
        <v>6711</v>
      </c>
      <c r="E7132" s="3" t="str">
        <f>LEFT(Table8[[#This Row],[PART NUMBER &amp; DESC]],6)</f>
        <v>026920</v>
      </c>
      <c r="G7132" t="s">
        <v>13633</v>
      </c>
      <c r="H7132" t="str">
        <f>Table8[[#This Row],[COMMODITY (FAMILY CODE)]]</f>
        <v>CMP-PLASTC</v>
      </c>
      <c r="I7132" s="8" t="s">
        <v>13629</v>
      </c>
      <c r="J7132" t="str">
        <f>Table8[[#This Row],[Column1]]</f>
        <v>026920</v>
      </c>
      <c r="K7132" s="8" t="s">
        <v>13630</v>
      </c>
      <c r="L7132" t="s">
        <v>13632</v>
      </c>
      <c r="M7132" s="8" t="s">
        <v>13631</v>
      </c>
      <c r="O7132" t="str">
        <f t="shared" si="111"/>
        <v>update item_mst set family_code = 'CMP-PLASTC' where item = '026920' and site_ref = 'BENN'</v>
      </c>
      <c r="Q7132" t="s">
        <v>18680</v>
      </c>
    </row>
    <row r="7133" spans="1:17" x14ac:dyDescent="0.25">
      <c r="A7133" s="2" t="s">
        <v>6663</v>
      </c>
      <c r="B7133" s="2" t="s">
        <v>0</v>
      </c>
      <c r="C7133" s="2" t="s">
        <v>1</v>
      </c>
      <c r="D7133" s="2" t="s">
        <v>6712</v>
      </c>
      <c r="E7133" s="3" t="str">
        <f>LEFT(Table8[[#This Row],[PART NUMBER &amp; DESC]],6)</f>
        <v>026913</v>
      </c>
      <c r="G7133" t="s">
        <v>13633</v>
      </c>
      <c r="H7133" t="str">
        <f>Table8[[#This Row],[COMMODITY (FAMILY CODE)]]</f>
        <v>CMP-PLASTC</v>
      </c>
      <c r="I7133" s="8" t="s">
        <v>13629</v>
      </c>
      <c r="J7133" t="str">
        <f>Table8[[#This Row],[Column1]]</f>
        <v>026913</v>
      </c>
      <c r="K7133" s="8" t="s">
        <v>13630</v>
      </c>
      <c r="L7133" t="s">
        <v>13632</v>
      </c>
      <c r="M7133" s="8" t="s">
        <v>13631</v>
      </c>
      <c r="O7133" t="str">
        <f t="shared" si="111"/>
        <v>update item_mst set family_code = 'CMP-PLASTC' where item = '026913' and site_ref = 'BENN'</v>
      </c>
      <c r="Q7133" t="s">
        <v>18681</v>
      </c>
    </row>
    <row r="7134" spans="1:17" x14ac:dyDescent="0.25">
      <c r="A7134" s="2" t="s">
        <v>6663</v>
      </c>
      <c r="B7134" s="2" t="s">
        <v>0</v>
      </c>
      <c r="C7134" s="2" t="s">
        <v>1</v>
      </c>
      <c r="D7134" s="2" t="s">
        <v>6713</v>
      </c>
      <c r="E7134" s="3" t="str">
        <f>LEFT(Table8[[#This Row],[PART NUMBER &amp; DESC]],6)</f>
        <v>027006</v>
      </c>
      <c r="G7134" t="s">
        <v>13633</v>
      </c>
      <c r="H7134" t="str">
        <f>Table8[[#This Row],[COMMODITY (FAMILY CODE)]]</f>
        <v>CMP-PLASTC</v>
      </c>
      <c r="I7134" s="8" t="s">
        <v>13629</v>
      </c>
      <c r="J7134" t="str">
        <f>Table8[[#This Row],[Column1]]</f>
        <v>027006</v>
      </c>
      <c r="K7134" s="8" t="s">
        <v>13630</v>
      </c>
      <c r="L7134" t="s">
        <v>13632</v>
      </c>
      <c r="M7134" s="8" t="s">
        <v>13631</v>
      </c>
      <c r="O7134" t="str">
        <f t="shared" si="111"/>
        <v>update item_mst set family_code = 'CMP-PLASTC' where item = '027006' and site_ref = 'BENN'</v>
      </c>
      <c r="Q7134" t="s">
        <v>18682</v>
      </c>
    </row>
    <row r="7135" spans="1:17" x14ac:dyDescent="0.25">
      <c r="A7135" s="3" t="s">
        <v>6663</v>
      </c>
      <c r="B7135" s="3" t="s">
        <v>0</v>
      </c>
      <c r="C7135" s="3" t="s">
        <v>1</v>
      </c>
      <c r="D7135" s="3" t="s">
        <v>6714</v>
      </c>
      <c r="E7135" s="3" t="str">
        <f>LEFT(Table8[[#This Row],[PART NUMBER &amp; DESC]],6)</f>
        <v>027007</v>
      </c>
      <c r="G7135" t="s">
        <v>13633</v>
      </c>
      <c r="H7135" t="str">
        <f>Table8[[#This Row],[COMMODITY (FAMILY CODE)]]</f>
        <v>CMP-PLASTC</v>
      </c>
      <c r="I7135" s="8" t="s">
        <v>13629</v>
      </c>
      <c r="J7135" t="str">
        <f>Table8[[#This Row],[Column1]]</f>
        <v>027007</v>
      </c>
      <c r="K7135" s="8" t="s">
        <v>13630</v>
      </c>
      <c r="L7135" t="s">
        <v>13632</v>
      </c>
      <c r="M7135" s="8" t="s">
        <v>13631</v>
      </c>
      <c r="O7135" t="str">
        <f t="shared" si="111"/>
        <v>update item_mst set family_code = 'CMP-PLASTC' where item = '027007' and site_ref = 'BENN'</v>
      </c>
      <c r="Q7135" t="s">
        <v>18683</v>
      </c>
    </row>
    <row r="7136" spans="1:17" x14ac:dyDescent="0.25">
      <c r="A7136" s="3" t="s">
        <v>6663</v>
      </c>
      <c r="B7136" s="3" t="s">
        <v>0</v>
      </c>
      <c r="C7136" s="3" t="s">
        <v>1</v>
      </c>
      <c r="D7136" s="3" t="s">
        <v>6715</v>
      </c>
      <c r="E7136" s="3" t="str">
        <f>LEFT(Table8[[#This Row],[PART NUMBER &amp; DESC]],6)</f>
        <v>027008</v>
      </c>
      <c r="G7136" t="s">
        <v>13633</v>
      </c>
      <c r="H7136" t="str">
        <f>Table8[[#This Row],[COMMODITY (FAMILY CODE)]]</f>
        <v>CMP-PLASTC</v>
      </c>
      <c r="I7136" s="8" t="s">
        <v>13629</v>
      </c>
      <c r="J7136" t="str">
        <f>Table8[[#This Row],[Column1]]</f>
        <v>027008</v>
      </c>
      <c r="K7136" s="8" t="s">
        <v>13630</v>
      </c>
      <c r="L7136" t="s">
        <v>13632</v>
      </c>
      <c r="M7136" s="8" t="s">
        <v>13631</v>
      </c>
      <c r="O7136" t="str">
        <f t="shared" si="111"/>
        <v>update item_mst set family_code = 'CMP-PLASTC' where item = '027008' and site_ref = 'BENN'</v>
      </c>
      <c r="Q7136" t="s">
        <v>17402</v>
      </c>
    </row>
    <row r="7137" spans="1:17" x14ac:dyDescent="0.25">
      <c r="A7137" s="3" t="s">
        <v>6663</v>
      </c>
      <c r="B7137" s="3" t="s">
        <v>0</v>
      </c>
      <c r="C7137" s="3" t="s">
        <v>1</v>
      </c>
      <c r="D7137" s="3" t="s">
        <v>6716</v>
      </c>
      <c r="E7137" s="3" t="str">
        <f>LEFT(Table8[[#This Row],[PART NUMBER &amp; DESC]],6)</f>
        <v>020606</v>
      </c>
      <c r="G7137" t="s">
        <v>13633</v>
      </c>
      <c r="H7137" t="str">
        <f>Table8[[#This Row],[COMMODITY (FAMILY CODE)]]</f>
        <v>CMP-PLASTC</v>
      </c>
      <c r="I7137" s="8" t="s">
        <v>13629</v>
      </c>
      <c r="J7137" t="str">
        <f>Table8[[#This Row],[Column1]]</f>
        <v>020606</v>
      </c>
      <c r="K7137" s="8" t="s">
        <v>13630</v>
      </c>
      <c r="L7137" t="s">
        <v>13632</v>
      </c>
      <c r="M7137" s="8" t="s">
        <v>13631</v>
      </c>
      <c r="O7137" t="str">
        <f t="shared" si="111"/>
        <v>update item_mst set family_code = 'CMP-PLASTC' where item = '020606' and site_ref = 'BENN'</v>
      </c>
      <c r="Q7137" t="s">
        <v>18684</v>
      </c>
    </row>
    <row r="7138" spans="1:17" x14ac:dyDescent="0.25">
      <c r="A7138" s="3" t="s">
        <v>6663</v>
      </c>
      <c r="B7138" s="3" t="s">
        <v>0</v>
      </c>
      <c r="C7138" s="3" t="s">
        <v>1</v>
      </c>
      <c r="D7138" s="3" t="s">
        <v>6717</v>
      </c>
      <c r="E7138" s="3" t="str">
        <f>LEFT(Table8[[#This Row],[PART NUMBER &amp; DESC]],6)</f>
        <v>026918</v>
      </c>
      <c r="G7138" t="s">
        <v>13633</v>
      </c>
      <c r="H7138" t="str">
        <f>Table8[[#This Row],[COMMODITY (FAMILY CODE)]]</f>
        <v>CMP-PLASTC</v>
      </c>
      <c r="I7138" s="8" t="s">
        <v>13629</v>
      </c>
      <c r="J7138" t="str">
        <f>Table8[[#This Row],[Column1]]</f>
        <v>026918</v>
      </c>
      <c r="K7138" s="8" t="s">
        <v>13630</v>
      </c>
      <c r="L7138" t="s">
        <v>13632</v>
      </c>
      <c r="M7138" s="8" t="s">
        <v>13631</v>
      </c>
      <c r="O7138" t="str">
        <f t="shared" si="111"/>
        <v>update item_mst set family_code = 'CMP-PLASTC' where item = '026918' and site_ref = 'BENN'</v>
      </c>
      <c r="Q7138" t="s">
        <v>18678</v>
      </c>
    </row>
    <row r="7139" spans="1:17" x14ac:dyDescent="0.25">
      <c r="A7139" s="3" t="s">
        <v>6663</v>
      </c>
      <c r="B7139" s="3" t="s">
        <v>0</v>
      </c>
      <c r="C7139" s="3" t="s">
        <v>1</v>
      </c>
      <c r="D7139" s="3" t="s">
        <v>5116</v>
      </c>
      <c r="E7139" s="3" t="str">
        <f>LEFT(Table8[[#This Row],[PART NUMBER &amp; DESC]],6)</f>
        <v>027009</v>
      </c>
      <c r="G7139" t="s">
        <v>13633</v>
      </c>
      <c r="H7139" t="str">
        <f>Table8[[#This Row],[COMMODITY (FAMILY CODE)]]</f>
        <v>CMP-PLASTC</v>
      </c>
      <c r="I7139" s="8" t="s">
        <v>13629</v>
      </c>
      <c r="J7139" t="str">
        <f>Table8[[#This Row],[Column1]]</f>
        <v>027009</v>
      </c>
      <c r="K7139" s="8" t="s">
        <v>13630</v>
      </c>
      <c r="L7139" t="s">
        <v>13632</v>
      </c>
      <c r="M7139" s="8" t="s">
        <v>13631</v>
      </c>
      <c r="O7139" t="str">
        <f t="shared" si="111"/>
        <v>update item_mst set family_code = 'CMP-PLASTC' where item = '027009' and site_ref = 'BENN'</v>
      </c>
      <c r="Q7139" t="s">
        <v>17403</v>
      </c>
    </row>
    <row r="7140" spans="1:17" x14ac:dyDescent="0.25">
      <c r="A7140" s="3" t="s">
        <v>6663</v>
      </c>
      <c r="B7140" s="3" t="s">
        <v>0</v>
      </c>
      <c r="C7140" s="3" t="s">
        <v>1</v>
      </c>
      <c r="D7140" s="3" t="s">
        <v>6718</v>
      </c>
      <c r="E7140" s="3" t="str">
        <f>LEFT(Table8[[#This Row],[PART NUMBER &amp; DESC]],6)</f>
        <v>032635</v>
      </c>
      <c r="G7140" t="s">
        <v>13633</v>
      </c>
      <c r="H7140" t="str">
        <f>Table8[[#This Row],[COMMODITY (FAMILY CODE)]]</f>
        <v>CMP-PLASTC</v>
      </c>
      <c r="I7140" s="8" t="s">
        <v>13629</v>
      </c>
      <c r="J7140" t="str">
        <f>Table8[[#This Row],[Column1]]</f>
        <v>032635</v>
      </c>
      <c r="K7140" s="8" t="s">
        <v>13630</v>
      </c>
      <c r="L7140" t="s">
        <v>13632</v>
      </c>
      <c r="M7140" s="8" t="s">
        <v>13631</v>
      </c>
      <c r="O7140" t="str">
        <f t="shared" si="111"/>
        <v>update item_mst set family_code = 'CMP-PLASTC' where item = '032635' and site_ref = 'BENN'</v>
      </c>
      <c r="Q7140" t="s">
        <v>18685</v>
      </c>
    </row>
    <row r="7141" spans="1:17" x14ac:dyDescent="0.25">
      <c r="A7141" s="2" t="s">
        <v>6663</v>
      </c>
      <c r="B7141" s="2" t="s">
        <v>0</v>
      </c>
      <c r="C7141" s="2" t="s">
        <v>1</v>
      </c>
      <c r="D7141" s="2" t="s">
        <v>6719</v>
      </c>
      <c r="E7141" s="3" t="str">
        <f>LEFT(Table8[[#This Row],[PART NUMBER &amp; DESC]],6)</f>
        <v>032636</v>
      </c>
      <c r="G7141" t="s">
        <v>13633</v>
      </c>
      <c r="H7141" t="str">
        <f>Table8[[#This Row],[COMMODITY (FAMILY CODE)]]</f>
        <v>CMP-PLASTC</v>
      </c>
      <c r="I7141" s="8" t="s">
        <v>13629</v>
      </c>
      <c r="J7141" t="str">
        <f>Table8[[#This Row],[Column1]]</f>
        <v>032636</v>
      </c>
      <c r="K7141" s="8" t="s">
        <v>13630</v>
      </c>
      <c r="L7141" t="s">
        <v>13632</v>
      </c>
      <c r="M7141" s="8" t="s">
        <v>13631</v>
      </c>
      <c r="O7141" t="str">
        <f t="shared" si="111"/>
        <v>update item_mst set family_code = 'CMP-PLASTC' where item = '032636' and site_ref = 'BENN'</v>
      </c>
      <c r="Q7141" t="s">
        <v>18686</v>
      </c>
    </row>
    <row r="7142" spans="1:17" x14ac:dyDescent="0.25">
      <c r="A7142" s="3" t="s">
        <v>6663</v>
      </c>
      <c r="B7142" s="3" t="s">
        <v>0</v>
      </c>
      <c r="C7142" s="3" t="s">
        <v>1</v>
      </c>
      <c r="D7142" s="3" t="s">
        <v>6720</v>
      </c>
      <c r="E7142" s="3" t="str">
        <f>LEFT(Table8[[#This Row],[PART NUMBER &amp; DESC]],6)</f>
        <v>032637</v>
      </c>
      <c r="G7142" t="s">
        <v>13633</v>
      </c>
      <c r="H7142" t="str">
        <f>Table8[[#This Row],[COMMODITY (FAMILY CODE)]]</f>
        <v>CMP-PLASTC</v>
      </c>
      <c r="I7142" s="8" t="s">
        <v>13629</v>
      </c>
      <c r="J7142" t="str">
        <f>Table8[[#This Row],[Column1]]</f>
        <v>032637</v>
      </c>
      <c r="K7142" s="8" t="s">
        <v>13630</v>
      </c>
      <c r="L7142" t="s">
        <v>13632</v>
      </c>
      <c r="M7142" s="8" t="s">
        <v>13631</v>
      </c>
      <c r="O7142" t="str">
        <f t="shared" si="111"/>
        <v>update item_mst set family_code = 'CMP-PLASTC' where item = '032637' and site_ref = 'BENN'</v>
      </c>
      <c r="Q7142" t="s">
        <v>18687</v>
      </c>
    </row>
    <row r="7143" spans="1:17" x14ac:dyDescent="0.25">
      <c r="A7143" s="2" t="s">
        <v>6663</v>
      </c>
      <c r="B7143" s="2" t="s">
        <v>0</v>
      </c>
      <c r="C7143" s="2" t="s">
        <v>1</v>
      </c>
      <c r="D7143" s="2" t="s">
        <v>6721</v>
      </c>
      <c r="E7143" s="3" t="str">
        <f>LEFT(Table8[[#This Row],[PART NUMBER &amp; DESC]],6)</f>
        <v>032638</v>
      </c>
      <c r="G7143" t="s">
        <v>13633</v>
      </c>
      <c r="H7143" t="str">
        <f>Table8[[#This Row],[COMMODITY (FAMILY CODE)]]</f>
        <v>CMP-PLASTC</v>
      </c>
      <c r="I7143" s="8" t="s">
        <v>13629</v>
      </c>
      <c r="J7143" t="str">
        <f>Table8[[#This Row],[Column1]]</f>
        <v>032638</v>
      </c>
      <c r="K7143" s="8" t="s">
        <v>13630</v>
      </c>
      <c r="L7143" t="s">
        <v>13632</v>
      </c>
      <c r="M7143" s="8" t="s">
        <v>13631</v>
      </c>
      <c r="O7143" t="str">
        <f t="shared" si="111"/>
        <v>update item_mst set family_code = 'CMP-PLASTC' where item = '032638' and site_ref = 'BENN'</v>
      </c>
      <c r="Q7143" t="s">
        <v>18688</v>
      </c>
    </row>
    <row r="7144" spans="1:17" x14ac:dyDescent="0.25">
      <c r="A7144" s="3" t="s">
        <v>6663</v>
      </c>
      <c r="B7144" s="3" t="s">
        <v>0</v>
      </c>
      <c r="C7144" s="3" t="s">
        <v>1</v>
      </c>
      <c r="D7144" s="3" t="s">
        <v>6722</v>
      </c>
      <c r="E7144" s="3" t="str">
        <f>LEFT(Table8[[#This Row],[PART NUMBER &amp; DESC]],6)</f>
        <v>032639</v>
      </c>
      <c r="G7144" t="s">
        <v>13633</v>
      </c>
      <c r="H7144" t="str">
        <f>Table8[[#This Row],[COMMODITY (FAMILY CODE)]]</f>
        <v>CMP-PLASTC</v>
      </c>
      <c r="I7144" s="8" t="s">
        <v>13629</v>
      </c>
      <c r="J7144" t="str">
        <f>Table8[[#This Row],[Column1]]</f>
        <v>032639</v>
      </c>
      <c r="K7144" s="8" t="s">
        <v>13630</v>
      </c>
      <c r="L7144" t="s">
        <v>13632</v>
      </c>
      <c r="M7144" s="8" t="s">
        <v>13631</v>
      </c>
      <c r="O7144" t="str">
        <f t="shared" si="111"/>
        <v>update item_mst set family_code = 'CMP-PLASTC' where item = '032639' and site_ref = 'BENN'</v>
      </c>
      <c r="Q7144" t="s">
        <v>18689</v>
      </c>
    </row>
    <row r="7145" spans="1:17" x14ac:dyDescent="0.25">
      <c r="A7145" s="3" t="s">
        <v>6663</v>
      </c>
      <c r="B7145" s="3" t="s">
        <v>0</v>
      </c>
      <c r="C7145" s="3" t="s">
        <v>1</v>
      </c>
      <c r="D7145" s="3" t="s">
        <v>6723</v>
      </c>
      <c r="E7145" s="3" t="str">
        <f>LEFT(Table8[[#This Row],[PART NUMBER &amp; DESC]],6)</f>
        <v>032640</v>
      </c>
      <c r="G7145" t="s">
        <v>13633</v>
      </c>
      <c r="H7145" t="str">
        <f>Table8[[#This Row],[COMMODITY (FAMILY CODE)]]</f>
        <v>CMP-PLASTC</v>
      </c>
      <c r="I7145" s="8" t="s">
        <v>13629</v>
      </c>
      <c r="J7145" t="str">
        <f>Table8[[#This Row],[Column1]]</f>
        <v>032640</v>
      </c>
      <c r="K7145" s="8" t="s">
        <v>13630</v>
      </c>
      <c r="L7145" t="s">
        <v>13632</v>
      </c>
      <c r="M7145" s="8" t="s">
        <v>13631</v>
      </c>
      <c r="O7145" t="str">
        <f t="shared" si="111"/>
        <v>update item_mst set family_code = 'CMP-PLASTC' where item = '032640' and site_ref = 'BENN'</v>
      </c>
      <c r="Q7145" t="s">
        <v>18690</v>
      </c>
    </row>
    <row r="7146" spans="1:17" x14ac:dyDescent="0.25">
      <c r="A7146" s="3" t="s">
        <v>6663</v>
      </c>
      <c r="B7146" s="3" t="s">
        <v>0</v>
      </c>
      <c r="C7146" s="3" t="s">
        <v>1</v>
      </c>
      <c r="D7146" s="3" t="s">
        <v>6724</v>
      </c>
      <c r="E7146" s="3" t="str">
        <f>LEFT(Table8[[#This Row],[PART NUMBER &amp; DESC]],6)</f>
        <v>032913</v>
      </c>
      <c r="G7146" t="s">
        <v>13633</v>
      </c>
      <c r="H7146" t="str">
        <f>Table8[[#This Row],[COMMODITY (FAMILY CODE)]]</f>
        <v>CMP-PLASTC</v>
      </c>
      <c r="I7146" s="8" t="s">
        <v>13629</v>
      </c>
      <c r="J7146" t="str">
        <f>Table8[[#This Row],[Column1]]</f>
        <v>032913</v>
      </c>
      <c r="K7146" s="8" t="s">
        <v>13630</v>
      </c>
      <c r="L7146" t="s">
        <v>13632</v>
      </c>
      <c r="M7146" s="8" t="s">
        <v>13631</v>
      </c>
      <c r="O7146" t="str">
        <f t="shared" si="111"/>
        <v>update item_mst set family_code = 'CMP-PLASTC' where item = '032913' and site_ref = 'BENN'</v>
      </c>
      <c r="Q7146" t="s">
        <v>18691</v>
      </c>
    </row>
    <row r="7147" spans="1:17" x14ac:dyDescent="0.25">
      <c r="A7147" s="2" t="s">
        <v>6663</v>
      </c>
      <c r="B7147" s="2" t="s">
        <v>0</v>
      </c>
      <c r="C7147" s="2" t="s">
        <v>1</v>
      </c>
      <c r="D7147" s="2" t="s">
        <v>6725</v>
      </c>
      <c r="E7147" s="3" t="str">
        <f>LEFT(Table8[[#This Row],[PART NUMBER &amp; DESC]],6)</f>
        <v>032641</v>
      </c>
      <c r="G7147" t="s">
        <v>13633</v>
      </c>
      <c r="H7147" t="str">
        <f>Table8[[#This Row],[COMMODITY (FAMILY CODE)]]</f>
        <v>CMP-PLASTC</v>
      </c>
      <c r="I7147" s="8" t="s">
        <v>13629</v>
      </c>
      <c r="J7147" t="str">
        <f>Table8[[#This Row],[Column1]]</f>
        <v>032641</v>
      </c>
      <c r="K7147" s="8" t="s">
        <v>13630</v>
      </c>
      <c r="L7147" t="s">
        <v>13632</v>
      </c>
      <c r="M7147" s="8" t="s">
        <v>13631</v>
      </c>
      <c r="O7147" t="str">
        <f t="shared" si="111"/>
        <v>update item_mst set family_code = 'CMP-PLASTC' where item = '032641' and site_ref = 'BENN'</v>
      </c>
      <c r="Q7147" t="s">
        <v>18692</v>
      </c>
    </row>
    <row r="7148" spans="1:17" x14ac:dyDescent="0.25">
      <c r="A7148" s="2" t="s">
        <v>6663</v>
      </c>
      <c r="B7148" s="2" t="s">
        <v>0</v>
      </c>
      <c r="C7148" s="2" t="s">
        <v>1</v>
      </c>
      <c r="D7148" s="2" t="s">
        <v>6726</v>
      </c>
      <c r="E7148" s="3" t="str">
        <f>LEFT(Table8[[#This Row],[PART NUMBER &amp; DESC]],6)</f>
        <v>032642</v>
      </c>
      <c r="G7148" t="s">
        <v>13633</v>
      </c>
      <c r="H7148" t="str">
        <f>Table8[[#This Row],[COMMODITY (FAMILY CODE)]]</f>
        <v>CMP-PLASTC</v>
      </c>
      <c r="I7148" s="8" t="s">
        <v>13629</v>
      </c>
      <c r="J7148" t="str">
        <f>Table8[[#This Row],[Column1]]</f>
        <v>032642</v>
      </c>
      <c r="K7148" s="8" t="s">
        <v>13630</v>
      </c>
      <c r="L7148" t="s">
        <v>13632</v>
      </c>
      <c r="M7148" s="8" t="s">
        <v>13631</v>
      </c>
      <c r="O7148" t="str">
        <f t="shared" si="111"/>
        <v>update item_mst set family_code = 'CMP-PLASTC' where item = '032642' and site_ref = 'BENN'</v>
      </c>
      <c r="Q7148" t="s">
        <v>18693</v>
      </c>
    </row>
    <row r="7149" spans="1:17" x14ac:dyDescent="0.25">
      <c r="A7149" s="3" t="s">
        <v>6663</v>
      </c>
      <c r="B7149" s="3" t="s">
        <v>0</v>
      </c>
      <c r="C7149" s="3" t="s">
        <v>1</v>
      </c>
      <c r="D7149" s="3" t="s">
        <v>6727</v>
      </c>
      <c r="E7149" s="3" t="str">
        <f>LEFT(Table8[[#This Row],[PART NUMBER &amp; DESC]],6)</f>
        <v>032644</v>
      </c>
      <c r="G7149" t="s">
        <v>13633</v>
      </c>
      <c r="H7149" t="str">
        <f>Table8[[#This Row],[COMMODITY (FAMILY CODE)]]</f>
        <v>CMP-PLASTC</v>
      </c>
      <c r="I7149" s="8" t="s">
        <v>13629</v>
      </c>
      <c r="J7149" t="str">
        <f>Table8[[#This Row],[Column1]]</f>
        <v>032644</v>
      </c>
      <c r="K7149" s="8" t="s">
        <v>13630</v>
      </c>
      <c r="L7149" t="s">
        <v>13632</v>
      </c>
      <c r="M7149" s="8" t="s">
        <v>13631</v>
      </c>
      <c r="O7149" t="str">
        <f t="shared" si="111"/>
        <v>update item_mst set family_code = 'CMP-PLASTC' where item = '032644' and site_ref = 'BENN'</v>
      </c>
      <c r="Q7149" t="s">
        <v>18694</v>
      </c>
    </row>
    <row r="7150" spans="1:17" x14ac:dyDescent="0.25">
      <c r="A7150" s="2" t="s">
        <v>6663</v>
      </c>
      <c r="B7150" s="2" t="s">
        <v>0</v>
      </c>
      <c r="C7150" s="2" t="s">
        <v>1</v>
      </c>
      <c r="D7150" s="2" t="s">
        <v>6728</v>
      </c>
      <c r="E7150" s="3" t="str">
        <f>LEFT(Table8[[#This Row],[PART NUMBER &amp; DESC]],6)</f>
        <v>032643</v>
      </c>
      <c r="G7150" t="s">
        <v>13633</v>
      </c>
      <c r="H7150" t="str">
        <f>Table8[[#This Row],[COMMODITY (FAMILY CODE)]]</f>
        <v>CMP-PLASTC</v>
      </c>
      <c r="I7150" s="8" t="s">
        <v>13629</v>
      </c>
      <c r="J7150" t="str">
        <f>Table8[[#This Row],[Column1]]</f>
        <v>032643</v>
      </c>
      <c r="K7150" s="8" t="s">
        <v>13630</v>
      </c>
      <c r="L7150" t="s">
        <v>13632</v>
      </c>
      <c r="M7150" s="8" t="s">
        <v>13631</v>
      </c>
      <c r="O7150" t="str">
        <f t="shared" si="111"/>
        <v>update item_mst set family_code = 'CMP-PLASTC' where item = '032643' and site_ref = 'BENN'</v>
      </c>
      <c r="Q7150" t="s">
        <v>18695</v>
      </c>
    </row>
    <row r="7151" spans="1:17" x14ac:dyDescent="0.25">
      <c r="A7151" s="3" t="s">
        <v>6663</v>
      </c>
      <c r="B7151" s="3" t="s">
        <v>0</v>
      </c>
      <c r="C7151" s="3" t="s">
        <v>1</v>
      </c>
      <c r="D7151" s="3" t="s">
        <v>5115</v>
      </c>
      <c r="E7151" s="3" t="str">
        <f>LEFT(Table8[[#This Row],[PART NUMBER &amp; DESC]],6)</f>
        <v>027008</v>
      </c>
      <c r="G7151" t="s">
        <v>13633</v>
      </c>
      <c r="H7151" t="str">
        <f>Table8[[#This Row],[COMMODITY (FAMILY CODE)]]</f>
        <v>CMP-PLASTC</v>
      </c>
      <c r="I7151" s="8" t="s">
        <v>13629</v>
      </c>
      <c r="J7151" t="str">
        <f>Table8[[#This Row],[Column1]]</f>
        <v>027008</v>
      </c>
      <c r="K7151" s="8" t="s">
        <v>13630</v>
      </c>
      <c r="L7151" t="s">
        <v>13632</v>
      </c>
      <c r="M7151" s="8" t="s">
        <v>13631</v>
      </c>
      <c r="O7151" t="str">
        <f t="shared" si="111"/>
        <v>update item_mst set family_code = 'CMP-PLASTC' where item = '027008' and site_ref = 'BENN'</v>
      </c>
      <c r="Q7151" t="s">
        <v>17402</v>
      </c>
    </row>
    <row r="7152" spans="1:17" x14ac:dyDescent="0.25">
      <c r="A7152" s="2" t="s">
        <v>6663</v>
      </c>
      <c r="B7152" s="2" t="s">
        <v>0</v>
      </c>
      <c r="C7152" s="2" t="s">
        <v>1</v>
      </c>
      <c r="D7152" s="2" t="s">
        <v>6729</v>
      </c>
      <c r="E7152" s="3" t="str">
        <f>LEFT(Table8[[#This Row],[PART NUMBER &amp; DESC]],6)</f>
        <v>026919</v>
      </c>
      <c r="G7152" t="s">
        <v>13633</v>
      </c>
      <c r="H7152" t="str">
        <f>Table8[[#This Row],[COMMODITY (FAMILY CODE)]]</f>
        <v>CMP-PLASTC</v>
      </c>
      <c r="I7152" s="8" t="s">
        <v>13629</v>
      </c>
      <c r="J7152" t="str">
        <f>Table8[[#This Row],[Column1]]</f>
        <v>026919</v>
      </c>
      <c r="K7152" s="8" t="s">
        <v>13630</v>
      </c>
      <c r="L7152" t="s">
        <v>13632</v>
      </c>
      <c r="M7152" s="8" t="s">
        <v>13631</v>
      </c>
      <c r="O7152" t="str">
        <f t="shared" si="111"/>
        <v>update item_mst set family_code = 'CMP-PLASTC' where item = '026919' and site_ref = 'BENN'</v>
      </c>
      <c r="Q7152" t="s">
        <v>18679</v>
      </c>
    </row>
    <row r="7153" spans="1:17" x14ac:dyDescent="0.25">
      <c r="A7153" s="3" t="s">
        <v>6663</v>
      </c>
      <c r="B7153" s="3" t="s">
        <v>0</v>
      </c>
      <c r="C7153" s="3" t="s">
        <v>1</v>
      </c>
      <c r="D7153" s="3" t="s">
        <v>6730</v>
      </c>
      <c r="E7153" s="3" t="str">
        <f>LEFT(Table8[[#This Row],[PART NUMBER &amp; DESC]],6)</f>
        <v>034491</v>
      </c>
      <c r="G7153" t="s">
        <v>13633</v>
      </c>
      <c r="H7153" t="str">
        <f>Table8[[#This Row],[COMMODITY (FAMILY CODE)]]</f>
        <v>CMP-PLASTC</v>
      </c>
      <c r="I7153" s="8" t="s">
        <v>13629</v>
      </c>
      <c r="J7153" t="str">
        <f>Table8[[#This Row],[Column1]]</f>
        <v>034491</v>
      </c>
      <c r="K7153" s="8" t="s">
        <v>13630</v>
      </c>
      <c r="L7153" t="s">
        <v>13632</v>
      </c>
      <c r="M7153" s="8" t="s">
        <v>13631</v>
      </c>
      <c r="O7153" t="str">
        <f t="shared" si="111"/>
        <v>update item_mst set family_code = 'CMP-PLASTC' where item = '034491' and site_ref = 'BENN'</v>
      </c>
      <c r="Q7153" t="s">
        <v>18696</v>
      </c>
    </row>
    <row r="7154" spans="1:17" x14ac:dyDescent="0.25">
      <c r="A7154" s="2" t="s">
        <v>6663</v>
      </c>
      <c r="B7154" s="2" t="s">
        <v>0</v>
      </c>
      <c r="C7154" s="2" t="s">
        <v>1</v>
      </c>
      <c r="D7154" s="2" t="s">
        <v>6731</v>
      </c>
      <c r="E7154" s="3" t="str">
        <f>LEFT(Table8[[#This Row],[PART NUMBER &amp; DESC]],6)</f>
        <v>034492</v>
      </c>
      <c r="G7154" t="s">
        <v>13633</v>
      </c>
      <c r="H7154" t="str">
        <f>Table8[[#This Row],[COMMODITY (FAMILY CODE)]]</f>
        <v>CMP-PLASTC</v>
      </c>
      <c r="I7154" s="8" t="s">
        <v>13629</v>
      </c>
      <c r="J7154" t="str">
        <f>Table8[[#This Row],[Column1]]</f>
        <v>034492</v>
      </c>
      <c r="K7154" s="8" t="s">
        <v>13630</v>
      </c>
      <c r="L7154" t="s">
        <v>13632</v>
      </c>
      <c r="M7154" s="8" t="s">
        <v>13631</v>
      </c>
      <c r="O7154" t="str">
        <f t="shared" si="111"/>
        <v>update item_mst set family_code = 'CMP-PLASTC' where item = '034492' and site_ref = 'BENN'</v>
      </c>
      <c r="Q7154" t="s">
        <v>18697</v>
      </c>
    </row>
    <row r="7155" spans="1:17" x14ac:dyDescent="0.25">
      <c r="A7155" s="3" t="s">
        <v>6663</v>
      </c>
      <c r="B7155" s="3" t="s">
        <v>0</v>
      </c>
      <c r="C7155" s="3" t="s">
        <v>1</v>
      </c>
      <c r="D7155" s="3" t="s">
        <v>6732</v>
      </c>
      <c r="E7155" s="3" t="str">
        <f>LEFT(Table8[[#This Row],[PART NUMBER &amp; DESC]],6)</f>
        <v>027587</v>
      </c>
      <c r="G7155" t="s">
        <v>13633</v>
      </c>
      <c r="H7155" t="str">
        <f>Table8[[#This Row],[COMMODITY (FAMILY CODE)]]</f>
        <v>CMP-PLASTC</v>
      </c>
      <c r="I7155" s="8" t="s">
        <v>13629</v>
      </c>
      <c r="J7155" t="str">
        <f>Table8[[#This Row],[Column1]]</f>
        <v>027587</v>
      </c>
      <c r="K7155" s="8" t="s">
        <v>13630</v>
      </c>
      <c r="L7155" t="s">
        <v>13632</v>
      </c>
      <c r="M7155" s="8" t="s">
        <v>13631</v>
      </c>
      <c r="O7155" t="str">
        <f t="shared" si="111"/>
        <v>update item_mst set family_code = 'CMP-PLASTC' where item = '027587' and site_ref = 'BENN'</v>
      </c>
      <c r="Q7155" t="s">
        <v>18698</v>
      </c>
    </row>
    <row r="7156" spans="1:17" x14ac:dyDescent="0.25">
      <c r="A7156" s="2" t="s">
        <v>6663</v>
      </c>
      <c r="B7156" s="2" t="s">
        <v>0</v>
      </c>
      <c r="C7156" s="2" t="s">
        <v>1</v>
      </c>
      <c r="D7156" s="2" t="s">
        <v>6733</v>
      </c>
      <c r="E7156" s="3" t="str">
        <f>LEFT(Table8[[#This Row],[PART NUMBER &amp; DESC]],6)</f>
        <v>027589</v>
      </c>
      <c r="G7156" t="s">
        <v>13633</v>
      </c>
      <c r="H7156" t="str">
        <f>Table8[[#This Row],[COMMODITY (FAMILY CODE)]]</f>
        <v>CMP-PLASTC</v>
      </c>
      <c r="I7156" s="8" t="s">
        <v>13629</v>
      </c>
      <c r="J7156" t="str">
        <f>Table8[[#This Row],[Column1]]</f>
        <v>027589</v>
      </c>
      <c r="K7156" s="8" t="s">
        <v>13630</v>
      </c>
      <c r="L7156" t="s">
        <v>13632</v>
      </c>
      <c r="M7156" s="8" t="s">
        <v>13631</v>
      </c>
      <c r="O7156" t="str">
        <f t="shared" si="111"/>
        <v>update item_mst set family_code = 'CMP-PLASTC' where item = '027589' and site_ref = 'BENN'</v>
      </c>
      <c r="Q7156" t="s">
        <v>18699</v>
      </c>
    </row>
    <row r="7157" spans="1:17" x14ac:dyDescent="0.25">
      <c r="A7157" s="3" t="s">
        <v>6663</v>
      </c>
      <c r="B7157" s="3" t="s">
        <v>0</v>
      </c>
      <c r="C7157" s="3" t="s">
        <v>1</v>
      </c>
      <c r="D7157" s="3" t="s">
        <v>6734</v>
      </c>
      <c r="E7157" s="3" t="str">
        <f>LEFT(Table8[[#This Row],[PART NUMBER &amp; DESC]],6)</f>
        <v>030800</v>
      </c>
      <c r="G7157" t="s">
        <v>13633</v>
      </c>
      <c r="H7157" t="str">
        <f>Table8[[#This Row],[COMMODITY (FAMILY CODE)]]</f>
        <v>CMP-PLASTC</v>
      </c>
      <c r="I7157" s="8" t="s">
        <v>13629</v>
      </c>
      <c r="J7157" t="str">
        <f>Table8[[#This Row],[Column1]]</f>
        <v>030800</v>
      </c>
      <c r="K7157" s="8" t="s">
        <v>13630</v>
      </c>
      <c r="L7157" t="s">
        <v>13632</v>
      </c>
      <c r="M7157" s="8" t="s">
        <v>13631</v>
      </c>
      <c r="O7157" t="str">
        <f t="shared" si="111"/>
        <v>update item_mst set family_code = 'CMP-PLASTC' where item = '030800' and site_ref = 'BENN'</v>
      </c>
      <c r="Q7157" t="s">
        <v>18700</v>
      </c>
    </row>
    <row r="7158" spans="1:17" x14ac:dyDescent="0.25">
      <c r="A7158" s="2" t="s">
        <v>6663</v>
      </c>
      <c r="B7158" s="2" t="s">
        <v>0</v>
      </c>
      <c r="C7158" s="2" t="s">
        <v>1</v>
      </c>
      <c r="D7158" s="2" t="s">
        <v>6735</v>
      </c>
      <c r="E7158" s="3" t="str">
        <f>LEFT(Table8[[#This Row],[PART NUMBER &amp; DESC]],6)</f>
        <v>030800</v>
      </c>
      <c r="G7158" t="s">
        <v>13633</v>
      </c>
      <c r="H7158" t="str">
        <f>Table8[[#This Row],[COMMODITY (FAMILY CODE)]]</f>
        <v>CMP-PLASTC</v>
      </c>
      <c r="I7158" s="8" t="s">
        <v>13629</v>
      </c>
      <c r="J7158" t="str">
        <f>Table8[[#This Row],[Column1]]</f>
        <v>030800</v>
      </c>
      <c r="K7158" s="8" t="s">
        <v>13630</v>
      </c>
      <c r="L7158" t="s">
        <v>13632</v>
      </c>
      <c r="M7158" s="8" t="s">
        <v>13631</v>
      </c>
      <c r="O7158" t="str">
        <f t="shared" si="111"/>
        <v>update item_mst set family_code = 'CMP-PLASTC' where item = '030800' and site_ref = 'BENN'</v>
      </c>
      <c r="Q7158" t="s">
        <v>18700</v>
      </c>
    </row>
    <row r="7159" spans="1:17" x14ac:dyDescent="0.25">
      <c r="A7159" s="2" t="s">
        <v>6736</v>
      </c>
      <c r="B7159" s="2" t="s">
        <v>0</v>
      </c>
      <c r="C7159" s="2" t="s">
        <v>5</v>
      </c>
      <c r="D7159" s="2" t="s">
        <v>6737</v>
      </c>
      <c r="E7159" s="3" t="str">
        <f>LEFT(Table8[[#This Row],[PART NUMBER &amp; DESC]],6)</f>
        <v>009538</v>
      </c>
      <c r="G7159" t="s">
        <v>13633</v>
      </c>
      <c r="H7159" t="str">
        <f>Table8[[#This Row],[COMMODITY (FAMILY CODE)]]</f>
        <v>CMP-TANKS</v>
      </c>
      <c r="I7159" s="8" t="s">
        <v>13629</v>
      </c>
      <c r="J7159" t="str">
        <f>Table8[[#This Row],[Column1]]</f>
        <v>009538</v>
      </c>
      <c r="K7159" s="8" t="s">
        <v>13630</v>
      </c>
      <c r="L7159" t="s">
        <v>13632</v>
      </c>
      <c r="M7159" s="8" t="s">
        <v>13631</v>
      </c>
      <c r="O7159" t="str">
        <f t="shared" si="111"/>
        <v>update item_mst set family_code = 'CMP-TANKS' where item = '009538' and site_ref = 'BENN'</v>
      </c>
      <c r="Q7159" t="s">
        <v>18701</v>
      </c>
    </row>
    <row r="7160" spans="1:17" x14ac:dyDescent="0.25">
      <c r="A7160" s="3" t="s">
        <v>6736</v>
      </c>
      <c r="B7160" s="3" t="s">
        <v>0</v>
      </c>
      <c r="C7160" s="3" t="s">
        <v>5</v>
      </c>
      <c r="D7160" s="3" t="s">
        <v>6738</v>
      </c>
      <c r="E7160" s="3" t="str">
        <f>LEFT(Table8[[#This Row],[PART NUMBER &amp; DESC]],6)</f>
        <v>003351</v>
      </c>
      <c r="G7160" t="s">
        <v>13633</v>
      </c>
      <c r="H7160" t="str">
        <f>Table8[[#This Row],[COMMODITY (FAMILY CODE)]]</f>
        <v>CMP-TANKS</v>
      </c>
      <c r="I7160" s="8" t="s">
        <v>13629</v>
      </c>
      <c r="J7160" t="str">
        <f>Table8[[#This Row],[Column1]]</f>
        <v>003351</v>
      </c>
      <c r="K7160" s="8" t="s">
        <v>13630</v>
      </c>
      <c r="L7160" t="s">
        <v>13632</v>
      </c>
      <c r="M7160" s="8" t="s">
        <v>13631</v>
      </c>
      <c r="O7160" t="str">
        <f t="shared" si="111"/>
        <v>update item_mst set family_code = 'CMP-TANKS' where item = '003351' and site_ref = 'BENN'</v>
      </c>
      <c r="Q7160" t="s">
        <v>18702</v>
      </c>
    </row>
    <row r="7161" spans="1:17" x14ac:dyDescent="0.25">
      <c r="A7161" s="3" t="s">
        <v>6736</v>
      </c>
      <c r="B7161" s="3" t="s">
        <v>0</v>
      </c>
      <c r="C7161" s="3" t="s">
        <v>5</v>
      </c>
      <c r="D7161" s="3" t="s">
        <v>6739</v>
      </c>
      <c r="E7161" s="3" t="str">
        <f>LEFT(Table8[[#This Row],[PART NUMBER &amp; DESC]],6)</f>
        <v>003350</v>
      </c>
      <c r="G7161" t="s">
        <v>13633</v>
      </c>
      <c r="H7161" t="str">
        <f>Table8[[#This Row],[COMMODITY (FAMILY CODE)]]</f>
        <v>CMP-TANKS</v>
      </c>
      <c r="I7161" s="8" t="s">
        <v>13629</v>
      </c>
      <c r="J7161" t="str">
        <f>Table8[[#This Row],[Column1]]</f>
        <v>003350</v>
      </c>
      <c r="K7161" s="8" t="s">
        <v>13630</v>
      </c>
      <c r="L7161" t="s">
        <v>13632</v>
      </c>
      <c r="M7161" s="8" t="s">
        <v>13631</v>
      </c>
      <c r="O7161" t="str">
        <f t="shared" si="111"/>
        <v>update item_mst set family_code = 'CMP-TANKS' where item = '003350' and site_ref = 'BENN'</v>
      </c>
      <c r="Q7161" t="s">
        <v>18703</v>
      </c>
    </row>
    <row r="7162" spans="1:17" x14ac:dyDescent="0.25">
      <c r="A7162" s="2" t="s">
        <v>6740</v>
      </c>
      <c r="B7162" s="2" t="s">
        <v>20</v>
      </c>
      <c r="C7162" s="2" t="s">
        <v>23</v>
      </c>
      <c r="D7162" s="2" t="s">
        <v>6741</v>
      </c>
      <c r="E7162" s="3" t="str">
        <f>LEFT(Table8[[#This Row],[PART NUMBER &amp; DESC]],6)</f>
        <v>020947</v>
      </c>
      <c r="G7162" t="s">
        <v>13633</v>
      </c>
      <c r="H7162" t="str">
        <f>Table8[[#This Row],[COMMODITY (FAMILY CODE)]]</f>
        <v>EXT-ARCHES</v>
      </c>
      <c r="I7162" s="8" t="s">
        <v>13629</v>
      </c>
      <c r="J7162" t="str">
        <f>Table8[[#This Row],[Column1]]</f>
        <v>020947</v>
      </c>
      <c r="K7162" s="8" t="s">
        <v>13630</v>
      </c>
      <c r="L7162" t="s">
        <v>13632</v>
      </c>
      <c r="M7162" s="8" t="s">
        <v>13631</v>
      </c>
      <c r="O7162" t="str">
        <f t="shared" si="111"/>
        <v>update item_mst set family_code = 'EXT-ARCHES' where item = '020947' and site_ref = 'BENN'</v>
      </c>
      <c r="Q7162" t="s">
        <v>18704</v>
      </c>
    </row>
    <row r="7163" spans="1:17" x14ac:dyDescent="0.25">
      <c r="A7163" s="3" t="s">
        <v>6740</v>
      </c>
      <c r="B7163" s="3" t="s">
        <v>20</v>
      </c>
      <c r="C7163" s="3" t="s">
        <v>23</v>
      </c>
      <c r="D7163" s="3" t="s">
        <v>6742</v>
      </c>
      <c r="E7163" s="3" t="str">
        <f>LEFT(Table8[[#This Row],[PART NUMBER &amp; DESC]],6)</f>
        <v>020948</v>
      </c>
      <c r="G7163" t="s">
        <v>13633</v>
      </c>
      <c r="H7163" t="str">
        <f>Table8[[#This Row],[COMMODITY (FAMILY CODE)]]</f>
        <v>EXT-ARCHES</v>
      </c>
      <c r="I7163" s="8" t="s">
        <v>13629</v>
      </c>
      <c r="J7163" t="str">
        <f>Table8[[#This Row],[Column1]]</f>
        <v>020948</v>
      </c>
      <c r="K7163" s="8" t="s">
        <v>13630</v>
      </c>
      <c r="L7163" t="s">
        <v>13632</v>
      </c>
      <c r="M7163" s="8" t="s">
        <v>13631</v>
      </c>
      <c r="O7163" t="str">
        <f t="shared" si="111"/>
        <v>update item_mst set family_code = 'EXT-ARCHES' where item = '020948' and site_ref = 'BENN'</v>
      </c>
      <c r="Q7163" t="s">
        <v>18705</v>
      </c>
    </row>
    <row r="7164" spans="1:17" x14ac:dyDescent="0.25">
      <c r="A7164" s="2" t="s">
        <v>6740</v>
      </c>
      <c r="B7164" s="2" t="s">
        <v>20</v>
      </c>
      <c r="C7164" s="2" t="s">
        <v>23</v>
      </c>
      <c r="D7164" s="2" t="s">
        <v>6743</v>
      </c>
      <c r="E7164" s="3" t="str">
        <f>LEFT(Table8[[#This Row],[PART NUMBER &amp; DESC]],6)</f>
        <v>020952</v>
      </c>
      <c r="G7164" t="s">
        <v>13633</v>
      </c>
      <c r="H7164" t="str">
        <f>Table8[[#This Row],[COMMODITY (FAMILY CODE)]]</f>
        <v>EXT-ARCHES</v>
      </c>
      <c r="I7164" s="8" t="s">
        <v>13629</v>
      </c>
      <c r="J7164" t="str">
        <f>Table8[[#This Row],[Column1]]</f>
        <v>020952</v>
      </c>
      <c r="K7164" s="8" t="s">
        <v>13630</v>
      </c>
      <c r="L7164" t="s">
        <v>13632</v>
      </c>
      <c r="M7164" s="8" t="s">
        <v>13631</v>
      </c>
      <c r="O7164" t="str">
        <f t="shared" si="111"/>
        <v>update item_mst set family_code = 'EXT-ARCHES' where item = '020952' and site_ref = 'BENN'</v>
      </c>
      <c r="Q7164" t="s">
        <v>18706</v>
      </c>
    </row>
    <row r="7165" spans="1:17" x14ac:dyDescent="0.25">
      <c r="A7165" s="3" t="s">
        <v>6740</v>
      </c>
      <c r="B7165" s="3" t="s">
        <v>20</v>
      </c>
      <c r="C7165" s="3" t="s">
        <v>23</v>
      </c>
      <c r="D7165" s="3" t="s">
        <v>6744</v>
      </c>
      <c r="E7165" s="3" t="str">
        <f>LEFT(Table8[[#This Row],[PART NUMBER &amp; DESC]],6)</f>
        <v>020948</v>
      </c>
      <c r="G7165" t="s">
        <v>13633</v>
      </c>
      <c r="H7165" t="str">
        <f>Table8[[#This Row],[COMMODITY (FAMILY CODE)]]</f>
        <v>EXT-ARCHES</v>
      </c>
      <c r="I7165" s="8" t="s">
        <v>13629</v>
      </c>
      <c r="J7165" t="str">
        <f>Table8[[#This Row],[Column1]]</f>
        <v>020948</v>
      </c>
      <c r="K7165" s="8" t="s">
        <v>13630</v>
      </c>
      <c r="L7165" t="s">
        <v>13632</v>
      </c>
      <c r="M7165" s="8" t="s">
        <v>13631</v>
      </c>
      <c r="O7165" t="str">
        <f t="shared" si="111"/>
        <v>update item_mst set family_code = 'EXT-ARCHES' where item = '020948' and site_ref = 'BENN'</v>
      </c>
      <c r="Q7165" t="s">
        <v>18705</v>
      </c>
    </row>
    <row r="7166" spans="1:17" x14ac:dyDescent="0.25">
      <c r="A7166" s="2" t="s">
        <v>6740</v>
      </c>
      <c r="B7166" s="2" t="s">
        <v>20</v>
      </c>
      <c r="C7166" s="2" t="s">
        <v>23</v>
      </c>
      <c r="D7166" s="2" t="s">
        <v>6745</v>
      </c>
      <c r="E7166" s="3" t="str">
        <f>LEFT(Table8[[#This Row],[PART NUMBER &amp; DESC]],6)</f>
        <v>021354</v>
      </c>
      <c r="G7166" t="s">
        <v>13633</v>
      </c>
      <c r="H7166" t="str">
        <f>Table8[[#This Row],[COMMODITY (FAMILY CODE)]]</f>
        <v>EXT-ARCHES</v>
      </c>
      <c r="I7166" s="8" t="s">
        <v>13629</v>
      </c>
      <c r="J7166" t="str">
        <f>Table8[[#This Row],[Column1]]</f>
        <v>021354</v>
      </c>
      <c r="K7166" s="8" t="s">
        <v>13630</v>
      </c>
      <c r="L7166" t="s">
        <v>13632</v>
      </c>
      <c r="M7166" s="8" t="s">
        <v>13631</v>
      </c>
      <c r="O7166" t="str">
        <f t="shared" si="111"/>
        <v>update item_mst set family_code = 'EXT-ARCHES' where item = '021354' and site_ref = 'BENN'</v>
      </c>
      <c r="Q7166" t="s">
        <v>18707</v>
      </c>
    </row>
    <row r="7167" spans="1:17" x14ac:dyDescent="0.25">
      <c r="A7167" s="3" t="s">
        <v>6740</v>
      </c>
      <c r="B7167" s="3" t="s">
        <v>20</v>
      </c>
      <c r="C7167" s="3" t="s">
        <v>23</v>
      </c>
      <c r="D7167" s="3" t="s">
        <v>6746</v>
      </c>
      <c r="E7167" s="3" t="str">
        <f>LEFT(Table8[[#This Row],[PART NUMBER &amp; DESC]],6)</f>
        <v>021355</v>
      </c>
      <c r="G7167" t="s">
        <v>13633</v>
      </c>
      <c r="H7167" t="str">
        <f>Table8[[#This Row],[COMMODITY (FAMILY CODE)]]</f>
        <v>EXT-ARCHES</v>
      </c>
      <c r="I7167" s="8" t="s">
        <v>13629</v>
      </c>
      <c r="J7167" t="str">
        <f>Table8[[#This Row],[Column1]]</f>
        <v>021355</v>
      </c>
      <c r="K7167" s="8" t="s">
        <v>13630</v>
      </c>
      <c r="L7167" t="s">
        <v>13632</v>
      </c>
      <c r="M7167" s="8" t="s">
        <v>13631</v>
      </c>
      <c r="O7167" t="str">
        <f t="shared" si="111"/>
        <v>update item_mst set family_code = 'EXT-ARCHES' where item = '021355' and site_ref = 'BENN'</v>
      </c>
      <c r="Q7167" t="s">
        <v>18708</v>
      </c>
    </row>
    <row r="7168" spans="1:17" x14ac:dyDescent="0.25">
      <c r="A7168" s="3" t="s">
        <v>6740</v>
      </c>
      <c r="B7168" s="3" t="s">
        <v>20</v>
      </c>
      <c r="C7168" s="3" t="s">
        <v>23</v>
      </c>
      <c r="D7168" s="3" t="s">
        <v>6747</v>
      </c>
      <c r="E7168" s="3" t="str">
        <f>LEFT(Table8[[#This Row],[PART NUMBER &amp; DESC]],6)</f>
        <v>020946</v>
      </c>
      <c r="G7168" t="s">
        <v>13633</v>
      </c>
      <c r="H7168" t="str">
        <f>Table8[[#This Row],[COMMODITY (FAMILY CODE)]]</f>
        <v>EXT-ARCHES</v>
      </c>
      <c r="I7168" s="8" t="s">
        <v>13629</v>
      </c>
      <c r="J7168" t="str">
        <f>Table8[[#This Row],[Column1]]</f>
        <v>020946</v>
      </c>
      <c r="K7168" s="8" t="s">
        <v>13630</v>
      </c>
      <c r="L7168" t="s">
        <v>13632</v>
      </c>
      <c r="M7168" s="8" t="s">
        <v>13631</v>
      </c>
      <c r="O7168" t="str">
        <f t="shared" si="111"/>
        <v>update item_mst set family_code = 'EXT-ARCHES' where item = '020946' and site_ref = 'BENN'</v>
      </c>
      <c r="Q7168" t="s">
        <v>18709</v>
      </c>
    </row>
    <row r="7169" spans="1:17" x14ac:dyDescent="0.25">
      <c r="A7169" s="2" t="s">
        <v>6740</v>
      </c>
      <c r="B7169" s="2" t="s">
        <v>20</v>
      </c>
      <c r="C7169" s="2" t="s">
        <v>23</v>
      </c>
      <c r="D7169" s="2" t="s">
        <v>6748</v>
      </c>
      <c r="E7169" s="3" t="str">
        <f>LEFT(Table8[[#This Row],[PART NUMBER &amp; DESC]],6)</f>
        <v>020953</v>
      </c>
      <c r="G7169" t="s">
        <v>13633</v>
      </c>
      <c r="H7169" t="str">
        <f>Table8[[#This Row],[COMMODITY (FAMILY CODE)]]</f>
        <v>EXT-ARCHES</v>
      </c>
      <c r="I7169" s="8" t="s">
        <v>13629</v>
      </c>
      <c r="J7169" t="str">
        <f>Table8[[#This Row],[Column1]]</f>
        <v>020953</v>
      </c>
      <c r="K7169" s="8" t="s">
        <v>13630</v>
      </c>
      <c r="L7169" t="s">
        <v>13632</v>
      </c>
      <c r="M7169" s="8" t="s">
        <v>13631</v>
      </c>
      <c r="O7169" t="str">
        <f t="shared" ref="O7169:O7232" si="112">_xlfn.CONCAT(G7169:M7169)</f>
        <v>update item_mst set family_code = 'EXT-ARCHES' where item = '020953' and site_ref = 'BENN'</v>
      </c>
      <c r="Q7169" t="s">
        <v>18710</v>
      </c>
    </row>
    <row r="7170" spans="1:17" x14ac:dyDescent="0.25">
      <c r="A7170" s="3" t="s">
        <v>6740</v>
      </c>
      <c r="B7170" s="3" t="s">
        <v>20</v>
      </c>
      <c r="C7170" s="3" t="s">
        <v>23</v>
      </c>
      <c r="D7170" s="3" t="s">
        <v>6749</v>
      </c>
      <c r="E7170" s="3" t="str">
        <f>LEFT(Table8[[#This Row],[PART NUMBER &amp; DESC]],6)</f>
        <v>020975</v>
      </c>
      <c r="G7170" t="s">
        <v>13633</v>
      </c>
      <c r="H7170" t="str">
        <f>Table8[[#This Row],[COMMODITY (FAMILY CODE)]]</f>
        <v>EXT-ARCHES</v>
      </c>
      <c r="I7170" s="8" t="s">
        <v>13629</v>
      </c>
      <c r="J7170" t="str">
        <f>Table8[[#This Row],[Column1]]</f>
        <v>020975</v>
      </c>
      <c r="K7170" s="8" t="s">
        <v>13630</v>
      </c>
      <c r="L7170" t="s">
        <v>13632</v>
      </c>
      <c r="M7170" s="8" t="s">
        <v>13631</v>
      </c>
      <c r="O7170" t="str">
        <f t="shared" si="112"/>
        <v>update item_mst set family_code = 'EXT-ARCHES' where item = '020975' and site_ref = 'BENN'</v>
      </c>
      <c r="Q7170" t="s">
        <v>18711</v>
      </c>
    </row>
    <row r="7171" spans="1:17" x14ac:dyDescent="0.25">
      <c r="A7171" s="2" t="s">
        <v>6740</v>
      </c>
      <c r="B7171" s="2" t="s">
        <v>20</v>
      </c>
      <c r="C7171" s="2" t="s">
        <v>23</v>
      </c>
      <c r="D7171" s="2" t="s">
        <v>6750</v>
      </c>
      <c r="E7171" s="3" t="str">
        <f>LEFT(Table8[[#This Row],[PART NUMBER &amp; DESC]],6)</f>
        <v>020982</v>
      </c>
      <c r="G7171" t="s">
        <v>13633</v>
      </c>
      <c r="H7171" t="str">
        <f>Table8[[#This Row],[COMMODITY (FAMILY CODE)]]</f>
        <v>EXT-ARCHES</v>
      </c>
      <c r="I7171" s="8" t="s">
        <v>13629</v>
      </c>
      <c r="J7171" t="str">
        <f>Table8[[#This Row],[Column1]]</f>
        <v>020982</v>
      </c>
      <c r="K7171" s="8" t="s">
        <v>13630</v>
      </c>
      <c r="L7171" t="s">
        <v>13632</v>
      </c>
      <c r="M7171" s="8" t="s">
        <v>13631</v>
      </c>
      <c r="O7171" t="str">
        <f t="shared" si="112"/>
        <v>update item_mst set family_code = 'EXT-ARCHES' where item = '020982' and site_ref = 'BENN'</v>
      </c>
      <c r="Q7171" t="s">
        <v>18712</v>
      </c>
    </row>
    <row r="7172" spans="1:17" x14ac:dyDescent="0.25">
      <c r="A7172" s="3" t="s">
        <v>6740</v>
      </c>
      <c r="B7172" s="3" t="s">
        <v>20</v>
      </c>
      <c r="C7172" s="3" t="s">
        <v>23</v>
      </c>
      <c r="D7172" s="3" t="s">
        <v>6751</v>
      </c>
      <c r="E7172" s="3" t="str">
        <f>LEFT(Table8[[#This Row],[PART NUMBER &amp; DESC]],6)</f>
        <v>020952</v>
      </c>
      <c r="G7172" t="s">
        <v>13633</v>
      </c>
      <c r="H7172" t="str">
        <f>Table8[[#This Row],[COMMODITY (FAMILY CODE)]]</f>
        <v>EXT-ARCHES</v>
      </c>
      <c r="I7172" s="8" t="s">
        <v>13629</v>
      </c>
      <c r="J7172" t="str">
        <f>Table8[[#This Row],[Column1]]</f>
        <v>020952</v>
      </c>
      <c r="K7172" s="8" t="s">
        <v>13630</v>
      </c>
      <c r="L7172" t="s">
        <v>13632</v>
      </c>
      <c r="M7172" s="8" t="s">
        <v>13631</v>
      </c>
      <c r="O7172" t="str">
        <f t="shared" si="112"/>
        <v>update item_mst set family_code = 'EXT-ARCHES' where item = '020952' and site_ref = 'BENN'</v>
      </c>
      <c r="Q7172" t="s">
        <v>18706</v>
      </c>
    </row>
    <row r="7173" spans="1:17" x14ac:dyDescent="0.25">
      <c r="A7173" s="2" t="s">
        <v>6740</v>
      </c>
      <c r="B7173" s="2" t="s">
        <v>20</v>
      </c>
      <c r="C7173" s="2" t="s">
        <v>23</v>
      </c>
      <c r="D7173" s="2" t="s">
        <v>6752</v>
      </c>
      <c r="E7173" s="3" t="str">
        <f>LEFT(Table8[[#This Row],[PART NUMBER &amp; DESC]],6)</f>
        <v>020947</v>
      </c>
      <c r="G7173" t="s">
        <v>13633</v>
      </c>
      <c r="H7173" t="str">
        <f>Table8[[#This Row],[COMMODITY (FAMILY CODE)]]</f>
        <v>EXT-ARCHES</v>
      </c>
      <c r="I7173" s="8" t="s">
        <v>13629</v>
      </c>
      <c r="J7173" t="str">
        <f>Table8[[#This Row],[Column1]]</f>
        <v>020947</v>
      </c>
      <c r="K7173" s="8" t="s">
        <v>13630</v>
      </c>
      <c r="L7173" t="s">
        <v>13632</v>
      </c>
      <c r="M7173" s="8" t="s">
        <v>13631</v>
      </c>
      <c r="O7173" t="str">
        <f t="shared" si="112"/>
        <v>update item_mst set family_code = 'EXT-ARCHES' where item = '020947' and site_ref = 'BENN'</v>
      </c>
      <c r="Q7173" t="s">
        <v>18704</v>
      </c>
    </row>
    <row r="7174" spans="1:17" x14ac:dyDescent="0.25">
      <c r="A7174" s="2" t="s">
        <v>6740</v>
      </c>
      <c r="B7174" s="2" t="s">
        <v>20</v>
      </c>
      <c r="C7174" s="2" t="s">
        <v>23</v>
      </c>
      <c r="D7174" s="2" t="s">
        <v>6753</v>
      </c>
      <c r="E7174" s="3" t="str">
        <f>LEFT(Table8[[#This Row],[PART NUMBER &amp; DESC]],6)</f>
        <v>020983</v>
      </c>
      <c r="G7174" t="s">
        <v>13633</v>
      </c>
      <c r="H7174" t="str">
        <f>Table8[[#This Row],[COMMODITY (FAMILY CODE)]]</f>
        <v>EXT-ARCHES</v>
      </c>
      <c r="I7174" s="8" t="s">
        <v>13629</v>
      </c>
      <c r="J7174" t="str">
        <f>Table8[[#This Row],[Column1]]</f>
        <v>020983</v>
      </c>
      <c r="K7174" s="8" t="s">
        <v>13630</v>
      </c>
      <c r="L7174" t="s">
        <v>13632</v>
      </c>
      <c r="M7174" s="8" t="s">
        <v>13631</v>
      </c>
      <c r="O7174" t="str">
        <f t="shared" si="112"/>
        <v>update item_mst set family_code = 'EXT-ARCHES' where item = '020983' and site_ref = 'BENN'</v>
      </c>
      <c r="Q7174" t="s">
        <v>18713</v>
      </c>
    </row>
    <row r="7175" spans="1:17" x14ac:dyDescent="0.25">
      <c r="A7175" s="3" t="s">
        <v>6754</v>
      </c>
      <c r="B7175" s="3" t="s">
        <v>0</v>
      </c>
      <c r="C7175" s="3" t="s">
        <v>5</v>
      </c>
      <c r="D7175" s="3" t="s">
        <v>6755</v>
      </c>
      <c r="E7175" s="3" t="str">
        <f>LEFT(Table8[[#This Row],[PART NUMBER &amp; DESC]],6)</f>
        <v>008318</v>
      </c>
      <c r="G7175" t="s">
        <v>13633</v>
      </c>
      <c r="H7175" t="str">
        <f>Table8[[#This Row],[COMMODITY (FAMILY CODE)]]</f>
        <v>CMP-TANKS</v>
      </c>
      <c r="I7175" s="8" t="s">
        <v>13629</v>
      </c>
      <c r="J7175" t="str">
        <f>Table8[[#This Row],[Column1]]</f>
        <v>008318</v>
      </c>
      <c r="K7175" s="8" t="s">
        <v>13630</v>
      </c>
      <c r="L7175" t="s">
        <v>13632</v>
      </c>
      <c r="M7175" s="8" t="s">
        <v>13631</v>
      </c>
      <c r="O7175" t="str">
        <f t="shared" si="112"/>
        <v>update item_mst set family_code = 'CMP-TANKS' where item = '008318' and site_ref = 'BENN'</v>
      </c>
      <c r="Q7175" t="s">
        <v>18714</v>
      </c>
    </row>
    <row r="7176" spans="1:17" x14ac:dyDescent="0.25">
      <c r="A7176" s="2" t="s">
        <v>6754</v>
      </c>
      <c r="B7176" s="2" t="s">
        <v>0</v>
      </c>
      <c r="C7176" s="2" t="s">
        <v>5</v>
      </c>
      <c r="D7176" s="2" t="s">
        <v>6756</v>
      </c>
      <c r="E7176" s="3" t="str">
        <f>LEFT(Table8[[#This Row],[PART NUMBER &amp; DESC]],6)</f>
        <v>008318</v>
      </c>
      <c r="G7176" t="s">
        <v>13633</v>
      </c>
      <c r="H7176" t="str">
        <f>Table8[[#This Row],[COMMODITY (FAMILY CODE)]]</f>
        <v>CMP-TANKS</v>
      </c>
      <c r="I7176" s="8" t="s">
        <v>13629</v>
      </c>
      <c r="J7176" t="str">
        <f>Table8[[#This Row],[Column1]]</f>
        <v>008318</v>
      </c>
      <c r="K7176" s="8" t="s">
        <v>13630</v>
      </c>
      <c r="L7176" t="s">
        <v>13632</v>
      </c>
      <c r="M7176" s="8" t="s">
        <v>13631</v>
      </c>
      <c r="O7176" t="str">
        <f t="shared" si="112"/>
        <v>update item_mst set family_code = 'CMP-TANKS' where item = '008318' and site_ref = 'BENN'</v>
      </c>
      <c r="Q7176" t="s">
        <v>18714</v>
      </c>
    </row>
    <row r="7177" spans="1:17" x14ac:dyDescent="0.25">
      <c r="A7177" s="2" t="s">
        <v>6754</v>
      </c>
      <c r="B7177" s="2" t="s">
        <v>0</v>
      </c>
      <c r="C7177" s="2" t="s">
        <v>5</v>
      </c>
      <c r="D7177" s="2" t="s">
        <v>6757</v>
      </c>
      <c r="E7177" s="3" t="str">
        <f>LEFT(Table8[[#This Row],[PART NUMBER &amp; DESC]],6)</f>
        <v>006626</v>
      </c>
      <c r="G7177" t="s">
        <v>13633</v>
      </c>
      <c r="H7177" t="str">
        <f>Table8[[#This Row],[COMMODITY (FAMILY CODE)]]</f>
        <v>CMP-TANKS</v>
      </c>
      <c r="I7177" s="8" t="s">
        <v>13629</v>
      </c>
      <c r="J7177" t="str">
        <f>Table8[[#This Row],[Column1]]</f>
        <v>006626</v>
      </c>
      <c r="K7177" s="8" t="s">
        <v>13630</v>
      </c>
      <c r="L7177" t="s">
        <v>13632</v>
      </c>
      <c r="M7177" s="8" t="s">
        <v>13631</v>
      </c>
      <c r="O7177" t="str">
        <f t="shared" si="112"/>
        <v>update item_mst set family_code = 'CMP-TANKS' where item = '006626' and site_ref = 'BENN'</v>
      </c>
      <c r="Q7177" t="s">
        <v>18715</v>
      </c>
    </row>
    <row r="7178" spans="1:17" x14ac:dyDescent="0.25">
      <c r="A7178" s="3" t="s">
        <v>6754</v>
      </c>
      <c r="B7178" s="3" t="s">
        <v>0</v>
      </c>
      <c r="C7178" s="3" t="s">
        <v>5</v>
      </c>
      <c r="D7178" s="3" t="s">
        <v>6758</v>
      </c>
      <c r="E7178" s="3" t="str">
        <f>LEFT(Table8[[#This Row],[PART NUMBER &amp; DESC]],6)</f>
        <v>012316</v>
      </c>
      <c r="G7178" t="s">
        <v>13633</v>
      </c>
      <c r="H7178" t="str">
        <f>Table8[[#This Row],[COMMODITY (FAMILY CODE)]]</f>
        <v>CMP-TANKS</v>
      </c>
      <c r="I7178" s="8" t="s">
        <v>13629</v>
      </c>
      <c r="J7178" t="str">
        <f>Table8[[#This Row],[Column1]]</f>
        <v>012316</v>
      </c>
      <c r="K7178" s="8" t="s">
        <v>13630</v>
      </c>
      <c r="L7178" t="s">
        <v>13632</v>
      </c>
      <c r="M7178" s="8" t="s">
        <v>13631</v>
      </c>
      <c r="O7178" t="str">
        <f t="shared" si="112"/>
        <v>update item_mst set family_code = 'CMP-TANKS' where item = '012316' and site_ref = 'BENN'</v>
      </c>
      <c r="Q7178" t="s">
        <v>18716</v>
      </c>
    </row>
    <row r="7179" spans="1:17" x14ac:dyDescent="0.25">
      <c r="A7179" s="2" t="s">
        <v>6754</v>
      </c>
      <c r="B7179" s="2" t="s">
        <v>0</v>
      </c>
      <c r="C7179" s="2" t="s">
        <v>5</v>
      </c>
      <c r="D7179" s="2" t="s">
        <v>6759</v>
      </c>
      <c r="E7179" s="3" t="str">
        <f>LEFT(Table8[[#This Row],[PART NUMBER &amp; DESC]],6)</f>
        <v>002782</v>
      </c>
      <c r="G7179" t="s">
        <v>13633</v>
      </c>
      <c r="H7179" t="str">
        <f>Table8[[#This Row],[COMMODITY (FAMILY CODE)]]</f>
        <v>CMP-TANKS</v>
      </c>
      <c r="I7179" s="8" t="s">
        <v>13629</v>
      </c>
      <c r="J7179" t="str">
        <f>Table8[[#This Row],[Column1]]</f>
        <v>002782</v>
      </c>
      <c r="K7179" s="8" t="s">
        <v>13630</v>
      </c>
      <c r="L7179" t="s">
        <v>13632</v>
      </c>
      <c r="M7179" s="8" t="s">
        <v>13631</v>
      </c>
      <c r="O7179" t="str">
        <f t="shared" si="112"/>
        <v>update item_mst set family_code = 'CMP-TANKS' where item = '002782' and site_ref = 'BENN'</v>
      </c>
      <c r="Q7179" t="s">
        <v>18717</v>
      </c>
    </row>
    <row r="7180" spans="1:17" x14ac:dyDescent="0.25">
      <c r="A7180" s="3" t="s">
        <v>6754</v>
      </c>
      <c r="B7180" s="3" t="s">
        <v>0</v>
      </c>
      <c r="C7180" s="3" t="s">
        <v>5</v>
      </c>
      <c r="D7180" s="3" t="s">
        <v>6760</v>
      </c>
      <c r="E7180" s="3" t="str">
        <f>LEFT(Table8[[#This Row],[PART NUMBER &amp; DESC]],6)</f>
        <v>006922</v>
      </c>
      <c r="G7180" t="s">
        <v>13633</v>
      </c>
      <c r="H7180" t="str">
        <f>Table8[[#This Row],[COMMODITY (FAMILY CODE)]]</f>
        <v>CMP-TANKS</v>
      </c>
      <c r="I7180" s="8" t="s">
        <v>13629</v>
      </c>
      <c r="J7180" t="str">
        <f>Table8[[#This Row],[Column1]]</f>
        <v>006922</v>
      </c>
      <c r="K7180" s="8" t="s">
        <v>13630</v>
      </c>
      <c r="L7180" t="s">
        <v>13632</v>
      </c>
      <c r="M7180" s="8" t="s">
        <v>13631</v>
      </c>
      <c r="O7180" t="str">
        <f t="shared" si="112"/>
        <v>update item_mst set family_code = 'CMP-TANKS' where item = '006922' and site_ref = 'BENN'</v>
      </c>
      <c r="Q7180" t="s">
        <v>18718</v>
      </c>
    </row>
    <row r="7181" spans="1:17" x14ac:dyDescent="0.25">
      <c r="A7181" s="3" t="s">
        <v>6754</v>
      </c>
      <c r="B7181" s="3" t="s">
        <v>0</v>
      </c>
      <c r="C7181" s="3" t="s">
        <v>5</v>
      </c>
      <c r="D7181" s="3" t="s">
        <v>6761</v>
      </c>
      <c r="E7181" s="3" t="str">
        <f>LEFT(Table8[[#This Row],[PART NUMBER &amp; DESC]],6)</f>
        <v>012315</v>
      </c>
      <c r="G7181" t="s">
        <v>13633</v>
      </c>
      <c r="H7181" t="str">
        <f>Table8[[#This Row],[COMMODITY (FAMILY CODE)]]</f>
        <v>CMP-TANKS</v>
      </c>
      <c r="I7181" s="8" t="s">
        <v>13629</v>
      </c>
      <c r="J7181" t="str">
        <f>Table8[[#This Row],[Column1]]</f>
        <v>012315</v>
      </c>
      <c r="K7181" s="8" t="s">
        <v>13630</v>
      </c>
      <c r="L7181" t="s">
        <v>13632</v>
      </c>
      <c r="M7181" s="8" t="s">
        <v>13631</v>
      </c>
      <c r="O7181" t="str">
        <f t="shared" si="112"/>
        <v>update item_mst set family_code = 'CMP-TANKS' where item = '012315' and site_ref = 'BENN'</v>
      </c>
      <c r="Q7181" t="s">
        <v>18719</v>
      </c>
    </row>
    <row r="7182" spans="1:17" x14ac:dyDescent="0.25">
      <c r="A7182" s="3" t="s">
        <v>6754</v>
      </c>
      <c r="B7182" s="3" t="s">
        <v>0</v>
      </c>
      <c r="C7182" s="3" t="s">
        <v>5</v>
      </c>
      <c r="D7182" s="3" t="s">
        <v>6762</v>
      </c>
      <c r="E7182" s="3" t="str">
        <f>LEFT(Table8[[#This Row],[PART NUMBER &amp; DESC]],6)</f>
        <v>017618</v>
      </c>
      <c r="G7182" t="s">
        <v>13633</v>
      </c>
      <c r="H7182" t="str">
        <f>Table8[[#This Row],[COMMODITY (FAMILY CODE)]]</f>
        <v>CMP-TANKS</v>
      </c>
      <c r="I7182" s="8" t="s">
        <v>13629</v>
      </c>
      <c r="J7182" t="str">
        <f>Table8[[#This Row],[Column1]]</f>
        <v>017618</v>
      </c>
      <c r="K7182" s="8" t="s">
        <v>13630</v>
      </c>
      <c r="L7182" t="s">
        <v>13632</v>
      </c>
      <c r="M7182" s="8" t="s">
        <v>13631</v>
      </c>
      <c r="O7182" t="str">
        <f t="shared" si="112"/>
        <v>update item_mst set family_code = 'CMP-TANKS' where item = '017618' and site_ref = 'BENN'</v>
      </c>
      <c r="Q7182" t="s">
        <v>18720</v>
      </c>
    </row>
    <row r="7183" spans="1:17" x14ac:dyDescent="0.25">
      <c r="A7183" s="3" t="s">
        <v>6754</v>
      </c>
      <c r="B7183" s="3" t="s">
        <v>0</v>
      </c>
      <c r="C7183" s="3" t="s">
        <v>5</v>
      </c>
      <c r="D7183" s="3" t="s">
        <v>6763</v>
      </c>
      <c r="E7183" s="3" t="str">
        <f>LEFT(Table8[[#This Row],[PART NUMBER &amp; DESC]],6)</f>
        <v>018649</v>
      </c>
      <c r="G7183" t="s">
        <v>13633</v>
      </c>
      <c r="H7183" t="str">
        <f>Table8[[#This Row],[COMMODITY (FAMILY CODE)]]</f>
        <v>CMP-TANKS</v>
      </c>
      <c r="I7183" s="8" t="s">
        <v>13629</v>
      </c>
      <c r="J7183" t="str">
        <f>Table8[[#This Row],[Column1]]</f>
        <v>018649</v>
      </c>
      <c r="K7183" s="8" t="s">
        <v>13630</v>
      </c>
      <c r="L7183" t="s">
        <v>13632</v>
      </c>
      <c r="M7183" s="8" t="s">
        <v>13631</v>
      </c>
      <c r="O7183" t="str">
        <f t="shared" si="112"/>
        <v>update item_mst set family_code = 'CMP-TANKS' where item = '018649' and site_ref = 'BENN'</v>
      </c>
      <c r="Q7183" t="s">
        <v>18721</v>
      </c>
    </row>
    <row r="7184" spans="1:17" x14ac:dyDescent="0.25">
      <c r="A7184" s="2" t="s">
        <v>6754</v>
      </c>
      <c r="B7184" s="2" t="s">
        <v>0</v>
      </c>
      <c r="C7184" s="2" t="s">
        <v>5</v>
      </c>
      <c r="D7184" s="2" t="s">
        <v>6764</v>
      </c>
      <c r="E7184" s="3" t="str">
        <f>LEFT(Table8[[#This Row],[PART NUMBER &amp; DESC]],6)</f>
        <v>018649</v>
      </c>
      <c r="G7184" t="s">
        <v>13633</v>
      </c>
      <c r="H7184" t="str">
        <f>Table8[[#This Row],[COMMODITY (FAMILY CODE)]]</f>
        <v>CMP-TANKS</v>
      </c>
      <c r="I7184" s="8" t="s">
        <v>13629</v>
      </c>
      <c r="J7184" t="str">
        <f>Table8[[#This Row],[Column1]]</f>
        <v>018649</v>
      </c>
      <c r="K7184" s="8" t="s">
        <v>13630</v>
      </c>
      <c r="L7184" t="s">
        <v>13632</v>
      </c>
      <c r="M7184" s="8" t="s">
        <v>13631</v>
      </c>
      <c r="O7184" t="str">
        <f t="shared" si="112"/>
        <v>update item_mst set family_code = 'CMP-TANKS' where item = '018649' and site_ref = 'BENN'</v>
      </c>
      <c r="Q7184" t="s">
        <v>18721</v>
      </c>
    </row>
    <row r="7185" spans="1:17" x14ac:dyDescent="0.25">
      <c r="A7185" s="2" t="s">
        <v>6754</v>
      </c>
      <c r="B7185" s="2" t="s">
        <v>0</v>
      </c>
      <c r="C7185" s="2" t="s">
        <v>5</v>
      </c>
      <c r="D7185" s="2" t="s">
        <v>6765</v>
      </c>
      <c r="E7185" s="3" t="str">
        <f>LEFT(Table8[[#This Row],[PART NUMBER &amp; DESC]],6)</f>
        <v>012882</v>
      </c>
      <c r="G7185" t="s">
        <v>13633</v>
      </c>
      <c r="H7185" t="str">
        <f>Table8[[#This Row],[COMMODITY (FAMILY CODE)]]</f>
        <v>CMP-TANKS</v>
      </c>
      <c r="I7185" s="8" t="s">
        <v>13629</v>
      </c>
      <c r="J7185" t="str">
        <f>Table8[[#This Row],[Column1]]</f>
        <v>012882</v>
      </c>
      <c r="K7185" s="8" t="s">
        <v>13630</v>
      </c>
      <c r="L7185" t="s">
        <v>13632</v>
      </c>
      <c r="M7185" s="8" t="s">
        <v>13631</v>
      </c>
      <c r="O7185" t="str">
        <f t="shared" si="112"/>
        <v>update item_mst set family_code = 'CMP-TANKS' where item = '012882' and site_ref = 'BENN'</v>
      </c>
      <c r="Q7185" t="s">
        <v>18722</v>
      </c>
    </row>
    <row r="7186" spans="1:17" x14ac:dyDescent="0.25">
      <c r="A7186" s="3" t="s">
        <v>6754</v>
      </c>
      <c r="B7186" s="3" t="s">
        <v>0</v>
      </c>
      <c r="C7186" s="3" t="s">
        <v>5</v>
      </c>
      <c r="D7186" s="3" t="s">
        <v>6766</v>
      </c>
      <c r="E7186" s="3" t="str">
        <f>LEFT(Table8[[#This Row],[PART NUMBER &amp; DESC]],6)</f>
        <v>012317</v>
      </c>
      <c r="G7186" t="s">
        <v>13633</v>
      </c>
      <c r="H7186" t="str">
        <f>Table8[[#This Row],[COMMODITY (FAMILY CODE)]]</f>
        <v>CMP-TANKS</v>
      </c>
      <c r="I7186" s="8" t="s">
        <v>13629</v>
      </c>
      <c r="J7186" t="str">
        <f>Table8[[#This Row],[Column1]]</f>
        <v>012317</v>
      </c>
      <c r="K7186" s="8" t="s">
        <v>13630</v>
      </c>
      <c r="L7186" t="s">
        <v>13632</v>
      </c>
      <c r="M7186" s="8" t="s">
        <v>13631</v>
      </c>
      <c r="O7186" t="str">
        <f t="shared" si="112"/>
        <v>update item_mst set family_code = 'CMP-TANKS' where item = '012317' and site_ref = 'BENN'</v>
      </c>
      <c r="Q7186" t="s">
        <v>18723</v>
      </c>
    </row>
    <row r="7187" spans="1:17" x14ac:dyDescent="0.25">
      <c r="A7187" s="2" t="s">
        <v>6754</v>
      </c>
      <c r="B7187" s="2" t="s">
        <v>0</v>
      </c>
      <c r="C7187" s="2" t="s">
        <v>5</v>
      </c>
      <c r="D7187" s="2" t="s">
        <v>6767</v>
      </c>
      <c r="E7187" s="3" t="str">
        <f>LEFT(Table8[[#This Row],[PART NUMBER &amp; DESC]],6)</f>
        <v>002793</v>
      </c>
      <c r="G7187" t="s">
        <v>13633</v>
      </c>
      <c r="H7187" t="str">
        <f>Table8[[#This Row],[COMMODITY (FAMILY CODE)]]</f>
        <v>CMP-TANKS</v>
      </c>
      <c r="I7187" s="8" t="s">
        <v>13629</v>
      </c>
      <c r="J7187" t="str">
        <f>Table8[[#This Row],[Column1]]</f>
        <v>002793</v>
      </c>
      <c r="K7187" s="8" t="s">
        <v>13630</v>
      </c>
      <c r="L7187" t="s">
        <v>13632</v>
      </c>
      <c r="M7187" s="8" t="s">
        <v>13631</v>
      </c>
      <c r="O7187" t="str">
        <f t="shared" si="112"/>
        <v>update item_mst set family_code = 'CMP-TANKS' where item = '002793' and site_ref = 'BENN'</v>
      </c>
      <c r="Q7187" t="s">
        <v>18724</v>
      </c>
    </row>
    <row r="7188" spans="1:17" x14ac:dyDescent="0.25">
      <c r="A7188" s="2" t="s">
        <v>6754</v>
      </c>
      <c r="B7188" s="2" t="s">
        <v>0</v>
      </c>
      <c r="C7188" s="2" t="s">
        <v>5</v>
      </c>
      <c r="D7188" s="2" t="s">
        <v>6768</v>
      </c>
      <c r="E7188" s="3" t="str">
        <f>LEFT(Table8[[#This Row],[PART NUMBER &amp; DESC]],6)</f>
        <v>001112</v>
      </c>
      <c r="G7188" t="s">
        <v>13633</v>
      </c>
      <c r="H7188" t="str">
        <f>Table8[[#This Row],[COMMODITY (FAMILY CODE)]]</f>
        <v>CMP-TANKS</v>
      </c>
      <c r="I7188" s="8" t="s">
        <v>13629</v>
      </c>
      <c r="J7188" t="str">
        <f>Table8[[#This Row],[Column1]]</f>
        <v>001112</v>
      </c>
      <c r="K7188" s="8" t="s">
        <v>13630</v>
      </c>
      <c r="L7188" t="s">
        <v>13632</v>
      </c>
      <c r="M7188" s="8" t="s">
        <v>13631</v>
      </c>
      <c r="O7188" t="str">
        <f t="shared" si="112"/>
        <v>update item_mst set family_code = 'CMP-TANKS' where item = '001112' and site_ref = 'BENN'</v>
      </c>
      <c r="Q7188" t="s">
        <v>18725</v>
      </c>
    </row>
    <row r="7189" spans="1:17" x14ac:dyDescent="0.25">
      <c r="A7189" s="3" t="s">
        <v>6754</v>
      </c>
      <c r="B7189" s="3" t="s">
        <v>0</v>
      </c>
      <c r="C7189" s="3" t="s">
        <v>5</v>
      </c>
      <c r="D7189" s="3" t="s">
        <v>6769</v>
      </c>
      <c r="E7189" s="3" t="str">
        <f>LEFT(Table8[[#This Row],[PART NUMBER &amp; DESC]],6)</f>
        <v>002484</v>
      </c>
      <c r="G7189" t="s">
        <v>13633</v>
      </c>
      <c r="H7189" t="str">
        <f>Table8[[#This Row],[COMMODITY (FAMILY CODE)]]</f>
        <v>CMP-TANKS</v>
      </c>
      <c r="I7189" s="8" t="s">
        <v>13629</v>
      </c>
      <c r="J7189" t="str">
        <f>Table8[[#This Row],[Column1]]</f>
        <v>002484</v>
      </c>
      <c r="K7189" s="8" t="s">
        <v>13630</v>
      </c>
      <c r="L7189" t="s">
        <v>13632</v>
      </c>
      <c r="M7189" s="8" t="s">
        <v>13631</v>
      </c>
      <c r="O7189" t="str">
        <f t="shared" si="112"/>
        <v>update item_mst set family_code = 'CMP-TANKS' where item = '002484' and site_ref = 'BENN'</v>
      </c>
      <c r="Q7189" t="s">
        <v>18726</v>
      </c>
    </row>
    <row r="7190" spans="1:17" x14ac:dyDescent="0.25">
      <c r="A7190" s="2" t="s">
        <v>6770</v>
      </c>
      <c r="B7190" s="2" t="s">
        <v>0</v>
      </c>
      <c r="C7190" s="2" t="s">
        <v>1</v>
      </c>
      <c r="D7190" s="2" t="s">
        <v>6771</v>
      </c>
      <c r="E7190" s="3" t="str">
        <f>LEFT(Table8[[#This Row],[PART NUMBER &amp; DESC]],6)</f>
        <v>011508</v>
      </c>
      <c r="G7190" t="s">
        <v>13633</v>
      </c>
      <c r="H7190" t="str">
        <f>Table8[[#This Row],[COMMODITY (FAMILY CODE)]]</f>
        <v>CMP-PLASTC</v>
      </c>
      <c r="I7190" s="8" t="s">
        <v>13629</v>
      </c>
      <c r="J7190" t="str">
        <f>Table8[[#This Row],[Column1]]</f>
        <v>011508</v>
      </c>
      <c r="K7190" s="8" t="s">
        <v>13630</v>
      </c>
      <c r="L7190" t="s">
        <v>13632</v>
      </c>
      <c r="M7190" s="8" t="s">
        <v>13631</v>
      </c>
      <c r="O7190" t="str">
        <f t="shared" si="112"/>
        <v>update item_mst set family_code = 'CMP-PLASTC' where item = '011508' and site_ref = 'BENN'</v>
      </c>
      <c r="Q7190" t="s">
        <v>18727</v>
      </c>
    </row>
    <row r="7191" spans="1:17" x14ac:dyDescent="0.25">
      <c r="A7191" s="3" t="s">
        <v>6772</v>
      </c>
      <c r="B7191" s="3" t="s">
        <v>28</v>
      </c>
      <c r="C7191" s="3" t="s">
        <v>28</v>
      </c>
      <c r="D7191" s="3" t="s">
        <v>6773</v>
      </c>
      <c r="E7191" s="3" t="str">
        <f>LEFT(Table8[[#This Row],[PART NUMBER &amp; DESC]],6)</f>
        <v>012319</v>
      </c>
      <c r="G7191" t="s">
        <v>13633</v>
      </c>
      <c r="H7191" t="str">
        <f>Table8[[#This Row],[COMMODITY (FAMILY CODE)]]</f>
        <v>ELECTRICAL</v>
      </c>
      <c r="I7191" s="8" t="s">
        <v>13629</v>
      </c>
      <c r="J7191" t="str">
        <f>Table8[[#This Row],[Column1]]</f>
        <v>012319</v>
      </c>
      <c r="K7191" s="8" t="s">
        <v>13630</v>
      </c>
      <c r="L7191" t="s">
        <v>13632</v>
      </c>
      <c r="M7191" s="8" t="s">
        <v>13631</v>
      </c>
      <c r="O7191" t="str">
        <f t="shared" si="112"/>
        <v>update item_mst set family_code = 'ELECTRICAL' where item = '012319' and site_ref = 'BENN'</v>
      </c>
      <c r="Q7191" t="s">
        <v>18728</v>
      </c>
    </row>
    <row r="7192" spans="1:17" x14ac:dyDescent="0.25">
      <c r="A7192" s="2" t="s">
        <v>6772</v>
      </c>
      <c r="B7192" s="2" t="s">
        <v>28</v>
      </c>
      <c r="C7192" s="2" t="s">
        <v>28</v>
      </c>
      <c r="D7192" s="2" t="s">
        <v>6774</v>
      </c>
      <c r="E7192" s="3" t="str">
        <f>LEFT(Table8[[#This Row],[PART NUMBER &amp; DESC]],6)</f>
        <v>015010</v>
      </c>
      <c r="G7192" t="s">
        <v>13633</v>
      </c>
      <c r="H7192" t="str">
        <f>Table8[[#This Row],[COMMODITY (FAMILY CODE)]]</f>
        <v>ELECTRICAL</v>
      </c>
      <c r="I7192" s="8" t="s">
        <v>13629</v>
      </c>
      <c r="J7192" t="str">
        <f>Table8[[#This Row],[Column1]]</f>
        <v>015010</v>
      </c>
      <c r="K7192" s="8" t="s">
        <v>13630</v>
      </c>
      <c r="L7192" t="s">
        <v>13632</v>
      </c>
      <c r="M7192" s="8" t="s">
        <v>13631</v>
      </c>
      <c r="O7192" t="str">
        <f t="shared" si="112"/>
        <v>update item_mst set family_code = 'ELECTRICAL' where item = '015010' and site_ref = 'BENN'</v>
      </c>
      <c r="Q7192" t="s">
        <v>18729</v>
      </c>
    </row>
    <row r="7193" spans="1:17" x14ac:dyDescent="0.25">
      <c r="A7193" s="3" t="s">
        <v>6772</v>
      </c>
      <c r="B7193" s="3" t="s">
        <v>28</v>
      </c>
      <c r="C7193" s="3" t="s">
        <v>28</v>
      </c>
      <c r="D7193" s="3" t="s">
        <v>6775</v>
      </c>
      <c r="E7193" s="3" t="str">
        <f>LEFT(Table8[[#This Row],[PART NUMBER &amp; DESC]],6)</f>
        <v>015038</v>
      </c>
      <c r="G7193" t="s">
        <v>13633</v>
      </c>
      <c r="H7193" t="str">
        <f>Table8[[#This Row],[COMMODITY (FAMILY CODE)]]</f>
        <v>ELECTRICAL</v>
      </c>
      <c r="I7193" s="8" t="s">
        <v>13629</v>
      </c>
      <c r="J7193" t="str">
        <f>Table8[[#This Row],[Column1]]</f>
        <v>015038</v>
      </c>
      <c r="K7193" s="8" t="s">
        <v>13630</v>
      </c>
      <c r="L7193" t="s">
        <v>13632</v>
      </c>
      <c r="M7193" s="8" t="s">
        <v>13631</v>
      </c>
      <c r="O7193" t="str">
        <f t="shared" si="112"/>
        <v>update item_mst set family_code = 'ELECTRICAL' where item = '015038' and site_ref = 'BENN'</v>
      </c>
      <c r="Q7193" t="s">
        <v>18730</v>
      </c>
    </row>
    <row r="7194" spans="1:17" x14ac:dyDescent="0.25">
      <c r="A7194" s="3" t="s">
        <v>6772</v>
      </c>
      <c r="B7194" s="3" t="s">
        <v>28</v>
      </c>
      <c r="C7194" s="3" t="s">
        <v>28</v>
      </c>
      <c r="D7194" s="3" t="s">
        <v>6776</v>
      </c>
      <c r="E7194" s="3" t="str">
        <f>LEFT(Table8[[#This Row],[PART NUMBER &amp; DESC]],6)</f>
        <v>012890</v>
      </c>
      <c r="G7194" t="s">
        <v>13633</v>
      </c>
      <c r="H7194" t="str">
        <f>Table8[[#This Row],[COMMODITY (FAMILY CODE)]]</f>
        <v>ELECTRICAL</v>
      </c>
      <c r="I7194" s="8" t="s">
        <v>13629</v>
      </c>
      <c r="J7194" t="str">
        <f>Table8[[#This Row],[Column1]]</f>
        <v>012890</v>
      </c>
      <c r="K7194" s="8" t="s">
        <v>13630</v>
      </c>
      <c r="L7194" t="s">
        <v>13632</v>
      </c>
      <c r="M7194" s="8" t="s">
        <v>13631</v>
      </c>
      <c r="O7194" t="str">
        <f t="shared" si="112"/>
        <v>update item_mst set family_code = 'ELECTRICAL' where item = '012890' and site_ref = 'BENN'</v>
      </c>
      <c r="Q7194" t="s">
        <v>18731</v>
      </c>
    </row>
    <row r="7195" spans="1:17" x14ac:dyDescent="0.25">
      <c r="A7195" s="2" t="s">
        <v>6772</v>
      </c>
      <c r="B7195" s="2" t="s">
        <v>28</v>
      </c>
      <c r="C7195" s="2" t="s">
        <v>28</v>
      </c>
      <c r="D7195" s="2" t="s">
        <v>6777</v>
      </c>
      <c r="E7195" s="3" t="str">
        <f>LEFT(Table8[[#This Row],[PART NUMBER &amp; DESC]],6)</f>
        <v>012890</v>
      </c>
      <c r="G7195" t="s">
        <v>13633</v>
      </c>
      <c r="H7195" t="str">
        <f>Table8[[#This Row],[COMMODITY (FAMILY CODE)]]</f>
        <v>ELECTRICAL</v>
      </c>
      <c r="I7195" s="8" t="s">
        <v>13629</v>
      </c>
      <c r="J7195" t="str">
        <f>Table8[[#This Row],[Column1]]</f>
        <v>012890</v>
      </c>
      <c r="K7195" s="8" t="s">
        <v>13630</v>
      </c>
      <c r="L7195" t="s">
        <v>13632</v>
      </c>
      <c r="M7195" s="8" t="s">
        <v>13631</v>
      </c>
      <c r="O7195" t="str">
        <f t="shared" si="112"/>
        <v>update item_mst set family_code = 'ELECTRICAL' where item = '012890' and site_ref = 'BENN'</v>
      </c>
      <c r="Q7195" t="s">
        <v>18731</v>
      </c>
    </row>
    <row r="7196" spans="1:17" x14ac:dyDescent="0.25">
      <c r="A7196" s="3" t="s">
        <v>6772</v>
      </c>
      <c r="B7196" s="3" t="s">
        <v>28</v>
      </c>
      <c r="C7196" s="3" t="s">
        <v>28</v>
      </c>
      <c r="D7196" s="3" t="s">
        <v>6778</v>
      </c>
      <c r="E7196" s="3" t="str">
        <f>LEFT(Table8[[#This Row],[PART NUMBER &amp; DESC]],6)</f>
        <v>025084</v>
      </c>
      <c r="G7196" t="s">
        <v>13633</v>
      </c>
      <c r="H7196" t="str">
        <f>Table8[[#This Row],[COMMODITY (FAMILY CODE)]]</f>
        <v>ELECTRICAL</v>
      </c>
      <c r="I7196" s="8" t="s">
        <v>13629</v>
      </c>
      <c r="J7196" t="str">
        <f>Table8[[#This Row],[Column1]]</f>
        <v>025084</v>
      </c>
      <c r="K7196" s="8" t="s">
        <v>13630</v>
      </c>
      <c r="L7196" t="s">
        <v>13632</v>
      </c>
      <c r="M7196" s="8" t="s">
        <v>13631</v>
      </c>
      <c r="O7196" t="str">
        <f t="shared" si="112"/>
        <v>update item_mst set family_code = 'ELECTRICAL' where item = '025084' and site_ref = 'BENN'</v>
      </c>
      <c r="Q7196" t="s">
        <v>18732</v>
      </c>
    </row>
    <row r="7197" spans="1:17" x14ac:dyDescent="0.25">
      <c r="A7197" s="2" t="s">
        <v>6772</v>
      </c>
      <c r="B7197" s="2" t="s">
        <v>28</v>
      </c>
      <c r="C7197" s="2" t="s">
        <v>28</v>
      </c>
      <c r="D7197" s="2" t="s">
        <v>6779</v>
      </c>
      <c r="E7197" s="3" t="str">
        <f>LEFT(Table8[[#This Row],[PART NUMBER &amp; DESC]],6)</f>
        <v>025085</v>
      </c>
      <c r="G7197" t="s">
        <v>13633</v>
      </c>
      <c r="H7197" t="str">
        <f>Table8[[#This Row],[COMMODITY (FAMILY CODE)]]</f>
        <v>ELECTRICAL</v>
      </c>
      <c r="I7197" s="8" t="s">
        <v>13629</v>
      </c>
      <c r="J7197" t="str">
        <f>Table8[[#This Row],[Column1]]</f>
        <v>025085</v>
      </c>
      <c r="K7197" s="8" t="s">
        <v>13630</v>
      </c>
      <c r="L7197" t="s">
        <v>13632</v>
      </c>
      <c r="M7197" s="8" t="s">
        <v>13631</v>
      </c>
      <c r="O7197" t="str">
        <f t="shared" si="112"/>
        <v>update item_mst set family_code = 'ELECTRICAL' where item = '025085' and site_ref = 'BENN'</v>
      </c>
      <c r="Q7197" t="s">
        <v>18733</v>
      </c>
    </row>
    <row r="7198" spans="1:17" x14ac:dyDescent="0.25">
      <c r="A7198" s="3" t="s">
        <v>6772</v>
      </c>
      <c r="B7198" s="3" t="s">
        <v>28</v>
      </c>
      <c r="C7198" s="3" t="s">
        <v>28</v>
      </c>
      <c r="D7198" s="3" t="s">
        <v>6780</v>
      </c>
      <c r="E7198" s="3" t="str">
        <f>LEFT(Table8[[#This Row],[PART NUMBER &amp; DESC]],6)</f>
        <v>009722</v>
      </c>
      <c r="G7198" t="s">
        <v>13633</v>
      </c>
      <c r="H7198" t="str">
        <f>Table8[[#This Row],[COMMODITY (FAMILY CODE)]]</f>
        <v>ELECTRICAL</v>
      </c>
      <c r="I7198" s="8" t="s">
        <v>13629</v>
      </c>
      <c r="J7198" t="str">
        <f>Table8[[#This Row],[Column1]]</f>
        <v>009722</v>
      </c>
      <c r="K7198" s="8" t="s">
        <v>13630</v>
      </c>
      <c r="L7198" t="s">
        <v>13632</v>
      </c>
      <c r="M7198" s="8" t="s">
        <v>13631</v>
      </c>
      <c r="O7198" t="str">
        <f t="shared" si="112"/>
        <v>update item_mst set family_code = 'ELECTRICAL' where item = '009722' and site_ref = 'BENN'</v>
      </c>
      <c r="Q7198" t="s">
        <v>18734</v>
      </c>
    </row>
    <row r="7199" spans="1:17" x14ac:dyDescent="0.25">
      <c r="A7199" s="2" t="s">
        <v>6772</v>
      </c>
      <c r="B7199" s="2" t="s">
        <v>28</v>
      </c>
      <c r="C7199" s="2" t="s">
        <v>31</v>
      </c>
      <c r="D7199" s="2" t="s">
        <v>6778</v>
      </c>
      <c r="E7199" s="3" t="str">
        <f>LEFT(Table8[[#This Row],[PART NUMBER &amp; DESC]],6)</f>
        <v>025084</v>
      </c>
      <c r="G7199" t="s">
        <v>13633</v>
      </c>
      <c r="H7199" t="str">
        <f>Table8[[#This Row],[COMMODITY (FAMILY CODE)]]</f>
        <v>ELE-PWRDST</v>
      </c>
      <c r="I7199" s="8" t="s">
        <v>13629</v>
      </c>
      <c r="J7199" t="str">
        <f>Table8[[#This Row],[Column1]]</f>
        <v>025084</v>
      </c>
      <c r="K7199" s="8" t="s">
        <v>13630</v>
      </c>
      <c r="L7199" t="s">
        <v>13632</v>
      </c>
      <c r="M7199" s="8" t="s">
        <v>13631</v>
      </c>
      <c r="O7199" t="str">
        <f t="shared" si="112"/>
        <v>update item_mst set family_code = 'ELE-PWRDST' where item = '025084' and site_ref = 'BENN'</v>
      </c>
      <c r="Q7199" t="s">
        <v>18735</v>
      </c>
    </row>
    <row r="7200" spans="1:17" x14ac:dyDescent="0.25">
      <c r="A7200" s="3" t="s">
        <v>6772</v>
      </c>
      <c r="B7200" s="3" t="s">
        <v>28</v>
      </c>
      <c r="C7200" s="3" t="s">
        <v>31</v>
      </c>
      <c r="D7200" s="3" t="s">
        <v>6779</v>
      </c>
      <c r="E7200" s="3" t="str">
        <f>LEFT(Table8[[#This Row],[PART NUMBER &amp; DESC]],6)</f>
        <v>025085</v>
      </c>
      <c r="G7200" t="s">
        <v>13633</v>
      </c>
      <c r="H7200" t="str">
        <f>Table8[[#This Row],[COMMODITY (FAMILY CODE)]]</f>
        <v>ELE-PWRDST</v>
      </c>
      <c r="I7200" s="8" t="s">
        <v>13629</v>
      </c>
      <c r="J7200" t="str">
        <f>Table8[[#This Row],[Column1]]</f>
        <v>025085</v>
      </c>
      <c r="K7200" s="8" t="s">
        <v>13630</v>
      </c>
      <c r="L7200" t="s">
        <v>13632</v>
      </c>
      <c r="M7200" s="8" t="s">
        <v>13631</v>
      </c>
      <c r="O7200" t="str">
        <f t="shared" si="112"/>
        <v>update item_mst set family_code = 'ELE-PWRDST' where item = '025085' and site_ref = 'BENN'</v>
      </c>
      <c r="Q7200" t="s">
        <v>18736</v>
      </c>
    </row>
    <row r="7201" spans="1:17" x14ac:dyDescent="0.25">
      <c r="A7201" s="2" t="s">
        <v>6772</v>
      </c>
      <c r="B7201" s="2" t="s">
        <v>28</v>
      </c>
      <c r="C7201" s="2" t="s">
        <v>31</v>
      </c>
      <c r="D7201" s="2" t="s">
        <v>6777</v>
      </c>
      <c r="E7201" s="3" t="str">
        <f>LEFT(Table8[[#This Row],[PART NUMBER &amp; DESC]],6)</f>
        <v>012890</v>
      </c>
      <c r="G7201" t="s">
        <v>13633</v>
      </c>
      <c r="H7201" t="str">
        <f>Table8[[#This Row],[COMMODITY (FAMILY CODE)]]</f>
        <v>ELE-PWRDST</v>
      </c>
      <c r="I7201" s="8" t="s">
        <v>13629</v>
      </c>
      <c r="J7201" t="str">
        <f>Table8[[#This Row],[Column1]]</f>
        <v>012890</v>
      </c>
      <c r="K7201" s="8" t="s">
        <v>13630</v>
      </c>
      <c r="L7201" t="s">
        <v>13632</v>
      </c>
      <c r="M7201" s="8" t="s">
        <v>13631</v>
      </c>
      <c r="O7201" t="str">
        <f t="shared" si="112"/>
        <v>update item_mst set family_code = 'ELE-PWRDST' where item = '012890' and site_ref = 'BENN'</v>
      </c>
      <c r="Q7201" t="s">
        <v>18737</v>
      </c>
    </row>
    <row r="7202" spans="1:17" x14ac:dyDescent="0.25">
      <c r="A7202" s="2" t="s">
        <v>6772</v>
      </c>
      <c r="B7202" s="2" t="s">
        <v>28</v>
      </c>
      <c r="C7202" s="2" t="s">
        <v>31</v>
      </c>
      <c r="D7202" s="2" t="s">
        <v>6780</v>
      </c>
      <c r="E7202" s="3" t="str">
        <f>LEFT(Table8[[#This Row],[PART NUMBER &amp; DESC]],6)</f>
        <v>009722</v>
      </c>
      <c r="G7202" t="s">
        <v>13633</v>
      </c>
      <c r="H7202" t="str">
        <f>Table8[[#This Row],[COMMODITY (FAMILY CODE)]]</f>
        <v>ELE-PWRDST</v>
      </c>
      <c r="I7202" s="8" t="s">
        <v>13629</v>
      </c>
      <c r="J7202" t="str">
        <f>Table8[[#This Row],[Column1]]</f>
        <v>009722</v>
      </c>
      <c r="K7202" s="8" t="s">
        <v>13630</v>
      </c>
      <c r="L7202" t="s">
        <v>13632</v>
      </c>
      <c r="M7202" s="8" t="s">
        <v>13631</v>
      </c>
      <c r="O7202" t="str">
        <f t="shared" si="112"/>
        <v>update item_mst set family_code = 'ELE-PWRDST' where item = '009722' and site_ref = 'BENN'</v>
      </c>
      <c r="Q7202" t="s">
        <v>18738</v>
      </c>
    </row>
    <row r="7203" spans="1:17" x14ac:dyDescent="0.25">
      <c r="A7203" s="3" t="s">
        <v>6772</v>
      </c>
      <c r="B7203" s="3" t="s">
        <v>28</v>
      </c>
      <c r="C7203" s="3" t="s">
        <v>31</v>
      </c>
      <c r="D7203" s="3" t="s">
        <v>6781</v>
      </c>
      <c r="E7203" s="3" t="str">
        <f>LEFT(Table8[[#This Row],[PART NUMBER &amp; DESC]],6)</f>
        <v>492945</v>
      </c>
      <c r="G7203" t="s">
        <v>13633</v>
      </c>
      <c r="H7203" t="str">
        <f>Table8[[#This Row],[COMMODITY (FAMILY CODE)]]</f>
        <v>ELE-PWRDST</v>
      </c>
      <c r="I7203" s="8" t="s">
        <v>13629</v>
      </c>
      <c r="J7203" t="str">
        <f>Table8[[#This Row],[Column1]]</f>
        <v>492945</v>
      </c>
      <c r="K7203" s="8" t="s">
        <v>13630</v>
      </c>
      <c r="L7203" t="s">
        <v>13632</v>
      </c>
      <c r="M7203" s="8" t="s">
        <v>13631</v>
      </c>
      <c r="O7203" t="str">
        <f t="shared" si="112"/>
        <v>update item_mst set family_code = 'ELE-PWRDST' where item = '492945' and site_ref = 'BENN'</v>
      </c>
      <c r="Q7203" t="s">
        <v>18739</v>
      </c>
    </row>
    <row r="7204" spans="1:17" x14ac:dyDescent="0.25">
      <c r="A7204" s="3" t="s">
        <v>6772</v>
      </c>
      <c r="B7204" s="3" t="s">
        <v>28</v>
      </c>
      <c r="C7204" s="3" t="s">
        <v>31</v>
      </c>
      <c r="D7204" s="3" t="s">
        <v>6782</v>
      </c>
      <c r="E7204" s="3" t="str">
        <f>LEFT(Table8[[#This Row],[PART NUMBER &amp; DESC]],6)</f>
        <v>034481</v>
      </c>
      <c r="G7204" t="s">
        <v>13633</v>
      </c>
      <c r="H7204" t="str">
        <f>Table8[[#This Row],[COMMODITY (FAMILY CODE)]]</f>
        <v>ELE-PWRDST</v>
      </c>
      <c r="I7204" s="8" t="s">
        <v>13629</v>
      </c>
      <c r="J7204" t="str">
        <f>Table8[[#This Row],[Column1]]</f>
        <v>034481</v>
      </c>
      <c r="K7204" s="8" t="s">
        <v>13630</v>
      </c>
      <c r="L7204" t="s">
        <v>13632</v>
      </c>
      <c r="M7204" s="8" t="s">
        <v>13631</v>
      </c>
      <c r="O7204" t="str">
        <f t="shared" si="112"/>
        <v>update item_mst set family_code = 'ELE-PWRDST' where item = '034481' and site_ref = 'BENN'</v>
      </c>
      <c r="Q7204" t="s">
        <v>18740</v>
      </c>
    </row>
    <row r="7205" spans="1:17" x14ac:dyDescent="0.25">
      <c r="A7205" s="2" t="s">
        <v>6772</v>
      </c>
      <c r="B7205" s="2" t="s">
        <v>28</v>
      </c>
      <c r="C7205" s="2" t="s">
        <v>31</v>
      </c>
      <c r="D7205" s="2" t="s">
        <v>6783</v>
      </c>
      <c r="E7205" s="3" t="str">
        <f>LEFT(Table8[[#This Row],[PART NUMBER &amp; DESC]],6)</f>
        <v>034482</v>
      </c>
      <c r="G7205" t="s">
        <v>13633</v>
      </c>
      <c r="H7205" t="str">
        <f>Table8[[#This Row],[COMMODITY (FAMILY CODE)]]</f>
        <v>ELE-PWRDST</v>
      </c>
      <c r="I7205" s="8" t="s">
        <v>13629</v>
      </c>
      <c r="J7205" t="str">
        <f>Table8[[#This Row],[Column1]]</f>
        <v>034482</v>
      </c>
      <c r="K7205" s="8" t="s">
        <v>13630</v>
      </c>
      <c r="L7205" t="s">
        <v>13632</v>
      </c>
      <c r="M7205" s="8" t="s">
        <v>13631</v>
      </c>
      <c r="O7205" t="str">
        <f t="shared" si="112"/>
        <v>update item_mst set family_code = 'ELE-PWRDST' where item = '034482' and site_ref = 'BENN'</v>
      </c>
      <c r="Q7205" t="s">
        <v>18741</v>
      </c>
    </row>
    <row r="7206" spans="1:17" x14ac:dyDescent="0.25">
      <c r="A7206" s="3" t="s">
        <v>6772</v>
      </c>
      <c r="B7206" s="3" t="s">
        <v>28</v>
      </c>
      <c r="C7206" s="3" t="s">
        <v>31</v>
      </c>
      <c r="D7206" s="3" t="s">
        <v>6784</v>
      </c>
      <c r="E7206" s="3" t="str">
        <f>LEFT(Table8[[#This Row],[PART NUMBER &amp; DESC]],6)</f>
        <v>034483</v>
      </c>
      <c r="G7206" t="s">
        <v>13633</v>
      </c>
      <c r="H7206" t="str">
        <f>Table8[[#This Row],[COMMODITY (FAMILY CODE)]]</f>
        <v>ELE-PWRDST</v>
      </c>
      <c r="I7206" s="8" t="s">
        <v>13629</v>
      </c>
      <c r="J7206" t="str">
        <f>Table8[[#This Row],[Column1]]</f>
        <v>034483</v>
      </c>
      <c r="K7206" s="8" t="s">
        <v>13630</v>
      </c>
      <c r="L7206" t="s">
        <v>13632</v>
      </c>
      <c r="M7206" s="8" t="s">
        <v>13631</v>
      </c>
      <c r="O7206" t="str">
        <f t="shared" si="112"/>
        <v>update item_mst set family_code = 'ELE-PWRDST' where item = '034483' and site_ref = 'BENN'</v>
      </c>
      <c r="Q7206" t="s">
        <v>18742</v>
      </c>
    </row>
    <row r="7207" spans="1:17" x14ac:dyDescent="0.25">
      <c r="A7207" s="3" t="s">
        <v>6772</v>
      </c>
      <c r="B7207" s="3" t="s">
        <v>28</v>
      </c>
      <c r="C7207" s="3" t="s">
        <v>31</v>
      </c>
      <c r="D7207" s="3" t="s">
        <v>6785</v>
      </c>
      <c r="E7207" s="3" t="str">
        <f>LEFT(Table8[[#This Row],[PART NUMBER &amp; DESC]],6)</f>
        <v>034774</v>
      </c>
      <c r="G7207" t="s">
        <v>13633</v>
      </c>
      <c r="H7207" t="str">
        <f>Table8[[#This Row],[COMMODITY (FAMILY CODE)]]</f>
        <v>ELE-PWRDST</v>
      </c>
      <c r="I7207" s="8" t="s">
        <v>13629</v>
      </c>
      <c r="J7207" t="str">
        <f>Table8[[#This Row],[Column1]]</f>
        <v>034774</v>
      </c>
      <c r="K7207" s="8" t="s">
        <v>13630</v>
      </c>
      <c r="L7207" t="s">
        <v>13632</v>
      </c>
      <c r="M7207" s="8" t="s">
        <v>13631</v>
      </c>
      <c r="O7207" t="str">
        <f t="shared" si="112"/>
        <v>update item_mst set family_code = 'ELE-PWRDST' where item = '034774' and site_ref = 'BENN'</v>
      </c>
      <c r="Q7207" t="s">
        <v>18743</v>
      </c>
    </row>
    <row r="7208" spans="1:17" x14ac:dyDescent="0.25">
      <c r="A7208" s="2" t="s">
        <v>6786</v>
      </c>
      <c r="B7208" s="2" t="s">
        <v>0</v>
      </c>
      <c r="C7208" s="2" t="s">
        <v>4</v>
      </c>
      <c r="D7208" s="2" t="s">
        <v>6787</v>
      </c>
      <c r="E7208" s="3" t="str">
        <f>LEFT(Table8[[#This Row],[PART NUMBER &amp; DESC]],6)</f>
        <v>006688</v>
      </c>
      <c r="G7208" t="s">
        <v>13633</v>
      </c>
      <c r="H7208" t="str">
        <f>Table8[[#This Row],[COMMODITY (FAMILY CODE)]]</f>
        <v>CMP-STNLS</v>
      </c>
      <c r="I7208" s="8" t="s">
        <v>13629</v>
      </c>
      <c r="J7208" t="str">
        <f>Table8[[#This Row],[Column1]]</f>
        <v>006688</v>
      </c>
      <c r="K7208" s="8" t="s">
        <v>13630</v>
      </c>
      <c r="L7208" t="s">
        <v>13632</v>
      </c>
      <c r="M7208" s="8" t="s">
        <v>13631</v>
      </c>
      <c r="O7208" t="str">
        <f t="shared" si="112"/>
        <v>update item_mst set family_code = 'CMP-STNLS' where item = '006688' and site_ref = 'BENN'</v>
      </c>
      <c r="Q7208" t="s">
        <v>18744</v>
      </c>
    </row>
    <row r="7209" spans="1:17" x14ac:dyDescent="0.25">
      <c r="A7209" s="2" t="s">
        <v>6786</v>
      </c>
      <c r="B7209" s="2" t="s">
        <v>0</v>
      </c>
      <c r="C7209" s="2" t="s">
        <v>4</v>
      </c>
      <c r="D7209" s="2" t="s">
        <v>6788</v>
      </c>
      <c r="E7209" s="3" t="str">
        <f>LEFT(Table8[[#This Row],[PART NUMBER &amp; DESC]],6)</f>
        <v>006688</v>
      </c>
      <c r="G7209" t="s">
        <v>13633</v>
      </c>
      <c r="H7209" t="str">
        <f>Table8[[#This Row],[COMMODITY (FAMILY CODE)]]</f>
        <v>CMP-STNLS</v>
      </c>
      <c r="I7209" s="8" t="s">
        <v>13629</v>
      </c>
      <c r="J7209" t="str">
        <f>Table8[[#This Row],[Column1]]</f>
        <v>006688</v>
      </c>
      <c r="K7209" s="8" t="s">
        <v>13630</v>
      </c>
      <c r="L7209" t="s">
        <v>13632</v>
      </c>
      <c r="M7209" s="8" t="s">
        <v>13631</v>
      </c>
      <c r="O7209" t="str">
        <f t="shared" si="112"/>
        <v>update item_mst set family_code = 'CMP-STNLS' where item = '006688' and site_ref = 'BENN'</v>
      </c>
      <c r="Q7209" t="s">
        <v>18744</v>
      </c>
    </row>
    <row r="7210" spans="1:17" x14ac:dyDescent="0.25">
      <c r="A7210" s="3" t="s">
        <v>6786</v>
      </c>
      <c r="B7210" s="3" t="s">
        <v>0</v>
      </c>
      <c r="C7210" s="3" t="s">
        <v>4</v>
      </c>
      <c r="D7210" s="3" t="s">
        <v>6789</v>
      </c>
      <c r="E7210" s="3" t="str">
        <f>LEFT(Table8[[#This Row],[PART NUMBER &amp; DESC]],6)</f>
        <v>015005</v>
      </c>
      <c r="G7210" t="s">
        <v>13633</v>
      </c>
      <c r="H7210" t="str">
        <f>Table8[[#This Row],[COMMODITY (FAMILY CODE)]]</f>
        <v>CMP-STNLS</v>
      </c>
      <c r="I7210" s="8" t="s">
        <v>13629</v>
      </c>
      <c r="J7210" t="str">
        <f>Table8[[#This Row],[Column1]]</f>
        <v>015005</v>
      </c>
      <c r="K7210" s="8" t="s">
        <v>13630</v>
      </c>
      <c r="L7210" t="s">
        <v>13632</v>
      </c>
      <c r="M7210" s="8" t="s">
        <v>13631</v>
      </c>
      <c r="O7210" t="str">
        <f t="shared" si="112"/>
        <v>update item_mst set family_code = 'CMP-STNLS' where item = '015005' and site_ref = 'BENN'</v>
      </c>
      <c r="Q7210" t="s">
        <v>18745</v>
      </c>
    </row>
    <row r="7211" spans="1:17" x14ac:dyDescent="0.25">
      <c r="A7211" s="3" t="s">
        <v>6786</v>
      </c>
      <c r="B7211" s="3" t="s">
        <v>0</v>
      </c>
      <c r="C7211" s="3" t="s">
        <v>4</v>
      </c>
      <c r="D7211" s="3" t="s">
        <v>6790</v>
      </c>
      <c r="E7211" s="3" t="str">
        <f>LEFT(Table8[[#This Row],[PART NUMBER &amp; DESC]],6)</f>
        <v>015005</v>
      </c>
      <c r="G7211" t="s">
        <v>13633</v>
      </c>
      <c r="H7211" t="str">
        <f>Table8[[#This Row],[COMMODITY (FAMILY CODE)]]</f>
        <v>CMP-STNLS</v>
      </c>
      <c r="I7211" s="8" t="s">
        <v>13629</v>
      </c>
      <c r="J7211" t="str">
        <f>Table8[[#This Row],[Column1]]</f>
        <v>015005</v>
      </c>
      <c r="K7211" s="8" t="s">
        <v>13630</v>
      </c>
      <c r="L7211" t="s">
        <v>13632</v>
      </c>
      <c r="M7211" s="8" t="s">
        <v>13631</v>
      </c>
      <c r="O7211" t="str">
        <f t="shared" si="112"/>
        <v>update item_mst set family_code = 'CMP-STNLS' where item = '015005' and site_ref = 'BENN'</v>
      </c>
      <c r="Q7211" t="s">
        <v>18745</v>
      </c>
    </row>
    <row r="7212" spans="1:17" x14ac:dyDescent="0.25">
      <c r="A7212" s="3" t="s">
        <v>6791</v>
      </c>
      <c r="B7212" s="3" t="s">
        <v>0</v>
      </c>
      <c r="C7212" s="3" t="s">
        <v>3</v>
      </c>
      <c r="D7212" s="3" t="s">
        <v>6792</v>
      </c>
      <c r="E7212" s="3" t="str">
        <f>LEFT(Table8[[#This Row],[PART NUMBER &amp; DESC]],6)</f>
        <v>020970</v>
      </c>
      <c r="G7212" t="s">
        <v>13633</v>
      </c>
      <c r="H7212" t="str">
        <f>Table8[[#This Row],[COMMODITY (FAMILY CODE)]]</f>
        <v>CMP-CNCALU</v>
      </c>
      <c r="I7212" s="8" t="s">
        <v>13629</v>
      </c>
      <c r="J7212" t="str">
        <f>Table8[[#This Row],[Column1]]</f>
        <v>020970</v>
      </c>
      <c r="K7212" s="8" t="s">
        <v>13630</v>
      </c>
      <c r="L7212" t="s">
        <v>13632</v>
      </c>
      <c r="M7212" s="8" t="s">
        <v>13631</v>
      </c>
      <c r="O7212" t="str">
        <f t="shared" si="112"/>
        <v>update item_mst set family_code = 'CMP-CNCALU' where item = '020970' and site_ref = 'BENN'</v>
      </c>
      <c r="Q7212" t="s">
        <v>18746</v>
      </c>
    </row>
    <row r="7213" spans="1:17" x14ac:dyDescent="0.25">
      <c r="A7213" s="2" t="s">
        <v>6791</v>
      </c>
      <c r="B7213" s="2" t="s">
        <v>0</v>
      </c>
      <c r="C7213" s="2" t="s">
        <v>3</v>
      </c>
      <c r="D7213" s="2" t="s">
        <v>6793</v>
      </c>
      <c r="E7213" s="3" t="str">
        <f>LEFT(Table8[[#This Row],[PART NUMBER &amp; DESC]],6)</f>
        <v>011880</v>
      </c>
      <c r="G7213" t="s">
        <v>13633</v>
      </c>
      <c r="H7213" t="str">
        <f>Table8[[#This Row],[COMMODITY (FAMILY CODE)]]</f>
        <v>CMP-CNCALU</v>
      </c>
      <c r="I7213" s="8" t="s">
        <v>13629</v>
      </c>
      <c r="J7213" t="str">
        <f>Table8[[#This Row],[Column1]]</f>
        <v>011880</v>
      </c>
      <c r="K7213" s="8" t="s">
        <v>13630</v>
      </c>
      <c r="L7213" t="s">
        <v>13632</v>
      </c>
      <c r="M7213" s="8" t="s">
        <v>13631</v>
      </c>
      <c r="O7213" t="str">
        <f t="shared" si="112"/>
        <v>update item_mst set family_code = 'CMP-CNCALU' where item = '011880' and site_ref = 'BENN'</v>
      </c>
      <c r="Q7213" t="s">
        <v>18747</v>
      </c>
    </row>
    <row r="7214" spans="1:17" x14ac:dyDescent="0.25">
      <c r="A7214" s="3" t="s">
        <v>6791</v>
      </c>
      <c r="B7214" s="3" t="s">
        <v>0</v>
      </c>
      <c r="C7214" s="3" t="s">
        <v>3</v>
      </c>
      <c r="D7214" s="3" t="s">
        <v>6794</v>
      </c>
      <c r="E7214" s="3" t="str">
        <f>LEFT(Table8[[#This Row],[PART NUMBER &amp; DESC]],6)</f>
        <v>011881</v>
      </c>
      <c r="G7214" t="s">
        <v>13633</v>
      </c>
      <c r="H7214" t="str">
        <f>Table8[[#This Row],[COMMODITY (FAMILY CODE)]]</f>
        <v>CMP-CNCALU</v>
      </c>
      <c r="I7214" s="8" t="s">
        <v>13629</v>
      </c>
      <c r="J7214" t="str">
        <f>Table8[[#This Row],[Column1]]</f>
        <v>011881</v>
      </c>
      <c r="K7214" s="8" t="s">
        <v>13630</v>
      </c>
      <c r="L7214" t="s">
        <v>13632</v>
      </c>
      <c r="M7214" s="8" t="s">
        <v>13631</v>
      </c>
      <c r="O7214" t="str">
        <f t="shared" si="112"/>
        <v>update item_mst set family_code = 'CMP-CNCALU' where item = '011881' and site_ref = 'BENN'</v>
      </c>
      <c r="Q7214" t="s">
        <v>18748</v>
      </c>
    </row>
    <row r="7215" spans="1:17" x14ac:dyDescent="0.25">
      <c r="A7215" s="2" t="s">
        <v>6791</v>
      </c>
      <c r="B7215" s="2" t="s">
        <v>0</v>
      </c>
      <c r="C7215" s="2" t="s">
        <v>3</v>
      </c>
      <c r="D7215" s="2" t="s">
        <v>6795</v>
      </c>
      <c r="E7215" s="3" t="str">
        <f>LEFT(Table8[[#This Row],[PART NUMBER &amp; DESC]],6)</f>
        <v>016210</v>
      </c>
      <c r="G7215" t="s">
        <v>13633</v>
      </c>
      <c r="H7215" t="str">
        <f>Table8[[#This Row],[COMMODITY (FAMILY CODE)]]</f>
        <v>CMP-CNCALU</v>
      </c>
      <c r="I7215" s="8" t="s">
        <v>13629</v>
      </c>
      <c r="J7215" t="str">
        <f>Table8[[#This Row],[Column1]]</f>
        <v>016210</v>
      </c>
      <c r="K7215" s="8" t="s">
        <v>13630</v>
      </c>
      <c r="L7215" t="s">
        <v>13632</v>
      </c>
      <c r="M7215" s="8" t="s">
        <v>13631</v>
      </c>
      <c r="O7215" t="str">
        <f t="shared" si="112"/>
        <v>update item_mst set family_code = 'CMP-CNCALU' where item = '016210' and site_ref = 'BENN'</v>
      </c>
      <c r="Q7215" t="s">
        <v>18749</v>
      </c>
    </row>
    <row r="7216" spans="1:17" x14ac:dyDescent="0.25">
      <c r="A7216" s="3" t="s">
        <v>6791</v>
      </c>
      <c r="B7216" s="3" t="s">
        <v>0</v>
      </c>
      <c r="C7216" s="3" t="s">
        <v>3</v>
      </c>
      <c r="D7216" s="3" t="s">
        <v>6796</v>
      </c>
      <c r="E7216" s="3" t="str">
        <f>LEFT(Table8[[#This Row],[PART NUMBER &amp; DESC]],6)</f>
        <v>011881</v>
      </c>
      <c r="G7216" t="s">
        <v>13633</v>
      </c>
      <c r="H7216" t="str">
        <f>Table8[[#This Row],[COMMODITY (FAMILY CODE)]]</f>
        <v>CMP-CNCALU</v>
      </c>
      <c r="I7216" s="8" t="s">
        <v>13629</v>
      </c>
      <c r="J7216" t="str">
        <f>Table8[[#This Row],[Column1]]</f>
        <v>011881</v>
      </c>
      <c r="K7216" s="8" t="s">
        <v>13630</v>
      </c>
      <c r="L7216" t="s">
        <v>13632</v>
      </c>
      <c r="M7216" s="8" t="s">
        <v>13631</v>
      </c>
      <c r="O7216" t="str">
        <f t="shared" si="112"/>
        <v>update item_mst set family_code = 'CMP-CNCALU' where item = '011881' and site_ref = 'BENN'</v>
      </c>
      <c r="Q7216" t="s">
        <v>18748</v>
      </c>
    </row>
    <row r="7217" spans="1:17" x14ac:dyDescent="0.25">
      <c r="A7217" s="2" t="s">
        <v>6791</v>
      </c>
      <c r="B7217" s="2" t="s">
        <v>0</v>
      </c>
      <c r="C7217" s="2" t="s">
        <v>3</v>
      </c>
      <c r="D7217" s="2" t="s">
        <v>6797</v>
      </c>
      <c r="E7217" s="3" t="str">
        <f>LEFT(Table8[[#This Row],[PART NUMBER &amp; DESC]],6)</f>
        <v>019273</v>
      </c>
      <c r="G7217" t="s">
        <v>13633</v>
      </c>
      <c r="H7217" t="str">
        <f>Table8[[#This Row],[COMMODITY (FAMILY CODE)]]</f>
        <v>CMP-CNCALU</v>
      </c>
      <c r="I7217" s="8" t="s">
        <v>13629</v>
      </c>
      <c r="J7217" t="str">
        <f>Table8[[#This Row],[Column1]]</f>
        <v>019273</v>
      </c>
      <c r="K7217" s="8" t="s">
        <v>13630</v>
      </c>
      <c r="L7217" t="s">
        <v>13632</v>
      </c>
      <c r="M7217" s="8" t="s">
        <v>13631</v>
      </c>
      <c r="O7217" t="str">
        <f t="shared" si="112"/>
        <v>update item_mst set family_code = 'CMP-CNCALU' where item = '019273' and site_ref = 'BENN'</v>
      </c>
      <c r="Q7217" t="s">
        <v>18750</v>
      </c>
    </row>
    <row r="7218" spans="1:17" x14ac:dyDescent="0.25">
      <c r="A7218" s="3" t="s">
        <v>6791</v>
      </c>
      <c r="B7218" s="3" t="s">
        <v>0</v>
      </c>
      <c r="C7218" s="3" t="s">
        <v>3</v>
      </c>
      <c r="D7218" s="3" t="s">
        <v>6798</v>
      </c>
      <c r="E7218" s="3" t="str">
        <f>LEFT(Table8[[#This Row],[PART NUMBER &amp; DESC]],6)</f>
        <v>011881</v>
      </c>
      <c r="G7218" t="s">
        <v>13633</v>
      </c>
      <c r="H7218" t="str">
        <f>Table8[[#This Row],[COMMODITY (FAMILY CODE)]]</f>
        <v>CMP-CNCALU</v>
      </c>
      <c r="I7218" s="8" t="s">
        <v>13629</v>
      </c>
      <c r="J7218" t="str">
        <f>Table8[[#This Row],[Column1]]</f>
        <v>011881</v>
      </c>
      <c r="K7218" s="8" t="s">
        <v>13630</v>
      </c>
      <c r="L7218" t="s">
        <v>13632</v>
      </c>
      <c r="M7218" s="8" t="s">
        <v>13631</v>
      </c>
      <c r="O7218" t="str">
        <f t="shared" si="112"/>
        <v>update item_mst set family_code = 'CMP-CNCALU' where item = '011881' and site_ref = 'BENN'</v>
      </c>
      <c r="Q7218" t="s">
        <v>18748</v>
      </c>
    </row>
    <row r="7219" spans="1:17" x14ac:dyDescent="0.25">
      <c r="A7219" s="2" t="s">
        <v>6791</v>
      </c>
      <c r="B7219" s="2" t="s">
        <v>0</v>
      </c>
      <c r="C7219" s="2" t="s">
        <v>3</v>
      </c>
      <c r="D7219" s="2" t="s">
        <v>6799</v>
      </c>
      <c r="E7219" s="3" t="str">
        <f>LEFT(Table8[[#This Row],[PART NUMBER &amp; DESC]],6)</f>
        <v>018165</v>
      </c>
      <c r="G7219" t="s">
        <v>13633</v>
      </c>
      <c r="H7219" t="str">
        <f>Table8[[#This Row],[COMMODITY (FAMILY CODE)]]</f>
        <v>CMP-CNCALU</v>
      </c>
      <c r="I7219" s="8" t="s">
        <v>13629</v>
      </c>
      <c r="J7219" t="str">
        <f>Table8[[#This Row],[Column1]]</f>
        <v>018165</v>
      </c>
      <c r="K7219" s="8" t="s">
        <v>13630</v>
      </c>
      <c r="L7219" t="s">
        <v>13632</v>
      </c>
      <c r="M7219" s="8" t="s">
        <v>13631</v>
      </c>
      <c r="O7219" t="str">
        <f t="shared" si="112"/>
        <v>update item_mst set family_code = 'CMP-CNCALU' where item = '018165' and site_ref = 'BENN'</v>
      </c>
      <c r="Q7219" t="s">
        <v>18751</v>
      </c>
    </row>
    <row r="7220" spans="1:17" x14ac:dyDescent="0.25">
      <c r="A7220" s="2" t="s">
        <v>6791</v>
      </c>
      <c r="B7220" s="2" t="s">
        <v>0</v>
      </c>
      <c r="C7220" s="2" t="s">
        <v>3</v>
      </c>
      <c r="D7220" s="2" t="s">
        <v>6800</v>
      </c>
      <c r="E7220" s="3" t="str">
        <f>LEFT(Table8[[#This Row],[PART NUMBER &amp; DESC]],6)</f>
        <v>018165</v>
      </c>
      <c r="G7220" t="s">
        <v>13633</v>
      </c>
      <c r="H7220" t="str">
        <f>Table8[[#This Row],[COMMODITY (FAMILY CODE)]]</f>
        <v>CMP-CNCALU</v>
      </c>
      <c r="I7220" s="8" t="s">
        <v>13629</v>
      </c>
      <c r="J7220" t="str">
        <f>Table8[[#This Row],[Column1]]</f>
        <v>018165</v>
      </c>
      <c r="K7220" s="8" t="s">
        <v>13630</v>
      </c>
      <c r="L7220" t="s">
        <v>13632</v>
      </c>
      <c r="M7220" s="8" t="s">
        <v>13631</v>
      </c>
      <c r="O7220" t="str">
        <f t="shared" si="112"/>
        <v>update item_mst set family_code = 'CMP-CNCALU' where item = '018165' and site_ref = 'BENN'</v>
      </c>
      <c r="Q7220" t="s">
        <v>18751</v>
      </c>
    </row>
    <row r="7221" spans="1:17" x14ac:dyDescent="0.25">
      <c r="A7221" s="2" t="s">
        <v>6791</v>
      </c>
      <c r="B7221" s="2" t="s">
        <v>0</v>
      </c>
      <c r="C7221" s="2" t="s">
        <v>3</v>
      </c>
      <c r="D7221" s="2" t="s">
        <v>6801</v>
      </c>
      <c r="E7221" s="3" t="str">
        <f>LEFT(Table8[[#This Row],[PART NUMBER &amp; DESC]],6)</f>
        <v>015002</v>
      </c>
      <c r="G7221" t="s">
        <v>13633</v>
      </c>
      <c r="H7221" t="str">
        <f>Table8[[#This Row],[COMMODITY (FAMILY CODE)]]</f>
        <v>CMP-CNCALU</v>
      </c>
      <c r="I7221" s="8" t="s">
        <v>13629</v>
      </c>
      <c r="J7221" t="str">
        <f>Table8[[#This Row],[Column1]]</f>
        <v>015002</v>
      </c>
      <c r="K7221" s="8" t="s">
        <v>13630</v>
      </c>
      <c r="L7221" t="s">
        <v>13632</v>
      </c>
      <c r="M7221" s="8" t="s">
        <v>13631</v>
      </c>
      <c r="O7221" t="str">
        <f t="shared" si="112"/>
        <v>update item_mst set family_code = 'CMP-CNCALU' where item = '015002' and site_ref = 'BENN'</v>
      </c>
      <c r="Q7221" t="s">
        <v>18752</v>
      </c>
    </row>
    <row r="7222" spans="1:17" x14ac:dyDescent="0.25">
      <c r="A7222" s="2" t="s">
        <v>6791</v>
      </c>
      <c r="B7222" s="2" t="s">
        <v>0</v>
      </c>
      <c r="C7222" s="2" t="s">
        <v>3</v>
      </c>
      <c r="D7222" s="2" t="s">
        <v>6802</v>
      </c>
      <c r="E7222" s="3" t="str">
        <f>LEFT(Table8[[#This Row],[PART NUMBER &amp; DESC]],6)</f>
        <v>002439</v>
      </c>
      <c r="G7222" t="s">
        <v>13633</v>
      </c>
      <c r="H7222" t="str">
        <f>Table8[[#This Row],[COMMODITY (FAMILY CODE)]]</f>
        <v>CMP-CNCALU</v>
      </c>
      <c r="I7222" s="8" t="s">
        <v>13629</v>
      </c>
      <c r="J7222" t="str">
        <f>Table8[[#This Row],[Column1]]</f>
        <v>002439</v>
      </c>
      <c r="K7222" s="8" t="s">
        <v>13630</v>
      </c>
      <c r="L7222" t="s">
        <v>13632</v>
      </c>
      <c r="M7222" s="8" t="s">
        <v>13631</v>
      </c>
      <c r="O7222" t="str">
        <f t="shared" si="112"/>
        <v>update item_mst set family_code = 'CMP-CNCALU' where item = '002439' and site_ref = 'BENN'</v>
      </c>
      <c r="Q7222" t="s">
        <v>18753</v>
      </c>
    </row>
    <row r="7223" spans="1:17" x14ac:dyDescent="0.25">
      <c r="A7223" s="3" t="s">
        <v>6791</v>
      </c>
      <c r="B7223" s="3" t="s">
        <v>0</v>
      </c>
      <c r="C7223" s="3" t="s">
        <v>3</v>
      </c>
      <c r="D7223" s="3" t="s">
        <v>6803</v>
      </c>
      <c r="E7223" s="3" t="str">
        <f>LEFT(Table8[[#This Row],[PART NUMBER &amp; DESC]],6)</f>
        <v>019273</v>
      </c>
      <c r="G7223" t="s">
        <v>13633</v>
      </c>
      <c r="H7223" t="str">
        <f>Table8[[#This Row],[COMMODITY (FAMILY CODE)]]</f>
        <v>CMP-CNCALU</v>
      </c>
      <c r="I7223" s="8" t="s">
        <v>13629</v>
      </c>
      <c r="J7223" t="str">
        <f>Table8[[#This Row],[Column1]]</f>
        <v>019273</v>
      </c>
      <c r="K7223" s="8" t="s">
        <v>13630</v>
      </c>
      <c r="L7223" t="s">
        <v>13632</v>
      </c>
      <c r="M7223" s="8" t="s">
        <v>13631</v>
      </c>
      <c r="O7223" t="str">
        <f t="shared" si="112"/>
        <v>update item_mst set family_code = 'CMP-CNCALU' where item = '019273' and site_ref = 'BENN'</v>
      </c>
      <c r="Q7223" t="s">
        <v>18750</v>
      </c>
    </row>
    <row r="7224" spans="1:17" x14ac:dyDescent="0.25">
      <c r="A7224" s="2" t="s">
        <v>6791</v>
      </c>
      <c r="B7224" s="2" t="s">
        <v>0</v>
      </c>
      <c r="C7224" s="2" t="s">
        <v>3</v>
      </c>
      <c r="D7224" s="2" t="s">
        <v>6804</v>
      </c>
      <c r="E7224" s="3" t="str">
        <f>LEFT(Table8[[#This Row],[PART NUMBER &amp; DESC]],6)</f>
        <v>019274</v>
      </c>
      <c r="G7224" t="s">
        <v>13633</v>
      </c>
      <c r="H7224" t="str">
        <f>Table8[[#This Row],[COMMODITY (FAMILY CODE)]]</f>
        <v>CMP-CNCALU</v>
      </c>
      <c r="I7224" s="8" t="s">
        <v>13629</v>
      </c>
      <c r="J7224" t="str">
        <f>Table8[[#This Row],[Column1]]</f>
        <v>019274</v>
      </c>
      <c r="K7224" s="8" t="s">
        <v>13630</v>
      </c>
      <c r="L7224" t="s">
        <v>13632</v>
      </c>
      <c r="M7224" s="8" t="s">
        <v>13631</v>
      </c>
      <c r="O7224" t="str">
        <f t="shared" si="112"/>
        <v>update item_mst set family_code = 'CMP-CNCALU' where item = '019274' and site_ref = 'BENN'</v>
      </c>
      <c r="Q7224" t="s">
        <v>18754</v>
      </c>
    </row>
    <row r="7225" spans="1:17" x14ac:dyDescent="0.25">
      <c r="A7225" s="2" t="s">
        <v>6791</v>
      </c>
      <c r="B7225" s="2" t="s">
        <v>0</v>
      </c>
      <c r="C7225" s="2" t="s">
        <v>3</v>
      </c>
      <c r="D7225" s="2" t="s">
        <v>6535</v>
      </c>
      <c r="E7225" s="3" t="str">
        <f>LEFT(Table8[[#This Row],[PART NUMBER &amp; DESC]],6)</f>
        <v>032737</v>
      </c>
      <c r="G7225" t="s">
        <v>13633</v>
      </c>
      <c r="H7225" t="str">
        <f>Table8[[#This Row],[COMMODITY (FAMILY CODE)]]</f>
        <v>CMP-CNCALU</v>
      </c>
      <c r="I7225" s="8" t="s">
        <v>13629</v>
      </c>
      <c r="J7225" t="str">
        <f>Table8[[#This Row],[Column1]]</f>
        <v>032737</v>
      </c>
      <c r="K7225" s="8" t="s">
        <v>13630</v>
      </c>
      <c r="L7225" t="s">
        <v>13632</v>
      </c>
      <c r="M7225" s="8" t="s">
        <v>13631</v>
      </c>
      <c r="O7225" t="str">
        <f t="shared" si="112"/>
        <v>update item_mst set family_code = 'CMP-CNCALU' where item = '032737' and site_ref = 'BENN'</v>
      </c>
      <c r="Q7225" t="s">
        <v>18534</v>
      </c>
    </row>
    <row r="7226" spans="1:17" x14ac:dyDescent="0.25">
      <c r="A7226" s="3" t="s">
        <v>6791</v>
      </c>
      <c r="B7226" s="3" t="s">
        <v>0</v>
      </c>
      <c r="C7226" s="3" t="s">
        <v>3</v>
      </c>
      <c r="D7226" s="3" t="s">
        <v>6536</v>
      </c>
      <c r="E7226" s="3" t="str">
        <f>LEFT(Table8[[#This Row],[PART NUMBER &amp; DESC]],6)</f>
        <v>032738</v>
      </c>
      <c r="G7226" t="s">
        <v>13633</v>
      </c>
      <c r="H7226" t="str">
        <f>Table8[[#This Row],[COMMODITY (FAMILY CODE)]]</f>
        <v>CMP-CNCALU</v>
      </c>
      <c r="I7226" s="8" t="s">
        <v>13629</v>
      </c>
      <c r="J7226" t="str">
        <f>Table8[[#This Row],[Column1]]</f>
        <v>032738</v>
      </c>
      <c r="K7226" s="8" t="s">
        <v>13630</v>
      </c>
      <c r="L7226" t="s">
        <v>13632</v>
      </c>
      <c r="M7226" s="8" t="s">
        <v>13631</v>
      </c>
      <c r="O7226" t="str">
        <f t="shared" si="112"/>
        <v>update item_mst set family_code = 'CMP-CNCALU' where item = '032738' and site_ref = 'BENN'</v>
      </c>
      <c r="Q7226" t="s">
        <v>18535</v>
      </c>
    </row>
    <row r="7227" spans="1:17" x14ac:dyDescent="0.25">
      <c r="A7227" s="2" t="s">
        <v>6791</v>
      </c>
      <c r="B7227" s="2" t="s">
        <v>0</v>
      </c>
      <c r="C7227" s="2" t="s">
        <v>3</v>
      </c>
      <c r="D7227" s="2" t="s">
        <v>6537</v>
      </c>
      <c r="E7227" s="3" t="str">
        <f>LEFT(Table8[[#This Row],[PART NUMBER &amp; DESC]],6)</f>
        <v>032739</v>
      </c>
      <c r="G7227" t="s">
        <v>13633</v>
      </c>
      <c r="H7227" t="str">
        <f>Table8[[#This Row],[COMMODITY (FAMILY CODE)]]</f>
        <v>CMP-CNCALU</v>
      </c>
      <c r="I7227" s="8" t="s">
        <v>13629</v>
      </c>
      <c r="J7227" t="str">
        <f>Table8[[#This Row],[Column1]]</f>
        <v>032739</v>
      </c>
      <c r="K7227" s="8" t="s">
        <v>13630</v>
      </c>
      <c r="L7227" t="s">
        <v>13632</v>
      </c>
      <c r="M7227" s="8" t="s">
        <v>13631</v>
      </c>
      <c r="O7227" t="str">
        <f t="shared" si="112"/>
        <v>update item_mst set family_code = 'CMP-CNCALU' where item = '032739' and site_ref = 'BENN'</v>
      </c>
      <c r="Q7227" t="s">
        <v>18536</v>
      </c>
    </row>
    <row r="7228" spans="1:17" x14ac:dyDescent="0.25">
      <c r="A7228" s="3" t="s">
        <v>6791</v>
      </c>
      <c r="B7228" s="3" t="s">
        <v>0</v>
      </c>
      <c r="C7228" s="3" t="s">
        <v>3</v>
      </c>
      <c r="D7228" s="3" t="s">
        <v>3387</v>
      </c>
      <c r="E7228" s="3" t="str">
        <f>LEFT(Table8[[#This Row],[PART NUMBER &amp; DESC]],6)</f>
        <v>032740</v>
      </c>
      <c r="G7228" t="s">
        <v>13633</v>
      </c>
      <c r="H7228" t="str">
        <f>Table8[[#This Row],[COMMODITY (FAMILY CODE)]]</f>
        <v>CMP-CNCALU</v>
      </c>
      <c r="I7228" s="8" t="s">
        <v>13629</v>
      </c>
      <c r="J7228" t="str">
        <f>Table8[[#This Row],[Column1]]</f>
        <v>032740</v>
      </c>
      <c r="K7228" s="8" t="s">
        <v>13630</v>
      </c>
      <c r="L7228" t="s">
        <v>13632</v>
      </c>
      <c r="M7228" s="8" t="s">
        <v>13631</v>
      </c>
      <c r="O7228" t="str">
        <f t="shared" si="112"/>
        <v>update item_mst set family_code = 'CMP-CNCALU' where item = '032740' and site_ref = 'BENN'</v>
      </c>
      <c r="Q7228" t="s">
        <v>15751</v>
      </c>
    </row>
    <row r="7229" spans="1:17" x14ac:dyDescent="0.25">
      <c r="A7229" s="2" t="s">
        <v>6791</v>
      </c>
      <c r="B7229" s="2" t="s">
        <v>0</v>
      </c>
      <c r="C7229" s="2" t="s">
        <v>3</v>
      </c>
      <c r="D7229" s="2" t="s">
        <v>3388</v>
      </c>
      <c r="E7229" s="3" t="str">
        <f>LEFT(Table8[[#This Row],[PART NUMBER &amp; DESC]],6)</f>
        <v>032741</v>
      </c>
      <c r="G7229" t="s">
        <v>13633</v>
      </c>
      <c r="H7229" t="str">
        <f>Table8[[#This Row],[COMMODITY (FAMILY CODE)]]</f>
        <v>CMP-CNCALU</v>
      </c>
      <c r="I7229" s="8" t="s">
        <v>13629</v>
      </c>
      <c r="J7229" t="str">
        <f>Table8[[#This Row],[Column1]]</f>
        <v>032741</v>
      </c>
      <c r="K7229" s="8" t="s">
        <v>13630</v>
      </c>
      <c r="L7229" t="s">
        <v>13632</v>
      </c>
      <c r="M7229" s="8" t="s">
        <v>13631</v>
      </c>
      <c r="O7229" t="str">
        <f t="shared" si="112"/>
        <v>update item_mst set family_code = 'CMP-CNCALU' where item = '032741' and site_ref = 'BENN'</v>
      </c>
      <c r="Q7229" t="s">
        <v>15752</v>
      </c>
    </row>
    <row r="7230" spans="1:17" x14ac:dyDescent="0.25">
      <c r="A7230" s="3" t="s">
        <v>6791</v>
      </c>
      <c r="B7230" s="3" t="s">
        <v>0</v>
      </c>
      <c r="C7230" s="3" t="s">
        <v>3</v>
      </c>
      <c r="D7230" s="3" t="s">
        <v>3389</v>
      </c>
      <c r="E7230" s="3" t="str">
        <f>LEFT(Table8[[#This Row],[PART NUMBER &amp; DESC]],6)</f>
        <v>032742</v>
      </c>
      <c r="G7230" t="s">
        <v>13633</v>
      </c>
      <c r="H7230" t="str">
        <f>Table8[[#This Row],[COMMODITY (FAMILY CODE)]]</f>
        <v>CMP-CNCALU</v>
      </c>
      <c r="I7230" s="8" t="s">
        <v>13629</v>
      </c>
      <c r="J7230" t="str">
        <f>Table8[[#This Row],[Column1]]</f>
        <v>032742</v>
      </c>
      <c r="K7230" s="8" t="s">
        <v>13630</v>
      </c>
      <c r="L7230" t="s">
        <v>13632</v>
      </c>
      <c r="M7230" s="8" t="s">
        <v>13631</v>
      </c>
      <c r="O7230" t="str">
        <f t="shared" si="112"/>
        <v>update item_mst set family_code = 'CMP-CNCALU' where item = '032742' and site_ref = 'BENN'</v>
      </c>
      <c r="Q7230" t="s">
        <v>15753</v>
      </c>
    </row>
    <row r="7231" spans="1:17" x14ac:dyDescent="0.25">
      <c r="A7231" s="3" t="s">
        <v>6805</v>
      </c>
      <c r="B7231" s="3" t="s">
        <v>20</v>
      </c>
      <c r="C7231" s="3" t="s">
        <v>25</v>
      </c>
      <c r="D7231" s="3" t="s">
        <v>622</v>
      </c>
      <c r="E7231" s="3" t="str">
        <f>LEFT(Table8[[#This Row],[PART NUMBER &amp; DESC]],6)</f>
        <v>018288</v>
      </c>
      <c r="G7231" t="s">
        <v>13633</v>
      </c>
      <c r="H7231" t="str">
        <f>Table8[[#This Row],[COMMODITY (FAMILY CODE)]]</f>
        <v>EXT-COATNG</v>
      </c>
      <c r="I7231" s="8" t="s">
        <v>13629</v>
      </c>
      <c r="J7231" t="str">
        <f>Table8[[#This Row],[Column1]]</f>
        <v>018288</v>
      </c>
      <c r="K7231" s="8" t="s">
        <v>13630</v>
      </c>
      <c r="L7231" t="s">
        <v>13632</v>
      </c>
      <c r="M7231" s="8" t="s">
        <v>13631</v>
      </c>
      <c r="O7231" t="str">
        <f t="shared" si="112"/>
        <v>update item_mst set family_code = 'EXT-COATNG' where item = '018288' and site_ref = 'BENN'</v>
      </c>
      <c r="Q7231" t="s">
        <v>14037</v>
      </c>
    </row>
    <row r="7232" spans="1:17" x14ac:dyDescent="0.25">
      <c r="A7232" s="2" t="s">
        <v>6805</v>
      </c>
      <c r="B7232" s="2" t="s">
        <v>20</v>
      </c>
      <c r="C7232" s="2" t="s">
        <v>25</v>
      </c>
      <c r="D7232" s="2" t="s">
        <v>648</v>
      </c>
      <c r="E7232" s="3" t="str">
        <f>LEFT(Table8[[#This Row],[PART NUMBER &amp; DESC]],6)</f>
        <v>018288</v>
      </c>
      <c r="G7232" t="s">
        <v>13633</v>
      </c>
      <c r="H7232" t="str">
        <f>Table8[[#This Row],[COMMODITY (FAMILY CODE)]]</f>
        <v>EXT-COATNG</v>
      </c>
      <c r="I7232" s="8" t="s">
        <v>13629</v>
      </c>
      <c r="J7232" t="str">
        <f>Table8[[#This Row],[Column1]]</f>
        <v>018288</v>
      </c>
      <c r="K7232" s="8" t="s">
        <v>13630</v>
      </c>
      <c r="L7232" t="s">
        <v>13632</v>
      </c>
      <c r="M7232" s="8" t="s">
        <v>13631</v>
      </c>
      <c r="O7232" t="str">
        <f t="shared" si="112"/>
        <v>update item_mst set family_code = 'EXT-COATNG' where item = '018288' and site_ref = 'BENN'</v>
      </c>
      <c r="Q7232" t="s">
        <v>14037</v>
      </c>
    </row>
    <row r="7233" spans="1:17" x14ac:dyDescent="0.25">
      <c r="A7233" s="3" t="s">
        <v>6805</v>
      </c>
      <c r="B7233" s="3" t="s">
        <v>20</v>
      </c>
      <c r="C7233" s="3" t="s">
        <v>25</v>
      </c>
      <c r="D7233" s="3" t="s">
        <v>665</v>
      </c>
      <c r="E7233" s="3" t="str">
        <f>LEFT(Table8[[#This Row],[PART NUMBER &amp; DESC]],6)</f>
        <v>018288</v>
      </c>
      <c r="G7233" t="s">
        <v>13633</v>
      </c>
      <c r="H7233" t="str">
        <f>Table8[[#This Row],[COMMODITY (FAMILY CODE)]]</f>
        <v>EXT-COATNG</v>
      </c>
      <c r="I7233" s="8" t="s">
        <v>13629</v>
      </c>
      <c r="J7233" t="str">
        <f>Table8[[#This Row],[Column1]]</f>
        <v>018288</v>
      </c>
      <c r="K7233" s="8" t="s">
        <v>13630</v>
      </c>
      <c r="L7233" t="s">
        <v>13632</v>
      </c>
      <c r="M7233" s="8" t="s">
        <v>13631</v>
      </c>
      <c r="O7233" t="str">
        <f t="shared" ref="O7233:O7296" si="113">_xlfn.CONCAT(G7233:M7233)</f>
        <v>update item_mst set family_code = 'EXT-COATNG' where item = '018288' and site_ref = 'BENN'</v>
      </c>
      <c r="Q7233" t="s">
        <v>14037</v>
      </c>
    </row>
    <row r="7234" spans="1:17" x14ac:dyDescent="0.25">
      <c r="A7234" s="2" t="s">
        <v>6806</v>
      </c>
      <c r="B7234" s="2" t="s">
        <v>20</v>
      </c>
      <c r="C7234" s="2" t="s">
        <v>22</v>
      </c>
      <c r="D7234" s="2" t="s">
        <v>6807</v>
      </c>
      <c r="E7234" s="3" t="str">
        <f>LEFT(Table8[[#This Row],[PART NUMBER &amp; DESC]],6)</f>
        <v>030800</v>
      </c>
      <c r="G7234" t="s">
        <v>13633</v>
      </c>
      <c r="H7234" t="str">
        <f>Table8[[#This Row],[COMMODITY (FAMILY CODE)]]</f>
        <v>EXT-PNTRLS</v>
      </c>
      <c r="I7234" s="8" t="s">
        <v>13629</v>
      </c>
      <c r="J7234" t="str">
        <f>Table8[[#This Row],[Column1]]</f>
        <v>030800</v>
      </c>
      <c r="K7234" s="8" t="s">
        <v>13630</v>
      </c>
      <c r="L7234" t="s">
        <v>13632</v>
      </c>
      <c r="M7234" s="8" t="s">
        <v>13631</v>
      </c>
      <c r="O7234" t="str">
        <f t="shared" si="113"/>
        <v>update item_mst set family_code = 'EXT-PNTRLS' where item = '030800' and site_ref = 'BENN'</v>
      </c>
      <c r="Q7234" t="s">
        <v>18755</v>
      </c>
    </row>
    <row r="7235" spans="1:17" x14ac:dyDescent="0.25">
      <c r="A7235" s="3" t="s">
        <v>6806</v>
      </c>
      <c r="B7235" s="3" t="s">
        <v>20</v>
      </c>
      <c r="C7235" s="3" t="s">
        <v>22</v>
      </c>
      <c r="D7235" s="3" t="s">
        <v>6808</v>
      </c>
      <c r="E7235" s="3" t="str">
        <f>LEFT(Table8[[#This Row],[PART NUMBER &amp; DESC]],6)</f>
        <v>030800</v>
      </c>
      <c r="G7235" t="s">
        <v>13633</v>
      </c>
      <c r="H7235" t="str">
        <f>Table8[[#This Row],[COMMODITY (FAMILY CODE)]]</f>
        <v>EXT-PNTRLS</v>
      </c>
      <c r="I7235" s="8" t="s">
        <v>13629</v>
      </c>
      <c r="J7235" t="str">
        <f>Table8[[#This Row],[Column1]]</f>
        <v>030800</v>
      </c>
      <c r="K7235" s="8" t="s">
        <v>13630</v>
      </c>
      <c r="L7235" t="s">
        <v>13632</v>
      </c>
      <c r="M7235" s="8" t="s">
        <v>13631</v>
      </c>
      <c r="O7235" t="str">
        <f t="shared" si="113"/>
        <v>update item_mst set family_code = 'EXT-PNTRLS' where item = '030800' and site_ref = 'BENN'</v>
      </c>
      <c r="Q7235" t="s">
        <v>18755</v>
      </c>
    </row>
    <row r="7236" spans="1:17" x14ac:dyDescent="0.25">
      <c r="A7236" s="2" t="s">
        <v>6806</v>
      </c>
      <c r="B7236" s="2" t="s">
        <v>20</v>
      </c>
      <c r="C7236" s="2" t="s">
        <v>22</v>
      </c>
      <c r="D7236" s="2" t="s">
        <v>6809</v>
      </c>
      <c r="E7236" s="3" t="str">
        <f>LEFT(Table8[[#This Row],[PART NUMBER &amp; DESC]],6)</f>
        <v>030800</v>
      </c>
      <c r="G7236" t="s">
        <v>13633</v>
      </c>
      <c r="H7236" t="str">
        <f>Table8[[#This Row],[COMMODITY (FAMILY CODE)]]</f>
        <v>EXT-PNTRLS</v>
      </c>
      <c r="I7236" s="8" t="s">
        <v>13629</v>
      </c>
      <c r="J7236" t="str">
        <f>Table8[[#This Row],[Column1]]</f>
        <v>030800</v>
      </c>
      <c r="K7236" s="8" t="s">
        <v>13630</v>
      </c>
      <c r="L7236" t="s">
        <v>13632</v>
      </c>
      <c r="M7236" s="8" t="s">
        <v>13631</v>
      </c>
      <c r="O7236" t="str">
        <f t="shared" si="113"/>
        <v>update item_mst set family_code = 'EXT-PNTRLS' where item = '030800' and site_ref = 'BENN'</v>
      </c>
      <c r="Q7236" t="s">
        <v>18755</v>
      </c>
    </row>
    <row r="7237" spans="1:17" x14ac:dyDescent="0.25">
      <c r="A7237" s="3" t="s">
        <v>6810</v>
      </c>
      <c r="B7237" s="3" t="s">
        <v>20</v>
      </c>
      <c r="C7237" s="3" t="s">
        <v>26</v>
      </c>
      <c r="D7237" s="3" t="s">
        <v>6811</v>
      </c>
      <c r="E7237" s="3" t="str">
        <f>LEFT(Table8[[#This Row],[PART NUMBER &amp; DESC]],6)</f>
        <v>017280</v>
      </c>
      <c r="G7237" t="s">
        <v>13633</v>
      </c>
      <c r="H7237" t="str">
        <f>Table8[[#This Row],[COMMODITY (FAMILY CODE)]]</f>
        <v>EXT-COVER</v>
      </c>
      <c r="I7237" s="8" t="s">
        <v>13629</v>
      </c>
      <c r="J7237" t="str">
        <f>Table8[[#This Row],[Column1]]</f>
        <v>017280</v>
      </c>
      <c r="K7237" s="8" t="s">
        <v>13630</v>
      </c>
      <c r="L7237" t="s">
        <v>13632</v>
      </c>
      <c r="M7237" s="8" t="s">
        <v>13631</v>
      </c>
      <c r="O7237" t="str">
        <f t="shared" si="113"/>
        <v>update item_mst set family_code = 'EXT-COVER' where item = '017280' and site_ref = 'BENN'</v>
      </c>
      <c r="Q7237" t="s">
        <v>18756</v>
      </c>
    </row>
    <row r="7238" spans="1:17" x14ac:dyDescent="0.25">
      <c r="A7238" s="2" t="s">
        <v>6810</v>
      </c>
      <c r="B7238" s="2" t="s">
        <v>20</v>
      </c>
      <c r="C7238" s="2" t="s">
        <v>26</v>
      </c>
      <c r="D7238" s="2" t="s">
        <v>6812</v>
      </c>
      <c r="E7238" s="3" t="str">
        <f>LEFT(Table8[[#This Row],[PART NUMBER &amp; DESC]],6)</f>
        <v>020603</v>
      </c>
      <c r="G7238" t="s">
        <v>13633</v>
      </c>
      <c r="H7238" t="str">
        <f>Table8[[#This Row],[COMMODITY (FAMILY CODE)]]</f>
        <v>EXT-COVER</v>
      </c>
      <c r="I7238" s="8" t="s">
        <v>13629</v>
      </c>
      <c r="J7238" t="str">
        <f>Table8[[#This Row],[Column1]]</f>
        <v>020603</v>
      </c>
      <c r="K7238" s="8" t="s">
        <v>13630</v>
      </c>
      <c r="L7238" t="s">
        <v>13632</v>
      </c>
      <c r="M7238" s="8" t="s">
        <v>13631</v>
      </c>
      <c r="O7238" t="str">
        <f t="shared" si="113"/>
        <v>update item_mst set family_code = 'EXT-COVER' where item = '020603' and site_ref = 'BENN'</v>
      </c>
      <c r="Q7238" t="s">
        <v>18757</v>
      </c>
    </row>
    <row r="7239" spans="1:17" x14ac:dyDescent="0.25">
      <c r="A7239" s="3" t="s">
        <v>6810</v>
      </c>
      <c r="B7239" s="3" t="s">
        <v>20</v>
      </c>
      <c r="C7239" s="3" t="s">
        <v>26</v>
      </c>
      <c r="D7239" s="3" t="s">
        <v>6813</v>
      </c>
      <c r="E7239" s="3" t="str">
        <f>LEFT(Table8[[#This Row],[PART NUMBER &amp; DESC]],6)</f>
        <v>017058</v>
      </c>
      <c r="G7239" t="s">
        <v>13633</v>
      </c>
      <c r="H7239" t="str">
        <f>Table8[[#This Row],[COMMODITY (FAMILY CODE)]]</f>
        <v>EXT-COVER</v>
      </c>
      <c r="I7239" s="8" t="s">
        <v>13629</v>
      </c>
      <c r="J7239" t="str">
        <f>Table8[[#This Row],[Column1]]</f>
        <v>017058</v>
      </c>
      <c r="K7239" s="8" t="s">
        <v>13630</v>
      </c>
      <c r="L7239" t="s">
        <v>13632</v>
      </c>
      <c r="M7239" s="8" t="s">
        <v>13631</v>
      </c>
      <c r="O7239" t="str">
        <f t="shared" si="113"/>
        <v>update item_mst set family_code = 'EXT-COVER' where item = '017058' and site_ref = 'BENN'</v>
      </c>
      <c r="Q7239" t="s">
        <v>18758</v>
      </c>
    </row>
    <row r="7240" spans="1:17" x14ac:dyDescent="0.25">
      <c r="A7240" s="2" t="s">
        <v>6810</v>
      </c>
      <c r="B7240" s="2" t="s">
        <v>20</v>
      </c>
      <c r="C7240" s="2" t="s">
        <v>26</v>
      </c>
      <c r="D7240" s="2" t="s">
        <v>6814</v>
      </c>
      <c r="E7240" s="3" t="str">
        <f>LEFT(Table8[[#This Row],[PART NUMBER &amp; DESC]],6)</f>
        <v>012159</v>
      </c>
      <c r="G7240" t="s">
        <v>13633</v>
      </c>
      <c r="H7240" t="str">
        <f>Table8[[#This Row],[COMMODITY (FAMILY CODE)]]</f>
        <v>EXT-COVER</v>
      </c>
      <c r="I7240" s="8" t="s">
        <v>13629</v>
      </c>
      <c r="J7240" t="str">
        <f>Table8[[#This Row],[Column1]]</f>
        <v>012159</v>
      </c>
      <c r="K7240" s="8" t="s">
        <v>13630</v>
      </c>
      <c r="L7240" t="s">
        <v>13632</v>
      </c>
      <c r="M7240" s="8" t="s">
        <v>13631</v>
      </c>
      <c r="O7240" t="str">
        <f t="shared" si="113"/>
        <v>update item_mst set family_code = 'EXT-COVER' where item = '012159' and site_ref = 'BENN'</v>
      </c>
      <c r="Q7240" t="s">
        <v>18759</v>
      </c>
    </row>
    <row r="7241" spans="1:17" x14ac:dyDescent="0.25">
      <c r="A7241" s="3" t="s">
        <v>6810</v>
      </c>
      <c r="B7241" s="3" t="s">
        <v>20</v>
      </c>
      <c r="C7241" s="3" t="s">
        <v>26</v>
      </c>
      <c r="D7241" s="3" t="s">
        <v>6815</v>
      </c>
      <c r="E7241" s="3" t="str">
        <f>LEFT(Table8[[#This Row],[PART NUMBER &amp; DESC]],6)</f>
        <v>017280</v>
      </c>
      <c r="G7241" t="s">
        <v>13633</v>
      </c>
      <c r="H7241" t="str">
        <f>Table8[[#This Row],[COMMODITY (FAMILY CODE)]]</f>
        <v>EXT-COVER</v>
      </c>
      <c r="I7241" s="8" t="s">
        <v>13629</v>
      </c>
      <c r="J7241" t="str">
        <f>Table8[[#This Row],[Column1]]</f>
        <v>017280</v>
      </c>
      <c r="K7241" s="8" t="s">
        <v>13630</v>
      </c>
      <c r="L7241" t="s">
        <v>13632</v>
      </c>
      <c r="M7241" s="8" t="s">
        <v>13631</v>
      </c>
      <c r="O7241" t="str">
        <f t="shared" si="113"/>
        <v>update item_mst set family_code = 'EXT-COVER' where item = '017280' and site_ref = 'BENN'</v>
      </c>
      <c r="Q7241" t="s">
        <v>18756</v>
      </c>
    </row>
    <row r="7242" spans="1:17" x14ac:dyDescent="0.25">
      <c r="A7242" s="2" t="s">
        <v>6810</v>
      </c>
      <c r="B7242" s="2" t="s">
        <v>20</v>
      </c>
      <c r="C7242" s="2" t="s">
        <v>26</v>
      </c>
      <c r="D7242" s="2" t="s">
        <v>6816</v>
      </c>
      <c r="E7242" s="3" t="str">
        <f>LEFT(Table8[[#This Row],[PART NUMBER &amp; DESC]],6)</f>
        <v>020547</v>
      </c>
      <c r="G7242" t="s">
        <v>13633</v>
      </c>
      <c r="H7242" t="str">
        <f>Table8[[#This Row],[COMMODITY (FAMILY CODE)]]</f>
        <v>EXT-COVER</v>
      </c>
      <c r="I7242" s="8" t="s">
        <v>13629</v>
      </c>
      <c r="J7242" t="str">
        <f>Table8[[#This Row],[Column1]]</f>
        <v>020547</v>
      </c>
      <c r="K7242" s="8" t="s">
        <v>13630</v>
      </c>
      <c r="L7242" t="s">
        <v>13632</v>
      </c>
      <c r="M7242" s="8" t="s">
        <v>13631</v>
      </c>
      <c r="O7242" t="str">
        <f t="shared" si="113"/>
        <v>update item_mst set family_code = 'EXT-COVER' where item = '020547' and site_ref = 'BENN'</v>
      </c>
      <c r="Q7242" t="s">
        <v>18760</v>
      </c>
    </row>
    <row r="7243" spans="1:17" x14ac:dyDescent="0.25">
      <c r="A7243" s="2" t="s">
        <v>6810</v>
      </c>
      <c r="B7243" s="2" t="s">
        <v>20</v>
      </c>
      <c r="C7243" s="2" t="s">
        <v>26</v>
      </c>
      <c r="D7243" s="2" t="s">
        <v>6817</v>
      </c>
      <c r="E7243" s="3" t="str">
        <f>LEFT(Table8[[#This Row],[PART NUMBER &amp; DESC]],6)</f>
        <v>017102</v>
      </c>
      <c r="G7243" t="s">
        <v>13633</v>
      </c>
      <c r="H7243" t="str">
        <f>Table8[[#This Row],[COMMODITY (FAMILY CODE)]]</f>
        <v>EXT-COVER</v>
      </c>
      <c r="I7243" s="8" t="s">
        <v>13629</v>
      </c>
      <c r="J7243" t="str">
        <f>Table8[[#This Row],[Column1]]</f>
        <v>017102</v>
      </c>
      <c r="K7243" s="8" t="s">
        <v>13630</v>
      </c>
      <c r="L7243" t="s">
        <v>13632</v>
      </c>
      <c r="M7243" s="8" t="s">
        <v>13631</v>
      </c>
      <c r="O7243" t="str">
        <f t="shared" si="113"/>
        <v>update item_mst set family_code = 'EXT-COVER' where item = '017102' and site_ref = 'BENN'</v>
      </c>
      <c r="Q7243" t="s">
        <v>18761</v>
      </c>
    </row>
    <row r="7244" spans="1:17" x14ac:dyDescent="0.25">
      <c r="A7244" s="2" t="s">
        <v>6810</v>
      </c>
      <c r="B7244" s="2" t="s">
        <v>20</v>
      </c>
      <c r="C7244" s="2" t="s">
        <v>26</v>
      </c>
      <c r="D7244" s="2" t="s">
        <v>6818</v>
      </c>
      <c r="E7244" s="3" t="str">
        <f>LEFT(Table8[[#This Row],[PART NUMBER &amp; DESC]],6)</f>
        <v>017281</v>
      </c>
      <c r="G7244" t="s">
        <v>13633</v>
      </c>
      <c r="H7244" t="str">
        <f>Table8[[#This Row],[COMMODITY (FAMILY CODE)]]</f>
        <v>EXT-COVER</v>
      </c>
      <c r="I7244" s="8" t="s">
        <v>13629</v>
      </c>
      <c r="J7244" t="str">
        <f>Table8[[#This Row],[Column1]]</f>
        <v>017281</v>
      </c>
      <c r="K7244" s="8" t="s">
        <v>13630</v>
      </c>
      <c r="L7244" t="s">
        <v>13632</v>
      </c>
      <c r="M7244" s="8" t="s">
        <v>13631</v>
      </c>
      <c r="O7244" t="str">
        <f t="shared" si="113"/>
        <v>update item_mst set family_code = 'EXT-COVER' where item = '017281' and site_ref = 'BENN'</v>
      </c>
      <c r="Q7244" t="s">
        <v>18762</v>
      </c>
    </row>
    <row r="7245" spans="1:17" x14ac:dyDescent="0.25">
      <c r="A7245" s="2" t="s">
        <v>6819</v>
      </c>
      <c r="B7245" s="2" t="s">
        <v>0</v>
      </c>
      <c r="C7245" s="2" t="s">
        <v>1</v>
      </c>
      <c r="D7245" s="2" t="s">
        <v>6820</v>
      </c>
      <c r="E7245" s="3" t="str">
        <f>LEFT(Table8[[#This Row],[PART NUMBER &amp; DESC]],6)</f>
        <v>028852</v>
      </c>
      <c r="G7245" t="s">
        <v>13633</v>
      </c>
      <c r="H7245" t="str">
        <f>Table8[[#This Row],[COMMODITY (FAMILY CODE)]]</f>
        <v>CMP-PLASTC</v>
      </c>
      <c r="I7245" s="8" t="s">
        <v>13629</v>
      </c>
      <c r="J7245" t="str">
        <f>Table8[[#This Row],[Column1]]</f>
        <v>028852</v>
      </c>
      <c r="K7245" s="8" t="s">
        <v>13630</v>
      </c>
      <c r="L7245" t="s">
        <v>13632</v>
      </c>
      <c r="M7245" s="8" t="s">
        <v>13631</v>
      </c>
      <c r="O7245" t="str">
        <f t="shared" si="113"/>
        <v>update item_mst set family_code = 'CMP-PLASTC' where item = '028852' and site_ref = 'BENN'</v>
      </c>
      <c r="Q7245" t="s">
        <v>18763</v>
      </c>
    </row>
    <row r="7246" spans="1:17" x14ac:dyDescent="0.25">
      <c r="A7246" s="3" t="s">
        <v>6819</v>
      </c>
      <c r="B7246" s="3" t="s">
        <v>0</v>
      </c>
      <c r="C7246" s="3" t="s">
        <v>1</v>
      </c>
      <c r="D7246" s="3" t="s">
        <v>6821</v>
      </c>
      <c r="E7246" s="3" t="str">
        <f>LEFT(Table8[[#This Row],[PART NUMBER &amp; DESC]],6)</f>
        <v>028853</v>
      </c>
      <c r="G7246" t="s">
        <v>13633</v>
      </c>
      <c r="H7246" t="str">
        <f>Table8[[#This Row],[COMMODITY (FAMILY CODE)]]</f>
        <v>CMP-PLASTC</v>
      </c>
      <c r="I7246" s="8" t="s">
        <v>13629</v>
      </c>
      <c r="J7246" t="str">
        <f>Table8[[#This Row],[Column1]]</f>
        <v>028853</v>
      </c>
      <c r="K7246" s="8" t="s">
        <v>13630</v>
      </c>
      <c r="L7246" t="s">
        <v>13632</v>
      </c>
      <c r="M7246" s="8" t="s">
        <v>13631</v>
      </c>
      <c r="O7246" t="str">
        <f t="shared" si="113"/>
        <v>update item_mst set family_code = 'CMP-PLASTC' where item = '028853' and site_ref = 'BENN'</v>
      </c>
      <c r="Q7246" t="s">
        <v>18764</v>
      </c>
    </row>
    <row r="7247" spans="1:17" x14ac:dyDescent="0.25">
      <c r="A7247" s="2" t="s">
        <v>6819</v>
      </c>
      <c r="B7247" s="2" t="s">
        <v>0</v>
      </c>
      <c r="C7247" s="2" t="s">
        <v>1</v>
      </c>
      <c r="D7247" s="2" t="s">
        <v>6822</v>
      </c>
      <c r="E7247" s="3" t="str">
        <f>LEFT(Table8[[#This Row],[PART NUMBER &amp; DESC]],6)</f>
        <v>023758</v>
      </c>
      <c r="G7247" t="s">
        <v>13633</v>
      </c>
      <c r="H7247" t="str">
        <f>Table8[[#This Row],[COMMODITY (FAMILY CODE)]]</f>
        <v>CMP-PLASTC</v>
      </c>
      <c r="I7247" s="8" t="s">
        <v>13629</v>
      </c>
      <c r="J7247" t="str">
        <f>Table8[[#This Row],[Column1]]</f>
        <v>023758</v>
      </c>
      <c r="K7247" s="8" t="s">
        <v>13630</v>
      </c>
      <c r="L7247" t="s">
        <v>13632</v>
      </c>
      <c r="M7247" s="8" t="s">
        <v>13631</v>
      </c>
      <c r="O7247" t="str">
        <f t="shared" si="113"/>
        <v>update item_mst set family_code = 'CMP-PLASTC' where item = '023758' and site_ref = 'BENN'</v>
      </c>
      <c r="Q7247" t="s">
        <v>18765</v>
      </c>
    </row>
    <row r="7248" spans="1:17" x14ac:dyDescent="0.25">
      <c r="A7248" s="3" t="s">
        <v>6819</v>
      </c>
      <c r="B7248" s="3" t="s">
        <v>0</v>
      </c>
      <c r="C7248" s="3" t="s">
        <v>1</v>
      </c>
      <c r="D7248" s="3" t="s">
        <v>6823</v>
      </c>
      <c r="E7248" s="3" t="str">
        <f>LEFT(Table8[[#This Row],[PART NUMBER &amp; DESC]],6)</f>
        <v>023759</v>
      </c>
      <c r="G7248" t="s">
        <v>13633</v>
      </c>
      <c r="H7248" t="str">
        <f>Table8[[#This Row],[COMMODITY (FAMILY CODE)]]</f>
        <v>CMP-PLASTC</v>
      </c>
      <c r="I7248" s="8" t="s">
        <v>13629</v>
      </c>
      <c r="J7248" t="str">
        <f>Table8[[#This Row],[Column1]]</f>
        <v>023759</v>
      </c>
      <c r="K7248" s="8" t="s">
        <v>13630</v>
      </c>
      <c r="L7248" t="s">
        <v>13632</v>
      </c>
      <c r="M7248" s="8" t="s">
        <v>13631</v>
      </c>
      <c r="O7248" t="str">
        <f t="shared" si="113"/>
        <v>update item_mst set family_code = 'CMP-PLASTC' where item = '023759' and site_ref = 'BENN'</v>
      </c>
      <c r="Q7248" t="s">
        <v>18766</v>
      </c>
    </row>
    <row r="7249" spans="1:17" x14ac:dyDescent="0.25">
      <c r="A7249" s="2" t="s">
        <v>6819</v>
      </c>
      <c r="B7249" s="2" t="s">
        <v>0</v>
      </c>
      <c r="C7249" s="2" t="s">
        <v>1</v>
      </c>
      <c r="D7249" s="2" t="s">
        <v>6824</v>
      </c>
      <c r="E7249" s="3" t="str">
        <f>LEFT(Table8[[#This Row],[PART NUMBER &amp; DESC]],6)</f>
        <v>023819</v>
      </c>
      <c r="G7249" t="s">
        <v>13633</v>
      </c>
      <c r="H7249" t="str">
        <f>Table8[[#This Row],[COMMODITY (FAMILY CODE)]]</f>
        <v>CMP-PLASTC</v>
      </c>
      <c r="I7249" s="8" t="s">
        <v>13629</v>
      </c>
      <c r="J7249" t="str">
        <f>Table8[[#This Row],[Column1]]</f>
        <v>023819</v>
      </c>
      <c r="K7249" s="8" t="s">
        <v>13630</v>
      </c>
      <c r="L7249" t="s">
        <v>13632</v>
      </c>
      <c r="M7249" s="8" t="s">
        <v>13631</v>
      </c>
      <c r="O7249" t="str">
        <f t="shared" si="113"/>
        <v>update item_mst set family_code = 'CMP-PLASTC' where item = '023819' and site_ref = 'BENN'</v>
      </c>
      <c r="Q7249" t="s">
        <v>18767</v>
      </c>
    </row>
    <row r="7250" spans="1:17" x14ac:dyDescent="0.25">
      <c r="A7250" s="3" t="s">
        <v>6819</v>
      </c>
      <c r="B7250" s="3" t="s">
        <v>0</v>
      </c>
      <c r="C7250" s="3" t="s">
        <v>1</v>
      </c>
      <c r="D7250" s="3" t="s">
        <v>6825</v>
      </c>
      <c r="E7250" s="3" t="str">
        <f>LEFT(Table8[[#This Row],[PART NUMBER &amp; DESC]],6)</f>
        <v>018680</v>
      </c>
      <c r="G7250" t="s">
        <v>13633</v>
      </c>
      <c r="H7250" t="str">
        <f>Table8[[#This Row],[COMMODITY (FAMILY CODE)]]</f>
        <v>CMP-PLASTC</v>
      </c>
      <c r="I7250" s="8" t="s">
        <v>13629</v>
      </c>
      <c r="J7250" t="str">
        <f>Table8[[#This Row],[Column1]]</f>
        <v>018680</v>
      </c>
      <c r="K7250" s="8" t="s">
        <v>13630</v>
      </c>
      <c r="L7250" t="s">
        <v>13632</v>
      </c>
      <c r="M7250" s="8" t="s">
        <v>13631</v>
      </c>
      <c r="O7250" t="str">
        <f t="shared" si="113"/>
        <v>update item_mst set family_code = 'CMP-PLASTC' where item = '018680' and site_ref = 'BENN'</v>
      </c>
      <c r="Q7250" t="s">
        <v>13712</v>
      </c>
    </row>
    <row r="7251" spans="1:17" x14ac:dyDescent="0.25">
      <c r="A7251" s="2" t="s">
        <v>6819</v>
      </c>
      <c r="B7251" s="2" t="s">
        <v>0</v>
      </c>
      <c r="C7251" s="2" t="s">
        <v>1</v>
      </c>
      <c r="D7251" s="2" t="s">
        <v>6826</v>
      </c>
      <c r="E7251" s="3" t="str">
        <f>LEFT(Table8[[#This Row],[PART NUMBER &amp; DESC]],6)</f>
        <v>023570</v>
      </c>
      <c r="G7251" t="s">
        <v>13633</v>
      </c>
      <c r="H7251" t="str">
        <f>Table8[[#This Row],[COMMODITY (FAMILY CODE)]]</f>
        <v>CMP-PLASTC</v>
      </c>
      <c r="I7251" s="8" t="s">
        <v>13629</v>
      </c>
      <c r="J7251" t="str">
        <f>Table8[[#This Row],[Column1]]</f>
        <v>023570</v>
      </c>
      <c r="K7251" s="8" t="s">
        <v>13630</v>
      </c>
      <c r="L7251" t="s">
        <v>13632</v>
      </c>
      <c r="M7251" s="8" t="s">
        <v>13631</v>
      </c>
      <c r="O7251" t="str">
        <f t="shared" si="113"/>
        <v>update item_mst set family_code = 'CMP-PLASTC' where item = '023570' and site_ref = 'BENN'</v>
      </c>
      <c r="Q7251" t="s">
        <v>18768</v>
      </c>
    </row>
    <row r="7252" spans="1:17" x14ac:dyDescent="0.25">
      <c r="A7252" s="2" t="s">
        <v>6819</v>
      </c>
      <c r="B7252" s="2" t="s">
        <v>0</v>
      </c>
      <c r="C7252" s="2" t="s">
        <v>1</v>
      </c>
      <c r="D7252" s="2" t="s">
        <v>6827</v>
      </c>
      <c r="E7252" s="3" t="str">
        <f>LEFT(Table8[[#This Row],[PART NUMBER &amp; DESC]],6)</f>
        <v>028846</v>
      </c>
      <c r="G7252" t="s">
        <v>13633</v>
      </c>
      <c r="H7252" t="str">
        <f>Table8[[#This Row],[COMMODITY (FAMILY CODE)]]</f>
        <v>CMP-PLASTC</v>
      </c>
      <c r="I7252" s="8" t="s">
        <v>13629</v>
      </c>
      <c r="J7252" t="str">
        <f>Table8[[#This Row],[Column1]]</f>
        <v>028846</v>
      </c>
      <c r="K7252" s="8" t="s">
        <v>13630</v>
      </c>
      <c r="L7252" t="s">
        <v>13632</v>
      </c>
      <c r="M7252" s="8" t="s">
        <v>13631</v>
      </c>
      <c r="O7252" t="str">
        <f t="shared" si="113"/>
        <v>update item_mst set family_code = 'CMP-PLASTC' where item = '028846' and site_ref = 'BENN'</v>
      </c>
      <c r="Q7252" t="s">
        <v>18769</v>
      </c>
    </row>
    <row r="7253" spans="1:17" x14ac:dyDescent="0.25">
      <c r="A7253" s="3" t="s">
        <v>6819</v>
      </c>
      <c r="B7253" s="3" t="s">
        <v>0</v>
      </c>
      <c r="C7253" s="3" t="s">
        <v>1</v>
      </c>
      <c r="D7253" s="3" t="s">
        <v>6828</v>
      </c>
      <c r="E7253" s="3" t="str">
        <f>LEFT(Table8[[#This Row],[PART NUMBER &amp; DESC]],6)</f>
        <v>030309</v>
      </c>
      <c r="G7253" t="s">
        <v>13633</v>
      </c>
      <c r="H7253" t="str">
        <f>Table8[[#This Row],[COMMODITY (FAMILY CODE)]]</f>
        <v>CMP-PLASTC</v>
      </c>
      <c r="I7253" s="8" t="s">
        <v>13629</v>
      </c>
      <c r="J7253" t="str">
        <f>Table8[[#This Row],[Column1]]</f>
        <v>030309</v>
      </c>
      <c r="K7253" s="8" t="s">
        <v>13630</v>
      </c>
      <c r="L7253" t="s">
        <v>13632</v>
      </c>
      <c r="M7253" s="8" t="s">
        <v>13631</v>
      </c>
      <c r="O7253" t="str">
        <f t="shared" si="113"/>
        <v>update item_mst set family_code = 'CMP-PLASTC' where item = '030309' and site_ref = 'BENN'</v>
      </c>
      <c r="Q7253" t="s">
        <v>18770</v>
      </c>
    </row>
    <row r="7254" spans="1:17" x14ac:dyDescent="0.25">
      <c r="A7254" s="2" t="s">
        <v>6819</v>
      </c>
      <c r="B7254" s="2" t="s">
        <v>0</v>
      </c>
      <c r="C7254" s="2" t="s">
        <v>1</v>
      </c>
      <c r="D7254" s="2" t="s">
        <v>6829</v>
      </c>
      <c r="E7254" s="3" t="str">
        <f>LEFT(Table8[[#This Row],[PART NUMBER &amp; DESC]],6)</f>
        <v>032714</v>
      </c>
      <c r="G7254" t="s">
        <v>13633</v>
      </c>
      <c r="H7254" t="str">
        <f>Table8[[#This Row],[COMMODITY (FAMILY CODE)]]</f>
        <v>CMP-PLASTC</v>
      </c>
      <c r="I7254" s="8" t="s">
        <v>13629</v>
      </c>
      <c r="J7254" t="str">
        <f>Table8[[#This Row],[Column1]]</f>
        <v>032714</v>
      </c>
      <c r="K7254" s="8" t="s">
        <v>13630</v>
      </c>
      <c r="L7254" t="s">
        <v>13632</v>
      </c>
      <c r="M7254" s="8" t="s">
        <v>13631</v>
      </c>
      <c r="O7254" t="str">
        <f t="shared" si="113"/>
        <v>update item_mst set family_code = 'CMP-PLASTC' where item = '032714' and site_ref = 'BENN'</v>
      </c>
      <c r="Q7254" t="s">
        <v>18771</v>
      </c>
    </row>
    <row r="7255" spans="1:17" x14ac:dyDescent="0.25">
      <c r="A7255" s="3" t="s">
        <v>6819</v>
      </c>
      <c r="B7255" s="3" t="s">
        <v>0</v>
      </c>
      <c r="C7255" s="3" t="s">
        <v>1</v>
      </c>
      <c r="D7255" s="3" t="s">
        <v>6830</v>
      </c>
      <c r="E7255" s="3" t="str">
        <f>LEFT(Table8[[#This Row],[PART NUMBER &amp; DESC]],6)</f>
        <v>032766</v>
      </c>
      <c r="G7255" t="s">
        <v>13633</v>
      </c>
      <c r="H7255" t="str">
        <f>Table8[[#This Row],[COMMODITY (FAMILY CODE)]]</f>
        <v>CMP-PLASTC</v>
      </c>
      <c r="I7255" s="8" t="s">
        <v>13629</v>
      </c>
      <c r="J7255" t="str">
        <f>Table8[[#This Row],[Column1]]</f>
        <v>032766</v>
      </c>
      <c r="K7255" s="8" t="s">
        <v>13630</v>
      </c>
      <c r="L7255" t="s">
        <v>13632</v>
      </c>
      <c r="M7255" s="8" t="s">
        <v>13631</v>
      </c>
      <c r="O7255" t="str">
        <f t="shared" si="113"/>
        <v>update item_mst set family_code = 'CMP-PLASTC' where item = '032766' and site_ref = 'BENN'</v>
      </c>
      <c r="Q7255" t="s">
        <v>18772</v>
      </c>
    </row>
    <row r="7256" spans="1:17" x14ac:dyDescent="0.25">
      <c r="A7256" s="2" t="s">
        <v>6819</v>
      </c>
      <c r="B7256" s="2" t="s">
        <v>0</v>
      </c>
      <c r="C7256" s="2" t="s">
        <v>1</v>
      </c>
      <c r="D7256" s="2" t="s">
        <v>6831</v>
      </c>
      <c r="E7256" s="3" t="str">
        <f>LEFT(Table8[[#This Row],[PART NUMBER &amp; DESC]],6)</f>
        <v>032765</v>
      </c>
      <c r="G7256" t="s">
        <v>13633</v>
      </c>
      <c r="H7256" t="str">
        <f>Table8[[#This Row],[COMMODITY (FAMILY CODE)]]</f>
        <v>CMP-PLASTC</v>
      </c>
      <c r="I7256" s="8" t="s">
        <v>13629</v>
      </c>
      <c r="J7256" t="str">
        <f>Table8[[#This Row],[Column1]]</f>
        <v>032765</v>
      </c>
      <c r="K7256" s="8" t="s">
        <v>13630</v>
      </c>
      <c r="L7256" t="s">
        <v>13632</v>
      </c>
      <c r="M7256" s="8" t="s">
        <v>13631</v>
      </c>
      <c r="O7256" t="str">
        <f t="shared" si="113"/>
        <v>update item_mst set family_code = 'CMP-PLASTC' where item = '032765' and site_ref = 'BENN'</v>
      </c>
      <c r="Q7256" t="s">
        <v>18773</v>
      </c>
    </row>
    <row r="7257" spans="1:17" x14ac:dyDescent="0.25">
      <c r="A7257" s="3" t="s">
        <v>6819</v>
      </c>
      <c r="B7257" s="3" t="s">
        <v>0</v>
      </c>
      <c r="C7257" s="3" t="s">
        <v>1</v>
      </c>
      <c r="D7257" s="3" t="s">
        <v>6832</v>
      </c>
      <c r="E7257" s="3" t="str">
        <f>LEFT(Table8[[#This Row],[PART NUMBER &amp; DESC]],6)</f>
        <v>032717</v>
      </c>
      <c r="G7257" t="s">
        <v>13633</v>
      </c>
      <c r="H7257" t="str">
        <f>Table8[[#This Row],[COMMODITY (FAMILY CODE)]]</f>
        <v>CMP-PLASTC</v>
      </c>
      <c r="I7257" s="8" t="s">
        <v>13629</v>
      </c>
      <c r="J7257" t="str">
        <f>Table8[[#This Row],[Column1]]</f>
        <v>032717</v>
      </c>
      <c r="K7257" s="8" t="s">
        <v>13630</v>
      </c>
      <c r="L7257" t="s">
        <v>13632</v>
      </c>
      <c r="M7257" s="8" t="s">
        <v>13631</v>
      </c>
      <c r="O7257" t="str">
        <f t="shared" si="113"/>
        <v>update item_mst set family_code = 'CMP-PLASTC' where item = '032717' and site_ref = 'BENN'</v>
      </c>
      <c r="Q7257" t="s">
        <v>18774</v>
      </c>
    </row>
    <row r="7258" spans="1:17" x14ac:dyDescent="0.25">
      <c r="A7258" s="2" t="s">
        <v>6819</v>
      </c>
      <c r="B7258" s="2" t="s">
        <v>0</v>
      </c>
      <c r="C7258" s="2" t="s">
        <v>1</v>
      </c>
      <c r="D7258" s="2" t="s">
        <v>6833</v>
      </c>
      <c r="E7258" s="3" t="str">
        <f>LEFT(Table8[[#This Row],[PART NUMBER &amp; DESC]],6)</f>
        <v>032716</v>
      </c>
      <c r="G7258" t="s">
        <v>13633</v>
      </c>
      <c r="H7258" t="str">
        <f>Table8[[#This Row],[COMMODITY (FAMILY CODE)]]</f>
        <v>CMP-PLASTC</v>
      </c>
      <c r="I7258" s="8" t="s">
        <v>13629</v>
      </c>
      <c r="J7258" t="str">
        <f>Table8[[#This Row],[Column1]]</f>
        <v>032716</v>
      </c>
      <c r="K7258" s="8" t="s">
        <v>13630</v>
      </c>
      <c r="L7258" t="s">
        <v>13632</v>
      </c>
      <c r="M7258" s="8" t="s">
        <v>13631</v>
      </c>
      <c r="O7258" t="str">
        <f t="shared" si="113"/>
        <v>update item_mst set family_code = 'CMP-PLASTC' where item = '032716' and site_ref = 'BENN'</v>
      </c>
      <c r="Q7258" t="s">
        <v>18775</v>
      </c>
    </row>
    <row r="7259" spans="1:17" x14ac:dyDescent="0.25">
      <c r="A7259" s="3" t="s">
        <v>6819</v>
      </c>
      <c r="B7259" s="3" t="s">
        <v>0</v>
      </c>
      <c r="C7259" s="3" t="s">
        <v>1</v>
      </c>
      <c r="D7259" s="3" t="s">
        <v>6834</v>
      </c>
      <c r="E7259" s="3" t="str">
        <f>LEFT(Table8[[#This Row],[PART NUMBER &amp; DESC]],6)</f>
        <v>032715</v>
      </c>
      <c r="G7259" t="s">
        <v>13633</v>
      </c>
      <c r="H7259" t="str">
        <f>Table8[[#This Row],[COMMODITY (FAMILY CODE)]]</f>
        <v>CMP-PLASTC</v>
      </c>
      <c r="I7259" s="8" t="s">
        <v>13629</v>
      </c>
      <c r="J7259" t="str">
        <f>Table8[[#This Row],[Column1]]</f>
        <v>032715</v>
      </c>
      <c r="K7259" s="8" t="s">
        <v>13630</v>
      </c>
      <c r="L7259" t="s">
        <v>13632</v>
      </c>
      <c r="M7259" s="8" t="s">
        <v>13631</v>
      </c>
      <c r="O7259" t="str">
        <f t="shared" si="113"/>
        <v>update item_mst set family_code = 'CMP-PLASTC' where item = '032715' and site_ref = 'BENN'</v>
      </c>
      <c r="Q7259" t="s">
        <v>18776</v>
      </c>
    </row>
    <row r="7260" spans="1:17" x14ac:dyDescent="0.25">
      <c r="A7260" s="2" t="s">
        <v>6819</v>
      </c>
      <c r="B7260" s="2" t="s">
        <v>0</v>
      </c>
      <c r="C7260" s="2" t="s">
        <v>1</v>
      </c>
      <c r="D7260" s="2" t="s">
        <v>6835</v>
      </c>
      <c r="E7260" s="3" t="str">
        <f>LEFT(Table8[[#This Row],[PART NUMBER &amp; DESC]],6)</f>
        <v>032924</v>
      </c>
      <c r="G7260" t="s">
        <v>13633</v>
      </c>
      <c r="H7260" t="str">
        <f>Table8[[#This Row],[COMMODITY (FAMILY CODE)]]</f>
        <v>CMP-PLASTC</v>
      </c>
      <c r="I7260" s="8" t="s">
        <v>13629</v>
      </c>
      <c r="J7260" t="str">
        <f>Table8[[#This Row],[Column1]]</f>
        <v>032924</v>
      </c>
      <c r="K7260" s="8" t="s">
        <v>13630</v>
      </c>
      <c r="L7260" t="s">
        <v>13632</v>
      </c>
      <c r="M7260" s="8" t="s">
        <v>13631</v>
      </c>
      <c r="O7260" t="str">
        <f t="shared" si="113"/>
        <v>update item_mst set family_code = 'CMP-PLASTC' where item = '032924' and site_ref = 'BENN'</v>
      </c>
      <c r="Q7260" t="s">
        <v>18777</v>
      </c>
    </row>
    <row r="7261" spans="1:17" x14ac:dyDescent="0.25">
      <c r="A7261" s="3" t="s">
        <v>6819</v>
      </c>
      <c r="B7261" s="3" t="s">
        <v>0</v>
      </c>
      <c r="C7261" s="3" t="s">
        <v>1</v>
      </c>
      <c r="D7261" s="3" t="s">
        <v>6836</v>
      </c>
      <c r="E7261" s="3" t="str">
        <f>LEFT(Table8[[#This Row],[PART NUMBER &amp; DESC]],6)</f>
        <v>033199</v>
      </c>
      <c r="G7261" t="s">
        <v>13633</v>
      </c>
      <c r="H7261" t="str">
        <f>Table8[[#This Row],[COMMODITY (FAMILY CODE)]]</f>
        <v>CMP-PLASTC</v>
      </c>
      <c r="I7261" s="8" t="s">
        <v>13629</v>
      </c>
      <c r="J7261" t="str">
        <f>Table8[[#This Row],[Column1]]</f>
        <v>033199</v>
      </c>
      <c r="K7261" s="8" t="s">
        <v>13630</v>
      </c>
      <c r="L7261" t="s">
        <v>13632</v>
      </c>
      <c r="M7261" s="8" t="s">
        <v>13631</v>
      </c>
      <c r="O7261" t="str">
        <f t="shared" si="113"/>
        <v>update item_mst set family_code = 'CMP-PLASTC' where item = '033199' and site_ref = 'BENN'</v>
      </c>
      <c r="Q7261" t="s">
        <v>18778</v>
      </c>
    </row>
    <row r="7262" spans="1:17" x14ac:dyDescent="0.25">
      <c r="A7262" s="2" t="s">
        <v>6819</v>
      </c>
      <c r="B7262" s="2" t="s">
        <v>0</v>
      </c>
      <c r="C7262" s="2" t="s">
        <v>1</v>
      </c>
      <c r="D7262" s="2" t="s">
        <v>6837</v>
      </c>
      <c r="E7262" s="3" t="str">
        <f>LEFT(Table8[[#This Row],[PART NUMBER &amp; DESC]],6)</f>
        <v>033200</v>
      </c>
      <c r="G7262" t="s">
        <v>13633</v>
      </c>
      <c r="H7262" t="str">
        <f>Table8[[#This Row],[COMMODITY (FAMILY CODE)]]</f>
        <v>CMP-PLASTC</v>
      </c>
      <c r="I7262" s="8" t="s">
        <v>13629</v>
      </c>
      <c r="J7262" t="str">
        <f>Table8[[#This Row],[Column1]]</f>
        <v>033200</v>
      </c>
      <c r="K7262" s="8" t="s">
        <v>13630</v>
      </c>
      <c r="L7262" t="s">
        <v>13632</v>
      </c>
      <c r="M7262" s="8" t="s">
        <v>13631</v>
      </c>
      <c r="O7262" t="str">
        <f t="shared" si="113"/>
        <v>update item_mst set family_code = 'CMP-PLASTC' where item = '033200' and site_ref = 'BENN'</v>
      </c>
      <c r="Q7262" t="s">
        <v>18779</v>
      </c>
    </row>
    <row r="7263" spans="1:17" x14ac:dyDescent="0.25">
      <c r="A7263" s="3" t="s">
        <v>6819</v>
      </c>
      <c r="B7263" s="3" t="s">
        <v>0</v>
      </c>
      <c r="C7263" s="3" t="s">
        <v>1</v>
      </c>
      <c r="D7263" s="3" t="s">
        <v>6838</v>
      </c>
      <c r="E7263" s="3" t="str">
        <f>LEFT(Table8[[#This Row],[PART NUMBER &amp; DESC]],6)</f>
        <v>033201</v>
      </c>
      <c r="G7263" t="s">
        <v>13633</v>
      </c>
      <c r="H7263" t="str">
        <f>Table8[[#This Row],[COMMODITY (FAMILY CODE)]]</f>
        <v>CMP-PLASTC</v>
      </c>
      <c r="I7263" s="8" t="s">
        <v>13629</v>
      </c>
      <c r="J7263" t="str">
        <f>Table8[[#This Row],[Column1]]</f>
        <v>033201</v>
      </c>
      <c r="K7263" s="8" t="s">
        <v>13630</v>
      </c>
      <c r="L7263" t="s">
        <v>13632</v>
      </c>
      <c r="M7263" s="8" t="s">
        <v>13631</v>
      </c>
      <c r="O7263" t="str">
        <f t="shared" si="113"/>
        <v>update item_mst set family_code = 'CMP-PLASTC' where item = '033201' and site_ref = 'BENN'</v>
      </c>
      <c r="Q7263" t="s">
        <v>18780</v>
      </c>
    </row>
    <row r="7264" spans="1:17" x14ac:dyDescent="0.25">
      <c r="A7264" s="2" t="s">
        <v>6819</v>
      </c>
      <c r="B7264" s="2" t="s">
        <v>0</v>
      </c>
      <c r="C7264" s="2" t="s">
        <v>1</v>
      </c>
      <c r="D7264" s="2" t="s">
        <v>6839</v>
      </c>
      <c r="E7264" s="3" t="str">
        <f>LEFT(Table8[[#This Row],[PART NUMBER &amp; DESC]],6)</f>
        <v>033202</v>
      </c>
      <c r="G7264" t="s">
        <v>13633</v>
      </c>
      <c r="H7264" t="str">
        <f>Table8[[#This Row],[COMMODITY (FAMILY CODE)]]</f>
        <v>CMP-PLASTC</v>
      </c>
      <c r="I7264" s="8" t="s">
        <v>13629</v>
      </c>
      <c r="J7264" t="str">
        <f>Table8[[#This Row],[Column1]]</f>
        <v>033202</v>
      </c>
      <c r="K7264" s="8" t="s">
        <v>13630</v>
      </c>
      <c r="L7264" t="s">
        <v>13632</v>
      </c>
      <c r="M7264" s="8" t="s">
        <v>13631</v>
      </c>
      <c r="O7264" t="str">
        <f t="shared" si="113"/>
        <v>update item_mst set family_code = 'CMP-PLASTC' where item = '033202' and site_ref = 'BENN'</v>
      </c>
      <c r="Q7264" t="s">
        <v>18781</v>
      </c>
    </row>
    <row r="7265" spans="1:17" x14ac:dyDescent="0.25">
      <c r="A7265" s="2" t="s">
        <v>6819</v>
      </c>
      <c r="B7265" s="2" t="s">
        <v>0</v>
      </c>
      <c r="C7265" s="2" t="s">
        <v>1</v>
      </c>
      <c r="D7265" s="2" t="s">
        <v>6840</v>
      </c>
      <c r="E7265" s="3" t="str">
        <f>LEFT(Table8[[#This Row],[PART NUMBER &amp; DESC]],6)</f>
        <v>030787</v>
      </c>
      <c r="G7265" t="s">
        <v>13633</v>
      </c>
      <c r="H7265" t="str">
        <f>Table8[[#This Row],[COMMODITY (FAMILY CODE)]]</f>
        <v>CMP-PLASTC</v>
      </c>
      <c r="I7265" s="8" t="s">
        <v>13629</v>
      </c>
      <c r="J7265" t="str">
        <f>Table8[[#This Row],[Column1]]</f>
        <v>030787</v>
      </c>
      <c r="K7265" s="8" t="s">
        <v>13630</v>
      </c>
      <c r="L7265" t="s">
        <v>13632</v>
      </c>
      <c r="M7265" s="8" t="s">
        <v>13631</v>
      </c>
      <c r="O7265" t="str">
        <f t="shared" si="113"/>
        <v>update item_mst set family_code = 'CMP-PLASTC' where item = '030787' and site_ref = 'BENN'</v>
      </c>
      <c r="Q7265" t="s">
        <v>18782</v>
      </c>
    </row>
    <row r="7266" spans="1:17" x14ac:dyDescent="0.25">
      <c r="A7266" s="3" t="s">
        <v>6819</v>
      </c>
      <c r="B7266" s="3" t="s">
        <v>0</v>
      </c>
      <c r="C7266" s="3" t="s">
        <v>1</v>
      </c>
      <c r="D7266" s="3" t="s">
        <v>6841</v>
      </c>
      <c r="E7266" s="3" t="str">
        <f>LEFT(Table8[[#This Row],[PART NUMBER &amp; DESC]],6)</f>
        <v>030788</v>
      </c>
      <c r="G7266" t="s">
        <v>13633</v>
      </c>
      <c r="H7266" t="str">
        <f>Table8[[#This Row],[COMMODITY (FAMILY CODE)]]</f>
        <v>CMP-PLASTC</v>
      </c>
      <c r="I7266" s="8" t="s">
        <v>13629</v>
      </c>
      <c r="J7266" t="str">
        <f>Table8[[#This Row],[Column1]]</f>
        <v>030788</v>
      </c>
      <c r="K7266" s="8" t="s">
        <v>13630</v>
      </c>
      <c r="L7266" t="s">
        <v>13632</v>
      </c>
      <c r="M7266" s="8" t="s">
        <v>13631</v>
      </c>
      <c r="O7266" t="str">
        <f t="shared" si="113"/>
        <v>update item_mst set family_code = 'CMP-PLASTC' where item = '030788' and site_ref = 'BENN'</v>
      </c>
      <c r="Q7266" t="s">
        <v>18783</v>
      </c>
    </row>
    <row r="7267" spans="1:17" x14ac:dyDescent="0.25">
      <c r="A7267" s="2" t="s">
        <v>6819</v>
      </c>
      <c r="B7267" s="2" t="s">
        <v>0</v>
      </c>
      <c r="C7267" s="2" t="s">
        <v>1</v>
      </c>
      <c r="D7267" s="2" t="s">
        <v>6842</v>
      </c>
      <c r="E7267" s="3" t="str">
        <f>LEFT(Table8[[#This Row],[PART NUMBER &amp; DESC]],6)</f>
        <v>030789</v>
      </c>
      <c r="G7267" t="s">
        <v>13633</v>
      </c>
      <c r="H7267" t="str">
        <f>Table8[[#This Row],[COMMODITY (FAMILY CODE)]]</f>
        <v>CMP-PLASTC</v>
      </c>
      <c r="I7267" s="8" t="s">
        <v>13629</v>
      </c>
      <c r="J7267" t="str">
        <f>Table8[[#This Row],[Column1]]</f>
        <v>030789</v>
      </c>
      <c r="K7267" s="8" t="s">
        <v>13630</v>
      </c>
      <c r="L7267" t="s">
        <v>13632</v>
      </c>
      <c r="M7267" s="8" t="s">
        <v>13631</v>
      </c>
      <c r="O7267" t="str">
        <f t="shared" si="113"/>
        <v>update item_mst set family_code = 'CMP-PLASTC' where item = '030789' and site_ref = 'BENN'</v>
      </c>
      <c r="Q7267" t="s">
        <v>18784</v>
      </c>
    </row>
    <row r="7268" spans="1:17" x14ac:dyDescent="0.25">
      <c r="A7268" s="3" t="s">
        <v>6819</v>
      </c>
      <c r="B7268" s="3" t="s">
        <v>0</v>
      </c>
      <c r="C7268" s="3" t="s">
        <v>1</v>
      </c>
      <c r="D7268" s="3" t="s">
        <v>6843</v>
      </c>
      <c r="E7268" s="3" t="str">
        <f>LEFT(Table8[[#This Row],[PART NUMBER &amp; DESC]],6)</f>
        <v>030790</v>
      </c>
      <c r="G7268" t="s">
        <v>13633</v>
      </c>
      <c r="H7268" t="str">
        <f>Table8[[#This Row],[COMMODITY (FAMILY CODE)]]</f>
        <v>CMP-PLASTC</v>
      </c>
      <c r="I7268" s="8" t="s">
        <v>13629</v>
      </c>
      <c r="J7268" t="str">
        <f>Table8[[#This Row],[Column1]]</f>
        <v>030790</v>
      </c>
      <c r="K7268" s="8" t="s">
        <v>13630</v>
      </c>
      <c r="L7268" t="s">
        <v>13632</v>
      </c>
      <c r="M7268" s="8" t="s">
        <v>13631</v>
      </c>
      <c r="O7268" t="str">
        <f t="shared" si="113"/>
        <v>update item_mst set family_code = 'CMP-PLASTC' where item = '030790' and site_ref = 'BENN'</v>
      </c>
      <c r="Q7268" t="s">
        <v>18785</v>
      </c>
    </row>
    <row r="7269" spans="1:17" x14ac:dyDescent="0.25">
      <c r="A7269" s="3" t="s">
        <v>6819</v>
      </c>
      <c r="B7269" s="3" t="s">
        <v>0</v>
      </c>
      <c r="C7269" s="3" t="s">
        <v>1</v>
      </c>
      <c r="D7269" s="3" t="s">
        <v>6844</v>
      </c>
      <c r="E7269" s="3" t="str">
        <f>LEFT(Table8[[#This Row],[PART NUMBER &amp; DESC]],6)</f>
        <v>030791</v>
      </c>
      <c r="G7269" t="s">
        <v>13633</v>
      </c>
      <c r="H7269" t="str">
        <f>Table8[[#This Row],[COMMODITY (FAMILY CODE)]]</f>
        <v>CMP-PLASTC</v>
      </c>
      <c r="I7269" s="8" t="s">
        <v>13629</v>
      </c>
      <c r="J7269" t="str">
        <f>Table8[[#This Row],[Column1]]</f>
        <v>030791</v>
      </c>
      <c r="K7269" s="8" t="s">
        <v>13630</v>
      </c>
      <c r="L7269" t="s">
        <v>13632</v>
      </c>
      <c r="M7269" s="8" t="s">
        <v>13631</v>
      </c>
      <c r="O7269" t="str">
        <f t="shared" si="113"/>
        <v>update item_mst set family_code = 'CMP-PLASTC' where item = '030791' and site_ref = 'BENN'</v>
      </c>
      <c r="Q7269" t="s">
        <v>18786</v>
      </c>
    </row>
    <row r="7270" spans="1:17" x14ac:dyDescent="0.25">
      <c r="A7270" s="2" t="s">
        <v>6819</v>
      </c>
      <c r="B7270" s="2" t="s">
        <v>0</v>
      </c>
      <c r="C7270" s="2" t="s">
        <v>1</v>
      </c>
      <c r="D7270" s="2" t="s">
        <v>6845</v>
      </c>
      <c r="E7270" s="3" t="str">
        <f>LEFT(Table8[[#This Row],[PART NUMBER &amp; DESC]],6)</f>
        <v>030792</v>
      </c>
      <c r="G7270" t="s">
        <v>13633</v>
      </c>
      <c r="H7270" t="str">
        <f>Table8[[#This Row],[COMMODITY (FAMILY CODE)]]</f>
        <v>CMP-PLASTC</v>
      </c>
      <c r="I7270" s="8" t="s">
        <v>13629</v>
      </c>
      <c r="J7270" t="str">
        <f>Table8[[#This Row],[Column1]]</f>
        <v>030792</v>
      </c>
      <c r="K7270" s="8" t="s">
        <v>13630</v>
      </c>
      <c r="L7270" t="s">
        <v>13632</v>
      </c>
      <c r="M7270" s="8" t="s">
        <v>13631</v>
      </c>
      <c r="O7270" t="str">
        <f t="shared" si="113"/>
        <v>update item_mst set family_code = 'CMP-PLASTC' where item = '030792' and site_ref = 'BENN'</v>
      </c>
      <c r="Q7270" t="s">
        <v>18787</v>
      </c>
    </row>
    <row r="7271" spans="1:17" x14ac:dyDescent="0.25">
      <c r="A7271" s="3" t="s">
        <v>6819</v>
      </c>
      <c r="B7271" s="3" t="s">
        <v>0</v>
      </c>
      <c r="C7271" s="3" t="s">
        <v>1</v>
      </c>
      <c r="D7271" s="3" t="s">
        <v>6846</v>
      </c>
      <c r="E7271" s="3" t="str">
        <f>LEFT(Table8[[#This Row],[PART NUMBER &amp; DESC]],6)</f>
        <v>030793</v>
      </c>
      <c r="G7271" t="s">
        <v>13633</v>
      </c>
      <c r="H7271" t="str">
        <f>Table8[[#This Row],[COMMODITY (FAMILY CODE)]]</f>
        <v>CMP-PLASTC</v>
      </c>
      <c r="I7271" s="8" t="s">
        <v>13629</v>
      </c>
      <c r="J7271" t="str">
        <f>Table8[[#This Row],[Column1]]</f>
        <v>030793</v>
      </c>
      <c r="K7271" s="8" t="s">
        <v>13630</v>
      </c>
      <c r="L7271" t="s">
        <v>13632</v>
      </c>
      <c r="M7271" s="8" t="s">
        <v>13631</v>
      </c>
      <c r="O7271" t="str">
        <f t="shared" si="113"/>
        <v>update item_mst set family_code = 'CMP-PLASTC' where item = '030793' and site_ref = 'BENN'</v>
      </c>
      <c r="Q7271" t="s">
        <v>18788</v>
      </c>
    </row>
    <row r="7272" spans="1:17" x14ac:dyDescent="0.25">
      <c r="A7272" s="2" t="s">
        <v>6819</v>
      </c>
      <c r="B7272" s="2" t="s">
        <v>0</v>
      </c>
      <c r="C7272" s="2" t="s">
        <v>1</v>
      </c>
      <c r="D7272" s="2" t="s">
        <v>6847</v>
      </c>
      <c r="E7272" s="3" t="str">
        <f>LEFT(Table8[[#This Row],[PART NUMBER &amp; DESC]],6)</f>
        <v>030794</v>
      </c>
      <c r="G7272" t="s">
        <v>13633</v>
      </c>
      <c r="H7272" t="str">
        <f>Table8[[#This Row],[COMMODITY (FAMILY CODE)]]</f>
        <v>CMP-PLASTC</v>
      </c>
      <c r="I7272" s="8" t="s">
        <v>13629</v>
      </c>
      <c r="J7272" t="str">
        <f>Table8[[#This Row],[Column1]]</f>
        <v>030794</v>
      </c>
      <c r="K7272" s="8" t="s">
        <v>13630</v>
      </c>
      <c r="L7272" t="s">
        <v>13632</v>
      </c>
      <c r="M7272" s="8" t="s">
        <v>13631</v>
      </c>
      <c r="O7272" t="str">
        <f t="shared" si="113"/>
        <v>update item_mst set family_code = 'CMP-PLASTC' where item = '030794' and site_ref = 'BENN'</v>
      </c>
      <c r="Q7272" t="s">
        <v>18789</v>
      </c>
    </row>
    <row r="7273" spans="1:17" x14ac:dyDescent="0.25">
      <c r="A7273" s="3" t="s">
        <v>6819</v>
      </c>
      <c r="B7273" s="3" t="s">
        <v>0</v>
      </c>
      <c r="C7273" s="3" t="s">
        <v>1</v>
      </c>
      <c r="D7273" s="3" t="s">
        <v>6848</v>
      </c>
      <c r="E7273" s="3" t="str">
        <f>LEFT(Table8[[#This Row],[PART NUMBER &amp; DESC]],6)</f>
        <v>030795</v>
      </c>
      <c r="G7273" t="s">
        <v>13633</v>
      </c>
      <c r="H7273" t="str">
        <f>Table8[[#This Row],[COMMODITY (FAMILY CODE)]]</f>
        <v>CMP-PLASTC</v>
      </c>
      <c r="I7273" s="8" t="s">
        <v>13629</v>
      </c>
      <c r="J7273" t="str">
        <f>Table8[[#This Row],[Column1]]</f>
        <v>030795</v>
      </c>
      <c r="K7273" s="8" t="s">
        <v>13630</v>
      </c>
      <c r="L7273" t="s">
        <v>13632</v>
      </c>
      <c r="M7273" s="8" t="s">
        <v>13631</v>
      </c>
      <c r="O7273" t="str">
        <f t="shared" si="113"/>
        <v>update item_mst set family_code = 'CMP-PLASTC' where item = '030795' and site_ref = 'BENN'</v>
      </c>
      <c r="Q7273" t="s">
        <v>18790</v>
      </c>
    </row>
    <row r="7274" spans="1:17" x14ac:dyDescent="0.25">
      <c r="A7274" s="2" t="s">
        <v>6819</v>
      </c>
      <c r="B7274" s="2" t="s">
        <v>0</v>
      </c>
      <c r="C7274" s="2" t="s">
        <v>1</v>
      </c>
      <c r="D7274" s="2" t="s">
        <v>6849</v>
      </c>
      <c r="E7274" s="3" t="str">
        <f>LEFT(Table8[[#This Row],[PART NUMBER &amp; DESC]],6)</f>
        <v>030796</v>
      </c>
      <c r="G7274" t="s">
        <v>13633</v>
      </c>
      <c r="H7274" t="str">
        <f>Table8[[#This Row],[COMMODITY (FAMILY CODE)]]</f>
        <v>CMP-PLASTC</v>
      </c>
      <c r="I7274" s="8" t="s">
        <v>13629</v>
      </c>
      <c r="J7274" t="str">
        <f>Table8[[#This Row],[Column1]]</f>
        <v>030796</v>
      </c>
      <c r="K7274" s="8" t="s">
        <v>13630</v>
      </c>
      <c r="L7274" t="s">
        <v>13632</v>
      </c>
      <c r="M7274" s="8" t="s">
        <v>13631</v>
      </c>
      <c r="O7274" t="str">
        <f t="shared" si="113"/>
        <v>update item_mst set family_code = 'CMP-PLASTC' where item = '030796' and site_ref = 'BENN'</v>
      </c>
      <c r="Q7274" t="s">
        <v>18791</v>
      </c>
    </row>
    <row r="7275" spans="1:17" x14ac:dyDescent="0.25">
      <c r="A7275" s="2" t="s">
        <v>6819</v>
      </c>
      <c r="B7275" s="2" t="s">
        <v>0</v>
      </c>
      <c r="C7275" s="2" t="s">
        <v>1</v>
      </c>
      <c r="D7275" s="2" t="s">
        <v>6850</v>
      </c>
      <c r="E7275" s="3" t="str">
        <f>LEFT(Table8[[#This Row],[PART NUMBER &amp; DESC]],6)</f>
        <v>030797</v>
      </c>
      <c r="G7275" t="s">
        <v>13633</v>
      </c>
      <c r="H7275" t="str">
        <f>Table8[[#This Row],[COMMODITY (FAMILY CODE)]]</f>
        <v>CMP-PLASTC</v>
      </c>
      <c r="I7275" s="8" t="s">
        <v>13629</v>
      </c>
      <c r="J7275" t="str">
        <f>Table8[[#This Row],[Column1]]</f>
        <v>030797</v>
      </c>
      <c r="K7275" s="8" t="s">
        <v>13630</v>
      </c>
      <c r="L7275" t="s">
        <v>13632</v>
      </c>
      <c r="M7275" s="8" t="s">
        <v>13631</v>
      </c>
      <c r="O7275" t="str">
        <f t="shared" si="113"/>
        <v>update item_mst set family_code = 'CMP-PLASTC' where item = '030797' and site_ref = 'BENN'</v>
      </c>
      <c r="Q7275" t="s">
        <v>18792</v>
      </c>
    </row>
    <row r="7276" spans="1:17" x14ac:dyDescent="0.25">
      <c r="A7276" s="3" t="s">
        <v>6819</v>
      </c>
      <c r="B7276" s="3" t="s">
        <v>0</v>
      </c>
      <c r="C7276" s="3" t="s">
        <v>1</v>
      </c>
      <c r="D7276" s="3" t="s">
        <v>6851</v>
      </c>
      <c r="E7276" s="3" t="str">
        <f>LEFT(Table8[[#This Row],[PART NUMBER &amp; DESC]],6)</f>
        <v>030798</v>
      </c>
      <c r="G7276" t="s">
        <v>13633</v>
      </c>
      <c r="H7276" t="str">
        <f>Table8[[#This Row],[COMMODITY (FAMILY CODE)]]</f>
        <v>CMP-PLASTC</v>
      </c>
      <c r="I7276" s="8" t="s">
        <v>13629</v>
      </c>
      <c r="J7276" t="str">
        <f>Table8[[#This Row],[Column1]]</f>
        <v>030798</v>
      </c>
      <c r="K7276" s="8" t="s">
        <v>13630</v>
      </c>
      <c r="L7276" t="s">
        <v>13632</v>
      </c>
      <c r="M7276" s="8" t="s">
        <v>13631</v>
      </c>
      <c r="O7276" t="str">
        <f t="shared" si="113"/>
        <v>update item_mst set family_code = 'CMP-PLASTC' where item = '030798' and site_ref = 'BENN'</v>
      </c>
      <c r="Q7276" t="s">
        <v>18793</v>
      </c>
    </row>
    <row r="7277" spans="1:17" x14ac:dyDescent="0.25">
      <c r="A7277" s="2" t="s">
        <v>6819</v>
      </c>
      <c r="B7277" s="2" t="s">
        <v>0</v>
      </c>
      <c r="C7277" s="2" t="s">
        <v>1</v>
      </c>
      <c r="D7277" s="2" t="s">
        <v>6852</v>
      </c>
      <c r="E7277" s="3" t="str">
        <f>LEFT(Table8[[#This Row],[PART NUMBER &amp; DESC]],6)</f>
        <v>033155</v>
      </c>
      <c r="G7277" t="s">
        <v>13633</v>
      </c>
      <c r="H7277" t="str">
        <f>Table8[[#This Row],[COMMODITY (FAMILY CODE)]]</f>
        <v>CMP-PLASTC</v>
      </c>
      <c r="I7277" s="8" t="s">
        <v>13629</v>
      </c>
      <c r="J7277" t="str">
        <f>Table8[[#This Row],[Column1]]</f>
        <v>033155</v>
      </c>
      <c r="K7277" s="8" t="s">
        <v>13630</v>
      </c>
      <c r="L7277" t="s">
        <v>13632</v>
      </c>
      <c r="M7277" s="8" t="s">
        <v>13631</v>
      </c>
      <c r="O7277" t="str">
        <f t="shared" si="113"/>
        <v>update item_mst set family_code = 'CMP-PLASTC' where item = '033155' and site_ref = 'BENN'</v>
      </c>
      <c r="Q7277" t="s">
        <v>18794</v>
      </c>
    </row>
    <row r="7278" spans="1:17" x14ac:dyDescent="0.25">
      <c r="A7278" s="3" t="s">
        <v>6819</v>
      </c>
      <c r="B7278" s="3" t="s">
        <v>0</v>
      </c>
      <c r="C7278" s="3" t="s">
        <v>1</v>
      </c>
      <c r="D7278" s="3" t="s">
        <v>6853</v>
      </c>
      <c r="E7278" s="3" t="str">
        <f>LEFT(Table8[[#This Row],[PART NUMBER &amp; DESC]],6)</f>
        <v>033156</v>
      </c>
      <c r="G7278" t="s">
        <v>13633</v>
      </c>
      <c r="H7278" t="str">
        <f>Table8[[#This Row],[COMMODITY (FAMILY CODE)]]</f>
        <v>CMP-PLASTC</v>
      </c>
      <c r="I7278" s="8" t="s">
        <v>13629</v>
      </c>
      <c r="J7278" t="str">
        <f>Table8[[#This Row],[Column1]]</f>
        <v>033156</v>
      </c>
      <c r="K7278" s="8" t="s">
        <v>13630</v>
      </c>
      <c r="L7278" t="s">
        <v>13632</v>
      </c>
      <c r="M7278" s="8" t="s">
        <v>13631</v>
      </c>
      <c r="O7278" t="str">
        <f t="shared" si="113"/>
        <v>update item_mst set family_code = 'CMP-PLASTC' where item = '033156' and site_ref = 'BENN'</v>
      </c>
      <c r="Q7278" t="s">
        <v>18795</v>
      </c>
    </row>
    <row r="7279" spans="1:17" x14ac:dyDescent="0.25">
      <c r="A7279" s="3" t="s">
        <v>6819</v>
      </c>
      <c r="B7279" s="3" t="s">
        <v>0</v>
      </c>
      <c r="C7279" s="3" t="s">
        <v>1</v>
      </c>
      <c r="D7279" s="3" t="s">
        <v>6854</v>
      </c>
      <c r="E7279" s="3" t="str">
        <f>LEFT(Table8[[#This Row],[PART NUMBER &amp; DESC]],6)</f>
        <v>033157</v>
      </c>
      <c r="G7279" t="s">
        <v>13633</v>
      </c>
      <c r="H7279" t="str">
        <f>Table8[[#This Row],[COMMODITY (FAMILY CODE)]]</f>
        <v>CMP-PLASTC</v>
      </c>
      <c r="I7279" s="8" t="s">
        <v>13629</v>
      </c>
      <c r="J7279" t="str">
        <f>Table8[[#This Row],[Column1]]</f>
        <v>033157</v>
      </c>
      <c r="K7279" s="8" t="s">
        <v>13630</v>
      </c>
      <c r="L7279" t="s">
        <v>13632</v>
      </c>
      <c r="M7279" s="8" t="s">
        <v>13631</v>
      </c>
      <c r="O7279" t="str">
        <f t="shared" si="113"/>
        <v>update item_mst set family_code = 'CMP-PLASTC' where item = '033157' and site_ref = 'BENN'</v>
      </c>
      <c r="Q7279" t="s">
        <v>18796</v>
      </c>
    </row>
    <row r="7280" spans="1:17" x14ac:dyDescent="0.25">
      <c r="A7280" s="3" t="s">
        <v>6819</v>
      </c>
      <c r="B7280" s="3" t="s">
        <v>0</v>
      </c>
      <c r="C7280" s="3" t="s">
        <v>1</v>
      </c>
      <c r="D7280" s="3" t="s">
        <v>6855</v>
      </c>
      <c r="E7280" s="3" t="str">
        <f>LEFT(Table8[[#This Row],[PART NUMBER &amp; DESC]],6)</f>
        <v>033158</v>
      </c>
      <c r="G7280" t="s">
        <v>13633</v>
      </c>
      <c r="H7280" t="str">
        <f>Table8[[#This Row],[COMMODITY (FAMILY CODE)]]</f>
        <v>CMP-PLASTC</v>
      </c>
      <c r="I7280" s="8" t="s">
        <v>13629</v>
      </c>
      <c r="J7280" t="str">
        <f>Table8[[#This Row],[Column1]]</f>
        <v>033158</v>
      </c>
      <c r="K7280" s="8" t="s">
        <v>13630</v>
      </c>
      <c r="L7280" t="s">
        <v>13632</v>
      </c>
      <c r="M7280" s="8" t="s">
        <v>13631</v>
      </c>
      <c r="O7280" t="str">
        <f t="shared" si="113"/>
        <v>update item_mst set family_code = 'CMP-PLASTC' where item = '033158' and site_ref = 'BENN'</v>
      </c>
      <c r="Q7280" t="s">
        <v>18797</v>
      </c>
    </row>
    <row r="7281" spans="1:17" x14ac:dyDescent="0.25">
      <c r="A7281" s="2" t="s">
        <v>6819</v>
      </c>
      <c r="B7281" s="2" t="s">
        <v>0</v>
      </c>
      <c r="C7281" s="2" t="s">
        <v>1</v>
      </c>
      <c r="D7281" s="2" t="s">
        <v>6856</v>
      </c>
      <c r="E7281" s="3" t="str">
        <f>LEFT(Table8[[#This Row],[PART NUMBER &amp; DESC]],6)</f>
        <v>033159</v>
      </c>
      <c r="G7281" t="s">
        <v>13633</v>
      </c>
      <c r="H7281" t="str">
        <f>Table8[[#This Row],[COMMODITY (FAMILY CODE)]]</f>
        <v>CMP-PLASTC</v>
      </c>
      <c r="I7281" s="8" t="s">
        <v>13629</v>
      </c>
      <c r="J7281" t="str">
        <f>Table8[[#This Row],[Column1]]</f>
        <v>033159</v>
      </c>
      <c r="K7281" s="8" t="s">
        <v>13630</v>
      </c>
      <c r="L7281" t="s">
        <v>13632</v>
      </c>
      <c r="M7281" s="8" t="s">
        <v>13631</v>
      </c>
      <c r="O7281" t="str">
        <f t="shared" si="113"/>
        <v>update item_mst set family_code = 'CMP-PLASTC' where item = '033159' and site_ref = 'BENN'</v>
      </c>
      <c r="Q7281" t="s">
        <v>18798</v>
      </c>
    </row>
    <row r="7282" spans="1:17" x14ac:dyDescent="0.25">
      <c r="A7282" s="2" t="s">
        <v>6819</v>
      </c>
      <c r="B7282" s="2" t="s">
        <v>0</v>
      </c>
      <c r="C7282" s="2" t="s">
        <v>1</v>
      </c>
      <c r="D7282" s="2" t="s">
        <v>6857</v>
      </c>
      <c r="E7282" s="3" t="str">
        <f>LEFT(Table8[[#This Row],[PART NUMBER &amp; DESC]],6)</f>
        <v>033160</v>
      </c>
      <c r="G7282" t="s">
        <v>13633</v>
      </c>
      <c r="H7282" t="str">
        <f>Table8[[#This Row],[COMMODITY (FAMILY CODE)]]</f>
        <v>CMP-PLASTC</v>
      </c>
      <c r="I7282" s="8" t="s">
        <v>13629</v>
      </c>
      <c r="J7282" t="str">
        <f>Table8[[#This Row],[Column1]]</f>
        <v>033160</v>
      </c>
      <c r="K7282" s="8" t="s">
        <v>13630</v>
      </c>
      <c r="L7282" t="s">
        <v>13632</v>
      </c>
      <c r="M7282" s="8" t="s">
        <v>13631</v>
      </c>
      <c r="O7282" t="str">
        <f t="shared" si="113"/>
        <v>update item_mst set family_code = 'CMP-PLASTC' where item = '033160' and site_ref = 'BENN'</v>
      </c>
      <c r="Q7282" t="s">
        <v>18799</v>
      </c>
    </row>
    <row r="7283" spans="1:17" x14ac:dyDescent="0.25">
      <c r="A7283" s="3" t="s">
        <v>6819</v>
      </c>
      <c r="B7283" s="3" t="s">
        <v>0</v>
      </c>
      <c r="C7283" s="3" t="s">
        <v>1</v>
      </c>
      <c r="D7283" s="3" t="s">
        <v>6858</v>
      </c>
      <c r="E7283" s="3" t="str">
        <f>LEFT(Table8[[#This Row],[PART NUMBER &amp; DESC]],6)</f>
        <v>033161</v>
      </c>
      <c r="G7283" t="s">
        <v>13633</v>
      </c>
      <c r="H7283" t="str">
        <f>Table8[[#This Row],[COMMODITY (FAMILY CODE)]]</f>
        <v>CMP-PLASTC</v>
      </c>
      <c r="I7283" s="8" t="s">
        <v>13629</v>
      </c>
      <c r="J7283" t="str">
        <f>Table8[[#This Row],[Column1]]</f>
        <v>033161</v>
      </c>
      <c r="K7283" s="8" t="s">
        <v>13630</v>
      </c>
      <c r="L7283" t="s">
        <v>13632</v>
      </c>
      <c r="M7283" s="8" t="s">
        <v>13631</v>
      </c>
      <c r="O7283" t="str">
        <f t="shared" si="113"/>
        <v>update item_mst set family_code = 'CMP-PLASTC' where item = '033161' and site_ref = 'BENN'</v>
      </c>
      <c r="Q7283" t="s">
        <v>18800</v>
      </c>
    </row>
    <row r="7284" spans="1:17" x14ac:dyDescent="0.25">
      <c r="A7284" s="2" t="s">
        <v>6819</v>
      </c>
      <c r="B7284" s="2" t="s">
        <v>0</v>
      </c>
      <c r="C7284" s="2" t="s">
        <v>1</v>
      </c>
      <c r="D7284" s="2" t="s">
        <v>6859</v>
      </c>
      <c r="E7284" s="3" t="str">
        <f>LEFT(Table8[[#This Row],[PART NUMBER &amp; DESC]],6)</f>
        <v>033162</v>
      </c>
      <c r="G7284" t="s">
        <v>13633</v>
      </c>
      <c r="H7284" t="str">
        <f>Table8[[#This Row],[COMMODITY (FAMILY CODE)]]</f>
        <v>CMP-PLASTC</v>
      </c>
      <c r="I7284" s="8" t="s">
        <v>13629</v>
      </c>
      <c r="J7284" t="str">
        <f>Table8[[#This Row],[Column1]]</f>
        <v>033162</v>
      </c>
      <c r="K7284" s="8" t="s">
        <v>13630</v>
      </c>
      <c r="L7284" t="s">
        <v>13632</v>
      </c>
      <c r="M7284" s="8" t="s">
        <v>13631</v>
      </c>
      <c r="O7284" t="str">
        <f t="shared" si="113"/>
        <v>update item_mst set family_code = 'CMP-PLASTC' where item = '033162' and site_ref = 'BENN'</v>
      </c>
      <c r="Q7284" t="s">
        <v>18801</v>
      </c>
    </row>
    <row r="7285" spans="1:17" x14ac:dyDescent="0.25">
      <c r="A7285" s="2" t="s">
        <v>6819</v>
      </c>
      <c r="B7285" s="2" t="s">
        <v>0</v>
      </c>
      <c r="C7285" s="2" t="s">
        <v>1</v>
      </c>
      <c r="D7285" s="2" t="s">
        <v>6860</v>
      </c>
      <c r="E7285" s="3" t="str">
        <f>LEFT(Table8[[#This Row],[PART NUMBER &amp; DESC]],6)</f>
        <v>033163</v>
      </c>
      <c r="G7285" t="s">
        <v>13633</v>
      </c>
      <c r="H7285" t="str">
        <f>Table8[[#This Row],[COMMODITY (FAMILY CODE)]]</f>
        <v>CMP-PLASTC</v>
      </c>
      <c r="I7285" s="8" t="s">
        <v>13629</v>
      </c>
      <c r="J7285" t="str">
        <f>Table8[[#This Row],[Column1]]</f>
        <v>033163</v>
      </c>
      <c r="K7285" s="8" t="s">
        <v>13630</v>
      </c>
      <c r="L7285" t="s">
        <v>13632</v>
      </c>
      <c r="M7285" s="8" t="s">
        <v>13631</v>
      </c>
      <c r="O7285" t="str">
        <f t="shared" si="113"/>
        <v>update item_mst set family_code = 'CMP-PLASTC' where item = '033163' and site_ref = 'BENN'</v>
      </c>
      <c r="Q7285" t="s">
        <v>18802</v>
      </c>
    </row>
    <row r="7286" spans="1:17" x14ac:dyDescent="0.25">
      <c r="A7286" s="3" t="s">
        <v>6819</v>
      </c>
      <c r="B7286" s="3" t="s">
        <v>0</v>
      </c>
      <c r="C7286" s="3" t="s">
        <v>1</v>
      </c>
      <c r="D7286" s="3" t="s">
        <v>6861</v>
      </c>
      <c r="E7286" s="3" t="str">
        <f>LEFT(Table8[[#This Row],[PART NUMBER &amp; DESC]],6)</f>
        <v>033164</v>
      </c>
      <c r="G7286" t="s">
        <v>13633</v>
      </c>
      <c r="H7286" t="str">
        <f>Table8[[#This Row],[COMMODITY (FAMILY CODE)]]</f>
        <v>CMP-PLASTC</v>
      </c>
      <c r="I7286" s="8" t="s">
        <v>13629</v>
      </c>
      <c r="J7286" t="str">
        <f>Table8[[#This Row],[Column1]]</f>
        <v>033164</v>
      </c>
      <c r="K7286" s="8" t="s">
        <v>13630</v>
      </c>
      <c r="L7286" t="s">
        <v>13632</v>
      </c>
      <c r="M7286" s="8" t="s">
        <v>13631</v>
      </c>
      <c r="O7286" t="str">
        <f t="shared" si="113"/>
        <v>update item_mst set family_code = 'CMP-PLASTC' where item = '033164' and site_ref = 'BENN'</v>
      </c>
      <c r="Q7286" t="s">
        <v>18803</v>
      </c>
    </row>
    <row r="7287" spans="1:17" x14ac:dyDescent="0.25">
      <c r="A7287" s="3" t="s">
        <v>6819</v>
      </c>
      <c r="B7287" s="3" t="s">
        <v>0</v>
      </c>
      <c r="C7287" s="3" t="s">
        <v>1</v>
      </c>
      <c r="D7287" s="3" t="s">
        <v>6862</v>
      </c>
      <c r="E7287" s="3" t="str">
        <f>LEFT(Table8[[#This Row],[PART NUMBER &amp; DESC]],6)</f>
        <v>033165</v>
      </c>
      <c r="G7287" t="s">
        <v>13633</v>
      </c>
      <c r="H7287" t="str">
        <f>Table8[[#This Row],[COMMODITY (FAMILY CODE)]]</f>
        <v>CMP-PLASTC</v>
      </c>
      <c r="I7287" s="8" t="s">
        <v>13629</v>
      </c>
      <c r="J7287" t="str">
        <f>Table8[[#This Row],[Column1]]</f>
        <v>033165</v>
      </c>
      <c r="K7287" s="8" t="s">
        <v>13630</v>
      </c>
      <c r="L7287" t="s">
        <v>13632</v>
      </c>
      <c r="M7287" s="8" t="s">
        <v>13631</v>
      </c>
      <c r="O7287" t="str">
        <f t="shared" si="113"/>
        <v>update item_mst set family_code = 'CMP-PLASTC' where item = '033165' and site_ref = 'BENN'</v>
      </c>
      <c r="Q7287" t="s">
        <v>18804</v>
      </c>
    </row>
    <row r="7288" spans="1:17" x14ac:dyDescent="0.25">
      <c r="A7288" s="3" t="s">
        <v>6819</v>
      </c>
      <c r="B7288" s="3" t="s">
        <v>0</v>
      </c>
      <c r="C7288" s="3" t="s">
        <v>1</v>
      </c>
      <c r="D7288" s="3" t="s">
        <v>6863</v>
      </c>
      <c r="E7288" s="3" t="str">
        <f>LEFT(Table8[[#This Row],[PART NUMBER &amp; DESC]],6)</f>
        <v>033478</v>
      </c>
      <c r="G7288" t="s">
        <v>13633</v>
      </c>
      <c r="H7288" t="str">
        <f>Table8[[#This Row],[COMMODITY (FAMILY CODE)]]</f>
        <v>CMP-PLASTC</v>
      </c>
      <c r="I7288" s="8" t="s">
        <v>13629</v>
      </c>
      <c r="J7288" t="str">
        <f>Table8[[#This Row],[Column1]]</f>
        <v>033478</v>
      </c>
      <c r="K7288" s="8" t="s">
        <v>13630</v>
      </c>
      <c r="L7288" t="s">
        <v>13632</v>
      </c>
      <c r="M7288" s="8" t="s">
        <v>13631</v>
      </c>
      <c r="O7288" t="str">
        <f t="shared" si="113"/>
        <v>update item_mst set family_code = 'CMP-PLASTC' where item = '033478' and site_ref = 'BENN'</v>
      </c>
      <c r="Q7288" t="s">
        <v>18805</v>
      </c>
    </row>
    <row r="7289" spans="1:17" x14ac:dyDescent="0.25">
      <c r="A7289" s="2" t="s">
        <v>6819</v>
      </c>
      <c r="B7289" s="2" t="s">
        <v>0</v>
      </c>
      <c r="C7289" s="2" t="s">
        <v>1</v>
      </c>
      <c r="D7289" s="2" t="s">
        <v>6864</v>
      </c>
      <c r="E7289" s="3" t="str">
        <f>LEFT(Table8[[#This Row],[PART NUMBER &amp; DESC]],6)</f>
        <v>028854</v>
      </c>
      <c r="G7289" t="s">
        <v>13633</v>
      </c>
      <c r="H7289" t="str">
        <f>Table8[[#This Row],[COMMODITY (FAMILY CODE)]]</f>
        <v>CMP-PLASTC</v>
      </c>
      <c r="I7289" s="8" t="s">
        <v>13629</v>
      </c>
      <c r="J7289" t="str">
        <f>Table8[[#This Row],[Column1]]</f>
        <v>028854</v>
      </c>
      <c r="K7289" s="8" t="s">
        <v>13630</v>
      </c>
      <c r="L7289" t="s">
        <v>13632</v>
      </c>
      <c r="M7289" s="8" t="s">
        <v>13631</v>
      </c>
      <c r="O7289" t="str">
        <f t="shared" si="113"/>
        <v>update item_mst set family_code = 'CMP-PLASTC' where item = '028854' and site_ref = 'BENN'</v>
      </c>
      <c r="Q7289" t="s">
        <v>18806</v>
      </c>
    </row>
    <row r="7290" spans="1:17" x14ac:dyDescent="0.25">
      <c r="A7290" s="2" t="s">
        <v>6819</v>
      </c>
      <c r="B7290" s="2" t="s">
        <v>0</v>
      </c>
      <c r="C7290" s="2" t="s">
        <v>1</v>
      </c>
      <c r="D7290" s="2" t="s">
        <v>6865</v>
      </c>
      <c r="E7290" s="3" t="str">
        <f>LEFT(Table8[[#This Row],[PART NUMBER &amp; DESC]],6)</f>
        <v>028855</v>
      </c>
      <c r="G7290" t="s">
        <v>13633</v>
      </c>
      <c r="H7290" t="str">
        <f>Table8[[#This Row],[COMMODITY (FAMILY CODE)]]</f>
        <v>CMP-PLASTC</v>
      </c>
      <c r="I7290" s="8" t="s">
        <v>13629</v>
      </c>
      <c r="J7290" t="str">
        <f>Table8[[#This Row],[Column1]]</f>
        <v>028855</v>
      </c>
      <c r="K7290" s="8" t="s">
        <v>13630</v>
      </c>
      <c r="L7290" t="s">
        <v>13632</v>
      </c>
      <c r="M7290" s="8" t="s">
        <v>13631</v>
      </c>
      <c r="O7290" t="str">
        <f t="shared" si="113"/>
        <v>update item_mst set family_code = 'CMP-PLASTC' where item = '028855' and site_ref = 'BENN'</v>
      </c>
      <c r="Q7290" t="s">
        <v>18807</v>
      </c>
    </row>
    <row r="7291" spans="1:17" x14ac:dyDescent="0.25">
      <c r="A7291" s="3" t="s">
        <v>6819</v>
      </c>
      <c r="B7291" s="3" t="s">
        <v>0</v>
      </c>
      <c r="C7291" s="3" t="s">
        <v>1</v>
      </c>
      <c r="D7291" s="3" t="s">
        <v>6866</v>
      </c>
      <c r="E7291" s="3" t="str">
        <f>LEFT(Table8[[#This Row],[PART NUMBER &amp; DESC]],6)</f>
        <v>013514</v>
      </c>
      <c r="G7291" t="s">
        <v>13633</v>
      </c>
      <c r="H7291" t="str">
        <f>Table8[[#This Row],[COMMODITY (FAMILY CODE)]]</f>
        <v>CMP-PLASTC</v>
      </c>
      <c r="I7291" s="8" t="s">
        <v>13629</v>
      </c>
      <c r="J7291" t="str">
        <f>Table8[[#This Row],[Column1]]</f>
        <v>013514</v>
      </c>
      <c r="K7291" s="8" t="s">
        <v>13630</v>
      </c>
      <c r="L7291" t="s">
        <v>13632</v>
      </c>
      <c r="M7291" s="8" t="s">
        <v>13631</v>
      </c>
      <c r="O7291" t="str">
        <f t="shared" si="113"/>
        <v>update item_mst set family_code = 'CMP-PLASTC' where item = '013514' and site_ref = 'BENN'</v>
      </c>
      <c r="Q7291" t="s">
        <v>18808</v>
      </c>
    </row>
    <row r="7292" spans="1:17" x14ac:dyDescent="0.25">
      <c r="A7292" s="3" t="s">
        <v>6819</v>
      </c>
      <c r="B7292" s="3" t="s">
        <v>0</v>
      </c>
      <c r="C7292" s="3" t="s">
        <v>1</v>
      </c>
      <c r="D7292" s="3" t="s">
        <v>6867</v>
      </c>
      <c r="E7292" s="3" t="str">
        <f>LEFT(Table8[[#This Row],[PART NUMBER &amp; DESC]],6)</f>
        <v>013559</v>
      </c>
      <c r="G7292" t="s">
        <v>13633</v>
      </c>
      <c r="H7292" t="str">
        <f>Table8[[#This Row],[COMMODITY (FAMILY CODE)]]</f>
        <v>CMP-PLASTC</v>
      </c>
      <c r="I7292" s="8" t="s">
        <v>13629</v>
      </c>
      <c r="J7292" t="str">
        <f>Table8[[#This Row],[Column1]]</f>
        <v>013559</v>
      </c>
      <c r="K7292" s="8" t="s">
        <v>13630</v>
      </c>
      <c r="L7292" t="s">
        <v>13632</v>
      </c>
      <c r="M7292" s="8" t="s">
        <v>13631</v>
      </c>
      <c r="O7292" t="str">
        <f t="shared" si="113"/>
        <v>update item_mst set family_code = 'CMP-PLASTC' where item = '013559' and site_ref = 'BENN'</v>
      </c>
      <c r="Q7292" t="s">
        <v>18809</v>
      </c>
    </row>
    <row r="7293" spans="1:17" x14ac:dyDescent="0.25">
      <c r="A7293" s="2" t="s">
        <v>6819</v>
      </c>
      <c r="B7293" s="2" t="s">
        <v>0</v>
      </c>
      <c r="C7293" s="2" t="s">
        <v>1</v>
      </c>
      <c r="D7293" s="2" t="s">
        <v>6868</v>
      </c>
      <c r="E7293" s="3" t="str">
        <f>LEFT(Table8[[#This Row],[PART NUMBER &amp; DESC]],6)</f>
        <v>034446</v>
      </c>
      <c r="G7293" t="s">
        <v>13633</v>
      </c>
      <c r="H7293" t="str">
        <f>Table8[[#This Row],[COMMODITY (FAMILY CODE)]]</f>
        <v>CMP-PLASTC</v>
      </c>
      <c r="I7293" s="8" t="s">
        <v>13629</v>
      </c>
      <c r="J7293" t="str">
        <f>Table8[[#This Row],[Column1]]</f>
        <v>034446</v>
      </c>
      <c r="K7293" s="8" t="s">
        <v>13630</v>
      </c>
      <c r="L7293" t="s">
        <v>13632</v>
      </c>
      <c r="M7293" s="8" t="s">
        <v>13631</v>
      </c>
      <c r="O7293" t="str">
        <f t="shared" si="113"/>
        <v>update item_mst set family_code = 'CMP-PLASTC' where item = '034446' and site_ref = 'BENN'</v>
      </c>
      <c r="Q7293" t="s">
        <v>18810</v>
      </c>
    </row>
    <row r="7294" spans="1:17" x14ac:dyDescent="0.25">
      <c r="A7294" s="2" t="s">
        <v>6819</v>
      </c>
      <c r="B7294" s="2" t="s">
        <v>0</v>
      </c>
      <c r="C7294" s="2" t="s">
        <v>1</v>
      </c>
      <c r="D7294" s="2" t="s">
        <v>6869</v>
      </c>
      <c r="E7294" s="3" t="str">
        <f>LEFT(Table8[[#This Row],[PART NUMBER &amp; DESC]],6)</f>
        <v>034447</v>
      </c>
      <c r="G7294" t="s">
        <v>13633</v>
      </c>
      <c r="H7294" t="str">
        <f>Table8[[#This Row],[COMMODITY (FAMILY CODE)]]</f>
        <v>CMP-PLASTC</v>
      </c>
      <c r="I7294" s="8" t="s">
        <v>13629</v>
      </c>
      <c r="J7294" t="str">
        <f>Table8[[#This Row],[Column1]]</f>
        <v>034447</v>
      </c>
      <c r="K7294" s="8" t="s">
        <v>13630</v>
      </c>
      <c r="L7294" t="s">
        <v>13632</v>
      </c>
      <c r="M7294" s="8" t="s">
        <v>13631</v>
      </c>
      <c r="O7294" t="str">
        <f t="shared" si="113"/>
        <v>update item_mst set family_code = 'CMP-PLASTC' where item = '034447' and site_ref = 'BENN'</v>
      </c>
      <c r="Q7294" t="s">
        <v>18811</v>
      </c>
    </row>
    <row r="7295" spans="1:17" x14ac:dyDescent="0.25">
      <c r="A7295" s="2" t="s">
        <v>6819</v>
      </c>
      <c r="B7295" s="2" t="s">
        <v>0</v>
      </c>
      <c r="C7295" s="2" t="s">
        <v>1</v>
      </c>
      <c r="D7295" s="2" t="s">
        <v>3466</v>
      </c>
      <c r="E7295" s="3" t="str">
        <f>LEFT(Table8[[#This Row],[PART NUMBER &amp; DESC]],6)</f>
        <v>034486</v>
      </c>
      <c r="G7295" t="s">
        <v>13633</v>
      </c>
      <c r="H7295" t="str">
        <f>Table8[[#This Row],[COMMODITY (FAMILY CODE)]]</f>
        <v>CMP-PLASTC</v>
      </c>
      <c r="I7295" s="8" t="s">
        <v>13629</v>
      </c>
      <c r="J7295" t="str">
        <f>Table8[[#This Row],[Column1]]</f>
        <v>034486</v>
      </c>
      <c r="K7295" s="8" t="s">
        <v>13630</v>
      </c>
      <c r="L7295" t="s">
        <v>13632</v>
      </c>
      <c r="M7295" s="8" t="s">
        <v>13631</v>
      </c>
      <c r="O7295" t="str">
        <f t="shared" si="113"/>
        <v>update item_mst set family_code = 'CMP-PLASTC' where item = '034486' and site_ref = 'BENN'</v>
      </c>
      <c r="Q7295" t="s">
        <v>15817</v>
      </c>
    </row>
    <row r="7296" spans="1:17" x14ac:dyDescent="0.25">
      <c r="A7296" s="3" t="s">
        <v>6819</v>
      </c>
      <c r="B7296" s="3" t="s">
        <v>0</v>
      </c>
      <c r="C7296" s="3" t="s">
        <v>1</v>
      </c>
      <c r="D7296" s="3" t="s">
        <v>3467</v>
      </c>
      <c r="E7296" s="3" t="str">
        <f>LEFT(Table8[[#This Row],[PART NUMBER &amp; DESC]],6)</f>
        <v>034487</v>
      </c>
      <c r="G7296" t="s">
        <v>13633</v>
      </c>
      <c r="H7296" t="str">
        <f>Table8[[#This Row],[COMMODITY (FAMILY CODE)]]</f>
        <v>CMP-PLASTC</v>
      </c>
      <c r="I7296" s="8" t="s">
        <v>13629</v>
      </c>
      <c r="J7296" t="str">
        <f>Table8[[#This Row],[Column1]]</f>
        <v>034487</v>
      </c>
      <c r="K7296" s="8" t="s">
        <v>13630</v>
      </c>
      <c r="L7296" t="s">
        <v>13632</v>
      </c>
      <c r="M7296" s="8" t="s">
        <v>13631</v>
      </c>
      <c r="O7296" t="str">
        <f t="shared" si="113"/>
        <v>update item_mst set family_code = 'CMP-PLASTC' where item = '034487' and site_ref = 'BENN'</v>
      </c>
      <c r="Q7296" t="s">
        <v>15818</v>
      </c>
    </row>
    <row r="7297" spans="1:17" x14ac:dyDescent="0.25">
      <c r="A7297" s="3" t="s">
        <v>6819</v>
      </c>
      <c r="B7297" s="3" t="s">
        <v>0</v>
      </c>
      <c r="C7297" s="3" t="s">
        <v>1</v>
      </c>
      <c r="D7297" s="3" t="s">
        <v>6870</v>
      </c>
      <c r="E7297" s="3" t="str">
        <f>LEFT(Table8[[#This Row],[PART NUMBER &amp; DESC]],6)</f>
        <v>034569</v>
      </c>
      <c r="G7297" t="s">
        <v>13633</v>
      </c>
      <c r="H7297" t="str">
        <f>Table8[[#This Row],[COMMODITY (FAMILY CODE)]]</f>
        <v>CMP-PLASTC</v>
      </c>
      <c r="I7297" s="8" t="s">
        <v>13629</v>
      </c>
      <c r="J7297" t="str">
        <f>Table8[[#This Row],[Column1]]</f>
        <v>034569</v>
      </c>
      <c r="K7297" s="8" t="s">
        <v>13630</v>
      </c>
      <c r="L7297" t="s">
        <v>13632</v>
      </c>
      <c r="M7297" s="8" t="s">
        <v>13631</v>
      </c>
      <c r="O7297" t="str">
        <f t="shared" ref="O7297:O7360" si="114">_xlfn.CONCAT(G7297:M7297)</f>
        <v>update item_mst set family_code = 'CMP-PLASTC' where item = '034569' and site_ref = 'BENN'</v>
      </c>
      <c r="Q7297" t="s">
        <v>18812</v>
      </c>
    </row>
    <row r="7298" spans="1:17" x14ac:dyDescent="0.25">
      <c r="A7298" s="3" t="s">
        <v>6819</v>
      </c>
      <c r="B7298" s="3" t="s">
        <v>0</v>
      </c>
      <c r="C7298" s="3" t="s">
        <v>1</v>
      </c>
      <c r="D7298" s="3" t="s">
        <v>6871</v>
      </c>
      <c r="E7298" s="3" t="str">
        <f>LEFT(Table8[[#This Row],[PART NUMBER &amp; DESC]],6)</f>
        <v>034571</v>
      </c>
      <c r="G7298" t="s">
        <v>13633</v>
      </c>
      <c r="H7298" t="str">
        <f>Table8[[#This Row],[COMMODITY (FAMILY CODE)]]</f>
        <v>CMP-PLASTC</v>
      </c>
      <c r="I7298" s="8" t="s">
        <v>13629</v>
      </c>
      <c r="J7298" t="str">
        <f>Table8[[#This Row],[Column1]]</f>
        <v>034571</v>
      </c>
      <c r="K7298" s="8" t="s">
        <v>13630</v>
      </c>
      <c r="L7298" t="s">
        <v>13632</v>
      </c>
      <c r="M7298" s="8" t="s">
        <v>13631</v>
      </c>
      <c r="O7298" t="str">
        <f t="shared" si="114"/>
        <v>update item_mst set family_code = 'CMP-PLASTC' where item = '034571' and site_ref = 'BENN'</v>
      </c>
      <c r="Q7298" t="s">
        <v>18813</v>
      </c>
    </row>
    <row r="7299" spans="1:17" x14ac:dyDescent="0.25">
      <c r="A7299" s="3" t="s">
        <v>6819</v>
      </c>
      <c r="B7299" s="3" t="s">
        <v>0</v>
      </c>
      <c r="C7299" s="3" t="s">
        <v>1</v>
      </c>
      <c r="D7299" s="3" t="s">
        <v>6872</v>
      </c>
      <c r="E7299" s="3" t="str">
        <f>LEFT(Table8[[#This Row],[PART NUMBER &amp; DESC]],6)</f>
        <v>034573</v>
      </c>
      <c r="G7299" t="s">
        <v>13633</v>
      </c>
      <c r="H7299" t="str">
        <f>Table8[[#This Row],[COMMODITY (FAMILY CODE)]]</f>
        <v>CMP-PLASTC</v>
      </c>
      <c r="I7299" s="8" t="s">
        <v>13629</v>
      </c>
      <c r="J7299" t="str">
        <f>Table8[[#This Row],[Column1]]</f>
        <v>034573</v>
      </c>
      <c r="K7299" s="8" t="s">
        <v>13630</v>
      </c>
      <c r="L7299" t="s">
        <v>13632</v>
      </c>
      <c r="M7299" s="8" t="s">
        <v>13631</v>
      </c>
      <c r="O7299" t="str">
        <f t="shared" si="114"/>
        <v>update item_mst set family_code = 'CMP-PLASTC' where item = '034573' and site_ref = 'BENN'</v>
      </c>
      <c r="Q7299" t="s">
        <v>18814</v>
      </c>
    </row>
    <row r="7300" spans="1:17" x14ac:dyDescent="0.25">
      <c r="A7300" s="3" t="s">
        <v>6819</v>
      </c>
      <c r="B7300" s="3" t="s">
        <v>0</v>
      </c>
      <c r="C7300" s="3" t="s">
        <v>1</v>
      </c>
      <c r="D7300" s="3" t="s">
        <v>6873</v>
      </c>
      <c r="E7300" s="3" t="str">
        <f>LEFT(Table8[[#This Row],[PART NUMBER &amp; DESC]],6)</f>
        <v>034575</v>
      </c>
      <c r="G7300" t="s">
        <v>13633</v>
      </c>
      <c r="H7300" t="str">
        <f>Table8[[#This Row],[COMMODITY (FAMILY CODE)]]</f>
        <v>CMP-PLASTC</v>
      </c>
      <c r="I7300" s="8" t="s">
        <v>13629</v>
      </c>
      <c r="J7300" t="str">
        <f>Table8[[#This Row],[Column1]]</f>
        <v>034575</v>
      </c>
      <c r="K7300" s="8" t="s">
        <v>13630</v>
      </c>
      <c r="L7300" t="s">
        <v>13632</v>
      </c>
      <c r="M7300" s="8" t="s">
        <v>13631</v>
      </c>
      <c r="O7300" t="str">
        <f t="shared" si="114"/>
        <v>update item_mst set family_code = 'CMP-PLASTC' where item = '034575' and site_ref = 'BENN'</v>
      </c>
      <c r="Q7300" t="s">
        <v>18815</v>
      </c>
    </row>
    <row r="7301" spans="1:17" x14ac:dyDescent="0.25">
      <c r="A7301" s="2" t="s">
        <v>6819</v>
      </c>
      <c r="B7301" s="2" t="s">
        <v>0</v>
      </c>
      <c r="C7301" s="2" t="s">
        <v>1</v>
      </c>
      <c r="D7301" s="2" t="s">
        <v>6874</v>
      </c>
      <c r="E7301" s="3" t="str">
        <f>LEFT(Table8[[#This Row],[PART NUMBER &amp; DESC]],6)</f>
        <v>034577</v>
      </c>
      <c r="G7301" t="s">
        <v>13633</v>
      </c>
      <c r="H7301" t="str">
        <f>Table8[[#This Row],[COMMODITY (FAMILY CODE)]]</f>
        <v>CMP-PLASTC</v>
      </c>
      <c r="I7301" s="8" t="s">
        <v>13629</v>
      </c>
      <c r="J7301" t="str">
        <f>Table8[[#This Row],[Column1]]</f>
        <v>034577</v>
      </c>
      <c r="K7301" s="8" t="s">
        <v>13630</v>
      </c>
      <c r="L7301" t="s">
        <v>13632</v>
      </c>
      <c r="M7301" s="8" t="s">
        <v>13631</v>
      </c>
      <c r="O7301" t="str">
        <f t="shared" si="114"/>
        <v>update item_mst set family_code = 'CMP-PLASTC' where item = '034577' and site_ref = 'BENN'</v>
      </c>
      <c r="Q7301" t="s">
        <v>18816</v>
      </c>
    </row>
    <row r="7302" spans="1:17" x14ac:dyDescent="0.25">
      <c r="A7302" s="3" t="s">
        <v>6819</v>
      </c>
      <c r="B7302" s="3" t="s">
        <v>0</v>
      </c>
      <c r="C7302" s="3" t="s">
        <v>1</v>
      </c>
      <c r="D7302" s="3" t="s">
        <v>6875</v>
      </c>
      <c r="E7302" s="3" t="str">
        <f>LEFT(Table8[[#This Row],[PART NUMBER &amp; DESC]],6)</f>
        <v>034568</v>
      </c>
      <c r="G7302" t="s">
        <v>13633</v>
      </c>
      <c r="H7302" t="str">
        <f>Table8[[#This Row],[COMMODITY (FAMILY CODE)]]</f>
        <v>CMP-PLASTC</v>
      </c>
      <c r="I7302" s="8" t="s">
        <v>13629</v>
      </c>
      <c r="J7302" t="str">
        <f>Table8[[#This Row],[Column1]]</f>
        <v>034568</v>
      </c>
      <c r="K7302" s="8" t="s">
        <v>13630</v>
      </c>
      <c r="L7302" t="s">
        <v>13632</v>
      </c>
      <c r="M7302" s="8" t="s">
        <v>13631</v>
      </c>
      <c r="O7302" t="str">
        <f t="shared" si="114"/>
        <v>update item_mst set family_code = 'CMP-PLASTC' where item = '034568' and site_ref = 'BENN'</v>
      </c>
      <c r="Q7302" t="s">
        <v>18817</v>
      </c>
    </row>
    <row r="7303" spans="1:17" x14ac:dyDescent="0.25">
      <c r="A7303" s="3" t="s">
        <v>6819</v>
      </c>
      <c r="B7303" s="3" t="s">
        <v>0</v>
      </c>
      <c r="C7303" s="3" t="s">
        <v>1</v>
      </c>
      <c r="D7303" s="3" t="s">
        <v>6876</v>
      </c>
      <c r="E7303" s="3" t="str">
        <f>LEFT(Table8[[#This Row],[PART NUMBER &amp; DESC]],6)</f>
        <v>034570</v>
      </c>
      <c r="G7303" t="s">
        <v>13633</v>
      </c>
      <c r="H7303" t="str">
        <f>Table8[[#This Row],[COMMODITY (FAMILY CODE)]]</f>
        <v>CMP-PLASTC</v>
      </c>
      <c r="I7303" s="8" t="s">
        <v>13629</v>
      </c>
      <c r="J7303" t="str">
        <f>Table8[[#This Row],[Column1]]</f>
        <v>034570</v>
      </c>
      <c r="K7303" s="8" t="s">
        <v>13630</v>
      </c>
      <c r="L7303" t="s">
        <v>13632</v>
      </c>
      <c r="M7303" s="8" t="s">
        <v>13631</v>
      </c>
      <c r="O7303" t="str">
        <f t="shared" si="114"/>
        <v>update item_mst set family_code = 'CMP-PLASTC' where item = '034570' and site_ref = 'BENN'</v>
      </c>
      <c r="Q7303" t="s">
        <v>18818</v>
      </c>
    </row>
    <row r="7304" spans="1:17" x14ac:dyDescent="0.25">
      <c r="A7304" s="3" t="s">
        <v>6819</v>
      </c>
      <c r="B7304" s="3" t="s">
        <v>0</v>
      </c>
      <c r="C7304" s="3" t="s">
        <v>1</v>
      </c>
      <c r="D7304" s="3" t="s">
        <v>6877</v>
      </c>
      <c r="E7304" s="3" t="str">
        <f>LEFT(Table8[[#This Row],[PART NUMBER &amp; DESC]],6)</f>
        <v>034572</v>
      </c>
      <c r="G7304" t="s">
        <v>13633</v>
      </c>
      <c r="H7304" t="str">
        <f>Table8[[#This Row],[COMMODITY (FAMILY CODE)]]</f>
        <v>CMP-PLASTC</v>
      </c>
      <c r="I7304" s="8" t="s">
        <v>13629</v>
      </c>
      <c r="J7304" t="str">
        <f>Table8[[#This Row],[Column1]]</f>
        <v>034572</v>
      </c>
      <c r="K7304" s="8" t="s">
        <v>13630</v>
      </c>
      <c r="L7304" t="s">
        <v>13632</v>
      </c>
      <c r="M7304" s="8" t="s">
        <v>13631</v>
      </c>
      <c r="O7304" t="str">
        <f t="shared" si="114"/>
        <v>update item_mst set family_code = 'CMP-PLASTC' where item = '034572' and site_ref = 'BENN'</v>
      </c>
      <c r="Q7304" t="s">
        <v>18819</v>
      </c>
    </row>
    <row r="7305" spans="1:17" x14ac:dyDescent="0.25">
      <c r="A7305" s="3" t="s">
        <v>6819</v>
      </c>
      <c r="B7305" s="3" t="s">
        <v>0</v>
      </c>
      <c r="C7305" s="3" t="s">
        <v>1</v>
      </c>
      <c r="D7305" s="3" t="s">
        <v>6878</v>
      </c>
      <c r="E7305" s="3" t="str">
        <f>LEFT(Table8[[#This Row],[PART NUMBER &amp; DESC]],6)</f>
        <v>034574</v>
      </c>
      <c r="G7305" t="s">
        <v>13633</v>
      </c>
      <c r="H7305" t="str">
        <f>Table8[[#This Row],[COMMODITY (FAMILY CODE)]]</f>
        <v>CMP-PLASTC</v>
      </c>
      <c r="I7305" s="8" t="s">
        <v>13629</v>
      </c>
      <c r="J7305" t="str">
        <f>Table8[[#This Row],[Column1]]</f>
        <v>034574</v>
      </c>
      <c r="K7305" s="8" t="s">
        <v>13630</v>
      </c>
      <c r="L7305" t="s">
        <v>13632</v>
      </c>
      <c r="M7305" s="8" t="s">
        <v>13631</v>
      </c>
      <c r="O7305" t="str">
        <f t="shared" si="114"/>
        <v>update item_mst set family_code = 'CMP-PLASTC' where item = '034574' and site_ref = 'BENN'</v>
      </c>
      <c r="Q7305" t="s">
        <v>18820</v>
      </c>
    </row>
    <row r="7306" spans="1:17" x14ac:dyDescent="0.25">
      <c r="A7306" s="2" t="s">
        <v>6819</v>
      </c>
      <c r="B7306" s="2" t="s">
        <v>0</v>
      </c>
      <c r="C7306" s="2" t="s">
        <v>1</v>
      </c>
      <c r="D7306" s="2" t="s">
        <v>6879</v>
      </c>
      <c r="E7306" s="3" t="str">
        <f>LEFT(Table8[[#This Row],[PART NUMBER &amp; DESC]],6)</f>
        <v>034576</v>
      </c>
      <c r="G7306" t="s">
        <v>13633</v>
      </c>
      <c r="H7306" t="str">
        <f>Table8[[#This Row],[COMMODITY (FAMILY CODE)]]</f>
        <v>CMP-PLASTC</v>
      </c>
      <c r="I7306" s="8" t="s">
        <v>13629</v>
      </c>
      <c r="J7306" t="str">
        <f>Table8[[#This Row],[Column1]]</f>
        <v>034576</v>
      </c>
      <c r="K7306" s="8" t="s">
        <v>13630</v>
      </c>
      <c r="L7306" t="s">
        <v>13632</v>
      </c>
      <c r="M7306" s="8" t="s">
        <v>13631</v>
      </c>
      <c r="O7306" t="str">
        <f t="shared" si="114"/>
        <v>update item_mst set family_code = 'CMP-PLASTC' where item = '034576' and site_ref = 'BENN'</v>
      </c>
      <c r="Q7306" t="s">
        <v>18821</v>
      </c>
    </row>
    <row r="7307" spans="1:17" x14ac:dyDescent="0.25">
      <c r="A7307" s="3" t="s">
        <v>6819</v>
      </c>
      <c r="B7307" s="3" t="s">
        <v>0</v>
      </c>
      <c r="C7307" s="3" t="s">
        <v>1</v>
      </c>
      <c r="D7307" s="3" t="s">
        <v>6880</v>
      </c>
      <c r="E7307" s="3" t="str">
        <f>LEFT(Table8[[#This Row],[PART NUMBER &amp; DESC]],6)</f>
        <v>034578</v>
      </c>
      <c r="G7307" t="s">
        <v>13633</v>
      </c>
      <c r="H7307" t="str">
        <f>Table8[[#This Row],[COMMODITY (FAMILY CODE)]]</f>
        <v>CMP-PLASTC</v>
      </c>
      <c r="I7307" s="8" t="s">
        <v>13629</v>
      </c>
      <c r="J7307" t="str">
        <f>Table8[[#This Row],[Column1]]</f>
        <v>034578</v>
      </c>
      <c r="K7307" s="8" t="s">
        <v>13630</v>
      </c>
      <c r="L7307" t="s">
        <v>13632</v>
      </c>
      <c r="M7307" s="8" t="s">
        <v>13631</v>
      </c>
      <c r="O7307" t="str">
        <f t="shared" si="114"/>
        <v>update item_mst set family_code = 'CMP-PLASTC' where item = '034578' and site_ref = 'BENN'</v>
      </c>
      <c r="Q7307" t="s">
        <v>18822</v>
      </c>
    </row>
    <row r="7308" spans="1:17" x14ac:dyDescent="0.25">
      <c r="A7308" s="2" t="s">
        <v>6819</v>
      </c>
      <c r="B7308" s="2" t="s">
        <v>0</v>
      </c>
      <c r="C7308" s="2" t="s">
        <v>1</v>
      </c>
      <c r="D7308" s="2" t="s">
        <v>6881</v>
      </c>
      <c r="E7308" s="3" t="str">
        <f>LEFT(Table8[[#This Row],[PART NUMBER &amp; DESC]],6)</f>
        <v>034580</v>
      </c>
      <c r="G7308" t="s">
        <v>13633</v>
      </c>
      <c r="H7308" t="str">
        <f>Table8[[#This Row],[COMMODITY (FAMILY CODE)]]</f>
        <v>CMP-PLASTC</v>
      </c>
      <c r="I7308" s="8" t="s">
        <v>13629</v>
      </c>
      <c r="J7308" t="str">
        <f>Table8[[#This Row],[Column1]]</f>
        <v>034580</v>
      </c>
      <c r="K7308" s="8" t="s">
        <v>13630</v>
      </c>
      <c r="L7308" t="s">
        <v>13632</v>
      </c>
      <c r="M7308" s="8" t="s">
        <v>13631</v>
      </c>
      <c r="O7308" t="str">
        <f t="shared" si="114"/>
        <v>update item_mst set family_code = 'CMP-PLASTC' where item = '034580' and site_ref = 'BENN'</v>
      </c>
      <c r="Q7308" t="s">
        <v>18823</v>
      </c>
    </row>
    <row r="7309" spans="1:17" x14ac:dyDescent="0.25">
      <c r="A7309" s="3" t="s">
        <v>6819</v>
      </c>
      <c r="B7309" s="3" t="s">
        <v>0</v>
      </c>
      <c r="C7309" s="3" t="s">
        <v>1</v>
      </c>
      <c r="D7309" s="3" t="s">
        <v>6882</v>
      </c>
      <c r="E7309" s="3" t="str">
        <f>LEFT(Table8[[#This Row],[PART NUMBER &amp; DESC]],6)</f>
        <v>034582</v>
      </c>
      <c r="G7309" t="s">
        <v>13633</v>
      </c>
      <c r="H7309" t="str">
        <f>Table8[[#This Row],[COMMODITY (FAMILY CODE)]]</f>
        <v>CMP-PLASTC</v>
      </c>
      <c r="I7309" s="8" t="s">
        <v>13629</v>
      </c>
      <c r="J7309" t="str">
        <f>Table8[[#This Row],[Column1]]</f>
        <v>034582</v>
      </c>
      <c r="K7309" s="8" t="s">
        <v>13630</v>
      </c>
      <c r="L7309" t="s">
        <v>13632</v>
      </c>
      <c r="M7309" s="8" t="s">
        <v>13631</v>
      </c>
      <c r="O7309" t="str">
        <f t="shared" si="114"/>
        <v>update item_mst set family_code = 'CMP-PLASTC' where item = '034582' and site_ref = 'BENN'</v>
      </c>
      <c r="Q7309" t="s">
        <v>18824</v>
      </c>
    </row>
    <row r="7310" spans="1:17" x14ac:dyDescent="0.25">
      <c r="A7310" s="2" t="s">
        <v>6819</v>
      </c>
      <c r="B7310" s="2" t="s">
        <v>0</v>
      </c>
      <c r="C7310" s="2" t="s">
        <v>1</v>
      </c>
      <c r="D7310" s="2" t="s">
        <v>6883</v>
      </c>
      <c r="E7310" s="3" t="str">
        <f>LEFT(Table8[[#This Row],[PART NUMBER &amp; DESC]],6)</f>
        <v>034579</v>
      </c>
      <c r="G7310" t="s">
        <v>13633</v>
      </c>
      <c r="H7310" t="str">
        <f>Table8[[#This Row],[COMMODITY (FAMILY CODE)]]</f>
        <v>CMP-PLASTC</v>
      </c>
      <c r="I7310" s="8" t="s">
        <v>13629</v>
      </c>
      <c r="J7310" t="str">
        <f>Table8[[#This Row],[Column1]]</f>
        <v>034579</v>
      </c>
      <c r="K7310" s="8" t="s">
        <v>13630</v>
      </c>
      <c r="L7310" t="s">
        <v>13632</v>
      </c>
      <c r="M7310" s="8" t="s">
        <v>13631</v>
      </c>
      <c r="O7310" t="str">
        <f t="shared" si="114"/>
        <v>update item_mst set family_code = 'CMP-PLASTC' where item = '034579' and site_ref = 'BENN'</v>
      </c>
      <c r="Q7310" t="s">
        <v>18825</v>
      </c>
    </row>
    <row r="7311" spans="1:17" x14ac:dyDescent="0.25">
      <c r="A7311" s="2" t="s">
        <v>6819</v>
      </c>
      <c r="B7311" s="2" t="s">
        <v>0</v>
      </c>
      <c r="C7311" s="2" t="s">
        <v>1</v>
      </c>
      <c r="D7311" s="2" t="s">
        <v>6884</v>
      </c>
      <c r="E7311" s="3" t="str">
        <f>LEFT(Table8[[#This Row],[PART NUMBER &amp; DESC]],6)</f>
        <v>034581</v>
      </c>
      <c r="G7311" t="s">
        <v>13633</v>
      </c>
      <c r="H7311" t="str">
        <f>Table8[[#This Row],[COMMODITY (FAMILY CODE)]]</f>
        <v>CMP-PLASTC</v>
      </c>
      <c r="I7311" s="8" t="s">
        <v>13629</v>
      </c>
      <c r="J7311" t="str">
        <f>Table8[[#This Row],[Column1]]</f>
        <v>034581</v>
      </c>
      <c r="K7311" s="8" t="s">
        <v>13630</v>
      </c>
      <c r="L7311" t="s">
        <v>13632</v>
      </c>
      <c r="M7311" s="8" t="s">
        <v>13631</v>
      </c>
      <c r="O7311" t="str">
        <f t="shared" si="114"/>
        <v>update item_mst set family_code = 'CMP-PLASTC' where item = '034581' and site_ref = 'BENN'</v>
      </c>
      <c r="Q7311" t="s">
        <v>18826</v>
      </c>
    </row>
    <row r="7312" spans="1:17" x14ac:dyDescent="0.25">
      <c r="A7312" s="3" t="s">
        <v>6819</v>
      </c>
      <c r="B7312" s="3" t="s">
        <v>0</v>
      </c>
      <c r="C7312" s="3" t="s">
        <v>1</v>
      </c>
      <c r="D7312" s="3" t="s">
        <v>6885</v>
      </c>
      <c r="E7312" s="3" t="str">
        <f>LEFT(Table8[[#This Row],[PART NUMBER &amp; DESC]],6)</f>
        <v>034583</v>
      </c>
      <c r="G7312" t="s">
        <v>13633</v>
      </c>
      <c r="H7312" t="str">
        <f>Table8[[#This Row],[COMMODITY (FAMILY CODE)]]</f>
        <v>CMP-PLASTC</v>
      </c>
      <c r="I7312" s="8" t="s">
        <v>13629</v>
      </c>
      <c r="J7312" t="str">
        <f>Table8[[#This Row],[Column1]]</f>
        <v>034583</v>
      </c>
      <c r="K7312" s="8" t="s">
        <v>13630</v>
      </c>
      <c r="L7312" t="s">
        <v>13632</v>
      </c>
      <c r="M7312" s="8" t="s">
        <v>13631</v>
      </c>
      <c r="O7312" t="str">
        <f t="shared" si="114"/>
        <v>update item_mst set family_code = 'CMP-PLASTC' where item = '034583' and site_ref = 'BENN'</v>
      </c>
      <c r="Q7312" t="s">
        <v>18827</v>
      </c>
    </row>
    <row r="7313" spans="1:17" x14ac:dyDescent="0.25">
      <c r="A7313" s="2" t="s">
        <v>6819</v>
      </c>
      <c r="B7313" s="2" t="s">
        <v>0</v>
      </c>
      <c r="C7313" s="2" t="s">
        <v>1</v>
      </c>
      <c r="D7313" s="2" t="s">
        <v>133</v>
      </c>
      <c r="E7313" s="3" t="str">
        <f>LEFT(Table8[[#This Row],[PART NUMBER &amp; DESC]],6)</f>
        <v>021271</v>
      </c>
      <c r="G7313" t="s">
        <v>13633</v>
      </c>
      <c r="H7313" t="str">
        <f>Table8[[#This Row],[COMMODITY (FAMILY CODE)]]</f>
        <v>CMP-PLASTC</v>
      </c>
      <c r="I7313" s="8" t="s">
        <v>13629</v>
      </c>
      <c r="J7313" t="str">
        <f>Table8[[#This Row],[Column1]]</f>
        <v>021271</v>
      </c>
      <c r="K7313" s="8" t="s">
        <v>13630</v>
      </c>
      <c r="L7313" t="s">
        <v>13632</v>
      </c>
      <c r="M7313" s="8" t="s">
        <v>13631</v>
      </c>
      <c r="O7313" t="str">
        <f t="shared" si="114"/>
        <v>update item_mst set family_code = 'CMP-PLASTC' where item = '021271' and site_ref = 'BENN'</v>
      </c>
      <c r="Q7313" t="s">
        <v>13711</v>
      </c>
    </row>
    <row r="7314" spans="1:17" x14ac:dyDescent="0.25">
      <c r="A7314" s="2" t="s">
        <v>6819</v>
      </c>
      <c r="B7314" s="2" t="s">
        <v>0</v>
      </c>
      <c r="C7314" s="2" t="s">
        <v>1</v>
      </c>
      <c r="D7314" s="2" t="s">
        <v>6886</v>
      </c>
      <c r="E7314" s="3" t="str">
        <f>LEFT(Table8[[#This Row],[PART NUMBER &amp; DESC]],6)</f>
        <v>021460</v>
      </c>
      <c r="G7314" t="s">
        <v>13633</v>
      </c>
      <c r="H7314" t="str">
        <f>Table8[[#This Row],[COMMODITY (FAMILY CODE)]]</f>
        <v>CMP-PLASTC</v>
      </c>
      <c r="I7314" s="8" t="s">
        <v>13629</v>
      </c>
      <c r="J7314" t="str">
        <f>Table8[[#This Row],[Column1]]</f>
        <v>021460</v>
      </c>
      <c r="K7314" s="8" t="s">
        <v>13630</v>
      </c>
      <c r="L7314" t="s">
        <v>13632</v>
      </c>
      <c r="M7314" s="8" t="s">
        <v>13631</v>
      </c>
      <c r="O7314" t="str">
        <f t="shared" si="114"/>
        <v>update item_mst set family_code = 'CMP-PLASTC' where item = '021460' and site_ref = 'BENN'</v>
      </c>
      <c r="Q7314" t="s">
        <v>18828</v>
      </c>
    </row>
    <row r="7315" spans="1:17" x14ac:dyDescent="0.25">
      <c r="A7315" s="3" t="s">
        <v>6819</v>
      </c>
      <c r="B7315" s="3" t="s">
        <v>0</v>
      </c>
      <c r="C7315" s="3" t="s">
        <v>1</v>
      </c>
      <c r="D7315" s="3" t="s">
        <v>6887</v>
      </c>
      <c r="E7315" s="3" t="str">
        <f>LEFT(Table8[[#This Row],[PART NUMBER &amp; DESC]],6)</f>
        <v>030309</v>
      </c>
      <c r="G7315" t="s">
        <v>13633</v>
      </c>
      <c r="H7315" t="str">
        <f>Table8[[#This Row],[COMMODITY (FAMILY CODE)]]</f>
        <v>CMP-PLASTC</v>
      </c>
      <c r="I7315" s="8" t="s">
        <v>13629</v>
      </c>
      <c r="J7315" t="str">
        <f>Table8[[#This Row],[Column1]]</f>
        <v>030309</v>
      </c>
      <c r="K7315" s="8" t="s">
        <v>13630</v>
      </c>
      <c r="L7315" t="s">
        <v>13632</v>
      </c>
      <c r="M7315" s="8" t="s">
        <v>13631</v>
      </c>
      <c r="O7315" t="str">
        <f t="shared" si="114"/>
        <v>update item_mst set family_code = 'CMP-PLASTC' where item = '030309' and site_ref = 'BENN'</v>
      </c>
      <c r="Q7315" t="s">
        <v>18770</v>
      </c>
    </row>
    <row r="7316" spans="1:17" x14ac:dyDescent="0.25">
      <c r="A7316" s="2" t="s">
        <v>6888</v>
      </c>
      <c r="B7316" s="2" t="s">
        <v>28</v>
      </c>
      <c r="C7316" s="2" t="s">
        <v>31</v>
      </c>
      <c r="D7316" s="2" t="s">
        <v>6889</v>
      </c>
      <c r="E7316" s="3" t="str">
        <f>LEFT(Table8[[#This Row],[PART NUMBER &amp; DESC]],6)</f>
        <v>023952</v>
      </c>
      <c r="G7316" t="s">
        <v>13633</v>
      </c>
      <c r="H7316" t="str">
        <f>Table8[[#This Row],[COMMODITY (FAMILY CODE)]]</f>
        <v>ELE-PWRDST</v>
      </c>
      <c r="I7316" s="8" t="s">
        <v>13629</v>
      </c>
      <c r="J7316" t="str">
        <f>Table8[[#This Row],[Column1]]</f>
        <v>023952</v>
      </c>
      <c r="K7316" s="8" t="s">
        <v>13630</v>
      </c>
      <c r="L7316" t="s">
        <v>13632</v>
      </c>
      <c r="M7316" s="8" t="s">
        <v>13631</v>
      </c>
      <c r="O7316" t="str">
        <f t="shared" si="114"/>
        <v>update item_mst set family_code = 'ELE-PWRDST' where item = '023952' and site_ref = 'BENN'</v>
      </c>
      <c r="Q7316" t="s">
        <v>18829</v>
      </c>
    </row>
    <row r="7317" spans="1:17" x14ac:dyDescent="0.25">
      <c r="A7317" s="3" t="s">
        <v>6888</v>
      </c>
      <c r="B7317" s="3" t="s">
        <v>28</v>
      </c>
      <c r="C7317" s="3" t="s">
        <v>31</v>
      </c>
      <c r="D7317" s="3" t="s">
        <v>6890</v>
      </c>
      <c r="E7317" s="3" t="str">
        <f>LEFT(Table8[[#This Row],[PART NUMBER &amp; DESC]],6)</f>
        <v>023952</v>
      </c>
      <c r="G7317" t="s">
        <v>13633</v>
      </c>
      <c r="H7317" t="str">
        <f>Table8[[#This Row],[COMMODITY (FAMILY CODE)]]</f>
        <v>ELE-PWRDST</v>
      </c>
      <c r="I7317" s="8" t="s">
        <v>13629</v>
      </c>
      <c r="J7317" t="str">
        <f>Table8[[#This Row],[Column1]]</f>
        <v>023952</v>
      </c>
      <c r="K7317" s="8" t="s">
        <v>13630</v>
      </c>
      <c r="L7317" t="s">
        <v>13632</v>
      </c>
      <c r="M7317" s="8" t="s">
        <v>13631</v>
      </c>
      <c r="O7317" t="str">
        <f t="shared" si="114"/>
        <v>update item_mst set family_code = 'ELE-PWRDST' where item = '023952' and site_ref = 'BENN'</v>
      </c>
      <c r="Q7317" t="s">
        <v>18829</v>
      </c>
    </row>
    <row r="7318" spans="1:17" x14ac:dyDescent="0.25">
      <c r="A7318" s="3" t="s">
        <v>6888</v>
      </c>
      <c r="B7318" s="3" t="s">
        <v>28</v>
      </c>
      <c r="C7318" s="3" t="s">
        <v>31</v>
      </c>
      <c r="D7318" s="3" t="s">
        <v>4114</v>
      </c>
      <c r="E7318" s="3" t="str">
        <f>LEFT(Table8[[#This Row],[PART NUMBER &amp; DESC]],6)</f>
        <v>023839</v>
      </c>
      <c r="G7318" t="s">
        <v>13633</v>
      </c>
      <c r="H7318" t="str">
        <f>Table8[[#This Row],[COMMODITY (FAMILY CODE)]]</f>
        <v>ELE-PWRDST</v>
      </c>
      <c r="I7318" s="8" t="s">
        <v>13629</v>
      </c>
      <c r="J7318" t="str">
        <f>Table8[[#This Row],[Column1]]</f>
        <v>023839</v>
      </c>
      <c r="K7318" s="8" t="s">
        <v>13630</v>
      </c>
      <c r="L7318" t="s">
        <v>13632</v>
      </c>
      <c r="M7318" s="8" t="s">
        <v>13631</v>
      </c>
      <c r="O7318" t="str">
        <f t="shared" si="114"/>
        <v>update item_mst set family_code = 'ELE-PWRDST' where item = '023839' and site_ref = 'BENN'</v>
      </c>
      <c r="Q7318" t="s">
        <v>18830</v>
      </c>
    </row>
    <row r="7319" spans="1:17" x14ac:dyDescent="0.25">
      <c r="A7319" s="2" t="s">
        <v>6888</v>
      </c>
      <c r="B7319" s="2" t="s">
        <v>28</v>
      </c>
      <c r="C7319" s="2" t="s">
        <v>31</v>
      </c>
      <c r="D7319" s="2" t="s">
        <v>6891</v>
      </c>
      <c r="E7319" s="3" t="str">
        <f>LEFT(Table8[[#This Row],[PART NUMBER &amp; DESC]],6)</f>
        <v>010861</v>
      </c>
      <c r="G7319" t="s">
        <v>13633</v>
      </c>
      <c r="H7319" t="str">
        <f>Table8[[#This Row],[COMMODITY (FAMILY CODE)]]</f>
        <v>ELE-PWRDST</v>
      </c>
      <c r="I7319" s="8" t="s">
        <v>13629</v>
      </c>
      <c r="J7319" t="str">
        <f>Table8[[#This Row],[Column1]]</f>
        <v>010861</v>
      </c>
      <c r="K7319" s="8" t="s">
        <v>13630</v>
      </c>
      <c r="L7319" t="s">
        <v>13632</v>
      </c>
      <c r="M7319" s="8" t="s">
        <v>13631</v>
      </c>
      <c r="O7319" t="str">
        <f t="shared" si="114"/>
        <v>update item_mst set family_code = 'ELE-PWRDST' where item = '010861' and site_ref = 'BENN'</v>
      </c>
      <c r="Q7319" t="s">
        <v>18831</v>
      </c>
    </row>
    <row r="7320" spans="1:17" x14ac:dyDescent="0.25">
      <c r="A7320" s="2" t="s">
        <v>6888</v>
      </c>
      <c r="B7320" s="2" t="s">
        <v>28</v>
      </c>
      <c r="C7320" s="2" t="s">
        <v>31</v>
      </c>
      <c r="D7320" s="2" t="s">
        <v>6892</v>
      </c>
      <c r="E7320" s="3" t="str">
        <f>LEFT(Table8[[#This Row],[PART NUMBER &amp; DESC]],6)</f>
        <v>027924</v>
      </c>
      <c r="G7320" t="s">
        <v>13633</v>
      </c>
      <c r="H7320" t="str">
        <f>Table8[[#This Row],[COMMODITY (FAMILY CODE)]]</f>
        <v>ELE-PWRDST</v>
      </c>
      <c r="I7320" s="8" t="s">
        <v>13629</v>
      </c>
      <c r="J7320" t="str">
        <f>Table8[[#This Row],[Column1]]</f>
        <v>027924</v>
      </c>
      <c r="K7320" s="8" t="s">
        <v>13630</v>
      </c>
      <c r="L7320" t="s">
        <v>13632</v>
      </c>
      <c r="M7320" s="8" t="s">
        <v>13631</v>
      </c>
      <c r="O7320" t="str">
        <f t="shared" si="114"/>
        <v>update item_mst set family_code = 'ELE-PWRDST' where item = '027924' and site_ref = 'BENN'</v>
      </c>
      <c r="Q7320" t="s">
        <v>18832</v>
      </c>
    </row>
    <row r="7321" spans="1:17" x14ac:dyDescent="0.25">
      <c r="A7321" s="3" t="s">
        <v>6888</v>
      </c>
      <c r="B7321" s="3" t="s">
        <v>28</v>
      </c>
      <c r="C7321" s="3" t="s">
        <v>31</v>
      </c>
      <c r="D7321" s="3" t="s">
        <v>6893</v>
      </c>
      <c r="E7321" s="3" t="str">
        <f>LEFT(Table8[[#This Row],[PART NUMBER &amp; DESC]],6)</f>
        <v>027106</v>
      </c>
      <c r="G7321" t="s">
        <v>13633</v>
      </c>
      <c r="H7321" t="str">
        <f>Table8[[#This Row],[COMMODITY (FAMILY CODE)]]</f>
        <v>ELE-PWRDST</v>
      </c>
      <c r="I7321" s="8" t="s">
        <v>13629</v>
      </c>
      <c r="J7321" t="str">
        <f>Table8[[#This Row],[Column1]]</f>
        <v>027106</v>
      </c>
      <c r="K7321" s="8" t="s">
        <v>13630</v>
      </c>
      <c r="L7321" t="s">
        <v>13632</v>
      </c>
      <c r="M7321" s="8" t="s">
        <v>13631</v>
      </c>
      <c r="O7321" t="str">
        <f t="shared" si="114"/>
        <v>update item_mst set family_code = 'ELE-PWRDST' where item = '027106' and site_ref = 'BENN'</v>
      </c>
      <c r="Q7321" t="s">
        <v>18833</v>
      </c>
    </row>
    <row r="7322" spans="1:17" x14ac:dyDescent="0.25">
      <c r="A7322" s="3" t="s">
        <v>6888</v>
      </c>
      <c r="B7322" s="3" t="s">
        <v>28</v>
      </c>
      <c r="C7322" s="3" t="s">
        <v>31</v>
      </c>
      <c r="D7322" s="3" t="s">
        <v>6894</v>
      </c>
      <c r="E7322" s="3" t="str">
        <f>LEFT(Table8[[#This Row],[PART NUMBER &amp; DESC]],6)</f>
        <v>027575</v>
      </c>
      <c r="G7322" t="s">
        <v>13633</v>
      </c>
      <c r="H7322" t="str">
        <f>Table8[[#This Row],[COMMODITY (FAMILY CODE)]]</f>
        <v>ELE-PWRDST</v>
      </c>
      <c r="I7322" s="8" t="s">
        <v>13629</v>
      </c>
      <c r="J7322" t="str">
        <f>Table8[[#This Row],[Column1]]</f>
        <v>027575</v>
      </c>
      <c r="K7322" s="8" t="s">
        <v>13630</v>
      </c>
      <c r="L7322" t="s">
        <v>13632</v>
      </c>
      <c r="M7322" s="8" t="s">
        <v>13631</v>
      </c>
      <c r="O7322" t="str">
        <f t="shared" si="114"/>
        <v>update item_mst set family_code = 'ELE-PWRDST' where item = '027575' and site_ref = 'BENN'</v>
      </c>
      <c r="Q7322" t="s">
        <v>18834</v>
      </c>
    </row>
    <row r="7323" spans="1:17" x14ac:dyDescent="0.25">
      <c r="A7323" s="2" t="s">
        <v>6888</v>
      </c>
      <c r="B7323" s="2" t="s">
        <v>28</v>
      </c>
      <c r="C7323" s="2" t="s">
        <v>31</v>
      </c>
      <c r="D7323" s="2" t="s">
        <v>6895</v>
      </c>
      <c r="E7323" s="3" t="str">
        <f>LEFT(Table8[[#This Row],[PART NUMBER &amp; DESC]],6)</f>
        <v>027576</v>
      </c>
      <c r="G7323" t="s">
        <v>13633</v>
      </c>
      <c r="H7323" t="str">
        <f>Table8[[#This Row],[COMMODITY (FAMILY CODE)]]</f>
        <v>ELE-PWRDST</v>
      </c>
      <c r="I7323" s="8" t="s">
        <v>13629</v>
      </c>
      <c r="J7323" t="str">
        <f>Table8[[#This Row],[Column1]]</f>
        <v>027576</v>
      </c>
      <c r="K7323" s="8" t="s">
        <v>13630</v>
      </c>
      <c r="L7323" t="s">
        <v>13632</v>
      </c>
      <c r="M7323" s="8" t="s">
        <v>13631</v>
      </c>
      <c r="O7323" t="str">
        <f t="shared" si="114"/>
        <v>update item_mst set family_code = 'ELE-PWRDST' where item = '027576' and site_ref = 'BENN'</v>
      </c>
      <c r="Q7323" t="s">
        <v>18835</v>
      </c>
    </row>
    <row r="7324" spans="1:17" x14ac:dyDescent="0.25">
      <c r="A7324" s="3" t="s">
        <v>6888</v>
      </c>
      <c r="B7324" s="3" t="s">
        <v>28</v>
      </c>
      <c r="C7324" s="3" t="s">
        <v>31</v>
      </c>
      <c r="D7324" s="3" t="s">
        <v>4289</v>
      </c>
      <c r="E7324" s="3" t="str">
        <f>LEFT(Table8[[#This Row],[PART NUMBER &amp; DESC]],6)</f>
        <v>027416</v>
      </c>
      <c r="G7324" t="s">
        <v>13633</v>
      </c>
      <c r="H7324" t="str">
        <f>Table8[[#This Row],[COMMODITY (FAMILY CODE)]]</f>
        <v>ELE-PWRDST</v>
      </c>
      <c r="I7324" s="8" t="s">
        <v>13629</v>
      </c>
      <c r="J7324" t="str">
        <f>Table8[[#This Row],[Column1]]</f>
        <v>027416</v>
      </c>
      <c r="K7324" s="8" t="s">
        <v>13630</v>
      </c>
      <c r="L7324" t="s">
        <v>13632</v>
      </c>
      <c r="M7324" s="8" t="s">
        <v>13631</v>
      </c>
      <c r="O7324" t="str">
        <f t="shared" si="114"/>
        <v>update item_mst set family_code = 'ELE-PWRDST' where item = '027416' and site_ref = 'BENN'</v>
      </c>
      <c r="Q7324" t="s">
        <v>18836</v>
      </c>
    </row>
    <row r="7325" spans="1:17" x14ac:dyDescent="0.25">
      <c r="A7325" s="3" t="s">
        <v>6888</v>
      </c>
      <c r="B7325" s="3" t="s">
        <v>28</v>
      </c>
      <c r="C7325" s="3" t="s">
        <v>30</v>
      </c>
      <c r="D7325" s="3" t="s">
        <v>6896</v>
      </c>
      <c r="E7325" s="3" t="str">
        <f>LEFT(Table8[[#This Row],[PART NUMBER &amp; DESC]],6)</f>
        <v>033137</v>
      </c>
      <c r="G7325" t="s">
        <v>13633</v>
      </c>
      <c r="H7325" t="str">
        <f>Table8[[#This Row],[COMMODITY (FAMILY CODE)]]</f>
        <v>ELE-GAUGE</v>
      </c>
      <c r="I7325" s="8" t="s">
        <v>13629</v>
      </c>
      <c r="J7325" t="str">
        <f>Table8[[#This Row],[Column1]]</f>
        <v>033137</v>
      </c>
      <c r="K7325" s="8" t="s">
        <v>13630</v>
      </c>
      <c r="L7325" t="s">
        <v>13632</v>
      </c>
      <c r="M7325" s="8" t="s">
        <v>13631</v>
      </c>
      <c r="O7325" t="str">
        <f t="shared" si="114"/>
        <v>update item_mst set family_code = 'ELE-GAUGE' where item = '033137' and site_ref = 'BENN'</v>
      </c>
      <c r="Q7325" t="s">
        <v>18837</v>
      </c>
    </row>
    <row r="7326" spans="1:17" x14ac:dyDescent="0.25">
      <c r="A7326" s="2" t="s">
        <v>6888</v>
      </c>
      <c r="B7326" s="2" t="s">
        <v>28</v>
      </c>
      <c r="C7326" s="2" t="s">
        <v>31</v>
      </c>
      <c r="D7326" s="2" t="s">
        <v>6897</v>
      </c>
      <c r="E7326" s="3" t="str">
        <f>LEFT(Table8[[#This Row],[PART NUMBER &amp; DESC]],6)</f>
        <v>034734</v>
      </c>
      <c r="G7326" t="s">
        <v>13633</v>
      </c>
      <c r="H7326" t="str">
        <f>Table8[[#This Row],[COMMODITY (FAMILY CODE)]]</f>
        <v>ELE-PWRDST</v>
      </c>
      <c r="I7326" s="8" t="s">
        <v>13629</v>
      </c>
      <c r="J7326" t="str">
        <f>Table8[[#This Row],[Column1]]</f>
        <v>034734</v>
      </c>
      <c r="K7326" s="8" t="s">
        <v>13630</v>
      </c>
      <c r="L7326" t="s">
        <v>13632</v>
      </c>
      <c r="M7326" s="8" t="s">
        <v>13631</v>
      </c>
      <c r="O7326" t="str">
        <f t="shared" si="114"/>
        <v>update item_mst set family_code = 'ELE-PWRDST' where item = '034734' and site_ref = 'BENN'</v>
      </c>
      <c r="Q7326" t="s">
        <v>18838</v>
      </c>
    </row>
    <row r="7327" spans="1:17" x14ac:dyDescent="0.25">
      <c r="A7327" s="3" t="s">
        <v>6888</v>
      </c>
      <c r="B7327" s="3" t="s">
        <v>28</v>
      </c>
      <c r="C7327" s="3" t="s">
        <v>31</v>
      </c>
      <c r="D7327" s="3" t="s">
        <v>4322</v>
      </c>
      <c r="E7327" s="3" t="str">
        <f>LEFT(Table8[[#This Row],[PART NUMBER &amp; DESC]],6)</f>
        <v>034685</v>
      </c>
      <c r="G7327" t="s">
        <v>13633</v>
      </c>
      <c r="H7327" t="str">
        <f>Table8[[#This Row],[COMMODITY (FAMILY CODE)]]</f>
        <v>ELE-PWRDST</v>
      </c>
      <c r="I7327" s="8" t="s">
        <v>13629</v>
      </c>
      <c r="J7327" t="str">
        <f>Table8[[#This Row],[Column1]]</f>
        <v>034685</v>
      </c>
      <c r="K7327" s="8" t="s">
        <v>13630</v>
      </c>
      <c r="L7327" t="s">
        <v>13632</v>
      </c>
      <c r="M7327" s="8" t="s">
        <v>13631</v>
      </c>
      <c r="O7327" t="str">
        <f t="shared" si="114"/>
        <v>update item_mst set family_code = 'ELE-PWRDST' where item = '034685' and site_ref = 'BENN'</v>
      </c>
      <c r="Q7327" t="s">
        <v>18839</v>
      </c>
    </row>
    <row r="7328" spans="1:17" x14ac:dyDescent="0.25">
      <c r="A7328" s="2" t="s">
        <v>6888</v>
      </c>
      <c r="B7328" s="2" t="s">
        <v>28</v>
      </c>
      <c r="C7328" s="2" t="s">
        <v>31</v>
      </c>
      <c r="D7328" s="2" t="s">
        <v>6898</v>
      </c>
      <c r="E7328" s="3" t="str">
        <f>LEFT(Table8[[#This Row],[PART NUMBER &amp; DESC]],6)</f>
        <v>027690</v>
      </c>
      <c r="G7328" t="s">
        <v>13633</v>
      </c>
      <c r="H7328" t="str">
        <f>Table8[[#This Row],[COMMODITY (FAMILY CODE)]]</f>
        <v>ELE-PWRDST</v>
      </c>
      <c r="I7328" s="8" t="s">
        <v>13629</v>
      </c>
      <c r="J7328" t="str">
        <f>Table8[[#This Row],[Column1]]</f>
        <v>027690</v>
      </c>
      <c r="K7328" s="8" t="s">
        <v>13630</v>
      </c>
      <c r="L7328" t="s">
        <v>13632</v>
      </c>
      <c r="M7328" s="8" t="s">
        <v>13631</v>
      </c>
      <c r="O7328" t="str">
        <f t="shared" si="114"/>
        <v>update item_mst set family_code = 'ELE-PWRDST' where item = '027690' and site_ref = 'BENN'</v>
      </c>
      <c r="Q7328" t="s">
        <v>18840</v>
      </c>
    </row>
    <row r="7329" spans="1:17" x14ac:dyDescent="0.25">
      <c r="A7329" s="3" t="s">
        <v>6888</v>
      </c>
      <c r="B7329" s="3" t="s">
        <v>28</v>
      </c>
      <c r="C7329" s="3" t="s">
        <v>31</v>
      </c>
      <c r="D7329" s="3" t="s">
        <v>6899</v>
      </c>
      <c r="E7329" s="3" t="str">
        <f>LEFT(Table8[[#This Row],[PART NUMBER &amp; DESC]],6)</f>
        <v>027691</v>
      </c>
      <c r="G7329" t="s">
        <v>13633</v>
      </c>
      <c r="H7329" t="str">
        <f>Table8[[#This Row],[COMMODITY (FAMILY CODE)]]</f>
        <v>ELE-PWRDST</v>
      </c>
      <c r="I7329" s="8" t="s">
        <v>13629</v>
      </c>
      <c r="J7329" t="str">
        <f>Table8[[#This Row],[Column1]]</f>
        <v>027691</v>
      </c>
      <c r="K7329" s="8" t="s">
        <v>13630</v>
      </c>
      <c r="L7329" t="s">
        <v>13632</v>
      </c>
      <c r="M7329" s="8" t="s">
        <v>13631</v>
      </c>
      <c r="O7329" t="str">
        <f t="shared" si="114"/>
        <v>update item_mst set family_code = 'ELE-PWRDST' where item = '027691' and site_ref = 'BENN'</v>
      </c>
      <c r="Q7329" t="s">
        <v>18841</v>
      </c>
    </row>
    <row r="7330" spans="1:17" x14ac:dyDescent="0.25">
      <c r="A7330" s="2" t="s">
        <v>6888</v>
      </c>
      <c r="B7330" s="2" t="s">
        <v>28</v>
      </c>
      <c r="C7330" s="2" t="s">
        <v>31</v>
      </c>
      <c r="D7330" s="2" t="s">
        <v>6900</v>
      </c>
      <c r="E7330" s="3" t="str">
        <f>LEFT(Table8[[#This Row],[PART NUMBER &amp; DESC]],6)</f>
        <v>027692</v>
      </c>
      <c r="G7330" t="s">
        <v>13633</v>
      </c>
      <c r="H7330" t="str">
        <f>Table8[[#This Row],[COMMODITY (FAMILY CODE)]]</f>
        <v>ELE-PWRDST</v>
      </c>
      <c r="I7330" s="8" t="s">
        <v>13629</v>
      </c>
      <c r="J7330" t="str">
        <f>Table8[[#This Row],[Column1]]</f>
        <v>027692</v>
      </c>
      <c r="K7330" s="8" t="s">
        <v>13630</v>
      </c>
      <c r="L7330" t="s">
        <v>13632</v>
      </c>
      <c r="M7330" s="8" t="s">
        <v>13631</v>
      </c>
      <c r="O7330" t="str">
        <f t="shared" si="114"/>
        <v>update item_mst set family_code = 'ELE-PWRDST' where item = '027692' and site_ref = 'BENN'</v>
      </c>
      <c r="Q7330" t="s">
        <v>18842</v>
      </c>
    </row>
    <row r="7331" spans="1:17" x14ac:dyDescent="0.25">
      <c r="A7331" s="3" t="s">
        <v>6888</v>
      </c>
      <c r="B7331" s="3" t="s">
        <v>28</v>
      </c>
      <c r="C7331" s="3" t="s">
        <v>31</v>
      </c>
      <c r="D7331" s="3" t="s">
        <v>6901</v>
      </c>
      <c r="E7331" s="3" t="str">
        <f>LEFT(Table8[[#This Row],[PART NUMBER &amp; DESC]],6)</f>
        <v>027693</v>
      </c>
      <c r="G7331" t="s">
        <v>13633</v>
      </c>
      <c r="H7331" t="str">
        <f>Table8[[#This Row],[COMMODITY (FAMILY CODE)]]</f>
        <v>ELE-PWRDST</v>
      </c>
      <c r="I7331" s="8" t="s">
        <v>13629</v>
      </c>
      <c r="J7331" t="str">
        <f>Table8[[#This Row],[Column1]]</f>
        <v>027693</v>
      </c>
      <c r="K7331" s="8" t="s">
        <v>13630</v>
      </c>
      <c r="L7331" t="s">
        <v>13632</v>
      </c>
      <c r="M7331" s="8" t="s">
        <v>13631</v>
      </c>
      <c r="O7331" t="str">
        <f t="shared" si="114"/>
        <v>update item_mst set family_code = 'ELE-PWRDST' where item = '027693' and site_ref = 'BENN'</v>
      </c>
      <c r="Q7331" t="s">
        <v>18843</v>
      </c>
    </row>
    <row r="7332" spans="1:17" x14ac:dyDescent="0.25">
      <c r="A7332" s="2" t="s">
        <v>6888</v>
      </c>
      <c r="B7332" s="2" t="s">
        <v>28</v>
      </c>
      <c r="C7332" s="2" t="s">
        <v>31</v>
      </c>
      <c r="D7332" s="2" t="s">
        <v>6902</v>
      </c>
      <c r="E7332" s="3" t="str">
        <f>LEFT(Table8[[#This Row],[PART NUMBER &amp; DESC]],6)</f>
        <v>027694</v>
      </c>
      <c r="G7332" t="s">
        <v>13633</v>
      </c>
      <c r="H7332" t="str">
        <f>Table8[[#This Row],[COMMODITY (FAMILY CODE)]]</f>
        <v>ELE-PWRDST</v>
      </c>
      <c r="I7332" s="8" t="s">
        <v>13629</v>
      </c>
      <c r="J7332" t="str">
        <f>Table8[[#This Row],[Column1]]</f>
        <v>027694</v>
      </c>
      <c r="K7332" s="8" t="s">
        <v>13630</v>
      </c>
      <c r="L7332" t="s">
        <v>13632</v>
      </c>
      <c r="M7332" s="8" t="s">
        <v>13631</v>
      </c>
      <c r="O7332" t="str">
        <f t="shared" si="114"/>
        <v>update item_mst set family_code = 'ELE-PWRDST' where item = '027694' and site_ref = 'BENN'</v>
      </c>
      <c r="Q7332" t="s">
        <v>18844</v>
      </c>
    </row>
    <row r="7333" spans="1:17" x14ac:dyDescent="0.25">
      <c r="A7333" s="3" t="s">
        <v>6888</v>
      </c>
      <c r="B7333" s="3" t="s">
        <v>28</v>
      </c>
      <c r="C7333" s="3" t="s">
        <v>31</v>
      </c>
      <c r="D7333" s="3" t="s">
        <v>6903</v>
      </c>
      <c r="E7333" s="3" t="str">
        <f>LEFT(Table8[[#This Row],[PART NUMBER &amp; DESC]],6)</f>
        <v>027695</v>
      </c>
      <c r="G7333" t="s">
        <v>13633</v>
      </c>
      <c r="H7333" t="str">
        <f>Table8[[#This Row],[COMMODITY (FAMILY CODE)]]</f>
        <v>ELE-PWRDST</v>
      </c>
      <c r="I7333" s="8" t="s">
        <v>13629</v>
      </c>
      <c r="J7333" t="str">
        <f>Table8[[#This Row],[Column1]]</f>
        <v>027695</v>
      </c>
      <c r="K7333" s="8" t="s">
        <v>13630</v>
      </c>
      <c r="L7333" t="s">
        <v>13632</v>
      </c>
      <c r="M7333" s="8" t="s">
        <v>13631</v>
      </c>
      <c r="O7333" t="str">
        <f t="shared" si="114"/>
        <v>update item_mst set family_code = 'ELE-PWRDST' where item = '027695' and site_ref = 'BENN'</v>
      </c>
      <c r="Q7333" t="s">
        <v>18845</v>
      </c>
    </row>
    <row r="7334" spans="1:17" x14ac:dyDescent="0.25">
      <c r="A7334" s="2" t="s">
        <v>6888</v>
      </c>
      <c r="B7334" s="2" t="s">
        <v>28</v>
      </c>
      <c r="C7334" s="2" t="s">
        <v>31</v>
      </c>
      <c r="D7334" s="2" t="s">
        <v>6904</v>
      </c>
      <c r="E7334" s="3" t="str">
        <f>LEFT(Table8[[#This Row],[PART NUMBER &amp; DESC]],6)</f>
        <v>027696</v>
      </c>
      <c r="G7334" t="s">
        <v>13633</v>
      </c>
      <c r="H7334" t="str">
        <f>Table8[[#This Row],[COMMODITY (FAMILY CODE)]]</f>
        <v>ELE-PWRDST</v>
      </c>
      <c r="I7334" s="8" t="s">
        <v>13629</v>
      </c>
      <c r="J7334" t="str">
        <f>Table8[[#This Row],[Column1]]</f>
        <v>027696</v>
      </c>
      <c r="K7334" s="8" t="s">
        <v>13630</v>
      </c>
      <c r="L7334" t="s">
        <v>13632</v>
      </c>
      <c r="M7334" s="8" t="s">
        <v>13631</v>
      </c>
      <c r="O7334" t="str">
        <f t="shared" si="114"/>
        <v>update item_mst set family_code = 'ELE-PWRDST' where item = '027696' and site_ref = 'BENN'</v>
      </c>
      <c r="Q7334" t="s">
        <v>18846</v>
      </c>
    </row>
    <row r="7335" spans="1:17" x14ac:dyDescent="0.25">
      <c r="A7335" s="3" t="s">
        <v>6888</v>
      </c>
      <c r="B7335" s="3" t="s">
        <v>28</v>
      </c>
      <c r="C7335" s="3" t="s">
        <v>31</v>
      </c>
      <c r="D7335" s="3" t="s">
        <v>6905</v>
      </c>
      <c r="E7335" s="3" t="str">
        <f>LEFT(Table8[[#This Row],[PART NUMBER &amp; DESC]],6)</f>
        <v>027697</v>
      </c>
      <c r="G7335" t="s">
        <v>13633</v>
      </c>
      <c r="H7335" t="str">
        <f>Table8[[#This Row],[COMMODITY (FAMILY CODE)]]</f>
        <v>ELE-PWRDST</v>
      </c>
      <c r="I7335" s="8" t="s">
        <v>13629</v>
      </c>
      <c r="J7335" t="str">
        <f>Table8[[#This Row],[Column1]]</f>
        <v>027697</v>
      </c>
      <c r="K7335" s="8" t="s">
        <v>13630</v>
      </c>
      <c r="L7335" t="s">
        <v>13632</v>
      </c>
      <c r="M7335" s="8" t="s">
        <v>13631</v>
      </c>
      <c r="O7335" t="str">
        <f t="shared" si="114"/>
        <v>update item_mst set family_code = 'ELE-PWRDST' where item = '027697' and site_ref = 'BENN'</v>
      </c>
      <c r="Q7335" t="s">
        <v>18847</v>
      </c>
    </row>
    <row r="7336" spans="1:17" x14ac:dyDescent="0.25">
      <c r="A7336" s="2" t="s">
        <v>6888</v>
      </c>
      <c r="B7336" s="2" t="s">
        <v>28</v>
      </c>
      <c r="C7336" s="2" t="s">
        <v>31</v>
      </c>
      <c r="D7336" s="2" t="s">
        <v>6906</v>
      </c>
      <c r="E7336" s="3" t="str">
        <f>LEFT(Table8[[#This Row],[PART NUMBER &amp; DESC]],6)</f>
        <v>027698</v>
      </c>
      <c r="G7336" t="s">
        <v>13633</v>
      </c>
      <c r="H7336" t="str">
        <f>Table8[[#This Row],[COMMODITY (FAMILY CODE)]]</f>
        <v>ELE-PWRDST</v>
      </c>
      <c r="I7336" s="8" t="s">
        <v>13629</v>
      </c>
      <c r="J7336" t="str">
        <f>Table8[[#This Row],[Column1]]</f>
        <v>027698</v>
      </c>
      <c r="K7336" s="8" t="s">
        <v>13630</v>
      </c>
      <c r="L7336" t="s">
        <v>13632</v>
      </c>
      <c r="M7336" s="8" t="s">
        <v>13631</v>
      </c>
      <c r="O7336" t="str">
        <f t="shared" si="114"/>
        <v>update item_mst set family_code = 'ELE-PWRDST' where item = '027698' and site_ref = 'BENN'</v>
      </c>
      <c r="Q7336" t="s">
        <v>18848</v>
      </c>
    </row>
    <row r="7337" spans="1:17" x14ac:dyDescent="0.25">
      <c r="A7337" s="3" t="s">
        <v>6888</v>
      </c>
      <c r="B7337" s="3" t="s">
        <v>28</v>
      </c>
      <c r="C7337" s="3" t="s">
        <v>31</v>
      </c>
      <c r="D7337" s="3" t="s">
        <v>6907</v>
      </c>
      <c r="E7337" s="3" t="str">
        <f>LEFT(Table8[[#This Row],[PART NUMBER &amp; DESC]],6)</f>
        <v>027754</v>
      </c>
      <c r="G7337" t="s">
        <v>13633</v>
      </c>
      <c r="H7337" t="str">
        <f>Table8[[#This Row],[COMMODITY (FAMILY CODE)]]</f>
        <v>ELE-PWRDST</v>
      </c>
      <c r="I7337" s="8" t="s">
        <v>13629</v>
      </c>
      <c r="J7337" t="str">
        <f>Table8[[#This Row],[Column1]]</f>
        <v>027754</v>
      </c>
      <c r="K7337" s="8" t="s">
        <v>13630</v>
      </c>
      <c r="L7337" t="s">
        <v>13632</v>
      </c>
      <c r="M7337" s="8" t="s">
        <v>13631</v>
      </c>
      <c r="O7337" t="str">
        <f t="shared" si="114"/>
        <v>update item_mst set family_code = 'ELE-PWRDST' where item = '027754' and site_ref = 'BENN'</v>
      </c>
      <c r="Q7337" t="s">
        <v>18849</v>
      </c>
    </row>
    <row r="7338" spans="1:17" x14ac:dyDescent="0.25">
      <c r="A7338" s="2" t="s">
        <v>6888</v>
      </c>
      <c r="B7338" s="2" t="s">
        <v>28</v>
      </c>
      <c r="C7338" s="2" t="s">
        <v>31</v>
      </c>
      <c r="D7338" s="2" t="s">
        <v>6908</v>
      </c>
      <c r="E7338" s="3" t="str">
        <f>LEFT(Table8[[#This Row],[PART NUMBER &amp; DESC]],6)</f>
        <v>027755</v>
      </c>
      <c r="G7338" t="s">
        <v>13633</v>
      </c>
      <c r="H7338" t="str">
        <f>Table8[[#This Row],[COMMODITY (FAMILY CODE)]]</f>
        <v>ELE-PWRDST</v>
      </c>
      <c r="I7338" s="8" t="s">
        <v>13629</v>
      </c>
      <c r="J7338" t="str">
        <f>Table8[[#This Row],[Column1]]</f>
        <v>027755</v>
      </c>
      <c r="K7338" s="8" t="s">
        <v>13630</v>
      </c>
      <c r="L7338" t="s">
        <v>13632</v>
      </c>
      <c r="M7338" s="8" t="s">
        <v>13631</v>
      </c>
      <c r="O7338" t="str">
        <f t="shared" si="114"/>
        <v>update item_mst set family_code = 'ELE-PWRDST' where item = '027755' and site_ref = 'BENN'</v>
      </c>
      <c r="Q7338" t="s">
        <v>18850</v>
      </c>
    </row>
    <row r="7339" spans="1:17" x14ac:dyDescent="0.25">
      <c r="A7339" s="3" t="s">
        <v>6888</v>
      </c>
      <c r="B7339" s="3" t="s">
        <v>28</v>
      </c>
      <c r="C7339" s="3" t="s">
        <v>31</v>
      </c>
      <c r="D7339" s="3" t="s">
        <v>6909</v>
      </c>
      <c r="E7339" s="3" t="str">
        <f>LEFT(Table8[[#This Row],[PART NUMBER &amp; DESC]],6)</f>
        <v>027756</v>
      </c>
      <c r="G7339" t="s">
        <v>13633</v>
      </c>
      <c r="H7339" t="str">
        <f>Table8[[#This Row],[COMMODITY (FAMILY CODE)]]</f>
        <v>ELE-PWRDST</v>
      </c>
      <c r="I7339" s="8" t="s">
        <v>13629</v>
      </c>
      <c r="J7339" t="str">
        <f>Table8[[#This Row],[Column1]]</f>
        <v>027756</v>
      </c>
      <c r="K7339" s="8" t="s">
        <v>13630</v>
      </c>
      <c r="L7339" t="s">
        <v>13632</v>
      </c>
      <c r="M7339" s="8" t="s">
        <v>13631</v>
      </c>
      <c r="O7339" t="str">
        <f t="shared" si="114"/>
        <v>update item_mst set family_code = 'ELE-PWRDST' where item = '027756' and site_ref = 'BENN'</v>
      </c>
      <c r="Q7339" t="s">
        <v>18851</v>
      </c>
    </row>
    <row r="7340" spans="1:17" x14ac:dyDescent="0.25">
      <c r="A7340" s="2" t="s">
        <v>6888</v>
      </c>
      <c r="B7340" s="2" t="s">
        <v>28</v>
      </c>
      <c r="C7340" s="2" t="s">
        <v>31</v>
      </c>
      <c r="D7340" s="2" t="s">
        <v>6910</v>
      </c>
      <c r="E7340" s="3" t="str">
        <f>LEFT(Table8[[#This Row],[PART NUMBER &amp; DESC]],6)</f>
        <v>027757</v>
      </c>
      <c r="G7340" t="s">
        <v>13633</v>
      </c>
      <c r="H7340" t="str">
        <f>Table8[[#This Row],[COMMODITY (FAMILY CODE)]]</f>
        <v>ELE-PWRDST</v>
      </c>
      <c r="I7340" s="8" t="s">
        <v>13629</v>
      </c>
      <c r="J7340" t="str">
        <f>Table8[[#This Row],[Column1]]</f>
        <v>027757</v>
      </c>
      <c r="K7340" s="8" t="s">
        <v>13630</v>
      </c>
      <c r="L7340" t="s">
        <v>13632</v>
      </c>
      <c r="M7340" s="8" t="s">
        <v>13631</v>
      </c>
      <c r="O7340" t="str">
        <f t="shared" si="114"/>
        <v>update item_mst set family_code = 'ELE-PWRDST' where item = '027757' and site_ref = 'BENN'</v>
      </c>
      <c r="Q7340" t="s">
        <v>18852</v>
      </c>
    </row>
    <row r="7341" spans="1:17" x14ac:dyDescent="0.25">
      <c r="A7341" s="3" t="s">
        <v>6888</v>
      </c>
      <c r="B7341" s="3" t="s">
        <v>28</v>
      </c>
      <c r="C7341" s="3" t="s">
        <v>31</v>
      </c>
      <c r="D7341" s="3" t="s">
        <v>6911</v>
      </c>
      <c r="E7341" s="3" t="str">
        <f>LEFT(Table8[[#This Row],[PART NUMBER &amp; DESC]],6)</f>
        <v>027924</v>
      </c>
      <c r="G7341" t="s">
        <v>13633</v>
      </c>
      <c r="H7341" t="str">
        <f>Table8[[#This Row],[COMMODITY (FAMILY CODE)]]</f>
        <v>ELE-PWRDST</v>
      </c>
      <c r="I7341" s="8" t="s">
        <v>13629</v>
      </c>
      <c r="J7341" t="str">
        <f>Table8[[#This Row],[Column1]]</f>
        <v>027924</v>
      </c>
      <c r="K7341" s="8" t="s">
        <v>13630</v>
      </c>
      <c r="L7341" t="s">
        <v>13632</v>
      </c>
      <c r="M7341" s="8" t="s">
        <v>13631</v>
      </c>
      <c r="O7341" t="str">
        <f t="shared" si="114"/>
        <v>update item_mst set family_code = 'ELE-PWRDST' where item = '027924' and site_ref = 'BENN'</v>
      </c>
      <c r="Q7341" t="s">
        <v>18832</v>
      </c>
    </row>
    <row r="7342" spans="1:17" x14ac:dyDescent="0.25">
      <c r="A7342" s="3" t="s">
        <v>6888</v>
      </c>
      <c r="B7342" s="3" t="s">
        <v>28</v>
      </c>
      <c r="C7342" s="3" t="s">
        <v>31</v>
      </c>
      <c r="D7342" s="3" t="s">
        <v>6912</v>
      </c>
      <c r="E7342" s="3" t="str">
        <f>LEFT(Table8[[#This Row],[PART NUMBER &amp; DESC]],6)</f>
        <v>027925</v>
      </c>
      <c r="G7342" t="s">
        <v>13633</v>
      </c>
      <c r="H7342" t="str">
        <f>Table8[[#This Row],[COMMODITY (FAMILY CODE)]]</f>
        <v>ELE-PWRDST</v>
      </c>
      <c r="I7342" s="8" t="s">
        <v>13629</v>
      </c>
      <c r="J7342" t="str">
        <f>Table8[[#This Row],[Column1]]</f>
        <v>027925</v>
      </c>
      <c r="K7342" s="8" t="s">
        <v>13630</v>
      </c>
      <c r="L7342" t="s">
        <v>13632</v>
      </c>
      <c r="M7342" s="8" t="s">
        <v>13631</v>
      </c>
      <c r="O7342" t="str">
        <f t="shared" si="114"/>
        <v>update item_mst set family_code = 'ELE-PWRDST' where item = '027925' and site_ref = 'BENN'</v>
      </c>
      <c r="Q7342" t="s">
        <v>18853</v>
      </c>
    </row>
    <row r="7343" spans="1:17" x14ac:dyDescent="0.25">
      <c r="A7343" s="2" t="s">
        <v>6888</v>
      </c>
      <c r="B7343" s="2" t="s">
        <v>28</v>
      </c>
      <c r="C7343" s="2" t="s">
        <v>31</v>
      </c>
      <c r="D7343" s="2" t="s">
        <v>6913</v>
      </c>
      <c r="E7343" s="3" t="str">
        <f>LEFT(Table8[[#This Row],[PART NUMBER &amp; DESC]],6)</f>
        <v>027926</v>
      </c>
      <c r="G7343" t="s">
        <v>13633</v>
      </c>
      <c r="H7343" t="str">
        <f>Table8[[#This Row],[COMMODITY (FAMILY CODE)]]</f>
        <v>ELE-PWRDST</v>
      </c>
      <c r="I7343" s="8" t="s">
        <v>13629</v>
      </c>
      <c r="J7343" t="str">
        <f>Table8[[#This Row],[Column1]]</f>
        <v>027926</v>
      </c>
      <c r="K7343" s="8" t="s">
        <v>13630</v>
      </c>
      <c r="L7343" t="s">
        <v>13632</v>
      </c>
      <c r="M7343" s="8" t="s">
        <v>13631</v>
      </c>
      <c r="O7343" t="str">
        <f t="shared" si="114"/>
        <v>update item_mst set family_code = 'ELE-PWRDST' where item = '027926' and site_ref = 'BENN'</v>
      </c>
      <c r="Q7343" t="s">
        <v>18854</v>
      </c>
    </row>
    <row r="7344" spans="1:17" x14ac:dyDescent="0.25">
      <c r="A7344" s="3" t="s">
        <v>6888</v>
      </c>
      <c r="B7344" s="3" t="s">
        <v>28</v>
      </c>
      <c r="C7344" s="3" t="s">
        <v>31</v>
      </c>
      <c r="D7344" s="3" t="s">
        <v>6914</v>
      </c>
      <c r="E7344" s="3" t="str">
        <f>LEFT(Table8[[#This Row],[PART NUMBER &amp; DESC]],6)</f>
        <v>027927</v>
      </c>
      <c r="G7344" t="s">
        <v>13633</v>
      </c>
      <c r="H7344" t="str">
        <f>Table8[[#This Row],[COMMODITY (FAMILY CODE)]]</f>
        <v>ELE-PWRDST</v>
      </c>
      <c r="I7344" s="8" t="s">
        <v>13629</v>
      </c>
      <c r="J7344" t="str">
        <f>Table8[[#This Row],[Column1]]</f>
        <v>027927</v>
      </c>
      <c r="K7344" s="8" t="s">
        <v>13630</v>
      </c>
      <c r="L7344" t="s">
        <v>13632</v>
      </c>
      <c r="M7344" s="8" t="s">
        <v>13631</v>
      </c>
      <c r="O7344" t="str">
        <f t="shared" si="114"/>
        <v>update item_mst set family_code = 'ELE-PWRDST' where item = '027927' and site_ref = 'BENN'</v>
      </c>
      <c r="Q7344" t="s">
        <v>18855</v>
      </c>
    </row>
    <row r="7345" spans="1:17" x14ac:dyDescent="0.25">
      <c r="A7345" s="2" t="s">
        <v>6888</v>
      </c>
      <c r="B7345" s="2" t="s">
        <v>28</v>
      </c>
      <c r="C7345" s="2" t="s">
        <v>31</v>
      </c>
      <c r="D7345" s="2" t="s">
        <v>6915</v>
      </c>
      <c r="E7345" s="3" t="str">
        <f>LEFT(Table8[[#This Row],[PART NUMBER &amp; DESC]],6)</f>
        <v>027928</v>
      </c>
      <c r="G7345" t="s">
        <v>13633</v>
      </c>
      <c r="H7345" t="str">
        <f>Table8[[#This Row],[COMMODITY (FAMILY CODE)]]</f>
        <v>ELE-PWRDST</v>
      </c>
      <c r="I7345" s="8" t="s">
        <v>13629</v>
      </c>
      <c r="J7345" t="str">
        <f>Table8[[#This Row],[Column1]]</f>
        <v>027928</v>
      </c>
      <c r="K7345" s="8" t="s">
        <v>13630</v>
      </c>
      <c r="L7345" t="s">
        <v>13632</v>
      </c>
      <c r="M7345" s="8" t="s">
        <v>13631</v>
      </c>
      <c r="O7345" t="str">
        <f t="shared" si="114"/>
        <v>update item_mst set family_code = 'ELE-PWRDST' where item = '027928' and site_ref = 'BENN'</v>
      </c>
      <c r="Q7345" t="s">
        <v>18856</v>
      </c>
    </row>
    <row r="7346" spans="1:17" x14ac:dyDescent="0.25">
      <c r="A7346" s="3" t="s">
        <v>6888</v>
      </c>
      <c r="B7346" s="3" t="s">
        <v>28</v>
      </c>
      <c r="C7346" s="3" t="s">
        <v>31</v>
      </c>
      <c r="D7346" s="3" t="s">
        <v>6916</v>
      </c>
      <c r="E7346" s="3" t="str">
        <f>LEFT(Table8[[#This Row],[PART NUMBER &amp; DESC]],6)</f>
        <v>027929</v>
      </c>
      <c r="G7346" t="s">
        <v>13633</v>
      </c>
      <c r="H7346" t="str">
        <f>Table8[[#This Row],[COMMODITY (FAMILY CODE)]]</f>
        <v>ELE-PWRDST</v>
      </c>
      <c r="I7346" s="8" t="s">
        <v>13629</v>
      </c>
      <c r="J7346" t="str">
        <f>Table8[[#This Row],[Column1]]</f>
        <v>027929</v>
      </c>
      <c r="K7346" s="8" t="s">
        <v>13630</v>
      </c>
      <c r="L7346" t="s">
        <v>13632</v>
      </c>
      <c r="M7346" s="8" t="s">
        <v>13631</v>
      </c>
      <c r="O7346" t="str">
        <f t="shared" si="114"/>
        <v>update item_mst set family_code = 'ELE-PWRDST' where item = '027929' and site_ref = 'BENN'</v>
      </c>
      <c r="Q7346" t="s">
        <v>18857</v>
      </c>
    </row>
    <row r="7347" spans="1:17" x14ac:dyDescent="0.25">
      <c r="A7347" s="2" t="s">
        <v>6888</v>
      </c>
      <c r="B7347" s="2" t="s">
        <v>28</v>
      </c>
      <c r="C7347" s="2" t="s">
        <v>31</v>
      </c>
      <c r="D7347" s="2" t="s">
        <v>6917</v>
      </c>
      <c r="E7347" s="3" t="str">
        <f>LEFT(Table8[[#This Row],[PART NUMBER &amp; DESC]],6)</f>
        <v>027930</v>
      </c>
      <c r="G7347" t="s">
        <v>13633</v>
      </c>
      <c r="H7347" t="str">
        <f>Table8[[#This Row],[COMMODITY (FAMILY CODE)]]</f>
        <v>ELE-PWRDST</v>
      </c>
      <c r="I7347" s="8" t="s">
        <v>13629</v>
      </c>
      <c r="J7347" t="str">
        <f>Table8[[#This Row],[Column1]]</f>
        <v>027930</v>
      </c>
      <c r="K7347" s="8" t="s">
        <v>13630</v>
      </c>
      <c r="L7347" t="s">
        <v>13632</v>
      </c>
      <c r="M7347" s="8" t="s">
        <v>13631</v>
      </c>
      <c r="O7347" t="str">
        <f t="shared" si="114"/>
        <v>update item_mst set family_code = 'ELE-PWRDST' where item = '027930' and site_ref = 'BENN'</v>
      </c>
      <c r="Q7347" t="s">
        <v>18858</v>
      </c>
    </row>
    <row r="7348" spans="1:17" x14ac:dyDescent="0.25">
      <c r="A7348" s="2" t="s">
        <v>6888</v>
      </c>
      <c r="B7348" s="2" t="s">
        <v>28</v>
      </c>
      <c r="C7348" s="2" t="s">
        <v>31</v>
      </c>
      <c r="D7348" s="2" t="s">
        <v>6918</v>
      </c>
      <c r="E7348" s="3" t="str">
        <f>LEFT(Table8[[#This Row],[PART NUMBER &amp; DESC]],6)</f>
        <v>027931</v>
      </c>
      <c r="G7348" t="s">
        <v>13633</v>
      </c>
      <c r="H7348" t="str">
        <f>Table8[[#This Row],[COMMODITY (FAMILY CODE)]]</f>
        <v>ELE-PWRDST</v>
      </c>
      <c r="I7348" s="8" t="s">
        <v>13629</v>
      </c>
      <c r="J7348" t="str">
        <f>Table8[[#This Row],[Column1]]</f>
        <v>027931</v>
      </c>
      <c r="K7348" s="8" t="s">
        <v>13630</v>
      </c>
      <c r="L7348" t="s">
        <v>13632</v>
      </c>
      <c r="M7348" s="8" t="s">
        <v>13631</v>
      </c>
      <c r="O7348" t="str">
        <f t="shared" si="114"/>
        <v>update item_mst set family_code = 'ELE-PWRDST' where item = '027931' and site_ref = 'BENN'</v>
      </c>
      <c r="Q7348" t="s">
        <v>18859</v>
      </c>
    </row>
    <row r="7349" spans="1:17" x14ac:dyDescent="0.25">
      <c r="A7349" s="3" t="s">
        <v>6888</v>
      </c>
      <c r="B7349" s="3" t="s">
        <v>28</v>
      </c>
      <c r="C7349" s="3" t="s">
        <v>30</v>
      </c>
      <c r="D7349" s="3" t="s">
        <v>6919</v>
      </c>
      <c r="E7349" s="3" t="str">
        <f>LEFT(Table8[[#This Row],[PART NUMBER &amp; DESC]],6)</f>
        <v>027932</v>
      </c>
      <c r="G7349" t="s">
        <v>13633</v>
      </c>
      <c r="H7349" t="str">
        <f>Table8[[#This Row],[COMMODITY (FAMILY CODE)]]</f>
        <v>ELE-GAUGE</v>
      </c>
      <c r="I7349" s="8" t="s">
        <v>13629</v>
      </c>
      <c r="J7349" t="str">
        <f>Table8[[#This Row],[Column1]]</f>
        <v>027932</v>
      </c>
      <c r="K7349" s="8" t="s">
        <v>13630</v>
      </c>
      <c r="L7349" t="s">
        <v>13632</v>
      </c>
      <c r="M7349" s="8" t="s">
        <v>13631</v>
      </c>
      <c r="O7349" t="str">
        <f t="shared" si="114"/>
        <v>update item_mst set family_code = 'ELE-GAUGE' where item = '027932' and site_ref = 'BENN'</v>
      </c>
      <c r="Q7349" t="s">
        <v>18860</v>
      </c>
    </row>
    <row r="7350" spans="1:17" x14ac:dyDescent="0.25">
      <c r="A7350" s="2" t="s">
        <v>6888</v>
      </c>
      <c r="B7350" s="2" t="s">
        <v>28</v>
      </c>
      <c r="C7350" s="2" t="s">
        <v>31</v>
      </c>
      <c r="D7350" s="2" t="s">
        <v>6920</v>
      </c>
      <c r="E7350" s="3" t="str">
        <f>LEFT(Table8[[#This Row],[PART NUMBER &amp; DESC]],6)</f>
        <v>027959</v>
      </c>
      <c r="G7350" t="s">
        <v>13633</v>
      </c>
      <c r="H7350" t="str">
        <f>Table8[[#This Row],[COMMODITY (FAMILY CODE)]]</f>
        <v>ELE-PWRDST</v>
      </c>
      <c r="I7350" s="8" t="s">
        <v>13629</v>
      </c>
      <c r="J7350" t="str">
        <f>Table8[[#This Row],[Column1]]</f>
        <v>027959</v>
      </c>
      <c r="K7350" s="8" t="s">
        <v>13630</v>
      </c>
      <c r="L7350" t="s">
        <v>13632</v>
      </c>
      <c r="M7350" s="8" t="s">
        <v>13631</v>
      </c>
      <c r="O7350" t="str">
        <f t="shared" si="114"/>
        <v>update item_mst set family_code = 'ELE-PWRDST' where item = '027959' and site_ref = 'BENN'</v>
      </c>
      <c r="Q7350" t="s">
        <v>18861</v>
      </c>
    </row>
    <row r="7351" spans="1:17" x14ac:dyDescent="0.25">
      <c r="A7351" s="3" t="s">
        <v>6888</v>
      </c>
      <c r="B7351" s="3" t="s">
        <v>28</v>
      </c>
      <c r="C7351" s="3" t="s">
        <v>31</v>
      </c>
      <c r="D7351" s="3" t="s">
        <v>6921</v>
      </c>
      <c r="E7351" s="3" t="str">
        <f>LEFT(Table8[[#This Row],[PART NUMBER &amp; DESC]],6)</f>
        <v>027960</v>
      </c>
      <c r="G7351" t="s">
        <v>13633</v>
      </c>
      <c r="H7351" t="str">
        <f>Table8[[#This Row],[COMMODITY (FAMILY CODE)]]</f>
        <v>ELE-PWRDST</v>
      </c>
      <c r="I7351" s="8" t="s">
        <v>13629</v>
      </c>
      <c r="J7351" t="str">
        <f>Table8[[#This Row],[Column1]]</f>
        <v>027960</v>
      </c>
      <c r="K7351" s="8" t="s">
        <v>13630</v>
      </c>
      <c r="L7351" t="s">
        <v>13632</v>
      </c>
      <c r="M7351" s="8" t="s">
        <v>13631</v>
      </c>
      <c r="O7351" t="str">
        <f t="shared" si="114"/>
        <v>update item_mst set family_code = 'ELE-PWRDST' where item = '027960' and site_ref = 'BENN'</v>
      </c>
      <c r="Q7351" t="s">
        <v>18862</v>
      </c>
    </row>
    <row r="7352" spans="1:17" x14ac:dyDescent="0.25">
      <c r="A7352" s="2" t="s">
        <v>6888</v>
      </c>
      <c r="B7352" s="2" t="s">
        <v>28</v>
      </c>
      <c r="C7352" s="2" t="s">
        <v>31</v>
      </c>
      <c r="D7352" s="2" t="s">
        <v>6922</v>
      </c>
      <c r="E7352" s="3" t="str">
        <f>LEFT(Table8[[#This Row],[PART NUMBER &amp; DESC]],6)</f>
        <v>027961</v>
      </c>
      <c r="G7352" t="s">
        <v>13633</v>
      </c>
      <c r="H7352" t="str">
        <f>Table8[[#This Row],[COMMODITY (FAMILY CODE)]]</f>
        <v>ELE-PWRDST</v>
      </c>
      <c r="I7352" s="8" t="s">
        <v>13629</v>
      </c>
      <c r="J7352" t="str">
        <f>Table8[[#This Row],[Column1]]</f>
        <v>027961</v>
      </c>
      <c r="K7352" s="8" t="s">
        <v>13630</v>
      </c>
      <c r="L7352" t="s">
        <v>13632</v>
      </c>
      <c r="M7352" s="8" t="s">
        <v>13631</v>
      </c>
      <c r="O7352" t="str">
        <f t="shared" si="114"/>
        <v>update item_mst set family_code = 'ELE-PWRDST' where item = '027961' and site_ref = 'BENN'</v>
      </c>
      <c r="Q7352" t="s">
        <v>18863</v>
      </c>
    </row>
    <row r="7353" spans="1:17" x14ac:dyDescent="0.25">
      <c r="A7353" s="3" t="s">
        <v>6888</v>
      </c>
      <c r="B7353" s="3" t="s">
        <v>28</v>
      </c>
      <c r="C7353" s="3" t="s">
        <v>31</v>
      </c>
      <c r="D7353" s="3" t="s">
        <v>6923</v>
      </c>
      <c r="E7353" s="3" t="str">
        <f>LEFT(Table8[[#This Row],[PART NUMBER &amp; DESC]],6)</f>
        <v>027962</v>
      </c>
      <c r="G7353" t="s">
        <v>13633</v>
      </c>
      <c r="H7353" t="str">
        <f>Table8[[#This Row],[COMMODITY (FAMILY CODE)]]</f>
        <v>ELE-PWRDST</v>
      </c>
      <c r="I7353" s="8" t="s">
        <v>13629</v>
      </c>
      <c r="J7353" t="str">
        <f>Table8[[#This Row],[Column1]]</f>
        <v>027962</v>
      </c>
      <c r="K7353" s="8" t="s">
        <v>13630</v>
      </c>
      <c r="L7353" t="s">
        <v>13632</v>
      </c>
      <c r="M7353" s="8" t="s">
        <v>13631</v>
      </c>
      <c r="O7353" t="str">
        <f t="shared" si="114"/>
        <v>update item_mst set family_code = 'ELE-PWRDST' where item = '027962' and site_ref = 'BENN'</v>
      </c>
      <c r="Q7353" t="s">
        <v>18864</v>
      </c>
    </row>
    <row r="7354" spans="1:17" x14ac:dyDescent="0.25">
      <c r="A7354" s="2" t="s">
        <v>6888</v>
      </c>
      <c r="B7354" s="2" t="s">
        <v>28</v>
      </c>
      <c r="C7354" s="2" t="s">
        <v>31</v>
      </c>
      <c r="D7354" s="2" t="s">
        <v>3718</v>
      </c>
      <c r="E7354" s="3" t="str">
        <f>LEFT(Table8[[#This Row],[PART NUMBER &amp; DESC]],6)</f>
        <v>027697</v>
      </c>
      <c r="G7354" t="s">
        <v>13633</v>
      </c>
      <c r="H7354" t="str">
        <f>Table8[[#This Row],[COMMODITY (FAMILY CODE)]]</f>
        <v>ELE-PWRDST</v>
      </c>
      <c r="I7354" s="8" t="s">
        <v>13629</v>
      </c>
      <c r="J7354" t="str">
        <f>Table8[[#This Row],[Column1]]</f>
        <v>027697</v>
      </c>
      <c r="K7354" s="8" t="s">
        <v>13630</v>
      </c>
      <c r="L7354" t="s">
        <v>13632</v>
      </c>
      <c r="M7354" s="8" t="s">
        <v>13631</v>
      </c>
      <c r="O7354" t="str">
        <f t="shared" si="114"/>
        <v>update item_mst set family_code = 'ELE-PWRDST' where item = '027697' and site_ref = 'BENN'</v>
      </c>
      <c r="Q7354" t="s">
        <v>18847</v>
      </c>
    </row>
    <row r="7355" spans="1:17" x14ac:dyDescent="0.25">
      <c r="A7355" s="2" t="s">
        <v>6888</v>
      </c>
      <c r="B7355" s="2" t="s">
        <v>28</v>
      </c>
      <c r="C7355" s="2" t="s">
        <v>31</v>
      </c>
      <c r="D7355" s="2" t="s">
        <v>6924</v>
      </c>
      <c r="E7355" s="3" t="str">
        <f>LEFT(Table8[[#This Row],[PART NUMBER &amp; DESC]],6)</f>
        <v>026922</v>
      </c>
      <c r="G7355" t="s">
        <v>13633</v>
      </c>
      <c r="H7355" t="str">
        <f>Table8[[#This Row],[COMMODITY (FAMILY CODE)]]</f>
        <v>ELE-PWRDST</v>
      </c>
      <c r="I7355" s="8" t="s">
        <v>13629</v>
      </c>
      <c r="J7355" t="str">
        <f>Table8[[#This Row],[Column1]]</f>
        <v>026922</v>
      </c>
      <c r="K7355" s="8" t="s">
        <v>13630</v>
      </c>
      <c r="L7355" t="s">
        <v>13632</v>
      </c>
      <c r="M7355" s="8" t="s">
        <v>13631</v>
      </c>
      <c r="O7355" t="str">
        <f t="shared" si="114"/>
        <v>update item_mst set family_code = 'ELE-PWRDST' where item = '026922' and site_ref = 'BENN'</v>
      </c>
      <c r="Q7355" t="s">
        <v>18865</v>
      </c>
    </row>
    <row r="7356" spans="1:17" x14ac:dyDescent="0.25">
      <c r="A7356" s="2" t="s">
        <v>6888</v>
      </c>
      <c r="B7356" s="2" t="s">
        <v>28</v>
      </c>
      <c r="C7356" s="2" t="s">
        <v>31</v>
      </c>
      <c r="D7356" s="2" t="s">
        <v>6925</v>
      </c>
      <c r="E7356" s="3" t="str">
        <f>LEFT(Table8[[#This Row],[PART NUMBER &amp; DESC]],6)</f>
        <v>026993</v>
      </c>
      <c r="G7356" t="s">
        <v>13633</v>
      </c>
      <c r="H7356" t="str">
        <f>Table8[[#This Row],[COMMODITY (FAMILY CODE)]]</f>
        <v>ELE-PWRDST</v>
      </c>
      <c r="I7356" s="8" t="s">
        <v>13629</v>
      </c>
      <c r="J7356" t="str">
        <f>Table8[[#This Row],[Column1]]</f>
        <v>026993</v>
      </c>
      <c r="K7356" s="8" t="s">
        <v>13630</v>
      </c>
      <c r="L7356" t="s">
        <v>13632</v>
      </c>
      <c r="M7356" s="8" t="s">
        <v>13631</v>
      </c>
      <c r="O7356" t="str">
        <f t="shared" si="114"/>
        <v>update item_mst set family_code = 'ELE-PWRDST' where item = '026993' and site_ref = 'BENN'</v>
      </c>
      <c r="Q7356" t="s">
        <v>18866</v>
      </c>
    </row>
    <row r="7357" spans="1:17" x14ac:dyDescent="0.25">
      <c r="A7357" s="3" t="s">
        <v>6888</v>
      </c>
      <c r="B7357" s="3" t="s">
        <v>28</v>
      </c>
      <c r="C7357" s="3" t="s">
        <v>31</v>
      </c>
      <c r="D7357" s="3" t="s">
        <v>6926</v>
      </c>
      <c r="E7357" s="3" t="str">
        <f>LEFT(Table8[[#This Row],[PART NUMBER &amp; DESC]],6)</f>
        <v>026994</v>
      </c>
      <c r="G7357" t="s">
        <v>13633</v>
      </c>
      <c r="H7357" t="str">
        <f>Table8[[#This Row],[COMMODITY (FAMILY CODE)]]</f>
        <v>ELE-PWRDST</v>
      </c>
      <c r="I7357" s="8" t="s">
        <v>13629</v>
      </c>
      <c r="J7357" t="str">
        <f>Table8[[#This Row],[Column1]]</f>
        <v>026994</v>
      </c>
      <c r="K7357" s="8" t="s">
        <v>13630</v>
      </c>
      <c r="L7357" t="s">
        <v>13632</v>
      </c>
      <c r="M7357" s="8" t="s">
        <v>13631</v>
      </c>
      <c r="O7357" t="str">
        <f t="shared" si="114"/>
        <v>update item_mst set family_code = 'ELE-PWRDST' where item = '026994' and site_ref = 'BENN'</v>
      </c>
      <c r="Q7357" t="s">
        <v>18867</v>
      </c>
    </row>
    <row r="7358" spans="1:17" x14ac:dyDescent="0.25">
      <c r="A7358" s="2" t="s">
        <v>6888</v>
      </c>
      <c r="B7358" s="2" t="s">
        <v>28</v>
      </c>
      <c r="C7358" s="2" t="s">
        <v>31</v>
      </c>
      <c r="D7358" s="2" t="s">
        <v>6927</v>
      </c>
      <c r="E7358" s="3" t="str">
        <f>LEFT(Table8[[#This Row],[PART NUMBER &amp; DESC]],6)</f>
        <v>026995</v>
      </c>
      <c r="G7358" t="s">
        <v>13633</v>
      </c>
      <c r="H7358" t="str">
        <f>Table8[[#This Row],[COMMODITY (FAMILY CODE)]]</f>
        <v>ELE-PWRDST</v>
      </c>
      <c r="I7358" s="8" t="s">
        <v>13629</v>
      </c>
      <c r="J7358" t="str">
        <f>Table8[[#This Row],[Column1]]</f>
        <v>026995</v>
      </c>
      <c r="K7358" s="8" t="s">
        <v>13630</v>
      </c>
      <c r="L7358" t="s">
        <v>13632</v>
      </c>
      <c r="M7358" s="8" t="s">
        <v>13631</v>
      </c>
      <c r="O7358" t="str">
        <f t="shared" si="114"/>
        <v>update item_mst set family_code = 'ELE-PWRDST' where item = '026995' and site_ref = 'BENN'</v>
      </c>
      <c r="Q7358" t="s">
        <v>18868</v>
      </c>
    </row>
    <row r="7359" spans="1:17" x14ac:dyDescent="0.25">
      <c r="A7359" s="3" t="s">
        <v>6888</v>
      </c>
      <c r="B7359" s="3" t="s">
        <v>28</v>
      </c>
      <c r="C7359" s="3" t="s">
        <v>31</v>
      </c>
      <c r="D7359" s="3" t="s">
        <v>6928</v>
      </c>
      <c r="E7359" s="3" t="str">
        <f>LEFT(Table8[[#This Row],[PART NUMBER &amp; DESC]],6)</f>
        <v>026996</v>
      </c>
      <c r="G7359" t="s">
        <v>13633</v>
      </c>
      <c r="H7359" t="str">
        <f>Table8[[#This Row],[COMMODITY (FAMILY CODE)]]</f>
        <v>ELE-PWRDST</v>
      </c>
      <c r="I7359" s="8" t="s">
        <v>13629</v>
      </c>
      <c r="J7359" t="str">
        <f>Table8[[#This Row],[Column1]]</f>
        <v>026996</v>
      </c>
      <c r="K7359" s="8" t="s">
        <v>13630</v>
      </c>
      <c r="L7359" t="s">
        <v>13632</v>
      </c>
      <c r="M7359" s="8" t="s">
        <v>13631</v>
      </c>
      <c r="O7359" t="str">
        <f t="shared" si="114"/>
        <v>update item_mst set family_code = 'ELE-PWRDST' where item = '026996' and site_ref = 'BENN'</v>
      </c>
      <c r="Q7359" t="s">
        <v>18869</v>
      </c>
    </row>
    <row r="7360" spans="1:17" x14ac:dyDescent="0.25">
      <c r="A7360" s="2" t="s">
        <v>6888</v>
      </c>
      <c r="B7360" s="2" t="s">
        <v>28</v>
      </c>
      <c r="C7360" s="2" t="s">
        <v>31</v>
      </c>
      <c r="D7360" s="2" t="s">
        <v>6929</v>
      </c>
      <c r="E7360" s="3" t="str">
        <f>LEFT(Table8[[#This Row],[PART NUMBER &amp; DESC]],6)</f>
        <v>026997</v>
      </c>
      <c r="G7360" t="s">
        <v>13633</v>
      </c>
      <c r="H7360" t="str">
        <f>Table8[[#This Row],[COMMODITY (FAMILY CODE)]]</f>
        <v>ELE-PWRDST</v>
      </c>
      <c r="I7360" s="8" t="s">
        <v>13629</v>
      </c>
      <c r="J7360" t="str">
        <f>Table8[[#This Row],[Column1]]</f>
        <v>026997</v>
      </c>
      <c r="K7360" s="8" t="s">
        <v>13630</v>
      </c>
      <c r="L7360" t="s">
        <v>13632</v>
      </c>
      <c r="M7360" s="8" t="s">
        <v>13631</v>
      </c>
      <c r="O7360" t="str">
        <f t="shared" si="114"/>
        <v>update item_mst set family_code = 'ELE-PWRDST' where item = '026997' and site_ref = 'BENN'</v>
      </c>
      <c r="Q7360" t="s">
        <v>18870</v>
      </c>
    </row>
    <row r="7361" spans="1:17" x14ac:dyDescent="0.25">
      <c r="A7361" s="3" t="s">
        <v>6888</v>
      </c>
      <c r="B7361" s="3" t="s">
        <v>28</v>
      </c>
      <c r="C7361" s="3" t="s">
        <v>31</v>
      </c>
      <c r="D7361" s="3" t="s">
        <v>4754</v>
      </c>
      <c r="E7361" s="3" t="str">
        <f>LEFT(Table8[[#This Row],[PART NUMBER &amp; DESC]],6)</f>
        <v>027010</v>
      </c>
      <c r="G7361" t="s">
        <v>13633</v>
      </c>
      <c r="H7361" t="str">
        <f>Table8[[#This Row],[COMMODITY (FAMILY CODE)]]</f>
        <v>ELE-PWRDST</v>
      </c>
      <c r="I7361" s="8" t="s">
        <v>13629</v>
      </c>
      <c r="J7361" t="str">
        <f>Table8[[#This Row],[Column1]]</f>
        <v>027010</v>
      </c>
      <c r="K7361" s="8" t="s">
        <v>13630</v>
      </c>
      <c r="L7361" t="s">
        <v>13632</v>
      </c>
      <c r="M7361" s="8" t="s">
        <v>13631</v>
      </c>
      <c r="O7361" t="str">
        <f t="shared" ref="O7361:O7424" si="115">_xlfn.CONCAT(G7361:M7361)</f>
        <v>update item_mst set family_code = 'ELE-PWRDST' where item = '027010' and site_ref = 'BENN'</v>
      </c>
      <c r="Q7361" t="s">
        <v>18871</v>
      </c>
    </row>
    <row r="7362" spans="1:17" x14ac:dyDescent="0.25">
      <c r="A7362" s="3" t="s">
        <v>6888</v>
      </c>
      <c r="B7362" s="3" t="s">
        <v>28</v>
      </c>
      <c r="C7362" s="3" t="s">
        <v>31</v>
      </c>
      <c r="D7362" s="3" t="s">
        <v>6930</v>
      </c>
      <c r="E7362" s="3" t="str">
        <f>LEFT(Table8[[#This Row],[PART NUMBER &amp; DESC]],6)</f>
        <v>027011</v>
      </c>
      <c r="G7362" t="s">
        <v>13633</v>
      </c>
      <c r="H7362" t="str">
        <f>Table8[[#This Row],[COMMODITY (FAMILY CODE)]]</f>
        <v>ELE-PWRDST</v>
      </c>
      <c r="I7362" s="8" t="s">
        <v>13629</v>
      </c>
      <c r="J7362" t="str">
        <f>Table8[[#This Row],[Column1]]</f>
        <v>027011</v>
      </c>
      <c r="K7362" s="8" t="s">
        <v>13630</v>
      </c>
      <c r="L7362" t="s">
        <v>13632</v>
      </c>
      <c r="M7362" s="8" t="s">
        <v>13631</v>
      </c>
      <c r="O7362" t="str">
        <f t="shared" si="115"/>
        <v>update item_mst set family_code = 'ELE-PWRDST' where item = '027011' and site_ref = 'BENN'</v>
      </c>
      <c r="Q7362" t="s">
        <v>18872</v>
      </c>
    </row>
    <row r="7363" spans="1:17" x14ac:dyDescent="0.25">
      <c r="A7363" s="2" t="s">
        <v>6888</v>
      </c>
      <c r="B7363" s="2" t="s">
        <v>28</v>
      </c>
      <c r="C7363" s="2" t="s">
        <v>31</v>
      </c>
      <c r="D7363" s="2" t="s">
        <v>6931</v>
      </c>
      <c r="E7363" s="3" t="str">
        <f>LEFT(Table8[[#This Row],[PART NUMBER &amp; DESC]],6)</f>
        <v>011259</v>
      </c>
      <c r="G7363" t="s">
        <v>13633</v>
      </c>
      <c r="H7363" t="str">
        <f>Table8[[#This Row],[COMMODITY (FAMILY CODE)]]</f>
        <v>ELE-PWRDST</v>
      </c>
      <c r="I7363" s="8" t="s">
        <v>13629</v>
      </c>
      <c r="J7363" t="str">
        <f>Table8[[#This Row],[Column1]]</f>
        <v>011259</v>
      </c>
      <c r="K7363" s="8" t="s">
        <v>13630</v>
      </c>
      <c r="L7363" t="s">
        <v>13632</v>
      </c>
      <c r="M7363" s="8" t="s">
        <v>13631</v>
      </c>
      <c r="O7363" t="str">
        <f t="shared" si="115"/>
        <v>update item_mst set family_code = 'ELE-PWRDST' where item = '011259' and site_ref = 'BENN'</v>
      </c>
      <c r="Q7363" t="s">
        <v>18873</v>
      </c>
    </row>
    <row r="7364" spans="1:17" x14ac:dyDescent="0.25">
      <c r="A7364" s="3" t="s">
        <v>6888</v>
      </c>
      <c r="B7364" s="3" t="s">
        <v>28</v>
      </c>
      <c r="C7364" s="3" t="s">
        <v>31</v>
      </c>
      <c r="D7364" s="3" t="s">
        <v>6932</v>
      </c>
      <c r="E7364" s="3" t="str">
        <f>LEFT(Table8[[#This Row],[PART NUMBER &amp; DESC]],6)</f>
        <v>016374</v>
      </c>
      <c r="G7364" t="s">
        <v>13633</v>
      </c>
      <c r="H7364" t="str">
        <f>Table8[[#This Row],[COMMODITY (FAMILY CODE)]]</f>
        <v>ELE-PWRDST</v>
      </c>
      <c r="I7364" s="8" t="s">
        <v>13629</v>
      </c>
      <c r="J7364" t="str">
        <f>Table8[[#This Row],[Column1]]</f>
        <v>016374</v>
      </c>
      <c r="K7364" s="8" t="s">
        <v>13630</v>
      </c>
      <c r="L7364" t="s">
        <v>13632</v>
      </c>
      <c r="M7364" s="8" t="s">
        <v>13631</v>
      </c>
      <c r="O7364" t="str">
        <f t="shared" si="115"/>
        <v>update item_mst set family_code = 'ELE-PWRDST' where item = '016374' and site_ref = 'BENN'</v>
      </c>
      <c r="Q7364" t="s">
        <v>18874</v>
      </c>
    </row>
    <row r="7365" spans="1:17" x14ac:dyDescent="0.25">
      <c r="A7365" s="2" t="s">
        <v>6888</v>
      </c>
      <c r="B7365" s="2" t="s">
        <v>28</v>
      </c>
      <c r="C7365" s="2" t="s">
        <v>31</v>
      </c>
      <c r="D7365" s="2" t="s">
        <v>6933</v>
      </c>
      <c r="E7365" s="3" t="str">
        <f>LEFT(Table8[[#This Row],[PART NUMBER &amp; DESC]],6)</f>
        <v>027437</v>
      </c>
      <c r="G7365" t="s">
        <v>13633</v>
      </c>
      <c r="H7365" t="str">
        <f>Table8[[#This Row],[COMMODITY (FAMILY CODE)]]</f>
        <v>ELE-PWRDST</v>
      </c>
      <c r="I7365" s="8" t="s">
        <v>13629</v>
      </c>
      <c r="J7365" t="str">
        <f>Table8[[#This Row],[Column1]]</f>
        <v>027437</v>
      </c>
      <c r="K7365" s="8" t="s">
        <v>13630</v>
      </c>
      <c r="L7365" t="s">
        <v>13632</v>
      </c>
      <c r="M7365" s="8" t="s">
        <v>13631</v>
      </c>
      <c r="O7365" t="str">
        <f t="shared" si="115"/>
        <v>update item_mst set family_code = 'ELE-PWRDST' where item = '027437' and site_ref = 'BENN'</v>
      </c>
      <c r="Q7365" t="s">
        <v>18875</v>
      </c>
    </row>
    <row r="7366" spans="1:17" x14ac:dyDescent="0.25">
      <c r="A7366" s="3" t="s">
        <v>6888</v>
      </c>
      <c r="B7366" s="3" t="s">
        <v>28</v>
      </c>
      <c r="C7366" s="3" t="s">
        <v>31</v>
      </c>
      <c r="D7366" s="3" t="s">
        <v>4815</v>
      </c>
      <c r="E7366" s="3" t="str">
        <f>LEFT(Table8[[#This Row],[PART NUMBER &amp; DESC]],6)</f>
        <v>028820</v>
      </c>
      <c r="G7366" t="s">
        <v>13633</v>
      </c>
      <c r="H7366" t="str">
        <f>Table8[[#This Row],[COMMODITY (FAMILY CODE)]]</f>
        <v>ELE-PWRDST</v>
      </c>
      <c r="I7366" s="8" t="s">
        <v>13629</v>
      </c>
      <c r="J7366" t="str">
        <f>Table8[[#This Row],[Column1]]</f>
        <v>028820</v>
      </c>
      <c r="K7366" s="8" t="s">
        <v>13630</v>
      </c>
      <c r="L7366" t="s">
        <v>13632</v>
      </c>
      <c r="M7366" s="8" t="s">
        <v>13631</v>
      </c>
      <c r="O7366" t="str">
        <f t="shared" si="115"/>
        <v>update item_mst set family_code = 'ELE-PWRDST' where item = '028820' and site_ref = 'BENN'</v>
      </c>
      <c r="Q7366" t="s">
        <v>17139</v>
      </c>
    </row>
    <row r="7367" spans="1:17" x14ac:dyDescent="0.25">
      <c r="A7367" s="3" t="s">
        <v>6888</v>
      </c>
      <c r="B7367" s="3" t="s">
        <v>28</v>
      </c>
      <c r="C7367" s="3" t="s">
        <v>31</v>
      </c>
      <c r="D7367" s="3" t="s">
        <v>6934</v>
      </c>
      <c r="E7367" s="3" t="str">
        <f>LEFT(Table8[[#This Row],[PART NUMBER &amp; DESC]],6)</f>
        <v>028828</v>
      </c>
      <c r="G7367" t="s">
        <v>13633</v>
      </c>
      <c r="H7367" t="str">
        <f>Table8[[#This Row],[COMMODITY (FAMILY CODE)]]</f>
        <v>ELE-PWRDST</v>
      </c>
      <c r="I7367" s="8" t="s">
        <v>13629</v>
      </c>
      <c r="J7367" t="str">
        <f>Table8[[#This Row],[Column1]]</f>
        <v>028828</v>
      </c>
      <c r="K7367" s="8" t="s">
        <v>13630</v>
      </c>
      <c r="L7367" t="s">
        <v>13632</v>
      </c>
      <c r="M7367" s="8" t="s">
        <v>13631</v>
      </c>
      <c r="O7367" t="str">
        <f t="shared" si="115"/>
        <v>update item_mst set family_code = 'ELE-PWRDST' where item = '028828' and site_ref = 'BENN'</v>
      </c>
      <c r="Q7367" t="s">
        <v>18876</v>
      </c>
    </row>
    <row r="7368" spans="1:17" x14ac:dyDescent="0.25">
      <c r="A7368" s="2" t="s">
        <v>6888</v>
      </c>
      <c r="B7368" s="2" t="s">
        <v>28</v>
      </c>
      <c r="C7368" s="2" t="s">
        <v>31</v>
      </c>
      <c r="D7368" s="2" t="s">
        <v>6935</v>
      </c>
      <c r="E7368" s="3" t="str">
        <f>LEFT(Table8[[#This Row],[PART NUMBER &amp; DESC]],6)</f>
        <v>023833</v>
      </c>
      <c r="G7368" t="s">
        <v>13633</v>
      </c>
      <c r="H7368" t="str">
        <f>Table8[[#This Row],[COMMODITY (FAMILY CODE)]]</f>
        <v>ELE-PWRDST</v>
      </c>
      <c r="I7368" s="8" t="s">
        <v>13629</v>
      </c>
      <c r="J7368" t="str">
        <f>Table8[[#This Row],[Column1]]</f>
        <v>023833</v>
      </c>
      <c r="K7368" s="8" t="s">
        <v>13630</v>
      </c>
      <c r="L7368" t="s">
        <v>13632</v>
      </c>
      <c r="M7368" s="8" t="s">
        <v>13631</v>
      </c>
      <c r="O7368" t="str">
        <f t="shared" si="115"/>
        <v>update item_mst set family_code = 'ELE-PWRDST' where item = '023833' and site_ref = 'BENN'</v>
      </c>
      <c r="Q7368" t="s">
        <v>18877</v>
      </c>
    </row>
    <row r="7369" spans="1:17" x14ac:dyDescent="0.25">
      <c r="A7369" s="3" t="s">
        <v>6888</v>
      </c>
      <c r="B7369" s="3" t="s">
        <v>28</v>
      </c>
      <c r="C7369" s="3" t="s">
        <v>31</v>
      </c>
      <c r="D7369" s="3" t="s">
        <v>6936</v>
      </c>
      <c r="E7369" s="3" t="str">
        <f>LEFT(Table8[[#This Row],[PART NUMBER &amp; DESC]],6)</f>
        <v>023834</v>
      </c>
      <c r="G7369" t="s">
        <v>13633</v>
      </c>
      <c r="H7369" t="str">
        <f>Table8[[#This Row],[COMMODITY (FAMILY CODE)]]</f>
        <v>ELE-PWRDST</v>
      </c>
      <c r="I7369" s="8" t="s">
        <v>13629</v>
      </c>
      <c r="J7369" t="str">
        <f>Table8[[#This Row],[Column1]]</f>
        <v>023834</v>
      </c>
      <c r="K7369" s="8" t="s">
        <v>13630</v>
      </c>
      <c r="L7369" t="s">
        <v>13632</v>
      </c>
      <c r="M7369" s="8" t="s">
        <v>13631</v>
      </c>
      <c r="O7369" t="str">
        <f t="shared" si="115"/>
        <v>update item_mst set family_code = 'ELE-PWRDST' where item = '023834' and site_ref = 'BENN'</v>
      </c>
      <c r="Q7369" t="s">
        <v>18878</v>
      </c>
    </row>
    <row r="7370" spans="1:17" x14ac:dyDescent="0.25">
      <c r="A7370" s="3" t="s">
        <v>6888</v>
      </c>
      <c r="B7370" s="3" t="s">
        <v>28</v>
      </c>
      <c r="C7370" s="3" t="s">
        <v>31</v>
      </c>
      <c r="D7370" s="3" t="s">
        <v>6937</v>
      </c>
      <c r="E7370" s="3" t="str">
        <f>LEFT(Table8[[#This Row],[PART NUMBER &amp; DESC]],6)</f>
        <v>023835</v>
      </c>
      <c r="G7370" t="s">
        <v>13633</v>
      </c>
      <c r="H7370" t="str">
        <f>Table8[[#This Row],[COMMODITY (FAMILY CODE)]]</f>
        <v>ELE-PWRDST</v>
      </c>
      <c r="I7370" s="8" t="s">
        <v>13629</v>
      </c>
      <c r="J7370" t="str">
        <f>Table8[[#This Row],[Column1]]</f>
        <v>023835</v>
      </c>
      <c r="K7370" s="8" t="s">
        <v>13630</v>
      </c>
      <c r="L7370" t="s">
        <v>13632</v>
      </c>
      <c r="M7370" s="8" t="s">
        <v>13631</v>
      </c>
      <c r="O7370" t="str">
        <f t="shared" si="115"/>
        <v>update item_mst set family_code = 'ELE-PWRDST' where item = '023835' and site_ref = 'BENN'</v>
      </c>
      <c r="Q7370" t="s">
        <v>18879</v>
      </c>
    </row>
    <row r="7371" spans="1:17" x14ac:dyDescent="0.25">
      <c r="A7371" s="3" t="s">
        <v>6888</v>
      </c>
      <c r="B7371" s="3" t="s">
        <v>28</v>
      </c>
      <c r="C7371" s="3" t="s">
        <v>31</v>
      </c>
      <c r="D7371" s="3" t="s">
        <v>6938</v>
      </c>
      <c r="E7371" s="3" t="str">
        <f>LEFT(Table8[[#This Row],[PART NUMBER &amp; DESC]],6)</f>
        <v>027104</v>
      </c>
      <c r="G7371" t="s">
        <v>13633</v>
      </c>
      <c r="H7371" t="str">
        <f>Table8[[#This Row],[COMMODITY (FAMILY CODE)]]</f>
        <v>ELE-PWRDST</v>
      </c>
      <c r="I7371" s="8" t="s">
        <v>13629</v>
      </c>
      <c r="J7371" t="str">
        <f>Table8[[#This Row],[Column1]]</f>
        <v>027104</v>
      </c>
      <c r="K7371" s="8" t="s">
        <v>13630</v>
      </c>
      <c r="L7371" t="s">
        <v>13632</v>
      </c>
      <c r="M7371" s="8" t="s">
        <v>13631</v>
      </c>
      <c r="O7371" t="str">
        <f t="shared" si="115"/>
        <v>update item_mst set family_code = 'ELE-PWRDST' where item = '027104' and site_ref = 'BENN'</v>
      </c>
      <c r="Q7371" t="s">
        <v>18880</v>
      </c>
    </row>
    <row r="7372" spans="1:17" x14ac:dyDescent="0.25">
      <c r="A7372" s="2" t="s">
        <v>6888</v>
      </c>
      <c r="B7372" s="2" t="s">
        <v>28</v>
      </c>
      <c r="C7372" s="2" t="s">
        <v>31</v>
      </c>
      <c r="D7372" s="2" t="s">
        <v>6939</v>
      </c>
      <c r="E7372" s="3" t="str">
        <f>LEFT(Table8[[#This Row],[PART NUMBER &amp; DESC]],6)</f>
        <v>027105</v>
      </c>
      <c r="G7372" t="s">
        <v>13633</v>
      </c>
      <c r="H7372" t="str">
        <f>Table8[[#This Row],[COMMODITY (FAMILY CODE)]]</f>
        <v>ELE-PWRDST</v>
      </c>
      <c r="I7372" s="8" t="s">
        <v>13629</v>
      </c>
      <c r="J7372" t="str">
        <f>Table8[[#This Row],[Column1]]</f>
        <v>027105</v>
      </c>
      <c r="K7372" s="8" t="s">
        <v>13630</v>
      </c>
      <c r="L7372" t="s">
        <v>13632</v>
      </c>
      <c r="M7372" s="8" t="s">
        <v>13631</v>
      </c>
      <c r="O7372" t="str">
        <f t="shared" si="115"/>
        <v>update item_mst set family_code = 'ELE-PWRDST' where item = '027105' and site_ref = 'BENN'</v>
      </c>
      <c r="Q7372" t="s">
        <v>18881</v>
      </c>
    </row>
    <row r="7373" spans="1:17" x14ac:dyDescent="0.25">
      <c r="A7373" s="3" t="s">
        <v>6888</v>
      </c>
      <c r="B7373" s="3" t="s">
        <v>28</v>
      </c>
      <c r="C7373" s="3" t="s">
        <v>31</v>
      </c>
      <c r="D7373" s="3" t="s">
        <v>6940</v>
      </c>
      <c r="E7373" s="3" t="str">
        <f>LEFT(Table8[[#This Row],[PART NUMBER &amp; DESC]],6)</f>
        <v>027755</v>
      </c>
      <c r="G7373" t="s">
        <v>13633</v>
      </c>
      <c r="H7373" t="str">
        <f>Table8[[#This Row],[COMMODITY (FAMILY CODE)]]</f>
        <v>ELE-PWRDST</v>
      </c>
      <c r="I7373" s="8" t="s">
        <v>13629</v>
      </c>
      <c r="J7373" t="str">
        <f>Table8[[#This Row],[Column1]]</f>
        <v>027755</v>
      </c>
      <c r="K7373" s="8" t="s">
        <v>13630</v>
      </c>
      <c r="L7373" t="s">
        <v>13632</v>
      </c>
      <c r="M7373" s="8" t="s">
        <v>13631</v>
      </c>
      <c r="O7373" t="str">
        <f t="shared" si="115"/>
        <v>update item_mst set family_code = 'ELE-PWRDST' where item = '027755' and site_ref = 'BENN'</v>
      </c>
      <c r="Q7373" t="s">
        <v>18850</v>
      </c>
    </row>
    <row r="7374" spans="1:17" x14ac:dyDescent="0.25">
      <c r="A7374" s="2" t="s">
        <v>6888</v>
      </c>
      <c r="B7374" s="2" t="s">
        <v>28</v>
      </c>
      <c r="C7374" s="2" t="s">
        <v>31</v>
      </c>
      <c r="D7374" s="2" t="s">
        <v>6941</v>
      </c>
      <c r="E7374" s="3" t="str">
        <f>LEFT(Table8[[#This Row],[PART NUMBER &amp; DESC]],6)</f>
        <v>027756</v>
      </c>
      <c r="G7374" t="s">
        <v>13633</v>
      </c>
      <c r="H7374" t="str">
        <f>Table8[[#This Row],[COMMODITY (FAMILY CODE)]]</f>
        <v>ELE-PWRDST</v>
      </c>
      <c r="I7374" s="8" t="s">
        <v>13629</v>
      </c>
      <c r="J7374" t="str">
        <f>Table8[[#This Row],[Column1]]</f>
        <v>027756</v>
      </c>
      <c r="K7374" s="8" t="s">
        <v>13630</v>
      </c>
      <c r="L7374" t="s">
        <v>13632</v>
      </c>
      <c r="M7374" s="8" t="s">
        <v>13631</v>
      </c>
      <c r="O7374" t="str">
        <f t="shared" si="115"/>
        <v>update item_mst set family_code = 'ELE-PWRDST' where item = '027756' and site_ref = 'BENN'</v>
      </c>
      <c r="Q7374" t="s">
        <v>18851</v>
      </c>
    </row>
    <row r="7375" spans="1:17" x14ac:dyDescent="0.25">
      <c r="A7375" s="3" t="s">
        <v>6888</v>
      </c>
      <c r="B7375" s="3" t="s">
        <v>28</v>
      </c>
      <c r="C7375" s="3" t="s">
        <v>31</v>
      </c>
      <c r="D7375" s="3" t="s">
        <v>3377</v>
      </c>
      <c r="E7375" s="3" t="str">
        <f>LEFT(Table8[[#This Row],[PART NUMBER &amp; DESC]],6)</f>
        <v>027757</v>
      </c>
      <c r="G7375" t="s">
        <v>13633</v>
      </c>
      <c r="H7375" t="str">
        <f>Table8[[#This Row],[COMMODITY (FAMILY CODE)]]</f>
        <v>ELE-PWRDST</v>
      </c>
      <c r="I7375" s="8" t="s">
        <v>13629</v>
      </c>
      <c r="J7375" t="str">
        <f>Table8[[#This Row],[Column1]]</f>
        <v>027757</v>
      </c>
      <c r="K7375" s="8" t="s">
        <v>13630</v>
      </c>
      <c r="L7375" t="s">
        <v>13632</v>
      </c>
      <c r="M7375" s="8" t="s">
        <v>13631</v>
      </c>
      <c r="O7375" t="str">
        <f t="shared" si="115"/>
        <v>update item_mst set family_code = 'ELE-PWRDST' where item = '027757' and site_ref = 'BENN'</v>
      </c>
      <c r="Q7375" t="s">
        <v>18852</v>
      </c>
    </row>
    <row r="7376" spans="1:17" x14ac:dyDescent="0.25">
      <c r="A7376" s="2" t="s">
        <v>6888</v>
      </c>
      <c r="B7376" s="2" t="s">
        <v>28</v>
      </c>
      <c r="C7376" s="2" t="s">
        <v>31</v>
      </c>
      <c r="D7376" s="2" t="s">
        <v>6942</v>
      </c>
      <c r="E7376" s="3" t="str">
        <f>LEFT(Table8[[#This Row],[PART NUMBER &amp; DESC]],6)</f>
        <v>027696</v>
      </c>
      <c r="G7376" t="s">
        <v>13633</v>
      </c>
      <c r="H7376" t="str">
        <f>Table8[[#This Row],[COMMODITY (FAMILY CODE)]]</f>
        <v>ELE-PWRDST</v>
      </c>
      <c r="I7376" s="8" t="s">
        <v>13629</v>
      </c>
      <c r="J7376" t="str">
        <f>Table8[[#This Row],[Column1]]</f>
        <v>027696</v>
      </c>
      <c r="K7376" s="8" t="s">
        <v>13630</v>
      </c>
      <c r="L7376" t="s">
        <v>13632</v>
      </c>
      <c r="M7376" s="8" t="s">
        <v>13631</v>
      </c>
      <c r="O7376" t="str">
        <f t="shared" si="115"/>
        <v>update item_mst set family_code = 'ELE-PWRDST' where item = '027696' and site_ref = 'BENN'</v>
      </c>
      <c r="Q7376" t="s">
        <v>18846</v>
      </c>
    </row>
    <row r="7377" spans="1:17" x14ac:dyDescent="0.25">
      <c r="A7377" s="3" t="s">
        <v>6888</v>
      </c>
      <c r="B7377" s="3" t="s">
        <v>28</v>
      </c>
      <c r="C7377" s="3" t="s">
        <v>31</v>
      </c>
      <c r="D7377" s="3" t="s">
        <v>4408</v>
      </c>
      <c r="E7377" s="3" t="str">
        <f>LEFT(Table8[[#This Row],[PART NUMBER &amp; DESC]],6)</f>
        <v>028832</v>
      </c>
      <c r="G7377" t="s">
        <v>13633</v>
      </c>
      <c r="H7377" t="str">
        <f>Table8[[#This Row],[COMMODITY (FAMILY CODE)]]</f>
        <v>ELE-PWRDST</v>
      </c>
      <c r="I7377" s="8" t="s">
        <v>13629</v>
      </c>
      <c r="J7377" t="str">
        <f>Table8[[#This Row],[Column1]]</f>
        <v>028832</v>
      </c>
      <c r="K7377" s="8" t="s">
        <v>13630</v>
      </c>
      <c r="L7377" t="s">
        <v>13632</v>
      </c>
      <c r="M7377" s="8" t="s">
        <v>13631</v>
      </c>
      <c r="O7377" t="str">
        <f t="shared" si="115"/>
        <v>update item_mst set family_code = 'ELE-PWRDST' where item = '028832' and site_ref = 'BENN'</v>
      </c>
      <c r="Q7377" t="s">
        <v>16676</v>
      </c>
    </row>
    <row r="7378" spans="1:17" x14ac:dyDescent="0.25">
      <c r="A7378" s="2" t="s">
        <v>6888</v>
      </c>
      <c r="B7378" s="2" t="s">
        <v>28</v>
      </c>
      <c r="C7378" s="2" t="s">
        <v>31</v>
      </c>
      <c r="D7378" s="2" t="s">
        <v>987</v>
      </c>
      <c r="E7378" s="3" t="str">
        <f>LEFT(Table8[[#This Row],[PART NUMBER &amp; DESC]],6)</f>
        <v>016426</v>
      </c>
      <c r="G7378" t="s">
        <v>13633</v>
      </c>
      <c r="H7378" t="str">
        <f>Table8[[#This Row],[COMMODITY (FAMILY CODE)]]</f>
        <v>ELE-PWRDST</v>
      </c>
      <c r="I7378" s="8" t="s">
        <v>13629</v>
      </c>
      <c r="J7378" t="str">
        <f>Table8[[#This Row],[Column1]]</f>
        <v>016426</v>
      </c>
      <c r="K7378" s="8" t="s">
        <v>13630</v>
      </c>
      <c r="L7378" t="s">
        <v>13632</v>
      </c>
      <c r="M7378" s="8" t="s">
        <v>13631</v>
      </c>
      <c r="O7378" t="str">
        <f t="shared" si="115"/>
        <v>update item_mst set family_code = 'ELE-PWRDST' where item = '016426' and site_ref = 'BENN'</v>
      </c>
      <c r="Q7378" t="s">
        <v>17098</v>
      </c>
    </row>
    <row r="7379" spans="1:17" x14ac:dyDescent="0.25">
      <c r="A7379" s="3" t="s">
        <v>6888</v>
      </c>
      <c r="B7379" s="3" t="s">
        <v>28</v>
      </c>
      <c r="C7379" s="3" t="s">
        <v>31</v>
      </c>
      <c r="D7379" s="3" t="s">
        <v>6943</v>
      </c>
      <c r="E7379" s="3" t="str">
        <f>LEFT(Table8[[#This Row],[PART NUMBER &amp; DESC]],6)</f>
        <v>027328</v>
      </c>
      <c r="G7379" t="s">
        <v>13633</v>
      </c>
      <c r="H7379" t="str">
        <f>Table8[[#This Row],[COMMODITY (FAMILY CODE)]]</f>
        <v>ELE-PWRDST</v>
      </c>
      <c r="I7379" s="8" t="s">
        <v>13629</v>
      </c>
      <c r="J7379" t="str">
        <f>Table8[[#This Row],[Column1]]</f>
        <v>027328</v>
      </c>
      <c r="K7379" s="8" t="s">
        <v>13630</v>
      </c>
      <c r="L7379" t="s">
        <v>13632</v>
      </c>
      <c r="M7379" s="8" t="s">
        <v>13631</v>
      </c>
      <c r="O7379" t="str">
        <f t="shared" si="115"/>
        <v>update item_mst set family_code = 'ELE-PWRDST' where item = '027328' and site_ref = 'BENN'</v>
      </c>
      <c r="Q7379" t="s">
        <v>18882</v>
      </c>
    </row>
    <row r="7380" spans="1:17" x14ac:dyDescent="0.25">
      <c r="A7380" s="2" t="s">
        <v>6888</v>
      </c>
      <c r="B7380" s="2" t="s">
        <v>28</v>
      </c>
      <c r="C7380" s="2" t="s">
        <v>31</v>
      </c>
      <c r="D7380" s="2" t="s">
        <v>6944</v>
      </c>
      <c r="E7380" s="3" t="str">
        <f>LEFT(Table8[[#This Row],[PART NUMBER &amp; DESC]],6)</f>
        <v>027438</v>
      </c>
      <c r="G7380" t="s">
        <v>13633</v>
      </c>
      <c r="H7380" t="str">
        <f>Table8[[#This Row],[COMMODITY (FAMILY CODE)]]</f>
        <v>ELE-PWRDST</v>
      </c>
      <c r="I7380" s="8" t="s">
        <v>13629</v>
      </c>
      <c r="J7380" t="str">
        <f>Table8[[#This Row],[Column1]]</f>
        <v>027438</v>
      </c>
      <c r="K7380" s="8" t="s">
        <v>13630</v>
      </c>
      <c r="L7380" t="s">
        <v>13632</v>
      </c>
      <c r="M7380" s="8" t="s">
        <v>13631</v>
      </c>
      <c r="O7380" t="str">
        <f t="shared" si="115"/>
        <v>update item_mst set family_code = 'ELE-PWRDST' where item = '027438' and site_ref = 'BENN'</v>
      </c>
      <c r="Q7380" t="s">
        <v>18883</v>
      </c>
    </row>
    <row r="7381" spans="1:17" x14ac:dyDescent="0.25">
      <c r="A7381" s="3" t="s">
        <v>6888</v>
      </c>
      <c r="B7381" s="3" t="s">
        <v>28</v>
      </c>
      <c r="C7381" s="3" t="s">
        <v>31</v>
      </c>
      <c r="D7381" s="3" t="s">
        <v>6945</v>
      </c>
      <c r="E7381" s="3" t="str">
        <f>LEFT(Table8[[#This Row],[PART NUMBER &amp; DESC]],6)</f>
        <v>027692</v>
      </c>
      <c r="G7381" t="s">
        <v>13633</v>
      </c>
      <c r="H7381" t="str">
        <f>Table8[[#This Row],[COMMODITY (FAMILY CODE)]]</f>
        <v>ELE-PWRDST</v>
      </c>
      <c r="I7381" s="8" t="s">
        <v>13629</v>
      </c>
      <c r="J7381" t="str">
        <f>Table8[[#This Row],[Column1]]</f>
        <v>027692</v>
      </c>
      <c r="K7381" s="8" t="s">
        <v>13630</v>
      </c>
      <c r="L7381" t="s">
        <v>13632</v>
      </c>
      <c r="M7381" s="8" t="s">
        <v>13631</v>
      </c>
      <c r="O7381" t="str">
        <f t="shared" si="115"/>
        <v>update item_mst set family_code = 'ELE-PWRDST' where item = '027692' and site_ref = 'BENN'</v>
      </c>
      <c r="Q7381" t="s">
        <v>18842</v>
      </c>
    </row>
    <row r="7382" spans="1:17" x14ac:dyDescent="0.25">
      <c r="A7382" s="2" t="s">
        <v>6888</v>
      </c>
      <c r="B7382" s="2" t="s">
        <v>28</v>
      </c>
      <c r="C7382" s="2" t="s">
        <v>31</v>
      </c>
      <c r="D7382" s="2" t="s">
        <v>6946</v>
      </c>
      <c r="E7382" s="3" t="str">
        <f>LEFT(Table8[[#This Row],[PART NUMBER &amp; DESC]],6)</f>
        <v>027698</v>
      </c>
      <c r="G7382" t="s">
        <v>13633</v>
      </c>
      <c r="H7382" t="str">
        <f>Table8[[#This Row],[COMMODITY (FAMILY CODE)]]</f>
        <v>ELE-PWRDST</v>
      </c>
      <c r="I7382" s="8" t="s">
        <v>13629</v>
      </c>
      <c r="J7382" t="str">
        <f>Table8[[#This Row],[Column1]]</f>
        <v>027698</v>
      </c>
      <c r="K7382" s="8" t="s">
        <v>13630</v>
      </c>
      <c r="L7382" t="s">
        <v>13632</v>
      </c>
      <c r="M7382" s="8" t="s">
        <v>13631</v>
      </c>
      <c r="O7382" t="str">
        <f t="shared" si="115"/>
        <v>update item_mst set family_code = 'ELE-PWRDST' where item = '027698' and site_ref = 'BENN'</v>
      </c>
      <c r="Q7382" t="s">
        <v>18848</v>
      </c>
    </row>
    <row r="7383" spans="1:17" x14ac:dyDescent="0.25">
      <c r="A7383" s="3" t="s">
        <v>6888</v>
      </c>
      <c r="B7383" s="3" t="s">
        <v>28</v>
      </c>
      <c r="C7383" s="3" t="s">
        <v>31</v>
      </c>
      <c r="D7383" s="3" t="s">
        <v>6947</v>
      </c>
      <c r="E7383" s="3" t="str">
        <f>LEFT(Table8[[#This Row],[PART NUMBER &amp; DESC]],6)</f>
        <v>023837</v>
      </c>
      <c r="G7383" t="s">
        <v>13633</v>
      </c>
      <c r="H7383" t="str">
        <f>Table8[[#This Row],[COMMODITY (FAMILY CODE)]]</f>
        <v>ELE-PWRDST</v>
      </c>
      <c r="I7383" s="8" t="s">
        <v>13629</v>
      </c>
      <c r="J7383" t="str">
        <f>Table8[[#This Row],[Column1]]</f>
        <v>023837</v>
      </c>
      <c r="K7383" s="8" t="s">
        <v>13630</v>
      </c>
      <c r="L7383" t="s">
        <v>13632</v>
      </c>
      <c r="M7383" s="8" t="s">
        <v>13631</v>
      </c>
      <c r="O7383" t="str">
        <f t="shared" si="115"/>
        <v>update item_mst set family_code = 'ELE-PWRDST' where item = '023837' and site_ref = 'BENN'</v>
      </c>
      <c r="Q7383" t="s">
        <v>18884</v>
      </c>
    </row>
    <row r="7384" spans="1:17" x14ac:dyDescent="0.25">
      <c r="A7384" s="3" t="s">
        <v>6888</v>
      </c>
      <c r="B7384" s="3" t="s">
        <v>28</v>
      </c>
      <c r="C7384" s="3" t="s">
        <v>31</v>
      </c>
      <c r="D7384" s="3" t="s">
        <v>6948</v>
      </c>
      <c r="E7384" s="3" t="str">
        <f>LEFT(Table8[[#This Row],[PART NUMBER &amp; DESC]],6)</f>
        <v>028845</v>
      </c>
      <c r="G7384" t="s">
        <v>13633</v>
      </c>
      <c r="H7384" t="str">
        <f>Table8[[#This Row],[COMMODITY (FAMILY CODE)]]</f>
        <v>ELE-PWRDST</v>
      </c>
      <c r="I7384" s="8" t="s">
        <v>13629</v>
      </c>
      <c r="J7384" t="str">
        <f>Table8[[#This Row],[Column1]]</f>
        <v>028845</v>
      </c>
      <c r="K7384" s="8" t="s">
        <v>13630</v>
      </c>
      <c r="L7384" t="s">
        <v>13632</v>
      </c>
      <c r="M7384" s="8" t="s">
        <v>13631</v>
      </c>
      <c r="O7384" t="str">
        <f t="shared" si="115"/>
        <v>update item_mst set family_code = 'ELE-PWRDST' where item = '028845' and site_ref = 'BENN'</v>
      </c>
      <c r="Q7384" t="s">
        <v>18885</v>
      </c>
    </row>
    <row r="7385" spans="1:17" x14ac:dyDescent="0.25">
      <c r="A7385" s="2" t="s">
        <v>6888</v>
      </c>
      <c r="B7385" s="2" t="s">
        <v>28</v>
      </c>
      <c r="C7385" s="2" t="s">
        <v>31</v>
      </c>
      <c r="D7385" s="2" t="s">
        <v>6949</v>
      </c>
      <c r="E7385" s="3" t="str">
        <f>LEFT(Table8[[#This Row],[PART NUMBER &amp; DESC]],6)</f>
        <v>027754</v>
      </c>
      <c r="G7385" t="s">
        <v>13633</v>
      </c>
      <c r="H7385" t="str">
        <f>Table8[[#This Row],[COMMODITY (FAMILY CODE)]]</f>
        <v>ELE-PWRDST</v>
      </c>
      <c r="I7385" s="8" t="s">
        <v>13629</v>
      </c>
      <c r="J7385" t="str">
        <f>Table8[[#This Row],[Column1]]</f>
        <v>027754</v>
      </c>
      <c r="K7385" s="8" t="s">
        <v>13630</v>
      </c>
      <c r="L7385" t="s">
        <v>13632</v>
      </c>
      <c r="M7385" s="8" t="s">
        <v>13631</v>
      </c>
      <c r="O7385" t="str">
        <f t="shared" si="115"/>
        <v>update item_mst set family_code = 'ELE-PWRDST' where item = '027754' and site_ref = 'BENN'</v>
      </c>
      <c r="Q7385" t="s">
        <v>18849</v>
      </c>
    </row>
    <row r="7386" spans="1:17" x14ac:dyDescent="0.25">
      <c r="A7386" s="2" t="s">
        <v>6888</v>
      </c>
      <c r="B7386" s="2" t="s">
        <v>28</v>
      </c>
      <c r="C7386" s="2" t="s">
        <v>31</v>
      </c>
      <c r="D7386" s="2" t="s">
        <v>6950</v>
      </c>
      <c r="E7386" s="3" t="str">
        <f>LEFT(Table8[[#This Row],[PART NUMBER &amp; DESC]],6)</f>
        <v>027107</v>
      </c>
      <c r="G7386" t="s">
        <v>13633</v>
      </c>
      <c r="H7386" t="str">
        <f>Table8[[#This Row],[COMMODITY (FAMILY CODE)]]</f>
        <v>ELE-PWRDST</v>
      </c>
      <c r="I7386" s="8" t="s">
        <v>13629</v>
      </c>
      <c r="J7386" t="str">
        <f>Table8[[#This Row],[Column1]]</f>
        <v>027107</v>
      </c>
      <c r="K7386" s="8" t="s">
        <v>13630</v>
      </c>
      <c r="L7386" t="s">
        <v>13632</v>
      </c>
      <c r="M7386" s="8" t="s">
        <v>13631</v>
      </c>
      <c r="O7386" t="str">
        <f t="shared" si="115"/>
        <v>update item_mst set family_code = 'ELE-PWRDST' where item = '027107' and site_ref = 'BENN'</v>
      </c>
      <c r="Q7386" t="s">
        <v>18886</v>
      </c>
    </row>
    <row r="7387" spans="1:17" x14ac:dyDescent="0.25">
      <c r="A7387" s="2" t="s">
        <v>6888</v>
      </c>
      <c r="B7387" s="2" t="s">
        <v>28</v>
      </c>
      <c r="C7387" s="2" t="s">
        <v>31</v>
      </c>
      <c r="D7387" s="2" t="s">
        <v>6951</v>
      </c>
      <c r="E7387" s="3" t="str">
        <f>LEFT(Table8[[#This Row],[PART NUMBER &amp; DESC]],6)</f>
        <v>027108</v>
      </c>
      <c r="G7387" t="s">
        <v>13633</v>
      </c>
      <c r="H7387" t="str">
        <f>Table8[[#This Row],[COMMODITY (FAMILY CODE)]]</f>
        <v>ELE-PWRDST</v>
      </c>
      <c r="I7387" s="8" t="s">
        <v>13629</v>
      </c>
      <c r="J7387" t="str">
        <f>Table8[[#This Row],[Column1]]</f>
        <v>027108</v>
      </c>
      <c r="K7387" s="8" t="s">
        <v>13630</v>
      </c>
      <c r="L7387" t="s">
        <v>13632</v>
      </c>
      <c r="M7387" s="8" t="s">
        <v>13631</v>
      </c>
      <c r="O7387" t="str">
        <f t="shared" si="115"/>
        <v>update item_mst set family_code = 'ELE-PWRDST' where item = '027108' and site_ref = 'BENN'</v>
      </c>
      <c r="Q7387" t="s">
        <v>18887</v>
      </c>
    </row>
    <row r="7388" spans="1:17" x14ac:dyDescent="0.25">
      <c r="A7388" s="2" t="s">
        <v>6888</v>
      </c>
      <c r="B7388" s="2" t="s">
        <v>28</v>
      </c>
      <c r="C7388" s="2" t="s">
        <v>31</v>
      </c>
      <c r="D7388" s="2" t="s">
        <v>6952</v>
      </c>
      <c r="E7388" s="3" t="str">
        <f>LEFT(Table8[[#This Row],[PART NUMBER &amp; DESC]],6)</f>
        <v>027925</v>
      </c>
      <c r="G7388" t="s">
        <v>13633</v>
      </c>
      <c r="H7388" t="str">
        <f>Table8[[#This Row],[COMMODITY (FAMILY CODE)]]</f>
        <v>ELE-PWRDST</v>
      </c>
      <c r="I7388" s="8" t="s">
        <v>13629</v>
      </c>
      <c r="J7388" t="str">
        <f>Table8[[#This Row],[Column1]]</f>
        <v>027925</v>
      </c>
      <c r="K7388" s="8" t="s">
        <v>13630</v>
      </c>
      <c r="L7388" t="s">
        <v>13632</v>
      </c>
      <c r="M7388" s="8" t="s">
        <v>13631</v>
      </c>
      <c r="O7388" t="str">
        <f t="shared" si="115"/>
        <v>update item_mst set family_code = 'ELE-PWRDST' where item = '027925' and site_ref = 'BENN'</v>
      </c>
      <c r="Q7388" t="s">
        <v>18853</v>
      </c>
    </row>
    <row r="7389" spans="1:17" x14ac:dyDescent="0.25">
      <c r="A7389" s="2" t="s">
        <v>6888</v>
      </c>
      <c r="B7389" s="2" t="s">
        <v>28</v>
      </c>
      <c r="C7389" s="2" t="s">
        <v>31</v>
      </c>
      <c r="D7389" s="2" t="s">
        <v>6953</v>
      </c>
      <c r="E7389" s="3" t="str">
        <f>LEFT(Table8[[#This Row],[PART NUMBER &amp; DESC]],6)</f>
        <v>023838</v>
      </c>
      <c r="G7389" t="s">
        <v>13633</v>
      </c>
      <c r="H7389" t="str">
        <f>Table8[[#This Row],[COMMODITY (FAMILY CODE)]]</f>
        <v>ELE-PWRDST</v>
      </c>
      <c r="I7389" s="8" t="s">
        <v>13629</v>
      </c>
      <c r="J7389" t="str">
        <f>Table8[[#This Row],[Column1]]</f>
        <v>023838</v>
      </c>
      <c r="K7389" s="8" t="s">
        <v>13630</v>
      </c>
      <c r="L7389" t="s">
        <v>13632</v>
      </c>
      <c r="M7389" s="8" t="s">
        <v>13631</v>
      </c>
      <c r="O7389" t="str">
        <f t="shared" si="115"/>
        <v>update item_mst set family_code = 'ELE-PWRDST' where item = '023838' and site_ref = 'BENN'</v>
      </c>
      <c r="Q7389" t="s">
        <v>18888</v>
      </c>
    </row>
    <row r="7390" spans="1:17" x14ac:dyDescent="0.25">
      <c r="A7390" s="2" t="s">
        <v>6888</v>
      </c>
      <c r="B7390" s="2" t="s">
        <v>28</v>
      </c>
      <c r="C7390" s="2" t="s">
        <v>31</v>
      </c>
      <c r="D7390" s="2" t="s">
        <v>6954</v>
      </c>
      <c r="E7390" s="3" t="str">
        <f>LEFT(Table8[[#This Row],[PART NUMBER &amp; DESC]],6)</f>
        <v>027690</v>
      </c>
      <c r="G7390" t="s">
        <v>13633</v>
      </c>
      <c r="H7390" t="str">
        <f>Table8[[#This Row],[COMMODITY (FAMILY CODE)]]</f>
        <v>ELE-PWRDST</v>
      </c>
      <c r="I7390" s="8" t="s">
        <v>13629</v>
      </c>
      <c r="J7390" t="str">
        <f>Table8[[#This Row],[Column1]]</f>
        <v>027690</v>
      </c>
      <c r="K7390" s="8" t="s">
        <v>13630</v>
      </c>
      <c r="L7390" t="s">
        <v>13632</v>
      </c>
      <c r="M7390" s="8" t="s">
        <v>13631</v>
      </c>
      <c r="O7390" t="str">
        <f t="shared" si="115"/>
        <v>update item_mst set family_code = 'ELE-PWRDST' where item = '027690' and site_ref = 'BENN'</v>
      </c>
      <c r="Q7390" t="s">
        <v>18840</v>
      </c>
    </row>
    <row r="7391" spans="1:17" x14ac:dyDescent="0.25">
      <c r="A7391" s="2" t="s">
        <v>6888</v>
      </c>
      <c r="B7391" s="2" t="s">
        <v>28</v>
      </c>
      <c r="C7391" s="2" t="s">
        <v>31</v>
      </c>
      <c r="D7391" s="2" t="s">
        <v>6955</v>
      </c>
      <c r="E7391" s="3" t="str">
        <f>LEFT(Table8[[#This Row],[PART NUMBER &amp; DESC]],6)</f>
        <v>010846</v>
      </c>
      <c r="G7391" t="s">
        <v>13633</v>
      </c>
      <c r="H7391" t="str">
        <f>Table8[[#This Row],[COMMODITY (FAMILY CODE)]]</f>
        <v>ELE-PWRDST</v>
      </c>
      <c r="I7391" s="8" t="s">
        <v>13629</v>
      </c>
      <c r="J7391" t="str">
        <f>Table8[[#This Row],[Column1]]</f>
        <v>010846</v>
      </c>
      <c r="K7391" s="8" t="s">
        <v>13630</v>
      </c>
      <c r="L7391" t="s">
        <v>13632</v>
      </c>
      <c r="M7391" s="8" t="s">
        <v>13631</v>
      </c>
      <c r="O7391" t="str">
        <f t="shared" si="115"/>
        <v>update item_mst set family_code = 'ELE-PWRDST' where item = '010846' and site_ref = 'BENN'</v>
      </c>
      <c r="Q7391" t="s">
        <v>18889</v>
      </c>
    </row>
    <row r="7392" spans="1:17" x14ac:dyDescent="0.25">
      <c r="A7392" s="2" t="s">
        <v>6888</v>
      </c>
      <c r="B7392" s="2" t="s">
        <v>28</v>
      </c>
      <c r="C7392" s="2" t="s">
        <v>31</v>
      </c>
      <c r="D7392" s="2" t="s">
        <v>6956</v>
      </c>
      <c r="E7392" s="3" t="str">
        <f>LEFT(Table8[[#This Row],[PART NUMBER &amp; DESC]],6)</f>
        <v>012380</v>
      </c>
      <c r="G7392" t="s">
        <v>13633</v>
      </c>
      <c r="H7392" t="str">
        <f>Table8[[#This Row],[COMMODITY (FAMILY CODE)]]</f>
        <v>ELE-PWRDST</v>
      </c>
      <c r="I7392" s="8" t="s">
        <v>13629</v>
      </c>
      <c r="J7392" t="str">
        <f>Table8[[#This Row],[Column1]]</f>
        <v>012380</v>
      </c>
      <c r="K7392" s="8" t="s">
        <v>13630</v>
      </c>
      <c r="L7392" t="s">
        <v>13632</v>
      </c>
      <c r="M7392" s="8" t="s">
        <v>13631</v>
      </c>
      <c r="O7392" t="str">
        <f t="shared" si="115"/>
        <v>update item_mst set family_code = 'ELE-PWRDST' where item = '012380' and site_ref = 'BENN'</v>
      </c>
      <c r="Q7392" t="s">
        <v>18890</v>
      </c>
    </row>
    <row r="7393" spans="1:17" x14ac:dyDescent="0.25">
      <c r="A7393" s="3" t="s">
        <v>6888</v>
      </c>
      <c r="B7393" s="3" t="s">
        <v>28</v>
      </c>
      <c r="C7393" s="3" t="s">
        <v>31</v>
      </c>
      <c r="D7393" s="3" t="s">
        <v>4077</v>
      </c>
      <c r="E7393" s="3" t="str">
        <f>LEFT(Table8[[#This Row],[PART NUMBER &amp; DESC]],6)</f>
        <v>016208</v>
      </c>
      <c r="G7393" t="s">
        <v>13633</v>
      </c>
      <c r="H7393" t="str">
        <f>Table8[[#This Row],[COMMODITY (FAMILY CODE)]]</f>
        <v>ELE-PWRDST</v>
      </c>
      <c r="I7393" s="8" t="s">
        <v>13629</v>
      </c>
      <c r="J7393" t="str">
        <f>Table8[[#This Row],[Column1]]</f>
        <v>016208</v>
      </c>
      <c r="K7393" s="8" t="s">
        <v>13630</v>
      </c>
      <c r="L7393" t="s">
        <v>13632</v>
      </c>
      <c r="M7393" s="8" t="s">
        <v>13631</v>
      </c>
      <c r="O7393" t="str">
        <f t="shared" si="115"/>
        <v>update item_mst set family_code = 'ELE-PWRDST' where item = '016208' and site_ref = 'BENN'</v>
      </c>
      <c r="Q7393" t="s">
        <v>16837</v>
      </c>
    </row>
    <row r="7394" spans="1:17" x14ac:dyDescent="0.25">
      <c r="A7394" s="3" t="s">
        <v>6888</v>
      </c>
      <c r="B7394" s="3" t="s">
        <v>28</v>
      </c>
      <c r="C7394" s="3" t="s">
        <v>31</v>
      </c>
      <c r="D7394" s="3" t="s">
        <v>6957</v>
      </c>
      <c r="E7394" s="3" t="str">
        <f>LEFT(Table8[[#This Row],[PART NUMBER &amp; DESC]],6)</f>
        <v>020061</v>
      </c>
      <c r="G7394" t="s">
        <v>13633</v>
      </c>
      <c r="H7394" t="str">
        <f>Table8[[#This Row],[COMMODITY (FAMILY CODE)]]</f>
        <v>ELE-PWRDST</v>
      </c>
      <c r="I7394" s="8" t="s">
        <v>13629</v>
      </c>
      <c r="J7394" t="str">
        <f>Table8[[#This Row],[Column1]]</f>
        <v>020061</v>
      </c>
      <c r="K7394" s="8" t="s">
        <v>13630</v>
      </c>
      <c r="L7394" t="s">
        <v>13632</v>
      </c>
      <c r="M7394" s="8" t="s">
        <v>13631</v>
      </c>
      <c r="O7394" t="str">
        <f t="shared" si="115"/>
        <v>update item_mst set family_code = 'ELE-PWRDST' where item = '020061' and site_ref = 'BENN'</v>
      </c>
      <c r="Q7394" t="s">
        <v>18891</v>
      </c>
    </row>
    <row r="7395" spans="1:17" x14ac:dyDescent="0.25">
      <c r="A7395" s="2" t="s">
        <v>6888</v>
      </c>
      <c r="B7395" s="2" t="s">
        <v>28</v>
      </c>
      <c r="C7395" s="2" t="s">
        <v>31</v>
      </c>
      <c r="D7395" s="2" t="s">
        <v>6958</v>
      </c>
      <c r="E7395" s="3" t="str">
        <f>LEFT(Table8[[#This Row],[PART NUMBER &amp; DESC]],6)</f>
        <v>020669</v>
      </c>
      <c r="G7395" t="s">
        <v>13633</v>
      </c>
      <c r="H7395" t="str">
        <f>Table8[[#This Row],[COMMODITY (FAMILY CODE)]]</f>
        <v>ELE-PWRDST</v>
      </c>
      <c r="I7395" s="8" t="s">
        <v>13629</v>
      </c>
      <c r="J7395" t="str">
        <f>Table8[[#This Row],[Column1]]</f>
        <v>020669</v>
      </c>
      <c r="K7395" s="8" t="s">
        <v>13630</v>
      </c>
      <c r="L7395" t="s">
        <v>13632</v>
      </c>
      <c r="M7395" s="8" t="s">
        <v>13631</v>
      </c>
      <c r="O7395" t="str">
        <f t="shared" si="115"/>
        <v>update item_mst set family_code = 'ELE-PWRDST' where item = '020669' and site_ref = 'BENN'</v>
      </c>
      <c r="Q7395" t="s">
        <v>18892</v>
      </c>
    </row>
    <row r="7396" spans="1:17" x14ac:dyDescent="0.25">
      <c r="A7396" s="3" t="s">
        <v>6888</v>
      </c>
      <c r="B7396" s="3" t="s">
        <v>28</v>
      </c>
      <c r="C7396" s="3" t="s">
        <v>31</v>
      </c>
      <c r="D7396" s="3" t="s">
        <v>6959</v>
      </c>
      <c r="E7396" s="3" t="str">
        <f>LEFT(Table8[[#This Row],[PART NUMBER &amp; DESC]],6)</f>
        <v>020670</v>
      </c>
      <c r="G7396" t="s">
        <v>13633</v>
      </c>
      <c r="H7396" t="str">
        <f>Table8[[#This Row],[COMMODITY (FAMILY CODE)]]</f>
        <v>ELE-PWRDST</v>
      </c>
      <c r="I7396" s="8" t="s">
        <v>13629</v>
      </c>
      <c r="J7396" t="str">
        <f>Table8[[#This Row],[Column1]]</f>
        <v>020670</v>
      </c>
      <c r="K7396" s="8" t="s">
        <v>13630</v>
      </c>
      <c r="L7396" t="s">
        <v>13632</v>
      </c>
      <c r="M7396" s="8" t="s">
        <v>13631</v>
      </c>
      <c r="O7396" t="str">
        <f t="shared" si="115"/>
        <v>update item_mst set family_code = 'ELE-PWRDST' where item = '020670' and site_ref = 'BENN'</v>
      </c>
      <c r="Q7396" t="s">
        <v>18893</v>
      </c>
    </row>
    <row r="7397" spans="1:17" x14ac:dyDescent="0.25">
      <c r="A7397" s="2" t="s">
        <v>6888</v>
      </c>
      <c r="B7397" s="2" t="s">
        <v>28</v>
      </c>
      <c r="C7397" s="2" t="s">
        <v>31</v>
      </c>
      <c r="D7397" s="2" t="s">
        <v>6960</v>
      </c>
      <c r="E7397" s="3" t="str">
        <f>LEFT(Table8[[#This Row],[PART NUMBER &amp; DESC]],6)</f>
        <v>020828</v>
      </c>
      <c r="G7397" t="s">
        <v>13633</v>
      </c>
      <c r="H7397" t="str">
        <f>Table8[[#This Row],[COMMODITY (FAMILY CODE)]]</f>
        <v>ELE-PWRDST</v>
      </c>
      <c r="I7397" s="8" t="s">
        <v>13629</v>
      </c>
      <c r="J7397" t="str">
        <f>Table8[[#This Row],[Column1]]</f>
        <v>020828</v>
      </c>
      <c r="K7397" s="8" t="s">
        <v>13630</v>
      </c>
      <c r="L7397" t="s">
        <v>13632</v>
      </c>
      <c r="M7397" s="8" t="s">
        <v>13631</v>
      </c>
      <c r="O7397" t="str">
        <f t="shared" si="115"/>
        <v>update item_mst set family_code = 'ELE-PWRDST' where item = '020828' and site_ref = 'BENN'</v>
      </c>
      <c r="Q7397" t="s">
        <v>18894</v>
      </c>
    </row>
    <row r="7398" spans="1:17" x14ac:dyDescent="0.25">
      <c r="A7398" s="2" t="s">
        <v>6888</v>
      </c>
      <c r="B7398" s="2" t="s">
        <v>28</v>
      </c>
      <c r="C7398" s="2" t="s">
        <v>31</v>
      </c>
      <c r="D7398" s="2" t="s">
        <v>6961</v>
      </c>
      <c r="E7398" s="3" t="str">
        <f>LEFT(Table8[[#This Row],[PART NUMBER &amp; DESC]],6)</f>
        <v>027103</v>
      </c>
      <c r="G7398" t="s">
        <v>13633</v>
      </c>
      <c r="H7398" t="str">
        <f>Table8[[#This Row],[COMMODITY (FAMILY CODE)]]</f>
        <v>ELE-PWRDST</v>
      </c>
      <c r="I7398" s="8" t="s">
        <v>13629</v>
      </c>
      <c r="J7398" t="str">
        <f>Table8[[#This Row],[Column1]]</f>
        <v>027103</v>
      </c>
      <c r="K7398" s="8" t="s">
        <v>13630</v>
      </c>
      <c r="L7398" t="s">
        <v>13632</v>
      </c>
      <c r="M7398" s="8" t="s">
        <v>13631</v>
      </c>
      <c r="O7398" t="str">
        <f t="shared" si="115"/>
        <v>update item_mst set family_code = 'ELE-PWRDST' where item = '027103' and site_ref = 'BENN'</v>
      </c>
      <c r="Q7398" t="s">
        <v>18895</v>
      </c>
    </row>
    <row r="7399" spans="1:17" x14ac:dyDescent="0.25">
      <c r="A7399" s="2" t="s">
        <v>6888</v>
      </c>
      <c r="B7399" s="2" t="s">
        <v>28</v>
      </c>
      <c r="C7399" s="2" t="s">
        <v>31</v>
      </c>
      <c r="D7399" s="2" t="s">
        <v>6962</v>
      </c>
      <c r="E7399" s="3" t="str">
        <f>LEFT(Table8[[#This Row],[PART NUMBER &amp; DESC]],6)</f>
        <v>027160</v>
      </c>
      <c r="G7399" t="s">
        <v>13633</v>
      </c>
      <c r="H7399" t="str">
        <f>Table8[[#This Row],[COMMODITY (FAMILY CODE)]]</f>
        <v>ELE-PWRDST</v>
      </c>
      <c r="I7399" s="8" t="s">
        <v>13629</v>
      </c>
      <c r="J7399" t="str">
        <f>Table8[[#This Row],[Column1]]</f>
        <v>027160</v>
      </c>
      <c r="K7399" s="8" t="s">
        <v>13630</v>
      </c>
      <c r="L7399" t="s">
        <v>13632</v>
      </c>
      <c r="M7399" s="8" t="s">
        <v>13631</v>
      </c>
      <c r="O7399" t="str">
        <f t="shared" si="115"/>
        <v>update item_mst set family_code = 'ELE-PWRDST' where item = '027160' and site_ref = 'BENN'</v>
      </c>
      <c r="Q7399" t="s">
        <v>18896</v>
      </c>
    </row>
    <row r="7400" spans="1:17" x14ac:dyDescent="0.25">
      <c r="A7400" s="3" t="s">
        <v>6888</v>
      </c>
      <c r="B7400" s="3" t="s">
        <v>28</v>
      </c>
      <c r="C7400" s="3" t="s">
        <v>31</v>
      </c>
      <c r="D7400" s="3" t="s">
        <v>6963</v>
      </c>
      <c r="E7400" s="3" t="str">
        <f>LEFT(Table8[[#This Row],[PART NUMBER &amp; DESC]],6)</f>
        <v>027161</v>
      </c>
      <c r="G7400" t="s">
        <v>13633</v>
      </c>
      <c r="H7400" t="str">
        <f>Table8[[#This Row],[COMMODITY (FAMILY CODE)]]</f>
        <v>ELE-PWRDST</v>
      </c>
      <c r="I7400" s="8" t="s">
        <v>13629</v>
      </c>
      <c r="J7400" t="str">
        <f>Table8[[#This Row],[Column1]]</f>
        <v>027161</v>
      </c>
      <c r="K7400" s="8" t="s">
        <v>13630</v>
      </c>
      <c r="L7400" t="s">
        <v>13632</v>
      </c>
      <c r="M7400" s="8" t="s">
        <v>13631</v>
      </c>
      <c r="O7400" t="str">
        <f t="shared" si="115"/>
        <v>update item_mst set family_code = 'ELE-PWRDST' where item = '027161' and site_ref = 'BENN'</v>
      </c>
      <c r="Q7400" t="s">
        <v>18897</v>
      </c>
    </row>
    <row r="7401" spans="1:17" x14ac:dyDescent="0.25">
      <c r="A7401" s="2" t="s">
        <v>6888</v>
      </c>
      <c r="B7401" s="2" t="s">
        <v>28</v>
      </c>
      <c r="C7401" s="2" t="s">
        <v>31</v>
      </c>
      <c r="D7401" s="2" t="s">
        <v>6964</v>
      </c>
      <c r="E7401" s="3" t="str">
        <f>LEFT(Table8[[#This Row],[PART NUMBER &amp; DESC]],6)</f>
        <v>027166</v>
      </c>
      <c r="G7401" t="s">
        <v>13633</v>
      </c>
      <c r="H7401" t="str">
        <f>Table8[[#This Row],[COMMODITY (FAMILY CODE)]]</f>
        <v>ELE-PWRDST</v>
      </c>
      <c r="I7401" s="8" t="s">
        <v>13629</v>
      </c>
      <c r="J7401" t="str">
        <f>Table8[[#This Row],[Column1]]</f>
        <v>027166</v>
      </c>
      <c r="K7401" s="8" t="s">
        <v>13630</v>
      </c>
      <c r="L7401" t="s">
        <v>13632</v>
      </c>
      <c r="M7401" s="8" t="s">
        <v>13631</v>
      </c>
      <c r="O7401" t="str">
        <f t="shared" si="115"/>
        <v>update item_mst set family_code = 'ELE-PWRDST' where item = '027166' and site_ref = 'BENN'</v>
      </c>
      <c r="Q7401" t="s">
        <v>18898</v>
      </c>
    </row>
    <row r="7402" spans="1:17" x14ac:dyDescent="0.25">
      <c r="A7402" s="3" t="s">
        <v>6888</v>
      </c>
      <c r="B7402" s="3" t="s">
        <v>28</v>
      </c>
      <c r="C7402" s="3" t="s">
        <v>31</v>
      </c>
      <c r="D7402" s="3" t="s">
        <v>6965</v>
      </c>
      <c r="E7402" s="3" t="str">
        <f>LEFT(Table8[[#This Row],[PART NUMBER &amp; DESC]],6)</f>
        <v>027691</v>
      </c>
      <c r="G7402" t="s">
        <v>13633</v>
      </c>
      <c r="H7402" t="str">
        <f>Table8[[#This Row],[COMMODITY (FAMILY CODE)]]</f>
        <v>ELE-PWRDST</v>
      </c>
      <c r="I7402" s="8" t="s">
        <v>13629</v>
      </c>
      <c r="J7402" t="str">
        <f>Table8[[#This Row],[Column1]]</f>
        <v>027691</v>
      </c>
      <c r="K7402" s="8" t="s">
        <v>13630</v>
      </c>
      <c r="L7402" t="s">
        <v>13632</v>
      </c>
      <c r="M7402" s="8" t="s">
        <v>13631</v>
      </c>
      <c r="O7402" t="str">
        <f t="shared" si="115"/>
        <v>update item_mst set family_code = 'ELE-PWRDST' where item = '027691' and site_ref = 'BENN'</v>
      </c>
      <c r="Q7402" t="s">
        <v>18841</v>
      </c>
    </row>
    <row r="7403" spans="1:17" x14ac:dyDescent="0.25">
      <c r="A7403" s="3" t="s">
        <v>6888</v>
      </c>
      <c r="B7403" s="3" t="s">
        <v>28</v>
      </c>
      <c r="C7403" s="3" t="s">
        <v>31</v>
      </c>
      <c r="D7403" s="3" t="s">
        <v>6966</v>
      </c>
      <c r="E7403" s="3" t="str">
        <f>LEFT(Table8[[#This Row],[PART NUMBER &amp; DESC]],6)</f>
        <v>028876</v>
      </c>
      <c r="G7403" t="s">
        <v>13633</v>
      </c>
      <c r="H7403" t="str">
        <f>Table8[[#This Row],[COMMODITY (FAMILY CODE)]]</f>
        <v>ELE-PWRDST</v>
      </c>
      <c r="I7403" s="8" t="s">
        <v>13629</v>
      </c>
      <c r="J7403" t="str">
        <f>Table8[[#This Row],[Column1]]</f>
        <v>028876</v>
      </c>
      <c r="K7403" s="8" t="s">
        <v>13630</v>
      </c>
      <c r="L7403" t="s">
        <v>13632</v>
      </c>
      <c r="M7403" s="8" t="s">
        <v>13631</v>
      </c>
      <c r="O7403" t="str">
        <f t="shared" si="115"/>
        <v>update item_mst set family_code = 'ELE-PWRDST' where item = '028876' and site_ref = 'BENN'</v>
      </c>
      <c r="Q7403" t="s">
        <v>18899</v>
      </c>
    </row>
    <row r="7404" spans="1:17" x14ac:dyDescent="0.25">
      <c r="A7404" s="3" t="s">
        <v>6888</v>
      </c>
      <c r="B7404" s="3" t="s">
        <v>28</v>
      </c>
      <c r="C7404" s="3" t="s">
        <v>31</v>
      </c>
      <c r="D7404" s="3" t="s">
        <v>6967</v>
      </c>
      <c r="E7404" s="3" t="str">
        <f>LEFT(Table8[[#This Row],[PART NUMBER &amp; DESC]],6)</f>
        <v>028898</v>
      </c>
      <c r="G7404" t="s">
        <v>13633</v>
      </c>
      <c r="H7404" t="str">
        <f>Table8[[#This Row],[COMMODITY (FAMILY CODE)]]</f>
        <v>ELE-PWRDST</v>
      </c>
      <c r="I7404" s="8" t="s">
        <v>13629</v>
      </c>
      <c r="J7404" t="str">
        <f>Table8[[#This Row],[Column1]]</f>
        <v>028898</v>
      </c>
      <c r="K7404" s="8" t="s">
        <v>13630</v>
      </c>
      <c r="L7404" t="s">
        <v>13632</v>
      </c>
      <c r="M7404" s="8" t="s">
        <v>13631</v>
      </c>
      <c r="O7404" t="str">
        <f t="shared" si="115"/>
        <v>update item_mst set family_code = 'ELE-PWRDST' where item = '028898' and site_ref = 'BENN'</v>
      </c>
      <c r="Q7404" t="s">
        <v>18900</v>
      </c>
    </row>
    <row r="7405" spans="1:17" x14ac:dyDescent="0.25">
      <c r="A7405" s="3" t="s">
        <v>6888</v>
      </c>
      <c r="B7405" s="3" t="s">
        <v>28</v>
      </c>
      <c r="C7405" s="3" t="s">
        <v>31</v>
      </c>
      <c r="D7405" s="3" t="s">
        <v>6968</v>
      </c>
      <c r="E7405" s="3" t="str">
        <f>LEFT(Table8[[#This Row],[PART NUMBER &amp; DESC]],6)</f>
        <v>023836</v>
      </c>
      <c r="G7405" t="s">
        <v>13633</v>
      </c>
      <c r="H7405" t="str">
        <f>Table8[[#This Row],[COMMODITY (FAMILY CODE)]]</f>
        <v>ELE-PWRDST</v>
      </c>
      <c r="I7405" s="8" t="s">
        <v>13629</v>
      </c>
      <c r="J7405" t="str">
        <f>Table8[[#This Row],[Column1]]</f>
        <v>023836</v>
      </c>
      <c r="K7405" s="8" t="s">
        <v>13630</v>
      </c>
      <c r="L7405" t="s">
        <v>13632</v>
      </c>
      <c r="M7405" s="8" t="s">
        <v>13631</v>
      </c>
      <c r="O7405" t="str">
        <f t="shared" si="115"/>
        <v>update item_mst set family_code = 'ELE-PWRDST' where item = '023836' and site_ref = 'BENN'</v>
      </c>
      <c r="Q7405" t="s">
        <v>18901</v>
      </c>
    </row>
    <row r="7406" spans="1:17" x14ac:dyDescent="0.25">
      <c r="A7406" s="3" t="s">
        <v>6888</v>
      </c>
      <c r="B7406" s="3" t="s">
        <v>28</v>
      </c>
      <c r="C7406" s="3" t="s">
        <v>31</v>
      </c>
      <c r="D7406" s="3" t="s">
        <v>6969</v>
      </c>
      <c r="E7406" s="3" t="str">
        <f>LEFT(Table8[[#This Row],[PART NUMBER &amp; DESC]],6)</f>
        <v>027610</v>
      </c>
      <c r="G7406" t="s">
        <v>13633</v>
      </c>
      <c r="H7406" t="str">
        <f>Table8[[#This Row],[COMMODITY (FAMILY CODE)]]</f>
        <v>ELE-PWRDST</v>
      </c>
      <c r="I7406" s="8" t="s">
        <v>13629</v>
      </c>
      <c r="J7406" t="str">
        <f>Table8[[#This Row],[Column1]]</f>
        <v>027610</v>
      </c>
      <c r="K7406" s="8" t="s">
        <v>13630</v>
      </c>
      <c r="L7406" t="s">
        <v>13632</v>
      </c>
      <c r="M7406" s="8" t="s">
        <v>13631</v>
      </c>
      <c r="O7406" t="str">
        <f t="shared" si="115"/>
        <v>update item_mst set family_code = 'ELE-PWRDST' where item = '027610' and site_ref = 'BENN'</v>
      </c>
      <c r="Q7406" t="s">
        <v>18902</v>
      </c>
    </row>
    <row r="7407" spans="1:17" x14ac:dyDescent="0.25">
      <c r="A7407" s="2" t="s">
        <v>6888</v>
      </c>
      <c r="B7407" s="2" t="s">
        <v>28</v>
      </c>
      <c r="C7407" s="2" t="s">
        <v>30</v>
      </c>
      <c r="D7407" s="2" t="s">
        <v>6970</v>
      </c>
      <c r="E7407" s="3" t="str">
        <f>LEFT(Table8[[#This Row],[PART NUMBER &amp; DESC]],6)</f>
        <v>028896</v>
      </c>
      <c r="G7407" t="s">
        <v>13633</v>
      </c>
      <c r="H7407" t="str">
        <f>Table8[[#This Row],[COMMODITY (FAMILY CODE)]]</f>
        <v>ELE-GAUGE</v>
      </c>
      <c r="I7407" s="8" t="s">
        <v>13629</v>
      </c>
      <c r="J7407" t="str">
        <f>Table8[[#This Row],[Column1]]</f>
        <v>028896</v>
      </c>
      <c r="K7407" s="8" t="s">
        <v>13630</v>
      </c>
      <c r="L7407" t="s">
        <v>13632</v>
      </c>
      <c r="M7407" s="8" t="s">
        <v>13631</v>
      </c>
      <c r="O7407" t="str">
        <f t="shared" si="115"/>
        <v>update item_mst set family_code = 'ELE-GAUGE' where item = '028896' and site_ref = 'BENN'</v>
      </c>
      <c r="Q7407" t="s">
        <v>18903</v>
      </c>
    </row>
    <row r="7408" spans="1:17" x14ac:dyDescent="0.25">
      <c r="A7408" s="2" t="s">
        <v>6888</v>
      </c>
      <c r="B7408" s="2" t="s">
        <v>28</v>
      </c>
      <c r="C7408" s="2" t="s">
        <v>31</v>
      </c>
      <c r="D7408" s="2" t="s">
        <v>6971</v>
      </c>
      <c r="E7408" s="3" t="str">
        <f>LEFT(Table8[[#This Row],[PART NUMBER &amp; DESC]],6)</f>
        <v>030801</v>
      </c>
      <c r="G7408" t="s">
        <v>13633</v>
      </c>
      <c r="H7408" t="str">
        <f>Table8[[#This Row],[COMMODITY (FAMILY CODE)]]</f>
        <v>ELE-PWRDST</v>
      </c>
      <c r="I7408" s="8" t="s">
        <v>13629</v>
      </c>
      <c r="J7408" t="str">
        <f>Table8[[#This Row],[Column1]]</f>
        <v>030801</v>
      </c>
      <c r="K7408" s="8" t="s">
        <v>13630</v>
      </c>
      <c r="L7408" t="s">
        <v>13632</v>
      </c>
      <c r="M7408" s="8" t="s">
        <v>13631</v>
      </c>
      <c r="O7408" t="str">
        <f t="shared" si="115"/>
        <v>update item_mst set family_code = 'ELE-PWRDST' where item = '030801' and site_ref = 'BENN'</v>
      </c>
      <c r="Q7408" t="s">
        <v>18904</v>
      </c>
    </row>
    <row r="7409" spans="1:17" x14ac:dyDescent="0.25">
      <c r="A7409" s="3" t="s">
        <v>6888</v>
      </c>
      <c r="B7409" s="3" t="s">
        <v>28</v>
      </c>
      <c r="C7409" s="3" t="s">
        <v>30</v>
      </c>
      <c r="D7409" s="3" t="s">
        <v>6972</v>
      </c>
      <c r="E7409" s="3" t="str">
        <f>LEFT(Table8[[#This Row],[PART NUMBER &amp; DESC]],6)</f>
        <v>032435</v>
      </c>
      <c r="G7409" t="s">
        <v>13633</v>
      </c>
      <c r="H7409" t="str">
        <f>Table8[[#This Row],[COMMODITY (FAMILY CODE)]]</f>
        <v>ELE-GAUGE</v>
      </c>
      <c r="I7409" s="8" t="s">
        <v>13629</v>
      </c>
      <c r="J7409" t="str">
        <f>Table8[[#This Row],[Column1]]</f>
        <v>032435</v>
      </c>
      <c r="K7409" s="8" t="s">
        <v>13630</v>
      </c>
      <c r="L7409" t="s">
        <v>13632</v>
      </c>
      <c r="M7409" s="8" t="s">
        <v>13631</v>
      </c>
      <c r="O7409" t="str">
        <f t="shared" si="115"/>
        <v>update item_mst set family_code = 'ELE-GAUGE' where item = '032435' and site_ref = 'BENN'</v>
      </c>
      <c r="Q7409" t="s">
        <v>18905</v>
      </c>
    </row>
    <row r="7410" spans="1:17" x14ac:dyDescent="0.25">
      <c r="A7410" s="3" t="s">
        <v>6888</v>
      </c>
      <c r="B7410" s="3" t="s">
        <v>28</v>
      </c>
      <c r="C7410" s="3" t="s">
        <v>30</v>
      </c>
      <c r="D7410" s="3" t="s">
        <v>6973</v>
      </c>
      <c r="E7410" s="3" t="str">
        <f>LEFT(Table8[[#This Row],[PART NUMBER &amp; DESC]],6)</f>
        <v>032436</v>
      </c>
      <c r="G7410" t="s">
        <v>13633</v>
      </c>
      <c r="H7410" t="str">
        <f>Table8[[#This Row],[COMMODITY (FAMILY CODE)]]</f>
        <v>ELE-GAUGE</v>
      </c>
      <c r="I7410" s="8" t="s">
        <v>13629</v>
      </c>
      <c r="J7410" t="str">
        <f>Table8[[#This Row],[Column1]]</f>
        <v>032436</v>
      </c>
      <c r="K7410" s="8" t="s">
        <v>13630</v>
      </c>
      <c r="L7410" t="s">
        <v>13632</v>
      </c>
      <c r="M7410" s="8" t="s">
        <v>13631</v>
      </c>
      <c r="O7410" t="str">
        <f t="shared" si="115"/>
        <v>update item_mst set family_code = 'ELE-GAUGE' where item = '032436' and site_ref = 'BENN'</v>
      </c>
      <c r="Q7410" t="s">
        <v>18906</v>
      </c>
    </row>
    <row r="7411" spans="1:17" x14ac:dyDescent="0.25">
      <c r="A7411" s="3" t="s">
        <v>6888</v>
      </c>
      <c r="B7411" s="3" t="s">
        <v>28</v>
      </c>
      <c r="C7411" s="3" t="s">
        <v>31</v>
      </c>
      <c r="D7411" s="3" t="s">
        <v>6974</v>
      </c>
      <c r="E7411" s="3" t="str">
        <f>LEFT(Table8[[#This Row],[PART NUMBER &amp; DESC]],6)</f>
        <v>032437</v>
      </c>
      <c r="G7411" t="s">
        <v>13633</v>
      </c>
      <c r="H7411" t="str">
        <f>Table8[[#This Row],[COMMODITY (FAMILY CODE)]]</f>
        <v>ELE-PWRDST</v>
      </c>
      <c r="I7411" s="8" t="s">
        <v>13629</v>
      </c>
      <c r="J7411" t="str">
        <f>Table8[[#This Row],[Column1]]</f>
        <v>032437</v>
      </c>
      <c r="K7411" s="8" t="s">
        <v>13630</v>
      </c>
      <c r="L7411" t="s">
        <v>13632</v>
      </c>
      <c r="M7411" s="8" t="s">
        <v>13631</v>
      </c>
      <c r="O7411" t="str">
        <f t="shared" si="115"/>
        <v>update item_mst set family_code = 'ELE-PWRDST' where item = '032437' and site_ref = 'BENN'</v>
      </c>
      <c r="Q7411" t="s">
        <v>18907</v>
      </c>
    </row>
    <row r="7412" spans="1:17" x14ac:dyDescent="0.25">
      <c r="A7412" s="2" t="s">
        <v>6888</v>
      </c>
      <c r="B7412" s="2" t="s">
        <v>28</v>
      </c>
      <c r="C7412" s="2" t="s">
        <v>31</v>
      </c>
      <c r="D7412" s="2" t="s">
        <v>6975</v>
      </c>
      <c r="E7412" s="3" t="str">
        <f>LEFT(Table8[[#This Row],[PART NUMBER &amp; DESC]],6)</f>
        <v>032439</v>
      </c>
      <c r="G7412" t="s">
        <v>13633</v>
      </c>
      <c r="H7412" t="str">
        <f>Table8[[#This Row],[COMMODITY (FAMILY CODE)]]</f>
        <v>ELE-PWRDST</v>
      </c>
      <c r="I7412" s="8" t="s">
        <v>13629</v>
      </c>
      <c r="J7412" t="str">
        <f>Table8[[#This Row],[Column1]]</f>
        <v>032439</v>
      </c>
      <c r="K7412" s="8" t="s">
        <v>13630</v>
      </c>
      <c r="L7412" t="s">
        <v>13632</v>
      </c>
      <c r="M7412" s="8" t="s">
        <v>13631</v>
      </c>
      <c r="O7412" t="str">
        <f t="shared" si="115"/>
        <v>update item_mst set family_code = 'ELE-PWRDST' where item = '032439' and site_ref = 'BENN'</v>
      </c>
      <c r="Q7412" t="s">
        <v>18908</v>
      </c>
    </row>
    <row r="7413" spans="1:17" x14ac:dyDescent="0.25">
      <c r="A7413" s="3" t="s">
        <v>6888</v>
      </c>
      <c r="B7413" s="3" t="s">
        <v>28</v>
      </c>
      <c r="C7413" s="3" t="s">
        <v>31</v>
      </c>
      <c r="D7413" s="3" t="s">
        <v>6976</v>
      </c>
      <c r="E7413" s="3" t="str">
        <f>LEFT(Table8[[#This Row],[PART NUMBER &amp; DESC]],6)</f>
        <v>032440</v>
      </c>
      <c r="G7413" t="s">
        <v>13633</v>
      </c>
      <c r="H7413" t="str">
        <f>Table8[[#This Row],[COMMODITY (FAMILY CODE)]]</f>
        <v>ELE-PWRDST</v>
      </c>
      <c r="I7413" s="8" t="s">
        <v>13629</v>
      </c>
      <c r="J7413" t="str">
        <f>Table8[[#This Row],[Column1]]</f>
        <v>032440</v>
      </c>
      <c r="K7413" s="8" t="s">
        <v>13630</v>
      </c>
      <c r="L7413" t="s">
        <v>13632</v>
      </c>
      <c r="M7413" s="8" t="s">
        <v>13631</v>
      </c>
      <c r="O7413" t="str">
        <f t="shared" si="115"/>
        <v>update item_mst set family_code = 'ELE-PWRDST' where item = '032440' and site_ref = 'BENN'</v>
      </c>
      <c r="Q7413" t="s">
        <v>18909</v>
      </c>
    </row>
    <row r="7414" spans="1:17" x14ac:dyDescent="0.25">
      <c r="A7414" s="2" t="s">
        <v>6888</v>
      </c>
      <c r="B7414" s="2" t="s">
        <v>28</v>
      </c>
      <c r="C7414" s="2" t="s">
        <v>31</v>
      </c>
      <c r="D7414" s="2" t="s">
        <v>6977</v>
      </c>
      <c r="E7414" s="3" t="str">
        <f>LEFT(Table8[[#This Row],[PART NUMBER &amp; DESC]],6)</f>
        <v>032441</v>
      </c>
      <c r="G7414" t="s">
        <v>13633</v>
      </c>
      <c r="H7414" t="str">
        <f>Table8[[#This Row],[COMMODITY (FAMILY CODE)]]</f>
        <v>ELE-PWRDST</v>
      </c>
      <c r="I7414" s="8" t="s">
        <v>13629</v>
      </c>
      <c r="J7414" t="str">
        <f>Table8[[#This Row],[Column1]]</f>
        <v>032441</v>
      </c>
      <c r="K7414" s="8" t="s">
        <v>13630</v>
      </c>
      <c r="L7414" t="s">
        <v>13632</v>
      </c>
      <c r="M7414" s="8" t="s">
        <v>13631</v>
      </c>
      <c r="O7414" t="str">
        <f t="shared" si="115"/>
        <v>update item_mst set family_code = 'ELE-PWRDST' where item = '032441' and site_ref = 'BENN'</v>
      </c>
      <c r="Q7414" t="s">
        <v>18910</v>
      </c>
    </row>
    <row r="7415" spans="1:17" x14ac:dyDescent="0.25">
      <c r="A7415" s="2" t="s">
        <v>6888</v>
      </c>
      <c r="B7415" s="2" t="s">
        <v>28</v>
      </c>
      <c r="C7415" s="2" t="s">
        <v>31</v>
      </c>
      <c r="D7415" s="2" t="s">
        <v>6978</v>
      </c>
      <c r="E7415" s="3" t="str">
        <f>LEFT(Table8[[#This Row],[PART NUMBER &amp; DESC]],6)</f>
        <v>032444</v>
      </c>
      <c r="G7415" t="s">
        <v>13633</v>
      </c>
      <c r="H7415" t="str">
        <f>Table8[[#This Row],[COMMODITY (FAMILY CODE)]]</f>
        <v>ELE-PWRDST</v>
      </c>
      <c r="I7415" s="8" t="s">
        <v>13629</v>
      </c>
      <c r="J7415" t="str">
        <f>Table8[[#This Row],[Column1]]</f>
        <v>032444</v>
      </c>
      <c r="K7415" s="8" t="s">
        <v>13630</v>
      </c>
      <c r="L7415" t="s">
        <v>13632</v>
      </c>
      <c r="M7415" s="8" t="s">
        <v>13631</v>
      </c>
      <c r="O7415" t="str">
        <f t="shared" si="115"/>
        <v>update item_mst set family_code = 'ELE-PWRDST' where item = '032444' and site_ref = 'BENN'</v>
      </c>
      <c r="Q7415" t="s">
        <v>18911</v>
      </c>
    </row>
    <row r="7416" spans="1:17" x14ac:dyDescent="0.25">
      <c r="A7416" s="2" t="s">
        <v>6888</v>
      </c>
      <c r="B7416" s="2" t="s">
        <v>28</v>
      </c>
      <c r="C7416" s="2" t="s">
        <v>31</v>
      </c>
      <c r="D7416" s="2" t="s">
        <v>6979</v>
      </c>
      <c r="E7416" s="3" t="str">
        <f>LEFT(Table8[[#This Row],[PART NUMBER &amp; DESC]],6)</f>
        <v>032445</v>
      </c>
      <c r="G7416" t="s">
        <v>13633</v>
      </c>
      <c r="H7416" t="str">
        <f>Table8[[#This Row],[COMMODITY (FAMILY CODE)]]</f>
        <v>ELE-PWRDST</v>
      </c>
      <c r="I7416" s="8" t="s">
        <v>13629</v>
      </c>
      <c r="J7416" t="str">
        <f>Table8[[#This Row],[Column1]]</f>
        <v>032445</v>
      </c>
      <c r="K7416" s="8" t="s">
        <v>13630</v>
      </c>
      <c r="L7416" t="s">
        <v>13632</v>
      </c>
      <c r="M7416" s="8" t="s">
        <v>13631</v>
      </c>
      <c r="O7416" t="str">
        <f t="shared" si="115"/>
        <v>update item_mst set family_code = 'ELE-PWRDST' where item = '032445' and site_ref = 'BENN'</v>
      </c>
      <c r="Q7416" t="s">
        <v>18912</v>
      </c>
    </row>
    <row r="7417" spans="1:17" x14ac:dyDescent="0.25">
      <c r="A7417" s="2" t="s">
        <v>6888</v>
      </c>
      <c r="B7417" s="2" t="s">
        <v>28</v>
      </c>
      <c r="C7417" s="2" t="s">
        <v>31</v>
      </c>
      <c r="D7417" s="2" t="s">
        <v>6980</v>
      </c>
      <c r="E7417" s="3" t="str">
        <f>LEFT(Table8[[#This Row],[PART NUMBER &amp; DESC]],6)</f>
        <v>032446</v>
      </c>
      <c r="G7417" t="s">
        <v>13633</v>
      </c>
      <c r="H7417" t="str">
        <f>Table8[[#This Row],[COMMODITY (FAMILY CODE)]]</f>
        <v>ELE-PWRDST</v>
      </c>
      <c r="I7417" s="8" t="s">
        <v>13629</v>
      </c>
      <c r="J7417" t="str">
        <f>Table8[[#This Row],[Column1]]</f>
        <v>032446</v>
      </c>
      <c r="K7417" s="8" t="s">
        <v>13630</v>
      </c>
      <c r="L7417" t="s">
        <v>13632</v>
      </c>
      <c r="M7417" s="8" t="s">
        <v>13631</v>
      </c>
      <c r="O7417" t="str">
        <f t="shared" si="115"/>
        <v>update item_mst set family_code = 'ELE-PWRDST' where item = '032446' and site_ref = 'BENN'</v>
      </c>
      <c r="Q7417" t="s">
        <v>18913</v>
      </c>
    </row>
    <row r="7418" spans="1:17" x14ac:dyDescent="0.25">
      <c r="A7418" s="3" t="s">
        <v>6888</v>
      </c>
      <c r="B7418" s="3" t="s">
        <v>28</v>
      </c>
      <c r="C7418" s="3" t="s">
        <v>31</v>
      </c>
      <c r="D7418" s="3" t="s">
        <v>6981</v>
      </c>
      <c r="E7418" s="3" t="str">
        <f>LEFT(Table8[[#This Row],[PART NUMBER &amp; DESC]],6)</f>
        <v>032669</v>
      </c>
      <c r="G7418" t="s">
        <v>13633</v>
      </c>
      <c r="H7418" t="str">
        <f>Table8[[#This Row],[COMMODITY (FAMILY CODE)]]</f>
        <v>ELE-PWRDST</v>
      </c>
      <c r="I7418" s="8" t="s">
        <v>13629</v>
      </c>
      <c r="J7418" t="str">
        <f>Table8[[#This Row],[Column1]]</f>
        <v>032669</v>
      </c>
      <c r="K7418" s="8" t="s">
        <v>13630</v>
      </c>
      <c r="L7418" t="s">
        <v>13632</v>
      </c>
      <c r="M7418" s="8" t="s">
        <v>13631</v>
      </c>
      <c r="O7418" t="str">
        <f t="shared" si="115"/>
        <v>update item_mst set family_code = 'ELE-PWRDST' where item = '032669' and site_ref = 'BENN'</v>
      </c>
      <c r="Q7418" t="s">
        <v>18914</v>
      </c>
    </row>
    <row r="7419" spans="1:17" x14ac:dyDescent="0.25">
      <c r="A7419" s="2" t="s">
        <v>6888</v>
      </c>
      <c r="B7419" s="2" t="s">
        <v>28</v>
      </c>
      <c r="C7419" s="2" t="s">
        <v>31</v>
      </c>
      <c r="D7419" s="2" t="s">
        <v>6982</v>
      </c>
      <c r="E7419" s="3" t="str">
        <f>LEFT(Table8[[#This Row],[PART NUMBER &amp; DESC]],6)</f>
        <v>032670</v>
      </c>
      <c r="G7419" t="s">
        <v>13633</v>
      </c>
      <c r="H7419" t="str">
        <f>Table8[[#This Row],[COMMODITY (FAMILY CODE)]]</f>
        <v>ELE-PWRDST</v>
      </c>
      <c r="I7419" s="8" t="s">
        <v>13629</v>
      </c>
      <c r="J7419" t="str">
        <f>Table8[[#This Row],[Column1]]</f>
        <v>032670</v>
      </c>
      <c r="K7419" s="8" t="s">
        <v>13630</v>
      </c>
      <c r="L7419" t="s">
        <v>13632</v>
      </c>
      <c r="M7419" s="8" t="s">
        <v>13631</v>
      </c>
      <c r="O7419" t="str">
        <f t="shared" si="115"/>
        <v>update item_mst set family_code = 'ELE-PWRDST' where item = '032670' and site_ref = 'BENN'</v>
      </c>
      <c r="Q7419" t="s">
        <v>18915</v>
      </c>
    </row>
    <row r="7420" spans="1:17" x14ac:dyDescent="0.25">
      <c r="A7420" s="3" t="s">
        <v>6888</v>
      </c>
      <c r="B7420" s="3" t="s">
        <v>28</v>
      </c>
      <c r="C7420" s="3" t="s">
        <v>31</v>
      </c>
      <c r="D7420" s="3" t="s">
        <v>6983</v>
      </c>
      <c r="E7420" s="3" t="str">
        <f>LEFT(Table8[[#This Row],[PART NUMBER &amp; DESC]],6)</f>
        <v>032671</v>
      </c>
      <c r="G7420" t="s">
        <v>13633</v>
      </c>
      <c r="H7420" t="str">
        <f>Table8[[#This Row],[COMMODITY (FAMILY CODE)]]</f>
        <v>ELE-PWRDST</v>
      </c>
      <c r="I7420" s="8" t="s">
        <v>13629</v>
      </c>
      <c r="J7420" t="str">
        <f>Table8[[#This Row],[Column1]]</f>
        <v>032671</v>
      </c>
      <c r="K7420" s="8" t="s">
        <v>13630</v>
      </c>
      <c r="L7420" t="s">
        <v>13632</v>
      </c>
      <c r="M7420" s="8" t="s">
        <v>13631</v>
      </c>
      <c r="O7420" t="str">
        <f t="shared" si="115"/>
        <v>update item_mst set family_code = 'ELE-PWRDST' where item = '032671' and site_ref = 'BENN'</v>
      </c>
      <c r="Q7420" t="s">
        <v>18916</v>
      </c>
    </row>
    <row r="7421" spans="1:17" x14ac:dyDescent="0.25">
      <c r="A7421" s="2" t="s">
        <v>6888</v>
      </c>
      <c r="B7421" s="2" t="s">
        <v>28</v>
      </c>
      <c r="C7421" s="2" t="s">
        <v>31</v>
      </c>
      <c r="D7421" s="2" t="s">
        <v>6984</v>
      </c>
      <c r="E7421" s="3" t="str">
        <f>LEFT(Table8[[#This Row],[PART NUMBER &amp; DESC]],6)</f>
        <v>032677</v>
      </c>
      <c r="G7421" t="s">
        <v>13633</v>
      </c>
      <c r="H7421" t="str">
        <f>Table8[[#This Row],[COMMODITY (FAMILY CODE)]]</f>
        <v>ELE-PWRDST</v>
      </c>
      <c r="I7421" s="8" t="s">
        <v>13629</v>
      </c>
      <c r="J7421" t="str">
        <f>Table8[[#This Row],[Column1]]</f>
        <v>032677</v>
      </c>
      <c r="K7421" s="8" t="s">
        <v>13630</v>
      </c>
      <c r="L7421" t="s">
        <v>13632</v>
      </c>
      <c r="M7421" s="8" t="s">
        <v>13631</v>
      </c>
      <c r="O7421" t="str">
        <f t="shared" si="115"/>
        <v>update item_mst set family_code = 'ELE-PWRDST' where item = '032677' and site_ref = 'BENN'</v>
      </c>
      <c r="Q7421" t="s">
        <v>18917</v>
      </c>
    </row>
    <row r="7422" spans="1:17" x14ac:dyDescent="0.25">
      <c r="A7422" s="3" t="s">
        <v>6888</v>
      </c>
      <c r="B7422" s="3" t="s">
        <v>28</v>
      </c>
      <c r="C7422" s="3" t="s">
        <v>31</v>
      </c>
      <c r="D7422" s="3" t="s">
        <v>6985</v>
      </c>
      <c r="E7422" s="3" t="str">
        <f>LEFT(Table8[[#This Row],[PART NUMBER &amp; DESC]],6)</f>
        <v>032678</v>
      </c>
      <c r="G7422" t="s">
        <v>13633</v>
      </c>
      <c r="H7422" t="str">
        <f>Table8[[#This Row],[COMMODITY (FAMILY CODE)]]</f>
        <v>ELE-PWRDST</v>
      </c>
      <c r="I7422" s="8" t="s">
        <v>13629</v>
      </c>
      <c r="J7422" t="str">
        <f>Table8[[#This Row],[Column1]]</f>
        <v>032678</v>
      </c>
      <c r="K7422" s="8" t="s">
        <v>13630</v>
      </c>
      <c r="L7422" t="s">
        <v>13632</v>
      </c>
      <c r="M7422" s="8" t="s">
        <v>13631</v>
      </c>
      <c r="O7422" t="str">
        <f t="shared" si="115"/>
        <v>update item_mst set family_code = 'ELE-PWRDST' where item = '032678' and site_ref = 'BENN'</v>
      </c>
      <c r="Q7422" t="s">
        <v>18918</v>
      </c>
    </row>
    <row r="7423" spans="1:17" x14ac:dyDescent="0.25">
      <c r="A7423" s="2" t="s">
        <v>6888</v>
      </c>
      <c r="B7423" s="2" t="s">
        <v>28</v>
      </c>
      <c r="C7423" s="2" t="s">
        <v>31</v>
      </c>
      <c r="D7423" s="2" t="s">
        <v>6986</v>
      </c>
      <c r="E7423" s="3" t="str">
        <f>LEFT(Table8[[#This Row],[PART NUMBER &amp; DESC]],6)</f>
        <v>032679</v>
      </c>
      <c r="G7423" t="s">
        <v>13633</v>
      </c>
      <c r="H7423" t="str">
        <f>Table8[[#This Row],[COMMODITY (FAMILY CODE)]]</f>
        <v>ELE-PWRDST</v>
      </c>
      <c r="I7423" s="8" t="s">
        <v>13629</v>
      </c>
      <c r="J7423" t="str">
        <f>Table8[[#This Row],[Column1]]</f>
        <v>032679</v>
      </c>
      <c r="K7423" s="8" t="s">
        <v>13630</v>
      </c>
      <c r="L7423" t="s">
        <v>13632</v>
      </c>
      <c r="M7423" s="8" t="s">
        <v>13631</v>
      </c>
      <c r="O7423" t="str">
        <f t="shared" si="115"/>
        <v>update item_mst set family_code = 'ELE-PWRDST' where item = '032679' and site_ref = 'BENN'</v>
      </c>
      <c r="Q7423" t="s">
        <v>18919</v>
      </c>
    </row>
    <row r="7424" spans="1:17" x14ac:dyDescent="0.25">
      <c r="A7424" s="3" t="s">
        <v>6888</v>
      </c>
      <c r="B7424" s="3" t="s">
        <v>28</v>
      </c>
      <c r="C7424" s="3" t="s">
        <v>31</v>
      </c>
      <c r="D7424" s="3" t="s">
        <v>6987</v>
      </c>
      <c r="E7424" s="3" t="str">
        <f>LEFT(Table8[[#This Row],[PART NUMBER &amp; DESC]],6)</f>
        <v>032680</v>
      </c>
      <c r="G7424" t="s">
        <v>13633</v>
      </c>
      <c r="H7424" t="str">
        <f>Table8[[#This Row],[COMMODITY (FAMILY CODE)]]</f>
        <v>ELE-PWRDST</v>
      </c>
      <c r="I7424" s="8" t="s">
        <v>13629</v>
      </c>
      <c r="J7424" t="str">
        <f>Table8[[#This Row],[Column1]]</f>
        <v>032680</v>
      </c>
      <c r="K7424" s="8" t="s">
        <v>13630</v>
      </c>
      <c r="L7424" t="s">
        <v>13632</v>
      </c>
      <c r="M7424" s="8" t="s">
        <v>13631</v>
      </c>
      <c r="O7424" t="str">
        <f t="shared" si="115"/>
        <v>update item_mst set family_code = 'ELE-PWRDST' where item = '032680' and site_ref = 'BENN'</v>
      </c>
      <c r="Q7424" t="s">
        <v>18920</v>
      </c>
    </row>
    <row r="7425" spans="1:17" x14ac:dyDescent="0.25">
      <c r="A7425" s="2" t="s">
        <v>6888</v>
      </c>
      <c r="B7425" s="2" t="s">
        <v>28</v>
      </c>
      <c r="C7425" s="2" t="s">
        <v>31</v>
      </c>
      <c r="D7425" s="2" t="s">
        <v>6988</v>
      </c>
      <c r="E7425" s="3" t="str">
        <f>LEFT(Table8[[#This Row],[PART NUMBER &amp; DESC]],6)</f>
        <v>032438</v>
      </c>
      <c r="G7425" t="s">
        <v>13633</v>
      </c>
      <c r="H7425" t="str">
        <f>Table8[[#This Row],[COMMODITY (FAMILY CODE)]]</f>
        <v>ELE-PWRDST</v>
      </c>
      <c r="I7425" s="8" t="s">
        <v>13629</v>
      </c>
      <c r="J7425" t="str">
        <f>Table8[[#This Row],[Column1]]</f>
        <v>032438</v>
      </c>
      <c r="K7425" s="8" t="s">
        <v>13630</v>
      </c>
      <c r="L7425" t="s">
        <v>13632</v>
      </c>
      <c r="M7425" s="8" t="s">
        <v>13631</v>
      </c>
      <c r="O7425" t="str">
        <f t="shared" ref="O7425:O7488" si="116">_xlfn.CONCAT(G7425:M7425)</f>
        <v>update item_mst set family_code = 'ELE-PWRDST' where item = '032438' and site_ref = 'BENN'</v>
      </c>
      <c r="Q7425" t="s">
        <v>18921</v>
      </c>
    </row>
    <row r="7426" spans="1:17" x14ac:dyDescent="0.25">
      <c r="A7426" s="3" t="s">
        <v>6888</v>
      </c>
      <c r="B7426" s="3" t="s">
        <v>28</v>
      </c>
      <c r="C7426" s="3" t="s">
        <v>31</v>
      </c>
      <c r="D7426" s="3" t="s">
        <v>6989</v>
      </c>
      <c r="E7426" s="3" t="str">
        <f>LEFT(Table8[[#This Row],[PART NUMBER &amp; DESC]],6)</f>
        <v>032442</v>
      </c>
      <c r="G7426" t="s">
        <v>13633</v>
      </c>
      <c r="H7426" t="str">
        <f>Table8[[#This Row],[COMMODITY (FAMILY CODE)]]</f>
        <v>ELE-PWRDST</v>
      </c>
      <c r="I7426" s="8" t="s">
        <v>13629</v>
      </c>
      <c r="J7426" t="str">
        <f>Table8[[#This Row],[Column1]]</f>
        <v>032442</v>
      </c>
      <c r="K7426" s="8" t="s">
        <v>13630</v>
      </c>
      <c r="L7426" t="s">
        <v>13632</v>
      </c>
      <c r="M7426" s="8" t="s">
        <v>13631</v>
      </c>
      <c r="O7426" t="str">
        <f t="shared" si="116"/>
        <v>update item_mst set family_code = 'ELE-PWRDST' where item = '032442' and site_ref = 'BENN'</v>
      </c>
      <c r="Q7426" t="s">
        <v>18922</v>
      </c>
    </row>
    <row r="7427" spans="1:17" x14ac:dyDescent="0.25">
      <c r="A7427" s="2" t="s">
        <v>6888</v>
      </c>
      <c r="B7427" s="2" t="s">
        <v>28</v>
      </c>
      <c r="C7427" s="2" t="s">
        <v>31</v>
      </c>
      <c r="D7427" s="2" t="s">
        <v>6990</v>
      </c>
      <c r="E7427" s="3" t="str">
        <f>LEFT(Table8[[#This Row],[PART NUMBER &amp; DESC]],6)</f>
        <v>032443</v>
      </c>
      <c r="G7427" t="s">
        <v>13633</v>
      </c>
      <c r="H7427" t="str">
        <f>Table8[[#This Row],[COMMODITY (FAMILY CODE)]]</f>
        <v>ELE-PWRDST</v>
      </c>
      <c r="I7427" s="8" t="s">
        <v>13629</v>
      </c>
      <c r="J7427" t="str">
        <f>Table8[[#This Row],[Column1]]</f>
        <v>032443</v>
      </c>
      <c r="K7427" s="8" t="s">
        <v>13630</v>
      </c>
      <c r="L7427" t="s">
        <v>13632</v>
      </c>
      <c r="M7427" s="8" t="s">
        <v>13631</v>
      </c>
      <c r="O7427" t="str">
        <f t="shared" si="116"/>
        <v>update item_mst set family_code = 'ELE-PWRDST' where item = '032443' and site_ref = 'BENN'</v>
      </c>
      <c r="Q7427" t="s">
        <v>18923</v>
      </c>
    </row>
    <row r="7428" spans="1:17" x14ac:dyDescent="0.25">
      <c r="A7428" s="3" t="s">
        <v>6888</v>
      </c>
      <c r="B7428" s="3" t="s">
        <v>28</v>
      </c>
      <c r="C7428" s="3" t="s">
        <v>31</v>
      </c>
      <c r="D7428" s="3" t="s">
        <v>6991</v>
      </c>
      <c r="E7428" s="3" t="str">
        <f>LEFT(Table8[[#This Row],[PART NUMBER &amp; DESC]],6)</f>
        <v>032452</v>
      </c>
      <c r="G7428" t="s">
        <v>13633</v>
      </c>
      <c r="H7428" t="str">
        <f>Table8[[#This Row],[COMMODITY (FAMILY CODE)]]</f>
        <v>ELE-PWRDST</v>
      </c>
      <c r="I7428" s="8" t="s">
        <v>13629</v>
      </c>
      <c r="J7428" t="str">
        <f>Table8[[#This Row],[Column1]]</f>
        <v>032452</v>
      </c>
      <c r="K7428" s="8" t="s">
        <v>13630</v>
      </c>
      <c r="L7428" t="s">
        <v>13632</v>
      </c>
      <c r="M7428" s="8" t="s">
        <v>13631</v>
      </c>
      <c r="O7428" t="str">
        <f t="shared" si="116"/>
        <v>update item_mst set family_code = 'ELE-PWRDST' where item = '032452' and site_ref = 'BENN'</v>
      </c>
      <c r="Q7428" t="s">
        <v>18924</v>
      </c>
    </row>
    <row r="7429" spans="1:17" x14ac:dyDescent="0.25">
      <c r="A7429" s="3" t="s">
        <v>6888</v>
      </c>
      <c r="B7429" s="3" t="s">
        <v>28</v>
      </c>
      <c r="C7429" s="3" t="s">
        <v>31</v>
      </c>
      <c r="D7429" s="3" t="s">
        <v>6992</v>
      </c>
      <c r="E7429" s="3" t="str">
        <f>LEFT(Table8[[#This Row],[PART NUMBER &amp; DESC]],6)</f>
        <v>032453</v>
      </c>
      <c r="G7429" t="s">
        <v>13633</v>
      </c>
      <c r="H7429" t="str">
        <f>Table8[[#This Row],[COMMODITY (FAMILY CODE)]]</f>
        <v>ELE-PWRDST</v>
      </c>
      <c r="I7429" s="8" t="s">
        <v>13629</v>
      </c>
      <c r="J7429" t="str">
        <f>Table8[[#This Row],[Column1]]</f>
        <v>032453</v>
      </c>
      <c r="K7429" s="8" t="s">
        <v>13630</v>
      </c>
      <c r="L7429" t="s">
        <v>13632</v>
      </c>
      <c r="M7429" s="8" t="s">
        <v>13631</v>
      </c>
      <c r="O7429" t="str">
        <f t="shared" si="116"/>
        <v>update item_mst set family_code = 'ELE-PWRDST' where item = '032453' and site_ref = 'BENN'</v>
      </c>
      <c r="Q7429" t="s">
        <v>18925</v>
      </c>
    </row>
    <row r="7430" spans="1:17" x14ac:dyDescent="0.25">
      <c r="A7430" s="2" t="s">
        <v>6888</v>
      </c>
      <c r="B7430" s="2" t="s">
        <v>28</v>
      </c>
      <c r="C7430" s="2" t="s">
        <v>31</v>
      </c>
      <c r="D7430" s="2" t="s">
        <v>6993</v>
      </c>
      <c r="E7430" s="3" t="str">
        <f>LEFT(Table8[[#This Row],[PART NUMBER &amp; DESC]],6)</f>
        <v>032447</v>
      </c>
      <c r="G7430" t="s">
        <v>13633</v>
      </c>
      <c r="H7430" t="str">
        <f>Table8[[#This Row],[COMMODITY (FAMILY CODE)]]</f>
        <v>ELE-PWRDST</v>
      </c>
      <c r="I7430" s="8" t="s">
        <v>13629</v>
      </c>
      <c r="J7430" t="str">
        <f>Table8[[#This Row],[Column1]]</f>
        <v>032447</v>
      </c>
      <c r="K7430" s="8" t="s">
        <v>13630</v>
      </c>
      <c r="L7430" t="s">
        <v>13632</v>
      </c>
      <c r="M7430" s="8" t="s">
        <v>13631</v>
      </c>
      <c r="O7430" t="str">
        <f t="shared" si="116"/>
        <v>update item_mst set family_code = 'ELE-PWRDST' where item = '032447' and site_ref = 'BENN'</v>
      </c>
      <c r="Q7430" t="s">
        <v>18926</v>
      </c>
    </row>
    <row r="7431" spans="1:17" x14ac:dyDescent="0.25">
      <c r="A7431" s="3" t="s">
        <v>6888</v>
      </c>
      <c r="B7431" s="3" t="s">
        <v>28</v>
      </c>
      <c r="C7431" s="3" t="s">
        <v>31</v>
      </c>
      <c r="D7431" s="3" t="s">
        <v>6994</v>
      </c>
      <c r="E7431" s="3" t="str">
        <f>LEFT(Table8[[#This Row],[PART NUMBER &amp; DESC]],6)</f>
        <v>032730</v>
      </c>
      <c r="G7431" t="s">
        <v>13633</v>
      </c>
      <c r="H7431" t="str">
        <f>Table8[[#This Row],[COMMODITY (FAMILY CODE)]]</f>
        <v>ELE-PWRDST</v>
      </c>
      <c r="I7431" s="8" t="s">
        <v>13629</v>
      </c>
      <c r="J7431" t="str">
        <f>Table8[[#This Row],[Column1]]</f>
        <v>032730</v>
      </c>
      <c r="K7431" s="8" t="s">
        <v>13630</v>
      </c>
      <c r="L7431" t="s">
        <v>13632</v>
      </c>
      <c r="M7431" s="8" t="s">
        <v>13631</v>
      </c>
      <c r="O7431" t="str">
        <f t="shared" si="116"/>
        <v>update item_mst set family_code = 'ELE-PWRDST' where item = '032730' and site_ref = 'BENN'</v>
      </c>
      <c r="Q7431" t="s">
        <v>18927</v>
      </c>
    </row>
    <row r="7432" spans="1:17" x14ac:dyDescent="0.25">
      <c r="A7432" s="2" t="s">
        <v>6888</v>
      </c>
      <c r="B7432" s="2" t="s">
        <v>28</v>
      </c>
      <c r="C7432" s="2" t="s">
        <v>31</v>
      </c>
      <c r="D7432" s="2" t="s">
        <v>6995</v>
      </c>
      <c r="E7432" s="3" t="str">
        <f>LEFT(Table8[[#This Row],[PART NUMBER &amp; DESC]],6)</f>
        <v>032734</v>
      </c>
      <c r="G7432" t="s">
        <v>13633</v>
      </c>
      <c r="H7432" t="str">
        <f>Table8[[#This Row],[COMMODITY (FAMILY CODE)]]</f>
        <v>ELE-PWRDST</v>
      </c>
      <c r="I7432" s="8" t="s">
        <v>13629</v>
      </c>
      <c r="J7432" t="str">
        <f>Table8[[#This Row],[Column1]]</f>
        <v>032734</v>
      </c>
      <c r="K7432" s="8" t="s">
        <v>13630</v>
      </c>
      <c r="L7432" t="s">
        <v>13632</v>
      </c>
      <c r="M7432" s="8" t="s">
        <v>13631</v>
      </c>
      <c r="O7432" t="str">
        <f t="shared" si="116"/>
        <v>update item_mst set family_code = 'ELE-PWRDST' where item = '032734' and site_ref = 'BENN'</v>
      </c>
      <c r="Q7432" t="s">
        <v>18928</v>
      </c>
    </row>
    <row r="7433" spans="1:17" x14ac:dyDescent="0.25">
      <c r="A7433" s="3" t="s">
        <v>6888</v>
      </c>
      <c r="B7433" s="3" t="s">
        <v>28</v>
      </c>
      <c r="C7433" s="3" t="s">
        <v>31</v>
      </c>
      <c r="D7433" s="3" t="s">
        <v>6996</v>
      </c>
      <c r="E7433" s="3" t="str">
        <f>LEFT(Table8[[#This Row],[PART NUMBER &amp; DESC]],6)</f>
        <v>032729</v>
      </c>
      <c r="G7433" t="s">
        <v>13633</v>
      </c>
      <c r="H7433" t="str">
        <f>Table8[[#This Row],[COMMODITY (FAMILY CODE)]]</f>
        <v>ELE-PWRDST</v>
      </c>
      <c r="I7433" s="8" t="s">
        <v>13629</v>
      </c>
      <c r="J7433" t="str">
        <f>Table8[[#This Row],[Column1]]</f>
        <v>032729</v>
      </c>
      <c r="K7433" s="8" t="s">
        <v>13630</v>
      </c>
      <c r="L7433" t="s">
        <v>13632</v>
      </c>
      <c r="M7433" s="8" t="s">
        <v>13631</v>
      </c>
      <c r="O7433" t="str">
        <f t="shared" si="116"/>
        <v>update item_mst set family_code = 'ELE-PWRDST' where item = '032729' and site_ref = 'BENN'</v>
      </c>
      <c r="Q7433" t="s">
        <v>18929</v>
      </c>
    </row>
    <row r="7434" spans="1:17" x14ac:dyDescent="0.25">
      <c r="A7434" s="3" t="s">
        <v>6888</v>
      </c>
      <c r="B7434" s="3" t="s">
        <v>28</v>
      </c>
      <c r="C7434" s="3" t="s">
        <v>31</v>
      </c>
      <c r="D7434" s="3" t="s">
        <v>6997</v>
      </c>
      <c r="E7434" s="3" t="str">
        <f>LEFT(Table8[[#This Row],[PART NUMBER &amp; DESC]],6)</f>
        <v>032732</v>
      </c>
      <c r="G7434" t="s">
        <v>13633</v>
      </c>
      <c r="H7434" t="str">
        <f>Table8[[#This Row],[COMMODITY (FAMILY CODE)]]</f>
        <v>ELE-PWRDST</v>
      </c>
      <c r="I7434" s="8" t="s">
        <v>13629</v>
      </c>
      <c r="J7434" t="str">
        <f>Table8[[#This Row],[Column1]]</f>
        <v>032732</v>
      </c>
      <c r="K7434" s="8" t="s">
        <v>13630</v>
      </c>
      <c r="L7434" t="s">
        <v>13632</v>
      </c>
      <c r="M7434" s="8" t="s">
        <v>13631</v>
      </c>
      <c r="O7434" t="str">
        <f t="shared" si="116"/>
        <v>update item_mst set family_code = 'ELE-PWRDST' where item = '032732' and site_ref = 'BENN'</v>
      </c>
      <c r="Q7434" t="s">
        <v>18930</v>
      </c>
    </row>
    <row r="7435" spans="1:17" x14ac:dyDescent="0.25">
      <c r="A7435" s="2" t="s">
        <v>6888</v>
      </c>
      <c r="B7435" s="2" t="s">
        <v>28</v>
      </c>
      <c r="C7435" s="2" t="s">
        <v>31</v>
      </c>
      <c r="D7435" s="2" t="s">
        <v>6998</v>
      </c>
      <c r="E7435" s="3" t="str">
        <f>LEFT(Table8[[#This Row],[PART NUMBER &amp; DESC]],6)</f>
        <v>032725</v>
      </c>
      <c r="G7435" t="s">
        <v>13633</v>
      </c>
      <c r="H7435" t="str">
        <f>Table8[[#This Row],[COMMODITY (FAMILY CODE)]]</f>
        <v>ELE-PWRDST</v>
      </c>
      <c r="I7435" s="8" t="s">
        <v>13629</v>
      </c>
      <c r="J7435" t="str">
        <f>Table8[[#This Row],[Column1]]</f>
        <v>032725</v>
      </c>
      <c r="K7435" s="8" t="s">
        <v>13630</v>
      </c>
      <c r="L7435" t="s">
        <v>13632</v>
      </c>
      <c r="M7435" s="8" t="s">
        <v>13631</v>
      </c>
      <c r="O7435" t="str">
        <f t="shared" si="116"/>
        <v>update item_mst set family_code = 'ELE-PWRDST' where item = '032725' and site_ref = 'BENN'</v>
      </c>
      <c r="Q7435" t="s">
        <v>18931</v>
      </c>
    </row>
    <row r="7436" spans="1:17" x14ac:dyDescent="0.25">
      <c r="A7436" s="3" t="s">
        <v>6888</v>
      </c>
      <c r="B7436" s="3" t="s">
        <v>28</v>
      </c>
      <c r="C7436" s="3" t="s">
        <v>31</v>
      </c>
      <c r="D7436" s="3" t="s">
        <v>6999</v>
      </c>
      <c r="E7436" s="3" t="str">
        <f>LEFT(Table8[[#This Row],[PART NUMBER &amp; DESC]],6)</f>
        <v>032448</v>
      </c>
      <c r="G7436" t="s">
        <v>13633</v>
      </c>
      <c r="H7436" t="str">
        <f>Table8[[#This Row],[COMMODITY (FAMILY CODE)]]</f>
        <v>ELE-PWRDST</v>
      </c>
      <c r="I7436" s="8" t="s">
        <v>13629</v>
      </c>
      <c r="J7436" t="str">
        <f>Table8[[#This Row],[Column1]]</f>
        <v>032448</v>
      </c>
      <c r="K7436" s="8" t="s">
        <v>13630</v>
      </c>
      <c r="L7436" t="s">
        <v>13632</v>
      </c>
      <c r="M7436" s="8" t="s">
        <v>13631</v>
      </c>
      <c r="O7436" t="str">
        <f t="shared" si="116"/>
        <v>update item_mst set family_code = 'ELE-PWRDST' where item = '032448' and site_ref = 'BENN'</v>
      </c>
      <c r="Q7436" t="s">
        <v>18932</v>
      </c>
    </row>
    <row r="7437" spans="1:17" x14ac:dyDescent="0.25">
      <c r="A7437" s="3" t="s">
        <v>6888</v>
      </c>
      <c r="B7437" s="3" t="s">
        <v>28</v>
      </c>
      <c r="C7437" s="3" t="s">
        <v>31</v>
      </c>
      <c r="D7437" s="3" t="s">
        <v>7000</v>
      </c>
      <c r="E7437" s="3" t="str">
        <f>LEFT(Table8[[#This Row],[PART NUMBER &amp; DESC]],6)</f>
        <v>030802</v>
      </c>
      <c r="G7437" t="s">
        <v>13633</v>
      </c>
      <c r="H7437" t="str">
        <f>Table8[[#This Row],[COMMODITY (FAMILY CODE)]]</f>
        <v>ELE-PWRDST</v>
      </c>
      <c r="I7437" s="8" t="s">
        <v>13629</v>
      </c>
      <c r="J7437" t="str">
        <f>Table8[[#This Row],[Column1]]</f>
        <v>030802</v>
      </c>
      <c r="K7437" s="8" t="s">
        <v>13630</v>
      </c>
      <c r="L7437" t="s">
        <v>13632</v>
      </c>
      <c r="M7437" s="8" t="s">
        <v>13631</v>
      </c>
      <c r="O7437" t="str">
        <f t="shared" si="116"/>
        <v>update item_mst set family_code = 'ELE-PWRDST' where item = '030802' and site_ref = 'BENN'</v>
      </c>
      <c r="Q7437" t="s">
        <v>18933</v>
      </c>
    </row>
    <row r="7438" spans="1:17" x14ac:dyDescent="0.25">
      <c r="A7438" s="2" t="s">
        <v>6888</v>
      </c>
      <c r="B7438" s="2" t="s">
        <v>28</v>
      </c>
      <c r="C7438" s="2" t="s">
        <v>31</v>
      </c>
      <c r="D7438" s="2" t="s">
        <v>7001</v>
      </c>
      <c r="E7438" s="3" t="str">
        <f>LEFT(Table8[[#This Row],[PART NUMBER &amp; DESC]],6)</f>
        <v>030803</v>
      </c>
      <c r="G7438" t="s">
        <v>13633</v>
      </c>
      <c r="H7438" t="str">
        <f>Table8[[#This Row],[COMMODITY (FAMILY CODE)]]</f>
        <v>ELE-PWRDST</v>
      </c>
      <c r="I7438" s="8" t="s">
        <v>13629</v>
      </c>
      <c r="J7438" t="str">
        <f>Table8[[#This Row],[Column1]]</f>
        <v>030803</v>
      </c>
      <c r="K7438" s="8" t="s">
        <v>13630</v>
      </c>
      <c r="L7438" t="s">
        <v>13632</v>
      </c>
      <c r="M7438" s="8" t="s">
        <v>13631</v>
      </c>
      <c r="O7438" t="str">
        <f t="shared" si="116"/>
        <v>update item_mst set family_code = 'ELE-PWRDST' where item = '030803' and site_ref = 'BENN'</v>
      </c>
      <c r="Q7438" t="s">
        <v>18934</v>
      </c>
    </row>
    <row r="7439" spans="1:17" x14ac:dyDescent="0.25">
      <c r="A7439" s="2" t="s">
        <v>6888</v>
      </c>
      <c r="B7439" s="2" t="s">
        <v>28</v>
      </c>
      <c r="C7439" s="2" t="s">
        <v>31</v>
      </c>
      <c r="D7439" s="2" t="s">
        <v>7002</v>
      </c>
      <c r="E7439" s="3" t="str">
        <f>LEFT(Table8[[#This Row],[PART NUMBER &amp; DESC]],6)</f>
        <v>032450</v>
      </c>
      <c r="G7439" t="s">
        <v>13633</v>
      </c>
      <c r="H7439" t="str">
        <f>Table8[[#This Row],[COMMODITY (FAMILY CODE)]]</f>
        <v>ELE-PWRDST</v>
      </c>
      <c r="I7439" s="8" t="s">
        <v>13629</v>
      </c>
      <c r="J7439" t="str">
        <f>Table8[[#This Row],[Column1]]</f>
        <v>032450</v>
      </c>
      <c r="K7439" s="8" t="s">
        <v>13630</v>
      </c>
      <c r="L7439" t="s">
        <v>13632</v>
      </c>
      <c r="M7439" s="8" t="s">
        <v>13631</v>
      </c>
      <c r="O7439" t="str">
        <f t="shared" si="116"/>
        <v>update item_mst set family_code = 'ELE-PWRDST' where item = '032450' and site_ref = 'BENN'</v>
      </c>
      <c r="Q7439" t="s">
        <v>18935</v>
      </c>
    </row>
    <row r="7440" spans="1:17" x14ac:dyDescent="0.25">
      <c r="A7440" s="2" t="s">
        <v>6888</v>
      </c>
      <c r="B7440" s="2" t="s">
        <v>28</v>
      </c>
      <c r="C7440" s="2" t="s">
        <v>31</v>
      </c>
      <c r="D7440" s="2" t="s">
        <v>7003</v>
      </c>
      <c r="E7440" s="3" t="str">
        <f>LEFT(Table8[[#This Row],[PART NUMBER &amp; DESC]],6)</f>
        <v>032722</v>
      </c>
      <c r="G7440" t="s">
        <v>13633</v>
      </c>
      <c r="H7440" t="str">
        <f>Table8[[#This Row],[COMMODITY (FAMILY CODE)]]</f>
        <v>ELE-PWRDST</v>
      </c>
      <c r="I7440" s="8" t="s">
        <v>13629</v>
      </c>
      <c r="J7440" t="str">
        <f>Table8[[#This Row],[Column1]]</f>
        <v>032722</v>
      </c>
      <c r="K7440" s="8" t="s">
        <v>13630</v>
      </c>
      <c r="L7440" t="s">
        <v>13632</v>
      </c>
      <c r="M7440" s="8" t="s">
        <v>13631</v>
      </c>
      <c r="O7440" t="str">
        <f t="shared" si="116"/>
        <v>update item_mst set family_code = 'ELE-PWRDST' where item = '032722' and site_ref = 'BENN'</v>
      </c>
      <c r="Q7440" t="s">
        <v>18936</v>
      </c>
    </row>
    <row r="7441" spans="1:17" x14ac:dyDescent="0.25">
      <c r="A7441" s="3" t="s">
        <v>6888</v>
      </c>
      <c r="B7441" s="3" t="s">
        <v>28</v>
      </c>
      <c r="C7441" s="3" t="s">
        <v>31</v>
      </c>
      <c r="D7441" s="3" t="s">
        <v>7004</v>
      </c>
      <c r="E7441" s="3" t="str">
        <f>LEFT(Table8[[#This Row],[PART NUMBER &amp; DESC]],6)</f>
        <v>032779</v>
      </c>
      <c r="G7441" t="s">
        <v>13633</v>
      </c>
      <c r="H7441" t="str">
        <f>Table8[[#This Row],[COMMODITY (FAMILY CODE)]]</f>
        <v>ELE-PWRDST</v>
      </c>
      <c r="I7441" s="8" t="s">
        <v>13629</v>
      </c>
      <c r="J7441" t="str">
        <f>Table8[[#This Row],[Column1]]</f>
        <v>032779</v>
      </c>
      <c r="K7441" s="8" t="s">
        <v>13630</v>
      </c>
      <c r="L7441" t="s">
        <v>13632</v>
      </c>
      <c r="M7441" s="8" t="s">
        <v>13631</v>
      </c>
      <c r="O7441" t="str">
        <f t="shared" si="116"/>
        <v>update item_mst set family_code = 'ELE-PWRDST' where item = '032779' and site_ref = 'BENN'</v>
      </c>
      <c r="Q7441" t="s">
        <v>18937</v>
      </c>
    </row>
    <row r="7442" spans="1:17" x14ac:dyDescent="0.25">
      <c r="A7442" s="2" t="s">
        <v>6888</v>
      </c>
      <c r="B7442" s="2" t="s">
        <v>28</v>
      </c>
      <c r="C7442" s="2" t="s">
        <v>31</v>
      </c>
      <c r="D7442" s="2" t="s">
        <v>7005</v>
      </c>
      <c r="E7442" s="3" t="str">
        <f>LEFT(Table8[[#This Row],[PART NUMBER &amp; DESC]],6)</f>
        <v>030804</v>
      </c>
      <c r="G7442" t="s">
        <v>13633</v>
      </c>
      <c r="H7442" t="str">
        <f>Table8[[#This Row],[COMMODITY (FAMILY CODE)]]</f>
        <v>ELE-PWRDST</v>
      </c>
      <c r="I7442" s="8" t="s">
        <v>13629</v>
      </c>
      <c r="J7442" t="str">
        <f>Table8[[#This Row],[Column1]]</f>
        <v>030804</v>
      </c>
      <c r="K7442" s="8" t="s">
        <v>13630</v>
      </c>
      <c r="L7442" t="s">
        <v>13632</v>
      </c>
      <c r="M7442" s="8" t="s">
        <v>13631</v>
      </c>
      <c r="O7442" t="str">
        <f t="shared" si="116"/>
        <v>update item_mst set family_code = 'ELE-PWRDST' where item = '030804' and site_ref = 'BENN'</v>
      </c>
      <c r="Q7442" t="s">
        <v>18938</v>
      </c>
    </row>
    <row r="7443" spans="1:17" x14ac:dyDescent="0.25">
      <c r="A7443" s="3" t="s">
        <v>6888</v>
      </c>
      <c r="B7443" s="3" t="s">
        <v>28</v>
      </c>
      <c r="C7443" s="3" t="s">
        <v>31</v>
      </c>
      <c r="D7443" s="3" t="s">
        <v>7006</v>
      </c>
      <c r="E7443" s="3" t="str">
        <f>LEFT(Table8[[#This Row],[PART NUMBER &amp; DESC]],6)</f>
        <v>030805</v>
      </c>
      <c r="G7443" t="s">
        <v>13633</v>
      </c>
      <c r="H7443" t="str">
        <f>Table8[[#This Row],[COMMODITY (FAMILY CODE)]]</f>
        <v>ELE-PWRDST</v>
      </c>
      <c r="I7443" s="8" t="s">
        <v>13629</v>
      </c>
      <c r="J7443" t="str">
        <f>Table8[[#This Row],[Column1]]</f>
        <v>030805</v>
      </c>
      <c r="K7443" s="8" t="s">
        <v>13630</v>
      </c>
      <c r="L7443" t="s">
        <v>13632</v>
      </c>
      <c r="M7443" s="8" t="s">
        <v>13631</v>
      </c>
      <c r="O7443" t="str">
        <f t="shared" si="116"/>
        <v>update item_mst set family_code = 'ELE-PWRDST' where item = '030805' and site_ref = 'BENN'</v>
      </c>
      <c r="Q7443" t="s">
        <v>18939</v>
      </c>
    </row>
    <row r="7444" spans="1:17" x14ac:dyDescent="0.25">
      <c r="A7444" s="2" t="s">
        <v>6888</v>
      </c>
      <c r="B7444" s="2" t="s">
        <v>28</v>
      </c>
      <c r="C7444" s="2" t="s">
        <v>31</v>
      </c>
      <c r="D7444" s="2" t="s">
        <v>7007</v>
      </c>
      <c r="E7444" s="3" t="str">
        <f>LEFT(Table8[[#This Row],[PART NUMBER &amp; DESC]],6)</f>
        <v>032721</v>
      </c>
      <c r="G7444" t="s">
        <v>13633</v>
      </c>
      <c r="H7444" t="str">
        <f>Table8[[#This Row],[COMMODITY (FAMILY CODE)]]</f>
        <v>ELE-PWRDST</v>
      </c>
      <c r="I7444" s="8" t="s">
        <v>13629</v>
      </c>
      <c r="J7444" t="str">
        <f>Table8[[#This Row],[Column1]]</f>
        <v>032721</v>
      </c>
      <c r="K7444" s="8" t="s">
        <v>13630</v>
      </c>
      <c r="L7444" t="s">
        <v>13632</v>
      </c>
      <c r="M7444" s="8" t="s">
        <v>13631</v>
      </c>
      <c r="O7444" t="str">
        <f t="shared" si="116"/>
        <v>update item_mst set family_code = 'ELE-PWRDST' where item = '032721' and site_ref = 'BENN'</v>
      </c>
      <c r="Q7444" t="s">
        <v>18940</v>
      </c>
    </row>
    <row r="7445" spans="1:17" x14ac:dyDescent="0.25">
      <c r="A7445" s="3" t="s">
        <v>6888</v>
      </c>
      <c r="B7445" s="3" t="s">
        <v>28</v>
      </c>
      <c r="C7445" s="3" t="s">
        <v>31</v>
      </c>
      <c r="D7445" s="3" t="s">
        <v>7008</v>
      </c>
      <c r="E7445" s="3" t="str">
        <f>LEFT(Table8[[#This Row],[PART NUMBER &amp; DESC]],6)</f>
        <v>032736</v>
      </c>
      <c r="G7445" t="s">
        <v>13633</v>
      </c>
      <c r="H7445" t="str">
        <f>Table8[[#This Row],[COMMODITY (FAMILY CODE)]]</f>
        <v>ELE-PWRDST</v>
      </c>
      <c r="I7445" s="8" t="s">
        <v>13629</v>
      </c>
      <c r="J7445" t="str">
        <f>Table8[[#This Row],[Column1]]</f>
        <v>032736</v>
      </c>
      <c r="K7445" s="8" t="s">
        <v>13630</v>
      </c>
      <c r="L7445" t="s">
        <v>13632</v>
      </c>
      <c r="M7445" s="8" t="s">
        <v>13631</v>
      </c>
      <c r="O7445" t="str">
        <f t="shared" si="116"/>
        <v>update item_mst set family_code = 'ELE-PWRDST' where item = '032736' and site_ref = 'BENN'</v>
      </c>
      <c r="Q7445" t="s">
        <v>18941</v>
      </c>
    </row>
    <row r="7446" spans="1:17" x14ac:dyDescent="0.25">
      <c r="A7446" s="2" t="s">
        <v>6888</v>
      </c>
      <c r="B7446" s="2" t="s">
        <v>28</v>
      </c>
      <c r="C7446" s="2" t="s">
        <v>31</v>
      </c>
      <c r="D7446" s="2" t="s">
        <v>7009</v>
      </c>
      <c r="E7446" s="3" t="str">
        <f>LEFT(Table8[[#This Row],[PART NUMBER &amp; DESC]],6)</f>
        <v>032775</v>
      </c>
      <c r="G7446" t="s">
        <v>13633</v>
      </c>
      <c r="H7446" t="str">
        <f>Table8[[#This Row],[COMMODITY (FAMILY CODE)]]</f>
        <v>ELE-PWRDST</v>
      </c>
      <c r="I7446" s="8" t="s">
        <v>13629</v>
      </c>
      <c r="J7446" t="str">
        <f>Table8[[#This Row],[Column1]]</f>
        <v>032775</v>
      </c>
      <c r="K7446" s="8" t="s">
        <v>13630</v>
      </c>
      <c r="L7446" t="s">
        <v>13632</v>
      </c>
      <c r="M7446" s="8" t="s">
        <v>13631</v>
      </c>
      <c r="O7446" t="str">
        <f t="shared" si="116"/>
        <v>update item_mst set family_code = 'ELE-PWRDST' where item = '032775' and site_ref = 'BENN'</v>
      </c>
      <c r="Q7446" t="s">
        <v>18942</v>
      </c>
    </row>
    <row r="7447" spans="1:17" x14ac:dyDescent="0.25">
      <c r="A7447" s="2" t="s">
        <v>6888</v>
      </c>
      <c r="B7447" s="2" t="s">
        <v>28</v>
      </c>
      <c r="C7447" s="2" t="s">
        <v>31</v>
      </c>
      <c r="D7447" s="2" t="s">
        <v>7010</v>
      </c>
      <c r="E7447" s="3" t="str">
        <f>LEFT(Table8[[#This Row],[PART NUMBER &amp; DESC]],6)</f>
        <v>032776</v>
      </c>
      <c r="G7447" t="s">
        <v>13633</v>
      </c>
      <c r="H7447" t="str">
        <f>Table8[[#This Row],[COMMODITY (FAMILY CODE)]]</f>
        <v>ELE-PWRDST</v>
      </c>
      <c r="I7447" s="8" t="s">
        <v>13629</v>
      </c>
      <c r="J7447" t="str">
        <f>Table8[[#This Row],[Column1]]</f>
        <v>032776</v>
      </c>
      <c r="K7447" s="8" t="s">
        <v>13630</v>
      </c>
      <c r="L7447" t="s">
        <v>13632</v>
      </c>
      <c r="M7447" s="8" t="s">
        <v>13631</v>
      </c>
      <c r="O7447" t="str">
        <f t="shared" si="116"/>
        <v>update item_mst set family_code = 'ELE-PWRDST' where item = '032776' and site_ref = 'BENN'</v>
      </c>
      <c r="Q7447" t="s">
        <v>18943</v>
      </c>
    </row>
    <row r="7448" spans="1:17" x14ac:dyDescent="0.25">
      <c r="A7448" s="3" t="s">
        <v>6888</v>
      </c>
      <c r="B7448" s="3" t="s">
        <v>28</v>
      </c>
      <c r="C7448" s="3" t="s">
        <v>31</v>
      </c>
      <c r="D7448" s="3" t="s">
        <v>7011</v>
      </c>
      <c r="E7448" s="3" t="str">
        <f>LEFT(Table8[[#This Row],[PART NUMBER &amp; DESC]],6)</f>
        <v>032778</v>
      </c>
      <c r="G7448" t="s">
        <v>13633</v>
      </c>
      <c r="H7448" t="str">
        <f>Table8[[#This Row],[COMMODITY (FAMILY CODE)]]</f>
        <v>ELE-PWRDST</v>
      </c>
      <c r="I7448" s="8" t="s">
        <v>13629</v>
      </c>
      <c r="J7448" t="str">
        <f>Table8[[#This Row],[Column1]]</f>
        <v>032778</v>
      </c>
      <c r="K7448" s="8" t="s">
        <v>13630</v>
      </c>
      <c r="L7448" t="s">
        <v>13632</v>
      </c>
      <c r="M7448" s="8" t="s">
        <v>13631</v>
      </c>
      <c r="O7448" t="str">
        <f t="shared" si="116"/>
        <v>update item_mst set family_code = 'ELE-PWRDST' where item = '032778' and site_ref = 'BENN'</v>
      </c>
      <c r="Q7448" t="s">
        <v>18944</v>
      </c>
    </row>
    <row r="7449" spans="1:17" x14ac:dyDescent="0.25">
      <c r="A7449" s="2" t="s">
        <v>6888</v>
      </c>
      <c r="B7449" s="2" t="s">
        <v>28</v>
      </c>
      <c r="C7449" s="2" t="s">
        <v>31</v>
      </c>
      <c r="D7449" s="2" t="s">
        <v>7012</v>
      </c>
      <c r="E7449" s="3" t="str">
        <f>LEFT(Table8[[#This Row],[PART NUMBER &amp; DESC]],6)</f>
        <v>024122</v>
      </c>
      <c r="G7449" t="s">
        <v>13633</v>
      </c>
      <c r="H7449" t="str">
        <f>Table8[[#This Row],[COMMODITY (FAMILY CODE)]]</f>
        <v>ELE-PWRDST</v>
      </c>
      <c r="I7449" s="8" t="s">
        <v>13629</v>
      </c>
      <c r="J7449" t="str">
        <f>Table8[[#This Row],[Column1]]</f>
        <v>024122</v>
      </c>
      <c r="K7449" s="8" t="s">
        <v>13630</v>
      </c>
      <c r="L7449" t="s">
        <v>13632</v>
      </c>
      <c r="M7449" s="8" t="s">
        <v>13631</v>
      </c>
      <c r="O7449" t="str">
        <f t="shared" si="116"/>
        <v>update item_mst set family_code = 'ELE-PWRDST' where item = '024122' and site_ref = 'BENN'</v>
      </c>
      <c r="Q7449" t="s">
        <v>18945</v>
      </c>
    </row>
    <row r="7450" spans="1:17" x14ac:dyDescent="0.25">
      <c r="A7450" s="2" t="s">
        <v>6888</v>
      </c>
      <c r="B7450" s="2" t="s">
        <v>28</v>
      </c>
      <c r="C7450" s="2" t="s">
        <v>31</v>
      </c>
      <c r="D7450" s="2" t="s">
        <v>7013</v>
      </c>
      <c r="E7450" s="3" t="str">
        <f>LEFT(Table8[[#This Row],[PART NUMBER &amp; DESC]],6)</f>
        <v>032723</v>
      </c>
      <c r="G7450" t="s">
        <v>13633</v>
      </c>
      <c r="H7450" t="str">
        <f>Table8[[#This Row],[COMMODITY (FAMILY CODE)]]</f>
        <v>ELE-PWRDST</v>
      </c>
      <c r="I7450" s="8" t="s">
        <v>13629</v>
      </c>
      <c r="J7450" t="str">
        <f>Table8[[#This Row],[Column1]]</f>
        <v>032723</v>
      </c>
      <c r="K7450" s="8" t="s">
        <v>13630</v>
      </c>
      <c r="L7450" t="s">
        <v>13632</v>
      </c>
      <c r="M7450" s="8" t="s">
        <v>13631</v>
      </c>
      <c r="O7450" t="str">
        <f t="shared" si="116"/>
        <v>update item_mst set family_code = 'ELE-PWRDST' where item = '032723' and site_ref = 'BENN'</v>
      </c>
      <c r="Q7450" t="s">
        <v>18946</v>
      </c>
    </row>
    <row r="7451" spans="1:17" x14ac:dyDescent="0.25">
      <c r="A7451" s="3" t="s">
        <v>6888</v>
      </c>
      <c r="B7451" s="3" t="s">
        <v>28</v>
      </c>
      <c r="C7451" s="3" t="s">
        <v>30</v>
      </c>
      <c r="D7451" s="3" t="s">
        <v>7014</v>
      </c>
      <c r="E7451" s="3" t="str">
        <f>LEFT(Table8[[#This Row],[PART NUMBER &amp; DESC]],6)</f>
        <v>032810</v>
      </c>
      <c r="G7451" t="s">
        <v>13633</v>
      </c>
      <c r="H7451" t="str">
        <f>Table8[[#This Row],[COMMODITY (FAMILY CODE)]]</f>
        <v>ELE-GAUGE</v>
      </c>
      <c r="I7451" s="8" t="s">
        <v>13629</v>
      </c>
      <c r="J7451" t="str">
        <f>Table8[[#This Row],[Column1]]</f>
        <v>032810</v>
      </c>
      <c r="K7451" s="8" t="s">
        <v>13630</v>
      </c>
      <c r="L7451" t="s">
        <v>13632</v>
      </c>
      <c r="M7451" s="8" t="s">
        <v>13631</v>
      </c>
      <c r="O7451" t="str">
        <f t="shared" si="116"/>
        <v>update item_mst set family_code = 'ELE-GAUGE' where item = '032810' and site_ref = 'BENN'</v>
      </c>
      <c r="Q7451" t="s">
        <v>18947</v>
      </c>
    </row>
    <row r="7452" spans="1:17" x14ac:dyDescent="0.25">
      <c r="A7452" s="2" t="s">
        <v>6888</v>
      </c>
      <c r="B7452" s="2" t="s">
        <v>28</v>
      </c>
      <c r="C7452" s="2" t="s">
        <v>30</v>
      </c>
      <c r="D7452" s="2" t="s">
        <v>7015</v>
      </c>
      <c r="E7452" s="3" t="str">
        <f>LEFT(Table8[[#This Row],[PART NUMBER &amp; DESC]],6)</f>
        <v>032811</v>
      </c>
      <c r="G7452" t="s">
        <v>13633</v>
      </c>
      <c r="H7452" t="str">
        <f>Table8[[#This Row],[COMMODITY (FAMILY CODE)]]</f>
        <v>ELE-GAUGE</v>
      </c>
      <c r="I7452" s="8" t="s">
        <v>13629</v>
      </c>
      <c r="J7452" t="str">
        <f>Table8[[#This Row],[Column1]]</f>
        <v>032811</v>
      </c>
      <c r="K7452" s="8" t="s">
        <v>13630</v>
      </c>
      <c r="L7452" t="s">
        <v>13632</v>
      </c>
      <c r="M7452" s="8" t="s">
        <v>13631</v>
      </c>
      <c r="O7452" t="str">
        <f t="shared" si="116"/>
        <v>update item_mst set family_code = 'ELE-GAUGE' where item = '032811' and site_ref = 'BENN'</v>
      </c>
      <c r="Q7452" t="s">
        <v>18948</v>
      </c>
    </row>
    <row r="7453" spans="1:17" x14ac:dyDescent="0.25">
      <c r="A7453" s="3" t="s">
        <v>6888</v>
      </c>
      <c r="B7453" s="3" t="s">
        <v>28</v>
      </c>
      <c r="C7453" s="3" t="s">
        <v>30</v>
      </c>
      <c r="D7453" s="3" t="s">
        <v>7016</v>
      </c>
      <c r="E7453" s="3" t="str">
        <f>LEFT(Table8[[#This Row],[PART NUMBER &amp; DESC]],6)</f>
        <v>032812</v>
      </c>
      <c r="G7453" t="s">
        <v>13633</v>
      </c>
      <c r="H7453" t="str">
        <f>Table8[[#This Row],[COMMODITY (FAMILY CODE)]]</f>
        <v>ELE-GAUGE</v>
      </c>
      <c r="I7453" s="8" t="s">
        <v>13629</v>
      </c>
      <c r="J7453" t="str">
        <f>Table8[[#This Row],[Column1]]</f>
        <v>032812</v>
      </c>
      <c r="K7453" s="8" t="s">
        <v>13630</v>
      </c>
      <c r="L7453" t="s">
        <v>13632</v>
      </c>
      <c r="M7453" s="8" t="s">
        <v>13631</v>
      </c>
      <c r="O7453" t="str">
        <f t="shared" si="116"/>
        <v>update item_mst set family_code = 'ELE-GAUGE' where item = '032812' and site_ref = 'BENN'</v>
      </c>
      <c r="Q7453" t="s">
        <v>18949</v>
      </c>
    </row>
    <row r="7454" spans="1:17" x14ac:dyDescent="0.25">
      <c r="A7454" s="2" t="s">
        <v>6888</v>
      </c>
      <c r="B7454" s="2" t="s">
        <v>28</v>
      </c>
      <c r="C7454" s="2" t="s">
        <v>30</v>
      </c>
      <c r="D7454" s="2" t="s">
        <v>7017</v>
      </c>
      <c r="E7454" s="3" t="str">
        <f>LEFT(Table8[[#This Row],[PART NUMBER &amp; DESC]],6)</f>
        <v>032814</v>
      </c>
      <c r="G7454" t="s">
        <v>13633</v>
      </c>
      <c r="H7454" t="str">
        <f>Table8[[#This Row],[COMMODITY (FAMILY CODE)]]</f>
        <v>ELE-GAUGE</v>
      </c>
      <c r="I7454" s="8" t="s">
        <v>13629</v>
      </c>
      <c r="J7454" t="str">
        <f>Table8[[#This Row],[Column1]]</f>
        <v>032814</v>
      </c>
      <c r="K7454" s="8" t="s">
        <v>13630</v>
      </c>
      <c r="L7454" t="s">
        <v>13632</v>
      </c>
      <c r="M7454" s="8" t="s">
        <v>13631</v>
      </c>
      <c r="O7454" t="str">
        <f t="shared" si="116"/>
        <v>update item_mst set family_code = 'ELE-GAUGE' where item = '032814' and site_ref = 'BENN'</v>
      </c>
      <c r="Q7454" t="s">
        <v>18950</v>
      </c>
    </row>
    <row r="7455" spans="1:17" x14ac:dyDescent="0.25">
      <c r="A7455" s="3" t="s">
        <v>6888</v>
      </c>
      <c r="B7455" s="3" t="s">
        <v>28</v>
      </c>
      <c r="C7455" s="3" t="s">
        <v>30</v>
      </c>
      <c r="D7455" s="3" t="s">
        <v>7018</v>
      </c>
      <c r="E7455" s="3" t="str">
        <f>LEFT(Table8[[#This Row],[PART NUMBER &amp; DESC]],6)</f>
        <v>032815</v>
      </c>
      <c r="G7455" t="s">
        <v>13633</v>
      </c>
      <c r="H7455" t="str">
        <f>Table8[[#This Row],[COMMODITY (FAMILY CODE)]]</f>
        <v>ELE-GAUGE</v>
      </c>
      <c r="I7455" s="8" t="s">
        <v>13629</v>
      </c>
      <c r="J7455" t="str">
        <f>Table8[[#This Row],[Column1]]</f>
        <v>032815</v>
      </c>
      <c r="K7455" s="8" t="s">
        <v>13630</v>
      </c>
      <c r="L7455" t="s">
        <v>13632</v>
      </c>
      <c r="M7455" s="8" t="s">
        <v>13631</v>
      </c>
      <c r="O7455" t="str">
        <f t="shared" si="116"/>
        <v>update item_mst set family_code = 'ELE-GAUGE' where item = '032815' and site_ref = 'BENN'</v>
      </c>
      <c r="Q7455" t="s">
        <v>18951</v>
      </c>
    </row>
    <row r="7456" spans="1:17" x14ac:dyDescent="0.25">
      <c r="A7456" s="2" t="s">
        <v>6888</v>
      </c>
      <c r="B7456" s="2" t="s">
        <v>0</v>
      </c>
      <c r="C7456" s="2" t="s">
        <v>1</v>
      </c>
      <c r="D7456" s="2" t="s">
        <v>5289</v>
      </c>
      <c r="E7456" s="3" t="str">
        <f>LEFT(Table8[[#This Row],[PART NUMBER &amp; DESC]],6)</f>
        <v>032746</v>
      </c>
      <c r="G7456" t="s">
        <v>13633</v>
      </c>
      <c r="H7456" t="str">
        <f>Table8[[#This Row],[COMMODITY (FAMILY CODE)]]</f>
        <v>CMP-PLASTC</v>
      </c>
      <c r="I7456" s="8" t="s">
        <v>13629</v>
      </c>
      <c r="J7456" t="str">
        <f>Table8[[#This Row],[Column1]]</f>
        <v>032746</v>
      </c>
      <c r="K7456" s="8" t="s">
        <v>13630</v>
      </c>
      <c r="L7456" t="s">
        <v>13632</v>
      </c>
      <c r="M7456" s="8" t="s">
        <v>13631</v>
      </c>
      <c r="O7456" t="str">
        <f t="shared" si="116"/>
        <v>update item_mst set family_code = 'CMP-PLASTC' where item = '032746' and site_ref = 'BENN'</v>
      </c>
      <c r="Q7456" t="s">
        <v>17551</v>
      </c>
    </row>
    <row r="7457" spans="1:17" x14ac:dyDescent="0.25">
      <c r="A7457" s="2" t="s">
        <v>6888</v>
      </c>
      <c r="B7457" s="2" t="s">
        <v>0</v>
      </c>
      <c r="C7457" s="2" t="s">
        <v>1</v>
      </c>
      <c r="D7457" s="2" t="s">
        <v>5290</v>
      </c>
      <c r="E7457" s="3" t="str">
        <f>LEFT(Table8[[#This Row],[PART NUMBER &amp; DESC]],6)</f>
        <v>032747</v>
      </c>
      <c r="G7457" t="s">
        <v>13633</v>
      </c>
      <c r="H7457" t="str">
        <f>Table8[[#This Row],[COMMODITY (FAMILY CODE)]]</f>
        <v>CMP-PLASTC</v>
      </c>
      <c r="I7457" s="8" t="s">
        <v>13629</v>
      </c>
      <c r="J7457" t="str">
        <f>Table8[[#This Row],[Column1]]</f>
        <v>032747</v>
      </c>
      <c r="K7457" s="8" t="s">
        <v>13630</v>
      </c>
      <c r="L7457" t="s">
        <v>13632</v>
      </c>
      <c r="M7457" s="8" t="s">
        <v>13631</v>
      </c>
      <c r="O7457" t="str">
        <f t="shared" si="116"/>
        <v>update item_mst set family_code = 'CMP-PLASTC' where item = '032747' and site_ref = 'BENN'</v>
      </c>
      <c r="Q7457" t="s">
        <v>17552</v>
      </c>
    </row>
    <row r="7458" spans="1:17" x14ac:dyDescent="0.25">
      <c r="A7458" s="3" t="s">
        <v>6888</v>
      </c>
      <c r="B7458" s="3" t="s">
        <v>0</v>
      </c>
      <c r="C7458" s="3" t="s">
        <v>1</v>
      </c>
      <c r="D7458" s="3" t="s">
        <v>5284</v>
      </c>
      <c r="E7458" s="3" t="str">
        <f>LEFT(Table8[[#This Row],[PART NUMBER &amp; DESC]],6)</f>
        <v>032748</v>
      </c>
      <c r="G7458" t="s">
        <v>13633</v>
      </c>
      <c r="H7458" t="str">
        <f>Table8[[#This Row],[COMMODITY (FAMILY CODE)]]</f>
        <v>CMP-PLASTC</v>
      </c>
      <c r="I7458" s="8" t="s">
        <v>13629</v>
      </c>
      <c r="J7458" t="str">
        <f>Table8[[#This Row],[Column1]]</f>
        <v>032748</v>
      </c>
      <c r="K7458" s="8" t="s">
        <v>13630</v>
      </c>
      <c r="L7458" t="s">
        <v>13632</v>
      </c>
      <c r="M7458" s="8" t="s">
        <v>13631</v>
      </c>
      <c r="O7458" t="str">
        <f t="shared" si="116"/>
        <v>update item_mst set family_code = 'CMP-PLASTC' where item = '032748' and site_ref = 'BENN'</v>
      </c>
      <c r="Q7458" t="s">
        <v>17546</v>
      </c>
    </row>
    <row r="7459" spans="1:17" x14ac:dyDescent="0.25">
      <c r="A7459" s="2" t="s">
        <v>6888</v>
      </c>
      <c r="B7459" s="2" t="s">
        <v>28</v>
      </c>
      <c r="C7459" s="2" t="s">
        <v>31</v>
      </c>
      <c r="D7459" s="2" t="s">
        <v>7019</v>
      </c>
      <c r="E7459" s="3" t="str">
        <f>LEFT(Table8[[#This Row],[PART NUMBER &amp; DESC]],6)</f>
        <v>032749</v>
      </c>
      <c r="G7459" t="s">
        <v>13633</v>
      </c>
      <c r="H7459" t="str">
        <f>Table8[[#This Row],[COMMODITY (FAMILY CODE)]]</f>
        <v>ELE-PWRDST</v>
      </c>
      <c r="I7459" s="8" t="s">
        <v>13629</v>
      </c>
      <c r="J7459" t="str">
        <f>Table8[[#This Row],[Column1]]</f>
        <v>032749</v>
      </c>
      <c r="K7459" s="8" t="s">
        <v>13630</v>
      </c>
      <c r="L7459" t="s">
        <v>13632</v>
      </c>
      <c r="M7459" s="8" t="s">
        <v>13631</v>
      </c>
      <c r="O7459" t="str">
        <f t="shared" si="116"/>
        <v>update item_mst set family_code = 'ELE-PWRDST' where item = '032749' and site_ref = 'BENN'</v>
      </c>
      <c r="Q7459" t="s">
        <v>18952</v>
      </c>
    </row>
    <row r="7460" spans="1:17" x14ac:dyDescent="0.25">
      <c r="A7460" s="3" t="s">
        <v>6888</v>
      </c>
      <c r="B7460" s="3" t="s">
        <v>28</v>
      </c>
      <c r="C7460" s="3" t="s">
        <v>31</v>
      </c>
      <c r="D7460" s="3" t="s">
        <v>7020</v>
      </c>
      <c r="E7460" s="3" t="str">
        <f>LEFT(Table8[[#This Row],[PART NUMBER &amp; DESC]],6)</f>
        <v>032750</v>
      </c>
      <c r="G7460" t="s">
        <v>13633</v>
      </c>
      <c r="H7460" t="str">
        <f>Table8[[#This Row],[COMMODITY (FAMILY CODE)]]</f>
        <v>ELE-PWRDST</v>
      </c>
      <c r="I7460" s="8" t="s">
        <v>13629</v>
      </c>
      <c r="J7460" t="str">
        <f>Table8[[#This Row],[Column1]]</f>
        <v>032750</v>
      </c>
      <c r="K7460" s="8" t="s">
        <v>13630</v>
      </c>
      <c r="L7460" t="s">
        <v>13632</v>
      </c>
      <c r="M7460" s="8" t="s">
        <v>13631</v>
      </c>
      <c r="O7460" t="str">
        <f t="shared" si="116"/>
        <v>update item_mst set family_code = 'ELE-PWRDST' where item = '032750' and site_ref = 'BENN'</v>
      </c>
      <c r="Q7460" t="s">
        <v>18953</v>
      </c>
    </row>
    <row r="7461" spans="1:17" x14ac:dyDescent="0.25">
      <c r="A7461" s="2" t="s">
        <v>6888</v>
      </c>
      <c r="B7461" s="2" t="s">
        <v>0</v>
      </c>
      <c r="C7461" s="2" t="s">
        <v>1</v>
      </c>
      <c r="D7461" s="2" t="s">
        <v>5294</v>
      </c>
      <c r="E7461" s="3" t="str">
        <f>LEFT(Table8[[#This Row],[PART NUMBER &amp; DESC]],6)</f>
        <v>032751</v>
      </c>
      <c r="G7461" t="s">
        <v>13633</v>
      </c>
      <c r="H7461" t="str">
        <f>Table8[[#This Row],[COMMODITY (FAMILY CODE)]]</f>
        <v>CMP-PLASTC</v>
      </c>
      <c r="I7461" s="8" t="s">
        <v>13629</v>
      </c>
      <c r="J7461" t="str">
        <f>Table8[[#This Row],[Column1]]</f>
        <v>032751</v>
      </c>
      <c r="K7461" s="8" t="s">
        <v>13630</v>
      </c>
      <c r="L7461" t="s">
        <v>13632</v>
      </c>
      <c r="M7461" s="8" t="s">
        <v>13631</v>
      </c>
      <c r="O7461" t="str">
        <f t="shared" si="116"/>
        <v>update item_mst set family_code = 'CMP-PLASTC' where item = '032751' and site_ref = 'BENN'</v>
      </c>
      <c r="Q7461" t="s">
        <v>17556</v>
      </c>
    </row>
    <row r="7462" spans="1:17" x14ac:dyDescent="0.25">
      <c r="A7462" s="2" t="s">
        <v>6888</v>
      </c>
      <c r="B7462" s="2" t="s">
        <v>0</v>
      </c>
      <c r="C7462" s="2" t="s">
        <v>1</v>
      </c>
      <c r="D7462" s="2" t="s">
        <v>5297</v>
      </c>
      <c r="E7462" s="3" t="str">
        <f>LEFT(Table8[[#This Row],[PART NUMBER &amp; DESC]],6)</f>
        <v>032752</v>
      </c>
      <c r="G7462" t="s">
        <v>13633</v>
      </c>
      <c r="H7462" t="str">
        <f>Table8[[#This Row],[COMMODITY (FAMILY CODE)]]</f>
        <v>CMP-PLASTC</v>
      </c>
      <c r="I7462" s="8" t="s">
        <v>13629</v>
      </c>
      <c r="J7462" t="str">
        <f>Table8[[#This Row],[Column1]]</f>
        <v>032752</v>
      </c>
      <c r="K7462" s="8" t="s">
        <v>13630</v>
      </c>
      <c r="L7462" t="s">
        <v>13632</v>
      </c>
      <c r="M7462" s="8" t="s">
        <v>13631</v>
      </c>
      <c r="O7462" t="str">
        <f t="shared" si="116"/>
        <v>update item_mst set family_code = 'CMP-PLASTC' where item = '032752' and site_ref = 'BENN'</v>
      </c>
      <c r="Q7462" t="s">
        <v>17559</v>
      </c>
    </row>
    <row r="7463" spans="1:17" x14ac:dyDescent="0.25">
      <c r="A7463" s="3" t="s">
        <v>6888</v>
      </c>
      <c r="B7463" s="3" t="s">
        <v>0</v>
      </c>
      <c r="C7463" s="3" t="s">
        <v>1</v>
      </c>
      <c r="D7463" s="3" t="s">
        <v>5291</v>
      </c>
      <c r="E7463" s="3" t="str">
        <f>LEFT(Table8[[#This Row],[PART NUMBER &amp; DESC]],6)</f>
        <v>032753</v>
      </c>
      <c r="G7463" t="s">
        <v>13633</v>
      </c>
      <c r="H7463" t="str">
        <f>Table8[[#This Row],[COMMODITY (FAMILY CODE)]]</f>
        <v>CMP-PLASTC</v>
      </c>
      <c r="I7463" s="8" t="s">
        <v>13629</v>
      </c>
      <c r="J7463" t="str">
        <f>Table8[[#This Row],[Column1]]</f>
        <v>032753</v>
      </c>
      <c r="K7463" s="8" t="s">
        <v>13630</v>
      </c>
      <c r="L7463" t="s">
        <v>13632</v>
      </c>
      <c r="M7463" s="8" t="s">
        <v>13631</v>
      </c>
      <c r="O7463" t="str">
        <f t="shared" si="116"/>
        <v>update item_mst set family_code = 'CMP-PLASTC' where item = '032753' and site_ref = 'BENN'</v>
      </c>
      <c r="Q7463" t="s">
        <v>17553</v>
      </c>
    </row>
    <row r="7464" spans="1:17" x14ac:dyDescent="0.25">
      <c r="A7464" s="3" t="s">
        <v>6888</v>
      </c>
      <c r="B7464" s="3" t="s">
        <v>0</v>
      </c>
      <c r="C7464" s="3" t="s">
        <v>1</v>
      </c>
      <c r="D7464" s="3" t="s">
        <v>5285</v>
      </c>
      <c r="E7464" s="3" t="str">
        <f>LEFT(Table8[[#This Row],[PART NUMBER &amp; DESC]],6)</f>
        <v>032754</v>
      </c>
      <c r="G7464" t="s">
        <v>13633</v>
      </c>
      <c r="H7464" t="str">
        <f>Table8[[#This Row],[COMMODITY (FAMILY CODE)]]</f>
        <v>CMP-PLASTC</v>
      </c>
      <c r="I7464" s="8" t="s">
        <v>13629</v>
      </c>
      <c r="J7464" t="str">
        <f>Table8[[#This Row],[Column1]]</f>
        <v>032754</v>
      </c>
      <c r="K7464" s="8" t="s">
        <v>13630</v>
      </c>
      <c r="L7464" t="s">
        <v>13632</v>
      </c>
      <c r="M7464" s="8" t="s">
        <v>13631</v>
      </c>
      <c r="O7464" t="str">
        <f t="shared" si="116"/>
        <v>update item_mst set family_code = 'CMP-PLASTC' where item = '032754' and site_ref = 'BENN'</v>
      </c>
      <c r="Q7464" t="s">
        <v>17547</v>
      </c>
    </row>
    <row r="7465" spans="1:17" x14ac:dyDescent="0.25">
      <c r="A7465" s="2" t="s">
        <v>6888</v>
      </c>
      <c r="B7465" s="2" t="s">
        <v>0</v>
      </c>
      <c r="C7465" s="2" t="s">
        <v>1</v>
      </c>
      <c r="D7465" s="2" t="s">
        <v>5298</v>
      </c>
      <c r="E7465" s="3" t="str">
        <f>LEFT(Table8[[#This Row],[PART NUMBER &amp; DESC]],6)</f>
        <v>032755</v>
      </c>
      <c r="G7465" t="s">
        <v>13633</v>
      </c>
      <c r="H7465" t="str">
        <f>Table8[[#This Row],[COMMODITY (FAMILY CODE)]]</f>
        <v>CMP-PLASTC</v>
      </c>
      <c r="I7465" s="8" t="s">
        <v>13629</v>
      </c>
      <c r="J7465" t="str">
        <f>Table8[[#This Row],[Column1]]</f>
        <v>032755</v>
      </c>
      <c r="K7465" s="8" t="s">
        <v>13630</v>
      </c>
      <c r="L7465" t="s">
        <v>13632</v>
      </c>
      <c r="M7465" s="8" t="s">
        <v>13631</v>
      </c>
      <c r="O7465" t="str">
        <f t="shared" si="116"/>
        <v>update item_mst set family_code = 'CMP-PLASTC' where item = '032755' and site_ref = 'BENN'</v>
      </c>
      <c r="Q7465" t="s">
        <v>17560</v>
      </c>
    </row>
    <row r="7466" spans="1:17" x14ac:dyDescent="0.25">
      <c r="A7466" s="3" t="s">
        <v>6888</v>
      </c>
      <c r="B7466" s="3" t="s">
        <v>0</v>
      </c>
      <c r="C7466" s="3" t="s">
        <v>1</v>
      </c>
      <c r="D7466" s="3" t="s">
        <v>5292</v>
      </c>
      <c r="E7466" s="3" t="str">
        <f>LEFT(Table8[[#This Row],[PART NUMBER &amp; DESC]],6)</f>
        <v>032756</v>
      </c>
      <c r="G7466" t="s">
        <v>13633</v>
      </c>
      <c r="H7466" t="str">
        <f>Table8[[#This Row],[COMMODITY (FAMILY CODE)]]</f>
        <v>CMP-PLASTC</v>
      </c>
      <c r="I7466" s="8" t="s">
        <v>13629</v>
      </c>
      <c r="J7466" t="str">
        <f>Table8[[#This Row],[Column1]]</f>
        <v>032756</v>
      </c>
      <c r="K7466" s="8" t="s">
        <v>13630</v>
      </c>
      <c r="L7466" t="s">
        <v>13632</v>
      </c>
      <c r="M7466" s="8" t="s">
        <v>13631</v>
      </c>
      <c r="O7466" t="str">
        <f t="shared" si="116"/>
        <v>update item_mst set family_code = 'CMP-PLASTC' where item = '032756' and site_ref = 'BENN'</v>
      </c>
      <c r="Q7466" t="s">
        <v>17554</v>
      </c>
    </row>
    <row r="7467" spans="1:17" x14ac:dyDescent="0.25">
      <c r="A7467" s="3" t="s">
        <v>6888</v>
      </c>
      <c r="B7467" s="3" t="s">
        <v>0</v>
      </c>
      <c r="C7467" s="3" t="s">
        <v>1</v>
      </c>
      <c r="D7467" s="3" t="s">
        <v>5293</v>
      </c>
      <c r="E7467" s="3" t="str">
        <f>LEFT(Table8[[#This Row],[PART NUMBER &amp; DESC]],6)</f>
        <v>032757</v>
      </c>
      <c r="G7467" t="s">
        <v>13633</v>
      </c>
      <c r="H7467" t="str">
        <f>Table8[[#This Row],[COMMODITY (FAMILY CODE)]]</f>
        <v>CMP-PLASTC</v>
      </c>
      <c r="I7467" s="8" t="s">
        <v>13629</v>
      </c>
      <c r="J7467" t="str">
        <f>Table8[[#This Row],[Column1]]</f>
        <v>032757</v>
      </c>
      <c r="K7467" s="8" t="s">
        <v>13630</v>
      </c>
      <c r="L7467" t="s">
        <v>13632</v>
      </c>
      <c r="M7467" s="8" t="s">
        <v>13631</v>
      </c>
      <c r="O7467" t="str">
        <f t="shared" si="116"/>
        <v>update item_mst set family_code = 'CMP-PLASTC' where item = '032757' and site_ref = 'BENN'</v>
      </c>
      <c r="Q7467" t="s">
        <v>17555</v>
      </c>
    </row>
    <row r="7468" spans="1:17" x14ac:dyDescent="0.25">
      <c r="A7468" s="3" t="s">
        <v>6888</v>
      </c>
      <c r="B7468" s="3" t="s">
        <v>0</v>
      </c>
      <c r="C7468" s="3" t="s">
        <v>1</v>
      </c>
      <c r="D7468" s="3" t="s">
        <v>5299</v>
      </c>
      <c r="E7468" s="3" t="str">
        <f>LEFT(Table8[[#This Row],[PART NUMBER &amp; DESC]],6)</f>
        <v>032758</v>
      </c>
      <c r="G7468" t="s">
        <v>13633</v>
      </c>
      <c r="H7468" t="str">
        <f>Table8[[#This Row],[COMMODITY (FAMILY CODE)]]</f>
        <v>CMP-PLASTC</v>
      </c>
      <c r="I7468" s="8" t="s">
        <v>13629</v>
      </c>
      <c r="J7468" t="str">
        <f>Table8[[#This Row],[Column1]]</f>
        <v>032758</v>
      </c>
      <c r="K7468" s="8" t="s">
        <v>13630</v>
      </c>
      <c r="L7468" t="s">
        <v>13632</v>
      </c>
      <c r="M7468" s="8" t="s">
        <v>13631</v>
      </c>
      <c r="O7468" t="str">
        <f t="shared" si="116"/>
        <v>update item_mst set family_code = 'CMP-PLASTC' where item = '032758' and site_ref = 'BENN'</v>
      </c>
      <c r="Q7468" t="s">
        <v>17561</v>
      </c>
    </row>
    <row r="7469" spans="1:17" x14ac:dyDescent="0.25">
      <c r="A7469" s="3" t="s">
        <v>6888</v>
      </c>
      <c r="B7469" s="3" t="s">
        <v>28</v>
      </c>
      <c r="C7469" s="3" t="s">
        <v>30</v>
      </c>
      <c r="D7469" s="3" t="s">
        <v>7021</v>
      </c>
      <c r="E7469" s="3" t="str">
        <f>LEFT(Table8[[#This Row],[PART NUMBER &amp; DESC]],6)</f>
        <v>032759</v>
      </c>
      <c r="G7469" t="s">
        <v>13633</v>
      </c>
      <c r="H7469" t="str">
        <f>Table8[[#This Row],[COMMODITY (FAMILY CODE)]]</f>
        <v>ELE-GAUGE</v>
      </c>
      <c r="I7469" s="8" t="s">
        <v>13629</v>
      </c>
      <c r="J7469" t="str">
        <f>Table8[[#This Row],[Column1]]</f>
        <v>032759</v>
      </c>
      <c r="K7469" s="8" t="s">
        <v>13630</v>
      </c>
      <c r="L7469" t="s">
        <v>13632</v>
      </c>
      <c r="M7469" s="8" t="s">
        <v>13631</v>
      </c>
      <c r="O7469" t="str">
        <f t="shared" si="116"/>
        <v>update item_mst set family_code = 'ELE-GAUGE' where item = '032759' and site_ref = 'BENN'</v>
      </c>
      <c r="Q7469" t="s">
        <v>18954</v>
      </c>
    </row>
    <row r="7470" spans="1:17" x14ac:dyDescent="0.25">
      <c r="A7470" s="2" t="s">
        <v>6888</v>
      </c>
      <c r="B7470" s="2" t="s">
        <v>28</v>
      </c>
      <c r="C7470" s="2" t="s">
        <v>31</v>
      </c>
      <c r="D7470" s="2" t="s">
        <v>7022</v>
      </c>
      <c r="E7470" s="3" t="str">
        <f>LEFT(Table8[[#This Row],[PART NUMBER &amp; DESC]],6)</f>
        <v>032760</v>
      </c>
      <c r="G7470" t="s">
        <v>13633</v>
      </c>
      <c r="H7470" t="str">
        <f>Table8[[#This Row],[COMMODITY (FAMILY CODE)]]</f>
        <v>ELE-PWRDST</v>
      </c>
      <c r="I7470" s="8" t="s">
        <v>13629</v>
      </c>
      <c r="J7470" t="str">
        <f>Table8[[#This Row],[Column1]]</f>
        <v>032760</v>
      </c>
      <c r="K7470" s="8" t="s">
        <v>13630</v>
      </c>
      <c r="L7470" t="s">
        <v>13632</v>
      </c>
      <c r="M7470" s="8" t="s">
        <v>13631</v>
      </c>
      <c r="O7470" t="str">
        <f t="shared" si="116"/>
        <v>update item_mst set family_code = 'ELE-PWRDST' where item = '032760' and site_ref = 'BENN'</v>
      </c>
      <c r="Q7470" t="s">
        <v>18955</v>
      </c>
    </row>
    <row r="7471" spans="1:17" x14ac:dyDescent="0.25">
      <c r="A7471" s="2" t="s">
        <v>6888</v>
      </c>
      <c r="B7471" s="2" t="s">
        <v>0</v>
      </c>
      <c r="C7471" s="2" t="s">
        <v>1</v>
      </c>
      <c r="D7471" s="2" t="s">
        <v>5288</v>
      </c>
      <c r="E7471" s="3" t="str">
        <f>LEFT(Table8[[#This Row],[PART NUMBER &amp; DESC]],6)</f>
        <v>032761</v>
      </c>
      <c r="G7471" t="s">
        <v>13633</v>
      </c>
      <c r="H7471" t="str">
        <f>Table8[[#This Row],[COMMODITY (FAMILY CODE)]]</f>
        <v>CMP-PLASTC</v>
      </c>
      <c r="I7471" s="8" t="s">
        <v>13629</v>
      </c>
      <c r="J7471" t="str">
        <f>Table8[[#This Row],[Column1]]</f>
        <v>032761</v>
      </c>
      <c r="K7471" s="8" t="s">
        <v>13630</v>
      </c>
      <c r="L7471" t="s">
        <v>13632</v>
      </c>
      <c r="M7471" s="8" t="s">
        <v>13631</v>
      </c>
      <c r="O7471" t="str">
        <f t="shared" si="116"/>
        <v>update item_mst set family_code = 'CMP-PLASTC' where item = '032761' and site_ref = 'BENN'</v>
      </c>
      <c r="Q7471" t="s">
        <v>17550</v>
      </c>
    </row>
    <row r="7472" spans="1:17" x14ac:dyDescent="0.25">
      <c r="A7472" s="2" t="s">
        <v>6888</v>
      </c>
      <c r="B7472" s="2" t="s">
        <v>28</v>
      </c>
      <c r="C7472" s="2" t="s">
        <v>30</v>
      </c>
      <c r="D7472" s="2" t="s">
        <v>7023</v>
      </c>
      <c r="E7472" s="3" t="str">
        <f>LEFT(Table8[[#This Row],[PART NUMBER &amp; DESC]],6)</f>
        <v>032762</v>
      </c>
      <c r="G7472" t="s">
        <v>13633</v>
      </c>
      <c r="H7472" t="str">
        <f>Table8[[#This Row],[COMMODITY (FAMILY CODE)]]</f>
        <v>ELE-GAUGE</v>
      </c>
      <c r="I7472" s="8" t="s">
        <v>13629</v>
      </c>
      <c r="J7472" t="str">
        <f>Table8[[#This Row],[Column1]]</f>
        <v>032762</v>
      </c>
      <c r="K7472" s="8" t="s">
        <v>13630</v>
      </c>
      <c r="L7472" t="s">
        <v>13632</v>
      </c>
      <c r="M7472" s="8" t="s">
        <v>13631</v>
      </c>
      <c r="O7472" t="str">
        <f t="shared" si="116"/>
        <v>update item_mst set family_code = 'ELE-GAUGE' where item = '032762' and site_ref = 'BENN'</v>
      </c>
      <c r="Q7472" t="s">
        <v>18956</v>
      </c>
    </row>
    <row r="7473" spans="1:17" x14ac:dyDescent="0.25">
      <c r="A7473" s="3" t="s">
        <v>6888</v>
      </c>
      <c r="B7473" s="3" t="s">
        <v>28</v>
      </c>
      <c r="C7473" s="3" t="s">
        <v>31</v>
      </c>
      <c r="D7473" s="3" t="s">
        <v>7024</v>
      </c>
      <c r="E7473" s="3" t="str">
        <f>LEFT(Table8[[#This Row],[PART NUMBER &amp; DESC]],6)</f>
        <v>032763</v>
      </c>
      <c r="G7473" t="s">
        <v>13633</v>
      </c>
      <c r="H7473" t="str">
        <f>Table8[[#This Row],[COMMODITY (FAMILY CODE)]]</f>
        <v>ELE-PWRDST</v>
      </c>
      <c r="I7473" s="8" t="s">
        <v>13629</v>
      </c>
      <c r="J7473" t="str">
        <f>Table8[[#This Row],[Column1]]</f>
        <v>032763</v>
      </c>
      <c r="K7473" s="8" t="s">
        <v>13630</v>
      </c>
      <c r="L7473" t="s">
        <v>13632</v>
      </c>
      <c r="M7473" s="8" t="s">
        <v>13631</v>
      </c>
      <c r="O7473" t="str">
        <f t="shared" si="116"/>
        <v>update item_mst set family_code = 'ELE-PWRDST' where item = '032763' and site_ref = 'BENN'</v>
      </c>
      <c r="Q7473" t="s">
        <v>18957</v>
      </c>
    </row>
    <row r="7474" spans="1:17" x14ac:dyDescent="0.25">
      <c r="A7474" s="2" t="s">
        <v>6888</v>
      </c>
      <c r="B7474" s="2" t="s">
        <v>28</v>
      </c>
      <c r="C7474" s="2" t="s">
        <v>31</v>
      </c>
      <c r="D7474" s="2" t="s">
        <v>7025</v>
      </c>
      <c r="E7474" s="3" t="str">
        <f>LEFT(Table8[[#This Row],[PART NUMBER &amp; DESC]],6)</f>
        <v>032764</v>
      </c>
      <c r="G7474" t="s">
        <v>13633</v>
      </c>
      <c r="H7474" t="str">
        <f>Table8[[#This Row],[COMMODITY (FAMILY CODE)]]</f>
        <v>ELE-PWRDST</v>
      </c>
      <c r="I7474" s="8" t="s">
        <v>13629</v>
      </c>
      <c r="J7474" t="str">
        <f>Table8[[#This Row],[Column1]]</f>
        <v>032764</v>
      </c>
      <c r="K7474" s="8" t="s">
        <v>13630</v>
      </c>
      <c r="L7474" t="s">
        <v>13632</v>
      </c>
      <c r="M7474" s="8" t="s">
        <v>13631</v>
      </c>
      <c r="O7474" t="str">
        <f t="shared" si="116"/>
        <v>update item_mst set family_code = 'ELE-PWRDST' where item = '032764' and site_ref = 'BENN'</v>
      </c>
      <c r="Q7474" t="s">
        <v>18958</v>
      </c>
    </row>
    <row r="7475" spans="1:17" x14ac:dyDescent="0.25">
      <c r="A7475" s="2" t="s">
        <v>6888</v>
      </c>
      <c r="B7475" s="2" t="s">
        <v>28</v>
      </c>
      <c r="C7475" s="2" t="s">
        <v>31</v>
      </c>
      <c r="D7475" s="2" t="s">
        <v>7026</v>
      </c>
      <c r="E7475" s="3" t="str">
        <f>LEFT(Table8[[#This Row],[PART NUMBER &amp; DESC]],6)</f>
        <v>032449</v>
      </c>
      <c r="G7475" t="s">
        <v>13633</v>
      </c>
      <c r="H7475" t="str">
        <f>Table8[[#This Row],[COMMODITY (FAMILY CODE)]]</f>
        <v>ELE-PWRDST</v>
      </c>
      <c r="I7475" s="8" t="s">
        <v>13629</v>
      </c>
      <c r="J7475" t="str">
        <f>Table8[[#This Row],[Column1]]</f>
        <v>032449</v>
      </c>
      <c r="K7475" s="8" t="s">
        <v>13630</v>
      </c>
      <c r="L7475" t="s">
        <v>13632</v>
      </c>
      <c r="M7475" s="8" t="s">
        <v>13631</v>
      </c>
      <c r="O7475" t="str">
        <f t="shared" si="116"/>
        <v>update item_mst set family_code = 'ELE-PWRDST' where item = '032449' and site_ref = 'BENN'</v>
      </c>
      <c r="Q7475" t="s">
        <v>18959</v>
      </c>
    </row>
    <row r="7476" spans="1:17" x14ac:dyDescent="0.25">
      <c r="A7476" s="2" t="s">
        <v>6888</v>
      </c>
      <c r="B7476" s="2" t="s">
        <v>28</v>
      </c>
      <c r="C7476" s="2" t="s">
        <v>31</v>
      </c>
      <c r="D7476" s="2" t="s">
        <v>7027</v>
      </c>
      <c r="E7476" s="3" t="str">
        <f>LEFT(Table8[[#This Row],[PART NUMBER &amp; DESC]],6)</f>
        <v>032728</v>
      </c>
      <c r="G7476" t="s">
        <v>13633</v>
      </c>
      <c r="H7476" t="str">
        <f>Table8[[#This Row],[COMMODITY (FAMILY CODE)]]</f>
        <v>ELE-PWRDST</v>
      </c>
      <c r="I7476" s="8" t="s">
        <v>13629</v>
      </c>
      <c r="J7476" t="str">
        <f>Table8[[#This Row],[Column1]]</f>
        <v>032728</v>
      </c>
      <c r="K7476" s="8" t="s">
        <v>13630</v>
      </c>
      <c r="L7476" t="s">
        <v>13632</v>
      </c>
      <c r="M7476" s="8" t="s">
        <v>13631</v>
      </c>
      <c r="O7476" t="str">
        <f t="shared" si="116"/>
        <v>update item_mst set family_code = 'ELE-PWRDST' where item = '032728' and site_ref = 'BENN'</v>
      </c>
      <c r="Q7476" t="s">
        <v>18960</v>
      </c>
    </row>
    <row r="7477" spans="1:17" x14ac:dyDescent="0.25">
      <c r="A7477" s="2" t="s">
        <v>6888</v>
      </c>
      <c r="B7477" s="2" t="s">
        <v>28</v>
      </c>
      <c r="C7477" s="2" t="s">
        <v>31</v>
      </c>
      <c r="D7477" s="2" t="s">
        <v>7028</v>
      </c>
      <c r="E7477" s="3" t="str">
        <f>LEFT(Table8[[#This Row],[PART NUMBER &amp; DESC]],6)</f>
        <v>032735</v>
      </c>
      <c r="G7477" t="s">
        <v>13633</v>
      </c>
      <c r="H7477" t="str">
        <f>Table8[[#This Row],[COMMODITY (FAMILY CODE)]]</f>
        <v>ELE-PWRDST</v>
      </c>
      <c r="I7477" s="8" t="s">
        <v>13629</v>
      </c>
      <c r="J7477" t="str">
        <f>Table8[[#This Row],[Column1]]</f>
        <v>032735</v>
      </c>
      <c r="K7477" s="8" t="s">
        <v>13630</v>
      </c>
      <c r="L7477" t="s">
        <v>13632</v>
      </c>
      <c r="M7477" s="8" t="s">
        <v>13631</v>
      </c>
      <c r="O7477" t="str">
        <f t="shared" si="116"/>
        <v>update item_mst set family_code = 'ELE-PWRDST' where item = '032735' and site_ref = 'BENN'</v>
      </c>
      <c r="Q7477" t="s">
        <v>18961</v>
      </c>
    </row>
    <row r="7478" spans="1:17" x14ac:dyDescent="0.25">
      <c r="A7478" s="3" t="s">
        <v>6888</v>
      </c>
      <c r="B7478" s="3" t="s">
        <v>28</v>
      </c>
      <c r="C7478" s="3" t="s">
        <v>31</v>
      </c>
      <c r="D7478" s="3" t="s">
        <v>7029</v>
      </c>
      <c r="E7478" s="3" t="str">
        <f>LEFT(Table8[[#This Row],[PART NUMBER &amp; DESC]],6)</f>
        <v>023833</v>
      </c>
      <c r="G7478" t="s">
        <v>13633</v>
      </c>
      <c r="H7478" t="str">
        <f>Table8[[#This Row],[COMMODITY (FAMILY CODE)]]</f>
        <v>ELE-PWRDST</v>
      </c>
      <c r="I7478" s="8" t="s">
        <v>13629</v>
      </c>
      <c r="J7478" t="str">
        <f>Table8[[#This Row],[Column1]]</f>
        <v>023833</v>
      </c>
      <c r="K7478" s="8" t="s">
        <v>13630</v>
      </c>
      <c r="L7478" t="s">
        <v>13632</v>
      </c>
      <c r="M7478" s="8" t="s">
        <v>13631</v>
      </c>
      <c r="O7478" t="str">
        <f t="shared" si="116"/>
        <v>update item_mst set family_code = 'ELE-PWRDST' where item = '023833' and site_ref = 'BENN'</v>
      </c>
      <c r="Q7478" t="s">
        <v>18877</v>
      </c>
    </row>
    <row r="7479" spans="1:17" x14ac:dyDescent="0.25">
      <c r="A7479" s="3" t="s">
        <v>6888</v>
      </c>
      <c r="B7479" s="3" t="s">
        <v>28</v>
      </c>
      <c r="C7479" s="3" t="s">
        <v>31</v>
      </c>
      <c r="D7479" s="3" t="s">
        <v>7030</v>
      </c>
      <c r="E7479" s="3" t="str">
        <f>LEFT(Table8[[#This Row],[PART NUMBER &amp; DESC]],6)</f>
        <v>023835</v>
      </c>
      <c r="G7479" t="s">
        <v>13633</v>
      </c>
      <c r="H7479" t="str">
        <f>Table8[[#This Row],[COMMODITY (FAMILY CODE)]]</f>
        <v>ELE-PWRDST</v>
      </c>
      <c r="I7479" s="8" t="s">
        <v>13629</v>
      </c>
      <c r="J7479" t="str">
        <f>Table8[[#This Row],[Column1]]</f>
        <v>023835</v>
      </c>
      <c r="K7479" s="8" t="s">
        <v>13630</v>
      </c>
      <c r="L7479" t="s">
        <v>13632</v>
      </c>
      <c r="M7479" s="8" t="s">
        <v>13631</v>
      </c>
      <c r="O7479" t="str">
        <f t="shared" si="116"/>
        <v>update item_mst set family_code = 'ELE-PWRDST' where item = '023835' and site_ref = 'BENN'</v>
      </c>
      <c r="Q7479" t="s">
        <v>18879</v>
      </c>
    </row>
    <row r="7480" spans="1:17" x14ac:dyDescent="0.25">
      <c r="A7480" s="3" t="s">
        <v>6888</v>
      </c>
      <c r="B7480" s="3" t="s">
        <v>28</v>
      </c>
      <c r="C7480" s="3" t="s">
        <v>31</v>
      </c>
      <c r="D7480" s="3" t="s">
        <v>7031</v>
      </c>
      <c r="E7480" s="3" t="str">
        <f>LEFT(Table8[[#This Row],[PART NUMBER &amp; DESC]],6)</f>
        <v>023834</v>
      </c>
      <c r="G7480" t="s">
        <v>13633</v>
      </c>
      <c r="H7480" t="str">
        <f>Table8[[#This Row],[COMMODITY (FAMILY CODE)]]</f>
        <v>ELE-PWRDST</v>
      </c>
      <c r="I7480" s="8" t="s">
        <v>13629</v>
      </c>
      <c r="J7480" t="str">
        <f>Table8[[#This Row],[Column1]]</f>
        <v>023834</v>
      </c>
      <c r="K7480" s="8" t="s">
        <v>13630</v>
      </c>
      <c r="L7480" t="s">
        <v>13632</v>
      </c>
      <c r="M7480" s="8" t="s">
        <v>13631</v>
      </c>
      <c r="O7480" t="str">
        <f t="shared" si="116"/>
        <v>update item_mst set family_code = 'ELE-PWRDST' where item = '023834' and site_ref = 'BENN'</v>
      </c>
      <c r="Q7480" t="s">
        <v>18878</v>
      </c>
    </row>
    <row r="7481" spans="1:17" x14ac:dyDescent="0.25">
      <c r="A7481" s="3" t="s">
        <v>6888</v>
      </c>
      <c r="B7481" s="3" t="s">
        <v>28</v>
      </c>
      <c r="C7481" s="3" t="s">
        <v>31</v>
      </c>
      <c r="D7481" s="3" t="s">
        <v>7032</v>
      </c>
      <c r="E7481" s="3" t="str">
        <f>LEFT(Table8[[#This Row],[PART NUMBER &amp; DESC]],6)</f>
        <v>023836</v>
      </c>
      <c r="G7481" t="s">
        <v>13633</v>
      </c>
      <c r="H7481" t="str">
        <f>Table8[[#This Row],[COMMODITY (FAMILY CODE)]]</f>
        <v>ELE-PWRDST</v>
      </c>
      <c r="I7481" s="8" t="s">
        <v>13629</v>
      </c>
      <c r="J7481" t="str">
        <f>Table8[[#This Row],[Column1]]</f>
        <v>023836</v>
      </c>
      <c r="K7481" s="8" t="s">
        <v>13630</v>
      </c>
      <c r="L7481" t="s">
        <v>13632</v>
      </c>
      <c r="M7481" s="8" t="s">
        <v>13631</v>
      </c>
      <c r="O7481" t="str">
        <f t="shared" si="116"/>
        <v>update item_mst set family_code = 'ELE-PWRDST' where item = '023836' and site_ref = 'BENN'</v>
      </c>
      <c r="Q7481" t="s">
        <v>18901</v>
      </c>
    </row>
    <row r="7482" spans="1:17" x14ac:dyDescent="0.25">
      <c r="A7482" s="2" t="s">
        <v>6888</v>
      </c>
      <c r="B7482" s="2" t="s">
        <v>28</v>
      </c>
      <c r="C7482" s="2" t="s">
        <v>31</v>
      </c>
      <c r="D7482" s="2" t="s">
        <v>7033</v>
      </c>
      <c r="E7482" s="3" t="str">
        <f>LEFT(Table8[[#This Row],[PART NUMBER &amp; DESC]],6)</f>
        <v>023837</v>
      </c>
      <c r="G7482" t="s">
        <v>13633</v>
      </c>
      <c r="H7482" t="str">
        <f>Table8[[#This Row],[COMMODITY (FAMILY CODE)]]</f>
        <v>ELE-PWRDST</v>
      </c>
      <c r="I7482" s="8" t="s">
        <v>13629</v>
      </c>
      <c r="J7482" t="str">
        <f>Table8[[#This Row],[Column1]]</f>
        <v>023837</v>
      </c>
      <c r="K7482" s="8" t="s">
        <v>13630</v>
      </c>
      <c r="L7482" t="s">
        <v>13632</v>
      </c>
      <c r="M7482" s="8" t="s">
        <v>13631</v>
      </c>
      <c r="O7482" t="str">
        <f t="shared" si="116"/>
        <v>update item_mst set family_code = 'ELE-PWRDST' where item = '023837' and site_ref = 'BENN'</v>
      </c>
      <c r="Q7482" t="s">
        <v>18884</v>
      </c>
    </row>
    <row r="7483" spans="1:17" x14ac:dyDescent="0.25">
      <c r="A7483" s="3" t="s">
        <v>6888</v>
      </c>
      <c r="B7483" s="3" t="s">
        <v>28</v>
      </c>
      <c r="C7483" s="3" t="s">
        <v>31</v>
      </c>
      <c r="D7483" s="3" t="s">
        <v>7034</v>
      </c>
      <c r="E7483" s="3" t="str">
        <f>LEFT(Table8[[#This Row],[PART NUMBER &amp; DESC]],6)</f>
        <v>020828</v>
      </c>
      <c r="G7483" t="s">
        <v>13633</v>
      </c>
      <c r="H7483" t="str">
        <f>Table8[[#This Row],[COMMODITY (FAMILY CODE)]]</f>
        <v>ELE-PWRDST</v>
      </c>
      <c r="I7483" s="8" t="s">
        <v>13629</v>
      </c>
      <c r="J7483" t="str">
        <f>Table8[[#This Row],[Column1]]</f>
        <v>020828</v>
      </c>
      <c r="K7483" s="8" t="s">
        <v>13630</v>
      </c>
      <c r="L7483" t="s">
        <v>13632</v>
      </c>
      <c r="M7483" s="8" t="s">
        <v>13631</v>
      </c>
      <c r="O7483" t="str">
        <f t="shared" si="116"/>
        <v>update item_mst set family_code = 'ELE-PWRDST' where item = '020828' and site_ref = 'BENN'</v>
      </c>
      <c r="Q7483" t="s">
        <v>18894</v>
      </c>
    </row>
    <row r="7484" spans="1:17" x14ac:dyDescent="0.25">
      <c r="A7484" s="3" t="s">
        <v>6888</v>
      </c>
      <c r="B7484" s="3" t="s">
        <v>28</v>
      </c>
      <c r="C7484" s="3" t="s">
        <v>31</v>
      </c>
      <c r="D7484" s="3" t="s">
        <v>7035</v>
      </c>
      <c r="E7484" s="3" t="str">
        <f>LEFT(Table8[[#This Row],[PART NUMBER &amp; DESC]],6)</f>
        <v>023838</v>
      </c>
      <c r="G7484" t="s">
        <v>13633</v>
      </c>
      <c r="H7484" t="str">
        <f>Table8[[#This Row],[COMMODITY (FAMILY CODE)]]</f>
        <v>ELE-PWRDST</v>
      </c>
      <c r="I7484" s="8" t="s">
        <v>13629</v>
      </c>
      <c r="J7484" t="str">
        <f>Table8[[#This Row],[Column1]]</f>
        <v>023838</v>
      </c>
      <c r="K7484" s="8" t="s">
        <v>13630</v>
      </c>
      <c r="L7484" t="s">
        <v>13632</v>
      </c>
      <c r="M7484" s="8" t="s">
        <v>13631</v>
      </c>
      <c r="O7484" t="str">
        <f t="shared" si="116"/>
        <v>update item_mst set family_code = 'ELE-PWRDST' where item = '023838' and site_ref = 'BENN'</v>
      </c>
      <c r="Q7484" t="s">
        <v>18888</v>
      </c>
    </row>
    <row r="7485" spans="1:17" x14ac:dyDescent="0.25">
      <c r="A7485" s="3" t="s">
        <v>6888</v>
      </c>
      <c r="B7485" s="3" t="s">
        <v>28</v>
      </c>
      <c r="C7485" s="3" t="s">
        <v>31</v>
      </c>
      <c r="D7485" s="3" t="s">
        <v>7036</v>
      </c>
      <c r="E7485" s="3" t="str">
        <f>LEFT(Table8[[#This Row],[PART NUMBER &amp; DESC]],6)</f>
        <v>016375</v>
      </c>
      <c r="G7485" t="s">
        <v>13633</v>
      </c>
      <c r="H7485" t="str">
        <f>Table8[[#This Row],[COMMODITY (FAMILY CODE)]]</f>
        <v>ELE-PWRDST</v>
      </c>
      <c r="I7485" s="8" t="s">
        <v>13629</v>
      </c>
      <c r="J7485" t="str">
        <f>Table8[[#This Row],[Column1]]</f>
        <v>016375</v>
      </c>
      <c r="K7485" s="8" t="s">
        <v>13630</v>
      </c>
      <c r="L7485" t="s">
        <v>13632</v>
      </c>
      <c r="M7485" s="8" t="s">
        <v>13631</v>
      </c>
      <c r="O7485" t="str">
        <f t="shared" si="116"/>
        <v>update item_mst set family_code = 'ELE-PWRDST' where item = '016375' and site_ref = 'BENN'</v>
      </c>
      <c r="Q7485" t="s">
        <v>18962</v>
      </c>
    </row>
    <row r="7486" spans="1:17" x14ac:dyDescent="0.25">
      <c r="A7486" s="2" t="s">
        <v>6888</v>
      </c>
      <c r="B7486" s="2" t="s">
        <v>28</v>
      </c>
      <c r="C7486" s="2" t="s">
        <v>31</v>
      </c>
      <c r="D7486" s="2" t="s">
        <v>7037</v>
      </c>
      <c r="E7486" s="3" t="str">
        <f>LEFT(Table8[[#This Row],[PART NUMBER &amp; DESC]],6)</f>
        <v>020829</v>
      </c>
      <c r="G7486" t="s">
        <v>13633</v>
      </c>
      <c r="H7486" t="str">
        <f>Table8[[#This Row],[COMMODITY (FAMILY CODE)]]</f>
        <v>ELE-PWRDST</v>
      </c>
      <c r="I7486" s="8" t="s">
        <v>13629</v>
      </c>
      <c r="J7486" t="str">
        <f>Table8[[#This Row],[Column1]]</f>
        <v>020829</v>
      </c>
      <c r="K7486" s="8" t="s">
        <v>13630</v>
      </c>
      <c r="L7486" t="s">
        <v>13632</v>
      </c>
      <c r="M7486" s="8" t="s">
        <v>13631</v>
      </c>
      <c r="O7486" t="str">
        <f t="shared" si="116"/>
        <v>update item_mst set family_code = 'ELE-PWRDST' where item = '020829' and site_ref = 'BENN'</v>
      </c>
      <c r="Q7486" t="s">
        <v>18963</v>
      </c>
    </row>
    <row r="7487" spans="1:17" x14ac:dyDescent="0.25">
      <c r="A7487" s="3" t="s">
        <v>6888</v>
      </c>
      <c r="B7487" s="3" t="s">
        <v>28</v>
      </c>
      <c r="C7487" s="3" t="s">
        <v>31</v>
      </c>
      <c r="D7487" s="3" t="s">
        <v>7038</v>
      </c>
      <c r="E7487" s="3" t="str">
        <f>LEFT(Table8[[#This Row],[PART NUMBER &amp; DESC]],6)</f>
        <v>016644</v>
      </c>
      <c r="G7487" t="s">
        <v>13633</v>
      </c>
      <c r="H7487" t="str">
        <f>Table8[[#This Row],[COMMODITY (FAMILY CODE)]]</f>
        <v>ELE-PWRDST</v>
      </c>
      <c r="I7487" s="8" t="s">
        <v>13629</v>
      </c>
      <c r="J7487" t="str">
        <f>Table8[[#This Row],[Column1]]</f>
        <v>016644</v>
      </c>
      <c r="K7487" s="8" t="s">
        <v>13630</v>
      </c>
      <c r="L7487" t="s">
        <v>13632</v>
      </c>
      <c r="M7487" s="8" t="s">
        <v>13631</v>
      </c>
      <c r="O7487" t="str">
        <f t="shared" si="116"/>
        <v>update item_mst set family_code = 'ELE-PWRDST' where item = '016644' and site_ref = 'BENN'</v>
      </c>
      <c r="Q7487" t="s">
        <v>18964</v>
      </c>
    </row>
    <row r="7488" spans="1:17" x14ac:dyDescent="0.25">
      <c r="A7488" s="3" t="s">
        <v>6888</v>
      </c>
      <c r="B7488" s="3" t="s">
        <v>28</v>
      </c>
      <c r="C7488" s="3" t="s">
        <v>31</v>
      </c>
      <c r="D7488" s="3" t="s">
        <v>6510</v>
      </c>
      <c r="E7488" s="3" t="str">
        <f>LEFT(Table8[[#This Row],[PART NUMBER &amp; DESC]],6)</f>
        <v>026933</v>
      </c>
      <c r="G7488" t="s">
        <v>13633</v>
      </c>
      <c r="H7488" t="str">
        <f>Table8[[#This Row],[COMMODITY (FAMILY CODE)]]</f>
        <v>ELE-PWRDST</v>
      </c>
      <c r="I7488" s="8" t="s">
        <v>13629</v>
      </c>
      <c r="J7488" t="str">
        <f>Table8[[#This Row],[Column1]]</f>
        <v>026933</v>
      </c>
      <c r="K7488" s="8" t="s">
        <v>13630</v>
      </c>
      <c r="L7488" t="s">
        <v>13632</v>
      </c>
      <c r="M7488" s="8" t="s">
        <v>13631</v>
      </c>
      <c r="O7488" t="str">
        <f t="shared" si="116"/>
        <v>update item_mst set family_code = 'ELE-PWRDST' where item = '026933' and site_ref = 'BENN'</v>
      </c>
      <c r="Q7488" t="s">
        <v>18965</v>
      </c>
    </row>
    <row r="7489" spans="1:17" x14ac:dyDescent="0.25">
      <c r="A7489" s="2" t="s">
        <v>6888</v>
      </c>
      <c r="B7489" s="2" t="s">
        <v>28</v>
      </c>
      <c r="C7489" s="2" t="s">
        <v>31</v>
      </c>
      <c r="D7489" s="2" t="s">
        <v>7039</v>
      </c>
      <c r="E7489" s="3" t="str">
        <f>LEFT(Table8[[#This Row],[PART NUMBER &amp; DESC]],6)</f>
        <v>027158</v>
      </c>
      <c r="G7489" t="s">
        <v>13633</v>
      </c>
      <c r="H7489" t="str">
        <f>Table8[[#This Row],[COMMODITY (FAMILY CODE)]]</f>
        <v>ELE-PWRDST</v>
      </c>
      <c r="I7489" s="8" t="s">
        <v>13629</v>
      </c>
      <c r="J7489" t="str">
        <f>Table8[[#This Row],[Column1]]</f>
        <v>027158</v>
      </c>
      <c r="K7489" s="8" t="s">
        <v>13630</v>
      </c>
      <c r="L7489" t="s">
        <v>13632</v>
      </c>
      <c r="M7489" s="8" t="s">
        <v>13631</v>
      </c>
      <c r="O7489" t="str">
        <f t="shared" ref="O7489:O7552" si="117">_xlfn.CONCAT(G7489:M7489)</f>
        <v>update item_mst set family_code = 'ELE-PWRDST' where item = '027158' and site_ref = 'BENN'</v>
      </c>
      <c r="Q7489" t="s">
        <v>18966</v>
      </c>
    </row>
    <row r="7490" spans="1:17" x14ac:dyDescent="0.25">
      <c r="A7490" s="2" t="s">
        <v>6888</v>
      </c>
      <c r="B7490" s="2" t="s">
        <v>28</v>
      </c>
      <c r="C7490" s="2" t="s">
        <v>30</v>
      </c>
      <c r="D7490" s="2" t="s">
        <v>7040</v>
      </c>
      <c r="E7490" s="3" t="str">
        <f>LEFT(Table8[[#This Row],[PART NUMBER &amp; DESC]],6)</f>
        <v>027159</v>
      </c>
      <c r="G7490" t="s">
        <v>13633</v>
      </c>
      <c r="H7490" t="str">
        <f>Table8[[#This Row],[COMMODITY (FAMILY CODE)]]</f>
        <v>ELE-GAUGE</v>
      </c>
      <c r="I7490" s="8" t="s">
        <v>13629</v>
      </c>
      <c r="J7490" t="str">
        <f>Table8[[#This Row],[Column1]]</f>
        <v>027159</v>
      </c>
      <c r="K7490" s="8" t="s">
        <v>13630</v>
      </c>
      <c r="L7490" t="s">
        <v>13632</v>
      </c>
      <c r="M7490" s="8" t="s">
        <v>13631</v>
      </c>
      <c r="O7490" t="str">
        <f t="shared" si="117"/>
        <v>update item_mst set family_code = 'ELE-GAUGE' where item = '027159' and site_ref = 'BENN'</v>
      </c>
      <c r="Q7490" t="s">
        <v>18967</v>
      </c>
    </row>
    <row r="7491" spans="1:17" x14ac:dyDescent="0.25">
      <c r="A7491" s="3" t="s">
        <v>6888</v>
      </c>
      <c r="B7491" s="3" t="s">
        <v>28</v>
      </c>
      <c r="C7491" s="3" t="s">
        <v>31</v>
      </c>
      <c r="D7491" s="3" t="s">
        <v>7041</v>
      </c>
      <c r="E7491" s="3" t="str">
        <f>LEFT(Table8[[#This Row],[PART NUMBER &amp; DESC]],6)</f>
        <v>027166</v>
      </c>
      <c r="G7491" t="s">
        <v>13633</v>
      </c>
      <c r="H7491" t="str">
        <f>Table8[[#This Row],[COMMODITY (FAMILY CODE)]]</f>
        <v>ELE-PWRDST</v>
      </c>
      <c r="I7491" s="8" t="s">
        <v>13629</v>
      </c>
      <c r="J7491" t="str">
        <f>Table8[[#This Row],[Column1]]</f>
        <v>027166</v>
      </c>
      <c r="K7491" s="8" t="s">
        <v>13630</v>
      </c>
      <c r="L7491" t="s">
        <v>13632</v>
      </c>
      <c r="M7491" s="8" t="s">
        <v>13631</v>
      </c>
      <c r="O7491" t="str">
        <f t="shared" si="117"/>
        <v>update item_mst set family_code = 'ELE-PWRDST' where item = '027166' and site_ref = 'BENN'</v>
      </c>
      <c r="Q7491" t="s">
        <v>18898</v>
      </c>
    </row>
    <row r="7492" spans="1:17" x14ac:dyDescent="0.25">
      <c r="A7492" s="2" t="s">
        <v>6888</v>
      </c>
      <c r="B7492" s="2" t="s">
        <v>28</v>
      </c>
      <c r="C7492" s="2" t="s">
        <v>31</v>
      </c>
      <c r="D7492" s="2" t="s">
        <v>7042</v>
      </c>
      <c r="E7492" s="3" t="str">
        <f>LEFT(Table8[[#This Row],[PART NUMBER &amp; DESC]],6)</f>
        <v>023840</v>
      </c>
      <c r="G7492" t="s">
        <v>13633</v>
      </c>
      <c r="H7492" t="str">
        <f>Table8[[#This Row],[COMMODITY (FAMILY CODE)]]</f>
        <v>ELE-PWRDST</v>
      </c>
      <c r="I7492" s="8" t="s">
        <v>13629</v>
      </c>
      <c r="J7492" t="str">
        <f>Table8[[#This Row],[Column1]]</f>
        <v>023840</v>
      </c>
      <c r="K7492" s="8" t="s">
        <v>13630</v>
      </c>
      <c r="L7492" t="s">
        <v>13632</v>
      </c>
      <c r="M7492" s="8" t="s">
        <v>13631</v>
      </c>
      <c r="O7492" t="str">
        <f t="shared" si="117"/>
        <v>update item_mst set family_code = 'ELE-PWRDST' where item = '023840' and site_ref = 'BENN'</v>
      </c>
      <c r="Q7492" t="s">
        <v>18968</v>
      </c>
    </row>
    <row r="7493" spans="1:17" x14ac:dyDescent="0.25">
      <c r="A7493" s="2" t="s">
        <v>6888</v>
      </c>
      <c r="B7493" s="2" t="s">
        <v>28</v>
      </c>
      <c r="C7493" s="2" t="s">
        <v>31</v>
      </c>
      <c r="D7493" s="2" t="s">
        <v>7043</v>
      </c>
      <c r="E7493" s="3" t="str">
        <f>LEFT(Table8[[#This Row],[PART NUMBER &amp; DESC]],6)</f>
        <v>027693</v>
      </c>
      <c r="G7493" t="s">
        <v>13633</v>
      </c>
      <c r="H7493" t="str">
        <f>Table8[[#This Row],[COMMODITY (FAMILY CODE)]]</f>
        <v>ELE-PWRDST</v>
      </c>
      <c r="I7493" s="8" t="s">
        <v>13629</v>
      </c>
      <c r="J7493" t="str">
        <f>Table8[[#This Row],[Column1]]</f>
        <v>027693</v>
      </c>
      <c r="K7493" s="8" t="s">
        <v>13630</v>
      </c>
      <c r="L7493" t="s">
        <v>13632</v>
      </c>
      <c r="M7493" s="8" t="s">
        <v>13631</v>
      </c>
      <c r="O7493" t="str">
        <f t="shared" si="117"/>
        <v>update item_mst set family_code = 'ELE-PWRDST' where item = '027693' and site_ref = 'BENN'</v>
      </c>
      <c r="Q7493" t="s">
        <v>18843</v>
      </c>
    </row>
    <row r="7494" spans="1:17" x14ac:dyDescent="0.25">
      <c r="A7494" s="2" t="s">
        <v>6888</v>
      </c>
      <c r="B7494" s="2" t="s">
        <v>28</v>
      </c>
      <c r="C7494" s="2" t="s">
        <v>31</v>
      </c>
      <c r="D7494" s="2" t="s">
        <v>7044</v>
      </c>
      <c r="E7494" s="3" t="str">
        <f>LEFT(Table8[[#This Row],[PART NUMBER &amp; DESC]],6)</f>
        <v>027293</v>
      </c>
      <c r="G7494" t="s">
        <v>13633</v>
      </c>
      <c r="H7494" t="str">
        <f>Table8[[#This Row],[COMMODITY (FAMILY CODE)]]</f>
        <v>ELE-PWRDST</v>
      </c>
      <c r="I7494" s="8" t="s">
        <v>13629</v>
      </c>
      <c r="J7494" t="str">
        <f>Table8[[#This Row],[Column1]]</f>
        <v>027293</v>
      </c>
      <c r="K7494" s="8" t="s">
        <v>13630</v>
      </c>
      <c r="L7494" t="s">
        <v>13632</v>
      </c>
      <c r="M7494" s="8" t="s">
        <v>13631</v>
      </c>
      <c r="O7494" t="str">
        <f t="shared" si="117"/>
        <v>update item_mst set family_code = 'ELE-PWRDST' where item = '027293' and site_ref = 'BENN'</v>
      </c>
      <c r="Q7494" t="s">
        <v>18969</v>
      </c>
    </row>
    <row r="7495" spans="1:17" x14ac:dyDescent="0.25">
      <c r="A7495" s="2" t="s">
        <v>6888</v>
      </c>
      <c r="B7495" s="2" t="s">
        <v>28</v>
      </c>
      <c r="C7495" s="2" t="s">
        <v>31</v>
      </c>
      <c r="D7495" s="2" t="s">
        <v>7045</v>
      </c>
      <c r="E7495" s="3" t="str">
        <f>LEFT(Table8[[#This Row],[PART NUMBER &amp; DESC]],6)</f>
        <v>027294</v>
      </c>
      <c r="G7495" t="s">
        <v>13633</v>
      </c>
      <c r="H7495" t="str">
        <f>Table8[[#This Row],[COMMODITY (FAMILY CODE)]]</f>
        <v>ELE-PWRDST</v>
      </c>
      <c r="I7495" s="8" t="s">
        <v>13629</v>
      </c>
      <c r="J7495" t="str">
        <f>Table8[[#This Row],[Column1]]</f>
        <v>027294</v>
      </c>
      <c r="K7495" s="8" t="s">
        <v>13630</v>
      </c>
      <c r="L7495" t="s">
        <v>13632</v>
      </c>
      <c r="M7495" s="8" t="s">
        <v>13631</v>
      </c>
      <c r="O7495" t="str">
        <f t="shared" si="117"/>
        <v>update item_mst set family_code = 'ELE-PWRDST' where item = '027294' and site_ref = 'BENN'</v>
      </c>
      <c r="Q7495" t="s">
        <v>18970</v>
      </c>
    </row>
    <row r="7496" spans="1:17" x14ac:dyDescent="0.25">
      <c r="A7496" s="3" t="s">
        <v>6888</v>
      </c>
      <c r="B7496" s="3" t="s">
        <v>28</v>
      </c>
      <c r="C7496" s="3" t="s">
        <v>31</v>
      </c>
      <c r="D7496" s="3" t="s">
        <v>7046</v>
      </c>
      <c r="E7496" s="3" t="str">
        <f>LEFT(Table8[[#This Row],[PART NUMBER &amp; DESC]],6)</f>
        <v>007757</v>
      </c>
      <c r="G7496" t="s">
        <v>13633</v>
      </c>
      <c r="H7496" t="str">
        <f>Table8[[#This Row],[COMMODITY (FAMILY CODE)]]</f>
        <v>ELE-PWRDST</v>
      </c>
      <c r="I7496" s="8" t="s">
        <v>13629</v>
      </c>
      <c r="J7496" t="str">
        <f>Table8[[#This Row],[Column1]]</f>
        <v>007757</v>
      </c>
      <c r="K7496" s="8" t="s">
        <v>13630</v>
      </c>
      <c r="L7496" t="s">
        <v>13632</v>
      </c>
      <c r="M7496" s="8" t="s">
        <v>13631</v>
      </c>
      <c r="O7496" t="str">
        <f t="shared" si="117"/>
        <v>update item_mst set family_code = 'ELE-PWRDST' where item = '007757' and site_ref = 'BENN'</v>
      </c>
      <c r="Q7496" t="s">
        <v>18971</v>
      </c>
    </row>
    <row r="7497" spans="1:17" x14ac:dyDescent="0.25">
      <c r="A7497" s="2" t="s">
        <v>6888</v>
      </c>
      <c r="B7497" s="2" t="s">
        <v>28</v>
      </c>
      <c r="C7497" s="2" t="s">
        <v>31</v>
      </c>
      <c r="D7497" s="2" t="s">
        <v>4276</v>
      </c>
      <c r="E7497" s="3" t="str">
        <f>LEFT(Table8[[#This Row],[PART NUMBER &amp; DESC]],6)</f>
        <v>027936</v>
      </c>
      <c r="G7497" t="s">
        <v>13633</v>
      </c>
      <c r="H7497" t="str">
        <f>Table8[[#This Row],[COMMODITY (FAMILY CODE)]]</f>
        <v>ELE-PWRDST</v>
      </c>
      <c r="I7497" s="8" t="s">
        <v>13629</v>
      </c>
      <c r="J7497" t="str">
        <f>Table8[[#This Row],[Column1]]</f>
        <v>027936</v>
      </c>
      <c r="K7497" s="8" t="s">
        <v>13630</v>
      </c>
      <c r="L7497" t="s">
        <v>13632</v>
      </c>
      <c r="M7497" s="8" t="s">
        <v>13631</v>
      </c>
      <c r="O7497" t="str">
        <f t="shared" si="117"/>
        <v>update item_mst set family_code = 'ELE-PWRDST' where item = '027936' and site_ref = 'BENN'</v>
      </c>
      <c r="Q7497" t="s">
        <v>16681</v>
      </c>
    </row>
    <row r="7498" spans="1:17" x14ac:dyDescent="0.25">
      <c r="A7498" s="3" t="s">
        <v>6888</v>
      </c>
      <c r="B7498" s="3" t="s">
        <v>28</v>
      </c>
      <c r="C7498" s="3" t="s">
        <v>31</v>
      </c>
      <c r="D7498" s="3" t="s">
        <v>7047</v>
      </c>
      <c r="E7498" s="3" t="str">
        <f>LEFT(Table8[[#This Row],[PART NUMBER &amp; DESC]],6)</f>
        <v>027337</v>
      </c>
      <c r="G7498" t="s">
        <v>13633</v>
      </c>
      <c r="H7498" t="str">
        <f>Table8[[#This Row],[COMMODITY (FAMILY CODE)]]</f>
        <v>ELE-PWRDST</v>
      </c>
      <c r="I7498" s="8" t="s">
        <v>13629</v>
      </c>
      <c r="J7498" t="str">
        <f>Table8[[#This Row],[Column1]]</f>
        <v>027337</v>
      </c>
      <c r="K7498" s="8" t="s">
        <v>13630</v>
      </c>
      <c r="L7498" t="s">
        <v>13632</v>
      </c>
      <c r="M7498" s="8" t="s">
        <v>13631</v>
      </c>
      <c r="O7498" t="str">
        <f t="shared" si="117"/>
        <v>update item_mst set family_code = 'ELE-PWRDST' where item = '027337' and site_ref = 'BENN'</v>
      </c>
      <c r="Q7498" t="s">
        <v>18972</v>
      </c>
    </row>
    <row r="7499" spans="1:17" x14ac:dyDescent="0.25">
      <c r="A7499" s="2" t="s">
        <v>6888</v>
      </c>
      <c r="B7499" s="2" t="s">
        <v>28</v>
      </c>
      <c r="C7499" s="2" t="s">
        <v>31</v>
      </c>
      <c r="D7499" s="2" t="s">
        <v>4760</v>
      </c>
      <c r="E7499" s="3" t="str">
        <f>LEFT(Table8[[#This Row],[PART NUMBER &amp; DESC]],6)</f>
        <v>023856</v>
      </c>
      <c r="G7499" t="s">
        <v>13633</v>
      </c>
      <c r="H7499" t="str">
        <f>Table8[[#This Row],[COMMODITY (FAMILY CODE)]]</f>
        <v>ELE-PWRDST</v>
      </c>
      <c r="I7499" s="8" t="s">
        <v>13629</v>
      </c>
      <c r="J7499" t="str">
        <f>Table8[[#This Row],[Column1]]</f>
        <v>023856</v>
      </c>
      <c r="K7499" s="8" t="s">
        <v>13630</v>
      </c>
      <c r="L7499" t="s">
        <v>13632</v>
      </c>
      <c r="M7499" s="8" t="s">
        <v>13631</v>
      </c>
      <c r="O7499" t="str">
        <f t="shared" si="117"/>
        <v>update item_mst set family_code = 'ELE-PWRDST' where item = '023856' and site_ref = 'BENN'</v>
      </c>
      <c r="Q7499" t="s">
        <v>16776</v>
      </c>
    </row>
    <row r="7500" spans="1:17" x14ac:dyDescent="0.25">
      <c r="A7500" s="3" t="s">
        <v>6888</v>
      </c>
      <c r="B7500" s="3" t="s">
        <v>28</v>
      </c>
      <c r="C7500" s="3" t="s">
        <v>31</v>
      </c>
      <c r="D7500" s="3" t="s">
        <v>4647</v>
      </c>
      <c r="E7500" s="3" t="str">
        <f>LEFT(Table8[[#This Row],[PART NUMBER &amp; DESC]],6)</f>
        <v>023855</v>
      </c>
      <c r="G7500" t="s">
        <v>13633</v>
      </c>
      <c r="H7500" t="str">
        <f>Table8[[#This Row],[COMMODITY (FAMILY CODE)]]</f>
        <v>ELE-PWRDST</v>
      </c>
      <c r="I7500" s="8" t="s">
        <v>13629</v>
      </c>
      <c r="J7500" t="str">
        <f>Table8[[#This Row],[Column1]]</f>
        <v>023855</v>
      </c>
      <c r="K7500" s="8" t="s">
        <v>13630</v>
      </c>
      <c r="L7500" t="s">
        <v>13632</v>
      </c>
      <c r="M7500" s="8" t="s">
        <v>13631</v>
      </c>
      <c r="O7500" t="str">
        <f t="shared" si="117"/>
        <v>update item_mst set family_code = 'ELE-PWRDST' where item = '023855' and site_ref = 'BENN'</v>
      </c>
      <c r="Q7500" t="s">
        <v>16695</v>
      </c>
    </row>
    <row r="7501" spans="1:17" x14ac:dyDescent="0.25">
      <c r="A7501" s="2" t="s">
        <v>6888</v>
      </c>
      <c r="B7501" s="2" t="s">
        <v>28</v>
      </c>
      <c r="C7501" s="2" t="s">
        <v>31</v>
      </c>
      <c r="D7501" s="2" t="s">
        <v>1002</v>
      </c>
      <c r="E7501" s="3" t="str">
        <f>LEFT(Table8[[#This Row],[PART NUMBER &amp; DESC]],6)</f>
        <v>023857</v>
      </c>
      <c r="G7501" t="s">
        <v>13633</v>
      </c>
      <c r="H7501" t="str">
        <f>Table8[[#This Row],[COMMODITY (FAMILY CODE)]]</f>
        <v>ELE-PWRDST</v>
      </c>
      <c r="I7501" s="8" t="s">
        <v>13629</v>
      </c>
      <c r="J7501" t="str">
        <f>Table8[[#This Row],[Column1]]</f>
        <v>023857</v>
      </c>
      <c r="K7501" s="8" t="s">
        <v>13630</v>
      </c>
      <c r="L7501" t="s">
        <v>13632</v>
      </c>
      <c r="M7501" s="8" t="s">
        <v>13631</v>
      </c>
      <c r="O7501" t="str">
        <f t="shared" si="117"/>
        <v>update item_mst set family_code = 'ELE-PWRDST' where item = '023857' and site_ref = 'BENN'</v>
      </c>
      <c r="Q7501" t="s">
        <v>16777</v>
      </c>
    </row>
    <row r="7502" spans="1:17" x14ac:dyDescent="0.25">
      <c r="A7502" s="3" t="s">
        <v>6888</v>
      </c>
      <c r="B7502" s="3" t="s">
        <v>28</v>
      </c>
      <c r="C7502" s="3" t="s">
        <v>31</v>
      </c>
      <c r="D7502" s="3" t="s">
        <v>7048</v>
      </c>
      <c r="E7502" s="3" t="str">
        <f>LEFT(Table8[[#This Row],[PART NUMBER &amp; DESC]],6)</f>
        <v>027383</v>
      </c>
      <c r="G7502" t="s">
        <v>13633</v>
      </c>
      <c r="H7502" t="str">
        <f>Table8[[#This Row],[COMMODITY (FAMILY CODE)]]</f>
        <v>ELE-PWRDST</v>
      </c>
      <c r="I7502" s="8" t="s">
        <v>13629</v>
      </c>
      <c r="J7502" t="str">
        <f>Table8[[#This Row],[Column1]]</f>
        <v>027383</v>
      </c>
      <c r="K7502" s="8" t="s">
        <v>13630</v>
      </c>
      <c r="L7502" t="s">
        <v>13632</v>
      </c>
      <c r="M7502" s="8" t="s">
        <v>13631</v>
      </c>
      <c r="O7502" t="str">
        <f t="shared" si="117"/>
        <v>update item_mst set family_code = 'ELE-PWRDST' where item = '027383' and site_ref = 'BENN'</v>
      </c>
      <c r="Q7502" t="s">
        <v>18973</v>
      </c>
    </row>
    <row r="7503" spans="1:17" x14ac:dyDescent="0.25">
      <c r="A7503" s="3" t="s">
        <v>6888</v>
      </c>
      <c r="B7503" s="3" t="s">
        <v>28</v>
      </c>
      <c r="C7503" s="3" t="s">
        <v>31</v>
      </c>
      <c r="D7503" s="3" t="s">
        <v>7049</v>
      </c>
      <c r="E7503" s="3" t="str">
        <f>LEFT(Table8[[#This Row],[PART NUMBER &amp; DESC]],6)</f>
        <v>027410</v>
      </c>
      <c r="G7503" t="s">
        <v>13633</v>
      </c>
      <c r="H7503" t="str">
        <f>Table8[[#This Row],[COMMODITY (FAMILY CODE)]]</f>
        <v>ELE-PWRDST</v>
      </c>
      <c r="I7503" s="8" t="s">
        <v>13629</v>
      </c>
      <c r="J7503" t="str">
        <f>Table8[[#This Row],[Column1]]</f>
        <v>027410</v>
      </c>
      <c r="K7503" s="8" t="s">
        <v>13630</v>
      </c>
      <c r="L7503" t="s">
        <v>13632</v>
      </c>
      <c r="M7503" s="8" t="s">
        <v>13631</v>
      </c>
      <c r="O7503" t="str">
        <f t="shared" si="117"/>
        <v>update item_mst set family_code = 'ELE-PWRDST' where item = '027410' and site_ref = 'BENN'</v>
      </c>
      <c r="Q7503" t="s">
        <v>18974</v>
      </c>
    </row>
    <row r="7504" spans="1:17" x14ac:dyDescent="0.25">
      <c r="A7504" s="2" t="s">
        <v>6888</v>
      </c>
      <c r="B7504" s="2" t="s">
        <v>28</v>
      </c>
      <c r="C7504" s="2" t="s">
        <v>30</v>
      </c>
      <c r="D7504" s="2" t="s">
        <v>7050</v>
      </c>
      <c r="E7504" s="3" t="str">
        <f>LEFT(Table8[[#This Row],[PART NUMBER &amp; DESC]],6)</f>
        <v>027411</v>
      </c>
      <c r="G7504" t="s">
        <v>13633</v>
      </c>
      <c r="H7504" t="str">
        <f>Table8[[#This Row],[COMMODITY (FAMILY CODE)]]</f>
        <v>ELE-GAUGE</v>
      </c>
      <c r="I7504" s="8" t="s">
        <v>13629</v>
      </c>
      <c r="J7504" t="str">
        <f>Table8[[#This Row],[Column1]]</f>
        <v>027411</v>
      </c>
      <c r="K7504" s="8" t="s">
        <v>13630</v>
      </c>
      <c r="L7504" t="s">
        <v>13632</v>
      </c>
      <c r="M7504" s="8" t="s">
        <v>13631</v>
      </c>
      <c r="O7504" t="str">
        <f t="shared" si="117"/>
        <v>update item_mst set family_code = 'ELE-GAUGE' where item = '027411' and site_ref = 'BENN'</v>
      </c>
      <c r="Q7504" t="s">
        <v>18975</v>
      </c>
    </row>
    <row r="7505" spans="1:17" x14ac:dyDescent="0.25">
      <c r="A7505" s="2" t="s">
        <v>6888</v>
      </c>
      <c r="B7505" s="2" t="s">
        <v>28</v>
      </c>
      <c r="C7505" s="2" t="s">
        <v>31</v>
      </c>
      <c r="D7505" s="2" t="s">
        <v>7051</v>
      </c>
      <c r="E7505" s="3" t="str">
        <f>LEFT(Table8[[#This Row],[PART NUMBER &amp; DESC]],6)</f>
        <v>027422</v>
      </c>
      <c r="G7505" t="s">
        <v>13633</v>
      </c>
      <c r="H7505" t="str">
        <f>Table8[[#This Row],[COMMODITY (FAMILY CODE)]]</f>
        <v>ELE-PWRDST</v>
      </c>
      <c r="I7505" s="8" t="s">
        <v>13629</v>
      </c>
      <c r="J7505" t="str">
        <f>Table8[[#This Row],[Column1]]</f>
        <v>027422</v>
      </c>
      <c r="K7505" s="8" t="s">
        <v>13630</v>
      </c>
      <c r="L7505" t="s">
        <v>13632</v>
      </c>
      <c r="M7505" s="8" t="s">
        <v>13631</v>
      </c>
      <c r="O7505" t="str">
        <f t="shared" si="117"/>
        <v>update item_mst set family_code = 'ELE-PWRDST' where item = '027422' and site_ref = 'BENN'</v>
      </c>
      <c r="Q7505" t="s">
        <v>18976</v>
      </c>
    </row>
    <row r="7506" spans="1:17" x14ac:dyDescent="0.25">
      <c r="A7506" s="3" t="s">
        <v>6888</v>
      </c>
      <c r="B7506" s="3" t="s">
        <v>28</v>
      </c>
      <c r="C7506" s="3" t="s">
        <v>31</v>
      </c>
      <c r="D7506" s="3" t="s">
        <v>7052</v>
      </c>
      <c r="E7506" s="3" t="str">
        <f>LEFT(Table8[[#This Row],[PART NUMBER &amp; DESC]],6)</f>
        <v>027428</v>
      </c>
      <c r="G7506" t="s">
        <v>13633</v>
      </c>
      <c r="H7506" t="str">
        <f>Table8[[#This Row],[COMMODITY (FAMILY CODE)]]</f>
        <v>ELE-PWRDST</v>
      </c>
      <c r="I7506" s="8" t="s">
        <v>13629</v>
      </c>
      <c r="J7506" t="str">
        <f>Table8[[#This Row],[Column1]]</f>
        <v>027428</v>
      </c>
      <c r="K7506" s="8" t="s">
        <v>13630</v>
      </c>
      <c r="L7506" t="s">
        <v>13632</v>
      </c>
      <c r="M7506" s="8" t="s">
        <v>13631</v>
      </c>
      <c r="O7506" t="str">
        <f t="shared" si="117"/>
        <v>update item_mst set family_code = 'ELE-PWRDST' where item = '027428' and site_ref = 'BENN'</v>
      </c>
      <c r="Q7506" t="s">
        <v>18977</v>
      </c>
    </row>
    <row r="7507" spans="1:17" x14ac:dyDescent="0.25">
      <c r="A7507" s="3" t="s">
        <v>6888</v>
      </c>
      <c r="B7507" s="3" t="s">
        <v>28</v>
      </c>
      <c r="C7507" s="3" t="s">
        <v>31</v>
      </c>
      <c r="D7507" s="3" t="s">
        <v>4475</v>
      </c>
      <c r="E7507" s="3" t="str">
        <f>LEFT(Table8[[#This Row],[PART NUMBER &amp; DESC]],6)</f>
        <v>023857</v>
      </c>
      <c r="G7507" t="s">
        <v>13633</v>
      </c>
      <c r="H7507" t="str">
        <f>Table8[[#This Row],[COMMODITY (FAMILY CODE)]]</f>
        <v>ELE-PWRDST</v>
      </c>
      <c r="I7507" s="8" t="s">
        <v>13629</v>
      </c>
      <c r="J7507" t="str">
        <f>Table8[[#This Row],[Column1]]</f>
        <v>023857</v>
      </c>
      <c r="K7507" s="8" t="s">
        <v>13630</v>
      </c>
      <c r="L7507" t="s">
        <v>13632</v>
      </c>
      <c r="M7507" s="8" t="s">
        <v>13631</v>
      </c>
      <c r="O7507" t="str">
        <f t="shared" si="117"/>
        <v>update item_mst set family_code = 'ELE-PWRDST' where item = '023857' and site_ref = 'BENN'</v>
      </c>
      <c r="Q7507" t="s">
        <v>16777</v>
      </c>
    </row>
    <row r="7508" spans="1:17" x14ac:dyDescent="0.25">
      <c r="A7508" s="3" t="s">
        <v>6888</v>
      </c>
      <c r="B7508" s="3" t="s">
        <v>28</v>
      </c>
      <c r="C7508" s="3" t="s">
        <v>31</v>
      </c>
      <c r="D7508" s="3" t="s">
        <v>7053</v>
      </c>
      <c r="E7508" s="3" t="str">
        <f>LEFT(Table8[[#This Row],[PART NUMBER &amp; DESC]],6)</f>
        <v>027556</v>
      </c>
      <c r="G7508" t="s">
        <v>13633</v>
      </c>
      <c r="H7508" t="str">
        <f>Table8[[#This Row],[COMMODITY (FAMILY CODE)]]</f>
        <v>ELE-PWRDST</v>
      </c>
      <c r="I7508" s="8" t="s">
        <v>13629</v>
      </c>
      <c r="J7508" t="str">
        <f>Table8[[#This Row],[Column1]]</f>
        <v>027556</v>
      </c>
      <c r="K7508" s="8" t="s">
        <v>13630</v>
      </c>
      <c r="L7508" t="s">
        <v>13632</v>
      </c>
      <c r="M7508" s="8" t="s">
        <v>13631</v>
      </c>
      <c r="O7508" t="str">
        <f t="shared" si="117"/>
        <v>update item_mst set family_code = 'ELE-PWRDST' where item = '027556' and site_ref = 'BENN'</v>
      </c>
      <c r="Q7508" t="s">
        <v>18978</v>
      </c>
    </row>
    <row r="7509" spans="1:17" x14ac:dyDescent="0.25">
      <c r="A7509" s="3" t="s">
        <v>6888</v>
      </c>
      <c r="B7509" s="3" t="s">
        <v>28</v>
      </c>
      <c r="C7509" s="3" t="s">
        <v>31</v>
      </c>
      <c r="D7509" s="3" t="s">
        <v>4179</v>
      </c>
      <c r="E7509" s="3" t="str">
        <f>LEFT(Table8[[#This Row],[PART NUMBER &amp; DESC]],6)</f>
        <v>026991</v>
      </c>
      <c r="G7509" t="s">
        <v>13633</v>
      </c>
      <c r="H7509" t="str">
        <f>Table8[[#This Row],[COMMODITY (FAMILY CODE)]]</f>
        <v>ELE-PWRDST</v>
      </c>
      <c r="I7509" s="8" t="s">
        <v>13629</v>
      </c>
      <c r="J7509" t="str">
        <f>Table8[[#This Row],[Column1]]</f>
        <v>026991</v>
      </c>
      <c r="K7509" s="8" t="s">
        <v>13630</v>
      </c>
      <c r="L7509" t="s">
        <v>13632</v>
      </c>
      <c r="M7509" s="8" t="s">
        <v>13631</v>
      </c>
      <c r="O7509" t="str">
        <f t="shared" si="117"/>
        <v>update item_mst set family_code = 'ELE-PWRDST' where item = '026991' and site_ref = 'BENN'</v>
      </c>
      <c r="Q7509" t="s">
        <v>16833</v>
      </c>
    </row>
    <row r="7510" spans="1:17" x14ac:dyDescent="0.25">
      <c r="A7510" s="2" t="s">
        <v>6888</v>
      </c>
      <c r="B7510" s="2" t="s">
        <v>28</v>
      </c>
      <c r="C7510" s="2" t="s">
        <v>31</v>
      </c>
      <c r="D7510" s="2" t="s">
        <v>7054</v>
      </c>
      <c r="E7510" s="3" t="str">
        <f>LEFT(Table8[[#This Row],[PART NUMBER &amp; DESC]],6)</f>
        <v>032451</v>
      </c>
      <c r="G7510" t="s">
        <v>13633</v>
      </c>
      <c r="H7510" t="str">
        <f>Table8[[#This Row],[COMMODITY (FAMILY CODE)]]</f>
        <v>ELE-PWRDST</v>
      </c>
      <c r="I7510" s="8" t="s">
        <v>13629</v>
      </c>
      <c r="J7510" t="str">
        <f>Table8[[#This Row],[Column1]]</f>
        <v>032451</v>
      </c>
      <c r="K7510" s="8" t="s">
        <v>13630</v>
      </c>
      <c r="L7510" t="s">
        <v>13632</v>
      </c>
      <c r="M7510" s="8" t="s">
        <v>13631</v>
      </c>
      <c r="O7510" t="str">
        <f t="shared" si="117"/>
        <v>update item_mst set family_code = 'ELE-PWRDST' where item = '032451' and site_ref = 'BENN'</v>
      </c>
      <c r="Q7510" t="s">
        <v>18979</v>
      </c>
    </row>
    <row r="7511" spans="1:17" x14ac:dyDescent="0.25">
      <c r="A7511" s="3" t="s">
        <v>6888</v>
      </c>
      <c r="B7511" s="3" t="s">
        <v>28</v>
      </c>
      <c r="C7511" s="3" t="s">
        <v>31</v>
      </c>
      <c r="D7511" s="3" t="s">
        <v>7055</v>
      </c>
      <c r="E7511" s="3" t="str">
        <f>LEFT(Table8[[#This Row],[PART NUMBER &amp; DESC]],6)</f>
        <v>032676</v>
      </c>
      <c r="G7511" t="s">
        <v>13633</v>
      </c>
      <c r="H7511" t="str">
        <f>Table8[[#This Row],[COMMODITY (FAMILY CODE)]]</f>
        <v>ELE-PWRDST</v>
      </c>
      <c r="I7511" s="8" t="s">
        <v>13629</v>
      </c>
      <c r="J7511" t="str">
        <f>Table8[[#This Row],[Column1]]</f>
        <v>032676</v>
      </c>
      <c r="K7511" s="8" t="s">
        <v>13630</v>
      </c>
      <c r="L7511" t="s">
        <v>13632</v>
      </c>
      <c r="M7511" s="8" t="s">
        <v>13631</v>
      </c>
      <c r="O7511" t="str">
        <f t="shared" si="117"/>
        <v>update item_mst set family_code = 'ELE-PWRDST' where item = '032676' and site_ref = 'BENN'</v>
      </c>
      <c r="Q7511" t="s">
        <v>18980</v>
      </c>
    </row>
    <row r="7512" spans="1:17" x14ac:dyDescent="0.25">
      <c r="A7512" s="3" t="s">
        <v>6888</v>
      </c>
      <c r="B7512" s="3" t="s">
        <v>28</v>
      </c>
      <c r="C7512" s="3" t="s">
        <v>31</v>
      </c>
      <c r="D7512" s="3" t="s">
        <v>7056</v>
      </c>
      <c r="E7512" s="3" t="str">
        <f>LEFT(Table8[[#This Row],[PART NUMBER &amp; DESC]],6)</f>
        <v>032805</v>
      </c>
      <c r="G7512" t="s">
        <v>13633</v>
      </c>
      <c r="H7512" t="str">
        <f>Table8[[#This Row],[COMMODITY (FAMILY CODE)]]</f>
        <v>ELE-PWRDST</v>
      </c>
      <c r="I7512" s="8" t="s">
        <v>13629</v>
      </c>
      <c r="J7512" t="str">
        <f>Table8[[#This Row],[Column1]]</f>
        <v>032805</v>
      </c>
      <c r="K7512" s="8" t="s">
        <v>13630</v>
      </c>
      <c r="L7512" t="s">
        <v>13632</v>
      </c>
      <c r="M7512" s="8" t="s">
        <v>13631</v>
      </c>
      <c r="O7512" t="str">
        <f t="shared" si="117"/>
        <v>update item_mst set family_code = 'ELE-PWRDST' where item = '032805' and site_ref = 'BENN'</v>
      </c>
      <c r="Q7512" t="s">
        <v>18981</v>
      </c>
    </row>
    <row r="7513" spans="1:17" x14ac:dyDescent="0.25">
      <c r="A7513" s="2" t="s">
        <v>6888</v>
      </c>
      <c r="B7513" s="2" t="s">
        <v>28</v>
      </c>
      <c r="C7513" s="2" t="s">
        <v>31</v>
      </c>
      <c r="D7513" s="2" t="s">
        <v>7057</v>
      </c>
      <c r="E7513" s="3" t="str">
        <f>LEFT(Table8[[#This Row],[PART NUMBER &amp; DESC]],6)</f>
        <v>032920</v>
      </c>
      <c r="G7513" t="s">
        <v>13633</v>
      </c>
      <c r="H7513" t="str">
        <f>Table8[[#This Row],[COMMODITY (FAMILY CODE)]]</f>
        <v>ELE-PWRDST</v>
      </c>
      <c r="I7513" s="8" t="s">
        <v>13629</v>
      </c>
      <c r="J7513" t="str">
        <f>Table8[[#This Row],[Column1]]</f>
        <v>032920</v>
      </c>
      <c r="K7513" s="8" t="s">
        <v>13630</v>
      </c>
      <c r="L7513" t="s">
        <v>13632</v>
      </c>
      <c r="M7513" s="8" t="s">
        <v>13631</v>
      </c>
      <c r="O7513" t="str">
        <f t="shared" si="117"/>
        <v>update item_mst set family_code = 'ELE-PWRDST' where item = '032920' and site_ref = 'BENN'</v>
      </c>
      <c r="Q7513" t="s">
        <v>18982</v>
      </c>
    </row>
    <row r="7514" spans="1:17" x14ac:dyDescent="0.25">
      <c r="A7514" s="2" t="s">
        <v>6888</v>
      </c>
      <c r="B7514" s="2" t="s">
        <v>28</v>
      </c>
      <c r="C7514" s="2" t="s">
        <v>30</v>
      </c>
      <c r="D7514" s="2" t="s">
        <v>7058</v>
      </c>
      <c r="E7514" s="3" t="str">
        <f>LEFT(Table8[[#This Row],[PART NUMBER &amp; DESC]],6)</f>
        <v>032813</v>
      </c>
      <c r="G7514" t="s">
        <v>13633</v>
      </c>
      <c r="H7514" t="str">
        <f>Table8[[#This Row],[COMMODITY (FAMILY CODE)]]</f>
        <v>ELE-GAUGE</v>
      </c>
      <c r="I7514" s="8" t="s">
        <v>13629</v>
      </c>
      <c r="J7514" t="str">
        <f>Table8[[#This Row],[Column1]]</f>
        <v>032813</v>
      </c>
      <c r="K7514" s="8" t="s">
        <v>13630</v>
      </c>
      <c r="L7514" t="s">
        <v>13632</v>
      </c>
      <c r="M7514" s="8" t="s">
        <v>13631</v>
      </c>
      <c r="O7514" t="str">
        <f t="shared" si="117"/>
        <v>update item_mst set family_code = 'ELE-GAUGE' where item = '032813' and site_ref = 'BENN'</v>
      </c>
      <c r="Q7514" t="s">
        <v>18983</v>
      </c>
    </row>
    <row r="7515" spans="1:17" x14ac:dyDescent="0.25">
      <c r="A7515" s="3" t="s">
        <v>6888</v>
      </c>
      <c r="B7515" s="3" t="s">
        <v>28</v>
      </c>
      <c r="C7515" s="3" t="s">
        <v>30</v>
      </c>
      <c r="D7515" s="3" t="s">
        <v>7059</v>
      </c>
      <c r="E7515" s="3" t="str">
        <f>LEFT(Table8[[#This Row],[PART NUMBER &amp; DESC]],6)</f>
        <v>032816</v>
      </c>
      <c r="G7515" t="s">
        <v>13633</v>
      </c>
      <c r="H7515" t="str">
        <f>Table8[[#This Row],[COMMODITY (FAMILY CODE)]]</f>
        <v>ELE-GAUGE</v>
      </c>
      <c r="I7515" s="8" t="s">
        <v>13629</v>
      </c>
      <c r="J7515" t="str">
        <f>Table8[[#This Row],[Column1]]</f>
        <v>032816</v>
      </c>
      <c r="K7515" s="8" t="s">
        <v>13630</v>
      </c>
      <c r="L7515" t="s">
        <v>13632</v>
      </c>
      <c r="M7515" s="8" t="s">
        <v>13631</v>
      </c>
      <c r="O7515" t="str">
        <f t="shared" si="117"/>
        <v>update item_mst set family_code = 'ELE-GAUGE' where item = '032816' and site_ref = 'BENN'</v>
      </c>
      <c r="Q7515" t="s">
        <v>18984</v>
      </c>
    </row>
    <row r="7516" spans="1:17" x14ac:dyDescent="0.25">
      <c r="A7516" s="2" t="s">
        <v>6888</v>
      </c>
      <c r="B7516" s="2" t="s">
        <v>28</v>
      </c>
      <c r="C7516" s="2" t="s">
        <v>30</v>
      </c>
      <c r="D7516" s="2" t="s">
        <v>7060</v>
      </c>
      <c r="E7516" s="3" t="str">
        <f>LEFT(Table8[[#This Row],[PART NUMBER &amp; DESC]],6)</f>
        <v>032937</v>
      </c>
      <c r="G7516" t="s">
        <v>13633</v>
      </c>
      <c r="H7516" t="str">
        <f>Table8[[#This Row],[COMMODITY (FAMILY CODE)]]</f>
        <v>ELE-GAUGE</v>
      </c>
      <c r="I7516" s="8" t="s">
        <v>13629</v>
      </c>
      <c r="J7516" t="str">
        <f>Table8[[#This Row],[Column1]]</f>
        <v>032937</v>
      </c>
      <c r="K7516" s="8" t="s">
        <v>13630</v>
      </c>
      <c r="L7516" t="s">
        <v>13632</v>
      </c>
      <c r="M7516" s="8" t="s">
        <v>13631</v>
      </c>
      <c r="O7516" t="str">
        <f t="shared" si="117"/>
        <v>update item_mst set family_code = 'ELE-GAUGE' where item = '032937' and site_ref = 'BENN'</v>
      </c>
      <c r="Q7516" t="s">
        <v>18985</v>
      </c>
    </row>
    <row r="7517" spans="1:17" x14ac:dyDescent="0.25">
      <c r="A7517" s="3" t="s">
        <v>6888</v>
      </c>
      <c r="B7517" s="3" t="s">
        <v>28</v>
      </c>
      <c r="C7517" s="3" t="s">
        <v>30</v>
      </c>
      <c r="D7517" s="3" t="s">
        <v>7061</v>
      </c>
      <c r="E7517" s="3" t="str">
        <f>LEFT(Table8[[#This Row],[PART NUMBER &amp; DESC]],6)</f>
        <v>032938</v>
      </c>
      <c r="G7517" t="s">
        <v>13633</v>
      </c>
      <c r="H7517" t="str">
        <f>Table8[[#This Row],[COMMODITY (FAMILY CODE)]]</f>
        <v>ELE-GAUGE</v>
      </c>
      <c r="I7517" s="8" t="s">
        <v>13629</v>
      </c>
      <c r="J7517" t="str">
        <f>Table8[[#This Row],[Column1]]</f>
        <v>032938</v>
      </c>
      <c r="K7517" s="8" t="s">
        <v>13630</v>
      </c>
      <c r="L7517" t="s">
        <v>13632</v>
      </c>
      <c r="M7517" s="8" t="s">
        <v>13631</v>
      </c>
      <c r="O7517" t="str">
        <f t="shared" si="117"/>
        <v>update item_mst set family_code = 'ELE-GAUGE' where item = '032938' and site_ref = 'BENN'</v>
      </c>
      <c r="Q7517" t="s">
        <v>18986</v>
      </c>
    </row>
    <row r="7518" spans="1:17" x14ac:dyDescent="0.25">
      <c r="A7518" s="2" t="s">
        <v>6888</v>
      </c>
      <c r="B7518" s="2" t="s">
        <v>28</v>
      </c>
      <c r="C7518" s="2" t="s">
        <v>30</v>
      </c>
      <c r="D7518" s="2" t="s">
        <v>7062</v>
      </c>
      <c r="E7518" s="3" t="str">
        <f>LEFT(Table8[[#This Row],[PART NUMBER &amp; DESC]],6)</f>
        <v>032939</v>
      </c>
      <c r="G7518" t="s">
        <v>13633</v>
      </c>
      <c r="H7518" t="str">
        <f>Table8[[#This Row],[COMMODITY (FAMILY CODE)]]</f>
        <v>ELE-GAUGE</v>
      </c>
      <c r="I7518" s="8" t="s">
        <v>13629</v>
      </c>
      <c r="J7518" t="str">
        <f>Table8[[#This Row],[Column1]]</f>
        <v>032939</v>
      </c>
      <c r="K7518" s="8" t="s">
        <v>13630</v>
      </c>
      <c r="L7518" t="s">
        <v>13632</v>
      </c>
      <c r="M7518" s="8" t="s">
        <v>13631</v>
      </c>
      <c r="O7518" t="str">
        <f t="shared" si="117"/>
        <v>update item_mst set family_code = 'ELE-GAUGE' where item = '032939' and site_ref = 'BENN'</v>
      </c>
      <c r="Q7518" t="s">
        <v>18987</v>
      </c>
    </row>
    <row r="7519" spans="1:17" x14ac:dyDescent="0.25">
      <c r="A7519" s="3" t="s">
        <v>6888</v>
      </c>
      <c r="B7519" s="3" t="s">
        <v>28</v>
      </c>
      <c r="C7519" s="3" t="s">
        <v>30</v>
      </c>
      <c r="D7519" s="3" t="s">
        <v>7063</v>
      </c>
      <c r="E7519" s="3" t="str">
        <f>LEFT(Table8[[#This Row],[PART NUMBER &amp; DESC]],6)</f>
        <v>032937</v>
      </c>
      <c r="G7519" t="s">
        <v>13633</v>
      </c>
      <c r="H7519" t="str">
        <f>Table8[[#This Row],[COMMODITY (FAMILY CODE)]]</f>
        <v>ELE-GAUGE</v>
      </c>
      <c r="I7519" s="8" t="s">
        <v>13629</v>
      </c>
      <c r="J7519" t="str">
        <f>Table8[[#This Row],[Column1]]</f>
        <v>032937</v>
      </c>
      <c r="K7519" s="8" t="s">
        <v>13630</v>
      </c>
      <c r="L7519" t="s">
        <v>13632</v>
      </c>
      <c r="M7519" s="8" t="s">
        <v>13631</v>
      </c>
      <c r="O7519" t="str">
        <f t="shared" si="117"/>
        <v>update item_mst set family_code = 'ELE-GAUGE' where item = '032937' and site_ref = 'BENN'</v>
      </c>
      <c r="Q7519" t="s">
        <v>18985</v>
      </c>
    </row>
    <row r="7520" spans="1:17" x14ac:dyDescent="0.25">
      <c r="A7520" s="3" t="s">
        <v>6888</v>
      </c>
      <c r="B7520" s="3" t="s">
        <v>28</v>
      </c>
      <c r="C7520" s="3" t="s">
        <v>30</v>
      </c>
      <c r="D7520" s="3" t="s">
        <v>7064</v>
      </c>
      <c r="E7520" s="3" t="str">
        <f>LEFT(Table8[[#This Row],[PART NUMBER &amp; DESC]],6)</f>
        <v>032939</v>
      </c>
      <c r="G7520" t="s">
        <v>13633</v>
      </c>
      <c r="H7520" t="str">
        <f>Table8[[#This Row],[COMMODITY (FAMILY CODE)]]</f>
        <v>ELE-GAUGE</v>
      </c>
      <c r="I7520" s="8" t="s">
        <v>13629</v>
      </c>
      <c r="J7520" t="str">
        <f>Table8[[#This Row],[Column1]]</f>
        <v>032939</v>
      </c>
      <c r="K7520" s="8" t="s">
        <v>13630</v>
      </c>
      <c r="L7520" t="s">
        <v>13632</v>
      </c>
      <c r="M7520" s="8" t="s">
        <v>13631</v>
      </c>
      <c r="O7520" t="str">
        <f t="shared" si="117"/>
        <v>update item_mst set family_code = 'ELE-GAUGE' where item = '032939' and site_ref = 'BENN'</v>
      </c>
      <c r="Q7520" t="s">
        <v>18987</v>
      </c>
    </row>
    <row r="7521" spans="1:17" x14ac:dyDescent="0.25">
      <c r="A7521" s="2" t="s">
        <v>6888</v>
      </c>
      <c r="B7521" s="2" t="s">
        <v>28</v>
      </c>
      <c r="C7521" s="2" t="s">
        <v>31</v>
      </c>
      <c r="D7521" s="2" t="s">
        <v>7065</v>
      </c>
      <c r="E7521" s="3" t="str">
        <f>LEFT(Table8[[#This Row],[PART NUMBER &amp; DESC]],6)</f>
        <v>027695</v>
      </c>
      <c r="G7521" t="s">
        <v>13633</v>
      </c>
      <c r="H7521" t="str">
        <f>Table8[[#This Row],[COMMODITY (FAMILY CODE)]]</f>
        <v>ELE-PWRDST</v>
      </c>
      <c r="I7521" s="8" t="s">
        <v>13629</v>
      </c>
      <c r="J7521" t="str">
        <f>Table8[[#This Row],[Column1]]</f>
        <v>027695</v>
      </c>
      <c r="K7521" s="8" t="s">
        <v>13630</v>
      </c>
      <c r="L7521" t="s">
        <v>13632</v>
      </c>
      <c r="M7521" s="8" t="s">
        <v>13631</v>
      </c>
      <c r="O7521" t="str">
        <f t="shared" si="117"/>
        <v>update item_mst set family_code = 'ELE-PWRDST' where item = '027695' and site_ref = 'BENN'</v>
      </c>
      <c r="Q7521" t="s">
        <v>18845</v>
      </c>
    </row>
    <row r="7522" spans="1:17" x14ac:dyDescent="0.25">
      <c r="A7522" s="2" t="s">
        <v>6888</v>
      </c>
      <c r="B7522" s="2" t="s">
        <v>28</v>
      </c>
      <c r="C7522" s="2" t="s">
        <v>31</v>
      </c>
      <c r="D7522" s="2" t="s">
        <v>6061</v>
      </c>
      <c r="E7522" s="3" t="str">
        <f>LEFT(Table8[[#This Row],[PART NUMBER &amp; DESC]],6)</f>
        <v>025061</v>
      </c>
      <c r="G7522" t="s">
        <v>13633</v>
      </c>
      <c r="H7522" t="str">
        <f>Table8[[#This Row],[COMMODITY (FAMILY CODE)]]</f>
        <v>ELE-PWRDST</v>
      </c>
      <c r="I7522" s="8" t="s">
        <v>13629</v>
      </c>
      <c r="J7522" t="str">
        <f>Table8[[#This Row],[Column1]]</f>
        <v>025061</v>
      </c>
      <c r="K7522" s="8" t="s">
        <v>13630</v>
      </c>
      <c r="L7522" t="s">
        <v>13632</v>
      </c>
      <c r="M7522" s="8" t="s">
        <v>13631</v>
      </c>
      <c r="O7522" t="str">
        <f t="shared" si="117"/>
        <v>update item_mst set family_code = 'ELE-PWRDST' where item = '025061' and site_ref = 'BENN'</v>
      </c>
      <c r="Q7522" t="s">
        <v>18988</v>
      </c>
    </row>
    <row r="7523" spans="1:17" x14ac:dyDescent="0.25">
      <c r="A7523" s="3" t="s">
        <v>6888</v>
      </c>
      <c r="B7523" s="3" t="s">
        <v>28</v>
      </c>
      <c r="C7523" s="3" t="s">
        <v>31</v>
      </c>
      <c r="D7523" s="3" t="s">
        <v>6065</v>
      </c>
      <c r="E7523" s="3" t="str">
        <f>LEFT(Table8[[#This Row],[PART NUMBER &amp; DESC]],6)</f>
        <v>025070</v>
      </c>
      <c r="G7523" t="s">
        <v>13633</v>
      </c>
      <c r="H7523" t="str">
        <f>Table8[[#This Row],[COMMODITY (FAMILY CODE)]]</f>
        <v>ELE-PWRDST</v>
      </c>
      <c r="I7523" s="8" t="s">
        <v>13629</v>
      </c>
      <c r="J7523" t="str">
        <f>Table8[[#This Row],[Column1]]</f>
        <v>025070</v>
      </c>
      <c r="K7523" s="8" t="s">
        <v>13630</v>
      </c>
      <c r="L7523" t="s">
        <v>13632</v>
      </c>
      <c r="M7523" s="8" t="s">
        <v>13631</v>
      </c>
      <c r="O7523" t="str">
        <f t="shared" si="117"/>
        <v>update item_mst set family_code = 'ELE-PWRDST' where item = '025070' and site_ref = 'BENN'</v>
      </c>
      <c r="Q7523" t="s">
        <v>18989</v>
      </c>
    </row>
    <row r="7524" spans="1:17" x14ac:dyDescent="0.25">
      <c r="A7524" s="2" t="s">
        <v>6888</v>
      </c>
      <c r="B7524" s="2" t="s">
        <v>28</v>
      </c>
      <c r="C7524" s="2" t="s">
        <v>31</v>
      </c>
      <c r="D7524" s="2" t="s">
        <v>6081</v>
      </c>
      <c r="E7524" s="3" t="str">
        <f>LEFT(Table8[[#This Row],[PART NUMBER &amp; DESC]],6)</f>
        <v>025077</v>
      </c>
      <c r="G7524" t="s">
        <v>13633</v>
      </c>
      <c r="H7524" t="str">
        <f>Table8[[#This Row],[COMMODITY (FAMILY CODE)]]</f>
        <v>ELE-PWRDST</v>
      </c>
      <c r="I7524" s="8" t="s">
        <v>13629</v>
      </c>
      <c r="J7524" t="str">
        <f>Table8[[#This Row],[Column1]]</f>
        <v>025077</v>
      </c>
      <c r="K7524" s="8" t="s">
        <v>13630</v>
      </c>
      <c r="L7524" t="s">
        <v>13632</v>
      </c>
      <c r="M7524" s="8" t="s">
        <v>13631</v>
      </c>
      <c r="O7524" t="str">
        <f t="shared" si="117"/>
        <v>update item_mst set family_code = 'ELE-PWRDST' where item = '025077' and site_ref = 'BENN'</v>
      </c>
      <c r="Q7524" t="s">
        <v>18990</v>
      </c>
    </row>
    <row r="7525" spans="1:17" x14ac:dyDescent="0.25">
      <c r="A7525" s="3" t="s">
        <v>6888</v>
      </c>
      <c r="B7525" s="3" t="s">
        <v>28</v>
      </c>
      <c r="C7525" s="3" t="s">
        <v>31</v>
      </c>
      <c r="D7525" s="3" t="s">
        <v>4411</v>
      </c>
      <c r="E7525" s="3" t="str">
        <f>LEFT(Table8[[#This Row],[PART NUMBER &amp; DESC]],6)</f>
        <v>027101</v>
      </c>
      <c r="G7525" t="s">
        <v>13633</v>
      </c>
      <c r="H7525" t="str">
        <f>Table8[[#This Row],[COMMODITY (FAMILY CODE)]]</f>
        <v>ELE-PWRDST</v>
      </c>
      <c r="I7525" s="8" t="s">
        <v>13629</v>
      </c>
      <c r="J7525" t="str">
        <f>Table8[[#This Row],[Column1]]</f>
        <v>027101</v>
      </c>
      <c r="K7525" s="8" t="s">
        <v>13630</v>
      </c>
      <c r="L7525" t="s">
        <v>13632</v>
      </c>
      <c r="M7525" s="8" t="s">
        <v>13631</v>
      </c>
      <c r="O7525" t="str">
        <f t="shared" si="117"/>
        <v>update item_mst set family_code = 'ELE-PWRDST' where item = '027101' and site_ref = 'BENN'</v>
      </c>
      <c r="Q7525" t="s">
        <v>16682</v>
      </c>
    </row>
    <row r="7526" spans="1:17" x14ac:dyDescent="0.25">
      <c r="A7526" s="3" t="s">
        <v>6888</v>
      </c>
      <c r="B7526" s="3" t="s">
        <v>28</v>
      </c>
      <c r="C7526" s="3" t="s">
        <v>31</v>
      </c>
      <c r="D7526" s="3" t="s">
        <v>7066</v>
      </c>
      <c r="E7526" s="3" t="str">
        <f>LEFT(Table8[[#This Row],[PART NUMBER &amp; DESC]],6)</f>
        <v>027141</v>
      </c>
      <c r="G7526" t="s">
        <v>13633</v>
      </c>
      <c r="H7526" t="str">
        <f>Table8[[#This Row],[COMMODITY (FAMILY CODE)]]</f>
        <v>ELE-PWRDST</v>
      </c>
      <c r="I7526" s="8" t="s">
        <v>13629</v>
      </c>
      <c r="J7526" t="str">
        <f>Table8[[#This Row],[Column1]]</f>
        <v>027141</v>
      </c>
      <c r="K7526" s="8" t="s">
        <v>13630</v>
      </c>
      <c r="L7526" t="s">
        <v>13632</v>
      </c>
      <c r="M7526" s="8" t="s">
        <v>13631</v>
      </c>
      <c r="O7526" t="str">
        <f t="shared" si="117"/>
        <v>update item_mst set family_code = 'ELE-PWRDST' where item = '027141' and site_ref = 'BENN'</v>
      </c>
      <c r="Q7526" t="s">
        <v>18991</v>
      </c>
    </row>
    <row r="7527" spans="1:17" x14ac:dyDescent="0.25">
      <c r="A7527" s="2" t="s">
        <v>6888</v>
      </c>
      <c r="B7527" s="2" t="s">
        <v>28</v>
      </c>
      <c r="C7527" s="2" t="s">
        <v>31</v>
      </c>
      <c r="D7527" s="2" t="s">
        <v>4714</v>
      </c>
      <c r="E7527" s="3" t="str">
        <f>LEFT(Table8[[#This Row],[PART NUMBER &amp; DESC]],6)</f>
        <v>021195</v>
      </c>
      <c r="G7527" t="s">
        <v>13633</v>
      </c>
      <c r="H7527" t="str">
        <f>Table8[[#This Row],[COMMODITY (FAMILY CODE)]]</f>
        <v>ELE-PWRDST</v>
      </c>
      <c r="I7527" s="8" t="s">
        <v>13629</v>
      </c>
      <c r="J7527" t="str">
        <f>Table8[[#This Row],[Column1]]</f>
        <v>021195</v>
      </c>
      <c r="K7527" s="8" t="s">
        <v>13630</v>
      </c>
      <c r="L7527" t="s">
        <v>13632</v>
      </c>
      <c r="M7527" s="8" t="s">
        <v>13631</v>
      </c>
      <c r="O7527" t="str">
        <f t="shared" si="117"/>
        <v>update item_mst set family_code = 'ELE-PWRDST' where item = '021195' and site_ref = 'BENN'</v>
      </c>
      <c r="Q7527" t="s">
        <v>17135</v>
      </c>
    </row>
    <row r="7528" spans="1:17" x14ac:dyDescent="0.25">
      <c r="A7528" s="3" t="s">
        <v>6888</v>
      </c>
      <c r="B7528" s="3" t="s">
        <v>28</v>
      </c>
      <c r="C7528" s="3" t="s">
        <v>31</v>
      </c>
      <c r="D7528" s="3" t="s">
        <v>7067</v>
      </c>
      <c r="E7528" s="3" t="str">
        <f>LEFT(Table8[[#This Row],[PART NUMBER &amp; DESC]],6)</f>
        <v>032726</v>
      </c>
      <c r="G7528" t="s">
        <v>13633</v>
      </c>
      <c r="H7528" t="str">
        <f>Table8[[#This Row],[COMMODITY (FAMILY CODE)]]</f>
        <v>ELE-PWRDST</v>
      </c>
      <c r="I7528" s="8" t="s">
        <v>13629</v>
      </c>
      <c r="J7528" t="str">
        <f>Table8[[#This Row],[Column1]]</f>
        <v>032726</v>
      </c>
      <c r="K7528" s="8" t="s">
        <v>13630</v>
      </c>
      <c r="L7528" t="s">
        <v>13632</v>
      </c>
      <c r="M7528" s="8" t="s">
        <v>13631</v>
      </c>
      <c r="O7528" t="str">
        <f t="shared" si="117"/>
        <v>update item_mst set family_code = 'ELE-PWRDST' where item = '032726' and site_ref = 'BENN'</v>
      </c>
      <c r="Q7528" t="s">
        <v>18992</v>
      </c>
    </row>
    <row r="7529" spans="1:17" x14ac:dyDescent="0.25">
      <c r="A7529" s="3" t="s">
        <v>6888</v>
      </c>
      <c r="B7529" s="3" t="s">
        <v>28</v>
      </c>
      <c r="C7529" s="3" t="s">
        <v>31</v>
      </c>
      <c r="D7529" s="3" t="s">
        <v>4419</v>
      </c>
      <c r="E7529" s="3" t="str">
        <f>LEFT(Table8[[#This Row],[PART NUMBER &amp; DESC]],6)</f>
        <v>023852</v>
      </c>
      <c r="G7529" t="s">
        <v>13633</v>
      </c>
      <c r="H7529" t="str">
        <f>Table8[[#This Row],[COMMODITY (FAMILY CODE)]]</f>
        <v>ELE-PWRDST</v>
      </c>
      <c r="I7529" s="8" t="s">
        <v>13629</v>
      </c>
      <c r="J7529" t="str">
        <f>Table8[[#This Row],[Column1]]</f>
        <v>023852</v>
      </c>
      <c r="K7529" s="8" t="s">
        <v>13630</v>
      </c>
      <c r="L7529" t="s">
        <v>13632</v>
      </c>
      <c r="M7529" s="8" t="s">
        <v>13631</v>
      </c>
      <c r="O7529" t="str">
        <f t="shared" si="117"/>
        <v>update item_mst set family_code = 'ELE-PWRDST' where item = '023852' and site_ref = 'BENN'</v>
      </c>
      <c r="Q7529" t="s">
        <v>16694</v>
      </c>
    </row>
    <row r="7530" spans="1:17" x14ac:dyDescent="0.25">
      <c r="A7530" s="3" t="s">
        <v>6888</v>
      </c>
      <c r="B7530" s="3" t="s">
        <v>28</v>
      </c>
      <c r="C7530" s="3" t="s">
        <v>31</v>
      </c>
      <c r="D7530" s="3" t="s">
        <v>4087</v>
      </c>
      <c r="E7530" s="3" t="str">
        <f>LEFT(Table8[[#This Row],[PART NUMBER &amp; DESC]],6)</f>
        <v>021365</v>
      </c>
      <c r="G7530" t="s">
        <v>13633</v>
      </c>
      <c r="H7530" t="str">
        <f>Table8[[#This Row],[COMMODITY (FAMILY CODE)]]</f>
        <v>ELE-PWRDST</v>
      </c>
      <c r="I7530" s="8" t="s">
        <v>13629</v>
      </c>
      <c r="J7530" t="str">
        <f>Table8[[#This Row],[Column1]]</f>
        <v>021365</v>
      </c>
      <c r="K7530" s="8" t="s">
        <v>13630</v>
      </c>
      <c r="L7530" t="s">
        <v>13632</v>
      </c>
      <c r="M7530" s="8" t="s">
        <v>13631</v>
      </c>
      <c r="O7530" t="str">
        <f t="shared" si="117"/>
        <v>update item_mst set family_code = 'ELE-PWRDST' where item = '021365' and site_ref = 'BENN'</v>
      </c>
      <c r="Q7530" t="s">
        <v>16771</v>
      </c>
    </row>
    <row r="7531" spans="1:17" x14ac:dyDescent="0.25">
      <c r="A7531" s="2" t="s">
        <v>6888</v>
      </c>
      <c r="B7531" s="2" t="s">
        <v>28</v>
      </c>
      <c r="C7531" s="2" t="s">
        <v>31</v>
      </c>
      <c r="D7531" s="2" t="s">
        <v>4523</v>
      </c>
      <c r="E7531" s="3" t="str">
        <f>LEFT(Table8[[#This Row],[PART NUMBER &amp; DESC]],6)</f>
        <v>032434</v>
      </c>
      <c r="G7531" t="s">
        <v>13633</v>
      </c>
      <c r="H7531" t="str">
        <f>Table8[[#This Row],[COMMODITY (FAMILY CODE)]]</f>
        <v>ELE-PWRDST</v>
      </c>
      <c r="I7531" s="8" t="s">
        <v>13629</v>
      </c>
      <c r="J7531" t="str">
        <f>Table8[[#This Row],[Column1]]</f>
        <v>032434</v>
      </c>
      <c r="K7531" s="8" t="s">
        <v>13630</v>
      </c>
      <c r="L7531" t="s">
        <v>13632</v>
      </c>
      <c r="M7531" s="8" t="s">
        <v>13631</v>
      </c>
      <c r="O7531" t="str">
        <f t="shared" si="117"/>
        <v>update item_mst set family_code = 'ELE-PWRDST' where item = '032434' and site_ref = 'BENN'</v>
      </c>
      <c r="Q7531" t="s">
        <v>16856</v>
      </c>
    </row>
    <row r="7532" spans="1:17" x14ac:dyDescent="0.25">
      <c r="A7532" s="3" t="s">
        <v>6888</v>
      </c>
      <c r="B7532" s="3" t="s">
        <v>28</v>
      </c>
      <c r="C7532" s="3" t="s">
        <v>31</v>
      </c>
      <c r="D7532" s="3" t="s">
        <v>4529</v>
      </c>
      <c r="E7532" s="3" t="str">
        <f>LEFT(Table8[[#This Row],[PART NUMBER &amp; DESC]],6)</f>
        <v>032668</v>
      </c>
      <c r="G7532" t="s">
        <v>13633</v>
      </c>
      <c r="H7532" t="str">
        <f>Table8[[#This Row],[COMMODITY (FAMILY CODE)]]</f>
        <v>ELE-PWRDST</v>
      </c>
      <c r="I7532" s="8" t="s">
        <v>13629</v>
      </c>
      <c r="J7532" t="str">
        <f>Table8[[#This Row],[Column1]]</f>
        <v>032668</v>
      </c>
      <c r="K7532" s="8" t="s">
        <v>13630</v>
      </c>
      <c r="L7532" t="s">
        <v>13632</v>
      </c>
      <c r="M7532" s="8" t="s">
        <v>13631</v>
      </c>
      <c r="O7532" t="str">
        <f t="shared" si="117"/>
        <v>update item_mst set family_code = 'ELE-PWRDST' where item = '032668' and site_ref = 'BENN'</v>
      </c>
      <c r="Q7532" t="s">
        <v>16862</v>
      </c>
    </row>
    <row r="7533" spans="1:17" x14ac:dyDescent="0.25">
      <c r="A7533" s="2" t="s">
        <v>6888</v>
      </c>
      <c r="B7533" s="2" t="s">
        <v>28</v>
      </c>
      <c r="C7533" s="2" t="s">
        <v>31</v>
      </c>
      <c r="D7533" s="2" t="s">
        <v>4528</v>
      </c>
      <c r="E7533" s="3" t="str">
        <f>LEFT(Table8[[#This Row],[PART NUMBER &amp; DESC]],6)</f>
        <v>032667</v>
      </c>
      <c r="G7533" t="s">
        <v>13633</v>
      </c>
      <c r="H7533" t="str">
        <f>Table8[[#This Row],[COMMODITY (FAMILY CODE)]]</f>
        <v>ELE-PWRDST</v>
      </c>
      <c r="I7533" s="8" t="s">
        <v>13629</v>
      </c>
      <c r="J7533" t="str">
        <f>Table8[[#This Row],[Column1]]</f>
        <v>032667</v>
      </c>
      <c r="K7533" s="8" t="s">
        <v>13630</v>
      </c>
      <c r="L7533" t="s">
        <v>13632</v>
      </c>
      <c r="M7533" s="8" t="s">
        <v>13631</v>
      </c>
      <c r="O7533" t="str">
        <f t="shared" si="117"/>
        <v>update item_mst set family_code = 'ELE-PWRDST' where item = '032667' and site_ref = 'BENN'</v>
      </c>
      <c r="Q7533" t="s">
        <v>16861</v>
      </c>
    </row>
    <row r="7534" spans="1:17" x14ac:dyDescent="0.25">
      <c r="A7534" s="2" t="s">
        <v>6888</v>
      </c>
      <c r="B7534" s="2" t="s">
        <v>28</v>
      </c>
      <c r="C7534" s="2" t="s">
        <v>31</v>
      </c>
      <c r="D7534" s="2" t="s">
        <v>940</v>
      </c>
      <c r="E7534" s="3" t="str">
        <f>LEFT(Table8[[#This Row],[PART NUMBER &amp; DESC]],6)</f>
        <v>023844</v>
      </c>
      <c r="G7534" t="s">
        <v>13633</v>
      </c>
      <c r="H7534" t="str">
        <f>Table8[[#This Row],[COMMODITY (FAMILY CODE)]]</f>
        <v>ELE-PWRDST</v>
      </c>
      <c r="I7534" s="8" t="s">
        <v>13629</v>
      </c>
      <c r="J7534" t="str">
        <f>Table8[[#This Row],[Column1]]</f>
        <v>023844</v>
      </c>
      <c r="K7534" s="8" t="s">
        <v>13630</v>
      </c>
      <c r="L7534" t="s">
        <v>13632</v>
      </c>
      <c r="M7534" s="8" t="s">
        <v>13631</v>
      </c>
      <c r="O7534" t="str">
        <f t="shared" si="117"/>
        <v>update item_mst set family_code = 'ELE-PWRDST' where item = '023844' and site_ref = 'BENN'</v>
      </c>
      <c r="Q7534" t="s">
        <v>14280</v>
      </c>
    </row>
    <row r="7535" spans="1:17" x14ac:dyDescent="0.25">
      <c r="A7535" s="3" t="s">
        <v>6888</v>
      </c>
      <c r="B7535" s="3" t="s">
        <v>28</v>
      </c>
      <c r="C7535" s="3" t="s">
        <v>31</v>
      </c>
      <c r="D7535" s="3" t="s">
        <v>1039</v>
      </c>
      <c r="E7535" s="3" t="str">
        <f>LEFT(Table8[[#This Row],[PART NUMBER &amp; DESC]],6)</f>
        <v>023846</v>
      </c>
      <c r="G7535" t="s">
        <v>13633</v>
      </c>
      <c r="H7535" t="str">
        <f>Table8[[#This Row],[COMMODITY (FAMILY CODE)]]</f>
        <v>ELE-PWRDST</v>
      </c>
      <c r="I7535" s="8" t="s">
        <v>13629</v>
      </c>
      <c r="J7535" t="str">
        <f>Table8[[#This Row],[Column1]]</f>
        <v>023846</v>
      </c>
      <c r="K7535" s="8" t="s">
        <v>13630</v>
      </c>
      <c r="L7535" t="s">
        <v>13632</v>
      </c>
      <c r="M7535" s="8" t="s">
        <v>13631</v>
      </c>
      <c r="O7535" t="str">
        <f t="shared" si="117"/>
        <v>update item_mst set family_code = 'ELE-PWRDST' where item = '023846' and site_ref = 'BENN'</v>
      </c>
      <c r="Q7535" t="s">
        <v>14384</v>
      </c>
    </row>
    <row r="7536" spans="1:17" x14ac:dyDescent="0.25">
      <c r="A7536" s="2" t="s">
        <v>6888</v>
      </c>
      <c r="B7536" s="2" t="s">
        <v>28</v>
      </c>
      <c r="C7536" s="2" t="s">
        <v>31</v>
      </c>
      <c r="D7536" s="2" t="s">
        <v>4367</v>
      </c>
      <c r="E7536" s="3" t="str">
        <f>LEFT(Table8[[#This Row],[PART NUMBER &amp; DESC]],6)</f>
        <v>027968</v>
      </c>
      <c r="G7536" t="s">
        <v>13633</v>
      </c>
      <c r="H7536" t="str">
        <f>Table8[[#This Row],[COMMODITY (FAMILY CODE)]]</f>
        <v>ELE-PWRDST</v>
      </c>
      <c r="I7536" s="8" t="s">
        <v>13629</v>
      </c>
      <c r="J7536" t="str">
        <f>Table8[[#This Row],[Column1]]</f>
        <v>027968</v>
      </c>
      <c r="K7536" s="8" t="s">
        <v>13630</v>
      </c>
      <c r="L7536" t="s">
        <v>13632</v>
      </c>
      <c r="M7536" s="8" t="s">
        <v>13631</v>
      </c>
      <c r="O7536" t="str">
        <f t="shared" si="117"/>
        <v>update item_mst set family_code = 'ELE-PWRDST' where item = '027968' and site_ref = 'BENN'</v>
      </c>
      <c r="Q7536" t="s">
        <v>16704</v>
      </c>
    </row>
    <row r="7537" spans="1:17" x14ac:dyDescent="0.25">
      <c r="A7537" s="3" t="s">
        <v>6888</v>
      </c>
      <c r="B7537" s="3" t="s">
        <v>28</v>
      </c>
      <c r="C7537" s="3" t="s">
        <v>31</v>
      </c>
      <c r="D7537" s="3" t="s">
        <v>7068</v>
      </c>
      <c r="E7537" s="3" t="str">
        <f>LEFT(Table8[[#This Row],[PART NUMBER &amp; DESC]],6)</f>
        <v>032805</v>
      </c>
      <c r="G7537" t="s">
        <v>13633</v>
      </c>
      <c r="H7537" t="str">
        <f>Table8[[#This Row],[COMMODITY (FAMILY CODE)]]</f>
        <v>ELE-PWRDST</v>
      </c>
      <c r="I7537" s="8" t="s">
        <v>13629</v>
      </c>
      <c r="J7537" t="str">
        <f>Table8[[#This Row],[Column1]]</f>
        <v>032805</v>
      </c>
      <c r="K7537" s="8" t="s">
        <v>13630</v>
      </c>
      <c r="L7537" t="s">
        <v>13632</v>
      </c>
      <c r="M7537" s="8" t="s">
        <v>13631</v>
      </c>
      <c r="O7537" t="str">
        <f t="shared" si="117"/>
        <v>update item_mst set family_code = 'ELE-PWRDST' where item = '032805' and site_ref = 'BENN'</v>
      </c>
      <c r="Q7537" t="s">
        <v>18981</v>
      </c>
    </row>
    <row r="7538" spans="1:17" x14ac:dyDescent="0.25">
      <c r="A7538" s="3" t="s">
        <v>6888</v>
      </c>
      <c r="B7538" s="3" t="s">
        <v>28</v>
      </c>
      <c r="C7538" s="3" t="s">
        <v>31</v>
      </c>
      <c r="D7538" s="3" t="s">
        <v>7069</v>
      </c>
      <c r="E7538" s="3" t="str">
        <f>LEFT(Table8[[#This Row],[PART NUMBER &amp; DESC]],6)</f>
        <v>033135</v>
      </c>
      <c r="G7538" t="s">
        <v>13633</v>
      </c>
      <c r="H7538" t="str">
        <f>Table8[[#This Row],[COMMODITY (FAMILY CODE)]]</f>
        <v>ELE-PWRDST</v>
      </c>
      <c r="I7538" s="8" t="s">
        <v>13629</v>
      </c>
      <c r="J7538" t="str">
        <f>Table8[[#This Row],[Column1]]</f>
        <v>033135</v>
      </c>
      <c r="K7538" s="8" t="s">
        <v>13630</v>
      </c>
      <c r="L7538" t="s">
        <v>13632</v>
      </c>
      <c r="M7538" s="8" t="s">
        <v>13631</v>
      </c>
      <c r="O7538" t="str">
        <f t="shared" si="117"/>
        <v>update item_mst set family_code = 'ELE-PWRDST' where item = '033135' and site_ref = 'BENN'</v>
      </c>
      <c r="Q7538" t="s">
        <v>18993</v>
      </c>
    </row>
    <row r="7539" spans="1:17" x14ac:dyDescent="0.25">
      <c r="A7539" s="2" t="s">
        <v>6888</v>
      </c>
      <c r="B7539" s="2" t="s">
        <v>28</v>
      </c>
      <c r="C7539" s="2" t="s">
        <v>31</v>
      </c>
      <c r="D7539" s="2" t="s">
        <v>7070</v>
      </c>
      <c r="E7539" s="3" t="str">
        <f>LEFT(Table8[[#This Row],[PART NUMBER &amp; DESC]],6)</f>
        <v>033136</v>
      </c>
      <c r="G7539" t="s">
        <v>13633</v>
      </c>
      <c r="H7539" t="str">
        <f>Table8[[#This Row],[COMMODITY (FAMILY CODE)]]</f>
        <v>ELE-PWRDST</v>
      </c>
      <c r="I7539" s="8" t="s">
        <v>13629</v>
      </c>
      <c r="J7539" t="str">
        <f>Table8[[#This Row],[Column1]]</f>
        <v>033136</v>
      </c>
      <c r="K7539" s="8" t="s">
        <v>13630</v>
      </c>
      <c r="L7539" t="s">
        <v>13632</v>
      </c>
      <c r="M7539" s="8" t="s">
        <v>13631</v>
      </c>
      <c r="O7539" t="str">
        <f t="shared" si="117"/>
        <v>update item_mst set family_code = 'ELE-PWRDST' where item = '033136' and site_ref = 'BENN'</v>
      </c>
      <c r="Q7539" t="s">
        <v>18994</v>
      </c>
    </row>
    <row r="7540" spans="1:17" x14ac:dyDescent="0.25">
      <c r="A7540" s="2" t="s">
        <v>6888</v>
      </c>
      <c r="B7540" s="2" t="s">
        <v>0</v>
      </c>
      <c r="C7540" s="2" t="s">
        <v>1</v>
      </c>
      <c r="D7540" s="2" t="s">
        <v>5287</v>
      </c>
      <c r="E7540" s="3" t="str">
        <f>LEFT(Table8[[#This Row],[PART NUMBER &amp; DESC]],6)</f>
        <v>032749</v>
      </c>
      <c r="G7540" t="s">
        <v>13633</v>
      </c>
      <c r="H7540" t="str">
        <f>Table8[[#This Row],[COMMODITY (FAMILY CODE)]]</f>
        <v>CMP-PLASTC</v>
      </c>
      <c r="I7540" s="8" t="s">
        <v>13629</v>
      </c>
      <c r="J7540" t="str">
        <f>Table8[[#This Row],[Column1]]</f>
        <v>032749</v>
      </c>
      <c r="K7540" s="8" t="s">
        <v>13630</v>
      </c>
      <c r="L7540" t="s">
        <v>13632</v>
      </c>
      <c r="M7540" s="8" t="s">
        <v>13631</v>
      </c>
      <c r="O7540" t="str">
        <f t="shared" si="117"/>
        <v>update item_mst set family_code = 'CMP-PLASTC' where item = '032749' and site_ref = 'BENN'</v>
      </c>
      <c r="Q7540" t="s">
        <v>17549</v>
      </c>
    </row>
    <row r="7541" spans="1:17" x14ac:dyDescent="0.25">
      <c r="A7541" s="2" t="s">
        <v>6888</v>
      </c>
      <c r="B7541" s="2" t="s">
        <v>0</v>
      </c>
      <c r="C7541" s="2" t="s">
        <v>1</v>
      </c>
      <c r="D7541" s="2" t="s">
        <v>5295</v>
      </c>
      <c r="E7541" s="3" t="str">
        <f>LEFT(Table8[[#This Row],[PART NUMBER &amp; DESC]],6)</f>
        <v>032759</v>
      </c>
      <c r="G7541" t="s">
        <v>13633</v>
      </c>
      <c r="H7541" t="str">
        <f>Table8[[#This Row],[COMMODITY (FAMILY CODE)]]</f>
        <v>CMP-PLASTC</v>
      </c>
      <c r="I7541" s="8" t="s">
        <v>13629</v>
      </c>
      <c r="J7541" t="str">
        <f>Table8[[#This Row],[Column1]]</f>
        <v>032759</v>
      </c>
      <c r="K7541" s="8" t="s">
        <v>13630</v>
      </c>
      <c r="L7541" t="s">
        <v>13632</v>
      </c>
      <c r="M7541" s="8" t="s">
        <v>13631</v>
      </c>
      <c r="O7541" t="str">
        <f t="shared" si="117"/>
        <v>update item_mst set family_code = 'CMP-PLASTC' where item = '032759' and site_ref = 'BENN'</v>
      </c>
      <c r="Q7541" t="s">
        <v>17557</v>
      </c>
    </row>
    <row r="7542" spans="1:17" x14ac:dyDescent="0.25">
      <c r="A7542" s="3" t="s">
        <v>6888</v>
      </c>
      <c r="B7542" s="3" t="s">
        <v>0</v>
      </c>
      <c r="C7542" s="3" t="s">
        <v>1</v>
      </c>
      <c r="D7542" s="3" t="s">
        <v>5296</v>
      </c>
      <c r="E7542" s="3" t="str">
        <f>LEFT(Table8[[#This Row],[PART NUMBER &amp; DESC]],6)</f>
        <v>032760</v>
      </c>
      <c r="G7542" t="s">
        <v>13633</v>
      </c>
      <c r="H7542" t="str">
        <f>Table8[[#This Row],[COMMODITY (FAMILY CODE)]]</f>
        <v>CMP-PLASTC</v>
      </c>
      <c r="I7542" s="8" t="s">
        <v>13629</v>
      </c>
      <c r="J7542" t="str">
        <f>Table8[[#This Row],[Column1]]</f>
        <v>032760</v>
      </c>
      <c r="K7542" s="8" t="s">
        <v>13630</v>
      </c>
      <c r="L7542" t="s">
        <v>13632</v>
      </c>
      <c r="M7542" s="8" t="s">
        <v>13631</v>
      </c>
      <c r="O7542" t="str">
        <f t="shared" si="117"/>
        <v>update item_mst set family_code = 'CMP-PLASTC' where item = '032760' and site_ref = 'BENN'</v>
      </c>
      <c r="Q7542" t="s">
        <v>17558</v>
      </c>
    </row>
    <row r="7543" spans="1:17" x14ac:dyDescent="0.25">
      <c r="A7543" s="3" t="s">
        <v>6888</v>
      </c>
      <c r="B7543" s="3" t="s">
        <v>0</v>
      </c>
      <c r="C7543" s="3" t="s">
        <v>1</v>
      </c>
      <c r="D7543" s="3" t="s">
        <v>6829</v>
      </c>
      <c r="E7543" s="3" t="str">
        <f>LEFT(Table8[[#This Row],[PART NUMBER &amp; DESC]],6)</f>
        <v>032714</v>
      </c>
      <c r="G7543" t="s">
        <v>13633</v>
      </c>
      <c r="H7543" t="str">
        <f>Table8[[#This Row],[COMMODITY (FAMILY CODE)]]</f>
        <v>CMP-PLASTC</v>
      </c>
      <c r="I7543" s="8" t="s">
        <v>13629</v>
      </c>
      <c r="J7543" t="str">
        <f>Table8[[#This Row],[Column1]]</f>
        <v>032714</v>
      </c>
      <c r="K7543" s="8" t="s">
        <v>13630</v>
      </c>
      <c r="L7543" t="s">
        <v>13632</v>
      </c>
      <c r="M7543" s="8" t="s">
        <v>13631</v>
      </c>
      <c r="O7543" t="str">
        <f t="shared" si="117"/>
        <v>update item_mst set family_code = 'CMP-PLASTC' where item = '032714' and site_ref = 'BENN'</v>
      </c>
      <c r="Q7543" t="s">
        <v>18771</v>
      </c>
    </row>
    <row r="7544" spans="1:17" x14ac:dyDescent="0.25">
      <c r="A7544" s="2" t="s">
        <v>6888</v>
      </c>
      <c r="B7544" s="2" t="s">
        <v>0</v>
      </c>
      <c r="C7544" s="2" t="s">
        <v>1</v>
      </c>
      <c r="D7544" s="2" t="s">
        <v>6833</v>
      </c>
      <c r="E7544" s="3" t="str">
        <f>LEFT(Table8[[#This Row],[PART NUMBER &amp; DESC]],6)</f>
        <v>032716</v>
      </c>
      <c r="G7544" t="s">
        <v>13633</v>
      </c>
      <c r="H7544" t="str">
        <f>Table8[[#This Row],[COMMODITY (FAMILY CODE)]]</f>
        <v>CMP-PLASTC</v>
      </c>
      <c r="I7544" s="8" t="s">
        <v>13629</v>
      </c>
      <c r="J7544" t="str">
        <f>Table8[[#This Row],[Column1]]</f>
        <v>032716</v>
      </c>
      <c r="K7544" s="8" t="s">
        <v>13630</v>
      </c>
      <c r="L7544" t="s">
        <v>13632</v>
      </c>
      <c r="M7544" s="8" t="s">
        <v>13631</v>
      </c>
      <c r="O7544" t="str">
        <f t="shared" si="117"/>
        <v>update item_mst set family_code = 'CMP-PLASTC' where item = '032716' and site_ref = 'BENN'</v>
      </c>
      <c r="Q7544" t="s">
        <v>18775</v>
      </c>
    </row>
    <row r="7545" spans="1:17" x14ac:dyDescent="0.25">
      <c r="A7545" s="2" t="s">
        <v>6888</v>
      </c>
      <c r="B7545" s="2" t="s">
        <v>28</v>
      </c>
      <c r="C7545" s="2" t="s">
        <v>31</v>
      </c>
      <c r="D7545" s="2" t="s">
        <v>4465</v>
      </c>
      <c r="E7545" s="3" t="str">
        <f>LEFT(Table8[[#This Row],[PART NUMBER &amp; DESC]],6)</f>
        <v>020168</v>
      </c>
      <c r="G7545" t="s">
        <v>13633</v>
      </c>
      <c r="H7545" t="str">
        <f>Table8[[#This Row],[COMMODITY (FAMILY CODE)]]</f>
        <v>ELE-PWRDST</v>
      </c>
      <c r="I7545" s="8" t="s">
        <v>13629</v>
      </c>
      <c r="J7545" t="str">
        <f>Table8[[#This Row],[Column1]]</f>
        <v>020168</v>
      </c>
      <c r="K7545" s="8" t="s">
        <v>13630</v>
      </c>
      <c r="L7545" t="s">
        <v>13632</v>
      </c>
      <c r="M7545" s="8" t="s">
        <v>13631</v>
      </c>
      <c r="O7545" t="str">
        <f t="shared" si="117"/>
        <v>update item_mst set family_code = 'ELE-PWRDST' where item = '020168' and site_ref = 'BENN'</v>
      </c>
      <c r="Q7545" t="s">
        <v>16765</v>
      </c>
    </row>
    <row r="7546" spans="1:17" x14ac:dyDescent="0.25">
      <c r="A7546" s="2" t="s">
        <v>6888</v>
      </c>
      <c r="B7546" s="2" t="s">
        <v>28</v>
      </c>
      <c r="C7546" s="2" t="s">
        <v>31</v>
      </c>
      <c r="D7546" s="2" t="s">
        <v>4522</v>
      </c>
      <c r="E7546" s="3" t="str">
        <f>LEFT(Table8[[#This Row],[PART NUMBER &amp; DESC]],6)</f>
        <v>032675</v>
      </c>
      <c r="G7546" t="s">
        <v>13633</v>
      </c>
      <c r="H7546" t="str">
        <f>Table8[[#This Row],[COMMODITY (FAMILY CODE)]]</f>
        <v>ELE-PWRDST</v>
      </c>
      <c r="I7546" s="8" t="s">
        <v>13629</v>
      </c>
      <c r="J7546" t="str">
        <f>Table8[[#This Row],[Column1]]</f>
        <v>032675</v>
      </c>
      <c r="K7546" s="8" t="s">
        <v>13630</v>
      </c>
      <c r="L7546" t="s">
        <v>13632</v>
      </c>
      <c r="M7546" s="8" t="s">
        <v>13631</v>
      </c>
      <c r="O7546" t="str">
        <f t="shared" si="117"/>
        <v>update item_mst set family_code = 'ELE-PWRDST' where item = '032675' and site_ref = 'BENN'</v>
      </c>
      <c r="Q7546" t="s">
        <v>16854</v>
      </c>
    </row>
    <row r="7547" spans="1:17" x14ac:dyDescent="0.25">
      <c r="A7547" s="2" t="s">
        <v>6888</v>
      </c>
      <c r="B7547" s="2" t="s">
        <v>28</v>
      </c>
      <c r="C7547" s="2" t="s">
        <v>31</v>
      </c>
      <c r="D7547" s="2" t="s">
        <v>4472</v>
      </c>
      <c r="E7547" s="3" t="str">
        <f>LEFT(Table8[[#This Row],[PART NUMBER &amp; DESC]],6)</f>
        <v>023853</v>
      </c>
      <c r="G7547" t="s">
        <v>13633</v>
      </c>
      <c r="H7547" t="str">
        <f>Table8[[#This Row],[COMMODITY (FAMILY CODE)]]</f>
        <v>ELE-PWRDST</v>
      </c>
      <c r="I7547" s="8" t="s">
        <v>13629</v>
      </c>
      <c r="J7547" t="str">
        <f>Table8[[#This Row],[Column1]]</f>
        <v>023853</v>
      </c>
      <c r="K7547" s="8" t="s">
        <v>13630</v>
      </c>
      <c r="L7547" t="s">
        <v>13632</v>
      </c>
      <c r="M7547" s="8" t="s">
        <v>13631</v>
      </c>
      <c r="O7547" t="str">
        <f t="shared" si="117"/>
        <v>update item_mst set family_code = 'ELE-PWRDST' where item = '023853' and site_ref = 'BENN'</v>
      </c>
      <c r="Q7547" t="s">
        <v>16774</v>
      </c>
    </row>
    <row r="7548" spans="1:17" x14ac:dyDescent="0.25">
      <c r="A7548" s="3" t="s">
        <v>6888</v>
      </c>
      <c r="B7548" s="3" t="s">
        <v>28</v>
      </c>
      <c r="C7548" s="3" t="s">
        <v>31</v>
      </c>
      <c r="D7548" s="3" t="s">
        <v>4424</v>
      </c>
      <c r="E7548" s="3" t="str">
        <f>LEFT(Table8[[#This Row],[PART NUMBER &amp; DESC]],6)</f>
        <v>027377</v>
      </c>
      <c r="G7548" t="s">
        <v>13633</v>
      </c>
      <c r="H7548" t="str">
        <f>Table8[[#This Row],[COMMODITY (FAMILY CODE)]]</f>
        <v>ELE-PWRDST</v>
      </c>
      <c r="I7548" s="8" t="s">
        <v>13629</v>
      </c>
      <c r="J7548" t="str">
        <f>Table8[[#This Row],[Column1]]</f>
        <v>027377</v>
      </c>
      <c r="K7548" s="8" t="s">
        <v>13630</v>
      </c>
      <c r="L7548" t="s">
        <v>13632</v>
      </c>
      <c r="M7548" s="8" t="s">
        <v>13631</v>
      </c>
      <c r="O7548" t="str">
        <f t="shared" si="117"/>
        <v>update item_mst set family_code = 'ELE-PWRDST' where item = '027377' and site_ref = 'BENN'</v>
      </c>
      <c r="Q7548" t="s">
        <v>16702</v>
      </c>
    </row>
    <row r="7549" spans="1:17" x14ac:dyDescent="0.25">
      <c r="A7549" s="2" t="s">
        <v>6888</v>
      </c>
      <c r="B7549" s="2" t="s">
        <v>28</v>
      </c>
      <c r="C7549" s="2" t="s">
        <v>31</v>
      </c>
      <c r="D7549" s="2" t="s">
        <v>4517</v>
      </c>
      <c r="E7549" s="3" t="str">
        <f>LEFT(Table8[[#This Row],[PART NUMBER &amp; DESC]],6)</f>
        <v>032665</v>
      </c>
      <c r="G7549" t="s">
        <v>13633</v>
      </c>
      <c r="H7549" t="str">
        <f>Table8[[#This Row],[COMMODITY (FAMILY CODE)]]</f>
        <v>ELE-PWRDST</v>
      </c>
      <c r="I7549" s="8" t="s">
        <v>13629</v>
      </c>
      <c r="J7549" t="str">
        <f>Table8[[#This Row],[Column1]]</f>
        <v>032665</v>
      </c>
      <c r="K7549" s="8" t="s">
        <v>13630</v>
      </c>
      <c r="L7549" t="s">
        <v>13632</v>
      </c>
      <c r="M7549" s="8" t="s">
        <v>13631</v>
      </c>
      <c r="O7549" t="str">
        <f t="shared" si="117"/>
        <v>update item_mst set family_code = 'ELE-PWRDST' where item = '032665' and site_ref = 'BENN'</v>
      </c>
      <c r="Q7549" t="s">
        <v>16849</v>
      </c>
    </row>
    <row r="7550" spans="1:17" x14ac:dyDescent="0.25">
      <c r="A7550" s="3" t="s">
        <v>6888</v>
      </c>
      <c r="B7550" s="3" t="s">
        <v>28</v>
      </c>
      <c r="C7550" s="3" t="s">
        <v>31</v>
      </c>
      <c r="D7550" s="3" t="s">
        <v>4519</v>
      </c>
      <c r="E7550" s="3" t="str">
        <f>LEFT(Table8[[#This Row],[PART NUMBER &amp; DESC]],6)</f>
        <v>032672</v>
      </c>
      <c r="G7550" t="s">
        <v>13633</v>
      </c>
      <c r="H7550" t="str">
        <f>Table8[[#This Row],[COMMODITY (FAMILY CODE)]]</f>
        <v>ELE-PWRDST</v>
      </c>
      <c r="I7550" s="8" t="s">
        <v>13629</v>
      </c>
      <c r="J7550" t="str">
        <f>Table8[[#This Row],[Column1]]</f>
        <v>032672</v>
      </c>
      <c r="K7550" s="8" t="s">
        <v>13630</v>
      </c>
      <c r="L7550" t="s">
        <v>13632</v>
      </c>
      <c r="M7550" s="8" t="s">
        <v>13631</v>
      </c>
      <c r="O7550" t="str">
        <f t="shared" si="117"/>
        <v>update item_mst set family_code = 'ELE-PWRDST' where item = '032672' and site_ref = 'BENN'</v>
      </c>
      <c r="Q7550" t="s">
        <v>16851</v>
      </c>
    </row>
    <row r="7551" spans="1:17" x14ac:dyDescent="0.25">
      <c r="A7551" s="2" t="s">
        <v>6888</v>
      </c>
      <c r="B7551" s="2" t="s">
        <v>28</v>
      </c>
      <c r="C7551" s="2" t="s">
        <v>30</v>
      </c>
      <c r="D7551" s="2" t="s">
        <v>7071</v>
      </c>
      <c r="E7551" s="3" t="str">
        <f>LEFT(Table8[[#This Row],[PART NUMBER &amp; DESC]],6)</f>
        <v>032810</v>
      </c>
      <c r="G7551" t="s">
        <v>13633</v>
      </c>
      <c r="H7551" t="str">
        <f>Table8[[#This Row],[COMMODITY (FAMILY CODE)]]</f>
        <v>ELE-GAUGE</v>
      </c>
      <c r="I7551" s="8" t="s">
        <v>13629</v>
      </c>
      <c r="J7551" t="str">
        <f>Table8[[#This Row],[Column1]]</f>
        <v>032810</v>
      </c>
      <c r="K7551" s="8" t="s">
        <v>13630</v>
      </c>
      <c r="L7551" t="s">
        <v>13632</v>
      </c>
      <c r="M7551" s="8" t="s">
        <v>13631</v>
      </c>
      <c r="O7551" t="str">
        <f t="shared" si="117"/>
        <v>update item_mst set family_code = 'ELE-GAUGE' where item = '032810' and site_ref = 'BENN'</v>
      </c>
      <c r="Q7551" t="s">
        <v>18947</v>
      </c>
    </row>
    <row r="7552" spans="1:17" x14ac:dyDescent="0.25">
      <c r="A7552" s="3" t="s">
        <v>6888</v>
      </c>
      <c r="B7552" s="3" t="s">
        <v>28</v>
      </c>
      <c r="C7552" s="3" t="s">
        <v>31</v>
      </c>
      <c r="D7552" s="3" t="s">
        <v>4521</v>
      </c>
      <c r="E7552" s="3" t="str">
        <f>LEFT(Table8[[#This Row],[PART NUMBER &amp; DESC]],6)</f>
        <v>032674</v>
      </c>
      <c r="G7552" t="s">
        <v>13633</v>
      </c>
      <c r="H7552" t="str">
        <f>Table8[[#This Row],[COMMODITY (FAMILY CODE)]]</f>
        <v>ELE-PWRDST</v>
      </c>
      <c r="I7552" s="8" t="s">
        <v>13629</v>
      </c>
      <c r="J7552" t="str">
        <f>Table8[[#This Row],[Column1]]</f>
        <v>032674</v>
      </c>
      <c r="K7552" s="8" t="s">
        <v>13630</v>
      </c>
      <c r="L7552" t="s">
        <v>13632</v>
      </c>
      <c r="M7552" s="8" t="s">
        <v>13631</v>
      </c>
      <c r="O7552" t="str">
        <f t="shared" si="117"/>
        <v>update item_mst set family_code = 'ELE-PWRDST' where item = '032674' and site_ref = 'BENN'</v>
      </c>
      <c r="Q7552" t="s">
        <v>16853</v>
      </c>
    </row>
    <row r="7553" spans="1:17" x14ac:dyDescent="0.25">
      <c r="A7553" s="2" t="s">
        <v>6888</v>
      </c>
      <c r="B7553" s="2" t="s">
        <v>28</v>
      </c>
      <c r="C7553" s="2" t="s">
        <v>31</v>
      </c>
      <c r="D7553" s="2" t="s">
        <v>4455</v>
      </c>
      <c r="E7553" s="3" t="str">
        <f>LEFT(Table8[[#This Row],[PART NUMBER &amp; DESC]],6)</f>
        <v>017258</v>
      </c>
      <c r="G7553" t="s">
        <v>13633</v>
      </c>
      <c r="H7553" t="str">
        <f>Table8[[#This Row],[COMMODITY (FAMILY CODE)]]</f>
        <v>ELE-PWRDST</v>
      </c>
      <c r="I7553" s="8" t="s">
        <v>13629</v>
      </c>
      <c r="J7553" t="str">
        <f>Table8[[#This Row],[Column1]]</f>
        <v>017258</v>
      </c>
      <c r="K7553" s="8" t="s">
        <v>13630</v>
      </c>
      <c r="L7553" t="s">
        <v>13632</v>
      </c>
      <c r="M7553" s="8" t="s">
        <v>13631</v>
      </c>
      <c r="O7553" t="str">
        <f t="shared" ref="O7553:O7616" si="118">_xlfn.CONCAT(G7553:M7553)</f>
        <v>update item_mst set family_code = 'ELE-PWRDST' where item = '017258' and site_ref = 'BENN'</v>
      </c>
      <c r="Q7553" t="s">
        <v>16748</v>
      </c>
    </row>
    <row r="7554" spans="1:17" x14ac:dyDescent="0.25">
      <c r="A7554" s="2" t="s">
        <v>6888</v>
      </c>
      <c r="B7554" s="2" t="s">
        <v>28</v>
      </c>
      <c r="C7554" s="2" t="s">
        <v>31</v>
      </c>
      <c r="D7554" s="2" t="s">
        <v>4420</v>
      </c>
      <c r="E7554" s="3" t="str">
        <f>LEFT(Table8[[#This Row],[PART NUMBER &amp; DESC]],6)</f>
        <v>023855</v>
      </c>
      <c r="G7554" t="s">
        <v>13633</v>
      </c>
      <c r="H7554" t="str">
        <f>Table8[[#This Row],[COMMODITY (FAMILY CODE)]]</f>
        <v>ELE-PWRDST</v>
      </c>
      <c r="I7554" s="8" t="s">
        <v>13629</v>
      </c>
      <c r="J7554" t="str">
        <f>Table8[[#This Row],[Column1]]</f>
        <v>023855</v>
      </c>
      <c r="K7554" s="8" t="s">
        <v>13630</v>
      </c>
      <c r="L7554" t="s">
        <v>13632</v>
      </c>
      <c r="M7554" s="8" t="s">
        <v>13631</v>
      </c>
      <c r="O7554" t="str">
        <f t="shared" si="118"/>
        <v>update item_mst set family_code = 'ELE-PWRDST' where item = '023855' and site_ref = 'BENN'</v>
      </c>
      <c r="Q7554" t="s">
        <v>16695</v>
      </c>
    </row>
    <row r="7555" spans="1:17" x14ac:dyDescent="0.25">
      <c r="A7555" s="3" t="s">
        <v>6888</v>
      </c>
      <c r="B7555" s="3" t="s">
        <v>28</v>
      </c>
      <c r="C7555" s="3" t="s">
        <v>31</v>
      </c>
      <c r="D7555" s="3" t="s">
        <v>4474</v>
      </c>
      <c r="E7555" s="3" t="str">
        <f>LEFT(Table8[[#This Row],[PART NUMBER &amp; DESC]],6)</f>
        <v>023856</v>
      </c>
      <c r="G7555" t="s">
        <v>13633</v>
      </c>
      <c r="H7555" t="str">
        <f>Table8[[#This Row],[COMMODITY (FAMILY CODE)]]</f>
        <v>ELE-PWRDST</v>
      </c>
      <c r="I7555" s="8" t="s">
        <v>13629</v>
      </c>
      <c r="J7555" t="str">
        <f>Table8[[#This Row],[Column1]]</f>
        <v>023856</v>
      </c>
      <c r="K7555" s="8" t="s">
        <v>13630</v>
      </c>
      <c r="L7555" t="s">
        <v>13632</v>
      </c>
      <c r="M7555" s="8" t="s">
        <v>13631</v>
      </c>
      <c r="O7555" t="str">
        <f t="shared" si="118"/>
        <v>update item_mst set family_code = 'ELE-PWRDST' where item = '023856' and site_ref = 'BENN'</v>
      </c>
      <c r="Q7555" t="s">
        <v>16776</v>
      </c>
    </row>
    <row r="7556" spans="1:17" x14ac:dyDescent="0.25">
      <c r="A7556" s="3" t="s">
        <v>6888</v>
      </c>
      <c r="B7556" s="3" t="s">
        <v>28</v>
      </c>
      <c r="C7556" s="3" t="s">
        <v>31</v>
      </c>
      <c r="D7556" s="3" t="s">
        <v>4515</v>
      </c>
      <c r="E7556" s="3" t="str">
        <f>LEFT(Table8[[#This Row],[PART NUMBER &amp; DESC]],6)</f>
        <v>032432</v>
      </c>
      <c r="G7556" t="s">
        <v>13633</v>
      </c>
      <c r="H7556" t="str">
        <f>Table8[[#This Row],[COMMODITY (FAMILY CODE)]]</f>
        <v>ELE-PWRDST</v>
      </c>
      <c r="I7556" s="8" t="s">
        <v>13629</v>
      </c>
      <c r="J7556" t="str">
        <f>Table8[[#This Row],[Column1]]</f>
        <v>032432</v>
      </c>
      <c r="K7556" s="8" t="s">
        <v>13630</v>
      </c>
      <c r="L7556" t="s">
        <v>13632</v>
      </c>
      <c r="M7556" s="8" t="s">
        <v>13631</v>
      </c>
      <c r="O7556" t="str">
        <f t="shared" si="118"/>
        <v>update item_mst set family_code = 'ELE-PWRDST' where item = '032432' and site_ref = 'BENN'</v>
      </c>
      <c r="Q7556" t="s">
        <v>16847</v>
      </c>
    </row>
    <row r="7557" spans="1:17" x14ac:dyDescent="0.25">
      <c r="A7557" s="3" t="s">
        <v>6888</v>
      </c>
      <c r="B7557" s="3" t="s">
        <v>28</v>
      </c>
      <c r="C7557" s="3" t="s">
        <v>31</v>
      </c>
      <c r="D7557" s="3" t="s">
        <v>7072</v>
      </c>
      <c r="E7557" s="3" t="str">
        <f>LEFT(Table8[[#This Row],[PART NUMBER &amp; DESC]],6)</f>
        <v>032679</v>
      </c>
      <c r="G7557" t="s">
        <v>13633</v>
      </c>
      <c r="H7557" t="str">
        <f>Table8[[#This Row],[COMMODITY (FAMILY CODE)]]</f>
        <v>ELE-PWRDST</v>
      </c>
      <c r="I7557" s="8" t="s">
        <v>13629</v>
      </c>
      <c r="J7557" t="str">
        <f>Table8[[#This Row],[Column1]]</f>
        <v>032679</v>
      </c>
      <c r="K7557" s="8" t="s">
        <v>13630</v>
      </c>
      <c r="L7557" t="s">
        <v>13632</v>
      </c>
      <c r="M7557" s="8" t="s">
        <v>13631</v>
      </c>
      <c r="O7557" t="str">
        <f t="shared" si="118"/>
        <v>update item_mst set family_code = 'ELE-PWRDST' where item = '032679' and site_ref = 'BENN'</v>
      </c>
      <c r="Q7557" t="s">
        <v>18919</v>
      </c>
    </row>
    <row r="7558" spans="1:17" x14ac:dyDescent="0.25">
      <c r="A7558" s="2" t="s">
        <v>6888</v>
      </c>
      <c r="B7558" s="2" t="s">
        <v>28</v>
      </c>
      <c r="C7558" s="2" t="s">
        <v>31</v>
      </c>
      <c r="D7558" s="2" t="s">
        <v>7073</v>
      </c>
      <c r="E7558" s="3" t="str">
        <f>LEFT(Table8[[#This Row],[PART NUMBER &amp; DESC]],6)</f>
        <v>032779</v>
      </c>
      <c r="G7558" t="s">
        <v>13633</v>
      </c>
      <c r="H7558" t="str">
        <f>Table8[[#This Row],[COMMODITY (FAMILY CODE)]]</f>
        <v>ELE-PWRDST</v>
      </c>
      <c r="I7558" s="8" t="s">
        <v>13629</v>
      </c>
      <c r="J7558" t="str">
        <f>Table8[[#This Row],[Column1]]</f>
        <v>032779</v>
      </c>
      <c r="K7558" s="8" t="s">
        <v>13630</v>
      </c>
      <c r="L7558" t="s">
        <v>13632</v>
      </c>
      <c r="M7558" s="8" t="s">
        <v>13631</v>
      </c>
      <c r="O7558" t="str">
        <f t="shared" si="118"/>
        <v>update item_mst set family_code = 'ELE-PWRDST' where item = '032779' and site_ref = 'BENN'</v>
      </c>
      <c r="Q7558" t="s">
        <v>18937</v>
      </c>
    </row>
    <row r="7559" spans="1:17" x14ac:dyDescent="0.25">
      <c r="A7559" s="3" t="s">
        <v>6888</v>
      </c>
      <c r="B7559" s="3" t="s">
        <v>28</v>
      </c>
      <c r="C7559" s="3" t="s">
        <v>31</v>
      </c>
      <c r="D7559" s="3" t="s">
        <v>4414</v>
      </c>
      <c r="E7559" s="3" t="str">
        <f>LEFT(Table8[[#This Row],[PART NUMBER &amp; DESC]],6)</f>
        <v>016177</v>
      </c>
      <c r="G7559" t="s">
        <v>13633</v>
      </c>
      <c r="H7559" t="str">
        <f>Table8[[#This Row],[COMMODITY (FAMILY CODE)]]</f>
        <v>ELE-PWRDST</v>
      </c>
      <c r="I7559" s="8" t="s">
        <v>13629</v>
      </c>
      <c r="J7559" t="str">
        <f>Table8[[#This Row],[Column1]]</f>
        <v>016177</v>
      </c>
      <c r="K7559" s="8" t="s">
        <v>13630</v>
      </c>
      <c r="L7559" t="s">
        <v>13632</v>
      </c>
      <c r="M7559" s="8" t="s">
        <v>13631</v>
      </c>
      <c r="O7559" t="str">
        <f t="shared" si="118"/>
        <v>update item_mst set family_code = 'ELE-PWRDST' where item = '016177' and site_ref = 'BENN'</v>
      </c>
      <c r="Q7559" t="s">
        <v>16688</v>
      </c>
    </row>
    <row r="7560" spans="1:17" x14ac:dyDescent="0.25">
      <c r="A7560" s="3" t="s">
        <v>6888</v>
      </c>
      <c r="B7560" s="3" t="s">
        <v>28</v>
      </c>
      <c r="C7560" s="3" t="s">
        <v>31</v>
      </c>
      <c r="D7560" s="3" t="s">
        <v>4415</v>
      </c>
      <c r="E7560" s="3" t="str">
        <f>LEFT(Table8[[#This Row],[PART NUMBER &amp; DESC]],6)</f>
        <v>016178</v>
      </c>
      <c r="G7560" t="s">
        <v>13633</v>
      </c>
      <c r="H7560" t="str">
        <f>Table8[[#This Row],[COMMODITY (FAMILY CODE)]]</f>
        <v>ELE-PWRDST</v>
      </c>
      <c r="I7560" s="8" t="s">
        <v>13629</v>
      </c>
      <c r="J7560" t="str">
        <f>Table8[[#This Row],[Column1]]</f>
        <v>016178</v>
      </c>
      <c r="K7560" s="8" t="s">
        <v>13630</v>
      </c>
      <c r="L7560" t="s">
        <v>13632</v>
      </c>
      <c r="M7560" s="8" t="s">
        <v>13631</v>
      </c>
      <c r="O7560" t="str">
        <f t="shared" si="118"/>
        <v>update item_mst set family_code = 'ELE-PWRDST' where item = '016178' and site_ref = 'BENN'</v>
      </c>
      <c r="Q7560" t="s">
        <v>16689</v>
      </c>
    </row>
    <row r="7561" spans="1:17" x14ac:dyDescent="0.25">
      <c r="A7561" s="2" t="s">
        <v>6888</v>
      </c>
      <c r="B7561" s="2" t="s">
        <v>28</v>
      </c>
      <c r="C7561" s="2" t="s">
        <v>31</v>
      </c>
      <c r="D7561" s="2" t="s">
        <v>7074</v>
      </c>
      <c r="E7561" s="3" t="str">
        <f>LEFT(Table8[[#This Row],[PART NUMBER &amp; DESC]],6)</f>
        <v>032733</v>
      </c>
      <c r="G7561" t="s">
        <v>13633</v>
      </c>
      <c r="H7561" t="str">
        <f>Table8[[#This Row],[COMMODITY (FAMILY CODE)]]</f>
        <v>ELE-PWRDST</v>
      </c>
      <c r="I7561" s="8" t="s">
        <v>13629</v>
      </c>
      <c r="J7561" t="str">
        <f>Table8[[#This Row],[Column1]]</f>
        <v>032733</v>
      </c>
      <c r="K7561" s="8" t="s">
        <v>13630</v>
      </c>
      <c r="L7561" t="s">
        <v>13632</v>
      </c>
      <c r="M7561" s="8" t="s">
        <v>13631</v>
      </c>
      <c r="O7561" t="str">
        <f t="shared" si="118"/>
        <v>update item_mst set family_code = 'ELE-PWRDST' where item = '032733' and site_ref = 'BENN'</v>
      </c>
      <c r="Q7561" t="s">
        <v>18995</v>
      </c>
    </row>
    <row r="7562" spans="1:17" x14ac:dyDescent="0.25">
      <c r="A7562" s="3" t="s">
        <v>6888</v>
      </c>
      <c r="B7562" s="3" t="s">
        <v>28</v>
      </c>
      <c r="C7562" s="3" t="s">
        <v>31</v>
      </c>
      <c r="D7562" s="3" t="s">
        <v>4473</v>
      </c>
      <c r="E7562" s="3" t="str">
        <f>LEFT(Table8[[#This Row],[PART NUMBER &amp; DESC]],6)</f>
        <v>023854</v>
      </c>
      <c r="G7562" t="s">
        <v>13633</v>
      </c>
      <c r="H7562" t="str">
        <f>Table8[[#This Row],[COMMODITY (FAMILY CODE)]]</f>
        <v>ELE-PWRDST</v>
      </c>
      <c r="I7562" s="8" t="s">
        <v>13629</v>
      </c>
      <c r="J7562" t="str">
        <f>Table8[[#This Row],[Column1]]</f>
        <v>023854</v>
      </c>
      <c r="K7562" s="8" t="s">
        <v>13630</v>
      </c>
      <c r="L7562" t="s">
        <v>13632</v>
      </c>
      <c r="M7562" s="8" t="s">
        <v>13631</v>
      </c>
      <c r="O7562" t="str">
        <f t="shared" si="118"/>
        <v>update item_mst set family_code = 'ELE-PWRDST' where item = '023854' and site_ref = 'BENN'</v>
      </c>
      <c r="Q7562" t="s">
        <v>16775</v>
      </c>
    </row>
    <row r="7563" spans="1:17" x14ac:dyDescent="0.25">
      <c r="A7563" s="2" t="s">
        <v>6888</v>
      </c>
      <c r="B7563" s="2" t="s">
        <v>28</v>
      </c>
      <c r="C7563" s="2" t="s">
        <v>31</v>
      </c>
      <c r="D7563" s="2" t="s">
        <v>7075</v>
      </c>
      <c r="E7563" s="3" t="str">
        <f>LEFT(Table8[[#This Row],[PART NUMBER &amp; DESC]],6)</f>
        <v>010861</v>
      </c>
      <c r="G7563" t="s">
        <v>13633</v>
      </c>
      <c r="H7563" t="str">
        <f>Table8[[#This Row],[COMMODITY (FAMILY CODE)]]</f>
        <v>ELE-PWRDST</v>
      </c>
      <c r="I7563" s="8" t="s">
        <v>13629</v>
      </c>
      <c r="J7563" t="str">
        <f>Table8[[#This Row],[Column1]]</f>
        <v>010861</v>
      </c>
      <c r="K7563" s="8" t="s">
        <v>13630</v>
      </c>
      <c r="L7563" t="s">
        <v>13632</v>
      </c>
      <c r="M7563" s="8" t="s">
        <v>13631</v>
      </c>
      <c r="O7563" t="str">
        <f t="shared" si="118"/>
        <v>update item_mst set family_code = 'ELE-PWRDST' where item = '010861' and site_ref = 'BENN'</v>
      </c>
      <c r="Q7563" t="s">
        <v>18831</v>
      </c>
    </row>
    <row r="7564" spans="1:17" x14ac:dyDescent="0.25">
      <c r="A7564" s="2" t="s">
        <v>6888</v>
      </c>
      <c r="B7564" s="2" t="s">
        <v>28</v>
      </c>
      <c r="C7564" s="2" t="s">
        <v>31</v>
      </c>
      <c r="D7564" s="2" t="s">
        <v>4852</v>
      </c>
      <c r="E7564" s="3" t="str">
        <f>LEFT(Table8[[#This Row],[PART NUMBER &amp; DESC]],6)</f>
        <v>012619</v>
      </c>
      <c r="G7564" t="s">
        <v>13633</v>
      </c>
      <c r="H7564" t="str">
        <f>Table8[[#This Row],[COMMODITY (FAMILY CODE)]]</f>
        <v>ELE-PWRDST</v>
      </c>
      <c r="I7564" s="8" t="s">
        <v>13629</v>
      </c>
      <c r="J7564" t="str">
        <f>Table8[[#This Row],[Column1]]</f>
        <v>012619</v>
      </c>
      <c r="K7564" s="8" t="s">
        <v>13630</v>
      </c>
      <c r="L7564" t="s">
        <v>13632</v>
      </c>
      <c r="M7564" s="8" t="s">
        <v>13631</v>
      </c>
      <c r="O7564" t="str">
        <f t="shared" si="118"/>
        <v>update item_mst set family_code = 'ELE-PWRDST' where item = '012619' and site_ref = 'BENN'</v>
      </c>
      <c r="Q7564" t="s">
        <v>17187</v>
      </c>
    </row>
    <row r="7565" spans="1:17" x14ac:dyDescent="0.25">
      <c r="A7565" s="3" t="s">
        <v>6888</v>
      </c>
      <c r="B7565" s="3" t="s">
        <v>28</v>
      </c>
      <c r="C7565" s="3" t="s">
        <v>31</v>
      </c>
      <c r="D7565" s="3" t="s">
        <v>983</v>
      </c>
      <c r="E7565" s="3" t="str">
        <f>LEFT(Table8[[#This Row],[PART NUMBER &amp; DESC]],6)</f>
        <v>016171</v>
      </c>
      <c r="G7565" t="s">
        <v>13633</v>
      </c>
      <c r="H7565" t="str">
        <f>Table8[[#This Row],[COMMODITY (FAMILY CODE)]]</f>
        <v>ELE-PWRDST</v>
      </c>
      <c r="I7565" s="8" t="s">
        <v>13629</v>
      </c>
      <c r="J7565" t="str">
        <f>Table8[[#This Row],[Column1]]</f>
        <v>016171</v>
      </c>
      <c r="K7565" s="8" t="s">
        <v>13630</v>
      </c>
      <c r="L7565" t="s">
        <v>13632</v>
      </c>
      <c r="M7565" s="8" t="s">
        <v>13631</v>
      </c>
      <c r="O7565" t="str">
        <f t="shared" si="118"/>
        <v>update item_mst set family_code = 'ELE-PWRDST' where item = '016171' and site_ref = 'BENN'</v>
      </c>
      <c r="Q7565" t="s">
        <v>16734</v>
      </c>
    </row>
    <row r="7566" spans="1:17" x14ac:dyDescent="0.25">
      <c r="A7566" s="2" t="s">
        <v>6888</v>
      </c>
      <c r="B7566" s="2" t="s">
        <v>28</v>
      </c>
      <c r="C7566" s="2" t="s">
        <v>31</v>
      </c>
      <c r="D7566" s="2" t="s">
        <v>992</v>
      </c>
      <c r="E7566" s="3" t="str">
        <f>LEFT(Table8[[#This Row],[PART NUMBER &amp; DESC]],6)</f>
        <v>017360</v>
      </c>
      <c r="G7566" t="s">
        <v>13633</v>
      </c>
      <c r="H7566" t="str">
        <f>Table8[[#This Row],[COMMODITY (FAMILY CODE)]]</f>
        <v>ELE-PWRDST</v>
      </c>
      <c r="I7566" s="8" t="s">
        <v>13629</v>
      </c>
      <c r="J7566" t="str">
        <f>Table8[[#This Row],[Column1]]</f>
        <v>017360</v>
      </c>
      <c r="K7566" s="8" t="s">
        <v>13630</v>
      </c>
      <c r="L7566" t="s">
        <v>13632</v>
      </c>
      <c r="M7566" s="8" t="s">
        <v>13631</v>
      </c>
      <c r="O7566" t="str">
        <f t="shared" si="118"/>
        <v>update item_mst set family_code = 'ELE-PWRDST' where item = '017360' and site_ref = 'BENN'</v>
      </c>
      <c r="Q7566" t="s">
        <v>16751</v>
      </c>
    </row>
    <row r="7567" spans="1:17" x14ac:dyDescent="0.25">
      <c r="A7567" s="3" t="s">
        <v>6888</v>
      </c>
      <c r="B7567" s="3" t="s">
        <v>28</v>
      </c>
      <c r="C7567" s="3" t="s">
        <v>31</v>
      </c>
      <c r="D7567" s="3" t="s">
        <v>7076</v>
      </c>
      <c r="E7567" s="3" t="str">
        <f>LEFT(Table8[[#This Row],[PART NUMBER &amp; DESC]],6)</f>
        <v>033753</v>
      </c>
      <c r="G7567" t="s">
        <v>13633</v>
      </c>
      <c r="H7567" t="str">
        <f>Table8[[#This Row],[COMMODITY (FAMILY CODE)]]</f>
        <v>ELE-PWRDST</v>
      </c>
      <c r="I7567" s="8" t="s">
        <v>13629</v>
      </c>
      <c r="J7567" t="str">
        <f>Table8[[#This Row],[Column1]]</f>
        <v>033753</v>
      </c>
      <c r="K7567" s="8" t="s">
        <v>13630</v>
      </c>
      <c r="L7567" t="s">
        <v>13632</v>
      </c>
      <c r="M7567" s="8" t="s">
        <v>13631</v>
      </c>
      <c r="O7567" t="str">
        <f t="shared" si="118"/>
        <v>update item_mst set family_code = 'ELE-PWRDST' where item = '033753' and site_ref = 'BENN'</v>
      </c>
      <c r="Q7567" t="s">
        <v>18996</v>
      </c>
    </row>
    <row r="7568" spans="1:17" x14ac:dyDescent="0.25">
      <c r="A7568" s="2" t="s">
        <v>6888</v>
      </c>
      <c r="B7568" s="2" t="s">
        <v>28</v>
      </c>
      <c r="C7568" s="2" t="s">
        <v>31</v>
      </c>
      <c r="D7568" s="2" t="s">
        <v>7077</v>
      </c>
      <c r="E7568" s="3" t="str">
        <f>LEFT(Table8[[#This Row],[PART NUMBER &amp; DESC]],6)</f>
        <v>033754</v>
      </c>
      <c r="G7568" t="s">
        <v>13633</v>
      </c>
      <c r="H7568" t="str">
        <f>Table8[[#This Row],[COMMODITY (FAMILY CODE)]]</f>
        <v>ELE-PWRDST</v>
      </c>
      <c r="I7568" s="8" t="s">
        <v>13629</v>
      </c>
      <c r="J7568" t="str">
        <f>Table8[[#This Row],[Column1]]</f>
        <v>033754</v>
      </c>
      <c r="K7568" s="8" t="s">
        <v>13630</v>
      </c>
      <c r="L7568" t="s">
        <v>13632</v>
      </c>
      <c r="M7568" s="8" t="s">
        <v>13631</v>
      </c>
      <c r="O7568" t="str">
        <f t="shared" si="118"/>
        <v>update item_mst set family_code = 'ELE-PWRDST' where item = '033754' and site_ref = 'BENN'</v>
      </c>
      <c r="Q7568" t="s">
        <v>18997</v>
      </c>
    </row>
    <row r="7569" spans="1:17" x14ac:dyDescent="0.25">
      <c r="A7569" s="3" t="s">
        <v>6888</v>
      </c>
      <c r="B7569" s="3" t="s">
        <v>28</v>
      </c>
      <c r="C7569" s="3" t="s">
        <v>31</v>
      </c>
      <c r="D7569" s="3" t="s">
        <v>7078</v>
      </c>
      <c r="E7569" s="3" t="str">
        <f>LEFT(Table8[[#This Row],[PART NUMBER &amp; DESC]],6)</f>
        <v>033755</v>
      </c>
      <c r="G7569" t="s">
        <v>13633</v>
      </c>
      <c r="H7569" t="str">
        <f>Table8[[#This Row],[COMMODITY (FAMILY CODE)]]</f>
        <v>ELE-PWRDST</v>
      </c>
      <c r="I7569" s="8" t="s">
        <v>13629</v>
      </c>
      <c r="J7569" t="str">
        <f>Table8[[#This Row],[Column1]]</f>
        <v>033755</v>
      </c>
      <c r="K7569" s="8" t="s">
        <v>13630</v>
      </c>
      <c r="L7569" t="s">
        <v>13632</v>
      </c>
      <c r="M7569" s="8" t="s">
        <v>13631</v>
      </c>
      <c r="O7569" t="str">
        <f t="shared" si="118"/>
        <v>update item_mst set family_code = 'ELE-PWRDST' where item = '033755' and site_ref = 'BENN'</v>
      </c>
      <c r="Q7569" t="s">
        <v>18998</v>
      </c>
    </row>
    <row r="7570" spans="1:17" x14ac:dyDescent="0.25">
      <c r="A7570" s="2" t="s">
        <v>6888</v>
      </c>
      <c r="B7570" s="2" t="s">
        <v>28</v>
      </c>
      <c r="C7570" s="2" t="s">
        <v>31</v>
      </c>
      <c r="D7570" s="2" t="s">
        <v>7079</v>
      </c>
      <c r="E7570" s="3" t="str">
        <f>LEFT(Table8[[#This Row],[PART NUMBER &amp; DESC]],6)</f>
        <v>033756</v>
      </c>
      <c r="G7570" t="s">
        <v>13633</v>
      </c>
      <c r="H7570" t="str">
        <f>Table8[[#This Row],[COMMODITY (FAMILY CODE)]]</f>
        <v>ELE-PWRDST</v>
      </c>
      <c r="I7570" s="8" t="s">
        <v>13629</v>
      </c>
      <c r="J7570" t="str">
        <f>Table8[[#This Row],[Column1]]</f>
        <v>033756</v>
      </c>
      <c r="K7570" s="8" t="s">
        <v>13630</v>
      </c>
      <c r="L7570" t="s">
        <v>13632</v>
      </c>
      <c r="M7570" s="8" t="s">
        <v>13631</v>
      </c>
      <c r="O7570" t="str">
        <f t="shared" si="118"/>
        <v>update item_mst set family_code = 'ELE-PWRDST' where item = '033756' and site_ref = 'BENN'</v>
      </c>
      <c r="Q7570" t="s">
        <v>18999</v>
      </c>
    </row>
    <row r="7571" spans="1:17" x14ac:dyDescent="0.25">
      <c r="A7571" s="3" t="s">
        <v>6888</v>
      </c>
      <c r="B7571" s="3" t="s">
        <v>28</v>
      </c>
      <c r="C7571" s="3" t="s">
        <v>30</v>
      </c>
      <c r="D7571" s="3" t="s">
        <v>7080</v>
      </c>
      <c r="E7571" s="3" t="str">
        <f>LEFT(Table8[[#This Row],[PART NUMBER &amp; DESC]],6)</f>
        <v>033757</v>
      </c>
      <c r="G7571" t="s">
        <v>13633</v>
      </c>
      <c r="H7571" t="str">
        <f>Table8[[#This Row],[COMMODITY (FAMILY CODE)]]</f>
        <v>ELE-GAUGE</v>
      </c>
      <c r="I7571" s="8" t="s">
        <v>13629</v>
      </c>
      <c r="J7571" t="str">
        <f>Table8[[#This Row],[Column1]]</f>
        <v>033757</v>
      </c>
      <c r="K7571" s="8" t="s">
        <v>13630</v>
      </c>
      <c r="L7571" t="s">
        <v>13632</v>
      </c>
      <c r="M7571" s="8" t="s">
        <v>13631</v>
      </c>
      <c r="O7571" t="str">
        <f t="shared" si="118"/>
        <v>update item_mst set family_code = 'ELE-GAUGE' where item = '033757' and site_ref = 'BENN'</v>
      </c>
      <c r="Q7571" t="s">
        <v>19000</v>
      </c>
    </row>
    <row r="7572" spans="1:17" x14ac:dyDescent="0.25">
      <c r="A7572" s="2" t="s">
        <v>6888</v>
      </c>
      <c r="B7572" s="2" t="s">
        <v>28</v>
      </c>
      <c r="C7572" s="2" t="s">
        <v>30</v>
      </c>
      <c r="D7572" s="2" t="s">
        <v>7081</v>
      </c>
      <c r="E7572" s="3" t="str">
        <f>LEFT(Table8[[#This Row],[PART NUMBER &amp; DESC]],6)</f>
        <v>033758</v>
      </c>
      <c r="G7572" t="s">
        <v>13633</v>
      </c>
      <c r="H7572" t="str">
        <f>Table8[[#This Row],[COMMODITY (FAMILY CODE)]]</f>
        <v>ELE-GAUGE</v>
      </c>
      <c r="I7572" s="8" t="s">
        <v>13629</v>
      </c>
      <c r="J7572" t="str">
        <f>Table8[[#This Row],[Column1]]</f>
        <v>033758</v>
      </c>
      <c r="K7572" s="8" t="s">
        <v>13630</v>
      </c>
      <c r="L7572" t="s">
        <v>13632</v>
      </c>
      <c r="M7572" s="8" t="s">
        <v>13631</v>
      </c>
      <c r="O7572" t="str">
        <f t="shared" si="118"/>
        <v>update item_mst set family_code = 'ELE-GAUGE' where item = '033758' and site_ref = 'BENN'</v>
      </c>
      <c r="Q7572" t="s">
        <v>19001</v>
      </c>
    </row>
    <row r="7573" spans="1:17" x14ac:dyDescent="0.25">
      <c r="A7573" s="3" t="s">
        <v>6888</v>
      </c>
      <c r="B7573" s="3" t="s">
        <v>28</v>
      </c>
      <c r="C7573" s="3" t="s">
        <v>31</v>
      </c>
      <c r="D7573" s="3" t="s">
        <v>7082</v>
      </c>
      <c r="E7573" s="3" t="str">
        <f>LEFT(Table8[[#This Row],[PART NUMBER &amp; DESC]],6)</f>
        <v>033752</v>
      </c>
      <c r="G7573" t="s">
        <v>13633</v>
      </c>
      <c r="H7573" t="str">
        <f>Table8[[#This Row],[COMMODITY (FAMILY CODE)]]</f>
        <v>ELE-PWRDST</v>
      </c>
      <c r="I7573" s="8" t="s">
        <v>13629</v>
      </c>
      <c r="J7573" t="str">
        <f>Table8[[#This Row],[Column1]]</f>
        <v>033752</v>
      </c>
      <c r="K7573" s="8" t="s">
        <v>13630</v>
      </c>
      <c r="L7573" t="s">
        <v>13632</v>
      </c>
      <c r="M7573" s="8" t="s">
        <v>13631</v>
      </c>
      <c r="O7573" t="str">
        <f t="shared" si="118"/>
        <v>update item_mst set family_code = 'ELE-PWRDST' where item = '033752' and site_ref = 'BENN'</v>
      </c>
      <c r="Q7573" t="s">
        <v>19002</v>
      </c>
    </row>
    <row r="7574" spans="1:17" x14ac:dyDescent="0.25">
      <c r="A7574" s="3" t="s">
        <v>6888</v>
      </c>
      <c r="B7574" s="3" t="s">
        <v>28</v>
      </c>
      <c r="C7574" s="3" t="s">
        <v>31</v>
      </c>
      <c r="D7574" s="3" t="s">
        <v>4827</v>
      </c>
      <c r="E7574" s="3" t="str">
        <f>LEFT(Table8[[#This Row],[PART NUMBER &amp; DESC]],6)</f>
        <v>032809</v>
      </c>
      <c r="G7574" t="s">
        <v>13633</v>
      </c>
      <c r="H7574" t="str">
        <f>Table8[[#This Row],[COMMODITY (FAMILY CODE)]]</f>
        <v>ELE-PWRDST</v>
      </c>
      <c r="I7574" s="8" t="s">
        <v>13629</v>
      </c>
      <c r="J7574" t="str">
        <f>Table8[[#This Row],[Column1]]</f>
        <v>032809</v>
      </c>
      <c r="K7574" s="8" t="s">
        <v>13630</v>
      </c>
      <c r="L7574" t="s">
        <v>13632</v>
      </c>
      <c r="M7574" s="8" t="s">
        <v>13631</v>
      </c>
      <c r="O7574" t="str">
        <f t="shared" si="118"/>
        <v>update item_mst set family_code = 'ELE-PWRDST' where item = '032809' and site_ref = 'BENN'</v>
      </c>
      <c r="Q7574" t="s">
        <v>17158</v>
      </c>
    </row>
    <row r="7575" spans="1:17" x14ac:dyDescent="0.25">
      <c r="A7575" s="2" t="s">
        <v>6888</v>
      </c>
      <c r="B7575" s="2" t="s">
        <v>28</v>
      </c>
      <c r="C7575" s="2" t="s">
        <v>31</v>
      </c>
      <c r="D7575" s="2" t="s">
        <v>7083</v>
      </c>
      <c r="E7575" s="3" t="str">
        <f>LEFT(Table8[[#This Row],[PART NUMBER &amp; DESC]],6)</f>
        <v>011259</v>
      </c>
      <c r="G7575" t="s">
        <v>13633</v>
      </c>
      <c r="H7575" t="str">
        <f>Table8[[#This Row],[COMMODITY (FAMILY CODE)]]</f>
        <v>ELE-PWRDST</v>
      </c>
      <c r="I7575" s="8" t="s">
        <v>13629</v>
      </c>
      <c r="J7575" t="str">
        <f>Table8[[#This Row],[Column1]]</f>
        <v>011259</v>
      </c>
      <c r="K7575" s="8" t="s">
        <v>13630</v>
      </c>
      <c r="L7575" t="s">
        <v>13632</v>
      </c>
      <c r="M7575" s="8" t="s">
        <v>13631</v>
      </c>
      <c r="O7575" t="str">
        <f t="shared" si="118"/>
        <v>update item_mst set family_code = 'ELE-PWRDST' where item = '011259' and site_ref = 'BENN'</v>
      </c>
      <c r="Q7575" t="s">
        <v>18873</v>
      </c>
    </row>
    <row r="7576" spans="1:17" x14ac:dyDescent="0.25">
      <c r="A7576" s="2" t="s">
        <v>6888</v>
      </c>
      <c r="B7576" s="2" t="s">
        <v>28</v>
      </c>
      <c r="C7576" s="2" t="s">
        <v>31</v>
      </c>
      <c r="D7576" s="2" t="s">
        <v>4471</v>
      </c>
      <c r="E7576" s="3" t="str">
        <f>LEFT(Table8[[#This Row],[PART NUMBER &amp; DESC]],6)</f>
        <v>023820</v>
      </c>
      <c r="G7576" t="s">
        <v>13633</v>
      </c>
      <c r="H7576" t="str">
        <f>Table8[[#This Row],[COMMODITY (FAMILY CODE)]]</f>
        <v>ELE-PWRDST</v>
      </c>
      <c r="I7576" s="8" t="s">
        <v>13629</v>
      </c>
      <c r="J7576" t="str">
        <f>Table8[[#This Row],[Column1]]</f>
        <v>023820</v>
      </c>
      <c r="K7576" s="8" t="s">
        <v>13630</v>
      </c>
      <c r="L7576" t="s">
        <v>13632</v>
      </c>
      <c r="M7576" s="8" t="s">
        <v>13631</v>
      </c>
      <c r="O7576" t="str">
        <f t="shared" si="118"/>
        <v>update item_mst set family_code = 'ELE-PWRDST' where item = '023820' and site_ref = 'BENN'</v>
      </c>
      <c r="Q7576" t="s">
        <v>16773</v>
      </c>
    </row>
    <row r="7577" spans="1:17" x14ac:dyDescent="0.25">
      <c r="A7577" s="2" t="s">
        <v>6888</v>
      </c>
      <c r="B7577" s="2" t="s">
        <v>28</v>
      </c>
      <c r="C7577" s="2" t="s">
        <v>31</v>
      </c>
      <c r="D7577" s="2" t="s">
        <v>4822</v>
      </c>
      <c r="E7577" s="3" t="str">
        <f>LEFT(Table8[[#This Row],[PART NUMBER &amp; DESC]],6)</f>
        <v>027585</v>
      </c>
      <c r="G7577" t="s">
        <v>13633</v>
      </c>
      <c r="H7577" t="str">
        <f>Table8[[#This Row],[COMMODITY (FAMILY CODE)]]</f>
        <v>ELE-PWRDST</v>
      </c>
      <c r="I7577" s="8" t="s">
        <v>13629</v>
      </c>
      <c r="J7577" t="str">
        <f>Table8[[#This Row],[Column1]]</f>
        <v>027585</v>
      </c>
      <c r="K7577" s="8" t="s">
        <v>13630</v>
      </c>
      <c r="L7577" t="s">
        <v>13632</v>
      </c>
      <c r="M7577" s="8" t="s">
        <v>13631</v>
      </c>
      <c r="O7577" t="str">
        <f t="shared" si="118"/>
        <v>update item_mst set family_code = 'ELE-PWRDST' where item = '027585' and site_ref = 'BENN'</v>
      </c>
      <c r="Q7577" t="s">
        <v>17108</v>
      </c>
    </row>
    <row r="7578" spans="1:17" x14ac:dyDescent="0.25">
      <c r="A7578" s="2" t="s">
        <v>6888</v>
      </c>
      <c r="B7578" s="2" t="s">
        <v>28</v>
      </c>
      <c r="C7578" s="2" t="s">
        <v>31</v>
      </c>
      <c r="D7578" s="2" t="s">
        <v>4818</v>
      </c>
      <c r="E7578" s="3" t="str">
        <f>LEFT(Table8[[#This Row],[PART NUMBER &amp; DESC]],6)</f>
        <v>027963</v>
      </c>
      <c r="G7578" t="s">
        <v>13633</v>
      </c>
      <c r="H7578" t="str">
        <f>Table8[[#This Row],[COMMODITY (FAMILY CODE)]]</f>
        <v>ELE-PWRDST</v>
      </c>
      <c r="I7578" s="8" t="s">
        <v>13629</v>
      </c>
      <c r="J7578" t="str">
        <f>Table8[[#This Row],[Column1]]</f>
        <v>027963</v>
      </c>
      <c r="K7578" s="8" t="s">
        <v>13630</v>
      </c>
      <c r="L7578" t="s">
        <v>13632</v>
      </c>
      <c r="M7578" s="8" t="s">
        <v>13631</v>
      </c>
      <c r="O7578" t="str">
        <f t="shared" si="118"/>
        <v>update item_mst set family_code = 'ELE-PWRDST' where item = '027963' and site_ref = 'BENN'</v>
      </c>
      <c r="Q7578" t="s">
        <v>16820</v>
      </c>
    </row>
    <row r="7579" spans="1:17" x14ac:dyDescent="0.25">
      <c r="A7579" s="3" t="s">
        <v>6888</v>
      </c>
      <c r="B7579" s="3" t="s">
        <v>28</v>
      </c>
      <c r="C7579" s="3" t="s">
        <v>31</v>
      </c>
      <c r="D7579" s="3" t="s">
        <v>4490</v>
      </c>
      <c r="E7579" s="3" t="str">
        <f>LEFT(Table8[[#This Row],[PART NUMBER &amp; DESC]],6)</f>
        <v>027376</v>
      </c>
      <c r="G7579" t="s">
        <v>13633</v>
      </c>
      <c r="H7579" t="str">
        <f>Table8[[#This Row],[COMMODITY (FAMILY CODE)]]</f>
        <v>ELE-PWRDST</v>
      </c>
      <c r="I7579" s="8" t="s">
        <v>13629</v>
      </c>
      <c r="J7579" t="str">
        <f>Table8[[#This Row],[Column1]]</f>
        <v>027376</v>
      </c>
      <c r="K7579" s="8" t="s">
        <v>13630</v>
      </c>
      <c r="L7579" t="s">
        <v>13632</v>
      </c>
      <c r="M7579" s="8" t="s">
        <v>13631</v>
      </c>
      <c r="O7579" t="str">
        <f t="shared" si="118"/>
        <v>update item_mst set family_code = 'ELE-PWRDST' where item = '027376' and site_ref = 'BENN'</v>
      </c>
      <c r="Q7579" t="s">
        <v>16804</v>
      </c>
    </row>
    <row r="7580" spans="1:17" x14ac:dyDescent="0.25">
      <c r="A7580" s="2" t="s">
        <v>6888</v>
      </c>
      <c r="B7580" s="2" t="s">
        <v>28</v>
      </c>
      <c r="C7580" s="2" t="s">
        <v>31</v>
      </c>
      <c r="D7580" s="2" t="s">
        <v>7084</v>
      </c>
      <c r="E7580" s="3" t="str">
        <f>LEFT(Table8[[#This Row],[PART NUMBER &amp; DESC]],6)</f>
        <v>032727</v>
      </c>
      <c r="G7580" t="s">
        <v>13633</v>
      </c>
      <c r="H7580" t="str">
        <f>Table8[[#This Row],[COMMODITY (FAMILY CODE)]]</f>
        <v>ELE-PWRDST</v>
      </c>
      <c r="I7580" s="8" t="s">
        <v>13629</v>
      </c>
      <c r="J7580" t="str">
        <f>Table8[[#This Row],[Column1]]</f>
        <v>032727</v>
      </c>
      <c r="K7580" s="8" t="s">
        <v>13630</v>
      </c>
      <c r="L7580" t="s">
        <v>13632</v>
      </c>
      <c r="M7580" s="8" t="s">
        <v>13631</v>
      </c>
      <c r="O7580" t="str">
        <f t="shared" si="118"/>
        <v>update item_mst set family_code = 'ELE-PWRDST' where item = '032727' and site_ref = 'BENN'</v>
      </c>
      <c r="Q7580" t="s">
        <v>19003</v>
      </c>
    </row>
    <row r="7581" spans="1:17" x14ac:dyDescent="0.25">
      <c r="A7581" s="3" t="s">
        <v>6888</v>
      </c>
      <c r="B7581" s="3" t="s">
        <v>28</v>
      </c>
      <c r="C7581" s="3" t="s">
        <v>31</v>
      </c>
      <c r="D7581" s="3" t="s">
        <v>7085</v>
      </c>
      <c r="E7581" s="3" t="str">
        <f>LEFT(Table8[[#This Row],[PART NUMBER &amp; DESC]],6)</f>
        <v>024164</v>
      </c>
      <c r="G7581" t="s">
        <v>13633</v>
      </c>
      <c r="H7581" t="str">
        <f>Table8[[#This Row],[COMMODITY (FAMILY CODE)]]</f>
        <v>ELE-PWRDST</v>
      </c>
      <c r="I7581" s="8" t="s">
        <v>13629</v>
      </c>
      <c r="J7581" t="str">
        <f>Table8[[#This Row],[Column1]]</f>
        <v>024164</v>
      </c>
      <c r="K7581" s="8" t="s">
        <v>13630</v>
      </c>
      <c r="L7581" t="s">
        <v>13632</v>
      </c>
      <c r="M7581" s="8" t="s">
        <v>13631</v>
      </c>
      <c r="O7581" t="str">
        <f t="shared" si="118"/>
        <v>update item_mst set family_code = 'ELE-PWRDST' where item = '024164' and site_ref = 'BENN'</v>
      </c>
      <c r="Q7581" t="s">
        <v>19004</v>
      </c>
    </row>
    <row r="7582" spans="1:17" x14ac:dyDescent="0.25">
      <c r="A7582" s="2" t="s">
        <v>6888</v>
      </c>
      <c r="B7582" s="2" t="s">
        <v>28</v>
      </c>
      <c r="C7582" s="2" t="s">
        <v>31</v>
      </c>
      <c r="D7582" s="2" t="s">
        <v>4389</v>
      </c>
      <c r="E7582" s="3" t="str">
        <f>LEFT(Table8[[#This Row],[PART NUMBER &amp; DESC]],6)</f>
        <v>027099</v>
      </c>
      <c r="G7582" t="s">
        <v>13633</v>
      </c>
      <c r="H7582" t="str">
        <f>Table8[[#This Row],[COMMODITY (FAMILY CODE)]]</f>
        <v>ELE-PWRDST</v>
      </c>
      <c r="I7582" s="8" t="s">
        <v>13629</v>
      </c>
      <c r="J7582" t="str">
        <f>Table8[[#This Row],[Column1]]</f>
        <v>027099</v>
      </c>
      <c r="K7582" s="8" t="s">
        <v>13630</v>
      </c>
      <c r="L7582" t="s">
        <v>13632</v>
      </c>
      <c r="M7582" s="8" t="s">
        <v>13631</v>
      </c>
      <c r="O7582" t="str">
        <f t="shared" si="118"/>
        <v>update item_mst set family_code = 'ELE-PWRDST' where item = '027099' and site_ref = 'BENN'</v>
      </c>
      <c r="Q7582" t="s">
        <v>19005</v>
      </c>
    </row>
    <row r="7583" spans="1:17" x14ac:dyDescent="0.25">
      <c r="A7583" s="2" t="s">
        <v>6888</v>
      </c>
      <c r="B7583" s="2" t="s">
        <v>28</v>
      </c>
      <c r="C7583" s="2" t="s">
        <v>31</v>
      </c>
      <c r="D7583" s="2" t="s">
        <v>7086</v>
      </c>
      <c r="E7583" s="3" t="str">
        <f>LEFT(Table8[[#This Row],[PART NUMBER &amp; DESC]],6)</f>
        <v>020168</v>
      </c>
      <c r="G7583" t="s">
        <v>13633</v>
      </c>
      <c r="H7583" t="str">
        <f>Table8[[#This Row],[COMMODITY (FAMILY CODE)]]</f>
        <v>ELE-PWRDST</v>
      </c>
      <c r="I7583" s="8" t="s">
        <v>13629</v>
      </c>
      <c r="J7583" t="str">
        <f>Table8[[#This Row],[Column1]]</f>
        <v>020168</v>
      </c>
      <c r="K7583" s="8" t="s">
        <v>13630</v>
      </c>
      <c r="L7583" t="s">
        <v>13632</v>
      </c>
      <c r="M7583" s="8" t="s">
        <v>13631</v>
      </c>
      <c r="O7583" t="str">
        <f t="shared" si="118"/>
        <v>update item_mst set family_code = 'ELE-PWRDST' where item = '020168' and site_ref = 'BENN'</v>
      </c>
      <c r="Q7583" t="s">
        <v>16765</v>
      </c>
    </row>
    <row r="7584" spans="1:17" x14ac:dyDescent="0.25">
      <c r="A7584" s="2" t="s">
        <v>6888</v>
      </c>
      <c r="B7584" s="2" t="s">
        <v>28</v>
      </c>
      <c r="C7584" s="2" t="s">
        <v>31</v>
      </c>
      <c r="D7584" s="2" t="s">
        <v>1031</v>
      </c>
      <c r="E7584" s="3" t="str">
        <f>LEFT(Table8[[#This Row],[PART NUMBER &amp; DESC]],6)</f>
        <v>021351</v>
      </c>
      <c r="G7584" t="s">
        <v>13633</v>
      </c>
      <c r="H7584" t="str">
        <f>Table8[[#This Row],[COMMODITY (FAMILY CODE)]]</f>
        <v>ELE-PWRDST</v>
      </c>
      <c r="I7584" s="8" t="s">
        <v>13629</v>
      </c>
      <c r="J7584" t="str">
        <f>Table8[[#This Row],[Column1]]</f>
        <v>021351</v>
      </c>
      <c r="K7584" s="8" t="s">
        <v>13630</v>
      </c>
      <c r="L7584" t="s">
        <v>13632</v>
      </c>
      <c r="M7584" s="8" t="s">
        <v>13631</v>
      </c>
      <c r="O7584" t="str">
        <f t="shared" si="118"/>
        <v>update item_mst set family_code = 'ELE-PWRDST' where item = '021351' and site_ref = 'BENN'</v>
      </c>
      <c r="Q7584" t="s">
        <v>16721</v>
      </c>
    </row>
    <row r="7585" spans="1:17" x14ac:dyDescent="0.25">
      <c r="A7585" s="2" t="s">
        <v>6888</v>
      </c>
      <c r="B7585" s="2" t="s">
        <v>28</v>
      </c>
      <c r="C7585" s="2" t="s">
        <v>31</v>
      </c>
      <c r="D7585" s="2" t="s">
        <v>4381</v>
      </c>
      <c r="E7585" s="3" t="str">
        <f>LEFT(Table8[[#This Row],[PART NUMBER &amp; DESC]],6)</f>
        <v>027002</v>
      </c>
      <c r="G7585" t="s">
        <v>13633</v>
      </c>
      <c r="H7585" t="str">
        <f>Table8[[#This Row],[COMMODITY (FAMILY CODE)]]</f>
        <v>ELE-PWRDST</v>
      </c>
      <c r="I7585" s="8" t="s">
        <v>13629</v>
      </c>
      <c r="J7585" t="str">
        <f>Table8[[#This Row],[Column1]]</f>
        <v>027002</v>
      </c>
      <c r="K7585" s="8" t="s">
        <v>13630</v>
      </c>
      <c r="L7585" t="s">
        <v>13632</v>
      </c>
      <c r="M7585" s="8" t="s">
        <v>13631</v>
      </c>
      <c r="O7585" t="str">
        <f t="shared" si="118"/>
        <v>update item_mst set family_code = 'ELE-PWRDST' where item = '027002' and site_ref = 'BENN'</v>
      </c>
      <c r="Q7585" t="s">
        <v>16791</v>
      </c>
    </row>
    <row r="7586" spans="1:17" x14ac:dyDescent="0.25">
      <c r="A7586" s="3" t="s">
        <v>6888</v>
      </c>
      <c r="B7586" s="3" t="s">
        <v>28</v>
      </c>
      <c r="C7586" s="3" t="s">
        <v>31</v>
      </c>
      <c r="D7586" s="3" t="s">
        <v>4390</v>
      </c>
      <c r="E7586" s="3" t="str">
        <f>LEFT(Table8[[#This Row],[PART NUMBER &amp; DESC]],6)</f>
        <v>027100</v>
      </c>
      <c r="G7586" t="s">
        <v>13633</v>
      </c>
      <c r="H7586" t="str">
        <f>Table8[[#This Row],[COMMODITY (FAMILY CODE)]]</f>
        <v>ELE-PWRDST</v>
      </c>
      <c r="I7586" s="8" t="s">
        <v>13629</v>
      </c>
      <c r="J7586" t="str">
        <f>Table8[[#This Row],[Column1]]</f>
        <v>027100</v>
      </c>
      <c r="K7586" s="8" t="s">
        <v>13630</v>
      </c>
      <c r="L7586" t="s">
        <v>13632</v>
      </c>
      <c r="M7586" s="8" t="s">
        <v>13631</v>
      </c>
      <c r="O7586" t="str">
        <f t="shared" si="118"/>
        <v>update item_mst set family_code = 'ELE-PWRDST' where item = '027100' and site_ref = 'BENN'</v>
      </c>
      <c r="Q7586" t="s">
        <v>19006</v>
      </c>
    </row>
    <row r="7587" spans="1:17" x14ac:dyDescent="0.25">
      <c r="A7587" s="3" t="s">
        <v>6888</v>
      </c>
      <c r="B7587" s="3" t="s">
        <v>28</v>
      </c>
      <c r="C7587" s="3" t="s">
        <v>31</v>
      </c>
      <c r="D7587" s="3" t="s">
        <v>4421</v>
      </c>
      <c r="E7587" s="3" t="str">
        <f>LEFT(Table8[[#This Row],[PART NUMBER &amp; DESC]],6)</f>
        <v>026921</v>
      </c>
      <c r="G7587" t="s">
        <v>13633</v>
      </c>
      <c r="H7587" t="str">
        <f>Table8[[#This Row],[COMMODITY (FAMILY CODE)]]</f>
        <v>ELE-PWRDST</v>
      </c>
      <c r="I7587" s="8" t="s">
        <v>13629</v>
      </c>
      <c r="J7587" t="str">
        <f>Table8[[#This Row],[Column1]]</f>
        <v>026921</v>
      </c>
      <c r="K7587" s="8" t="s">
        <v>13630</v>
      </c>
      <c r="L7587" t="s">
        <v>13632</v>
      </c>
      <c r="M7587" s="8" t="s">
        <v>13631</v>
      </c>
      <c r="O7587" t="str">
        <f t="shared" si="118"/>
        <v>update item_mst set family_code = 'ELE-PWRDST' where item = '026921' and site_ref = 'BENN'</v>
      </c>
      <c r="Q7587" t="s">
        <v>16698</v>
      </c>
    </row>
    <row r="7588" spans="1:17" x14ac:dyDescent="0.25">
      <c r="A7588" s="2" t="s">
        <v>6888</v>
      </c>
      <c r="B7588" s="2" t="s">
        <v>28</v>
      </c>
      <c r="C7588" s="2" t="s">
        <v>31</v>
      </c>
      <c r="D7588" s="2" t="s">
        <v>7087</v>
      </c>
      <c r="E7588" s="3" t="str">
        <f>LEFT(Table8[[#This Row],[PART NUMBER &amp; DESC]],6)</f>
        <v>034499</v>
      </c>
      <c r="G7588" t="s">
        <v>13633</v>
      </c>
      <c r="H7588" t="str">
        <f>Table8[[#This Row],[COMMODITY (FAMILY CODE)]]</f>
        <v>ELE-PWRDST</v>
      </c>
      <c r="I7588" s="8" t="s">
        <v>13629</v>
      </c>
      <c r="J7588" t="str">
        <f>Table8[[#This Row],[Column1]]</f>
        <v>034499</v>
      </c>
      <c r="K7588" s="8" t="s">
        <v>13630</v>
      </c>
      <c r="L7588" t="s">
        <v>13632</v>
      </c>
      <c r="M7588" s="8" t="s">
        <v>13631</v>
      </c>
      <c r="O7588" t="str">
        <f t="shared" si="118"/>
        <v>update item_mst set family_code = 'ELE-PWRDST' where item = '034499' and site_ref = 'BENN'</v>
      </c>
      <c r="Q7588" t="s">
        <v>19007</v>
      </c>
    </row>
    <row r="7589" spans="1:17" x14ac:dyDescent="0.25">
      <c r="A7589" s="2" t="s">
        <v>6888</v>
      </c>
      <c r="B7589" s="2" t="s">
        <v>28</v>
      </c>
      <c r="C7589" s="2" t="s">
        <v>30</v>
      </c>
      <c r="D7589" s="2" t="s">
        <v>7088</v>
      </c>
      <c r="E7589" s="3" t="str">
        <f>LEFT(Table8[[#This Row],[PART NUMBER &amp; DESC]],6)</f>
        <v>034509</v>
      </c>
      <c r="G7589" t="s">
        <v>13633</v>
      </c>
      <c r="H7589" t="str">
        <f>Table8[[#This Row],[COMMODITY (FAMILY CODE)]]</f>
        <v>ELE-GAUGE</v>
      </c>
      <c r="I7589" s="8" t="s">
        <v>13629</v>
      </c>
      <c r="J7589" t="str">
        <f>Table8[[#This Row],[Column1]]</f>
        <v>034509</v>
      </c>
      <c r="K7589" s="8" t="s">
        <v>13630</v>
      </c>
      <c r="L7589" t="s">
        <v>13632</v>
      </c>
      <c r="M7589" s="8" t="s">
        <v>13631</v>
      </c>
      <c r="O7589" t="str">
        <f t="shared" si="118"/>
        <v>update item_mst set family_code = 'ELE-GAUGE' where item = '034509' and site_ref = 'BENN'</v>
      </c>
      <c r="Q7589" t="s">
        <v>19008</v>
      </c>
    </row>
    <row r="7590" spans="1:17" x14ac:dyDescent="0.25">
      <c r="A7590" s="3" t="s">
        <v>6888</v>
      </c>
      <c r="B7590" s="3" t="s">
        <v>28</v>
      </c>
      <c r="C7590" s="3" t="s">
        <v>31</v>
      </c>
      <c r="D7590" s="3" t="s">
        <v>7089</v>
      </c>
      <c r="E7590" s="3" t="str">
        <f>LEFT(Table8[[#This Row],[PART NUMBER &amp; DESC]],6)</f>
        <v>032432</v>
      </c>
      <c r="G7590" t="s">
        <v>13633</v>
      </c>
      <c r="H7590" t="str">
        <f>Table8[[#This Row],[COMMODITY (FAMILY CODE)]]</f>
        <v>ELE-PWRDST</v>
      </c>
      <c r="I7590" s="8" t="s">
        <v>13629</v>
      </c>
      <c r="J7590" t="str">
        <f>Table8[[#This Row],[Column1]]</f>
        <v>032432</v>
      </c>
      <c r="K7590" s="8" t="s">
        <v>13630</v>
      </c>
      <c r="L7590" t="s">
        <v>13632</v>
      </c>
      <c r="M7590" s="8" t="s">
        <v>13631</v>
      </c>
      <c r="O7590" t="str">
        <f t="shared" si="118"/>
        <v>update item_mst set family_code = 'ELE-PWRDST' where item = '032432' and site_ref = 'BENN'</v>
      </c>
      <c r="Q7590" t="s">
        <v>16847</v>
      </c>
    </row>
    <row r="7591" spans="1:17" x14ac:dyDescent="0.25">
      <c r="A7591" s="2" t="s">
        <v>7090</v>
      </c>
      <c r="B7591" s="2" t="s">
        <v>16</v>
      </c>
      <c r="C7591" s="2" t="s">
        <v>19</v>
      </c>
      <c r="D7591" s="2" t="s">
        <v>7091</v>
      </c>
      <c r="E7591" s="3" t="str">
        <f>LEFT(Table8[[#This Row],[PART NUMBER &amp; DESC]],6)</f>
        <v>034441</v>
      </c>
      <c r="G7591" t="s">
        <v>13633</v>
      </c>
      <c r="H7591" t="str">
        <f>Table8[[#This Row],[COMMODITY (FAMILY CODE)]]</f>
        <v>INT-FURN</v>
      </c>
      <c r="I7591" s="8" t="s">
        <v>13629</v>
      </c>
      <c r="J7591" t="str">
        <f>Table8[[#This Row],[Column1]]</f>
        <v>034441</v>
      </c>
      <c r="K7591" s="8" t="s">
        <v>13630</v>
      </c>
      <c r="L7591" t="s">
        <v>13632</v>
      </c>
      <c r="M7591" s="8" t="s">
        <v>13631</v>
      </c>
      <c r="O7591" t="str">
        <f t="shared" si="118"/>
        <v>update item_mst set family_code = 'INT-FURN' where item = '034441' and site_ref = 'BENN'</v>
      </c>
      <c r="Q7591" t="s">
        <v>19009</v>
      </c>
    </row>
    <row r="7592" spans="1:17" x14ac:dyDescent="0.25">
      <c r="A7592" s="3" t="s">
        <v>6888</v>
      </c>
      <c r="B7592" s="3" t="s">
        <v>28</v>
      </c>
      <c r="C7592" s="3" t="s">
        <v>31</v>
      </c>
      <c r="D7592" s="3" t="s">
        <v>7092</v>
      </c>
      <c r="E7592" s="3" t="str">
        <f>LEFT(Table8[[#This Row],[PART NUMBER &amp; DESC]],6)</f>
        <v>027103</v>
      </c>
      <c r="G7592" t="s">
        <v>13633</v>
      </c>
      <c r="H7592" t="str">
        <f>Table8[[#This Row],[COMMODITY (FAMILY CODE)]]</f>
        <v>ELE-PWRDST</v>
      </c>
      <c r="I7592" s="8" t="s">
        <v>13629</v>
      </c>
      <c r="J7592" t="str">
        <f>Table8[[#This Row],[Column1]]</f>
        <v>027103</v>
      </c>
      <c r="K7592" s="8" t="s">
        <v>13630</v>
      </c>
      <c r="L7592" t="s">
        <v>13632</v>
      </c>
      <c r="M7592" s="8" t="s">
        <v>13631</v>
      </c>
      <c r="O7592" t="str">
        <f t="shared" si="118"/>
        <v>update item_mst set family_code = 'ELE-PWRDST' where item = '027103' and site_ref = 'BENN'</v>
      </c>
      <c r="Q7592" t="s">
        <v>18895</v>
      </c>
    </row>
    <row r="7593" spans="1:17" x14ac:dyDescent="0.25">
      <c r="A7593" s="2" t="s">
        <v>6888</v>
      </c>
      <c r="B7593" s="2" t="s">
        <v>28</v>
      </c>
      <c r="C7593" s="2" t="s">
        <v>30</v>
      </c>
      <c r="D7593" s="2" t="s">
        <v>7093</v>
      </c>
      <c r="E7593" s="3" t="str">
        <f>LEFT(Table8[[#This Row],[PART NUMBER &amp; DESC]],6)</f>
        <v>034558</v>
      </c>
      <c r="G7593" t="s">
        <v>13633</v>
      </c>
      <c r="H7593" t="str">
        <f>Table8[[#This Row],[COMMODITY (FAMILY CODE)]]</f>
        <v>ELE-GAUGE</v>
      </c>
      <c r="I7593" s="8" t="s">
        <v>13629</v>
      </c>
      <c r="J7593" t="str">
        <f>Table8[[#This Row],[Column1]]</f>
        <v>034558</v>
      </c>
      <c r="K7593" s="8" t="s">
        <v>13630</v>
      </c>
      <c r="L7593" t="s">
        <v>13632</v>
      </c>
      <c r="M7593" s="8" t="s">
        <v>13631</v>
      </c>
      <c r="O7593" t="str">
        <f t="shared" si="118"/>
        <v>update item_mst set family_code = 'ELE-GAUGE' where item = '034558' and site_ref = 'BENN'</v>
      </c>
      <c r="Q7593" t="s">
        <v>19010</v>
      </c>
    </row>
    <row r="7594" spans="1:17" x14ac:dyDescent="0.25">
      <c r="A7594" s="3" t="s">
        <v>6888</v>
      </c>
      <c r="B7594" s="3" t="s">
        <v>28</v>
      </c>
      <c r="C7594" s="3" t="s">
        <v>31</v>
      </c>
      <c r="D7594" s="3" t="s">
        <v>4487</v>
      </c>
      <c r="E7594" s="3" t="str">
        <f>LEFT(Table8[[#This Row],[PART NUMBER &amp; DESC]],6)</f>
        <v>027295</v>
      </c>
      <c r="G7594" t="s">
        <v>13633</v>
      </c>
      <c r="H7594" t="str">
        <f>Table8[[#This Row],[COMMODITY (FAMILY CODE)]]</f>
        <v>ELE-PWRDST</v>
      </c>
      <c r="I7594" s="8" t="s">
        <v>13629</v>
      </c>
      <c r="J7594" t="str">
        <f>Table8[[#This Row],[Column1]]</f>
        <v>027295</v>
      </c>
      <c r="K7594" s="8" t="s">
        <v>13630</v>
      </c>
      <c r="L7594" t="s">
        <v>13632</v>
      </c>
      <c r="M7594" s="8" t="s">
        <v>13631</v>
      </c>
      <c r="O7594" t="str">
        <f t="shared" si="118"/>
        <v>update item_mst set family_code = 'ELE-PWRDST' where item = '027295' and site_ref = 'BENN'</v>
      </c>
      <c r="Q7594" t="s">
        <v>16801</v>
      </c>
    </row>
    <row r="7595" spans="1:17" x14ac:dyDescent="0.25">
      <c r="A7595" s="3" t="s">
        <v>6888</v>
      </c>
      <c r="B7595" s="3" t="s">
        <v>28</v>
      </c>
      <c r="C7595" s="3" t="s">
        <v>31</v>
      </c>
      <c r="D7595" s="3" t="s">
        <v>4791</v>
      </c>
      <c r="E7595" s="3" t="str">
        <f>LEFT(Table8[[#This Row],[PART NUMBER &amp; DESC]],6)</f>
        <v>014815</v>
      </c>
      <c r="G7595" t="s">
        <v>13633</v>
      </c>
      <c r="H7595" t="str">
        <f>Table8[[#This Row],[COMMODITY (FAMILY CODE)]]</f>
        <v>ELE-PWRDST</v>
      </c>
      <c r="I7595" s="8" t="s">
        <v>13629</v>
      </c>
      <c r="J7595" t="str">
        <f>Table8[[#This Row],[Column1]]</f>
        <v>014815</v>
      </c>
      <c r="K7595" s="8" t="s">
        <v>13630</v>
      </c>
      <c r="L7595" t="s">
        <v>13632</v>
      </c>
      <c r="M7595" s="8" t="s">
        <v>13631</v>
      </c>
      <c r="O7595" t="str">
        <f t="shared" si="118"/>
        <v>update item_mst set family_code = 'ELE-PWRDST' where item = '014815' and site_ref = 'BENN'</v>
      </c>
      <c r="Q7595" t="s">
        <v>17097</v>
      </c>
    </row>
    <row r="7596" spans="1:17" x14ac:dyDescent="0.25">
      <c r="A7596" s="3" t="s">
        <v>6888</v>
      </c>
      <c r="B7596" s="3" t="s">
        <v>28</v>
      </c>
      <c r="C7596" s="3" t="s">
        <v>31</v>
      </c>
      <c r="D7596" s="3" t="s">
        <v>7094</v>
      </c>
      <c r="E7596" s="3" t="str">
        <f>LEFT(Table8[[#This Row],[PART NUMBER &amp; DESC]],6)</f>
        <v>034680</v>
      </c>
      <c r="G7596" t="s">
        <v>13633</v>
      </c>
      <c r="H7596" t="str">
        <f>Table8[[#This Row],[COMMODITY (FAMILY CODE)]]</f>
        <v>ELE-PWRDST</v>
      </c>
      <c r="I7596" s="8" t="s">
        <v>13629</v>
      </c>
      <c r="J7596" t="str">
        <f>Table8[[#This Row],[Column1]]</f>
        <v>034680</v>
      </c>
      <c r="K7596" s="8" t="s">
        <v>13630</v>
      </c>
      <c r="L7596" t="s">
        <v>13632</v>
      </c>
      <c r="M7596" s="8" t="s">
        <v>13631</v>
      </c>
      <c r="O7596" t="str">
        <f t="shared" si="118"/>
        <v>update item_mst set family_code = 'ELE-PWRDST' where item = '034680' and site_ref = 'BENN'</v>
      </c>
      <c r="Q7596" t="s">
        <v>19011</v>
      </c>
    </row>
    <row r="7597" spans="1:17" x14ac:dyDescent="0.25">
      <c r="A7597" s="3" t="s">
        <v>6888</v>
      </c>
      <c r="B7597" s="3" t="s">
        <v>28</v>
      </c>
      <c r="C7597" s="3" t="s">
        <v>31</v>
      </c>
      <c r="D7597" s="3" t="s">
        <v>7095</v>
      </c>
      <c r="E7597" s="3" t="str">
        <f>LEFT(Table8[[#This Row],[PART NUMBER &amp; DESC]],6)</f>
        <v>034674</v>
      </c>
      <c r="G7597" t="s">
        <v>13633</v>
      </c>
      <c r="H7597" t="str">
        <f>Table8[[#This Row],[COMMODITY (FAMILY CODE)]]</f>
        <v>ELE-PWRDST</v>
      </c>
      <c r="I7597" s="8" t="s">
        <v>13629</v>
      </c>
      <c r="J7597" t="str">
        <f>Table8[[#This Row],[Column1]]</f>
        <v>034674</v>
      </c>
      <c r="K7597" s="8" t="s">
        <v>13630</v>
      </c>
      <c r="L7597" t="s">
        <v>13632</v>
      </c>
      <c r="M7597" s="8" t="s">
        <v>13631</v>
      </c>
      <c r="O7597" t="str">
        <f t="shared" si="118"/>
        <v>update item_mst set family_code = 'ELE-PWRDST' where item = '034674' and site_ref = 'BENN'</v>
      </c>
      <c r="Q7597" t="s">
        <v>19012</v>
      </c>
    </row>
    <row r="7598" spans="1:17" x14ac:dyDescent="0.25">
      <c r="A7598" s="2" t="s">
        <v>6888</v>
      </c>
      <c r="B7598" s="2" t="s">
        <v>28</v>
      </c>
      <c r="C7598" s="2" t="s">
        <v>31</v>
      </c>
      <c r="D7598" s="2" t="s">
        <v>7096</v>
      </c>
      <c r="E7598" s="3" t="str">
        <f>LEFT(Table8[[#This Row],[PART NUMBER &amp; DESC]],6)</f>
        <v>034675</v>
      </c>
      <c r="G7598" t="s">
        <v>13633</v>
      </c>
      <c r="H7598" t="str">
        <f>Table8[[#This Row],[COMMODITY (FAMILY CODE)]]</f>
        <v>ELE-PWRDST</v>
      </c>
      <c r="I7598" s="8" t="s">
        <v>13629</v>
      </c>
      <c r="J7598" t="str">
        <f>Table8[[#This Row],[Column1]]</f>
        <v>034675</v>
      </c>
      <c r="K7598" s="8" t="s">
        <v>13630</v>
      </c>
      <c r="L7598" t="s">
        <v>13632</v>
      </c>
      <c r="M7598" s="8" t="s">
        <v>13631</v>
      </c>
      <c r="O7598" t="str">
        <f t="shared" si="118"/>
        <v>update item_mst set family_code = 'ELE-PWRDST' where item = '034675' and site_ref = 'BENN'</v>
      </c>
      <c r="Q7598" t="s">
        <v>19013</v>
      </c>
    </row>
    <row r="7599" spans="1:17" x14ac:dyDescent="0.25">
      <c r="A7599" s="3" t="s">
        <v>6888</v>
      </c>
      <c r="B7599" s="3" t="s">
        <v>28</v>
      </c>
      <c r="C7599" s="3" t="s">
        <v>31</v>
      </c>
      <c r="D7599" s="3" t="s">
        <v>7097</v>
      </c>
      <c r="E7599" s="3" t="str">
        <f>LEFT(Table8[[#This Row],[PART NUMBER &amp; DESC]],6)</f>
        <v>034678</v>
      </c>
      <c r="G7599" t="s">
        <v>13633</v>
      </c>
      <c r="H7599" t="str">
        <f>Table8[[#This Row],[COMMODITY (FAMILY CODE)]]</f>
        <v>ELE-PWRDST</v>
      </c>
      <c r="I7599" s="8" t="s">
        <v>13629</v>
      </c>
      <c r="J7599" t="str">
        <f>Table8[[#This Row],[Column1]]</f>
        <v>034678</v>
      </c>
      <c r="K7599" s="8" t="s">
        <v>13630</v>
      </c>
      <c r="L7599" t="s">
        <v>13632</v>
      </c>
      <c r="M7599" s="8" t="s">
        <v>13631</v>
      </c>
      <c r="O7599" t="str">
        <f t="shared" si="118"/>
        <v>update item_mst set family_code = 'ELE-PWRDST' where item = '034678' and site_ref = 'BENN'</v>
      </c>
      <c r="Q7599" t="s">
        <v>19014</v>
      </c>
    </row>
    <row r="7600" spans="1:17" x14ac:dyDescent="0.25">
      <c r="A7600" s="3" t="s">
        <v>6888</v>
      </c>
      <c r="B7600" s="3" t="s">
        <v>28</v>
      </c>
      <c r="C7600" s="3" t="s">
        <v>31</v>
      </c>
      <c r="D7600" s="3" t="s">
        <v>4446</v>
      </c>
      <c r="E7600" s="3" t="str">
        <f>LEFT(Table8[[#This Row],[PART NUMBER &amp; DESC]],6)</f>
        <v>015711</v>
      </c>
      <c r="G7600" t="s">
        <v>13633</v>
      </c>
      <c r="H7600" t="str">
        <f>Table8[[#This Row],[COMMODITY (FAMILY CODE)]]</f>
        <v>ELE-PWRDST</v>
      </c>
      <c r="I7600" s="8" t="s">
        <v>13629</v>
      </c>
      <c r="J7600" t="str">
        <f>Table8[[#This Row],[Column1]]</f>
        <v>015711</v>
      </c>
      <c r="K7600" s="8" t="s">
        <v>13630</v>
      </c>
      <c r="L7600" t="s">
        <v>13632</v>
      </c>
      <c r="M7600" s="8" t="s">
        <v>13631</v>
      </c>
      <c r="O7600" t="str">
        <f t="shared" si="118"/>
        <v>update item_mst set family_code = 'ELE-PWRDST' where item = '015711' and site_ref = 'BENN'</v>
      </c>
      <c r="Q7600" t="s">
        <v>16733</v>
      </c>
    </row>
    <row r="7601" spans="1:17" x14ac:dyDescent="0.25">
      <c r="A7601" s="3" t="s">
        <v>6888</v>
      </c>
      <c r="B7601" s="3" t="s">
        <v>28</v>
      </c>
      <c r="C7601" s="3" t="s">
        <v>30</v>
      </c>
      <c r="D7601" s="3" t="s">
        <v>7098</v>
      </c>
      <c r="E7601" s="3" t="str">
        <f>LEFT(Table8[[#This Row],[PART NUMBER &amp; DESC]],6)</f>
        <v>034666</v>
      </c>
      <c r="G7601" t="s">
        <v>13633</v>
      </c>
      <c r="H7601" t="str">
        <f>Table8[[#This Row],[COMMODITY (FAMILY CODE)]]</f>
        <v>ELE-GAUGE</v>
      </c>
      <c r="I7601" s="8" t="s">
        <v>13629</v>
      </c>
      <c r="J7601" t="str">
        <f>Table8[[#This Row],[Column1]]</f>
        <v>034666</v>
      </c>
      <c r="K7601" s="8" t="s">
        <v>13630</v>
      </c>
      <c r="L7601" t="s">
        <v>13632</v>
      </c>
      <c r="M7601" s="8" t="s">
        <v>13631</v>
      </c>
      <c r="O7601" t="str">
        <f t="shared" si="118"/>
        <v>update item_mst set family_code = 'ELE-GAUGE' where item = '034666' and site_ref = 'BENN'</v>
      </c>
      <c r="Q7601" t="s">
        <v>19015</v>
      </c>
    </row>
    <row r="7602" spans="1:17" x14ac:dyDescent="0.25">
      <c r="A7602" s="2" t="s">
        <v>6888</v>
      </c>
      <c r="B7602" s="2" t="s">
        <v>28</v>
      </c>
      <c r="C7602" s="2" t="s">
        <v>31</v>
      </c>
      <c r="D7602" s="2" t="s">
        <v>7099</v>
      </c>
      <c r="E7602" s="3" t="str">
        <f>LEFT(Table8[[#This Row],[PART NUMBER &amp; DESC]],6)</f>
        <v>032719</v>
      </c>
      <c r="G7602" t="s">
        <v>13633</v>
      </c>
      <c r="H7602" t="str">
        <f>Table8[[#This Row],[COMMODITY (FAMILY CODE)]]</f>
        <v>ELE-PWRDST</v>
      </c>
      <c r="I7602" s="8" t="s">
        <v>13629</v>
      </c>
      <c r="J7602" t="str">
        <f>Table8[[#This Row],[Column1]]</f>
        <v>032719</v>
      </c>
      <c r="K7602" s="8" t="s">
        <v>13630</v>
      </c>
      <c r="L7602" t="s">
        <v>13632</v>
      </c>
      <c r="M7602" s="8" t="s">
        <v>13631</v>
      </c>
      <c r="O7602" t="str">
        <f t="shared" si="118"/>
        <v>update item_mst set family_code = 'ELE-PWRDST' where item = '032719' and site_ref = 'BENN'</v>
      </c>
      <c r="Q7602" t="s">
        <v>19016</v>
      </c>
    </row>
    <row r="7603" spans="1:17" x14ac:dyDescent="0.25">
      <c r="A7603" s="2" t="s">
        <v>6888</v>
      </c>
      <c r="B7603" s="2" t="s">
        <v>28</v>
      </c>
      <c r="C7603" s="2" t="s">
        <v>31</v>
      </c>
      <c r="D7603" s="2" t="s">
        <v>4516</v>
      </c>
      <c r="E7603" s="3" t="str">
        <f>LEFT(Table8[[#This Row],[PART NUMBER &amp; DESC]],6)</f>
        <v>032433</v>
      </c>
      <c r="G7603" t="s">
        <v>13633</v>
      </c>
      <c r="H7603" t="str">
        <f>Table8[[#This Row],[COMMODITY (FAMILY CODE)]]</f>
        <v>ELE-PWRDST</v>
      </c>
      <c r="I7603" s="8" t="s">
        <v>13629</v>
      </c>
      <c r="J7603" t="str">
        <f>Table8[[#This Row],[Column1]]</f>
        <v>032433</v>
      </c>
      <c r="K7603" s="8" t="s">
        <v>13630</v>
      </c>
      <c r="L7603" t="s">
        <v>13632</v>
      </c>
      <c r="M7603" s="8" t="s">
        <v>13631</v>
      </c>
      <c r="O7603" t="str">
        <f t="shared" si="118"/>
        <v>update item_mst set family_code = 'ELE-PWRDST' where item = '032433' and site_ref = 'BENN'</v>
      </c>
      <c r="Q7603" t="s">
        <v>16848</v>
      </c>
    </row>
    <row r="7604" spans="1:17" x14ac:dyDescent="0.25">
      <c r="A7604" s="3" t="s">
        <v>6888</v>
      </c>
      <c r="B7604" s="3" t="s">
        <v>28</v>
      </c>
      <c r="C7604" s="3" t="s">
        <v>30</v>
      </c>
      <c r="D7604" s="3" t="s">
        <v>7100</v>
      </c>
      <c r="E7604" s="3" t="str">
        <f>LEFT(Table8[[#This Row],[PART NUMBER &amp; DESC]],6)</f>
        <v>034384</v>
      </c>
      <c r="G7604" t="s">
        <v>13633</v>
      </c>
      <c r="H7604" t="str">
        <f>Table8[[#This Row],[COMMODITY (FAMILY CODE)]]</f>
        <v>ELE-GAUGE</v>
      </c>
      <c r="I7604" s="8" t="s">
        <v>13629</v>
      </c>
      <c r="J7604" t="str">
        <f>Table8[[#This Row],[Column1]]</f>
        <v>034384</v>
      </c>
      <c r="K7604" s="8" t="s">
        <v>13630</v>
      </c>
      <c r="L7604" t="s">
        <v>13632</v>
      </c>
      <c r="M7604" s="8" t="s">
        <v>13631</v>
      </c>
      <c r="O7604" t="str">
        <f t="shared" si="118"/>
        <v>update item_mst set family_code = 'ELE-GAUGE' where item = '034384' and site_ref = 'BENN'</v>
      </c>
      <c r="Q7604" t="s">
        <v>19017</v>
      </c>
    </row>
    <row r="7605" spans="1:17" x14ac:dyDescent="0.25">
      <c r="A7605" s="2" t="s">
        <v>6888</v>
      </c>
      <c r="B7605" s="2" t="s">
        <v>28</v>
      </c>
      <c r="C7605" s="2" t="s">
        <v>31</v>
      </c>
      <c r="D7605" s="2" t="s">
        <v>7101</v>
      </c>
      <c r="E7605" s="3" t="str">
        <f>LEFT(Table8[[#This Row],[PART NUMBER &amp; DESC]],6)</f>
        <v>032777</v>
      </c>
      <c r="G7605" t="s">
        <v>13633</v>
      </c>
      <c r="H7605" t="str">
        <f>Table8[[#This Row],[COMMODITY (FAMILY CODE)]]</f>
        <v>ELE-PWRDST</v>
      </c>
      <c r="I7605" s="8" t="s">
        <v>13629</v>
      </c>
      <c r="J7605" t="str">
        <f>Table8[[#This Row],[Column1]]</f>
        <v>032777</v>
      </c>
      <c r="K7605" s="8" t="s">
        <v>13630</v>
      </c>
      <c r="L7605" t="s">
        <v>13632</v>
      </c>
      <c r="M7605" s="8" t="s">
        <v>13631</v>
      </c>
      <c r="O7605" t="str">
        <f t="shared" si="118"/>
        <v>update item_mst set family_code = 'ELE-PWRDST' where item = '032777' and site_ref = 'BENN'</v>
      </c>
      <c r="Q7605" t="s">
        <v>19018</v>
      </c>
    </row>
    <row r="7606" spans="1:17" x14ac:dyDescent="0.25">
      <c r="A7606" s="3" t="s">
        <v>6888</v>
      </c>
      <c r="B7606" s="3" t="s">
        <v>28</v>
      </c>
      <c r="C7606" s="3" t="s">
        <v>31</v>
      </c>
      <c r="D7606" s="3" t="s">
        <v>7102</v>
      </c>
      <c r="E7606" s="3" t="str">
        <f>LEFT(Table8[[#This Row],[PART NUMBER &amp; DESC]],6)</f>
        <v>032720</v>
      </c>
      <c r="G7606" t="s">
        <v>13633</v>
      </c>
      <c r="H7606" t="str">
        <f>Table8[[#This Row],[COMMODITY (FAMILY CODE)]]</f>
        <v>ELE-PWRDST</v>
      </c>
      <c r="I7606" s="8" t="s">
        <v>13629</v>
      </c>
      <c r="J7606" t="str">
        <f>Table8[[#This Row],[Column1]]</f>
        <v>032720</v>
      </c>
      <c r="K7606" s="8" t="s">
        <v>13630</v>
      </c>
      <c r="L7606" t="s">
        <v>13632</v>
      </c>
      <c r="M7606" s="8" t="s">
        <v>13631</v>
      </c>
      <c r="O7606" t="str">
        <f t="shared" si="118"/>
        <v>update item_mst set family_code = 'ELE-PWRDST' where item = '032720' and site_ref = 'BENN'</v>
      </c>
      <c r="Q7606" t="s">
        <v>19019</v>
      </c>
    </row>
    <row r="7607" spans="1:17" x14ac:dyDescent="0.25">
      <c r="A7607" s="3" t="s">
        <v>7103</v>
      </c>
      <c r="B7607" s="3" t="s">
        <v>0</v>
      </c>
      <c r="C7607" s="3" t="s">
        <v>3</v>
      </c>
      <c r="D7607" s="3" t="s">
        <v>7104</v>
      </c>
      <c r="E7607" s="3" t="str">
        <f>LEFT(Table8[[#This Row],[PART NUMBER &amp; DESC]],6)</f>
        <v>030753</v>
      </c>
      <c r="G7607" t="s">
        <v>13633</v>
      </c>
      <c r="H7607" t="str">
        <f>Table8[[#This Row],[COMMODITY (FAMILY CODE)]]</f>
        <v>CMP-CNCALU</v>
      </c>
      <c r="I7607" s="8" t="s">
        <v>13629</v>
      </c>
      <c r="J7607" t="str">
        <f>Table8[[#This Row],[Column1]]</f>
        <v>030753</v>
      </c>
      <c r="K7607" s="8" t="s">
        <v>13630</v>
      </c>
      <c r="L7607" t="s">
        <v>13632</v>
      </c>
      <c r="M7607" s="8" t="s">
        <v>13631</v>
      </c>
      <c r="O7607" t="str">
        <f t="shared" si="118"/>
        <v>update item_mst set family_code = 'CMP-CNCALU' where item = '030753' and site_ref = 'BENN'</v>
      </c>
      <c r="Q7607" t="s">
        <v>19020</v>
      </c>
    </row>
    <row r="7608" spans="1:17" x14ac:dyDescent="0.25">
      <c r="A7608" s="2" t="s">
        <v>7105</v>
      </c>
      <c r="B7608" s="2" t="s">
        <v>28</v>
      </c>
      <c r="C7608" s="2" t="s">
        <v>33</v>
      </c>
      <c r="D7608" s="2" t="s">
        <v>1134</v>
      </c>
      <c r="E7608" s="3" t="str">
        <f>LEFT(Table8[[#This Row],[PART NUMBER &amp; DESC]],6)</f>
        <v>020599</v>
      </c>
      <c r="G7608" t="s">
        <v>13633</v>
      </c>
      <c r="H7608" t="str">
        <f>Table8[[#This Row],[COMMODITY (FAMILY CODE)]]</f>
        <v>ELE-AUDIO</v>
      </c>
      <c r="I7608" s="8" t="s">
        <v>13629</v>
      </c>
      <c r="J7608" t="str">
        <f>Table8[[#This Row],[Column1]]</f>
        <v>020599</v>
      </c>
      <c r="K7608" s="8" t="s">
        <v>13630</v>
      </c>
      <c r="L7608" t="s">
        <v>13632</v>
      </c>
      <c r="M7608" s="8" t="s">
        <v>13631</v>
      </c>
      <c r="O7608" t="str">
        <f t="shared" si="118"/>
        <v>update item_mst set family_code = 'ELE-AUDIO' where item = '020599' and site_ref = 'BENN'</v>
      </c>
      <c r="Q7608" t="s">
        <v>14454</v>
      </c>
    </row>
    <row r="7609" spans="1:17" x14ac:dyDescent="0.25">
      <c r="A7609" s="2" t="s">
        <v>7105</v>
      </c>
      <c r="B7609" s="2" t="s">
        <v>28</v>
      </c>
      <c r="C7609" s="2" t="s">
        <v>33</v>
      </c>
      <c r="D7609" s="2" t="s">
        <v>7106</v>
      </c>
      <c r="E7609" s="3" t="str">
        <f>LEFT(Table8[[#This Row],[PART NUMBER &amp; DESC]],6)</f>
        <v>023625</v>
      </c>
      <c r="G7609" t="s">
        <v>13633</v>
      </c>
      <c r="H7609" t="str">
        <f>Table8[[#This Row],[COMMODITY (FAMILY CODE)]]</f>
        <v>ELE-AUDIO</v>
      </c>
      <c r="I7609" s="8" t="s">
        <v>13629</v>
      </c>
      <c r="J7609" t="str">
        <f>Table8[[#This Row],[Column1]]</f>
        <v>023625</v>
      </c>
      <c r="K7609" s="8" t="s">
        <v>13630</v>
      </c>
      <c r="L7609" t="s">
        <v>13632</v>
      </c>
      <c r="M7609" s="8" t="s">
        <v>13631</v>
      </c>
      <c r="O7609" t="str">
        <f t="shared" si="118"/>
        <v>update item_mst set family_code = 'ELE-AUDIO' where item = '023625' and site_ref = 'BENN'</v>
      </c>
      <c r="Q7609" t="s">
        <v>19021</v>
      </c>
    </row>
    <row r="7610" spans="1:17" x14ac:dyDescent="0.25">
      <c r="A7610" s="3" t="s">
        <v>7105</v>
      </c>
      <c r="B7610" s="3" t="s">
        <v>28</v>
      </c>
      <c r="C7610" s="3" t="s">
        <v>33</v>
      </c>
      <c r="D7610" s="3" t="s">
        <v>7107</v>
      </c>
      <c r="E7610" s="3" t="str">
        <f>LEFT(Table8[[#This Row],[PART NUMBER &amp; DESC]],6)</f>
        <v>025350</v>
      </c>
      <c r="G7610" t="s">
        <v>13633</v>
      </c>
      <c r="H7610" t="str">
        <f>Table8[[#This Row],[COMMODITY (FAMILY CODE)]]</f>
        <v>ELE-AUDIO</v>
      </c>
      <c r="I7610" s="8" t="s">
        <v>13629</v>
      </c>
      <c r="J7610" t="str">
        <f>Table8[[#This Row],[Column1]]</f>
        <v>025350</v>
      </c>
      <c r="K7610" s="8" t="s">
        <v>13630</v>
      </c>
      <c r="L7610" t="s">
        <v>13632</v>
      </c>
      <c r="M7610" s="8" t="s">
        <v>13631</v>
      </c>
      <c r="O7610" t="str">
        <f t="shared" si="118"/>
        <v>update item_mst set family_code = 'ELE-AUDIO' where item = '025350' and site_ref = 'BENN'</v>
      </c>
      <c r="Q7610" t="s">
        <v>19022</v>
      </c>
    </row>
    <row r="7611" spans="1:17" x14ac:dyDescent="0.25">
      <c r="A7611" s="2" t="s">
        <v>7105</v>
      </c>
      <c r="B7611" s="2" t="s">
        <v>28</v>
      </c>
      <c r="C7611" s="2" t="s">
        <v>33</v>
      </c>
      <c r="D7611" s="2" t="s">
        <v>7108</v>
      </c>
      <c r="E7611" s="3" t="str">
        <f>LEFT(Table8[[#This Row],[PART NUMBER &amp; DESC]],6)</f>
        <v>025345</v>
      </c>
      <c r="G7611" t="s">
        <v>13633</v>
      </c>
      <c r="H7611" t="str">
        <f>Table8[[#This Row],[COMMODITY (FAMILY CODE)]]</f>
        <v>ELE-AUDIO</v>
      </c>
      <c r="I7611" s="8" t="s">
        <v>13629</v>
      </c>
      <c r="J7611" t="str">
        <f>Table8[[#This Row],[Column1]]</f>
        <v>025345</v>
      </c>
      <c r="K7611" s="8" t="s">
        <v>13630</v>
      </c>
      <c r="L7611" t="s">
        <v>13632</v>
      </c>
      <c r="M7611" s="8" t="s">
        <v>13631</v>
      </c>
      <c r="O7611" t="str">
        <f t="shared" si="118"/>
        <v>update item_mst set family_code = 'ELE-AUDIO' where item = '025345' and site_ref = 'BENN'</v>
      </c>
      <c r="Q7611" t="s">
        <v>19023</v>
      </c>
    </row>
    <row r="7612" spans="1:17" x14ac:dyDescent="0.25">
      <c r="A7612" s="3" t="s">
        <v>7105</v>
      </c>
      <c r="B7612" s="3" t="s">
        <v>28</v>
      </c>
      <c r="C7612" s="3" t="s">
        <v>33</v>
      </c>
      <c r="D7612" s="3" t="s">
        <v>798</v>
      </c>
      <c r="E7612" s="3" t="str">
        <f>LEFT(Table8[[#This Row],[PART NUMBER &amp; DESC]],6)</f>
        <v>CANCEL</v>
      </c>
      <c r="G7612" t="s">
        <v>13633</v>
      </c>
      <c r="H7612" t="str">
        <f>Table8[[#This Row],[COMMODITY (FAMILY CODE)]]</f>
        <v>ELE-AUDIO</v>
      </c>
      <c r="I7612" s="8" t="s">
        <v>13629</v>
      </c>
      <c r="J7612" t="str">
        <f>Table8[[#This Row],[Column1]]</f>
        <v>CANCEL</v>
      </c>
      <c r="K7612" s="8" t="s">
        <v>13630</v>
      </c>
      <c r="L7612" t="s">
        <v>13632</v>
      </c>
      <c r="M7612" s="8" t="s">
        <v>13631</v>
      </c>
      <c r="O7612" t="str">
        <f t="shared" si="118"/>
        <v>update item_mst set family_code = 'ELE-AUDIO' where item = 'CANCEL' and site_ref = 'BENN'</v>
      </c>
      <c r="Q7612" t="s">
        <v>19024</v>
      </c>
    </row>
    <row r="7613" spans="1:17" x14ac:dyDescent="0.25">
      <c r="A7613" s="2" t="s">
        <v>7105</v>
      </c>
      <c r="B7613" s="2" t="s">
        <v>28</v>
      </c>
      <c r="C7613" s="2" t="s">
        <v>33</v>
      </c>
      <c r="D7613" s="2" t="s">
        <v>7109</v>
      </c>
      <c r="E7613" s="3" t="str">
        <f>LEFT(Table8[[#This Row],[PART NUMBER &amp; DESC]],6)</f>
        <v>023822</v>
      </c>
      <c r="G7613" t="s">
        <v>13633</v>
      </c>
      <c r="H7613" t="str">
        <f>Table8[[#This Row],[COMMODITY (FAMILY CODE)]]</f>
        <v>ELE-AUDIO</v>
      </c>
      <c r="I7613" s="8" t="s">
        <v>13629</v>
      </c>
      <c r="J7613" t="str">
        <f>Table8[[#This Row],[Column1]]</f>
        <v>023822</v>
      </c>
      <c r="K7613" s="8" t="s">
        <v>13630</v>
      </c>
      <c r="L7613" t="s">
        <v>13632</v>
      </c>
      <c r="M7613" s="8" t="s">
        <v>13631</v>
      </c>
      <c r="O7613" t="str">
        <f t="shared" si="118"/>
        <v>update item_mst set family_code = 'ELE-AUDIO' where item = '023822' and site_ref = 'BENN'</v>
      </c>
      <c r="Q7613" t="s">
        <v>19025</v>
      </c>
    </row>
    <row r="7614" spans="1:17" x14ac:dyDescent="0.25">
      <c r="A7614" s="3" t="s">
        <v>7105</v>
      </c>
      <c r="B7614" s="3" t="s">
        <v>28</v>
      </c>
      <c r="C7614" s="3" t="s">
        <v>33</v>
      </c>
      <c r="D7614" s="3" t="s">
        <v>7110</v>
      </c>
      <c r="E7614" s="3" t="str">
        <f>LEFT(Table8[[#This Row],[PART NUMBER &amp; DESC]],6)</f>
        <v>025350</v>
      </c>
      <c r="G7614" t="s">
        <v>13633</v>
      </c>
      <c r="H7614" t="str">
        <f>Table8[[#This Row],[COMMODITY (FAMILY CODE)]]</f>
        <v>ELE-AUDIO</v>
      </c>
      <c r="I7614" s="8" t="s">
        <v>13629</v>
      </c>
      <c r="J7614" t="str">
        <f>Table8[[#This Row],[Column1]]</f>
        <v>025350</v>
      </c>
      <c r="K7614" s="8" t="s">
        <v>13630</v>
      </c>
      <c r="L7614" t="s">
        <v>13632</v>
      </c>
      <c r="M7614" s="8" t="s">
        <v>13631</v>
      </c>
      <c r="O7614" t="str">
        <f t="shared" si="118"/>
        <v>update item_mst set family_code = 'ELE-AUDIO' where item = '025350' and site_ref = 'BENN'</v>
      </c>
      <c r="Q7614" t="s">
        <v>19022</v>
      </c>
    </row>
    <row r="7615" spans="1:17" x14ac:dyDescent="0.25">
      <c r="A7615" s="2" t="s">
        <v>7105</v>
      </c>
      <c r="B7615" s="2" t="s">
        <v>28</v>
      </c>
      <c r="C7615" s="2" t="s">
        <v>33</v>
      </c>
      <c r="D7615" s="2" t="s">
        <v>7111</v>
      </c>
      <c r="E7615" s="3" t="str">
        <f>LEFT(Table8[[#This Row],[PART NUMBER &amp; DESC]],6)</f>
        <v>025347</v>
      </c>
      <c r="G7615" t="s">
        <v>13633</v>
      </c>
      <c r="H7615" t="str">
        <f>Table8[[#This Row],[COMMODITY (FAMILY CODE)]]</f>
        <v>ELE-AUDIO</v>
      </c>
      <c r="I7615" s="8" t="s">
        <v>13629</v>
      </c>
      <c r="J7615" t="str">
        <f>Table8[[#This Row],[Column1]]</f>
        <v>025347</v>
      </c>
      <c r="K7615" s="8" t="s">
        <v>13630</v>
      </c>
      <c r="L7615" t="s">
        <v>13632</v>
      </c>
      <c r="M7615" s="8" t="s">
        <v>13631</v>
      </c>
      <c r="O7615" t="str">
        <f t="shared" si="118"/>
        <v>update item_mst set family_code = 'ELE-AUDIO' where item = '025347' and site_ref = 'BENN'</v>
      </c>
      <c r="Q7615" t="s">
        <v>19026</v>
      </c>
    </row>
    <row r="7616" spans="1:17" x14ac:dyDescent="0.25">
      <c r="A7616" s="2" t="s">
        <v>7105</v>
      </c>
      <c r="B7616" s="2" t="s">
        <v>28</v>
      </c>
      <c r="C7616" s="2" t="s">
        <v>33</v>
      </c>
      <c r="D7616" s="2" t="s">
        <v>7112</v>
      </c>
      <c r="E7616" s="3" t="str">
        <f>LEFT(Table8[[#This Row],[PART NUMBER &amp; DESC]],6)</f>
        <v>025350</v>
      </c>
      <c r="G7616" t="s">
        <v>13633</v>
      </c>
      <c r="H7616" t="str">
        <f>Table8[[#This Row],[COMMODITY (FAMILY CODE)]]</f>
        <v>ELE-AUDIO</v>
      </c>
      <c r="I7616" s="8" t="s">
        <v>13629</v>
      </c>
      <c r="J7616" t="str">
        <f>Table8[[#This Row],[Column1]]</f>
        <v>025350</v>
      </c>
      <c r="K7616" s="8" t="s">
        <v>13630</v>
      </c>
      <c r="L7616" t="s">
        <v>13632</v>
      </c>
      <c r="M7616" s="8" t="s">
        <v>13631</v>
      </c>
      <c r="O7616" t="str">
        <f t="shared" si="118"/>
        <v>update item_mst set family_code = 'ELE-AUDIO' where item = '025350' and site_ref = 'BENN'</v>
      </c>
      <c r="Q7616" t="s">
        <v>19022</v>
      </c>
    </row>
    <row r="7617" spans="1:17" x14ac:dyDescent="0.25">
      <c r="A7617" s="3" t="s">
        <v>7105</v>
      </c>
      <c r="B7617" s="3" t="s">
        <v>28</v>
      </c>
      <c r="C7617" s="3" t="s">
        <v>33</v>
      </c>
      <c r="D7617" s="3" t="s">
        <v>7113</v>
      </c>
      <c r="E7617" s="3" t="str">
        <f>LEFT(Table8[[#This Row],[PART NUMBER &amp; DESC]],6)</f>
        <v>025349</v>
      </c>
      <c r="G7617" t="s">
        <v>13633</v>
      </c>
      <c r="H7617" t="str">
        <f>Table8[[#This Row],[COMMODITY (FAMILY CODE)]]</f>
        <v>ELE-AUDIO</v>
      </c>
      <c r="I7617" s="8" t="s">
        <v>13629</v>
      </c>
      <c r="J7617" t="str">
        <f>Table8[[#This Row],[Column1]]</f>
        <v>025349</v>
      </c>
      <c r="K7617" s="8" t="s">
        <v>13630</v>
      </c>
      <c r="L7617" t="s">
        <v>13632</v>
      </c>
      <c r="M7617" s="8" t="s">
        <v>13631</v>
      </c>
      <c r="O7617" t="str">
        <f t="shared" ref="O7617:O7680" si="119">_xlfn.CONCAT(G7617:M7617)</f>
        <v>update item_mst set family_code = 'ELE-AUDIO' where item = '025349' and site_ref = 'BENN'</v>
      </c>
      <c r="Q7617" t="s">
        <v>19027</v>
      </c>
    </row>
    <row r="7618" spans="1:17" x14ac:dyDescent="0.25">
      <c r="A7618" s="2" t="s">
        <v>7105</v>
      </c>
      <c r="B7618" s="2" t="s">
        <v>28</v>
      </c>
      <c r="C7618" s="2" t="s">
        <v>33</v>
      </c>
      <c r="D7618" s="2" t="s">
        <v>7114</v>
      </c>
      <c r="E7618" s="3" t="str">
        <f>LEFT(Table8[[#This Row],[PART NUMBER &amp; DESC]],6)</f>
        <v>018632</v>
      </c>
      <c r="G7618" t="s">
        <v>13633</v>
      </c>
      <c r="H7618" t="str">
        <f>Table8[[#This Row],[COMMODITY (FAMILY CODE)]]</f>
        <v>ELE-AUDIO</v>
      </c>
      <c r="I7618" s="8" t="s">
        <v>13629</v>
      </c>
      <c r="J7618" t="str">
        <f>Table8[[#This Row],[Column1]]</f>
        <v>018632</v>
      </c>
      <c r="K7618" s="8" t="s">
        <v>13630</v>
      </c>
      <c r="L7618" t="s">
        <v>13632</v>
      </c>
      <c r="M7618" s="8" t="s">
        <v>13631</v>
      </c>
      <c r="O7618" t="str">
        <f t="shared" si="119"/>
        <v>update item_mst set family_code = 'ELE-AUDIO' where item = '018632' and site_ref = 'BENN'</v>
      </c>
      <c r="Q7618" t="s">
        <v>19028</v>
      </c>
    </row>
    <row r="7619" spans="1:17" x14ac:dyDescent="0.25">
      <c r="A7619" s="3" t="s">
        <v>7105</v>
      </c>
      <c r="B7619" s="3" t="s">
        <v>28</v>
      </c>
      <c r="C7619" s="3" t="s">
        <v>33</v>
      </c>
      <c r="D7619" s="3" t="s">
        <v>7115</v>
      </c>
      <c r="E7619" s="3" t="str">
        <f>LEFT(Table8[[#This Row],[PART NUMBER &amp; DESC]],6)</f>
        <v>018641</v>
      </c>
      <c r="G7619" t="s">
        <v>13633</v>
      </c>
      <c r="H7619" t="str">
        <f>Table8[[#This Row],[COMMODITY (FAMILY CODE)]]</f>
        <v>ELE-AUDIO</v>
      </c>
      <c r="I7619" s="8" t="s">
        <v>13629</v>
      </c>
      <c r="J7619" t="str">
        <f>Table8[[#This Row],[Column1]]</f>
        <v>018641</v>
      </c>
      <c r="K7619" s="8" t="s">
        <v>13630</v>
      </c>
      <c r="L7619" t="s">
        <v>13632</v>
      </c>
      <c r="M7619" s="8" t="s">
        <v>13631</v>
      </c>
      <c r="O7619" t="str">
        <f t="shared" si="119"/>
        <v>update item_mst set family_code = 'ELE-AUDIO' where item = '018641' and site_ref = 'BENN'</v>
      </c>
      <c r="Q7619" t="s">
        <v>19029</v>
      </c>
    </row>
    <row r="7620" spans="1:17" x14ac:dyDescent="0.25">
      <c r="A7620" s="3" t="s">
        <v>7105</v>
      </c>
      <c r="B7620" s="3" t="s">
        <v>28</v>
      </c>
      <c r="C7620" s="3" t="s">
        <v>33</v>
      </c>
      <c r="D7620" s="3" t="s">
        <v>7116</v>
      </c>
      <c r="E7620" s="3" t="str">
        <f>LEFT(Table8[[#This Row],[PART NUMBER &amp; DESC]],6)</f>
        <v>018630</v>
      </c>
      <c r="G7620" t="s">
        <v>13633</v>
      </c>
      <c r="H7620" t="str">
        <f>Table8[[#This Row],[COMMODITY (FAMILY CODE)]]</f>
        <v>ELE-AUDIO</v>
      </c>
      <c r="I7620" s="8" t="s">
        <v>13629</v>
      </c>
      <c r="J7620" t="str">
        <f>Table8[[#This Row],[Column1]]</f>
        <v>018630</v>
      </c>
      <c r="K7620" s="8" t="s">
        <v>13630</v>
      </c>
      <c r="L7620" t="s">
        <v>13632</v>
      </c>
      <c r="M7620" s="8" t="s">
        <v>13631</v>
      </c>
      <c r="O7620" t="str">
        <f t="shared" si="119"/>
        <v>update item_mst set family_code = 'ELE-AUDIO' where item = '018630' and site_ref = 'BENN'</v>
      </c>
      <c r="Q7620" t="s">
        <v>19030</v>
      </c>
    </row>
    <row r="7621" spans="1:17" x14ac:dyDescent="0.25">
      <c r="A7621" s="3" t="s">
        <v>7105</v>
      </c>
      <c r="B7621" s="3" t="s">
        <v>28</v>
      </c>
      <c r="C7621" s="3" t="s">
        <v>33</v>
      </c>
      <c r="D7621" s="3" t="s">
        <v>7117</v>
      </c>
      <c r="E7621" s="3" t="str">
        <f>LEFT(Table8[[#This Row],[PART NUMBER &amp; DESC]],6)</f>
        <v>021243</v>
      </c>
      <c r="G7621" t="s">
        <v>13633</v>
      </c>
      <c r="H7621" t="str">
        <f>Table8[[#This Row],[COMMODITY (FAMILY CODE)]]</f>
        <v>ELE-AUDIO</v>
      </c>
      <c r="I7621" s="8" t="s">
        <v>13629</v>
      </c>
      <c r="J7621" t="str">
        <f>Table8[[#This Row],[Column1]]</f>
        <v>021243</v>
      </c>
      <c r="K7621" s="8" t="s">
        <v>13630</v>
      </c>
      <c r="L7621" t="s">
        <v>13632</v>
      </c>
      <c r="M7621" s="8" t="s">
        <v>13631</v>
      </c>
      <c r="O7621" t="str">
        <f t="shared" si="119"/>
        <v>update item_mst set family_code = 'ELE-AUDIO' where item = '021243' and site_ref = 'BENN'</v>
      </c>
      <c r="Q7621" t="s">
        <v>19031</v>
      </c>
    </row>
    <row r="7622" spans="1:17" x14ac:dyDescent="0.25">
      <c r="A7622" s="3" t="s">
        <v>7105</v>
      </c>
      <c r="B7622" s="3" t="s">
        <v>28</v>
      </c>
      <c r="C7622" s="3" t="s">
        <v>33</v>
      </c>
      <c r="D7622" s="3" t="s">
        <v>7118</v>
      </c>
      <c r="E7622" s="3" t="str">
        <f>LEFT(Table8[[#This Row],[PART NUMBER &amp; DESC]],6)</f>
        <v>021245</v>
      </c>
      <c r="G7622" t="s">
        <v>13633</v>
      </c>
      <c r="H7622" t="str">
        <f>Table8[[#This Row],[COMMODITY (FAMILY CODE)]]</f>
        <v>ELE-AUDIO</v>
      </c>
      <c r="I7622" s="8" t="s">
        <v>13629</v>
      </c>
      <c r="J7622" t="str">
        <f>Table8[[#This Row],[Column1]]</f>
        <v>021245</v>
      </c>
      <c r="K7622" s="8" t="s">
        <v>13630</v>
      </c>
      <c r="L7622" t="s">
        <v>13632</v>
      </c>
      <c r="M7622" s="8" t="s">
        <v>13631</v>
      </c>
      <c r="O7622" t="str">
        <f t="shared" si="119"/>
        <v>update item_mst set family_code = 'ELE-AUDIO' where item = '021245' and site_ref = 'BENN'</v>
      </c>
      <c r="Q7622" t="s">
        <v>19032</v>
      </c>
    </row>
    <row r="7623" spans="1:17" x14ac:dyDescent="0.25">
      <c r="A7623" s="2" t="s">
        <v>7105</v>
      </c>
      <c r="B7623" s="2" t="s">
        <v>28</v>
      </c>
      <c r="C7623" s="2" t="s">
        <v>33</v>
      </c>
      <c r="D7623" s="2" t="s">
        <v>7119</v>
      </c>
      <c r="E7623" s="3" t="str">
        <f>LEFT(Table8[[#This Row],[PART NUMBER &amp; DESC]],6)</f>
        <v>021461</v>
      </c>
      <c r="G7623" t="s">
        <v>13633</v>
      </c>
      <c r="H7623" t="str">
        <f>Table8[[#This Row],[COMMODITY (FAMILY CODE)]]</f>
        <v>ELE-AUDIO</v>
      </c>
      <c r="I7623" s="8" t="s">
        <v>13629</v>
      </c>
      <c r="J7623" t="str">
        <f>Table8[[#This Row],[Column1]]</f>
        <v>021461</v>
      </c>
      <c r="K7623" s="8" t="s">
        <v>13630</v>
      </c>
      <c r="L7623" t="s">
        <v>13632</v>
      </c>
      <c r="M7623" s="8" t="s">
        <v>13631</v>
      </c>
      <c r="O7623" t="str">
        <f t="shared" si="119"/>
        <v>update item_mst set family_code = 'ELE-AUDIO' where item = '021461' and site_ref = 'BENN'</v>
      </c>
      <c r="Q7623" t="s">
        <v>19033</v>
      </c>
    </row>
    <row r="7624" spans="1:17" x14ac:dyDescent="0.25">
      <c r="A7624" s="2" t="s">
        <v>7105</v>
      </c>
      <c r="B7624" s="2" t="s">
        <v>28</v>
      </c>
      <c r="C7624" s="2" t="s">
        <v>33</v>
      </c>
      <c r="D7624" s="2" t="s">
        <v>7120</v>
      </c>
      <c r="E7624" s="3" t="str">
        <f>LEFT(Table8[[#This Row],[PART NUMBER &amp; DESC]],6)</f>
        <v>018630</v>
      </c>
      <c r="G7624" t="s">
        <v>13633</v>
      </c>
      <c r="H7624" t="str">
        <f>Table8[[#This Row],[COMMODITY (FAMILY CODE)]]</f>
        <v>ELE-AUDIO</v>
      </c>
      <c r="I7624" s="8" t="s">
        <v>13629</v>
      </c>
      <c r="J7624" t="str">
        <f>Table8[[#This Row],[Column1]]</f>
        <v>018630</v>
      </c>
      <c r="K7624" s="8" t="s">
        <v>13630</v>
      </c>
      <c r="L7624" t="s">
        <v>13632</v>
      </c>
      <c r="M7624" s="8" t="s">
        <v>13631</v>
      </c>
      <c r="O7624" t="str">
        <f t="shared" si="119"/>
        <v>update item_mst set family_code = 'ELE-AUDIO' where item = '018630' and site_ref = 'BENN'</v>
      </c>
      <c r="Q7624" t="s">
        <v>19030</v>
      </c>
    </row>
    <row r="7625" spans="1:17" x14ac:dyDescent="0.25">
      <c r="A7625" s="2" t="s">
        <v>7105</v>
      </c>
      <c r="B7625" s="2" t="s">
        <v>28</v>
      </c>
      <c r="C7625" s="2" t="s">
        <v>33</v>
      </c>
      <c r="D7625" s="2" t="s">
        <v>7121</v>
      </c>
      <c r="E7625" s="3" t="str">
        <f>LEFT(Table8[[#This Row],[PART NUMBER &amp; DESC]],6)</f>
        <v>018641</v>
      </c>
      <c r="G7625" t="s">
        <v>13633</v>
      </c>
      <c r="H7625" t="str">
        <f>Table8[[#This Row],[COMMODITY (FAMILY CODE)]]</f>
        <v>ELE-AUDIO</v>
      </c>
      <c r="I7625" s="8" t="s">
        <v>13629</v>
      </c>
      <c r="J7625" t="str">
        <f>Table8[[#This Row],[Column1]]</f>
        <v>018641</v>
      </c>
      <c r="K7625" s="8" t="s">
        <v>13630</v>
      </c>
      <c r="L7625" t="s">
        <v>13632</v>
      </c>
      <c r="M7625" s="8" t="s">
        <v>13631</v>
      </c>
      <c r="O7625" t="str">
        <f t="shared" si="119"/>
        <v>update item_mst set family_code = 'ELE-AUDIO' where item = '018641' and site_ref = 'BENN'</v>
      </c>
      <c r="Q7625" t="s">
        <v>19029</v>
      </c>
    </row>
    <row r="7626" spans="1:17" x14ac:dyDescent="0.25">
      <c r="A7626" s="3" t="s">
        <v>7105</v>
      </c>
      <c r="B7626" s="3" t="s">
        <v>28</v>
      </c>
      <c r="C7626" s="3" t="s">
        <v>33</v>
      </c>
      <c r="D7626" s="3" t="s">
        <v>7122</v>
      </c>
      <c r="E7626" s="3" t="str">
        <f>LEFT(Table8[[#This Row],[PART NUMBER &amp; DESC]],6)</f>
        <v>021244</v>
      </c>
      <c r="G7626" t="s">
        <v>13633</v>
      </c>
      <c r="H7626" t="str">
        <f>Table8[[#This Row],[COMMODITY (FAMILY CODE)]]</f>
        <v>ELE-AUDIO</v>
      </c>
      <c r="I7626" s="8" t="s">
        <v>13629</v>
      </c>
      <c r="J7626" t="str">
        <f>Table8[[#This Row],[Column1]]</f>
        <v>021244</v>
      </c>
      <c r="K7626" s="8" t="s">
        <v>13630</v>
      </c>
      <c r="L7626" t="s">
        <v>13632</v>
      </c>
      <c r="M7626" s="8" t="s">
        <v>13631</v>
      </c>
      <c r="O7626" t="str">
        <f t="shared" si="119"/>
        <v>update item_mst set family_code = 'ELE-AUDIO' where item = '021244' and site_ref = 'BENN'</v>
      </c>
      <c r="Q7626" t="s">
        <v>19034</v>
      </c>
    </row>
    <row r="7627" spans="1:17" x14ac:dyDescent="0.25">
      <c r="A7627" s="3" t="s">
        <v>7105</v>
      </c>
      <c r="B7627" s="3" t="s">
        <v>28</v>
      </c>
      <c r="C7627" s="3" t="s">
        <v>33</v>
      </c>
      <c r="D7627" s="3" t="s">
        <v>7123</v>
      </c>
      <c r="E7627" s="3" t="str">
        <f>LEFT(Table8[[#This Row],[PART NUMBER &amp; DESC]],6)</f>
        <v>018362</v>
      </c>
      <c r="G7627" t="s">
        <v>13633</v>
      </c>
      <c r="H7627" t="str">
        <f>Table8[[#This Row],[COMMODITY (FAMILY CODE)]]</f>
        <v>ELE-AUDIO</v>
      </c>
      <c r="I7627" s="8" t="s">
        <v>13629</v>
      </c>
      <c r="J7627" t="str">
        <f>Table8[[#This Row],[Column1]]</f>
        <v>018362</v>
      </c>
      <c r="K7627" s="8" t="s">
        <v>13630</v>
      </c>
      <c r="L7627" t="s">
        <v>13632</v>
      </c>
      <c r="M7627" s="8" t="s">
        <v>13631</v>
      </c>
      <c r="O7627" t="str">
        <f t="shared" si="119"/>
        <v>update item_mst set family_code = 'ELE-AUDIO' where item = '018362' and site_ref = 'BENN'</v>
      </c>
      <c r="Q7627" t="s">
        <v>19035</v>
      </c>
    </row>
    <row r="7628" spans="1:17" x14ac:dyDescent="0.25">
      <c r="A7628" s="3" t="s">
        <v>7105</v>
      </c>
      <c r="B7628" s="3" t="s">
        <v>28</v>
      </c>
      <c r="C7628" s="3" t="s">
        <v>33</v>
      </c>
      <c r="D7628" s="3" t="s">
        <v>7124</v>
      </c>
      <c r="E7628" s="3" t="str">
        <f>LEFT(Table8[[#This Row],[PART NUMBER &amp; DESC]],6)</f>
        <v>021243</v>
      </c>
      <c r="G7628" t="s">
        <v>13633</v>
      </c>
      <c r="H7628" t="str">
        <f>Table8[[#This Row],[COMMODITY (FAMILY CODE)]]</f>
        <v>ELE-AUDIO</v>
      </c>
      <c r="I7628" s="8" t="s">
        <v>13629</v>
      </c>
      <c r="J7628" t="str">
        <f>Table8[[#This Row],[Column1]]</f>
        <v>021243</v>
      </c>
      <c r="K7628" s="8" t="s">
        <v>13630</v>
      </c>
      <c r="L7628" t="s">
        <v>13632</v>
      </c>
      <c r="M7628" s="8" t="s">
        <v>13631</v>
      </c>
      <c r="O7628" t="str">
        <f t="shared" si="119"/>
        <v>update item_mst set family_code = 'ELE-AUDIO' where item = '021243' and site_ref = 'BENN'</v>
      </c>
      <c r="Q7628" t="s">
        <v>19031</v>
      </c>
    </row>
    <row r="7629" spans="1:17" x14ac:dyDescent="0.25">
      <c r="A7629" s="3" t="s">
        <v>7105</v>
      </c>
      <c r="B7629" s="3" t="s">
        <v>28</v>
      </c>
      <c r="C7629" s="3" t="s">
        <v>33</v>
      </c>
      <c r="D7629" s="3" t="s">
        <v>7125</v>
      </c>
      <c r="E7629" s="3" t="str">
        <f>LEFT(Table8[[#This Row],[PART NUMBER &amp; DESC]],6)</f>
        <v>021380</v>
      </c>
      <c r="G7629" t="s">
        <v>13633</v>
      </c>
      <c r="H7629" t="str">
        <f>Table8[[#This Row],[COMMODITY (FAMILY CODE)]]</f>
        <v>ELE-AUDIO</v>
      </c>
      <c r="I7629" s="8" t="s">
        <v>13629</v>
      </c>
      <c r="J7629" t="str">
        <f>Table8[[#This Row],[Column1]]</f>
        <v>021380</v>
      </c>
      <c r="K7629" s="8" t="s">
        <v>13630</v>
      </c>
      <c r="L7629" t="s">
        <v>13632</v>
      </c>
      <c r="M7629" s="8" t="s">
        <v>13631</v>
      </c>
      <c r="O7629" t="str">
        <f t="shared" si="119"/>
        <v>update item_mst set family_code = 'ELE-AUDIO' where item = '021380' and site_ref = 'BENN'</v>
      </c>
      <c r="Q7629" t="s">
        <v>19036</v>
      </c>
    </row>
    <row r="7630" spans="1:17" x14ac:dyDescent="0.25">
      <c r="A7630" s="2" t="s">
        <v>7105</v>
      </c>
      <c r="B7630" s="2" t="s">
        <v>28</v>
      </c>
      <c r="C7630" s="2" t="s">
        <v>33</v>
      </c>
      <c r="D7630" s="2" t="s">
        <v>7126</v>
      </c>
      <c r="E7630" s="3" t="str">
        <f>LEFT(Table8[[#This Row],[PART NUMBER &amp; DESC]],6)</f>
        <v>018632</v>
      </c>
      <c r="G7630" t="s">
        <v>13633</v>
      </c>
      <c r="H7630" t="str">
        <f>Table8[[#This Row],[COMMODITY (FAMILY CODE)]]</f>
        <v>ELE-AUDIO</v>
      </c>
      <c r="I7630" s="8" t="s">
        <v>13629</v>
      </c>
      <c r="J7630" t="str">
        <f>Table8[[#This Row],[Column1]]</f>
        <v>018632</v>
      </c>
      <c r="K7630" s="8" t="s">
        <v>13630</v>
      </c>
      <c r="L7630" t="s">
        <v>13632</v>
      </c>
      <c r="M7630" s="8" t="s">
        <v>13631</v>
      </c>
      <c r="O7630" t="str">
        <f t="shared" si="119"/>
        <v>update item_mst set family_code = 'ELE-AUDIO' where item = '018632' and site_ref = 'BENN'</v>
      </c>
      <c r="Q7630" t="s">
        <v>19028</v>
      </c>
    </row>
    <row r="7631" spans="1:17" x14ac:dyDescent="0.25">
      <c r="A7631" s="2" t="s">
        <v>7105</v>
      </c>
      <c r="B7631" s="2" t="s">
        <v>28</v>
      </c>
      <c r="C7631" s="2" t="s">
        <v>33</v>
      </c>
      <c r="D7631" s="2" t="s">
        <v>7127</v>
      </c>
      <c r="E7631" s="3" t="str">
        <f>LEFT(Table8[[#This Row],[PART NUMBER &amp; DESC]],6)</f>
        <v>021461</v>
      </c>
      <c r="G7631" t="s">
        <v>13633</v>
      </c>
      <c r="H7631" t="str">
        <f>Table8[[#This Row],[COMMODITY (FAMILY CODE)]]</f>
        <v>ELE-AUDIO</v>
      </c>
      <c r="I7631" s="8" t="s">
        <v>13629</v>
      </c>
      <c r="J7631" t="str">
        <f>Table8[[#This Row],[Column1]]</f>
        <v>021461</v>
      </c>
      <c r="K7631" s="8" t="s">
        <v>13630</v>
      </c>
      <c r="L7631" t="s">
        <v>13632</v>
      </c>
      <c r="M7631" s="8" t="s">
        <v>13631</v>
      </c>
      <c r="O7631" t="str">
        <f t="shared" si="119"/>
        <v>update item_mst set family_code = 'ELE-AUDIO' where item = '021461' and site_ref = 'BENN'</v>
      </c>
      <c r="Q7631" t="s">
        <v>19033</v>
      </c>
    </row>
    <row r="7632" spans="1:17" x14ac:dyDescent="0.25">
      <c r="A7632" s="2" t="s">
        <v>7105</v>
      </c>
      <c r="B7632" s="2" t="s">
        <v>28</v>
      </c>
      <c r="C7632" s="2" t="s">
        <v>33</v>
      </c>
      <c r="D7632" s="2" t="s">
        <v>7128</v>
      </c>
      <c r="E7632" s="3" t="str">
        <f>LEFT(Table8[[#This Row],[PART NUMBER &amp; DESC]],6)</f>
        <v>025353</v>
      </c>
      <c r="G7632" t="s">
        <v>13633</v>
      </c>
      <c r="H7632" t="str">
        <f>Table8[[#This Row],[COMMODITY (FAMILY CODE)]]</f>
        <v>ELE-AUDIO</v>
      </c>
      <c r="I7632" s="8" t="s">
        <v>13629</v>
      </c>
      <c r="J7632" t="str">
        <f>Table8[[#This Row],[Column1]]</f>
        <v>025353</v>
      </c>
      <c r="K7632" s="8" t="s">
        <v>13630</v>
      </c>
      <c r="L7632" t="s">
        <v>13632</v>
      </c>
      <c r="M7632" s="8" t="s">
        <v>13631</v>
      </c>
      <c r="O7632" t="str">
        <f t="shared" si="119"/>
        <v>update item_mst set family_code = 'ELE-AUDIO' where item = '025353' and site_ref = 'BENN'</v>
      </c>
      <c r="Q7632" t="s">
        <v>19037</v>
      </c>
    </row>
    <row r="7633" spans="1:17" x14ac:dyDescent="0.25">
      <c r="A7633" s="2" t="s">
        <v>7105</v>
      </c>
      <c r="B7633" s="2" t="s">
        <v>28</v>
      </c>
      <c r="C7633" s="2" t="s">
        <v>33</v>
      </c>
      <c r="D7633" s="2" t="s">
        <v>7129</v>
      </c>
      <c r="E7633" s="3" t="str">
        <f>LEFT(Table8[[#This Row],[PART NUMBER &amp; DESC]],6)</f>
        <v>025349</v>
      </c>
      <c r="G7633" t="s">
        <v>13633</v>
      </c>
      <c r="H7633" t="str">
        <f>Table8[[#This Row],[COMMODITY (FAMILY CODE)]]</f>
        <v>ELE-AUDIO</v>
      </c>
      <c r="I7633" s="8" t="s">
        <v>13629</v>
      </c>
      <c r="J7633" t="str">
        <f>Table8[[#This Row],[Column1]]</f>
        <v>025349</v>
      </c>
      <c r="K7633" s="8" t="s">
        <v>13630</v>
      </c>
      <c r="L7633" t="s">
        <v>13632</v>
      </c>
      <c r="M7633" s="8" t="s">
        <v>13631</v>
      </c>
      <c r="O7633" t="str">
        <f t="shared" si="119"/>
        <v>update item_mst set family_code = 'ELE-AUDIO' where item = '025349' and site_ref = 'BENN'</v>
      </c>
      <c r="Q7633" t="s">
        <v>19027</v>
      </c>
    </row>
    <row r="7634" spans="1:17" x14ac:dyDescent="0.25">
      <c r="A7634" s="3" t="s">
        <v>7105</v>
      </c>
      <c r="B7634" s="3" t="s">
        <v>28</v>
      </c>
      <c r="C7634" s="3" t="s">
        <v>33</v>
      </c>
      <c r="D7634" s="3" t="s">
        <v>7130</v>
      </c>
      <c r="E7634" s="3" t="str">
        <f>LEFT(Table8[[#This Row],[PART NUMBER &amp; DESC]],6)</f>
        <v>025342</v>
      </c>
      <c r="G7634" t="s">
        <v>13633</v>
      </c>
      <c r="H7634" t="str">
        <f>Table8[[#This Row],[COMMODITY (FAMILY CODE)]]</f>
        <v>ELE-AUDIO</v>
      </c>
      <c r="I7634" s="8" t="s">
        <v>13629</v>
      </c>
      <c r="J7634" t="str">
        <f>Table8[[#This Row],[Column1]]</f>
        <v>025342</v>
      </c>
      <c r="K7634" s="8" t="s">
        <v>13630</v>
      </c>
      <c r="L7634" t="s">
        <v>13632</v>
      </c>
      <c r="M7634" s="8" t="s">
        <v>13631</v>
      </c>
      <c r="O7634" t="str">
        <f t="shared" si="119"/>
        <v>update item_mst set family_code = 'ELE-AUDIO' where item = '025342' and site_ref = 'BENN'</v>
      </c>
      <c r="Q7634" t="s">
        <v>19038</v>
      </c>
    </row>
    <row r="7635" spans="1:17" x14ac:dyDescent="0.25">
      <c r="A7635" s="3" t="s">
        <v>7105</v>
      </c>
      <c r="B7635" s="3" t="s">
        <v>28</v>
      </c>
      <c r="C7635" s="3" t="s">
        <v>33</v>
      </c>
      <c r="D7635" s="3" t="s">
        <v>7131</v>
      </c>
      <c r="E7635" s="3" t="str">
        <f>LEFT(Table8[[#This Row],[PART NUMBER &amp; DESC]],6)</f>
        <v>018631</v>
      </c>
      <c r="G7635" t="s">
        <v>13633</v>
      </c>
      <c r="H7635" t="str">
        <f>Table8[[#This Row],[COMMODITY (FAMILY CODE)]]</f>
        <v>ELE-AUDIO</v>
      </c>
      <c r="I7635" s="8" t="s">
        <v>13629</v>
      </c>
      <c r="J7635" t="str">
        <f>Table8[[#This Row],[Column1]]</f>
        <v>018631</v>
      </c>
      <c r="K7635" s="8" t="s">
        <v>13630</v>
      </c>
      <c r="L7635" t="s">
        <v>13632</v>
      </c>
      <c r="M7635" s="8" t="s">
        <v>13631</v>
      </c>
      <c r="O7635" t="str">
        <f t="shared" si="119"/>
        <v>update item_mst set family_code = 'ELE-AUDIO' where item = '018631' and site_ref = 'BENN'</v>
      </c>
      <c r="Q7635" t="s">
        <v>19039</v>
      </c>
    </row>
    <row r="7636" spans="1:17" x14ac:dyDescent="0.25">
      <c r="A7636" s="3" t="s">
        <v>7105</v>
      </c>
      <c r="B7636" s="3" t="s">
        <v>28</v>
      </c>
      <c r="C7636" s="3" t="s">
        <v>33</v>
      </c>
      <c r="D7636" s="3" t="s">
        <v>7132</v>
      </c>
      <c r="E7636" s="3" t="str">
        <f>LEFT(Table8[[#This Row],[PART NUMBER &amp; DESC]],6)</f>
        <v>021381</v>
      </c>
      <c r="G7636" t="s">
        <v>13633</v>
      </c>
      <c r="H7636" t="str">
        <f>Table8[[#This Row],[COMMODITY (FAMILY CODE)]]</f>
        <v>ELE-AUDIO</v>
      </c>
      <c r="I7636" s="8" t="s">
        <v>13629</v>
      </c>
      <c r="J7636" t="str">
        <f>Table8[[#This Row],[Column1]]</f>
        <v>021381</v>
      </c>
      <c r="K7636" s="8" t="s">
        <v>13630</v>
      </c>
      <c r="L7636" t="s">
        <v>13632</v>
      </c>
      <c r="M7636" s="8" t="s">
        <v>13631</v>
      </c>
      <c r="O7636" t="str">
        <f t="shared" si="119"/>
        <v>update item_mst set family_code = 'ELE-AUDIO' where item = '021381' and site_ref = 'BENN'</v>
      </c>
      <c r="Q7636" t="s">
        <v>19040</v>
      </c>
    </row>
    <row r="7637" spans="1:17" x14ac:dyDescent="0.25">
      <c r="A7637" s="3" t="s">
        <v>7105</v>
      </c>
      <c r="B7637" s="3" t="s">
        <v>28</v>
      </c>
      <c r="C7637" s="3" t="s">
        <v>33</v>
      </c>
      <c r="D7637" s="3" t="s">
        <v>7133</v>
      </c>
      <c r="E7637" s="3" t="str">
        <f>LEFT(Table8[[#This Row],[PART NUMBER &amp; DESC]],6)</f>
        <v>027307</v>
      </c>
      <c r="G7637" t="s">
        <v>13633</v>
      </c>
      <c r="H7637" t="str">
        <f>Table8[[#This Row],[COMMODITY (FAMILY CODE)]]</f>
        <v>ELE-AUDIO</v>
      </c>
      <c r="I7637" s="8" t="s">
        <v>13629</v>
      </c>
      <c r="J7637" t="str">
        <f>Table8[[#This Row],[Column1]]</f>
        <v>027307</v>
      </c>
      <c r="K7637" s="8" t="s">
        <v>13630</v>
      </c>
      <c r="L7637" t="s">
        <v>13632</v>
      </c>
      <c r="M7637" s="8" t="s">
        <v>13631</v>
      </c>
      <c r="O7637" t="str">
        <f t="shared" si="119"/>
        <v>update item_mst set family_code = 'ELE-AUDIO' where item = '027307' and site_ref = 'BENN'</v>
      </c>
      <c r="Q7637" t="s">
        <v>19041</v>
      </c>
    </row>
    <row r="7638" spans="1:17" x14ac:dyDescent="0.25">
      <c r="A7638" s="2" t="s">
        <v>7134</v>
      </c>
      <c r="B7638" s="2" t="s">
        <v>0</v>
      </c>
      <c r="C7638" s="2" t="s">
        <v>1</v>
      </c>
      <c r="D7638" s="2" t="s">
        <v>3322</v>
      </c>
      <c r="E7638" s="3" t="str">
        <f>LEFT(Table8[[#This Row],[PART NUMBER &amp; DESC]],6)</f>
        <v>021644</v>
      </c>
      <c r="G7638" t="s">
        <v>13633</v>
      </c>
      <c r="H7638" t="str">
        <f>Table8[[#This Row],[COMMODITY (FAMILY CODE)]]</f>
        <v>CMP-PLASTC</v>
      </c>
      <c r="I7638" s="8" t="s">
        <v>13629</v>
      </c>
      <c r="J7638" t="str">
        <f>Table8[[#This Row],[Column1]]</f>
        <v>021644</v>
      </c>
      <c r="K7638" s="8" t="s">
        <v>13630</v>
      </c>
      <c r="L7638" t="s">
        <v>13632</v>
      </c>
      <c r="M7638" s="8" t="s">
        <v>13631</v>
      </c>
      <c r="O7638" t="str">
        <f t="shared" si="119"/>
        <v>update item_mst set family_code = 'CMP-PLASTC' where item = '021644' and site_ref = 'BENN'</v>
      </c>
      <c r="Q7638" t="s">
        <v>15695</v>
      </c>
    </row>
    <row r="7639" spans="1:17" x14ac:dyDescent="0.25">
      <c r="A7639" s="3" t="s">
        <v>7134</v>
      </c>
      <c r="B7639" s="3" t="s">
        <v>0</v>
      </c>
      <c r="C7639" s="3" t="s">
        <v>1</v>
      </c>
      <c r="D7639" s="3" t="s">
        <v>3321</v>
      </c>
      <c r="E7639" s="3" t="str">
        <f>LEFT(Table8[[#This Row],[PART NUMBER &amp; DESC]],6)</f>
        <v>025216</v>
      </c>
      <c r="G7639" t="s">
        <v>13633</v>
      </c>
      <c r="H7639" t="str">
        <f>Table8[[#This Row],[COMMODITY (FAMILY CODE)]]</f>
        <v>CMP-PLASTC</v>
      </c>
      <c r="I7639" s="8" t="s">
        <v>13629</v>
      </c>
      <c r="J7639" t="str">
        <f>Table8[[#This Row],[Column1]]</f>
        <v>025216</v>
      </c>
      <c r="K7639" s="8" t="s">
        <v>13630</v>
      </c>
      <c r="L7639" t="s">
        <v>13632</v>
      </c>
      <c r="M7639" s="8" t="s">
        <v>13631</v>
      </c>
      <c r="O7639" t="str">
        <f t="shared" si="119"/>
        <v>update item_mst set family_code = 'CMP-PLASTC' where item = '025216' and site_ref = 'BENN'</v>
      </c>
      <c r="Q7639" t="s">
        <v>15694</v>
      </c>
    </row>
    <row r="7640" spans="1:17" x14ac:dyDescent="0.25">
      <c r="A7640" s="2" t="s">
        <v>7134</v>
      </c>
      <c r="B7640" s="2" t="s">
        <v>0</v>
      </c>
      <c r="C7640" s="2" t="s">
        <v>1</v>
      </c>
      <c r="D7640" s="2" t="s">
        <v>3320</v>
      </c>
      <c r="E7640" s="3" t="str">
        <f>LEFT(Table8[[#This Row],[PART NUMBER &amp; DESC]],6)</f>
        <v>027151</v>
      </c>
      <c r="G7640" t="s">
        <v>13633</v>
      </c>
      <c r="H7640" t="str">
        <f>Table8[[#This Row],[COMMODITY (FAMILY CODE)]]</f>
        <v>CMP-PLASTC</v>
      </c>
      <c r="I7640" s="8" t="s">
        <v>13629</v>
      </c>
      <c r="J7640" t="str">
        <f>Table8[[#This Row],[Column1]]</f>
        <v>027151</v>
      </c>
      <c r="K7640" s="8" t="s">
        <v>13630</v>
      </c>
      <c r="L7640" t="s">
        <v>13632</v>
      </c>
      <c r="M7640" s="8" t="s">
        <v>13631</v>
      </c>
      <c r="O7640" t="str">
        <f t="shared" si="119"/>
        <v>update item_mst set family_code = 'CMP-PLASTC' where item = '027151' and site_ref = 'BENN'</v>
      </c>
      <c r="Q7640" t="s">
        <v>15693</v>
      </c>
    </row>
    <row r="7641" spans="1:17" x14ac:dyDescent="0.25">
      <c r="A7641" s="2" t="s">
        <v>7134</v>
      </c>
      <c r="B7641" s="2" t="s">
        <v>0</v>
      </c>
      <c r="C7641" s="2" t="s">
        <v>1</v>
      </c>
      <c r="D7641" s="2" t="s">
        <v>3315</v>
      </c>
      <c r="E7641" s="3" t="str">
        <f>LEFT(Table8[[#This Row],[PART NUMBER &amp; DESC]],6)</f>
        <v>027915</v>
      </c>
      <c r="G7641" t="s">
        <v>13633</v>
      </c>
      <c r="H7641" t="str">
        <f>Table8[[#This Row],[COMMODITY (FAMILY CODE)]]</f>
        <v>CMP-PLASTC</v>
      </c>
      <c r="I7641" s="8" t="s">
        <v>13629</v>
      </c>
      <c r="J7641" t="str">
        <f>Table8[[#This Row],[Column1]]</f>
        <v>027915</v>
      </c>
      <c r="K7641" s="8" t="s">
        <v>13630</v>
      </c>
      <c r="L7641" t="s">
        <v>13632</v>
      </c>
      <c r="M7641" s="8" t="s">
        <v>13631</v>
      </c>
      <c r="O7641" t="str">
        <f t="shared" si="119"/>
        <v>update item_mst set family_code = 'CMP-PLASTC' where item = '027915' and site_ref = 'BENN'</v>
      </c>
      <c r="Q7641" t="s">
        <v>15688</v>
      </c>
    </row>
    <row r="7642" spans="1:17" x14ac:dyDescent="0.25">
      <c r="A7642" s="3" t="s">
        <v>7134</v>
      </c>
      <c r="B7642" s="3" t="s">
        <v>0</v>
      </c>
      <c r="C7642" s="3" t="s">
        <v>1</v>
      </c>
      <c r="D7642" s="3" t="s">
        <v>3316</v>
      </c>
      <c r="E7642" s="3" t="str">
        <f>LEFT(Table8[[#This Row],[PART NUMBER &amp; DESC]],6)</f>
        <v>027916</v>
      </c>
      <c r="G7642" t="s">
        <v>13633</v>
      </c>
      <c r="H7642" t="str">
        <f>Table8[[#This Row],[COMMODITY (FAMILY CODE)]]</f>
        <v>CMP-PLASTC</v>
      </c>
      <c r="I7642" s="8" t="s">
        <v>13629</v>
      </c>
      <c r="J7642" t="str">
        <f>Table8[[#This Row],[Column1]]</f>
        <v>027916</v>
      </c>
      <c r="K7642" s="8" t="s">
        <v>13630</v>
      </c>
      <c r="L7642" t="s">
        <v>13632</v>
      </c>
      <c r="M7642" s="8" t="s">
        <v>13631</v>
      </c>
      <c r="O7642" t="str">
        <f t="shared" si="119"/>
        <v>update item_mst set family_code = 'CMP-PLASTC' where item = '027916' and site_ref = 'BENN'</v>
      </c>
      <c r="Q7642" t="s">
        <v>15689</v>
      </c>
    </row>
    <row r="7643" spans="1:17" x14ac:dyDescent="0.25">
      <c r="A7643" s="2" t="s">
        <v>7134</v>
      </c>
      <c r="B7643" s="2" t="s">
        <v>0</v>
      </c>
      <c r="C7643" s="2" t="s">
        <v>1</v>
      </c>
      <c r="D7643" s="2" t="s">
        <v>3317</v>
      </c>
      <c r="E7643" s="3" t="str">
        <f>LEFT(Table8[[#This Row],[PART NUMBER &amp; DESC]],6)</f>
        <v>027917</v>
      </c>
      <c r="G7643" t="s">
        <v>13633</v>
      </c>
      <c r="H7643" t="str">
        <f>Table8[[#This Row],[COMMODITY (FAMILY CODE)]]</f>
        <v>CMP-PLASTC</v>
      </c>
      <c r="I7643" s="8" t="s">
        <v>13629</v>
      </c>
      <c r="J7643" t="str">
        <f>Table8[[#This Row],[Column1]]</f>
        <v>027917</v>
      </c>
      <c r="K7643" s="8" t="s">
        <v>13630</v>
      </c>
      <c r="L7643" t="s">
        <v>13632</v>
      </c>
      <c r="M7643" s="8" t="s">
        <v>13631</v>
      </c>
      <c r="O7643" t="str">
        <f t="shared" si="119"/>
        <v>update item_mst set family_code = 'CMP-PLASTC' where item = '027917' and site_ref = 'BENN'</v>
      </c>
      <c r="Q7643" t="s">
        <v>15690</v>
      </c>
    </row>
    <row r="7644" spans="1:17" x14ac:dyDescent="0.25">
      <c r="A7644" s="3" t="s">
        <v>7134</v>
      </c>
      <c r="B7644" s="3" t="s">
        <v>0</v>
      </c>
      <c r="C7644" s="3" t="s">
        <v>1</v>
      </c>
      <c r="D7644" s="3" t="s">
        <v>3318</v>
      </c>
      <c r="E7644" s="3" t="str">
        <f>LEFT(Table8[[#This Row],[PART NUMBER &amp; DESC]],6)</f>
        <v>027918</v>
      </c>
      <c r="G7644" t="s">
        <v>13633</v>
      </c>
      <c r="H7644" t="str">
        <f>Table8[[#This Row],[COMMODITY (FAMILY CODE)]]</f>
        <v>CMP-PLASTC</v>
      </c>
      <c r="I7644" s="8" t="s">
        <v>13629</v>
      </c>
      <c r="J7644" t="str">
        <f>Table8[[#This Row],[Column1]]</f>
        <v>027918</v>
      </c>
      <c r="K7644" s="8" t="s">
        <v>13630</v>
      </c>
      <c r="L7644" t="s">
        <v>13632</v>
      </c>
      <c r="M7644" s="8" t="s">
        <v>13631</v>
      </c>
      <c r="O7644" t="str">
        <f t="shared" si="119"/>
        <v>update item_mst set family_code = 'CMP-PLASTC' where item = '027918' and site_ref = 'BENN'</v>
      </c>
      <c r="Q7644" t="s">
        <v>15691</v>
      </c>
    </row>
    <row r="7645" spans="1:17" x14ac:dyDescent="0.25">
      <c r="A7645" s="2" t="s">
        <v>7134</v>
      </c>
      <c r="B7645" s="2" t="s">
        <v>0</v>
      </c>
      <c r="C7645" s="2" t="s">
        <v>1</v>
      </c>
      <c r="D7645" s="2" t="s">
        <v>3319</v>
      </c>
      <c r="E7645" s="3" t="str">
        <f>LEFT(Table8[[#This Row],[PART NUMBER &amp; DESC]],6)</f>
        <v>027919</v>
      </c>
      <c r="G7645" t="s">
        <v>13633</v>
      </c>
      <c r="H7645" t="str">
        <f>Table8[[#This Row],[COMMODITY (FAMILY CODE)]]</f>
        <v>CMP-PLASTC</v>
      </c>
      <c r="I7645" s="8" t="s">
        <v>13629</v>
      </c>
      <c r="J7645" t="str">
        <f>Table8[[#This Row],[Column1]]</f>
        <v>027919</v>
      </c>
      <c r="K7645" s="8" t="s">
        <v>13630</v>
      </c>
      <c r="L7645" t="s">
        <v>13632</v>
      </c>
      <c r="M7645" s="8" t="s">
        <v>13631</v>
      </c>
      <c r="O7645" t="str">
        <f t="shared" si="119"/>
        <v>update item_mst set family_code = 'CMP-PLASTC' where item = '027919' and site_ref = 'BENN'</v>
      </c>
      <c r="Q7645" t="s">
        <v>15692</v>
      </c>
    </row>
    <row r="7646" spans="1:17" x14ac:dyDescent="0.25">
      <c r="A7646" s="3" t="s">
        <v>7134</v>
      </c>
      <c r="B7646" s="3" t="s">
        <v>0</v>
      </c>
      <c r="C7646" s="3" t="s">
        <v>1</v>
      </c>
      <c r="D7646" s="3" t="s">
        <v>3328</v>
      </c>
      <c r="E7646" s="3" t="str">
        <f>LEFT(Table8[[#This Row],[PART NUMBER &amp; DESC]],6)</f>
        <v>027740</v>
      </c>
      <c r="G7646" t="s">
        <v>13633</v>
      </c>
      <c r="H7646" t="str">
        <f>Table8[[#This Row],[COMMODITY (FAMILY CODE)]]</f>
        <v>CMP-PLASTC</v>
      </c>
      <c r="I7646" s="8" t="s">
        <v>13629</v>
      </c>
      <c r="J7646" t="str">
        <f>Table8[[#This Row],[Column1]]</f>
        <v>027740</v>
      </c>
      <c r="K7646" s="8" t="s">
        <v>13630</v>
      </c>
      <c r="L7646" t="s">
        <v>13632</v>
      </c>
      <c r="M7646" s="8" t="s">
        <v>13631</v>
      </c>
      <c r="O7646" t="str">
        <f t="shared" si="119"/>
        <v>update item_mst set family_code = 'CMP-PLASTC' where item = '027740' and site_ref = 'BENN'</v>
      </c>
      <c r="Q7646" t="s">
        <v>15701</v>
      </c>
    </row>
    <row r="7647" spans="1:17" x14ac:dyDescent="0.25">
      <c r="A7647" s="2" t="s">
        <v>7135</v>
      </c>
      <c r="B7647" s="2" t="s">
        <v>0</v>
      </c>
      <c r="C7647" s="2" t="s">
        <v>1</v>
      </c>
      <c r="D7647" s="2" t="s">
        <v>7136</v>
      </c>
      <c r="E7647" s="3" t="str">
        <f>LEFT(Table8[[#This Row],[PART NUMBER &amp; DESC]],6)</f>
        <v>020671</v>
      </c>
      <c r="G7647" t="s">
        <v>13633</v>
      </c>
      <c r="H7647" t="str">
        <f>Table8[[#This Row],[COMMODITY (FAMILY CODE)]]</f>
        <v>CMP-PLASTC</v>
      </c>
      <c r="I7647" s="8" t="s">
        <v>13629</v>
      </c>
      <c r="J7647" t="str">
        <f>Table8[[#This Row],[Column1]]</f>
        <v>020671</v>
      </c>
      <c r="K7647" s="8" t="s">
        <v>13630</v>
      </c>
      <c r="L7647" t="s">
        <v>13632</v>
      </c>
      <c r="M7647" s="8" t="s">
        <v>13631</v>
      </c>
      <c r="O7647" t="str">
        <f t="shared" si="119"/>
        <v>update item_mst set family_code = 'CMP-PLASTC' where item = '020671' and site_ref = 'BENN'</v>
      </c>
      <c r="Q7647" t="s">
        <v>19042</v>
      </c>
    </row>
    <row r="7648" spans="1:17" x14ac:dyDescent="0.25">
      <c r="A7648" s="3" t="s">
        <v>7135</v>
      </c>
      <c r="B7648" s="3" t="s">
        <v>0</v>
      </c>
      <c r="C7648" s="3" t="s">
        <v>1</v>
      </c>
      <c r="D7648" s="3" t="s">
        <v>7137</v>
      </c>
      <c r="E7648" s="3" t="str">
        <f>LEFT(Table8[[#This Row],[PART NUMBER &amp; DESC]],6)</f>
        <v>020672</v>
      </c>
      <c r="G7648" t="s">
        <v>13633</v>
      </c>
      <c r="H7648" t="str">
        <f>Table8[[#This Row],[COMMODITY (FAMILY CODE)]]</f>
        <v>CMP-PLASTC</v>
      </c>
      <c r="I7648" s="8" t="s">
        <v>13629</v>
      </c>
      <c r="J7648" t="str">
        <f>Table8[[#This Row],[Column1]]</f>
        <v>020672</v>
      </c>
      <c r="K7648" s="8" t="s">
        <v>13630</v>
      </c>
      <c r="L7648" t="s">
        <v>13632</v>
      </c>
      <c r="M7648" s="8" t="s">
        <v>13631</v>
      </c>
      <c r="O7648" t="str">
        <f t="shared" si="119"/>
        <v>update item_mst set family_code = 'CMP-PLASTC' where item = '020672' and site_ref = 'BENN'</v>
      </c>
      <c r="Q7648" t="s">
        <v>19043</v>
      </c>
    </row>
    <row r="7649" spans="1:17" x14ac:dyDescent="0.25">
      <c r="A7649" s="2" t="s">
        <v>7135</v>
      </c>
      <c r="B7649" s="2" t="s">
        <v>0</v>
      </c>
      <c r="C7649" s="2" t="s">
        <v>1</v>
      </c>
      <c r="D7649" s="2" t="s">
        <v>7138</v>
      </c>
      <c r="E7649" s="3" t="str">
        <f>LEFT(Table8[[#This Row],[PART NUMBER &amp; DESC]],6)</f>
        <v>016226</v>
      </c>
      <c r="G7649" t="s">
        <v>13633</v>
      </c>
      <c r="H7649" t="str">
        <f>Table8[[#This Row],[COMMODITY (FAMILY CODE)]]</f>
        <v>CMP-PLASTC</v>
      </c>
      <c r="I7649" s="8" t="s">
        <v>13629</v>
      </c>
      <c r="J7649" t="str">
        <f>Table8[[#This Row],[Column1]]</f>
        <v>016226</v>
      </c>
      <c r="K7649" s="8" t="s">
        <v>13630</v>
      </c>
      <c r="L7649" t="s">
        <v>13632</v>
      </c>
      <c r="M7649" s="8" t="s">
        <v>13631</v>
      </c>
      <c r="O7649" t="str">
        <f t="shared" si="119"/>
        <v>update item_mst set family_code = 'CMP-PLASTC' where item = '016226' and site_ref = 'BENN'</v>
      </c>
      <c r="Q7649" t="s">
        <v>19044</v>
      </c>
    </row>
    <row r="7650" spans="1:17" x14ac:dyDescent="0.25">
      <c r="A7650" s="3" t="s">
        <v>7135</v>
      </c>
      <c r="B7650" s="3" t="s">
        <v>0</v>
      </c>
      <c r="C7650" s="3" t="s">
        <v>1</v>
      </c>
      <c r="D7650" s="3" t="s">
        <v>7139</v>
      </c>
      <c r="E7650" s="3" t="str">
        <f>LEFT(Table8[[#This Row],[PART NUMBER &amp; DESC]],6)</f>
        <v>020671</v>
      </c>
      <c r="G7650" t="s">
        <v>13633</v>
      </c>
      <c r="H7650" t="str">
        <f>Table8[[#This Row],[COMMODITY (FAMILY CODE)]]</f>
        <v>CMP-PLASTC</v>
      </c>
      <c r="I7650" s="8" t="s">
        <v>13629</v>
      </c>
      <c r="J7650" t="str">
        <f>Table8[[#This Row],[Column1]]</f>
        <v>020671</v>
      </c>
      <c r="K7650" s="8" t="s">
        <v>13630</v>
      </c>
      <c r="L7650" t="s">
        <v>13632</v>
      </c>
      <c r="M7650" s="8" t="s">
        <v>13631</v>
      </c>
      <c r="O7650" t="str">
        <f t="shared" si="119"/>
        <v>update item_mst set family_code = 'CMP-PLASTC' where item = '020671' and site_ref = 'BENN'</v>
      </c>
      <c r="Q7650" t="s">
        <v>19042</v>
      </c>
    </row>
    <row r="7651" spans="1:17" x14ac:dyDescent="0.25">
      <c r="A7651" s="2" t="s">
        <v>7135</v>
      </c>
      <c r="B7651" s="2" t="s">
        <v>0</v>
      </c>
      <c r="C7651" s="2" t="s">
        <v>1</v>
      </c>
      <c r="D7651" s="2" t="s">
        <v>7140</v>
      </c>
      <c r="E7651" s="3" t="str">
        <f>LEFT(Table8[[#This Row],[PART NUMBER &amp; DESC]],6)</f>
        <v>020672</v>
      </c>
      <c r="G7651" t="s">
        <v>13633</v>
      </c>
      <c r="H7651" t="str">
        <f>Table8[[#This Row],[COMMODITY (FAMILY CODE)]]</f>
        <v>CMP-PLASTC</v>
      </c>
      <c r="I7651" s="8" t="s">
        <v>13629</v>
      </c>
      <c r="J7651" t="str">
        <f>Table8[[#This Row],[Column1]]</f>
        <v>020672</v>
      </c>
      <c r="K7651" s="8" t="s">
        <v>13630</v>
      </c>
      <c r="L7651" t="s">
        <v>13632</v>
      </c>
      <c r="M7651" s="8" t="s">
        <v>13631</v>
      </c>
      <c r="O7651" t="str">
        <f t="shared" si="119"/>
        <v>update item_mst set family_code = 'CMP-PLASTC' where item = '020672' and site_ref = 'BENN'</v>
      </c>
      <c r="Q7651" t="s">
        <v>19043</v>
      </c>
    </row>
    <row r="7652" spans="1:17" x14ac:dyDescent="0.25">
      <c r="A7652" s="3" t="s">
        <v>7135</v>
      </c>
      <c r="B7652" s="3" t="s">
        <v>0</v>
      </c>
      <c r="C7652" s="3" t="s">
        <v>1</v>
      </c>
      <c r="D7652" s="3" t="s">
        <v>7141</v>
      </c>
      <c r="E7652" s="3" t="str">
        <f>LEFT(Table8[[#This Row],[PART NUMBER &amp; DESC]],6)</f>
        <v>016162</v>
      </c>
      <c r="G7652" t="s">
        <v>13633</v>
      </c>
      <c r="H7652" t="str">
        <f>Table8[[#This Row],[COMMODITY (FAMILY CODE)]]</f>
        <v>CMP-PLASTC</v>
      </c>
      <c r="I7652" s="8" t="s">
        <v>13629</v>
      </c>
      <c r="J7652" t="str">
        <f>Table8[[#This Row],[Column1]]</f>
        <v>016162</v>
      </c>
      <c r="K7652" s="8" t="s">
        <v>13630</v>
      </c>
      <c r="L7652" t="s">
        <v>13632</v>
      </c>
      <c r="M7652" s="8" t="s">
        <v>13631</v>
      </c>
      <c r="O7652" t="str">
        <f t="shared" si="119"/>
        <v>update item_mst set family_code = 'CMP-PLASTC' where item = '016162' and site_ref = 'BENN'</v>
      </c>
      <c r="Q7652" t="s">
        <v>19045</v>
      </c>
    </row>
    <row r="7653" spans="1:17" x14ac:dyDescent="0.25">
      <c r="A7653" s="3" t="s">
        <v>7135</v>
      </c>
      <c r="B7653" s="3" t="s">
        <v>0</v>
      </c>
      <c r="C7653" s="3" t="s">
        <v>1</v>
      </c>
      <c r="D7653" s="3" t="s">
        <v>7142</v>
      </c>
      <c r="E7653" s="3" t="str">
        <f>LEFT(Table8[[#This Row],[PART NUMBER &amp; DESC]],6)</f>
        <v>020620</v>
      </c>
      <c r="G7653" t="s">
        <v>13633</v>
      </c>
      <c r="H7653" t="str">
        <f>Table8[[#This Row],[COMMODITY (FAMILY CODE)]]</f>
        <v>CMP-PLASTC</v>
      </c>
      <c r="I7653" s="8" t="s">
        <v>13629</v>
      </c>
      <c r="J7653" t="str">
        <f>Table8[[#This Row],[Column1]]</f>
        <v>020620</v>
      </c>
      <c r="K7653" s="8" t="s">
        <v>13630</v>
      </c>
      <c r="L7653" t="s">
        <v>13632</v>
      </c>
      <c r="M7653" s="8" t="s">
        <v>13631</v>
      </c>
      <c r="O7653" t="str">
        <f t="shared" si="119"/>
        <v>update item_mst set family_code = 'CMP-PLASTC' where item = '020620' and site_ref = 'BENN'</v>
      </c>
      <c r="Q7653" t="s">
        <v>19046</v>
      </c>
    </row>
    <row r="7654" spans="1:17" x14ac:dyDescent="0.25">
      <c r="A7654" s="2" t="s">
        <v>7135</v>
      </c>
      <c r="B7654" s="2" t="s">
        <v>0</v>
      </c>
      <c r="C7654" s="2" t="s">
        <v>1</v>
      </c>
      <c r="D7654" s="2" t="s">
        <v>7143</v>
      </c>
      <c r="E7654" s="3" t="str">
        <f>LEFT(Table8[[#This Row],[PART NUMBER &amp; DESC]],6)</f>
        <v>020933</v>
      </c>
      <c r="G7654" t="s">
        <v>13633</v>
      </c>
      <c r="H7654" t="str">
        <f>Table8[[#This Row],[COMMODITY (FAMILY CODE)]]</f>
        <v>CMP-PLASTC</v>
      </c>
      <c r="I7654" s="8" t="s">
        <v>13629</v>
      </c>
      <c r="J7654" t="str">
        <f>Table8[[#This Row],[Column1]]</f>
        <v>020933</v>
      </c>
      <c r="K7654" s="8" t="s">
        <v>13630</v>
      </c>
      <c r="L7654" t="s">
        <v>13632</v>
      </c>
      <c r="M7654" s="8" t="s">
        <v>13631</v>
      </c>
      <c r="O7654" t="str">
        <f t="shared" si="119"/>
        <v>update item_mst set family_code = 'CMP-PLASTC' where item = '020933' and site_ref = 'BENN'</v>
      </c>
      <c r="Q7654" t="s">
        <v>19047</v>
      </c>
    </row>
    <row r="7655" spans="1:17" x14ac:dyDescent="0.25">
      <c r="A7655" s="3" t="s">
        <v>7135</v>
      </c>
      <c r="B7655" s="3" t="s">
        <v>0</v>
      </c>
      <c r="C7655" s="3" t="s">
        <v>1</v>
      </c>
      <c r="D7655" s="3" t="s">
        <v>7144</v>
      </c>
      <c r="E7655" s="3" t="str">
        <f>LEFT(Table8[[#This Row],[PART NUMBER &amp; DESC]],6)</f>
        <v>016226</v>
      </c>
      <c r="G7655" t="s">
        <v>13633</v>
      </c>
      <c r="H7655" t="str">
        <f>Table8[[#This Row],[COMMODITY (FAMILY CODE)]]</f>
        <v>CMP-PLASTC</v>
      </c>
      <c r="I7655" s="8" t="s">
        <v>13629</v>
      </c>
      <c r="J7655" t="str">
        <f>Table8[[#This Row],[Column1]]</f>
        <v>016226</v>
      </c>
      <c r="K7655" s="8" t="s">
        <v>13630</v>
      </c>
      <c r="L7655" t="s">
        <v>13632</v>
      </c>
      <c r="M7655" s="8" t="s">
        <v>13631</v>
      </c>
      <c r="O7655" t="str">
        <f t="shared" si="119"/>
        <v>update item_mst set family_code = 'CMP-PLASTC' where item = '016226' and site_ref = 'BENN'</v>
      </c>
      <c r="Q7655" t="s">
        <v>19044</v>
      </c>
    </row>
    <row r="7656" spans="1:17" x14ac:dyDescent="0.25">
      <c r="A7656" s="2" t="s">
        <v>7135</v>
      </c>
      <c r="B7656" s="2" t="s">
        <v>0</v>
      </c>
      <c r="C7656" s="2" t="s">
        <v>1</v>
      </c>
      <c r="D7656" s="2" t="s">
        <v>7145</v>
      </c>
      <c r="E7656" s="3" t="str">
        <f>LEFT(Table8[[#This Row],[PART NUMBER &amp; DESC]],6)</f>
        <v>016162</v>
      </c>
      <c r="G7656" t="s">
        <v>13633</v>
      </c>
      <c r="H7656" t="str">
        <f>Table8[[#This Row],[COMMODITY (FAMILY CODE)]]</f>
        <v>CMP-PLASTC</v>
      </c>
      <c r="I7656" s="8" t="s">
        <v>13629</v>
      </c>
      <c r="J7656" t="str">
        <f>Table8[[#This Row],[Column1]]</f>
        <v>016162</v>
      </c>
      <c r="K7656" s="8" t="s">
        <v>13630</v>
      </c>
      <c r="L7656" t="s">
        <v>13632</v>
      </c>
      <c r="M7656" s="8" t="s">
        <v>13631</v>
      </c>
      <c r="O7656" t="str">
        <f t="shared" si="119"/>
        <v>update item_mst set family_code = 'CMP-PLASTC' where item = '016162' and site_ref = 'BENN'</v>
      </c>
      <c r="Q7656" t="s">
        <v>19045</v>
      </c>
    </row>
    <row r="7657" spans="1:17" x14ac:dyDescent="0.25">
      <c r="A7657" s="3" t="s">
        <v>7135</v>
      </c>
      <c r="B7657" s="3" t="s">
        <v>0</v>
      </c>
      <c r="C7657" s="3" t="s">
        <v>1</v>
      </c>
      <c r="D7657" s="3" t="s">
        <v>7146</v>
      </c>
      <c r="E7657" s="3" t="str">
        <f>LEFT(Table8[[#This Row],[PART NUMBER &amp; DESC]],6)</f>
        <v>020934</v>
      </c>
      <c r="G7657" t="s">
        <v>13633</v>
      </c>
      <c r="H7657" t="str">
        <f>Table8[[#This Row],[COMMODITY (FAMILY CODE)]]</f>
        <v>CMP-PLASTC</v>
      </c>
      <c r="I7657" s="8" t="s">
        <v>13629</v>
      </c>
      <c r="J7657" t="str">
        <f>Table8[[#This Row],[Column1]]</f>
        <v>020934</v>
      </c>
      <c r="K7657" s="8" t="s">
        <v>13630</v>
      </c>
      <c r="L7657" t="s">
        <v>13632</v>
      </c>
      <c r="M7657" s="8" t="s">
        <v>13631</v>
      </c>
      <c r="O7657" t="str">
        <f t="shared" si="119"/>
        <v>update item_mst set family_code = 'CMP-PLASTC' where item = '020934' and site_ref = 'BENN'</v>
      </c>
      <c r="Q7657" t="s">
        <v>19048</v>
      </c>
    </row>
    <row r="7658" spans="1:17" x14ac:dyDescent="0.25">
      <c r="A7658" s="2" t="s">
        <v>7135</v>
      </c>
      <c r="B7658" s="2" t="s">
        <v>0</v>
      </c>
      <c r="C7658" s="2" t="s">
        <v>1</v>
      </c>
      <c r="D7658" s="2" t="s">
        <v>7147</v>
      </c>
      <c r="E7658" s="3" t="str">
        <f>LEFT(Table8[[#This Row],[PART NUMBER &amp; DESC]],6)</f>
        <v>027068</v>
      </c>
      <c r="G7658" t="s">
        <v>13633</v>
      </c>
      <c r="H7658" t="str">
        <f>Table8[[#This Row],[COMMODITY (FAMILY CODE)]]</f>
        <v>CMP-PLASTC</v>
      </c>
      <c r="I7658" s="8" t="s">
        <v>13629</v>
      </c>
      <c r="J7658" t="str">
        <f>Table8[[#This Row],[Column1]]</f>
        <v>027068</v>
      </c>
      <c r="K7658" s="8" t="s">
        <v>13630</v>
      </c>
      <c r="L7658" t="s">
        <v>13632</v>
      </c>
      <c r="M7658" s="8" t="s">
        <v>13631</v>
      </c>
      <c r="O7658" t="str">
        <f t="shared" si="119"/>
        <v>update item_mst set family_code = 'CMP-PLASTC' where item = '027068' and site_ref = 'BENN'</v>
      </c>
      <c r="Q7658" t="s">
        <v>19049</v>
      </c>
    </row>
    <row r="7659" spans="1:17" x14ac:dyDescent="0.25">
      <c r="A7659" s="2" t="s">
        <v>7135</v>
      </c>
      <c r="B7659" s="2" t="s">
        <v>0</v>
      </c>
      <c r="C7659" s="2" t="s">
        <v>1</v>
      </c>
      <c r="D7659" s="2" t="s">
        <v>7148</v>
      </c>
      <c r="E7659" s="3" t="str">
        <f>LEFT(Table8[[#This Row],[PART NUMBER &amp; DESC]],6)</f>
        <v>020678</v>
      </c>
      <c r="G7659" t="s">
        <v>13633</v>
      </c>
      <c r="H7659" t="str">
        <f>Table8[[#This Row],[COMMODITY (FAMILY CODE)]]</f>
        <v>CMP-PLASTC</v>
      </c>
      <c r="I7659" s="8" t="s">
        <v>13629</v>
      </c>
      <c r="J7659" t="str">
        <f>Table8[[#This Row],[Column1]]</f>
        <v>020678</v>
      </c>
      <c r="K7659" s="8" t="s">
        <v>13630</v>
      </c>
      <c r="L7659" t="s">
        <v>13632</v>
      </c>
      <c r="M7659" s="8" t="s">
        <v>13631</v>
      </c>
      <c r="O7659" t="str">
        <f t="shared" si="119"/>
        <v>update item_mst set family_code = 'CMP-PLASTC' where item = '020678' and site_ref = 'BENN'</v>
      </c>
      <c r="Q7659" t="s">
        <v>19050</v>
      </c>
    </row>
    <row r="7660" spans="1:17" x14ac:dyDescent="0.25">
      <c r="A7660" s="2" t="s">
        <v>7135</v>
      </c>
      <c r="B7660" s="2" t="s">
        <v>0</v>
      </c>
      <c r="C7660" s="2" t="s">
        <v>1</v>
      </c>
      <c r="D7660" s="2" t="s">
        <v>7149</v>
      </c>
      <c r="E7660" s="3" t="str">
        <f>LEFT(Table8[[#This Row],[PART NUMBER &amp; DESC]],6)</f>
        <v>020620</v>
      </c>
      <c r="G7660" t="s">
        <v>13633</v>
      </c>
      <c r="H7660" t="str">
        <f>Table8[[#This Row],[COMMODITY (FAMILY CODE)]]</f>
        <v>CMP-PLASTC</v>
      </c>
      <c r="I7660" s="8" t="s">
        <v>13629</v>
      </c>
      <c r="J7660" t="str">
        <f>Table8[[#This Row],[Column1]]</f>
        <v>020620</v>
      </c>
      <c r="K7660" s="8" t="s">
        <v>13630</v>
      </c>
      <c r="L7660" t="s">
        <v>13632</v>
      </c>
      <c r="M7660" s="8" t="s">
        <v>13631</v>
      </c>
      <c r="O7660" t="str">
        <f t="shared" si="119"/>
        <v>update item_mst set family_code = 'CMP-PLASTC' where item = '020620' and site_ref = 'BENN'</v>
      </c>
      <c r="Q7660" t="s">
        <v>19046</v>
      </c>
    </row>
    <row r="7661" spans="1:17" x14ac:dyDescent="0.25">
      <c r="A7661" s="3" t="s">
        <v>7135</v>
      </c>
      <c r="B7661" s="3" t="s">
        <v>0</v>
      </c>
      <c r="C7661" s="3" t="s">
        <v>1</v>
      </c>
      <c r="D7661" s="3" t="s">
        <v>7150</v>
      </c>
      <c r="E7661" s="3" t="str">
        <f>LEFT(Table8[[#This Row],[PART NUMBER &amp; DESC]],6)</f>
        <v>020621</v>
      </c>
      <c r="G7661" t="s">
        <v>13633</v>
      </c>
      <c r="H7661" t="str">
        <f>Table8[[#This Row],[COMMODITY (FAMILY CODE)]]</f>
        <v>CMP-PLASTC</v>
      </c>
      <c r="I7661" s="8" t="s">
        <v>13629</v>
      </c>
      <c r="J7661" t="str">
        <f>Table8[[#This Row],[Column1]]</f>
        <v>020621</v>
      </c>
      <c r="K7661" s="8" t="s">
        <v>13630</v>
      </c>
      <c r="L7661" t="s">
        <v>13632</v>
      </c>
      <c r="M7661" s="8" t="s">
        <v>13631</v>
      </c>
      <c r="O7661" t="str">
        <f t="shared" si="119"/>
        <v>update item_mst set family_code = 'CMP-PLASTC' where item = '020621' and site_ref = 'BENN'</v>
      </c>
      <c r="Q7661" t="s">
        <v>19051</v>
      </c>
    </row>
    <row r="7662" spans="1:17" x14ac:dyDescent="0.25">
      <c r="A7662" s="2" t="s">
        <v>7151</v>
      </c>
      <c r="B7662" s="2" t="s">
        <v>0</v>
      </c>
      <c r="C7662" s="2" t="s">
        <v>8</v>
      </c>
      <c r="D7662" s="2" t="s">
        <v>7152</v>
      </c>
      <c r="E7662" s="3" t="str">
        <f>LEFT(Table8[[#This Row],[PART NUMBER &amp; DESC]],6)</f>
        <v>020959</v>
      </c>
      <c r="G7662" t="s">
        <v>13633</v>
      </c>
      <c r="H7662" t="str">
        <f>Table8[[#This Row],[COMMODITY (FAMILY CODE)]]</f>
        <v>CMP-FASTNR</v>
      </c>
      <c r="I7662" s="8" t="s">
        <v>13629</v>
      </c>
      <c r="J7662" t="str">
        <f>Table8[[#This Row],[Column1]]</f>
        <v>020959</v>
      </c>
      <c r="K7662" s="8" t="s">
        <v>13630</v>
      </c>
      <c r="L7662" t="s">
        <v>13632</v>
      </c>
      <c r="M7662" s="8" t="s">
        <v>13631</v>
      </c>
      <c r="O7662" t="str">
        <f t="shared" si="119"/>
        <v>update item_mst set family_code = 'CMP-FASTNR' where item = '020959' and site_ref = 'BENN'</v>
      </c>
      <c r="Q7662" t="s">
        <v>19052</v>
      </c>
    </row>
    <row r="7663" spans="1:17" x14ac:dyDescent="0.25">
      <c r="A7663" s="3" t="s">
        <v>7151</v>
      </c>
      <c r="B7663" s="3" t="s">
        <v>0</v>
      </c>
      <c r="C7663" s="3" t="s">
        <v>8</v>
      </c>
      <c r="D7663" s="3" t="s">
        <v>7153</v>
      </c>
      <c r="E7663" s="3" t="str">
        <f>LEFT(Table8[[#This Row],[PART NUMBER &amp; DESC]],6)</f>
        <v>011952</v>
      </c>
      <c r="G7663" t="s">
        <v>13633</v>
      </c>
      <c r="H7663" t="str">
        <f>Table8[[#This Row],[COMMODITY (FAMILY CODE)]]</f>
        <v>CMP-FASTNR</v>
      </c>
      <c r="I7663" s="8" t="s">
        <v>13629</v>
      </c>
      <c r="J7663" t="str">
        <f>Table8[[#This Row],[Column1]]</f>
        <v>011952</v>
      </c>
      <c r="K7663" s="8" t="s">
        <v>13630</v>
      </c>
      <c r="L7663" t="s">
        <v>13632</v>
      </c>
      <c r="M7663" s="8" t="s">
        <v>13631</v>
      </c>
      <c r="O7663" t="str">
        <f t="shared" si="119"/>
        <v>update item_mst set family_code = 'CMP-FASTNR' where item = '011952' and site_ref = 'BENN'</v>
      </c>
      <c r="Q7663" t="s">
        <v>19053</v>
      </c>
    </row>
    <row r="7664" spans="1:17" x14ac:dyDescent="0.25">
      <c r="A7664" s="2" t="s">
        <v>7151</v>
      </c>
      <c r="B7664" s="2" t="s">
        <v>0</v>
      </c>
      <c r="C7664" s="2" t="s">
        <v>8</v>
      </c>
      <c r="D7664" s="2" t="s">
        <v>7154</v>
      </c>
      <c r="E7664" s="3" t="str">
        <f>LEFT(Table8[[#This Row],[PART NUMBER &amp; DESC]],6)</f>
        <v>008587</v>
      </c>
      <c r="G7664" t="s">
        <v>13633</v>
      </c>
      <c r="H7664" t="str">
        <f>Table8[[#This Row],[COMMODITY (FAMILY CODE)]]</f>
        <v>CMP-FASTNR</v>
      </c>
      <c r="I7664" s="8" t="s">
        <v>13629</v>
      </c>
      <c r="J7664" t="str">
        <f>Table8[[#This Row],[Column1]]</f>
        <v>008587</v>
      </c>
      <c r="K7664" s="8" t="s">
        <v>13630</v>
      </c>
      <c r="L7664" t="s">
        <v>13632</v>
      </c>
      <c r="M7664" s="8" t="s">
        <v>13631</v>
      </c>
      <c r="O7664" t="str">
        <f t="shared" si="119"/>
        <v>update item_mst set family_code = 'CMP-FASTNR' where item = '008587' and site_ref = 'BENN'</v>
      </c>
      <c r="Q7664" t="s">
        <v>19054</v>
      </c>
    </row>
    <row r="7665" spans="1:17" x14ac:dyDescent="0.25">
      <c r="A7665" s="3" t="s">
        <v>7155</v>
      </c>
      <c r="B7665" s="3" t="s">
        <v>0</v>
      </c>
      <c r="C7665" s="3" t="s">
        <v>5</v>
      </c>
      <c r="D7665" s="3" t="s">
        <v>7156</v>
      </c>
      <c r="E7665" s="3" t="str">
        <f>LEFT(Table8[[#This Row],[PART NUMBER &amp; DESC]],6)</f>
        <v>006337</v>
      </c>
      <c r="G7665" t="s">
        <v>13633</v>
      </c>
      <c r="H7665" t="str">
        <f>Table8[[#This Row],[COMMODITY (FAMILY CODE)]]</f>
        <v>CMP-TANKS</v>
      </c>
      <c r="I7665" s="8" t="s">
        <v>13629</v>
      </c>
      <c r="J7665" t="str">
        <f>Table8[[#This Row],[Column1]]</f>
        <v>006337</v>
      </c>
      <c r="K7665" s="8" t="s">
        <v>13630</v>
      </c>
      <c r="L7665" t="s">
        <v>13632</v>
      </c>
      <c r="M7665" s="8" t="s">
        <v>13631</v>
      </c>
      <c r="O7665" t="str">
        <f t="shared" si="119"/>
        <v>update item_mst set family_code = 'CMP-TANKS' where item = '006337' and site_ref = 'BENN'</v>
      </c>
      <c r="Q7665" t="s">
        <v>19055</v>
      </c>
    </row>
    <row r="7666" spans="1:17" x14ac:dyDescent="0.25">
      <c r="A7666" s="2" t="s">
        <v>7157</v>
      </c>
      <c r="B7666" s="2" t="s">
        <v>28</v>
      </c>
      <c r="C7666" s="2" t="s">
        <v>33</v>
      </c>
      <c r="D7666" s="2" t="s">
        <v>7108</v>
      </c>
      <c r="E7666" s="3" t="str">
        <f>LEFT(Table8[[#This Row],[PART NUMBER &amp; DESC]],6)</f>
        <v>025345</v>
      </c>
      <c r="G7666" t="s">
        <v>13633</v>
      </c>
      <c r="H7666" t="str">
        <f>Table8[[#This Row],[COMMODITY (FAMILY CODE)]]</f>
        <v>ELE-AUDIO</v>
      </c>
      <c r="I7666" s="8" t="s">
        <v>13629</v>
      </c>
      <c r="J7666" t="str">
        <f>Table8[[#This Row],[Column1]]</f>
        <v>025345</v>
      </c>
      <c r="K7666" s="8" t="s">
        <v>13630</v>
      </c>
      <c r="L7666" t="s">
        <v>13632</v>
      </c>
      <c r="M7666" s="8" t="s">
        <v>13631</v>
      </c>
      <c r="O7666" t="str">
        <f t="shared" si="119"/>
        <v>update item_mst set family_code = 'ELE-AUDIO' where item = '025345' and site_ref = 'BENN'</v>
      </c>
      <c r="Q7666" t="s">
        <v>19023</v>
      </c>
    </row>
    <row r="7667" spans="1:17" x14ac:dyDescent="0.25">
      <c r="A7667" s="3" t="s">
        <v>7157</v>
      </c>
      <c r="B7667" s="3" t="s">
        <v>28</v>
      </c>
      <c r="C7667" s="3" t="s">
        <v>33</v>
      </c>
      <c r="D7667" s="3" t="s">
        <v>1134</v>
      </c>
      <c r="E7667" s="3" t="str">
        <f>LEFT(Table8[[#This Row],[PART NUMBER &amp; DESC]],6)</f>
        <v>020599</v>
      </c>
      <c r="G7667" t="s">
        <v>13633</v>
      </c>
      <c r="H7667" t="str">
        <f>Table8[[#This Row],[COMMODITY (FAMILY CODE)]]</f>
        <v>ELE-AUDIO</v>
      </c>
      <c r="I7667" s="8" t="s">
        <v>13629</v>
      </c>
      <c r="J7667" t="str">
        <f>Table8[[#This Row],[Column1]]</f>
        <v>020599</v>
      </c>
      <c r="K7667" s="8" t="s">
        <v>13630</v>
      </c>
      <c r="L7667" t="s">
        <v>13632</v>
      </c>
      <c r="M7667" s="8" t="s">
        <v>13631</v>
      </c>
      <c r="O7667" t="str">
        <f t="shared" si="119"/>
        <v>update item_mst set family_code = 'ELE-AUDIO' where item = '020599' and site_ref = 'BENN'</v>
      </c>
      <c r="Q7667" t="s">
        <v>14454</v>
      </c>
    </row>
    <row r="7668" spans="1:17" x14ac:dyDescent="0.25">
      <c r="A7668" s="2" t="s">
        <v>7157</v>
      </c>
      <c r="B7668" s="2" t="s">
        <v>28</v>
      </c>
      <c r="C7668" s="2" t="s">
        <v>33</v>
      </c>
      <c r="D7668" s="2" t="s">
        <v>7127</v>
      </c>
      <c r="E7668" s="3" t="str">
        <f>LEFT(Table8[[#This Row],[PART NUMBER &amp; DESC]],6)</f>
        <v>021461</v>
      </c>
      <c r="G7668" t="s">
        <v>13633</v>
      </c>
      <c r="H7668" t="str">
        <f>Table8[[#This Row],[COMMODITY (FAMILY CODE)]]</f>
        <v>ELE-AUDIO</v>
      </c>
      <c r="I7668" s="8" t="s">
        <v>13629</v>
      </c>
      <c r="J7668" t="str">
        <f>Table8[[#This Row],[Column1]]</f>
        <v>021461</v>
      </c>
      <c r="K7668" s="8" t="s">
        <v>13630</v>
      </c>
      <c r="L7668" t="s">
        <v>13632</v>
      </c>
      <c r="M7668" s="8" t="s">
        <v>13631</v>
      </c>
      <c r="O7668" t="str">
        <f t="shared" si="119"/>
        <v>update item_mst set family_code = 'ELE-AUDIO' where item = '021461' and site_ref = 'BENN'</v>
      </c>
      <c r="Q7668" t="s">
        <v>19033</v>
      </c>
    </row>
    <row r="7669" spans="1:17" x14ac:dyDescent="0.25">
      <c r="A7669" s="3" t="s">
        <v>7157</v>
      </c>
      <c r="B7669" s="3" t="s">
        <v>28</v>
      </c>
      <c r="C7669" s="3" t="s">
        <v>33</v>
      </c>
      <c r="D7669" s="3" t="s">
        <v>7131</v>
      </c>
      <c r="E7669" s="3" t="str">
        <f>LEFT(Table8[[#This Row],[PART NUMBER &amp; DESC]],6)</f>
        <v>018631</v>
      </c>
      <c r="G7669" t="s">
        <v>13633</v>
      </c>
      <c r="H7669" t="str">
        <f>Table8[[#This Row],[COMMODITY (FAMILY CODE)]]</f>
        <v>ELE-AUDIO</v>
      </c>
      <c r="I7669" s="8" t="s">
        <v>13629</v>
      </c>
      <c r="J7669" t="str">
        <f>Table8[[#This Row],[Column1]]</f>
        <v>018631</v>
      </c>
      <c r="K7669" s="8" t="s">
        <v>13630</v>
      </c>
      <c r="L7669" t="s">
        <v>13632</v>
      </c>
      <c r="M7669" s="8" t="s">
        <v>13631</v>
      </c>
      <c r="O7669" t="str">
        <f t="shared" si="119"/>
        <v>update item_mst set family_code = 'ELE-AUDIO' where item = '018631' and site_ref = 'BENN'</v>
      </c>
      <c r="Q7669" t="s">
        <v>19039</v>
      </c>
    </row>
    <row r="7670" spans="1:17" x14ac:dyDescent="0.25">
      <c r="A7670" s="2" t="s">
        <v>7157</v>
      </c>
      <c r="B7670" s="2" t="s">
        <v>28</v>
      </c>
      <c r="C7670" s="2" t="s">
        <v>33</v>
      </c>
      <c r="D7670" s="2" t="s">
        <v>7126</v>
      </c>
      <c r="E7670" s="3" t="str">
        <f>LEFT(Table8[[#This Row],[PART NUMBER &amp; DESC]],6)</f>
        <v>018632</v>
      </c>
      <c r="G7670" t="s">
        <v>13633</v>
      </c>
      <c r="H7670" t="str">
        <f>Table8[[#This Row],[COMMODITY (FAMILY CODE)]]</f>
        <v>ELE-AUDIO</v>
      </c>
      <c r="I7670" s="8" t="s">
        <v>13629</v>
      </c>
      <c r="J7670" t="str">
        <f>Table8[[#This Row],[Column1]]</f>
        <v>018632</v>
      </c>
      <c r="K7670" s="8" t="s">
        <v>13630</v>
      </c>
      <c r="L7670" t="s">
        <v>13632</v>
      </c>
      <c r="M7670" s="8" t="s">
        <v>13631</v>
      </c>
      <c r="O7670" t="str">
        <f t="shared" si="119"/>
        <v>update item_mst set family_code = 'ELE-AUDIO' where item = '018632' and site_ref = 'BENN'</v>
      </c>
      <c r="Q7670" t="s">
        <v>19028</v>
      </c>
    </row>
    <row r="7671" spans="1:17" x14ac:dyDescent="0.25">
      <c r="A7671" s="3" t="s">
        <v>7157</v>
      </c>
      <c r="B7671" s="3" t="s">
        <v>28</v>
      </c>
      <c r="C7671" s="3" t="s">
        <v>33</v>
      </c>
      <c r="D7671" s="3" t="s">
        <v>7158</v>
      </c>
      <c r="E7671" s="3" t="str">
        <f>LEFT(Table8[[#This Row],[PART NUMBER &amp; DESC]],6)</f>
        <v>027934</v>
      </c>
      <c r="G7671" t="s">
        <v>13633</v>
      </c>
      <c r="H7671" t="str">
        <f>Table8[[#This Row],[COMMODITY (FAMILY CODE)]]</f>
        <v>ELE-AUDIO</v>
      </c>
      <c r="I7671" s="8" t="s">
        <v>13629</v>
      </c>
      <c r="J7671" t="str">
        <f>Table8[[#This Row],[Column1]]</f>
        <v>027934</v>
      </c>
      <c r="K7671" s="8" t="s">
        <v>13630</v>
      </c>
      <c r="L7671" t="s">
        <v>13632</v>
      </c>
      <c r="M7671" s="8" t="s">
        <v>13631</v>
      </c>
      <c r="O7671" t="str">
        <f t="shared" si="119"/>
        <v>update item_mst set family_code = 'ELE-AUDIO' where item = '027934' and site_ref = 'BENN'</v>
      </c>
      <c r="Q7671" t="s">
        <v>19056</v>
      </c>
    </row>
    <row r="7672" spans="1:17" x14ac:dyDescent="0.25">
      <c r="A7672" s="3" t="s">
        <v>7157</v>
      </c>
      <c r="B7672" s="3" t="s">
        <v>28</v>
      </c>
      <c r="C7672" s="3" t="s">
        <v>33</v>
      </c>
      <c r="D7672" s="3" t="s">
        <v>7159</v>
      </c>
      <c r="E7672" s="3" t="str">
        <f>LEFT(Table8[[#This Row],[PART NUMBER &amp; DESC]],6)</f>
        <v>025348</v>
      </c>
      <c r="G7672" t="s">
        <v>13633</v>
      </c>
      <c r="H7672" t="str">
        <f>Table8[[#This Row],[COMMODITY (FAMILY CODE)]]</f>
        <v>ELE-AUDIO</v>
      </c>
      <c r="I7672" s="8" t="s">
        <v>13629</v>
      </c>
      <c r="J7672" t="str">
        <f>Table8[[#This Row],[Column1]]</f>
        <v>025348</v>
      </c>
      <c r="K7672" s="8" t="s">
        <v>13630</v>
      </c>
      <c r="L7672" t="s">
        <v>13632</v>
      </c>
      <c r="M7672" s="8" t="s">
        <v>13631</v>
      </c>
      <c r="O7672" t="str">
        <f t="shared" si="119"/>
        <v>update item_mst set family_code = 'ELE-AUDIO' where item = '025348' and site_ref = 'BENN'</v>
      </c>
      <c r="Q7672" t="s">
        <v>19057</v>
      </c>
    </row>
    <row r="7673" spans="1:17" x14ac:dyDescent="0.25">
      <c r="A7673" s="2" t="s">
        <v>7157</v>
      </c>
      <c r="B7673" s="2" t="s">
        <v>28</v>
      </c>
      <c r="C7673" s="2" t="s">
        <v>33</v>
      </c>
      <c r="D7673" s="2" t="s">
        <v>7120</v>
      </c>
      <c r="E7673" s="3" t="str">
        <f>LEFT(Table8[[#This Row],[PART NUMBER &amp; DESC]],6)</f>
        <v>018630</v>
      </c>
      <c r="G7673" t="s">
        <v>13633</v>
      </c>
      <c r="H7673" t="str">
        <f>Table8[[#This Row],[COMMODITY (FAMILY CODE)]]</f>
        <v>ELE-AUDIO</v>
      </c>
      <c r="I7673" s="8" t="s">
        <v>13629</v>
      </c>
      <c r="J7673" t="str">
        <f>Table8[[#This Row],[Column1]]</f>
        <v>018630</v>
      </c>
      <c r="K7673" s="8" t="s">
        <v>13630</v>
      </c>
      <c r="L7673" t="s">
        <v>13632</v>
      </c>
      <c r="M7673" s="8" t="s">
        <v>13631</v>
      </c>
      <c r="O7673" t="str">
        <f t="shared" si="119"/>
        <v>update item_mst set family_code = 'ELE-AUDIO' where item = '018630' and site_ref = 'BENN'</v>
      </c>
      <c r="Q7673" t="s">
        <v>19030</v>
      </c>
    </row>
    <row r="7674" spans="1:17" x14ac:dyDescent="0.25">
      <c r="A7674" s="3" t="s">
        <v>7157</v>
      </c>
      <c r="B7674" s="3" t="s">
        <v>28</v>
      </c>
      <c r="C7674" s="3" t="s">
        <v>33</v>
      </c>
      <c r="D7674" s="3" t="s">
        <v>7160</v>
      </c>
      <c r="E7674" s="3" t="str">
        <f>LEFT(Table8[[#This Row],[PART NUMBER &amp; DESC]],6)</f>
        <v>025337</v>
      </c>
      <c r="G7674" t="s">
        <v>13633</v>
      </c>
      <c r="H7674" t="str">
        <f>Table8[[#This Row],[COMMODITY (FAMILY CODE)]]</f>
        <v>ELE-AUDIO</v>
      </c>
      <c r="I7674" s="8" t="s">
        <v>13629</v>
      </c>
      <c r="J7674" t="str">
        <f>Table8[[#This Row],[Column1]]</f>
        <v>025337</v>
      </c>
      <c r="K7674" s="8" t="s">
        <v>13630</v>
      </c>
      <c r="L7674" t="s">
        <v>13632</v>
      </c>
      <c r="M7674" s="8" t="s">
        <v>13631</v>
      </c>
      <c r="O7674" t="str">
        <f t="shared" si="119"/>
        <v>update item_mst set family_code = 'ELE-AUDIO' where item = '025337' and site_ref = 'BENN'</v>
      </c>
      <c r="Q7674" t="s">
        <v>19058</v>
      </c>
    </row>
    <row r="7675" spans="1:17" x14ac:dyDescent="0.25">
      <c r="A7675" s="2" t="s">
        <v>7157</v>
      </c>
      <c r="B7675" s="2" t="s">
        <v>28</v>
      </c>
      <c r="C7675" s="2" t="s">
        <v>33</v>
      </c>
      <c r="D7675" s="2" t="s">
        <v>7161</v>
      </c>
      <c r="E7675" s="3" t="str">
        <f>LEFT(Table8[[#This Row],[PART NUMBER &amp; DESC]],6)</f>
        <v>025336</v>
      </c>
      <c r="G7675" t="s">
        <v>13633</v>
      </c>
      <c r="H7675" t="str">
        <f>Table8[[#This Row],[COMMODITY (FAMILY CODE)]]</f>
        <v>ELE-AUDIO</v>
      </c>
      <c r="I7675" s="8" t="s">
        <v>13629</v>
      </c>
      <c r="J7675" t="str">
        <f>Table8[[#This Row],[Column1]]</f>
        <v>025336</v>
      </c>
      <c r="K7675" s="8" t="s">
        <v>13630</v>
      </c>
      <c r="L7675" t="s">
        <v>13632</v>
      </c>
      <c r="M7675" s="8" t="s">
        <v>13631</v>
      </c>
      <c r="O7675" t="str">
        <f t="shared" si="119"/>
        <v>update item_mst set family_code = 'ELE-AUDIO' where item = '025336' and site_ref = 'BENN'</v>
      </c>
      <c r="Q7675" t="s">
        <v>19059</v>
      </c>
    </row>
    <row r="7676" spans="1:17" x14ac:dyDescent="0.25">
      <c r="A7676" s="3" t="s">
        <v>7157</v>
      </c>
      <c r="B7676" s="3" t="s">
        <v>28</v>
      </c>
      <c r="C7676" s="3" t="s">
        <v>33</v>
      </c>
      <c r="D7676" s="3" t="s">
        <v>7162</v>
      </c>
      <c r="E7676" s="3" t="str">
        <f>LEFT(Table8[[#This Row],[PART NUMBER &amp; DESC]],6)</f>
        <v>025338</v>
      </c>
      <c r="G7676" t="s">
        <v>13633</v>
      </c>
      <c r="H7676" t="str">
        <f>Table8[[#This Row],[COMMODITY (FAMILY CODE)]]</f>
        <v>ELE-AUDIO</v>
      </c>
      <c r="I7676" s="8" t="s">
        <v>13629</v>
      </c>
      <c r="J7676" t="str">
        <f>Table8[[#This Row],[Column1]]</f>
        <v>025338</v>
      </c>
      <c r="K7676" s="8" t="s">
        <v>13630</v>
      </c>
      <c r="L7676" t="s">
        <v>13632</v>
      </c>
      <c r="M7676" s="8" t="s">
        <v>13631</v>
      </c>
      <c r="O7676" t="str">
        <f t="shared" si="119"/>
        <v>update item_mst set family_code = 'ELE-AUDIO' where item = '025338' and site_ref = 'BENN'</v>
      </c>
      <c r="Q7676" t="s">
        <v>19060</v>
      </c>
    </row>
    <row r="7677" spans="1:17" x14ac:dyDescent="0.25">
      <c r="A7677" s="2" t="s">
        <v>7157</v>
      </c>
      <c r="B7677" s="2" t="s">
        <v>28</v>
      </c>
      <c r="C7677" s="2" t="s">
        <v>33</v>
      </c>
      <c r="D7677" s="2" t="s">
        <v>7163</v>
      </c>
      <c r="E7677" s="3" t="str">
        <f>LEFT(Table8[[#This Row],[PART NUMBER &amp; DESC]],6)</f>
        <v>025339</v>
      </c>
      <c r="G7677" t="s">
        <v>13633</v>
      </c>
      <c r="H7677" t="str">
        <f>Table8[[#This Row],[COMMODITY (FAMILY CODE)]]</f>
        <v>ELE-AUDIO</v>
      </c>
      <c r="I7677" s="8" t="s">
        <v>13629</v>
      </c>
      <c r="J7677" t="str">
        <f>Table8[[#This Row],[Column1]]</f>
        <v>025339</v>
      </c>
      <c r="K7677" s="8" t="s">
        <v>13630</v>
      </c>
      <c r="L7677" t="s">
        <v>13632</v>
      </c>
      <c r="M7677" s="8" t="s">
        <v>13631</v>
      </c>
      <c r="O7677" t="str">
        <f t="shared" si="119"/>
        <v>update item_mst set family_code = 'ELE-AUDIO' where item = '025339' and site_ref = 'BENN'</v>
      </c>
      <c r="Q7677" t="s">
        <v>19061</v>
      </c>
    </row>
    <row r="7678" spans="1:17" x14ac:dyDescent="0.25">
      <c r="A7678" s="3" t="s">
        <v>7157</v>
      </c>
      <c r="B7678" s="3" t="s">
        <v>28</v>
      </c>
      <c r="C7678" s="3" t="s">
        <v>33</v>
      </c>
      <c r="D7678" s="3" t="s">
        <v>7164</v>
      </c>
      <c r="E7678" s="3" t="str">
        <f>LEFT(Table8[[#This Row],[PART NUMBER &amp; DESC]],6)</f>
        <v>025340</v>
      </c>
      <c r="G7678" t="s">
        <v>13633</v>
      </c>
      <c r="H7678" t="str">
        <f>Table8[[#This Row],[COMMODITY (FAMILY CODE)]]</f>
        <v>ELE-AUDIO</v>
      </c>
      <c r="I7678" s="8" t="s">
        <v>13629</v>
      </c>
      <c r="J7678" t="str">
        <f>Table8[[#This Row],[Column1]]</f>
        <v>025340</v>
      </c>
      <c r="K7678" s="8" t="s">
        <v>13630</v>
      </c>
      <c r="L7678" t="s">
        <v>13632</v>
      </c>
      <c r="M7678" s="8" t="s">
        <v>13631</v>
      </c>
      <c r="O7678" t="str">
        <f t="shared" si="119"/>
        <v>update item_mst set family_code = 'ELE-AUDIO' where item = '025340' and site_ref = 'BENN'</v>
      </c>
      <c r="Q7678" t="s">
        <v>19062</v>
      </c>
    </row>
    <row r="7679" spans="1:17" x14ac:dyDescent="0.25">
      <c r="A7679" s="2" t="s">
        <v>7157</v>
      </c>
      <c r="B7679" s="2" t="s">
        <v>28</v>
      </c>
      <c r="C7679" s="2" t="s">
        <v>33</v>
      </c>
      <c r="D7679" s="2" t="s">
        <v>7165</v>
      </c>
      <c r="E7679" s="3" t="str">
        <f>LEFT(Table8[[#This Row],[PART NUMBER &amp; DESC]],6)</f>
        <v>025341</v>
      </c>
      <c r="G7679" t="s">
        <v>13633</v>
      </c>
      <c r="H7679" t="str">
        <f>Table8[[#This Row],[COMMODITY (FAMILY CODE)]]</f>
        <v>ELE-AUDIO</v>
      </c>
      <c r="I7679" s="8" t="s">
        <v>13629</v>
      </c>
      <c r="J7679" t="str">
        <f>Table8[[#This Row],[Column1]]</f>
        <v>025341</v>
      </c>
      <c r="K7679" s="8" t="s">
        <v>13630</v>
      </c>
      <c r="L7679" t="s">
        <v>13632</v>
      </c>
      <c r="M7679" s="8" t="s">
        <v>13631</v>
      </c>
      <c r="O7679" t="str">
        <f t="shared" si="119"/>
        <v>update item_mst set family_code = 'ELE-AUDIO' where item = '025341' and site_ref = 'BENN'</v>
      </c>
      <c r="Q7679" t="s">
        <v>19063</v>
      </c>
    </row>
    <row r="7680" spans="1:17" x14ac:dyDescent="0.25">
      <c r="A7680" s="3" t="s">
        <v>7157</v>
      </c>
      <c r="B7680" s="3" t="s">
        <v>28</v>
      </c>
      <c r="C7680" s="3" t="s">
        <v>33</v>
      </c>
      <c r="D7680" s="3" t="s">
        <v>7130</v>
      </c>
      <c r="E7680" s="3" t="str">
        <f>LEFT(Table8[[#This Row],[PART NUMBER &amp; DESC]],6)</f>
        <v>025342</v>
      </c>
      <c r="G7680" t="s">
        <v>13633</v>
      </c>
      <c r="H7680" t="str">
        <f>Table8[[#This Row],[COMMODITY (FAMILY CODE)]]</f>
        <v>ELE-AUDIO</v>
      </c>
      <c r="I7680" s="8" t="s">
        <v>13629</v>
      </c>
      <c r="J7680" t="str">
        <f>Table8[[#This Row],[Column1]]</f>
        <v>025342</v>
      </c>
      <c r="K7680" s="8" t="s">
        <v>13630</v>
      </c>
      <c r="L7680" t="s">
        <v>13632</v>
      </c>
      <c r="M7680" s="8" t="s">
        <v>13631</v>
      </c>
      <c r="O7680" t="str">
        <f t="shared" si="119"/>
        <v>update item_mst set family_code = 'ELE-AUDIO' where item = '025342' and site_ref = 'BENN'</v>
      </c>
      <c r="Q7680" t="s">
        <v>19038</v>
      </c>
    </row>
    <row r="7681" spans="1:17" x14ac:dyDescent="0.25">
      <c r="A7681" s="2" t="s">
        <v>7157</v>
      </c>
      <c r="B7681" s="2" t="s">
        <v>28</v>
      </c>
      <c r="C7681" s="2" t="s">
        <v>33</v>
      </c>
      <c r="D7681" s="2" t="s">
        <v>7166</v>
      </c>
      <c r="E7681" s="3" t="str">
        <f>LEFT(Table8[[#This Row],[PART NUMBER &amp; DESC]],6)</f>
        <v>025343</v>
      </c>
      <c r="G7681" t="s">
        <v>13633</v>
      </c>
      <c r="H7681" t="str">
        <f>Table8[[#This Row],[COMMODITY (FAMILY CODE)]]</f>
        <v>ELE-AUDIO</v>
      </c>
      <c r="I7681" s="8" t="s">
        <v>13629</v>
      </c>
      <c r="J7681" t="str">
        <f>Table8[[#This Row],[Column1]]</f>
        <v>025343</v>
      </c>
      <c r="K7681" s="8" t="s">
        <v>13630</v>
      </c>
      <c r="L7681" t="s">
        <v>13632</v>
      </c>
      <c r="M7681" s="8" t="s">
        <v>13631</v>
      </c>
      <c r="O7681" t="str">
        <f t="shared" ref="O7681:O7744" si="120">_xlfn.CONCAT(G7681:M7681)</f>
        <v>update item_mst set family_code = 'ELE-AUDIO' where item = '025343' and site_ref = 'BENN'</v>
      </c>
      <c r="Q7681" t="s">
        <v>19064</v>
      </c>
    </row>
    <row r="7682" spans="1:17" x14ac:dyDescent="0.25">
      <c r="A7682" s="3" t="s">
        <v>7157</v>
      </c>
      <c r="B7682" s="3" t="s">
        <v>28</v>
      </c>
      <c r="C7682" s="3" t="s">
        <v>33</v>
      </c>
      <c r="D7682" s="3" t="s">
        <v>7167</v>
      </c>
      <c r="E7682" s="3" t="str">
        <f>LEFT(Table8[[#This Row],[PART NUMBER &amp; DESC]],6)</f>
        <v>025351</v>
      </c>
      <c r="G7682" t="s">
        <v>13633</v>
      </c>
      <c r="H7682" t="str">
        <f>Table8[[#This Row],[COMMODITY (FAMILY CODE)]]</f>
        <v>ELE-AUDIO</v>
      </c>
      <c r="I7682" s="8" t="s">
        <v>13629</v>
      </c>
      <c r="J7682" t="str">
        <f>Table8[[#This Row],[Column1]]</f>
        <v>025351</v>
      </c>
      <c r="K7682" s="8" t="s">
        <v>13630</v>
      </c>
      <c r="L7682" t="s">
        <v>13632</v>
      </c>
      <c r="M7682" s="8" t="s">
        <v>13631</v>
      </c>
      <c r="O7682" t="str">
        <f t="shared" si="120"/>
        <v>update item_mst set family_code = 'ELE-AUDIO' where item = '025351' and site_ref = 'BENN'</v>
      </c>
      <c r="Q7682" t="s">
        <v>19065</v>
      </c>
    </row>
    <row r="7683" spans="1:17" x14ac:dyDescent="0.25">
      <c r="A7683" s="2" t="s">
        <v>7157</v>
      </c>
      <c r="B7683" s="2" t="s">
        <v>28</v>
      </c>
      <c r="C7683" s="2" t="s">
        <v>33</v>
      </c>
      <c r="D7683" s="2" t="s">
        <v>7168</v>
      </c>
      <c r="E7683" s="3" t="str">
        <f>LEFT(Table8[[#This Row],[PART NUMBER &amp; DESC]],6)</f>
        <v>025352</v>
      </c>
      <c r="G7683" t="s">
        <v>13633</v>
      </c>
      <c r="H7683" t="str">
        <f>Table8[[#This Row],[COMMODITY (FAMILY CODE)]]</f>
        <v>ELE-AUDIO</v>
      </c>
      <c r="I7683" s="8" t="s">
        <v>13629</v>
      </c>
      <c r="J7683" t="str">
        <f>Table8[[#This Row],[Column1]]</f>
        <v>025352</v>
      </c>
      <c r="K7683" s="8" t="s">
        <v>13630</v>
      </c>
      <c r="L7683" t="s">
        <v>13632</v>
      </c>
      <c r="M7683" s="8" t="s">
        <v>13631</v>
      </c>
      <c r="O7683" t="str">
        <f t="shared" si="120"/>
        <v>update item_mst set family_code = 'ELE-AUDIO' where item = '025352' and site_ref = 'BENN'</v>
      </c>
      <c r="Q7683" t="s">
        <v>19066</v>
      </c>
    </row>
    <row r="7684" spans="1:17" x14ac:dyDescent="0.25">
      <c r="A7684" s="3" t="s">
        <v>7157</v>
      </c>
      <c r="B7684" s="3" t="s">
        <v>28</v>
      </c>
      <c r="C7684" s="3" t="s">
        <v>33</v>
      </c>
      <c r="D7684" s="3" t="s">
        <v>7128</v>
      </c>
      <c r="E7684" s="3" t="str">
        <f>LEFT(Table8[[#This Row],[PART NUMBER &amp; DESC]],6)</f>
        <v>025353</v>
      </c>
      <c r="G7684" t="s">
        <v>13633</v>
      </c>
      <c r="H7684" t="str">
        <f>Table8[[#This Row],[COMMODITY (FAMILY CODE)]]</f>
        <v>ELE-AUDIO</v>
      </c>
      <c r="I7684" s="8" t="s">
        <v>13629</v>
      </c>
      <c r="J7684" t="str">
        <f>Table8[[#This Row],[Column1]]</f>
        <v>025353</v>
      </c>
      <c r="K7684" s="8" t="s">
        <v>13630</v>
      </c>
      <c r="L7684" t="s">
        <v>13632</v>
      </c>
      <c r="M7684" s="8" t="s">
        <v>13631</v>
      </c>
      <c r="O7684" t="str">
        <f t="shared" si="120"/>
        <v>update item_mst set family_code = 'ELE-AUDIO' where item = '025353' and site_ref = 'BENN'</v>
      </c>
      <c r="Q7684" t="s">
        <v>19037</v>
      </c>
    </row>
    <row r="7685" spans="1:17" x14ac:dyDescent="0.25">
      <c r="A7685" s="2" t="s">
        <v>7157</v>
      </c>
      <c r="B7685" s="2" t="s">
        <v>28</v>
      </c>
      <c r="C7685" s="2" t="s">
        <v>33</v>
      </c>
      <c r="D7685" s="2" t="s">
        <v>7121</v>
      </c>
      <c r="E7685" s="3" t="str">
        <f>LEFT(Table8[[#This Row],[PART NUMBER &amp; DESC]],6)</f>
        <v>018641</v>
      </c>
      <c r="G7685" t="s">
        <v>13633</v>
      </c>
      <c r="H7685" t="str">
        <f>Table8[[#This Row],[COMMODITY (FAMILY CODE)]]</f>
        <v>ELE-AUDIO</v>
      </c>
      <c r="I7685" s="8" t="s">
        <v>13629</v>
      </c>
      <c r="J7685" t="str">
        <f>Table8[[#This Row],[Column1]]</f>
        <v>018641</v>
      </c>
      <c r="K7685" s="8" t="s">
        <v>13630</v>
      </c>
      <c r="L7685" t="s">
        <v>13632</v>
      </c>
      <c r="M7685" s="8" t="s">
        <v>13631</v>
      </c>
      <c r="O7685" t="str">
        <f t="shared" si="120"/>
        <v>update item_mst set family_code = 'ELE-AUDIO' where item = '018641' and site_ref = 'BENN'</v>
      </c>
      <c r="Q7685" t="s">
        <v>19029</v>
      </c>
    </row>
    <row r="7686" spans="1:17" x14ac:dyDescent="0.25">
      <c r="A7686" s="3" t="s">
        <v>7157</v>
      </c>
      <c r="B7686" s="3" t="s">
        <v>28</v>
      </c>
      <c r="C7686" s="3" t="s">
        <v>33</v>
      </c>
      <c r="D7686" s="3" t="s">
        <v>7132</v>
      </c>
      <c r="E7686" s="3" t="str">
        <f>LEFT(Table8[[#This Row],[PART NUMBER &amp; DESC]],6)</f>
        <v>021381</v>
      </c>
      <c r="G7686" t="s">
        <v>13633</v>
      </c>
      <c r="H7686" t="str">
        <f>Table8[[#This Row],[COMMODITY (FAMILY CODE)]]</f>
        <v>ELE-AUDIO</v>
      </c>
      <c r="I7686" s="8" t="s">
        <v>13629</v>
      </c>
      <c r="J7686" t="str">
        <f>Table8[[#This Row],[Column1]]</f>
        <v>021381</v>
      </c>
      <c r="K7686" s="8" t="s">
        <v>13630</v>
      </c>
      <c r="L7686" t="s">
        <v>13632</v>
      </c>
      <c r="M7686" s="8" t="s">
        <v>13631</v>
      </c>
      <c r="O7686" t="str">
        <f t="shared" si="120"/>
        <v>update item_mst set family_code = 'ELE-AUDIO' where item = '021381' and site_ref = 'BENN'</v>
      </c>
      <c r="Q7686" t="s">
        <v>19040</v>
      </c>
    </row>
    <row r="7687" spans="1:17" x14ac:dyDescent="0.25">
      <c r="A7687" s="3" t="s">
        <v>7157</v>
      </c>
      <c r="B7687" s="3" t="s">
        <v>28</v>
      </c>
      <c r="C7687" s="3" t="s">
        <v>33</v>
      </c>
      <c r="D7687" s="3" t="s">
        <v>7169</v>
      </c>
      <c r="E7687" s="3" t="str">
        <f>LEFT(Table8[[#This Row],[PART NUMBER &amp; DESC]],6)</f>
        <v>027943</v>
      </c>
      <c r="G7687" t="s">
        <v>13633</v>
      </c>
      <c r="H7687" t="str">
        <f>Table8[[#This Row],[COMMODITY (FAMILY CODE)]]</f>
        <v>ELE-AUDIO</v>
      </c>
      <c r="I7687" s="8" t="s">
        <v>13629</v>
      </c>
      <c r="J7687" t="str">
        <f>Table8[[#This Row],[Column1]]</f>
        <v>027943</v>
      </c>
      <c r="K7687" s="8" t="s">
        <v>13630</v>
      </c>
      <c r="L7687" t="s">
        <v>13632</v>
      </c>
      <c r="M7687" s="8" t="s">
        <v>13631</v>
      </c>
      <c r="O7687" t="str">
        <f t="shared" si="120"/>
        <v>update item_mst set family_code = 'ELE-AUDIO' where item = '027943' and site_ref = 'BENN'</v>
      </c>
      <c r="Q7687" t="s">
        <v>19067</v>
      </c>
    </row>
    <row r="7688" spans="1:17" x14ac:dyDescent="0.25">
      <c r="A7688" s="3" t="s">
        <v>7157</v>
      </c>
      <c r="B7688" s="3" t="s">
        <v>28</v>
      </c>
      <c r="C7688" s="3" t="s">
        <v>33</v>
      </c>
      <c r="D7688" s="3" t="s">
        <v>7170</v>
      </c>
      <c r="E7688" s="3" t="str">
        <f>LEFT(Table8[[#This Row],[PART NUMBER &amp; DESC]],6)</f>
        <v>027933</v>
      </c>
      <c r="G7688" t="s">
        <v>13633</v>
      </c>
      <c r="H7688" t="str">
        <f>Table8[[#This Row],[COMMODITY (FAMILY CODE)]]</f>
        <v>ELE-AUDIO</v>
      </c>
      <c r="I7688" s="8" t="s">
        <v>13629</v>
      </c>
      <c r="J7688" t="str">
        <f>Table8[[#This Row],[Column1]]</f>
        <v>027933</v>
      </c>
      <c r="K7688" s="8" t="s">
        <v>13630</v>
      </c>
      <c r="L7688" t="s">
        <v>13632</v>
      </c>
      <c r="M7688" s="8" t="s">
        <v>13631</v>
      </c>
      <c r="O7688" t="str">
        <f t="shared" si="120"/>
        <v>update item_mst set family_code = 'ELE-AUDIO' where item = '027933' and site_ref = 'BENN'</v>
      </c>
      <c r="Q7688" t="s">
        <v>19068</v>
      </c>
    </row>
    <row r="7689" spans="1:17" x14ac:dyDescent="0.25">
      <c r="A7689" s="2" t="s">
        <v>7157</v>
      </c>
      <c r="B7689" s="2" t="s">
        <v>28</v>
      </c>
      <c r="C7689" s="2" t="s">
        <v>33</v>
      </c>
      <c r="D7689" s="2" t="s">
        <v>7171</v>
      </c>
      <c r="E7689" s="3" t="str">
        <f>LEFT(Table8[[#This Row],[PART NUMBER &amp; DESC]],6)</f>
        <v>026853</v>
      </c>
      <c r="G7689" t="s">
        <v>13633</v>
      </c>
      <c r="H7689" t="str">
        <f>Table8[[#This Row],[COMMODITY (FAMILY CODE)]]</f>
        <v>ELE-AUDIO</v>
      </c>
      <c r="I7689" s="8" t="s">
        <v>13629</v>
      </c>
      <c r="J7689" t="str">
        <f>Table8[[#This Row],[Column1]]</f>
        <v>026853</v>
      </c>
      <c r="K7689" s="8" t="s">
        <v>13630</v>
      </c>
      <c r="L7689" t="s">
        <v>13632</v>
      </c>
      <c r="M7689" s="8" t="s">
        <v>13631</v>
      </c>
      <c r="O7689" t="str">
        <f t="shared" si="120"/>
        <v>update item_mst set family_code = 'ELE-AUDIO' where item = '026853' and site_ref = 'BENN'</v>
      </c>
      <c r="Q7689" t="s">
        <v>19069</v>
      </c>
    </row>
    <row r="7690" spans="1:17" x14ac:dyDescent="0.25">
      <c r="A7690" s="2" t="s">
        <v>7157</v>
      </c>
      <c r="B7690" s="2" t="s">
        <v>28</v>
      </c>
      <c r="C7690" s="2" t="s">
        <v>33</v>
      </c>
      <c r="D7690" s="2" t="s">
        <v>7172</v>
      </c>
      <c r="E7690" s="3" t="str">
        <f>LEFT(Table8[[#This Row],[PART NUMBER &amp; DESC]],6)</f>
        <v>025344</v>
      </c>
      <c r="G7690" t="s">
        <v>13633</v>
      </c>
      <c r="H7690" t="str">
        <f>Table8[[#This Row],[COMMODITY (FAMILY CODE)]]</f>
        <v>ELE-AUDIO</v>
      </c>
      <c r="I7690" s="8" t="s">
        <v>13629</v>
      </c>
      <c r="J7690" t="str">
        <f>Table8[[#This Row],[Column1]]</f>
        <v>025344</v>
      </c>
      <c r="K7690" s="8" t="s">
        <v>13630</v>
      </c>
      <c r="L7690" t="s">
        <v>13632</v>
      </c>
      <c r="M7690" s="8" t="s">
        <v>13631</v>
      </c>
      <c r="O7690" t="str">
        <f t="shared" si="120"/>
        <v>update item_mst set family_code = 'ELE-AUDIO' where item = '025344' and site_ref = 'BENN'</v>
      </c>
      <c r="Q7690" t="s">
        <v>19070</v>
      </c>
    </row>
    <row r="7691" spans="1:17" x14ac:dyDescent="0.25">
      <c r="A7691" s="3" t="s">
        <v>7157</v>
      </c>
      <c r="B7691" s="3" t="s">
        <v>28</v>
      </c>
      <c r="C7691" s="3" t="s">
        <v>33</v>
      </c>
      <c r="D7691" s="3" t="s">
        <v>7173</v>
      </c>
      <c r="E7691" s="3" t="str">
        <f>LEFT(Table8[[#This Row],[PART NUMBER &amp; DESC]],6)</f>
        <v>026820</v>
      </c>
      <c r="G7691" t="s">
        <v>13633</v>
      </c>
      <c r="H7691" t="str">
        <f>Table8[[#This Row],[COMMODITY (FAMILY CODE)]]</f>
        <v>ELE-AUDIO</v>
      </c>
      <c r="I7691" s="8" t="s">
        <v>13629</v>
      </c>
      <c r="J7691" t="str">
        <f>Table8[[#This Row],[Column1]]</f>
        <v>026820</v>
      </c>
      <c r="K7691" s="8" t="s">
        <v>13630</v>
      </c>
      <c r="L7691" t="s">
        <v>13632</v>
      </c>
      <c r="M7691" s="8" t="s">
        <v>13631</v>
      </c>
      <c r="O7691" t="str">
        <f t="shared" si="120"/>
        <v>update item_mst set family_code = 'ELE-AUDIO' where item = '026820' and site_ref = 'BENN'</v>
      </c>
      <c r="Q7691" t="s">
        <v>19071</v>
      </c>
    </row>
    <row r="7692" spans="1:17" x14ac:dyDescent="0.25">
      <c r="A7692" s="2" t="s">
        <v>7157</v>
      </c>
      <c r="B7692" s="2" t="s">
        <v>28</v>
      </c>
      <c r="C7692" s="2" t="s">
        <v>33</v>
      </c>
      <c r="D7692" s="2" t="s">
        <v>7174</v>
      </c>
      <c r="E7692" s="3" t="str">
        <f>LEFT(Table8[[#This Row],[PART NUMBER &amp; DESC]],6)</f>
        <v>026821</v>
      </c>
      <c r="G7692" t="s">
        <v>13633</v>
      </c>
      <c r="H7692" t="str">
        <f>Table8[[#This Row],[COMMODITY (FAMILY CODE)]]</f>
        <v>ELE-AUDIO</v>
      </c>
      <c r="I7692" s="8" t="s">
        <v>13629</v>
      </c>
      <c r="J7692" t="str">
        <f>Table8[[#This Row],[Column1]]</f>
        <v>026821</v>
      </c>
      <c r="K7692" s="8" t="s">
        <v>13630</v>
      </c>
      <c r="L7692" t="s">
        <v>13632</v>
      </c>
      <c r="M7692" s="8" t="s">
        <v>13631</v>
      </c>
      <c r="O7692" t="str">
        <f t="shared" si="120"/>
        <v>update item_mst set family_code = 'ELE-AUDIO' where item = '026821' and site_ref = 'BENN'</v>
      </c>
      <c r="Q7692" t="s">
        <v>19072</v>
      </c>
    </row>
    <row r="7693" spans="1:17" x14ac:dyDescent="0.25">
      <c r="A7693" s="2" t="s">
        <v>7157</v>
      </c>
      <c r="B7693" s="2" t="s">
        <v>28</v>
      </c>
      <c r="C7693" s="2" t="s">
        <v>33</v>
      </c>
      <c r="D7693" s="2" t="s">
        <v>7175</v>
      </c>
      <c r="E7693" s="3" t="str">
        <f>LEFT(Table8[[#This Row],[PART NUMBER &amp; DESC]],6)</f>
        <v>026822</v>
      </c>
      <c r="G7693" t="s">
        <v>13633</v>
      </c>
      <c r="H7693" t="str">
        <f>Table8[[#This Row],[COMMODITY (FAMILY CODE)]]</f>
        <v>ELE-AUDIO</v>
      </c>
      <c r="I7693" s="8" t="s">
        <v>13629</v>
      </c>
      <c r="J7693" t="str">
        <f>Table8[[#This Row],[Column1]]</f>
        <v>026822</v>
      </c>
      <c r="K7693" s="8" t="s">
        <v>13630</v>
      </c>
      <c r="L7693" t="s">
        <v>13632</v>
      </c>
      <c r="M7693" s="8" t="s">
        <v>13631</v>
      </c>
      <c r="O7693" t="str">
        <f t="shared" si="120"/>
        <v>update item_mst set family_code = 'ELE-AUDIO' where item = '026822' and site_ref = 'BENN'</v>
      </c>
      <c r="Q7693" t="s">
        <v>19073</v>
      </c>
    </row>
    <row r="7694" spans="1:17" x14ac:dyDescent="0.25">
      <c r="A7694" s="2" t="s">
        <v>7157</v>
      </c>
      <c r="B7694" s="2" t="s">
        <v>28</v>
      </c>
      <c r="C7694" s="2" t="s">
        <v>33</v>
      </c>
      <c r="D7694" s="2" t="s">
        <v>7176</v>
      </c>
      <c r="E7694" s="3" t="str">
        <f>LEFT(Table8[[#This Row],[PART NUMBER &amp; DESC]],6)</f>
        <v>027360</v>
      </c>
      <c r="G7694" t="s">
        <v>13633</v>
      </c>
      <c r="H7694" t="str">
        <f>Table8[[#This Row],[COMMODITY (FAMILY CODE)]]</f>
        <v>ELE-AUDIO</v>
      </c>
      <c r="I7694" s="8" t="s">
        <v>13629</v>
      </c>
      <c r="J7694" t="str">
        <f>Table8[[#This Row],[Column1]]</f>
        <v>027360</v>
      </c>
      <c r="K7694" s="8" t="s">
        <v>13630</v>
      </c>
      <c r="L7694" t="s">
        <v>13632</v>
      </c>
      <c r="M7694" s="8" t="s">
        <v>13631</v>
      </c>
      <c r="O7694" t="str">
        <f t="shared" si="120"/>
        <v>update item_mst set family_code = 'ELE-AUDIO' where item = '027360' and site_ref = 'BENN'</v>
      </c>
      <c r="Q7694" t="s">
        <v>19074</v>
      </c>
    </row>
    <row r="7695" spans="1:17" x14ac:dyDescent="0.25">
      <c r="A7695" s="3" t="s">
        <v>7157</v>
      </c>
      <c r="B7695" s="3" t="s">
        <v>28</v>
      </c>
      <c r="C7695" s="3" t="s">
        <v>33</v>
      </c>
      <c r="D7695" s="3" t="s">
        <v>7177</v>
      </c>
      <c r="E7695" s="3" t="str">
        <f>LEFT(Table8[[#This Row],[PART NUMBER &amp; DESC]],6)</f>
        <v>027359</v>
      </c>
      <c r="G7695" t="s">
        <v>13633</v>
      </c>
      <c r="H7695" t="str">
        <f>Table8[[#This Row],[COMMODITY (FAMILY CODE)]]</f>
        <v>ELE-AUDIO</v>
      </c>
      <c r="I7695" s="8" t="s">
        <v>13629</v>
      </c>
      <c r="J7695" t="str">
        <f>Table8[[#This Row],[Column1]]</f>
        <v>027359</v>
      </c>
      <c r="K7695" s="8" t="s">
        <v>13630</v>
      </c>
      <c r="L7695" t="s">
        <v>13632</v>
      </c>
      <c r="M7695" s="8" t="s">
        <v>13631</v>
      </c>
      <c r="O7695" t="str">
        <f t="shared" si="120"/>
        <v>update item_mst set family_code = 'ELE-AUDIO' where item = '027359' and site_ref = 'BENN'</v>
      </c>
      <c r="Q7695" t="s">
        <v>19075</v>
      </c>
    </row>
    <row r="7696" spans="1:17" x14ac:dyDescent="0.25">
      <c r="A7696" s="3" t="s">
        <v>7157</v>
      </c>
      <c r="B7696" s="3" t="s">
        <v>28</v>
      </c>
      <c r="C7696" s="3" t="s">
        <v>33</v>
      </c>
      <c r="D7696" s="3" t="s">
        <v>7125</v>
      </c>
      <c r="E7696" s="3" t="str">
        <f>LEFT(Table8[[#This Row],[PART NUMBER &amp; DESC]],6)</f>
        <v>021380</v>
      </c>
      <c r="G7696" t="s">
        <v>13633</v>
      </c>
      <c r="H7696" t="str">
        <f>Table8[[#This Row],[COMMODITY (FAMILY CODE)]]</f>
        <v>ELE-AUDIO</v>
      </c>
      <c r="I7696" s="8" t="s">
        <v>13629</v>
      </c>
      <c r="J7696" t="str">
        <f>Table8[[#This Row],[Column1]]</f>
        <v>021380</v>
      </c>
      <c r="K7696" s="8" t="s">
        <v>13630</v>
      </c>
      <c r="L7696" t="s">
        <v>13632</v>
      </c>
      <c r="M7696" s="8" t="s">
        <v>13631</v>
      </c>
      <c r="O7696" t="str">
        <f t="shared" si="120"/>
        <v>update item_mst set family_code = 'ELE-AUDIO' where item = '021380' and site_ref = 'BENN'</v>
      </c>
      <c r="Q7696" t="s">
        <v>19036</v>
      </c>
    </row>
    <row r="7697" spans="1:17" x14ac:dyDescent="0.25">
      <c r="A7697" s="2" t="s">
        <v>7157</v>
      </c>
      <c r="B7697" s="2" t="s">
        <v>28</v>
      </c>
      <c r="C7697" s="2" t="s">
        <v>33</v>
      </c>
      <c r="D7697" s="2" t="s">
        <v>7178</v>
      </c>
      <c r="E7697" s="3" t="str">
        <f>LEFT(Table8[[#This Row],[PART NUMBER &amp; DESC]],6)</f>
        <v>034506</v>
      </c>
      <c r="G7697" t="s">
        <v>13633</v>
      </c>
      <c r="H7697" t="str">
        <f>Table8[[#This Row],[COMMODITY (FAMILY CODE)]]</f>
        <v>ELE-AUDIO</v>
      </c>
      <c r="I7697" s="8" t="s">
        <v>13629</v>
      </c>
      <c r="J7697" t="str">
        <f>Table8[[#This Row],[Column1]]</f>
        <v>034506</v>
      </c>
      <c r="K7697" s="8" t="s">
        <v>13630</v>
      </c>
      <c r="L7697" t="s">
        <v>13632</v>
      </c>
      <c r="M7697" s="8" t="s">
        <v>13631</v>
      </c>
      <c r="O7697" t="str">
        <f t="shared" si="120"/>
        <v>update item_mst set family_code = 'ELE-AUDIO' where item = '034506' and site_ref = 'BENN'</v>
      </c>
      <c r="Q7697" t="s">
        <v>19076</v>
      </c>
    </row>
    <row r="7698" spans="1:17" x14ac:dyDescent="0.25">
      <c r="A7698" s="3" t="s">
        <v>7157</v>
      </c>
      <c r="B7698" s="3" t="s">
        <v>28</v>
      </c>
      <c r="C7698" s="3" t="s">
        <v>33</v>
      </c>
      <c r="D7698" s="3" t="s">
        <v>7179</v>
      </c>
      <c r="E7698" s="3" t="str">
        <f>LEFT(Table8[[#This Row],[PART NUMBER &amp; DESC]],6)</f>
        <v>027935</v>
      </c>
      <c r="G7698" t="s">
        <v>13633</v>
      </c>
      <c r="H7698" t="str">
        <f>Table8[[#This Row],[COMMODITY (FAMILY CODE)]]</f>
        <v>ELE-AUDIO</v>
      </c>
      <c r="I7698" s="8" t="s">
        <v>13629</v>
      </c>
      <c r="J7698" t="str">
        <f>Table8[[#This Row],[Column1]]</f>
        <v>027935</v>
      </c>
      <c r="K7698" s="8" t="s">
        <v>13630</v>
      </c>
      <c r="L7698" t="s">
        <v>13632</v>
      </c>
      <c r="M7698" s="8" t="s">
        <v>13631</v>
      </c>
      <c r="O7698" t="str">
        <f t="shared" si="120"/>
        <v>update item_mst set family_code = 'ELE-AUDIO' where item = '027935' and site_ref = 'BENN'</v>
      </c>
      <c r="Q7698" t="s">
        <v>19077</v>
      </c>
    </row>
    <row r="7699" spans="1:17" x14ac:dyDescent="0.25">
      <c r="A7699" s="3" t="s">
        <v>7157</v>
      </c>
      <c r="B7699" s="3" t="s">
        <v>28</v>
      </c>
      <c r="C7699" s="3" t="s">
        <v>33</v>
      </c>
      <c r="D7699" s="3" t="s">
        <v>7180</v>
      </c>
      <c r="E7699" s="3" t="str">
        <f>LEFT(Table8[[#This Row],[PART NUMBER &amp; DESC]],6)</f>
        <v>025346</v>
      </c>
      <c r="G7699" t="s">
        <v>13633</v>
      </c>
      <c r="H7699" t="str">
        <f>Table8[[#This Row],[COMMODITY (FAMILY CODE)]]</f>
        <v>ELE-AUDIO</v>
      </c>
      <c r="I7699" s="8" t="s">
        <v>13629</v>
      </c>
      <c r="J7699" t="str">
        <f>Table8[[#This Row],[Column1]]</f>
        <v>025346</v>
      </c>
      <c r="K7699" s="8" t="s">
        <v>13630</v>
      </c>
      <c r="L7699" t="s">
        <v>13632</v>
      </c>
      <c r="M7699" s="8" t="s">
        <v>13631</v>
      </c>
      <c r="O7699" t="str">
        <f t="shared" si="120"/>
        <v>update item_mst set family_code = 'ELE-AUDIO' where item = '025346' and site_ref = 'BENN'</v>
      </c>
      <c r="Q7699" t="s">
        <v>19078</v>
      </c>
    </row>
    <row r="7700" spans="1:17" x14ac:dyDescent="0.25">
      <c r="A7700" s="2" t="s">
        <v>7181</v>
      </c>
      <c r="B7700" s="2" t="s">
        <v>20</v>
      </c>
      <c r="C7700" s="2" t="s">
        <v>22</v>
      </c>
      <c r="D7700" s="2" t="s">
        <v>7182</v>
      </c>
      <c r="E7700" s="3" t="str">
        <f>LEFT(Table8[[#This Row],[PART NUMBER &amp; DESC]],6)</f>
        <v>021087</v>
      </c>
      <c r="G7700" t="s">
        <v>13633</v>
      </c>
      <c r="H7700" t="str">
        <f>Table8[[#This Row],[COMMODITY (FAMILY CODE)]]</f>
        <v>EXT-PNTRLS</v>
      </c>
      <c r="I7700" s="8" t="s">
        <v>13629</v>
      </c>
      <c r="J7700" t="str">
        <f>Table8[[#This Row],[Column1]]</f>
        <v>021087</v>
      </c>
      <c r="K7700" s="8" t="s">
        <v>13630</v>
      </c>
      <c r="L7700" t="s">
        <v>13632</v>
      </c>
      <c r="M7700" s="8" t="s">
        <v>13631</v>
      </c>
      <c r="O7700" t="str">
        <f t="shared" si="120"/>
        <v>update item_mst set family_code = 'EXT-PNTRLS' where item = '021087' and site_ref = 'BENN'</v>
      </c>
      <c r="Q7700" t="s">
        <v>19079</v>
      </c>
    </row>
    <row r="7701" spans="1:17" x14ac:dyDescent="0.25">
      <c r="A7701" s="3" t="s">
        <v>7181</v>
      </c>
      <c r="B7701" s="3" t="s">
        <v>20</v>
      </c>
      <c r="C7701" s="3" t="s">
        <v>22</v>
      </c>
      <c r="D7701" s="3" t="s">
        <v>7183</v>
      </c>
      <c r="E7701" s="3" t="str">
        <f>LEFT(Table8[[#This Row],[PART NUMBER &amp; DESC]],6)</f>
        <v>012605</v>
      </c>
      <c r="G7701" t="s">
        <v>13633</v>
      </c>
      <c r="H7701" t="str">
        <f>Table8[[#This Row],[COMMODITY (FAMILY CODE)]]</f>
        <v>EXT-PNTRLS</v>
      </c>
      <c r="I7701" s="8" t="s">
        <v>13629</v>
      </c>
      <c r="J7701" t="str">
        <f>Table8[[#This Row],[Column1]]</f>
        <v>012605</v>
      </c>
      <c r="K7701" s="8" t="s">
        <v>13630</v>
      </c>
      <c r="L7701" t="s">
        <v>13632</v>
      </c>
      <c r="M7701" s="8" t="s">
        <v>13631</v>
      </c>
      <c r="O7701" t="str">
        <f t="shared" si="120"/>
        <v>update item_mst set family_code = 'EXT-PNTRLS' where item = '012605' and site_ref = 'BENN'</v>
      </c>
      <c r="Q7701" t="s">
        <v>19080</v>
      </c>
    </row>
    <row r="7702" spans="1:17" x14ac:dyDescent="0.25">
      <c r="A7702" s="2" t="s">
        <v>7181</v>
      </c>
      <c r="B7702" s="2" t="s">
        <v>20</v>
      </c>
      <c r="C7702" s="2" t="s">
        <v>22</v>
      </c>
      <c r="D7702" s="2" t="s">
        <v>7184</v>
      </c>
      <c r="E7702" s="3" t="str">
        <f>LEFT(Table8[[#This Row],[PART NUMBER &amp; DESC]],6)</f>
        <v>009239</v>
      </c>
      <c r="G7702" t="s">
        <v>13633</v>
      </c>
      <c r="H7702" t="str">
        <f>Table8[[#This Row],[COMMODITY (FAMILY CODE)]]</f>
        <v>EXT-PNTRLS</v>
      </c>
      <c r="I7702" s="8" t="s">
        <v>13629</v>
      </c>
      <c r="J7702" t="str">
        <f>Table8[[#This Row],[Column1]]</f>
        <v>009239</v>
      </c>
      <c r="K7702" s="8" t="s">
        <v>13630</v>
      </c>
      <c r="L7702" t="s">
        <v>13632</v>
      </c>
      <c r="M7702" s="8" t="s">
        <v>13631</v>
      </c>
      <c r="O7702" t="str">
        <f t="shared" si="120"/>
        <v>update item_mst set family_code = 'EXT-PNTRLS' where item = '009239' and site_ref = 'BENN'</v>
      </c>
      <c r="Q7702" t="s">
        <v>19081</v>
      </c>
    </row>
    <row r="7703" spans="1:17" x14ac:dyDescent="0.25">
      <c r="A7703" s="3" t="s">
        <v>7181</v>
      </c>
      <c r="B7703" s="3" t="s">
        <v>20</v>
      </c>
      <c r="C7703" s="3" t="s">
        <v>22</v>
      </c>
      <c r="D7703" s="3" t="s">
        <v>7185</v>
      </c>
      <c r="E7703" s="3" t="str">
        <f>LEFT(Table8[[#This Row],[PART NUMBER &amp; DESC]],6)</f>
        <v>011799</v>
      </c>
      <c r="G7703" t="s">
        <v>13633</v>
      </c>
      <c r="H7703" t="str">
        <f>Table8[[#This Row],[COMMODITY (FAMILY CODE)]]</f>
        <v>EXT-PNTRLS</v>
      </c>
      <c r="I7703" s="8" t="s">
        <v>13629</v>
      </c>
      <c r="J7703" t="str">
        <f>Table8[[#This Row],[Column1]]</f>
        <v>011799</v>
      </c>
      <c r="K7703" s="8" t="s">
        <v>13630</v>
      </c>
      <c r="L7703" t="s">
        <v>13632</v>
      </c>
      <c r="M7703" s="8" t="s">
        <v>13631</v>
      </c>
      <c r="O7703" t="str">
        <f t="shared" si="120"/>
        <v>update item_mst set family_code = 'EXT-PNTRLS' where item = '011799' and site_ref = 'BENN'</v>
      </c>
      <c r="Q7703" t="s">
        <v>19082</v>
      </c>
    </row>
    <row r="7704" spans="1:17" x14ac:dyDescent="0.25">
      <c r="A7704" s="3" t="s">
        <v>7181</v>
      </c>
      <c r="B7704" s="3" t="s">
        <v>20</v>
      </c>
      <c r="C7704" s="3" t="s">
        <v>22</v>
      </c>
      <c r="D7704" s="3" t="s">
        <v>7186</v>
      </c>
      <c r="E7704" s="3" t="str">
        <f>LEFT(Table8[[#This Row],[PART NUMBER &amp; DESC]],6)</f>
        <v>017298</v>
      </c>
      <c r="G7704" t="s">
        <v>13633</v>
      </c>
      <c r="H7704" t="str">
        <f>Table8[[#This Row],[COMMODITY (FAMILY CODE)]]</f>
        <v>EXT-PNTRLS</v>
      </c>
      <c r="I7704" s="8" t="s">
        <v>13629</v>
      </c>
      <c r="J7704" t="str">
        <f>Table8[[#This Row],[Column1]]</f>
        <v>017298</v>
      </c>
      <c r="K7704" s="8" t="s">
        <v>13630</v>
      </c>
      <c r="L7704" t="s">
        <v>13632</v>
      </c>
      <c r="M7704" s="8" t="s">
        <v>13631</v>
      </c>
      <c r="O7704" t="str">
        <f t="shared" si="120"/>
        <v>update item_mst set family_code = 'EXT-PNTRLS' where item = '017298' and site_ref = 'BENN'</v>
      </c>
      <c r="Q7704" t="s">
        <v>19083</v>
      </c>
    </row>
    <row r="7705" spans="1:17" x14ac:dyDescent="0.25">
      <c r="A7705" s="2" t="s">
        <v>7181</v>
      </c>
      <c r="B7705" s="2" t="s">
        <v>20</v>
      </c>
      <c r="C7705" s="2" t="s">
        <v>22</v>
      </c>
      <c r="D7705" s="2" t="s">
        <v>7187</v>
      </c>
      <c r="E7705" s="3" t="str">
        <f>LEFT(Table8[[#This Row],[PART NUMBER &amp; DESC]],6)</f>
        <v>024346</v>
      </c>
      <c r="G7705" t="s">
        <v>13633</v>
      </c>
      <c r="H7705" t="str">
        <f>Table8[[#This Row],[COMMODITY (FAMILY CODE)]]</f>
        <v>EXT-PNTRLS</v>
      </c>
      <c r="I7705" s="8" t="s">
        <v>13629</v>
      </c>
      <c r="J7705" t="str">
        <f>Table8[[#This Row],[Column1]]</f>
        <v>024346</v>
      </c>
      <c r="K7705" s="8" t="s">
        <v>13630</v>
      </c>
      <c r="L7705" t="s">
        <v>13632</v>
      </c>
      <c r="M7705" s="8" t="s">
        <v>13631</v>
      </c>
      <c r="O7705" t="str">
        <f t="shared" si="120"/>
        <v>update item_mst set family_code = 'EXT-PNTRLS' where item = '024346' and site_ref = 'BENN'</v>
      </c>
      <c r="Q7705" t="s">
        <v>19084</v>
      </c>
    </row>
    <row r="7706" spans="1:17" x14ac:dyDescent="0.25">
      <c r="A7706" s="3" t="s">
        <v>7181</v>
      </c>
      <c r="B7706" s="3" t="s">
        <v>20</v>
      </c>
      <c r="C7706" s="3" t="s">
        <v>22</v>
      </c>
      <c r="D7706" s="3" t="s">
        <v>7188</v>
      </c>
      <c r="E7706" s="3" t="str">
        <f>LEFT(Table8[[#This Row],[PART NUMBER &amp; DESC]],6)</f>
        <v>023629</v>
      </c>
      <c r="G7706" t="s">
        <v>13633</v>
      </c>
      <c r="H7706" t="str">
        <f>Table8[[#This Row],[COMMODITY (FAMILY CODE)]]</f>
        <v>EXT-PNTRLS</v>
      </c>
      <c r="I7706" s="8" t="s">
        <v>13629</v>
      </c>
      <c r="J7706" t="str">
        <f>Table8[[#This Row],[Column1]]</f>
        <v>023629</v>
      </c>
      <c r="K7706" s="8" t="s">
        <v>13630</v>
      </c>
      <c r="L7706" t="s">
        <v>13632</v>
      </c>
      <c r="M7706" s="8" t="s">
        <v>13631</v>
      </c>
      <c r="O7706" t="str">
        <f t="shared" si="120"/>
        <v>update item_mst set family_code = 'EXT-PNTRLS' where item = '023629' and site_ref = 'BENN'</v>
      </c>
      <c r="Q7706" t="s">
        <v>19085</v>
      </c>
    </row>
    <row r="7707" spans="1:17" x14ac:dyDescent="0.25">
      <c r="A7707" s="2" t="s">
        <v>7181</v>
      </c>
      <c r="B7707" s="2" t="s">
        <v>20</v>
      </c>
      <c r="C7707" s="2" t="s">
        <v>22</v>
      </c>
      <c r="D7707" s="2" t="s">
        <v>7189</v>
      </c>
      <c r="E7707" s="3" t="str">
        <f>LEFT(Table8[[#This Row],[PART NUMBER &amp; DESC]],6)</f>
        <v>023630</v>
      </c>
      <c r="G7707" t="s">
        <v>13633</v>
      </c>
      <c r="H7707" t="str">
        <f>Table8[[#This Row],[COMMODITY (FAMILY CODE)]]</f>
        <v>EXT-PNTRLS</v>
      </c>
      <c r="I7707" s="8" t="s">
        <v>13629</v>
      </c>
      <c r="J7707" t="str">
        <f>Table8[[#This Row],[Column1]]</f>
        <v>023630</v>
      </c>
      <c r="K7707" s="8" t="s">
        <v>13630</v>
      </c>
      <c r="L7707" t="s">
        <v>13632</v>
      </c>
      <c r="M7707" s="8" t="s">
        <v>13631</v>
      </c>
      <c r="O7707" t="str">
        <f t="shared" si="120"/>
        <v>update item_mst set family_code = 'EXT-PNTRLS' where item = '023630' and site_ref = 'BENN'</v>
      </c>
      <c r="Q7707" t="s">
        <v>19086</v>
      </c>
    </row>
    <row r="7708" spans="1:17" x14ac:dyDescent="0.25">
      <c r="A7708" s="3" t="s">
        <v>7181</v>
      </c>
      <c r="B7708" s="3" t="s">
        <v>20</v>
      </c>
      <c r="C7708" s="3" t="s">
        <v>22</v>
      </c>
      <c r="D7708" s="3" t="s">
        <v>7190</v>
      </c>
      <c r="E7708" s="3" t="str">
        <f>LEFT(Table8[[#This Row],[PART NUMBER &amp; DESC]],6)</f>
        <v>025313</v>
      </c>
      <c r="G7708" t="s">
        <v>13633</v>
      </c>
      <c r="H7708" t="str">
        <f>Table8[[#This Row],[COMMODITY (FAMILY CODE)]]</f>
        <v>EXT-PNTRLS</v>
      </c>
      <c r="I7708" s="8" t="s">
        <v>13629</v>
      </c>
      <c r="J7708" t="str">
        <f>Table8[[#This Row],[Column1]]</f>
        <v>025313</v>
      </c>
      <c r="K7708" s="8" t="s">
        <v>13630</v>
      </c>
      <c r="L7708" t="s">
        <v>13632</v>
      </c>
      <c r="M7708" s="8" t="s">
        <v>13631</v>
      </c>
      <c r="O7708" t="str">
        <f t="shared" si="120"/>
        <v>update item_mst set family_code = 'EXT-PNTRLS' where item = '025313' and site_ref = 'BENN'</v>
      </c>
      <c r="Q7708" t="s">
        <v>19087</v>
      </c>
    </row>
    <row r="7709" spans="1:17" x14ac:dyDescent="0.25">
      <c r="A7709" s="2" t="s">
        <v>7181</v>
      </c>
      <c r="B7709" s="2" t="s">
        <v>20</v>
      </c>
      <c r="C7709" s="2" t="s">
        <v>22</v>
      </c>
      <c r="D7709" s="2" t="s">
        <v>7191</v>
      </c>
      <c r="E7709" s="3" t="str">
        <f>LEFT(Table8[[#This Row],[PART NUMBER &amp; DESC]],6)</f>
        <v>021602</v>
      </c>
      <c r="G7709" t="s">
        <v>13633</v>
      </c>
      <c r="H7709" t="str">
        <f>Table8[[#This Row],[COMMODITY (FAMILY CODE)]]</f>
        <v>EXT-PNTRLS</v>
      </c>
      <c r="I7709" s="8" t="s">
        <v>13629</v>
      </c>
      <c r="J7709" t="str">
        <f>Table8[[#This Row],[Column1]]</f>
        <v>021602</v>
      </c>
      <c r="K7709" s="8" t="s">
        <v>13630</v>
      </c>
      <c r="L7709" t="s">
        <v>13632</v>
      </c>
      <c r="M7709" s="8" t="s">
        <v>13631</v>
      </c>
      <c r="O7709" t="str">
        <f t="shared" si="120"/>
        <v>update item_mst set family_code = 'EXT-PNTRLS' where item = '021602' and site_ref = 'BENN'</v>
      </c>
      <c r="Q7709" t="s">
        <v>19088</v>
      </c>
    </row>
    <row r="7710" spans="1:17" x14ac:dyDescent="0.25">
      <c r="A7710" s="3" t="s">
        <v>7181</v>
      </c>
      <c r="B7710" s="3" t="s">
        <v>20</v>
      </c>
      <c r="C7710" s="3" t="s">
        <v>22</v>
      </c>
      <c r="D7710" s="3" t="s">
        <v>7192</v>
      </c>
      <c r="E7710" s="3" t="str">
        <f>LEFT(Table8[[#This Row],[PART NUMBER &amp; DESC]],6)</f>
        <v>021603</v>
      </c>
      <c r="G7710" t="s">
        <v>13633</v>
      </c>
      <c r="H7710" t="str">
        <f>Table8[[#This Row],[COMMODITY (FAMILY CODE)]]</f>
        <v>EXT-PNTRLS</v>
      </c>
      <c r="I7710" s="8" t="s">
        <v>13629</v>
      </c>
      <c r="J7710" t="str">
        <f>Table8[[#This Row],[Column1]]</f>
        <v>021603</v>
      </c>
      <c r="K7710" s="8" t="s">
        <v>13630</v>
      </c>
      <c r="L7710" t="s">
        <v>13632</v>
      </c>
      <c r="M7710" s="8" t="s">
        <v>13631</v>
      </c>
      <c r="O7710" t="str">
        <f t="shared" si="120"/>
        <v>update item_mst set family_code = 'EXT-PNTRLS' where item = '021603' and site_ref = 'BENN'</v>
      </c>
      <c r="Q7710" t="s">
        <v>19089</v>
      </c>
    </row>
    <row r="7711" spans="1:17" x14ac:dyDescent="0.25">
      <c r="A7711" s="2" t="s">
        <v>7181</v>
      </c>
      <c r="B7711" s="2" t="s">
        <v>20</v>
      </c>
      <c r="C7711" s="2" t="s">
        <v>22</v>
      </c>
      <c r="D7711" s="2" t="s">
        <v>7193</v>
      </c>
      <c r="E7711" s="3" t="str">
        <f>LEFT(Table8[[#This Row],[PART NUMBER &amp; DESC]],6)</f>
        <v>024345</v>
      </c>
      <c r="G7711" t="s">
        <v>13633</v>
      </c>
      <c r="H7711" t="str">
        <f>Table8[[#This Row],[COMMODITY (FAMILY CODE)]]</f>
        <v>EXT-PNTRLS</v>
      </c>
      <c r="I7711" s="8" t="s">
        <v>13629</v>
      </c>
      <c r="J7711" t="str">
        <f>Table8[[#This Row],[Column1]]</f>
        <v>024345</v>
      </c>
      <c r="K7711" s="8" t="s">
        <v>13630</v>
      </c>
      <c r="L7711" t="s">
        <v>13632</v>
      </c>
      <c r="M7711" s="8" t="s">
        <v>13631</v>
      </c>
      <c r="O7711" t="str">
        <f t="shared" si="120"/>
        <v>update item_mst set family_code = 'EXT-PNTRLS' where item = '024345' and site_ref = 'BENN'</v>
      </c>
      <c r="Q7711" t="s">
        <v>19090</v>
      </c>
    </row>
    <row r="7712" spans="1:17" x14ac:dyDescent="0.25">
      <c r="A7712" s="2" t="s">
        <v>7181</v>
      </c>
      <c r="B7712" s="2" t="s">
        <v>20</v>
      </c>
      <c r="C7712" s="2" t="s">
        <v>22</v>
      </c>
      <c r="D7712" s="2" t="s">
        <v>7194</v>
      </c>
      <c r="E7712" s="3" t="str">
        <f>LEFT(Table8[[#This Row],[PART NUMBER &amp; DESC]],6)</f>
        <v>025314</v>
      </c>
      <c r="G7712" t="s">
        <v>13633</v>
      </c>
      <c r="H7712" t="str">
        <f>Table8[[#This Row],[COMMODITY (FAMILY CODE)]]</f>
        <v>EXT-PNTRLS</v>
      </c>
      <c r="I7712" s="8" t="s">
        <v>13629</v>
      </c>
      <c r="J7712" t="str">
        <f>Table8[[#This Row],[Column1]]</f>
        <v>025314</v>
      </c>
      <c r="K7712" s="8" t="s">
        <v>13630</v>
      </c>
      <c r="L7712" t="s">
        <v>13632</v>
      </c>
      <c r="M7712" s="8" t="s">
        <v>13631</v>
      </c>
      <c r="O7712" t="str">
        <f t="shared" si="120"/>
        <v>update item_mst set family_code = 'EXT-PNTRLS' where item = '025314' and site_ref = 'BENN'</v>
      </c>
      <c r="Q7712" t="s">
        <v>19091</v>
      </c>
    </row>
    <row r="7713" spans="1:17" x14ac:dyDescent="0.25">
      <c r="A7713" s="3" t="s">
        <v>7181</v>
      </c>
      <c r="B7713" s="3" t="s">
        <v>20</v>
      </c>
      <c r="C7713" s="3" t="s">
        <v>22</v>
      </c>
      <c r="D7713" s="3" t="s">
        <v>7195</v>
      </c>
      <c r="E7713" s="3" t="str">
        <f>LEFT(Table8[[#This Row],[PART NUMBER &amp; DESC]],6)</f>
        <v>016704</v>
      </c>
      <c r="G7713" t="s">
        <v>13633</v>
      </c>
      <c r="H7713" t="str">
        <f>Table8[[#This Row],[COMMODITY (FAMILY CODE)]]</f>
        <v>EXT-PNTRLS</v>
      </c>
      <c r="I7713" s="8" t="s">
        <v>13629</v>
      </c>
      <c r="J7713" t="str">
        <f>Table8[[#This Row],[Column1]]</f>
        <v>016704</v>
      </c>
      <c r="K7713" s="8" t="s">
        <v>13630</v>
      </c>
      <c r="L7713" t="s">
        <v>13632</v>
      </c>
      <c r="M7713" s="8" t="s">
        <v>13631</v>
      </c>
      <c r="O7713" t="str">
        <f t="shared" si="120"/>
        <v>update item_mst set family_code = 'EXT-PNTRLS' where item = '016704' and site_ref = 'BENN'</v>
      </c>
      <c r="Q7713" t="s">
        <v>19092</v>
      </c>
    </row>
    <row r="7714" spans="1:17" x14ac:dyDescent="0.25">
      <c r="A7714" s="2" t="s">
        <v>7181</v>
      </c>
      <c r="B7714" s="2" t="s">
        <v>20</v>
      </c>
      <c r="C7714" s="2" t="s">
        <v>22</v>
      </c>
      <c r="D7714" s="2" t="s">
        <v>7196</v>
      </c>
      <c r="E7714" s="3" t="str">
        <f>LEFT(Table8[[#This Row],[PART NUMBER &amp; DESC]],6)</f>
        <v>016705</v>
      </c>
      <c r="G7714" t="s">
        <v>13633</v>
      </c>
      <c r="H7714" t="str">
        <f>Table8[[#This Row],[COMMODITY (FAMILY CODE)]]</f>
        <v>EXT-PNTRLS</v>
      </c>
      <c r="I7714" s="8" t="s">
        <v>13629</v>
      </c>
      <c r="J7714" t="str">
        <f>Table8[[#This Row],[Column1]]</f>
        <v>016705</v>
      </c>
      <c r="K7714" s="8" t="s">
        <v>13630</v>
      </c>
      <c r="L7714" t="s">
        <v>13632</v>
      </c>
      <c r="M7714" s="8" t="s">
        <v>13631</v>
      </c>
      <c r="O7714" t="str">
        <f t="shared" si="120"/>
        <v>update item_mst set family_code = 'EXT-PNTRLS' where item = '016705' and site_ref = 'BENN'</v>
      </c>
      <c r="Q7714" t="s">
        <v>19093</v>
      </c>
    </row>
    <row r="7715" spans="1:17" x14ac:dyDescent="0.25">
      <c r="A7715" s="2" t="s">
        <v>7181</v>
      </c>
      <c r="B7715" s="2" t="s">
        <v>20</v>
      </c>
      <c r="C7715" s="2" t="s">
        <v>22</v>
      </c>
      <c r="D7715" s="2" t="s">
        <v>7197</v>
      </c>
      <c r="E7715" s="3" t="str">
        <f>LEFT(Table8[[#This Row],[PART NUMBER &amp; DESC]],6)</f>
        <v>021085</v>
      </c>
      <c r="G7715" t="s">
        <v>13633</v>
      </c>
      <c r="H7715" t="str">
        <f>Table8[[#This Row],[COMMODITY (FAMILY CODE)]]</f>
        <v>EXT-PNTRLS</v>
      </c>
      <c r="I7715" s="8" t="s">
        <v>13629</v>
      </c>
      <c r="J7715" t="str">
        <f>Table8[[#This Row],[Column1]]</f>
        <v>021085</v>
      </c>
      <c r="K7715" s="8" t="s">
        <v>13630</v>
      </c>
      <c r="L7715" t="s">
        <v>13632</v>
      </c>
      <c r="M7715" s="8" t="s">
        <v>13631</v>
      </c>
      <c r="O7715" t="str">
        <f t="shared" si="120"/>
        <v>update item_mst set family_code = 'EXT-PNTRLS' where item = '021085' and site_ref = 'BENN'</v>
      </c>
      <c r="Q7715" t="s">
        <v>19094</v>
      </c>
    </row>
    <row r="7716" spans="1:17" x14ac:dyDescent="0.25">
      <c r="A7716" s="2" t="s">
        <v>7181</v>
      </c>
      <c r="B7716" s="2" t="s">
        <v>20</v>
      </c>
      <c r="C7716" s="2" t="s">
        <v>22</v>
      </c>
      <c r="D7716" s="2" t="s">
        <v>7198</v>
      </c>
      <c r="E7716" s="3" t="str">
        <f>LEFT(Table8[[#This Row],[PART NUMBER &amp; DESC]],6)</f>
        <v>002721</v>
      </c>
      <c r="G7716" t="s">
        <v>13633</v>
      </c>
      <c r="H7716" t="str">
        <f>Table8[[#This Row],[COMMODITY (FAMILY CODE)]]</f>
        <v>EXT-PNTRLS</v>
      </c>
      <c r="I7716" s="8" t="s">
        <v>13629</v>
      </c>
      <c r="J7716" t="str">
        <f>Table8[[#This Row],[Column1]]</f>
        <v>002721</v>
      </c>
      <c r="K7716" s="8" t="s">
        <v>13630</v>
      </c>
      <c r="L7716" t="s">
        <v>13632</v>
      </c>
      <c r="M7716" s="8" t="s">
        <v>13631</v>
      </c>
      <c r="O7716" t="str">
        <f t="shared" si="120"/>
        <v>update item_mst set family_code = 'EXT-PNTRLS' where item = '002721' and site_ref = 'BENN'</v>
      </c>
      <c r="Q7716" t="s">
        <v>19095</v>
      </c>
    </row>
    <row r="7717" spans="1:17" x14ac:dyDescent="0.25">
      <c r="A7717" s="2" t="s">
        <v>7181</v>
      </c>
      <c r="B7717" s="2" t="s">
        <v>20</v>
      </c>
      <c r="C7717" s="2" t="s">
        <v>22</v>
      </c>
      <c r="D7717" s="2" t="s">
        <v>7199</v>
      </c>
      <c r="E7717" s="3" t="str">
        <f>LEFT(Table8[[#This Row],[PART NUMBER &amp; DESC]],6)</f>
        <v>033726</v>
      </c>
      <c r="G7717" t="s">
        <v>13633</v>
      </c>
      <c r="H7717" t="str">
        <f>Table8[[#This Row],[COMMODITY (FAMILY CODE)]]</f>
        <v>EXT-PNTRLS</v>
      </c>
      <c r="I7717" s="8" t="s">
        <v>13629</v>
      </c>
      <c r="J7717" t="str">
        <f>Table8[[#This Row],[Column1]]</f>
        <v>033726</v>
      </c>
      <c r="K7717" s="8" t="s">
        <v>13630</v>
      </c>
      <c r="L7717" t="s">
        <v>13632</v>
      </c>
      <c r="M7717" s="8" t="s">
        <v>13631</v>
      </c>
      <c r="O7717" t="str">
        <f t="shared" si="120"/>
        <v>update item_mst set family_code = 'EXT-PNTRLS' where item = '033726' and site_ref = 'BENN'</v>
      </c>
      <c r="Q7717" t="s">
        <v>19096</v>
      </c>
    </row>
    <row r="7718" spans="1:17" x14ac:dyDescent="0.25">
      <c r="A7718" s="3" t="s">
        <v>7181</v>
      </c>
      <c r="B7718" s="3" t="s">
        <v>20</v>
      </c>
      <c r="C7718" s="3" t="s">
        <v>22</v>
      </c>
      <c r="D7718" s="3" t="s">
        <v>7200</v>
      </c>
      <c r="E7718" s="3" t="str">
        <f>LEFT(Table8[[#This Row],[PART NUMBER &amp; DESC]],6)</f>
        <v>024347</v>
      </c>
      <c r="G7718" t="s">
        <v>13633</v>
      </c>
      <c r="H7718" t="str">
        <f>Table8[[#This Row],[COMMODITY (FAMILY CODE)]]</f>
        <v>EXT-PNTRLS</v>
      </c>
      <c r="I7718" s="8" t="s">
        <v>13629</v>
      </c>
      <c r="J7718" t="str">
        <f>Table8[[#This Row],[Column1]]</f>
        <v>024347</v>
      </c>
      <c r="K7718" s="8" t="s">
        <v>13630</v>
      </c>
      <c r="L7718" t="s">
        <v>13632</v>
      </c>
      <c r="M7718" s="8" t="s">
        <v>13631</v>
      </c>
      <c r="O7718" t="str">
        <f t="shared" si="120"/>
        <v>update item_mst set family_code = 'EXT-PNTRLS' where item = '024347' and site_ref = 'BENN'</v>
      </c>
      <c r="Q7718" t="s">
        <v>19097</v>
      </c>
    </row>
    <row r="7719" spans="1:17" x14ac:dyDescent="0.25">
      <c r="A7719" s="2" t="s">
        <v>7181</v>
      </c>
      <c r="B7719" s="2" t="s">
        <v>20</v>
      </c>
      <c r="C7719" s="2" t="s">
        <v>22</v>
      </c>
      <c r="D7719" s="2" t="s">
        <v>7201</v>
      </c>
      <c r="E7719" s="3" t="str">
        <f>LEFT(Table8[[#This Row],[PART NUMBER &amp; DESC]],6)</f>
        <v>034684</v>
      </c>
      <c r="G7719" t="s">
        <v>13633</v>
      </c>
      <c r="H7719" t="str">
        <f>Table8[[#This Row],[COMMODITY (FAMILY CODE)]]</f>
        <v>EXT-PNTRLS</v>
      </c>
      <c r="I7719" s="8" t="s">
        <v>13629</v>
      </c>
      <c r="J7719" t="str">
        <f>Table8[[#This Row],[Column1]]</f>
        <v>034684</v>
      </c>
      <c r="K7719" s="8" t="s">
        <v>13630</v>
      </c>
      <c r="L7719" t="s">
        <v>13632</v>
      </c>
      <c r="M7719" s="8" t="s">
        <v>13631</v>
      </c>
      <c r="O7719" t="str">
        <f t="shared" si="120"/>
        <v>update item_mst set family_code = 'EXT-PNTRLS' where item = '034684' and site_ref = 'BENN'</v>
      </c>
      <c r="Q7719" t="s">
        <v>19098</v>
      </c>
    </row>
    <row r="7720" spans="1:17" x14ac:dyDescent="0.25">
      <c r="A7720" s="3" t="s">
        <v>7181</v>
      </c>
      <c r="B7720" s="3" t="s">
        <v>20</v>
      </c>
      <c r="C7720" s="3" t="s">
        <v>22</v>
      </c>
      <c r="D7720" s="3" t="s">
        <v>7202</v>
      </c>
      <c r="E7720" s="3" t="str">
        <f>LEFT(Table8[[#This Row],[PART NUMBER &amp; DESC]],6)</f>
        <v>021086</v>
      </c>
      <c r="G7720" t="s">
        <v>13633</v>
      </c>
      <c r="H7720" t="str">
        <f>Table8[[#This Row],[COMMODITY (FAMILY CODE)]]</f>
        <v>EXT-PNTRLS</v>
      </c>
      <c r="I7720" s="8" t="s">
        <v>13629</v>
      </c>
      <c r="J7720" t="str">
        <f>Table8[[#This Row],[Column1]]</f>
        <v>021086</v>
      </c>
      <c r="K7720" s="8" t="s">
        <v>13630</v>
      </c>
      <c r="L7720" t="s">
        <v>13632</v>
      </c>
      <c r="M7720" s="8" t="s">
        <v>13631</v>
      </c>
      <c r="O7720" t="str">
        <f t="shared" si="120"/>
        <v>update item_mst set family_code = 'EXT-PNTRLS' where item = '021086' and site_ref = 'BENN'</v>
      </c>
      <c r="Q7720" t="s">
        <v>19099</v>
      </c>
    </row>
    <row r="7721" spans="1:17" x14ac:dyDescent="0.25">
      <c r="A7721" s="3" t="s">
        <v>7181</v>
      </c>
      <c r="B7721" s="3" t="s">
        <v>20</v>
      </c>
      <c r="C7721" s="3" t="s">
        <v>22</v>
      </c>
      <c r="D7721" s="3" t="s">
        <v>7203</v>
      </c>
      <c r="E7721" s="3" t="str">
        <f>LEFT(Table8[[#This Row],[PART NUMBER &amp; DESC]],6)</f>
        <v>009241</v>
      </c>
      <c r="G7721" t="s">
        <v>13633</v>
      </c>
      <c r="H7721" t="str">
        <f>Table8[[#This Row],[COMMODITY (FAMILY CODE)]]</f>
        <v>EXT-PNTRLS</v>
      </c>
      <c r="I7721" s="8" t="s">
        <v>13629</v>
      </c>
      <c r="J7721" t="str">
        <f>Table8[[#This Row],[Column1]]</f>
        <v>009241</v>
      </c>
      <c r="K7721" s="8" t="s">
        <v>13630</v>
      </c>
      <c r="L7721" t="s">
        <v>13632</v>
      </c>
      <c r="M7721" s="8" t="s">
        <v>13631</v>
      </c>
      <c r="O7721" t="str">
        <f t="shared" si="120"/>
        <v>update item_mst set family_code = 'EXT-PNTRLS' where item = '009241' and site_ref = 'BENN'</v>
      </c>
      <c r="Q7721" t="s">
        <v>19100</v>
      </c>
    </row>
    <row r="7722" spans="1:17" x14ac:dyDescent="0.25">
      <c r="A7722" s="2" t="s">
        <v>7181</v>
      </c>
      <c r="B7722" s="2" t="s">
        <v>20</v>
      </c>
      <c r="C7722" s="2" t="s">
        <v>22</v>
      </c>
      <c r="D7722" s="2" t="s">
        <v>7204</v>
      </c>
      <c r="E7722" s="3" t="str">
        <f>LEFT(Table8[[#This Row],[PART NUMBER &amp; DESC]],6)</f>
        <v>012606</v>
      </c>
      <c r="G7722" t="s">
        <v>13633</v>
      </c>
      <c r="H7722" t="str">
        <f>Table8[[#This Row],[COMMODITY (FAMILY CODE)]]</f>
        <v>EXT-PNTRLS</v>
      </c>
      <c r="I7722" s="8" t="s">
        <v>13629</v>
      </c>
      <c r="J7722" t="str">
        <f>Table8[[#This Row],[Column1]]</f>
        <v>012606</v>
      </c>
      <c r="K7722" s="8" t="s">
        <v>13630</v>
      </c>
      <c r="L7722" t="s">
        <v>13632</v>
      </c>
      <c r="M7722" s="8" t="s">
        <v>13631</v>
      </c>
      <c r="O7722" t="str">
        <f t="shared" si="120"/>
        <v>update item_mst set family_code = 'EXT-PNTRLS' where item = '012606' and site_ref = 'BENN'</v>
      </c>
      <c r="Q7722" t="s">
        <v>19101</v>
      </c>
    </row>
    <row r="7723" spans="1:17" x14ac:dyDescent="0.25">
      <c r="A7723" s="3" t="s">
        <v>7181</v>
      </c>
      <c r="B7723" s="3" t="s">
        <v>20</v>
      </c>
      <c r="C7723" s="3" t="s">
        <v>22</v>
      </c>
      <c r="D7723" s="3" t="s">
        <v>7205</v>
      </c>
      <c r="E7723" s="3" t="str">
        <f>LEFT(Table8[[#This Row],[PART NUMBER &amp; DESC]],6)</f>
        <v>012607</v>
      </c>
      <c r="G7723" t="s">
        <v>13633</v>
      </c>
      <c r="H7723" t="str">
        <f>Table8[[#This Row],[COMMODITY (FAMILY CODE)]]</f>
        <v>EXT-PNTRLS</v>
      </c>
      <c r="I7723" s="8" t="s">
        <v>13629</v>
      </c>
      <c r="J7723" t="str">
        <f>Table8[[#This Row],[Column1]]</f>
        <v>012607</v>
      </c>
      <c r="K7723" s="8" t="s">
        <v>13630</v>
      </c>
      <c r="L7723" t="s">
        <v>13632</v>
      </c>
      <c r="M7723" s="8" t="s">
        <v>13631</v>
      </c>
      <c r="O7723" t="str">
        <f t="shared" si="120"/>
        <v>update item_mst set family_code = 'EXT-PNTRLS' where item = '012607' and site_ref = 'BENN'</v>
      </c>
      <c r="Q7723" t="s">
        <v>19102</v>
      </c>
    </row>
    <row r="7724" spans="1:17" x14ac:dyDescent="0.25">
      <c r="A7724" s="3" t="s">
        <v>7181</v>
      </c>
      <c r="B7724" s="3" t="s">
        <v>20</v>
      </c>
      <c r="C7724" s="3" t="s">
        <v>22</v>
      </c>
      <c r="D7724" s="3" t="s">
        <v>7206</v>
      </c>
      <c r="E7724" s="3" t="str">
        <f>LEFT(Table8[[#This Row],[PART NUMBER &amp; DESC]],6)</f>
        <v>021270</v>
      </c>
      <c r="G7724" t="s">
        <v>13633</v>
      </c>
      <c r="H7724" t="str">
        <f>Table8[[#This Row],[COMMODITY (FAMILY CODE)]]</f>
        <v>EXT-PNTRLS</v>
      </c>
      <c r="I7724" s="8" t="s">
        <v>13629</v>
      </c>
      <c r="J7724" t="str">
        <f>Table8[[#This Row],[Column1]]</f>
        <v>021270</v>
      </c>
      <c r="K7724" s="8" t="s">
        <v>13630</v>
      </c>
      <c r="L7724" t="s">
        <v>13632</v>
      </c>
      <c r="M7724" s="8" t="s">
        <v>13631</v>
      </c>
      <c r="O7724" t="str">
        <f t="shared" si="120"/>
        <v>update item_mst set family_code = 'EXT-PNTRLS' where item = '021270' and site_ref = 'BENN'</v>
      </c>
      <c r="Q7724" t="s">
        <v>19103</v>
      </c>
    </row>
    <row r="7725" spans="1:17" x14ac:dyDescent="0.25">
      <c r="A7725" s="3" t="s">
        <v>7181</v>
      </c>
      <c r="B7725" s="3" t="s">
        <v>20</v>
      </c>
      <c r="C7725" s="3" t="s">
        <v>22</v>
      </c>
      <c r="D7725" s="3" t="s">
        <v>7207</v>
      </c>
      <c r="E7725" s="3" t="str">
        <f>LEFT(Table8[[#This Row],[PART NUMBER &amp; DESC]],6)</f>
        <v>032926</v>
      </c>
      <c r="G7725" t="s">
        <v>13633</v>
      </c>
      <c r="H7725" t="str">
        <f>Table8[[#This Row],[COMMODITY (FAMILY CODE)]]</f>
        <v>EXT-PNTRLS</v>
      </c>
      <c r="I7725" s="8" t="s">
        <v>13629</v>
      </c>
      <c r="J7725" t="str">
        <f>Table8[[#This Row],[Column1]]</f>
        <v>032926</v>
      </c>
      <c r="K7725" s="8" t="s">
        <v>13630</v>
      </c>
      <c r="L7725" t="s">
        <v>13632</v>
      </c>
      <c r="M7725" s="8" t="s">
        <v>13631</v>
      </c>
      <c r="O7725" t="str">
        <f t="shared" si="120"/>
        <v>update item_mst set family_code = 'EXT-PNTRLS' where item = '032926' and site_ref = 'BENN'</v>
      </c>
      <c r="Q7725" t="s">
        <v>19104</v>
      </c>
    </row>
    <row r="7726" spans="1:17" x14ac:dyDescent="0.25">
      <c r="A7726" s="2" t="s">
        <v>7181</v>
      </c>
      <c r="B7726" s="2" t="s">
        <v>20</v>
      </c>
      <c r="C7726" s="2" t="s">
        <v>22</v>
      </c>
      <c r="D7726" s="2" t="s">
        <v>7208</v>
      </c>
      <c r="E7726" s="3" t="str">
        <f>LEFT(Table8[[#This Row],[PART NUMBER &amp; DESC]],6)</f>
        <v>011799</v>
      </c>
      <c r="G7726" t="s">
        <v>13633</v>
      </c>
      <c r="H7726" t="str">
        <f>Table8[[#This Row],[COMMODITY (FAMILY CODE)]]</f>
        <v>EXT-PNTRLS</v>
      </c>
      <c r="I7726" s="8" t="s">
        <v>13629</v>
      </c>
      <c r="J7726" t="str">
        <f>Table8[[#This Row],[Column1]]</f>
        <v>011799</v>
      </c>
      <c r="K7726" s="8" t="s">
        <v>13630</v>
      </c>
      <c r="L7726" t="s">
        <v>13632</v>
      </c>
      <c r="M7726" s="8" t="s">
        <v>13631</v>
      </c>
      <c r="O7726" t="str">
        <f t="shared" si="120"/>
        <v>update item_mst set family_code = 'EXT-PNTRLS' where item = '011799' and site_ref = 'BENN'</v>
      </c>
      <c r="Q7726" t="s">
        <v>19082</v>
      </c>
    </row>
    <row r="7727" spans="1:17" x14ac:dyDescent="0.25">
      <c r="A7727" s="3" t="s">
        <v>7181</v>
      </c>
      <c r="B7727" s="3" t="s">
        <v>20</v>
      </c>
      <c r="C7727" s="3" t="s">
        <v>22</v>
      </c>
      <c r="D7727" s="3" t="s">
        <v>7209</v>
      </c>
      <c r="E7727" s="3" t="str">
        <f>LEFT(Table8[[#This Row],[PART NUMBER &amp; DESC]],6)</f>
        <v>012144</v>
      </c>
      <c r="G7727" t="s">
        <v>13633</v>
      </c>
      <c r="H7727" t="str">
        <f>Table8[[#This Row],[COMMODITY (FAMILY CODE)]]</f>
        <v>EXT-PNTRLS</v>
      </c>
      <c r="I7727" s="8" t="s">
        <v>13629</v>
      </c>
      <c r="J7727" t="str">
        <f>Table8[[#This Row],[Column1]]</f>
        <v>012144</v>
      </c>
      <c r="K7727" s="8" t="s">
        <v>13630</v>
      </c>
      <c r="L7727" t="s">
        <v>13632</v>
      </c>
      <c r="M7727" s="8" t="s">
        <v>13631</v>
      </c>
      <c r="O7727" t="str">
        <f t="shared" si="120"/>
        <v>update item_mst set family_code = 'EXT-PNTRLS' where item = '012144' and site_ref = 'BENN'</v>
      </c>
      <c r="Q7727" t="s">
        <v>19105</v>
      </c>
    </row>
    <row r="7728" spans="1:17" x14ac:dyDescent="0.25">
      <c r="A7728" s="2" t="s">
        <v>7181</v>
      </c>
      <c r="B7728" s="2" t="s">
        <v>20</v>
      </c>
      <c r="C7728" s="2" t="s">
        <v>22</v>
      </c>
      <c r="D7728" s="2" t="s">
        <v>7210</v>
      </c>
      <c r="E7728" s="3" t="str">
        <f>LEFT(Table8[[#This Row],[PART NUMBER &amp; DESC]],6)</f>
        <v>017298</v>
      </c>
      <c r="G7728" t="s">
        <v>13633</v>
      </c>
      <c r="H7728" t="str">
        <f>Table8[[#This Row],[COMMODITY (FAMILY CODE)]]</f>
        <v>EXT-PNTRLS</v>
      </c>
      <c r="I7728" s="8" t="s">
        <v>13629</v>
      </c>
      <c r="J7728" t="str">
        <f>Table8[[#This Row],[Column1]]</f>
        <v>017298</v>
      </c>
      <c r="K7728" s="8" t="s">
        <v>13630</v>
      </c>
      <c r="L7728" t="s">
        <v>13632</v>
      </c>
      <c r="M7728" s="8" t="s">
        <v>13631</v>
      </c>
      <c r="O7728" t="str">
        <f t="shared" si="120"/>
        <v>update item_mst set family_code = 'EXT-PNTRLS' where item = '017298' and site_ref = 'BENN'</v>
      </c>
      <c r="Q7728" t="s">
        <v>19083</v>
      </c>
    </row>
    <row r="7729" spans="1:17" x14ac:dyDescent="0.25">
      <c r="A7729" s="3" t="s">
        <v>7181</v>
      </c>
      <c r="B7729" s="3" t="s">
        <v>20</v>
      </c>
      <c r="C7729" s="3" t="s">
        <v>22</v>
      </c>
      <c r="D7729" s="3" t="s">
        <v>7211</v>
      </c>
      <c r="E7729" s="3" t="str">
        <f>LEFT(Table8[[#This Row],[PART NUMBER &amp; DESC]],6)</f>
        <v>021270</v>
      </c>
      <c r="G7729" t="s">
        <v>13633</v>
      </c>
      <c r="H7729" t="str">
        <f>Table8[[#This Row],[COMMODITY (FAMILY CODE)]]</f>
        <v>EXT-PNTRLS</v>
      </c>
      <c r="I7729" s="8" t="s">
        <v>13629</v>
      </c>
      <c r="J7729" t="str">
        <f>Table8[[#This Row],[Column1]]</f>
        <v>021270</v>
      </c>
      <c r="K7729" s="8" t="s">
        <v>13630</v>
      </c>
      <c r="L7729" t="s">
        <v>13632</v>
      </c>
      <c r="M7729" s="8" t="s">
        <v>13631</v>
      </c>
      <c r="O7729" t="str">
        <f t="shared" si="120"/>
        <v>update item_mst set family_code = 'EXT-PNTRLS' where item = '021270' and site_ref = 'BENN'</v>
      </c>
      <c r="Q7729" t="s">
        <v>19103</v>
      </c>
    </row>
    <row r="7730" spans="1:17" x14ac:dyDescent="0.25">
      <c r="A7730" s="2" t="s">
        <v>7181</v>
      </c>
      <c r="B7730" s="2" t="s">
        <v>20</v>
      </c>
      <c r="C7730" s="2" t="s">
        <v>22</v>
      </c>
      <c r="D7730" s="2" t="s">
        <v>7212</v>
      </c>
      <c r="E7730" s="3" t="str">
        <f>LEFT(Table8[[#This Row],[PART NUMBER &amp; DESC]],6)</f>
        <v>016705</v>
      </c>
      <c r="G7730" t="s">
        <v>13633</v>
      </c>
      <c r="H7730" t="str">
        <f>Table8[[#This Row],[COMMODITY (FAMILY CODE)]]</f>
        <v>EXT-PNTRLS</v>
      </c>
      <c r="I7730" s="8" t="s">
        <v>13629</v>
      </c>
      <c r="J7730" t="str">
        <f>Table8[[#This Row],[Column1]]</f>
        <v>016705</v>
      </c>
      <c r="K7730" s="8" t="s">
        <v>13630</v>
      </c>
      <c r="L7730" t="s">
        <v>13632</v>
      </c>
      <c r="M7730" s="8" t="s">
        <v>13631</v>
      </c>
      <c r="O7730" t="str">
        <f t="shared" si="120"/>
        <v>update item_mst set family_code = 'EXT-PNTRLS' where item = '016705' and site_ref = 'BENN'</v>
      </c>
      <c r="Q7730" t="s">
        <v>19093</v>
      </c>
    </row>
    <row r="7731" spans="1:17" x14ac:dyDescent="0.25">
      <c r="A7731" s="3" t="s">
        <v>7181</v>
      </c>
      <c r="B7731" s="3" t="s">
        <v>20</v>
      </c>
      <c r="C7731" s="3" t="s">
        <v>22</v>
      </c>
      <c r="D7731" s="3" t="s">
        <v>7213</v>
      </c>
      <c r="E7731" s="3" t="str">
        <f>LEFT(Table8[[#This Row],[PART NUMBER &amp; DESC]],6)</f>
        <v>024346</v>
      </c>
      <c r="G7731" t="s">
        <v>13633</v>
      </c>
      <c r="H7731" t="str">
        <f>Table8[[#This Row],[COMMODITY (FAMILY CODE)]]</f>
        <v>EXT-PNTRLS</v>
      </c>
      <c r="I7731" s="8" t="s">
        <v>13629</v>
      </c>
      <c r="J7731" t="str">
        <f>Table8[[#This Row],[Column1]]</f>
        <v>024346</v>
      </c>
      <c r="K7731" s="8" t="s">
        <v>13630</v>
      </c>
      <c r="L7731" t="s">
        <v>13632</v>
      </c>
      <c r="M7731" s="8" t="s">
        <v>13631</v>
      </c>
      <c r="O7731" t="str">
        <f t="shared" si="120"/>
        <v>update item_mst set family_code = 'EXT-PNTRLS' where item = '024346' and site_ref = 'BENN'</v>
      </c>
      <c r="Q7731" t="s">
        <v>19084</v>
      </c>
    </row>
    <row r="7732" spans="1:17" x14ac:dyDescent="0.25">
      <c r="A7732" s="2" t="s">
        <v>7181</v>
      </c>
      <c r="B7732" s="2" t="s">
        <v>20</v>
      </c>
      <c r="C7732" s="2" t="s">
        <v>22</v>
      </c>
      <c r="D7732" s="2" t="s">
        <v>4864</v>
      </c>
      <c r="E7732" s="3" t="str">
        <f>LEFT(Table8[[#This Row],[PART NUMBER &amp; DESC]],6)</f>
        <v>027298</v>
      </c>
      <c r="G7732" t="s">
        <v>13633</v>
      </c>
      <c r="H7732" t="str">
        <f>Table8[[#This Row],[COMMODITY (FAMILY CODE)]]</f>
        <v>EXT-PNTRLS</v>
      </c>
      <c r="I7732" s="8" t="s">
        <v>13629</v>
      </c>
      <c r="J7732" t="str">
        <f>Table8[[#This Row],[Column1]]</f>
        <v>027298</v>
      </c>
      <c r="K7732" s="8" t="s">
        <v>13630</v>
      </c>
      <c r="L7732" t="s">
        <v>13632</v>
      </c>
      <c r="M7732" s="8" t="s">
        <v>13631</v>
      </c>
      <c r="O7732" t="str">
        <f t="shared" si="120"/>
        <v>update item_mst set family_code = 'EXT-PNTRLS' where item = '027298' and site_ref = 'BENN'</v>
      </c>
      <c r="Q7732" t="s">
        <v>17195</v>
      </c>
    </row>
    <row r="7733" spans="1:17" x14ac:dyDescent="0.25">
      <c r="A7733" s="3" t="s">
        <v>7181</v>
      </c>
      <c r="B7733" s="3" t="s">
        <v>20</v>
      </c>
      <c r="C7733" s="3" t="s">
        <v>22</v>
      </c>
      <c r="D7733" s="3" t="s">
        <v>7214</v>
      </c>
      <c r="E7733" s="3" t="str">
        <f>LEFT(Table8[[#This Row],[PART NUMBER &amp; DESC]],6)</f>
        <v>032925</v>
      </c>
      <c r="G7733" t="s">
        <v>13633</v>
      </c>
      <c r="H7733" t="str">
        <f>Table8[[#This Row],[COMMODITY (FAMILY CODE)]]</f>
        <v>EXT-PNTRLS</v>
      </c>
      <c r="I7733" s="8" t="s">
        <v>13629</v>
      </c>
      <c r="J7733" t="str">
        <f>Table8[[#This Row],[Column1]]</f>
        <v>032925</v>
      </c>
      <c r="K7733" s="8" t="s">
        <v>13630</v>
      </c>
      <c r="L7733" t="s">
        <v>13632</v>
      </c>
      <c r="M7733" s="8" t="s">
        <v>13631</v>
      </c>
      <c r="O7733" t="str">
        <f t="shared" si="120"/>
        <v>update item_mst set family_code = 'EXT-PNTRLS' where item = '032925' and site_ref = 'BENN'</v>
      </c>
      <c r="Q7733" t="s">
        <v>19106</v>
      </c>
    </row>
    <row r="7734" spans="1:17" x14ac:dyDescent="0.25">
      <c r="A7734" s="3" t="s">
        <v>7181</v>
      </c>
      <c r="B7734" s="3" t="s">
        <v>20</v>
      </c>
      <c r="C7734" s="3" t="s">
        <v>22</v>
      </c>
      <c r="D7734" s="3" t="s">
        <v>7215</v>
      </c>
      <c r="E7734" s="3" t="str">
        <f>LEFT(Table8[[#This Row],[PART NUMBER &amp; DESC]],6)</f>
        <v>CCP.05</v>
      </c>
      <c r="G7734" t="s">
        <v>13633</v>
      </c>
      <c r="H7734" t="str">
        <f>Table8[[#This Row],[COMMODITY (FAMILY CODE)]]</f>
        <v>EXT-PNTRLS</v>
      </c>
      <c r="I7734" s="8" t="s">
        <v>13629</v>
      </c>
      <c r="J7734" t="str">
        <f>Table8[[#This Row],[Column1]]</f>
        <v>CCP.05</v>
      </c>
      <c r="K7734" s="8" t="s">
        <v>13630</v>
      </c>
      <c r="L7734" t="s">
        <v>13632</v>
      </c>
      <c r="M7734" s="8" t="s">
        <v>13631</v>
      </c>
      <c r="O7734" t="str">
        <f t="shared" si="120"/>
        <v>update item_mst set family_code = 'EXT-PNTRLS' where item = 'CCP.05' and site_ref = 'BENN'</v>
      </c>
      <c r="Q7734" t="s">
        <v>19107</v>
      </c>
    </row>
    <row r="7735" spans="1:17" x14ac:dyDescent="0.25">
      <c r="A7735" s="2" t="s">
        <v>7216</v>
      </c>
      <c r="B7735" s="2" t="s">
        <v>0</v>
      </c>
      <c r="C7735" s="2" t="s">
        <v>12</v>
      </c>
      <c r="D7735" s="2" t="s">
        <v>7217</v>
      </c>
      <c r="E7735" s="3" t="str">
        <f>LEFT(Table8[[#This Row],[PART NUMBER &amp; DESC]],6)</f>
        <v>019778</v>
      </c>
      <c r="G7735" t="s">
        <v>13633</v>
      </c>
      <c r="H7735" t="str">
        <f>Table8[[#This Row],[COMMODITY (FAMILY CODE)]]</f>
        <v>CMP-CLOSUR</v>
      </c>
      <c r="I7735" s="8" t="s">
        <v>13629</v>
      </c>
      <c r="J7735" t="str">
        <f>Table8[[#This Row],[Column1]]</f>
        <v>019778</v>
      </c>
      <c r="K7735" s="8" t="s">
        <v>13630</v>
      </c>
      <c r="L7735" t="s">
        <v>13632</v>
      </c>
      <c r="M7735" s="8" t="s">
        <v>13631</v>
      </c>
      <c r="O7735" t="str">
        <f t="shared" si="120"/>
        <v>update item_mst set family_code = 'CMP-CLOSUR' where item = '019778' and site_ref = 'BENN'</v>
      </c>
      <c r="Q7735" t="s">
        <v>19108</v>
      </c>
    </row>
    <row r="7736" spans="1:17" x14ac:dyDescent="0.25">
      <c r="A7736" s="2" t="s">
        <v>7216</v>
      </c>
      <c r="B7736" s="2" t="s">
        <v>0</v>
      </c>
      <c r="C7736" s="2" t="s">
        <v>12</v>
      </c>
      <c r="D7736" s="2" t="s">
        <v>7218</v>
      </c>
      <c r="E7736" s="3" t="str">
        <f>LEFT(Table8[[#This Row],[PART NUMBER &amp; DESC]],6)</f>
        <v>032933</v>
      </c>
      <c r="G7736" t="s">
        <v>13633</v>
      </c>
      <c r="H7736" t="str">
        <f>Table8[[#This Row],[COMMODITY (FAMILY CODE)]]</f>
        <v>CMP-CLOSUR</v>
      </c>
      <c r="I7736" s="8" t="s">
        <v>13629</v>
      </c>
      <c r="J7736" t="str">
        <f>Table8[[#This Row],[Column1]]</f>
        <v>032933</v>
      </c>
      <c r="K7736" s="8" t="s">
        <v>13630</v>
      </c>
      <c r="L7736" t="s">
        <v>13632</v>
      </c>
      <c r="M7736" s="8" t="s">
        <v>13631</v>
      </c>
      <c r="O7736" t="str">
        <f t="shared" si="120"/>
        <v>update item_mst set family_code = 'CMP-CLOSUR' where item = '032933' and site_ref = 'BENN'</v>
      </c>
      <c r="Q7736" t="s">
        <v>19109</v>
      </c>
    </row>
    <row r="7737" spans="1:17" x14ac:dyDescent="0.25">
      <c r="A7737" s="3" t="s">
        <v>7219</v>
      </c>
      <c r="B7737" s="3" t="s">
        <v>0</v>
      </c>
      <c r="C7737" s="3" t="s">
        <v>2</v>
      </c>
      <c r="D7737" s="3" t="s">
        <v>7220</v>
      </c>
      <c r="E7737" s="3" t="str">
        <f>LEFT(Table8[[#This Row],[PART NUMBER &amp; DESC]],6)</f>
        <v>034779</v>
      </c>
      <c r="G7737" t="s">
        <v>13633</v>
      </c>
      <c r="H7737" t="str">
        <f>Table8[[#This Row],[COMMODITY (FAMILY CODE)]]</f>
        <v>CMP-STEER</v>
      </c>
      <c r="I7737" s="8" t="s">
        <v>13629</v>
      </c>
      <c r="J7737" t="str">
        <f>Table8[[#This Row],[Column1]]</f>
        <v>034779</v>
      </c>
      <c r="K7737" s="8" t="s">
        <v>13630</v>
      </c>
      <c r="L7737" t="s">
        <v>13632</v>
      </c>
      <c r="M7737" s="8" t="s">
        <v>13631</v>
      </c>
      <c r="O7737" t="str">
        <f t="shared" si="120"/>
        <v>update item_mst set family_code = 'CMP-STEER' where item = '034779' and site_ref = 'BENN'</v>
      </c>
      <c r="Q7737" t="s">
        <v>19110</v>
      </c>
    </row>
    <row r="7738" spans="1:17" x14ac:dyDescent="0.25">
      <c r="A7738" s="2" t="s">
        <v>7219</v>
      </c>
      <c r="B7738" s="2" t="s">
        <v>0</v>
      </c>
      <c r="C7738" s="2" t="s">
        <v>2</v>
      </c>
      <c r="D7738" s="2" t="s">
        <v>7221</v>
      </c>
      <c r="E7738" s="3" t="str">
        <f>LEFT(Table8[[#This Row],[PART NUMBER &amp; DESC]],6)</f>
        <v>034780</v>
      </c>
      <c r="G7738" t="s">
        <v>13633</v>
      </c>
      <c r="H7738" t="str">
        <f>Table8[[#This Row],[COMMODITY (FAMILY CODE)]]</f>
        <v>CMP-STEER</v>
      </c>
      <c r="I7738" s="8" t="s">
        <v>13629</v>
      </c>
      <c r="J7738" t="str">
        <f>Table8[[#This Row],[Column1]]</f>
        <v>034780</v>
      </c>
      <c r="K7738" s="8" t="s">
        <v>13630</v>
      </c>
      <c r="L7738" t="s">
        <v>13632</v>
      </c>
      <c r="M7738" s="8" t="s">
        <v>13631</v>
      </c>
      <c r="O7738" t="str">
        <f t="shared" si="120"/>
        <v>update item_mst set family_code = 'CMP-STEER' where item = '034780' and site_ref = 'BENN'</v>
      </c>
      <c r="Q7738" t="s">
        <v>19111</v>
      </c>
    </row>
    <row r="7739" spans="1:17" x14ac:dyDescent="0.25">
      <c r="A7739" s="3" t="s">
        <v>7219</v>
      </c>
      <c r="B7739" s="3" t="s">
        <v>0</v>
      </c>
      <c r="C7739" s="3" t="s">
        <v>2</v>
      </c>
      <c r="D7739" s="3" t="s">
        <v>7222</v>
      </c>
      <c r="E7739" s="3" t="str">
        <f>LEFT(Table8[[#This Row],[PART NUMBER &amp; DESC]],6)</f>
        <v>034781</v>
      </c>
      <c r="G7739" t="s">
        <v>13633</v>
      </c>
      <c r="H7739" t="str">
        <f>Table8[[#This Row],[COMMODITY (FAMILY CODE)]]</f>
        <v>CMP-STEER</v>
      </c>
      <c r="I7739" s="8" t="s">
        <v>13629</v>
      </c>
      <c r="J7739" t="str">
        <f>Table8[[#This Row],[Column1]]</f>
        <v>034781</v>
      </c>
      <c r="K7739" s="8" t="s">
        <v>13630</v>
      </c>
      <c r="L7739" t="s">
        <v>13632</v>
      </c>
      <c r="M7739" s="8" t="s">
        <v>13631</v>
      </c>
      <c r="O7739" t="str">
        <f t="shared" si="120"/>
        <v>update item_mst set family_code = 'CMP-STEER' where item = '034781' and site_ref = 'BENN'</v>
      </c>
      <c r="Q7739" t="s">
        <v>19112</v>
      </c>
    </row>
    <row r="7740" spans="1:17" x14ac:dyDescent="0.25">
      <c r="A7740" s="2" t="s">
        <v>7223</v>
      </c>
      <c r="B7740" s="2" t="s">
        <v>0</v>
      </c>
      <c r="C7740" s="2" t="s">
        <v>12</v>
      </c>
      <c r="D7740" s="2" t="s">
        <v>7224</v>
      </c>
      <c r="E7740" s="3" t="str">
        <f>LEFT(Table8[[#This Row],[PART NUMBER &amp; DESC]],6)</f>
        <v>011824</v>
      </c>
      <c r="G7740" t="s">
        <v>13633</v>
      </c>
      <c r="H7740" t="str">
        <f>Table8[[#This Row],[COMMODITY (FAMILY CODE)]]</f>
        <v>CMP-CLOSUR</v>
      </c>
      <c r="I7740" s="8" t="s">
        <v>13629</v>
      </c>
      <c r="J7740" t="str">
        <f>Table8[[#This Row],[Column1]]</f>
        <v>011824</v>
      </c>
      <c r="K7740" s="8" t="s">
        <v>13630</v>
      </c>
      <c r="L7740" t="s">
        <v>13632</v>
      </c>
      <c r="M7740" s="8" t="s">
        <v>13631</v>
      </c>
      <c r="O7740" t="str">
        <f t="shared" si="120"/>
        <v>update item_mst set family_code = 'CMP-CLOSUR' where item = '011824' and site_ref = 'BENN'</v>
      </c>
      <c r="Q7740" t="s">
        <v>19113</v>
      </c>
    </row>
    <row r="7741" spans="1:17" x14ac:dyDescent="0.25">
      <c r="A7741" s="3" t="s">
        <v>7223</v>
      </c>
      <c r="B7741" s="3" t="s">
        <v>0</v>
      </c>
      <c r="C7741" s="3" t="s">
        <v>12</v>
      </c>
      <c r="D7741" s="3" t="s">
        <v>7225</v>
      </c>
      <c r="E7741" s="3" t="str">
        <f>LEFT(Table8[[#This Row],[PART NUMBER &amp; DESC]],6)</f>
        <v>012888</v>
      </c>
      <c r="G7741" t="s">
        <v>13633</v>
      </c>
      <c r="H7741" t="str">
        <f>Table8[[#This Row],[COMMODITY (FAMILY CODE)]]</f>
        <v>CMP-CLOSUR</v>
      </c>
      <c r="I7741" s="8" t="s">
        <v>13629</v>
      </c>
      <c r="J7741" t="str">
        <f>Table8[[#This Row],[Column1]]</f>
        <v>012888</v>
      </c>
      <c r="K7741" s="8" t="s">
        <v>13630</v>
      </c>
      <c r="L7741" t="s">
        <v>13632</v>
      </c>
      <c r="M7741" s="8" t="s">
        <v>13631</v>
      </c>
      <c r="O7741" t="str">
        <f t="shared" si="120"/>
        <v>update item_mst set family_code = 'CMP-CLOSUR' where item = '012888' and site_ref = 'BENN'</v>
      </c>
      <c r="Q7741" t="s">
        <v>19114</v>
      </c>
    </row>
    <row r="7742" spans="1:17" x14ac:dyDescent="0.25">
      <c r="A7742" s="3" t="s">
        <v>7223</v>
      </c>
      <c r="B7742" s="3" t="s">
        <v>0</v>
      </c>
      <c r="C7742" s="3" t="s">
        <v>12</v>
      </c>
      <c r="D7742" s="3" t="s">
        <v>7226</v>
      </c>
      <c r="E7742" s="3" t="str">
        <f>LEFT(Table8[[#This Row],[PART NUMBER &amp; DESC]],6)</f>
        <v>018985</v>
      </c>
      <c r="G7742" t="s">
        <v>13633</v>
      </c>
      <c r="H7742" t="str">
        <f>Table8[[#This Row],[COMMODITY (FAMILY CODE)]]</f>
        <v>CMP-CLOSUR</v>
      </c>
      <c r="I7742" s="8" t="s">
        <v>13629</v>
      </c>
      <c r="J7742" t="str">
        <f>Table8[[#This Row],[Column1]]</f>
        <v>018985</v>
      </c>
      <c r="K7742" s="8" t="s">
        <v>13630</v>
      </c>
      <c r="L7742" t="s">
        <v>13632</v>
      </c>
      <c r="M7742" s="8" t="s">
        <v>13631</v>
      </c>
      <c r="O7742" t="str">
        <f t="shared" si="120"/>
        <v>update item_mst set family_code = 'CMP-CLOSUR' where item = '018985' and site_ref = 'BENN'</v>
      </c>
      <c r="Q7742" t="s">
        <v>19115</v>
      </c>
    </row>
    <row r="7743" spans="1:17" x14ac:dyDescent="0.25">
      <c r="A7743" s="2" t="s">
        <v>7223</v>
      </c>
      <c r="B7743" s="2" t="s">
        <v>0</v>
      </c>
      <c r="C7743" s="2" t="s">
        <v>12</v>
      </c>
      <c r="D7743" s="2" t="s">
        <v>7227</v>
      </c>
      <c r="E7743" s="3" t="str">
        <f>LEFT(Table8[[#This Row],[PART NUMBER &amp; DESC]],6)</f>
        <v>015892</v>
      </c>
      <c r="G7743" t="s">
        <v>13633</v>
      </c>
      <c r="H7743" t="str">
        <f>Table8[[#This Row],[COMMODITY (FAMILY CODE)]]</f>
        <v>CMP-CLOSUR</v>
      </c>
      <c r="I7743" s="8" t="s">
        <v>13629</v>
      </c>
      <c r="J7743" t="str">
        <f>Table8[[#This Row],[Column1]]</f>
        <v>015892</v>
      </c>
      <c r="K7743" s="8" t="s">
        <v>13630</v>
      </c>
      <c r="L7743" t="s">
        <v>13632</v>
      </c>
      <c r="M7743" s="8" t="s">
        <v>13631</v>
      </c>
      <c r="O7743" t="str">
        <f t="shared" si="120"/>
        <v>update item_mst set family_code = 'CMP-CLOSUR' where item = '015892' and site_ref = 'BENN'</v>
      </c>
      <c r="Q7743" t="s">
        <v>19116</v>
      </c>
    </row>
    <row r="7744" spans="1:17" x14ac:dyDescent="0.25">
      <c r="A7744" s="3" t="s">
        <v>7223</v>
      </c>
      <c r="B7744" s="3" t="s">
        <v>0</v>
      </c>
      <c r="C7744" s="3" t="s">
        <v>12</v>
      </c>
      <c r="D7744" s="3" t="s">
        <v>7228</v>
      </c>
      <c r="E7744" s="3" t="str">
        <f>LEFT(Table8[[#This Row],[PART NUMBER &amp; DESC]],6)</f>
        <v>015892</v>
      </c>
      <c r="G7744" t="s">
        <v>13633</v>
      </c>
      <c r="H7744" t="str">
        <f>Table8[[#This Row],[COMMODITY (FAMILY CODE)]]</f>
        <v>CMP-CLOSUR</v>
      </c>
      <c r="I7744" s="8" t="s">
        <v>13629</v>
      </c>
      <c r="J7744" t="str">
        <f>Table8[[#This Row],[Column1]]</f>
        <v>015892</v>
      </c>
      <c r="K7744" s="8" t="s">
        <v>13630</v>
      </c>
      <c r="L7744" t="s">
        <v>13632</v>
      </c>
      <c r="M7744" s="8" t="s">
        <v>13631</v>
      </c>
      <c r="O7744" t="str">
        <f t="shared" si="120"/>
        <v>update item_mst set family_code = 'CMP-CLOSUR' where item = '015892' and site_ref = 'BENN'</v>
      </c>
      <c r="Q7744" t="s">
        <v>19116</v>
      </c>
    </row>
    <row r="7745" spans="1:17" x14ac:dyDescent="0.25">
      <c r="A7745" s="2" t="s">
        <v>7223</v>
      </c>
      <c r="B7745" s="2" t="s">
        <v>0</v>
      </c>
      <c r="C7745" s="2" t="s">
        <v>12</v>
      </c>
      <c r="D7745" s="2" t="s">
        <v>7229</v>
      </c>
      <c r="E7745" s="3" t="str">
        <f>LEFT(Table8[[#This Row],[PART NUMBER &amp; DESC]],6)</f>
        <v>016945</v>
      </c>
      <c r="G7745" t="s">
        <v>13633</v>
      </c>
      <c r="H7745" t="str">
        <f>Table8[[#This Row],[COMMODITY (FAMILY CODE)]]</f>
        <v>CMP-CLOSUR</v>
      </c>
      <c r="I7745" s="8" t="s">
        <v>13629</v>
      </c>
      <c r="J7745" t="str">
        <f>Table8[[#This Row],[Column1]]</f>
        <v>016945</v>
      </c>
      <c r="K7745" s="8" t="s">
        <v>13630</v>
      </c>
      <c r="L7745" t="s">
        <v>13632</v>
      </c>
      <c r="M7745" s="8" t="s">
        <v>13631</v>
      </c>
      <c r="O7745" t="str">
        <f t="shared" ref="O7745:O7808" si="121">_xlfn.CONCAT(G7745:M7745)</f>
        <v>update item_mst set family_code = 'CMP-CLOSUR' where item = '016945' and site_ref = 'BENN'</v>
      </c>
      <c r="Q7745" t="s">
        <v>19117</v>
      </c>
    </row>
    <row r="7746" spans="1:17" x14ac:dyDescent="0.25">
      <c r="A7746" s="3" t="s">
        <v>7223</v>
      </c>
      <c r="B7746" s="3" t="s">
        <v>0</v>
      </c>
      <c r="C7746" s="3" t="s">
        <v>12</v>
      </c>
      <c r="D7746" s="3" t="s">
        <v>7230</v>
      </c>
      <c r="E7746" s="3" t="str">
        <f>LEFT(Table8[[#This Row],[PART NUMBER &amp; DESC]],6)</f>
        <v>018339</v>
      </c>
      <c r="G7746" t="s">
        <v>13633</v>
      </c>
      <c r="H7746" t="str">
        <f>Table8[[#This Row],[COMMODITY (FAMILY CODE)]]</f>
        <v>CMP-CLOSUR</v>
      </c>
      <c r="I7746" s="8" t="s">
        <v>13629</v>
      </c>
      <c r="J7746" t="str">
        <f>Table8[[#This Row],[Column1]]</f>
        <v>018339</v>
      </c>
      <c r="K7746" s="8" t="s">
        <v>13630</v>
      </c>
      <c r="L7746" t="s">
        <v>13632</v>
      </c>
      <c r="M7746" s="8" t="s">
        <v>13631</v>
      </c>
      <c r="O7746" t="str">
        <f t="shared" si="121"/>
        <v>update item_mst set family_code = 'CMP-CLOSUR' where item = '018339' and site_ref = 'BENN'</v>
      </c>
      <c r="Q7746" t="s">
        <v>19118</v>
      </c>
    </row>
    <row r="7747" spans="1:17" x14ac:dyDescent="0.25">
      <c r="A7747" s="2" t="s">
        <v>7223</v>
      </c>
      <c r="B7747" s="2" t="s">
        <v>0</v>
      </c>
      <c r="C7747" s="2" t="s">
        <v>12</v>
      </c>
      <c r="D7747" s="2" t="s">
        <v>7231</v>
      </c>
      <c r="E7747" s="3" t="str">
        <f>LEFT(Table8[[#This Row],[PART NUMBER &amp; DESC]],6)</f>
        <v>016997</v>
      </c>
      <c r="G7747" t="s">
        <v>13633</v>
      </c>
      <c r="H7747" t="str">
        <f>Table8[[#This Row],[COMMODITY (FAMILY CODE)]]</f>
        <v>CMP-CLOSUR</v>
      </c>
      <c r="I7747" s="8" t="s">
        <v>13629</v>
      </c>
      <c r="J7747" t="str">
        <f>Table8[[#This Row],[Column1]]</f>
        <v>016997</v>
      </c>
      <c r="K7747" s="8" t="s">
        <v>13630</v>
      </c>
      <c r="L7747" t="s">
        <v>13632</v>
      </c>
      <c r="M7747" s="8" t="s">
        <v>13631</v>
      </c>
      <c r="O7747" t="str">
        <f t="shared" si="121"/>
        <v>update item_mst set family_code = 'CMP-CLOSUR' where item = '016997' and site_ref = 'BENN'</v>
      </c>
      <c r="Q7747" t="s">
        <v>19119</v>
      </c>
    </row>
    <row r="7748" spans="1:17" x14ac:dyDescent="0.25">
      <c r="A7748" s="2" t="s">
        <v>7223</v>
      </c>
      <c r="B7748" s="2" t="s">
        <v>0</v>
      </c>
      <c r="C7748" s="2" t="s">
        <v>12</v>
      </c>
      <c r="D7748" s="2" t="s">
        <v>7232</v>
      </c>
      <c r="E7748" s="3" t="str">
        <f>LEFT(Table8[[#This Row],[PART NUMBER &amp; DESC]],6)</f>
        <v>018338</v>
      </c>
      <c r="G7748" t="s">
        <v>13633</v>
      </c>
      <c r="H7748" t="str">
        <f>Table8[[#This Row],[COMMODITY (FAMILY CODE)]]</f>
        <v>CMP-CLOSUR</v>
      </c>
      <c r="I7748" s="8" t="s">
        <v>13629</v>
      </c>
      <c r="J7748" t="str">
        <f>Table8[[#This Row],[Column1]]</f>
        <v>018338</v>
      </c>
      <c r="K7748" s="8" t="s">
        <v>13630</v>
      </c>
      <c r="L7748" t="s">
        <v>13632</v>
      </c>
      <c r="M7748" s="8" t="s">
        <v>13631</v>
      </c>
      <c r="O7748" t="str">
        <f t="shared" si="121"/>
        <v>update item_mst set family_code = 'CMP-CLOSUR' where item = '018338' and site_ref = 'BENN'</v>
      </c>
      <c r="Q7748" t="s">
        <v>19120</v>
      </c>
    </row>
    <row r="7749" spans="1:17" x14ac:dyDescent="0.25">
      <c r="A7749" s="3" t="s">
        <v>7223</v>
      </c>
      <c r="B7749" s="3" t="s">
        <v>0</v>
      </c>
      <c r="C7749" s="3" t="s">
        <v>12</v>
      </c>
      <c r="D7749" s="3" t="s">
        <v>7233</v>
      </c>
      <c r="E7749" s="3" t="str">
        <f>LEFT(Table8[[#This Row],[PART NUMBER &amp; DESC]],6)</f>
        <v>015891</v>
      </c>
      <c r="G7749" t="s">
        <v>13633</v>
      </c>
      <c r="H7749" t="str">
        <f>Table8[[#This Row],[COMMODITY (FAMILY CODE)]]</f>
        <v>CMP-CLOSUR</v>
      </c>
      <c r="I7749" s="8" t="s">
        <v>13629</v>
      </c>
      <c r="J7749" t="str">
        <f>Table8[[#This Row],[Column1]]</f>
        <v>015891</v>
      </c>
      <c r="K7749" s="8" t="s">
        <v>13630</v>
      </c>
      <c r="L7749" t="s">
        <v>13632</v>
      </c>
      <c r="M7749" s="8" t="s">
        <v>13631</v>
      </c>
      <c r="O7749" t="str">
        <f t="shared" si="121"/>
        <v>update item_mst set family_code = 'CMP-CLOSUR' where item = '015891' and site_ref = 'BENN'</v>
      </c>
      <c r="Q7749" t="s">
        <v>19121</v>
      </c>
    </row>
    <row r="7750" spans="1:17" x14ac:dyDescent="0.25">
      <c r="A7750" s="3" t="s">
        <v>7234</v>
      </c>
      <c r="B7750" s="3" t="s">
        <v>28</v>
      </c>
      <c r="C7750" s="3" t="s">
        <v>28</v>
      </c>
      <c r="D7750" s="3" t="s">
        <v>7235</v>
      </c>
      <c r="E7750" s="3" t="str">
        <f>LEFT(Table8[[#This Row],[PART NUMBER &amp; DESC]],6)</f>
        <v>021914</v>
      </c>
      <c r="G7750" t="s">
        <v>13633</v>
      </c>
      <c r="H7750" t="str">
        <f>Table8[[#This Row],[COMMODITY (FAMILY CODE)]]</f>
        <v>ELECTRICAL</v>
      </c>
      <c r="I7750" s="8" t="s">
        <v>13629</v>
      </c>
      <c r="J7750" t="str">
        <f>Table8[[#This Row],[Column1]]</f>
        <v>021914</v>
      </c>
      <c r="K7750" s="8" t="s">
        <v>13630</v>
      </c>
      <c r="L7750" t="s">
        <v>13632</v>
      </c>
      <c r="M7750" s="8" t="s">
        <v>13631</v>
      </c>
      <c r="O7750" t="str">
        <f t="shared" si="121"/>
        <v>update item_mst set family_code = 'ELECTRICAL' where item = '021914' and site_ref = 'BENN'</v>
      </c>
      <c r="Q7750" t="s">
        <v>19122</v>
      </c>
    </row>
    <row r="7751" spans="1:17" x14ac:dyDescent="0.25">
      <c r="A7751" s="3" t="s">
        <v>7234</v>
      </c>
      <c r="B7751" s="3" t="s">
        <v>28</v>
      </c>
      <c r="C7751" s="3" t="s">
        <v>28</v>
      </c>
      <c r="D7751" s="3" t="s">
        <v>7236</v>
      </c>
      <c r="E7751" s="3" t="str">
        <f>LEFT(Table8[[#This Row],[PART NUMBER &amp; DESC]],6)</f>
        <v>025310</v>
      </c>
      <c r="G7751" t="s">
        <v>13633</v>
      </c>
      <c r="H7751" t="str">
        <f>Table8[[#This Row],[COMMODITY (FAMILY CODE)]]</f>
        <v>ELECTRICAL</v>
      </c>
      <c r="I7751" s="8" t="s">
        <v>13629</v>
      </c>
      <c r="J7751" t="str">
        <f>Table8[[#This Row],[Column1]]</f>
        <v>025310</v>
      </c>
      <c r="K7751" s="8" t="s">
        <v>13630</v>
      </c>
      <c r="L7751" t="s">
        <v>13632</v>
      </c>
      <c r="M7751" s="8" t="s">
        <v>13631</v>
      </c>
      <c r="O7751" t="str">
        <f t="shared" si="121"/>
        <v>update item_mst set family_code = 'ELECTRICAL' where item = '025310' and site_ref = 'BENN'</v>
      </c>
      <c r="Q7751" t="s">
        <v>19123</v>
      </c>
    </row>
    <row r="7752" spans="1:17" x14ac:dyDescent="0.25">
      <c r="A7752" s="2" t="s">
        <v>7234</v>
      </c>
      <c r="B7752" s="2" t="s">
        <v>28</v>
      </c>
      <c r="C7752" s="2" t="s">
        <v>31</v>
      </c>
      <c r="D7752" s="2" t="s">
        <v>7235</v>
      </c>
      <c r="E7752" s="3" t="str">
        <f>LEFT(Table8[[#This Row],[PART NUMBER &amp; DESC]],6)</f>
        <v>021914</v>
      </c>
      <c r="G7752" t="s">
        <v>13633</v>
      </c>
      <c r="H7752" t="str">
        <f>Table8[[#This Row],[COMMODITY (FAMILY CODE)]]</f>
        <v>ELE-PWRDST</v>
      </c>
      <c r="I7752" s="8" t="s">
        <v>13629</v>
      </c>
      <c r="J7752" t="str">
        <f>Table8[[#This Row],[Column1]]</f>
        <v>021914</v>
      </c>
      <c r="K7752" s="8" t="s">
        <v>13630</v>
      </c>
      <c r="L7752" t="s">
        <v>13632</v>
      </c>
      <c r="M7752" s="8" t="s">
        <v>13631</v>
      </c>
      <c r="O7752" t="str">
        <f t="shared" si="121"/>
        <v>update item_mst set family_code = 'ELE-PWRDST' where item = '021914' and site_ref = 'BENN'</v>
      </c>
      <c r="Q7752" t="s">
        <v>19124</v>
      </c>
    </row>
    <row r="7753" spans="1:17" x14ac:dyDescent="0.25">
      <c r="A7753" s="2" t="s">
        <v>7237</v>
      </c>
      <c r="B7753" s="2" t="s">
        <v>0</v>
      </c>
      <c r="C7753" s="2" t="s">
        <v>4</v>
      </c>
      <c r="D7753" s="2" t="s">
        <v>7238</v>
      </c>
      <c r="E7753" s="3" t="str">
        <f>LEFT(Table8[[#This Row],[PART NUMBER &amp; DESC]],6)</f>
        <v>002952</v>
      </c>
      <c r="G7753" t="s">
        <v>13633</v>
      </c>
      <c r="H7753" t="str">
        <f>Table8[[#This Row],[COMMODITY (FAMILY CODE)]]</f>
        <v>CMP-STNLS</v>
      </c>
      <c r="I7753" s="8" t="s">
        <v>13629</v>
      </c>
      <c r="J7753" t="str">
        <f>Table8[[#This Row],[Column1]]</f>
        <v>002952</v>
      </c>
      <c r="K7753" s="8" t="s">
        <v>13630</v>
      </c>
      <c r="L7753" t="s">
        <v>13632</v>
      </c>
      <c r="M7753" s="8" t="s">
        <v>13631</v>
      </c>
      <c r="O7753" t="str">
        <f t="shared" si="121"/>
        <v>update item_mst set family_code = 'CMP-STNLS' where item = '002952' and site_ref = 'BENN'</v>
      </c>
      <c r="Q7753" t="s">
        <v>19125</v>
      </c>
    </row>
    <row r="7754" spans="1:17" x14ac:dyDescent="0.25">
      <c r="A7754" s="3" t="s">
        <v>7237</v>
      </c>
      <c r="B7754" s="3" t="s">
        <v>0</v>
      </c>
      <c r="C7754" s="3" t="s">
        <v>4</v>
      </c>
      <c r="D7754" s="3" t="s">
        <v>7239</v>
      </c>
      <c r="E7754" s="3" t="str">
        <f>LEFT(Table8[[#This Row],[PART NUMBER &amp; DESC]],6)</f>
        <v>001162</v>
      </c>
      <c r="G7754" t="s">
        <v>13633</v>
      </c>
      <c r="H7754" t="str">
        <f>Table8[[#This Row],[COMMODITY (FAMILY CODE)]]</f>
        <v>CMP-STNLS</v>
      </c>
      <c r="I7754" s="8" t="s">
        <v>13629</v>
      </c>
      <c r="J7754" t="str">
        <f>Table8[[#This Row],[Column1]]</f>
        <v>001162</v>
      </c>
      <c r="K7754" s="8" t="s">
        <v>13630</v>
      </c>
      <c r="L7754" t="s">
        <v>13632</v>
      </c>
      <c r="M7754" s="8" t="s">
        <v>13631</v>
      </c>
      <c r="O7754" t="str">
        <f t="shared" si="121"/>
        <v>update item_mst set family_code = 'CMP-STNLS' where item = '001162' and site_ref = 'BENN'</v>
      </c>
      <c r="Q7754" t="s">
        <v>19126</v>
      </c>
    </row>
    <row r="7755" spans="1:17" x14ac:dyDescent="0.25">
      <c r="A7755" s="3" t="s">
        <v>7237</v>
      </c>
      <c r="B7755" s="3" t="s">
        <v>0</v>
      </c>
      <c r="C7755" s="3" t="s">
        <v>4</v>
      </c>
      <c r="D7755" s="3" t="s">
        <v>7240</v>
      </c>
      <c r="E7755" s="3" t="str">
        <f>LEFT(Table8[[#This Row],[PART NUMBER &amp; DESC]],6)</f>
        <v>003328</v>
      </c>
      <c r="G7755" t="s">
        <v>13633</v>
      </c>
      <c r="H7755" t="str">
        <f>Table8[[#This Row],[COMMODITY (FAMILY CODE)]]</f>
        <v>CMP-STNLS</v>
      </c>
      <c r="I7755" s="8" t="s">
        <v>13629</v>
      </c>
      <c r="J7755" t="str">
        <f>Table8[[#This Row],[Column1]]</f>
        <v>003328</v>
      </c>
      <c r="K7755" s="8" t="s">
        <v>13630</v>
      </c>
      <c r="L7755" t="s">
        <v>13632</v>
      </c>
      <c r="M7755" s="8" t="s">
        <v>13631</v>
      </c>
      <c r="O7755" t="str">
        <f t="shared" si="121"/>
        <v>update item_mst set family_code = 'CMP-STNLS' where item = '003328' and site_ref = 'BENN'</v>
      </c>
      <c r="Q7755" t="s">
        <v>19127</v>
      </c>
    </row>
    <row r="7756" spans="1:17" x14ac:dyDescent="0.25">
      <c r="A7756" s="2" t="s">
        <v>7237</v>
      </c>
      <c r="B7756" s="2" t="s">
        <v>0</v>
      </c>
      <c r="C7756" s="2" t="s">
        <v>4</v>
      </c>
      <c r="D7756" s="2" t="s">
        <v>7241</v>
      </c>
      <c r="E7756" s="3" t="str">
        <f>LEFT(Table8[[#This Row],[PART NUMBER &amp; DESC]],6)</f>
        <v>002252</v>
      </c>
      <c r="G7756" t="s">
        <v>13633</v>
      </c>
      <c r="H7756" t="str">
        <f>Table8[[#This Row],[COMMODITY (FAMILY CODE)]]</f>
        <v>CMP-STNLS</v>
      </c>
      <c r="I7756" s="8" t="s">
        <v>13629</v>
      </c>
      <c r="J7756" t="str">
        <f>Table8[[#This Row],[Column1]]</f>
        <v>002252</v>
      </c>
      <c r="K7756" s="8" t="s">
        <v>13630</v>
      </c>
      <c r="L7756" t="s">
        <v>13632</v>
      </c>
      <c r="M7756" s="8" t="s">
        <v>13631</v>
      </c>
      <c r="O7756" t="str">
        <f t="shared" si="121"/>
        <v>update item_mst set family_code = 'CMP-STNLS' where item = '002252' and site_ref = 'BENN'</v>
      </c>
      <c r="Q7756" t="s">
        <v>19128</v>
      </c>
    </row>
    <row r="7757" spans="1:17" x14ac:dyDescent="0.25">
      <c r="A7757" s="2" t="s">
        <v>7237</v>
      </c>
      <c r="B7757" s="2" t="s">
        <v>0</v>
      </c>
      <c r="C7757" s="2" t="s">
        <v>4</v>
      </c>
      <c r="D7757" s="2" t="s">
        <v>7242</v>
      </c>
      <c r="E7757" s="3" t="str">
        <f>LEFT(Table8[[#This Row],[PART NUMBER &amp; DESC]],6)</f>
        <v>003982</v>
      </c>
      <c r="G7757" t="s">
        <v>13633</v>
      </c>
      <c r="H7757" t="str">
        <f>Table8[[#This Row],[COMMODITY (FAMILY CODE)]]</f>
        <v>CMP-STNLS</v>
      </c>
      <c r="I7757" s="8" t="s">
        <v>13629</v>
      </c>
      <c r="J7757" t="str">
        <f>Table8[[#This Row],[Column1]]</f>
        <v>003982</v>
      </c>
      <c r="K7757" s="8" t="s">
        <v>13630</v>
      </c>
      <c r="L7757" t="s">
        <v>13632</v>
      </c>
      <c r="M7757" s="8" t="s">
        <v>13631</v>
      </c>
      <c r="O7757" t="str">
        <f t="shared" si="121"/>
        <v>update item_mst set family_code = 'CMP-STNLS' where item = '003982' and site_ref = 'BENN'</v>
      </c>
      <c r="Q7757" t="s">
        <v>19129</v>
      </c>
    </row>
    <row r="7758" spans="1:17" x14ac:dyDescent="0.25">
      <c r="A7758" s="3" t="s">
        <v>7237</v>
      </c>
      <c r="B7758" s="3" t="s">
        <v>0</v>
      </c>
      <c r="C7758" s="3" t="s">
        <v>4</v>
      </c>
      <c r="D7758" s="3" t="s">
        <v>7243</v>
      </c>
      <c r="E7758" s="3" t="str">
        <f>LEFT(Table8[[#This Row],[PART NUMBER &amp; DESC]],6)</f>
        <v>005713</v>
      </c>
      <c r="G7758" t="s">
        <v>13633</v>
      </c>
      <c r="H7758" t="str">
        <f>Table8[[#This Row],[COMMODITY (FAMILY CODE)]]</f>
        <v>CMP-STNLS</v>
      </c>
      <c r="I7758" s="8" t="s">
        <v>13629</v>
      </c>
      <c r="J7758" t="str">
        <f>Table8[[#This Row],[Column1]]</f>
        <v>005713</v>
      </c>
      <c r="K7758" s="8" t="s">
        <v>13630</v>
      </c>
      <c r="L7758" t="s">
        <v>13632</v>
      </c>
      <c r="M7758" s="8" t="s">
        <v>13631</v>
      </c>
      <c r="O7758" t="str">
        <f t="shared" si="121"/>
        <v>update item_mst set family_code = 'CMP-STNLS' where item = '005713' and site_ref = 'BENN'</v>
      </c>
      <c r="Q7758" t="s">
        <v>19130</v>
      </c>
    </row>
    <row r="7759" spans="1:17" x14ac:dyDescent="0.25">
      <c r="A7759" s="2" t="s">
        <v>7237</v>
      </c>
      <c r="B7759" s="2" t="s">
        <v>0</v>
      </c>
      <c r="C7759" s="2" t="s">
        <v>4</v>
      </c>
      <c r="D7759" s="2" t="s">
        <v>7244</v>
      </c>
      <c r="E7759" s="3" t="str">
        <f>LEFT(Table8[[#This Row],[PART NUMBER &amp; DESC]],6)</f>
        <v>005714</v>
      </c>
      <c r="G7759" t="s">
        <v>13633</v>
      </c>
      <c r="H7759" t="str">
        <f>Table8[[#This Row],[COMMODITY (FAMILY CODE)]]</f>
        <v>CMP-STNLS</v>
      </c>
      <c r="I7759" s="8" t="s">
        <v>13629</v>
      </c>
      <c r="J7759" t="str">
        <f>Table8[[#This Row],[Column1]]</f>
        <v>005714</v>
      </c>
      <c r="K7759" s="8" t="s">
        <v>13630</v>
      </c>
      <c r="L7759" t="s">
        <v>13632</v>
      </c>
      <c r="M7759" s="8" t="s">
        <v>13631</v>
      </c>
      <c r="O7759" t="str">
        <f t="shared" si="121"/>
        <v>update item_mst set family_code = 'CMP-STNLS' where item = '005714' and site_ref = 'BENN'</v>
      </c>
      <c r="Q7759" t="s">
        <v>19131</v>
      </c>
    </row>
    <row r="7760" spans="1:17" x14ac:dyDescent="0.25">
      <c r="A7760" s="3" t="s">
        <v>7237</v>
      </c>
      <c r="B7760" s="3" t="s">
        <v>0</v>
      </c>
      <c r="C7760" s="3" t="s">
        <v>4</v>
      </c>
      <c r="D7760" s="3" t="s">
        <v>7245</v>
      </c>
      <c r="E7760" s="3" t="str">
        <f>LEFT(Table8[[#This Row],[PART NUMBER &amp; DESC]],6)</f>
        <v>006888</v>
      </c>
      <c r="G7760" t="s">
        <v>13633</v>
      </c>
      <c r="H7760" t="str">
        <f>Table8[[#This Row],[COMMODITY (FAMILY CODE)]]</f>
        <v>CMP-STNLS</v>
      </c>
      <c r="I7760" s="8" t="s">
        <v>13629</v>
      </c>
      <c r="J7760" t="str">
        <f>Table8[[#This Row],[Column1]]</f>
        <v>006888</v>
      </c>
      <c r="K7760" s="8" t="s">
        <v>13630</v>
      </c>
      <c r="L7760" t="s">
        <v>13632</v>
      </c>
      <c r="M7760" s="8" t="s">
        <v>13631</v>
      </c>
      <c r="O7760" t="str">
        <f t="shared" si="121"/>
        <v>update item_mst set family_code = 'CMP-STNLS' where item = '006888' and site_ref = 'BENN'</v>
      </c>
      <c r="Q7760" t="s">
        <v>19132</v>
      </c>
    </row>
    <row r="7761" spans="1:17" x14ac:dyDescent="0.25">
      <c r="A7761" s="2" t="s">
        <v>7237</v>
      </c>
      <c r="B7761" s="2" t="s">
        <v>0</v>
      </c>
      <c r="C7761" s="2" t="s">
        <v>4</v>
      </c>
      <c r="D7761" s="2" t="s">
        <v>7246</v>
      </c>
      <c r="E7761" s="3" t="str">
        <f>LEFT(Table8[[#This Row],[PART NUMBER &amp; DESC]],6)</f>
        <v>008284</v>
      </c>
      <c r="G7761" t="s">
        <v>13633</v>
      </c>
      <c r="H7761" t="str">
        <f>Table8[[#This Row],[COMMODITY (FAMILY CODE)]]</f>
        <v>CMP-STNLS</v>
      </c>
      <c r="I7761" s="8" t="s">
        <v>13629</v>
      </c>
      <c r="J7761" t="str">
        <f>Table8[[#This Row],[Column1]]</f>
        <v>008284</v>
      </c>
      <c r="K7761" s="8" t="s">
        <v>13630</v>
      </c>
      <c r="L7761" t="s">
        <v>13632</v>
      </c>
      <c r="M7761" s="8" t="s">
        <v>13631</v>
      </c>
      <c r="O7761" t="str">
        <f t="shared" si="121"/>
        <v>update item_mst set family_code = 'CMP-STNLS' where item = '008284' and site_ref = 'BENN'</v>
      </c>
      <c r="Q7761" t="s">
        <v>19133</v>
      </c>
    </row>
    <row r="7762" spans="1:17" x14ac:dyDescent="0.25">
      <c r="A7762" s="3" t="s">
        <v>7237</v>
      </c>
      <c r="B7762" s="3" t="s">
        <v>0</v>
      </c>
      <c r="C7762" s="3" t="s">
        <v>4</v>
      </c>
      <c r="D7762" s="3" t="s">
        <v>7247</v>
      </c>
      <c r="E7762" s="3" t="str">
        <f>LEFT(Table8[[#This Row],[PART NUMBER &amp; DESC]],6)</f>
        <v>008285</v>
      </c>
      <c r="G7762" t="s">
        <v>13633</v>
      </c>
      <c r="H7762" t="str">
        <f>Table8[[#This Row],[COMMODITY (FAMILY CODE)]]</f>
        <v>CMP-STNLS</v>
      </c>
      <c r="I7762" s="8" t="s">
        <v>13629</v>
      </c>
      <c r="J7762" t="str">
        <f>Table8[[#This Row],[Column1]]</f>
        <v>008285</v>
      </c>
      <c r="K7762" s="8" t="s">
        <v>13630</v>
      </c>
      <c r="L7762" t="s">
        <v>13632</v>
      </c>
      <c r="M7762" s="8" t="s">
        <v>13631</v>
      </c>
      <c r="O7762" t="str">
        <f t="shared" si="121"/>
        <v>update item_mst set family_code = 'CMP-STNLS' where item = '008285' and site_ref = 'BENN'</v>
      </c>
      <c r="Q7762" t="s">
        <v>19134</v>
      </c>
    </row>
    <row r="7763" spans="1:17" x14ac:dyDescent="0.25">
      <c r="A7763" s="2" t="s">
        <v>7237</v>
      </c>
      <c r="B7763" s="2" t="s">
        <v>0</v>
      </c>
      <c r="C7763" s="2" t="s">
        <v>4</v>
      </c>
      <c r="D7763" s="2" t="s">
        <v>7248</v>
      </c>
      <c r="E7763" s="3" t="str">
        <f>LEFT(Table8[[#This Row],[PART NUMBER &amp; DESC]],6)</f>
        <v>017166</v>
      </c>
      <c r="G7763" t="s">
        <v>13633</v>
      </c>
      <c r="H7763" t="str">
        <f>Table8[[#This Row],[COMMODITY (FAMILY CODE)]]</f>
        <v>CMP-STNLS</v>
      </c>
      <c r="I7763" s="8" t="s">
        <v>13629</v>
      </c>
      <c r="J7763" t="str">
        <f>Table8[[#This Row],[Column1]]</f>
        <v>017166</v>
      </c>
      <c r="K7763" s="8" t="s">
        <v>13630</v>
      </c>
      <c r="L7763" t="s">
        <v>13632</v>
      </c>
      <c r="M7763" s="8" t="s">
        <v>13631</v>
      </c>
      <c r="O7763" t="str">
        <f t="shared" si="121"/>
        <v>update item_mst set family_code = 'CMP-STNLS' where item = '017166' and site_ref = 'BENN'</v>
      </c>
      <c r="Q7763" t="s">
        <v>19135</v>
      </c>
    </row>
    <row r="7764" spans="1:17" x14ac:dyDescent="0.25">
      <c r="A7764" s="3" t="s">
        <v>7237</v>
      </c>
      <c r="B7764" s="3" t="s">
        <v>0</v>
      </c>
      <c r="C7764" s="3" t="s">
        <v>4</v>
      </c>
      <c r="D7764" s="3" t="s">
        <v>7249</v>
      </c>
      <c r="E7764" s="3" t="str">
        <f>LEFT(Table8[[#This Row],[PART NUMBER &amp; DESC]],6)</f>
        <v>017167</v>
      </c>
      <c r="G7764" t="s">
        <v>13633</v>
      </c>
      <c r="H7764" t="str">
        <f>Table8[[#This Row],[COMMODITY (FAMILY CODE)]]</f>
        <v>CMP-STNLS</v>
      </c>
      <c r="I7764" s="8" t="s">
        <v>13629</v>
      </c>
      <c r="J7764" t="str">
        <f>Table8[[#This Row],[Column1]]</f>
        <v>017167</v>
      </c>
      <c r="K7764" s="8" t="s">
        <v>13630</v>
      </c>
      <c r="L7764" t="s">
        <v>13632</v>
      </c>
      <c r="M7764" s="8" t="s">
        <v>13631</v>
      </c>
      <c r="O7764" t="str">
        <f t="shared" si="121"/>
        <v>update item_mst set family_code = 'CMP-STNLS' where item = '017167' and site_ref = 'BENN'</v>
      </c>
      <c r="Q7764" t="s">
        <v>19136</v>
      </c>
    </row>
    <row r="7765" spans="1:17" x14ac:dyDescent="0.25">
      <c r="A7765" s="3" t="s">
        <v>7237</v>
      </c>
      <c r="B7765" s="3" t="s">
        <v>0</v>
      </c>
      <c r="C7765" s="3" t="s">
        <v>4</v>
      </c>
      <c r="D7765" s="3" t="s">
        <v>7250</v>
      </c>
      <c r="E7765" s="3" t="str">
        <f>LEFT(Table8[[#This Row],[PART NUMBER &amp; DESC]],6)</f>
        <v>002379</v>
      </c>
      <c r="G7765" t="s">
        <v>13633</v>
      </c>
      <c r="H7765" t="str">
        <f>Table8[[#This Row],[COMMODITY (FAMILY CODE)]]</f>
        <v>CMP-STNLS</v>
      </c>
      <c r="I7765" s="8" t="s">
        <v>13629</v>
      </c>
      <c r="J7765" t="str">
        <f>Table8[[#This Row],[Column1]]</f>
        <v>002379</v>
      </c>
      <c r="K7765" s="8" t="s">
        <v>13630</v>
      </c>
      <c r="L7765" t="s">
        <v>13632</v>
      </c>
      <c r="M7765" s="8" t="s">
        <v>13631</v>
      </c>
      <c r="O7765" t="str">
        <f t="shared" si="121"/>
        <v>update item_mst set family_code = 'CMP-STNLS' where item = '002379' and site_ref = 'BENN'</v>
      </c>
      <c r="Q7765" t="s">
        <v>19137</v>
      </c>
    </row>
    <row r="7766" spans="1:17" x14ac:dyDescent="0.25">
      <c r="A7766" s="2" t="s">
        <v>7237</v>
      </c>
      <c r="B7766" s="2" t="s">
        <v>0</v>
      </c>
      <c r="C7766" s="2" t="s">
        <v>4</v>
      </c>
      <c r="D7766" s="2" t="s">
        <v>7251</v>
      </c>
      <c r="E7766" s="3" t="str">
        <f>LEFT(Table8[[#This Row],[PART NUMBER &amp; DESC]],6)</f>
        <v>008284</v>
      </c>
      <c r="G7766" t="s">
        <v>13633</v>
      </c>
      <c r="H7766" t="str">
        <f>Table8[[#This Row],[COMMODITY (FAMILY CODE)]]</f>
        <v>CMP-STNLS</v>
      </c>
      <c r="I7766" s="8" t="s">
        <v>13629</v>
      </c>
      <c r="J7766" t="str">
        <f>Table8[[#This Row],[Column1]]</f>
        <v>008284</v>
      </c>
      <c r="K7766" s="8" t="s">
        <v>13630</v>
      </c>
      <c r="L7766" t="s">
        <v>13632</v>
      </c>
      <c r="M7766" s="8" t="s">
        <v>13631</v>
      </c>
      <c r="O7766" t="str">
        <f t="shared" si="121"/>
        <v>update item_mst set family_code = 'CMP-STNLS' where item = '008284' and site_ref = 'BENN'</v>
      </c>
      <c r="Q7766" t="s">
        <v>19133</v>
      </c>
    </row>
    <row r="7767" spans="1:17" x14ac:dyDescent="0.25">
      <c r="A7767" s="3" t="s">
        <v>7237</v>
      </c>
      <c r="B7767" s="3" t="s">
        <v>0</v>
      </c>
      <c r="C7767" s="3" t="s">
        <v>4</v>
      </c>
      <c r="D7767" s="3" t="s">
        <v>7252</v>
      </c>
      <c r="E7767" s="3" t="str">
        <f>LEFT(Table8[[#This Row],[PART NUMBER &amp; DESC]],6)</f>
        <v>008285</v>
      </c>
      <c r="G7767" t="s">
        <v>13633</v>
      </c>
      <c r="H7767" t="str">
        <f>Table8[[#This Row],[COMMODITY (FAMILY CODE)]]</f>
        <v>CMP-STNLS</v>
      </c>
      <c r="I7767" s="8" t="s">
        <v>13629</v>
      </c>
      <c r="J7767" t="str">
        <f>Table8[[#This Row],[Column1]]</f>
        <v>008285</v>
      </c>
      <c r="K7767" s="8" t="s">
        <v>13630</v>
      </c>
      <c r="L7767" t="s">
        <v>13632</v>
      </c>
      <c r="M7767" s="8" t="s">
        <v>13631</v>
      </c>
      <c r="O7767" t="str">
        <f t="shared" si="121"/>
        <v>update item_mst set family_code = 'CMP-STNLS' where item = '008285' and site_ref = 'BENN'</v>
      </c>
      <c r="Q7767" t="s">
        <v>19134</v>
      </c>
    </row>
    <row r="7768" spans="1:17" x14ac:dyDescent="0.25">
      <c r="A7768" s="2" t="s">
        <v>7237</v>
      </c>
      <c r="B7768" s="2" t="s">
        <v>0</v>
      </c>
      <c r="C7768" s="2" t="s">
        <v>4</v>
      </c>
      <c r="D7768" s="2" t="s">
        <v>7253</v>
      </c>
      <c r="E7768" s="3" t="str">
        <f>LEFT(Table8[[#This Row],[PART NUMBER &amp; DESC]],6)</f>
        <v>017166</v>
      </c>
      <c r="G7768" t="s">
        <v>13633</v>
      </c>
      <c r="H7768" t="str">
        <f>Table8[[#This Row],[COMMODITY (FAMILY CODE)]]</f>
        <v>CMP-STNLS</v>
      </c>
      <c r="I7768" s="8" t="s">
        <v>13629</v>
      </c>
      <c r="J7768" t="str">
        <f>Table8[[#This Row],[Column1]]</f>
        <v>017166</v>
      </c>
      <c r="K7768" s="8" t="s">
        <v>13630</v>
      </c>
      <c r="L7768" t="s">
        <v>13632</v>
      </c>
      <c r="M7768" s="8" t="s">
        <v>13631</v>
      </c>
      <c r="O7768" t="str">
        <f t="shared" si="121"/>
        <v>update item_mst set family_code = 'CMP-STNLS' where item = '017166' and site_ref = 'BENN'</v>
      </c>
      <c r="Q7768" t="s">
        <v>19135</v>
      </c>
    </row>
    <row r="7769" spans="1:17" x14ac:dyDescent="0.25">
      <c r="A7769" s="3" t="s">
        <v>7237</v>
      </c>
      <c r="B7769" s="3" t="s">
        <v>0</v>
      </c>
      <c r="C7769" s="3" t="s">
        <v>4</v>
      </c>
      <c r="D7769" s="3" t="s">
        <v>7254</v>
      </c>
      <c r="E7769" s="3" t="str">
        <f>LEFT(Table8[[#This Row],[PART NUMBER &amp; DESC]],6)</f>
        <v>017167</v>
      </c>
      <c r="G7769" t="s">
        <v>13633</v>
      </c>
      <c r="H7769" t="str">
        <f>Table8[[#This Row],[COMMODITY (FAMILY CODE)]]</f>
        <v>CMP-STNLS</v>
      </c>
      <c r="I7769" s="8" t="s">
        <v>13629</v>
      </c>
      <c r="J7769" t="str">
        <f>Table8[[#This Row],[Column1]]</f>
        <v>017167</v>
      </c>
      <c r="K7769" s="8" t="s">
        <v>13630</v>
      </c>
      <c r="L7769" t="s">
        <v>13632</v>
      </c>
      <c r="M7769" s="8" t="s">
        <v>13631</v>
      </c>
      <c r="O7769" t="str">
        <f t="shared" si="121"/>
        <v>update item_mst set family_code = 'CMP-STNLS' where item = '017167' and site_ref = 'BENN'</v>
      </c>
      <c r="Q7769" t="s">
        <v>19136</v>
      </c>
    </row>
    <row r="7770" spans="1:17" x14ac:dyDescent="0.25">
      <c r="A7770" s="3" t="s">
        <v>7237</v>
      </c>
      <c r="B7770" s="3" t="s">
        <v>0</v>
      </c>
      <c r="C7770" s="3" t="s">
        <v>4</v>
      </c>
      <c r="D7770" s="3" t="s">
        <v>7255</v>
      </c>
      <c r="E7770" s="3" t="str">
        <f>LEFT(Table8[[#This Row],[PART NUMBER &amp; DESC]],6)</f>
        <v>002253</v>
      </c>
      <c r="G7770" t="s">
        <v>13633</v>
      </c>
      <c r="H7770" t="str">
        <f>Table8[[#This Row],[COMMODITY (FAMILY CODE)]]</f>
        <v>CMP-STNLS</v>
      </c>
      <c r="I7770" s="8" t="s">
        <v>13629</v>
      </c>
      <c r="J7770" t="str">
        <f>Table8[[#This Row],[Column1]]</f>
        <v>002253</v>
      </c>
      <c r="K7770" s="8" t="s">
        <v>13630</v>
      </c>
      <c r="L7770" t="s">
        <v>13632</v>
      </c>
      <c r="M7770" s="8" t="s">
        <v>13631</v>
      </c>
      <c r="O7770" t="str">
        <f t="shared" si="121"/>
        <v>update item_mst set family_code = 'CMP-STNLS' where item = '002253' and site_ref = 'BENN'</v>
      </c>
      <c r="Q7770" t="s">
        <v>19138</v>
      </c>
    </row>
    <row r="7771" spans="1:17" x14ac:dyDescent="0.25">
      <c r="A7771" s="2" t="s">
        <v>7237</v>
      </c>
      <c r="B7771" s="2" t="s">
        <v>0</v>
      </c>
      <c r="C7771" s="2" t="s">
        <v>4</v>
      </c>
      <c r="D7771" s="2" t="s">
        <v>7256</v>
      </c>
      <c r="E7771" s="3" t="str">
        <f>LEFT(Table8[[#This Row],[PART NUMBER &amp; DESC]],6)</f>
        <v>006888</v>
      </c>
      <c r="G7771" t="s">
        <v>13633</v>
      </c>
      <c r="H7771" t="str">
        <f>Table8[[#This Row],[COMMODITY (FAMILY CODE)]]</f>
        <v>CMP-STNLS</v>
      </c>
      <c r="I7771" s="8" t="s">
        <v>13629</v>
      </c>
      <c r="J7771" t="str">
        <f>Table8[[#This Row],[Column1]]</f>
        <v>006888</v>
      </c>
      <c r="K7771" s="8" t="s">
        <v>13630</v>
      </c>
      <c r="L7771" t="s">
        <v>13632</v>
      </c>
      <c r="M7771" s="8" t="s">
        <v>13631</v>
      </c>
      <c r="O7771" t="str">
        <f t="shared" si="121"/>
        <v>update item_mst set family_code = 'CMP-STNLS' where item = '006888' and site_ref = 'BENN'</v>
      </c>
      <c r="Q7771" t="s">
        <v>19132</v>
      </c>
    </row>
    <row r="7772" spans="1:17" x14ac:dyDescent="0.25">
      <c r="A7772" s="3" t="s">
        <v>7237</v>
      </c>
      <c r="B7772" s="3" t="s">
        <v>0</v>
      </c>
      <c r="C7772" s="3" t="s">
        <v>4</v>
      </c>
      <c r="D7772" s="3" t="s">
        <v>7257</v>
      </c>
      <c r="E7772" s="3" t="str">
        <f>LEFT(Table8[[#This Row],[PART NUMBER &amp; DESC]],6)</f>
        <v>015956</v>
      </c>
      <c r="G7772" t="s">
        <v>13633</v>
      </c>
      <c r="H7772" t="str">
        <f>Table8[[#This Row],[COMMODITY (FAMILY CODE)]]</f>
        <v>CMP-STNLS</v>
      </c>
      <c r="I7772" s="8" t="s">
        <v>13629</v>
      </c>
      <c r="J7772" t="str">
        <f>Table8[[#This Row],[Column1]]</f>
        <v>015956</v>
      </c>
      <c r="K7772" s="8" t="s">
        <v>13630</v>
      </c>
      <c r="L7772" t="s">
        <v>13632</v>
      </c>
      <c r="M7772" s="8" t="s">
        <v>13631</v>
      </c>
      <c r="O7772" t="str">
        <f t="shared" si="121"/>
        <v>update item_mst set family_code = 'CMP-STNLS' where item = '015956' and site_ref = 'BENN'</v>
      </c>
      <c r="Q7772" t="s">
        <v>19139</v>
      </c>
    </row>
    <row r="7773" spans="1:17" x14ac:dyDescent="0.25">
      <c r="A7773" s="3" t="s">
        <v>7237</v>
      </c>
      <c r="B7773" s="3" t="s">
        <v>0</v>
      </c>
      <c r="C7773" s="3" t="s">
        <v>4</v>
      </c>
      <c r="D7773" s="3" t="s">
        <v>7258</v>
      </c>
      <c r="E7773" s="3" t="str">
        <f>LEFT(Table8[[#This Row],[PART NUMBER &amp; DESC]],6)</f>
        <v>025042</v>
      </c>
      <c r="G7773" t="s">
        <v>13633</v>
      </c>
      <c r="H7773" t="str">
        <f>Table8[[#This Row],[COMMODITY (FAMILY CODE)]]</f>
        <v>CMP-STNLS</v>
      </c>
      <c r="I7773" s="8" t="s">
        <v>13629</v>
      </c>
      <c r="J7773" t="str">
        <f>Table8[[#This Row],[Column1]]</f>
        <v>025042</v>
      </c>
      <c r="K7773" s="8" t="s">
        <v>13630</v>
      </c>
      <c r="L7773" t="s">
        <v>13632</v>
      </c>
      <c r="M7773" s="8" t="s">
        <v>13631</v>
      </c>
      <c r="O7773" t="str">
        <f t="shared" si="121"/>
        <v>update item_mst set family_code = 'CMP-STNLS' where item = '025042' and site_ref = 'BENN'</v>
      </c>
      <c r="Q7773" t="s">
        <v>19140</v>
      </c>
    </row>
    <row r="7774" spans="1:17" x14ac:dyDescent="0.25">
      <c r="A7774" s="2" t="s">
        <v>7237</v>
      </c>
      <c r="B7774" s="2" t="s">
        <v>0</v>
      </c>
      <c r="C7774" s="2" t="s">
        <v>4</v>
      </c>
      <c r="D7774" s="2" t="s">
        <v>7259</v>
      </c>
      <c r="E7774" s="3" t="str">
        <f>LEFT(Table8[[#This Row],[PART NUMBER &amp; DESC]],6)</f>
        <v>017166</v>
      </c>
      <c r="G7774" t="s">
        <v>13633</v>
      </c>
      <c r="H7774" t="str">
        <f>Table8[[#This Row],[COMMODITY (FAMILY CODE)]]</f>
        <v>CMP-STNLS</v>
      </c>
      <c r="I7774" s="8" t="s">
        <v>13629</v>
      </c>
      <c r="J7774" t="str">
        <f>Table8[[#This Row],[Column1]]</f>
        <v>017166</v>
      </c>
      <c r="K7774" s="8" t="s">
        <v>13630</v>
      </c>
      <c r="L7774" t="s">
        <v>13632</v>
      </c>
      <c r="M7774" s="8" t="s">
        <v>13631</v>
      </c>
      <c r="O7774" t="str">
        <f t="shared" si="121"/>
        <v>update item_mst set family_code = 'CMP-STNLS' where item = '017166' and site_ref = 'BENN'</v>
      </c>
      <c r="Q7774" t="s">
        <v>19135</v>
      </c>
    </row>
    <row r="7775" spans="1:17" x14ac:dyDescent="0.25">
      <c r="A7775" s="3" t="s">
        <v>7237</v>
      </c>
      <c r="B7775" s="3" t="s">
        <v>0</v>
      </c>
      <c r="C7775" s="3" t="s">
        <v>4</v>
      </c>
      <c r="D7775" s="3" t="s">
        <v>7260</v>
      </c>
      <c r="E7775" s="3" t="str">
        <f>LEFT(Table8[[#This Row],[PART NUMBER &amp; DESC]],6)</f>
        <v>017167</v>
      </c>
      <c r="G7775" t="s">
        <v>13633</v>
      </c>
      <c r="H7775" t="str">
        <f>Table8[[#This Row],[COMMODITY (FAMILY CODE)]]</f>
        <v>CMP-STNLS</v>
      </c>
      <c r="I7775" s="8" t="s">
        <v>13629</v>
      </c>
      <c r="J7775" t="str">
        <f>Table8[[#This Row],[Column1]]</f>
        <v>017167</v>
      </c>
      <c r="K7775" s="8" t="s">
        <v>13630</v>
      </c>
      <c r="L7775" t="s">
        <v>13632</v>
      </c>
      <c r="M7775" s="8" t="s">
        <v>13631</v>
      </c>
      <c r="O7775" t="str">
        <f t="shared" si="121"/>
        <v>update item_mst set family_code = 'CMP-STNLS' where item = '017167' and site_ref = 'BENN'</v>
      </c>
      <c r="Q7775" t="s">
        <v>19136</v>
      </c>
    </row>
    <row r="7776" spans="1:17" x14ac:dyDescent="0.25">
      <c r="A7776" s="2" t="s">
        <v>7237</v>
      </c>
      <c r="B7776" s="2" t="s">
        <v>0</v>
      </c>
      <c r="C7776" s="2" t="s">
        <v>4</v>
      </c>
      <c r="D7776" s="2" t="s">
        <v>7261</v>
      </c>
      <c r="E7776" s="3" t="str">
        <f>LEFT(Table8[[#This Row],[PART NUMBER &amp; DESC]],6)</f>
        <v>027339</v>
      </c>
      <c r="G7776" t="s">
        <v>13633</v>
      </c>
      <c r="H7776" t="str">
        <f>Table8[[#This Row],[COMMODITY (FAMILY CODE)]]</f>
        <v>CMP-STNLS</v>
      </c>
      <c r="I7776" s="8" t="s">
        <v>13629</v>
      </c>
      <c r="J7776" t="str">
        <f>Table8[[#This Row],[Column1]]</f>
        <v>027339</v>
      </c>
      <c r="K7776" s="8" t="s">
        <v>13630</v>
      </c>
      <c r="L7776" t="s">
        <v>13632</v>
      </c>
      <c r="M7776" s="8" t="s">
        <v>13631</v>
      </c>
      <c r="O7776" t="str">
        <f t="shared" si="121"/>
        <v>update item_mst set family_code = 'CMP-STNLS' where item = '027339' and site_ref = 'BENN'</v>
      </c>
      <c r="Q7776" t="s">
        <v>19141</v>
      </c>
    </row>
    <row r="7777" spans="1:17" x14ac:dyDescent="0.25">
      <c r="A7777" s="2" t="s">
        <v>7237</v>
      </c>
      <c r="B7777" s="2" t="s">
        <v>0</v>
      </c>
      <c r="C7777" s="2" t="s">
        <v>4</v>
      </c>
      <c r="D7777" s="2" t="s">
        <v>7262</v>
      </c>
      <c r="E7777" s="3" t="str">
        <f>LEFT(Table8[[#This Row],[PART NUMBER &amp; DESC]],6)</f>
        <v>027601</v>
      </c>
      <c r="G7777" t="s">
        <v>13633</v>
      </c>
      <c r="H7777" t="str">
        <f>Table8[[#This Row],[COMMODITY (FAMILY CODE)]]</f>
        <v>CMP-STNLS</v>
      </c>
      <c r="I7777" s="8" t="s">
        <v>13629</v>
      </c>
      <c r="J7777" t="str">
        <f>Table8[[#This Row],[Column1]]</f>
        <v>027601</v>
      </c>
      <c r="K7777" s="8" t="s">
        <v>13630</v>
      </c>
      <c r="L7777" t="s">
        <v>13632</v>
      </c>
      <c r="M7777" s="8" t="s">
        <v>13631</v>
      </c>
      <c r="O7777" t="str">
        <f t="shared" si="121"/>
        <v>update item_mst set family_code = 'CMP-STNLS' where item = '027601' and site_ref = 'BENN'</v>
      </c>
      <c r="Q7777" t="s">
        <v>19142</v>
      </c>
    </row>
    <row r="7778" spans="1:17" x14ac:dyDescent="0.25">
      <c r="A7778" s="2" t="s">
        <v>7263</v>
      </c>
      <c r="B7778" s="2" t="s">
        <v>0</v>
      </c>
      <c r="C7778" s="2" t="s">
        <v>5</v>
      </c>
      <c r="D7778" s="2" t="s">
        <v>7264</v>
      </c>
      <c r="E7778" s="3" t="str">
        <f>LEFT(Table8[[#This Row],[PART NUMBER &amp; DESC]],6)</f>
        <v>004506</v>
      </c>
      <c r="G7778" t="s">
        <v>13633</v>
      </c>
      <c r="H7778" t="str">
        <f>Table8[[#This Row],[COMMODITY (FAMILY CODE)]]</f>
        <v>CMP-TANKS</v>
      </c>
      <c r="I7778" s="8" t="s">
        <v>13629</v>
      </c>
      <c r="J7778" t="str">
        <f>Table8[[#This Row],[Column1]]</f>
        <v>004506</v>
      </c>
      <c r="K7778" s="8" t="s">
        <v>13630</v>
      </c>
      <c r="L7778" t="s">
        <v>13632</v>
      </c>
      <c r="M7778" s="8" t="s">
        <v>13631</v>
      </c>
      <c r="O7778" t="str">
        <f t="shared" si="121"/>
        <v>update item_mst set family_code = 'CMP-TANKS' where item = '004506' and site_ref = 'BENN'</v>
      </c>
      <c r="Q7778" t="s">
        <v>19143</v>
      </c>
    </row>
    <row r="7779" spans="1:17" x14ac:dyDescent="0.25">
      <c r="A7779" s="3" t="s">
        <v>7263</v>
      </c>
      <c r="B7779" s="3" t="s">
        <v>0</v>
      </c>
      <c r="C7779" s="3" t="s">
        <v>5</v>
      </c>
      <c r="D7779" s="3" t="s">
        <v>7265</v>
      </c>
      <c r="E7779" s="3" t="str">
        <f>LEFT(Table8[[#This Row],[PART NUMBER &amp; DESC]],6)</f>
        <v>016108</v>
      </c>
      <c r="G7779" t="s">
        <v>13633</v>
      </c>
      <c r="H7779" t="str">
        <f>Table8[[#This Row],[COMMODITY (FAMILY CODE)]]</f>
        <v>CMP-TANKS</v>
      </c>
      <c r="I7779" s="8" t="s">
        <v>13629</v>
      </c>
      <c r="J7779" t="str">
        <f>Table8[[#This Row],[Column1]]</f>
        <v>016108</v>
      </c>
      <c r="K7779" s="8" t="s">
        <v>13630</v>
      </c>
      <c r="L7779" t="s">
        <v>13632</v>
      </c>
      <c r="M7779" s="8" t="s">
        <v>13631</v>
      </c>
      <c r="O7779" t="str">
        <f t="shared" si="121"/>
        <v>update item_mst set family_code = 'CMP-TANKS' where item = '016108' and site_ref = 'BENN'</v>
      </c>
      <c r="Q7779" t="s">
        <v>19144</v>
      </c>
    </row>
    <row r="7780" spans="1:17" x14ac:dyDescent="0.25">
      <c r="A7780" s="2" t="s">
        <v>7263</v>
      </c>
      <c r="B7780" s="2" t="s">
        <v>0</v>
      </c>
      <c r="C7780" s="2" t="s">
        <v>5</v>
      </c>
      <c r="D7780" s="2" t="s">
        <v>7266</v>
      </c>
      <c r="E7780" s="3" t="str">
        <f>LEFT(Table8[[#This Row],[PART NUMBER &amp; DESC]],6)</f>
        <v>013144</v>
      </c>
      <c r="G7780" t="s">
        <v>13633</v>
      </c>
      <c r="H7780" t="str">
        <f>Table8[[#This Row],[COMMODITY (FAMILY CODE)]]</f>
        <v>CMP-TANKS</v>
      </c>
      <c r="I7780" s="8" t="s">
        <v>13629</v>
      </c>
      <c r="J7780" t="str">
        <f>Table8[[#This Row],[Column1]]</f>
        <v>013144</v>
      </c>
      <c r="K7780" s="8" t="s">
        <v>13630</v>
      </c>
      <c r="L7780" t="s">
        <v>13632</v>
      </c>
      <c r="M7780" s="8" t="s">
        <v>13631</v>
      </c>
      <c r="O7780" t="str">
        <f t="shared" si="121"/>
        <v>update item_mst set family_code = 'CMP-TANKS' where item = '013144' and site_ref = 'BENN'</v>
      </c>
      <c r="Q7780" t="s">
        <v>19145</v>
      </c>
    </row>
    <row r="7781" spans="1:17" x14ac:dyDescent="0.25">
      <c r="A7781" s="3" t="s">
        <v>7263</v>
      </c>
      <c r="B7781" s="3" t="s">
        <v>0</v>
      </c>
      <c r="C7781" s="3" t="s">
        <v>5</v>
      </c>
      <c r="D7781" s="3" t="s">
        <v>7267</v>
      </c>
      <c r="E7781" s="3" t="str">
        <f>LEFT(Table8[[#This Row],[PART NUMBER &amp; DESC]],6)</f>
        <v>015273</v>
      </c>
      <c r="G7781" t="s">
        <v>13633</v>
      </c>
      <c r="H7781" t="str">
        <f>Table8[[#This Row],[COMMODITY (FAMILY CODE)]]</f>
        <v>CMP-TANKS</v>
      </c>
      <c r="I7781" s="8" t="s">
        <v>13629</v>
      </c>
      <c r="J7781" t="str">
        <f>Table8[[#This Row],[Column1]]</f>
        <v>015273</v>
      </c>
      <c r="K7781" s="8" t="s">
        <v>13630</v>
      </c>
      <c r="L7781" t="s">
        <v>13632</v>
      </c>
      <c r="M7781" s="8" t="s">
        <v>13631</v>
      </c>
      <c r="O7781" t="str">
        <f t="shared" si="121"/>
        <v>update item_mst set family_code = 'CMP-TANKS' where item = '015273' and site_ref = 'BENN'</v>
      </c>
      <c r="Q7781" t="s">
        <v>19146</v>
      </c>
    </row>
    <row r="7782" spans="1:17" x14ac:dyDescent="0.25">
      <c r="A7782" s="2" t="s">
        <v>7263</v>
      </c>
      <c r="B7782" s="2" t="s">
        <v>0</v>
      </c>
      <c r="C7782" s="2" t="s">
        <v>5</v>
      </c>
      <c r="D7782" s="2" t="s">
        <v>7268</v>
      </c>
      <c r="E7782" s="3" t="str">
        <f>LEFT(Table8[[#This Row],[PART NUMBER &amp; DESC]],6)</f>
        <v>002492</v>
      </c>
      <c r="G7782" t="s">
        <v>13633</v>
      </c>
      <c r="H7782" t="str">
        <f>Table8[[#This Row],[COMMODITY (FAMILY CODE)]]</f>
        <v>CMP-TANKS</v>
      </c>
      <c r="I7782" s="8" t="s">
        <v>13629</v>
      </c>
      <c r="J7782" t="str">
        <f>Table8[[#This Row],[Column1]]</f>
        <v>002492</v>
      </c>
      <c r="K7782" s="8" t="s">
        <v>13630</v>
      </c>
      <c r="L7782" t="s">
        <v>13632</v>
      </c>
      <c r="M7782" s="8" t="s">
        <v>13631</v>
      </c>
      <c r="O7782" t="str">
        <f t="shared" si="121"/>
        <v>update item_mst set family_code = 'CMP-TANKS' where item = '002492' and site_ref = 'BENN'</v>
      </c>
      <c r="Q7782" t="s">
        <v>19147</v>
      </c>
    </row>
    <row r="7783" spans="1:17" x14ac:dyDescent="0.25">
      <c r="A7783" s="2" t="s">
        <v>7263</v>
      </c>
      <c r="B7783" s="2" t="s">
        <v>0</v>
      </c>
      <c r="C7783" s="2" t="s">
        <v>5</v>
      </c>
      <c r="D7783" s="2" t="s">
        <v>7269</v>
      </c>
      <c r="E7783" s="3" t="str">
        <f>LEFT(Table8[[#This Row],[PART NUMBER &amp; DESC]],6)</f>
        <v>032664</v>
      </c>
      <c r="G7783" t="s">
        <v>13633</v>
      </c>
      <c r="H7783" t="str">
        <f>Table8[[#This Row],[COMMODITY (FAMILY CODE)]]</f>
        <v>CMP-TANKS</v>
      </c>
      <c r="I7783" s="8" t="s">
        <v>13629</v>
      </c>
      <c r="J7783" t="str">
        <f>Table8[[#This Row],[Column1]]</f>
        <v>032664</v>
      </c>
      <c r="K7783" s="8" t="s">
        <v>13630</v>
      </c>
      <c r="L7783" t="s">
        <v>13632</v>
      </c>
      <c r="M7783" s="8" t="s">
        <v>13631</v>
      </c>
      <c r="O7783" t="str">
        <f t="shared" si="121"/>
        <v>update item_mst set family_code = 'CMP-TANKS' where item = '032664' and site_ref = 'BENN'</v>
      </c>
      <c r="Q7783" t="s">
        <v>19148</v>
      </c>
    </row>
    <row r="7784" spans="1:17" x14ac:dyDescent="0.25">
      <c r="A7784" s="2" t="s">
        <v>7270</v>
      </c>
      <c r="B7784" s="2" t="s">
        <v>0</v>
      </c>
      <c r="C7784" s="2" t="s">
        <v>2</v>
      </c>
      <c r="D7784" s="2" t="s">
        <v>7271</v>
      </c>
      <c r="E7784" s="3" t="str">
        <f>LEFT(Table8[[#This Row],[PART NUMBER &amp; DESC]],6)</f>
        <v>004979</v>
      </c>
      <c r="G7784" t="s">
        <v>13633</v>
      </c>
      <c r="H7784" t="str">
        <f>Table8[[#This Row],[COMMODITY (FAMILY CODE)]]</f>
        <v>CMP-STEER</v>
      </c>
      <c r="I7784" s="8" t="s">
        <v>13629</v>
      </c>
      <c r="J7784" t="str">
        <f>Table8[[#This Row],[Column1]]</f>
        <v>004979</v>
      </c>
      <c r="K7784" s="8" t="s">
        <v>13630</v>
      </c>
      <c r="L7784" t="s">
        <v>13632</v>
      </c>
      <c r="M7784" s="8" t="s">
        <v>13631</v>
      </c>
      <c r="O7784" t="str">
        <f t="shared" si="121"/>
        <v>update item_mst set family_code = 'CMP-STEER' where item = '004979' and site_ref = 'BENN'</v>
      </c>
      <c r="Q7784" t="s">
        <v>19149</v>
      </c>
    </row>
    <row r="7785" spans="1:17" x14ac:dyDescent="0.25">
      <c r="A7785" s="3" t="s">
        <v>7270</v>
      </c>
      <c r="B7785" s="3" t="s">
        <v>0</v>
      </c>
      <c r="C7785" s="3" t="s">
        <v>2</v>
      </c>
      <c r="D7785" s="3" t="s">
        <v>7272</v>
      </c>
      <c r="E7785" s="3" t="str">
        <f>LEFT(Table8[[#This Row],[PART NUMBER &amp; DESC]],6)</f>
        <v>021742</v>
      </c>
      <c r="G7785" t="s">
        <v>13633</v>
      </c>
      <c r="H7785" t="str">
        <f>Table8[[#This Row],[COMMODITY (FAMILY CODE)]]</f>
        <v>CMP-STEER</v>
      </c>
      <c r="I7785" s="8" t="s">
        <v>13629</v>
      </c>
      <c r="J7785" t="str">
        <f>Table8[[#This Row],[Column1]]</f>
        <v>021742</v>
      </c>
      <c r="K7785" s="8" t="s">
        <v>13630</v>
      </c>
      <c r="L7785" t="s">
        <v>13632</v>
      </c>
      <c r="M7785" s="8" t="s">
        <v>13631</v>
      </c>
      <c r="O7785" t="str">
        <f t="shared" si="121"/>
        <v>update item_mst set family_code = 'CMP-STEER' where item = '021742' and site_ref = 'BENN'</v>
      </c>
      <c r="Q7785" t="s">
        <v>19150</v>
      </c>
    </row>
    <row r="7786" spans="1:17" x14ac:dyDescent="0.25">
      <c r="A7786" s="2" t="s">
        <v>7270</v>
      </c>
      <c r="B7786" s="2" t="s">
        <v>0</v>
      </c>
      <c r="C7786" s="2" t="s">
        <v>2</v>
      </c>
      <c r="D7786" s="2" t="s">
        <v>7273</v>
      </c>
      <c r="E7786" s="3" t="str">
        <f>LEFT(Table8[[#This Row],[PART NUMBER &amp; DESC]],6)</f>
        <v>021743</v>
      </c>
      <c r="G7786" t="s">
        <v>13633</v>
      </c>
      <c r="H7786" t="str">
        <f>Table8[[#This Row],[COMMODITY (FAMILY CODE)]]</f>
        <v>CMP-STEER</v>
      </c>
      <c r="I7786" s="8" t="s">
        <v>13629</v>
      </c>
      <c r="J7786" t="str">
        <f>Table8[[#This Row],[Column1]]</f>
        <v>021743</v>
      </c>
      <c r="K7786" s="8" t="s">
        <v>13630</v>
      </c>
      <c r="L7786" t="s">
        <v>13632</v>
      </c>
      <c r="M7786" s="8" t="s">
        <v>13631</v>
      </c>
      <c r="O7786" t="str">
        <f t="shared" si="121"/>
        <v>update item_mst set family_code = 'CMP-STEER' where item = '021743' and site_ref = 'BENN'</v>
      </c>
      <c r="Q7786" t="s">
        <v>19151</v>
      </c>
    </row>
    <row r="7787" spans="1:17" x14ac:dyDescent="0.25">
      <c r="A7787" s="3" t="s">
        <v>7270</v>
      </c>
      <c r="B7787" s="3" t="s">
        <v>0</v>
      </c>
      <c r="C7787" s="3" t="s">
        <v>2</v>
      </c>
      <c r="D7787" s="3" t="s">
        <v>7274</v>
      </c>
      <c r="E7787" s="3" t="str">
        <f>LEFT(Table8[[#This Row],[PART NUMBER &amp; DESC]],6)</f>
        <v>024895</v>
      </c>
      <c r="G7787" t="s">
        <v>13633</v>
      </c>
      <c r="H7787" t="str">
        <f>Table8[[#This Row],[COMMODITY (FAMILY CODE)]]</f>
        <v>CMP-STEER</v>
      </c>
      <c r="I7787" s="8" t="s">
        <v>13629</v>
      </c>
      <c r="J7787" t="str">
        <f>Table8[[#This Row],[Column1]]</f>
        <v>024895</v>
      </c>
      <c r="K7787" s="8" t="s">
        <v>13630</v>
      </c>
      <c r="L7787" t="s">
        <v>13632</v>
      </c>
      <c r="M7787" s="8" t="s">
        <v>13631</v>
      </c>
      <c r="O7787" t="str">
        <f t="shared" si="121"/>
        <v>update item_mst set family_code = 'CMP-STEER' where item = '024895' and site_ref = 'BENN'</v>
      </c>
      <c r="Q7787" t="s">
        <v>19152</v>
      </c>
    </row>
    <row r="7788" spans="1:17" x14ac:dyDescent="0.25">
      <c r="A7788" s="2" t="s">
        <v>7270</v>
      </c>
      <c r="B7788" s="2" t="s">
        <v>0</v>
      </c>
      <c r="C7788" s="2" t="s">
        <v>2</v>
      </c>
      <c r="D7788" s="2" t="s">
        <v>7275</v>
      </c>
      <c r="E7788" s="3" t="str">
        <f>LEFT(Table8[[#This Row],[PART NUMBER &amp; DESC]],6)</f>
        <v>003723</v>
      </c>
      <c r="G7788" t="s">
        <v>13633</v>
      </c>
      <c r="H7788" t="str">
        <f>Table8[[#This Row],[COMMODITY (FAMILY CODE)]]</f>
        <v>CMP-STEER</v>
      </c>
      <c r="I7788" s="8" t="s">
        <v>13629</v>
      </c>
      <c r="J7788" t="str">
        <f>Table8[[#This Row],[Column1]]</f>
        <v>003723</v>
      </c>
      <c r="K7788" s="8" t="s">
        <v>13630</v>
      </c>
      <c r="L7788" t="s">
        <v>13632</v>
      </c>
      <c r="M7788" s="8" t="s">
        <v>13631</v>
      </c>
      <c r="O7788" t="str">
        <f t="shared" si="121"/>
        <v>update item_mst set family_code = 'CMP-STEER' where item = '003723' and site_ref = 'BENN'</v>
      </c>
      <c r="Q7788" t="s">
        <v>19153</v>
      </c>
    </row>
    <row r="7789" spans="1:17" x14ac:dyDescent="0.25">
      <c r="A7789" s="3" t="s">
        <v>7270</v>
      </c>
      <c r="B7789" s="3" t="s">
        <v>0</v>
      </c>
      <c r="C7789" s="3" t="s">
        <v>2</v>
      </c>
      <c r="D7789" s="3" t="s">
        <v>7276</v>
      </c>
      <c r="E7789" s="3" t="str">
        <f>LEFT(Table8[[#This Row],[PART NUMBER &amp; DESC]],6)</f>
        <v>024033</v>
      </c>
      <c r="G7789" t="s">
        <v>13633</v>
      </c>
      <c r="H7789" t="str">
        <f>Table8[[#This Row],[COMMODITY (FAMILY CODE)]]</f>
        <v>CMP-STEER</v>
      </c>
      <c r="I7789" s="8" t="s">
        <v>13629</v>
      </c>
      <c r="J7789" t="str">
        <f>Table8[[#This Row],[Column1]]</f>
        <v>024033</v>
      </c>
      <c r="K7789" s="8" t="s">
        <v>13630</v>
      </c>
      <c r="L7789" t="s">
        <v>13632</v>
      </c>
      <c r="M7789" s="8" t="s">
        <v>13631</v>
      </c>
      <c r="O7789" t="str">
        <f t="shared" si="121"/>
        <v>update item_mst set family_code = 'CMP-STEER' where item = '024033' and site_ref = 'BENN'</v>
      </c>
      <c r="Q7789" t="s">
        <v>19154</v>
      </c>
    </row>
    <row r="7790" spans="1:17" x14ac:dyDescent="0.25">
      <c r="A7790" s="2" t="s">
        <v>7270</v>
      </c>
      <c r="B7790" s="2" t="s">
        <v>0</v>
      </c>
      <c r="C7790" s="2" t="s">
        <v>2</v>
      </c>
      <c r="D7790" s="2" t="s">
        <v>7277</v>
      </c>
      <c r="E7790" s="3" t="str">
        <f>LEFT(Table8[[#This Row],[PART NUMBER &amp; DESC]],6)</f>
        <v>015021</v>
      </c>
      <c r="G7790" t="s">
        <v>13633</v>
      </c>
      <c r="H7790" t="str">
        <f>Table8[[#This Row],[COMMODITY (FAMILY CODE)]]</f>
        <v>CMP-STEER</v>
      </c>
      <c r="I7790" s="8" t="s">
        <v>13629</v>
      </c>
      <c r="J7790" t="str">
        <f>Table8[[#This Row],[Column1]]</f>
        <v>015021</v>
      </c>
      <c r="K7790" s="8" t="s">
        <v>13630</v>
      </c>
      <c r="L7790" t="s">
        <v>13632</v>
      </c>
      <c r="M7790" s="8" t="s">
        <v>13631</v>
      </c>
      <c r="O7790" t="str">
        <f t="shared" si="121"/>
        <v>update item_mst set family_code = 'CMP-STEER' where item = '015021' and site_ref = 'BENN'</v>
      </c>
      <c r="Q7790" t="s">
        <v>19155</v>
      </c>
    </row>
    <row r="7791" spans="1:17" x14ac:dyDescent="0.25">
      <c r="A7791" s="3" t="s">
        <v>7270</v>
      </c>
      <c r="B7791" s="3" t="s">
        <v>0</v>
      </c>
      <c r="C7791" s="3" t="s">
        <v>2</v>
      </c>
      <c r="D7791" s="3" t="s">
        <v>7278</v>
      </c>
      <c r="E7791" s="3" t="str">
        <f>LEFT(Table8[[#This Row],[PART NUMBER &amp; DESC]],6)</f>
        <v>023493</v>
      </c>
      <c r="G7791" t="s">
        <v>13633</v>
      </c>
      <c r="H7791" t="str">
        <f>Table8[[#This Row],[COMMODITY (FAMILY CODE)]]</f>
        <v>CMP-STEER</v>
      </c>
      <c r="I7791" s="8" t="s">
        <v>13629</v>
      </c>
      <c r="J7791" t="str">
        <f>Table8[[#This Row],[Column1]]</f>
        <v>023493</v>
      </c>
      <c r="K7791" s="8" t="s">
        <v>13630</v>
      </c>
      <c r="L7791" t="s">
        <v>13632</v>
      </c>
      <c r="M7791" s="8" t="s">
        <v>13631</v>
      </c>
      <c r="O7791" t="str">
        <f t="shared" si="121"/>
        <v>update item_mst set family_code = 'CMP-STEER' where item = '023493' and site_ref = 'BENN'</v>
      </c>
      <c r="Q7791" t="s">
        <v>19156</v>
      </c>
    </row>
    <row r="7792" spans="1:17" x14ac:dyDescent="0.25">
      <c r="A7792" s="2" t="s">
        <v>7270</v>
      </c>
      <c r="B7792" s="2" t="s">
        <v>0</v>
      </c>
      <c r="C7792" s="2" t="s">
        <v>2</v>
      </c>
      <c r="D7792" s="2" t="s">
        <v>7279</v>
      </c>
      <c r="E7792" s="3" t="str">
        <f>LEFT(Table8[[#This Row],[PART NUMBER &amp; DESC]],6)</f>
        <v>010889</v>
      </c>
      <c r="G7792" t="s">
        <v>13633</v>
      </c>
      <c r="H7792" t="str">
        <f>Table8[[#This Row],[COMMODITY (FAMILY CODE)]]</f>
        <v>CMP-STEER</v>
      </c>
      <c r="I7792" s="8" t="s">
        <v>13629</v>
      </c>
      <c r="J7792" t="str">
        <f>Table8[[#This Row],[Column1]]</f>
        <v>010889</v>
      </c>
      <c r="K7792" s="8" t="s">
        <v>13630</v>
      </c>
      <c r="L7792" t="s">
        <v>13632</v>
      </c>
      <c r="M7792" s="8" t="s">
        <v>13631</v>
      </c>
      <c r="O7792" t="str">
        <f t="shared" si="121"/>
        <v>update item_mst set family_code = 'CMP-STEER' where item = '010889' and site_ref = 'BENN'</v>
      </c>
      <c r="Q7792" t="s">
        <v>19157</v>
      </c>
    </row>
    <row r="7793" spans="1:17" x14ac:dyDescent="0.25">
      <c r="A7793" s="2" t="s">
        <v>7270</v>
      </c>
      <c r="B7793" s="2" t="s">
        <v>0</v>
      </c>
      <c r="C7793" s="2" t="s">
        <v>2</v>
      </c>
      <c r="D7793" s="2" t="s">
        <v>7280</v>
      </c>
      <c r="E7793" s="3" t="str">
        <f>LEFT(Table8[[#This Row],[PART NUMBER &amp; DESC]],6)</f>
        <v>017852</v>
      </c>
      <c r="G7793" t="s">
        <v>13633</v>
      </c>
      <c r="H7793" t="str">
        <f>Table8[[#This Row],[COMMODITY (FAMILY CODE)]]</f>
        <v>CMP-STEER</v>
      </c>
      <c r="I7793" s="8" t="s">
        <v>13629</v>
      </c>
      <c r="J7793" t="str">
        <f>Table8[[#This Row],[Column1]]</f>
        <v>017852</v>
      </c>
      <c r="K7793" s="8" t="s">
        <v>13630</v>
      </c>
      <c r="L7793" t="s">
        <v>13632</v>
      </c>
      <c r="M7793" s="8" t="s">
        <v>13631</v>
      </c>
      <c r="O7793" t="str">
        <f t="shared" si="121"/>
        <v>update item_mst set family_code = 'CMP-STEER' where item = '017852' and site_ref = 'BENN'</v>
      </c>
      <c r="Q7793" t="s">
        <v>19158</v>
      </c>
    </row>
    <row r="7794" spans="1:17" x14ac:dyDescent="0.25">
      <c r="A7794" s="2" t="s">
        <v>7270</v>
      </c>
      <c r="B7794" s="2" t="s">
        <v>0</v>
      </c>
      <c r="C7794" s="2" t="s">
        <v>2</v>
      </c>
      <c r="D7794" s="2" t="s">
        <v>7281</v>
      </c>
      <c r="E7794" s="3" t="str">
        <f>LEFT(Table8[[#This Row],[PART NUMBER &amp; DESC]],6)</f>
        <v>006366</v>
      </c>
      <c r="G7794" t="s">
        <v>13633</v>
      </c>
      <c r="H7794" t="str">
        <f>Table8[[#This Row],[COMMODITY (FAMILY CODE)]]</f>
        <v>CMP-STEER</v>
      </c>
      <c r="I7794" s="8" t="s">
        <v>13629</v>
      </c>
      <c r="J7794" t="str">
        <f>Table8[[#This Row],[Column1]]</f>
        <v>006366</v>
      </c>
      <c r="K7794" s="8" t="s">
        <v>13630</v>
      </c>
      <c r="L7794" t="s">
        <v>13632</v>
      </c>
      <c r="M7794" s="8" t="s">
        <v>13631</v>
      </c>
      <c r="O7794" t="str">
        <f t="shared" si="121"/>
        <v>update item_mst set family_code = 'CMP-STEER' where item = '006366' and site_ref = 'BENN'</v>
      </c>
      <c r="Q7794" t="s">
        <v>19159</v>
      </c>
    </row>
    <row r="7795" spans="1:17" x14ac:dyDescent="0.25">
      <c r="A7795" s="3" t="s">
        <v>7270</v>
      </c>
      <c r="B7795" s="3" t="s">
        <v>0</v>
      </c>
      <c r="C7795" s="3" t="s">
        <v>2</v>
      </c>
      <c r="D7795" s="3" t="s">
        <v>7282</v>
      </c>
      <c r="E7795" s="3" t="str">
        <f>LEFT(Table8[[#This Row],[PART NUMBER &amp; DESC]],6)</f>
        <v>006661</v>
      </c>
      <c r="G7795" t="s">
        <v>13633</v>
      </c>
      <c r="H7795" t="str">
        <f>Table8[[#This Row],[COMMODITY (FAMILY CODE)]]</f>
        <v>CMP-STEER</v>
      </c>
      <c r="I7795" s="8" t="s">
        <v>13629</v>
      </c>
      <c r="J7795" t="str">
        <f>Table8[[#This Row],[Column1]]</f>
        <v>006661</v>
      </c>
      <c r="K7795" s="8" t="s">
        <v>13630</v>
      </c>
      <c r="L7795" t="s">
        <v>13632</v>
      </c>
      <c r="M7795" s="8" t="s">
        <v>13631</v>
      </c>
      <c r="O7795" t="str">
        <f t="shared" si="121"/>
        <v>update item_mst set family_code = 'CMP-STEER' where item = '006661' and site_ref = 'BENN'</v>
      </c>
      <c r="Q7795" t="s">
        <v>19160</v>
      </c>
    </row>
    <row r="7796" spans="1:17" x14ac:dyDescent="0.25">
      <c r="A7796" s="3" t="s">
        <v>7270</v>
      </c>
      <c r="B7796" s="3" t="s">
        <v>0</v>
      </c>
      <c r="C7796" s="3" t="s">
        <v>2</v>
      </c>
      <c r="D7796" s="3" t="s">
        <v>7283</v>
      </c>
      <c r="E7796" s="3" t="str">
        <f>LEFT(Table8[[#This Row],[PART NUMBER &amp; DESC]],6)</f>
        <v>012089</v>
      </c>
      <c r="G7796" t="s">
        <v>13633</v>
      </c>
      <c r="H7796" t="str">
        <f>Table8[[#This Row],[COMMODITY (FAMILY CODE)]]</f>
        <v>CMP-STEER</v>
      </c>
      <c r="I7796" s="8" t="s">
        <v>13629</v>
      </c>
      <c r="J7796" t="str">
        <f>Table8[[#This Row],[Column1]]</f>
        <v>012089</v>
      </c>
      <c r="K7796" s="8" t="s">
        <v>13630</v>
      </c>
      <c r="L7796" t="s">
        <v>13632</v>
      </c>
      <c r="M7796" s="8" t="s">
        <v>13631</v>
      </c>
      <c r="O7796" t="str">
        <f t="shared" si="121"/>
        <v>update item_mst set family_code = 'CMP-STEER' where item = '012089' and site_ref = 'BENN'</v>
      </c>
      <c r="Q7796" t="s">
        <v>19161</v>
      </c>
    </row>
    <row r="7797" spans="1:17" x14ac:dyDescent="0.25">
      <c r="A7797" s="3" t="s">
        <v>7270</v>
      </c>
      <c r="B7797" s="3" t="s">
        <v>0</v>
      </c>
      <c r="C7797" s="3" t="s">
        <v>2</v>
      </c>
      <c r="D7797" s="3" t="s">
        <v>7284</v>
      </c>
      <c r="E7797" s="3" t="str">
        <f>LEFT(Table8[[#This Row],[PART NUMBER &amp; DESC]],6)</f>
        <v>015449</v>
      </c>
      <c r="G7797" t="s">
        <v>13633</v>
      </c>
      <c r="H7797" t="str">
        <f>Table8[[#This Row],[COMMODITY (FAMILY CODE)]]</f>
        <v>CMP-STEER</v>
      </c>
      <c r="I7797" s="8" t="s">
        <v>13629</v>
      </c>
      <c r="J7797" t="str">
        <f>Table8[[#This Row],[Column1]]</f>
        <v>015449</v>
      </c>
      <c r="K7797" s="8" t="s">
        <v>13630</v>
      </c>
      <c r="L7797" t="s">
        <v>13632</v>
      </c>
      <c r="M7797" s="8" t="s">
        <v>13631</v>
      </c>
      <c r="O7797" t="str">
        <f t="shared" si="121"/>
        <v>update item_mst set family_code = 'CMP-STEER' where item = '015449' and site_ref = 'BENN'</v>
      </c>
      <c r="Q7797" t="s">
        <v>19162</v>
      </c>
    </row>
    <row r="7798" spans="1:17" x14ac:dyDescent="0.25">
      <c r="A7798" s="2" t="s">
        <v>7270</v>
      </c>
      <c r="B7798" s="2" t="s">
        <v>0</v>
      </c>
      <c r="C7798" s="2" t="s">
        <v>2</v>
      </c>
      <c r="D7798" s="2" t="s">
        <v>7285</v>
      </c>
      <c r="E7798" s="3" t="str">
        <f>LEFT(Table8[[#This Row],[PART NUMBER &amp; DESC]],6)</f>
        <v>002323</v>
      </c>
      <c r="G7798" t="s">
        <v>13633</v>
      </c>
      <c r="H7798" t="str">
        <f>Table8[[#This Row],[COMMODITY (FAMILY CODE)]]</f>
        <v>CMP-STEER</v>
      </c>
      <c r="I7798" s="8" t="s">
        <v>13629</v>
      </c>
      <c r="J7798" t="str">
        <f>Table8[[#This Row],[Column1]]</f>
        <v>002323</v>
      </c>
      <c r="K7798" s="8" t="s">
        <v>13630</v>
      </c>
      <c r="L7798" t="s">
        <v>13632</v>
      </c>
      <c r="M7798" s="8" t="s">
        <v>13631</v>
      </c>
      <c r="O7798" t="str">
        <f t="shared" si="121"/>
        <v>update item_mst set family_code = 'CMP-STEER' where item = '002323' and site_ref = 'BENN'</v>
      </c>
      <c r="Q7798" t="s">
        <v>19163</v>
      </c>
    </row>
    <row r="7799" spans="1:17" x14ac:dyDescent="0.25">
      <c r="A7799" s="3" t="s">
        <v>7270</v>
      </c>
      <c r="B7799" s="3" t="s">
        <v>0</v>
      </c>
      <c r="C7799" s="3" t="s">
        <v>2</v>
      </c>
      <c r="D7799" s="3" t="s">
        <v>7286</v>
      </c>
      <c r="E7799" s="3" t="str">
        <f>LEFT(Table8[[#This Row],[PART NUMBER &amp; DESC]],6)</f>
        <v>002907</v>
      </c>
      <c r="G7799" t="s">
        <v>13633</v>
      </c>
      <c r="H7799" t="str">
        <f>Table8[[#This Row],[COMMODITY (FAMILY CODE)]]</f>
        <v>CMP-STEER</v>
      </c>
      <c r="I7799" s="8" t="s">
        <v>13629</v>
      </c>
      <c r="J7799" t="str">
        <f>Table8[[#This Row],[Column1]]</f>
        <v>002907</v>
      </c>
      <c r="K7799" s="8" t="s">
        <v>13630</v>
      </c>
      <c r="L7799" t="s">
        <v>13632</v>
      </c>
      <c r="M7799" s="8" t="s">
        <v>13631</v>
      </c>
      <c r="O7799" t="str">
        <f t="shared" si="121"/>
        <v>update item_mst set family_code = 'CMP-STEER' where item = '002907' and site_ref = 'BENN'</v>
      </c>
      <c r="Q7799" t="s">
        <v>19164</v>
      </c>
    </row>
    <row r="7800" spans="1:17" x14ac:dyDescent="0.25">
      <c r="A7800" s="2" t="s">
        <v>7270</v>
      </c>
      <c r="B7800" s="2" t="s">
        <v>0</v>
      </c>
      <c r="C7800" s="2" t="s">
        <v>2</v>
      </c>
      <c r="D7800" s="2" t="s">
        <v>7287</v>
      </c>
      <c r="E7800" s="3" t="str">
        <f>LEFT(Table8[[#This Row],[PART NUMBER &amp; DESC]],6)</f>
        <v>009376</v>
      </c>
      <c r="G7800" t="s">
        <v>13633</v>
      </c>
      <c r="H7800" t="str">
        <f>Table8[[#This Row],[COMMODITY (FAMILY CODE)]]</f>
        <v>CMP-STEER</v>
      </c>
      <c r="I7800" s="8" t="s">
        <v>13629</v>
      </c>
      <c r="J7800" t="str">
        <f>Table8[[#This Row],[Column1]]</f>
        <v>009376</v>
      </c>
      <c r="K7800" s="8" t="s">
        <v>13630</v>
      </c>
      <c r="L7800" t="s">
        <v>13632</v>
      </c>
      <c r="M7800" s="8" t="s">
        <v>13631</v>
      </c>
      <c r="O7800" t="str">
        <f t="shared" si="121"/>
        <v>update item_mst set family_code = 'CMP-STEER' where item = '009376' and site_ref = 'BENN'</v>
      </c>
      <c r="Q7800" t="s">
        <v>19165</v>
      </c>
    </row>
    <row r="7801" spans="1:17" x14ac:dyDescent="0.25">
      <c r="A7801" s="3" t="s">
        <v>7270</v>
      </c>
      <c r="B7801" s="3" t="s">
        <v>0</v>
      </c>
      <c r="C7801" s="3" t="s">
        <v>2</v>
      </c>
      <c r="D7801" s="3" t="s">
        <v>7288</v>
      </c>
      <c r="E7801" s="3" t="str">
        <f>LEFT(Table8[[#This Row],[PART NUMBER &amp; DESC]],6)</f>
        <v>015195</v>
      </c>
      <c r="G7801" t="s">
        <v>13633</v>
      </c>
      <c r="H7801" t="str">
        <f>Table8[[#This Row],[COMMODITY (FAMILY CODE)]]</f>
        <v>CMP-STEER</v>
      </c>
      <c r="I7801" s="8" t="s">
        <v>13629</v>
      </c>
      <c r="J7801" t="str">
        <f>Table8[[#This Row],[Column1]]</f>
        <v>015195</v>
      </c>
      <c r="K7801" s="8" t="s">
        <v>13630</v>
      </c>
      <c r="L7801" t="s">
        <v>13632</v>
      </c>
      <c r="M7801" s="8" t="s">
        <v>13631</v>
      </c>
      <c r="O7801" t="str">
        <f t="shared" si="121"/>
        <v>update item_mst set family_code = 'CMP-STEER' where item = '015195' and site_ref = 'BENN'</v>
      </c>
      <c r="Q7801" t="s">
        <v>19166</v>
      </c>
    </row>
    <row r="7802" spans="1:17" x14ac:dyDescent="0.25">
      <c r="A7802" s="2" t="s">
        <v>7270</v>
      </c>
      <c r="B7802" s="2" t="s">
        <v>0</v>
      </c>
      <c r="C7802" s="2" t="s">
        <v>2</v>
      </c>
      <c r="D7802" s="2" t="s">
        <v>7289</v>
      </c>
      <c r="E7802" s="3" t="str">
        <f>LEFT(Table8[[#This Row],[PART NUMBER &amp; DESC]],6)</f>
        <v>002316</v>
      </c>
      <c r="G7802" t="s">
        <v>13633</v>
      </c>
      <c r="H7802" t="str">
        <f>Table8[[#This Row],[COMMODITY (FAMILY CODE)]]</f>
        <v>CMP-STEER</v>
      </c>
      <c r="I7802" s="8" t="s">
        <v>13629</v>
      </c>
      <c r="J7802" t="str">
        <f>Table8[[#This Row],[Column1]]</f>
        <v>002316</v>
      </c>
      <c r="K7802" s="8" t="s">
        <v>13630</v>
      </c>
      <c r="L7802" t="s">
        <v>13632</v>
      </c>
      <c r="M7802" s="8" t="s">
        <v>13631</v>
      </c>
      <c r="O7802" t="str">
        <f t="shared" si="121"/>
        <v>update item_mst set family_code = 'CMP-STEER' where item = '002316' and site_ref = 'BENN'</v>
      </c>
      <c r="Q7802" t="s">
        <v>19167</v>
      </c>
    </row>
    <row r="7803" spans="1:17" x14ac:dyDescent="0.25">
      <c r="A7803" s="3" t="s">
        <v>7270</v>
      </c>
      <c r="B7803" s="3" t="s">
        <v>0</v>
      </c>
      <c r="C7803" s="3" t="s">
        <v>2</v>
      </c>
      <c r="D7803" s="3" t="s">
        <v>7290</v>
      </c>
      <c r="E7803" s="3" t="str">
        <f>LEFT(Table8[[#This Row],[PART NUMBER &amp; DESC]],6)</f>
        <v>009376</v>
      </c>
      <c r="G7803" t="s">
        <v>13633</v>
      </c>
      <c r="H7803" t="str">
        <f>Table8[[#This Row],[COMMODITY (FAMILY CODE)]]</f>
        <v>CMP-STEER</v>
      </c>
      <c r="I7803" s="8" t="s">
        <v>13629</v>
      </c>
      <c r="J7803" t="str">
        <f>Table8[[#This Row],[Column1]]</f>
        <v>009376</v>
      </c>
      <c r="K7803" s="8" t="s">
        <v>13630</v>
      </c>
      <c r="L7803" t="s">
        <v>13632</v>
      </c>
      <c r="M7803" s="8" t="s">
        <v>13631</v>
      </c>
      <c r="O7803" t="str">
        <f t="shared" si="121"/>
        <v>update item_mst set family_code = 'CMP-STEER' where item = '009376' and site_ref = 'BENN'</v>
      </c>
      <c r="Q7803" t="s">
        <v>19165</v>
      </c>
    </row>
    <row r="7804" spans="1:17" x14ac:dyDescent="0.25">
      <c r="A7804" s="3" t="s">
        <v>7270</v>
      </c>
      <c r="B7804" s="3" t="s">
        <v>0</v>
      </c>
      <c r="C7804" s="3" t="s">
        <v>2</v>
      </c>
      <c r="D7804" s="3" t="s">
        <v>7291</v>
      </c>
      <c r="E7804" s="3" t="str">
        <f>LEFT(Table8[[#This Row],[PART NUMBER &amp; DESC]],6)</f>
        <v>002319</v>
      </c>
      <c r="G7804" t="s">
        <v>13633</v>
      </c>
      <c r="H7804" t="str">
        <f>Table8[[#This Row],[COMMODITY (FAMILY CODE)]]</f>
        <v>CMP-STEER</v>
      </c>
      <c r="I7804" s="8" t="s">
        <v>13629</v>
      </c>
      <c r="J7804" t="str">
        <f>Table8[[#This Row],[Column1]]</f>
        <v>002319</v>
      </c>
      <c r="K7804" s="8" t="s">
        <v>13630</v>
      </c>
      <c r="L7804" t="s">
        <v>13632</v>
      </c>
      <c r="M7804" s="8" t="s">
        <v>13631</v>
      </c>
      <c r="O7804" t="str">
        <f t="shared" si="121"/>
        <v>update item_mst set family_code = 'CMP-STEER' where item = '002319' and site_ref = 'BENN'</v>
      </c>
      <c r="Q7804" t="s">
        <v>19168</v>
      </c>
    </row>
    <row r="7805" spans="1:17" x14ac:dyDescent="0.25">
      <c r="A7805" s="2" t="s">
        <v>7270</v>
      </c>
      <c r="B7805" s="2" t="s">
        <v>0</v>
      </c>
      <c r="C7805" s="2" t="s">
        <v>2</v>
      </c>
      <c r="D7805" s="2" t="s">
        <v>7292</v>
      </c>
      <c r="E7805" s="3" t="str">
        <f>LEFT(Table8[[#This Row],[PART NUMBER &amp; DESC]],6)</f>
        <v>002990</v>
      </c>
      <c r="G7805" t="s">
        <v>13633</v>
      </c>
      <c r="H7805" t="str">
        <f>Table8[[#This Row],[COMMODITY (FAMILY CODE)]]</f>
        <v>CMP-STEER</v>
      </c>
      <c r="I7805" s="8" t="s">
        <v>13629</v>
      </c>
      <c r="J7805" t="str">
        <f>Table8[[#This Row],[Column1]]</f>
        <v>002990</v>
      </c>
      <c r="K7805" s="8" t="s">
        <v>13630</v>
      </c>
      <c r="L7805" t="s">
        <v>13632</v>
      </c>
      <c r="M7805" s="8" t="s">
        <v>13631</v>
      </c>
      <c r="O7805" t="str">
        <f t="shared" si="121"/>
        <v>update item_mst set family_code = 'CMP-STEER' where item = '002990' and site_ref = 'BENN'</v>
      </c>
      <c r="Q7805" t="s">
        <v>19169</v>
      </c>
    </row>
    <row r="7806" spans="1:17" x14ac:dyDescent="0.25">
      <c r="A7806" s="2" t="s">
        <v>7270</v>
      </c>
      <c r="B7806" s="2" t="s">
        <v>0</v>
      </c>
      <c r="C7806" s="2" t="s">
        <v>2</v>
      </c>
      <c r="D7806" s="2" t="s">
        <v>7293</v>
      </c>
      <c r="E7806" s="3" t="str">
        <f>LEFT(Table8[[#This Row],[PART NUMBER &amp; DESC]],6)</f>
        <v>009376</v>
      </c>
      <c r="G7806" t="s">
        <v>13633</v>
      </c>
      <c r="H7806" t="str">
        <f>Table8[[#This Row],[COMMODITY (FAMILY CODE)]]</f>
        <v>CMP-STEER</v>
      </c>
      <c r="I7806" s="8" t="s">
        <v>13629</v>
      </c>
      <c r="J7806" t="str">
        <f>Table8[[#This Row],[Column1]]</f>
        <v>009376</v>
      </c>
      <c r="K7806" s="8" t="s">
        <v>13630</v>
      </c>
      <c r="L7806" t="s">
        <v>13632</v>
      </c>
      <c r="M7806" s="8" t="s">
        <v>13631</v>
      </c>
      <c r="O7806" t="str">
        <f t="shared" si="121"/>
        <v>update item_mst set family_code = 'CMP-STEER' where item = '009376' and site_ref = 'BENN'</v>
      </c>
      <c r="Q7806" t="s">
        <v>19165</v>
      </c>
    </row>
    <row r="7807" spans="1:17" x14ac:dyDescent="0.25">
      <c r="A7807" s="3" t="s">
        <v>7270</v>
      </c>
      <c r="B7807" s="3" t="s">
        <v>0</v>
      </c>
      <c r="C7807" s="3" t="s">
        <v>2</v>
      </c>
      <c r="D7807" s="3" t="s">
        <v>7294</v>
      </c>
      <c r="E7807" s="3" t="str">
        <f>LEFT(Table8[[#This Row],[PART NUMBER &amp; DESC]],6)</f>
        <v>015195</v>
      </c>
      <c r="G7807" t="s">
        <v>13633</v>
      </c>
      <c r="H7807" t="str">
        <f>Table8[[#This Row],[COMMODITY (FAMILY CODE)]]</f>
        <v>CMP-STEER</v>
      </c>
      <c r="I7807" s="8" t="s">
        <v>13629</v>
      </c>
      <c r="J7807" t="str">
        <f>Table8[[#This Row],[Column1]]</f>
        <v>015195</v>
      </c>
      <c r="K7807" s="8" t="s">
        <v>13630</v>
      </c>
      <c r="L7807" t="s">
        <v>13632</v>
      </c>
      <c r="M7807" s="8" t="s">
        <v>13631</v>
      </c>
      <c r="O7807" t="str">
        <f t="shared" si="121"/>
        <v>update item_mst set family_code = 'CMP-STEER' where item = '015195' and site_ref = 'BENN'</v>
      </c>
      <c r="Q7807" t="s">
        <v>19166</v>
      </c>
    </row>
    <row r="7808" spans="1:17" x14ac:dyDescent="0.25">
      <c r="A7808" s="3" t="s">
        <v>7270</v>
      </c>
      <c r="B7808" s="3" t="s">
        <v>0</v>
      </c>
      <c r="C7808" s="3" t="s">
        <v>2</v>
      </c>
      <c r="D7808" s="3" t="s">
        <v>7295</v>
      </c>
      <c r="E7808" s="3" t="str">
        <f>LEFT(Table8[[#This Row],[PART NUMBER &amp; DESC]],6)</f>
        <v>015196</v>
      </c>
      <c r="G7808" t="s">
        <v>13633</v>
      </c>
      <c r="H7808" t="str">
        <f>Table8[[#This Row],[COMMODITY (FAMILY CODE)]]</f>
        <v>CMP-STEER</v>
      </c>
      <c r="I7808" s="8" t="s">
        <v>13629</v>
      </c>
      <c r="J7808" t="str">
        <f>Table8[[#This Row],[Column1]]</f>
        <v>015196</v>
      </c>
      <c r="K7808" s="8" t="s">
        <v>13630</v>
      </c>
      <c r="L7808" t="s">
        <v>13632</v>
      </c>
      <c r="M7808" s="8" t="s">
        <v>13631</v>
      </c>
      <c r="O7808" t="str">
        <f t="shared" si="121"/>
        <v>update item_mst set family_code = 'CMP-STEER' where item = '015196' and site_ref = 'BENN'</v>
      </c>
      <c r="Q7808" t="s">
        <v>19170</v>
      </c>
    </row>
    <row r="7809" spans="1:17" x14ac:dyDescent="0.25">
      <c r="A7809" s="3" t="s">
        <v>7270</v>
      </c>
      <c r="B7809" s="3" t="s">
        <v>0</v>
      </c>
      <c r="C7809" s="3" t="s">
        <v>2</v>
      </c>
      <c r="D7809" s="3" t="s">
        <v>7296</v>
      </c>
      <c r="E7809" s="3" t="str">
        <f>LEFT(Table8[[#This Row],[PART NUMBER &amp; DESC]],6)</f>
        <v>006672</v>
      </c>
      <c r="G7809" t="s">
        <v>13633</v>
      </c>
      <c r="H7809" t="str">
        <f>Table8[[#This Row],[COMMODITY (FAMILY CODE)]]</f>
        <v>CMP-STEER</v>
      </c>
      <c r="I7809" s="8" t="s">
        <v>13629</v>
      </c>
      <c r="J7809" t="str">
        <f>Table8[[#This Row],[Column1]]</f>
        <v>006672</v>
      </c>
      <c r="K7809" s="8" t="s">
        <v>13630</v>
      </c>
      <c r="L7809" t="s">
        <v>13632</v>
      </c>
      <c r="M7809" s="8" t="s">
        <v>13631</v>
      </c>
      <c r="O7809" t="str">
        <f t="shared" ref="O7809:O7872" si="122">_xlfn.CONCAT(G7809:M7809)</f>
        <v>update item_mst set family_code = 'CMP-STEER' where item = '006672' and site_ref = 'BENN'</v>
      </c>
      <c r="Q7809" t="s">
        <v>19171</v>
      </c>
    </row>
    <row r="7810" spans="1:17" x14ac:dyDescent="0.25">
      <c r="A7810" s="2" t="s">
        <v>7297</v>
      </c>
      <c r="B7810" s="2" t="s">
        <v>0</v>
      </c>
      <c r="C7810" s="2" t="s">
        <v>2</v>
      </c>
      <c r="D7810" s="2" t="s">
        <v>7298</v>
      </c>
      <c r="E7810" s="3" t="str">
        <f>LEFT(Table8[[#This Row],[PART NUMBER &amp; DESC]],6)</f>
        <v>023699</v>
      </c>
      <c r="G7810" t="s">
        <v>13633</v>
      </c>
      <c r="H7810" t="str">
        <f>Table8[[#This Row],[COMMODITY (FAMILY CODE)]]</f>
        <v>CMP-STEER</v>
      </c>
      <c r="I7810" s="8" t="s">
        <v>13629</v>
      </c>
      <c r="J7810" t="str">
        <f>Table8[[#This Row],[Column1]]</f>
        <v>023699</v>
      </c>
      <c r="K7810" s="8" t="s">
        <v>13630</v>
      </c>
      <c r="L7810" t="s">
        <v>13632</v>
      </c>
      <c r="M7810" s="8" t="s">
        <v>13631</v>
      </c>
      <c r="O7810" t="str">
        <f t="shared" si="122"/>
        <v>update item_mst set family_code = 'CMP-STEER' where item = '023699' and site_ref = 'BENN'</v>
      </c>
      <c r="Q7810" t="s">
        <v>19172</v>
      </c>
    </row>
    <row r="7811" spans="1:17" x14ac:dyDescent="0.25">
      <c r="A7811" s="2" t="s">
        <v>7297</v>
      </c>
      <c r="B7811" s="2" t="s">
        <v>0</v>
      </c>
      <c r="C7811" s="2" t="s">
        <v>2</v>
      </c>
      <c r="D7811" s="2" t="s">
        <v>7299</v>
      </c>
      <c r="E7811" s="3" t="str">
        <f>LEFT(Table8[[#This Row],[PART NUMBER &amp; DESC]],6)</f>
        <v>003442</v>
      </c>
      <c r="G7811" t="s">
        <v>13633</v>
      </c>
      <c r="H7811" t="str">
        <f>Table8[[#This Row],[COMMODITY (FAMILY CODE)]]</f>
        <v>CMP-STEER</v>
      </c>
      <c r="I7811" s="8" t="s">
        <v>13629</v>
      </c>
      <c r="J7811" t="str">
        <f>Table8[[#This Row],[Column1]]</f>
        <v>003442</v>
      </c>
      <c r="K7811" s="8" t="s">
        <v>13630</v>
      </c>
      <c r="L7811" t="s">
        <v>13632</v>
      </c>
      <c r="M7811" s="8" t="s">
        <v>13631</v>
      </c>
      <c r="O7811" t="str">
        <f t="shared" si="122"/>
        <v>update item_mst set family_code = 'CMP-STEER' where item = '003442' and site_ref = 'BENN'</v>
      </c>
      <c r="Q7811" t="s">
        <v>19173</v>
      </c>
    </row>
    <row r="7812" spans="1:17" x14ac:dyDescent="0.25">
      <c r="A7812" s="3" t="s">
        <v>7297</v>
      </c>
      <c r="B7812" s="3" t="s">
        <v>0</v>
      </c>
      <c r="C7812" s="3" t="s">
        <v>2</v>
      </c>
      <c r="D7812" s="3" t="s">
        <v>7300</v>
      </c>
      <c r="E7812" s="3" t="str">
        <f>LEFT(Table8[[#This Row],[PART NUMBER &amp; DESC]],6)</f>
        <v>001064</v>
      </c>
      <c r="G7812" t="s">
        <v>13633</v>
      </c>
      <c r="H7812" t="str">
        <f>Table8[[#This Row],[COMMODITY (FAMILY CODE)]]</f>
        <v>CMP-STEER</v>
      </c>
      <c r="I7812" s="8" t="s">
        <v>13629</v>
      </c>
      <c r="J7812" t="str">
        <f>Table8[[#This Row],[Column1]]</f>
        <v>001064</v>
      </c>
      <c r="K7812" s="8" t="s">
        <v>13630</v>
      </c>
      <c r="L7812" t="s">
        <v>13632</v>
      </c>
      <c r="M7812" s="8" t="s">
        <v>13631</v>
      </c>
      <c r="O7812" t="str">
        <f t="shared" si="122"/>
        <v>update item_mst set family_code = 'CMP-STEER' where item = '001064' and site_ref = 'BENN'</v>
      </c>
      <c r="Q7812" t="s">
        <v>19174</v>
      </c>
    </row>
    <row r="7813" spans="1:17" x14ac:dyDescent="0.25">
      <c r="A7813" s="2" t="s">
        <v>7297</v>
      </c>
      <c r="B7813" s="2" t="s">
        <v>0</v>
      </c>
      <c r="C7813" s="2" t="s">
        <v>2</v>
      </c>
      <c r="D7813" s="2" t="s">
        <v>7301</v>
      </c>
      <c r="E7813" s="3" t="str">
        <f>LEFT(Table8[[#This Row],[PART NUMBER &amp; DESC]],6)</f>
        <v>003441</v>
      </c>
      <c r="G7813" t="s">
        <v>13633</v>
      </c>
      <c r="H7813" t="str">
        <f>Table8[[#This Row],[COMMODITY (FAMILY CODE)]]</f>
        <v>CMP-STEER</v>
      </c>
      <c r="I7813" s="8" t="s">
        <v>13629</v>
      </c>
      <c r="J7813" t="str">
        <f>Table8[[#This Row],[Column1]]</f>
        <v>003441</v>
      </c>
      <c r="K7813" s="8" t="s">
        <v>13630</v>
      </c>
      <c r="L7813" t="s">
        <v>13632</v>
      </c>
      <c r="M7813" s="8" t="s">
        <v>13631</v>
      </c>
      <c r="O7813" t="str">
        <f t="shared" si="122"/>
        <v>update item_mst set family_code = 'CMP-STEER' where item = '003441' and site_ref = 'BENN'</v>
      </c>
      <c r="Q7813" t="s">
        <v>19175</v>
      </c>
    </row>
    <row r="7814" spans="1:17" x14ac:dyDescent="0.25">
      <c r="A7814" s="2" t="s">
        <v>7297</v>
      </c>
      <c r="B7814" s="2" t="s">
        <v>0</v>
      </c>
      <c r="C7814" s="2" t="s">
        <v>2</v>
      </c>
      <c r="D7814" s="2" t="s">
        <v>7302</v>
      </c>
      <c r="E7814" s="3" t="str">
        <f>LEFT(Table8[[#This Row],[PART NUMBER &amp; DESC]],6)</f>
        <v>006105</v>
      </c>
      <c r="G7814" t="s">
        <v>13633</v>
      </c>
      <c r="H7814" t="str">
        <f>Table8[[#This Row],[COMMODITY (FAMILY CODE)]]</f>
        <v>CMP-STEER</v>
      </c>
      <c r="I7814" s="8" t="s">
        <v>13629</v>
      </c>
      <c r="J7814" t="str">
        <f>Table8[[#This Row],[Column1]]</f>
        <v>006105</v>
      </c>
      <c r="K7814" s="8" t="s">
        <v>13630</v>
      </c>
      <c r="L7814" t="s">
        <v>13632</v>
      </c>
      <c r="M7814" s="8" t="s">
        <v>13631</v>
      </c>
      <c r="O7814" t="str">
        <f t="shared" si="122"/>
        <v>update item_mst set family_code = 'CMP-STEER' where item = '006105' and site_ref = 'BENN'</v>
      </c>
      <c r="Q7814" t="s">
        <v>19176</v>
      </c>
    </row>
    <row r="7815" spans="1:17" x14ac:dyDescent="0.25">
      <c r="A7815" s="3" t="s">
        <v>7297</v>
      </c>
      <c r="B7815" s="3" t="s">
        <v>0</v>
      </c>
      <c r="C7815" s="3" t="s">
        <v>2</v>
      </c>
      <c r="D7815" s="3" t="s">
        <v>7303</v>
      </c>
      <c r="E7815" s="3" t="str">
        <f>LEFT(Table8[[#This Row],[PART NUMBER &amp; DESC]],6)</f>
        <v>001061</v>
      </c>
      <c r="G7815" t="s">
        <v>13633</v>
      </c>
      <c r="H7815" t="str">
        <f>Table8[[#This Row],[COMMODITY (FAMILY CODE)]]</f>
        <v>CMP-STEER</v>
      </c>
      <c r="I7815" s="8" t="s">
        <v>13629</v>
      </c>
      <c r="J7815" t="str">
        <f>Table8[[#This Row],[Column1]]</f>
        <v>001061</v>
      </c>
      <c r="K7815" s="8" t="s">
        <v>13630</v>
      </c>
      <c r="L7815" t="s">
        <v>13632</v>
      </c>
      <c r="M7815" s="8" t="s">
        <v>13631</v>
      </c>
      <c r="O7815" t="str">
        <f t="shared" si="122"/>
        <v>update item_mst set family_code = 'CMP-STEER' where item = '001061' and site_ref = 'BENN'</v>
      </c>
      <c r="Q7815" t="s">
        <v>19177</v>
      </c>
    </row>
    <row r="7816" spans="1:17" x14ac:dyDescent="0.25">
      <c r="A7816" s="3" t="s">
        <v>7297</v>
      </c>
      <c r="B7816" s="3" t="s">
        <v>0</v>
      </c>
      <c r="C7816" s="3" t="s">
        <v>2</v>
      </c>
      <c r="D7816" s="3" t="s">
        <v>7304</v>
      </c>
      <c r="E7816" s="3" t="str">
        <f>LEFT(Table8[[#This Row],[PART NUMBER &amp; DESC]],6)</f>
        <v>015197</v>
      </c>
      <c r="G7816" t="s">
        <v>13633</v>
      </c>
      <c r="H7816" t="str">
        <f>Table8[[#This Row],[COMMODITY (FAMILY CODE)]]</f>
        <v>CMP-STEER</v>
      </c>
      <c r="I7816" s="8" t="s">
        <v>13629</v>
      </c>
      <c r="J7816" t="str">
        <f>Table8[[#This Row],[Column1]]</f>
        <v>015197</v>
      </c>
      <c r="K7816" s="8" t="s">
        <v>13630</v>
      </c>
      <c r="L7816" t="s">
        <v>13632</v>
      </c>
      <c r="M7816" s="8" t="s">
        <v>13631</v>
      </c>
      <c r="O7816" t="str">
        <f t="shared" si="122"/>
        <v>update item_mst set family_code = 'CMP-STEER' where item = '015197' and site_ref = 'BENN'</v>
      </c>
      <c r="Q7816" t="s">
        <v>19178</v>
      </c>
    </row>
    <row r="7817" spans="1:17" x14ac:dyDescent="0.25">
      <c r="A7817" s="2" t="s">
        <v>7297</v>
      </c>
      <c r="B7817" s="2" t="s">
        <v>0</v>
      </c>
      <c r="C7817" s="2" t="s">
        <v>2</v>
      </c>
      <c r="D7817" s="2" t="s">
        <v>7305</v>
      </c>
      <c r="E7817" s="3" t="str">
        <f>LEFT(Table8[[#This Row],[PART NUMBER &amp; DESC]],6)</f>
        <v>004749</v>
      </c>
      <c r="G7817" t="s">
        <v>13633</v>
      </c>
      <c r="H7817" t="str">
        <f>Table8[[#This Row],[COMMODITY (FAMILY CODE)]]</f>
        <v>CMP-STEER</v>
      </c>
      <c r="I7817" s="8" t="s">
        <v>13629</v>
      </c>
      <c r="J7817" t="str">
        <f>Table8[[#This Row],[Column1]]</f>
        <v>004749</v>
      </c>
      <c r="K7817" s="8" t="s">
        <v>13630</v>
      </c>
      <c r="L7817" t="s">
        <v>13632</v>
      </c>
      <c r="M7817" s="8" t="s">
        <v>13631</v>
      </c>
      <c r="O7817" t="str">
        <f t="shared" si="122"/>
        <v>update item_mst set family_code = 'CMP-STEER' where item = '004749' and site_ref = 'BENN'</v>
      </c>
      <c r="Q7817" t="s">
        <v>19179</v>
      </c>
    </row>
    <row r="7818" spans="1:17" x14ac:dyDescent="0.25">
      <c r="A7818" s="2" t="s">
        <v>7297</v>
      </c>
      <c r="B7818" s="2" t="s">
        <v>0</v>
      </c>
      <c r="C7818" s="2" t="s">
        <v>2</v>
      </c>
      <c r="D7818" s="2" t="s">
        <v>7306</v>
      </c>
      <c r="E7818" s="3" t="str">
        <f>LEFT(Table8[[#This Row],[PART NUMBER &amp; DESC]],6)</f>
        <v>002821</v>
      </c>
      <c r="G7818" t="s">
        <v>13633</v>
      </c>
      <c r="H7818" t="str">
        <f>Table8[[#This Row],[COMMODITY (FAMILY CODE)]]</f>
        <v>CMP-STEER</v>
      </c>
      <c r="I7818" s="8" t="s">
        <v>13629</v>
      </c>
      <c r="J7818" t="str">
        <f>Table8[[#This Row],[Column1]]</f>
        <v>002821</v>
      </c>
      <c r="K7818" s="8" t="s">
        <v>13630</v>
      </c>
      <c r="L7818" t="s">
        <v>13632</v>
      </c>
      <c r="M7818" s="8" t="s">
        <v>13631</v>
      </c>
      <c r="O7818" t="str">
        <f t="shared" si="122"/>
        <v>update item_mst set family_code = 'CMP-STEER' where item = '002821' and site_ref = 'BENN'</v>
      </c>
      <c r="Q7818" t="s">
        <v>19180</v>
      </c>
    </row>
    <row r="7819" spans="1:17" x14ac:dyDescent="0.25">
      <c r="A7819" s="2" t="s">
        <v>7297</v>
      </c>
      <c r="B7819" s="2" t="s">
        <v>0</v>
      </c>
      <c r="C7819" s="2" t="s">
        <v>2</v>
      </c>
      <c r="D7819" s="2" t="s">
        <v>7307</v>
      </c>
      <c r="E7819" s="3" t="str">
        <f>LEFT(Table8[[#This Row],[PART NUMBER &amp; DESC]],6)</f>
        <v>004216</v>
      </c>
      <c r="G7819" t="s">
        <v>13633</v>
      </c>
      <c r="H7819" t="str">
        <f>Table8[[#This Row],[COMMODITY (FAMILY CODE)]]</f>
        <v>CMP-STEER</v>
      </c>
      <c r="I7819" s="8" t="s">
        <v>13629</v>
      </c>
      <c r="J7819" t="str">
        <f>Table8[[#This Row],[Column1]]</f>
        <v>004216</v>
      </c>
      <c r="K7819" s="8" t="s">
        <v>13630</v>
      </c>
      <c r="L7819" t="s">
        <v>13632</v>
      </c>
      <c r="M7819" s="8" t="s">
        <v>13631</v>
      </c>
      <c r="O7819" t="str">
        <f t="shared" si="122"/>
        <v>update item_mst set family_code = 'CMP-STEER' where item = '004216' and site_ref = 'BENN'</v>
      </c>
      <c r="Q7819" t="s">
        <v>19181</v>
      </c>
    </row>
    <row r="7820" spans="1:17" x14ac:dyDescent="0.25">
      <c r="A7820" s="2" t="s">
        <v>7297</v>
      </c>
      <c r="B7820" s="2" t="s">
        <v>0</v>
      </c>
      <c r="C7820" s="2" t="s">
        <v>2</v>
      </c>
      <c r="D7820" s="2" t="s">
        <v>7308</v>
      </c>
      <c r="E7820" s="3" t="str">
        <f>LEFT(Table8[[#This Row],[PART NUMBER &amp; DESC]],6)</f>
        <v>001063</v>
      </c>
      <c r="G7820" t="s">
        <v>13633</v>
      </c>
      <c r="H7820" t="str">
        <f>Table8[[#This Row],[COMMODITY (FAMILY CODE)]]</f>
        <v>CMP-STEER</v>
      </c>
      <c r="I7820" s="8" t="s">
        <v>13629</v>
      </c>
      <c r="J7820" t="str">
        <f>Table8[[#This Row],[Column1]]</f>
        <v>001063</v>
      </c>
      <c r="K7820" s="8" t="s">
        <v>13630</v>
      </c>
      <c r="L7820" t="s">
        <v>13632</v>
      </c>
      <c r="M7820" s="8" t="s">
        <v>13631</v>
      </c>
      <c r="O7820" t="str">
        <f t="shared" si="122"/>
        <v>update item_mst set family_code = 'CMP-STEER' where item = '001063' and site_ref = 'BENN'</v>
      </c>
      <c r="Q7820" t="s">
        <v>19182</v>
      </c>
    </row>
    <row r="7821" spans="1:17" x14ac:dyDescent="0.25">
      <c r="A7821" s="3" t="s">
        <v>7297</v>
      </c>
      <c r="B7821" s="3" t="s">
        <v>0</v>
      </c>
      <c r="C7821" s="3" t="s">
        <v>2</v>
      </c>
      <c r="D7821" s="3" t="s">
        <v>7309</v>
      </c>
      <c r="E7821" s="3" t="str">
        <f>LEFT(Table8[[#This Row],[PART NUMBER &amp; DESC]],6)</f>
        <v>002388</v>
      </c>
      <c r="G7821" t="s">
        <v>13633</v>
      </c>
      <c r="H7821" t="str">
        <f>Table8[[#This Row],[COMMODITY (FAMILY CODE)]]</f>
        <v>CMP-STEER</v>
      </c>
      <c r="I7821" s="8" t="s">
        <v>13629</v>
      </c>
      <c r="J7821" t="str">
        <f>Table8[[#This Row],[Column1]]</f>
        <v>002388</v>
      </c>
      <c r="K7821" s="8" t="s">
        <v>13630</v>
      </c>
      <c r="L7821" t="s">
        <v>13632</v>
      </c>
      <c r="M7821" s="8" t="s">
        <v>13631</v>
      </c>
      <c r="O7821" t="str">
        <f t="shared" si="122"/>
        <v>update item_mst set family_code = 'CMP-STEER' where item = '002388' and site_ref = 'BENN'</v>
      </c>
      <c r="Q7821" t="s">
        <v>19183</v>
      </c>
    </row>
    <row r="7822" spans="1:17" x14ac:dyDescent="0.25">
      <c r="A7822" s="3" t="s">
        <v>7297</v>
      </c>
      <c r="B7822" s="3" t="s">
        <v>0</v>
      </c>
      <c r="C7822" s="3" t="s">
        <v>2</v>
      </c>
      <c r="D7822" s="3" t="s">
        <v>7310</v>
      </c>
      <c r="E7822" s="3" t="str">
        <f>LEFT(Table8[[#This Row],[PART NUMBER &amp; DESC]],6)</f>
        <v>004259</v>
      </c>
      <c r="G7822" t="s">
        <v>13633</v>
      </c>
      <c r="H7822" t="str">
        <f>Table8[[#This Row],[COMMODITY (FAMILY CODE)]]</f>
        <v>CMP-STEER</v>
      </c>
      <c r="I7822" s="8" t="s">
        <v>13629</v>
      </c>
      <c r="J7822" t="str">
        <f>Table8[[#This Row],[Column1]]</f>
        <v>004259</v>
      </c>
      <c r="K7822" s="8" t="s">
        <v>13630</v>
      </c>
      <c r="L7822" t="s">
        <v>13632</v>
      </c>
      <c r="M7822" s="8" t="s">
        <v>13631</v>
      </c>
      <c r="O7822" t="str">
        <f t="shared" si="122"/>
        <v>update item_mst set family_code = 'CMP-STEER' where item = '004259' and site_ref = 'BENN'</v>
      </c>
      <c r="Q7822" t="s">
        <v>19184</v>
      </c>
    </row>
    <row r="7823" spans="1:17" x14ac:dyDescent="0.25">
      <c r="A7823" s="3" t="s">
        <v>7311</v>
      </c>
      <c r="B7823" s="3" t="s">
        <v>20</v>
      </c>
      <c r="C7823" s="3" t="s">
        <v>23</v>
      </c>
      <c r="D7823" s="3" t="s">
        <v>7312</v>
      </c>
      <c r="E7823" s="3" t="str">
        <f>LEFT(Table8[[#This Row],[PART NUMBER &amp; DESC]],6)</f>
        <v>025315</v>
      </c>
      <c r="G7823" t="s">
        <v>13633</v>
      </c>
      <c r="H7823" t="str">
        <f>Table8[[#This Row],[COMMODITY (FAMILY CODE)]]</f>
        <v>EXT-ARCHES</v>
      </c>
      <c r="I7823" s="8" t="s">
        <v>13629</v>
      </c>
      <c r="J7823" t="str">
        <f>Table8[[#This Row],[Column1]]</f>
        <v>025315</v>
      </c>
      <c r="K7823" s="8" t="s">
        <v>13630</v>
      </c>
      <c r="L7823" t="s">
        <v>13632</v>
      </c>
      <c r="M7823" s="8" t="s">
        <v>13631</v>
      </c>
      <c r="O7823" t="str">
        <f t="shared" si="122"/>
        <v>update item_mst set family_code = 'EXT-ARCHES' where item = '025315' and site_ref = 'BENN'</v>
      </c>
      <c r="Q7823" t="s">
        <v>19185</v>
      </c>
    </row>
    <row r="7824" spans="1:17" x14ac:dyDescent="0.25">
      <c r="A7824" s="2" t="s">
        <v>7311</v>
      </c>
      <c r="B7824" s="2" t="s">
        <v>20</v>
      </c>
      <c r="C7824" s="2" t="s">
        <v>23</v>
      </c>
      <c r="D7824" s="2" t="s">
        <v>3478</v>
      </c>
      <c r="E7824" s="3" t="str">
        <f>LEFT(Table8[[#This Row],[PART NUMBER &amp; DESC]],6)</f>
        <v>020595</v>
      </c>
      <c r="G7824" t="s">
        <v>13633</v>
      </c>
      <c r="H7824" t="str">
        <f>Table8[[#This Row],[COMMODITY (FAMILY CODE)]]</f>
        <v>EXT-ARCHES</v>
      </c>
      <c r="I7824" s="8" t="s">
        <v>13629</v>
      </c>
      <c r="J7824" t="str">
        <f>Table8[[#This Row],[Column1]]</f>
        <v>020595</v>
      </c>
      <c r="K7824" s="8" t="s">
        <v>13630</v>
      </c>
      <c r="L7824" t="s">
        <v>13632</v>
      </c>
      <c r="M7824" s="8" t="s">
        <v>13631</v>
      </c>
      <c r="O7824" t="str">
        <f t="shared" si="122"/>
        <v>update item_mst set family_code = 'EXT-ARCHES' where item = '020595' and site_ref = 'BENN'</v>
      </c>
      <c r="Q7824" t="s">
        <v>19186</v>
      </c>
    </row>
    <row r="7825" spans="1:17" x14ac:dyDescent="0.25">
      <c r="A7825" s="3" t="s">
        <v>7311</v>
      </c>
      <c r="B7825" s="3" t="s">
        <v>20</v>
      </c>
      <c r="C7825" s="3" t="s">
        <v>23</v>
      </c>
      <c r="D7825" s="3" t="s">
        <v>3477</v>
      </c>
      <c r="E7825" s="3" t="str">
        <f>LEFT(Table8[[#This Row],[PART NUMBER &amp; DESC]],6)</f>
        <v>016324</v>
      </c>
      <c r="G7825" t="s">
        <v>13633</v>
      </c>
      <c r="H7825" t="str">
        <f>Table8[[#This Row],[COMMODITY (FAMILY CODE)]]</f>
        <v>EXT-ARCHES</v>
      </c>
      <c r="I7825" s="8" t="s">
        <v>13629</v>
      </c>
      <c r="J7825" t="str">
        <f>Table8[[#This Row],[Column1]]</f>
        <v>016324</v>
      </c>
      <c r="K7825" s="8" t="s">
        <v>13630</v>
      </c>
      <c r="L7825" t="s">
        <v>13632</v>
      </c>
      <c r="M7825" s="8" t="s">
        <v>13631</v>
      </c>
      <c r="O7825" t="str">
        <f t="shared" si="122"/>
        <v>update item_mst set family_code = 'EXT-ARCHES' where item = '016324' and site_ref = 'BENN'</v>
      </c>
      <c r="Q7825" t="s">
        <v>19187</v>
      </c>
    </row>
    <row r="7826" spans="1:17" x14ac:dyDescent="0.25">
      <c r="A7826" s="2" t="s">
        <v>7311</v>
      </c>
      <c r="B7826" s="2" t="s">
        <v>20</v>
      </c>
      <c r="C7826" s="2" t="s">
        <v>23</v>
      </c>
      <c r="D7826" s="2" t="s">
        <v>7313</v>
      </c>
      <c r="E7826" s="3" t="str">
        <f>LEFT(Table8[[#This Row],[PART NUMBER &amp; DESC]],6)</f>
        <v>020931</v>
      </c>
      <c r="G7826" t="s">
        <v>13633</v>
      </c>
      <c r="H7826" t="str">
        <f>Table8[[#This Row],[COMMODITY (FAMILY CODE)]]</f>
        <v>EXT-ARCHES</v>
      </c>
      <c r="I7826" s="8" t="s">
        <v>13629</v>
      </c>
      <c r="J7826" t="str">
        <f>Table8[[#This Row],[Column1]]</f>
        <v>020931</v>
      </c>
      <c r="K7826" s="8" t="s">
        <v>13630</v>
      </c>
      <c r="L7826" t="s">
        <v>13632</v>
      </c>
      <c r="M7826" s="8" t="s">
        <v>13631</v>
      </c>
      <c r="O7826" t="str">
        <f t="shared" si="122"/>
        <v>update item_mst set family_code = 'EXT-ARCHES' where item = '020931' and site_ref = 'BENN'</v>
      </c>
      <c r="Q7826" t="s">
        <v>19188</v>
      </c>
    </row>
    <row r="7827" spans="1:17" x14ac:dyDescent="0.25">
      <c r="A7827" s="2" t="s">
        <v>7311</v>
      </c>
      <c r="B7827" s="2" t="s">
        <v>20</v>
      </c>
      <c r="C7827" s="2" t="s">
        <v>23</v>
      </c>
      <c r="D7827" s="2" t="s">
        <v>801</v>
      </c>
      <c r="E7827" s="3" t="str">
        <f>LEFT(Table8[[#This Row],[PART NUMBER &amp; DESC]],6)</f>
        <v>021766</v>
      </c>
      <c r="G7827" t="s">
        <v>13633</v>
      </c>
      <c r="H7827" t="str">
        <f>Table8[[#This Row],[COMMODITY (FAMILY CODE)]]</f>
        <v>EXT-ARCHES</v>
      </c>
      <c r="I7827" s="8" t="s">
        <v>13629</v>
      </c>
      <c r="J7827" t="str">
        <f>Table8[[#This Row],[Column1]]</f>
        <v>021766</v>
      </c>
      <c r="K7827" s="8" t="s">
        <v>13630</v>
      </c>
      <c r="L7827" t="s">
        <v>13632</v>
      </c>
      <c r="M7827" s="8" t="s">
        <v>13631</v>
      </c>
      <c r="O7827" t="str">
        <f t="shared" si="122"/>
        <v>update item_mst set family_code = 'EXT-ARCHES' where item = '021766' and site_ref = 'BENN'</v>
      </c>
      <c r="Q7827" t="s">
        <v>19189</v>
      </c>
    </row>
    <row r="7828" spans="1:17" x14ac:dyDescent="0.25">
      <c r="A7828" s="2" t="s">
        <v>7311</v>
      </c>
      <c r="B7828" s="2" t="s">
        <v>20</v>
      </c>
      <c r="C7828" s="2" t="s">
        <v>23</v>
      </c>
      <c r="D7828" s="2" t="s">
        <v>3497</v>
      </c>
      <c r="E7828" s="3" t="str">
        <f>LEFT(Table8[[#This Row],[PART NUMBER &amp; DESC]],6)</f>
        <v>016413</v>
      </c>
      <c r="G7828" t="s">
        <v>13633</v>
      </c>
      <c r="H7828" t="str">
        <f>Table8[[#This Row],[COMMODITY (FAMILY CODE)]]</f>
        <v>EXT-ARCHES</v>
      </c>
      <c r="I7828" s="8" t="s">
        <v>13629</v>
      </c>
      <c r="J7828" t="str">
        <f>Table8[[#This Row],[Column1]]</f>
        <v>016413</v>
      </c>
      <c r="K7828" s="8" t="s">
        <v>13630</v>
      </c>
      <c r="L7828" t="s">
        <v>13632</v>
      </c>
      <c r="M7828" s="8" t="s">
        <v>13631</v>
      </c>
      <c r="O7828" t="str">
        <f t="shared" si="122"/>
        <v>update item_mst set family_code = 'EXT-ARCHES' where item = '016413' and site_ref = 'BENN'</v>
      </c>
      <c r="Q7828" t="s">
        <v>19190</v>
      </c>
    </row>
    <row r="7829" spans="1:17" x14ac:dyDescent="0.25">
      <c r="A7829" s="3" t="s">
        <v>7311</v>
      </c>
      <c r="B7829" s="3" t="s">
        <v>20</v>
      </c>
      <c r="C7829" s="3" t="s">
        <v>23</v>
      </c>
      <c r="D7829" s="3" t="s">
        <v>7314</v>
      </c>
      <c r="E7829" s="3" t="str">
        <f>LEFT(Table8[[#This Row],[PART NUMBER &amp; DESC]],6)</f>
        <v>021425</v>
      </c>
      <c r="G7829" t="s">
        <v>13633</v>
      </c>
      <c r="H7829" t="str">
        <f>Table8[[#This Row],[COMMODITY (FAMILY CODE)]]</f>
        <v>EXT-ARCHES</v>
      </c>
      <c r="I7829" s="8" t="s">
        <v>13629</v>
      </c>
      <c r="J7829" t="str">
        <f>Table8[[#This Row],[Column1]]</f>
        <v>021425</v>
      </c>
      <c r="K7829" s="8" t="s">
        <v>13630</v>
      </c>
      <c r="L7829" t="s">
        <v>13632</v>
      </c>
      <c r="M7829" s="8" t="s">
        <v>13631</v>
      </c>
      <c r="O7829" t="str">
        <f t="shared" si="122"/>
        <v>update item_mst set family_code = 'EXT-ARCHES' where item = '021425' and site_ref = 'BENN'</v>
      </c>
      <c r="Q7829" t="s">
        <v>19191</v>
      </c>
    </row>
    <row r="7830" spans="1:17" x14ac:dyDescent="0.25">
      <c r="A7830" s="2" t="s">
        <v>7311</v>
      </c>
      <c r="B7830" s="2" t="s">
        <v>20</v>
      </c>
      <c r="C7830" s="2" t="s">
        <v>23</v>
      </c>
      <c r="D7830" s="2" t="s">
        <v>7315</v>
      </c>
      <c r="E7830" s="3" t="str">
        <f>LEFT(Table8[[#This Row],[PART NUMBER &amp; DESC]],6)</f>
        <v>021426</v>
      </c>
      <c r="G7830" t="s">
        <v>13633</v>
      </c>
      <c r="H7830" t="str">
        <f>Table8[[#This Row],[COMMODITY (FAMILY CODE)]]</f>
        <v>EXT-ARCHES</v>
      </c>
      <c r="I7830" s="8" t="s">
        <v>13629</v>
      </c>
      <c r="J7830" t="str">
        <f>Table8[[#This Row],[Column1]]</f>
        <v>021426</v>
      </c>
      <c r="K7830" s="8" t="s">
        <v>13630</v>
      </c>
      <c r="L7830" t="s">
        <v>13632</v>
      </c>
      <c r="M7830" s="8" t="s">
        <v>13631</v>
      </c>
      <c r="O7830" t="str">
        <f t="shared" si="122"/>
        <v>update item_mst set family_code = 'EXT-ARCHES' where item = '021426' and site_ref = 'BENN'</v>
      </c>
      <c r="Q7830" t="s">
        <v>19192</v>
      </c>
    </row>
    <row r="7831" spans="1:17" x14ac:dyDescent="0.25">
      <c r="A7831" s="3" t="s">
        <v>7311</v>
      </c>
      <c r="B7831" s="3" t="s">
        <v>20</v>
      </c>
      <c r="C7831" s="3" t="s">
        <v>23</v>
      </c>
      <c r="D7831" s="3" t="s">
        <v>802</v>
      </c>
      <c r="E7831" s="3" t="str">
        <f>LEFT(Table8[[#This Row],[PART NUMBER &amp; DESC]],6)</f>
        <v>021767</v>
      </c>
      <c r="G7831" t="s">
        <v>13633</v>
      </c>
      <c r="H7831" t="str">
        <f>Table8[[#This Row],[COMMODITY (FAMILY CODE)]]</f>
        <v>EXT-ARCHES</v>
      </c>
      <c r="I7831" s="8" t="s">
        <v>13629</v>
      </c>
      <c r="J7831" t="str">
        <f>Table8[[#This Row],[Column1]]</f>
        <v>021767</v>
      </c>
      <c r="K7831" s="8" t="s">
        <v>13630</v>
      </c>
      <c r="L7831" t="s">
        <v>13632</v>
      </c>
      <c r="M7831" s="8" t="s">
        <v>13631</v>
      </c>
      <c r="O7831" t="str">
        <f t="shared" si="122"/>
        <v>update item_mst set family_code = 'EXT-ARCHES' where item = '021767' and site_ref = 'BENN'</v>
      </c>
      <c r="Q7831" t="s">
        <v>19193</v>
      </c>
    </row>
    <row r="7832" spans="1:17" x14ac:dyDescent="0.25">
      <c r="A7832" s="2" t="s">
        <v>7311</v>
      </c>
      <c r="B7832" s="2" t="s">
        <v>20</v>
      </c>
      <c r="C7832" s="2" t="s">
        <v>23</v>
      </c>
      <c r="D7832" s="2" t="s">
        <v>7316</v>
      </c>
      <c r="E7832" s="3" t="str">
        <f>LEFT(Table8[[#This Row],[PART NUMBER &amp; DESC]],6)</f>
        <v>021047</v>
      </c>
      <c r="G7832" t="s">
        <v>13633</v>
      </c>
      <c r="H7832" t="str">
        <f>Table8[[#This Row],[COMMODITY (FAMILY CODE)]]</f>
        <v>EXT-ARCHES</v>
      </c>
      <c r="I7832" s="8" t="s">
        <v>13629</v>
      </c>
      <c r="J7832" t="str">
        <f>Table8[[#This Row],[Column1]]</f>
        <v>021047</v>
      </c>
      <c r="K7832" s="8" t="s">
        <v>13630</v>
      </c>
      <c r="L7832" t="s">
        <v>13632</v>
      </c>
      <c r="M7832" s="8" t="s">
        <v>13631</v>
      </c>
      <c r="O7832" t="str">
        <f t="shared" si="122"/>
        <v>update item_mst set family_code = 'EXT-ARCHES' where item = '021047' and site_ref = 'BENN'</v>
      </c>
      <c r="Q7832" t="s">
        <v>19194</v>
      </c>
    </row>
    <row r="7833" spans="1:17" x14ac:dyDescent="0.25">
      <c r="A7833" s="3" t="s">
        <v>7311</v>
      </c>
      <c r="B7833" s="3" t="s">
        <v>20</v>
      </c>
      <c r="C7833" s="3" t="s">
        <v>23</v>
      </c>
      <c r="D7833" s="3" t="s">
        <v>812</v>
      </c>
      <c r="E7833" s="3" t="str">
        <f>LEFT(Table8[[#This Row],[PART NUMBER &amp; DESC]],6)</f>
        <v>019129</v>
      </c>
      <c r="G7833" t="s">
        <v>13633</v>
      </c>
      <c r="H7833" t="str">
        <f>Table8[[#This Row],[COMMODITY (FAMILY CODE)]]</f>
        <v>EXT-ARCHES</v>
      </c>
      <c r="I7833" s="8" t="s">
        <v>13629</v>
      </c>
      <c r="J7833" t="str">
        <f>Table8[[#This Row],[Column1]]</f>
        <v>019129</v>
      </c>
      <c r="K7833" s="8" t="s">
        <v>13630</v>
      </c>
      <c r="L7833" t="s">
        <v>13632</v>
      </c>
      <c r="M7833" s="8" t="s">
        <v>13631</v>
      </c>
      <c r="O7833" t="str">
        <f t="shared" si="122"/>
        <v>update item_mst set family_code = 'EXT-ARCHES' where item = '019129' and site_ref = 'BENN'</v>
      </c>
      <c r="Q7833" t="s">
        <v>19195</v>
      </c>
    </row>
    <row r="7834" spans="1:17" x14ac:dyDescent="0.25">
      <c r="A7834" s="2" t="s">
        <v>7311</v>
      </c>
      <c r="B7834" s="2" t="s">
        <v>20</v>
      </c>
      <c r="C7834" s="2" t="s">
        <v>23</v>
      </c>
      <c r="D7834" s="2" t="s">
        <v>3502</v>
      </c>
      <c r="E7834" s="3" t="str">
        <f>LEFT(Table8[[#This Row],[PART NUMBER &amp; DESC]],6)</f>
        <v>016408</v>
      </c>
      <c r="G7834" t="s">
        <v>13633</v>
      </c>
      <c r="H7834" t="str">
        <f>Table8[[#This Row],[COMMODITY (FAMILY CODE)]]</f>
        <v>EXT-ARCHES</v>
      </c>
      <c r="I7834" s="8" t="s">
        <v>13629</v>
      </c>
      <c r="J7834" t="str">
        <f>Table8[[#This Row],[Column1]]</f>
        <v>016408</v>
      </c>
      <c r="K7834" s="8" t="s">
        <v>13630</v>
      </c>
      <c r="L7834" t="s">
        <v>13632</v>
      </c>
      <c r="M7834" s="8" t="s">
        <v>13631</v>
      </c>
      <c r="O7834" t="str">
        <f t="shared" si="122"/>
        <v>update item_mst set family_code = 'EXT-ARCHES' where item = '016408' and site_ref = 'BENN'</v>
      </c>
      <c r="Q7834" t="s">
        <v>19196</v>
      </c>
    </row>
    <row r="7835" spans="1:17" x14ac:dyDescent="0.25">
      <c r="A7835" s="3" t="s">
        <v>7311</v>
      </c>
      <c r="B7835" s="3" t="s">
        <v>20</v>
      </c>
      <c r="C7835" s="3" t="s">
        <v>23</v>
      </c>
      <c r="D7835" s="3" t="s">
        <v>3503</v>
      </c>
      <c r="E7835" s="3" t="str">
        <f>LEFT(Table8[[#This Row],[PART NUMBER &amp; DESC]],6)</f>
        <v>016410</v>
      </c>
      <c r="G7835" t="s">
        <v>13633</v>
      </c>
      <c r="H7835" t="str">
        <f>Table8[[#This Row],[COMMODITY (FAMILY CODE)]]</f>
        <v>EXT-ARCHES</v>
      </c>
      <c r="I7835" s="8" t="s">
        <v>13629</v>
      </c>
      <c r="J7835" t="str">
        <f>Table8[[#This Row],[Column1]]</f>
        <v>016410</v>
      </c>
      <c r="K7835" s="8" t="s">
        <v>13630</v>
      </c>
      <c r="L7835" t="s">
        <v>13632</v>
      </c>
      <c r="M7835" s="8" t="s">
        <v>13631</v>
      </c>
      <c r="O7835" t="str">
        <f t="shared" si="122"/>
        <v>update item_mst set family_code = 'EXT-ARCHES' where item = '016410' and site_ref = 'BENN'</v>
      </c>
      <c r="Q7835" t="s">
        <v>19197</v>
      </c>
    </row>
    <row r="7836" spans="1:17" x14ac:dyDescent="0.25">
      <c r="A7836" s="2" t="s">
        <v>7311</v>
      </c>
      <c r="B7836" s="2" t="s">
        <v>20</v>
      </c>
      <c r="C7836" s="2" t="s">
        <v>23</v>
      </c>
      <c r="D7836" s="2" t="s">
        <v>3476</v>
      </c>
      <c r="E7836" s="3" t="str">
        <f>LEFT(Table8[[#This Row],[PART NUMBER &amp; DESC]],6)</f>
        <v>016322</v>
      </c>
      <c r="G7836" t="s">
        <v>13633</v>
      </c>
      <c r="H7836" t="str">
        <f>Table8[[#This Row],[COMMODITY (FAMILY CODE)]]</f>
        <v>EXT-ARCHES</v>
      </c>
      <c r="I7836" s="8" t="s">
        <v>13629</v>
      </c>
      <c r="J7836" t="str">
        <f>Table8[[#This Row],[Column1]]</f>
        <v>016322</v>
      </c>
      <c r="K7836" s="8" t="s">
        <v>13630</v>
      </c>
      <c r="L7836" t="s">
        <v>13632</v>
      </c>
      <c r="M7836" s="8" t="s">
        <v>13631</v>
      </c>
      <c r="O7836" t="str">
        <f t="shared" si="122"/>
        <v>update item_mst set family_code = 'EXT-ARCHES' where item = '016322' and site_ref = 'BENN'</v>
      </c>
      <c r="Q7836" t="s">
        <v>19198</v>
      </c>
    </row>
    <row r="7837" spans="1:17" x14ac:dyDescent="0.25">
      <c r="A7837" s="3" t="s">
        <v>7311</v>
      </c>
      <c r="B7837" s="3" t="s">
        <v>20</v>
      </c>
      <c r="C7837" s="3" t="s">
        <v>23</v>
      </c>
      <c r="D7837" s="3" t="s">
        <v>3516</v>
      </c>
      <c r="E7837" s="3" t="str">
        <f>LEFT(Table8[[#This Row],[PART NUMBER &amp; DESC]],6)</f>
        <v>017351</v>
      </c>
      <c r="G7837" t="s">
        <v>13633</v>
      </c>
      <c r="H7837" t="str">
        <f>Table8[[#This Row],[COMMODITY (FAMILY CODE)]]</f>
        <v>EXT-ARCHES</v>
      </c>
      <c r="I7837" s="8" t="s">
        <v>13629</v>
      </c>
      <c r="J7837" t="str">
        <f>Table8[[#This Row],[Column1]]</f>
        <v>017351</v>
      </c>
      <c r="K7837" s="8" t="s">
        <v>13630</v>
      </c>
      <c r="L7837" t="s">
        <v>13632</v>
      </c>
      <c r="M7837" s="8" t="s">
        <v>13631</v>
      </c>
      <c r="O7837" t="str">
        <f t="shared" si="122"/>
        <v>update item_mst set family_code = 'EXT-ARCHES' where item = '017351' and site_ref = 'BENN'</v>
      </c>
      <c r="Q7837" t="s">
        <v>19199</v>
      </c>
    </row>
    <row r="7838" spans="1:17" x14ac:dyDescent="0.25">
      <c r="A7838" s="3" t="s">
        <v>7311</v>
      </c>
      <c r="B7838" s="3" t="s">
        <v>20</v>
      </c>
      <c r="C7838" s="3" t="s">
        <v>23</v>
      </c>
      <c r="D7838" s="3" t="s">
        <v>7317</v>
      </c>
      <c r="E7838" s="3" t="str">
        <f>LEFT(Table8[[#This Row],[PART NUMBER &amp; DESC]],6)</f>
        <v>018946</v>
      </c>
      <c r="G7838" t="s">
        <v>13633</v>
      </c>
      <c r="H7838" t="str">
        <f>Table8[[#This Row],[COMMODITY (FAMILY CODE)]]</f>
        <v>EXT-ARCHES</v>
      </c>
      <c r="I7838" s="8" t="s">
        <v>13629</v>
      </c>
      <c r="J7838" t="str">
        <f>Table8[[#This Row],[Column1]]</f>
        <v>018946</v>
      </c>
      <c r="K7838" s="8" t="s">
        <v>13630</v>
      </c>
      <c r="L7838" t="s">
        <v>13632</v>
      </c>
      <c r="M7838" s="8" t="s">
        <v>13631</v>
      </c>
      <c r="O7838" t="str">
        <f t="shared" si="122"/>
        <v>update item_mst set family_code = 'EXT-ARCHES' where item = '018946' and site_ref = 'BENN'</v>
      </c>
      <c r="Q7838" t="s">
        <v>19200</v>
      </c>
    </row>
    <row r="7839" spans="1:17" x14ac:dyDescent="0.25">
      <c r="A7839" s="2" t="s">
        <v>7311</v>
      </c>
      <c r="B7839" s="2" t="s">
        <v>20</v>
      </c>
      <c r="C7839" s="2" t="s">
        <v>23</v>
      </c>
      <c r="D7839" s="2" t="s">
        <v>7318</v>
      </c>
      <c r="E7839" s="3" t="str">
        <f>LEFT(Table8[[#This Row],[PART NUMBER &amp; DESC]],6)</f>
        <v>018948</v>
      </c>
      <c r="G7839" t="s">
        <v>13633</v>
      </c>
      <c r="H7839" t="str">
        <f>Table8[[#This Row],[COMMODITY (FAMILY CODE)]]</f>
        <v>EXT-ARCHES</v>
      </c>
      <c r="I7839" s="8" t="s">
        <v>13629</v>
      </c>
      <c r="J7839" t="str">
        <f>Table8[[#This Row],[Column1]]</f>
        <v>018948</v>
      </c>
      <c r="K7839" s="8" t="s">
        <v>13630</v>
      </c>
      <c r="L7839" t="s">
        <v>13632</v>
      </c>
      <c r="M7839" s="8" t="s">
        <v>13631</v>
      </c>
      <c r="O7839" t="str">
        <f t="shared" si="122"/>
        <v>update item_mst set family_code = 'EXT-ARCHES' where item = '018948' and site_ref = 'BENN'</v>
      </c>
      <c r="Q7839" t="s">
        <v>19201</v>
      </c>
    </row>
    <row r="7840" spans="1:17" x14ac:dyDescent="0.25">
      <c r="A7840" s="3" t="s">
        <v>7311</v>
      </c>
      <c r="B7840" s="3" t="s">
        <v>20</v>
      </c>
      <c r="C7840" s="3" t="s">
        <v>23</v>
      </c>
      <c r="D7840" s="3" t="s">
        <v>7319</v>
      </c>
      <c r="E7840" s="3" t="str">
        <f>LEFT(Table8[[#This Row],[PART NUMBER &amp; DESC]],6)</f>
        <v>014033</v>
      </c>
      <c r="G7840" t="s">
        <v>13633</v>
      </c>
      <c r="H7840" t="str">
        <f>Table8[[#This Row],[COMMODITY (FAMILY CODE)]]</f>
        <v>EXT-ARCHES</v>
      </c>
      <c r="I7840" s="8" t="s">
        <v>13629</v>
      </c>
      <c r="J7840" t="str">
        <f>Table8[[#This Row],[Column1]]</f>
        <v>014033</v>
      </c>
      <c r="K7840" s="8" t="s">
        <v>13630</v>
      </c>
      <c r="L7840" t="s">
        <v>13632</v>
      </c>
      <c r="M7840" s="8" t="s">
        <v>13631</v>
      </c>
      <c r="O7840" t="str">
        <f t="shared" si="122"/>
        <v>update item_mst set family_code = 'EXT-ARCHES' where item = '014033' and site_ref = 'BENN'</v>
      </c>
      <c r="Q7840" t="s">
        <v>19202</v>
      </c>
    </row>
    <row r="7841" spans="1:17" x14ac:dyDescent="0.25">
      <c r="A7841" s="2" t="s">
        <v>7311</v>
      </c>
      <c r="B7841" s="2" t="s">
        <v>20</v>
      </c>
      <c r="C7841" s="2" t="s">
        <v>23</v>
      </c>
      <c r="D7841" s="2" t="s">
        <v>7320</v>
      </c>
      <c r="E7841" s="3" t="str">
        <f>LEFT(Table8[[#This Row],[PART NUMBER &amp; DESC]],6)</f>
        <v>017722</v>
      </c>
      <c r="G7841" t="s">
        <v>13633</v>
      </c>
      <c r="H7841" t="str">
        <f>Table8[[#This Row],[COMMODITY (FAMILY CODE)]]</f>
        <v>EXT-ARCHES</v>
      </c>
      <c r="I7841" s="8" t="s">
        <v>13629</v>
      </c>
      <c r="J7841" t="str">
        <f>Table8[[#This Row],[Column1]]</f>
        <v>017722</v>
      </c>
      <c r="K7841" s="8" t="s">
        <v>13630</v>
      </c>
      <c r="L7841" t="s">
        <v>13632</v>
      </c>
      <c r="M7841" s="8" t="s">
        <v>13631</v>
      </c>
      <c r="O7841" t="str">
        <f t="shared" si="122"/>
        <v>update item_mst set family_code = 'EXT-ARCHES' where item = '017722' and site_ref = 'BENN'</v>
      </c>
      <c r="Q7841" t="s">
        <v>19203</v>
      </c>
    </row>
    <row r="7842" spans="1:17" x14ac:dyDescent="0.25">
      <c r="A7842" s="3" t="s">
        <v>7311</v>
      </c>
      <c r="B7842" s="3" t="s">
        <v>20</v>
      </c>
      <c r="C7842" s="3" t="s">
        <v>23</v>
      </c>
      <c r="D7842" s="3" t="s">
        <v>7321</v>
      </c>
      <c r="E7842" s="3" t="str">
        <f>LEFT(Table8[[#This Row],[PART NUMBER &amp; DESC]],6)</f>
        <v>018335</v>
      </c>
      <c r="G7842" t="s">
        <v>13633</v>
      </c>
      <c r="H7842" t="str">
        <f>Table8[[#This Row],[COMMODITY (FAMILY CODE)]]</f>
        <v>EXT-ARCHES</v>
      </c>
      <c r="I7842" s="8" t="s">
        <v>13629</v>
      </c>
      <c r="J7842" t="str">
        <f>Table8[[#This Row],[Column1]]</f>
        <v>018335</v>
      </c>
      <c r="K7842" s="8" t="s">
        <v>13630</v>
      </c>
      <c r="L7842" t="s">
        <v>13632</v>
      </c>
      <c r="M7842" s="8" t="s">
        <v>13631</v>
      </c>
      <c r="O7842" t="str">
        <f t="shared" si="122"/>
        <v>update item_mst set family_code = 'EXT-ARCHES' where item = '018335' and site_ref = 'BENN'</v>
      </c>
      <c r="Q7842" t="s">
        <v>19204</v>
      </c>
    </row>
    <row r="7843" spans="1:17" x14ac:dyDescent="0.25">
      <c r="A7843" s="2" t="s">
        <v>7311</v>
      </c>
      <c r="B7843" s="2" t="s">
        <v>20</v>
      </c>
      <c r="C7843" s="2" t="s">
        <v>23</v>
      </c>
      <c r="D7843" s="2" t="s">
        <v>803</v>
      </c>
      <c r="E7843" s="3" t="str">
        <f>LEFT(Table8[[#This Row],[PART NUMBER &amp; DESC]],6)</f>
        <v>021234</v>
      </c>
      <c r="G7843" t="s">
        <v>13633</v>
      </c>
      <c r="H7843" t="str">
        <f>Table8[[#This Row],[COMMODITY (FAMILY CODE)]]</f>
        <v>EXT-ARCHES</v>
      </c>
      <c r="I7843" s="8" t="s">
        <v>13629</v>
      </c>
      <c r="J7843" t="str">
        <f>Table8[[#This Row],[Column1]]</f>
        <v>021234</v>
      </c>
      <c r="K7843" s="8" t="s">
        <v>13630</v>
      </c>
      <c r="L7843" t="s">
        <v>13632</v>
      </c>
      <c r="M7843" s="8" t="s">
        <v>13631</v>
      </c>
      <c r="O7843" t="str">
        <f t="shared" si="122"/>
        <v>update item_mst set family_code = 'EXT-ARCHES' where item = '021234' and site_ref = 'BENN'</v>
      </c>
      <c r="Q7843" t="s">
        <v>19205</v>
      </c>
    </row>
    <row r="7844" spans="1:17" x14ac:dyDescent="0.25">
      <c r="A7844" s="3" t="s">
        <v>7311</v>
      </c>
      <c r="B7844" s="3" t="s">
        <v>20</v>
      </c>
      <c r="C7844" s="3" t="s">
        <v>23</v>
      </c>
      <c r="D7844" s="3" t="s">
        <v>7322</v>
      </c>
      <c r="E7844" s="3" t="str">
        <f>LEFT(Table8[[#This Row],[PART NUMBER &amp; DESC]],6)</f>
        <v>020037</v>
      </c>
      <c r="G7844" t="s">
        <v>13633</v>
      </c>
      <c r="H7844" t="str">
        <f>Table8[[#This Row],[COMMODITY (FAMILY CODE)]]</f>
        <v>EXT-ARCHES</v>
      </c>
      <c r="I7844" s="8" t="s">
        <v>13629</v>
      </c>
      <c r="J7844" t="str">
        <f>Table8[[#This Row],[Column1]]</f>
        <v>020037</v>
      </c>
      <c r="K7844" s="8" t="s">
        <v>13630</v>
      </c>
      <c r="L7844" t="s">
        <v>13632</v>
      </c>
      <c r="M7844" s="8" t="s">
        <v>13631</v>
      </c>
      <c r="O7844" t="str">
        <f t="shared" si="122"/>
        <v>update item_mst set family_code = 'EXT-ARCHES' where item = '020037' and site_ref = 'BENN'</v>
      </c>
      <c r="Q7844" t="s">
        <v>19206</v>
      </c>
    </row>
    <row r="7845" spans="1:17" x14ac:dyDescent="0.25">
      <c r="A7845" s="3" t="s">
        <v>7311</v>
      </c>
      <c r="B7845" s="3" t="s">
        <v>20</v>
      </c>
      <c r="C7845" s="3" t="s">
        <v>23</v>
      </c>
      <c r="D7845" s="3" t="s">
        <v>7323</v>
      </c>
      <c r="E7845" s="3" t="str">
        <f>LEFT(Table8[[#This Row],[PART NUMBER &amp; DESC]],6)</f>
        <v>024082</v>
      </c>
      <c r="G7845" t="s">
        <v>13633</v>
      </c>
      <c r="H7845" t="str">
        <f>Table8[[#This Row],[COMMODITY (FAMILY CODE)]]</f>
        <v>EXT-ARCHES</v>
      </c>
      <c r="I7845" s="8" t="s">
        <v>13629</v>
      </c>
      <c r="J7845" t="str">
        <f>Table8[[#This Row],[Column1]]</f>
        <v>024082</v>
      </c>
      <c r="K7845" s="8" t="s">
        <v>13630</v>
      </c>
      <c r="L7845" t="s">
        <v>13632</v>
      </c>
      <c r="M7845" s="8" t="s">
        <v>13631</v>
      </c>
      <c r="O7845" t="str">
        <f t="shared" si="122"/>
        <v>update item_mst set family_code = 'EXT-ARCHES' where item = '024082' and site_ref = 'BENN'</v>
      </c>
      <c r="Q7845" t="s">
        <v>19207</v>
      </c>
    </row>
    <row r="7846" spans="1:17" x14ac:dyDescent="0.25">
      <c r="A7846" s="3" t="s">
        <v>7311</v>
      </c>
      <c r="B7846" s="3" t="s">
        <v>20</v>
      </c>
      <c r="C7846" s="3" t="s">
        <v>23</v>
      </c>
      <c r="D7846" s="3" t="s">
        <v>7324</v>
      </c>
      <c r="E7846" s="3" t="str">
        <f>LEFT(Table8[[#This Row],[PART NUMBER &amp; DESC]],6)</f>
        <v>013448</v>
      </c>
      <c r="G7846" t="s">
        <v>13633</v>
      </c>
      <c r="H7846" t="str">
        <f>Table8[[#This Row],[COMMODITY (FAMILY CODE)]]</f>
        <v>EXT-ARCHES</v>
      </c>
      <c r="I7846" s="8" t="s">
        <v>13629</v>
      </c>
      <c r="J7846" t="str">
        <f>Table8[[#This Row],[Column1]]</f>
        <v>013448</v>
      </c>
      <c r="K7846" s="8" t="s">
        <v>13630</v>
      </c>
      <c r="L7846" t="s">
        <v>13632</v>
      </c>
      <c r="M7846" s="8" t="s">
        <v>13631</v>
      </c>
      <c r="O7846" t="str">
        <f t="shared" si="122"/>
        <v>update item_mst set family_code = 'EXT-ARCHES' where item = '013448' and site_ref = 'BENN'</v>
      </c>
      <c r="Q7846" t="s">
        <v>19208</v>
      </c>
    </row>
    <row r="7847" spans="1:17" x14ac:dyDescent="0.25">
      <c r="A7847" s="3" t="s">
        <v>7311</v>
      </c>
      <c r="B7847" s="3" t="s">
        <v>20</v>
      </c>
      <c r="C7847" s="3" t="s">
        <v>23</v>
      </c>
      <c r="D7847" s="3" t="s">
        <v>7325</v>
      </c>
      <c r="E7847" s="3" t="str">
        <f>LEFT(Table8[[#This Row],[PART NUMBER &amp; DESC]],6)</f>
        <v>021500</v>
      </c>
      <c r="G7847" t="s">
        <v>13633</v>
      </c>
      <c r="H7847" t="str">
        <f>Table8[[#This Row],[COMMODITY (FAMILY CODE)]]</f>
        <v>EXT-ARCHES</v>
      </c>
      <c r="I7847" s="8" t="s">
        <v>13629</v>
      </c>
      <c r="J7847" t="str">
        <f>Table8[[#This Row],[Column1]]</f>
        <v>021500</v>
      </c>
      <c r="K7847" s="8" t="s">
        <v>13630</v>
      </c>
      <c r="L7847" t="s">
        <v>13632</v>
      </c>
      <c r="M7847" s="8" t="s">
        <v>13631</v>
      </c>
      <c r="O7847" t="str">
        <f t="shared" si="122"/>
        <v>update item_mst set family_code = 'EXT-ARCHES' where item = '021500' and site_ref = 'BENN'</v>
      </c>
      <c r="Q7847" t="s">
        <v>19209</v>
      </c>
    </row>
    <row r="7848" spans="1:17" x14ac:dyDescent="0.25">
      <c r="A7848" s="2" t="s">
        <v>7311</v>
      </c>
      <c r="B7848" s="2" t="s">
        <v>20</v>
      </c>
      <c r="C7848" s="2" t="s">
        <v>23</v>
      </c>
      <c r="D7848" s="2" t="s">
        <v>7326</v>
      </c>
      <c r="E7848" s="3" t="str">
        <f>LEFT(Table8[[#This Row],[PART NUMBER &amp; DESC]],6)</f>
        <v>017937</v>
      </c>
      <c r="G7848" t="s">
        <v>13633</v>
      </c>
      <c r="H7848" t="str">
        <f>Table8[[#This Row],[COMMODITY (FAMILY CODE)]]</f>
        <v>EXT-ARCHES</v>
      </c>
      <c r="I7848" s="8" t="s">
        <v>13629</v>
      </c>
      <c r="J7848" t="str">
        <f>Table8[[#This Row],[Column1]]</f>
        <v>017937</v>
      </c>
      <c r="K7848" s="8" t="s">
        <v>13630</v>
      </c>
      <c r="L7848" t="s">
        <v>13632</v>
      </c>
      <c r="M7848" s="8" t="s">
        <v>13631</v>
      </c>
      <c r="O7848" t="str">
        <f t="shared" si="122"/>
        <v>update item_mst set family_code = 'EXT-ARCHES' where item = '017937' and site_ref = 'BENN'</v>
      </c>
      <c r="Q7848" t="s">
        <v>19210</v>
      </c>
    </row>
    <row r="7849" spans="1:17" x14ac:dyDescent="0.25">
      <c r="A7849" s="3" t="s">
        <v>7311</v>
      </c>
      <c r="B7849" s="3" t="s">
        <v>20</v>
      </c>
      <c r="C7849" s="3" t="s">
        <v>23</v>
      </c>
      <c r="D7849" s="3" t="s">
        <v>7327</v>
      </c>
      <c r="E7849" s="3" t="str">
        <f>LEFT(Table8[[#This Row],[PART NUMBER &amp; DESC]],6)</f>
        <v>016697</v>
      </c>
      <c r="G7849" t="s">
        <v>13633</v>
      </c>
      <c r="H7849" t="str">
        <f>Table8[[#This Row],[COMMODITY (FAMILY CODE)]]</f>
        <v>EXT-ARCHES</v>
      </c>
      <c r="I7849" s="8" t="s">
        <v>13629</v>
      </c>
      <c r="J7849" t="str">
        <f>Table8[[#This Row],[Column1]]</f>
        <v>016697</v>
      </c>
      <c r="K7849" s="8" t="s">
        <v>13630</v>
      </c>
      <c r="L7849" t="s">
        <v>13632</v>
      </c>
      <c r="M7849" s="8" t="s">
        <v>13631</v>
      </c>
      <c r="O7849" t="str">
        <f t="shared" si="122"/>
        <v>update item_mst set family_code = 'EXT-ARCHES' where item = '016697' and site_ref = 'BENN'</v>
      </c>
      <c r="Q7849" t="s">
        <v>19211</v>
      </c>
    </row>
    <row r="7850" spans="1:17" x14ac:dyDescent="0.25">
      <c r="A7850" s="2" t="s">
        <v>7311</v>
      </c>
      <c r="B7850" s="2" t="s">
        <v>20</v>
      </c>
      <c r="C7850" s="2" t="s">
        <v>23</v>
      </c>
      <c r="D7850" s="2" t="s">
        <v>3495</v>
      </c>
      <c r="E7850" s="3" t="str">
        <f>LEFT(Table8[[#This Row],[PART NUMBER &amp; DESC]],6)</f>
        <v>016417</v>
      </c>
      <c r="G7850" t="s">
        <v>13633</v>
      </c>
      <c r="H7850" t="str">
        <f>Table8[[#This Row],[COMMODITY (FAMILY CODE)]]</f>
        <v>EXT-ARCHES</v>
      </c>
      <c r="I7850" s="8" t="s">
        <v>13629</v>
      </c>
      <c r="J7850" t="str">
        <f>Table8[[#This Row],[Column1]]</f>
        <v>016417</v>
      </c>
      <c r="K7850" s="8" t="s">
        <v>13630</v>
      </c>
      <c r="L7850" t="s">
        <v>13632</v>
      </c>
      <c r="M7850" s="8" t="s">
        <v>13631</v>
      </c>
      <c r="O7850" t="str">
        <f t="shared" si="122"/>
        <v>update item_mst set family_code = 'EXT-ARCHES' where item = '016417' and site_ref = 'BENN'</v>
      </c>
      <c r="Q7850" t="s">
        <v>19212</v>
      </c>
    </row>
    <row r="7851" spans="1:17" x14ac:dyDescent="0.25">
      <c r="A7851" s="3" t="s">
        <v>7311</v>
      </c>
      <c r="B7851" s="3" t="s">
        <v>20</v>
      </c>
      <c r="C7851" s="3" t="s">
        <v>23</v>
      </c>
      <c r="D7851" s="3" t="s">
        <v>3509</v>
      </c>
      <c r="E7851" s="3" t="str">
        <f>LEFT(Table8[[#This Row],[PART NUMBER &amp; DESC]],6)</f>
        <v>016418</v>
      </c>
      <c r="G7851" t="s">
        <v>13633</v>
      </c>
      <c r="H7851" t="str">
        <f>Table8[[#This Row],[COMMODITY (FAMILY CODE)]]</f>
        <v>EXT-ARCHES</v>
      </c>
      <c r="I7851" s="8" t="s">
        <v>13629</v>
      </c>
      <c r="J7851" t="str">
        <f>Table8[[#This Row],[Column1]]</f>
        <v>016418</v>
      </c>
      <c r="K7851" s="8" t="s">
        <v>13630</v>
      </c>
      <c r="L7851" t="s">
        <v>13632</v>
      </c>
      <c r="M7851" s="8" t="s">
        <v>13631</v>
      </c>
      <c r="O7851" t="str">
        <f t="shared" si="122"/>
        <v>update item_mst set family_code = 'EXT-ARCHES' where item = '016418' and site_ref = 'BENN'</v>
      </c>
      <c r="Q7851" t="s">
        <v>19213</v>
      </c>
    </row>
    <row r="7852" spans="1:17" x14ac:dyDescent="0.25">
      <c r="A7852" s="2" t="s">
        <v>7311</v>
      </c>
      <c r="B7852" s="2" t="s">
        <v>20</v>
      </c>
      <c r="C7852" s="2" t="s">
        <v>23</v>
      </c>
      <c r="D7852" s="2" t="s">
        <v>807</v>
      </c>
      <c r="E7852" s="3" t="str">
        <f>LEFT(Table8[[#This Row],[PART NUMBER &amp; DESC]],6)</f>
        <v>016327</v>
      </c>
      <c r="G7852" t="s">
        <v>13633</v>
      </c>
      <c r="H7852" t="str">
        <f>Table8[[#This Row],[COMMODITY (FAMILY CODE)]]</f>
        <v>EXT-ARCHES</v>
      </c>
      <c r="I7852" s="8" t="s">
        <v>13629</v>
      </c>
      <c r="J7852" t="str">
        <f>Table8[[#This Row],[Column1]]</f>
        <v>016327</v>
      </c>
      <c r="K7852" s="8" t="s">
        <v>13630</v>
      </c>
      <c r="L7852" t="s">
        <v>13632</v>
      </c>
      <c r="M7852" s="8" t="s">
        <v>13631</v>
      </c>
      <c r="O7852" t="str">
        <f t="shared" si="122"/>
        <v>update item_mst set family_code = 'EXT-ARCHES' where item = '016327' and site_ref = 'BENN'</v>
      </c>
      <c r="Q7852" t="s">
        <v>19214</v>
      </c>
    </row>
    <row r="7853" spans="1:17" x14ac:dyDescent="0.25">
      <c r="A7853" s="2" t="s">
        <v>7311</v>
      </c>
      <c r="B7853" s="2" t="s">
        <v>20</v>
      </c>
      <c r="C7853" s="2" t="s">
        <v>23</v>
      </c>
      <c r="D7853" s="2" t="s">
        <v>3507</v>
      </c>
      <c r="E7853" s="3" t="str">
        <f>LEFT(Table8[[#This Row],[PART NUMBER &amp; DESC]],6)</f>
        <v>020230</v>
      </c>
      <c r="G7853" t="s">
        <v>13633</v>
      </c>
      <c r="H7853" t="str">
        <f>Table8[[#This Row],[COMMODITY (FAMILY CODE)]]</f>
        <v>EXT-ARCHES</v>
      </c>
      <c r="I7853" s="8" t="s">
        <v>13629</v>
      </c>
      <c r="J7853" t="str">
        <f>Table8[[#This Row],[Column1]]</f>
        <v>020230</v>
      </c>
      <c r="K7853" s="8" t="s">
        <v>13630</v>
      </c>
      <c r="L7853" t="s">
        <v>13632</v>
      </c>
      <c r="M7853" s="8" t="s">
        <v>13631</v>
      </c>
      <c r="O7853" t="str">
        <f t="shared" si="122"/>
        <v>update item_mst set family_code = 'EXT-ARCHES' where item = '020230' and site_ref = 'BENN'</v>
      </c>
      <c r="Q7853" t="s">
        <v>19215</v>
      </c>
    </row>
    <row r="7854" spans="1:17" x14ac:dyDescent="0.25">
      <c r="A7854" s="2" t="s">
        <v>7311</v>
      </c>
      <c r="B7854" s="2" t="s">
        <v>20</v>
      </c>
      <c r="C7854" s="2" t="s">
        <v>23</v>
      </c>
      <c r="D7854" s="2" t="s">
        <v>7328</v>
      </c>
      <c r="E7854" s="3" t="str">
        <f>LEFT(Table8[[#This Row],[PART NUMBER &amp; DESC]],6)</f>
        <v>019342</v>
      </c>
      <c r="G7854" t="s">
        <v>13633</v>
      </c>
      <c r="H7854" t="str">
        <f>Table8[[#This Row],[COMMODITY (FAMILY CODE)]]</f>
        <v>EXT-ARCHES</v>
      </c>
      <c r="I7854" s="8" t="s">
        <v>13629</v>
      </c>
      <c r="J7854" t="str">
        <f>Table8[[#This Row],[Column1]]</f>
        <v>019342</v>
      </c>
      <c r="K7854" s="8" t="s">
        <v>13630</v>
      </c>
      <c r="L7854" t="s">
        <v>13632</v>
      </c>
      <c r="M7854" s="8" t="s">
        <v>13631</v>
      </c>
      <c r="O7854" t="str">
        <f t="shared" si="122"/>
        <v>update item_mst set family_code = 'EXT-ARCHES' where item = '019342' and site_ref = 'BENN'</v>
      </c>
      <c r="Q7854" t="s">
        <v>19216</v>
      </c>
    </row>
    <row r="7855" spans="1:17" x14ac:dyDescent="0.25">
      <c r="A7855" s="2" t="s">
        <v>7311</v>
      </c>
      <c r="B7855" s="2" t="s">
        <v>20</v>
      </c>
      <c r="C7855" s="2" t="s">
        <v>23</v>
      </c>
      <c r="D7855" s="2" t="s">
        <v>7329</v>
      </c>
      <c r="E7855" s="3" t="str">
        <f>LEFT(Table8[[#This Row],[PART NUMBER &amp; DESC]],6)</f>
        <v>016423</v>
      </c>
      <c r="G7855" t="s">
        <v>13633</v>
      </c>
      <c r="H7855" t="str">
        <f>Table8[[#This Row],[COMMODITY (FAMILY CODE)]]</f>
        <v>EXT-ARCHES</v>
      </c>
      <c r="I7855" s="8" t="s">
        <v>13629</v>
      </c>
      <c r="J7855" t="str">
        <f>Table8[[#This Row],[Column1]]</f>
        <v>016423</v>
      </c>
      <c r="K7855" s="8" t="s">
        <v>13630</v>
      </c>
      <c r="L7855" t="s">
        <v>13632</v>
      </c>
      <c r="M7855" s="8" t="s">
        <v>13631</v>
      </c>
      <c r="O7855" t="str">
        <f t="shared" si="122"/>
        <v>update item_mst set family_code = 'EXT-ARCHES' where item = '016423' and site_ref = 'BENN'</v>
      </c>
      <c r="Q7855" t="s">
        <v>19217</v>
      </c>
    </row>
    <row r="7856" spans="1:17" x14ac:dyDescent="0.25">
      <c r="A7856" s="3" t="s">
        <v>7311</v>
      </c>
      <c r="B7856" s="3" t="s">
        <v>20</v>
      </c>
      <c r="C7856" s="3" t="s">
        <v>23</v>
      </c>
      <c r="D7856" s="3" t="s">
        <v>3546</v>
      </c>
      <c r="E7856" s="3" t="str">
        <f>LEFT(Table8[[#This Row],[PART NUMBER &amp; DESC]],6)</f>
        <v>016424</v>
      </c>
      <c r="G7856" t="s">
        <v>13633</v>
      </c>
      <c r="H7856" t="str">
        <f>Table8[[#This Row],[COMMODITY (FAMILY CODE)]]</f>
        <v>EXT-ARCHES</v>
      </c>
      <c r="I7856" s="8" t="s">
        <v>13629</v>
      </c>
      <c r="J7856" t="str">
        <f>Table8[[#This Row],[Column1]]</f>
        <v>016424</v>
      </c>
      <c r="K7856" s="8" t="s">
        <v>13630</v>
      </c>
      <c r="L7856" t="s">
        <v>13632</v>
      </c>
      <c r="M7856" s="8" t="s">
        <v>13631</v>
      </c>
      <c r="O7856" t="str">
        <f t="shared" si="122"/>
        <v>update item_mst set family_code = 'EXT-ARCHES' where item = '016424' and site_ref = 'BENN'</v>
      </c>
      <c r="Q7856" t="s">
        <v>19218</v>
      </c>
    </row>
    <row r="7857" spans="1:17" x14ac:dyDescent="0.25">
      <c r="A7857" s="3" t="s">
        <v>7311</v>
      </c>
      <c r="B7857" s="3" t="s">
        <v>20</v>
      </c>
      <c r="C7857" s="3" t="s">
        <v>23</v>
      </c>
      <c r="D7857" s="3" t="s">
        <v>3496</v>
      </c>
      <c r="E7857" s="3" t="str">
        <f>LEFT(Table8[[#This Row],[PART NUMBER &amp; DESC]],6)</f>
        <v>016420</v>
      </c>
      <c r="G7857" t="s">
        <v>13633</v>
      </c>
      <c r="H7857" t="str">
        <f>Table8[[#This Row],[COMMODITY (FAMILY CODE)]]</f>
        <v>EXT-ARCHES</v>
      </c>
      <c r="I7857" s="8" t="s">
        <v>13629</v>
      </c>
      <c r="J7857" t="str">
        <f>Table8[[#This Row],[Column1]]</f>
        <v>016420</v>
      </c>
      <c r="K7857" s="8" t="s">
        <v>13630</v>
      </c>
      <c r="L7857" t="s">
        <v>13632</v>
      </c>
      <c r="M7857" s="8" t="s">
        <v>13631</v>
      </c>
      <c r="O7857" t="str">
        <f t="shared" si="122"/>
        <v>update item_mst set family_code = 'EXT-ARCHES' where item = '016420' and site_ref = 'BENN'</v>
      </c>
      <c r="Q7857" t="s">
        <v>19219</v>
      </c>
    </row>
    <row r="7858" spans="1:17" x14ac:dyDescent="0.25">
      <c r="A7858" s="3" t="s">
        <v>7311</v>
      </c>
      <c r="B7858" s="3" t="s">
        <v>20</v>
      </c>
      <c r="C7858" s="3" t="s">
        <v>23</v>
      </c>
      <c r="D7858" s="3" t="s">
        <v>7330</v>
      </c>
      <c r="E7858" s="3" t="str">
        <f>LEFT(Table8[[#This Row],[PART NUMBER &amp; DESC]],6)</f>
        <v>018335</v>
      </c>
      <c r="G7858" t="s">
        <v>13633</v>
      </c>
      <c r="H7858" t="str">
        <f>Table8[[#This Row],[COMMODITY (FAMILY CODE)]]</f>
        <v>EXT-ARCHES</v>
      </c>
      <c r="I7858" s="8" t="s">
        <v>13629</v>
      </c>
      <c r="J7858" t="str">
        <f>Table8[[#This Row],[Column1]]</f>
        <v>018335</v>
      </c>
      <c r="K7858" s="8" t="s">
        <v>13630</v>
      </c>
      <c r="L7858" t="s">
        <v>13632</v>
      </c>
      <c r="M7858" s="8" t="s">
        <v>13631</v>
      </c>
      <c r="O7858" t="str">
        <f t="shared" si="122"/>
        <v>update item_mst set family_code = 'EXT-ARCHES' where item = '018335' and site_ref = 'BENN'</v>
      </c>
      <c r="Q7858" t="s">
        <v>19204</v>
      </c>
    </row>
    <row r="7859" spans="1:17" x14ac:dyDescent="0.25">
      <c r="A7859" s="2" t="s">
        <v>7311</v>
      </c>
      <c r="B7859" s="2" t="s">
        <v>20</v>
      </c>
      <c r="C7859" s="2" t="s">
        <v>23</v>
      </c>
      <c r="D7859" s="2" t="s">
        <v>7331</v>
      </c>
      <c r="E7859" s="3" t="str">
        <f>LEFT(Table8[[#This Row],[PART NUMBER &amp; DESC]],6)</f>
        <v>019505</v>
      </c>
      <c r="G7859" t="s">
        <v>13633</v>
      </c>
      <c r="H7859" t="str">
        <f>Table8[[#This Row],[COMMODITY (FAMILY CODE)]]</f>
        <v>EXT-ARCHES</v>
      </c>
      <c r="I7859" s="8" t="s">
        <v>13629</v>
      </c>
      <c r="J7859" t="str">
        <f>Table8[[#This Row],[Column1]]</f>
        <v>019505</v>
      </c>
      <c r="K7859" s="8" t="s">
        <v>13630</v>
      </c>
      <c r="L7859" t="s">
        <v>13632</v>
      </c>
      <c r="M7859" s="8" t="s">
        <v>13631</v>
      </c>
      <c r="O7859" t="str">
        <f t="shared" si="122"/>
        <v>update item_mst set family_code = 'EXT-ARCHES' where item = '019505' and site_ref = 'BENN'</v>
      </c>
      <c r="Q7859" t="s">
        <v>19220</v>
      </c>
    </row>
    <row r="7860" spans="1:17" x14ac:dyDescent="0.25">
      <c r="A7860" s="2" t="s">
        <v>7311</v>
      </c>
      <c r="B7860" s="2" t="s">
        <v>20</v>
      </c>
      <c r="C7860" s="2" t="s">
        <v>23</v>
      </c>
      <c r="D7860" s="2" t="s">
        <v>3527</v>
      </c>
      <c r="E7860" s="3" t="str">
        <f>LEFT(Table8[[#This Row],[PART NUMBER &amp; DESC]],6)</f>
        <v>016409</v>
      </c>
      <c r="G7860" t="s">
        <v>13633</v>
      </c>
      <c r="H7860" t="str">
        <f>Table8[[#This Row],[COMMODITY (FAMILY CODE)]]</f>
        <v>EXT-ARCHES</v>
      </c>
      <c r="I7860" s="8" t="s">
        <v>13629</v>
      </c>
      <c r="J7860" t="str">
        <f>Table8[[#This Row],[Column1]]</f>
        <v>016409</v>
      </c>
      <c r="K7860" s="8" t="s">
        <v>13630</v>
      </c>
      <c r="L7860" t="s">
        <v>13632</v>
      </c>
      <c r="M7860" s="8" t="s">
        <v>13631</v>
      </c>
      <c r="O7860" t="str">
        <f t="shared" si="122"/>
        <v>update item_mst set family_code = 'EXT-ARCHES' where item = '016409' and site_ref = 'BENN'</v>
      </c>
      <c r="Q7860" t="s">
        <v>19221</v>
      </c>
    </row>
    <row r="7861" spans="1:17" x14ac:dyDescent="0.25">
      <c r="A7861" s="2" t="s">
        <v>7311</v>
      </c>
      <c r="B7861" s="2" t="s">
        <v>20</v>
      </c>
      <c r="C7861" s="2" t="s">
        <v>23</v>
      </c>
      <c r="D7861" s="2" t="s">
        <v>3500</v>
      </c>
      <c r="E7861" s="3" t="str">
        <f>LEFT(Table8[[#This Row],[PART NUMBER &amp; DESC]],6)</f>
        <v>016422</v>
      </c>
      <c r="G7861" t="s">
        <v>13633</v>
      </c>
      <c r="H7861" t="str">
        <f>Table8[[#This Row],[COMMODITY (FAMILY CODE)]]</f>
        <v>EXT-ARCHES</v>
      </c>
      <c r="I7861" s="8" t="s">
        <v>13629</v>
      </c>
      <c r="J7861" t="str">
        <f>Table8[[#This Row],[Column1]]</f>
        <v>016422</v>
      </c>
      <c r="K7861" s="8" t="s">
        <v>13630</v>
      </c>
      <c r="L7861" t="s">
        <v>13632</v>
      </c>
      <c r="M7861" s="8" t="s">
        <v>13631</v>
      </c>
      <c r="O7861" t="str">
        <f t="shared" si="122"/>
        <v>update item_mst set family_code = 'EXT-ARCHES' where item = '016422' and site_ref = 'BENN'</v>
      </c>
      <c r="Q7861" t="s">
        <v>19222</v>
      </c>
    </row>
    <row r="7862" spans="1:17" x14ac:dyDescent="0.25">
      <c r="A7862" s="3" t="s">
        <v>7311</v>
      </c>
      <c r="B7862" s="3" t="s">
        <v>20</v>
      </c>
      <c r="C7862" s="3" t="s">
        <v>23</v>
      </c>
      <c r="D7862" s="3" t="s">
        <v>3498</v>
      </c>
      <c r="E7862" s="3" t="str">
        <f>LEFT(Table8[[#This Row],[PART NUMBER &amp; DESC]],6)</f>
        <v>016414</v>
      </c>
      <c r="G7862" t="s">
        <v>13633</v>
      </c>
      <c r="H7862" t="str">
        <f>Table8[[#This Row],[COMMODITY (FAMILY CODE)]]</f>
        <v>EXT-ARCHES</v>
      </c>
      <c r="I7862" s="8" t="s">
        <v>13629</v>
      </c>
      <c r="J7862" t="str">
        <f>Table8[[#This Row],[Column1]]</f>
        <v>016414</v>
      </c>
      <c r="K7862" s="8" t="s">
        <v>13630</v>
      </c>
      <c r="L7862" t="s">
        <v>13632</v>
      </c>
      <c r="M7862" s="8" t="s">
        <v>13631</v>
      </c>
      <c r="O7862" t="str">
        <f t="shared" si="122"/>
        <v>update item_mst set family_code = 'EXT-ARCHES' where item = '016414' and site_ref = 'BENN'</v>
      </c>
      <c r="Q7862" t="s">
        <v>19223</v>
      </c>
    </row>
    <row r="7863" spans="1:17" x14ac:dyDescent="0.25">
      <c r="A7863" s="3" t="s">
        <v>7311</v>
      </c>
      <c r="B7863" s="3" t="s">
        <v>20</v>
      </c>
      <c r="C7863" s="3" t="s">
        <v>23</v>
      </c>
      <c r="D7863" s="3" t="s">
        <v>806</v>
      </c>
      <c r="E7863" s="3" t="str">
        <f>LEFT(Table8[[#This Row],[PART NUMBER &amp; DESC]],6)</f>
        <v>019972</v>
      </c>
      <c r="G7863" t="s">
        <v>13633</v>
      </c>
      <c r="H7863" t="str">
        <f>Table8[[#This Row],[COMMODITY (FAMILY CODE)]]</f>
        <v>EXT-ARCHES</v>
      </c>
      <c r="I7863" s="8" t="s">
        <v>13629</v>
      </c>
      <c r="J7863" t="str">
        <f>Table8[[#This Row],[Column1]]</f>
        <v>019972</v>
      </c>
      <c r="K7863" s="8" t="s">
        <v>13630</v>
      </c>
      <c r="L7863" t="s">
        <v>13632</v>
      </c>
      <c r="M7863" s="8" t="s">
        <v>13631</v>
      </c>
      <c r="O7863" t="str">
        <f t="shared" si="122"/>
        <v>update item_mst set family_code = 'EXT-ARCHES' where item = '019972' and site_ref = 'BENN'</v>
      </c>
      <c r="Q7863" t="s">
        <v>19224</v>
      </c>
    </row>
    <row r="7864" spans="1:17" x14ac:dyDescent="0.25">
      <c r="A7864" s="2" t="s">
        <v>7311</v>
      </c>
      <c r="B7864" s="2" t="s">
        <v>20</v>
      </c>
      <c r="C7864" s="2" t="s">
        <v>23</v>
      </c>
      <c r="D7864" s="2" t="s">
        <v>7332</v>
      </c>
      <c r="E7864" s="3" t="str">
        <f>LEFT(Table8[[#This Row],[PART NUMBER &amp; DESC]],6)</f>
        <v>021034</v>
      </c>
      <c r="G7864" t="s">
        <v>13633</v>
      </c>
      <c r="H7864" t="str">
        <f>Table8[[#This Row],[COMMODITY (FAMILY CODE)]]</f>
        <v>EXT-ARCHES</v>
      </c>
      <c r="I7864" s="8" t="s">
        <v>13629</v>
      </c>
      <c r="J7864" t="str">
        <f>Table8[[#This Row],[Column1]]</f>
        <v>021034</v>
      </c>
      <c r="K7864" s="8" t="s">
        <v>13630</v>
      </c>
      <c r="L7864" t="s">
        <v>13632</v>
      </c>
      <c r="M7864" s="8" t="s">
        <v>13631</v>
      </c>
      <c r="O7864" t="str">
        <f t="shared" si="122"/>
        <v>update item_mst set family_code = 'EXT-ARCHES' where item = '021034' and site_ref = 'BENN'</v>
      </c>
      <c r="Q7864" t="s">
        <v>19225</v>
      </c>
    </row>
    <row r="7865" spans="1:17" x14ac:dyDescent="0.25">
      <c r="A7865" s="3" t="s">
        <v>7311</v>
      </c>
      <c r="B7865" s="3" t="s">
        <v>20</v>
      </c>
      <c r="C7865" s="3" t="s">
        <v>23</v>
      </c>
      <c r="D7865" s="3" t="s">
        <v>7333</v>
      </c>
      <c r="E7865" s="3" t="str">
        <f>LEFT(Table8[[#This Row],[PART NUMBER &amp; DESC]],6)</f>
        <v>017677</v>
      </c>
      <c r="G7865" t="s">
        <v>13633</v>
      </c>
      <c r="H7865" t="str">
        <f>Table8[[#This Row],[COMMODITY (FAMILY CODE)]]</f>
        <v>EXT-ARCHES</v>
      </c>
      <c r="I7865" s="8" t="s">
        <v>13629</v>
      </c>
      <c r="J7865" t="str">
        <f>Table8[[#This Row],[Column1]]</f>
        <v>017677</v>
      </c>
      <c r="K7865" s="8" t="s">
        <v>13630</v>
      </c>
      <c r="L7865" t="s">
        <v>13632</v>
      </c>
      <c r="M7865" s="8" t="s">
        <v>13631</v>
      </c>
      <c r="O7865" t="str">
        <f t="shared" si="122"/>
        <v>update item_mst set family_code = 'EXT-ARCHES' where item = '017677' and site_ref = 'BENN'</v>
      </c>
      <c r="Q7865" t="s">
        <v>19226</v>
      </c>
    </row>
    <row r="7866" spans="1:17" x14ac:dyDescent="0.25">
      <c r="A7866" s="2" t="s">
        <v>7311</v>
      </c>
      <c r="B7866" s="2" t="s">
        <v>20</v>
      </c>
      <c r="C7866" s="2" t="s">
        <v>23</v>
      </c>
      <c r="D7866" s="2" t="s">
        <v>3511</v>
      </c>
      <c r="E7866" s="3" t="str">
        <f>LEFT(Table8[[#This Row],[PART NUMBER &amp; DESC]],6)</f>
        <v>016406</v>
      </c>
      <c r="G7866" t="s">
        <v>13633</v>
      </c>
      <c r="H7866" t="str">
        <f>Table8[[#This Row],[COMMODITY (FAMILY CODE)]]</f>
        <v>EXT-ARCHES</v>
      </c>
      <c r="I7866" s="8" t="s">
        <v>13629</v>
      </c>
      <c r="J7866" t="str">
        <f>Table8[[#This Row],[Column1]]</f>
        <v>016406</v>
      </c>
      <c r="K7866" s="8" t="s">
        <v>13630</v>
      </c>
      <c r="L7866" t="s">
        <v>13632</v>
      </c>
      <c r="M7866" s="8" t="s">
        <v>13631</v>
      </c>
      <c r="O7866" t="str">
        <f t="shared" si="122"/>
        <v>update item_mst set family_code = 'EXT-ARCHES' where item = '016406' and site_ref = 'BENN'</v>
      </c>
      <c r="Q7866" t="s">
        <v>19227</v>
      </c>
    </row>
    <row r="7867" spans="1:17" x14ac:dyDescent="0.25">
      <c r="A7867" s="3" t="s">
        <v>7311</v>
      </c>
      <c r="B7867" s="3" t="s">
        <v>20</v>
      </c>
      <c r="C7867" s="3" t="s">
        <v>23</v>
      </c>
      <c r="D7867" s="3" t="s">
        <v>3479</v>
      </c>
      <c r="E7867" s="3" t="str">
        <f>LEFT(Table8[[#This Row],[PART NUMBER &amp; DESC]],6)</f>
        <v>015877</v>
      </c>
      <c r="G7867" t="s">
        <v>13633</v>
      </c>
      <c r="H7867" t="str">
        <f>Table8[[#This Row],[COMMODITY (FAMILY CODE)]]</f>
        <v>EXT-ARCHES</v>
      </c>
      <c r="I7867" s="8" t="s">
        <v>13629</v>
      </c>
      <c r="J7867" t="str">
        <f>Table8[[#This Row],[Column1]]</f>
        <v>015877</v>
      </c>
      <c r="K7867" s="8" t="s">
        <v>13630</v>
      </c>
      <c r="L7867" t="s">
        <v>13632</v>
      </c>
      <c r="M7867" s="8" t="s">
        <v>13631</v>
      </c>
      <c r="O7867" t="str">
        <f t="shared" si="122"/>
        <v>update item_mst set family_code = 'EXT-ARCHES' where item = '015877' and site_ref = 'BENN'</v>
      </c>
      <c r="Q7867" t="s">
        <v>19228</v>
      </c>
    </row>
    <row r="7868" spans="1:17" x14ac:dyDescent="0.25">
      <c r="A7868" s="3" t="s">
        <v>7311</v>
      </c>
      <c r="B7868" s="3" t="s">
        <v>20</v>
      </c>
      <c r="C7868" s="3" t="s">
        <v>23</v>
      </c>
      <c r="D7868" s="3" t="s">
        <v>7334</v>
      </c>
      <c r="E7868" s="3" t="str">
        <f>LEFT(Table8[[#This Row],[PART NUMBER &amp; DESC]],6)</f>
        <v>021214</v>
      </c>
      <c r="G7868" t="s">
        <v>13633</v>
      </c>
      <c r="H7868" t="str">
        <f>Table8[[#This Row],[COMMODITY (FAMILY CODE)]]</f>
        <v>EXT-ARCHES</v>
      </c>
      <c r="I7868" s="8" t="s">
        <v>13629</v>
      </c>
      <c r="J7868" t="str">
        <f>Table8[[#This Row],[Column1]]</f>
        <v>021214</v>
      </c>
      <c r="K7868" s="8" t="s">
        <v>13630</v>
      </c>
      <c r="L7868" t="s">
        <v>13632</v>
      </c>
      <c r="M7868" s="8" t="s">
        <v>13631</v>
      </c>
      <c r="O7868" t="str">
        <f t="shared" si="122"/>
        <v>update item_mst set family_code = 'EXT-ARCHES' where item = '021214' and site_ref = 'BENN'</v>
      </c>
      <c r="Q7868" t="s">
        <v>19229</v>
      </c>
    </row>
    <row r="7869" spans="1:17" x14ac:dyDescent="0.25">
      <c r="A7869" s="3" t="s">
        <v>7311</v>
      </c>
      <c r="B7869" s="3" t="s">
        <v>20</v>
      </c>
      <c r="C7869" s="3" t="s">
        <v>23</v>
      </c>
      <c r="D7869" s="3" t="s">
        <v>7335</v>
      </c>
      <c r="E7869" s="3" t="str">
        <f>LEFT(Table8[[#This Row],[PART NUMBER &amp; DESC]],6)</f>
        <v>018335</v>
      </c>
      <c r="G7869" t="s">
        <v>13633</v>
      </c>
      <c r="H7869" t="str">
        <f>Table8[[#This Row],[COMMODITY (FAMILY CODE)]]</f>
        <v>EXT-ARCHES</v>
      </c>
      <c r="I7869" s="8" t="s">
        <v>13629</v>
      </c>
      <c r="J7869" t="str">
        <f>Table8[[#This Row],[Column1]]</f>
        <v>018335</v>
      </c>
      <c r="K7869" s="8" t="s">
        <v>13630</v>
      </c>
      <c r="L7869" t="s">
        <v>13632</v>
      </c>
      <c r="M7869" s="8" t="s">
        <v>13631</v>
      </c>
      <c r="O7869" t="str">
        <f t="shared" si="122"/>
        <v>update item_mst set family_code = 'EXT-ARCHES' where item = '018335' and site_ref = 'BENN'</v>
      </c>
      <c r="Q7869" t="s">
        <v>19204</v>
      </c>
    </row>
    <row r="7870" spans="1:17" x14ac:dyDescent="0.25">
      <c r="A7870" s="3" t="s">
        <v>7311</v>
      </c>
      <c r="B7870" s="3" t="s">
        <v>20</v>
      </c>
      <c r="C7870" s="3" t="s">
        <v>23</v>
      </c>
      <c r="D7870" s="3" t="s">
        <v>7336</v>
      </c>
      <c r="E7870" s="3" t="str">
        <f>LEFT(Table8[[#This Row],[PART NUMBER &amp; DESC]],6)</f>
        <v>017638</v>
      </c>
      <c r="G7870" t="s">
        <v>13633</v>
      </c>
      <c r="H7870" t="str">
        <f>Table8[[#This Row],[COMMODITY (FAMILY CODE)]]</f>
        <v>EXT-ARCHES</v>
      </c>
      <c r="I7870" s="8" t="s">
        <v>13629</v>
      </c>
      <c r="J7870" t="str">
        <f>Table8[[#This Row],[Column1]]</f>
        <v>017638</v>
      </c>
      <c r="K7870" s="8" t="s">
        <v>13630</v>
      </c>
      <c r="L7870" t="s">
        <v>13632</v>
      </c>
      <c r="M7870" s="8" t="s">
        <v>13631</v>
      </c>
      <c r="O7870" t="str">
        <f t="shared" si="122"/>
        <v>update item_mst set family_code = 'EXT-ARCHES' where item = '017638' and site_ref = 'BENN'</v>
      </c>
      <c r="Q7870" t="s">
        <v>19230</v>
      </c>
    </row>
    <row r="7871" spans="1:17" x14ac:dyDescent="0.25">
      <c r="A7871" s="2" t="s">
        <v>7311</v>
      </c>
      <c r="B7871" s="2" t="s">
        <v>20</v>
      </c>
      <c r="C7871" s="2" t="s">
        <v>23</v>
      </c>
      <c r="D7871" s="2" t="s">
        <v>3525</v>
      </c>
      <c r="E7871" s="3" t="str">
        <f>LEFT(Table8[[#This Row],[PART NUMBER &amp; DESC]],6)</f>
        <v>017352</v>
      </c>
      <c r="G7871" t="s">
        <v>13633</v>
      </c>
      <c r="H7871" t="str">
        <f>Table8[[#This Row],[COMMODITY (FAMILY CODE)]]</f>
        <v>EXT-ARCHES</v>
      </c>
      <c r="I7871" s="8" t="s">
        <v>13629</v>
      </c>
      <c r="J7871" t="str">
        <f>Table8[[#This Row],[Column1]]</f>
        <v>017352</v>
      </c>
      <c r="K7871" s="8" t="s">
        <v>13630</v>
      </c>
      <c r="L7871" t="s">
        <v>13632</v>
      </c>
      <c r="M7871" s="8" t="s">
        <v>13631</v>
      </c>
      <c r="O7871" t="str">
        <f t="shared" si="122"/>
        <v>update item_mst set family_code = 'EXT-ARCHES' where item = '017352' and site_ref = 'BENN'</v>
      </c>
      <c r="Q7871" t="s">
        <v>19231</v>
      </c>
    </row>
    <row r="7872" spans="1:17" x14ac:dyDescent="0.25">
      <c r="A7872" s="2" t="s">
        <v>7311</v>
      </c>
      <c r="B7872" s="2" t="s">
        <v>20</v>
      </c>
      <c r="C7872" s="2" t="s">
        <v>23</v>
      </c>
      <c r="D7872" s="2" t="s">
        <v>3513</v>
      </c>
      <c r="E7872" s="3" t="str">
        <f>LEFT(Table8[[#This Row],[PART NUMBER &amp; DESC]],6)</f>
        <v>020234</v>
      </c>
      <c r="G7872" t="s">
        <v>13633</v>
      </c>
      <c r="H7872" t="str">
        <f>Table8[[#This Row],[COMMODITY (FAMILY CODE)]]</f>
        <v>EXT-ARCHES</v>
      </c>
      <c r="I7872" s="8" t="s">
        <v>13629</v>
      </c>
      <c r="J7872" t="str">
        <f>Table8[[#This Row],[Column1]]</f>
        <v>020234</v>
      </c>
      <c r="K7872" s="8" t="s">
        <v>13630</v>
      </c>
      <c r="L7872" t="s">
        <v>13632</v>
      </c>
      <c r="M7872" s="8" t="s">
        <v>13631</v>
      </c>
      <c r="O7872" t="str">
        <f t="shared" si="122"/>
        <v>update item_mst set family_code = 'EXT-ARCHES' where item = '020234' and site_ref = 'BENN'</v>
      </c>
      <c r="Q7872" t="s">
        <v>19232</v>
      </c>
    </row>
    <row r="7873" spans="1:17" x14ac:dyDescent="0.25">
      <c r="A7873" s="3" t="s">
        <v>7311</v>
      </c>
      <c r="B7873" s="3" t="s">
        <v>20</v>
      </c>
      <c r="C7873" s="3" t="s">
        <v>23</v>
      </c>
      <c r="D7873" s="3" t="s">
        <v>7337</v>
      </c>
      <c r="E7873" s="3" t="str">
        <f>LEFT(Table8[[#This Row],[PART NUMBER &amp; DESC]],6)</f>
        <v>018184</v>
      </c>
      <c r="G7873" t="s">
        <v>13633</v>
      </c>
      <c r="H7873" t="str">
        <f>Table8[[#This Row],[COMMODITY (FAMILY CODE)]]</f>
        <v>EXT-ARCHES</v>
      </c>
      <c r="I7873" s="8" t="s">
        <v>13629</v>
      </c>
      <c r="J7873" t="str">
        <f>Table8[[#This Row],[Column1]]</f>
        <v>018184</v>
      </c>
      <c r="K7873" s="8" t="s">
        <v>13630</v>
      </c>
      <c r="L7873" t="s">
        <v>13632</v>
      </c>
      <c r="M7873" s="8" t="s">
        <v>13631</v>
      </c>
      <c r="O7873" t="str">
        <f t="shared" ref="O7873:O7936" si="123">_xlfn.CONCAT(G7873:M7873)</f>
        <v>update item_mst set family_code = 'EXT-ARCHES' where item = '018184' and site_ref = 'BENN'</v>
      </c>
      <c r="Q7873" t="s">
        <v>19233</v>
      </c>
    </row>
    <row r="7874" spans="1:17" x14ac:dyDescent="0.25">
      <c r="A7874" s="3" t="s">
        <v>7311</v>
      </c>
      <c r="B7874" s="3" t="s">
        <v>20</v>
      </c>
      <c r="C7874" s="3" t="s">
        <v>23</v>
      </c>
      <c r="D7874" s="3" t="s">
        <v>7338</v>
      </c>
      <c r="E7874" s="3" t="str">
        <f>LEFT(Table8[[#This Row],[PART NUMBER &amp; DESC]],6)</f>
        <v>021235</v>
      </c>
      <c r="G7874" t="s">
        <v>13633</v>
      </c>
      <c r="H7874" t="str">
        <f>Table8[[#This Row],[COMMODITY (FAMILY CODE)]]</f>
        <v>EXT-ARCHES</v>
      </c>
      <c r="I7874" s="8" t="s">
        <v>13629</v>
      </c>
      <c r="J7874" t="str">
        <f>Table8[[#This Row],[Column1]]</f>
        <v>021235</v>
      </c>
      <c r="K7874" s="8" t="s">
        <v>13630</v>
      </c>
      <c r="L7874" t="s">
        <v>13632</v>
      </c>
      <c r="M7874" s="8" t="s">
        <v>13631</v>
      </c>
      <c r="O7874" t="str">
        <f t="shared" si="123"/>
        <v>update item_mst set family_code = 'EXT-ARCHES' where item = '021235' and site_ref = 'BENN'</v>
      </c>
      <c r="Q7874" t="s">
        <v>19234</v>
      </c>
    </row>
    <row r="7875" spans="1:17" x14ac:dyDescent="0.25">
      <c r="A7875" s="2" t="s">
        <v>7311</v>
      </c>
      <c r="B7875" s="2" t="s">
        <v>20</v>
      </c>
      <c r="C7875" s="2" t="s">
        <v>23</v>
      </c>
      <c r="D7875" s="2" t="s">
        <v>796</v>
      </c>
      <c r="E7875" s="3" t="str">
        <f>LEFT(Table8[[#This Row],[PART NUMBER &amp; DESC]],6)</f>
        <v>021471</v>
      </c>
      <c r="G7875" t="s">
        <v>13633</v>
      </c>
      <c r="H7875" t="str">
        <f>Table8[[#This Row],[COMMODITY (FAMILY CODE)]]</f>
        <v>EXT-ARCHES</v>
      </c>
      <c r="I7875" s="8" t="s">
        <v>13629</v>
      </c>
      <c r="J7875" t="str">
        <f>Table8[[#This Row],[Column1]]</f>
        <v>021471</v>
      </c>
      <c r="K7875" s="8" t="s">
        <v>13630</v>
      </c>
      <c r="L7875" t="s">
        <v>13632</v>
      </c>
      <c r="M7875" s="8" t="s">
        <v>13631</v>
      </c>
      <c r="O7875" t="str">
        <f t="shared" si="123"/>
        <v>update item_mst set family_code = 'EXT-ARCHES' where item = '021471' and site_ref = 'BENN'</v>
      </c>
      <c r="Q7875" t="s">
        <v>19235</v>
      </c>
    </row>
    <row r="7876" spans="1:17" x14ac:dyDescent="0.25">
      <c r="A7876" s="3" t="s">
        <v>7311</v>
      </c>
      <c r="B7876" s="3" t="s">
        <v>20</v>
      </c>
      <c r="C7876" s="3" t="s">
        <v>23</v>
      </c>
      <c r="D7876" s="3" t="s">
        <v>7339</v>
      </c>
      <c r="E7876" s="3" t="str">
        <f>LEFT(Table8[[#This Row],[PART NUMBER &amp; DESC]],6)</f>
        <v>017639</v>
      </c>
      <c r="G7876" t="s">
        <v>13633</v>
      </c>
      <c r="H7876" t="str">
        <f>Table8[[#This Row],[COMMODITY (FAMILY CODE)]]</f>
        <v>EXT-ARCHES</v>
      </c>
      <c r="I7876" s="8" t="s">
        <v>13629</v>
      </c>
      <c r="J7876" t="str">
        <f>Table8[[#This Row],[Column1]]</f>
        <v>017639</v>
      </c>
      <c r="K7876" s="8" t="s">
        <v>13630</v>
      </c>
      <c r="L7876" t="s">
        <v>13632</v>
      </c>
      <c r="M7876" s="8" t="s">
        <v>13631</v>
      </c>
      <c r="O7876" t="str">
        <f t="shared" si="123"/>
        <v>update item_mst set family_code = 'EXT-ARCHES' where item = '017639' and site_ref = 'BENN'</v>
      </c>
      <c r="Q7876" t="s">
        <v>19236</v>
      </c>
    </row>
    <row r="7877" spans="1:17" x14ac:dyDescent="0.25">
      <c r="A7877" s="2" t="s">
        <v>7311</v>
      </c>
      <c r="B7877" s="2" t="s">
        <v>20</v>
      </c>
      <c r="C7877" s="2" t="s">
        <v>23</v>
      </c>
      <c r="D7877" s="2" t="s">
        <v>7340</v>
      </c>
      <c r="E7877" s="3" t="str">
        <f>LEFT(Table8[[#This Row],[PART NUMBER &amp; DESC]],6)</f>
        <v>016764</v>
      </c>
      <c r="G7877" t="s">
        <v>13633</v>
      </c>
      <c r="H7877" t="str">
        <f>Table8[[#This Row],[COMMODITY (FAMILY CODE)]]</f>
        <v>EXT-ARCHES</v>
      </c>
      <c r="I7877" s="8" t="s">
        <v>13629</v>
      </c>
      <c r="J7877" t="str">
        <f>Table8[[#This Row],[Column1]]</f>
        <v>016764</v>
      </c>
      <c r="K7877" s="8" t="s">
        <v>13630</v>
      </c>
      <c r="L7877" t="s">
        <v>13632</v>
      </c>
      <c r="M7877" s="8" t="s">
        <v>13631</v>
      </c>
      <c r="O7877" t="str">
        <f t="shared" si="123"/>
        <v>update item_mst set family_code = 'EXT-ARCHES' where item = '016764' and site_ref = 'BENN'</v>
      </c>
      <c r="Q7877" t="s">
        <v>19237</v>
      </c>
    </row>
    <row r="7878" spans="1:17" x14ac:dyDescent="0.25">
      <c r="A7878" s="3" t="s">
        <v>7311</v>
      </c>
      <c r="B7878" s="3" t="s">
        <v>20</v>
      </c>
      <c r="C7878" s="3" t="s">
        <v>23</v>
      </c>
      <c r="D7878" s="3" t="s">
        <v>7341</v>
      </c>
      <c r="E7878" s="3" t="str">
        <f>LEFT(Table8[[#This Row],[PART NUMBER &amp; DESC]],6)</f>
        <v>020214</v>
      </c>
      <c r="G7878" t="s">
        <v>13633</v>
      </c>
      <c r="H7878" t="str">
        <f>Table8[[#This Row],[COMMODITY (FAMILY CODE)]]</f>
        <v>EXT-ARCHES</v>
      </c>
      <c r="I7878" s="8" t="s">
        <v>13629</v>
      </c>
      <c r="J7878" t="str">
        <f>Table8[[#This Row],[Column1]]</f>
        <v>020214</v>
      </c>
      <c r="K7878" s="8" t="s">
        <v>13630</v>
      </c>
      <c r="L7878" t="s">
        <v>13632</v>
      </c>
      <c r="M7878" s="8" t="s">
        <v>13631</v>
      </c>
      <c r="O7878" t="str">
        <f t="shared" si="123"/>
        <v>update item_mst set family_code = 'EXT-ARCHES' where item = '020214' and site_ref = 'BENN'</v>
      </c>
      <c r="Q7878" t="s">
        <v>19238</v>
      </c>
    </row>
    <row r="7879" spans="1:17" x14ac:dyDescent="0.25">
      <c r="A7879" s="3" t="s">
        <v>7311</v>
      </c>
      <c r="B7879" s="3" t="s">
        <v>20</v>
      </c>
      <c r="C7879" s="3" t="s">
        <v>23</v>
      </c>
      <c r="D7879" s="3" t="s">
        <v>3585</v>
      </c>
      <c r="E7879" s="3" t="str">
        <f>LEFT(Table8[[#This Row],[PART NUMBER &amp; DESC]],6)</f>
        <v>018947</v>
      </c>
      <c r="G7879" t="s">
        <v>13633</v>
      </c>
      <c r="H7879" t="str">
        <f>Table8[[#This Row],[COMMODITY (FAMILY CODE)]]</f>
        <v>EXT-ARCHES</v>
      </c>
      <c r="I7879" s="8" t="s">
        <v>13629</v>
      </c>
      <c r="J7879" t="str">
        <f>Table8[[#This Row],[Column1]]</f>
        <v>018947</v>
      </c>
      <c r="K7879" s="8" t="s">
        <v>13630</v>
      </c>
      <c r="L7879" t="s">
        <v>13632</v>
      </c>
      <c r="M7879" s="8" t="s">
        <v>13631</v>
      </c>
      <c r="O7879" t="str">
        <f t="shared" si="123"/>
        <v>update item_mst set family_code = 'EXT-ARCHES' where item = '018947' and site_ref = 'BENN'</v>
      </c>
      <c r="Q7879" t="s">
        <v>19239</v>
      </c>
    </row>
    <row r="7880" spans="1:17" x14ac:dyDescent="0.25">
      <c r="A7880" s="2" t="s">
        <v>7311</v>
      </c>
      <c r="B7880" s="2" t="s">
        <v>20</v>
      </c>
      <c r="C7880" s="2" t="s">
        <v>23</v>
      </c>
      <c r="D7880" s="2" t="s">
        <v>3529</v>
      </c>
      <c r="E7880" s="3" t="str">
        <f>LEFT(Table8[[#This Row],[PART NUMBER &amp; DESC]],6)</f>
        <v>018946</v>
      </c>
      <c r="G7880" t="s">
        <v>13633</v>
      </c>
      <c r="H7880" t="str">
        <f>Table8[[#This Row],[COMMODITY (FAMILY CODE)]]</f>
        <v>EXT-ARCHES</v>
      </c>
      <c r="I7880" s="8" t="s">
        <v>13629</v>
      </c>
      <c r="J7880" t="str">
        <f>Table8[[#This Row],[Column1]]</f>
        <v>018946</v>
      </c>
      <c r="K7880" s="8" t="s">
        <v>13630</v>
      </c>
      <c r="L7880" t="s">
        <v>13632</v>
      </c>
      <c r="M7880" s="8" t="s">
        <v>13631</v>
      </c>
      <c r="O7880" t="str">
        <f t="shared" si="123"/>
        <v>update item_mst set family_code = 'EXT-ARCHES' where item = '018946' and site_ref = 'BENN'</v>
      </c>
      <c r="Q7880" t="s">
        <v>19200</v>
      </c>
    </row>
    <row r="7881" spans="1:17" x14ac:dyDescent="0.25">
      <c r="A7881" s="3" t="s">
        <v>7311</v>
      </c>
      <c r="B7881" s="3" t="s">
        <v>20</v>
      </c>
      <c r="C7881" s="3" t="s">
        <v>23</v>
      </c>
      <c r="D7881" s="3" t="s">
        <v>3506</v>
      </c>
      <c r="E7881" s="3" t="str">
        <f>LEFT(Table8[[#This Row],[PART NUMBER &amp; DESC]],6)</f>
        <v>015092</v>
      </c>
      <c r="G7881" t="s">
        <v>13633</v>
      </c>
      <c r="H7881" t="str">
        <f>Table8[[#This Row],[COMMODITY (FAMILY CODE)]]</f>
        <v>EXT-ARCHES</v>
      </c>
      <c r="I7881" s="8" t="s">
        <v>13629</v>
      </c>
      <c r="J7881" t="str">
        <f>Table8[[#This Row],[Column1]]</f>
        <v>015092</v>
      </c>
      <c r="K7881" s="8" t="s">
        <v>13630</v>
      </c>
      <c r="L7881" t="s">
        <v>13632</v>
      </c>
      <c r="M7881" s="8" t="s">
        <v>13631</v>
      </c>
      <c r="O7881" t="str">
        <f t="shared" si="123"/>
        <v>update item_mst set family_code = 'EXT-ARCHES' where item = '015092' and site_ref = 'BENN'</v>
      </c>
      <c r="Q7881" t="s">
        <v>19240</v>
      </c>
    </row>
    <row r="7882" spans="1:17" x14ac:dyDescent="0.25">
      <c r="A7882" s="3" t="s">
        <v>7311</v>
      </c>
      <c r="B7882" s="3" t="s">
        <v>20</v>
      </c>
      <c r="C7882" s="3" t="s">
        <v>23</v>
      </c>
      <c r="D7882" s="3" t="s">
        <v>3499</v>
      </c>
      <c r="E7882" s="3" t="str">
        <f>LEFT(Table8[[#This Row],[PART NUMBER &amp; DESC]],6)</f>
        <v>016421</v>
      </c>
      <c r="G7882" t="s">
        <v>13633</v>
      </c>
      <c r="H7882" t="str">
        <f>Table8[[#This Row],[COMMODITY (FAMILY CODE)]]</f>
        <v>EXT-ARCHES</v>
      </c>
      <c r="I7882" s="8" t="s">
        <v>13629</v>
      </c>
      <c r="J7882" t="str">
        <f>Table8[[#This Row],[Column1]]</f>
        <v>016421</v>
      </c>
      <c r="K7882" s="8" t="s">
        <v>13630</v>
      </c>
      <c r="L7882" t="s">
        <v>13632</v>
      </c>
      <c r="M7882" s="8" t="s">
        <v>13631</v>
      </c>
      <c r="O7882" t="str">
        <f t="shared" si="123"/>
        <v>update item_mst set family_code = 'EXT-ARCHES' where item = '016421' and site_ref = 'BENN'</v>
      </c>
      <c r="Q7882" t="s">
        <v>19241</v>
      </c>
    </row>
    <row r="7883" spans="1:17" x14ac:dyDescent="0.25">
      <c r="A7883" s="3" t="s">
        <v>7311</v>
      </c>
      <c r="B7883" s="3" t="s">
        <v>20</v>
      </c>
      <c r="C7883" s="3" t="s">
        <v>23</v>
      </c>
      <c r="D7883" s="3" t="s">
        <v>3514</v>
      </c>
      <c r="E7883" s="3" t="str">
        <f>LEFT(Table8[[#This Row],[PART NUMBER &amp; DESC]],6)</f>
        <v>020224</v>
      </c>
      <c r="G7883" t="s">
        <v>13633</v>
      </c>
      <c r="H7883" t="str">
        <f>Table8[[#This Row],[COMMODITY (FAMILY CODE)]]</f>
        <v>EXT-ARCHES</v>
      </c>
      <c r="I7883" s="8" t="s">
        <v>13629</v>
      </c>
      <c r="J7883" t="str">
        <f>Table8[[#This Row],[Column1]]</f>
        <v>020224</v>
      </c>
      <c r="K7883" s="8" t="s">
        <v>13630</v>
      </c>
      <c r="L7883" t="s">
        <v>13632</v>
      </c>
      <c r="M7883" s="8" t="s">
        <v>13631</v>
      </c>
      <c r="O7883" t="str">
        <f t="shared" si="123"/>
        <v>update item_mst set family_code = 'EXT-ARCHES' where item = '020224' and site_ref = 'BENN'</v>
      </c>
      <c r="Q7883" t="s">
        <v>19242</v>
      </c>
    </row>
    <row r="7884" spans="1:17" x14ac:dyDescent="0.25">
      <c r="A7884" s="2" t="s">
        <v>7311</v>
      </c>
      <c r="B7884" s="2" t="s">
        <v>20</v>
      </c>
      <c r="C7884" s="2" t="s">
        <v>23</v>
      </c>
      <c r="D7884" s="2" t="s">
        <v>3568</v>
      </c>
      <c r="E7884" s="3" t="str">
        <f>LEFT(Table8[[#This Row],[PART NUMBER &amp; DESC]],6)</f>
        <v>021497</v>
      </c>
      <c r="G7884" t="s">
        <v>13633</v>
      </c>
      <c r="H7884" t="str">
        <f>Table8[[#This Row],[COMMODITY (FAMILY CODE)]]</f>
        <v>EXT-ARCHES</v>
      </c>
      <c r="I7884" s="8" t="s">
        <v>13629</v>
      </c>
      <c r="J7884" t="str">
        <f>Table8[[#This Row],[Column1]]</f>
        <v>021497</v>
      </c>
      <c r="K7884" s="8" t="s">
        <v>13630</v>
      </c>
      <c r="L7884" t="s">
        <v>13632</v>
      </c>
      <c r="M7884" s="8" t="s">
        <v>13631</v>
      </c>
      <c r="O7884" t="str">
        <f t="shared" si="123"/>
        <v>update item_mst set family_code = 'EXT-ARCHES' where item = '021497' and site_ref = 'BENN'</v>
      </c>
      <c r="Q7884" t="s">
        <v>19243</v>
      </c>
    </row>
    <row r="7885" spans="1:17" x14ac:dyDescent="0.25">
      <c r="A7885" s="3" t="s">
        <v>7311</v>
      </c>
      <c r="B7885" s="3" t="s">
        <v>20</v>
      </c>
      <c r="C7885" s="3" t="s">
        <v>23</v>
      </c>
      <c r="D7885" s="3" t="s">
        <v>7342</v>
      </c>
      <c r="E7885" s="3" t="str">
        <f>LEFT(Table8[[#This Row],[PART NUMBER &amp; DESC]],6)</f>
        <v>020223</v>
      </c>
      <c r="G7885" t="s">
        <v>13633</v>
      </c>
      <c r="H7885" t="str">
        <f>Table8[[#This Row],[COMMODITY (FAMILY CODE)]]</f>
        <v>EXT-ARCHES</v>
      </c>
      <c r="I7885" s="8" t="s">
        <v>13629</v>
      </c>
      <c r="J7885" t="str">
        <f>Table8[[#This Row],[Column1]]</f>
        <v>020223</v>
      </c>
      <c r="K7885" s="8" t="s">
        <v>13630</v>
      </c>
      <c r="L7885" t="s">
        <v>13632</v>
      </c>
      <c r="M7885" s="8" t="s">
        <v>13631</v>
      </c>
      <c r="O7885" t="str">
        <f t="shared" si="123"/>
        <v>update item_mst set family_code = 'EXT-ARCHES' where item = '020223' and site_ref = 'BENN'</v>
      </c>
      <c r="Q7885" t="s">
        <v>19244</v>
      </c>
    </row>
    <row r="7886" spans="1:17" x14ac:dyDescent="0.25">
      <c r="A7886" s="3" t="s">
        <v>7311</v>
      </c>
      <c r="B7886" s="3" t="s">
        <v>20</v>
      </c>
      <c r="C7886" s="3" t="s">
        <v>23</v>
      </c>
      <c r="D7886" s="3" t="s">
        <v>3531</v>
      </c>
      <c r="E7886" s="3" t="str">
        <f>LEFT(Table8[[#This Row],[PART NUMBER &amp; DESC]],6)</f>
        <v>018483</v>
      </c>
      <c r="G7886" t="s">
        <v>13633</v>
      </c>
      <c r="H7886" t="str">
        <f>Table8[[#This Row],[COMMODITY (FAMILY CODE)]]</f>
        <v>EXT-ARCHES</v>
      </c>
      <c r="I7886" s="8" t="s">
        <v>13629</v>
      </c>
      <c r="J7886" t="str">
        <f>Table8[[#This Row],[Column1]]</f>
        <v>018483</v>
      </c>
      <c r="K7886" s="8" t="s">
        <v>13630</v>
      </c>
      <c r="L7886" t="s">
        <v>13632</v>
      </c>
      <c r="M7886" s="8" t="s">
        <v>13631</v>
      </c>
      <c r="O7886" t="str">
        <f t="shared" si="123"/>
        <v>update item_mst set family_code = 'EXT-ARCHES' where item = '018483' and site_ref = 'BENN'</v>
      </c>
      <c r="Q7886" t="s">
        <v>19245</v>
      </c>
    </row>
    <row r="7887" spans="1:17" x14ac:dyDescent="0.25">
      <c r="A7887" s="2" t="s">
        <v>7311</v>
      </c>
      <c r="B7887" s="2" t="s">
        <v>20</v>
      </c>
      <c r="C7887" s="2" t="s">
        <v>23</v>
      </c>
      <c r="D7887" s="2" t="s">
        <v>3515</v>
      </c>
      <c r="E7887" s="3" t="str">
        <f>LEFT(Table8[[#This Row],[PART NUMBER &amp; DESC]],6)</f>
        <v>016404</v>
      </c>
      <c r="G7887" t="s">
        <v>13633</v>
      </c>
      <c r="H7887" t="str">
        <f>Table8[[#This Row],[COMMODITY (FAMILY CODE)]]</f>
        <v>EXT-ARCHES</v>
      </c>
      <c r="I7887" s="8" t="s">
        <v>13629</v>
      </c>
      <c r="J7887" t="str">
        <f>Table8[[#This Row],[Column1]]</f>
        <v>016404</v>
      </c>
      <c r="K7887" s="8" t="s">
        <v>13630</v>
      </c>
      <c r="L7887" t="s">
        <v>13632</v>
      </c>
      <c r="M7887" s="8" t="s">
        <v>13631</v>
      </c>
      <c r="O7887" t="str">
        <f t="shared" si="123"/>
        <v>update item_mst set family_code = 'EXT-ARCHES' where item = '016404' and site_ref = 'BENN'</v>
      </c>
      <c r="Q7887" t="s">
        <v>19246</v>
      </c>
    </row>
    <row r="7888" spans="1:17" x14ac:dyDescent="0.25">
      <c r="A7888" s="3" t="s">
        <v>7311</v>
      </c>
      <c r="B7888" s="3" t="s">
        <v>20</v>
      </c>
      <c r="C7888" s="3" t="s">
        <v>23</v>
      </c>
      <c r="D7888" s="3" t="s">
        <v>7343</v>
      </c>
      <c r="E7888" s="3" t="str">
        <f>LEFT(Table8[[#This Row],[PART NUMBER &amp; DESC]],6)</f>
        <v>016325</v>
      </c>
      <c r="G7888" t="s">
        <v>13633</v>
      </c>
      <c r="H7888" t="str">
        <f>Table8[[#This Row],[COMMODITY (FAMILY CODE)]]</f>
        <v>EXT-ARCHES</v>
      </c>
      <c r="I7888" s="8" t="s">
        <v>13629</v>
      </c>
      <c r="J7888" t="str">
        <f>Table8[[#This Row],[Column1]]</f>
        <v>016325</v>
      </c>
      <c r="K7888" s="8" t="s">
        <v>13630</v>
      </c>
      <c r="L7888" t="s">
        <v>13632</v>
      </c>
      <c r="M7888" s="8" t="s">
        <v>13631</v>
      </c>
      <c r="O7888" t="str">
        <f t="shared" si="123"/>
        <v>update item_mst set family_code = 'EXT-ARCHES' where item = '016325' and site_ref = 'BENN'</v>
      </c>
      <c r="Q7888" t="s">
        <v>19247</v>
      </c>
    </row>
    <row r="7889" spans="1:17" x14ac:dyDescent="0.25">
      <c r="A7889" s="2" t="s">
        <v>7311</v>
      </c>
      <c r="B7889" s="2" t="s">
        <v>20</v>
      </c>
      <c r="C7889" s="2" t="s">
        <v>23</v>
      </c>
      <c r="D7889" s="2" t="s">
        <v>7344</v>
      </c>
      <c r="E7889" s="3" t="str">
        <f>LEFT(Table8[[#This Row],[PART NUMBER &amp; DESC]],6)</f>
        <v>016405</v>
      </c>
      <c r="G7889" t="s">
        <v>13633</v>
      </c>
      <c r="H7889" t="str">
        <f>Table8[[#This Row],[COMMODITY (FAMILY CODE)]]</f>
        <v>EXT-ARCHES</v>
      </c>
      <c r="I7889" s="8" t="s">
        <v>13629</v>
      </c>
      <c r="J7889" t="str">
        <f>Table8[[#This Row],[Column1]]</f>
        <v>016405</v>
      </c>
      <c r="K7889" s="8" t="s">
        <v>13630</v>
      </c>
      <c r="L7889" t="s">
        <v>13632</v>
      </c>
      <c r="M7889" s="8" t="s">
        <v>13631</v>
      </c>
      <c r="O7889" t="str">
        <f t="shared" si="123"/>
        <v>update item_mst set family_code = 'EXT-ARCHES' where item = '016405' and site_ref = 'BENN'</v>
      </c>
      <c r="Q7889" t="s">
        <v>19248</v>
      </c>
    </row>
    <row r="7890" spans="1:17" x14ac:dyDescent="0.25">
      <c r="A7890" s="2" t="s">
        <v>7311</v>
      </c>
      <c r="B7890" s="2" t="s">
        <v>20</v>
      </c>
      <c r="C7890" s="2" t="s">
        <v>23</v>
      </c>
      <c r="D7890" s="2" t="s">
        <v>7345</v>
      </c>
      <c r="E7890" s="3" t="str">
        <f>LEFT(Table8[[#This Row],[PART NUMBER &amp; DESC]],6)</f>
        <v>018284</v>
      </c>
      <c r="G7890" t="s">
        <v>13633</v>
      </c>
      <c r="H7890" t="str">
        <f>Table8[[#This Row],[COMMODITY (FAMILY CODE)]]</f>
        <v>EXT-ARCHES</v>
      </c>
      <c r="I7890" s="8" t="s">
        <v>13629</v>
      </c>
      <c r="J7890" t="str">
        <f>Table8[[#This Row],[Column1]]</f>
        <v>018284</v>
      </c>
      <c r="K7890" s="8" t="s">
        <v>13630</v>
      </c>
      <c r="L7890" t="s">
        <v>13632</v>
      </c>
      <c r="M7890" s="8" t="s">
        <v>13631</v>
      </c>
      <c r="O7890" t="str">
        <f t="shared" si="123"/>
        <v>update item_mst set family_code = 'EXT-ARCHES' where item = '018284' and site_ref = 'BENN'</v>
      </c>
      <c r="Q7890" t="s">
        <v>19249</v>
      </c>
    </row>
    <row r="7891" spans="1:17" x14ac:dyDescent="0.25">
      <c r="A7891" s="3" t="s">
        <v>7311</v>
      </c>
      <c r="B7891" s="3" t="s">
        <v>20</v>
      </c>
      <c r="C7891" s="3" t="s">
        <v>23</v>
      </c>
      <c r="D7891" s="3" t="s">
        <v>7346</v>
      </c>
      <c r="E7891" s="3" t="str">
        <f>LEFT(Table8[[#This Row],[PART NUMBER &amp; DESC]],6)</f>
        <v>016419</v>
      </c>
      <c r="G7891" t="s">
        <v>13633</v>
      </c>
      <c r="H7891" t="str">
        <f>Table8[[#This Row],[COMMODITY (FAMILY CODE)]]</f>
        <v>EXT-ARCHES</v>
      </c>
      <c r="I7891" s="8" t="s">
        <v>13629</v>
      </c>
      <c r="J7891" t="str">
        <f>Table8[[#This Row],[Column1]]</f>
        <v>016419</v>
      </c>
      <c r="K7891" s="8" t="s">
        <v>13630</v>
      </c>
      <c r="L7891" t="s">
        <v>13632</v>
      </c>
      <c r="M7891" s="8" t="s">
        <v>13631</v>
      </c>
      <c r="O7891" t="str">
        <f t="shared" si="123"/>
        <v>update item_mst set family_code = 'EXT-ARCHES' where item = '016419' and site_ref = 'BENN'</v>
      </c>
      <c r="Q7891" t="s">
        <v>19250</v>
      </c>
    </row>
    <row r="7892" spans="1:17" x14ac:dyDescent="0.25">
      <c r="A7892" s="2" t="s">
        <v>7311</v>
      </c>
      <c r="B7892" s="2" t="s">
        <v>20</v>
      </c>
      <c r="C7892" s="2" t="s">
        <v>23</v>
      </c>
      <c r="D7892" s="2" t="s">
        <v>7347</v>
      </c>
      <c r="E7892" s="3" t="str">
        <f>LEFT(Table8[[#This Row],[PART NUMBER &amp; DESC]],6)</f>
        <v>020954</v>
      </c>
      <c r="G7892" t="s">
        <v>13633</v>
      </c>
      <c r="H7892" t="str">
        <f>Table8[[#This Row],[COMMODITY (FAMILY CODE)]]</f>
        <v>EXT-ARCHES</v>
      </c>
      <c r="I7892" s="8" t="s">
        <v>13629</v>
      </c>
      <c r="J7892" t="str">
        <f>Table8[[#This Row],[Column1]]</f>
        <v>020954</v>
      </c>
      <c r="K7892" s="8" t="s">
        <v>13630</v>
      </c>
      <c r="L7892" t="s">
        <v>13632</v>
      </c>
      <c r="M7892" s="8" t="s">
        <v>13631</v>
      </c>
      <c r="O7892" t="str">
        <f t="shared" si="123"/>
        <v>update item_mst set family_code = 'EXT-ARCHES' where item = '020954' and site_ref = 'BENN'</v>
      </c>
      <c r="Q7892" t="s">
        <v>19251</v>
      </c>
    </row>
    <row r="7893" spans="1:17" x14ac:dyDescent="0.25">
      <c r="A7893" s="2" t="s">
        <v>7311</v>
      </c>
      <c r="B7893" s="2" t="s">
        <v>20</v>
      </c>
      <c r="C7893" s="2" t="s">
        <v>23</v>
      </c>
      <c r="D7893" s="2" t="s">
        <v>6745</v>
      </c>
      <c r="E7893" s="3" t="str">
        <f>LEFT(Table8[[#This Row],[PART NUMBER &amp; DESC]],6)</f>
        <v>021354</v>
      </c>
      <c r="G7893" t="s">
        <v>13633</v>
      </c>
      <c r="H7893" t="str">
        <f>Table8[[#This Row],[COMMODITY (FAMILY CODE)]]</f>
        <v>EXT-ARCHES</v>
      </c>
      <c r="I7893" s="8" t="s">
        <v>13629</v>
      </c>
      <c r="J7893" t="str">
        <f>Table8[[#This Row],[Column1]]</f>
        <v>021354</v>
      </c>
      <c r="K7893" s="8" t="s">
        <v>13630</v>
      </c>
      <c r="L7893" t="s">
        <v>13632</v>
      </c>
      <c r="M7893" s="8" t="s">
        <v>13631</v>
      </c>
      <c r="O7893" t="str">
        <f t="shared" si="123"/>
        <v>update item_mst set family_code = 'EXT-ARCHES' where item = '021354' and site_ref = 'BENN'</v>
      </c>
      <c r="Q7893" t="s">
        <v>18707</v>
      </c>
    </row>
    <row r="7894" spans="1:17" x14ac:dyDescent="0.25">
      <c r="A7894" s="3" t="s">
        <v>7311</v>
      </c>
      <c r="B7894" s="3" t="s">
        <v>20</v>
      </c>
      <c r="C7894" s="3" t="s">
        <v>23</v>
      </c>
      <c r="D7894" s="3" t="s">
        <v>6746</v>
      </c>
      <c r="E7894" s="3" t="str">
        <f>LEFT(Table8[[#This Row],[PART NUMBER &amp; DESC]],6)</f>
        <v>021355</v>
      </c>
      <c r="G7894" t="s">
        <v>13633</v>
      </c>
      <c r="H7894" t="str">
        <f>Table8[[#This Row],[COMMODITY (FAMILY CODE)]]</f>
        <v>EXT-ARCHES</v>
      </c>
      <c r="I7894" s="8" t="s">
        <v>13629</v>
      </c>
      <c r="J7894" t="str">
        <f>Table8[[#This Row],[Column1]]</f>
        <v>021355</v>
      </c>
      <c r="K7894" s="8" t="s">
        <v>13630</v>
      </c>
      <c r="L7894" t="s">
        <v>13632</v>
      </c>
      <c r="M7894" s="8" t="s">
        <v>13631</v>
      </c>
      <c r="O7894" t="str">
        <f t="shared" si="123"/>
        <v>update item_mst set family_code = 'EXT-ARCHES' where item = '021355' and site_ref = 'BENN'</v>
      </c>
      <c r="Q7894" t="s">
        <v>18708</v>
      </c>
    </row>
    <row r="7895" spans="1:17" x14ac:dyDescent="0.25">
      <c r="A7895" s="2" t="s">
        <v>7311</v>
      </c>
      <c r="B7895" s="2" t="s">
        <v>20</v>
      </c>
      <c r="C7895" s="2" t="s">
        <v>23</v>
      </c>
      <c r="D7895" s="2" t="s">
        <v>7348</v>
      </c>
      <c r="E7895" s="3" t="str">
        <f>LEFT(Table8[[#This Row],[PART NUMBER &amp; DESC]],6)</f>
        <v>020546</v>
      </c>
      <c r="G7895" t="s">
        <v>13633</v>
      </c>
      <c r="H7895" t="str">
        <f>Table8[[#This Row],[COMMODITY (FAMILY CODE)]]</f>
        <v>EXT-ARCHES</v>
      </c>
      <c r="I7895" s="8" t="s">
        <v>13629</v>
      </c>
      <c r="J7895" t="str">
        <f>Table8[[#This Row],[Column1]]</f>
        <v>020546</v>
      </c>
      <c r="K7895" s="8" t="s">
        <v>13630</v>
      </c>
      <c r="L7895" t="s">
        <v>13632</v>
      </c>
      <c r="M7895" s="8" t="s">
        <v>13631</v>
      </c>
      <c r="O7895" t="str">
        <f t="shared" si="123"/>
        <v>update item_mst set family_code = 'EXT-ARCHES' where item = '020546' and site_ref = 'BENN'</v>
      </c>
      <c r="Q7895" t="s">
        <v>19252</v>
      </c>
    </row>
    <row r="7896" spans="1:17" x14ac:dyDescent="0.25">
      <c r="A7896" s="2" t="s">
        <v>7311</v>
      </c>
      <c r="B7896" s="2" t="s">
        <v>20</v>
      </c>
      <c r="C7896" s="2" t="s">
        <v>23</v>
      </c>
      <c r="D7896" s="2" t="s">
        <v>3484</v>
      </c>
      <c r="E7896" s="3" t="str">
        <f>LEFT(Table8[[#This Row],[PART NUMBER &amp; DESC]],6)</f>
        <v>014033</v>
      </c>
      <c r="G7896" t="s">
        <v>13633</v>
      </c>
      <c r="H7896" t="str">
        <f>Table8[[#This Row],[COMMODITY (FAMILY CODE)]]</f>
        <v>EXT-ARCHES</v>
      </c>
      <c r="I7896" s="8" t="s">
        <v>13629</v>
      </c>
      <c r="J7896" t="str">
        <f>Table8[[#This Row],[Column1]]</f>
        <v>014033</v>
      </c>
      <c r="K7896" s="8" t="s">
        <v>13630</v>
      </c>
      <c r="L7896" t="s">
        <v>13632</v>
      </c>
      <c r="M7896" s="8" t="s">
        <v>13631</v>
      </c>
      <c r="O7896" t="str">
        <f t="shared" si="123"/>
        <v>update item_mst set family_code = 'EXT-ARCHES' where item = '014033' and site_ref = 'BENN'</v>
      </c>
      <c r="Q7896" t="s">
        <v>19202</v>
      </c>
    </row>
    <row r="7897" spans="1:17" x14ac:dyDescent="0.25">
      <c r="A7897" s="3" t="s">
        <v>7311</v>
      </c>
      <c r="B7897" s="3" t="s">
        <v>20</v>
      </c>
      <c r="C7897" s="3" t="s">
        <v>23</v>
      </c>
      <c r="D7897" s="3" t="s">
        <v>3487</v>
      </c>
      <c r="E7897" s="3" t="str">
        <f>LEFT(Table8[[#This Row],[PART NUMBER &amp; DESC]],6)</f>
        <v>013449</v>
      </c>
      <c r="G7897" t="s">
        <v>13633</v>
      </c>
      <c r="H7897" t="str">
        <f>Table8[[#This Row],[COMMODITY (FAMILY CODE)]]</f>
        <v>EXT-ARCHES</v>
      </c>
      <c r="I7897" s="8" t="s">
        <v>13629</v>
      </c>
      <c r="J7897" t="str">
        <f>Table8[[#This Row],[Column1]]</f>
        <v>013449</v>
      </c>
      <c r="K7897" s="8" t="s">
        <v>13630</v>
      </c>
      <c r="L7897" t="s">
        <v>13632</v>
      </c>
      <c r="M7897" s="8" t="s">
        <v>13631</v>
      </c>
      <c r="O7897" t="str">
        <f t="shared" si="123"/>
        <v>update item_mst set family_code = 'EXT-ARCHES' where item = '013449' and site_ref = 'BENN'</v>
      </c>
      <c r="Q7897" t="s">
        <v>19253</v>
      </c>
    </row>
    <row r="7898" spans="1:17" x14ac:dyDescent="0.25">
      <c r="A7898" s="2" t="s">
        <v>7311</v>
      </c>
      <c r="B7898" s="2" t="s">
        <v>20</v>
      </c>
      <c r="C7898" s="2" t="s">
        <v>23</v>
      </c>
      <c r="D7898" s="2" t="s">
        <v>3528</v>
      </c>
      <c r="E7898" s="3" t="str">
        <f>LEFT(Table8[[#This Row],[PART NUMBER &amp; DESC]],6)</f>
        <v>020229</v>
      </c>
      <c r="G7898" t="s">
        <v>13633</v>
      </c>
      <c r="H7898" t="str">
        <f>Table8[[#This Row],[COMMODITY (FAMILY CODE)]]</f>
        <v>EXT-ARCHES</v>
      </c>
      <c r="I7898" s="8" t="s">
        <v>13629</v>
      </c>
      <c r="J7898" t="str">
        <f>Table8[[#This Row],[Column1]]</f>
        <v>020229</v>
      </c>
      <c r="K7898" s="8" t="s">
        <v>13630</v>
      </c>
      <c r="L7898" t="s">
        <v>13632</v>
      </c>
      <c r="M7898" s="8" t="s">
        <v>13631</v>
      </c>
      <c r="O7898" t="str">
        <f t="shared" si="123"/>
        <v>update item_mst set family_code = 'EXT-ARCHES' where item = '020229' and site_ref = 'BENN'</v>
      </c>
      <c r="Q7898" t="s">
        <v>19254</v>
      </c>
    </row>
    <row r="7899" spans="1:17" x14ac:dyDescent="0.25">
      <c r="A7899" s="3" t="s">
        <v>7311</v>
      </c>
      <c r="B7899" s="3" t="s">
        <v>20</v>
      </c>
      <c r="C7899" s="3" t="s">
        <v>23</v>
      </c>
      <c r="D7899" s="3" t="s">
        <v>7349</v>
      </c>
      <c r="E7899" s="3" t="str">
        <f>LEFT(Table8[[#This Row],[PART NUMBER &amp; DESC]],6)</f>
        <v>017937</v>
      </c>
      <c r="G7899" t="s">
        <v>13633</v>
      </c>
      <c r="H7899" t="str">
        <f>Table8[[#This Row],[COMMODITY (FAMILY CODE)]]</f>
        <v>EXT-ARCHES</v>
      </c>
      <c r="I7899" s="8" t="s">
        <v>13629</v>
      </c>
      <c r="J7899" t="str">
        <f>Table8[[#This Row],[Column1]]</f>
        <v>017937</v>
      </c>
      <c r="K7899" s="8" t="s">
        <v>13630</v>
      </c>
      <c r="L7899" t="s">
        <v>13632</v>
      </c>
      <c r="M7899" s="8" t="s">
        <v>13631</v>
      </c>
      <c r="O7899" t="str">
        <f t="shared" si="123"/>
        <v>update item_mst set family_code = 'EXT-ARCHES' where item = '017937' and site_ref = 'BENN'</v>
      </c>
      <c r="Q7899" t="s">
        <v>19210</v>
      </c>
    </row>
    <row r="7900" spans="1:17" x14ac:dyDescent="0.25">
      <c r="A7900" s="2" t="s">
        <v>7311</v>
      </c>
      <c r="B7900" s="2" t="s">
        <v>20</v>
      </c>
      <c r="C7900" s="2" t="s">
        <v>23</v>
      </c>
      <c r="D7900" s="2" t="s">
        <v>3530</v>
      </c>
      <c r="E7900" s="3" t="str">
        <f>LEFT(Table8[[#This Row],[PART NUMBER &amp; DESC]],6)</f>
        <v>020225</v>
      </c>
      <c r="G7900" t="s">
        <v>13633</v>
      </c>
      <c r="H7900" t="str">
        <f>Table8[[#This Row],[COMMODITY (FAMILY CODE)]]</f>
        <v>EXT-ARCHES</v>
      </c>
      <c r="I7900" s="8" t="s">
        <v>13629</v>
      </c>
      <c r="J7900" t="str">
        <f>Table8[[#This Row],[Column1]]</f>
        <v>020225</v>
      </c>
      <c r="K7900" s="8" t="s">
        <v>13630</v>
      </c>
      <c r="L7900" t="s">
        <v>13632</v>
      </c>
      <c r="M7900" s="8" t="s">
        <v>13631</v>
      </c>
      <c r="O7900" t="str">
        <f t="shared" si="123"/>
        <v>update item_mst set family_code = 'EXT-ARCHES' where item = '020225' and site_ref = 'BENN'</v>
      </c>
      <c r="Q7900" t="s">
        <v>19255</v>
      </c>
    </row>
    <row r="7901" spans="1:17" x14ac:dyDescent="0.25">
      <c r="A7901" s="3" t="s">
        <v>7311</v>
      </c>
      <c r="B7901" s="3" t="s">
        <v>20</v>
      </c>
      <c r="C7901" s="3" t="s">
        <v>23</v>
      </c>
      <c r="D7901" s="3" t="s">
        <v>3517</v>
      </c>
      <c r="E7901" s="3" t="str">
        <f>LEFT(Table8[[#This Row],[PART NUMBER &amp; DESC]],6)</f>
        <v>020226</v>
      </c>
      <c r="G7901" t="s">
        <v>13633</v>
      </c>
      <c r="H7901" t="str">
        <f>Table8[[#This Row],[COMMODITY (FAMILY CODE)]]</f>
        <v>EXT-ARCHES</v>
      </c>
      <c r="I7901" s="8" t="s">
        <v>13629</v>
      </c>
      <c r="J7901" t="str">
        <f>Table8[[#This Row],[Column1]]</f>
        <v>020226</v>
      </c>
      <c r="K7901" s="8" t="s">
        <v>13630</v>
      </c>
      <c r="L7901" t="s">
        <v>13632</v>
      </c>
      <c r="M7901" s="8" t="s">
        <v>13631</v>
      </c>
      <c r="O7901" t="str">
        <f t="shared" si="123"/>
        <v>update item_mst set family_code = 'EXT-ARCHES' where item = '020226' and site_ref = 'BENN'</v>
      </c>
      <c r="Q7901" t="s">
        <v>19256</v>
      </c>
    </row>
    <row r="7902" spans="1:17" x14ac:dyDescent="0.25">
      <c r="A7902" s="2" t="s">
        <v>7311</v>
      </c>
      <c r="B7902" s="2" t="s">
        <v>20</v>
      </c>
      <c r="C7902" s="2" t="s">
        <v>23</v>
      </c>
      <c r="D7902" s="2" t="s">
        <v>7350</v>
      </c>
      <c r="E7902" s="3" t="str">
        <f>LEFT(Table8[[#This Row],[PART NUMBER &amp; DESC]],6)</f>
        <v>021137</v>
      </c>
      <c r="G7902" t="s">
        <v>13633</v>
      </c>
      <c r="H7902" t="str">
        <f>Table8[[#This Row],[COMMODITY (FAMILY CODE)]]</f>
        <v>EXT-ARCHES</v>
      </c>
      <c r="I7902" s="8" t="s">
        <v>13629</v>
      </c>
      <c r="J7902" t="str">
        <f>Table8[[#This Row],[Column1]]</f>
        <v>021137</v>
      </c>
      <c r="K7902" s="8" t="s">
        <v>13630</v>
      </c>
      <c r="L7902" t="s">
        <v>13632</v>
      </c>
      <c r="M7902" s="8" t="s">
        <v>13631</v>
      </c>
      <c r="O7902" t="str">
        <f t="shared" si="123"/>
        <v>update item_mst set family_code = 'EXT-ARCHES' where item = '021137' and site_ref = 'BENN'</v>
      </c>
      <c r="Q7902" t="s">
        <v>19257</v>
      </c>
    </row>
    <row r="7903" spans="1:17" x14ac:dyDescent="0.25">
      <c r="A7903" s="2" t="s">
        <v>7311</v>
      </c>
      <c r="B7903" s="2" t="s">
        <v>20</v>
      </c>
      <c r="C7903" s="2" t="s">
        <v>23</v>
      </c>
      <c r="D7903" s="2" t="s">
        <v>7351</v>
      </c>
      <c r="E7903" s="3" t="str">
        <f>LEFT(Table8[[#This Row],[PART NUMBER &amp; DESC]],6)</f>
        <v>024034</v>
      </c>
      <c r="G7903" t="s">
        <v>13633</v>
      </c>
      <c r="H7903" t="str">
        <f>Table8[[#This Row],[COMMODITY (FAMILY CODE)]]</f>
        <v>EXT-ARCHES</v>
      </c>
      <c r="I7903" s="8" t="s">
        <v>13629</v>
      </c>
      <c r="J7903" t="str">
        <f>Table8[[#This Row],[Column1]]</f>
        <v>024034</v>
      </c>
      <c r="K7903" s="8" t="s">
        <v>13630</v>
      </c>
      <c r="L7903" t="s">
        <v>13632</v>
      </c>
      <c r="M7903" s="8" t="s">
        <v>13631</v>
      </c>
      <c r="O7903" t="str">
        <f t="shared" si="123"/>
        <v>update item_mst set family_code = 'EXT-ARCHES' where item = '024034' and site_ref = 'BENN'</v>
      </c>
      <c r="Q7903" t="s">
        <v>19258</v>
      </c>
    </row>
    <row r="7904" spans="1:17" x14ac:dyDescent="0.25">
      <c r="A7904" s="2" t="s">
        <v>7311</v>
      </c>
      <c r="B7904" s="2" t="s">
        <v>20</v>
      </c>
      <c r="C7904" s="2" t="s">
        <v>23</v>
      </c>
      <c r="D7904" s="2" t="s">
        <v>3505</v>
      </c>
      <c r="E7904" s="3" t="str">
        <f>LEFT(Table8[[#This Row],[PART NUMBER &amp; DESC]],6)</f>
        <v>014698</v>
      </c>
      <c r="G7904" t="s">
        <v>13633</v>
      </c>
      <c r="H7904" t="str">
        <f>Table8[[#This Row],[COMMODITY (FAMILY CODE)]]</f>
        <v>EXT-ARCHES</v>
      </c>
      <c r="I7904" s="8" t="s">
        <v>13629</v>
      </c>
      <c r="J7904" t="str">
        <f>Table8[[#This Row],[Column1]]</f>
        <v>014698</v>
      </c>
      <c r="K7904" s="8" t="s">
        <v>13630</v>
      </c>
      <c r="L7904" t="s">
        <v>13632</v>
      </c>
      <c r="M7904" s="8" t="s">
        <v>13631</v>
      </c>
      <c r="O7904" t="str">
        <f t="shared" si="123"/>
        <v>update item_mst set family_code = 'EXT-ARCHES' where item = '014698' and site_ref = 'BENN'</v>
      </c>
      <c r="Q7904" t="s">
        <v>19259</v>
      </c>
    </row>
    <row r="7905" spans="1:17" x14ac:dyDescent="0.25">
      <c r="A7905" s="3" t="s">
        <v>7311</v>
      </c>
      <c r="B7905" s="3" t="s">
        <v>20</v>
      </c>
      <c r="C7905" s="3" t="s">
        <v>23</v>
      </c>
      <c r="D7905" s="3" t="s">
        <v>7352</v>
      </c>
      <c r="E7905" s="3" t="str">
        <f>LEFT(Table8[[#This Row],[PART NUMBER &amp; DESC]],6)</f>
        <v>020231</v>
      </c>
      <c r="G7905" t="s">
        <v>13633</v>
      </c>
      <c r="H7905" t="str">
        <f>Table8[[#This Row],[COMMODITY (FAMILY CODE)]]</f>
        <v>EXT-ARCHES</v>
      </c>
      <c r="I7905" s="8" t="s">
        <v>13629</v>
      </c>
      <c r="J7905" t="str">
        <f>Table8[[#This Row],[Column1]]</f>
        <v>020231</v>
      </c>
      <c r="K7905" s="8" t="s">
        <v>13630</v>
      </c>
      <c r="L7905" t="s">
        <v>13632</v>
      </c>
      <c r="M7905" s="8" t="s">
        <v>13631</v>
      </c>
      <c r="O7905" t="str">
        <f t="shared" si="123"/>
        <v>update item_mst set family_code = 'EXT-ARCHES' where item = '020231' and site_ref = 'BENN'</v>
      </c>
      <c r="Q7905" t="s">
        <v>19260</v>
      </c>
    </row>
    <row r="7906" spans="1:17" x14ac:dyDescent="0.25">
      <c r="A7906" s="3" t="s">
        <v>7311</v>
      </c>
      <c r="B7906" s="3" t="s">
        <v>20</v>
      </c>
      <c r="C7906" s="3" t="s">
        <v>23</v>
      </c>
      <c r="D7906" s="3" t="s">
        <v>3534</v>
      </c>
      <c r="E7906" s="3" t="str">
        <f>LEFT(Table8[[#This Row],[PART NUMBER &amp; DESC]],6)</f>
        <v>017941</v>
      </c>
      <c r="G7906" t="s">
        <v>13633</v>
      </c>
      <c r="H7906" t="str">
        <f>Table8[[#This Row],[COMMODITY (FAMILY CODE)]]</f>
        <v>EXT-ARCHES</v>
      </c>
      <c r="I7906" s="8" t="s">
        <v>13629</v>
      </c>
      <c r="J7906" t="str">
        <f>Table8[[#This Row],[Column1]]</f>
        <v>017941</v>
      </c>
      <c r="K7906" s="8" t="s">
        <v>13630</v>
      </c>
      <c r="L7906" t="s">
        <v>13632</v>
      </c>
      <c r="M7906" s="8" t="s">
        <v>13631</v>
      </c>
      <c r="O7906" t="str">
        <f t="shared" si="123"/>
        <v>update item_mst set family_code = 'EXT-ARCHES' where item = '017941' and site_ref = 'BENN'</v>
      </c>
      <c r="Q7906" t="s">
        <v>19261</v>
      </c>
    </row>
    <row r="7907" spans="1:17" x14ac:dyDescent="0.25">
      <c r="A7907" s="2" t="s">
        <v>7311</v>
      </c>
      <c r="B7907" s="2" t="s">
        <v>20</v>
      </c>
      <c r="C7907" s="2" t="s">
        <v>23</v>
      </c>
      <c r="D7907" s="2" t="s">
        <v>3508</v>
      </c>
      <c r="E7907" s="3" t="str">
        <f>LEFT(Table8[[#This Row],[PART NUMBER &amp; DESC]],6)</f>
        <v>020545</v>
      </c>
      <c r="G7907" t="s">
        <v>13633</v>
      </c>
      <c r="H7907" t="str">
        <f>Table8[[#This Row],[COMMODITY (FAMILY CODE)]]</f>
        <v>EXT-ARCHES</v>
      </c>
      <c r="I7907" s="8" t="s">
        <v>13629</v>
      </c>
      <c r="J7907" t="str">
        <f>Table8[[#This Row],[Column1]]</f>
        <v>020545</v>
      </c>
      <c r="K7907" s="8" t="s">
        <v>13630</v>
      </c>
      <c r="L7907" t="s">
        <v>13632</v>
      </c>
      <c r="M7907" s="8" t="s">
        <v>13631</v>
      </c>
      <c r="O7907" t="str">
        <f t="shared" si="123"/>
        <v>update item_mst set family_code = 'EXT-ARCHES' where item = '020545' and site_ref = 'BENN'</v>
      </c>
      <c r="Q7907" t="s">
        <v>19262</v>
      </c>
    </row>
    <row r="7908" spans="1:17" x14ac:dyDescent="0.25">
      <c r="A7908" s="3" t="s">
        <v>7311</v>
      </c>
      <c r="B7908" s="3" t="s">
        <v>20</v>
      </c>
      <c r="C7908" s="3" t="s">
        <v>23</v>
      </c>
      <c r="D7908" s="3" t="s">
        <v>3543</v>
      </c>
      <c r="E7908" s="3" t="str">
        <f>LEFT(Table8[[#This Row],[PART NUMBER &amp; DESC]],6)</f>
        <v>017939</v>
      </c>
      <c r="G7908" t="s">
        <v>13633</v>
      </c>
      <c r="H7908" t="str">
        <f>Table8[[#This Row],[COMMODITY (FAMILY CODE)]]</f>
        <v>EXT-ARCHES</v>
      </c>
      <c r="I7908" s="8" t="s">
        <v>13629</v>
      </c>
      <c r="J7908" t="str">
        <f>Table8[[#This Row],[Column1]]</f>
        <v>017939</v>
      </c>
      <c r="K7908" s="8" t="s">
        <v>13630</v>
      </c>
      <c r="L7908" t="s">
        <v>13632</v>
      </c>
      <c r="M7908" s="8" t="s">
        <v>13631</v>
      </c>
      <c r="O7908" t="str">
        <f t="shared" si="123"/>
        <v>update item_mst set family_code = 'EXT-ARCHES' where item = '017939' and site_ref = 'BENN'</v>
      </c>
      <c r="Q7908" t="s">
        <v>19263</v>
      </c>
    </row>
    <row r="7909" spans="1:17" x14ac:dyDescent="0.25">
      <c r="A7909" s="2" t="s">
        <v>7311</v>
      </c>
      <c r="B7909" s="2" t="s">
        <v>20</v>
      </c>
      <c r="C7909" s="2" t="s">
        <v>23</v>
      </c>
      <c r="D7909" s="2" t="s">
        <v>7353</v>
      </c>
      <c r="E7909" s="3" t="str">
        <f>LEFT(Table8[[#This Row],[PART NUMBER &amp; DESC]],6)</f>
        <v>017938</v>
      </c>
      <c r="G7909" t="s">
        <v>13633</v>
      </c>
      <c r="H7909" t="str">
        <f>Table8[[#This Row],[COMMODITY (FAMILY CODE)]]</f>
        <v>EXT-ARCHES</v>
      </c>
      <c r="I7909" s="8" t="s">
        <v>13629</v>
      </c>
      <c r="J7909" t="str">
        <f>Table8[[#This Row],[Column1]]</f>
        <v>017938</v>
      </c>
      <c r="K7909" s="8" t="s">
        <v>13630</v>
      </c>
      <c r="L7909" t="s">
        <v>13632</v>
      </c>
      <c r="M7909" s="8" t="s">
        <v>13631</v>
      </c>
      <c r="O7909" t="str">
        <f t="shared" si="123"/>
        <v>update item_mst set family_code = 'EXT-ARCHES' where item = '017938' and site_ref = 'BENN'</v>
      </c>
      <c r="Q7909" t="s">
        <v>19264</v>
      </c>
    </row>
    <row r="7910" spans="1:17" x14ac:dyDescent="0.25">
      <c r="A7910" s="3" t="s">
        <v>7311</v>
      </c>
      <c r="B7910" s="3" t="s">
        <v>20</v>
      </c>
      <c r="C7910" s="3" t="s">
        <v>23</v>
      </c>
      <c r="D7910" s="3" t="s">
        <v>7354</v>
      </c>
      <c r="E7910" s="3" t="str">
        <f>LEFT(Table8[[#This Row],[PART NUMBER &amp; DESC]],6)</f>
        <v>021492</v>
      </c>
      <c r="G7910" t="s">
        <v>13633</v>
      </c>
      <c r="H7910" t="str">
        <f>Table8[[#This Row],[COMMODITY (FAMILY CODE)]]</f>
        <v>EXT-ARCHES</v>
      </c>
      <c r="I7910" s="8" t="s">
        <v>13629</v>
      </c>
      <c r="J7910" t="str">
        <f>Table8[[#This Row],[Column1]]</f>
        <v>021492</v>
      </c>
      <c r="K7910" s="8" t="s">
        <v>13630</v>
      </c>
      <c r="L7910" t="s">
        <v>13632</v>
      </c>
      <c r="M7910" s="8" t="s">
        <v>13631</v>
      </c>
      <c r="O7910" t="str">
        <f t="shared" si="123"/>
        <v>update item_mst set family_code = 'EXT-ARCHES' where item = '021492' and site_ref = 'BENN'</v>
      </c>
      <c r="Q7910" t="s">
        <v>19265</v>
      </c>
    </row>
    <row r="7911" spans="1:17" x14ac:dyDescent="0.25">
      <c r="A7911" s="2" t="s">
        <v>7311</v>
      </c>
      <c r="B7911" s="2" t="s">
        <v>20</v>
      </c>
      <c r="C7911" s="2" t="s">
        <v>23</v>
      </c>
      <c r="D7911" s="2" t="s">
        <v>3475</v>
      </c>
      <c r="E7911" s="3" t="str">
        <f>LEFT(Table8[[#This Row],[PART NUMBER &amp; DESC]],6)</f>
        <v>021500</v>
      </c>
      <c r="G7911" t="s">
        <v>13633</v>
      </c>
      <c r="H7911" t="str">
        <f>Table8[[#This Row],[COMMODITY (FAMILY CODE)]]</f>
        <v>EXT-ARCHES</v>
      </c>
      <c r="I7911" s="8" t="s">
        <v>13629</v>
      </c>
      <c r="J7911" t="str">
        <f>Table8[[#This Row],[Column1]]</f>
        <v>021500</v>
      </c>
      <c r="K7911" s="8" t="s">
        <v>13630</v>
      </c>
      <c r="L7911" t="s">
        <v>13632</v>
      </c>
      <c r="M7911" s="8" t="s">
        <v>13631</v>
      </c>
      <c r="O7911" t="str">
        <f t="shared" si="123"/>
        <v>update item_mst set family_code = 'EXT-ARCHES' where item = '021500' and site_ref = 'BENN'</v>
      </c>
      <c r="Q7911" t="s">
        <v>19209</v>
      </c>
    </row>
    <row r="7912" spans="1:17" x14ac:dyDescent="0.25">
      <c r="A7912" s="3" t="s">
        <v>7311</v>
      </c>
      <c r="B7912" s="3" t="s">
        <v>20</v>
      </c>
      <c r="C7912" s="3" t="s">
        <v>23</v>
      </c>
      <c r="D7912" s="3" t="s">
        <v>3493</v>
      </c>
      <c r="E7912" s="3" t="str">
        <f>LEFT(Table8[[#This Row],[PART NUMBER &amp; DESC]],6)</f>
        <v>016412</v>
      </c>
      <c r="G7912" t="s">
        <v>13633</v>
      </c>
      <c r="H7912" t="str">
        <f>Table8[[#This Row],[COMMODITY (FAMILY CODE)]]</f>
        <v>EXT-ARCHES</v>
      </c>
      <c r="I7912" s="8" t="s">
        <v>13629</v>
      </c>
      <c r="J7912" t="str">
        <f>Table8[[#This Row],[Column1]]</f>
        <v>016412</v>
      </c>
      <c r="K7912" s="8" t="s">
        <v>13630</v>
      </c>
      <c r="L7912" t="s">
        <v>13632</v>
      </c>
      <c r="M7912" s="8" t="s">
        <v>13631</v>
      </c>
      <c r="O7912" t="str">
        <f t="shared" si="123"/>
        <v>update item_mst set family_code = 'EXT-ARCHES' where item = '016412' and site_ref = 'BENN'</v>
      </c>
      <c r="Q7912" t="s">
        <v>19266</v>
      </c>
    </row>
    <row r="7913" spans="1:17" x14ac:dyDescent="0.25">
      <c r="A7913" s="2" t="s">
        <v>7311</v>
      </c>
      <c r="B7913" s="2" t="s">
        <v>20</v>
      </c>
      <c r="C7913" s="2" t="s">
        <v>23</v>
      </c>
      <c r="D7913" s="2" t="s">
        <v>3512</v>
      </c>
      <c r="E7913" s="3" t="str">
        <f>LEFT(Table8[[#This Row],[PART NUMBER &amp; DESC]],6)</f>
        <v>016411</v>
      </c>
      <c r="G7913" t="s">
        <v>13633</v>
      </c>
      <c r="H7913" t="str">
        <f>Table8[[#This Row],[COMMODITY (FAMILY CODE)]]</f>
        <v>EXT-ARCHES</v>
      </c>
      <c r="I7913" s="8" t="s">
        <v>13629</v>
      </c>
      <c r="J7913" t="str">
        <f>Table8[[#This Row],[Column1]]</f>
        <v>016411</v>
      </c>
      <c r="K7913" s="8" t="s">
        <v>13630</v>
      </c>
      <c r="L7913" t="s">
        <v>13632</v>
      </c>
      <c r="M7913" s="8" t="s">
        <v>13631</v>
      </c>
      <c r="O7913" t="str">
        <f t="shared" si="123"/>
        <v>update item_mst set family_code = 'EXT-ARCHES' where item = '016411' and site_ref = 'BENN'</v>
      </c>
      <c r="Q7913" t="s">
        <v>19267</v>
      </c>
    </row>
    <row r="7914" spans="1:17" x14ac:dyDescent="0.25">
      <c r="A7914" s="3" t="s">
        <v>7311</v>
      </c>
      <c r="B7914" s="3" t="s">
        <v>20</v>
      </c>
      <c r="C7914" s="3" t="s">
        <v>23</v>
      </c>
      <c r="D7914" s="3" t="s">
        <v>7355</v>
      </c>
      <c r="E7914" s="3" t="str">
        <f>LEFT(Table8[[#This Row],[PART NUMBER &amp; DESC]],6)</f>
        <v>018948</v>
      </c>
      <c r="G7914" t="s">
        <v>13633</v>
      </c>
      <c r="H7914" t="str">
        <f>Table8[[#This Row],[COMMODITY (FAMILY CODE)]]</f>
        <v>EXT-ARCHES</v>
      </c>
      <c r="I7914" s="8" t="s">
        <v>13629</v>
      </c>
      <c r="J7914" t="str">
        <f>Table8[[#This Row],[Column1]]</f>
        <v>018948</v>
      </c>
      <c r="K7914" s="8" t="s">
        <v>13630</v>
      </c>
      <c r="L7914" t="s">
        <v>13632</v>
      </c>
      <c r="M7914" s="8" t="s">
        <v>13631</v>
      </c>
      <c r="O7914" t="str">
        <f t="shared" si="123"/>
        <v>update item_mst set family_code = 'EXT-ARCHES' where item = '018948' and site_ref = 'BENN'</v>
      </c>
      <c r="Q7914" t="s">
        <v>19201</v>
      </c>
    </row>
    <row r="7915" spans="1:17" x14ac:dyDescent="0.25">
      <c r="A7915" s="3" t="s">
        <v>7311</v>
      </c>
      <c r="B7915" s="3" t="s">
        <v>20</v>
      </c>
      <c r="C7915" s="3" t="s">
        <v>23</v>
      </c>
      <c r="D7915" s="3" t="s">
        <v>3510</v>
      </c>
      <c r="E7915" s="3" t="str">
        <f>LEFT(Table8[[#This Row],[PART NUMBER &amp; DESC]],6)</f>
        <v>015878</v>
      </c>
      <c r="G7915" t="s">
        <v>13633</v>
      </c>
      <c r="H7915" t="str">
        <f>Table8[[#This Row],[COMMODITY (FAMILY CODE)]]</f>
        <v>EXT-ARCHES</v>
      </c>
      <c r="I7915" s="8" t="s">
        <v>13629</v>
      </c>
      <c r="J7915" t="str">
        <f>Table8[[#This Row],[Column1]]</f>
        <v>015878</v>
      </c>
      <c r="K7915" s="8" t="s">
        <v>13630</v>
      </c>
      <c r="L7915" t="s">
        <v>13632</v>
      </c>
      <c r="M7915" s="8" t="s">
        <v>13631</v>
      </c>
      <c r="O7915" t="str">
        <f t="shared" si="123"/>
        <v>update item_mst set family_code = 'EXT-ARCHES' where item = '015878' and site_ref = 'BENN'</v>
      </c>
      <c r="Q7915" t="s">
        <v>19268</v>
      </c>
    </row>
    <row r="7916" spans="1:17" x14ac:dyDescent="0.25">
      <c r="A7916" s="2" t="s">
        <v>7311</v>
      </c>
      <c r="B7916" s="2" t="s">
        <v>20</v>
      </c>
      <c r="C7916" s="2" t="s">
        <v>23</v>
      </c>
      <c r="D7916" s="2" t="s">
        <v>3486</v>
      </c>
      <c r="E7916" s="3" t="str">
        <f>LEFT(Table8[[#This Row],[PART NUMBER &amp; DESC]],6)</f>
        <v>013450</v>
      </c>
      <c r="G7916" t="s">
        <v>13633</v>
      </c>
      <c r="H7916" t="str">
        <f>Table8[[#This Row],[COMMODITY (FAMILY CODE)]]</f>
        <v>EXT-ARCHES</v>
      </c>
      <c r="I7916" s="8" t="s">
        <v>13629</v>
      </c>
      <c r="J7916" t="str">
        <f>Table8[[#This Row],[Column1]]</f>
        <v>013450</v>
      </c>
      <c r="K7916" s="8" t="s">
        <v>13630</v>
      </c>
      <c r="L7916" t="s">
        <v>13632</v>
      </c>
      <c r="M7916" s="8" t="s">
        <v>13631</v>
      </c>
      <c r="O7916" t="str">
        <f t="shared" si="123"/>
        <v>update item_mst set family_code = 'EXT-ARCHES' where item = '013450' and site_ref = 'BENN'</v>
      </c>
      <c r="Q7916" t="s">
        <v>19269</v>
      </c>
    </row>
    <row r="7917" spans="1:17" x14ac:dyDescent="0.25">
      <c r="A7917" s="3" t="s">
        <v>7311</v>
      </c>
      <c r="B7917" s="3" t="s">
        <v>20</v>
      </c>
      <c r="C7917" s="3" t="s">
        <v>23</v>
      </c>
      <c r="D7917" s="3" t="s">
        <v>3494</v>
      </c>
      <c r="E7917" s="3" t="str">
        <f>LEFT(Table8[[#This Row],[PART NUMBER &amp; DESC]],6)</f>
        <v>020037</v>
      </c>
      <c r="G7917" t="s">
        <v>13633</v>
      </c>
      <c r="H7917" t="str">
        <f>Table8[[#This Row],[COMMODITY (FAMILY CODE)]]</f>
        <v>EXT-ARCHES</v>
      </c>
      <c r="I7917" s="8" t="s">
        <v>13629</v>
      </c>
      <c r="J7917" t="str">
        <f>Table8[[#This Row],[Column1]]</f>
        <v>020037</v>
      </c>
      <c r="K7917" s="8" t="s">
        <v>13630</v>
      </c>
      <c r="L7917" t="s">
        <v>13632</v>
      </c>
      <c r="M7917" s="8" t="s">
        <v>13631</v>
      </c>
      <c r="O7917" t="str">
        <f t="shared" si="123"/>
        <v>update item_mst set family_code = 'EXT-ARCHES' where item = '020037' and site_ref = 'BENN'</v>
      </c>
      <c r="Q7917" t="s">
        <v>19206</v>
      </c>
    </row>
    <row r="7918" spans="1:17" x14ac:dyDescent="0.25">
      <c r="A7918" s="2" t="s">
        <v>7311</v>
      </c>
      <c r="B7918" s="2" t="s">
        <v>20</v>
      </c>
      <c r="C7918" s="2" t="s">
        <v>23</v>
      </c>
      <c r="D7918" s="2" t="s">
        <v>3521</v>
      </c>
      <c r="E7918" s="3" t="str">
        <f>LEFT(Table8[[#This Row],[PART NUMBER &amp; DESC]],6)</f>
        <v>017350</v>
      </c>
      <c r="G7918" t="s">
        <v>13633</v>
      </c>
      <c r="H7918" t="str">
        <f>Table8[[#This Row],[COMMODITY (FAMILY CODE)]]</f>
        <v>EXT-ARCHES</v>
      </c>
      <c r="I7918" s="8" t="s">
        <v>13629</v>
      </c>
      <c r="J7918" t="str">
        <f>Table8[[#This Row],[Column1]]</f>
        <v>017350</v>
      </c>
      <c r="K7918" s="8" t="s">
        <v>13630</v>
      </c>
      <c r="L7918" t="s">
        <v>13632</v>
      </c>
      <c r="M7918" s="8" t="s">
        <v>13631</v>
      </c>
      <c r="O7918" t="str">
        <f t="shared" si="123"/>
        <v>update item_mst set family_code = 'EXT-ARCHES' where item = '017350' and site_ref = 'BENN'</v>
      </c>
      <c r="Q7918" t="s">
        <v>19270</v>
      </c>
    </row>
    <row r="7919" spans="1:17" x14ac:dyDescent="0.25">
      <c r="A7919" s="3" t="s">
        <v>7311</v>
      </c>
      <c r="B7919" s="3" t="s">
        <v>20</v>
      </c>
      <c r="C7919" s="3" t="s">
        <v>23</v>
      </c>
      <c r="D7919" s="3" t="s">
        <v>7356</v>
      </c>
      <c r="E7919" s="3" t="str">
        <f>LEFT(Table8[[#This Row],[PART NUMBER &amp; DESC]],6)</f>
        <v>023705</v>
      </c>
      <c r="G7919" t="s">
        <v>13633</v>
      </c>
      <c r="H7919" t="str">
        <f>Table8[[#This Row],[COMMODITY (FAMILY CODE)]]</f>
        <v>EXT-ARCHES</v>
      </c>
      <c r="I7919" s="8" t="s">
        <v>13629</v>
      </c>
      <c r="J7919" t="str">
        <f>Table8[[#This Row],[Column1]]</f>
        <v>023705</v>
      </c>
      <c r="K7919" s="8" t="s">
        <v>13630</v>
      </c>
      <c r="L7919" t="s">
        <v>13632</v>
      </c>
      <c r="M7919" s="8" t="s">
        <v>13631</v>
      </c>
      <c r="O7919" t="str">
        <f t="shared" si="123"/>
        <v>update item_mst set family_code = 'EXT-ARCHES' where item = '023705' and site_ref = 'BENN'</v>
      </c>
      <c r="Q7919" t="s">
        <v>19271</v>
      </c>
    </row>
    <row r="7920" spans="1:17" x14ac:dyDescent="0.25">
      <c r="A7920" s="3" t="s">
        <v>7311</v>
      </c>
      <c r="B7920" s="3" t="s">
        <v>20</v>
      </c>
      <c r="C7920" s="3" t="s">
        <v>23</v>
      </c>
      <c r="D7920" s="3" t="s">
        <v>7357</v>
      </c>
      <c r="E7920" s="3" t="str">
        <f>LEFT(Table8[[#This Row],[PART NUMBER &amp; DESC]],6)</f>
        <v>015449</v>
      </c>
      <c r="G7920" t="s">
        <v>13633</v>
      </c>
      <c r="H7920" t="str">
        <f>Table8[[#This Row],[COMMODITY (FAMILY CODE)]]</f>
        <v>EXT-ARCHES</v>
      </c>
      <c r="I7920" s="8" t="s">
        <v>13629</v>
      </c>
      <c r="J7920" t="str">
        <f>Table8[[#This Row],[Column1]]</f>
        <v>015449</v>
      </c>
      <c r="K7920" s="8" t="s">
        <v>13630</v>
      </c>
      <c r="L7920" t="s">
        <v>13632</v>
      </c>
      <c r="M7920" s="8" t="s">
        <v>13631</v>
      </c>
      <c r="O7920" t="str">
        <f t="shared" si="123"/>
        <v>update item_mst set family_code = 'EXT-ARCHES' where item = '015449' and site_ref = 'BENN'</v>
      </c>
      <c r="Q7920" t="s">
        <v>19272</v>
      </c>
    </row>
    <row r="7921" spans="1:17" x14ac:dyDescent="0.25">
      <c r="A7921" s="2" t="s">
        <v>7311</v>
      </c>
      <c r="B7921" s="2" t="s">
        <v>20</v>
      </c>
      <c r="C7921" s="2" t="s">
        <v>23</v>
      </c>
      <c r="D7921" s="2" t="s">
        <v>7358</v>
      </c>
      <c r="E7921" s="3" t="str">
        <f>LEFT(Table8[[#This Row],[PART NUMBER &amp; DESC]],6)</f>
        <v>015449</v>
      </c>
      <c r="G7921" t="s">
        <v>13633</v>
      </c>
      <c r="H7921" t="str">
        <f>Table8[[#This Row],[COMMODITY (FAMILY CODE)]]</f>
        <v>EXT-ARCHES</v>
      </c>
      <c r="I7921" s="8" t="s">
        <v>13629</v>
      </c>
      <c r="J7921" t="str">
        <f>Table8[[#This Row],[Column1]]</f>
        <v>015449</v>
      </c>
      <c r="K7921" s="8" t="s">
        <v>13630</v>
      </c>
      <c r="L7921" t="s">
        <v>13632</v>
      </c>
      <c r="M7921" s="8" t="s">
        <v>13631</v>
      </c>
      <c r="O7921" t="str">
        <f t="shared" si="123"/>
        <v>update item_mst set family_code = 'EXT-ARCHES' where item = '015449' and site_ref = 'BENN'</v>
      </c>
      <c r="Q7921" t="s">
        <v>19272</v>
      </c>
    </row>
    <row r="7922" spans="1:17" x14ac:dyDescent="0.25">
      <c r="A7922" s="3" t="s">
        <v>7311</v>
      </c>
      <c r="B7922" s="3" t="s">
        <v>20</v>
      </c>
      <c r="C7922" s="3" t="s">
        <v>23</v>
      </c>
      <c r="D7922" s="3" t="s">
        <v>7359</v>
      </c>
      <c r="E7922" s="3" t="str">
        <f>LEFT(Table8[[#This Row],[PART NUMBER &amp; DESC]],6)</f>
        <v>015449</v>
      </c>
      <c r="G7922" t="s">
        <v>13633</v>
      </c>
      <c r="H7922" t="str">
        <f>Table8[[#This Row],[COMMODITY (FAMILY CODE)]]</f>
        <v>EXT-ARCHES</v>
      </c>
      <c r="I7922" s="8" t="s">
        <v>13629</v>
      </c>
      <c r="J7922" t="str">
        <f>Table8[[#This Row],[Column1]]</f>
        <v>015449</v>
      </c>
      <c r="K7922" s="8" t="s">
        <v>13630</v>
      </c>
      <c r="L7922" t="s">
        <v>13632</v>
      </c>
      <c r="M7922" s="8" t="s">
        <v>13631</v>
      </c>
      <c r="O7922" t="str">
        <f t="shared" si="123"/>
        <v>update item_mst set family_code = 'EXT-ARCHES' where item = '015449' and site_ref = 'BENN'</v>
      </c>
      <c r="Q7922" t="s">
        <v>19272</v>
      </c>
    </row>
    <row r="7923" spans="1:17" x14ac:dyDescent="0.25">
      <c r="A7923" s="2" t="s">
        <v>7311</v>
      </c>
      <c r="B7923" s="2" t="s">
        <v>20</v>
      </c>
      <c r="C7923" s="2" t="s">
        <v>23</v>
      </c>
      <c r="D7923" s="2" t="s">
        <v>7360</v>
      </c>
      <c r="E7923" s="3" t="str">
        <f>LEFT(Table8[[#This Row],[PART NUMBER &amp; DESC]],6)</f>
        <v>015449</v>
      </c>
      <c r="G7923" t="s">
        <v>13633</v>
      </c>
      <c r="H7923" t="str">
        <f>Table8[[#This Row],[COMMODITY (FAMILY CODE)]]</f>
        <v>EXT-ARCHES</v>
      </c>
      <c r="I7923" s="8" t="s">
        <v>13629</v>
      </c>
      <c r="J7923" t="str">
        <f>Table8[[#This Row],[Column1]]</f>
        <v>015449</v>
      </c>
      <c r="K7923" s="8" t="s">
        <v>13630</v>
      </c>
      <c r="L7923" t="s">
        <v>13632</v>
      </c>
      <c r="M7923" s="8" t="s">
        <v>13631</v>
      </c>
      <c r="O7923" t="str">
        <f t="shared" si="123"/>
        <v>update item_mst set family_code = 'EXT-ARCHES' where item = '015449' and site_ref = 'BENN'</v>
      </c>
      <c r="Q7923" t="s">
        <v>19272</v>
      </c>
    </row>
    <row r="7924" spans="1:17" x14ac:dyDescent="0.25">
      <c r="A7924" s="2" t="s">
        <v>7311</v>
      </c>
      <c r="B7924" s="2" t="s">
        <v>20</v>
      </c>
      <c r="C7924" s="2" t="s">
        <v>23</v>
      </c>
      <c r="D7924" s="2" t="s">
        <v>7361</v>
      </c>
      <c r="E7924" s="3" t="str">
        <f>LEFT(Table8[[#This Row],[PART NUMBER &amp; DESC]],6)</f>
        <v>020228</v>
      </c>
      <c r="G7924" t="s">
        <v>13633</v>
      </c>
      <c r="H7924" t="str">
        <f>Table8[[#This Row],[COMMODITY (FAMILY CODE)]]</f>
        <v>EXT-ARCHES</v>
      </c>
      <c r="I7924" s="8" t="s">
        <v>13629</v>
      </c>
      <c r="J7924" t="str">
        <f>Table8[[#This Row],[Column1]]</f>
        <v>020228</v>
      </c>
      <c r="K7924" s="8" t="s">
        <v>13630</v>
      </c>
      <c r="L7924" t="s">
        <v>13632</v>
      </c>
      <c r="M7924" s="8" t="s">
        <v>13631</v>
      </c>
      <c r="O7924" t="str">
        <f t="shared" si="123"/>
        <v>update item_mst set family_code = 'EXT-ARCHES' where item = '020228' and site_ref = 'BENN'</v>
      </c>
      <c r="Q7924" t="s">
        <v>19273</v>
      </c>
    </row>
    <row r="7925" spans="1:17" x14ac:dyDescent="0.25">
      <c r="A7925" s="2" t="s">
        <v>7311</v>
      </c>
      <c r="B7925" s="2" t="s">
        <v>20</v>
      </c>
      <c r="C7925" s="2" t="s">
        <v>23</v>
      </c>
      <c r="D7925" s="2" t="s">
        <v>7362</v>
      </c>
      <c r="E7925" s="3" t="str">
        <f>LEFT(Table8[[#This Row],[PART NUMBER &amp; DESC]],6)</f>
        <v>018919</v>
      </c>
      <c r="G7925" t="s">
        <v>13633</v>
      </c>
      <c r="H7925" t="str">
        <f>Table8[[#This Row],[COMMODITY (FAMILY CODE)]]</f>
        <v>EXT-ARCHES</v>
      </c>
      <c r="I7925" s="8" t="s">
        <v>13629</v>
      </c>
      <c r="J7925" t="str">
        <f>Table8[[#This Row],[Column1]]</f>
        <v>018919</v>
      </c>
      <c r="K7925" s="8" t="s">
        <v>13630</v>
      </c>
      <c r="L7925" t="s">
        <v>13632</v>
      </c>
      <c r="M7925" s="8" t="s">
        <v>13631</v>
      </c>
      <c r="O7925" t="str">
        <f t="shared" si="123"/>
        <v>update item_mst set family_code = 'EXT-ARCHES' where item = '018919' and site_ref = 'BENN'</v>
      </c>
      <c r="Q7925" t="s">
        <v>19274</v>
      </c>
    </row>
    <row r="7926" spans="1:17" x14ac:dyDescent="0.25">
      <c r="A7926" s="2" t="s">
        <v>7311</v>
      </c>
      <c r="B7926" s="2" t="s">
        <v>20</v>
      </c>
      <c r="C7926" s="2" t="s">
        <v>23</v>
      </c>
      <c r="D7926" s="2" t="s">
        <v>7363</v>
      </c>
      <c r="E7926" s="3" t="str">
        <f>LEFT(Table8[[#This Row],[PART NUMBER &amp; DESC]],6)</f>
        <v>027793</v>
      </c>
      <c r="G7926" t="s">
        <v>13633</v>
      </c>
      <c r="H7926" t="str">
        <f>Table8[[#This Row],[COMMODITY (FAMILY CODE)]]</f>
        <v>EXT-ARCHES</v>
      </c>
      <c r="I7926" s="8" t="s">
        <v>13629</v>
      </c>
      <c r="J7926" t="str">
        <f>Table8[[#This Row],[Column1]]</f>
        <v>027793</v>
      </c>
      <c r="K7926" s="8" t="s">
        <v>13630</v>
      </c>
      <c r="L7926" t="s">
        <v>13632</v>
      </c>
      <c r="M7926" s="8" t="s">
        <v>13631</v>
      </c>
      <c r="O7926" t="str">
        <f t="shared" si="123"/>
        <v>update item_mst set family_code = 'EXT-ARCHES' where item = '027793' and site_ref = 'BENN'</v>
      </c>
      <c r="Q7926" t="s">
        <v>19275</v>
      </c>
    </row>
    <row r="7927" spans="1:17" x14ac:dyDescent="0.25">
      <c r="A7927" s="3" t="s">
        <v>7311</v>
      </c>
      <c r="B7927" s="3" t="s">
        <v>20</v>
      </c>
      <c r="C7927" s="3" t="s">
        <v>23</v>
      </c>
      <c r="D7927" s="3" t="s">
        <v>3532</v>
      </c>
      <c r="E7927" s="3" t="str">
        <f>LEFT(Table8[[#This Row],[PART NUMBER &amp; DESC]],6)</f>
        <v>015501</v>
      </c>
      <c r="G7927" t="s">
        <v>13633</v>
      </c>
      <c r="H7927" t="str">
        <f>Table8[[#This Row],[COMMODITY (FAMILY CODE)]]</f>
        <v>EXT-ARCHES</v>
      </c>
      <c r="I7927" s="8" t="s">
        <v>13629</v>
      </c>
      <c r="J7927" t="str">
        <f>Table8[[#This Row],[Column1]]</f>
        <v>015501</v>
      </c>
      <c r="K7927" s="8" t="s">
        <v>13630</v>
      </c>
      <c r="L7927" t="s">
        <v>13632</v>
      </c>
      <c r="M7927" s="8" t="s">
        <v>13631</v>
      </c>
      <c r="O7927" t="str">
        <f t="shared" si="123"/>
        <v>update item_mst set family_code = 'EXT-ARCHES' where item = '015501' and site_ref = 'BENN'</v>
      </c>
      <c r="Q7927" t="s">
        <v>19276</v>
      </c>
    </row>
    <row r="7928" spans="1:17" x14ac:dyDescent="0.25">
      <c r="A7928" s="3" t="s">
        <v>7311</v>
      </c>
      <c r="B7928" s="3" t="s">
        <v>20</v>
      </c>
      <c r="C7928" s="3" t="s">
        <v>23</v>
      </c>
      <c r="D7928" s="3" t="s">
        <v>7364</v>
      </c>
      <c r="E7928" s="3" t="str">
        <f>LEFT(Table8[[#This Row],[PART NUMBER &amp; DESC]],6)</f>
        <v>017940</v>
      </c>
      <c r="G7928" t="s">
        <v>13633</v>
      </c>
      <c r="H7928" t="str">
        <f>Table8[[#This Row],[COMMODITY (FAMILY CODE)]]</f>
        <v>EXT-ARCHES</v>
      </c>
      <c r="I7928" s="8" t="s">
        <v>13629</v>
      </c>
      <c r="J7928" t="str">
        <f>Table8[[#This Row],[Column1]]</f>
        <v>017940</v>
      </c>
      <c r="K7928" s="8" t="s">
        <v>13630</v>
      </c>
      <c r="L7928" t="s">
        <v>13632</v>
      </c>
      <c r="M7928" s="8" t="s">
        <v>13631</v>
      </c>
      <c r="O7928" t="str">
        <f t="shared" si="123"/>
        <v>update item_mst set family_code = 'EXT-ARCHES' where item = '017940' and site_ref = 'BENN'</v>
      </c>
      <c r="Q7928" t="s">
        <v>19277</v>
      </c>
    </row>
    <row r="7929" spans="1:17" x14ac:dyDescent="0.25">
      <c r="A7929" s="3" t="s">
        <v>7311</v>
      </c>
      <c r="B7929" s="3" t="s">
        <v>20</v>
      </c>
      <c r="C7929" s="3" t="s">
        <v>23</v>
      </c>
      <c r="D7929" s="3" t="s">
        <v>7365</v>
      </c>
      <c r="E7929" s="3" t="str">
        <f>LEFT(Table8[[#This Row],[PART NUMBER &amp; DESC]],6)</f>
        <v>020932</v>
      </c>
      <c r="G7929" t="s">
        <v>13633</v>
      </c>
      <c r="H7929" t="str">
        <f>Table8[[#This Row],[COMMODITY (FAMILY CODE)]]</f>
        <v>EXT-ARCHES</v>
      </c>
      <c r="I7929" s="8" t="s">
        <v>13629</v>
      </c>
      <c r="J7929" t="str">
        <f>Table8[[#This Row],[Column1]]</f>
        <v>020932</v>
      </c>
      <c r="K7929" s="8" t="s">
        <v>13630</v>
      </c>
      <c r="L7929" t="s">
        <v>13632</v>
      </c>
      <c r="M7929" s="8" t="s">
        <v>13631</v>
      </c>
      <c r="O7929" t="str">
        <f t="shared" si="123"/>
        <v>update item_mst set family_code = 'EXT-ARCHES' where item = '020932' and site_ref = 'BENN'</v>
      </c>
      <c r="Q7929" t="s">
        <v>19278</v>
      </c>
    </row>
    <row r="7930" spans="1:17" x14ac:dyDescent="0.25">
      <c r="A7930" s="2" t="s">
        <v>7311</v>
      </c>
      <c r="B7930" s="2" t="s">
        <v>20</v>
      </c>
      <c r="C7930" s="2" t="s">
        <v>23</v>
      </c>
      <c r="D7930" s="2" t="s">
        <v>7366</v>
      </c>
      <c r="E7930" s="3" t="str">
        <f>LEFT(Table8[[#This Row],[PART NUMBER &amp; DESC]],6)</f>
        <v>018767</v>
      </c>
      <c r="G7930" t="s">
        <v>13633</v>
      </c>
      <c r="H7930" t="str">
        <f>Table8[[#This Row],[COMMODITY (FAMILY CODE)]]</f>
        <v>EXT-ARCHES</v>
      </c>
      <c r="I7930" s="8" t="s">
        <v>13629</v>
      </c>
      <c r="J7930" t="str">
        <f>Table8[[#This Row],[Column1]]</f>
        <v>018767</v>
      </c>
      <c r="K7930" s="8" t="s">
        <v>13630</v>
      </c>
      <c r="L7930" t="s">
        <v>13632</v>
      </c>
      <c r="M7930" s="8" t="s">
        <v>13631</v>
      </c>
      <c r="O7930" t="str">
        <f t="shared" si="123"/>
        <v>update item_mst set family_code = 'EXT-ARCHES' where item = '018767' and site_ref = 'BENN'</v>
      </c>
      <c r="Q7930" t="s">
        <v>19279</v>
      </c>
    </row>
    <row r="7931" spans="1:17" x14ac:dyDescent="0.25">
      <c r="A7931" s="2" t="s">
        <v>7311</v>
      </c>
      <c r="B7931" s="2" t="s">
        <v>20</v>
      </c>
      <c r="C7931" s="2" t="s">
        <v>23</v>
      </c>
      <c r="D7931" s="2" t="s">
        <v>798</v>
      </c>
      <c r="E7931" s="3" t="str">
        <f>LEFT(Table8[[#This Row],[PART NUMBER &amp; DESC]],6)</f>
        <v>CANCEL</v>
      </c>
      <c r="G7931" t="s">
        <v>13633</v>
      </c>
      <c r="H7931" t="str">
        <f>Table8[[#This Row],[COMMODITY (FAMILY CODE)]]</f>
        <v>EXT-ARCHES</v>
      </c>
      <c r="I7931" s="8" t="s">
        <v>13629</v>
      </c>
      <c r="J7931" t="str">
        <f>Table8[[#This Row],[Column1]]</f>
        <v>CANCEL</v>
      </c>
      <c r="K7931" s="8" t="s">
        <v>13630</v>
      </c>
      <c r="L7931" t="s">
        <v>13632</v>
      </c>
      <c r="M7931" s="8" t="s">
        <v>13631</v>
      </c>
      <c r="O7931" t="str">
        <f t="shared" si="123"/>
        <v>update item_mst set family_code = 'EXT-ARCHES' where item = 'CANCEL' and site_ref = 'BENN'</v>
      </c>
      <c r="Q7931" t="s">
        <v>19280</v>
      </c>
    </row>
    <row r="7932" spans="1:17" x14ac:dyDescent="0.25">
      <c r="A7932" s="2" t="s">
        <v>7311</v>
      </c>
      <c r="B7932" s="2" t="s">
        <v>20</v>
      </c>
      <c r="C7932" s="2" t="s">
        <v>23</v>
      </c>
      <c r="D7932" s="2" t="s">
        <v>3501</v>
      </c>
      <c r="E7932" s="3" t="str">
        <f>LEFT(Table8[[#This Row],[PART NUMBER &amp; DESC]],6)</f>
        <v>021479</v>
      </c>
      <c r="G7932" t="s">
        <v>13633</v>
      </c>
      <c r="H7932" t="str">
        <f>Table8[[#This Row],[COMMODITY (FAMILY CODE)]]</f>
        <v>EXT-ARCHES</v>
      </c>
      <c r="I7932" s="8" t="s">
        <v>13629</v>
      </c>
      <c r="J7932" t="str">
        <f>Table8[[#This Row],[Column1]]</f>
        <v>021479</v>
      </c>
      <c r="K7932" s="8" t="s">
        <v>13630</v>
      </c>
      <c r="L7932" t="s">
        <v>13632</v>
      </c>
      <c r="M7932" s="8" t="s">
        <v>13631</v>
      </c>
      <c r="O7932" t="str">
        <f t="shared" si="123"/>
        <v>update item_mst set family_code = 'EXT-ARCHES' where item = '021479' and site_ref = 'BENN'</v>
      </c>
      <c r="Q7932" t="s">
        <v>19281</v>
      </c>
    </row>
    <row r="7933" spans="1:17" x14ac:dyDescent="0.25">
      <c r="A7933" s="2" t="s">
        <v>7311</v>
      </c>
      <c r="B7933" s="2" t="s">
        <v>20</v>
      </c>
      <c r="C7933" s="2" t="s">
        <v>23</v>
      </c>
      <c r="D7933" s="2" t="s">
        <v>7367</v>
      </c>
      <c r="E7933" s="3" t="str">
        <f>LEFT(Table8[[#This Row],[PART NUMBER &amp; DESC]],6)</f>
        <v>017643</v>
      </c>
      <c r="G7933" t="s">
        <v>13633</v>
      </c>
      <c r="H7933" t="str">
        <f>Table8[[#This Row],[COMMODITY (FAMILY CODE)]]</f>
        <v>EXT-ARCHES</v>
      </c>
      <c r="I7933" s="8" t="s">
        <v>13629</v>
      </c>
      <c r="J7933" t="str">
        <f>Table8[[#This Row],[Column1]]</f>
        <v>017643</v>
      </c>
      <c r="K7933" s="8" t="s">
        <v>13630</v>
      </c>
      <c r="L7933" t="s">
        <v>13632</v>
      </c>
      <c r="M7933" s="8" t="s">
        <v>13631</v>
      </c>
      <c r="O7933" t="str">
        <f t="shared" si="123"/>
        <v>update item_mst set family_code = 'EXT-ARCHES' where item = '017643' and site_ref = 'BENN'</v>
      </c>
      <c r="Q7933" t="s">
        <v>19282</v>
      </c>
    </row>
    <row r="7934" spans="1:17" x14ac:dyDescent="0.25">
      <c r="A7934" s="2" t="s">
        <v>7311</v>
      </c>
      <c r="B7934" s="2" t="s">
        <v>20</v>
      </c>
      <c r="C7934" s="2" t="s">
        <v>23</v>
      </c>
      <c r="D7934" s="2" t="s">
        <v>7197</v>
      </c>
      <c r="E7934" s="3" t="str">
        <f>LEFT(Table8[[#This Row],[PART NUMBER &amp; DESC]],6)</f>
        <v>021085</v>
      </c>
      <c r="G7934" t="s">
        <v>13633</v>
      </c>
      <c r="H7934" t="str">
        <f>Table8[[#This Row],[COMMODITY (FAMILY CODE)]]</f>
        <v>EXT-ARCHES</v>
      </c>
      <c r="I7934" s="8" t="s">
        <v>13629</v>
      </c>
      <c r="J7934" t="str">
        <f>Table8[[#This Row],[Column1]]</f>
        <v>021085</v>
      </c>
      <c r="K7934" s="8" t="s">
        <v>13630</v>
      </c>
      <c r="L7934" t="s">
        <v>13632</v>
      </c>
      <c r="M7934" s="8" t="s">
        <v>13631</v>
      </c>
      <c r="O7934" t="str">
        <f t="shared" si="123"/>
        <v>update item_mst set family_code = 'EXT-ARCHES' where item = '021085' and site_ref = 'BENN'</v>
      </c>
      <c r="Q7934" t="s">
        <v>19283</v>
      </c>
    </row>
    <row r="7935" spans="1:17" x14ac:dyDescent="0.25">
      <c r="A7935" s="3" t="s">
        <v>7311</v>
      </c>
      <c r="B7935" s="3" t="s">
        <v>20</v>
      </c>
      <c r="C7935" s="3" t="s">
        <v>23</v>
      </c>
      <c r="D7935" s="3" t="s">
        <v>7368</v>
      </c>
      <c r="E7935" s="3" t="str">
        <f>LEFT(Table8[[#This Row],[PART NUMBER &amp; DESC]],6)</f>
        <v>018769</v>
      </c>
      <c r="G7935" t="s">
        <v>13633</v>
      </c>
      <c r="H7935" t="str">
        <f>Table8[[#This Row],[COMMODITY (FAMILY CODE)]]</f>
        <v>EXT-ARCHES</v>
      </c>
      <c r="I7935" s="8" t="s">
        <v>13629</v>
      </c>
      <c r="J7935" t="str">
        <f>Table8[[#This Row],[Column1]]</f>
        <v>018769</v>
      </c>
      <c r="K7935" s="8" t="s">
        <v>13630</v>
      </c>
      <c r="L7935" t="s">
        <v>13632</v>
      </c>
      <c r="M7935" s="8" t="s">
        <v>13631</v>
      </c>
      <c r="O7935" t="str">
        <f t="shared" si="123"/>
        <v>update item_mst set family_code = 'EXT-ARCHES' where item = '018769' and site_ref = 'BENN'</v>
      </c>
      <c r="Q7935" t="s">
        <v>19284</v>
      </c>
    </row>
    <row r="7936" spans="1:17" x14ac:dyDescent="0.25">
      <c r="A7936" s="2" t="s">
        <v>7311</v>
      </c>
      <c r="B7936" s="2" t="s">
        <v>20</v>
      </c>
      <c r="C7936" s="2" t="s">
        <v>23</v>
      </c>
      <c r="D7936" s="2" t="s">
        <v>7369</v>
      </c>
      <c r="E7936" s="3" t="str">
        <f>LEFT(Table8[[#This Row],[PART NUMBER &amp; DESC]],6)</f>
        <v>023633</v>
      </c>
      <c r="G7936" t="s">
        <v>13633</v>
      </c>
      <c r="H7936" t="str">
        <f>Table8[[#This Row],[COMMODITY (FAMILY CODE)]]</f>
        <v>EXT-ARCHES</v>
      </c>
      <c r="I7936" s="8" t="s">
        <v>13629</v>
      </c>
      <c r="J7936" t="str">
        <f>Table8[[#This Row],[Column1]]</f>
        <v>023633</v>
      </c>
      <c r="K7936" s="8" t="s">
        <v>13630</v>
      </c>
      <c r="L7936" t="s">
        <v>13632</v>
      </c>
      <c r="M7936" s="8" t="s">
        <v>13631</v>
      </c>
      <c r="O7936" t="str">
        <f t="shared" si="123"/>
        <v>update item_mst set family_code = 'EXT-ARCHES' where item = '023633' and site_ref = 'BENN'</v>
      </c>
      <c r="Q7936" t="s">
        <v>19285</v>
      </c>
    </row>
    <row r="7937" spans="1:17" x14ac:dyDescent="0.25">
      <c r="A7937" s="3" t="s">
        <v>7311</v>
      </c>
      <c r="B7937" s="3" t="s">
        <v>20</v>
      </c>
      <c r="C7937" s="3" t="s">
        <v>23</v>
      </c>
      <c r="D7937" s="3" t="s">
        <v>804</v>
      </c>
      <c r="E7937" s="3" t="str">
        <f>LEFT(Table8[[#This Row],[PART NUMBER &amp; DESC]],6)</f>
        <v>025280</v>
      </c>
      <c r="G7937" t="s">
        <v>13633</v>
      </c>
      <c r="H7937" t="str">
        <f>Table8[[#This Row],[COMMODITY (FAMILY CODE)]]</f>
        <v>EXT-ARCHES</v>
      </c>
      <c r="I7937" s="8" t="s">
        <v>13629</v>
      </c>
      <c r="J7937" t="str">
        <f>Table8[[#This Row],[Column1]]</f>
        <v>025280</v>
      </c>
      <c r="K7937" s="8" t="s">
        <v>13630</v>
      </c>
      <c r="L7937" t="s">
        <v>13632</v>
      </c>
      <c r="M7937" s="8" t="s">
        <v>13631</v>
      </c>
      <c r="O7937" t="str">
        <f t="shared" ref="O7937:O8000" si="124">_xlfn.CONCAT(G7937:M7937)</f>
        <v>update item_mst set family_code = 'EXT-ARCHES' where item = '025280' and site_ref = 'BENN'</v>
      </c>
      <c r="Q7937" t="s">
        <v>19286</v>
      </c>
    </row>
    <row r="7938" spans="1:17" x14ac:dyDescent="0.25">
      <c r="A7938" s="3" t="s">
        <v>7311</v>
      </c>
      <c r="B7938" s="3" t="s">
        <v>20</v>
      </c>
      <c r="C7938" s="3" t="s">
        <v>23</v>
      </c>
      <c r="D7938" s="3" t="s">
        <v>7370</v>
      </c>
      <c r="E7938" s="3" t="str">
        <f>LEFT(Table8[[#This Row],[PART NUMBER &amp; DESC]],6)</f>
        <v>016407</v>
      </c>
      <c r="G7938" t="s">
        <v>13633</v>
      </c>
      <c r="H7938" t="str">
        <f>Table8[[#This Row],[COMMODITY (FAMILY CODE)]]</f>
        <v>EXT-ARCHES</v>
      </c>
      <c r="I7938" s="8" t="s">
        <v>13629</v>
      </c>
      <c r="J7938" t="str">
        <f>Table8[[#This Row],[Column1]]</f>
        <v>016407</v>
      </c>
      <c r="K7938" s="8" t="s">
        <v>13630</v>
      </c>
      <c r="L7938" t="s">
        <v>13632</v>
      </c>
      <c r="M7938" s="8" t="s">
        <v>13631</v>
      </c>
      <c r="O7938" t="str">
        <f t="shared" si="124"/>
        <v>update item_mst set family_code = 'EXT-ARCHES' where item = '016407' and site_ref = 'BENN'</v>
      </c>
      <c r="Q7938" t="s">
        <v>19287</v>
      </c>
    </row>
    <row r="7939" spans="1:17" x14ac:dyDescent="0.25">
      <c r="A7939" s="2" t="s">
        <v>7311</v>
      </c>
      <c r="B7939" s="2" t="s">
        <v>20</v>
      </c>
      <c r="C7939" s="2" t="s">
        <v>23</v>
      </c>
      <c r="D7939" s="2" t="s">
        <v>7371</v>
      </c>
      <c r="E7939" s="3" t="str">
        <f>LEFT(Table8[[#This Row],[PART NUMBER &amp; DESC]],6)</f>
        <v>020591</v>
      </c>
      <c r="G7939" t="s">
        <v>13633</v>
      </c>
      <c r="H7939" t="str">
        <f>Table8[[#This Row],[COMMODITY (FAMILY CODE)]]</f>
        <v>EXT-ARCHES</v>
      </c>
      <c r="I7939" s="8" t="s">
        <v>13629</v>
      </c>
      <c r="J7939" t="str">
        <f>Table8[[#This Row],[Column1]]</f>
        <v>020591</v>
      </c>
      <c r="K7939" s="8" t="s">
        <v>13630</v>
      </c>
      <c r="L7939" t="s">
        <v>13632</v>
      </c>
      <c r="M7939" s="8" t="s">
        <v>13631</v>
      </c>
      <c r="O7939" t="str">
        <f t="shared" si="124"/>
        <v>update item_mst set family_code = 'EXT-ARCHES' where item = '020591' and site_ref = 'BENN'</v>
      </c>
      <c r="Q7939" t="s">
        <v>19288</v>
      </c>
    </row>
    <row r="7940" spans="1:17" x14ac:dyDescent="0.25">
      <c r="A7940" s="3" t="s">
        <v>7311</v>
      </c>
      <c r="B7940" s="3" t="s">
        <v>20</v>
      </c>
      <c r="C7940" s="3" t="s">
        <v>23</v>
      </c>
      <c r="D7940" s="3" t="s">
        <v>7372</v>
      </c>
      <c r="E7940" s="3" t="str">
        <f>LEFT(Table8[[#This Row],[PART NUMBER &amp; DESC]],6)</f>
        <v>028874</v>
      </c>
      <c r="G7940" t="s">
        <v>13633</v>
      </c>
      <c r="H7940" t="str">
        <f>Table8[[#This Row],[COMMODITY (FAMILY CODE)]]</f>
        <v>EXT-ARCHES</v>
      </c>
      <c r="I7940" s="8" t="s">
        <v>13629</v>
      </c>
      <c r="J7940" t="str">
        <f>Table8[[#This Row],[Column1]]</f>
        <v>028874</v>
      </c>
      <c r="K7940" s="8" t="s">
        <v>13630</v>
      </c>
      <c r="L7940" t="s">
        <v>13632</v>
      </c>
      <c r="M7940" s="8" t="s">
        <v>13631</v>
      </c>
      <c r="O7940" t="str">
        <f t="shared" si="124"/>
        <v>update item_mst set family_code = 'EXT-ARCHES' where item = '028874' and site_ref = 'BENN'</v>
      </c>
      <c r="Q7940" t="s">
        <v>19289</v>
      </c>
    </row>
    <row r="7941" spans="1:17" x14ac:dyDescent="0.25">
      <c r="A7941" s="2" t="s">
        <v>7311</v>
      </c>
      <c r="B7941" s="2" t="s">
        <v>20</v>
      </c>
      <c r="C7941" s="2" t="s">
        <v>23</v>
      </c>
      <c r="D7941" s="2" t="s">
        <v>7373</v>
      </c>
      <c r="E7941" s="3" t="str">
        <f>LEFT(Table8[[#This Row],[PART NUMBER &amp; DESC]],6)</f>
        <v>021029</v>
      </c>
      <c r="G7941" t="s">
        <v>13633</v>
      </c>
      <c r="H7941" t="str">
        <f>Table8[[#This Row],[COMMODITY (FAMILY CODE)]]</f>
        <v>EXT-ARCHES</v>
      </c>
      <c r="I7941" s="8" t="s">
        <v>13629</v>
      </c>
      <c r="J7941" t="str">
        <f>Table8[[#This Row],[Column1]]</f>
        <v>021029</v>
      </c>
      <c r="K7941" s="8" t="s">
        <v>13630</v>
      </c>
      <c r="L7941" t="s">
        <v>13632</v>
      </c>
      <c r="M7941" s="8" t="s">
        <v>13631</v>
      </c>
      <c r="O7941" t="str">
        <f t="shared" si="124"/>
        <v>update item_mst set family_code = 'EXT-ARCHES' where item = '021029' and site_ref = 'BENN'</v>
      </c>
      <c r="Q7941" t="s">
        <v>19290</v>
      </c>
    </row>
    <row r="7942" spans="1:17" x14ac:dyDescent="0.25">
      <c r="A7942" s="2" t="s">
        <v>7311</v>
      </c>
      <c r="B7942" s="2" t="s">
        <v>20</v>
      </c>
      <c r="C7942" s="2" t="s">
        <v>23</v>
      </c>
      <c r="D7942" s="2" t="s">
        <v>7374</v>
      </c>
      <c r="E7942" s="3" t="str">
        <f>LEFT(Table8[[#This Row],[PART NUMBER &amp; DESC]],6)</f>
        <v>021472</v>
      </c>
      <c r="G7942" t="s">
        <v>13633</v>
      </c>
      <c r="H7942" t="str">
        <f>Table8[[#This Row],[COMMODITY (FAMILY CODE)]]</f>
        <v>EXT-ARCHES</v>
      </c>
      <c r="I7942" s="8" t="s">
        <v>13629</v>
      </c>
      <c r="J7942" t="str">
        <f>Table8[[#This Row],[Column1]]</f>
        <v>021472</v>
      </c>
      <c r="K7942" s="8" t="s">
        <v>13630</v>
      </c>
      <c r="L7942" t="s">
        <v>13632</v>
      </c>
      <c r="M7942" s="8" t="s">
        <v>13631</v>
      </c>
      <c r="O7942" t="str">
        <f t="shared" si="124"/>
        <v>update item_mst set family_code = 'EXT-ARCHES' where item = '021472' and site_ref = 'BENN'</v>
      </c>
      <c r="Q7942" t="s">
        <v>19291</v>
      </c>
    </row>
    <row r="7943" spans="1:17" x14ac:dyDescent="0.25">
      <c r="A7943" s="3" t="s">
        <v>7311</v>
      </c>
      <c r="B7943" s="3" t="s">
        <v>20</v>
      </c>
      <c r="C7943" s="3" t="s">
        <v>23</v>
      </c>
      <c r="D7943" s="3" t="s">
        <v>3485</v>
      </c>
      <c r="E7943" s="3" t="str">
        <f>LEFT(Table8[[#This Row],[PART NUMBER &amp; DESC]],6)</f>
        <v>013448</v>
      </c>
      <c r="G7943" t="s">
        <v>13633</v>
      </c>
      <c r="H7943" t="str">
        <f>Table8[[#This Row],[COMMODITY (FAMILY CODE)]]</f>
        <v>EXT-ARCHES</v>
      </c>
      <c r="I7943" s="8" t="s">
        <v>13629</v>
      </c>
      <c r="J7943" t="str">
        <f>Table8[[#This Row],[Column1]]</f>
        <v>013448</v>
      </c>
      <c r="K7943" s="8" t="s">
        <v>13630</v>
      </c>
      <c r="L7943" t="s">
        <v>13632</v>
      </c>
      <c r="M7943" s="8" t="s">
        <v>13631</v>
      </c>
      <c r="O7943" t="str">
        <f t="shared" si="124"/>
        <v>update item_mst set family_code = 'EXT-ARCHES' where item = '013448' and site_ref = 'BENN'</v>
      </c>
      <c r="Q7943" t="s">
        <v>19208</v>
      </c>
    </row>
    <row r="7944" spans="1:17" x14ac:dyDescent="0.25">
      <c r="A7944" s="2" t="s">
        <v>7311</v>
      </c>
      <c r="B7944" s="2" t="s">
        <v>20</v>
      </c>
      <c r="C7944" s="2" t="s">
        <v>23</v>
      </c>
      <c r="D7944" s="2" t="s">
        <v>6890</v>
      </c>
      <c r="E7944" s="3" t="str">
        <f>LEFT(Table8[[#This Row],[PART NUMBER &amp; DESC]],6)</f>
        <v>023952</v>
      </c>
      <c r="G7944" t="s">
        <v>13633</v>
      </c>
      <c r="H7944" t="str">
        <f>Table8[[#This Row],[COMMODITY (FAMILY CODE)]]</f>
        <v>EXT-ARCHES</v>
      </c>
      <c r="I7944" s="8" t="s">
        <v>13629</v>
      </c>
      <c r="J7944" t="str">
        <f>Table8[[#This Row],[Column1]]</f>
        <v>023952</v>
      </c>
      <c r="K7944" s="8" t="s">
        <v>13630</v>
      </c>
      <c r="L7944" t="s">
        <v>13632</v>
      </c>
      <c r="M7944" s="8" t="s">
        <v>13631</v>
      </c>
      <c r="O7944" t="str">
        <f t="shared" si="124"/>
        <v>update item_mst set family_code = 'EXT-ARCHES' where item = '023952' and site_ref = 'BENN'</v>
      </c>
      <c r="Q7944" t="s">
        <v>19292</v>
      </c>
    </row>
    <row r="7945" spans="1:17" x14ac:dyDescent="0.25">
      <c r="A7945" s="2" t="s">
        <v>7311</v>
      </c>
      <c r="B7945" s="2" t="s">
        <v>20</v>
      </c>
      <c r="C7945" s="2" t="s">
        <v>23</v>
      </c>
      <c r="D7945" s="2" t="s">
        <v>7375</v>
      </c>
      <c r="E7945" s="3" t="str">
        <f>LEFT(Table8[[#This Row],[PART NUMBER &amp; DESC]],6)</f>
        <v>021033</v>
      </c>
      <c r="G7945" t="s">
        <v>13633</v>
      </c>
      <c r="H7945" t="str">
        <f>Table8[[#This Row],[COMMODITY (FAMILY CODE)]]</f>
        <v>EXT-ARCHES</v>
      </c>
      <c r="I7945" s="8" t="s">
        <v>13629</v>
      </c>
      <c r="J7945" t="str">
        <f>Table8[[#This Row],[Column1]]</f>
        <v>021033</v>
      </c>
      <c r="K7945" s="8" t="s">
        <v>13630</v>
      </c>
      <c r="L7945" t="s">
        <v>13632</v>
      </c>
      <c r="M7945" s="8" t="s">
        <v>13631</v>
      </c>
      <c r="O7945" t="str">
        <f t="shared" si="124"/>
        <v>update item_mst set family_code = 'EXT-ARCHES' where item = '021033' and site_ref = 'BENN'</v>
      </c>
      <c r="Q7945" t="s">
        <v>19293</v>
      </c>
    </row>
    <row r="7946" spans="1:17" x14ac:dyDescent="0.25">
      <c r="A7946" s="2" t="s">
        <v>7311</v>
      </c>
      <c r="B7946" s="2" t="s">
        <v>20</v>
      </c>
      <c r="C7946" s="2" t="s">
        <v>23</v>
      </c>
      <c r="D7946" s="2" t="s">
        <v>7376</v>
      </c>
      <c r="E7946" s="3" t="str">
        <f>LEFT(Table8[[#This Row],[PART NUMBER &amp; DESC]],6)</f>
        <v>024082</v>
      </c>
      <c r="G7946" t="s">
        <v>13633</v>
      </c>
      <c r="H7946" t="str">
        <f>Table8[[#This Row],[COMMODITY (FAMILY CODE)]]</f>
        <v>EXT-ARCHES</v>
      </c>
      <c r="I7946" s="8" t="s">
        <v>13629</v>
      </c>
      <c r="J7946" t="str">
        <f>Table8[[#This Row],[Column1]]</f>
        <v>024082</v>
      </c>
      <c r="K7946" s="8" t="s">
        <v>13630</v>
      </c>
      <c r="L7946" t="s">
        <v>13632</v>
      </c>
      <c r="M7946" s="8" t="s">
        <v>13631</v>
      </c>
      <c r="O7946" t="str">
        <f t="shared" si="124"/>
        <v>update item_mst set family_code = 'EXT-ARCHES' where item = '024082' and site_ref = 'BENN'</v>
      </c>
      <c r="Q7946" t="s">
        <v>19207</v>
      </c>
    </row>
    <row r="7947" spans="1:17" x14ac:dyDescent="0.25">
      <c r="A7947" s="2" t="s">
        <v>7311</v>
      </c>
      <c r="B7947" s="2" t="s">
        <v>20</v>
      </c>
      <c r="C7947" s="2" t="s">
        <v>23</v>
      </c>
      <c r="D7947" s="2" t="s">
        <v>7377</v>
      </c>
      <c r="E7947" s="3" t="str">
        <f>LEFT(Table8[[#This Row],[PART NUMBER &amp; DESC]],6)</f>
        <v>021768</v>
      </c>
      <c r="G7947" t="s">
        <v>13633</v>
      </c>
      <c r="H7947" t="str">
        <f>Table8[[#This Row],[COMMODITY (FAMILY CODE)]]</f>
        <v>EXT-ARCHES</v>
      </c>
      <c r="I7947" s="8" t="s">
        <v>13629</v>
      </c>
      <c r="J7947" t="str">
        <f>Table8[[#This Row],[Column1]]</f>
        <v>021768</v>
      </c>
      <c r="K7947" s="8" t="s">
        <v>13630</v>
      </c>
      <c r="L7947" t="s">
        <v>13632</v>
      </c>
      <c r="M7947" s="8" t="s">
        <v>13631</v>
      </c>
      <c r="O7947" t="str">
        <f t="shared" si="124"/>
        <v>update item_mst set family_code = 'EXT-ARCHES' where item = '021768' and site_ref = 'BENN'</v>
      </c>
      <c r="Q7947" t="s">
        <v>19294</v>
      </c>
    </row>
    <row r="7948" spans="1:17" x14ac:dyDescent="0.25">
      <c r="A7948" s="2" t="s">
        <v>7311</v>
      </c>
      <c r="B7948" s="2" t="s">
        <v>20</v>
      </c>
      <c r="C7948" s="2" t="s">
        <v>23</v>
      </c>
      <c r="D7948" s="2" t="s">
        <v>7378</v>
      </c>
      <c r="E7948" s="3" t="str">
        <f>LEFT(Table8[[#This Row],[PART NUMBER &amp; DESC]],6)</f>
        <v>032914</v>
      </c>
      <c r="G7948" t="s">
        <v>13633</v>
      </c>
      <c r="H7948" t="str">
        <f>Table8[[#This Row],[COMMODITY (FAMILY CODE)]]</f>
        <v>EXT-ARCHES</v>
      </c>
      <c r="I7948" s="8" t="s">
        <v>13629</v>
      </c>
      <c r="J7948" t="str">
        <f>Table8[[#This Row],[Column1]]</f>
        <v>032914</v>
      </c>
      <c r="K7948" s="8" t="s">
        <v>13630</v>
      </c>
      <c r="L7948" t="s">
        <v>13632</v>
      </c>
      <c r="M7948" s="8" t="s">
        <v>13631</v>
      </c>
      <c r="O7948" t="str">
        <f t="shared" si="124"/>
        <v>update item_mst set family_code = 'EXT-ARCHES' where item = '032914' and site_ref = 'BENN'</v>
      </c>
      <c r="Q7948" t="s">
        <v>19295</v>
      </c>
    </row>
    <row r="7949" spans="1:17" x14ac:dyDescent="0.25">
      <c r="A7949" s="3" t="s">
        <v>7311</v>
      </c>
      <c r="B7949" s="3" t="s">
        <v>20</v>
      </c>
      <c r="C7949" s="3" t="s">
        <v>23</v>
      </c>
      <c r="D7949" s="3" t="s">
        <v>7379</v>
      </c>
      <c r="E7949" s="3" t="str">
        <f>LEFT(Table8[[#This Row],[PART NUMBER &amp; DESC]],6)</f>
        <v>032915</v>
      </c>
      <c r="G7949" t="s">
        <v>13633</v>
      </c>
      <c r="H7949" t="str">
        <f>Table8[[#This Row],[COMMODITY (FAMILY CODE)]]</f>
        <v>EXT-ARCHES</v>
      </c>
      <c r="I7949" s="8" t="s">
        <v>13629</v>
      </c>
      <c r="J7949" t="str">
        <f>Table8[[#This Row],[Column1]]</f>
        <v>032915</v>
      </c>
      <c r="K7949" s="8" t="s">
        <v>13630</v>
      </c>
      <c r="L7949" t="s">
        <v>13632</v>
      </c>
      <c r="M7949" s="8" t="s">
        <v>13631</v>
      </c>
      <c r="O7949" t="str">
        <f t="shared" si="124"/>
        <v>update item_mst set family_code = 'EXT-ARCHES' where item = '032915' and site_ref = 'BENN'</v>
      </c>
      <c r="Q7949" t="s">
        <v>19296</v>
      </c>
    </row>
    <row r="7950" spans="1:17" x14ac:dyDescent="0.25">
      <c r="A7950" s="2" t="s">
        <v>7311</v>
      </c>
      <c r="B7950" s="2" t="s">
        <v>20</v>
      </c>
      <c r="C7950" s="2" t="s">
        <v>23</v>
      </c>
      <c r="D7950" s="2" t="s">
        <v>805</v>
      </c>
      <c r="E7950" s="3" t="str">
        <f>LEFT(Table8[[#This Row],[PART NUMBER &amp; DESC]],6)</f>
        <v>032957</v>
      </c>
      <c r="G7950" t="s">
        <v>13633</v>
      </c>
      <c r="H7950" t="str">
        <f>Table8[[#This Row],[COMMODITY (FAMILY CODE)]]</f>
        <v>EXT-ARCHES</v>
      </c>
      <c r="I7950" s="8" t="s">
        <v>13629</v>
      </c>
      <c r="J7950" t="str">
        <f>Table8[[#This Row],[Column1]]</f>
        <v>032957</v>
      </c>
      <c r="K7950" s="8" t="s">
        <v>13630</v>
      </c>
      <c r="L7950" t="s">
        <v>13632</v>
      </c>
      <c r="M7950" s="8" t="s">
        <v>13631</v>
      </c>
      <c r="O7950" t="str">
        <f t="shared" si="124"/>
        <v>update item_mst set family_code = 'EXT-ARCHES' where item = '032957' and site_ref = 'BENN'</v>
      </c>
      <c r="Q7950" t="s">
        <v>19297</v>
      </c>
    </row>
    <row r="7951" spans="1:17" x14ac:dyDescent="0.25">
      <c r="A7951" s="2" t="s">
        <v>7311</v>
      </c>
      <c r="B7951" s="2" t="s">
        <v>20</v>
      </c>
      <c r="C7951" s="2" t="s">
        <v>23</v>
      </c>
      <c r="D7951" s="2" t="s">
        <v>7380</v>
      </c>
      <c r="E7951" s="3" t="str">
        <f>LEFT(Table8[[#This Row],[PART NUMBER &amp; DESC]],6)</f>
        <v>021484</v>
      </c>
      <c r="G7951" t="s">
        <v>13633</v>
      </c>
      <c r="H7951" t="str">
        <f>Table8[[#This Row],[COMMODITY (FAMILY CODE)]]</f>
        <v>EXT-ARCHES</v>
      </c>
      <c r="I7951" s="8" t="s">
        <v>13629</v>
      </c>
      <c r="J7951" t="str">
        <f>Table8[[#This Row],[Column1]]</f>
        <v>021484</v>
      </c>
      <c r="K7951" s="8" t="s">
        <v>13630</v>
      </c>
      <c r="L7951" t="s">
        <v>13632</v>
      </c>
      <c r="M7951" s="8" t="s">
        <v>13631</v>
      </c>
      <c r="O7951" t="str">
        <f t="shared" si="124"/>
        <v>update item_mst set family_code = 'EXT-ARCHES' where item = '021484' and site_ref = 'BENN'</v>
      </c>
      <c r="Q7951" t="s">
        <v>19298</v>
      </c>
    </row>
    <row r="7952" spans="1:17" x14ac:dyDescent="0.25">
      <c r="A7952" s="2" t="s">
        <v>7311</v>
      </c>
      <c r="B7952" s="2" t="s">
        <v>20</v>
      </c>
      <c r="C7952" s="2" t="s">
        <v>23</v>
      </c>
      <c r="D7952" s="2" t="s">
        <v>7381</v>
      </c>
      <c r="E7952" s="3" t="str">
        <f>LEFT(Table8[[#This Row],[PART NUMBER &amp; DESC]],6)</f>
        <v>020235</v>
      </c>
      <c r="G7952" t="s">
        <v>13633</v>
      </c>
      <c r="H7952" t="str">
        <f>Table8[[#This Row],[COMMODITY (FAMILY CODE)]]</f>
        <v>EXT-ARCHES</v>
      </c>
      <c r="I7952" s="8" t="s">
        <v>13629</v>
      </c>
      <c r="J7952" t="str">
        <f>Table8[[#This Row],[Column1]]</f>
        <v>020235</v>
      </c>
      <c r="K7952" s="8" t="s">
        <v>13630</v>
      </c>
      <c r="L7952" t="s">
        <v>13632</v>
      </c>
      <c r="M7952" s="8" t="s">
        <v>13631</v>
      </c>
      <c r="O7952" t="str">
        <f t="shared" si="124"/>
        <v>update item_mst set family_code = 'EXT-ARCHES' where item = '020235' and site_ref = 'BENN'</v>
      </c>
      <c r="Q7952" t="s">
        <v>19299</v>
      </c>
    </row>
    <row r="7953" spans="1:17" x14ac:dyDescent="0.25">
      <c r="A7953" s="2" t="s">
        <v>7311</v>
      </c>
      <c r="B7953" s="2" t="s">
        <v>20</v>
      </c>
      <c r="C7953" s="2" t="s">
        <v>23</v>
      </c>
      <c r="D7953" s="2" t="s">
        <v>7382</v>
      </c>
      <c r="E7953" s="3" t="str">
        <f>LEFT(Table8[[#This Row],[PART NUMBER &amp; DESC]],6)</f>
        <v>015223</v>
      </c>
      <c r="G7953" t="s">
        <v>13633</v>
      </c>
      <c r="H7953" t="str">
        <f>Table8[[#This Row],[COMMODITY (FAMILY CODE)]]</f>
        <v>EXT-ARCHES</v>
      </c>
      <c r="I7953" s="8" t="s">
        <v>13629</v>
      </c>
      <c r="J7953" t="str">
        <f>Table8[[#This Row],[Column1]]</f>
        <v>015223</v>
      </c>
      <c r="K7953" s="8" t="s">
        <v>13630</v>
      </c>
      <c r="L7953" t="s">
        <v>13632</v>
      </c>
      <c r="M7953" s="8" t="s">
        <v>13631</v>
      </c>
      <c r="O7953" t="str">
        <f t="shared" si="124"/>
        <v>update item_mst set family_code = 'EXT-ARCHES' where item = '015223' and site_ref = 'BENN'</v>
      </c>
      <c r="Q7953" t="s">
        <v>19300</v>
      </c>
    </row>
    <row r="7954" spans="1:17" x14ac:dyDescent="0.25">
      <c r="A7954" s="3" t="s">
        <v>7311</v>
      </c>
      <c r="B7954" s="3" t="s">
        <v>20</v>
      </c>
      <c r="C7954" s="3" t="s">
        <v>23</v>
      </c>
      <c r="D7954" s="3" t="s">
        <v>7383</v>
      </c>
      <c r="E7954" s="3" t="str">
        <f>LEFT(Table8[[#This Row],[PART NUMBER &amp; DESC]],6)</f>
        <v>033534</v>
      </c>
      <c r="G7954" t="s">
        <v>13633</v>
      </c>
      <c r="H7954" t="str">
        <f>Table8[[#This Row],[COMMODITY (FAMILY CODE)]]</f>
        <v>EXT-ARCHES</v>
      </c>
      <c r="I7954" s="8" t="s">
        <v>13629</v>
      </c>
      <c r="J7954" t="str">
        <f>Table8[[#This Row],[Column1]]</f>
        <v>033534</v>
      </c>
      <c r="K7954" s="8" t="s">
        <v>13630</v>
      </c>
      <c r="L7954" t="s">
        <v>13632</v>
      </c>
      <c r="M7954" s="8" t="s">
        <v>13631</v>
      </c>
      <c r="O7954" t="str">
        <f t="shared" si="124"/>
        <v>update item_mst set family_code = 'EXT-ARCHES' where item = '033534' and site_ref = 'BENN'</v>
      </c>
      <c r="Q7954" t="s">
        <v>19301</v>
      </c>
    </row>
    <row r="7955" spans="1:17" x14ac:dyDescent="0.25">
      <c r="A7955" s="2" t="s">
        <v>7311</v>
      </c>
      <c r="B7955" s="2" t="s">
        <v>20</v>
      </c>
      <c r="C7955" s="2" t="s">
        <v>23</v>
      </c>
      <c r="D7955" s="2" t="s">
        <v>7384</v>
      </c>
      <c r="E7955" s="3" t="str">
        <f>LEFT(Table8[[#This Row],[PART NUMBER &amp; DESC]],6)</f>
        <v>033535</v>
      </c>
      <c r="G7955" t="s">
        <v>13633</v>
      </c>
      <c r="H7955" t="str">
        <f>Table8[[#This Row],[COMMODITY (FAMILY CODE)]]</f>
        <v>EXT-ARCHES</v>
      </c>
      <c r="I7955" s="8" t="s">
        <v>13629</v>
      </c>
      <c r="J7955" t="str">
        <f>Table8[[#This Row],[Column1]]</f>
        <v>033535</v>
      </c>
      <c r="K7955" s="8" t="s">
        <v>13630</v>
      </c>
      <c r="L7955" t="s">
        <v>13632</v>
      </c>
      <c r="M7955" s="8" t="s">
        <v>13631</v>
      </c>
      <c r="O7955" t="str">
        <f t="shared" si="124"/>
        <v>update item_mst set family_code = 'EXT-ARCHES' where item = '033535' and site_ref = 'BENN'</v>
      </c>
      <c r="Q7955" t="s">
        <v>19302</v>
      </c>
    </row>
    <row r="7956" spans="1:17" x14ac:dyDescent="0.25">
      <c r="A7956" s="3" t="s">
        <v>7311</v>
      </c>
      <c r="B7956" s="3" t="s">
        <v>20</v>
      </c>
      <c r="C7956" s="3" t="s">
        <v>23</v>
      </c>
      <c r="D7956" s="3" t="s">
        <v>7385</v>
      </c>
      <c r="E7956" s="3" t="str">
        <f>LEFT(Table8[[#This Row],[PART NUMBER &amp; DESC]],6)</f>
        <v>033536</v>
      </c>
      <c r="G7956" t="s">
        <v>13633</v>
      </c>
      <c r="H7956" t="str">
        <f>Table8[[#This Row],[COMMODITY (FAMILY CODE)]]</f>
        <v>EXT-ARCHES</v>
      </c>
      <c r="I7956" s="8" t="s">
        <v>13629</v>
      </c>
      <c r="J7956" t="str">
        <f>Table8[[#This Row],[Column1]]</f>
        <v>033536</v>
      </c>
      <c r="K7956" s="8" t="s">
        <v>13630</v>
      </c>
      <c r="L7956" t="s">
        <v>13632</v>
      </c>
      <c r="M7956" s="8" t="s">
        <v>13631</v>
      </c>
      <c r="O7956" t="str">
        <f t="shared" si="124"/>
        <v>update item_mst set family_code = 'EXT-ARCHES' where item = '033536' and site_ref = 'BENN'</v>
      </c>
      <c r="Q7956" t="s">
        <v>19303</v>
      </c>
    </row>
    <row r="7957" spans="1:17" x14ac:dyDescent="0.25">
      <c r="A7957" s="3" t="s">
        <v>7311</v>
      </c>
      <c r="B7957" s="3" t="s">
        <v>20</v>
      </c>
      <c r="C7957" s="3" t="s">
        <v>23</v>
      </c>
      <c r="D7957" s="3" t="s">
        <v>7386</v>
      </c>
      <c r="E7957" s="3" t="str">
        <f>LEFT(Table8[[#This Row],[PART NUMBER &amp; DESC]],6)</f>
        <v>024180</v>
      </c>
      <c r="G7957" t="s">
        <v>13633</v>
      </c>
      <c r="H7957" t="str">
        <f>Table8[[#This Row],[COMMODITY (FAMILY CODE)]]</f>
        <v>EXT-ARCHES</v>
      </c>
      <c r="I7957" s="8" t="s">
        <v>13629</v>
      </c>
      <c r="J7957" t="str">
        <f>Table8[[#This Row],[Column1]]</f>
        <v>024180</v>
      </c>
      <c r="K7957" s="8" t="s">
        <v>13630</v>
      </c>
      <c r="L7957" t="s">
        <v>13632</v>
      </c>
      <c r="M7957" s="8" t="s">
        <v>13631</v>
      </c>
      <c r="O7957" t="str">
        <f t="shared" si="124"/>
        <v>update item_mst set family_code = 'EXT-ARCHES' where item = '024180' and site_ref = 'BENN'</v>
      </c>
      <c r="Q7957" t="s">
        <v>19304</v>
      </c>
    </row>
    <row r="7958" spans="1:17" x14ac:dyDescent="0.25">
      <c r="A7958" s="3" t="s">
        <v>7311</v>
      </c>
      <c r="B7958" s="3" t="s">
        <v>20</v>
      </c>
      <c r="C7958" s="3" t="s">
        <v>23</v>
      </c>
      <c r="D7958" s="3" t="s">
        <v>799</v>
      </c>
      <c r="E7958" s="3" t="str">
        <f>LEFT(Table8[[#This Row],[PART NUMBER &amp; DESC]],6)</f>
        <v>018155</v>
      </c>
      <c r="G7958" t="s">
        <v>13633</v>
      </c>
      <c r="H7958" t="str">
        <f>Table8[[#This Row],[COMMODITY (FAMILY CODE)]]</f>
        <v>EXT-ARCHES</v>
      </c>
      <c r="I7958" s="8" t="s">
        <v>13629</v>
      </c>
      <c r="J7958" t="str">
        <f>Table8[[#This Row],[Column1]]</f>
        <v>018155</v>
      </c>
      <c r="K7958" s="8" t="s">
        <v>13630</v>
      </c>
      <c r="L7958" t="s">
        <v>13632</v>
      </c>
      <c r="M7958" s="8" t="s">
        <v>13631</v>
      </c>
      <c r="O7958" t="str">
        <f t="shared" si="124"/>
        <v>update item_mst set family_code = 'EXT-ARCHES' where item = '018155' and site_ref = 'BENN'</v>
      </c>
      <c r="Q7958" t="s">
        <v>19305</v>
      </c>
    </row>
    <row r="7959" spans="1:17" x14ac:dyDescent="0.25">
      <c r="A7959" s="2" t="s">
        <v>7311</v>
      </c>
      <c r="B7959" s="2" t="s">
        <v>20</v>
      </c>
      <c r="C7959" s="2" t="s">
        <v>23</v>
      </c>
      <c r="D7959" s="2" t="s">
        <v>7387</v>
      </c>
      <c r="E7959" s="3" t="str">
        <f>LEFT(Table8[[#This Row],[PART NUMBER &amp; DESC]],6)</f>
        <v>019513</v>
      </c>
      <c r="G7959" t="s">
        <v>13633</v>
      </c>
      <c r="H7959" t="str">
        <f>Table8[[#This Row],[COMMODITY (FAMILY CODE)]]</f>
        <v>EXT-ARCHES</v>
      </c>
      <c r="I7959" s="8" t="s">
        <v>13629</v>
      </c>
      <c r="J7959" t="str">
        <f>Table8[[#This Row],[Column1]]</f>
        <v>019513</v>
      </c>
      <c r="K7959" s="8" t="s">
        <v>13630</v>
      </c>
      <c r="L7959" t="s">
        <v>13632</v>
      </c>
      <c r="M7959" s="8" t="s">
        <v>13631</v>
      </c>
      <c r="O7959" t="str">
        <f t="shared" si="124"/>
        <v>update item_mst set family_code = 'EXT-ARCHES' where item = '019513' and site_ref = 'BENN'</v>
      </c>
      <c r="Q7959" t="s">
        <v>19306</v>
      </c>
    </row>
    <row r="7960" spans="1:17" x14ac:dyDescent="0.25">
      <c r="A7960" s="2" t="s">
        <v>7311</v>
      </c>
      <c r="B7960" s="2" t="s">
        <v>20</v>
      </c>
      <c r="C7960" s="2" t="s">
        <v>23</v>
      </c>
      <c r="D7960" s="2" t="s">
        <v>7388</v>
      </c>
      <c r="E7960" s="3" t="str">
        <f>LEFT(Table8[[#This Row],[PART NUMBER &amp; DESC]],6)</f>
        <v>021232</v>
      </c>
      <c r="G7960" t="s">
        <v>13633</v>
      </c>
      <c r="H7960" t="str">
        <f>Table8[[#This Row],[COMMODITY (FAMILY CODE)]]</f>
        <v>EXT-ARCHES</v>
      </c>
      <c r="I7960" s="8" t="s">
        <v>13629</v>
      </c>
      <c r="J7960" t="str">
        <f>Table8[[#This Row],[Column1]]</f>
        <v>021232</v>
      </c>
      <c r="K7960" s="8" t="s">
        <v>13630</v>
      </c>
      <c r="L7960" t="s">
        <v>13632</v>
      </c>
      <c r="M7960" s="8" t="s">
        <v>13631</v>
      </c>
      <c r="O7960" t="str">
        <f t="shared" si="124"/>
        <v>update item_mst set family_code = 'EXT-ARCHES' where item = '021232' and site_ref = 'BENN'</v>
      </c>
      <c r="Q7960" t="s">
        <v>19307</v>
      </c>
    </row>
    <row r="7961" spans="1:17" x14ac:dyDescent="0.25">
      <c r="A7961" s="3" t="s">
        <v>7311</v>
      </c>
      <c r="B7961" s="3" t="s">
        <v>20</v>
      </c>
      <c r="C7961" s="3" t="s">
        <v>23</v>
      </c>
      <c r="D7961" s="3" t="s">
        <v>7389</v>
      </c>
      <c r="E7961" s="3" t="str">
        <f>LEFT(Table8[[#This Row],[PART NUMBER &amp; DESC]],6)</f>
        <v>017637</v>
      </c>
      <c r="G7961" t="s">
        <v>13633</v>
      </c>
      <c r="H7961" t="str">
        <f>Table8[[#This Row],[COMMODITY (FAMILY CODE)]]</f>
        <v>EXT-ARCHES</v>
      </c>
      <c r="I7961" s="8" t="s">
        <v>13629</v>
      </c>
      <c r="J7961" t="str">
        <f>Table8[[#This Row],[Column1]]</f>
        <v>017637</v>
      </c>
      <c r="K7961" s="8" t="s">
        <v>13630</v>
      </c>
      <c r="L7961" t="s">
        <v>13632</v>
      </c>
      <c r="M7961" s="8" t="s">
        <v>13631</v>
      </c>
      <c r="O7961" t="str">
        <f t="shared" si="124"/>
        <v>update item_mst set family_code = 'EXT-ARCHES' where item = '017637' and site_ref = 'BENN'</v>
      </c>
      <c r="Q7961" t="s">
        <v>19308</v>
      </c>
    </row>
    <row r="7962" spans="1:17" x14ac:dyDescent="0.25">
      <c r="A7962" s="3" t="s">
        <v>7311</v>
      </c>
      <c r="B7962" s="3" t="s">
        <v>20</v>
      </c>
      <c r="C7962" s="3" t="s">
        <v>23</v>
      </c>
      <c r="D7962" s="3" t="s">
        <v>7390</v>
      </c>
      <c r="E7962" s="3" t="str">
        <f>LEFT(Table8[[#This Row],[PART NUMBER &amp; DESC]],6)</f>
        <v>015449</v>
      </c>
      <c r="G7962" t="s">
        <v>13633</v>
      </c>
      <c r="H7962" t="str">
        <f>Table8[[#This Row],[COMMODITY (FAMILY CODE)]]</f>
        <v>EXT-ARCHES</v>
      </c>
      <c r="I7962" s="8" t="s">
        <v>13629</v>
      </c>
      <c r="J7962" t="str">
        <f>Table8[[#This Row],[Column1]]</f>
        <v>015449</v>
      </c>
      <c r="K7962" s="8" t="s">
        <v>13630</v>
      </c>
      <c r="L7962" t="s">
        <v>13632</v>
      </c>
      <c r="M7962" s="8" t="s">
        <v>13631</v>
      </c>
      <c r="O7962" t="str">
        <f t="shared" si="124"/>
        <v>update item_mst set family_code = 'EXT-ARCHES' where item = '015449' and site_ref = 'BENN'</v>
      </c>
      <c r="Q7962" t="s">
        <v>19272</v>
      </c>
    </row>
    <row r="7963" spans="1:17" x14ac:dyDescent="0.25">
      <c r="A7963" s="3" t="s">
        <v>7311</v>
      </c>
      <c r="B7963" s="3" t="s">
        <v>20</v>
      </c>
      <c r="C7963" s="3" t="s">
        <v>23</v>
      </c>
      <c r="D7963" s="3" t="s">
        <v>7391</v>
      </c>
      <c r="E7963" s="3" t="str">
        <f>LEFT(Table8[[#This Row],[PART NUMBER &amp; DESC]],6)</f>
        <v>027911</v>
      </c>
      <c r="G7963" t="s">
        <v>13633</v>
      </c>
      <c r="H7963" t="str">
        <f>Table8[[#This Row],[COMMODITY (FAMILY CODE)]]</f>
        <v>EXT-ARCHES</v>
      </c>
      <c r="I7963" s="8" t="s">
        <v>13629</v>
      </c>
      <c r="J7963" t="str">
        <f>Table8[[#This Row],[Column1]]</f>
        <v>027911</v>
      </c>
      <c r="K7963" s="8" t="s">
        <v>13630</v>
      </c>
      <c r="L7963" t="s">
        <v>13632</v>
      </c>
      <c r="M7963" s="8" t="s">
        <v>13631</v>
      </c>
      <c r="O7963" t="str">
        <f t="shared" si="124"/>
        <v>update item_mst set family_code = 'EXT-ARCHES' where item = '027911' and site_ref = 'BENN'</v>
      </c>
      <c r="Q7963" t="s">
        <v>19309</v>
      </c>
    </row>
    <row r="7964" spans="1:17" x14ac:dyDescent="0.25">
      <c r="A7964" s="2" t="s">
        <v>7311</v>
      </c>
      <c r="B7964" s="2" t="s">
        <v>20</v>
      </c>
      <c r="C7964" s="2" t="s">
        <v>23</v>
      </c>
      <c r="D7964" s="2" t="s">
        <v>7392</v>
      </c>
      <c r="E7964" s="3" t="str">
        <f>LEFT(Table8[[#This Row],[PART NUMBER &amp; DESC]],6)</f>
        <v>021495</v>
      </c>
      <c r="G7964" t="s">
        <v>13633</v>
      </c>
      <c r="H7964" t="str">
        <f>Table8[[#This Row],[COMMODITY (FAMILY CODE)]]</f>
        <v>EXT-ARCHES</v>
      </c>
      <c r="I7964" s="8" t="s">
        <v>13629</v>
      </c>
      <c r="J7964" t="str">
        <f>Table8[[#This Row],[Column1]]</f>
        <v>021495</v>
      </c>
      <c r="K7964" s="8" t="s">
        <v>13630</v>
      </c>
      <c r="L7964" t="s">
        <v>13632</v>
      </c>
      <c r="M7964" s="8" t="s">
        <v>13631</v>
      </c>
      <c r="O7964" t="str">
        <f t="shared" si="124"/>
        <v>update item_mst set family_code = 'EXT-ARCHES' where item = '021495' and site_ref = 'BENN'</v>
      </c>
      <c r="Q7964" t="s">
        <v>19310</v>
      </c>
    </row>
    <row r="7965" spans="1:17" x14ac:dyDescent="0.25">
      <c r="A7965" s="3" t="s">
        <v>7311</v>
      </c>
      <c r="B7965" s="3" t="s">
        <v>20</v>
      </c>
      <c r="C7965" s="3" t="s">
        <v>23</v>
      </c>
      <c r="D7965" s="3" t="s">
        <v>865</v>
      </c>
      <c r="E7965" s="3" t="str">
        <f>LEFT(Table8[[#This Row],[PART NUMBER &amp; DESC]],6)</f>
        <v>027907</v>
      </c>
      <c r="G7965" t="s">
        <v>13633</v>
      </c>
      <c r="H7965" t="str">
        <f>Table8[[#This Row],[COMMODITY (FAMILY CODE)]]</f>
        <v>EXT-ARCHES</v>
      </c>
      <c r="I7965" s="8" t="s">
        <v>13629</v>
      </c>
      <c r="J7965" t="str">
        <f>Table8[[#This Row],[Column1]]</f>
        <v>027907</v>
      </c>
      <c r="K7965" s="8" t="s">
        <v>13630</v>
      </c>
      <c r="L7965" t="s">
        <v>13632</v>
      </c>
      <c r="M7965" s="8" t="s">
        <v>13631</v>
      </c>
      <c r="O7965" t="str">
        <f t="shared" si="124"/>
        <v>update item_mst set family_code = 'EXT-ARCHES' where item = '027907' and site_ref = 'BENN'</v>
      </c>
      <c r="Q7965" t="s">
        <v>14216</v>
      </c>
    </row>
    <row r="7966" spans="1:17" x14ac:dyDescent="0.25">
      <c r="A7966" s="3" t="s">
        <v>7311</v>
      </c>
      <c r="B7966" s="3" t="s">
        <v>20</v>
      </c>
      <c r="C7966" s="3" t="s">
        <v>21</v>
      </c>
      <c r="D7966" s="3" t="s">
        <v>7393</v>
      </c>
      <c r="E7966" s="3" t="str">
        <f>LEFT(Table8[[#This Row],[PART NUMBER &amp; DESC]],6)</f>
        <v>024846</v>
      </c>
      <c r="G7966" t="s">
        <v>13633</v>
      </c>
      <c r="H7966" t="str">
        <f>Table8[[#This Row],[COMMODITY (FAMILY CODE)]]</f>
        <v>EXT-RAWALM</v>
      </c>
      <c r="I7966" s="8" t="s">
        <v>13629</v>
      </c>
      <c r="J7966" t="str">
        <f>Table8[[#This Row],[Column1]]</f>
        <v>024846</v>
      </c>
      <c r="K7966" s="8" t="s">
        <v>13630</v>
      </c>
      <c r="L7966" t="s">
        <v>13632</v>
      </c>
      <c r="M7966" s="8" t="s">
        <v>13631</v>
      </c>
      <c r="O7966" t="str">
        <f t="shared" si="124"/>
        <v>update item_mst set family_code = 'EXT-RAWALM' where item = '024846' and site_ref = 'BENN'</v>
      </c>
      <c r="Q7966" t="s">
        <v>19311</v>
      </c>
    </row>
    <row r="7967" spans="1:17" x14ac:dyDescent="0.25">
      <c r="A7967" s="2" t="s">
        <v>7311</v>
      </c>
      <c r="B7967" s="2" t="s">
        <v>20</v>
      </c>
      <c r="C7967" s="2" t="s">
        <v>21</v>
      </c>
      <c r="D7967" s="2" t="s">
        <v>7394</v>
      </c>
      <c r="E7967" s="3" t="str">
        <f>LEFT(Table8[[#This Row],[PART NUMBER &amp; DESC]],6)</f>
        <v>024854</v>
      </c>
      <c r="G7967" t="s">
        <v>13633</v>
      </c>
      <c r="H7967" t="str">
        <f>Table8[[#This Row],[COMMODITY (FAMILY CODE)]]</f>
        <v>EXT-RAWALM</v>
      </c>
      <c r="I7967" s="8" t="s">
        <v>13629</v>
      </c>
      <c r="J7967" t="str">
        <f>Table8[[#This Row],[Column1]]</f>
        <v>024854</v>
      </c>
      <c r="K7967" s="8" t="s">
        <v>13630</v>
      </c>
      <c r="L7967" t="s">
        <v>13632</v>
      </c>
      <c r="M7967" s="8" t="s">
        <v>13631</v>
      </c>
      <c r="O7967" t="str">
        <f t="shared" si="124"/>
        <v>update item_mst set family_code = 'EXT-RAWALM' where item = '024854' and site_ref = 'BENN'</v>
      </c>
      <c r="Q7967" t="s">
        <v>19312</v>
      </c>
    </row>
    <row r="7968" spans="1:17" x14ac:dyDescent="0.25">
      <c r="A7968" s="3" t="s">
        <v>7311</v>
      </c>
      <c r="B7968" s="3" t="s">
        <v>20</v>
      </c>
      <c r="C7968" s="3" t="s">
        <v>23</v>
      </c>
      <c r="D7968" s="3" t="s">
        <v>7395</v>
      </c>
      <c r="E7968" s="3" t="str">
        <f>LEFT(Table8[[#This Row],[PART NUMBER &amp; DESC]],6)</f>
        <v>021482</v>
      </c>
      <c r="G7968" t="s">
        <v>13633</v>
      </c>
      <c r="H7968" t="str">
        <f>Table8[[#This Row],[COMMODITY (FAMILY CODE)]]</f>
        <v>EXT-ARCHES</v>
      </c>
      <c r="I7968" s="8" t="s">
        <v>13629</v>
      </c>
      <c r="J7968" t="str">
        <f>Table8[[#This Row],[Column1]]</f>
        <v>021482</v>
      </c>
      <c r="K7968" s="8" t="s">
        <v>13630</v>
      </c>
      <c r="L7968" t="s">
        <v>13632</v>
      </c>
      <c r="M7968" s="8" t="s">
        <v>13631</v>
      </c>
      <c r="O7968" t="str">
        <f t="shared" si="124"/>
        <v>update item_mst set family_code = 'EXT-ARCHES' where item = '021482' and site_ref = 'BENN'</v>
      </c>
      <c r="Q7968" t="s">
        <v>19313</v>
      </c>
    </row>
    <row r="7969" spans="1:17" x14ac:dyDescent="0.25">
      <c r="A7969" s="2" t="s">
        <v>7311</v>
      </c>
      <c r="B7969" s="2" t="s">
        <v>20</v>
      </c>
      <c r="C7969" s="2" t="s">
        <v>23</v>
      </c>
      <c r="D7969" s="2" t="s">
        <v>7396</v>
      </c>
      <c r="E7969" s="3" t="str">
        <f>LEFT(Table8[[#This Row],[PART NUMBER &amp; DESC]],6)</f>
        <v>024785</v>
      </c>
      <c r="G7969" t="s">
        <v>13633</v>
      </c>
      <c r="H7969" t="str">
        <f>Table8[[#This Row],[COMMODITY (FAMILY CODE)]]</f>
        <v>EXT-ARCHES</v>
      </c>
      <c r="I7969" s="8" t="s">
        <v>13629</v>
      </c>
      <c r="J7969" t="str">
        <f>Table8[[#This Row],[Column1]]</f>
        <v>024785</v>
      </c>
      <c r="K7969" s="8" t="s">
        <v>13630</v>
      </c>
      <c r="L7969" t="s">
        <v>13632</v>
      </c>
      <c r="M7969" s="8" t="s">
        <v>13631</v>
      </c>
      <c r="O7969" t="str">
        <f t="shared" si="124"/>
        <v>update item_mst set family_code = 'EXT-ARCHES' where item = '024785' and site_ref = 'BENN'</v>
      </c>
      <c r="Q7969" t="s">
        <v>19314</v>
      </c>
    </row>
    <row r="7970" spans="1:17" x14ac:dyDescent="0.25">
      <c r="A7970" s="3" t="s">
        <v>7311</v>
      </c>
      <c r="B7970" s="3" t="s">
        <v>20</v>
      </c>
      <c r="C7970" s="3" t="s">
        <v>23</v>
      </c>
      <c r="D7970" s="3" t="s">
        <v>7397</v>
      </c>
      <c r="E7970" s="3" t="str">
        <f>LEFT(Table8[[#This Row],[PART NUMBER &amp; DESC]],6)</f>
        <v>024786</v>
      </c>
      <c r="G7970" t="s">
        <v>13633</v>
      </c>
      <c r="H7970" t="str">
        <f>Table8[[#This Row],[COMMODITY (FAMILY CODE)]]</f>
        <v>EXT-ARCHES</v>
      </c>
      <c r="I7970" s="8" t="s">
        <v>13629</v>
      </c>
      <c r="J7970" t="str">
        <f>Table8[[#This Row],[Column1]]</f>
        <v>024786</v>
      </c>
      <c r="K7970" s="8" t="s">
        <v>13630</v>
      </c>
      <c r="L7970" t="s">
        <v>13632</v>
      </c>
      <c r="M7970" s="8" t="s">
        <v>13631</v>
      </c>
      <c r="O7970" t="str">
        <f t="shared" si="124"/>
        <v>update item_mst set family_code = 'EXT-ARCHES' where item = '024786' and site_ref = 'BENN'</v>
      </c>
      <c r="Q7970" t="s">
        <v>19315</v>
      </c>
    </row>
    <row r="7971" spans="1:17" x14ac:dyDescent="0.25">
      <c r="A7971" s="3" t="s">
        <v>7311</v>
      </c>
      <c r="B7971" s="3" t="s">
        <v>20</v>
      </c>
      <c r="C7971" s="3" t="s">
        <v>23</v>
      </c>
      <c r="D7971" s="3" t="s">
        <v>7398</v>
      </c>
      <c r="E7971" s="3" t="str">
        <f>LEFT(Table8[[#This Row],[PART NUMBER &amp; DESC]],6)</f>
        <v>021476</v>
      </c>
      <c r="G7971" t="s">
        <v>13633</v>
      </c>
      <c r="H7971" t="str">
        <f>Table8[[#This Row],[COMMODITY (FAMILY CODE)]]</f>
        <v>EXT-ARCHES</v>
      </c>
      <c r="I7971" s="8" t="s">
        <v>13629</v>
      </c>
      <c r="J7971" t="str">
        <f>Table8[[#This Row],[Column1]]</f>
        <v>021476</v>
      </c>
      <c r="K7971" s="8" t="s">
        <v>13630</v>
      </c>
      <c r="L7971" t="s">
        <v>13632</v>
      </c>
      <c r="M7971" s="8" t="s">
        <v>13631</v>
      </c>
      <c r="O7971" t="str">
        <f t="shared" si="124"/>
        <v>update item_mst set family_code = 'EXT-ARCHES' where item = '021476' and site_ref = 'BENN'</v>
      </c>
      <c r="Q7971" t="s">
        <v>19316</v>
      </c>
    </row>
    <row r="7972" spans="1:17" x14ac:dyDescent="0.25">
      <c r="A7972" s="2" t="s">
        <v>7311</v>
      </c>
      <c r="B7972" s="2" t="s">
        <v>20</v>
      </c>
      <c r="C7972" s="2" t="s">
        <v>23</v>
      </c>
      <c r="D7972" s="2" t="s">
        <v>7399</v>
      </c>
      <c r="E7972" s="3" t="str">
        <f>LEFT(Table8[[#This Row],[PART NUMBER &amp; DESC]],6)</f>
        <v>024786</v>
      </c>
      <c r="G7972" t="s">
        <v>13633</v>
      </c>
      <c r="H7972" t="str">
        <f>Table8[[#This Row],[COMMODITY (FAMILY CODE)]]</f>
        <v>EXT-ARCHES</v>
      </c>
      <c r="I7972" s="8" t="s">
        <v>13629</v>
      </c>
      <c r="J7972" t="str">
        <f>Table8[[#This Row],[Column1]]</f>
        <v>024786</v>
      </c>
      <c r="K7972" s="8" t="s">
        <v>13630</v>
      </c>
      <c r="L7972" t="s">
        <v>13632</v>
      </c>
      <c r="M7972" s="8" t="s">
        <v>13631</v>
      </c>
      <c r="O7972" t="str">
        <f t="shared" si="124"/>
        <v>update item_mst set family_code = 'EXT-ARCHES' where item = '024786' and site_ref = 'BENN'</v>
      </c>
      <c r="Q7972" t="s">
        <v>19315</v>
      </c>
    </row>
    <row r="7973" spans="1:17" x14ac:dyDescent="0.25">
      <c r="A7973" s="2" t="s">
        <v>7311</v>
      </c>
      <c r="B7973" s="2" t="s">
        <v>20</v>
      </c>
      <c r="C7973" s="2" t="s">
        <v>23</v>
      </c>
      <c r="D7973" s="2" t="s">
        <v>7400</v>
      </c>
      <c r="E7973" s="3" t="str">
        <f>LEFT(Table8[[#This Row],[PART NUMBER &amp; DESC]],6)</f>
        <v>024785</v>
      </c>
      <c r="G7973" t="s">
        <v>13633</v>
      </c>
      <c r="H7973" t="str">
        <f>Table8[[#This Row],[COMMODITY (FAMILY CODE)]]</f>
        <v>EXT-ARCHES</v>
      </c>
      <c r="I7973" s="8" t="s">
        <v>13629</v>
      </c>
      <c r="J7973" t="str">
        <f>Table8[[#This Row],[Column1]]</f>
        <v>024785</v>
      </c>
      <c r="K7973" s="8" t="s">
        <v>13630</v>
      </c>
      <c r="L7973" t="s">
        <v>13632</v>
      </c>
      <c r="M7973" s="8" t="s">
        <v>13631</v>
      </c>
      <c r="O7973" t="str">
        <f t="shared" si="124"/>
        <v>update item_mst set family_code = 'EXT-ARCHES' where item = '024785' and site_ref = 'BENN'</v>
      </c>
      <c r="Q7973" t="s">
        <v>19314</v>
      </c>
    </row>
    <row r="7974" spans="1:17" x14ac:dyDescent="0.25">
      <c r="A7974" s="3" t="s">
        <v>7311</v>
      </c>
      <c r="B7974" s="3" t="s">
        <v>20</v>
      </c>
      <c r="C7974" s="3" t="s">
        <v>23</v>
      </c>
      <c r="D7974" s="3" t="s">
        <v>7401</v>
      </c>
      <c r="E7974" s="3" t="str">
        <f>LEFT(Table8[[#This Row],[PART NUMBER &amp; DESC]],6)</f>
        <v>021477</v>
      </c>
      <c r="G7974" t="s">
        <v>13633</v>
      </c>
      <c r="H7974" t="str">
        <f>Table8[[#This Row],[COMMODITY (FAMILY CODE)]]</f>
        <v>EXT-ARCHES</v>
      </c>
      <c r="I7974" s="8" t="s">
        <v>13629</v>
      </c>
      <c r="J7974" t="str">
        <f>Table8[[#This Row],[Column1]]</f>
        <v>021477</v>
      </c>
      <c r="K7974" s="8" t="s">
        <v>13630</v>
      </c>
      <c r="L7974" t="s">
        <v>13632</v>
      </c>
      <c r="M7974" s="8" t="s">
        <v>13631</v>
      </c>
      <c r="O7974" t="str">
        <f t="shared" si="124"/>
        <v>update item_mst set family_code = 'EXT-ARCHES' where item = '021477' and site_ref = 'BENN'</v>
      </c>
      <c r="Q7974" t="s">
        <v>19317</v>
      </c>
    </row>
    <row r="7975" spans="1:17" x14ac:dyDescent="0.25">
      <c r="A7975" s="3" t="s">
        <v>7311</v>
      </c>
      <c r="B7975" s="3" t="s">
        <v>20</v>
      </c>
      <c r="C7975" s="3" t="s">
        <v>23</v>
      </c>
      <c r="D7975" s="3" t="s">
        <v>7402</v>
      </c>
      <c r="E7975" s="3" t="str">
        <f>LEFT(Table8[[#This Row],[PART NUMBER &amp; DESC]],6)</f>
        <v>027907</v>
      </c>
      <c r="G7975" t="s">
        <v>13633</v>
      </c>
      <c r="H7975" t="str">
        <f>Table8[[#This Row],[COMMODITY (FAMILY CODE)]]</f>
        <v>EXT-ARCHES</v>
      </c>
      <c r="I7975" s="8" t="s">
        <v>13629</v>
      </c>
      <c r="J7975" t="str">
        <f>Table8[[#This Row],[Column1]]</f>
        <v>027907</v>
      </c>
      <c r="K7975" s="8" t="s">
        <v>13630</v>
      </c>
      <c r="L7975" t="s">
        <v>13632</v>
      </c>
      <c r="M7975" s="8" t="s">
        <v>13631</v>
      </c>
      <c r="O7975" t="str">
        <f t="shared" si="124"/>
        <v>update item_mst set family_code = 'EXT-ARCHES' where item = '027907' and site_ref = 'BENN'</v>
      </c>
      <c r="Q7975" t="s">
        <v>14216</v>
      </c>
    </row>
    <row r="7976" spans="1:17" x14ac:dyDescent="0.25">
      <c r="A7976" s="3" t="s">
        <v>7311</v>
      </c>
      <c r="B7976" s="3" t="s">
        <v>20</v>
      </c>
      <c r="C7976" s="3" t="s">
        <v>23</v>
      </c>
      <c r="D7976" s="3" t="s">
        <v>3473</v>
      </c>
      <c r="E7976" s="3" t="str">
        <f>LEFT(Table8[[#This Row],[PART NUMBER &amp; DESC]],6)</f>
        <v>017269</v>
      </c>
      <c r="G7976" t="s">
        <v>13633</v>
      </c>
      <c r="H7976" t="str">
        <f>Table8[[#This Row],[COMMODITY (FAMILY CODE)]]</f>
        <v>EXT-ARCHES</v>
      </c>
      <c r="I7976" s="8" t="s">
        <v>13629</v>
      </c>
      <c r="J7976" t="str">
        <f>Table8[[#This Row],[Column1]]</f>
        <v>017269</v>
      </c>
      <c r="K7976" s="8" t="s">
        <v>13630</v>
      </c>
      <c r="L7976" t="s">
        <v>13632</v>
      </c>
      <c r="M7976" s="8" t="s">
        <v>13631</v>
      </c>
      <c r="O7976" t="str">
        <f t="shared" si="124"/>
        <v>update item_mst set family_code = 'EXT-ARCHES' where item = '017269' and site_ref = 'BENN'</v>
      </c>
      <c r="Q7976" t="s">
        <v>19318</v>
      </c>
    </row>
    <row r="7977" spans="1:17" x14ac:dyDescent="0.25">
      <c r="A7977" s="2" t="s">
        <v>7311</v>
      </c>
      <c r="B7977" s="2" t="s">
        <v>20</v>
      </c>
      <c r="C7977" s="2" t="s">
        <v>23</v>
      </c>
      <c r="D7977" s="2" t="s">
        <v>7403</v>
      </c>
      <c r="E7977" s="3" t="str">
        <f>LEFT(Table8[[#This Row],[PART NUMBER &amp; DESC]],6)</f>
        <v>018765</v>
      </c>
      <c r="G7977" t="s">
        <v>13633</v>
      </c>
      <c r="H7977" t="str">
        <f>Table8[[#This Row],[COMMODITY (FAMILY CODE)]]</f>
        <v>EXT-ARCHES</v>
      </c>
      <c r="I7977" s="8" t="s">
        <v>13629</v>
      </c>
      <c r="J7977" t="str">
        <f>Table8[[#This Row],[Column1]]</f>
        <v>018765</v>
      </c>
      <c r="K7977" s="8" t="s">
        <v>13630</v>
      </c>
      <c r="L7977" t="s">
        <v>13632</v>
      </c>
      <c r="M7977" s="8" t="s">
        <v>13631</v>
      </c>
      <c r="O7977" t="str">
        <f t="shared" si="124"/>
        <v>update item_mst set family_code = 'EXT-ARCHES' where item = '018765' and site_ref = 'BENN'</v>
      </c>
      <c r="Q7977" t="s">
        <v>19319</v>
      </c>
    </row>
    <row r="7978" spans="1:17" x14ac:dyDescent="0.25">
      <c r="A7978" s="3" t="s">
        <v>7311</v>
      </c>
      <c r="B7978" s="3" t="s">
        <v>20</v>
      </c>
      <c r="C7978" s="3" t="s">
        <v>23</v>
      </c>
      <c r="D7978" s="3" t="s">
        <v>7404</v>
      </c>
      <c r="E7978" s="3" t="str">
        <f>LEFT(Table8[[#This Row],[PART NUMBER &amp; DESC]],6)</f>
        <v>021473</v>
      </c>
      <c r="G7978" t="s">
        <v>13633</v>
      </c>
      <c r="H7978" t="str">
        <f>Table8[[#This Row],[COMMODITY (FAMILY CODE)]]</f>
        <v>EXT-ARCHES</v>
      </c>
      <c r="I7978" s="8" t="s">
        <v>13629</v>
      </c>
      <c r="J7978" t="str">
        <f>Table8[[#This Row],[Column1]]</f>
        <v>021473</v>
      </c>
      <c r="K7978" s="8" t="s">
        <v>13630</v>
      </c>
      <c r="L7978" t="s">
        <v>13632</v>
      </c>
      <c r="M7978" s="8" t="s">
        <v>13631</v>
      </c>
      <c r="O7978" t="str">
        <f t="shared" si="124"/>
        <v>update item_mst set family_code = 'EXT-ARCHES' where item = '021473' and site_ref = 'BENN'</v>
      </c>
      <c r="Q7978" t="s">
        <v>19320</v>
      </c>
    </row>
    <row r="7979" spans="1:17" x14ac:dyDescent="0.25">
      <c r="A7979" s="3" t="s">
        <v>7311</v>
      </c>
      <c r="B7979" s="3" t="s">
        <v>20</v>
      </c>
      <c r="C7979" s="3" t="s">
        <v>21</v>
      </c>
      <c r="D7979" s="3" t="s">
        <v>7405</v>
      </c>
      <c r="E7979" s="3" t="str">
        <f>LEFT(Table8[[#This Row],[PART NUMBER &amp; DESC]],6)</f>
        <v>024843</v>
      </c>
      <c r="G7979" t="s">
        <v>13633</v>
      </c>
      <c r="H7979" t="str">
        <f>Table8[[#This Row],[COMMODITY (FAMILY CODE)]]</f>
        <v>EXT-RAWALM</v>
      </c>
      <c r="I7979" s="8" t="s">
        <v>13629</v>
      </c>
      <c r="J7979" t="str">
        <f>Table8[[#This Row],[Column1]]</f>
        <v>024843</v>
      </c>
      <c r="K7979" s="8" t="s">
        <v>13630</v>
      </c>
      <c r="L7979" t="s">
        <v>13632</v>
      </c>
      <c r="M7979" s="8" t="s">
        <v>13631</v>
      </c>
      <c r="O7979" t="str">
        <f t="shared" si="124"/>
        <v>update item_mst set family_code = 'EXT-RAWALM' where item = '024843' and site_ref = 'BENN'</v>
      </c>
      <c r="Q7979" t="s">
        <v>19321</v>
      </c>
    </row>
    <row r="7980" spans="1:17" x14ac:dyDescent="0.25">
      <c r="A7980" s="2" t="s">
        <v>7311</v>
      </c>
      <c r="B7980" s="2" t="s">
        <v>20</v>
      </c>
      <c r="C7980" s="2" t="s">
        <v>21</v>
      </c>
      <c r="D7980" s="2" t="s">
        <v>7406</v>
      </c>
      <c r="E7980" s="3" t="str">
        <f>LEFT(Table8[[#This Row],[PART NUMBER &amp; DESC]],6)</f>
        <v>024860</v>
      </c>
      <c r="G7980" t="s">
        <v>13633</v>
      </c>
      <c r="H7980" t="str">
        <f>Table8[[#This Row],[COMMODITY (FAMILY CODE)]]</f>
        <v>EXT-RAWALM</v>
      </c>
      <c r="I7980" s="8" t="s">
        <v>13629</v>
      </c>
      <c r="J7980" t="str">
        <f>Table8[[#This Row],[Column1]]</f>
        <v>024860</v>
      </c>
      <c r="K7980" s="8" t="s">
        <v>13630</v>
      </c>
      <c r="L7980" t="s">
        <v>13632</v>
      </c>
      <c r="M7980" s="8" t="s">
        <v>13631</v>
      </c>
      <c r="O7980" t="str">
        <f t="shared" si="124"/>
        <v>update item_mst set family_code = 'EXT-RAWALM' where item = '024860' and site_ref = 'BENN'</v>
      </c>
      <c r="Q7980" t="s">
        <v>19322</v>
      </c>
    </row>
    <row r="7981" spans="1:17" x14ac:dyDescent="0.25">
      <c r="A7981" s="3" t="s">
        <v>7311</v>
      </c>
      <c r="B7981" s="3" t="s">
        <v>20</v>
      </c>
      <c r="C7981" s="3" t="s">
        <v>21</v>
      </c>
      <c r="D7981" s="3" t="s">
        <v>7407</v>
      </c>
      <c r="E7981" s="3" t="str">
        <f>LEFT(Table8[[#This Row],[PART NUMBER &amp; DESC]],6)</f>
        <v>024856</v>
      </c>
      <c r="G7981" t="s">
        <v>13633</v>
      </c>
      <c r="H7981" t="str">
        <f>Table8[[#This Row],[COMMODITY (FAMILY CODE)]]</f>
        <v>EXT-RAWALM</v>
      </c>
      <c r="I7981" s="8" t="s">
        <v>13629</v>
      </c>
      <c r="J7981" t="str">
        <f>Table8[[#This Row],[Column1]]</f>
        <v>024856</v>
      </c>
      <c r="K7981" s="8" t="s">
        <v>13630</v>
      </c>
      <c r="L7981" t="s">
        <v>13632</v>
      </c>
      <c r="M7981" s="8" t="s">
        <v>13631</v>
      </c>
      <c r="O7981" t="str">
        <f t="shared" si="124"/>
        <v>update item_mst set family_code = 'EXT-RAWALM' where item = '024856' and site_ref = 'BENN'</v>
      </c>
      <c r="Q7981" t="s">
        <v>19323</v>
      </c>
    </row>
    <row r="7982" spans="1:17" x14ac:dyDescent="0.25">
      <c r="A7982" s="2" t="s">
        <v>7311</v>
      </c>
      <c r="B7982" s="2" t="s">
        <v>20</v>
      </c>
      <c r="C7982" s="2" t="s">
        <v>21</v>
      </c>
      <c r="D7982" s="2" t="s">
        <v>7408</v>
      </c>
      <c r="E7982" s="3" t="str">
        <f>LEFT(Table8[[#This Row],[PART NUMBER &amp; DESC]],6)</f>
        <v>024857</v>
      </c>
      <c r="G7982" t="s">
        <v>13633</v>
      </c>
      <c r="H7982" t="str">
        <f>Table8[[#This Row],[COMMODITY (FAMILY CODE)]]</f>
        <v>EXT-RAWALM</v>
      </c>
      <c r="I7982" s="8" t="s">
        <v>13629</v>
      </c>
      <c r="J7982" t="str">
        <f>Table8[[#This Row],[Column1]]</f>
        <v>024857</v>
      </c>
      <c r="K7982" s="8" t="s">
        <v>13630</v>
      </c>
      <c r="L7982" t="s">
        <v>13632</v>
      </c>
      <c r="M7982" s="8" t="s">
        <v>13631</v>
      </c>
      <c r="O7982" t="str">
        <f t="shared" si="124"/>
        <v>update item_mst set family_code = 'EXT-RAWALM' where item = '024857' and site_ref = 'BENN'</v>
      </c>
      <c r="Q7982" t="s">
        <v>19324</v>
      </c>
    </row>
    <row r="7983" spans="1:17" x14ac:dyDescent="0.25">
      <c r="A7983" s="3" t="s">
        <v>7311</v>
      </c>
      <c r="B7983" s="3" t="s">
        <v>20</v>
      </c>
      <c r="C7983" s="3" t="s">
        <v>23</v>
      </c>
      <c r="D7983" s="3" t="s">
        <v>7409</v>
      </c>
      <c r="E7983" s="3" t="str">
        <f>LEFT(Table8[[#This Row],[PART NUMBER &amp; DESC]],6)</f>
        <v>027910</v>
      </c>
      <c r="G7983" t="s">
        <v>13633</v>
      </c>
      <c r="H7983" t="str">
        <f>Table8[[#This Row],[COMMODITY (FAMILY CODE)]]</f>
        <v>EXT-ARCHES</v>
      </c>
      <c r="I7983" s="8" t="s">
        <v>13629</v>
      </c>
      <c r="J7983" t="str">
        <f>Table8[[#This Row],[Column1]]</f>
        <v>027910</v>
      </c>
      <c r="K7983" s="8" t="s">
        <v>13630</v>
      </c>
      <c r="L7983" t="s">
        <v>13632</v>
      </c>
      <c r="M7983" s="8" t="s">
        <v>13631</v>
      </c>
      <c r="O7983" t="str">
        <f t="shared" si="124"/>
        <v>update item_mst set family_code = 'EXT-ARCHES' where item = '027910' and site_ref = 'BENN'</v>
      </c>
      <c r="Q7983" t="s">
        <v>19325</v>
      </c>
    </row>
    <row r="7984" spans="1:17" x14ac:dyDescent="0.25">
      <c r="A7984" s="3" t="s">
        <v>7311</v>
      </c>
      <c r="B7984" s="3" t="s">
        <v>20</v>
      </c>
      <c r="C7984" s="3" t="s">
        <v>23</v>
      </c>
      <c r="D7984" s="3" t="s">
        <v>3474</v>
      </c>
      <c r="E7984" s="3" t="str">
        <f>LEFT(Table8[[#This Row],[PART NUMBER &amp; DESC]],6)</f>
        <v>017268</v>
      </c>
      <c r="G7984" t="s">
        <v>13633</v>
      </c>
      <c r="H7984" t="str">
        <f>Table8[[#This Row],[COMMODITY (FAMILY CODE)]]</f>
        <v>EXT-ARCHES</v>
      </c>
      <c r="I7984" s="8" t="s">
        <v>13629</v>
      </c>
      <c r="J7984" t="str">
        <f>Table8[[#This Row],[Column1]]</f>
        <v>017268</v>
      </c>
      <c r="K7984" s="8" t="s">
        <v>13630</v>
      </c>
      <c r="L7984" t="s">
        <v>13632</v>
      </c>
      <c r="M7984" s="8" t="s">
        <v>13631</v>
      </c>
      <c r="O7984" t="str">
        <f t="shared" si="124"/>
        <v>update item_mst set family_code = 'EXT-ARCHES' where item = '017268' and site_ref = 'BENN'</v>
      </c>
      <c r="Q7984" t="s">
        <v>19326</v>
      </c>
    </row>
    <row r="7985" spans="1:17" x14ac:dyDescent="0.25">
      <c r="A7985" s="2" t="s">
        <v>7311</v>
      </c>
      <c r="B7985" s="2" t="s">
        <v>20</v>
      </c>
      <c r="C7985" s="2" t="s">
        <v>23</v>
      </c>
      <c r="D7985" s="2" t="s">
        <v>7410</v>
      </c>
      <c r="E7985" s="3" t="str">
        <f>LEFT(Table8[[#This Row],[PART NUMBER &amp; DESC]],6)</f>
        <v>021490</v>
      </c>
      <c r="G7985" t="s">
        <v>13633</v>
      </c>
      <c r="H7985" t="str">
        <f>Table8[[#This Row],[COMMODITY (FAMILY CODE)]]</f>
        <v>EXT-ARCHES</v>
      </c>
      <c r="I7985" s="8" t="s">
        <v>13629</v>
      </c>
      <c r="J7985" t="str">
        <f>Table8[[#This Row],[Column1]]</f>
        <v>021490</v>
      </c>
      <c r="K7985" s="8" t="s">
        <v>13630</v>
      </c>
      <c r="L7985" t="s">
        <v>13632</v>
      </c>
      <c r="M7985" s="8" t="s">
        <v>13631</v>
      </c>
      <c r="O7985" t="str">
        <f t="shared" si="124"/>
        <v>update item_mst set family_code = 'EXT-ARCHES' where item = '021490' and site_ref = 'BENN'</v>
      </c>
      <c r="Q7985" t="s">
        <v>19327</v>
      </c>
    </row>
    <row r="7986" spans="1:17" x14ac:dyDescent="0.25">
      <c r="A7986" s="2" t="s">
        <v>7311</v>
      </c>
      <c r="B7986" s="2" t="s">
        <v>20</v>
      </c>
      <c r="C7986" s="2" t="s">
        <v>23</v>
      </c>
      <c r="D7986" s="2" t="s">
        <v>7411</v>
      </c>
      <c r="E7986" s="3" t="str">
        <f>LEFT(Table8[[#This Row],[PART NUMBER &amp; DESC]],6)</f>
        <v>024788</v>
      </c>
      <c r="G7986" t="s">
        <v>13633</v>
      </c>
      <c r="H7986" t="str">
        <f>Table8[[#This Row],[COMMODITY (FAMILY CODE)]]</f>
        <v>EXT-ARCHES</v>
      </c>
      <c r="I7986" s="8" t="s">
        <v>13629</v>
      </c>
      <c r="J7986" t="str">
        <f>Table8[[#This Row],[Column1]]</f>
        <v>024788</v>
      </c>
      <c r="K7986" s="8" t="s">
        <v>13630</v>
      </c>
      <c r="L7986" t="s">
        <v>13632</v>
      </c>
      <c r="M7986" s="8" t="s">
        <v>13631</v>
      </c>
      <c r="O7986" t="str">
        <f t="shared" si="124"/>
        <v>update item_mst set family_code = 'EXT-ARCHES' where item = '024788' and site_ref = 'BENN'</v>
      </c>
      <c r="Q7986" t="s">
        <v>19328</v>
      </c>
    </row>
    <row r="7987" spans="1:17" x14ac:dyDescent="0.25">
      <c r="A7987" s="2" t="s">
        <v>7311</v>
      </c>
      <c r="B7987" s="2" t="s">
        <v>20</v>
      </c>
      <c r="C7987" s="2" t="s">
        <v>23</v>
      </c>
      <c r="D7987" s="2" t="s">
        <v>7412</v>
      </c>
      <c r="E7987" s="3" t="str">
        <f>LEFT(Table8[[#This Row],[PART NUMBER &amp; DESC]],6)</f>
        <v>018771</v>
      </c>
      <c r="G7987" t="s">
        <v>13633</v>
      </c>
      <c r="H7987" t="str">
        <f>Table8[[#This Row],[COMMODITY (FAMILY CODE)]]</f>
        <v>EXT-ARCHES</v>
      </c>
      <c r="I7987" s="8" t="s">
        <v>13629</v>
      </c>
      <c r="J7987" t="str">
        <f>Table8[[#This Row],[Column1]]</f>
        <v>018771</v>
      </c>
      <c r="K7987" s="8" t="s">
        <v>13630</v>
      </c>
      <c r="L7987" t="s">
        <v>13632</v>
      </c>
      <c r="M7987" s="8" t="s">
        <v>13631</v>
      </c>
      <c r="O7987" t="str">
        <f t="shared" si="124"/>
        <v>update item_mst set family_code = 'EXT-ARCHES' where item = '018771' and site_ref = 'BENN'</v>
      </c>
      <c r="Q7987" t="s">
        <v>19329</v>
      </c>
    </row>
    <row r="7988" spans="1:17" x14ac:dyDescent="0.25">
      <c r="A7988" s="3" t="s">
        <v>7311</v>
      </c>
      <c r="B7988" s="3" t="s">
        <v>20</v>
      </c>
      <c r="C7988" s="3" t="s">
        <v>21</v>
      </c>
      <c r="D7988" s="3" t="s">
        <v>7413</v>
      </c>
      <c r="E7988" s="3" t="str">
        <f>LEFT(Table8[[#This Row],[PART NUMBER &amp; DESC]],6)</f>
        <v>024861</v>
      </c>
      <c r="G7988" t="s">
        <v>13633</v>
      </c>
      <c r="H7988" t="str">
        <f>Table8[[#This Row],[COMMODITY (FAMILY CODE)]]</f>
        <v>EXT-RAWALM</v>
      </c>
      <c r="I7988" s="8" t="s">
        <v>13629</v>
      </c>
      <c r="J7988" t="str">
        <f>Table8[[#This Row],[Column1]]</f>
        <v>024861</v>
      </c>
      <c r="K7988" s="8" t="s">
        <v>13630</v>
      </c>
      <c r="L7988" t="s">
        <v>13632</v>
      </c>
      <c r="M7988" s="8" t="s">
        <v>13631</v>
      </c>
      <c r="O7988" t="str">
        <f t="shared" si="124"/>
        <v>update item_mst set family_code = 'EXT-RAWALM' where item = '024861' and site_ref = 'BENN'</v>
      </c>
      <c r="Q7988" t="s">
        <v>19330</v>
      </c>
    </row>
    <row r="7989" spans="1:17" x14ac:dyDescent="0.25">
      <c r="A7989" s="2" t="s">
        <v>7311</v>
      </c>
      <c r="B7989" s="2" t="s">
        <v>20</v>
      </c>
      <c r="C7989" s="2" t="s">
        <v>21</v>
      </c>
      <c r="D7989" s="2" t="s">
        <v>7414</v>
      </c>
      <c r="E7989" s="3" t="str">
        <f>LEFT(Table8[[#This Row],[PART NUMBER &amp; DESC]],6)</f>
        <v>024855</v>
      </c>
      <c r="G7989" t="s">
        <v>13633</v>
      </c>
      <c r="H7989" t="str">
        <f>Table8[[#This Row],[COMMODITY (FAMILY CODE)]]</f>
        <v>EXT-RAWALM</v>
      </c>
      <c r="I7989" s="8" t="s">
        <v>13629</v>
      </c>
      <c r="J7989" t="str">
        <f>Table8[[#This Row],[Column1]]</f>
        <v>024855</v>
      </c>
      <c r="K7989" s="8" t="s">
        <v>13630</v>
      </c>
      <c r="L7989" t="s">
        <v>13632</v>
      </c>
      <c r="M7989" s="8" t="s">
        <v>13631</v>
      </c>
      <c r="O7989" t="str">
        <f t="shared" si="124"/>
        <v>update item_mst set family_code = 'EXT-RAWALM' where item = '024855' and site_ref = 'BENN'</v>
      </c>
      <c r="Q7989" t="s">
        <v>19331</v>
      </c>
    </row>
    <row r="7990" spans="1:17" x14ac:dyDescent="0.25">
      <c r="A7990" s="3" t="s">
        <v>7311</v>
      </c>
      <c r="B7990" s="3" t="s">
        <v>20</v>
      </c>
      <c r="C7990" s="3" t="s">
        <v>21</v>
      </c>
      <c r="D7990" s="3" t="s">
        <v>7415</v>
      </c>
      <c r="E7990" s="3" t="str">
        <f>LEFT(Table8[[#This Row],[PART NUMBER &amp; DESC]],6)</f>
        <v>024859</v>
      </c>
      <c r="G7990" t="s">
        <v>13633</v>
      </c>
      <c r="H7990" t="str">
        <f>Table8[[#This Row],[COMMODITY (FAMILY CODE)]]</f>
        <v>EXT-RAWALM</v>
      </c>
      <c r="I7990" s="8" t="s">
        <v>13629</v>
      </c>
      <c r="J7990" t="str">
        <f>Table8[[#This Row],[Column1]]</f>
        <v>024859</v>
      </c>
      <c r="K7990" s="8" t="s">
        <v>13630</v>
      </c>
      <c r="L7990" t="s">
        <v>13632</v>
      </c>
      <c r="M7990" s="8" t="s">
        <v>13631</v>
      </c>
      <c r="O7990" t="str">
        <f t="shared" si="124"/>
        <v>update item_mst set family_code = 'EXT-RAWALM' where item = '024859' and site_ref = 'BENN'</v>
      </c>
      <c r="Q7990" t="s">
        <v>19332</v>
      </c>
    </row>
    <row r="7991" spans="1:17" x14ac:dyDescent="0.25">
      <c r="A7991" s="2" t="s">
        <v>7311</v>
      </c>
      <c r="B7991" s="2" t="s">
        <v>20</v>
      </c>
      <c r="C7991" s="2" t="s">
        <v>21</v>
      </c>
      <c r="D7991" s="2" t="s">
        <v>7416</v>
      </c>
      <c r="E7991" s="3" t="str">
        <f>LEFT(Table8[[#This Row],[PART NUMBER &amp; DESC]],6)</f>
        <v>024862</v>
      </c>
      <c r="G7991" t="s">
        <v>13633</v>
      </c>
      <c r="H7991" t="str">
        <f>Table8[[#This Row],[COMMODITY (FAMILY CODE)]]</f>
        <v>EXT-RAWALM</v>
      </c>
      <c r="I7991" s="8" t="s">
        <v>13629</v>
      </c>
      <c r="J7991" t="str">
        <f>Table8[[#This Row],[Column1]]</f>
        <v>024862</v>
      </c>
      <c r="K7991" s="8" t="s">
        <v>13630</v>
      </c>
      <c r="L7991" t="s">
        <v>13632</v>
      </c>
      <c r="M7991" s="8" t="s">
        <v>13631</v>
      </c>
      <c r="O7991" t="str">
        <f t="shared" si="124"/>
        <v>update item_mst set family_code = 'EXT-RAWALM' where item = '024862' and site_ref = 'BENN'</v>
      </c>
      <c r="Q7991" t="s">
        <v>19333</v>
      </c>
    </row>
    <row r="7992" spans="1:17" x14ac:dyDescent="0.25">
      <c r="A7992" s="3" t="s">
        <v>7311</v>
      </c>
      <c r="B7992" s="3" t="s">
        <v>20</v>
      </c>
      <c r="C7992" s="3" t="s">
        <v>21</v>
      </c>
      <c r="D7992" s="3" t="s">
        <v>7417</v>
      </c>
      <c r="E7992" s="3" t="str">
        <f>LEFT(Table8[[#This Row],[PART NUMBER &amp; DESC]],6)</f>
        <v>024864</v>
      </c>
      <c r="G7992" t="s">
        <v>13633</v>
      </c>
      <c r="H7992" t="str">
        <f>Table8[[#This Row],[COMMODITY (FAMILY CODE)]]</f>
        <v>EXT-RAWALM</v>
      </c>
      <c r="I7992" s="8" t="s">
        <v>13629</v>
      </c>
      <c r="J7992" t="str">
        <f>Table8[[#This Row],[Column1]]</f>
        <v>024864</v>
      </c>
      <c r="K7992" s="8" t="s">
        <v>13630</v>
      </c>
      <c r="L7992" t="s">
        <v>13632</v>
      </c>
      <c r="M7992" s="8" t="s">
        <v>13631</v>
      </c>
      <c r="O7992" t="str">
        <f t="shared" si="124"/>
        <v>update item_mst set family_code = 'EXT-RAWALM' where item = '024864' and site_ref = 'BENN'</v>
      </c>
      <c r="Q7992" t="s">
        <v>19334</v>
      </c>
    </row>
    <row r="7993" spans="1:17" x14ac:dyDescent="0.25">
      <c r="A7993" s="3" t="s">
        <v>7311</v>
      </c>
      <c r="B7993" s="3" t="s">
        <v>20</v>
      </c>
      <c r="C7993" s="3" t="s">
        <v>23</v>
      </c>
      <c r="D7993" s="3" t="s">
        <v>4110</v>
      </c>
      <c r="E7993" s="3" t="str">
        <f>LEFT(Table8[[#This Row],[PART NUMBER &amp; DESC]],6)</f>
        <v>025235</v>
      </c>
      <c r="G7993" t="s">
        <v>13633</v>
      </c>
      <c r="H7993" t="str">
        <f>Table8[[#This Row],[COMMODITY (FAMILY CODE)]]</f>
        <v>EXT-ARCHES</v>
      </c>
      <c r="I7993" s="8" t="s">
        <v>13629</v>
      </c>
      <c r="J7993" t="str">
        <f>Table8[[#This Row],[Column1]]</f>
        <v>025235</v>
      </c>
      <c r="K7993" s="8" t="s">
        <v>13630</v>
      </c>
      <c r="L7993" t="s">
        <v>13632</v>
      </c>
      <c r="M7993" s="8" t="s">
        <v>13631</v>
      </c>
      <c r="O7993" t="str">
        <f t="shared" si="124"/>
        <v>update item_mst set family_code = 'EXT-ARCHES' where item = '025235' and site_ref = 'BENN'</v>
      </c>
      <c r="Q7993" t="s">
        <v>19335</v>
      </c>
    </row>
    <row r="7994" spans="1:17" x14ac:dyDescent="0.25">
      <c r="A7994" s="2" t="s">
        <v>7311</v>
      </c>
      <c r="B7994" s="2" t="s">
        <v>20</v>
      </c>
      <c r="C7994" s="2" t="s">
        <v>23</v>
      </c>
      <c r="D7994" s="2" t="s">
        <v>7418</v>
      </c>
      <c r="E7994" s="3" t="str">
        <f>LEFT(Table8[[#This Row],[PART NUMBER &amp; DESC]],6)</f>
        <v>020954</v>
      </c>
      <c r="G7994" t="s">
        <v>13633</v>
      </c>
      <c r="H7994" t="str">
        <f>Table8[[#This Row],[COMMODITY (FAMILY CODE)]]</f>
        <v>EXT-ARCHES</v>
      </c>
      <c r="I7994" s="8" t="s">
        <v>13629</v>
      </c>
      <c r="J7994" t="str">
        <f>Table8[[#This Row],[Column1]]</f>
        <v>020954</v>
      </c>
      <c r="K7994" s="8" t="s">
        <v>13630</v>
      </c>
      <c r="L7994" t="s">
        <v>13632</v>
      </c>
      <c r="M7994" s="8" t="s">
        <v>13631</v>
      </c>
      <c r="O7994" t="str">
        <f t="shared" si="124"/>
        <v>update item_mst set family_code = 'EXT-ARCHES' where item = '020954' and site_ref = 'BENN'</v>
      </c>
      <c r="Q7994" t="s">
        <v>19251</v>
      </c>
    </row>
    <row r="7995" spans="1:17" x14ac:dyDescent="0.25">
      <c r="A7995" s="2" t="s">
        <v>7311</v>
      </c>
      <c r="B7995" s="2" t="s">
        <v>20</v>
      </c>
      <c r="C7995" s="2" t="s">
        <v>23</v>
      </c>
      <c r="D7995" s="2" t="s">
        <v>7419</v>
      </c>
      <c r="E7995" s="3" t="str">
        <f>LEFT(Table8[[#This Row],[PART NUMBER &amp; DESC]],6)</f>
        <v>018769</v>
      </c>
      <c r="G7995" t="s">
        <v>13633</v>
      </c>
      <c r="H7995" t="str">
        <f>Table8[[#This Row],[COMMODITY (FAMILY CODE)]]</f>
        <v>EXT-ARCHES</v>
      </c>
      <c r="I7995" s="8" t="s">
        <v>13629</v>
      </c>
      <c r="J7995" t="str">
        <f>Table8[[#This Row],[Column1]]</f>
        <v>018769</v>
      </c>
      <c r="K7995" s="8" t="s">
        <v>13630</v>
      </c>
      <c r="L7995" t="s">
        <v>13632</v>
      </c>
      <c r="M7995" s="8" t="s">
        <v>13631</v>
      </c>
      <c r="O7995" t="str">
        <f t="shared" si="124"/>
        <v>update item_mst set family_code = 'EXT-ARCHES' where item = '018769' and site_ref = 'BENN'</v>
      </c>
      <c r="Q7995" t="s">
        <v>19284</v>
      </c>
    </row>
    <row r="7996" spans="1:17" x14ac:dyDescent="0.25">
      <c r="A7996" s="3" t="s">
        <v>7311</v>
      </c>
      <c r="B7996" s="3" t="s">
        <v>20</v>
      </c>
      <c r="C7996" s="3" t="s">
        <v>23</v>
      </c>
      <c r="D7996" s="3" t="s">
        <v>7420</v>
      </c>
      <c r="E7996" s="3" t="str">
        <f>LEFT(Table8[[#This Row],[PART NUMBER &amp; DESC]],6)</f>
        <v>017269</v>
      </c>
      <c r="G7996" t="s">
        <v>13633</v>
      </c>
      <c r="H7996" t="str">
        <f>Table8[[#This Row],[COMMODITY (FAMILY CODE)]]</f>
        <v>EXT-ARCHES</v>
      </c>
      <c r="I7996" s="8" t="s">
        <v>13629</v>
      </c>
      <c r="J7996" t="str">
        <f>Table8[[#This Row],[Column1]]</f>
        <v>017269</v>
      </c>
      <c r="K7996" s="8" t="s">
        <v>13630</v>
      </c>
      <c r="L7996" t="s">
        <v>13632</v>
      </c>
      <c r="M7996" s="8" t="s">
        <v>13631</v>
      </c>
      <c r="O7996" t="str">
        <f t="shared" si="124"/>
        <v>update item_mst set family_code = 'EXT-ARCHES' where item = '017269' and site_ref = 'BENN'</v>
      </c>
      <c r="Q7996" t="s">
        <v>19318</v>
      </c>
    </row>
    <row r="7997" spans="1:17" x14ac:dyDescent="0.25">
      <c r="A7997" s="2" t="s">
        <v>7311</v>
      </c>
      <c r="B7997" s="2" t="s">
        <v>20</v>
      </c>
      <c r="C7997" s="2" t="s">
        <v>23</v>
      </c>
      <c r="D7997" s="2" t="s">
        <v>7421</v>
      </c>
      <c r="E7997" s="3" t="str">
        <f>LEFT(Table8[[#This Row],[PART NUMBER &amp; DESC]],6)</f>
        <v>021471</v>
      </c>
      <c r="G7997" t="s">
        <v>13633</v>
      </c>
      <c r="H7997" t="str">
        <f>Table8[[#This Row],[COMMODITY (FAMILY CODE)]]</f>
        <v>EXT-ARCHES</v>
      </c>
      <c r="I7997" s="8" t="s">
        <v>13629</v>
      </c>
      <c r="J7997" t="str">
        <f>Table8[[#This Row],[Column1]]</f>
        <v>021471</v>
      </c>
      <c r="K7997" s="8" t="s">
        <v>13630</v>
      </c>
      <c r="L7997" t="s">
        <v>13632</v>
      </c>
      <c r="M7997" s="8" t="s">
        <v>13631</v>
      </c>
      <c r="O7997" t="str">
        <f t="shared" si="124"/>
        <v>update item_mst set family_code = 'EXT-ARCHES' where item = '021471' and site_ref = 'BENN'</v>
      </c>
      <c r="Q7997" t="s">
        <v>19235</v>
      </c>
    </row>
    <row r="7998" spans="1:17" x14ac:dyDescent="0.25">
      <c r="A7998" s="3" t="s">
        <v>7311</v>
      </c>
      <c r="B7998" s="3" t="s">
        <v>20</v>
      </c>
      <c r="C7998" s="3" t="s">
        <v>23</v>
      </c>
      <c r="D7998" s="3" t="s">
        <v>7422</v>
      </c>
      <c r="E7998" s="3" t="str">
        <f>LEFT(Table8[[#This Row],[PART NUMBER &amp; DESC]],6)</f>
        <v>016764</v>
      </c>
      <c r="G7998" t="s">
        <v>13633</v>
      </c>
      <c r="H7998" t="str">
        <f>Table8[[#This Row],[COMMODITY (FAMILY CODE)]]</f>
        <v>EXT-ARCHES</v>
      </c>
      <c r="I7998" s="8" t="s">
        <v>13629</v>
      </c>
      <c r="J7998" t="str">
        <f>Table8[[#This Row],[Column1]]</f>
        <v>016764</v>
      </c>
      <c r="K7998" s="8" t="s">
        <v>13630</v>
      </c>
      <c r="L7998" t="s">
        <v>13632</v>
      </c>
      <c r="M7998" s="8" t="s">
        <v>13631</v>
      </c>
      <c r="O7998" t="str">
        <f t="shared" si="124"/>
        <v>update item_mst set family_code = 'EXT-ARCHES' where item = '016764' and site_ref = 'BENN'</v>
      </c>
      <c r="Q7998" t="s">
        <v>19237</v>
      </c>
    </row>
    <row r="7999" spans="1:17" x14ac:dyDescent="0.25">
      <c r="A7999" s="2" t="s">
        <v>7311</v>
      </c>
      <c r="B7999" s="2" t="s">
        <v>20</v>
      </c>
      <c r="C7999" s="2" t="s">
        <v>23</v>
      </c>
      <c r="D7999" s="2" t="s">
        <v>7423</v>
      </c>
      <c r="E7999" s="3" t="str">
        <f>LEFT(Table8[[#This Row],[PART NUMBER &amp; DESC]],6)</f>
        <v>018765</v>
      </c>
      <c r="G7999" t="s">
        <v>13633</v>
      </c>
      <c r="H7999" t="str">
        <f>Table8[[#This Row],[COMMODITY (FAMILY CODE)]]</f>
        <v>EXT-ARCHES</v>
      </c>
      <c r="I7999" s="8" t="s">
        <v>13629</v>
      </c>
      <c r="J7999" t="str">
        <f>Table8[[#This Row],[Column1]]</f>
        <v>018765</v>
      </c>
      <c r="K7999" s="8" t="s">
        <v>13630</v>
      </c>
      <c r="L7999" t="s">
        <v>13632</v>
      </c>
      <c r="M7999" s="8" t="s">
        <v>13631</v>
      </c>
      <c r="O7999" t="str">
        <f t="shared" si="124"/>
        <v>update item_mst set family_code = 'EXT-ARCHES' where item = '018765' and site_ref = 'BENN'</v>
      </c>
      <c r="Q7999" t="s">
        <v>19319</v>
      </c>
    </row>
    <row r="8000" spans="1:17" x14ac:dyDescent="0.25">
      <c r="A8000" s="3" t="s">
        <v>7311</v>
      </c>
      <c r="B8000" s="3" t="s">
        <v>20</v>
      </c>
      <c r="C8000" s="3" t="s">
        <v>23</v>
      </c>
      <c r="D8000" s="3" t="s">
        <v>7424</v>
      </c>
      <c r="E8000" s="3" t="str">
        <f>LEFT(Table8[[#This Row],[PART NUMBER &amp; DESC]],6)</f>
        <v>021473</v>
      </c>
      <c r="G8000" t="s">
        <v>13633</v>
      </c>
      <c r="H8000" t="str">
        <f>Table8[[#This Row],[COMMODITY (FAMILY CODE)]]</f>
        <v>EXT-ARCHES</v>
      </c>
      <c r="I8000" s="8" t="s">
        <v>13629</v>
      </c>
      <c r="J8000" t="str">
        <f>Table8[[#This Row],[Column1]]</f>
        <v>021473</v>
      </c>
      <c r="K8000" s="8" t="s">
        <v>13630</v>
      </c>
      <c r="L8000" t="s">
        <v>13632</v>
      </c>
      <c r="M8000" s="8" t="s">
        <v>13631</v>
      </c>
      <c r="O8000" t="str">
        <f t="shared" si="124"/>
        <v>update item_mst set family_code = 'EXT-ARCHES' where item = '021473' and site_ref = 'BENN'</v>
      </c>
      <c r="Q8000" t="s">
        <v>19320</v>
      </c>
    </row>
    <row r="8001" spans="1:17" x14ac:dyDescent="0.25">
      <c r="A8001" s="2" t="s">
        <v>7311</v>
      </c>
      <c r="B8001" s="2" t="s">
        <v>20</v>
      </c>
      <c r="C8001" s="2" t="s">
        <v>23</v>
      </c>
      <c r="D8001" s="2" t="s">
        <v>7425</v>
      </c>
      <c r="E8001" s="3" t="str">
        <f>LEFT(Table8[[#This Row],[PART NUMBER &amp; DESC]],6)</f>
        <v>021479</v>
      </c>
      <c r="G8001" t="s">
        <v>13633</v>
      </c>
      <c r="H8001" t="str">
        <f>Table8[[#This Row],[COMMODITY (FAMILY CODE)]]</f>
        <v>EXT-ARCHES</v>
      </c>
      <c r="I8001" s="8" t="s">
        <v>13629</v>
      </c>
      <c r="J8001" t="str">
        <f>Table8[[#This Row],[Column1]]</f>
        <v>021479</v>
      </c>
      <c r="K8001" s="8" t="s">
        <v>13630</v>
      </c>
      <c r="L8001" t="s">
        <v>13632</v>
      </c>
      <c r="M8001" s="8" t="s">
        <v>13631</v>
      </c>
      <c r="O8001" t="str">
        <f t="shared" ref="O8001:O8064" si="125">_xlfn.CONCAT(G8001:M8001)</f>
        <v>update item_mst set family_code = 'EXT-ARCHES' where item = '021479' and site_ref = 'BENN'</v>
      </c>
      <c r="Q8001" t="s">
        <v>19281</v>
      </c>
    </row>
    <row r="8002" spans="1:17" x14ac:dyDescent="0.25">
      <c r="A8002" s="3" t="s">
        <v>7311</v>
      </c>
      <c r="B8002" s="3" t="s">
        <v>20</v>
      </c>
      <c r="C8002" s="3" t="s">
        <v>23</v>
      </c>
      <c r="D8002" s="3" t="s">
        <v>7426</v>
      </c>
      <c r="E8002" s="3" t="str">
        <f>LEFT(Table8[[#This Row],[PART NUMBER &amp; DESC]],6)</f>
        <v>021486</v>
      </c>
      <c r="G8002" t="s">
        <v>13633</v>
      </c>
      <c r="H8002" t="str">
        <f>Table8[[#This Row],[COMMODITY (FAMILY CODE)]]</f>
        <v>EXT-ARCHES</v>
      </c>
      <c r="I8002" s="8" t="s">
        <v>13629</v>
      </c>
      <c r="J8002" t="str">
        <f>Table8[[#This Row],[Column1]]</f>
        <v>021486</v>
      </c>
      <c r="K8002" s="8" t="s">
        <v>13630</v>
      </c>
      <c r="L8002" t="s">
        <v>13632</v>
      </c>
      <c r="M8002" s="8" t="s">
        <v>13631</v>
      </c>
      <c r="O8002" t="str">
        <f t="shared" si="125"/>
        <v>update item_mst set family_code = 'EXT-ARCHES' where item = '021486' and site_ref = 'BENN'</v>
      </c>
      <c r="Q8002" t="s">
        <v>19336</v>
      </c>
    </row>
    <row r="8003" spans="1:17" x14ac:dyDescent="0.25">
      <c r="A8003" s="2" t="s">
        <v>7311</v>
      </c>
      <c r="B8003" s="2" t="s">
        <v>20</v>
      </c>
      <c r="C8003" s="2" t="s">
        <v>23</v>
      </c>
      <c r="D8003" s="2" t="s">
        <v>7427</v>
      </c>
      <c r="E8003" s="3" t="str">
        <f>LEFT(Table8[[#This Row],[PART NUMBER &amp; DESC]],6)</f>
        <v>021497</v>
      </c>
      <c r="G8003" t="s">
        <v>13633</v>
      </c>
      <c r="H8003" t="str">
        <f>Table8[[#This Row],[COMMODITY (FAMILY CODE)]]</f>
        <v>EXT-ARCHES</v>
      </c>
      <c r="I8003" s="8" t="s">
        <v>13629</v>
      </c>
      <c r="J8003" t="str">
        <f>Table8[[#This Row],[Column1]]</f>
        <v>021497</v>
      </c>
      <c r="K8003" s="8" t="s">
        <v>13630</v>
      </c>
      <c r="L8003" t="s">
        <v>13632</v>
      </c>
      <c r="M8003" s="8" t="s">
        <v>13631</v>
      </c>
      <c r="O8003" t="str">
        <f t="shared" si="125"/>
        <v>update item_mst set family_code = 'EXT-ARCHES' where item = '021497' and site_ref = 'BENN'</v>
      </c>
      <c r="Q8003" t="s">
        <v>19243</v>
      </c>
    </row>
    <row r="8004" spans="1:17" x14ac:dyDescent="0.25">
      <c r="A8004" s="3" t="s">
        <v>7311</v>
      </c>
      <c r="B8004" s="3" t="s">
        <v>20</v>
      </c>
      <c r="C8004" s="3" t="s">
        <v>23</v>
      </c>
      <c r="D8004" s="3" t="s">
        <v>7428</v>
      </c>
      <c r="E8004" s="3" t="str">
        <f>LEFT(Table8[[#This Row],[PART NUMBER &amp; DESC]],6)</f>
        <v>018767</v>
      </c>
      <c r="G8004" t="s">
        <v>13633</v>
      </c>
      <c r="H8004" t="str">
        <f>Table8[[#This Row],[COMMODITY (FAMILY CODE)]]</f>
        <v>EXT-ARCHES</v>
      </c>
      <c r="I8004" s="8" t="s">
        <v>13629</v>
      </c>
      <c r="J8004" t="str">
        <f>Table8[[#This Row],[Column1]]</f>
        <v>018767</v>
      </c>
      <c r="K8004" s="8" t="s">
        <v>13630</v>
      </c>
      <c r="L8004" t="s">
        <v>13632</v>
      </c>
      <c r="M8004" s="8" t="s">
        <v>13631</v>
      </c>
      <c r="O8004" t="str">
        <f t="shared" si="125"/>
        <v>update item_mst set family_code = 'EXT-ARCHES' where item = '018767' and site_ref = 'BENN'</v>
      </c>
      <c r="Q8004" t="s">
        <v>19279</v>
      </c>
    </row>
    <row r="8005" spans="1:17" x14ac:dyDescent="0.25">
      <c r="A8005" s="2" t="s">
        <v>7311</v>
      </c>
      <c r="B8005" s="2" t="s">
        <v>20</v>
      </c>
      <c r="C8005" s="2" t="s">
        <v>23</v>
      </c>
      <c r="D8005" s="2" t="s">
        <v>7429</v>
      </c>
      <c r="E8005" s="3" t="str">
        <f>LEFT(Table8[[#This Row],[PART NUMBER &amp; DESC]],6)</f>
        <v>024789</v>
      </c>
      <c r="G8005" t="s">
        <v>13633</v>
      </c>
      <c r="H8005" t="str">
        <f>Table8[[#This Row],[COMMODITY (FAMILY CODE)]]</f>
        <v>EXT-ARCHES</v>
      </c>
      <c r="I8005" s="8" t="s">
        <v>13629</v>
      </c>
      <c r="J8005" t="str">
        <f>Table8[[#This Row],[Column1]]</f>
        <v>024789</v>
      </c>
      <c r="K8005" s="8" t="s">
        <v>13630</v>
      </c>
      <c r="L8005" t="s">
        <v>13632</v>
      </c>
      <c r="M8005" s="8" t="s">
        <v>13631</v>
      </c>
      <c r="O8005" t="str">
        <f t="shared" si="125"/>
        <v>update item_mst set family_code = 'EXT-ARCHES' where item = '024789' and site_ref = 'BENN'</v>
      </c>
      <c r="Q8005" t="s">
        <v>19337</v>
      </c>
    </row>
    <row r="8006" spans="1:17" x14ac:dyDescent="0.25">
      <c r="A8006" s="2" t="s">
        <v>7311</v>
      </c>
      <c r="B8006" s="2" t="s">
        <v>20</v>
      </c>
      <c r="C8006" s="2" t="s">
        <v>23</v>
      </c>
      <c r="D8006" s="2" t="s">
        <v>7430</v>
      </c>
      <c r="E8006" s="3" t="str">
        <f>LEFT(Table8[[#This Row],[PART NUMBER &amp; DESC]],6)</f>
        <v>021498</v>
      </c>
      <c r="G8006" t="s">
        <v>13633</v>
      </c>
      <c r="H8006" t="str">
        <f>Table8[[#This Row],[COMMODITY (FAMILY CODE)]]</f>
        <v>EXT-ARCHES</v>
      </c>
      <c r="I8006" s="8" t="s">
        <v>13629</v>
      </c>
      <c r="J8006" t="str">
        <f>Table8[[#This Row],[Column1]]</f>
        <v>021498</v>
      </c>
      <c r="K8006" s="8" t="s">
        <v>13630</v>
      </c>
      <c r="L8006" t="s">
        <v>13632</v>
      </c>
      <c r="M8006" s="8" t="s">
        <v>13631</v>
      </c>
      <c r="O8006" t="str">
        <f t="shared" si="125"/>
        <v>update item_mst set family_code = 'EXT-ARCHES' where item = '021498' and site_ref = 'BENN'</v>
      </c>
      <c r="Q8006" t="s">
        <v>19338</v>
      </c>
    </row>
    <row r="8007" spans="1:17" x14ac:dyDescent="0.25">
      <c r="A8007" s="3" t="s">
        <v>7311</v>
      </c>
      <c r="B8007" s="3" t="s">
        <v>20</v>
      </c>
      <c r="C8007" s="3" t="s">
        <v>23</v>
      </c>
      <c r="D8007" s="3" t="s">
        <v>7431</v>
      </c>
      <c r="E8007" s="3" t="str">
        <f>LEFT(Table8[[#This Row],[PART NUMBER &amp; DESC]],6)</f>
        <v>018772</v>
      </c>
      <c r="G8007" t="s">
        <v>13633</v>
      </c>
      <c r="H8007" t="str">
        <f>Table8[[#This Row],[COMMODITY (FAMILY CODE)]]</f>
        <v>EXT-ARCHES</v>
      </c>
      <c r="I8007" s="8" t="s">
        <v>13629</v>
      </c>
      <c r="J8007" t="str">
        <f>Table8[[#This Row],[Column1]]</f>
        <v>018772</v>
      </c>
      <c r="K8007" s="8" t="s">
        <v>13630</v>
      </c>
      <c r="L8007" t="s">
        <v>13632</v>
      </c>
      <c r="M8007" s="8" t="s">
        <v>13631</v>
      </c>
      <c r="O8007" t="str">
        <f t="shared" si="125"/>
        <v>update item_mst set family_code = 'EXT-ARCHES' where item = '018772' and site_ref = 'BENN'</v>
      </c>
      <c r="Q8007" t="s">
        <v>19339</v>
      </c>
    </row>
    <row r="8008" spans="1:17" x14ac:dyDescent="0.25">
      <c r="A8008" s="3" t="s">
        <v>7311</v>
      </c>
      <c r="B8008" s="3" t="s">
        <v>20</v>
      </c>
      <c r="C8008" s="3" t="s">
        <v>23</v>
      </c>
      <c r="D8008" s="3" t="s">
        <v>7432</v>
      </c>
      <c r="E8008" s="3" t="str">
        <f>LEFT(Table8[[#This Row],[PART NUMBER &amp; DESC]],6)</f>
        <v>018766</v>
      </c>
      <c r="G8008" t="s">
        <v>13633</v>
      </c>
      <c r="H8008" t="str">
        <f>Table8[[#This Row],[COMMODITY (FAMILY CODE)]]</f>
        <v>EXT-ARCHES</v>
      </c>
      <c r="I8008" s="8" t="s">
        <v>13629</v>
      </c>
      <c r="J8008" t="str">
        <f>Table8[[#This Row],[Column1]]</f>
        <v>018766</v>
      </c>
      <c r="K8008" s="8" t="s">
        <v>13630</v>
      </c>
      <c r="L8008" t="s">
        <v>13632</v>
      </c>
      <c r="M8008" s="8" t="s">
        <v>13631</v>
      </c>
      <c r="O8008" t="str">
        <f t="shared" si="125"/>
        <v>update item_mst set family_code = 'EXT-ARCHES' where item = '018766' and site_ref = 'BENN'</v>
      </c>
      <c r="Q8008" t="s">
        <v>19340</v>
      </c>
    </row>
    <row r="8009" spans="1:17" x14ac:dyDescent="0.25">
      <c r="A8009" s="2" t="s">
        <v>7311</v>
      </c>
      <c r="B8009" s="2" t="s">
        <v>20</v>
      </c>
      <c r="C8009" s="2" t="s">
        <v>23</v>
      </c>
      <c r="D8009" s="2" t="s">
        <v>7433</v>
      </c>
      <c r="E8009" s="3" t="str">
        <f>LEFT(Table8[[#This Row],[PART NUMBER &amp; DESC]],6)</f>
        <v>018768</v>
      </c>
      <c r="G8009" t="s">
        <v>13633</v>
      </c>
      <c r="H8009" t="str">
        <f>Table8[[#This Row],[COMMODITY (FAMILY CODE)]]</f>
        <v>EXT-ARCHES</v>
      </c>
      <c r="I8009" s="8" t="s">
        <v>13629</v>
      </c>
      <c r="J8009" t="str">
        <f>Table8[[#This Row],[Column1]]</f>
        <v>018768</v>
      </c>
      <c r="K8009" s="8" t="s">
        <v>13630</v>
      </c>
      <c r="L8009" t="s">
        <v>13632</v>
      </c>
      <c r="M8009" s="8" t="s">
        <v>13631</v>
      </c>
      <c r="O8009" t="str">
        <f t="shared" si="125"/>
        <v>update item_mst set family_code = 'EXT-ARCHES' where item = '018768' and site_ref = 'BENN'</v>
      </c>
      <c r="Q8009" t="s">
        <v>19341</v>
      </c>
    </row>
    <row r="8010" spans="1:17" x14ac:dyDescent="0.25">
      <c r="A8010" s="3" t="s">
        <v>7311</v>
      </c>
      <c r="B8010" s="3" t="s">
        <v>20</v>
      </c>
      <c r="C8010" s="3" t="s">
        <v>23</v>
      </c>
      <c r="D8010" s="3" t="s">
        <v>7434</v>
      </c>
      <c r="E8010" s="3" t="str">
        <f>LEFT(Table8[[#This Row],[PART NUMBER &amp; DESC]],6)</f>
        <v>021477</v>
      </c>
      <c r="G8010" t="s">
        <v>13633</v>
      </c>
      <c r="H8010" t="str">
        <f>Table8[[#This Row],[COMMODITY (FAMILY CODE)]]</f>
        <v>EXT-ARCHES</v>
      </c>
      <c r="I8010" s="8" t="s">
        <v>13629</v>
      </c>
      <c r="J8010" t="str">
        <f>Table8[[#This Row],[Column1]]</f>
        <v>021477</v>
      </c>
      <c r="K8010" s="8" t="s">
        <v>13630</v>
      </c>
      <c r="L8010" t="s">
        <v>13632</v>
      </c>
      <c r="M8010" s="8" t="s">
        <v>13631</v>
      </c>
      <c r="O8010" t="str">
        <f t="shared" si="125"/>
        <v>update item_mst set family_code = 'EXT-ARCHES' where item = '021477' and site_ref = 'BENN'</v>
      </c>
      <c r="Q8010" t="s">
        <v>19317</v>
      </c>
    </row>
    <row r="8011" spans="1:17" x14ac:dyDescent="0.25">
      <c r="A8011" s="3" t="s">
        <v>7311</v>
      </c>
      <c r="B8011" s="3" t="s">
        <v>20</v>
      </c>
      <c r="C8011" s="3" t="s">
        <v>23</v>
      </c>
      <c r="D8011" s="3" t="s">
        <v>7405</v>
      </c>
      <c r="E8011" s="3" t="str">
        <f>LEFT(Table8[[#This Row],[PART NUMBER &amp; DESC]],6)</f>
        <v>024843</v>
      </c>
      <c r="G8011" t="s">
        <v>13633</v>
      </c>
      <c r="H8011" t="str">
        <f>Table8[[#This Row],[COMMODITY (FAMILY CODE)]]</f>
        <v>EXT-ARCHES</v>
      </c>
      <c r="I8011" s="8" t="s">
        <v>13629</v>
      </c>
      <c r="J8011" t="str">
        <f>Table8[[#This Row],[Column1]]</f>
        <v>024843</v>
      </c>
      <c r="K8011" s="8" t="s">
        <v>13630</v>
      </c>
      <c r="L8011" t="s">
        <v>13632</v>
      </c>
      <c r="M8011" s="8" t="s">
        <v>13631</v>
      </c>
      <c r="O8011" t="str">
        <f t="shared" si="125"/>
        <v>update item_mst set family_code = 'EXT-ARCHES' where item = '024843' and site_ref = 'BENN'</v>
      </c>
      <c r="Q8011" t="s">
        <v>19342</v>
      </c>
    </row>
    <row r="8012" spans="1:17" x14ac:dyDescent="0.25">
      <c r="A8012" s="2" t="s">
        <v>7311</v>
      </c>
      <c r="B8012" s="2" t="s">
        <v>20</v>
      </c>
      <c r="C8012" s="2" t="s">
        <v>23</v>
      </c>
      <c r="D8012" s="2" t="s">
        <v>7435</v>
      </c>
      <c r="E8012" s="3" t="str">
        <f>LEFT(Table8[[#This Row],[PART NUMBER &amp; DESC]],6)</f>
        <v>024844</v>
      </c>
      <c r="G8012" t="s">
        <v>13633</v>
      </c>
      <c r="H8012" t="str">
        <f>Table8[[#This Row],[COMMODITY (FAMILY CODE)]]</f>
        <v>EXT-ARCHES</v>
      </c>
      <c r="I8012" s="8" t="s">
        <v>13629</v>
      </c>
      <c r="J8012" t="str">
        <f>Table8[[#This Row],[Column1]]</f>
        <v>024844</v>
      </c>
      <c r="K8012" s="8" t="s">
        <v>13630</v>
      </c>
      <c r="L8012" t="s">
        <v>13632</v>
      </c>
      <c r="M8012" s="8" t="s">
        <v>13631</v>
      </c>
      <c r="O8012" t="str">
        <f t="shared" si="125"/>
        <v>update item_mst set family_code = 'EXT-ARCHES' where item = '024844' and site_ref = 'BENN'</v>
      </c>
      <c r="Q8012" t="s">
        <v>19343</v>
      </c>
    </row>
    <row r="8013" spans="1:17" x14ac:dyDescent="0.25">
      <c r="A8013" s="3" t="s">
        <v>7311</v>
      </c>
      <c r="B8013" s="3" t="s">
        <v>20</v>
      </c>
      <c r="C8013" s="3" t="s">
        <v>23</v>
      </c>
      <c r="D8013" s="3" t="s">
        <v>7436</v>
      </c>
      <c r="E8013" s="3" t="str">
        <f>LEFT(Table8[[#This Row],[PART NUMBER &amp; DESC]],6)</f>
        <v>024850</v>
      </c>
      <c r="G8013" t="s">
        <v>13633</v>
      </c>
      <c r="H8013" t="str">
        <f>Table8[[#This Row],[COMMODITY (FAMILY CODE)]]</f>
        <v>EXT-ARCHES</v>
      </c>
      <c r="I8013" s="8" t="s">
        <v>13629</v>
      </c>
      <c r="J8013" t="str">
        <f>Table8[[#This Row],[Column1]]</f>
        <v>024850</v>
      </c>
      <c r="K8013" s="8" t="s">
        <v>13630</v>
      </c>
      <c r="L8013" t="s">
        <v>13632</v>
      </c>
      <c r="M8013" s="8" t="s">
        <v>13631</v>
      </c>
      <c r="O8013" t="str">
        <f t="shared" si="125"/>
        <v>update item_mst set family_code = 'EXT-ARCHES' where item = '024850' and site_ref = 'BENN'</v>
      </c>
      <c r="Q8013" t="s">
        <v>19344</v>
      </c>
    </row>
    <row r="8014" spans="1:17" x14ac:dyDescent="0.25">
      <c r="A8014" s="2" t="s">
        <v>7311</v>
      </c>
      <c r="B8014" s="2" t="s">
        <v>20</v>
      </c>
      <c r="C8014" s="2" t="s">
        <v>23</v>
      </c>
      <c r="D8014" s="2" t="s">
        <v>7414</v>
      </c>
      <c r="E8014" s="3" t="str">
        <f>LEFT(Table8[[#This Row],[PART NUMBER &amp; DESC]],6)</f>
        <v>024855</v>
      </c>
      <c r="G8014" t="s">
        <v>13633</v>
      </c>
      <c r="H8014" t="str">
        <f>Table8[[#This Row],[COMMODITY (FAMILY CODE)]]</f>
        <v>EXT-ARCHES</v>
      </c>
      <c r="I8014" s="8" t="s">
        <v>13629</v>
      </c>
      <c r="J8014" t="str">
        <f>Table8[[#This Row],[Column1]]</f>
        <v>024855</v>
      </c>
      <c r="K8014" s="8" t="s">
        <v>13630</v>
      </c>
      <c r="L8014" t="s">
        <v>13632</v>
      </c>
      <c r="M8014" s="8" t="s">
        <v>13631</v>
      </c>
      <c r="O8014" t="str">
        <f t="shared" si="125"/>
        <v>update item_mst set family_code = 'EXT-ARCHES' where item = '024855' and site_ref = 'BENN'</v>
      </c>
      <c r="Q8014" t="s">
        <v>19345</v>
      </c>
    </row>
    <row r="8015" spans="1:17" x14ac:dyDescent="0.25">
      <c r="A8015" s="3" t="s">
        <v>7311</v>
      </c>
      <c r="B8015" s="3" t="s">
        <v>20</v>
      </c>
      <c r="C8015" s="3" t="s">
        <v>23</v>
      </c>
      <c r="D8015" s="3" t="s">
        <v>7407</v>
      </c>
      <c r="E8015" s="3" t="str">
        <f>LEFT(Table8[[#This Row],[PART NUMBER &amp; DESC]],6)</f>
        <v>024856</v>
      </c>
      <c r="G8015" t="s">
        <v>13633</v>
      </c>
      <c r="H8015" t="str">
        <f>Table8[[#This Row],[COMMODITY (FAMILY CODE)]]</f>
        <v>EXT-ARCHES</v>
      </c>
      <c r="I8015" s="8" t="s">
        <v>13629</v>
      </c>
      <c r="J8015" t="str">
        <f>Table8[[#This Row],[Column1]]</f>
        <v>024856</v>
      </c>
      <c r="K8015" s="8" t="s">
        <v>13630</v>
      </c>
      <c r="L8015" t="s">
        <v>13632</v>
      </c>
      <c r="M8015" s="8" t="s">
        <v>13631</v>
      </c>
      <c r="O8015" t="str">
        <f t="shared" si="125"/>
        <v>update item_mst set family_code = 'EXT-ARCHES' where item = '024856' and site_ref = 'BENN'</v>
      </c>
      <c r="Q8015" t="s">
        <v>19346</v>
      </c>
    </row>
    <row r="8016" spans="1:17" x14ac:dyDescent="0.25">
      <c r="A8016" s="2" t="s">
        <v>7311</v>
      </c>
      <c r="B8016" s="2" t="s">
        <v>20</v>
      </c>
      <c r="C8016" s="2" t="s">
        <v>23</v>
      </c>
      <c r="D8016" s="2" t="s">
        <v>7408</v>
      </c>
      <c r="E8016" s="3" t="str">
        <f>LEFT(Table8[[#This Row],[PART NUMBER &amp; DESC]],6)</f>
        <v>024857</v>
      </c>
      <c r="G8016" t="s">
        <v>13633</v>
      </c>
      <c r="H8016" t="str">
        <f>Table8[[#This Row],[COMMODITY (FAMILY CODE)]]</f>
        <v>EXT-ARCHES</v>
      </c>
      <c r="I8016" s="8" t="s">
        <v>13629</v>
      </c>
      <c r="J8016" t="str">
        <f>Table8[[#This Row],[Column1]]</f>
        <v>024857</v>
      </c>
      <c r="K8016" s="8" t="s">
        <v>13630</v>
      </c>
      <c r="L8016" t="s">
        <v>13632</v>
      </c>
      <c r="M8016" s="8" t="s">
        <v>13631</v>
      </c>
      <c r="O8016" t="str">
        <f t="shared" si="125"/>
        <v>update item_mst set family_code = 'EXT-ARCHES' where item = '024857' and site_ref = 'BENN'</v>
      </c>
      <c r="Q8016" t="s">
        <v>19347</v>
      </c>
    </row>
    <row r="8017" spans="1:17" x14ac:dyDescent="0.25">
      <c r="A8017" s="3" t="s">
        <v>7311</v>
      </c>
      <c r="B8017" s="3" t="s">
        <v>20</v>
      </c>
      <c r="C8017" s="3" t="s">
        <v>23</v>
      </c>
      <c r="D8017" s="3" t="s">
        <v>7437</v>
      </c>
      <c r="E8017" s="3" t="str">
        <f>LEFT(Table8[[#This Row],[PART NUMBER &amp; DESC]],6)</f>
        <v>024858</v>
      </c>
      <c r="G8017" t="s">
        <v>13633</v>
      </c>
      <c r="H8017" t="str">
        <f>Table8[[#This Row],[COMMODITY (FAMILY CODE)]]</f>
        <v>EXT-ARCHES</v>
      </c>
      <c r="I8017" s="8" t="s">
        <v>13629</v>
      </c>
      <c r="J8017" t="str">
        <f>Table8[[#This Row],[Column1]]</f>
        <v>024858</v>
      </c>
      <c r="K8017" s="8" t="s">
        <v>13630</v>
      </c>
      <c r="L8017" t="s">
        <v>13632</v>
      </c>
      <c r="M8017" s="8" t="s">
        <v>13631</v>
      </c>
      <c r="O8017" t="str">
        <f t="shared" si="125"/>
        <v>update item_mst set family_code = 'EXT-ARCHES' where item = '024858' and site_ref = 'BENN'</v>
      </c>
      <c r="Q8017" t="s">
        <v>19348</v>
      </c>
    </row>
    <row r="8018" spans="1:17" x14ac:dyDescent="0.25">
      <c r="A8018" s="2" t="s">
        <v>7311</v>
      </c>
      <c r="B8018" s="2" t="s">
        <v>20</v>
      </c>
      <c r="C8018" s="2" t="s">
        <v>23</v>
      </c>
      <c r="D8018" s="2" t="s">
        <v>7406</v>
      </c>
      <c r="E8018" s="3" t="str">
        <f>LEFT(Table8[[#This Row],[PART NUMBER &amp; DESC]],6)</f>
        <v>024860</v>
      </c>
      <c r="G8018" t="s">
        <v>13633</v>
      </c>
      <c r="H8018" t="str">
        <f>Table8[[#This Row],[COMMODITY (FAMILY CODE)]]</f>
        <v>EXT-ARCHES</v>
      </c>
      <c r="I8018" s="8" t="s">
        <v>13629</v>
      </c>
      <c r="J8018" t="str">
        <f>Table8[[#This Row],[Column1]]</f>
        <v>024860</v>
      </c>
      <c r="K8018" s="8" t="s">
        <v>13630</v>
      </c>
      <c r="L8018" t="s">
        <v>13632</v>
      </c>
      <c r="M8018" s="8" t="s">
        <v>13631</v>
      </c>
      <c r="O8018" t="str">
        <f t="shared" si="125"/>
        <v>update item_mst set family_code = 'EXT-ARCHES' where item = '024860' and site_ref = 'BENN'</v>
      </c>
      <c r="Q8018" t="s">
        <v>19349</v>
      </c>
    </row>
    <row r="8019" spans="1:17" x14ac:dyDescent="0.25">
      <c r="A8019" s="3" t="s">
        <v>7311</v>
      </c>
      <c r="B8019" s="3" t="s">
        <v>20</v>
      </c>
      <c r="C8019" s="3" t="s">
        <v>23</v>
      </c>
      <c r="D8019" s="3" t="s">
        <v>7438</v>
      </c>
      <c r="E8019" s="3" t="str">
        <f>LEFT(Table8[[#This Row],[PART NUMBER &amp; DESC]],6)</f>
        <v>021492</v>
      </c>
      <c r="G8019" t="s">
        <v>13633</v>
      </c>
      <c r="H8019" t="str">
        <f>Table8[[#This Row],[COMMODITY (FAMILY CODE)]]</f>
        <v>EXT-ARCHES</v>
      </c>
      <c r="I8019" s="8" t="s">
        <v>13629</v>
      </c>
      <c r="J8019" t="str">
        <f>Table8[[#This Row],[Column1]]</f>
        <v>021492</v>
      </c>
      <c r="K8019" s="8" t="s">
        <v>13630</v>
      </c>
      <c r="L8019" t="s">
        <v>13632</v>
      </c>
      <c r="M8019" s="8" t="s">
        <v>13631</v>
      </c>
      <c r="O8019" t="str">
        <f t="shared" si="125"/>
        <v>update item_mst set family_code = 'EXT-ARCHES' where item = '021492' and site_ref = 'BENN'</v>
      </c>
      <c r="Q8019" t="s">
        <v>19265</v>
      </c>
    </row>
    <row r="8020" spans="1:17" x14ac:dyDescent="0.25">
      <c r="A8020" s="3" t="s">
        <v>7311</v>
      </c>
      <c r="B8020" s="3" t="s">
        <v>20</v>
      </c>
      <c r="C8020" s="3" t="s">
        <v>23</v>
      </c>
      <c r="D8020" s="3" t="s">
        <v>7439</v>
      </c>
      <c r="E8020" s="3" t="str">
        <f>LEFT(Table8[[#This Row],[PART NUMBER &amp; DESC]],6)</f>
        <v>021480</v>
      </c>
      <c r="G8020" t="s">
        <v>13633</v>
      </c>
      <c r="H8020" t="str">
        <f>Table8[[#This Row],[COMMODITY (FAMILY CODE)]]</f>
        <v>EXT-ARCHES</v>
      </c>
      <c r="I8020" s="8" t="s">
        <v>13629</v>
      </c>
      <c r="J8020" t="str">
        <f>Table8[[#This Row],[Column1]]</f>
        <v>021480</v>
      </c>
      <c r="K8020" s="8" t="s">
        <v>13630</v>
      </c>
      <c r="L8020" t="s">
        <v>13632</v>
      </c>
      <c r="M8020" s="8" t="s">
        <v>13631</v>
      </c>
      <c r="O8020" t="str">
        <f t="shared" si="125"/>
        <v>update item_mst set family_code = 'EXT-ARCHES' where item = '021480' and site_ref = 'BENN'</v>
      </c>
      <c r="Q8020" t="s">
        <v>19350</v>
      </c>
    </row>
    <row r="8021" spans="1:17" x14ac:dyDescent="0.25">
      <c r="A8021" s="2" t="s">
        <v>7311</v>
      </c>
      <c r="B8021" s="2" t="s">
        <v>20</v>
      </c>
      <c r="C8021" s="2" t="s">
        <v>23</v>
      </c>
      <c r="D8021" s="2" t="s">
        <v>7440</v>
      </c>
      <c r="E8021" s="3" t="str">
        <f>LEFT(Table8[[#This Row],[PART NUMBER &amp; DESC]],6)</f>
        <v>024849</v>
      </c>
      <c r="G8021" t="s">
        <v>13633</v>
      </c>
      <c r="H8021" t="str">
        <f>Table8[[#This Row],[COMMODITY (FAMILY CODE)]]</f>
        <v>EXT-ARCHES</v>
      </c>
      <c r="I8021" s="8" t="s">
        <v>13629</v>
      </c>
      <c r="J8021" t="str">
        <f>Table8[[#This Row],[Column1]]</f>
        <v>024849</v>
      </c>
      <c r="K8021" s="8" t="s">
        <v>13630</v>
      </c>
      <c r="L8021" t="s">
        <v>13632</v>
      </c>
      <c r="M8021" s="8" t="s">
        <v>13631</v>
      </c>
      <c r="O8021" t="str">
        <f t="shared" si="125"/>
        <v>update item_mst set family_code = 'EXT-ARCHES' where item = '024849' and site_ref = 'BENN'</v>
      </c>
      <c r="Q8021" t="s">
        <v>19351</v>
      </c>
    </row>
    <row r="8022" spans="1:17" x14ac:dyDescent="0.25">
      <c r="A8022" s="3" t="s">
        <v>7311</v>
      </c>
      <c r="B8022" s="3" t="s">
        <v>20</v>
      </c>
      <c r="C8022" s="3" t="s">
        <v>23</v>
      </c>
      <c r="D8022" s="3" t="s">
        <v>7441</v>
      </c>
      <c r="E8022" s="3" t="str">
        <f>LEFT(Table8[[#This Row],[PART NUMBER &amp; DESC]],6)</f>
        <v>024865</v>
      </c>
      <c r="G8022" t="s">
        <v>13633</v>
      </c>
      <c r="H8022" t="str">
        <f>Table8[[#This Row],[COMMODITY (FAMILY CODE)]]</f>
        <v>EXT-ARCHES</v>
      </c>
      <c r="I8022" s="8" t="s">
        <v>13629</v>
      </c>
      <c r="J8022" t="str">
        <f>Table8[[#This Row],[Column1]]</f>
        <v>024865</v>
      </c>
      <c r="K8022" s="8" t="s">
        <v>13630</v>
      </c>
      <c r="L8022" t="s">
        <v>13632</v>
      </c>
      <c r="M8022" s="8" t="s">
        <v>13631</v>
      </c>
      <c r="O8022" t="str">
        <f t="shared" si="125"/>
        <v>update item_mst set family_code = 'EXT-ARCHES' where item = '024865' and site_ref = 'BENN'</v>
      </c>
      <c r="Q8022" t="s">
        <v>19352</v>
      </c>
    </row>
    <row r="8023" spans="1:17" x14ac:dyDescent="0.25">
      <c r="A8023" s="2" t="s">
        <v>7311</v>
      </c>
      <c r="B8023" s="2" t="s">
        <v>20</v>
      </c>
      <c r="C8023" s="2" t="s">
        <v>23</v>
      </c>
      <c r="D8023" s="2" t="s">
        <v>7442</v>
      </c>
      <c r="E8023" s="3" t="str">
        <f>LEFT(Table8[[#This Row],[PART NUMBER &amp; DESC]],6)</f>
        <v>024790</v>
      </c>
      <c r="G8023" t="s">
        <v>13633</v>
      </c>
      <c r="H8023" t="str">
        <f>Table8[[#This Row],[COMMODITY (FAMILY CODE)]]</f>
        <v>EXT-ARCHES</v>
      </c>
      <c r="I8023" s="8" t="s">
        <v>13629</v>
      </c>
      <c r="J8023" t="str">
        <f>Table8[[#This Row],[Column1]]</f>
        <v>024790</v>
      </c>
      <c r="K8023" s="8" t="s">
        <v>13630</v>
      </c>
      <c r="L8023" t="s">
        <v>13632</v>
      </c>
      <c r="M8023" s="8" t="s">
        <v>13631</v>
      </c>
      <c r="O8023" t="str">
        <f t="shared" si="125"/>
        <v>update item_mst set family_code = 'EXT-ARCHES' where item = '024790' and site_ref = 'BENN'</v>
      </c>
      <c r="Q8023" t="s">
        <v>19353</v>
      </c>
    </row>
    <row r="8024" spans="1:17" x14ac:dyDescent="0.25">
      <c r="A8024" s="3" t="s">
        <v>7311</v>
      </c>
      <c r="B8024" s="3" t="s">
        <v>20</v>
      </c>
      <c r="C8024" s="3" t="s">
        <v>23</v>
      </c>
      <c r="D8024" s="3" t="s">
        <v>7443</v>
      </c>
      <c r="E8024" s="3" t="str">
        <f>LEFT(Table8[[#This Row],[PART NUMBER &amp; DESC]],6)</f>
        <v>021480</v>
      </c>
      <c r="G8024" t="s">
        <v>13633</v>
      </c>
      <c r="H8024" t="str">
        <f>Table8[[#This Row],[COMMODITY (FAMILY CODE)]]</f>
        <v>EXT-ARCHES</v>
      </c>
      <c r="I8024" s="8" t="s">
        <v>13629</v>
      </c>
      <c r="J8024" t="str">
        <f>Table8[[#This Row],[Column1]]</f>
        <v>021480</v>
      </c>
      <c r="K8024" s="8" t="s">
        <v>13630</v>
      </c>
      <c r="L8024" t="s">
        <v>13632</v>
      </c>
      <c r="M8024" s="8" t="s">
        <v>13631</v>
      </c>
      <c r="O8024" t="str">
        <f t="shared" si="125"/>
        <v>update item_mst set family_code = 'EXT-ARCHES' where item = '021480' and site_ref = 'BENN'</v>
      </c>
      <c r="Q8024" t="s">
        <v>19350</v>
      </c>
    </row>
    <row r="8025" spans="1:17" x14ac:dyDescent="0.25">
      <c r="A8025" s="3" t="s">
        <v>7311</v>
      </c>
      <c r="B8025" s="3" t="s">
        <v>20</v>
      </c>
      <c r="C8025" s="3" t="s">
        <v>23</v>
      </c>
      <c r="D8025" s="3" t="s">
        <v>7444</v>
      </c>
      <c r="E8025" s="3" t="str">
        <f>LEFT(Table8[[#This Row],[PART NUMBER &amp; DESC]],6)</f>
        <v>021474</v>
      </c>
      <c r="G8025" t="s">
        <v>13633</v>
      </c>
      <c r="H8025" t="str">
        <f>Table8[[#This Row],[COMMODITY (FAMILY CODE)]]</f>
        <v>EXT-ARCHES</v>
      </c>
      <c r="I8025" s="8" t="s">
        <v>13629</v>
      </c>
      <c r="J8025" t="str">
        <f>Table8[[#This Row],[Column1]]</f>
        <v>021474</v>
      </c>
      <c r="K8025" s="8" t="s">
        <v>13630</v>
      </c>
      <c r="L8025" t="s">
        <v>13632</v>
      </c>
      <c r="M8025" s="8" t="s">
        <v>13631</v>
      </c>
      <c r="O8025" t="str">
        <f t="shared" si="125"/>
        <v>update item_mst set family_code = 'EXT-ARCHES' where item = '021474' and site_ref = 'BENN'</v>
      </c>
      <c r="Q8025" t="s">
        <v>19354</v>
      </c>
    </row>
    <row r="8026" spans="1:17" x14ac:dyDescent="0.25">
      <c r="A8026" s="2" t="s">
        <v>7311</v>
      </c>
      <c r="B8026" s="2" t="s">
        <v>20</v>
      </c>
      <c r="C8026" s="2" t="s">
        <v>23</v>
      </c>
      <c r="D8026" s="2" t="s">
        <v>7417</v>
      </c>
      <c r="E8026" s="3" t="str">
        <f>LEFT(Table8[[#This Row],[PART NUMBER &amp; DESC]],6)</f>
        <v>024864</v>
      </c>
      <c r="G8026" t="s">
        <v>13633</v>
      </c>
      <c r="H8026" t="str">
        <f>Table8[[#This Row],[COMMODITY (FAMILY CODE)]]</f>
        <v>EXT-ARCHES</v>
      </c>
      <c r="I8026" s="8" t="s">
        <v>13629</v>
      </c>
      <c r="J8026" t="str">
        <f>Table8[[#This Row],[Column1]]</f>
        <v>024864</v>
      </c>
      <c r="K8026" s="8" t="s">
        <v>13630</v>
      </c>
      <c r="L8026" t="s">
        <v>13632</v>
      </c>
      <c r="M8026" s="8" t="s">
        <v>13631</v>
      </c>
      <c r="O8026" t="str">
        <f t="shared" si="125"/>
        <v>update item_mst set family_code = 'EXT-ARCHES' where item = '024864' and site_ref = 'BENN'</v>
      </c>
      <c r="Q8026" t="s">
        <v>19355</v>
      </c>
    </row>
    <row r="8027" spans="1:17" x14ac:dyDescent="0.25">
      <c r="A8027" s="3" t="s">
        <v>7311</v>
      </c>
      <c r="B8027" s="3" t="s">
        <v>20</v>
      </c>
      <c r="C8027" s="3" t="s">
        <v>23</v>
      </c>
      <c r="D8027" s="3" t="s">
        <v>7445</v>
      </c>
      <c r="E8027" s="3" t="str">
        <f>LEFT(Table8[[#This Row],[PART NUMBER &amp; DESC]],6)</f>
        <v>024852</v>
      </c>
      <c r="G8027" t="s">
        <v>13633</v>
      </c>
      <c r="H8027" t="str">
        <f>Table8[[#This Row],[COMMODITY (FAMILY CODE)]]</f>
        <v>EXT-ARCHES</v>
      </c>
      <c r="I8027" s="8" t="s">
        <v>13629</v>
      </c>
      <c r="J8027" t="str">
        <f>Table8[[#This Row],[Column1]]</f>
        <v>024852</v>
      </c>
      <c r="K8027" s="8" t="s">
        <v>13630</v>
      </c>
      <c r="L8027" t="s">
        <v>13632</v>
      </c>
      <c r="M8027" s="8" t="s">
        <v>13631</v>
      </c>
      <c r="O8027" t="str">
        <f t="shared" si="125"/>
        <v>update item_mst set family_code = 'EXT-ARCHES' where item = '024852' and site_ref = 'BENN'</v>
      </c>
      <c r="Q8027" t="s">
        <v>19356</v>
      </c>
    </row>
    <row r="8028" spans="1:17" x14ac:dyDescent="0.25">
      <c r="A8028" s="2" t="s">
        <v>7311</v>
      </c>
      <c r="B8028" s="2" t="s">
        <v>20</v>
      </c>
      <c r="C8028" s="2" t="s">
        <v>23</v>
      </c>
      <c r="D8028" s="2" t="s">
        <v>7446</v>
      </c>
      <c r="E8028" s="3" t="str">
        <f>LEFT(Table8[[#This Row],[PART NUMBER &amp; DESC]],6)</f>
        <v>024787</v>
      </c>
      <c r="G8028" t="s">
        <v>13633</v>
      </c>
      <c r="H8028" t="str">
        <f>Table8[[#This Row],[COMMODITY (FAMILY CODE)]]</f>
        <v>EXT-ARCHES</v>
      </c>
      <c r="I8028" s="8" t="s">
        <v>13629</v>
      </c>
      <c r="J8028" t="str">
        <f>Table8[[#This Row],[Column1]]</f>
        <v>024787</v>
      </c>
      <c r="K8028" s="8" t="s">
        <v>13630</v>
      </c>
      <c r="L8028" t="s">
        <v>13632</v>
      </c>
      <c r="M8028" s="8" t="s">
        <v>13631</v>
      </c>
      <c r="O8028" t="str">
        <f t="shared" si="125"/>
        <v>update item_mst set family_code = 'EXT-ARCHES' where item = '024787' and site_ref = 'BENN'</v>
      </c>
      <c r="Q8028" t="s">
        <v>19357</v>
      </c>
    </row>
    <row r="8029" spans="1:17" x14ac:dyDescent="0.25">
      <c r="A8029" s="2" t="s">
        <v>7311</v>
      </c>
      <c r="B8029" s="2" t="s">
        <v>20</v>
      </c>
      <c r="C8029" s="2" t="s">
        <v>23</v>
      </c>
      <c r="D8029" s="2" t="s">
        <v>7447</v>
      </c>
      <c r="E8029" s="3" t="str">
        <f>LEFT(Table8[[#This Row],[PART NUMBER &amp; DESC]],6)</f>
        <v>024093</v>
      </c>
      <c r="G8029" t="s">
        <v>13633</v>
      </c>
      <c r="H8029" t="str">
        <f>Table8[[#This Row],[COMMODITY (FAMILY CODE)]]</f>
        <v>EXT-ARCHES</v>
      </c>
      <c r="I8029" s="8" t="s">
        <v>13629</v>
      </c>
      <c r="J8029" t="str">
        <f>Table8[[#This Row],[Column1]]</f>
        <v>024093</v>
      </c>
      <c r="K8029" s="8" t="s">
        <v>13630</v>
      </c>
      <c r="L8029" t="s">
        <v>13632</v>
      </c>
      <c r="M8029" s="8" t="s">
        <v>13631</v>
      </c>
      <c r="O8029" t="str">
        <f t="shared" si="125"/>
        <v>update item_mst set family_code = 'EXT-ARCHES' where item = '024093' and site_ref = 'BENN'</v>
      </c>
      <c r="Q8029" t="s">
        <v>19358</v>
      </c>
    </row>
    <row r="8030" spans="1:17" x14ac:dyDescent="0.25">
      <c r="A8030" s="3" t="s">
        <v>7311</v>
      </c>
      <c r="B8030" s="3" t="s">
        <v>20</v>
      </c>
      <c r="C8030" s="3" t="s">
        <v>23</v>
      </c>
      <c r="D8030" s="3" t="s">
        <v>7448</v>
      </c>
      <c r="E8030" s="3" t="str">
        <f>LEFT(Table8[[#This Row],[PART NUMBER &amp; DESC]],6)</f>
        <v>021499</v>
      </c>
      <c r="G8030" t="s">
        <v>13633</v>
      </c>
      <c r="H8030" t="str">
        <f>Table8[[#This Row],[COMMODITY (FAMILY CODE)]]</f>
        <v>EXT-ARCHES</v>
      </c>
      <c r="I8030" s="8" t="s">
        <v>13629</v>
      </c>
      <c r="J8030" t="str">
        <f>Table8[[#This Row],[Column1]]</f>
        <v>021499</v>
      </c>
      <c r="K8030" s="8" t="s">
        <v>13630</v>
      </c>
      <c r="L8030" t="s">
        <v>13632</v>
      </c>
      <c r="M8030" s="8" t="s">
        <v>13631</v>
      </c>
      <c r="O8030" t="str">
        <f t="shared" si="125"/>
        <v>update item_mst set family_code = 'EXT-ARCHES' where item = '021499' and site_ref = 'BENN'</v>
      </c>
      <c r="Q8030" t="s">
        <v>19359</v>
      </c>
    </row>
    <row r="8031" spans="1:17" x14ac:dyDescent="0.25">
      <c r="A8031" s="3" t="s">
        <v>7311</v>
      </c>
      <c r="B8031" s="3" t="s">
        <v>20</v>
      </c>
      <c r="C8031" s="3" t="s">
        <v>23</v>
      </c>
      <c r="D8031" s="3" t="s">
        <v>7449</v>
      </c>
      <c r="E8031" s="3" t="str">
        <f>LEFT(Table8[[#This Row],[PART NUMBER &amp; DESC]],6)</f>
        <v>021486</v>
      </c>
      <c r="G8031" t="s">
        <v>13633</v>
      </c>
      <c r="H8031" t="str">
        <f>Table8[[#This Row],[COMMODITY (FAMILY CODE)]]</f>
        <v>EXT-ARCHES</v>
      </c>
      <c r="I8031" s="8" t="s">
        <v>13629</v>
      </c>
      <c r="J8031" t="str">
        <f>Table8[[#This Row],[Column1]]</f>
        <v>021486</v>
      </c>
      <c r="K8031" s="8" t="s">
        <v>13630</v>
      </c>
      <c r="L8031" t="s">
        <v>13632</v>
      </c>
      <c r="M8031" s="8" t="s">
        <v>13631</v>
      </c>
      <c r="O8031" t="str">
        <f t="shared" si="125"/>
        <v>update item_mst set family_code = 'EXT-ARCHES' where item = '021486' and site_ref = 'BENN'</v>
      </c>
      <c r="Q8031" t="s">
        <v>19336</v>
      </c>
    </row>
    <row r="8032" spans="1:17" x14ac:dyDescent="0.25">
      <c r="A8032" s="2" t="s">
        <v>7311</v>
      </c>
      <c r="B8032" s="2" t="s">
        <v>20</v>
      </c>
      <c r="C8032" s="2" t="s">
        <v>23</v>
      </c>
      <c r="D8032" s="2" t="s">
        <v>7450</v>
      </c>
      <c r="E8032" s="3" t="str">
        <f>LEFT(Table8[[#This Row],[PART NUMBER &amp; DESC]],6)</f>
        <v>018772</v>
      </c>
      <c r="G8032" t="s">
        <v>13633</v>
      </c>
      <c r="H8032" t="str">
        <f>Table8[[#This Row],[COMMODITY (FAMILY CODE)]]</f>
        <v>EXT-ARCHES</v>
      </c>
      <c r="I8032" s="8" t="s">
        <v>13629</v>
      </c>
      <c r="J8032" t="str">
        <f>Table8[[#This Row],[Column1]]</f>
        <v>018772</v>
      </c>
      <c r="K8032" s="8" t="s">
        <v>13630</v>
      </c>
      <c r="L8032" t="s">
        <v>13632</v>
      </c>
      <c r="M8032" s="8" t="s">
        <v>13631</v>
      </c>
      <c r="O8032" t="str">
        <f t="shared" si="125"/>
        <v>update item_mst set family_code = 'EXT-ARCHES' where item = '018772' and site_ref = 'BENN'</v>
      </c>
      <c r="Q8032" t="s">
        <v>19339</v>
      </c>
    </row>
    <row r="8033" spans="1:17" x14ac:dyDescent="0.25">
      <c r="A8033" s="3" t="s">
        <v>7311</v>
      </c>
      <c r="B8033" s="3" t="s">
        <v>20</v>
      </c>
      <c r="C8033" s="3" t="s">
        <v>23</v>
      </c>
      <c r="D8033" s="3" t="s">
        <v>7451</v>
      </c>
      <c r="E8033" s="3" t="str">
        <f>LEFT(Table8[[#This Row],[PART NUMBER &amp; DESC]],6)</f>
        <v>021487</v>
      </c>
      <c r="G8033" t="s">
        <v>13633</v>
      </c>
      <c r="H8033" t="str">
        <f>Table8[[#This Row],[COMMODITY (FAMILY CODE)]]</f>
        <v>EXT-ARCHES</v>
      </c>
      <c r="I8033" s="8" t="s">
        <v>13629</v>
      </c>
      <c r="J8033" t="str">
        <f>Table8[[#This Row],[Column1]]</f>
        <v>021487</v>
      </c>
      <c r="K8033" s="8" t="s">
        <v>13630</v>
      </c>
      <c r="L8033" t="s">
        <v>13632</v>
      </c>
      <c r="M8033" s="8" t="s">
        <v>13631</v>
      </c>
      <c r="O8033" t="str">
        <f t="shared" si="125"/>
        <v>update item_mst set family_code = 'EXT-ARCHES' where item = '021487' and site_ref = 'BENN'</v>
      </c>
      <c r="Q8033" t="s">
        <v>19360</v>
      </c>
    </row>
    <row r="8034" spans="1:17" x14ac:dyDescent="0.25">
      <c r="A8034" s="2" t="s">
        <v>7311</v>
      </c>
      <c r="B8034" s="2" t="s">
        <v>20</v>
      </c>
      <c r="C8034" s="2" t="s">
        <v>23</v>
      </c>
      <c r="D8034" s="2" t="s">
        <v>7452</v>
      </c>
      <c r="E8034" s="3" t="str">
        <f>LEFT(Table8[[#This Row],[PART NUMBER &amp; DESC]],6)</f>
        <v>024845</v>
      </c>
      <c r="G8034" t="s">
        <v>13633</v>
      </c>
      <c r="H8034" t="str">
        <f>Table8[[#This Row],[COMMODITY (FAMILY CODE)]]</f>
        <v>EXT-ARCHES</v>
      </c>
      <c r="I8034" s="8" t="s">
        <v>13629</v>
      </c>
      <c r="J8034" t="str">
        <f>Table8[[#This Row],[Column1]]</f>
        <v>024845</v>
      </c>
      <c r="K8034" s="8" t="s">
        <v>13630</v>
      </c>
      <c r="L8034" t="s">
        <v>13632</v>
      </c>
      <c r="M8034" s="8" t="s">
        <v>13631</v>
      </c>
      <c r="O8034" t="str">
        <f t="shared" si="125"/>
        <v>update item_mst set family_code = 'EXT-ARCHES' where item = '024845' and site_ref = 'BENN'</v>
      </c>
      <c r="Q8034" t="s">
        <v>19361</v>
      </c>
    </row>
    <row r="8035" spans="1:17" x14ac:dyDescent="0.25">
      <c r="A8035" s="3" t="s">
        <v>7311</v>
      </c>
      <c r="B8035" s="3" t="s">
        <v>20</v>
      </c>
      <c r="C8035" s="3" t="s">
        <v>23</v>
      </c>
      <c r="D8035" s="3" t="s">
        <v>7393</v>
      </c>
      <c r="E8035" s="3" t="str">
        <f>LEFT(Table8[[#This Row],[PART NUMBER &amp; DESC]],6)</f>
        <v>024846</v>
      </c>
      <c r="G8035" t="s">
        <v>13633</v>
      </c>
      <c r="H8035" t="str">
        <f>Table8[[#This Row],[COMMODITY (FAMILY CODE)]]</f>
        <v>EXT-ARCHES</v>
      </c>
      <c r="I8035" s="8" t="s">
        <v>13629</v>
      </c>
      <c r="J8035" t="str">
        <f>Table8[[#This Row],[Column1]]</f>
        <v>024846</v>
      </c>
      <c r="K8035" s="8" t="s">
        <v>13630</v>
      </c>
      <c r="L8035" t="s">
        <v>13632</v>
      </c>
      <c r="M8035" s="8" t="s">
        <v>13631</v>
      </c>
      <c r="O8035" t="str">
        <f t="shared" si="125"/>
        <v>update item_mst set family_code = 'EXT-ARCHES' where item = '024846' and site_ref = 'BENN'</v>
      </c>
      <c r="Q8035" t="s">
        <v>19362</v>
      </c>
    </row>
    <row r="8036" spans="1:17" x14ac:dyDescent="0.25">
      <c r="A8036" s="3" t="s">
        <v>7311</v>
      </c>
      <c r="B8036" s="3" t="s">
        <v>20</v>
      </c>
      <c r="C8036" s="3" t="s">
        <v>23</v>
      </c>
      <c r="D8036" s="3" t="s">
        <v>7415</v>
      </c>
      <c r="E8036" s="3" t="str">
        <f>LEFT(Table8[[#This Row],[PART NUMBER &amp; DESC]],6)</f>
        <v>024859</v>
      </c>
      <c r="G8036" t="s">
        <v>13633</v>
      </c>
      <c r="H8036" t="str">
        <f>Table8[[#This Row],[COMMODITY (FAMILY CODE)]]</f>
        <v>EXT-ARCHES</v>
      </c>
      <c r="I8036" s="8" t="s">
        <v>13629</v>
      </c>
      <c r="J8036" t="str">
        <f>Table8[[#This Row],[Column1]]</f>
        <v>024859</v>
      </c>
      <c r="K8036" s="8" t="s">
        <v>13630</v>
      </c>
      <c r="L8036" t="s">
        <v>13632</v>
      </c>
      <c r="M8036" s="8" t="s">
        <v>13631</v>
      </c>
      <c r="O8036" t="str">
        <f t="shared" si="125"/>
        <v>update item_mst set family_code = 'EXT-ARCHES' where item = '024859' and site_ref = 'BENN'</v>
      </c>
      <c r="Q8036" t="s">
        <v>19363</v>
      </c>
    </row>
    <row r="8037" spans="1:17" x14ac:dyDescent="0.25">
      <c r="A8037" s="3" t="s">
        <v>7311</v>
      </c>
      <c r="B8037" s="3" t="s">
        <v>20</v>
      </c>
      <c r="C8037" s="3" t="s">
        <v>23</v>
      </c>
      <c r="D8037" s="3" t="s">
        <v>7413</v>
      </c>
      <c r="E8037" s="3" t="str">
        <f>LEFT(Table8[[#This Row],[PART NUMBER &amp; DESC]],6)</f>
        <v>024861</v>
      </c>
      <c r="G8037" t="s">
        <v>13633</v>
      </c>
      <c r="H8037" t="str">
        <f>Table8[[#This Row],[COMMODITY (FAMILY CODE)]]</f>
        <v>EXT-ARCHES</v>
      </c>
      <c r="I8037" s="8" t="s">
        <v>13629</v>
      </c>
      <c r="J8037" t="str">
        <f>Table8[[#This Row],[Column1]]</f>
        <v>024861</v>
      </c>
      <c r="K8037" s="8" t="s">
        <v>13630</v>
      </c>
      <c r="L8037" t="s">
        <v>13632</v>
      </c>
      <c r="M8037" s="8" t="s">
        <v>13631</v>
      </c>
      <c r="O8037" t="str">
        <f t="shared" si="125"/>
        <v>update item_mst set family_code = 'EXT-ARCHES' where item = '024861' and site_ref = 'BENN'</v>
      </c>
      <c r="Q8037" t="s">
        <v>19364</v>
      </c>
    </row>
    <row r="8038" spans="1:17" x14ac:dyDescent="0.25">
      <c r="A8038" s="2" t="s">
        <v>7311</v>
      </c>
      <c r="B8038" s="2" t="s">
        <v>20</v>
      </c>
      <c r="C8038" s="2" t="s">
        <v>23</v>
      </c>
      <c r="D8038" s="2" t="s">
        <v>7453</v>
      </c>
      <c r="E8038" s="3" t="str">
        <f>LEFT(Table8[[#This Row],[PART NUMBER &amp; DESC]],6)</f>
        <v>024863</v>
      </c>
      <c r="G8038" t="s">
        <v>13633</v>
      </c>
      <c r="H8038" t="str">
        <f>Table8[[#This Row],[COMMODITY (FAMILY CODE)]]</f>
        <v>EXT-ARCHES</v>
      </c>
      <c r="I8038" s="8" t="s">
        <v>13629</v>
      </c>
      <c r="J8038" t="str">
        <f>Table8[[#This Row],[Column1]]</f>
        <v>024863</v>
      </c>
      <c r="K8038" s="8" t="s">
        <v>13630</v>
      </c>
      <c r="L8038" t="s">
        <v>13632</v>
      </c>
      <c r="M8038" s="8" t="s">
        <v>13631</v>
      </c>
      <c r="O8038" t="str">
        <f t="shared" si="125"/>
        <v>update item_mst set family_code = 'EXT-ARCHES' where item = '024863' and site_ref = 'BENN'</v>
      </c>
      <c r="Q8038" t="s">
        <v>19365</v>
      </c>
    </row>
    <row r="8039" spans="1:17" x14ac:dyDescent="0.25">
      <c r="A8039" s="2" t="s">
        <v>7311</v>
      </c>
      <c r="B8039" s="2" t="s">
        <v>20</v>
      </c>
      <c r="C8039" s="2" t="s">
        <v>23</v>
      </c>
      <c r="D8039" s="2" t="s">
        <v>7454</v>
      </c>
      <c r="E8039" s="3" t="str">
        <f>LEFT(Table8[[#This Row],[PART NUMBER &amp; DESC]],6)</f>
        <v>021498</v>
      </c>
      <c r="G8039" t="s">
        <v>13633</v>
      </c>
      <c r="H8039" t="str">
        <f>Table8[[#This Row],[COMMODITY (FAMILY CODE)]]</f>
        <v>EXT-ARCHES</v>
      </c>
      <c r="I8039" s="8" t="s">
        <v>13629</v>
      </c>
      <c r="J8039" t="str">
        <f>Table8[[#This Row],[Column1]]</f>
        <v>021498</v>
      </c>
      <c r="K8039" s="8" t="s">
        <v>13630</v>
      </c>
      <c r="L8039" t="s">
        <v>13632</v>
      </c>
      <c r="M8039" s="8" t="s">
        <v>13631</v>
      </c>
      <c r="O8039" t="str">
        <f t="shared" si="125"/>
        <v>update item_mst set family_code = 'EXT-ARCHES' where item = '021498' and site_ref = 'BENN'</v>
      </c>
      <c r="Q8039" t="s">
        <v>19338</v>
      </c>
    </row>
    <row r="8040" spans="1:17" x14ac:dyDescent="0.25">
      <c r="A8040" s="3" t="s">
        <v>7311</v>
      </c>
      <c r="B8040" s="3" t="s">
        <v>20</v>
      </c>
      <c r="C8040" s="3" t="s">
        <v>23</v>
      </c>
      <c r="D8040" s="3" t="s">
        <v>7455</v>
      </c>
      <c r="E8040" s="3" t="str">
        <f>LEFT(Table8[[#This Row],[PART NUMBER &amp; DESC]],6)</f>
        <v>021491</v>
      </c>
      <c r="G8040" t="s">
        <v>13633</v>
      </c>
      <c r="H8040" t="str">
        <f>Table8[[#This Row],[COMMODITY (FAMILY CODE)]]</f>
        <v>EXT-ARCHES</v>
      </c>
      <c r="I8040" s="8" t="s">
        <v>13629</v>
      </c>
      <c r="J8040" t="str">
        <f>Table8[[#This Row],[Column1]]</f>
        <v>021491</v>
      </c>
      <c r="K8040" s="8" t="s">
        <v>13630</v>
      </c>
      <c r="L8040" t="s">
        <v>13632</v>
      </c>
      <c r="M8040" s="8" t="s">
        <v>13631</v>
      </c>
      <c r="O8040" t="str">
        <f t="shared" si="125"/>
        <v>update item_mst set family_code = 'EXT-ARCHES' where item = '021491' and site_ref = 'BENN'</v>
      </c>
      <c r="Q8040" t="s">
        <v>19366</v>
      </c>
    </row>
    <row r="8041" spans="1:17" x14ac:dyDescent="0.25">
      <c r="A8041" s="2" t="s">
        <v>7311</v>
      </c>
      <c r="B8041" s="2" t="s">
        <v>20</v>
      </c>
      <c r="C8041" s="2" t="s">
        <v>23</v>
      </c>
      <c r="D8041" s="2" t="s">
        <v>7416</v>
      </c>
      <c r="E8041" s="3" t="str">
        <f>LEFT(Table8[[#This Row],[PART NUMBER &amp; DESC]],6)</f>
        <v>024862</v>
      </c>
      <c r="G8041" t="s">
        <v>13633</v>
      </c>
      <c r="H8041" t="str">
        <f>Table8[[#This Row],[COMMODITY (FAMILY CODE)]]</f>
        <v>EXT-ARCHES</v>
      </c>
      <c r="I8041" s="8" t="s">
        <v>13629</v>
      </c>
      <c r="J8041" t="str">
        <f>Table8[[#This Row],[Column1]]</f>
        <v>024862</v>
      </c>
      <c r="K8041" s="8" t="s">
        <v>13630</v>
      </c>
      <c r="L8041" t="s">
        <v>13632</v>
      </c>
      <c r="M8041" s="8" t="s">
        <v>13631</v>
      </c>
      <c r="O8041" t="str">
        <f t="shared" si="125"/>
        <v>update item_mst set family_code = 'EXT-ARCHES' where item = '024862' and site_ref = 'BENN'</v>
      </c>
      <c r="Q8041" t="s">
        <v>19367</v>
      </c>
    </row>
    <row r="8042" spans="1:17" x14ac:dyDescent="0.25">
      <c r="A8042" s="2" t="s">
        <v>7311</v>
      </c>
      <c r="B8042" s="2" t="s">
        <v>20</v>
      </c>
      <c r="C8042" s="2" t="s">
        <v>23</v>
      </c>
      <c r="D8042" s="2" t="s">
        <v>7456</v>
      </c>
      <c r="E8042" s="3" t="str">
        <f>LEFT(Table8[[#This Row],[PART NUMBER &amp; DESC]],6)</f>
        <v>021481</v>
      </c>
      <c r="G8042" t="s">
        <v>13633</v>
      </c>
      <c r="H8042" t="str">
        <f>Table8[[#This Row],[COMMODITY (FAMILY CODE)]]</f>
        <v>EXT-ARCHES</v>
      </c>
      <c r="I8042" s="8" t="s">
        <v>13629</v>
      </c>
      <c r="J8042" t="str">
        <f>Table8[[#This Row],[Column1]]</f>
        <v>021481</v>
      </c>
      <c r="K8042" s="8" t="s">
        <v>13630</v>
      </c>
      <c r="L8042" t="s">
        <v>13632</v>
      </c>
      <c r="M8042" s="8" t="s">
        <v>13631</v>
      </c>
      <c r="O8042" t="str">
        <f t="shared" si="125"/>
        <v>update item_mst set family_code = 'EXT-ARCHES' where item = '021481' and site_ref = 'BENN'</v>
      </c>
      <c r="Q8042" t="s">
        <v>19368</v>
      </c>
    </row>
    <row r="8043" spans="1:17" x14ac:dyDescent="0.25">
      <c r="A8043" s="2" t="s">
        <v>7311</v>
      </c>
      <c r="B8043" s="2" t="s">
        <v>20</v>
      </c>
      <c r="C8043" s="2" t="s">
        <v>23</v>
      </c>
      <c r="D8043" s="2" t="s">
        <v>7457</v>
      </c>
      <c r="E8043" s="3" t="str">
        <f>LEFT(Table8[[#This Row],[PART NUMBER &amp; DESC]],6)</f>
        <v>024847</v>
      </c>
      <c r="G8043" t="s">
        <v>13633</v>
      </c>
      <c r="H8043" t="str">
        <f>Table8[[#This Row],[COMMODITY (FAMILY CODE)]]</f>
        <v>EXT-ARCHES</v>
      </c>
      <c r="I8043" s="8" t="s">
        <v>13629</v>
      </c>
      <c r="J8043" t="str">
        <f>Table8[[#This Row],[Column1]]</f>
        <v>024847</v>
      </c>
      <c r="K8043" s="8" t="s">
        <v>13630</v>
      </c>
      <c r="L8043" t="s">
        <v>13632</v>
      </c>
      <c r="M8043" s="8" t="s">
        <v>13631</v>
      </c>
      <c r="O8043" t="str">
        <f t="shared" si="125"/>
        <v>update item_mst set family_code = 'EXT-ARCHES' where item = '024847' and site_ref = 'BENN'</v>
      </c>
      <c r="Q8043" t="s">
        <v>19369</v>
      </c>
    </row>
    <row r="8044" spans="1:17" x14ac:dyDescent="0.25">
      <c r="A8044" s="3" t="s">
        <v>7311</v>
      </c>
      <c r="B8044" s="3" t="s">
        <v>20</v>
      </c>
      <c r="C8044" s="3" t="s">
        <v>23</v>
      </c>
      <c r="D8044" s="3" t="s">
        <v>7458</v>
      </c>
      <c r="E8044" s="3" t="str">
        <f>LEFT(Table8[[#This Row],[PART NUMBER &amp; DESC]],6)</f>
        <v>024848</v>
      </c>
      <c r="G8044" t="s">
        <v>13633</v>
      </c>
      <c r="H8044" t="str">
        <f>Table8[[#This Row],[COMMODITY (FAMILY CODE)]]</f>
        <v>EXT-ARCHES</v>
      </c>
      <c r="I8044" s="8" t="s">
        <v>13629</v>
      </c>
      <c r="J8044" t="str">
        <f>Table8[[#This Row],[Column1]]</f>
        <v>024848</v>
      </c>
      <c r="K8044" s="8" t="s">
        <v>13630</v>
      </c>
      <c r="L8044" t="s">
        <v>13632</v>
      </c>
      <c r="M8044" s="8" t="s">
        <v>13631</v>
      </c>
      <c r="O8044" t="str">
        <f t="shared" si="125"/>
        <v>update item_mst set family_code = 'EXT-ARCHES' where item = '024848' and site_ref = 'BENN'</v>
      </c>
      <c r="Q8044" t="s">
        <v>19370</v>
      </c>
    </row>
    <row r="8045" spans="1:17" x14ac:dyDescent="0.25">
      <c r="A8045" s="2" t="s">
        <v>7311</v>
      </c>
      <c r="B8045" s="2" t="s">
        <v>20</v>
      </c>
      <c r="C8045" s="2" t="s">
        <v>23</v>
      </c>
      <c r="D8045" s="2" t="s">
        <v>7459</v>
      </c>
      <c r="E8045" s="3" t="str">
        <f>LEFT(Table8[[#This Row],[PART NUMBER &amp; DESC]],6)</f>
        <v>027910</v>
      </c>
      <c r="G8045" t="s">
        <v>13633</v>
      </c>
      <c r="H8045" t="str">
        <f>Table8[[#This Row],[COMMODITY (FAMILY CODE)]]</f>
        <v>EXT-ARCHES</v>
      </c>
      <c r="I8045" s="8" t="s">
        <v>13629</v>
      </c>
      <c r="J8045" t="str">
        <f>Table8[[#This Row],[Column1]]</f>
        <v>027910</v>
      </c>
      <c r="K8045" s="8" t="s">
        <v>13630</v>
      </c>
      <c r="L8045" t="s">
        <v>13632</v>
      </c>
      <c r="M8045" s="8" t="s">
        <v>13631</v>
      </c>
      <c r="O8045" t="str">
        <f t="shared" si="125"/>
        <v>update item_mst set family_code = 'EXT-ARCHES' where item = '027910' and site_ref = 'BENN'</v>
      </c>
      <c r="Q8045" t="s">
        <v>19325</v>
      </c>
    </row>
    <row r="8046" spans="1:17" x14ac:dyDescent="0.25">
      <c r="A8046" s="3" t="s">
        <v>7311</v>
      </c>
      <c r="B8046" s="3" t="s">
        <v>20</v>
      </c>
      <c r="C8046" s="3" t="s">
        <v>23</v>
      </c>
      <c r="D8046" s="3" t="s">
        <v>7460</v>
      </c>
      <c r="E8046" s="3" t="str">
        <f>LEFT(Table8[[#This Row],[PART NUMBER &amp; DESC]],6)</f>
        <v>018770</v>
      </c>
      <c r="G8046" t="s">
        <v>13633</v>
      </c>
      <c r="H8046" t="str">
        <f>Table8[[#This Row],[COMMODITY (FAMILY CODE)]]</f>
        <v>EXT-ARCHES</v>
      </c>
      <c r="I8046" s="8" t="s">
        <v>13629</v>
      </c>
      <c r="J8046" t="str">
        <f>Table8[[#This Row],[Column1]]</f>
        <v>018770</v>
      </c>
      <c r="K8046" s="8" t="s">
        <v>13630</v>
      </c>
      <c r="L8046" t="s">
        <v>13632</v>
      </c>
      <c r="M8046" s="8" t="s">
        <v>13631</v>
      </c>
      <c r="O8046" t="str">
        <f t="shared" si="125"/>
        <v>update item_mst set family_code = 'EXT-ARCHES' where item = '018770' and site_ref = 'BENN'</v>
      </c>
      <c r="Q8046" t="s">
        <v>19371</v>
      </c>
    </row>
    <row r="8047" spans="1:17" x14ac:dyDescent="0.25">
      <c r="A8047" s="2" t="s">
        <v>7311</v>
      </c>
      <c r="B8047" s="2" t="s">
        <v>20</v>
      </c>
      <c r="C8047" s="2" t="s">
        <v>23</v>
      </c>
      <c r="D8047" s="2" t="s">
        <v>7461</v>
      </c>
      <c r="E8047" s="3" t="str">
        <f>LEFT(Table8[[#This Row],[PART NUMBER &amp; DESC]],6)</f>
        <v>018766</v>
      </c>
      <c r="G8047" t="s">
        <v>13633</v>
      </c>
      <c r="H8047" t="str">
        <f>Table8[[#This Row],[COMMODITY (FAMILY CODE)]]</f>
        <v>EXT-ARCHES</v>
      </c>
      <c r="I8047" s="8" t="s">
        <v>13629</v>
      </c>
      <c r="J8047" t="str">
        <f>Table8[[#This Row],[Column1]]</f>
        <v>018766</v>
      </c>
      <c r="K8047" s="8" t="s">
        <v>13630</v>
      </c>
      <c r="L8047" t="s">
        <v>13632</v>
      </c>
      <c r="M8047" s="8" t="s">
        <v>13631</v>
      </c>
      <c r="O8047" t="str">
        <f t="shared" si="125"/>
        <v>update item_mst set family_code = 'EXT-ARCHES' where item = '018766' and site_ref = 'BENN'</v>
      </c>
      <c r="Q8047" t="s">
        <v>19340</v>
      </c>
    </row>
    <row r="8048" spans="1:17" x14ac:dyDescent="0.25">
      <c r="A8048" s="2" t="s">
        <v>7311</v>
      </c>
      <c r="B8048" s="2" t="s">
        <v>20</v>
      </c>
      <c r="C8048" s="2" t="s">
        <v>23</v>
      </c>
      <c r="D8048" s="2" t="s">
        <v>7462</v>
      </c>
      <c r="E8048" s="3" t="str">
        <f>LEFT(Table8[[#This Row],[PART NUMBER &amp; DESC]],6)</f>
        <v>027914</v>
      </c>
      <c r="G8048" t="s">
        <v>13633</v>
      </c>
      <c r="H8048" t="str">
        <f>Table8[[#This Row],[COMMODITY (FAMILY CODE)]]</f>
        <v>EXT-ARCHES</v>
      </c>
      <c r="I8048" s="8" t="s">
        <v>13629</v>
      </c>
      <c r="J8048" t="str">
        <f>Table8[[#This Row],[Column1]]</f>
        <v>027914</v>
      </c>
      <c r="K8048" s="8" t="s">
        <v>13630</v>
      </c>
      <c r="L8048" t="s">
        <v>13632</v>
      </c>
      <c r="M8048" s="8" t="s">
        <v>13631</v>
      </c>
      <c r="O8048" t="str">
        <f t="shared" si="125"/>
        <v>update item_mst set family_code = 'EXT-ARCHES' where item = '027914' and site_ref = 'BENN'</v>
      </c>
      <c r="Q8048" t="s">
        <v>19372</v>
      </c>
    </row>
    <row r="8049" spans="1:17" x14ac:dyDescent="0.25">
      <c r="A8049" s="2" t="s">
        <v>7311</v>
      </c>
      <c r="B8049" s="2" t="s">
        <v>20</v>
      </c>
      <c r="C8049" s="2" t="s">
        <v>23</v>
      </c>
      <c r="D8049" s="2" t="s">
        <v>7463</v>
      </c>
      <c r="E8049" s="3" t="str">
        <f>LEFT(Table8[[#This Row],[PART NUMBER &amp; DESC]],6)</f>
        <v>018768</v>
      </c>
      <c r="G8049" t="s">
        <v>13633</v>
      </c>
      <c r="H8049" t="str">
        <f>Table8[[#This Row],[COMMODITY (FAMILY CODE)]]</f>
        <v>EXT-ARCHES</v>
      </c>
      <c r="I8049" s="8" t="s">
        <v>13629</v>
      </c>
      <c r="J8049" t="str">
        <f>Table8[[#This Row],[Column1]]</f>
        <v>018768</v>
      </c>
      <c r="K8049" s="8" t="s">
        <v>13630</v>
      </c>
      <c r="L8049" t="s">
        <v>13632</v>
      </c>
      <c r="M8049" s="8" t="s">
        <v>13631</v>
      </c>
      <c r="O8049" t="str">
        <f t="shared" si="125"/>
        <v>update item_mst set family_code = 'EXT-ARCHES' where item = '018768' and site_ref = 'BENN'</v>
      </c>
      <c r="Q8049" t="s">
        <v>19341</v>
      </c>
    </row>
    <row r="8050" spans="1:17" x14ac:dyDescent="0.25">
      <c r="A8050" s="3" t="s">
        <v>7311</v>
      </c>
      <c r="B8050" s="3" t="s">
        <v>20</v>
      </c>
      <c r="C8050" s="3" t="s">
        <v>23</v>
      </c>
      <c r="D8050" s="3" t="s">
        <v>7464</v>
      </c>
      <c r="E8050" s="3" t="str">
        <f>LEFT(Table8[[#This Row],[PART NUMBER &amp; DESC]],6)</f>
        <v>024791</v>
      </c>
      <c r="G8050" t="s">
        <v>13633</v>
      </c>
      <c r="H8050" t="str">
        <f>Table8[[#This Row],[COMMODITY (FAMILY CODE)]]</f>
        <v>EXT-ARCHES</v>
      </c>
      <c r="I8050" s="8" t="s">
        <v>13629</v>
      </c>
      <c r="J8050" t="str">
        <f>Table8[[#This Row],[Column1]]</f>
        <v>024791</v>
      </c>
      <c r="K8050" s="8" t="s">
        <v>13630</v>
      </c>
      <c r="L8050" t="s">
        <v>13632</v>
      </c>
      <c r="M8050" s="8" t="s">
        <v>13631</v>
      </c>
      <c r="O8050" t="str">
        <f t="shared" si="125"/>
        <v>update item_mst set family_code = 'EXT-ARCHES' where item = '024791' and site_ref = 'BENN'</v>
      </c>
      <c r="Q8050" t="s">
        <v>19373</v>
      </c>
    </row>
    <row r="8051" spans="1:17" x14ac:dyDescent="0.25">
      <c r="A8051" s="3" t="s">
        <v>7311</v>
      </c>
      <c r="B8051" s="3" t="s">
        <v>20</v>
      </c>
      <c r="C8051" s="3" t="s">
        <v>23</v>
      </c>
      <c r="D8051" s="3" t="s">
        <v>7465</v>
      </c>
      <c r="E8051" s="3" t="str">
        <f>LEFT(Table8[[#This Row],[PART NUMBER &amp; DESC]],6)</f>
        <v>024792</v>
      </c>
      <c r="G8051" t="s">
        <v>13633</v>
      </c>
      <c r="H8051" t="str">
        <f>Table8[[#This Row],[COMMODITY (FAMILY CODE)]]</f>
        <v>EXT-ARCHES</v>
      </c>
      <c r="I8051" s="8" t="s">
        <v>13629</v>
      </c>
      <c r="J8051" t="str">
        <f>Table8[[#This Row],[Column1]]</f>
        <v>024792</v>
      </c>
      <c r="K8051" s="8" t="s">
        <v>13630</v>
      </c>
      <c r="L8051" t="s">
        <v>13632</v>
      </c>
      <c r="M8051" s="8" t="s">
        <v>13631</v>
      </c>
      <c r="O8051" t="str">
        <f t="shared" si="125"/>
        <v>update item_mst set family_code = 'EXT-ARCHES' where item = '024792' and site_ref = 'BENN'</v>
      </c>
      <c r="Q8051" t="s">
        <v>19374</v>
      </c>
    </row>
    <row r="8052" spans="1:17" x14ac:dyDescent="0.25">
      <c r="A8052" s="3" t="s">
        <v>7311</v>
      </c>
      <c r="B8052" s="3" t="s">
        <v>20</v>
      </c>
      <c r="C8052" s="3" t="s">
        <v>21</v>
      </c>
      <c r="D8052" s="3" t="s">
        <v>7435</v>
      </c>
      <c r="E8052" s="3" t="str">
        <f>LEFT(Table8[[#This Row],[PART NUMBER &amp; DESC]],6)</f>
        <v>024844</v>
      </c>
      <c r="G8052" t="s">
        <v>13633</v>
      </c>
      <c r="H8052" t="str">
        <f>Table8[[#This Row],[COMMODITY (FAMILY CODE)]]</f>
        <v>EXT-RAWALM</v>
      </c>
      <c r="I8052" s="8" t="s">
        <v>13629</v>
      </c>
      <c r="J8052" t="str">
        <f>Table8[[#This Row],[Column1]]</f>
        <v>024844</v>
      </c>
      <c r="K8052" s="8" t="s">
        <v>13630</v>
      </c>
      <c r="L8052" t="s">
        <v>13632</v>
      </c>
      <c r="M8052" s="8" t="s">
        <v>13631</v>
      </c>
      <c r="O8052" t="str">
        <f t="shared" si="125"/>
        <v>update item_mst set family_code = 'EXT-RAWALM' where item = '024844' and site_ref = 'BENN'</v>
      </c>
      <c r="Q8052" t="s">
        <v>19375</v>
      </c>
    </row>
    <row r="8053" spans="1:17" x14ac:dyDescent="0.25">
      <c r="A8053" s="2" t="s">
        <v>7311</v>
      </c>
      <c r="B8053" s="2" t="s">
        <v>20</v>
      </c>
      <c r="C8053" s="2" t="s">
        <v>21</v>
      </c>
      <c r="D8053" s="2" t="s">
        <v>7452</v>
      </c>
      <c r="E8053" s="3" t="str">
        <f>LEFT(Table8[[#This Row],[PART NUMBER &amp; DESC]],6)</f>
        <v>024845</v>
      </c>
      <c r="G8053" t="s">
        <v>13633</v>
      </c>
      <c r="H8053" t="str">
        <f>Table8[[#This Row],[COMMODITY (FAMILY CODE)]]</f>
        <v>EXT-RAWALM</v>
      </c>
      <c r="I8053" s="8" t="s">
        <v>13629</v>
      </c>
      <c r="J8053" t="str">
        <f>Table8[[#This Row],[Column1]]</f>
        <v>024845</v>
      </c>
      <c r="K8053" s="8" t="s">
        <v>13630</v>
      </c>
      <c r="L8053" t="s">
        <v>13632</v>
      </c>
      <c r="M8053" s="8" t="s">
        <v>13631</v>
      </c>
      <c r="O8053" t="str">
        <f t="shared" si="125"/>
        <v>update item_mst set family_code = 'EXT-RAWALM' where item = '024845' and site_ref = 'BENN'</v>
      </c>
      <c r="Q8053" t="s">
        <v>19376</v>
      </c>
    </row>
    <row r="8054" spans="1:17" x14ac:dyDescent="0.25">
      <c r="A8054" s="2" t="s">
        <v>7311</v>
      </c>
      <c r="B8054" s="2" t="s">
        <v>20</v>
      </c>
      <c r="C8054" s="2" t="s">
        <v>21</v>
      </c>
      <c r="D8054" s="2" t="s">
        <v>7457</v>
      </c>
      <c r="E8054" s="3" t="str">
        <f>LEFT(Table8[[#This Row],[PART NUMBER &amp; DESC]],6)</f>
        <v>024847</v>
      </c>
      <c r="G8054" t="s">
        <v>13633</v>
      </c>
      <c r="H8054" t="str">
        <f>Table8[[#This Row],[COMMODITY (FAMILY CODE)]]</f>
        <v>EXT-RAWALM</v>
      </c>
      <c r="I8054" s="8" t="s">
        <v>13629</v>
      </c>
      <c r="J8054" t="str">
        <f>Table8[[#This Row],[Column1]]</f>
        <v>024847</v>
      </c>
      <c r="K8054" s="8" t="s">
        <v>13630</v>
      </c>
      <c r="L8054" t="s">
        <v>13632</v>
      </c>
      <c r="M8054" s="8" t="s">
        <v>13631</v>
      </c>
      <c r="O8054" t="str">
        <f t="shared" si="125"/>
        <v>update item_mst set family_code = 'EXT-RAWALM' where item = '024847' and site_ref = 'BENN'</v>
      </c>
      <c r="Q8054" t="s">
        <v>19377</v>
      </c>
    </row>
    <row r="8055" spans="1:17" x14ac:dyDescent="0.25">
      <c r="A8055" s="3" t="s">
        <v>7311</v>
      </c>
      <c r="B8055" s="3" t="s">
        <v>20</v>
      </c>
      <c r="C8055" s="3" t="s">
        <v>21</v>
      </c>
      <c r="D8055" s="3" t="s">
        <v>7458</v>
      </c>
      <c r="E8055" s="3" t="str">
        <f>LEFT(Table8[[#This Row],[PART NUMBER &amp; DESC]],6)</f>
        <v>024848</v>
      </c>
      <c r="G8055" t="s">
        <v>13633</v>
      </c>
      <c r="H8055" t="str">
        <f>Table8[[#This Row],[COMMODITY (FAMILY CODE)]]</f>
        <v>EXT-RAWALM</v>
      </c>
      <c r="I8055" s="8" t="s">
        <v>13629</v>
      </c>
      <c r="J8055" t="str">
        <f>Table8[[#This Row],[Column1]]</f>
        <v>024848</v>
      </c>
      <c r="K8055" s="8" t="s">
        <v>13630</v>
      </c>
      <c r="L8055" t="s">
        <v>13632</v>
      </c>
      <c r="M8055" s="8" t="s">
        <v>13631</v>
      </c>
      <c r="O8055" t="str">
        <f t="shared" si="125"/>
        <v>update item_mst set family_code = 'EXT-RAWALM' where item = '024848' and site_ref = 'BENN'</v>
      </c>
      <c r="Q8055" t="s">
        <v>19378</v>
      </c>
    </row>
    <row r="8056" spans="1:17" x14ac:dyDescent="0.25">
      <c r="A8056" s="2" t="s">
        <v>7311</v>
      </c>
      <c r="B8056" s="2" t="s">
        <v>20</v>
      </c>
      <c r="C8056" s="2" t="s">
        <v>21</v>
      </c>
      <c r="D8056" s="2" t="s">
        <v>7440</v>
      </c>
      <c r="E8056" s="3" t="str">
        <f>LEFT(Table8[[#This Row],[PART NUMBER &amp; DESC]],6)</f>
        <v>024849</v>
      </c>
      <c r="G8056" t="s">
        <v>13633</v>
      </c>
      <c r="H8056" t="str">
        <f>Table8[[#This Row],[COMMODITY (FAMILY CODE)]]</f>
        <v>EXT-RAWALM</v>
      </c>
      <c r="I8056" s="8" t="s">
        <v>13629</v>
      </c>
      <c r="J8056" t="str">
        <f>Table8[[#This Row],[Column1]]</f>
        <v>024849</v>
      </c>
      <c r="K8056" s="8" t="s">
        <v>13630</v>
      </c>
      <c r="L8056" t="s">
        <v>13632</v>
      </c>
      <c r="M8056" s="8" t="s">
        <v>13631</v>
      </c>
      <c r="O8056" t="str">
        <f t="shared" si="125"/>
        <v>update item_mst set family_code = 'EXT-RAWALM' where item = '024849' and site_ref = 'BENN'</v>
      </c>
      <c r="Q8056" t="s">
        <v>19379</v>
      </c>
    </row>
    <row r="8057" spans="1:17" x14ac:dyDescent="0.25">
      <c r="A8057" s="3" t="s">
        <v>7311</v>
      </c>
      <c r="B8057" s="3" t="s">
        <v>20</v>
      </c>
      <c r="C8057" s="3" t="s">
        <v>21</v>
      </c>
      <c r="D8057" s="3" t="s">
        <v>7436</v>
      </c>
      <c r="E8057" s="3" t="str">
        <f>LEFT(Table8[[#This Row],[PART NUMBER &amp; DESC]],6)</f>
        <v>024850</v>
      </c>
      <c r="G8057" t="s">
        <v>13633</v>
      </c>
      <c r="H8057" t="str">
        <f>Table8[[#This Row],[COMMODITY (FAMILY CODE)]]</f>
        <v>EXT-RAWALM</v>
      </c>
      <c r="I8057" s="8" t="s">
        <v>13629</v>
      </c>
      <c r="J8057" t="str">
        <f>Table8[[#This Row],[Column1]]</f>
        <v>024850</v>
      </c>
      <c r="K8057" s="8" t="s">
        <v>13630</v>
      </c>
      <c r="L8057" t="s">
        <v>13632</v>
      </c>
      <c r="M8057" s="8" t="s">
        <v>13631</v>
      </c>
      <c r="O8057" t="str">
        <f t="shared" si="125"/>
        <v>update item_mst set family_code = 'EXT-RAWALM' where item = '024850' and site_ref = 'BENN'</v>
      </c>
      <c r="Q8057" t="s">
        <v>19380</v>
      </c>
    </row>
    <row r="8058" spans="1:17" x14ac:dyDescent="0.25">
      <c r="A8058" s="2" t="s">
        <v>7311</v>
      </c>
      <c r="B8058" s="2" t="s">
        <v>20</v>
      </c>
      <c r="C8058" s="2" t="s">
        <v>21</v>
      </c>
      <c r="D8058" s="2" t="s">
        <v>7466</v>
      </c>
      <c r="E8058" s="3" t="str">
        <f>LEFT(Table8[[#This Row],[PART NUMBER &amp; DESC]],6)</f>
        <v>024851</v>
      </c>
      <c r="G8058" t="s">
        <v>13633</v>
      </c>
      <c r="H8058" t="str">
        <f>Table8[[#This Row],[COMMODITY (FAMILY CODE)]]</f>
        <v>EXT-RAWALM</v>
      </c>
      <c r="I8058" s="8" t="s">
        <v>13629</v>
      </c>
      <c r="J8058" t="str">
        <f>Table8[[#This Row],[Column1]]</f>
        <v>024851</v>
      </c>
      <c r="K8058" s="8" t="s">
        <v>13630</v>
      </c>
      <c r="L8058" t="s">
        <v>13632</v>
      </c>
      <c r="M8058" s="8" t="s">
        <v>13631</v>
      </c>
      <c r="O8058" t="str">
        <f t="shared" si="125"/>
        <v>update item_mst set family_code = 'EXT-RAWALM' where item = '024851' and site_ref = 'BENN'</v>
      </c>
      <c r="Q8058" t="s">
        <v>19381</v>
      </c>
    </row>
    <row r="8059" spans="1:17" x14ac:dyDescent="0.25">
      <c r="A8059" s="2" t="s">
        <v>7311</v>
      </c>
      <c r="B8059" s="2" t="s">
        <v>20</v>
      </c>
      <c r="C8059" s="2" t="s">
        <v>21</v>
      </c>
      <c r="D8059" s="2" t="s">
        <v>7437</v>
      </c>
      <c r="E8059" s="3" t="str">
        <f>LEFT(Table8[[#This Row],[PART NUMBER &amp; DESC]],6)</f>
        <v>024858</v>
      </c>
      <c r="G8059" t="s">
        <v>13633</v>
      </c>
      <c r="H8059" t="str">
        <f>Table8[[#This Row],[COMMODITY (FAMILY CODE)]]</f>
        <v>EXT-RAWALM</v>
      </c>
      <c r="I8059" s="8" t="s">
        <v>13629</v>
      </c>
      <c r="J8059" t="str">
        <f>Table8[[#This Row],[Column1]]</f>
        <v>024858</v>
      </c>
      <c r="K8059" s="8" t="s">
        <v>13630</v>
      </c>
      <c r="L8059" t="s">
        <v>13632</v>
      </c>
      <c r="M8059" s="8" t="s">
        <v>13631</v>
      </c>
      <c r="O8059" t="str">
        <f t="shared" si="125"/>
        <v>update item_mst set family_code = 'EXT-RAWALM' where item = '024858' and site_ref = 'BENN'</v>
      </c>
      <c r="Q8059" t="s">
        <v>19382</v>
      </c>
    </row>
    <row r="8060" spans="1:17" x14ac:dyDescent="0.25">
      <c r="A8060" s="2" t="s">
        <v>7311</v>
      </c>
      <c r="B8060" s="2" t="s">
        <v>20</v>
      </c>
      <c r="C8060" s="2" t="s">
        <v>21</v>
      </c>
      <c r="D8060" s="2" t="s">
        <v>7453</v>
      </c>
      <c r="E8060" s="3" t="str">
        <f>LEFT(Table8[[#This Row],[PART NUMBER &amp; DESC]],6)</f>
        <v>024863</v>
      </c>
      <c r="G8060" t="s">
        <v>13633</v>
      </c>
      <c r="H8060" t="str">
        <f>Table8[[#This Row],[COMMODITY (FAMILY CODE)]]</f>
        <v>EXT-RAWALM</v>
      </c>
      <c r="I8060" s="8" t="s">
        <v>13629</v>
      </c>
      <c r="J8060" t="str">
        <f>Table8[[#This Row],[Column1]]</f>
        <v>024863</v>
      </c>
      <c r="K8060" s="8" t="s">
        <v>13630</v>
      </c>
      <c r="L8060" t="s">
        <v>13632</v>
      </c>
      <c r="M8060" s="8" t="s">
        <v>13631</v>
      </c>
      <c r="O8060" t="str">
        <f t="shared" si="125"/>
        <v>update item_mst set family_code = 'EXT-RAWALM' where item = '024863' and site_ref = 'BENN'</v>
      </c>
      <c r="Q8060" t="s">
        <v>19383</v>
      </c>
    </row>
    <row r="8061" spans="1:17" x14ac:dyDescent="0.25">
      <c r="A8061" s="2" t="s">
        <v>7311</v>
      </c>
      <c r="B8061" s="2" t="s">
        <v>20</v>
      </c>
      <c r="C8061" s="2" t="s">
        <v>21</v>
      </c>
      <c r="D8061" s="2" t="s">
        <v>7441</v>
      </c>
      <c r="E8061" s="3" t="str">
        <f>LEFT(Table8[[#This Row],[PART NUMBER &amp; DESC]],6)</f>
        <v>024865</v>
      </c>
      <c r="G8061" t="s">
        <v>13633</v>
      </c>
      <c r="H8061" t="str">
        <f>Table8[[#This Row],[COMMODITY (FAMILY CODE)]]</f>
        <v>EXT-RAWALM</v>
      </c>
      <c r="I8061" s="8" t="s">
        <v>13629</v>
      </c>
      <c r="J8061" t="str">
        <f>Table8[[#This Row],[Column1]]</f>
        <v>024865</v>
      </c>
      <c r="K8061" s="8" t="s">
        <v>13630</v>
      </c>
      <c r="L8061" t="s">
        <v>13632</v>
      </c>
      <c r="M8061" s="8" t="s">
        <v>13631</v>
      </c>
      <c r="O8061" t="str">
        <f t="shared" si="125"/>
        <v>update item_mst set family_code = 'EXT-RAWALM' where item = '024865' and site_ref = 'BENN'</v>
      </c>
      <c r="Q8061" t="s">
        <v>19384</v>
      </c>
    </row>
    <row r="8062" spans="1:17" x14ac:dyDescent="0.25">
      <c r="A8062" s="2" t="s">
        <v>7311</v>
      </c>
      <c r="B8062" s="2" t="s">
        <v>20</v>
      </c>
      <c r="C8062" s="2" t="s">
        <v>23</v>
      </c>
      <c r="D8062" s="2" t="s">
        <v>7467</v>
      </c>
      <c r="E8062" s="3" t="str">
        <f>LEFT(Table8[[#This Row],[PART NUMBER &amp; DESC]],6)</f>
        <v>027909</v>
      </c>
      <c r="G8062" t="s">
        <v>13633</v>
      </c>
      <c r="H8062" t="str">
        <f>Table8[[#This Row],[COMMODITY (FAMILY CODE)]]</f>
        <v>EXT-ARCHES</v>
      </c>
      <c r="I8062" s="8" t="s">
        <v>13629</v>
      </c>
      <c r="J8062" t="str">
        <f>Table8[[#This Row],[Column1]]</f>
        <v>027909</v>
      </c>
      <c r="K8062" s="8" t="s">
        <v>13630</v>
      </c>
      <c r="L8062" t="s">
        <v>13632</v>
      </c>
      <c r="M8062" s="8" t="s">
        <v>13631</v>
      </c>
      <c r="O8062" t="str">
        <f t="shared" si="125"/>
        <v>update item_mst set family_code = 'EXT-ARCHES' where item = '027909' and site_ref = 'BENN'</v>
      </c>
      <c r="Q8062" t="s">
        <v>19385</v>
      </c>
    </row>
    <row r="8063" spans="1:17" x14ac:dyDescent="0.25">
      <c r="A8063" s="2" t="s">
        <v>7311</v>
      </c>
      <c r="B8063" s="2" t="s">
        <v>20</v>
      </c>
      <c r="C8063" s="2" t="s">
        <v>23</v>
      </c>
      <c r="D8063" s="2" t="s">
        <v>7468</v>
      </c>
      <c r="E8063" s="3" t="str">
        <f>LEFT(Table8[[#This Row],[PART NUMBER &amp; DESC]],6)</f>
        <v>029745</v>
      </c>
      <c r="G8063" t="s">
        <v>13633</v>
      </c>
      <c r="H8063" t="str">
        <f>Table8[[#This Row],[COMMODITY (FAMILY CODE)]]</f>
        <v>EXT-ARCHES</v>
      </c>
      <c r="I8063" s="8" t="s">
        <v>13629</v>
      </c>
      <c r="J8063" t="str">
        <f>Table8[[#This Row],[Column1]]</f>
        <v>029745</v>
      </c>
      <c r="K8063" s="8" t="s">
        <v>13630</v>
      </c>
      <c r="L8063" t="s">
        <v>13632</v>
      </c>
      <c r="M8063" s="8" t="s">
        <v>13631</v>
      </c>
      <c r="O8063" t="str">
        <f t="shared" si="125"/>
        <v>update item_mst set family_code = 'EXT-ARCHES' where item = '029745' and site_ref = 'BENN'</v>
      </c>
      <c r="Q8063" t="s">
        <v>19386</v>
      </c>
    </row>
    <row r="8064" spans="1:17" x14ac:dyDescent="0.25">
      <c r="A8064" s="2" t="s">
        <v>7311</v>
      </c>
      <c r="B8064" s="2" t="s">
        <v>20</v>
      </c>
      <c r="C8064" s="2" t="s">
        <v>23</v>
      </c>
      <c r="D8064" s="2" t="s">
        <v>7469</v>
      </c>
      <c r="E8064" s="3" t="str">
        <f>LEFT(Table8[[#This Row],[PART NUMBER &amp; DESC]],6)</f>
        <v>021489</v>
      </c>
      <c r="G8064" t="s">
        <v>13633</v>
      </c>
      <c r="H8064" t="str">
        <f>Table8[[#This Row],[COMMODITY (FAMILY CODE)]]</f>
        <v>EXT-ARCHES</v>
      </c>
      <c r="I8064" s="8" t="s">
        <v>13629</v>
      </c>
      <c r="J8064" t="str">
        <f>Table8[[#This Row],[Column1]]</f>
        <v>021489</v>
      </c>
      <c r="K8064" s="8" t="s">
        <v>13630</v>
      </c>
      <c r="L8064" t="s">
        <v>13632</v>
      </c>
      <c r="M8064" s="8" t="s">
        <v>13631</v>
      </c>
      <c r="O8064" t="str">
        <f t="shared" si="125"/>
        <v>update item_mst set family_code = 'EXT-ARCHES' where item = '021489' and site_ref = 'BENN'</v>
      </c>
      <c r="Q8064" t="s">
        <v>19387</v>
      </c>
    </row>
    <row r="8065" spans="1:17" x14ac:dyDescent="0.25">
      <c r="A8065" s="2" t="s">
        <v>7311</v>
      </c>
      <c r="B8065" s="2" t="s">
        <v>20</v>
      </c>
      <c r="C8065" s="2" t="s">
        <v>23</v>
      </c>
      <c r="D8065" s="2" t="s">
        <v>7470</v>
      </c>
      <c r="E8065" s="3" t="str">
        <f>LEFT(Table8[[#This Row],[PART NUMBER &amp; DESC]],6)</f>
        <v>027912</v>
      </c>
      <c r="G8065" t="s">
        <v>13633</v>
      </c>
      <c r="H8065" t="str">
        <f>Table8[[#This Row],[COMMODITY (FAMILY CODE)]]</f>
        <v>EXT-ARCHES</v>
      </c>
      <c r="I8065" s="8" t="s">
        <v>13629</v>
      </c>
      <c r="J8065" t="str">
        <f>Table8[[#This Row],[Column1]]</f>
        <v>027912</v>
      </c>
      <c r="K8065" s="8" t="s">
        <v>13630</v>
      </c>
      <c r="L8065" t="s">
        <v>13632</v>
      </c>
      <c r="M8065" s="8" t="s">
        <v>13631</v>
      </c>
      <c r="O8065" t="str">
        <f t="shared" ref="O8065:O8128" si="126">_xlfn.CONCAT(G8065:M8065)</f>
        <v>update item_mst set family_code = 'EXT-ARCHES' where item = '027912' and site_ref = 'BENN'</v>
      </c>
      <c r="Q8065" t="s">
        <v>19388</v>
      </c>
    </row>
    <row r="8066" spans="1:17" x14ac:dyDescent="0.25">
      <c r="A8066" s="2" t="s">
        <v>7311</v>
      </c>
      <c r="B8066" s="2" t="s">
        <v>20</v>
      </c>
      <c r="C8066" s="2" t="s">
        <v>23</v>
      </c>
      <c r="D8066" s="2" t="s">
        <v>7471</v>
      </c>
      <c r="E8066" s="3" t="str">
        <f>LEFT(Table8[[#This Row],[PART NUMBER &amp; DESC]],6)</f>
        <v>027908</v>
      </c>
      <c r="G8066" t="s">
        <v>13633</v>
      </c>
      <c r="H8066" t="str">
        <f>Table8[[#This Row],[COMMODITY (FAMILY CODE)]]</f>
        <v>EXT-ARCHES</v>
      </c>
      <c r="I8066" s="8" t="s">
        <v>13629</v>
      </c>
      <c r="J8066" t="str">
        <f>Table8[[#This Row],[Column1]]</f>
        <v>027908</v>
      </c>
      <c r="K8066" s="8" t="s">
        <v>13630</v>
      </c>
      <c r="L8066" t="s">
        <v>13632</v>
      </c>
      <c r="M8066" s="8" t="s">
        <v>13631</v>
      </c>
      <c r="O8066" t="str">
        <f t="shared" si="126"/>
        <v>update item_mst set family_code = 'EXT-ARCHES' where item = '027908' and site_ref = 'BENN'</v>
      </c>
      <c r="Q8066" t="s">
        <v>19389</v>
      </c>
    </row>
    <row r="8067" spans="1:17" x14ac:dyDescent="0.25">
      <c r="A8067" s="3" t="s">
        <v>7311</v>
      </c>
      <c r="B8067" s="3" t="s">
        <v>20</v>
      </c>
      <c r="C8067" s="3" t="s">
        <v>23</v>
      </c>
      <c r="D8067" s="3" t="s">
        <v>7472</v>
      </c>
      <c r="E8067" s="3" t="str">
        <f>LEFT(Table8[[#This Row],[PART NUMBER &amp; DESC]],6)</f>
        <v>030069</v>
      </c>
      <c r="G8067" t="s">
        <v>13633</v>
      </c>
      <c r="H8067" t="str">
        <f>Table8[[#This Row],[COMMODITY (FAMILY CODE)]]</f>
        <v>EXT-ARCHES</v>
      </c>
      <c r="I8067" s="8" t="s">
        <v>13629</v>
      </c>
      <c r="J8067" t="str">
        <f>Table8[[#This Row],[Column1]]</f>
        <v>030069</v>
      </c>
      <c r="K8067" s="8" t="s">
        <v>13630</v>
      </c>
      <c r="L8067" t="s">
        <v>13632</v>
      </c>
      <c r="M8067" s="8" t="s">
        <v>13631</v>
      </c>
      <c r="O8067" t="str">
        <f t="shared" si="126"/>
        <v>update item_mst set family_code = 'EXT-ARCHES' where item = '030069' and site_ref = 'BENN'</v>
      </c>
      <c r="Q8067" t="s">
        <v>19390</v>
      </c>
    </row>
    <row r="8068" spans="1:17" x14ac:dyDescent="0.25">
      <c r="A8068" s="2" t="s">
        <v>7311</v>
      </c>
      <c r="B8068" s="2" t="s">
        <v>20</v>
      </c>
      <c r="C8068" s="2" t="s">
        <v>23</v>
      </c>
      <c r="D8068" s="2" t="s">
        <v>7473</v>
      </c>
      <c r="E8068" s="3" t="str">
        <f>LEFT(Table8[[#This Row],[PART NUMBER &amp; DESC]],6)</f>
        <v>030083</v>
      </c>
      <c r="G8068" t="s">
        <v>13633</v>
      </c>
      <c r="H8068" t="str">
        <f>Table8[[#This Row],[COMMODITY (FAMILY CODE)]]</f>
        <v>EXT-ARCHES</v>
      </c>
      <c r="I8068" s="8" t="s">
        <v>13629</v>
      </c>
      <c r="J8068" t="str">
        <f>Table8[[#This Row],[Column1]]</f>
        <v>030083</v>
      </c>
      <c r="K8068" s="8" t="s">
        <v>13630</v>
      </c>
      <c r="L8068" t="s">
        <v>13632</v>
      </c>
      <c r="M8068" s="8" t="s">
        <v>13631</v>
      </c>
      <c r="O8068" t="str">
        <f t="shared" si="126"/>
        <v>update item_mst set family_code = 'EXT-ARCHES' where item = '030083' and site_ref = 'BENN'</v>
      </c>
      <c r="Q8068" t="s">
        <v>19391</v>
      </c>
    </row>
    <row r="8069" spans="1:17" x14ac:dyDescent="0.25">
      <c r="A8069" s="3" t="s">
        <v>7311</v>
      </c>
      <c r="B8069" s="3" t="s">
        <v>20</v>
      </c>
      <c r="C8069" s="3" t="s">
        <v>23</v>
      </c>
      <c r="D8069" s="3" t="s">
        <v>7474</v>
      </c>
      <c r="E8069" s="3" t="str">
        <f>LEFT(Table8[[#This Row],[PART NUMBER &amp; DESC]],6)</f>
        <v>030097</v>
      </c>
      <c r="G8069" t="s">
        <v>13633</v>
      </c>
      <c r="H8069" t="str">
        <f>Table8[[#This Row],[COMMODITY (FAMILY CODE)]]</f>
        <v>EXT-ARCHES</v>
      </c>
      <c r="I8069" s="8" t="s">
        <v>13629</v>
      </c>
      <c r="J8069" t="str">
        <f>Table8[[#This Row],[Column1]]</f>
        <v>030097</v>
      </c>
      <c r="K8069" s="8" t="s">
        <v>13630</v>
      </c>
      <c r="L8069" t="s">
        <v>13632</v>
      </c>
      <c r="M8069" s="8" t="s">
        <v>13631</v>
      </c>
      <c r="O8069" t="str">
        <f t="shared" si="126"/>
        <v>update item_mst set family_code = 'EXT-ARCHES' where item = '030097' and site_ref = 'BENN'</v>
      </c>
      <c r="Q8069" t="s">
        <v>19392</v>
      </c>
    </row>
    <row r="8070" spans="1:17" x14ac:dyDescent="0.25">
      <c r="A8070" s="2" t="s">
        <v>7475</v>
      </c>
      <c r="B8070" s="2" t="s">
        <v>20</v>
      </c>
      <c r="C8070" s="2" t="s">
        <v>25</v>
      </c>
      <c r="D8070" s="2" t="s">
        <v>7476</v>
      </c>
      <c r="E8070" s="3" t="str">
        <f>LEFT(Table8[[#This Row],[PART NUMBER &amp; DESC]],6)</f>
        <v>021197</v>
      </c>
      <c r="G8070" t="s">
        <v>13633</v>
      </c>
      <c r="H8070" t="str">
        <f>Table8[[#This Row],[COMMODITY (FAMILY CODE)]]</f>
        <v>EXT-COATNG</v>
      </c>
      <c r="I8070" s="8" t="s">
        <v>13629</v>
      </c>
      <c r="J8070" t="str">
        <f>Table8[[#This Row],[Column1]]</f>
        <v>021197</v>
      </c>
      <c r="K8070" s="8" t="s">
        <v>13630</v>
      </c>
      <c r="L8070" t="s">
        <v>13632</v>
      </c>
      <c r="M8070" s="8" t="s">
        <v>13631</v>
      </c>
      <c r="O8070" t="str">
        <f t="shared" si="126"/>
        <v>update item_mst set family_code = 'EXT-COATNG' where item = '021197' and site_ref = 'BENN'</v>
      </c>
      <c r="Q8070" t="s">
        <v>19393</v>
      </c>
    </row>
    <row r="8071" spans="1:17" x14ac:dyDescent="0.25">
      <c r="A8071" s="3" t="s">
        <v>7475</v>
      </c>
      <c r="B8071" s="3" t="s">
        <v>20</v>
      </c>
      <c r="C8071" s="3" t="s">
        <v>25</v>
      </c>
      <c r="D8071" s="3" t="s">
        <v>7477</v>
      </c>
      <c r="E8071" s="3" t="str">
        <f>LEFT(Table8[[#This Row],[PART NUMBER &amp; DESC]],6)</f>
        <v>021197</v>
      </c>
      <c r="G8071" t="s">
        <v>13633</v>
      </c>
      <c r="H8071" t="str">
        <f>Table8[[#This Row],[COMMODITY (FAMILY CODE)]]</f>
        <v>EXT-COATNG</v>
      </c>
      <c r="I8071" s="8" t="s">
        <v>13629</v>
      </c>
      <c r="J8071" t="str">
        <f>Table8[[#This Row],[Column1]]</f>
        <v>021197</v>
      </c>
      <c r="K8071" s="8" t="s">
        <v>13630</v>
      </c>
      <c r="L8071" t="s">
        <v>13632</v>
      </c>
      <c r="M8071" s="8" t="s">
        <v>13631</v>
      </c>
      <c r="O8071" t="str">
        <f t="shared" si="126"/>
        <v>update item_mst set family_code = 'EXT-COATNG' where item = '021197' and site_ref = 'BENN'</v>
      </c>
      <c r="Q8071" t="s">
        <v>19393</v>
      </c>
    </row>
    <row r="8072" spans="1:17" x14ac:dyDescent="0.25">
      <c r="A8072" s="3" t="s">
        <v>550</v>
      </c>
      <c r="B8072" s="3" t="s">
        <v>28</v>
      </c>
      <c r="C8072" s="3" t="s">
        <v>32</v>
      </c>
      <c r="D8072" s="3" t="s">
        <v>7478</v>
      </c>
      <c r="E8072" s="3" t="str">
        <f>LEFT(Table8[[#This Row],[PART NUMBER &amp; DESC]],6)</f>
        <v>027779</v>
      </c>
      <c r="G8072" t="s">
        <v>13633</v>
      </c>
      <c r="H8072" t="str">
        <f>Table8[[#This Row],[COMMODITY (FAMILY CODE)]]</f>
        <v>ELE-LIGHT</v>
      </c>
      <c r="I8072" s="8" t="s">
        <v>13629</v>
      </c>
      <c r="J8072" t="str">
        <f>Table8[[#This Row],[Column1]]</f>
        <v>027779</v>
      </c>
      <c r="K8072" s="8" t="s">
        <v>13630</v>
      </c>
      <c r="L8072" t="s">
        <v>13632</v>
      </c>
      <c r="M8072" s="8" t="s">
        <v>13631</v>
      </c>
      <c r="O8072" t="str">
        <f t="shared" si="126"/>
        <v>update item_mst set family_code = 'ELE-LIGHT' where item = '027779' and site_ref = 'BENN'</v>
      </c>
      <c r="Q8072" t="s">
        <v>19394</v>
      </c>
    </row>
    <row r="8073" spans="1:17" x14ac:dyDescent="0.25">
      <c r="A8073" s="2" t="s">
        <v>550</v>
      </c>
      <c r="B8073" s="2" t="s">
        <v>28</v>
      </c>
      <c r="C8073" s="2" t="s">
        <v>32</v>
      </c>
      <c r="D8073" s="2" t="s">
        <v>7479</v>
      </c>
      <c r="E8073" s="3" t="str">
        <f>LEFT(Table8[[#This Row],[PART NUMBER &amp; DESC]],6)</f>
        <v>027780</v>
      </c>
      <c r="G8073" t="s">
        <v>13633</v>
      </c>
      <c r="H8073" t="str">
        <f>Table8[[#This Row],[COMMODITY (FAMILY CODE)]]</f>
        <v>ELE-LIGHT</v>
      </c>
      <c r="I8073" s="8" t="s">
        <v>13629</v>
      </c>
      <c r="J8073" t="str">
        <f>Table8[[#This Row],[Column1]]</f>
        <v>027780</v>
      </c>
      <c r="K8073" s="8" t="s">
        <v>13630</v>
      </c>
      <c r="L8073" t="s">
        <v>13632</v>
      </c>
      <c r="M8073" s="8" t="s">
        <v>13631</v>
      </c>
      <c r="O8073" t="str">
        <f t="shared" si="126"/>
        <v>update item_mst set family_code = 'ELE-LIGHT' where item = '027780' and site_ref = 'BENN'</v>
      </c>
      <c r="Q8073" t="s">
        <v>19395</v>
      </c>
    </row>
    <row r="8074" spans="1:17" x14ac:dyDescent="0.25">
      <c r="A8074" s="3" t="s">
        <v>550</v>
      </c>
      <c r="B8074" s="3" t="s">
        <v>28</v>
      </c>
      <c r="C8074" s="3" t="s">
        <v>32</v>
      </c>
      <c r="D8074" s="3" t="s">
        <v>7480</v>
      </c>
      <c r="E8074" s="3" t="str">
        <f>LEFT(Table8[[#This Row],[PART NUMBER &amp; DESC]],6)</f>
        <v>027964</v>
      </c>
      <c r="G8074" t="s">
        <v>13633</v>
      </c>
      <c r="H8074" t="str">
        <f>Table8[[#This Row],[COMMODITY (FAMILY CODE)]]</f>
        <v>ELE-LIGHT</v>
      </c>
      <c r="I8074" s="8" t="s">
        <v>13629</v>
      </c>
      <c r="J8074" t="str">
        <f>Table8[[#This Row],[Column1]]</f>
        <v>027964</v>
      </c>
      <c r="K8074" s="8" t="s">
        <v>13630</v>
      </c>
      <c r="L8074" t="s">
        <v>13632</v>
      </c>
      <c r="M8074" s="8" t="s">
        <v>13631</v>
      </c>
      <c r="O8074" t="str">
        <f t="shared" si="126"/>
        <v>update item_mst set family_code = 'ELE-LIGHT' where item = '027964' and site_ref = 'BENN'</v>
      </c>
      <c r="Q8074" t="s">
        <v>19396</v>
      </c>
    </row>
    <row r="8075" spans="1:17" x14ac:dyDescent="0.25">
      <c r="A8075" s="3" t="s">
        <v>550</v>
      </c>
      <c r="B8075" s="3" t="s">
        <v>28</v>
      </c>
      <c r="C8075" s="3" t="s">
        <v>32</v>
      </c>
      <c r="D8075" s="3" t="s">
        <v>7481</v>
      </c>
      <c r="E8075" s="3" t="str">
        <f>LEFT(Table8[[#This Row],[PART NUMBER &amp; DESC]],6)</f>
        <v>028812</v>
      </c>
      <c r="G8075" t="s">
        <v>13633</v>
      </c>
      <c r="H8075" t="str">
        <f>Table8[[#This Row],[COMMODITY (FAMILY CODE)]]</f>
        <v>ELE-LIGHT</v>
      </c>
      <c r="I8075" s="8" t="s">
        <v>13629</v>
      </c>
      <c r="J8075" t="str">
        <f>Table8[[#This Row],[Column1]]</f>
        <v>028812</v>
      </c>
      <c r="K8075" s="8" t="s">
        <v>13630</v>
      </c>
      <c r="L8075" t="s">
        <v>13632</v>
      </c>
      <c r="M8075" s="8" t="s">
        <v>13631</v>
      </c>
      <c r="O8075" t="str">
        <f t="shared" si="126"/>
        <v>update item_mst set family_code = 'ELE-LIGHT' where item = '028812' and site_ref = 'BENN'</v>
      </c>
      <c r="Q8075" t="s">
        <v>19397</v>
      </c>
    </row>
    <row r="8076" spans="1:17" x14ac:dyDescent="0.25">
      <c r="A8076" s="2" t="s">
        <v>550</v>
      </c>
      <c r="B8076" s="2" t="s">
        <v>28</v>
      </c>
      <c r="C8076" s="2" t="s">
        <v>32</v>
      </c>
      <c r="D8076" s="2" t="s">
        <v>7482</v>
      </c>
      <c r="E8076" s="3" t="str">
        <f>LEFT(Table8[[#This Row],[PART NUMBER &amp; DESC]],6)</f>
        <v>028813</v>
      </c>
      <c r="G8076" t="s">
        <v>13633</v>
      </c>
      <c r="H8076" t="str">
        <f>Table8[[#This Row],[COMMODITY (FAMILY CODE)]]</f>
        <v>ELE-LIGHT</v>
      </c>
      <c r="I8076" s="8" t="s">
        <v>13629</v>
      </c>
      <c r="J8076" t="str">
        <f>Table8[[#This Row],[Column1]]</f>
        <v>028813</v>
      </c>
      <c r="K8076" s="8" t="s">
        <v>13630</v>
      </c>
      <c r="L8076" t="s">
        <v>13632</v>
      </c>
      <c r="M8076" s="8" t="s">
        <v>13631</v>
      </c>
      <c r="O8076" t="str">
        <f t="shared" si="126"/>
        <v>update item_mst set family_code = 'ELE-LIGHT' where item = '028813' and site_ref = 'BENN'</v>
      </c>
      <c r="Q8076" t="s">
        <v>19398</v>
      </c>
    </row>
    <row r="8077" spans="1:17" x14ac:dyDescent="0.25">
      <c r="A8077" s="2" t="s">
        <v>550</v>
      </c>
      <c r="B8077" s="2" t="s">
        <v>28</v>
      </c>
      <c r="C8077" s="2" t="s">
        <v>32</v>
      </c>
      <c r="D8077" s="2" t="s">
        <v>7483</v>
      </c>
      <c r="E8077" s="3" t="str">
        <f>LEFT(Table8[[#This Row],[PART NUMBER &amp; DESC]],6)</f>
        <v>028814</v>
      </c>
      <c r="G8077" t="s">
        <v>13633</v>
      </c>
      <c r="H8077" t="str">
        <f>Table8[[#This Row],[COMMODITY (FAMILY CODE)]]</f>
        <v>ELE-LIGHT</v>
      </c>
      <c r="I8077" s="8" t="s">
        <v>13629</v>
      </c>
      <c r="J8077" t="str">
        <f>Table8[[#This Row],[Column1]]</f>
        <v>028814</v>
      </c>
      <c r="K8077" s="8" t="s">
        <v>13630</v>
      </c>
      <c r="L8077" t="s">
        <v>13632</v>
      </c>
      <c r="M8077" s="8" t="s">
        <v>13631</v>
      </c>
      <c r="O8077" t="str">
        <f t="shared" si="126"/>
        <v>update item_mst set family_code = 'ELE-LIGHT' where item = '028814' and site_ref = 'BENN'</v>
      </c>
      <c r="Q8077" t="s">
        <v>19399</v>
      </c>
    </row>
    <row r="8078" spans="1:17" x14ac:dyDescent="0.25">
      <c r="A8078" s="3" t="s">
        <v>550</v>
      </c>
      <c r="B8078" s="3" t="s">
        <v>28</v>
      </c>
      <c r="C8078" s="3" t="s">
        <v>32</v>
      </c>
      <c r="D8078" s="3" t="s">
        <v>7484</v>
      </c>
      <c r="E8078" s="3" t="str">
        <f>LEFT(Table8[[#This Row],[PART NUMBER &amp; DESC]],6)</f>
        <v>028815</v>
      </c>
      <c r="G8078" t="s">
        <v>13633</v>
      </c>
      <c r="H8078" t="str">
        <f>Table8[[#This Row],[COMMODITY (FAMILY CODE)]]</f>
        <v>ELE-LIGHT</v>
      </c>
      <c r="I8078" s="8" t="s">
        <v>13629</v>
      </c>
      <c r="J8078" t="str">
        <f>Table8[[#This Row],[Column1]]</f>
        <v>028815</v>
      </c>
      <c r="K8078" s="8" t="s">
        <v>13630</v>
      </c>
      <c r="L8078" t="s">
        <v>13632</v>
      </c>
      <c r="M8078" s="8" t="s">
        <v>13631</v>
      </c>
      <c r="O8078" t="str">
        <f t="shared" si="126"/>
        <v>update item_mst set family_code = 'ELE-LIGHT' where item = '028815' and site_ref = 'BENN'</v>
      </c>
      <c r="Q8078" t="s">
        <v>19400</v>
      </c>
    </row>
    <row r="8079" spans="1:17" x14ac:dyDescent="0.25">
      <c r="A8079" s="3" t="s">
        <v>550</v>
      </c>
      <c r="B8079" s="3" t="s">
        <v>28</v>
      </c>
      <c r="C8079" s="3" t="s">
        <v>32</v>
      </c>
      <c r="D8079" s="3" t="s">
        <v>7485</v>
      </c>
      <c r="E8079" s="3" t="str">
        <f>LEFT(Table8[[#This Row],[PART NUMBER &amp; DESC]],6)</f>
        <v>028816</v>
      </c>
      <c r="G8079" t="s">
        <v>13633</v>
      </c>
      <c r="H8079" t="str">
        <f>Table8[[#This Row],[COMMODITY (FAMILY CODE)]]</f>
        <v>ELE-LIGHT</v>
      </c>
      <c r="I8079" s="8" t="s">
        <v>13629</v>
      </c>
      <c r="J8079" t="str">
        <f>Table8[[#This Row],[Column1]]</f>
        <v>028816</v>
      </c>
      <c r="K8079" s="8" t="s">
        <v>13630</v>
      </c>
      <c r="L8079" t="s">
        <v>13632</v>
      </c>
      <c r="M8079" s="8" t="s">
        <v>13631</v>
      </c>
      <c r="O8079" t="str">
        <f t="shared" si="126"/>
        <v>update item_mst set family_code = 'ELE-LIGHT' where item = '028816' and site_ref = 'BENN'</v>
      </c>
      <c r="Q8079" t="s">
        <v>19401</v>
      </c>
    </row>
    <row r="8080" spans="1:17" x14ac:dyDescent="0.25">
      <c r="A8080" s="2" t="s">
        <v>550</v>
      </c>
      <c r="B8080" s="2" t="s">
        <v>28</v>
      </c>
      <c r="C8080" s="2" t="s">
        <v>32</v>
      </c>
      <c r="D8080" s="2" t="s">
        <v>7486</v>
      </c>
      <c r="E8080" s="3" t="str">
        <f>LEFT(Table8[[#This Row],[PART NUMBER &amp; DESC]],6)</f>
        <v>028817</v>
      </c>
      <c r="G8080" t="s">
        <v>13633</v>
      </c>
      <c r="H8080" t="str">
        <f>Table8[[#This Row],[COMMODITY (FAMILY CODE)]]</f>
        <v>ELE-LIGHT</v>
      </c>
      <c r="I8080" s="8" t="s">
        <v>13629</v>
      </c>
      <c r="J8080" t="str">
        <f>Table8[[#This Row],[Column1]]</f>
        <v>028817</v>
      </c>
      <c r="K8080" s="8" t="s">
        <v>13630</v>
      </c>
      <c r="L8080" t="s">
        <v>13632</v>
      </c>
      <c r="M8080" s="8" t="s">
        <v>13631</v>
      </c>
      <c r="O8080" t="str">
        <f t="shared" si="126"/>
        <v>update item_mst set family_code = 'ELE-LIGHT' where item = '028817' and site_ref = 'BENN'</v>
      </c>
      <c r="Q8080" t="s">
        <v>19402</v>
      </c>
    </row>
    <row r="8081" spans="1:17" x14ac:dyDescent="0.25">
      <c r="A8081" s="3" t="s">
        <v>550</v>
      </c>
      <c r="B8081" s="3" t="s">
        <v>28</v>
      </c>
      <c r="C8081" s="3" t="s">
        <v>32</v>
      </c>
      <c r="D8081" s="3" t="s">
        <v>7487</v>
      </c>
      <c r="E8081" s="3" t="str">
        <f>LEFT(Table8[[#This Row],[PART NUMBER &amp; DESC]],6)</f>
        <v>030304</v>
      </c>
      <c r="G8081" t="s">
        <v>13633</v>
      </c>
      <c r="H8081" t="str">
        <f>Table8[[#This Row],[COMMODITY (FAMILY CODE)]]</f>
        <v>ELE-LIGHT</v>
      </c>
      <c r="I8081" s="8" t="s">
        <v>13629</v>
      </c>
      <c r="J8081" t="str">
        <f>Table8[[#This Row],[Column1]]</f>
        <v>030304</v>
      </c>
      <c r="K8081" s="8" t="s">
        <v>13630</v>
      </c>
      <c r="L8081" t="s">
        <v>13632</v>
      </c>
      <c r="M8081" s="8" t="s">
        <v>13631</v>
      </c>
      <c r="O8081" t="str">
        <f t="shared" si="126"/>
        <v>update item_mst set family_code = 'ELE-LIGHT' where item = '030304' and site_ref = 'BENN'</v>
      </c>
      <c r="Q8081" t="s">
        <v>19403</v>
      </c>
    </row>
    <row r="8082" spans="1:17" x14ac:dyDescent="0.25">
      <c r="A8082" s="2" t="s">
        <v>550</v>
      </c>
      <c r="B8082" s="2" t="s">
        <v>28</v>
      </c>
      <c r="C8082" s="2" t="s">
        <v>32</v>
      </c>
      <c r="D8082" s="2" t="s">
        <v>7488</v>
      </c>
      <c r="E8082" s="3" t="str">
        <f>LEFT(Table8[[#This Row],[PART NUMBER &amp; DESC]],6)</f>
        <v>030305</v>
      </c>
      <c r="G8082" t="s">
        <v>13633</v>
      </c>
      <c r="H8082" t="str">
        <f>Table8[[#This Row],[COMMODITY (FAMILY CODE)]]</f>
        <v>ELE-LIGHT</v>
      </c>
      <c r="I8082" s="8" t="s">
        <v>13629</v>
      </c>
      <c r="J8082" t="str">
        <f>Table8[[#This Row],[Column1]]</f>
        <v>030305</v>
      </c>
      <c r="K8082" s="8" t="s">
        <v>13630</v>
      </c>
      <c r="L8082" t="s">
        <v>13632</v>
      </c>
      <c r="M8082" s="8" t="s">
        <v>13631</v>
      </c>
      <c r="O8082" t="str">
        <f t="shared" si="126"/>
        <v>update item_mst set family_code = 'ELE-LIGHT' where item = '030305' and site_ref = 'BENN'</v>
      </c>
      <c r="Q8082" t="s">
        <v>19404</v>
      </c>
    </row>
    <row r="8083" spans="1:17" x14ac:dyDescent="0.25">
      <c r="A8083" s="3" t="s">
        <v>550</v>
      </c>
      <c r="B8083" s="3" t="s">
        <v>28</v>
      </c>
      <c r="C8083" s="3" t="s">
        <v>32</v>
      </c>
      <c r="D8083" s="3" t="s">
        <v>7489</v>
      </c>
      <c r="E8083" s="3" t="str">
        <f>LEFT(Table8[[#This Row],[PART NUMBER &amp; DESC]],6)</f>
        <v>030306</v>
      </c>
      <c r="G8083" t="s">
        <v>13633</v>
      </c>
      <c r="H8083" t="str">
        <f>Table8[[#This Row],[COMMODITY (FAMILY CODE)]]</f>
        <v>ELE-LIGHT</v>
      </c>
      <c r="I8083" s="8" t="s">
        <v>13629</v>
      </c>
      <c r="J8083" t="str">
        <f>Table8[[#This Row],[Column1]]</f>
        <v>030306</v>
      </c>
      <c r="K8083" s="8" t="s">
        <v>13630</v>
      </c>
      <c r="L8083" t="s">
        <v>13632</v>
      </c>
      <c r="M8083" s="8" t="s">
        <v>13631</v>
      </c>
      <c r="O8083" t="str">
        <f t="shared" si="126"/>
        <v>update item_mst set family_code = 'ELE-LIGHT' where item = '030306' and site_ref = 'BENN'</v>
      </c>
      <c r="Q8083" t="s">
        <v>19405</v>
      </c>
    </row>
    <row r="8084" spans="1:17" x14ac:dyDescent="0.25">
      <c r="A8084" s="3" t="s">
        <v>7490</v>
      </c>
      <c r="B8084" s="3" t="s">
        <v>0</v>
      </c>
      <c r="C8084" s="3" t="s">
        <v>9</v>
      </c>
      <c r="D8084" s="3" t="s">
        <v>7491</v>
      </c>
      <c r="E8084" s="3" t="str">
        <f>LEFT(Table8[[#This Row],[PART NUMBER &amp; DESC]],6)</f>
        <v>013734</v>
      </c>
      <c r="G8084" t="s">
        <v>13633</v>
      </c>
      <c r="H8084" t="str">
        <f>Table8[[#This Row],[COMMODITY (FAMILY CODE)]]</f>
        <v>CMP-BADGE</v>
      </c>
      <c r="I8084" s="8" t="s">
        <v>13629</v>
      </c>
      <c r="J8084" t="str">
        <f>Table8[[#This Row],[Column1]]</f>
        <v>013734</v>
      </c>
      <c r="K8084" s="8" t="s">
        <v>13630</v>
      </c>
      <c r="L8084" t="s">
        <v>13632</v>
      </c>
      <c r="M8084" s="8" t="s">
        <v>13631</v>
      </c>
      <c r="O8084" t="str">
        <f t="shared" si="126"/>
        <v>update item_mst set family_code = 'CMP-BADGE' where item = '013734' and site_ref = 'BENN'</v>
      </c>
      <c r="Q8084" t="s">
        <v>19406</v>
      </c>
    </row>
    <row r="8085" spans="1:17" x14ac:dyDescent="0.25">
      <c r="A8085" s="2" t="s">
        <v>7490</v>
      </c>
      <c r="B8085" s="2" t="s">
        <v>0</v>
      </c>
      <c r="C8085" s="2" t="s">
        <v>9</v>
      </c>
      <c r="D8085" s="2" t="s">
        <v>7492</v>
      </c>
      <c r="E8085" s="3" t="str">
        <f>LEFT(Table8[[#This Row],[PART NUMBER &amp; DESC]],6)</f>
        <v>004918</v>
      </c>
      <c r="G8085" t="s">
        <v>13633</v>
      </c>
      <c r="H8085" t="str">
        <f>Table8[[#This Row],[COMMODITY (FAMILY CODE)]]</f>
        <v>CMP-BADGE</v>
      </c>
      <c r="I8085" s="8" t="s">
        <v>13629</v>
      </c>
      <c r="J8085" t="str">
        <f>Table8[[#This Row],[Column1]]</f>
        <v>004918</v>
      </c>
      <c r="K8085" s="8" t="s">
        <v>13630</v>
      </c>
      <c r="L8085" t="s">
        <v>13632</v>
      </c>
      <c r="M8085" s="8" t="s">
        <v>13631</v>
      </c>
      <c r="O8085" t="str">
        <f t="shared" si="126"/>
        <v>update item_mst set family_code = 'CMP-BADGE' where item = '004918' and site_ref = 'BENN'</v>
      </c>
      <c r="Q8085" t="s">
        <v>19407</v>
      </c>
    </row>
    <row r="8086" spans="1:17" x14ac:dyDescent="0.25">
      <c r="A8086" s="3" t="s">
        <v>7490</v>
      </c>
      <c r="B8086" s="3" t="s">
        <v>0</v>
      </c>
      <c r="C8086" s="3" t="s">
        <v>9</v>
      </c>
      <c r="D8086" s="3" t="s">
        <v>7493</v>
      </c>
      <c r="E8086" s="3" t="str">
        <f>LEFT(Table8[[#This Row],[PART NUMBER &amp; DESC]],6)</f>
        <v>011612</v>
      </c>
      <c r="G8086" t="s">
        <v>13633</v>
      </c>
      <c r="H8086" t="str">
        <f>Table8[[#This Row],[COMMODITY (FAMILY CODE)]]</f>
        <v>CMP-BADGE</v>
      </c>
      <c r="I8086" s="8" t="s">
        <v>13629</v>
      </c>
      <c r="J8086" t="str">
        <f>Table8[[#This Row],[Column1]]</f>
        <v>011612</v>
      </c>
      <c r="K8086" s="8" t="s">
        <v>13630</v>
      </c>
      <c r="L8086" t="s">
        <v>13632</v>
      </c>
      <c r="M8086" s="8" t="s">
        <v>13631</v>
      </c>
      <c r="O8086" t="str">
        <f t="shared" si="126"/>
        <v>update item_mst set family_code = 'CMP-BADGE' where item = '011612' and site_ref = 'BENN'</v>
      </c>
      <c r="Q8086" t="s">
        <v>19408</v>
      </c>
    </row>
    <row r="8087" spans="1:17" x14ac:dyDescent="0.25">
      <c r="A8087" s="2" t="s">
        <v>7490</v>
      </c>
      <c r="B8087" s="2" t="s">
        <v>0</v>
      </c>
      <c r="C8087" s="2" t="s">
        <v>9</v>
      </c>
      <c r="D8087" s="2" t="s">
        <v>7494</v>
      </c>
      <c r="E8087" s="3" t="str">
        <f>LEFT(Table8[[#This Row],[PART NUMBER &amp; DESC]],6)</f>
        <v>013755</v>
      </c>
      <c r="G8087" t="s">
        <v>13633</v>
      </c>
      <c r="H8087" t="str">
        <f>Table8[[#This Row],[COMMODITY (FAMILY CODE)]]</f>
        <v>CMP-BADGE</v>
      </c>
      <c r="I8087" s="8" t="s">
        <v>13629</v>
      </c>
      <c r="J8087" t="str">
        <f>Table8[[#This Row],[Column1]]</f>
        <v>013755</v>
      </c>
      <c r="K8087" s="8" t="s">
        <v>13630</v>
      </c>
      <c r="L8087" t="s">
        <v>13632</v>
      </c>
      <c r="M8087" s="8" t="s">
        <v>13631</v>
      </c>
      <c r="O8087" t="str">
        <f t="shared" si="126"/>
        <v>update item_mst set family_code = 'CMP-BADGE' where item = '013755' and site_ref = 'BENN'</v>
      </c>
      <c r="Q8087" t="s">
        <v>19409</v>
      </c>
    </row>
    <row r="8088" spans="1:17" x14ac:dyDescent="0.25">
      <c r="A8088" s="2" t="s">
        <v>7490</v>
      </c>
      <c r="B8088" s="2" t="s">
        <v>0</v>
      </c>
      <c r="C8088" s="2" t="s">
        <v>9</v>
      </c>
      <c r="D8088" s="2" t="s">
        <v>7495</v>
      </c>
      <c r="E8088" s="3" t="str">
        <f>LEFT(Table8[[#This Row],[PART NUMBER &amp; DESC]],6)</f>
        <v>023569</v>
      </c>
      <c r="G8088" t="s">
        <v>13633</v>
      </c>
      <c r="H8088" t="str">
        <f>Table8[[#This Row],[COMMODITY (FAMILY CODE)]]</f>
        <v>CMP-BADGE</v>
      </c>
      <c r="I8088" s="8" t="s">
        <v>13629</v>
      </c>
      <c r="J8088" t="str">
        <f>Table8[[#This Row],[Column1]]</f>
        <v>023569</v>
      </c>
      <c r="K8088" s="8" t="s">
        <v>13630</v>
      </c>
      <c r="L8088" t="s">
        <v>13632</v>
      </c>
      <c r="M8088" s="8" t="s">
        <v>13631</v>
      </c>
      <c r="O8088" t="str">
        <f t="shared" si="126"/>
        <v>update item_mst set family_code = 'CMP-BADGE' where item = '023569' and site_ref = 'BENN'</v>
      </c>
      <c r="Q8088" t="s">
        <v>19410</v>
      </c>
    </row>
    <row r="8089" spans="1:17" x14ac:dyDescent="0.25">
      <c r="A8089" s="3" t="s">
        <v>7490</v>
      </c>
      <c r="B8089" s="3" t="s">
        <v>0</v>
      </c>
      <c r="C8089" s="3" t="s">
        <v>9</v>
      </c>
      <c r="D8089" s="3" t="s">
        <v>7496</v>
      </c>
      <c r="E8089" s="3" t="str">
        <f>LEFT(Table8[[#This Row],[PART NUMBER &amp; DESC]],6)</f>
        <v>018254</v>
      </c>
      <c r="G8089" t="s">
        <v>13633</v>
      </c>
      <c r="H8089" t="str">
        <f>Table8[[#This Row],[COMMODITY (FAMILY CODE)]]</f>
        <v>CMP-BADGE</v>
      </c>
      <c r="I8089" s="8" t="s">
        <v>13629</v>
      </c>
      <c r="J8089" t="str">
        <f>Table8[[#This Row],[Column1]]</f>
        <v>018254</v>
      </c>
      <c r="K8089" s="8" t="s">
        <v>13630</v>
      </c>
      <c r="L8089" t="s">
        <v>13632</v>
      </c>
      <c r="M8089" s="8" t="s">
        <v>13631</v>
      </c>
      <c r="O8089" t="str">
        <f t="shared" si="126"/>
        <v>update item_mst set family_code = 'CMP-BADGE' where item = '018254' and site_ref = 'BENN'</v>
      </c>
      <c r="Q8089" t="s">
        <v>19411</v>
      </c>
    </row>
    <row r="8090" spans="1:17" x14ac:dyDescent="0.25">
      <c r="A8090" s="2" t="s">
        <v>7490</v>
      </c>
      <c r="B8090" s="2" t="s">
        <v>0</v>
      </c>
      <c r="C8090" s="2" t="s">
        <v>9</v>
      </c>
      <c r="D8090" s="2" t="s">
        <v>7497</v>
      </c>
      <c r="E8090" s="3" t="str">
        <f>LEFT(Table8[[#This Row],[PART NUMBER &amp; DESC]],6)</f>
        <v>011504</v>
      </c>
      <c r="G8090" t="s">
        <v>13633</v>
      </c>
      <c r="H8090" t="str">
        <f>Table8[[#This Row],[COMMODITY (FAMILY CODE)]]</f>
        <v>CMP-BADGE</v>
      </c>
      <c r="I8090" s="8" t="s">
        <v>13629</v>
      </c>
      <c r="J8090" t="str">
        <f>Table8[[#This Row],[Column1]]</f>
        <v>011504</v>
      </c>
      <c r="K8090" s="8" t="s">
        <v>13630</v>
      </c>
      <c r="L8090" t="s">
        <v>13632</v>
      </c>
      <c r="M8090" s="8" t="s">
        <v>13631</v>
      </c>
      <c r="O8090" t="str">
        <f t="shared" si="126"/>
        <v>update item_mst set family_code = 'CMP-BADGE' where item = '011504' and site_ref = 'BENN'</v>
      </c>
      <c r="Q8090" t="s">
        <v>19412</v>
      </c>
    </row>
    <row r="8091" spans="1:17" x14ac:dyDescent="0.25">
      <c r="A8091" s="3" t="s">
        <v>7490</v>
      </c>
      <c r="B8091" s="3" t="s">
        <v>0</v>
      </c>
      <c r="C8091" s="3" t="s">
        <v>9</v>
      </c>
      <c r="D8091" s="3" t="s">
        <v>7498</v>
      </c>
      <c r="E8091" s="3" t="str">
        <f>LEFT(Table8[[#This Row],[PART NUMBER &amp; DESC]],6)</f>
        <v>015628</v>
      </c>
      <c r="G8091" t="s">
        <v>13633</v>
      </c>
      <c r="H8091" t="str">
        <f>Table8[[#This Row],[COMMODITY (FAMILY CODE)]]</f>
        <v>CMP-BADGE</v>
      </c>
      <c r="I8091" s="8" t="s">
        <v>13629</v>
      </c>
      <c r="J8091" t="str">
        <f>Table8[[#This Row],[Column1]]</f>
        <v>015628</v>
      </c>
      <c r="K8091" s="8" t="s">
        <v>13630</v>
      </c>
      <c r="L8091" t="s">
        <v>13632</v>
      </c>
      <c r="M8091" s="8" t="s">
        <v>13631</v>
      </c>
      <c r="O8091" t="str">
        <f t="shared" si="126"/>
        <v>update item_mst set family_code = 'CMP-BADGE' where item = '015628' and site_ref = 'BENN'</v>
      </c>
      <c r="Q8091" t="s">
        <v>19413</v>
      </c>
    </row>
    <row r="8092" spans="1:17" x14ac:dyDescent="0.25">
      <c r="A8092" s="3" t="s">
        <v>7490</v>
      </c>
      <c r="B8092" s="3" t="s">
        <v>0</v>
      </c>
      <c r="C8092" s="3" t="s">
        <v>9</v>
      </c>
      <c r="D8092" s="3" t="s">
        <v>7499</v>
      </c>
      <c r="E8092" s="3" t="str">
        <f>LEFT(Table8[[#This Row],[PART NUMBER &amp; DESC]],6)</f>
        <v>011611</v>
      </c>
      <c r="G8092" t="s">
        <v>13633</v>
      </c>
      <c r="H8092" t="str">
        <f>Table8[[#This Row],[COMMODITY (FAMILY CODE)]]</f>
        <v>CMP-BADGE</v>
      </c>
      <c r="I8092" s="8" t="s">
        <v>13629</v>
      </c>
      <c r="J8092" t="str">
        <f>Table8[[#This Row],[Column1]]</f>
        <v>011611</v>
      </c>
      <c r="K8092" s="8" t="s">
        <v>13630</v>
      </c>
      <c r="L8092" t="s">
        <v>13632</v>
      </c>
      <c r="M8092" s="8" t="s">
        <v>13631</v>
      </c>
      <c r="O8092" t="str">
        <f t="shared" si="126"/>
        <v>update item_mst set family_code = 'CMP-BADGE' where item = '011611' and site_ref = 'BENN'</v>
      </c>
      <c r="Q8092" t="s">
        <v>19414</v>
      </c>
    </row>
    <row r="8093" spans="1:17" x14ac:dyDescent="0.25">
      <c r="A8093" s="3" t="s">
        <v>7490</v>
      </c>
      <c r="B8093" s="3" t="s">
        <v>0</v>
      </c>
      <c r="C8093" s="3" t="s">
        <v>9</v>
      </c>
      <c r="D8093" s="3" t="s">
        <v>7500</v>
      </c>
      <c r="E8093" s="3" t="str">
        <f>LEFT(Table8[[#This Row],[PART NUMBER &amp; DESC]],6)</f>
        <v>012218</v>
      </c>
      <c r="G8093" t="s">
        <v>13633</v>
      </c>
      <c r="H8093" t="str">
        <f>Table8[[#This Row],[COMMODITY (FAMILY CODE)]]</f>
        <v>CMP-BADGE</v>
      </c>
      <c r="I8093" s="8" t="s">
        <v>13629</v>
      </c>
      <c r="J8093" t="str">
        <f>Table8[[#This Row],[Column1]]</f>
        <v>012218</v>
      </c>
      <c r="K8093" s="8" t="s">
        <v>13630</v>
      </c>
      <c r="L8093" t="s">
        <v>13632</v>
      </c>
      <c r="M8093" s="8" t="s">
        <v>13631</v>
      </c>
      <c r="O8093" t="str">
        <f t="shared" si="126"/>
        <v>update item_mst set family_code = 'CMP-BADGE' where item = '012218' and site_ref = 'BENN'</v>
      </c>
      <c r="Q8093" t="s">
        <v>19415</v>
      </c>
    </row>
    <row r="8094" spans="1:17" x14ac:dyDescent="0.25">
      <c r="A8094" s="2" t="s">
        <v>7490</v>
      </c>
      <c r="B8094" s="2" t="s">
        <v>0</v>
      </c>
      <c r="C8094" s="2" t="s">
        <v>9</v>
      </c>
      <c r="D8094" s="2" t="s">
        <v>798</v>
      </c>
      <c r="E8094" s="3" t="str">
        <f>LEFT(Table8[[#This Row],[PART NUMBER &amp; DESC]],6)</f>
        <v>CANCEL</v>
      </c>
      <c r="G8094" t="s">
        <v>13633</v>
      </c>
      <c r="H8094" t="str">
        <f>Table8[[#This Row],[COMMODITY (FAMILY CODE)]]</f>
        <v>CMP-BADGE</v>
      </c>
      <c r="I8094" s="8" t="s">
        <v>13629</v>
      </c>
      <c r="J8094" t="str">
        <f>Table8[[#This Row],[Column1]]</f>
        <v>CANCEL</v>
      </c>
      <c r="K8094" s="8" t="s">
        <v>13630</v>
      </c>
      <c r="L8094" t="s">
        <v>13632</v>
      </c>
      <c r="M8094" s="8" t="s">
        <v>13631</v>
      </c>
      <c r="O8094" t="str">
        <f t="shared" si="126"/>
        <v>update item_mst set family_code = 'CMP-BADGE' where item = 'CANCEL' and site_ref = 'BENN'</v>
      </c>
      <c r="Q8094" t="s">
        <v>19416</v>
      </c>
    </row>
    <row r="8095" spans="1:17" x14ac:dyDescent="0.25">
      <c r="A8095" s="3" t="s">
        <v>7490</v>
      </c>
      <c r="B8095" s="3" t="s">
        <v>0</v>
      </c>
      <c r="C8095" s="3" t="s">
        <v>9</v>
      </c>
      <c r="D8095" s="3" t="s">
        <v>7501</v>
      </c>
      <c r="E8095" s="3" t="str">
        <f>LEFT(Table8[[#This Row],[PART NUMBER &amp; DESC]],6)</f>
        <v>011503</v>
      </c>
      <c r="G8095" t="s">
        <v>13633</v>
      </c>
      <c r="H8095" t="str">
        <f>Table8[[#This Row],[COMMODITY (FAMILY CODE)]]</f>
        <v>CMP-BADGE</v>
      </c>
      <c r="I8095" s="8" t="s">
        <v>13629</v>
      </c>
      <c r="J8095" t="str">
        <f>Table8[[#This Row],[Column1]]</f>
        <v>011503</v>
      </c>
      <c r="K8095" s="8" t="s">
        <v>13630</v>
      </c>
      <c r="L8095" t="s">
        <v>13632</v>
      </c>
      <c r="M8095" s="8" t="s">
        <v>13631</v>
      </c>
      <c r="O8095" t="str">
        <f t="shared" si="126"/>
        <v>update item_mst set family_code = 'CMP-BADGE' where item = '011503' and site_ref = 'BENN'</v>
      </c>
      <c r="Q8095" t="s">
        <v>19417</v>
      </c>
    </row>
    <row r="8096" spans="1:17" x14ac:dyDescent="0.25">
      <c r="A8096" s="2" t="s">
        <v>7490</v>
      </c>
      <c r="B8096" s="2" t="s">
        <v>0</v>
      </c>
      <c r="C8096" s="2" t="s">
        <v>9</v>
      </c>
      <c r="D8096" s="2" t="s">
        <v>7502</v>
      </c>
      <c r="E8096" s="3" t="str">
        <f>LEFT(Table8[[#This Row],[PART NUMBER &amp; DESC]],6)</f>
        <v>011505</v>
      </c>
      <c r="G8096" t="s">
        <v>13633</v>
      </c>
      <c r="H8096" t="str">
        <f>Table8[[#This Row],[COMMODITY (FAMILY CODE)]]</f>
        <v>CMP-BADGE</v>
      </c>
      <c r="I8096" s="8" t="s">
        <v>13629</v>
      </c>
      <c r="J8096" t="str">
        <f>Table8[[#This Row],[Column1]]</f>
        <v>011505</v>
      </c>
      <c r="K8096" s="8" t="s">
        <v>13630</v>
      </c>
      <c r="L8096" t="s">
        <v>13632</v>
      </c>
      <c r="M8096" s="8" t="s">
        <v>13631</v>
      </c>
      <c r="O8096" t="str">
        <f t="shared" si="126"/>
        <v>update item_mst set family_code = 'CMP-BADGE' where item = '011505' and site_ref = 'BENN'</v>
      </c>
      <c r="Q8096" t="s">
        <v>19418</v>
      </c>
    </row>
    <row r="8097" spans="1:17" x14ac:dyDescent="0.25">
      <c r="A8097" s="2" t="s">
        <v>7490</v>
      </c>
      <c r="B8097" s="2" t="s">
        <v>0</v>
      </c>
      <c r="C8097" s="2" t="s">
        <v>9</v>
      </c>
      <c r="D8097" s="2" t="s">
        <v>7503</v>
      </c>
      <c r="E8097" s="3" t="str">
        <f>LEFT(Table8[[#This Row],[PART NUMBER &amp; DESC]],6)</f>
        <v>012360</v>
      </c>
      <c r="G8097" t="s">
        <v>13633</v>
      </c>
      <c r="H8097" t="str">
        <f>Table8[[#This Row],[COMMODITY (FAMILY CODE)]]</f>
        <v>CMP-BADGE</v>
      </c>
      <c r="I8097" s="8" t="s">
        <v>13629</v>
      </c>
      <c r="J8097" t="str">
        <f>Table8[[#This Row],[Column1]]</f>
        <v>012360</v>
      </c>
      <c r="K8097" s="8" t="s">
        <v>13630</v>
      </c>
      <c r="L8097" t="s">
        <v>13632</v>
      </c>
      <c r="M8097" s="8" t="s">
        <v>13631</v>
      </c>
      <c r="O8097" t="str">
        <f t="shared" si="126"/>
        <v>update item_mst set family_code = 'CMP-BADGE' where item = '012360' and site_ref = 'BENN'</v>
      </c>
      <c r="Q8097" t="s">
        <v>19419</v>
      </c>
    </row>
    <row r="8098" spans="1:17" x14ac:dyDescent="0.25">
      <c r="A8098" s="3" t="s">
        <v>7490</v>
      </c>
      <c r="B8098" s="3" t="s">
        <v>0</v>
      </c>
      <c r="C8098" s="3" t="s">
        <v>9</v>
      </c>
      <c r="D8098" s="3" t="s">
        <v>7504</v>
      </c>
      <c r="E8098" s="3" t="str">
        <f>LEFT(Table8[[#This Row],[PART NUMBER &amp; DESC]],6)</f>
        <v>012364</v>
      </c>
      <c r="G8098" t="s">
        <v>13633</v>
      </c>
      <c r="H8098" t="str">
        <f>Table8[[#This Row],[COMMODITY (FAMILY CODE)]]</f>
        <v>CMP-BADGE</v>
      </c>
      <c r="I8098" s="8" t="s">
        <v>13629</v>
      </c>
      <c r="J8098" t="str">
        <f>Table8[[#This Row],[Column1]]</f>
        <v>012364</v>
      </c>
      <c r="K8098" s="8" t="s">
        <v>13630</v>
      </c>
      <c r="L8098" t="s">
        <v>13632</v>
      </c>
      <c r="M8098" s="8" t="s">
        <v>13631</v>
      </c>
      <c r="O8098" t="str">
        <f t="shared" si="126"/>
        <v>update item_mst set family_code = 'CMP-BADGE' where item = '012364' and site_ref = 'BENN'</v>
      </c>
      <c r="Q8098" t="s">
        <v>19420</v>
      </c>
    </row>
    <row r="8099" spans="1:17" x14ac:dyDescent="0.25">
      <c r="A8099" s="2" t="s">
        <v>7490</v>
      </c>
      <c r="B8099" s="2" t="s">
        <v>0</v>
      </c>
      <c r="C8099" s="2" t="s">
        <v>9</v>
      </c>
      <c r="D8099" s="2" t="s">
        <v>7505</v>
      </c>
      <c r="E8099" s="3" t="str">
        <f>LEFT(Table8[[#This Row],[PART NUMBER &amp; DESC]],6)</f>
        <v>012493</v>
      </c>
      <c r="G8099" t="s">
        <v>13633</v>
      </c>
      <c r="H8099" t="str">
        <f>Table8[[#This Row],[COMMODITY (FAMILY CODE)]]</f>
        <v>CMP-BADGE</v>
      </c>
      <c r="I8099" s="8" t="s">
        <v>13629</v>
      </c>
      <c r="J8099" t="str">
        <f>Table8[[#This Row],[Column1]]</f>
        <v>012493</v>
      </c>
      <c r="K8099" s="8" t="s">
        <v>13630</v>
      </c>
      <c r="L8099" t="s">
        <v>13632</v>
      </c>
      <c r="M8099" s="8" t="s">
        <v>13631</v>
      </c>
      <c r="O8099" t="str">
        <f t="shared" si="126"/>
        <v>update item_mst set family_code = 'CMP-BADGE' where item = '012493' and site_ref = 'BENN'</v>
      </c>
      <c r="Q8099" t="s">
        <v>19421</v>
      </c>
    </row>
    <row r="8100" spans="1:17" x14ac:dyDescent="0.25">
      <c r="A8100" s="3" t="s">
        <v>7490</v>
      </c>
      <c r="B8100" s="3" t="s">
        <v>0</v>
      </c>
      <c r="C8100" s="3" t="s">
        <v>9</v>
      </c>
      <c r="D8100" s="3" t="s">
        <v>7506</v>
      </c>
      <c r="E8100" s="3" t="str">
        <f>LEFT(Table8[[#This Row],[PART NUMBER &amp; DESC]],6)</f>
        <v>013722</v>
      </c>
      <c r="G8100" t="s">
        <v>13633</v>
      </c>
      <c r="H8100" t="str">
        <f>Table8[[#This Row],[COMMODITY (FAMILY CODE)]]</f>
        <v>CMP-BADGE</v>
      </c>
      <c r="I8100" s="8" t="s">
        <v>13629</v>
      </c>
      <c r="J8100" t="str">
        <f>Table8[[#This Row],[Column1]]</f>
        <v>013722</v>
      </c>
      <c r="K8100" s="8" t="s">
        <v>13630</v>
      </c>
      <c r="L8100" t="s">
        <v>13632</v>
      </c>
      <c r="M8100" s="8" t="s">
        <v>13631</v>
      </c>
      <c r="O8100" t="str">
        <f t="shared" si="126"/>
        <v>update item_mst set family_code = 'CMP-BADGE' where item = '013722' and site_ref = 'BENN'</v>
      </c>
      <c r="Q8100" t="s">
        <v>19422</v>
      </c>
    </row>
    <row r="8101" spans="1:17" x14ac:dyDescent="0.25">
      <c r="A8101" s="2" t="s">
        <v>7490</v>
      </c>
      <c r="B8101" s="2" t="s">
        <v>0</v>
      </c>
      <c r="C8101" s="2" t="s">
        <v>9</v>
      </c>
      <c r="D8101" s="2" t="s">
        <v>7507</v>
      </c>
      <c r="E8101" s="3" t="str">
        <f>LEFT(Table8[[#This Row],[PART NUMBER &amp; DESC]],6)</f>
        <v>014026</v>
      </c>
      <c r="G8101" t="s">
        <v>13633</v>
      </c>
      <c r="H8101" t="str">
        <f>Table8[[#This Row],[COMMODITY (FAMILY CODE)]]</f>
        <v>CMP-BADGE</v>
      </c>
      <c r="I8101" s="8" t="s">
        <v>13629</v>
      </c>
      <c r="J8101" t="str">
        <f>Table8[[#This Row],[Column1]]</f>
        <v>014026</v>
      </c>
      <c r="K8101" s="8" t="s">
        <v>13630</v>
      </c>
      <c r="L8101" t="s">
        <v>13632</v>
      </c>
      <c r="M8101" s="8" t="s">
        <v>13631</v>
      </c>
      <c r="O8101" t="str">
        <f t="shared" si="126"/>
        <v>update item_mst set family_code = 'CMP-BADGE' where item = '014026' and site_ref = 'BENN'</v>
      </c>
      <c r="Q8101" t="s">
        <v>19423</v>
      </c>
    </row>
    <row r="8102" spans="1:17" x14ac:dyDescent="0.25">
      <c r="A8102" s="3" t="s">
        <v>7490</v>
      </c>
      <c r="B8102" s="3" t="s">
        <v>0</v>
      </c>
      <c r="C8102" s="3" t="s">
        <v>9</v>
      </c>
      <c r="D8102" s="3" t="s">
        <v>7508</v>
      </c>
      <c r="E8102" s="3" t="str">
        <f>LEFT(Table8[[#This Row],[PART NUMBER &amp; DESC]],6)</f>
        <v>014959</v>
      </c>
      <c r="G8102" t="s">
        <v>13633</v>
      </c>
      <c r="H8102" t="str">
        <f>Table8[[#This Row],[COMMODITY (FAMILY CODE)]]</f>
        <v>CMP-BADGE</v>
      </c>
      <c r="I8102" s="8" t="s">
        <v>13629</v>
      </c>
      <c r="J8102" t="str">
        <f>Table8[[#This Row],[Column1]]</f>
        <v>014959</v>
      </c>
      <c r="K8102" s="8" t="s">
        <v>13630</v>
      </c>
      <c r="L8102" t="s">
        <v>13632</v>
      </c>
      <c r="M8102" s="8" t="s">
        <v>13631</v>
      </c>
      <c r="O8102" t="str">
        <f t="shared" si="126"/>
        <v>update item_mst set family_code = 'CMP-BADGE' where item = '014959' and site_ref = 'BENN'</v>
      </c>
      <c r="Q8102" t="s">
        <v>19424</v>
      </c>
    </row>
    <row r="8103" spans="1:17" x14ac:dyDescent="0.25">
      <c r="A8103" s="2" t="s">
        <v>7490</v>
      </c>
      <c r="B8103" s="2" t="s">
        <v>0</v>
      </c>
      <c r="C8103" s="2" t="s">
        <v>9</v>
      </c>
      <c r="D8103" s="2" t="s">
        <v>7509</v>
      </c>
      <c r="E8103" s="3" t="str">
        <f>LEFT(Table8[[#This Row],[PART NUMBER &amp; DESC]],6)</f>
        <v>015900</v>
      </c>
      <c r="G8103" t="s">
        <v>13633</v>
      </c>
      <c r="H8103" t="str">
        <f>Table8[[#This Row],[COMMODITY (FAMILY CODE)]]</f>
        <v>CMP-BADGE</v>
      </c>
      <c r="I8103" s="8" t="s">
        <v>13629</v>
      </c>
      <c r="J8103" t="str">
        <f>Table8[[#This Row],[Column1]]</f>
        <v>015900</v>
      </c>
      <c r="K8103" s="8" t="s">
        <v>13630</v>
      </c>
      <c r="L8103" t="s">
        <v>13632</v>
      </c>
      <c r="M8103" s="8" t="s">
        <v>13631</v>
      </c>
      <c r="O8103" t="str">
        <f t="shared" si="126"/>
        <v>update item_mst set family_code = 'CMP-BADGE' where item = '015900' and site_ref = 'BENN'</v>
      </c>
      <c r="Q8103" t="s">
        <v>19425</v>
      </c>
    </row>
    <row r="8104" spans="1:17" x14ac:dyDescent="0.25">
      <c r="A8104" s="3" t="s">
        <v>7490</v>
      </c>
      <c r="B8104" s="3" t="s">
        <v>0</v>
      </c>
      <c r="C8104" s="3" t="s">
        <v>9</v>
      </c>
      <c r="D8104" s="3" t="s">
        <v>7510</v>
      </c>
      <c r="E8104" s="3" t="str">
        <f>LEFT(Table8[[#This Row],[PART NUMBER &amp; DESC]],6)</f>
        <v>017096</v>
      </c>
      <c r="G8104" t="s">
        <v>13633</v>
      </c>
      <c r="H8104" t="str">
        <f>Table8[[#This Row],[COMMODITY (FAMILY CODE)]]</f>
        <v>CMP-BADGE</v>
      </c>
      <c r="I8104" s="8" t="s">
        <v>13629</v>
      </c>
      <c r="J8104" t="str">
        <f>Table8[[#This Row],[Column1]]</f>
        <v>017096</v>
      </c>
      <c r="K8104" s="8" t="s">
        <v>13630</v>
      </c>
      <c r="L8104" t="s">
        <v>13632</v>
      </c>
      <c r="M8104" s="8" t="s">
        <v>13631</v>
      </c>
      <c r="O8104" t="str">
        <f t="shared" si="126"/>
        <v>update item_mst set family_code = 'CMP-BADGE' where item = '017096' and site_ref = 'BENN'</v>
      </c>
      <c r="Q8104" t="s">
        <v>19426</v>
      </c>
    </row>
    <row r="8105" spans="1:17" x14ac:dyDescent="0.25">
      <c r="A8105" s="2" t="s">
        <v>7490</v>
      </c>
      <c r="B8105" s="2" t="s">
        <v>0</v>
      </c>
      <c r="C8105" s="2" t="s">
        <v>9</v>
      </c>
      <c r="D8105" s="2" t="s">
        <v>7511</v>
      </c>
      <c r="E8105" s="3" t="str">
        <f>LEFT(Table8[[#This Row],[PART NUMBER &amp; DESC]],6)</f>
        <v>018646</v>
      </c>
      <c r="G8105" t="s">
        <v>13633</v>
      </c>
      <c r="H8105" t="str">
        <f>Table8[[#This Row],[COMMODITY (FAMILY CODE)]]</f>
        <v>CMP-BADGE</v>
      </c>
      <c r="I8105" s="8" t="s">
        <v>13629</v>
      </c>
      <c r="J8105" t="str">
        <f>Table8[[#This Row],[Column1]]</f>
        <v>018646</v>
      </c>
      <c r="K8105" s="8" t="s">
        <v>13630</v>
      </c>
      <c r="L8105" t="s">
        <v>13632</v>
      </c>
      <c r="M8105" s="8" t="s">
        <v>13631</v>
      </c>
      <c r="O8105" t="str">
        <f t="shared" si="126"/>
        <v>update item_mst set family_code = 'CMP-BADGE' where item = '018646' and site_ref = 'BENN'</v>
      </c>
      <c r="Q8105" t="s">
        <v>19427</v>
      </c>
    </row>
    <row r="8106" spans="1:17" x14ac:dyDescent="0.25">
      <c r="A8106" s="3" t="s">
        <v>7490</v>
      </c>
      <c r="B8106" s="3" t="s">
        <v>0</v>
      </c>
      <c r="C8106" s="3" t="s">
        <v>9</v>
      </c>
      <c r="D8106" s="3" t="s">
        <v>7512</v>
      </c>
      <c r="E8106" s="3" t="str">
        <f>LEFT(Table8[[#This Row],[PART NUMBER &amp; DESC]],6)</f>
        <v>018796</v>
      </c>
      <c r="G8106" t="s">
        <v>13633</v>
      </c>
      <c r="H8106" t="str">
        <f>Table8[[#This Row],[COMMODITY (FAMILY CODE)]]</f>
        <v>CMP-BADGE</v>
      </c>
      <c r="I8106" s="8" t="s">
        <v>13629</v>
      </c>
      <c r="J8106" t="str">
        <f>Table8[[#This Row],[Column1]]</f>
        <v>018796</v>
      </c>
      <c r="K8106" s="8" t="s">
        <v>13630</v>
      </c>
      <c r="L8106" t="s">
        <v>13632</v>
      </c>
      <c r="M8106" s="8" t="s">
        <v>13631</v>
      </c>
      <c r="O8106" t="str">
        <f t="shared" si="126"/>
        <v>update item_mst set family_code = 'CMP-BADGE' where item = '018796' and site_ref = 'BENN'</v>
      </c>
      <c r="Q8106" t="s">
        <v>19428</v>
      </c>
    </row>
    <row r="8107" spans="1:17" x14ac:dyDescent="0.25">
      <c r="A8107" s="2" t="s">
        <v>7490</v>
      </c>
      <c r="B8107" s="2" t="s">
        <v>0</v>
      </c>
      <c r="C8107" s="2" t="s">
        <v>9</v>
      </c>
      <c r="D8107" s="2" t="s">
        <v>7513</v>
      </c>
      <c r="E8107" s="3" t="str">
        <f>LEFT(Table8[[#This Row],[PART NUMBER &amp; DESC]],6)</f>
        <v>018797</v>
      </c>
      <c r="G8107" t="s">
        <v>13633</v>
      </c>
      <c r="H8107" t="str">
        <f>Table8[[#This Row],[COMMODITY (FAMILY CODE)]]</f>
        <v>CMP-BADGE</v>
      </c>
      <c r="I8107" s="8" t="s">
        <v>13629</v>
      </c>
      <c r="J8107" t="str">
        <f>Table8[[#This Row],[Column1]]</f>
        <v>018797</v>
      </c>
      <c r="K8107" s="8" t="s">
        <v>13630</v>
      </c>
      <c r="L8107" t="s">
        <v>13632</v>
      </c>
      <c r="M8107" s="8" t="s">
        <v>13631</v>
      </c>
      <c r="O8107" t="str">
        <f t="shared" si="126"/>
        <v>update item_mst set family_code = 'CMP-BADGE' where item = '018797' and site_ref = 'BENN'</v>
      </c>
      <c r="Q8107" t="s">
        <v>19429</v>
      </c>
    </row>
    <row r="8108" spans="1:17" x14ac:dyDescent="0.25">
      <c r="A8108" s="3" t="s">
        <v>7490</v>
      </c>
      <c r="B8108" s="3" t="s">
        <v>0</v>
      </c>
      <c r="C8108" s="3" t="s">
        <v>9</v>
      </c>
      <c r="D8108" s="3" t="s">
        <v>7514</v>
      </c>
      <c r="E8108" s="3" t="str">
        <f>LEFT(Table8[[#This Row],[PART NUMBER &amp; DESC]],6)</f>
        <v>019751</v>
      </c>
      <c r="G8108" t="s">
        <v>13633</v>
      </c>
      <c r="H8108" t="str">
        <f>Table8[[#This Row],[COMMODITY (FAMILY CODE)]]</f>
        <v>CMP-BADGE</v>
      </c>
      <c r="I8108" s="8" t="s">
        <v>13629</v>
      </c>
      <c r="J8108" t="str">
        <f>Table8[[#This Row],[Column1]]</f>
        <v>019751</v>
      </c>
      <c r="K8108" s="8" t="s">
        <v>13630</v>
      </c>
      <c r="L8108" t="s">
        <v>13632</v>
      </c>
      <c r="M8108" s="8" t="s">
        <v>13631</v>
      </c>
      <c r="O8108" t="str">
        <f t="shared" si="126"/>
        <v>update item_mst set family_code = 'CMP-BADGE' where item = '019751' and site_ref = 'BENN'</v>
      </c>
      <c r="Q8108" t="s">
        <v>19430</v>
      </c>
    </row>
    <row r="8109" spans="1:17" x14ac:dyDescent="0.25">
      <c r="A8109" s="2" t="s">
        <v>7490</v>
      </c>
      <c r="B8109" s="2" t="s">
        <v>0</v>
      </c>
      <c r="C8109" s="2" t="s">
        <v>9</v>
      </c>
      <c r="D8109" s="2" t="s">
        <v>7515</v>
      </c>
      <c r="E8109" s="3" t="str">
        <f>LEFT(Table8[[#This Row],[PART NUMBER &amp; DESC]],6)</f>
        <v>020265</v>
      </c>
      <c r="G8109" t="s">
        <v>13633</v>
      </c>
      <c r="H8109" t="str">
        <f>Table8[[#This Row],[COMMODITY (FAMILY CODE)]]</f>
        <v>CMP-BADGE</v>
      </c>
      <c r="I8109" s="8" t="s">
        <v>13629</v>
      </c>
      <c r="J8109" t="str">
        <f>Table8[[#This Row],[Column1]]</f>
        <v>020265</v>
      </c>
      <c r="K8109" s="8" t="s">
        <v>13630</v>
      </c>
      <c r="L8109" t="s">
        <v>13632</v>
      </c>
      <c r="M8109" s="8" t="s">
        <v>13631</v>
      </c>
      <c r="O8109" t="str">
        <f t="shared" si="126"/>
        <v>update item_mst set family_code = 'CMP-BADGE' where item = '020265' and site_ref = 'BENN'</v>
      </c>
      <c r="Q8109" t="s">
        <v>19431</v>
      </c>
    </row>
    <row r="8110" spans="1:17" x14ac:dyDescent="0.25">
      <c r="A8110" s="3" t="s">
        <v>7490</v>
      </c>
      <c r="B8110" s="3" t="s">
        <v>0</v>
      </c>
      <c r="C8110" s="3" t="s">
        <v>9</v>
      </c>
      <c r="D8110" s="3" t="s">
        <v>7516</v>
      </c>
      <c r="E8110" s="3" t="str">
        <f>LEFT(Table8[[#This Row],[PART NUMBER &amp; DESC]],6)</f>
        <v>020266</v>
      </c>
      <c r="G8110" t="s">
        <v>13633</v>
      </c>
      <c r="H8110" t="str">
        <f>Table8[[#This Row],[COMMODITY (FAMILY CODE)]]</f>
        <v>CMP-BADGE</v>
      </c>
      <c r="I8110" s="8" t="s">
        <v>13629</v>
      </c>
      <c r="J8110" t="str">
        <f>Table8[[#This Row],[Column1]]</f>
        <v>020266</v>
      </c>
      <c r="K8110" s="8" t="s">
        <v>13630</v>
      </c>
      <c r="L8110" t="s">
        <v>13632</v>
      </c>
      <c r="M8110" s="8" t="s">
        <v>13631</v>
      </c>
      <c r="O8110" t="str">
        <f t="shared" si="126"/>
        <v>update item_mst set family_code = 'CMP-BADGE' where item = '020266' and site_ref = 'BENN'</v>
      </c>
      <c r="Q8110" t="s">
        <v>19432</v>
      </c>
    </row>
    <row r="8111" spans="1:17" x14ac:dyDescent="0.25">
      <c r="A8111" s="2" t="s">
        <v>7490</v>
      </c>
      <c r="B8111" s="2" t="s">
        <v>0</v>
      </c>
      <c r="C8111" s="2" t="s">
        <v>9</v>
      </c>
      <c r="D8111" s="2" t="s">
        <v>7517</v>
      </c>
      <c r="E8111" s="3" t="str">
        <f>LEFT(Table8[[#This Row],[PART NUMBER &amp; DESC]],6)</f>
        <v>020554</v>
      </c>
      <c r="G8111" t="s">
        <v>13633</v>
      </c>
      <c r="H8111" t="str">
        <f>Table8[[#This Row],[COMMODITY (FAMILY CODE)]]</f>
        <v>CMP-BADGE</v>
      </c>
      <c r="I8111" s="8" t="s">
        <v>13629</v>
      </c>
      <c r="J8111" t="str">
        <f>Table8[[#This Row],[Column1]]</f>
        <v>020554</v>
      </c>
      <c r="K8111" s="8" t="s">
        <v>13630</v>
      </c>
      <c r="L8111" t="s">
        <v>13632</v>
      </c>
      <c r="M8111" s="8" t="s">
        <v>13631</v>
      </c>
      <c r="O8111" t="str">
        <f t="shared" si="126"/>
        <v>update item_mst set family_code = 'CMP-BADGE' where item = '020554' and site_ref = 'BENN'</v>
      </c>
      <c r="Q8111" t="s">
        <v>19433</v>
      </c>
    </row>
    <row r="8112" spans="1:17" x14ac:dyDescent="0.25">
      <c r="A8112" s="3" t="s">
        <v>7490</v>
      </c>
      <c r="B8112" s="3" t="s">
        <v>0</v>
      </c>
      <c r="C8112" s="3" t="s">
        <v>9</v>
      </c>
      <c r="D8112" s="3" t="s">
        <v>7518</v>
      </c>
      <c r="E8112" s="3" t="str">
        <f>LEFT(Table8[[#This Row],[PART NUMBER &amp; DESC]],6)</f>
        <v>021909</v>
      </c>
      <c r="G8112" t="s">
        <v>13633</v>
      </c>
      <c r="H8112" t="str">
        <f>Table8[[#This Row],[COMMODITY (FAMILY CODE)]]</f>
        <v>CMP-BADGE</v>
      </c>
      <c r="I8112" s="8" t="s">
        <v>13629</v>
      </c>
      <c r="J8112" t="str">
        <f>Table8[[#This Row],[Column1]]</f>
        <v>021909</v>
      </c>
      <c r="K8112" s="8" t="s">
        <v>13630</v>
      </c>
      <c r="L8112" t="s">
        <v>13632</v>
      </c>
      <c r="M8112" s="8" t="s">
        <v>13631</v>
      </c>
      <c r="O8112" t="str">
        <f t="shared" si="126"/>
        <v>update item_mst set family_code = 'CMP-BADGE' where item = '021909' and site_ref = 'BENN'</v>
      </c>
      <c r="Q8112" t="s">
        <v>19434</v>
      </c>
    </row>
    <row r="8113" spans="1:17" x14ac:dyDescent="0.25">
      <c r="A8113" s="2" t="s">
        <v>7490</v>
      </c>
      <c r="B8113" s="2" t="s">
        <v>0</v>
      </c>
      <c r="C8113" s="2" t="s">
        <v>9</v>
      </c>
      <c r="D8113" s="2" t="s">
        <v>7519</v>
      </c>
      <c r="E8113" s="3" t="str">
        <f>LEFT(Table8[[#This Row],[PART NUMBER &amp; DESC]],6)</f>
        <v>021919</v>
      </c>
      <c r="G8113" t="s">
        <v>13633</v>
      </c>
      <c r="H8113" t="str">
        <f>Table8[[#This Row],[COMMODITY (FAMILY CODE)]]</f>
        <v>CMP-BADGE</v>
      </c>
      <c r="I8113" s="8" t="s">
        <v>13629</v>
      </c>
      <c r="J8113" t="str">
        <f>Table8[[#This Row],[Column1]]</f>
        <v>021919</v>
      </c>
      <c r="K8113" s="8" t="s">
        <v>13630</v>
      </c>
      <c r="L8113" t="s">
        <v>13632</v>
      </c>
      <c r="M8113" s="8" t="s">
        <v>13631</v>
      </c>
      <c r="O8113" t="str">
        <f t="shared" si="126"/>
        <v>update item_mst set family_code = 'CMP-BADGE' where item = '021919' and site_ref = 'BENN'</v>
      </c>
      <c r="Q8113" t="s">
        <v>19435</v>
      </c>
    </row>
    <row r="8114" spans="1:17" x14ac:dyDescent="0.25">
      <c r="A8114" s="3" t="s">
        <v>7490</v>
      </c>
      <c r="B8114" s="3" t="s">
        <v>0</v>
      </c>
      <c r="C8114" s="3" t="s">
        <v>9</v>
      </c>
      <c r="D8114" s="3" t="s">
        <v>7520</v>
      </c>
      <c r="E8114" s="3" t="str">
        <f>LEFT(Table8[[#This Row],[PART NUMBER &amp; DESC]],6)</f>
        <v>027795</v>
      </c>
      <c r="G8114" t="s">
        <v>13633</v>
      </c>
      <c r="H8114" t="str">
        <f>Table8[[#This Row],[COMMODITY (FAMILY CODE)]]</f>
        <v>CMP-BADGE</v>
      </c>
      <c r="I8114" s="8" t="s">
        <v>13629</v>
      </c>
      <c r="J8114" t="str">
        <f>Table8[[#This Row],[Column1]]</f>
        <v>027795</v>
      </c>
      <c r="K8114" s="8" t="s">
        <v>13630</v>
      </c>
      <c r="L8114" t="s">
        <v>13632</v>
      </c>
      <c r="M8114" s="8" t="s">
        <v>13631</v>
      </c>
      <c r="O8114" t="str">
        <f t="shared" si="126"/>
        <v>update item_mst set family_code = 'CMP-BADGE' where item = '027795' and site_ref = 'BENN'</v>
      </c>
      <c r="Q8114" t="s">
        <v>19436</v>
      </c>
    </row>
    <row r="8115" spans="1:17" x14ac:dyDescent="0.25">
      <c r="A8115" s="2" t="s">
        <v>7490</v>
      </c>
      <c r="B8115" s="2" t="s">
        <v>0</v>
      </c>
      <c r="C8115" s="2" t="s">
        <v>9</v>
      </c>
      <c r="D8115" s="2" t="s">
        <v>7521</v>
      </c>
      <c r="E8115" s="3" t="str">
        <f>LEFT(Table8[[#This Row],[PART NUMBER &amp; DESC]],6)</f>
        <v>027800</v>
      </c>
      <c r="G8115" t="s">
        <v>13633</v>
      </c>
      <c r="H8115" t="str">
        <f>Table8[[#This Row],[COMMODITY (FAMILY CODE)]]</f>
        <v>CMP-BADGE</v>
      </c>
      <c r="I8115" s="8" t="s">
        <v>13629</v>
      </c>
      <c r="J8115" t="str">
        <f>Table8[[#This Row],[Column1]]</f>
        <v>027800</v>
      </c>
      <c r="K8115" s="8" t="s">
        <v>13630</v>
      </c>
      <c r="L8115" t="s">
        <v>13632</v>
      </c>
      <c r="M8115" s="8" t="s">
        <v>13631</v>
      </c>
      <c r="O8115" t="str">
        <f t="shared" si="126"/>
        <v>update item_mst set family_code = 'CMP-BADGE' where item = '027800' and site_ref = 'BENN'</v>
      </c>
      <c r="Q8115" t="s">
        <v>19437</v>
      </c>
    </row>
    <row r="8116" spans="1:17" x14ac:dyDescent="0.25">
      <c r="A8116" s="3" t="s">
        <v>7490</v>
      </c>
      <c r="B8116" s="3" t="s">
        <v>0</v>
      </c>
      <c r="C8116" s="3" t="s">
        <v>9</v>
      </c>
      <c r="D8116" s="3" t="s">
        <v>7522</v>
      </c>
      <c r="E8116" s="3" t="str">
        <f>LEFT(Table8[[#This Row],[PART NUMBER &amp; DESC]],6)</f>
        <v>027801</v>
      </c>
      <c r="G8116" t="s">
        <v>13633</v>
      </c>
      <c r="H8116" t="str">
        <f>Table8[[#This Row],[COMMODITY (FAMILY CODE)]]</f>
        <v>CMP-BADGE</v>
      </c>
      <c r="I8116" s="8" t="s">
        <v>13629</v>
      </c>
      <c r="J8116" t="str">
        <f>Table8[[#This Row],[Column1]]</f>
        <v>027801</v>
      </c>
      <c r="K8116" s="8" t="s">
        <v>13630</v>
      </c>
      <c r="L8116" t="s">
        <v>13632</v>
      </c>
      <c r="M8116" s="8" t="s">
        <v>13631</v>
      </c>
      <c r="O8116" t="str">
        <f t="shared" si="126"/>
        <v>update item_mst set family_code = 'CMP-BADGE' where item = '027801' and site_ref = 'BENN'</v>
      </c>
      <c r="Q8116" t="s">
        <v>19438</v>
      </c>
    </row>
    <row r="8117" spans="1:17" x14ac:dyDescent="0.25">
      <c r="A8117" s="2" t="s">
        <v>7490</v>
      </c>
      <c r="B8117" s="2" t="s">
        <v>0</v>
      </c>
      <c r="C8117" s="2" t="s">
        <v>9</v>
      </c>
      <c r="D8117" s="2" t="s">
        <v>7523</v>
      </c>
      <c r="E8117" s="3" t="str">
        <f>LEFT(Table8[[#This Row],[PART NUMBER &amp; DESC]],6)</f>
        <v>027803</v>
      </c>
      <c r="G8117" t="s">
        <v>13633</v>
      </c>
      <c r="H8117" t="str">
        <f>Table8[[#This Row],[COMMODITY (FAMILY CODE)]]</f>
        <v>CMP-BADGE</v>
      </c>
      <c r="I8117" s="8" t="s">
        <v>13629</v>
      </c>
      <c r="J8117" t="str">
        <f>Table8[[#This Row],[Column1]]</f>
        <v>027803</v>
      </c>
      <c r="K8117" s="8" t="s">
        <v>13630</v>
      </c>
      <c r="L8117" t="s">
        <v>13632</v>
      </c>
      <c r="M8117" s="8" t="s">
        <v>13631</v>
      </c>
      <c r="O8117" t="str">
        <f t="shared" si="126"/>
        <v>update item_mst set family_code = 'CMP-BADGE' where item = '027803' and site_ref = 'BENN'</v>
      </c>
      <c r="Q8117" t="s">
        <v>19439</v>
      </c>
    </row>
    <row r="8118" spans="1:17" x14ac:dyDescent="0.25">
      <c r="A8118" s="3" t="s">
        <v>7490</v>
      </c>
      <c r="B8118" s="3" t="s">
        <v>0</v>
      </c>
      <c r="C8118" s="3" t="s">
        <v>9</v>
      </c>
      <c r="D8118" s="3" t="s">
        <v>7524</v>
      </c>
      <c r="E8118" s="3" t="str">
        <f>LEFT(Table8[[#This Row],[PART NUMBER &amp; DESC]],6)</f>
        <v>027819</v>
      </c>
      <c r="G8118" t="s">
        <v>13633</v>
      </c>
      <c r="H8118" t="str">
        <f>Table8[[#This Row],[COMMODITY (FAMILY CODE)]]</f>
        <v>CMP-BADGE</v>
      </c>
      <c r="I8118" s="8" t="s">
        <v>13629</v>
      </c>
      <c r="J8118" t="str">
        <f>Table8[[#This Row],[Column1]]</f>
        <v>027819</v>
      </c>
      <c r="K8118" s="8" t="s">
        <v>13630</v>
      </c>
      <c r="L8118" t="s">
        <v>13632</v>
      </c>
      <c r="M8118" s="8" t="s">
        <v>13631</v>
      </c>
      <c r="O8118" t="str">
        <f t="shared" si="126"/>
        <v>update item_mst set family_code = 'CMP-BADGE' where item = '027819' and site_ref = 'BENN'</v>
      </c>
      <c r="Q8118" t="s">
        <v>19440</v>
      </c>
    </row>
    <row r="8119" spans="1:17" x14ac:dyDescent="0.25">
      <c r="A8119" s="2" t="s">
        <v>7490</v>
      </c>
      <c r="B8119" s="2" t="s">
        <v>0</v>
      </c>
      <c r="C8119" s="2" t="s">
        <v>9</v>
      </c>
      <c r="D8119" s="2" t="s">
        <v>7525</v>
      </c>
      <c r="E8119" s="3" t="str">
        <f>LEFT(Table8[[#This Row],[PART NUMBER &amp; DESC]],6)</f>
        <v>012363</v>
      </c>
      <c r="G8119" t="s">
        <v>13633</v>
      </c>
      <c r="H8119" t="str">
        <f>Table8[[#This Row],[COMMODITY (FAMILY CODE)]]</f>
        <v>CMP-BADGE</v>
      </c>
      <c r="I8119" s="8" t="s">
        <v>13629</v>
      </c>
      <c r="J8119" t="str">
        <f>Table8[[#This Row],[Column1]]</f>
        <v>012363</v>
      </c>
      <c r="K8119" s="8" t="s">
        <v>13630</v>
      </c>
      <c r="L8119" t="s">
        <v>13632</v>
      </c>
      <c r="M8119" s="8" t="s">
        <v>13631</v>
      </c>
      <c r="O8119" t="str">
        <f t="shared" si="126"/>
        <v>update item_mst set family_code = 'CMP-BADGE' where item = '012363' and site_ref = 'BENN'</v>
      </c>
      <c r="Q8119" t="s">
        <v>19441</v>
      </c>
    </row>
    <row r="8120" spans="1:17" x14ac:dyDescent="0.25">
      <c r="A8120" s="3" t="s">
        <v>7490</v>
      </c>
      <c r="B8120" s="3" t="s">
        <v>0</v>
      </c>
      <c r="C8120" s="3" t="s">
        <v>9</v>
      </c>
      <c r="D8120" s="3" t="s">
        <v>7526</v>
      </c>
      <c r="E8120" s="3" t="str">
        <f>LEFT(Table8[[#This Row],[PART NUMBER &amp; DESC]],6)</f>
        <v>020553</v>
      </c>
      <c r="G8120" t="s">
        <v>13633</v>
      </c>
      <c r="H8120" t="str">
        <f>Table8[[#This Row],[COMMODITY (FAMILY CODE)]]</f>
        <v>CMP-BADGE</v>
      </c>
      <c r="I8120" s="8" t="s">
        <v>13629</v>
      </c>
      <c r="J8120" t="str">
        <f>Table8[[#This Row],[Column1]]</f>
        <v>020553</v>
      </c>
      <c r="K8120" s="8" t="s">
        <v>13630</v>
      </c>
      <c r="L8120" t="s">
        <v>13632</v>
      </c>
      <c r="M8120" s="8" t="s">
        <v>13631</v>
      </c>
      <c r="O8120" t="str">
        <f t="shared" si="126"/>
        <v>update item_mst set family_code = 'CMP-BADGE' where item = '020553' and site_ref = 'BENN'</v>
      </c>
      <c r="Q8120" t="s">
        <v>19442</v>
      </c>
    </row>
    <row r="8121" spans="1:17" x14ac:dyDescent="0.25">
      <c r="A8121" s="2" t="s">
        <v>7490</v>
      </c>
      <c r="B8121" s="2" t="s">
        <v>0</v>
      </c>
      <c r="C8121" s="2" t="s">
        <v>9</v>
      </c>
      <c r="D8121" s="2" t="s">
        <v>7527</v>
      </c>
      <c r="E8121" s="3" t="str">
        <f>LEFT(Table8[[#This Row],[PART NUMBER &amp; DESC]],6)</f>
        <v>021640</v>
      </c>
      <c r="G8121" t="s">
        <v>13633</v>
      </c>
      <c r="H8121" t="str">
        <f>Table8[[#This Row],[COMMODITY (FAMILY CODE)]]</f>
        <v>CMP-BADGE</v>
      </c>
      <c r="I8121" s="8" t="s">
        <v>13629</v>
      </c>
      <c r="J8121" t="str">
        <f>Table8[[#This Row],[Column1]]</f>
        <v>021640</v>
      </c>
      <c r="K8121" s="8" t="s">
        <v>13630</v>
      </c>
      <c r="L8121" t="s">
        <v>13632</v>
      </c>
      <c r="M8121" s="8" t="s">
        <v>13631</v>
      </c>
      <c r="O8121" t="str">
        <f t="shared" si="126"/>
        <v>update item_mst set family_code = 'CMP-BADGE' where item = '021640' and site_ref = 'BENN'</v>
      </c>
      <c r="Q8121" t="s">
        <v>19443</v>
      </c>
    </row>
    <row r="8122" spans="1:17" x14ac:dyDescent="0.25">
      <c r="A8122" s="3" t="s">
        <v>7490</v>
      </c>
      <c r="B8122" s="3" t="s">
        <v>0</v>
      </c>
      <c r="C8122" s="3" t="s">
        <v>9</v>
      </c>
      <c r="D8122" s="3" t="s">
        <v>7528</v>
      </c>
      <c r="E8122" s="3" t="str">
        <f>LEFT(Table8[[#This Row],[PART NUMBER &amp; DESC]],6)</f>
        <v>021922</v>
      </c>
      <c r="G8122" t="s">
        <v>13633</v>
      </c>
      <c r="H8122" t="str">
        <f>Table8[[#This Row],[COMMODITY (FAMILY CODE)]]</f>
        <v>CMP-BADGE</v>
      </c>
      <c r="I8122" s="8" t="s">
        <v>13629</v>
      </c>
      <c r="J8122" t="str">
        <f>Table8[[#This Row],[Column1]]</f>
        <v>021922</v>
      </c>
      <c r="K8122" s="8" t="s">
        <v>13630</v>
      </c>
      <c r="L8122" t="s">
        <v>13632</v>
      </c>
      <c r="M8122" s="8" t="s">
        <v>13631</v>
      </c>
      <c r="O8122" t="str">
        <f t="shared" si="126"/>
        <v>update item_mst set family_code = 'CMP-BADGE' where item = '021922' and site_ref = 'BENN'</v>
      </c>
      <c r="Q8122" t="s">
        <v>19444</v>
      </c>
    </row>
    <row r="8123" spans="1:17" x14ac:dyDescent="0.25">
      <c r="A8123" s="2" t="s">
        <v>7490</v>
      </c>
      <c r="B8123" s="2" t="s">
        <v>0</v>
      </c>
      <c r="C8123" s="2" t="s">
        <v>9</v>
      </c>
      <c r="D8123" s="2" t="s">
        <v>7529</v>
      </c>
      <c r="E8123" s="3" t="str">
        <f>LEFT(Table8[[#This Row],[PART NUMBER &amp; DESC]],6)</f>
        <v>012363</v>
      </c>
      <c r="G8123" t="s">
        <v>13633</v>
      </c>
      <c r="H8123" t="str">
        <f>Table8[[#This Row],[COMMODITY (FAMILY CODE)]]</f>
        <v>CMP-BADGE</v>
      </c>
      <c r="I8123" s="8" t="s">
        <v>13629</v>
      </c>
      <c r="J8123" t="str">
        <f>Table8[[#This Row],[Column1]]</f>
        <v>012363</v>
      </c>
      <c r="K8123" s="8" t="s">
        <v>13630</v>
      </c>
      <c r="L8123" t="s">
        <v>13632</v>
      </c>
      <c r="M8123" s="8" t="s">
        <v>13631</v>
      </c>
      <c r="O8123" t="str">
        <f t="shared" si="126"/>
        <v>update item_mst set family_code = 'CMP-BADGE' where item = '012363' and site_ref = 'BENN'</v>
      </c>
      <c r="Q8123" t="s">
        <v>19441</v>
      </c>
    </row>
    <row r="8124" spans="1:17" x14ac:dyDescent="0.25">
      <c r="A8124" s="3" t="s">
        <v>7490</v>
      </c>
      <c r="B8124" s="3" t="s">
        <v>0</v>
      </c>
      <c r="C8124" s="3" t="s">
        <v>9</v>
      </c>
      <c r="D8124" s="3" t="s">
        <v>7530</v>
      </c>
      <c r="E8124" s="3" t="str">
        <f>LEFT(Table8[[#This Row],[PART NUMBER &amp; DESC]],6)</f>
        <v>020265</v>
      </c>
      <c r="G8124" t="s">
        <v>13633</v>
      </c>
      <c r="H8124" t="str">
        <f>Table8[[#This Row],[COMMODITY (FAMILY CODE)]]</f>
        <v>CMP-BADGE</v>
      </c>
      <c r="I8124" s="8" t="s">
        <v>13629</v>
      </c>
      <c r="J8124" t="str">
        <f>Table8[[#This Row],[Column1]]</f>
        <v>020265</v>
      </c>
      <c r="K8124" s="8" t="s">
        <v>13630</v>
      </c>
      <c r="L8124" t="s">
        <v>13632</v>
      </c>
      <c r="M8124" s="8" t="s">
        <v>13631</v>
      </c>
      <c r="O8124" t="str">
        <f t="shared" si="126"/>
        <v>update item_mst set family_code = 'CMP-BADGE' where item = '020265' and site_ref = 'BENN'</v>
      </c>
      <c r="Q8124" t="s">
        <v>19431</v>
      </c>
    </row>
    <row r="8125" spans="1:17" x14ac:dyDescent="0.25">
      <c r="A8125" s="3" t="s">
        <v>7490</v>
      </c>
      <c r="B8125" s="3" t="s">
        <v>0</v>
      </c>
      <c r="C8125" s="3" t="s">
        <v>9</v>
      </c>
      <c r="D8125" s="3" t="s">
        <v>7531</v>
      </c>
      <c r="E8125" s="3" t="str">
        <f>LEFT(Table8[[#This Row],[PART NUMBER &amp; DESC]],6)</f>
        <v>013730</v>
      </c>
      <c r="G8125" t="s">
        <v>13633</v>
      </c>
      <c r="H8125" t="str">
        <f>Table8[[#This Row],[COMMODITY (FAMILY CODE)]]</f>
        <v>CMP-BADGE</v>
      </c>
      <c r="I8125" s="8" t="s">
        <v>13629</v>
      </c>
      <c r="J8125" t="str">
        <f>Table8[[#This Row],[Column1]]</f>
        <v>013730</v>
      </c>
      <c r="K8125" s="8" t="s">
        <v>13630</v>
      </c>
      <c r="L8125" t="s">
        <v>13632</v>
      </c>
      <c r="M8125" s="8" t="s">
        <v>13631</v>
      </c>
      <c r="O8125" t="str">
        <f t="shared" si="126"/>
        <v>update item_mst set family_code = 'CMP-BADGE' where item = '013730' and site_ref = 'BENN'</v>
      </c>
      <c r="Q8125" t="s">
        <v>19445</v>
      </c>
    </row>
    <row r="8126" spans="1:17" x14ac:dyDescent="0.25">
      <c r="A8126" s="3" t="s">
        <v>7490</v>
      </c>
      <c r="B8126" s="3" t="s">
        <v>0</v>
      </c>
      <c r="C8126" s="3" t="s">
        <v>9</v>
      </c>
      <c r="D8126" s="3" t="s">
        <v>7532</v>
      </c>
      <c r="E8126" s="3" t="str">
        <f>LEFT(Table8[[#This Row],[PART NUMBER &amp; DESC]],6)</f>
        <v>027794</v>
      </c>
      <c r="G8126" t="s">
        <v>13633</v>
      </c>
      <c r="H8126" t="str">
        <f>Table8[[#This Row],[COMMODITY (FAMILY CODE)]]</f>
        <v>CMP-BADGE</v>
      </c>
      <c r="I8126" s="8" t="s">
        <v>13629</v>
      </c>
      <c r="J8126" t="str">
        <f>Table8[[#This Row],[Column1]]</f>
        <v>027794</v>
      </c>
      <c r="K8126" s="8" t="s">
        <v>13630</v>
      </c>
      <c r="L8126" t="s">
        <v>13632</v>
      </c>
      <c r="M8126" s="8" t="s">
        <v>13631</v>
      </c>
      <c r="O8126" t="str">
        <f t="shared" si="126"/>
        <v>update item_mst set family_code = 'CMP-BADGE' where item = '027794' and site_ref = 'BENN'</v>
      </c>
      <c r="Q8126" t="s">
        <v>19446</v>
      </c>
    </row>
    <row r="8127" spans="1:17" x14ac:dyDescent="0.25">
      <c r="A8127" s="3" t="s">
        <v>7490</v>
      </c>
      <c r="B8127" s="3" t="s">
        <v>0</v>
      </c>
      <c r="C8127" s="3" t="s">
        <v>9</v>
      </c>
      <c r="D8127" s="3" t="s">
        <v>7533</v>
      </c>
      <c r="E8127" s="3" t="str">
        <f>LEFT(Table8[[#This Row],[PART NUMBER &amp; DESC]],6)</f>
        <v>027796</v>
      </c>
      <c r="G8127" t="s">
        <v>13633</v>
      </c>
      <c r="H8127" t="str">
        <f>Table8[[#This Row],[COMMODITY (FAMILY CODE)]]</f>
        <v>CMP-BADGE</v>
      </c>
      <c r="I8127" s="8" t="s">
        <v>13629</v>
      </c>
      <c r="J8127" t="str">
        <f>Table8[[#This Row],[Column1]]</f>
        <v>027796</v>
      </c>
      <c r="K8127" s="8" t="s">
        <v>13630</v>
      </c>
      <c r="L8127" t="s">
        <v>13632</v>
      </c>
      <c r="M8127" s="8" t="s">
        <v>13631</v>
      </c>
      <c r="O8127" t="str">
        <f t="shared" si="126"/>
        <v>update item_mst set family_code = 'CMP-BADGE' where item = '027796' and site_ref = 'BENN'</v>
      </c>
      <c r="Q8127" t="s">
        <v>19447</v>
      </c>
    </row>
    <row r="8128" spans="1:17" x14ac:dyDescent="0.25">
      <c r="A8128" s="2" t="s">
        <v>7490</v>
      </c>
      <c r="B8128" s="2" t="s">
        <v>0</v>
      </c>
      <c r="C8128" s="2" t="s">
        <v>9</v>
      </c>
      <c r="D8128" s="2" t="s">
        <v>7534</v>
      </c>
      <c r="E8128" s="3" t="str">
        <f>LEFT(Table8[[#This Row],[PART NUMBER &amp; DESC]],6)</f>
        <v>027797</v>
      </c>
      <c r="G8128" t="s">
        <v>13633</v>
      </c>
      <c r="H8128" t="str">
        <f>Table8[[#This Row],[COMMODITY (FAMILY CODE)]]</f>
        <v>CMP-BADGE</v>
      </c>
      <c r="I8128" s="8" t="s">
        <v>13629</v>
      </c>
      <c r="J8128" t="str">
        <f>Table8[[#This Row],[Column1]]</f>
        <v>027797</v>
      </c>
      <c r="K8128" s="8" t="s">
        <v>13630</v>
      </c>
      <c r="L8128" t="s">
        <v>13632</v>
      </c>
      <c r="M8128" s="8" t="s">
        <v>13631</v>
      </c>
      <c r="O8128" t="str">
        <f t="shared" si="126"/>
        <v>update item_mst set family_code = 'CMP-BADGE' where item = '027797' and site_ref = 'BENN'</v>
      </c>
      <c r="Q8128" t="s">
        <v>19448</v>
      </c>
    </row>
    <row r="8129" spans="1:17" x14ac:dyDescent="0.25">
      <c r="A8129" s="2" t="s">
        <v>7490</v>
      </c>
      <c r="B8129" s="2" t="s">
        <v>0</v>
      </c>
      <c r="C8129" s="2" t="s">
        <v>9</v>
      </c>
      <c r="D8129" s="2" t="s">
        <v>7535</v>
      </c>
      <c r="E8129" s="3" t="str">
        <f>LEFT(Table8[[#This Row],[PART NUMBER &amp; DESC]],6)</f>
        <v>027798</v>
      </c>
      <c r="G8129" t="s">
        <v>13633</v>
      </c>
      <c r="H8129" t="str">
        <f>Table8[[#This Row],[COMMODITY (FAMILY CODE)]]</f>
        <v>CMP-BADGE</v>
      </c>
      <c r="I8129" s="8" t="s">
        <v>13629</v>
      </c>
      <c r="J8129" t="str">
        <f>Table8[[#This Row],[Column1]]</f>
        <v>027798</v>
      </c>
      <c r="K8129" s="8" t="s">
        <v>13630</v>
      </c>
      <c r="L8129" t="s">
        <v>13632</v>
      </c>
      <c r="M8129" s="8" t="s">
        <v>13631</v>
      </c>
      <c r="O8129" t="str">
        <f t="shared" ref="O8129:O8192" si="127">_xlfn.CONCAT(G8129:M8129)</f>
        <v>update item_mst set family_code = 'CMP-BADGE' where item = '027798' and site_ref = 'BENN'</v>
      </c>
      <c r="Q8129" t="s">
        <v>19449</v>
      </c>
    </row>
    <row r="8130" spans="1:17" x14ac:dyDescent="0.25">
      <c r="A8130" s="3" t="s">
        <v>7490</v>
      </c>
      <c r="B8130" s="3" t="s">
        <v>0</v>
      </c>
      <c r="C8130" s="3" t="s">
        <v>9</v>
      </c>
      <c r="D8130" s="3" t="s">
        <v>7536</v>
      </c>
      <c r="E8130" s="3" t="str">
        <f>LEFT(Table8[[#This Row],[PART NUMBER &amp; DESC]],6)</f>
        <v>027799</v>
      </c>
      <c r="G8130" t="s">
        <v>13633</v>
      </c>
      <c r="H8130" t="str">
        <f>Table8[[#This Row],[COMMODITY (FAMILY CODE)]]</f>
        <v>CMP-BADGE</v>
      </c>
      <c r="I8130" s="8" t="s">
        <v>13629</v>
      </c>
      <c r="J8130" t="str">
        <f>Table8[[#This Row],[Column1]]</f>
        <v>027799</v>
      </c>
      <c r="K8130" s="8" t="s">
        <v>13630</v>
      </c>
      <c r="L8130" t="s">
        <v>13632</v>
      </c>
      <c r="M8130" s="8" t="s">
        <v>13631</v>
      </c>
      <c r="O8130" t="str">
        <f t="shared" si="127"/>
        <v>update item_mst set family_code = 'CMP-BADGE' where item = '027799' and site_ref = 'BENN'</v>
      </c>
      <c r="Q8130" t="s">
        <v>19450</v>
      </c>
    </row>
    <row r="8131" spans="1:17" x14ac:dyDescent="0.25">
      <c r="A8131" s="3" t="s">
        <v>7490</v>
      </c>
      <c r="B8131" s="3" t="s">
        <v>0</v>
      </c>
      <c r="C8131" s="3" t="s">
        <v>9</v>
      </c>
      <c r="D8131" s="3" t="s">
        <v>7537</v>
      </c>
      <c r="E8131" s="3" t="str">
        <f>LEFT(Table8[[#This Row],[PART NUMBER &amp; DESC]],6)</f>
        <v>027801</v>
      </c>
      <c r="G8131" t="s">
        <v>13633</v>
      </c>
      <c r="H8131" t="str">
        <f>Table8[[#This Row],[COMMODITY (FAMILY CODE)]]</f>
        <v>CMP-BADGE</v>
      </c>
      <c r="I8131" s="8" t="s">
        <v>13629</v>
      </c>
      <c r="J8131" t="str">
        <f>Table8[[#This Row],[Column1]]</f>
        <v>027801</v>
      </c>
      <c r="K8131" s="8" t="s">
        <v>13630</v>
      </c>
      <c r="L8131" t="s">
        <v>13632</v>
      </c>
      <c r="M8131" s="8" t="s">
        <v>13631</v>
      </c>
      <c r="O8131" t="str">
        <f t="shared" si="127"/>
        <v>update item_mst set family_code = 'CMP-BADGE' where item = '027801' and site_ref = 'BENN'</v>
      </c>
      <c r="Q8131" t="s">
        <v>19438</v>
      </c>
    </row>
    <row r="8132" spans="1:17" x14ac:dyDescent="0.25">
      <c r="A8132" s="2" t="s">
        <v>7490</v>
      </c>
      <c r="B8132" s="2" t="s">
        <v>0</v>
      </c>
      <c r="C8132" s="2" t="s">
        <v>9</v>
      </c>
      <c r="D8132" s="2" t="s">
        <v>7538</v>
      </c>
      <c r="E8132" s="3" t="str">
        <f>LEFT(Table8[[#This Row],[PART NUMBER &amp; DESC]],6)</f>
        <v>027802</v>
      </c>
      <c r="G8132" t="s">
        <v>13633</v>
      </c>
      <c r="H8132" t="str">
        <f>Table8[[#This Row],[COMMODITY (FAMILY CODE)]]</f>
        <v>CMP-BADGE</v>
      </c>
      <c r="I8132" s="8" t="s">
        <v>13629</v>
      </c>
      <c r="J8132" t="str">
        <f>Table8[[#This Row],[Column1]]</f>
        <v>027802</v>
      </c>
      <c r="K8132" s="8" t="s">
        <v>13630</v>
      </c>
      <c r="L8132" t="s">
        <v>13632</v>
      </c>
      <c r="M8132" s="8" t="s">
        <v>13631</v>
      </c>
      <c r="O8132" t="str">
        <f t="shared" si="127"/>
        <v>update item_mst set family_code = 'CMP-BADGE' where item = '027802' and site_ref = 'BENN'</v>
      </c>
      <c r="Q8132" t="s">
        <v>19451</v>
      </c>
    </row>
    <row r="8133" spans="1:17" x14ac:dyDescent="0.25">
      <c r="A8133" s="2" t="s">
        <v>7490</v>
      </c>
      <c r="B8133" s="2" t="s">
        <v>0</v>
      </c>
      <c r="C8133" s="2" t="s">
        <v>9</v>
      </c>
      <c r="D8133" s="2" t="s">
        <v>7539</v>
      </c>
      <c r="E8133" s="3" t="str">
        <f>LEFT(Table8[[#This Row],[PART NUMBER &amp; DESC]],6)</f>
        <v>027804</v>
      </c>
      <c r="G8133" t="s">
        <v>13633</v>
      </c>
      <c r="H8133" t="str">
        <f>Table8[[#This Row],[COMMODITY (FAMILY CODE)]]</f>
        <v>CMP-BADGE</v>
      </c>
      <c r="I8133" s="8" t="s">
        <v>13629</v>
      </c>
      <c r="J8133" t="str">
        <f>Table8[[#This Row],[Column1]]</f>
        <v>027804</v>
      </c>
      <c r="K8133" s="8" t="s">
        <v>13630</v>
      </c>
      <c r="L8133" t="s">
        <v>13632</v>
      </c>
      <c r="M8133" s="8" t="s">
        <v>13631</v>
      </c>
      <c r="O8133" t="str">
        <f t="shared" si="127"/>
        <v>update item_mst set family_code = 'CMP-BADGE' where item = '027804' and site_ref = 'BENN'</v>
      </c>
      <c r="Q8133" t="s">
        <v>19452</v>
      </c>
    </row>
    <row r="8134" spans="1:17" x14ac:dyDescent="0.25">
      <c r="A8134" s="3" t="s">
        <v>7490</v>
      </c>
      <c r="B8134" s="3" t="s">
        <v>0</v>
      </c>
      <c r="C8134" s="3" t="s">
        <v>9</v>
      </c>
      <c r="D8134" s="3" t="s">
        <v>7540</v>
      </c>
      <c r="E8134" s="3" t="str">
        <f>LEFT(Table8[[#This Row],[PART NUMBER &amp; DESC]],6)</f>
        <v>027805</v>
      </c>
      <c r="G8134" t="s">
        <v>13633</v>
      </c>
      <c r="H8134" t="str">
        <f>Table8[[#This Row],[COMMODITY (FAMILY CODE)]]</f>
        <v>CMP-BADGE</v>
      </c>
      <c r="I8134" s="8" t="s">
        <v>13629</v>
      </c>
      <c r="J8134" t="str">
        <f>Table8[[#This Row],[Column1]]</f>
        <v>027805</v>
      </c>
      <c r="K8134" s="8" t="s">
        <v>13630</v>
      </c>
      <c r="L8134" t="s">
        <v>13632</v>
      </c>
      <c r="M8134" s="8" t="s">
        <v>13631</v>
      </c>
      <c r="O8134" t="str">
        <f t="shared" si="127"/>
        <v>update item_mst set family_code = 'CMP-BADGE' where item = '027805' and site_ref = 'BENN'</v>
      </c>
      <c r="Q8134" t="s">
        <v>19453</v>
      </c>
    </row>
    <row r="8135" spans="1:17" x14ac:dyDescent="0.25">
      <c r="A8135" s="2" t="s">
        <v>7490</v>
      </c>
      <c r="B8135" s="2" t="s">
        <v>0</v>
      </c>
      <c r="C8135" s="2" t="s">
        <v>9</v>
      </c>
      <c r="D8135" s="2" t="s">
        <v>7541</v>
      </c>
      <c r="E8135" s="3" t="str">
        <f>LEFT(Table8[[#This Row],[PART NUMBER &amp; DESC]],6)</f>
        <v>027806</v>
      </c>
      <c r="G8135" t="s">
        <v>13633</v>
      </c>
      <c r="H8135" t="str">
        <f>Table8[[#This Row],[COMMODITY (FAMILY CODE)]]</f>
        <v>CMP-BADGE</v>
      </c>
      <c r="I8135" s="8" t="s">
        <v>13629</v>
      </c>
      <c r="J8135" t="str">
        <f>Table8[[#This Row],[Column1]]</f>
        <v>027806</v>
      </c>
      <c r="K8135" s="8" t="s">
        <v>13630</v>
      </c>
      <c r="L8135" t="s">
        <v>13632</v>
      </c>
      <c r="M8135" s="8" t="s">
        <v>13631</v>
      </c>
      <c r="O8135" t="str">
        <f t="shared" si="127"/>
        <v>update item_mst set family_code = 'CMP-BADGE' where item = '027806' and site_ref = 'BENN'</v>
      </c>
      <c r="Q8135" t="s">
        <v>19454</v>
      </c>
    </row>
    <row r="8136" spans="1:17" x14ac:dyDescent="0.25">
      <c r="A8136" s="3" t="s">
        <v>7490</v>
      </c>
      <c r="B8136" s="3" t="s">
        <v>0</v>
      </c>
      <c r="C8136" s="3" t="s">
        <v>9</v>
      </c>
      <c r="D8136" s="3" t="s">
        <v>7542</v>
      </c>
      <c r="E8136" s="3" t="str">
        <f>LEFT(Table8[[#This Row],[PART NUMBER &amp; DESC]],6)</f>
        <v>027807</v>
      </c>
      <c r="G8136" t="s">
        <v>13633</v>
      </c>
      <c r="H8136" t="str">
        <f>Table8[[#This Row],[COMMODITY (FAMILY CODE)]]</f>
        <v>CMP-BADGE</v>
      </c>
      <c r="I8136" s="8" t="s">
        <v>13629</v>
      </c>
      <c r="J8136" t="str">
        <f>Table8[[#This Row],[Column1]]</f>
        <v>027807</v>
      </c>
      <c r="K8136" s="8" t="s">
        <v>13630</v>
      </c>
      <c r="L8136" t="s">
        <v>13632</v>
      </c>
      <c r="M8136" s="8" t="s">
        <v>13631</v>
      </c>
      <c r="O8136" t="str">
        <f t="shared" si="127"/>
        <v>update item_mst set family_code = 'CMP-BADGE' where item = '027807' and site_ref = 'BENN'</v>
      </c>
      <c r="Q8136" t="s">
        <v>19455</v>
      </c>
    </row>
    <row r="8137" spans="1:17" x14ac:dyDescent="0.25">
      <c r="A8137" s="2" t="s">
        <v>7490</v>
      </c>
      <c r="B8137" s="2" t="s">
        <v>0</v>
      </c>
      <c r="C8137" s="2" t="s">
        <v>9</v>
      </c>
      <c r="D8137" s="2" t="s">
        <v>7543</v>
      </c>
      <c r="E8137" s="3" t="str">
        <f>LEFT(Table8[[#This Row],[PART NUMBER &amp; DESC]],6)</f>
        <v>027808</v>
      </c>
      <c r="G8137" t="s">
        <v>13633</v>
      </c>
      <c r="H8137" t="str">
        <f>Table8[[#This Row],[COMMODITY (FAMILY CODE)]]</f>
        <v>CMP-BADGE</v>
      </c>
      <c r="I8137" s="8" t="s">
        <v>13629</v>
      </c>
      <c r="J8137" t="str">
        <f>Table8[[#This Row],[Column1]]</f>
        <v>027808</v>
      </c>
      <c r="K8137" s="8" t="s">
        <v>13630</v>
      </c>
      <c r="L8137" t="s">
        <v>13632</v>
      </c>
      <c r="M8137" s="8" t="s">
        <v>13631</v>
      </c>
      <c r="O8137" t="str">
        <f t="shared" si="127"/>
        <v>update item_mst set family_code = 'CMP-BADGE' where item = '027808' and site_ref = 'BENN'</v>
      </c>
      <c r="Q8137" t="s">
        <v>19456</v>
      </c>
    </row>
    <row r="8138" spans="1:17" x14ac:dyDescent="0.25">
      <c r="A8138" s="3" t="s">
        <v>7490</v>
      </c>
      <c r="B8138" s="3" t="s">
        <v>0</v>
      </c>
      <c r="C8138" s="3" t="s">
        <v>9</v>
      </c>
      <c r="D8138" s="3" t="s">
        <v>7544</v>
      </c>
      <c r="E8138" s="3" t="str">
        <f>LEFT(Table8[[#This Row],[PART NUMBER &amp; DESC]],6)</f>
        <v>027809</v>
      </c>
      <c r="G8138" t="s">
        <v>13633</v>
      </c>
      <c r="H8138" t="str">
        <f>Table8[[#This Row],[COMMODITY (FAMILY CODE)]]</f>
        <v>CMP-BADGE</v>
      </c>
      <c r="I8138" s="8" t="s">
        <v>13629</v>
      </c>
      <c r="J8138" t="str">
        <f>Table8[[#This Row],[Column1]]</f>
        <v>027809</v>
      </c>
      <c r="K8138" s="8" t="s">
        <v>13630</v>
      </c>
      <c r="L8138" t="s">
        <v>13632</v>
      </c>
      <c r="M8138" s="8" t="s">
        <v>13631</v>
      </c>
      <c r="O8138" t="str">
        <f t="shared" si="127"/>
        <v>update item_mst set family_code = 'CMP-BADGE' where item = '027809' and site_ref = 'BENN'</v>
      </c>
      <c r="Q8138" t="s">
        <v>19457</v>
      </c>
    </row>
    <row r="8139" spans="1:17" x14ac:dyDescent="0.25">
      <c r="A8139" s="2" t="s">
        <v>7490</v>
      </c>
      <c r="B8139" s="2" t="s">
        <v>0</v>
      </c>
      <c r="C8139" s="2" t="s">
        <v>9</v>
      </c>
      <c r="D8139" s="2" t="s">
        <v>7545</v>
      </c>
      <c r="E8139" s="3" t="str">
        <f>LEFT(Table8[[#This Row],[PART NUMBER &amp; DESC]],6)</f>
        <v>027810</v>
      </c>
      <c r="G8139" t="s">
        <v>13633</v>
      </c>
      <c r="H8139" t="str">
        <f>Table8[[#This Row],[COMMODITY (FAMILY CODE)]]</f>
        <v>CMP-BADGE</v>
      </c>
      <c r="I8139" s="8" t="s">
        <v>13629</v>
      </c>
      <c r="J8139" t="str">
        <f>Table8[[#This Row],[Column1]]</f>
        <v>027810</v>
      </c>
      <c r="K8139" s="8" t="s">
        <v>13630</v>
      </c>
      <c r="L8139" t="s">
        <v>13632</v>
      </c>
      <c r="M8139" s="8" t="s">
        <v>13631</v>
      </c>
      <c r="O8139" t="str">
        <f t="shared" si="127"/>
        <v>update item_mst set family_code = 'CMP-BADGE' where item = '027810' and site_ref = 'BENN'</v>
      </c>
      <c r="Q8139" t="s">
        <v>19458</v>
      </c>
    </row>
    <row r="8140" spans="1:17" x14ac:dyDescent="0.25">
      <c r="A8140" s="3" t="s">
        <v>7490</v>
      </c>
      <c r="B8140" s="3" t="s">
        <v>0</v>
      </c>
      <c r="C8140" s="3" t="s">
        <v>9</v>
      </c>
      <c r="D8140" s="3" t="s">
        <v>7546</v>
      </c>
      <c r="E8140" s="3" t="str">
        <f>LEFT(Table8[[#This Row],[PART NUMBER &amp; DESC]],6)</f>
        <v>027811</v>
      </c>
      <c r="G8140" t="s">
        <v>13633</v>
      </c>
      <c r="H8140" t="str">
        <f>Table8[[#This Row],[COMMODITY (FAMILY CODE)]]</f>
        <v>CMP-BADGE</v>
      </c>
      <c r="I8140" s="8" t="s">
        <v>13629</v>
      </c>
      <c r="J8140" t="str">
        <f>Table8[[#This Row],[Column1]]</f>
        <v>027811</v>
      </c>
      <c r="K8140" s="8" t="s">
        <v>13630</v>
      </c>
      <c r="L8140" t="s">
        <v>13632</v>
      </c>
      <c r="M8140" s="8" t="s">
        <v>13631</v>
      </c>
      <c r="O8140" t="str">
        <f t="shared" si="127"/>
        <v>update item_mst set family_code = 'CMP-BADGE' where item = '027811' and site_ref = 'BENN'</v>
      </c>
      <c r="Q8140" t="s">
        <v>19459</v>
      </c>
    </row>
    <row r="8141" spans="1:17" x14ac:dyDescent="0.25">
      <c r="A8141" s="2" t="s">
        <v>7490</v>
      </c>
      <c r="B8141" s="2" t="s">
        <v>0</v>
      </c>
      <c r="C8141" s="2" t="s">
        <v>9</v>
      </c>
      <c r="D8141" s="2" t="s">
        <v>7547</v>
      </c>
      <c r="E8141" s="3" t="str">
        <f>LEFT(Table8[[#This Row],[PART NUMBER &amp; DESC]],6)</f>
        <v>027812</v>
      </c>
      <c r="G8141" t="s">
        <v>13633</v>
      </c>
      <c r="H8141" t="str">
        <f>Table8[[#This Row],[COMMODITY (FAMILY CODE)]]</f>
        <v>CMP-BADGE</v>
      </c>
      <c r="I8141" s="8" t="s">
        <v>13629</v>
      </c>
      <c r="J8141" t="str">
        <f>Table8[[#This Row],[Column1]]</f>
        <v>027812</v>
      </c>
      <c r="K8141" s="8" t="s">
        <v>13630</v>
      </c>
      <c r="L8141" t="s">
        <v>13632</v>
      </c>
      <c r="M8141" s="8" t="s">
        <v>13631</v>
      </c>
      <c r="O8141" t="str">
        <f t="shared" si="127"/>
        <v>update item_mst set family_code = 'CMP-BADGE' where item = '027812' and site_ref = 'BENN'</v>
      </c>
      <c r="Q8141" t="s">
        <v>19460</v>
      </c>
    </row>
    <row r="8142" spans="1:17" x14ac:dyDescent="0.25">
      <c r="A8142" s="3" t="s">
        <v>7490</v>
      </c>
      <c r="B8142" s="3" t="s">
        <v>0</v>
      </c>
      <c r="C8142" s="3" t="s">
        <v>9</v>
      </c>
      <c r="D8142" s="3" t="s">
        <v>7548</v>
      </c>
      <c r="E8142" s="3" t="str">
        <f>LEFT(Table8[[#This Row],[PART NUMBER &amp; DESC]],6)</f>
        <v>027813</v>
      </c>
      <c r="G8142" t="s">
        <v>13633</v>
      </c>
      <c r="H8142" t="str">
        <f>Table8[[#This Row],[COMMODITY (FAMILY CODE)]]</f>
        <v>CMP-BADGE</v>
      </c>
      <c r="I8142" s="8" t="s">
        <v>13629</v>
      </c>
      <c r="J8142" t="str">
        <f>Table8[[#This Row],[Column1]]</f>
        <v>027813</v>
      </c>
      <c r="K8142" s="8" t="s">
        <v>13630</v>
      </c>
      <c r="L8142" t="s">
        <v>13632</v>
      </c>
      <c r="M8142" s="8" t="s">
        <v>13631</v>
      </c>
      <c r="O8142" t="str">
        <f t="shared" si="127"/>
        <v>update item_mst set family_code = 'CMP-BADGE' where item = '027813' and site_ref = 'BENN'</v>
      </c>
      <c r="Q8142" t="s">
        <v>19461</v>
      </c>
    </row>
    <row r="8143" spans="1:17" x14ac:dyDescent="0.25">
      <c r="A8143" s="2" t="s">
        <v>7490</v>
      </c>
      <c r="B8143" s="2" t="s">
        <v>0</v>
      </c>
      <c r="C8143" s="2" t="s">
        <v>9</v>
      </c>
      <c r="D8143" s="2" t="s">
        <v>7549</v>
      </c>
      <c r="E8143" s="3" t="str">
        <f>LEFT(Table8[[#This Row],[PART NUMBER &amp; DESC]],6)</f>
        <v>027814</v>
      </c>
      <c r="G8143" t="s">
        <v>13633</v>
      </c>
      <c r="H8143" t="str">
        <f>Table8[[#This Row],[COMMODITY (FAMILY CODE)]]</f>
        <v>CMP-BADGE</v>
      </c>
      <c r="I8143" s="8" t="s">
        <v>13629</v>
      </c>
      <c r="J8143" t="str">
        <f>Table8[[#This Row],[Column1]]</f>
        <v>027814</v>
      </c>
      <c r="K8143" s="8" t="s">
        <v>13630</v>
      </c>
      <c r="L8143" t="s">
        <v>13632</v>
      </c>
      <c r="M8143" s="8" t="s">
        <v>13631</v>
      </c>
      <c r="O8143" t="str">
        <f t="shared" si="127"/>
        <v>update item_mst set family_code = 'CMP-BADGE' where item = '027814' and site_ref = 'BENN'</v>
      </c>
      <c r="Q8143" t="s">
        <v>19462</v>
      </c>
    </row>
    <row r="8144" spans="1:17" x14ac:dyDescent="0.25">
      <c r="A8144" s="3" t="s">
        <v>7490</v>
      </c>
      <c r="B8144" s="3" t="s">
        <v>0</v>
      </c>
      <c r="C8144" s="3" t="s">
        <v>9</v>
      </c>
      <c r="D8144" s="3" t="s">
        <v>7550</v>
      </c>
      <c r="E8144" s="3" t="str">
        <f>LEFT(Table8[[#This Row],[PART NUMBER &amp; DESC]],6)</f>
        <v>027815</v>
      </c>
      <c r="G8144" t="s">
        <v>13633</v>
      </c>
      <c r="H8144" t="str">
        <f>Table8[[#This Row],[COMMODITY (FAMILY CODE)]]</f>
        <v>CMP-BADGE</v>
      </c>
      <c r="I8144" s="8" t="s">
        <v>13629</v>
      </c>
      <c r="J8144" t="str">
        <f>Table8[[#This Row],[Column1]]</f>
        <v>027815</v>
      </c>
      <c r="K8144" s="8" t="s">
        <v>13630</v>
      </c>
      <c r="L8144" t="s">
        <v>13632</v>
      </c>
      <c r="M8144" s="8" t="s">
        <v>13631</v>
      </c>
      <c r="O8144" t="str">
        <f t="shared" si="127"/>
        <v>update item_mst set family_code = 'CMP-BADGE' where item = '027815' and site_ref = 'BENN'</v>
      </c>
      <c r="Q8144" t="s">
        <v>19463</v>
      </c>
    </row>
    <row r="8145" spans="1:17" x14ac:dyDescent="0.25">
      <c r="A8145" s="2" t="s">
        <v>7490</v>
      </c>
      <c r="B8145" s="2" t="s">
        <v>0</v>
      </c>
      <c r="C8145" s="2" t="s">
        <v>9</v>
      </c>
      <c r="D8145" s="2" t="s">
        <v>7551</v>
      </c>
      <c r="E8145" s="3" t="str">
        <f>LEFT(Table8[[#This Row],[PART NUMBER &amp; DESC]],6)</f>
        <v>027816</v>
      </c>
      <c r="G8145" t="s">
        <v>13633</v>
      </c>
      <c r="H8145" t="str">
        <f>Table8[[#This Row],[COMMODITY (FAMILY CODE)]]</f>
        <v>CMP-BADGE</v>
      </c>
      <c r="I8145" s="8" t="s">
        <v>13629</v>
      </c>
      <c r="J8145" t="str">
        <f>Table8[[#This Row],[Column1]]</f>
        <v>027816</v>
      </c>
      <c r="K8145" s="8" t="s">
        <v>13630</v>
      </c>
      <c r="L8145" t="s">
        <v>13632</v>
      </c>
      <c r="M8145" s="8" t="s">
        <v>13631</v>
      </c>
      <c r="O8145" t="str">
        <f t="shared" si="127"/>
        <v>update item_mst set family_code = 'CMP-BADGE' where item = '027816' and site_ref = 'BENN'</v>
      </c>
      <c r="Q8145" t="s">
        <v>19464</v>
      </c>
    </row>
    <row r="8146" spans="1:17" x14ac:dyDescent="0.25">
      <c r="A8146" s="3" t="s">
        <v>7490</v>
      </c>
      <c r="B8146" s="3" t="s">
        <v>0</v>
      </c>
      <c r="C8146" s="3" t="s">
        <v>9</v>
      </c>
      <c r="D8146" s="3" t="s">
        <v>7552</v>
      </c>
      <c r="E8146" s="3" t="str">
        <f>LEFT(Table8[[#This Row],[PART NUMBER &amp; DESC]],6)</f>
        <v>027817</v>
      </c>
      <c r="G8146" t="s">
        <v>13633</v>
      </c>
      <c r="H8146" t="str">
        <f>Table8[[#This Row],[COMMODITY (FAMILY CODE)]]</f>
        <v>CMP-BADGE</v>
      </c>
      <c r="I8146" s="8" t="s">
        <v>13629</v>
      </c>
      <c r="J8146" t="str">
        <f>Table8[[#This Row],[Column1]]</f>
        <v>027817</v>
      </c>
      <c r="K8146" s="8" t="s">
        <v>13630</v>
      </c>
      <c r="L8146" t="s">
        <v>13632</v>
      </c>
      <c r="M8146" s="8" t="s">
        <v>13631</v>
      </c>
      <c r="O8146" t="str">
        <f t="shared" si="127"/>
        <v>update item_mst set family_code = 'CMP-BADGE' where item = '027817' and site_ref = 'BENN'</v>
      </c>
      <c r="Q8146" t="s">
        <v>19465</v>
      </c>
    </row>
    <row r="8147" spans="1:17" x14ac:dyDescent="0.25">
      <c r="A8147" s="2" t="s">
        <v>7490</v>
      </c>
      <c r="B8147" s="2" t="s">
        <v>0</v>
      </c>
      <c r="C8147" s="2" t="s">
        <v>9</v>
      </c>
      <c r="D8147" s="2" t="s">
        <v>7553</v>
      </c>
      <c r="E8147" s="3" t="str">
        <f>LEFT(Table8[[#This Row],[PART NUMBER &amp; DESC]],6)</f>
        <v>027818</v>
      </c>
      <c r="G8147" t="s">
        <v>13633</v>
      </c>
      <c r="H8147" t="str">
        <f>Table8[[#This Row],[COMMODITY (FAMILY CODE)]]</f>
        <v>CMP-BADGE</v>
      </c>
      <c r="I8147" s="8" t="s">
        <v>13629</v>
      </c>
      <c r="J8147" t="str">
        <f>Table8[[#This Row],[Column1]]</f>
        <v>027818</v>
      </c>
      <c r="K8147" s="8" t="s">
        <v>13630</v>
      </c>
      <c r="L8147" t="s">
        <v>13632</v>
      </c>
      <c r="M8147" s="8" t="s">
        <v>13631</v>
      </c>
      <c r="O8147" t="str">
        <f t="shared" si="127"/>
        <v>update item_mst set family_code = 'CMP-BADGE' where item = '027818' and site_ref = 'BENN'</v>
      </c>
      <c r="Q8147" t="s">
        <v>19466</v>
      </c>
    </row>
    <row r="8148" spans="1:17" x14ac:dyDescent="0.25">
      <c r="A8148" s="2" t="s">
        <v>7490</v>
      </c>
      <c r="B8148" s="2" t="s">
        <v>0</v>
      </c>
      <c r="C8148" s="2" t="s">
        <v>9</v>
      </c>
      <c r="D8148" s="2" t="s">
        <v>7554</v>
      </c>
      <c r="E8148" s="3" t="str">
        <f>LEFT(Table8[[#This Row],[PART NUMBER &amp; DESC]],6)</f>
        <v>018807</v>
      </c>
      <c r="G8148" t="s">
        <v>13633</v>
      </c>
      <c r="H8148" t="str">
        <f>Table8[[#This Row],[COMMODITY (FAMILY CODE)]]</f>
        <v>CMP-BADGE</v>
      </c>
      <c r="I8148" s="8" t="s">
        <v>13629</v>
      </c>
      <c r="J8148" t="str">
        <f>Table8[[#This Row],[Column1]]</f>
        <v>018807</v>
      </c>
      <c r="K8148" s="8" t="s">
        <v>13630</v>
      </c>
      <c r="L8148" t="s">
        <v>13632</v>
      </c>
      <c r="M8148" s="8" t="s">
        <v>13631</v>
      </c>
      <c r="O8148" t="str">
        <f t="shared" si="127"/>
        <v>update item_mst set family_code = 'CMP-BADGE' where item = '018807' and site_ref = 'BENN'</v>
      </c>
      <c r="Q8148" t="s">
        <v>19467</v>
      </c>
    </row>
    <row r="8149" spans="1:17" x14ac:dyDescent="0.25">
      <c r="A8149" s="3" t="s">
        <v>7490</v>
      </c>
      <c r="B8149" s="3" t="s">
        <v>0</v>
      </c>
      <c r="C8149" s="3" t="s">
        <v>9</v>
      </c>
      <c r="D8149" s="3" t="s">
        <v>7555</v>
      </c>
      <c r="E8149" s="3" t="str">
        <f>LEFT(Table8[[#This Row],[PART NUMBER &amp; DESC]],6)</f>
        <v>021638</v>
      </c>
      <c r="G8149" t="s">
        <v>13633</v>
      </c>
      <c r="H8149" t="str">
        <f>Table8[[#This Row],[COMMODITY (FAMILY CODE)]]</f>
        <v>CMP-BADGE</v>
      </c>
      <c r="I8149" s="8" t="s">
        <v>13629</v>
      </c>
      <c r="J8149" t="str">
        <f>Table8[[#This Row],[Column1]]</f>
        <v>021638</v>
      </c>
      <c r="K8149" s="8" t="s">
        <v>13630</v>
      </c>
      <c r="L8149" t="s">
        <v>13632</v>
      </c>
      <c r="M8149" s="8" t="s">
        <v>13631</v>
      </c>
      <c r="O8149" t="str">
        <f t="shared" si="127"/>
        <v>update item_mst set family_code = 'CMP-BADGE' where item = '021638' and site_ref = 'BENN'</v>
      </c>
      <c r="Q8149" t="s">
        <v>19468</v>
      </c>
    </row>
    <row r="8150" spans="1:17" x14ac:dyDescent="0.25">
      <c r="A8150" s="2" t="s">
        <v>7490</v>
      </c>
      <c r="B8150" s="2" t="s">
        <v>0</v>
      </c>
      <c r="C8150" s="2" t="s">
        <v>9</v>
      </c>
      <c r="D8150" s="2" t="s">
        <v>7556</v>
      </c>
      <c r="E8150" s="3" t="str">
        <f>LEFT(Table8[[#This Row],[PART NUMBER &amp; DESC]],6)</f>
        <v>012362</v>
      </c>
      <c r="G8150" t="s">
        <v>13633</v>
      </c>
      <c r="H8150" t="str">
        <f>Table8[[#This Row],[COMMODITY (FAMILY CODE)]]</f>
        <v>CMP-BADGE</v>
      </c>
      <c r="I8150" s="8" t="s">
        <v>13629</v>
      </c>
      <c r="J8150" t="str">
        <f>Table8[[#This Row],[Column1]]</f>
        <v>012362</v>
      </c>
      <c r="K8150" s="8" t="s">
        <v>13630</v>
      </c>
      <c r="L8150" t="s">
        <v>13632</v>
      </c>
      <c r="M8150" s="8" t="s">
        <v>13631</v>
      </c>
      <c r="O8150" t="str">
        <f t="shared" si="127"/>
        <v>update item_mst set family_code = 'CMP-BADGE' where item = '012362' and site_ref = 'BENN'</v>
      </c>
      <c r="Q8150" t="s">
        <v>19469</v>
      </c>
    </row>
    <row r="8151" spans="1:17" x14ac:dyDescent="0.25">
      <c r="A8151" s="3" t="s">
        <v>7490</v>
      </c>
      <c r="B8151" s="3" t="s">
        <v>0</v>
      </c>
      <c r="C8151" s="3" t="s">
        <v>9</v>
      </c>
      <c r="D8151" s="3" t="s">
        <v>7557</v>
      </c>
      <c r="E8151" s="3" t="str">
        <f>LEFT(Table8[[#This Row],[PART NUMBER &amp; DESC]],6)</f>
        <v>021640</v>
      </c>
      <c r="G8151" t="s">
        <v>13633</v>
      </c>
      <c r="H8151" t="str">
        <f>Table8[[#This Row],[COMMODITY (FAMILY CODE)]]</f>
        <v>CMP-BADGE</v>
      </c>
      <c r="I8151" s="8" t="s">
        <v>13629</v>
      </c>
      <c r="J8151" t="str">
        <f>Table8[[#This Row],[Column1]]</f>
        <v>021640</v>
      </c>
      <c r="K8151" s="8" t="s">
        <v>13630</v>
      </c>
      <c r="L8151" t="s">
        <v>13632</v>
      </c>
      <c r="M8151" s="8" t="s">
        <v>13631</v>
      </c>
      <c r="O8151" t="str">
        <f t="shared" si="127"/>
        <v>update item_mst set family_code = 'CMP-BADGE' where item = '021640' and site_ref = 'BENN'</v>
      </c>
      <c r="Q8151" t="s">
        <v>19443</v>
      </c>
    </row>
    <row r="8152" spans="1:17" x14ac:dyDescent="0.25">
      <c r="A8152" s="2" t="s">
        <v>7490</v>
      </c>
      <c r="B8152" s="2" t="s">
        <v>0</v>
      </c>
      <c r="C8152" s="2" t="s">
        <v>9</v>
      </c>
      <c r="D8152" s="2" t="s">
        <v>7558</v>
      </c>
      <c r="E8152" s="3" t="str">
        <f>LEFT(Table8[[#This Row],[PART NUMBER &amp; DESC]],6)</f>
        <v>021923</v>
      </c>
      <c r="G8152" t="s">
        <v>13633</v>
      </c>
      <c r="H8152" t="str">
        <f>Table8[[#This Row],[COMMODITY (FAMILY CODE)]]</f>
        <v>CMP-BADGE</v>
      </c>
      <c r="I8152" s="8" t="s">
        <v>13629</v>
      </c>
      <c r="J8152" t="str">
        <f>Table8[[#This Row],[Column1]]</f>
        <v>021923</v>
      </c>
      <c r="K8152" s="8" t="s">
        <v>13630</v>
      </c>
      <c r="L8152" t="s">
        <v>13632</v>
      </c>
      <c r="M8152" s="8" t="s">
        <v>13631</v>
      </c>
      <c r="O8152" t="str">
        <f t="shared" si="127"/>
        <v>update item_mst set family_code = 'CMP-BADGE' where item = '021923' and site_ref = 'BENN'</v>
      </c>
      <c r="Q8152" t="s">
        <v>19470</v>
      </c>
    </row>
    <row r="8153" spans="1:17" x14ac:dyDescent="0.25">
      <c r="A8153" s="2" t="s">
        <v>7490</v>
      </c>
      <c r="B8153" s="2" t="s">
        <v>0</v>
      </c>
      <c r="C8153" s="2" t="s">
        <v>9</v>
      </c>
      <c r="D8153" s="2" t="s">
        <v>7559</v>
      </c>
      <c r="E8153" s="3" t="str">
        <f>LEFT(Table8[[#This Row],[PART NUMBER &amp; DESC]],6)</f>
        <v>020553</v>
      </c>
      <c r="G8153" t="s">
        <v>13633</v>
      </c>
      <c r="H8153" t="str">
        <f>Table8[[#This Row],[COMMODITY (FAMILY CODE)]]</f>
        <v>CMP-BADGE</v>
      </c>
      <c r="I8153" s="8" t="s">
        <v>13629</v>
      </c>
      <c r="J8153" t="str">
        <f>Table8[[#This Row],[Column1]]</f>
        <v>020553</v>
      </c>
      <c r="K8153" s="8" t="s">
        <v>13630</v>
      </c>
      <c r="L8153" t="s">
        <v>13632</v>
      </c>
      <c r="M8153" s="8" t="s">
        <v>13631</v>
      </c>
      <c r="O8153" t="str">
        <f t="shared" si="127"/>
        <v>update item_mst set family_code = 'CMP-BADGE' where item = '020553' and site_ref = 'BENN'</v>
      </c>
      <c r="Q8153" t="s">
        <v>19442</v>
      </c>
    </row>
    <row r="8154" spans="1:17" x14ac:dyDescent="0.25">
      <c r="A8154" s="2" t="s">
        <v>7490</v>
      </c>
      <c r="B8154" s="2" t="s">
        <v>0</v>
      </c>
      <c r="C8154" s="2" t="s">
        <v>9</v>
      </c>
      <c r="D8154" s="2" t="s">
        <v>7560</v>
      </c>
      <c r="E8154" s="3" t="str">
        <f>LEFT(Table8[[#This Row],[PART NUMBER &amp; DESC]],6)</f>
        <v>013726</v>
      </c>
      <c r="G8154" t="s">
        <v>13633</v>
      </c>
      <c r="H8154" t="str">
        <f>Table8[[#This Row],[COMMODITY (FAMILY CODE)]]</f>
        <v>CMP-BADGE</v>
      </c>
      <c r="I8154" s="8" t="s">
        <v>13629</v>
      </c>
      <c r="J8154" t="str">
        <f>Table8[[#This Row],[Column1]]</f>
        <v>013726</v>
      </c>
      <c r="K8154" s="8" t="s">
        <v>13630</v>
      </c>
      <c r="L8154" t="s">
        <v>13632</v>
      </c>
      <c r="M8154" s="8" t="s">
        <v>13631</v>
      </c>
      <c r="O8154" t="str">
        <f t="shared" si="127"/>
        <v>update item_mst set family_code = 'CMP-BADGE' where item = '013726' and site_ref = 'BENN'</v>
      </c>
      <c r="Q8154" t="s">
        <v>19471</v>
      </c>
    </row>
    <row r="8155" spans="1:17" x14ac:dyDescent="0.25">
      <c r="A8155" s="3" t="s">
        <v>7490</v>
      </c>
      <c r="B8155" s="3" t="s">
        <v>0</v>
      </c>
      <c r="C8155" s="3" t="s">
        <v>9</v>
      </c>
      <c r="D8155" s="3" t="s">
        <v>7561</v>
      </c>
      <c r="E8155" s="3" t="str">
        <f>LEFT(Table8[[#This Row],[PART NUMBER &amp; DESC]],6)</f>
        <v>021641</v>
      </c>
      <c r="G8155" t="s">
        <v>13633</v>
      </c>
      <c r="H8155" t="str">
        <f>Table8[[#This Row],[COMMODITY (FAMILY CODE)]]</f>
        <v>CMP-BADGE</v>
      </c>
      <c r="I8155" s="8" t="s">
        <v>13629</v>
      </c>
      <c r="J8155" t="str">
        <f>Table8[[#This Row],[Column1]]</f>
        <v>021641</v>
      </c>
      <c r="K8155" s="8" t="s">
        <v>13630</v>
      </c>
      <c r="L8155" t="s">
        <v>13632</v>
      </c>
      <c r="M8155" s="8" t="s">
        <v>13631</v>
      </c>
      <c r="O8155" t="str">
        <f t="shared" si="127"/>
        <v>update item_mst set family_code = 'CMP-BADGE' where item = '021641' and site_ref = 'BENN'</v>
      </c>
      <c r="Q8155" t="s">
        <v>19472</v>
      </c>
    </row>
    <row r="8156" spans="1:17" x14ac:dyDescent="0.25">
      <c r="A8156" s="2" t="s">
        <v>7490</v>
      </c>
      <c r="B8156" s="2" t="s">
        <v>0</v>
      </c>
      <c r="C8156" s="2" t="s">
        <v>9</v>
      </c>
      <c r="D8156" s="2" t="s">
        <v>7562</v>
      </c>
      <c r="E8156" s="3" t="str">
        <f>LEFT(Table8[[#This Row],[PART NUMBER &amp; DESC]],6)</f>
        <v>021920</v>
      </c>
      <c r="G8156" t="s">
        <v>13633</v>
      </c>
      <c r="H8156" t="str">
        <f>Table8[[#This Row],[COMMODITY (FAMILY CODE)]]</f>
        <v>CMP-BADGE</v>
      </c>
      <c r="I8156" s="8" t="s">
        <v>13629</v>
      </c>
      <c r="J8156" t="str">
        <f>Table8[[#This Row],[Column1]]</f>
        <v>021920</v>
      </c>
      <c r="K8156" s="8" t="s">
        <v>13630</v>
      </c>
      <c r="L8156" t="s">
        <v>13632</v>
      </c>
      <c r="M8156" s="8" t="s">
        <v>13631</v>
      </c>
      <c r="O8156" t="str">
        <f t="shared" si="127"/>
        <v>update item_mst set family_code = 'CMP-BADGE' where item = '021920' and site_ref = 'BENN'</v>
      </c>
      <c r="Q8156" t="s">
        <v>19473</v>
      </c>
    </row>
    <row r="8157" spans="1:17" x14ac:dyDescent="0.25">
      <c r="A8157" s="3" t="s">
        <v>7490</v>
      </c>
      <c r="B8157" s="3" t="s">
        <v>0</v>
      </c>
      <c r="C8157" s="3" t="s">
        <v>9</v>
      </c>
      <c r="D8157" s="3" t="s">
        <v>7563</v>
      </c>
      <c r="E8157" s="3" t="str">
        <f>LEFT(Table8[[#This Row],[PART NUMBER &amp; DESC]],6)</f>
        <v>015431</v>
      </c>
      <c r="G8157" t="s">
        <v>13633</v>
      </c>
      <c r="H8157" t="str">
        <f>Table8[[#This Row],[COMMODITY (FAMILY CODE)]]</f>
        <v>CMP-BADGE</v>
      </c>
      <c r="I8157" s="8" t="s">
        <v>13629</v>
      </c>
      <c r="J8157" t="str">
        <f>Table8[[#This Row],[Column1]]</f>
        <v>015431</v>
      </c>
      <c r="K8157" s="8" t="s">
        <v>13630</v>
      </c>
      <c r="L8157" t="s">
        <v>13632</v>
      </c>
      <c r="M8157" s="8" t="s">
        <v>13631</v>
      </c>
      <c r="O8157" t="str">
        <f t="shared" si="127"/>
        <v>update item_mst set family_code = 'CMP-BADGE' where item = '015431' and site_ref = 'BENN'</v>
      </c>
      <c r="Q8157" t="s">
        <v>19474</v>
      </c>
    </row>
    <row r="8158" spans="1:17" x14ac:dyDescent="0.25">
      <c r="A8158" s="3" t="s">
        <v>7490</v>
      </c>
      <c r="B8158" s="3" t="s">
        <v>0</v>
      </c>
      <c r="C8158" s="3" t="s">
        <v>9</v>
      </c>
      <c r="D8158" s="3" t="s">
        <v>7564</v>
      </c>
      <c r="E8158" s="3" t="str">
        <f>LEFT(Table8[[#This Row],[PART NUMBER &amp; DESC]],6)</f>
        <v>013732</v>
      </c>
      <c r="G8158" t="s">
        <v>13633</v>
      </c>
      <c r="H8158" t="str">
        <f>Table8[[#This Row],[COMMODITY (FAMILY CODE)]]</f>
        <v>CMP-BADGE</v>
      </c>
      <c r="I8158" s="8" t="s">
        <v>13629</v>
      </c>
      <c r="J8158" t="str">
        <f>Table8[[#This Row],[Column1]]</f>
        <v>013732</v>
      </c>
      <c r="K8158" s="8" t="s">
        <v>13630</v>
      </c>
      <c r="L8158" t="s">
        <v>13632</v>
      </c>
      <c r="M8158" s="8" t="s">
        <v>13631</v>
      </c>
      <c r="O8158" t="str">
        <f t="shared" si="127"/>
        <v>update item_mst set family_code = 'CMP-BADGE' where item = '013732' and site_ref = 'BENN'</v>
      </c>
      <c r="Q8158" t="s">
        <v>19475</v>
      </c>
    </row>
    <row r="8159" spans="1:17" x14ac:dyDescent="0.25">
      <c r="A8159" s="3" t="s">
        <v>7490</v>
      </c>
      <c r="B8159" s="3" t="s">
        <v>0</v>
      </c>
      <c r="C8159" s="3" t="s">
        <v>9</v>
      </c>
      <c r="D8159" s="3" t="s">
        <v>7565</v>
      </c>
      <c r="E8159" s="3" t="str">
        <f>LEFT(Table8[[#This Row],[PART NUMBER &amp; DESC]],6)</f>
        <v>012132</v>
      </c>
      <c r="G8159" t="s">
        <v>13633</v>
      </c>
      <c r="H8159" t="str">
        <f>Table8[[#This Row],[COMMODITY (FAMILY CODE)]]</f>
        <v>CMP-BADGE</v>
      </c>
      <c r="I8159" s="8" t="s">
        <v>13629</v>
      </c>
      <c r="J8159" t="str">
        <f>Table8[[#This Row],[Column1]]</f>
        <v>012132</v>
      </c>
      <c r="K8159" s="8" t="s">
        <v>13630</v>
      </c>
      <c r="L8159" t="s">
        <v>13632</v>
      </c>
      <c r="M8159" s="8" t="s">
        <v>13631</v>
      </c>
      <c r="O8159" t="str">
        <f t="shared" si="127"/>
        <v>update item_mst set family_code = 'CMP-BADGE' where item = '012132' and site_ref = 'BENN'</v>
      </c>
      <c r="Q8159" t="s">
        <v>19476</v>
      </c>
    </row>
    <row r="8160" spans="1:17" x14ac:dyDescent="0.25">
      <c r="A8160" s="3" t="s">
        <v>7490</v>
      </c>
      <c r="B8160" s="3" t="s">
        <v>0</v>
      </c>
      <c r="C8160" s="3" t="s">
        <v>9</v>
      </c>
      <c r="D8160" s="3" t="s">
        <v>7566</v>
      </c>
      <c r="E8160" s="3" t="str">
        <f>LEFT(Table8[[#This Row],[PART NUMBER &amp; DESC]],6)</f>
        <v>012361</v>
      </c>
      <c r="G8160" t="s">
        <v>13633</v>
      </c>
      <c r="H8160" t="str">
        <f>Table8[[#This Row],[COMMODITY (FAMILY CODE)]]</f>
        <v>CMP-BADGE</v>
      </c>
      <c r="I8160" s="8" t="s">
        <v>13629</v>
      </c>
      <c r="J8160" t="str">
        <f>Table8[[#This Row],[Column1]]</f>
        <v>012361</v>
      </c>
      <c r="K8160" s="8" t="s">
        <v>13630</v>
      </c>
      <c r="L8160" t="s">
        <v>13632</v>
      </c>
      <c r="M8160" s="8" t="s">
        <v>13631</v>
      </c>
      <c r="O8160" t="str">
        <f t="shared" si="127"/>
        <v>update item_mst set family_code = 'CMP-BADGE' where item = '012361' and site_ref = 'BENN'</v>
      </c>
      <c r="Q8160" t="s">
        <v>19477</v>
      </c>
    </row>
    <row r="8161" spans="1:17" x14ac:dyDescent="0.25">
      <c r="A8161" s="2" t="s">
        <v>7490</v>
      </c>
      <c r="B8161" s="2" t="s">
        <v>0</v>
      </c>
      <c r="C8161" s="2" t="s">
        <v>9</v>
      </c>
      <c r="D8161" s="2" t="s">
        <v>7567</v>
      </c>
      <c r="E8161" s="3" t="str">
        <f>LEFT(Table8[[#This Row],[PART NUMBER &amp; DESC]],6)</f>
        <v>018237</v>
      </c>
      <c r="G8161" t="s">
        <v>13633</v>
      </c>
      <c r="H8161" t="str">
        <f>Table8[[#This Row],[COMMODITY (FAMILY CODE)]]</f>
        <v>CMP-BADGE</v>
      </c>
      <c r="I8161" s="8" t="s">
        <v>13629</v>
      </c>
      <c r="J8161" t="str">
        <f>Table8[[#This Row],[Column1]]</f>
        <v>018237</v>
      </c>
      <c r="K8161" s="8" t="s">
        <v>13630</v>
      </c>
      <c r="L8161" t="s">
        <v>13632</v>
      </c>
      <c r="M8161" s="8" t="s">
        <v>13631</v>
      </c>
      <c r="O8161" t="str">
        <f t="shared" si="127"/>
        <v>update item_mst set family_code = 'CMP-BADGE' where item = '018237' and site_ref = 'BENN'</v>
      </c>
      <c r="Q8161" t="s">
        <v>19478</v>
      </c>
    </row>
    <row r="8162" spans="1:17" x14ac:dyDescent="0.25">
      <c r="A8162" s="2" t="s">
        <v>7490</v>
      </c>
      <c r="B8162" s="2" t="s">
        <v>0</v>
      </c>
      <c r="C8162" s="2" t="s">
        <v>9</v>
      </c>
      <c r="D8162" s="2" t="s">
        <v>7568</v>
      </c>
      <c r="E8162" s="3" t="str">
        <f>LEFT(Table8[[#This Row],[PART NUMBER &amp; DESC]],6)</f>
        <v>021911</v>
      </c>
      <c r="G8162" t="s">
        <v>13633</v>
      </c>
      <c r="H8162" t="str">
        <f>Table8[[#This Row],[COMMODITY (FAMILY CODE)]]</f>
        <v>CMP-BADGE</v>
      </c>
      <c r="I8162" s="8" t="s">
        <v>13629</v>
      </c>
      <c r="J8162" t="str">
        <f>Table8[[#This Row],[Column1]]</f>
        <v>021911</v>
      </c>
      <c r="K8162" s="8" t="s">
        <v>13630</v>
      </c>
      <c r="L8162" t="s">
        <v>13632</v>
      </c>
      <c r="M8162" s="8" t="s">
        <v>13631</v>
      </c>
      <c r="O8162" t="str">
        <f t="shared" si="127"/>
        <v>update item_mst set family_code = 'CMP-BADGE' where item = '021911' and site_ref = 'BENN'</v>
      </c>
      <c r="Q8162" t="s">
        <v>19479</v>
      </c>
    </row>
    <row r="8163" spans="1:17" x14ac:dyDescent="0.25">
      <c r="A8163" s="3" t="s">
        <v>7490</v>
      </c>
      <c r="B8163" s="3" t="s">
        <v>0</v>
      </c>
      <c r="C8163" s="3" t="s">
        <v>9</v>
      </c>
      <c r="D8163" s="3" t="s">
        <v>7569</v>
      </c>
      <c r="E8163" s="3" t="str">
        <f>LEFT(Table8[[#This Row],[PART NUMBER &amp; DESC]],6)</f>
        <v>025303</v>
      </c>
      <c r="G8163" t="s">
        <v>13633</v>
      </c>
      <c r="H8163" t="str">
        <f>Table8[[#This Row],[COMMODITY (FAMILY CODE)]]</f>
        <v>CMP-BADGE</v>
      </c>
      <c r="I8163" s="8" t="s">
        <v>13629</v>
      </c>
      <c r="J8163" t="str">
        <f>Table8[[#This Row],[Column1]]</f>
        <v>025303</v>
      </c>
      <c r="K8163" s="8" t="s">
        <v>13630</v>
      </c>
      <c r="L8163" t="s">
        <v>13632</v>
      </c>
      <c r="M8163" s="8" t="s">
        <v>13631</v>
      </c>
      <c r="O8163" t="str">
        <f t="shared" si="127"/>
        <v>update item_mst set family_code = 'CMP-BADGE' where item = '025303' and site_ref = 'BENN'</v>
      </c>
      <c r="Q8163" t="s">
        <v>19480</v>
      </c>
    </row>
    <row r="8164" spans="1:17" x14ac:dyDescent="0.25">
      <c r="A8164" s="2" t="s">
        <v>7490</v>
      </c>
      <c r="B8164" s="2" t="s">
        <v>0</v>
      </c>
      <c r="C8164" s="2" t="s">
        <v>9</v>
      </c>
      <c r="D8164" s="2" t="s">
        <v>7570</v>
      </c>
      <c r="E8164" s="3" t="str">
        <f>LEFT(Table8[[#This Row],[PART NUMBER &amp; DESC]],6)</f>
        <v>013731</v>
      </c>
      <c r="G8164" t="s">
        <v>13633</v>
      </c>
      <c r="H8164" t="str">
        <f>Table8[[#This Row],[COMMODITY (FAMILY CODE)]]</f>
        <v>CMP-BADGE</v>
      </c>
      <c r="I8164" s="8" t="s">
        <v>13629</v>
      </c>
      <c r="J8164" t="str">
        <f>Table8[[#This Row],[Column1]]</f>
        <v>013731</v>
      </c>
      <c r="K8164" s="8" t="s">
        <v>13630</v>
      </c>
      <c r="L8164" t="s">
        <v>13632</v>
      </c>
      <c r="M8164" s="8" t="s">
        <v>13631</v>
      </c>
      <c r="O8164" t="str">
        <f t="shared" si="127"/>
        <v>update item_mst set family_code = 'CMP-BADGE' where item = '013731' and site_ref = 'BENN'</v>
      </c>
      <c r="Q8164" t="s">
        <v>19481</v>
      </c>
    </row>
    <row r="8165" spans="1:17" x14ac:dyDescent="0.25">
      <c r="A8165" s="2" t="s">
        <v>7490</v>
      </c>
      <c r="B8165" s="2" t="s">
        <v>0</v>
      </c>
      <c r="C8165" s="2" t="s">
        <v>9</v>
      </c>
      <c r="D8165" s="2" t="s">
        <v>7571</v>
      </c>
      <c r="E8165" s="3" t="str">
        <f>LEFT(Table8[[#This Row],[PART NUMBER &amp; DESC]],6)</f>
        <v>012365</v>
      </c>
      <c r="G8165" t="s">
        <v>13633</v>
      </c>
      <c r="H8165" t="str">
        <f>Table8[[#This Row],[COMMODITY (FAMILY CODE)]]</f>
        <v>CMP-BADGE</v>
      </c>
      <c r="I8165" s="8" t="s">
        <v>13629</v>
      </c>
      <c r="J8165" t="str">
        <f>Table8[[#This Row],[Column1]]</f>
        <v>012365</v>
      </c>
      <c r="K8165" s="8" t="s">
        <v>13630</v>
      </c>
      <c r="L8165" t="s">
        <v>13632</v>
      </c>
      <c r="M8165" s="8" t="s">
        <v>13631</v>
      </c>
      <c r="O8165" t="str">
        <f t="shared" si="127"/>
        <v>update item_mst set family_code = 'CMP-BADGE' where item = '012365' and site_ref = 'BENN'</v>
      </c>
      <c r="Q8165" t="s">
        <v>19482</v>
      </c>
    </row>
    <row r="8166" spans="1:17" x14ac:dyDescent="0.25">
      <c r="A8166" s="2" t="s">
        <v>7490</v>
      </c>
      <c r="B8166" s="2" t="s">
        <v>0</v>
      </c>
      <c r="C8166" s="2" t="s">
        <v>9</v>
      </c>
      <c r="D8166" s="2" t="s">
        <v>7572</v>
      </c>
      <c r="E8166" s="3" t="str">
        <f>LEFT(Table8[[#This Row],[PART NUMBER &amp; DESC]],6)</f>
        <v>021639</v>
      </c>
      <c r="G8166" t="s">
        <v>13633</v>
      </c>
      <c r="H8166" t="str">
        <f>Table8[[#This Row],[COMMODITY (FAMILY CODE)]]</f>
        <v>CMP-BADGE</v>
      </c>
      <c r="I8166" s="8" t="s">
        <v>13629</v>
      </c>
      <c r="J8166" t="str">
        <f>Table8[[#This Row],[Column1]]</f>
        <v>021639</v>
      </c>
      <c r="K8166" s="8" t="s">
        <v>13630</v>
      </c>
      <c r="L8166" t="s">
        <v>13632</v>
      </c>
      <c r="M8166" s="8" t="s">
        <v>13631</v>
      </c>
      <c r="O8166" t="str">
        <f t="shared" si="127"/>
        <v>update item_mst set family_code = 'CMP-BADGE' where item = '021639' and site_ref = 'BENN'</v>
      </c>
      <c r="Q8166" t="s">
        <v>19483</v>
      </c>
    </row>
    <row r="8167" spans="1:17" x14ac:dyDescent="0.25">
      <c r="A8167" s="2" t="s">
        <v>7490</v>
      </c>
      <c r="B8167" s="2" t="s">
        <v>0</v>
      </c>
      <c r="C8167" s="2" t="s">
        <v>9</v>
      </c>
      <c r="D8167" s="2" t="s">
        <v>7573</v>
      </c>
      <c r="E8167" s="3" t="str">
        <f>LEFT(Table8[[#This Row],[PART NUMBER &amp; DESC]],6)</f>
        <v>025302</v>
      </c>
      <c r="G8167" t="s">
        <v>13633</v>
      </c>
      <c r="H8167" t="str">
        <f>Table8[[#This Row],[COMMODITY (FAMILY CODE)]]</f>
        <v>CMP-BADGE</v>
      </c>
      <c r="I8167" s="8" t="s">
        <v>13629</v>
      </c>
      <c r="J8167" t="str">
        <f>Table8[[#This Row],[Column1]]</f>
        <v>025302</v>
      </c>
      <c r="K8167" s="8" t="s">
        <v>13630</v>
      </c>
      <c r="L8167" t="s">
        <v>13632</v>
      </c>
      <c r="M8167" s="8" t="s">
        <v>13631</v>
      </c>
      <c r="O8167" t="str">
        <f t="shared" si="127"/>
        <v>update item_mst set family_code = 'CMP-BADGE' where item = '025302' and site_ref = 'BENN'</v>
      </c>
      <c r="Q8167" t="s">
        <v>19484</v>
      </c>
    </row>
    <row r="8168" spans="1:17" x14ac:dyDescent="0.25">
      <c r="A8168" s="2" t="s">
        <v>7490</v>
      </c>
      <c r="B8168" s="2" t="s">
        <v>0</v>
      </c>
      <c r="C8168" s="2" t="s">
        <v>9</v>
      </c>
      <c r="D8168" s="2" t="s">
        <v>7574</v>
      </c>
      <c r="E8168" s="3" t="str">
        <f>LEFT(Table8[[#This Row],[PART NUMBER &amp; DESC]],6)</f>
        <v>012363</v>
      </c>
      <c r="G8168" t="s">
        <v>13633</v>
      </c>
      <c r="H8168" t="str">
        <f>Table8[[#This Row],[COMMODITY (FAMILY CODE)]]</f>
        <v>CMP-BADGE</v>
      </c>
      <c r="I8168" s="8" t="s">
        <v>13629</v>
      </c>
      <c r="J8168" t="str">
        <f>Table8[[#This Row],[Column1]]</f>
        <v>012363</v>
      </c>
      <c r="K8168" s="8" t="s">
        <v>13630</v>
      </c>
      <c r="L8168" t="s">
        <v>13632</v>
      </c>
      <c r="M8168" s="8" t="s">
        <v>13631</v>
      </c>
      <c r="O8168" t="str">
        <f t="shared" si="127"/>
        <v>update item_mst set family_code = 'CMP-BADGE' where item = '012363' and site_ref = 'BENN'</v>
      </c>
      <c r="Q8168" t="s">
        <v>19441</v>
      </c>
    </row>
    <row r="8169" spans="1:17" x14ac:dyDescent="0.25">
      <c r="A8169" s="2" t="s">
        <v>7490</v>
      </c>
      <c r="B8169" s="2" t="s">
        <v>0</v>
      </c>
      <c r="C8169" s="2" t="s">
        <v>9</v>
      </c>
      <c r="D8169" s="2" t="s">
        <v>7575</v>
      </c>
      <c r="E8169" s="3" t="str">
        <f>LEFT(Table8[[#This Row],[PART NUMBER &amp; DESC]],6)</f>
        <v>012797</v>
      </c>
      <c r="G8169" t="s">
        <v>13633</v>
      </c>
      <c r="H8169" t="str">
        <f>Table8[[#This Row],[COMMODITY (FAMILY CODE)]]</f>
        <v>CMP-BADGE</v>
      </c>
      <c r="I8169" s="8" t="s">
        <v>13629</v>
      </c>
      <c r="J8169" t="str">
        <f>Table8[[#This Row],[Column1]]</f>
        <v>012797</v>
      </c>
      <c r="K8169" s="8" t="s">
        <v>13630</v>
      </c>
      <c r="L8169" t="s">
        <v>13632</v>
      </c>
      <c r="M8169" s="8" t="s">
        <v>13631</v>
      </c>
      <c r="O8169" t="str">
        <f t="shared" si="127"/>
        <v>update item_mst set family_code = 'CMP-BADGE' where item = '012797' and site_ref = 'BENN'</v>
      </c>
      <c r="Q8169" t="s">
        <v>19485</v>
      </c>
    </row>
    <row r="8170" spans="1:17" x14ac:dyDescent="0.25">
      <c r="A8170" s="3" t="s">
        <v>7490</v>
      </c>
      <c r="B8170" s="3" t="s">
        <v>0</v>
      </c>
      <c r="C8170" s="3" t="s">
        <v>9</v>
      </c>
      <c r="D8170" s="3" t="s">
        <v>7576</v>
      </c>
      <c r="E8170" s="3" t="str">
        <f>LEFT(Table8[[#This Row],[PART NUMBER &amp; DESC]],6)</f>
        <v>013730</v>
      </c>
      <c r="G8170" t="s">
        <v>13633</v>
      </c>
      <c r="H8170" t="str">
        <f>Table8[[#This Row],[COMMODITY (FAMILY CODE)]]</f>
        <v>CMP-BADGE</v>
      </c>
      <c r="I8170" s="8" t="s">
        <v>13629</v>
      </c>
      <c r="J8170" t="str">
        <f>Table8[[#This Row],[Column1]]</f>
        <v>013730</v>
      </c>
      <c r="K8170" s="8" t="s">
        <v>13630</v>
      </c>
      <c r="L8170" t="s">
        <v>13632</v>
      </c>
      <c r="M8170" s="8" t="s">
        <v>13631</v>
      </c>
      <c r="O8170" t="str">
        <f t="shared" si="127"/>
        <v>update item_mst set family_code = 'CMP-BADGE' where item = '013730' and site_ref = 'BENN'</v>
      </c>
      <c r="Q8170" t="s">
        <v>19445</v>
      </c>
    </row>
    <row r="8171" spans="1:17" x14ac:dyDescent="0.25">
      <c r="A8171" s="2" t="s">
        <v>7490</v>
      </c>
      <c r="B8171" s="2" t="s">
        <v>0</v>
      </c>
      <c r="C8171" s="2" t="s">
        <v>9</v>
      </c>
      <c r="D8171" s="2" t="s">
        <v>7577</v>
      </c>
      <c r="E8171" s="3" t="str">
        <f>LEFT(Table8[[#This Row],[PART NUMBER &amp; DESC]],6)</f>
        <v>005715</v>
      </c>
      <c r="G8171" t="s">
        <v>13633</v>
      </c>
      <c r="H8171" t="str">
        <f>Table8[[#This Row],[COMMODITY (FAMILY CODE)]]</f>
        <v>CMP-BADGE</v>
      </c>
      <c r="I8171" s="8" t="s">
        <v>13629</v>
      </c>
      <c r="J8171" t="str">
        <f>Table8[[#This Row],[Column1]]</f>
        <v>005715</v>
      </c>
      <c r="K8171" s="8" t="s">
        <v>13630</v>
      </c>
      <c r="L8171" t="s">
        <v>13632</v>
      </c>
      <c r="M8171" s="8" t="s">
        <v>13631</v>
      </c>
      <c r="O8171" t="str">
        <f t="shared" si="127"/>
        <v>update item_mst set family_code = 'CMP-BADGE' where item = '005715' and site_ref = 'BENN'</v>
      </c>
      <c r="Q8171" t="s">
        <v>19486</v>
      </c>
    </row>
    <row r="8172" spans="1:17" x14ac:dyDescent="0.25">
      <c r="A8172" s="2" t="s">
        <v>7490</v>
      </c>
      <c r="B8172" s="2" t="s">
        <v>0</v>
      </c>
      <c r="C8172" s="2" t="s">
        <v>9</v>
      </c>
      <c r="D8172" s="2" t="s">
        <v>7578</v>
      </c>
      <c r="E8172" s="3" t="str">
        <f>LEFT(Table8[[#This Row],[PART NUMBER &amp; DESC]],6)</f>
        <v>014958</v>
      </c>
      <c r="G8172" t="s">
        <v>13633</v>
      </c>
      <c r="H8172" t="str">
        <f>Table8[[#This Row],[COMMODITY (FAMILY CODE)]]</f>
        <v>CMP-BADGE</v>
      </c>
      <c r="I8172" s="8" t="s">
        <v>13629</v>
      </c>
      <c r="J8172" t="str">
        <f>Table8[[#This Row],[Column1]]</f>
        <v>014958</v>
      </c>
      <c r="K8172" s="8" t="s">
        <v>13630</v>
      </c>
      <c r="L8172" t="s">
        <v>13632</v>
      </c>
      <c r="M8172" s="8" t="s">
        <v>13631</v>
      </c>
      <c r="O8172" t="str">
        <f t="shared" si="127"/>
        <v>update item_mst set family_code = 'CMP-BADGE' where item = '014958' and site_ref = 'BENN'</v>
      </c>
      <c r="Q8172" t="s">
        <v>19487</v>
      </c>
    </row>
    <row r="8173" spans="1:17" x14ac:dyDescent="0.25">
      <c r="A8173" s="3" t="s">
        <v>7490</v>
      </c>
      <c r="B8173" s="3" t="s">
        <v>0</v>
      </c>
      <c r="C8173" s="3" t="s">
        <v>9</v>
      </c>
      <c r="D8173" s="3" t="s">
        <v>7579</v>
      </c>
      <c r="E8173" s="3" t="str">
        <f>LEFT(Table8[[#This Row],[PART NUMBER &amp; DESC]],6)</f>
        <v>028823</v>
      </c>
      <c r="G8173" t="s">
        <v>13633</v>
      </c>
      <c r="H8173" t="str">
        <f>Table8[[#This Row],[COMMODITY (FAMILY CODE)]]</f>
        <v>CMP-BADGE</v>
      </c>
      <c r="I8173" s="8" t="s">
        <v>13629</v>
      </c>
      <c r="J8173" t="str">
        <f>Table8[[#This Row],[Column1]]</f>
        <v>028823</v>
      </c>
      <c r="K8173" s="8" t="s">
        <v>13630</v>
      </c>
      <c r="L8173" t="s">
        <v>13632</v>
      </c>
      <c r="M8173" s="8" t="s">
        <v>13631</v>
      </c>
      <c r="O8173" t="str">
        <f t="shared" si="127"/>
        <v>update item_mst set family_code = 'CMP-BADGE' where item = '028823' and site_ref = 'BENN'</v>
      </c>
      <c r="Q8173" t="s">
        <v>19488</v>
      </c>
    </row>
    <row r="8174" spans="1:17" x14ac:dyDescent="0.25">
      <c r="A8174" s="2" t="s">
        <v>7490</v>
      </c>
      <c r="B8174" s="2" t="s">
        <v>0</v>
      </c>
      <c r="C8174" s="2" t="s">
        <v>9</v>
      </c>
      <c r="D8174" s="2" t="s">
        <v>7580</v>
      </c>
      <c r="E8174" s="3" t="str">
        <f>LEFT(Table8[[#This Row],[PART NUMBER &amp; DESC]],6)</f>
        <v>028824</v>
      </c>
      <c r="G8174" t="s">
        <v>13633</v>
      </c>
      <c r="H8174" t="str">
        <f>Table8[[#This Row],[COMMODITY (FAMILY CODE)]]</f>
        <v>CMP-BADGE</v>
      </c>
      <c r="I8174" s="8" t="s">
        <v>13629</v>
      </c>
      <c r="J8174" t="str">
        <f>Table8[[#This Row],[Column1]]</f>
        <v>028824</v>
      </c>
      <c r="K8174" s="8" t="s">
        <v>13630</v>
      </c>
      <c r="L8174" t="s">
        <v>13632</v>
      </c>
      <c r="M8174" s="8" t="s">
        <v>13631</v>
      </c>
      <c r="O8174" t="str">
        <f t="shared" si="127"/>
        <v>update item_mst set family_code = 'CMP-BADGE' where item = '028824' and site_ref = 'BENN'</v>
      </c>
      <c r="Q8174" t="s">
        <v>19489</v>
      </c>
    </row>
    <row r="8175" spans="1:17" x14ac:dyDescent="0.25">
      <c r="A8175" s="3" t="s">
        <v>7490</v>
      </c>
      <c r="B8175" s="3" t="s">
        <v>0</v>
      </c>
      <c r="C8175" s="3" t="s">
        <v>9</v>
      </c>
      <c r="D8175" s="3" t="s">
        <v>7581</v>
      </c>
      <c r="E8175" s="3" t="str">
        <f>LEFT(Table8[[#This Row],[PART NUMBER &amp; DESC]],6)</f>
        <v>028825</v>
      </c>
      <c r="G8175" t="s">
        <v>13633</v>
      </c>
      <c r="H8175" t="str">
        <f>Table8[[#This Row],[COMMODITY (FAMILY CODE)]]</f>
        <v>CMP-BADGE</v>
      </c>
      <c r="I8175" s="8" t="s">
        <v>13629</v>
      </c>
      <c r="J8175" t="str">
        <f>Table8[[#This Row],[Column1]]</f>
        <v>028825</v>
      </c>
      <c r="K8175" s="8" t="s">
        <v>13630</v>
      </c>
      <c r="L8175" t="s">
        <v>13632</v>
      </c>
      <c r="M8175" s="8" t="s">
        <v>13631</v>
      </c>
      <c r="O8175" t="str">
        <f t="shared" si="127"/>
        <v>update item_mst set family_code = 'CMP-BADGE' where item = '028825' and site_ref = 'BENN'</v>
      </c>
      <c r="Q8175" t="s">
        <v>19490</v>
      </c>
    </row>
    <row r="8176" spans="1:17" x14ac:dyDescent="0.25">
      <c r="A8176" s="2" t="s">
        <v>7490</v>
      </c>
      <c r="B8176" s="2" t="s">
        <v>0</v>
      </c>
      <c r="C8176" s="2" t="s">
        <v>9</v>
      </c>
      <c r="D8176" s="2" t="s">
        <v>7582</v>
      </c>
      <c r="E8176" s="3" t="str">
        <f>LEFT(Table8[[#This Row],[PART NUMBER &amp; DESC]],6)</f>
        <v>014346</v>
      </c>
      <c r="G8176" t="s">
        <v>13633</v>
      </c>
      <c r="H8176" t="str">
        <f>Table8[[#This Row],[COMMODITY (FAMILY CODE)]]</f>
        <v>CMP-BADGE</v>
      </c>
      <c r="I8176" s="8" t="s">
        <v>13629</v>
      </c>
      <c r="J8176" t="str">
        <f>Table8[[#This Row],[Column1]]</f>
        <v>014346</v>
      </c>
      <c r="K8176" s="8" t="s">
        <v>13630</v>
      </c>
      <c r="L8176" t="s">
        <v>13632</v>
      </c>
      <c r="M8176" s="8" t="s">
        <v>13631</v>
      </c>
      <c r="O8176" t="str">
        <f t="shared" si="127"/>
        <v>update item_mst set family_code = 'CMP-BADGE' where item = '014346' and site_ref = 'BENN'</v>
      </c>
      <c r="Q8176" t="s">
        <v>19491</v>
      </c>
    </row>
    <row r="8177" spans="1:17" x14ac:dyDescent="0.25">
      <c r="A8177" s="2" t="s">
        <v>7490</v>
      </c>
      <c r="B8177" s="2" t="s">
        <v>0</v>
      </c>
      <c r="C8177" s="2" t="s">
        <v>9</v>
      </c>
      <c r="D8177" s="2" t="s">
        <v>7583</v>
      </c>
      <c r="E8177" s="3" t="str">
        <f>LEFT(Table8[[#This Row],[PART NUMBER &amp; DESC]],6)</f>
        <v>021642</v>
      </c>
      <c r="G8177" t="s">
        <v>13633</v>
      </c>
      <c r="H8177" t="str">
        <f>Table8[[#This Row],[COMMODITY (FAMILY CODE)]]</f>
        <v>CMP-BADGE</v>
      </c>
      <c r="I8177" s="8" t="s">
        <v>13629</v>
      </c>
      <c r="J8177" t="str">
        <f>Table8[[#This Row],[Column1]]</f>
        <v>021642</v>
      </c>
      <c r="K8177" s="8" t="s">
        <v>13630</v>
      </c>
      <c r="L8177" t="s">
        <v>13632</v>
      </c>
      <c r="M8177" s="8" t="s">
        <v>13631</v>
      </c>
      <c r="O8177" t="str">
        <f t="shared" si="127"/>
        <v>update item_mst set family_code = 'CMP-BADGE' where item = '021642' and site_ref = 'BENN'</v>
      </c>
      <c r="Q8177" t="s">
        <v>19492</v>
      </c>
    </row>
    <row r="8178" spans="1:17" x14ac:dyDescent="0.25">
      <c r="A8178" s="3" t="s">
        <v>7584</v>
      </c>
      <c r="B8178" s="3" t="s">
        <v>0</v>
      </c>
      <c r="C8178" s="3" t="s">
        <v>15</v>
      </c>
      <c r="D8178" s="3" t="s">
        <v>7585</v>
      </c>
      <c r="E8178" s="3" t="str">
        <f>LEFT(Table8[[#This Row],[PART NUMBER &amp; DESC]],6)</f>
        <v>000120</v>
      </c>
      <c r="G8178" t="s">
        <v>13633</v>
      </c>
      <c r="H8178" t="str">
        <f>Table8[[#This Row],[COMMODITY (FAMILY CODE)]]</f>
        <v>CMP-REG</v>
      </c>
      <c r="I8178" s="8" t="s">
        <v>13629</v>
      </c>
      <c r="J8178" t="str">
        <f>Table8[[#This Row],[Column1]]</f>
        <v>000120</v>
      </c>
      <c r="K8178" s="8" t="s">
        <v>13630</v>
      </c>
      <c r="L8178" t="s">
        <v>13632</v>
      </c>
      <c r="M8178" s="8" t="s">
        <v>13631</v>
      </c>
      <c r="O8178" t="str">
        <f t="shared" si="127"/>
        <v>update item_mst set family_code = 'CMP-REG' where item = '000120' and site_ref = 'BENN'</v>
      </c>
      <c r="Q8178" t="s">
        <v>19493</v>
      </c>
    </row>
    <row r="8179" spans="1:17" x14ac:dyDescent="0.25">
      <c r="A8179" s="2" t="s">
        <v>7586</v>
      </c>
      <c r="B8179" s="2" t="s">
        <v>0</v>
      </c>
      <c r="C8179" s="2" t="s">
        <v>12</v>
      </c>
      <c r="D8179" s="2" t="s">
        <v>7587</v>
      </c>
      <c r="E8179" s="3" t="str">
        <f>LEFT(Table8[[#This Row],[PART NUMBER &amp; DESC]],6)</f>
        <v>015449</v>
      </c>
      <c r="G8179" t="s">
        <v>13633</v>
      </c>
      <c r="H8179" t="str">
        <f>Table8[[#This Row],[COMMODITY (FAMILY CODE)]]</f>
        <v>CMP-CLOSUR</v>
      </c>
      <c r="I8179" s="8" t="s">
        <v>13629</v>
      </c>
      <c r="J8179" t="str">
        <f>Table8[[#This Row],[Column1]]</f>
        <v>015449</v>
      </c>
      <c r="K8179" s="8" t="s">
        <v>13630</v>
      </c>
      <c r="L8179" t="s">
        <v>13632</v>
      </c>
      <c r="M8179" s="8" t="s">
        <v>13631</v>
      </c>
      <c r="O8179" t="str">
        <f t="shared" si="127"/>
        <v>update item_mst set family_code = 'CMP-CLOSUR' where item = '015449' and site_ref = 'BENN'</v>
      </c>
      <c r="Q8179" t="s">
        <v>19494</v>
      </c>
    </row>
    <row r="8180" spans="1:17" x14ac:dyDescent="0.25">
      <c r="A8180" s="3" t="s">
        <v>7586</v>
      </c>
      <c r="B8180" s="3" t="s">
        <v>0</v>
      </c>
      <c r="C8180" s="3" t="s">
        <v>12</v>
      </c>
      <c r="D8180" s="3" t="s">
        <v>7588</v>
      </c>
      <c r="E8180" s="3" t="str">
        <f>LEFT(Table8[[#This Row],[PART NUMBER &amp; DESC]],6)</f>
        <v>015449</v>
      </c>
      <c r="G8180" t="s">
        <v>13633</v>
      </c>
      <c r="H8180" t="str">
        <f>Table8[[#This Row],[COMMODITY (FAMILY CODE)]]</f>
        <v>CMP-CLOSUR</v>
      </c>
      <c r="I8180" s="8" t="s">
        <v>13629</v>
      </c>
      <c r="J8180" t="str">
        <f>Table8[[#This Row],[Column1]]</f>
        <v>015449</v>
      </c>
      <c r="K8180" s="8" t="s">
        <v>13630</v>
      </c>
      <c r="L8180" t="s">
        <v>13632</v>
      </c>
      <c r="M8180" s="8" t="s">
        <v>13631</v>
      </c>
      <c r="O8180" t="str">
        <f t="shared" si="127"/>
        <v>update item_mst set family_code = 'CMP-CLOSUR' where item = '015449' and site_ref = 'BENN'</v>
      </c>
      <c r="Q8180" t="s">
        <v>19494</v>
      </c>
    </row>
    <row r="8181" spans="1:17" x14ac:dyDescent="0.25">
      <c r="A8181" s="2" t="s">
        <v>7586</v>
      </c>
      <c r="B8181" s="2" t="s">
        <v>0</v>
      </c>
      <c r="C8181" s="2" t="s">
        <v>12</v>
      </c>
      <c r="D8181" s="2" t="s">
        <v>7589</v>
      </c>
      <c r="E8181" s="3" t="str">
        <f>LEFT(Table8[[#This Row],[PART NUMBER &amp; DESC]],6)</f>
        <v>027741</v>
      </c>
      <c r="G8181" t="s">
        <v>13633</v>
      </c>
      <c r="H8181" t="str">
        <f>Table8[[#This Row],[COMMODITY (FAMILY CODE)]]</f>
        <v>CMP-CLOSUR</v>
      </c>
      <c r="I8181" s="8" t="s">
        <v>13629</v>
      </c>
      <c r="J8181" t="str">
        <f>Table8[[#This Row],[Column1]]</f>
        <v>027741</v>
      </c>
      <c r="K8181" s="8" t="s">
        <v>13630</v>
      </c>
      <c r="L8181" t="s">
        <v>13632</v>
      </c>
      <c r="M8181" s="8" t="s">
        <v>13631</v>
      </c>
      <c r="O8181" t="str">
        <f t="shared" si="127"/>
        <v>update item_mst set family_code = 'CMP-CLOSUR' where item = '027741' and site_ref = 'BENN'</v>
      </c>
      <c r="Q8181" t="s">
        <v>19495</v>
      </c>
    </row>
    <row r="8182" spans="1:17" x14ac:dyDescent="0.25">
      <c r="A8182" s="3" t="s">
        <v>7586</v>
      </c>
      <c r="B8182" s="3" t="s">
        <v>0</v>
      </c>
      <c r="C8182" s="3" t="s">
        <v>12</v>
      </c>
      <c r="D8182" s="3" t="s">
        <v>7590</v>
      </c>
      <c r="E8182" s="3" t="str">
        <f>LEFT(Table8[[#This Row],[PART NUMBER &amp; DESC]],6)</f>
        <v>027069</v>
      </c>
      <c r="G8182" t="s">
        <v>13633</v>
      </c>
      <c r="H8182" t="str">
        <f>Table8[[#This Row],[COMMODITY (FAMILY CODE)]]</f>
        <v>CMP-CLOSUR</v>
      </c>
      <c r="I8182" s="8" t="s">
        <v>13629</v>
      </c>
      <c r="J8182" t="str">
        <f>Table8[[#This Row],[Column1]]</f>
        <v>027069</v>
      </c>
      <c r="K8182" s="8" t="s">
        <v>13630</v>
      </c>
      <c r="L8182" t="s">
        <v>13632</v>
      </c>
      <c r="M8182" s="8" t="s">
        <v>13631</v>
      </c>
      <c r="O8182" t="str">
        <f t="shared" si="127"/>
        <v>update item_mst set family_code = 'CMP-CLOSUR' where item = '027069' and site_ref = 'BENN'</v>
      </c>
      <c r="Q8182" t="s">
        <v>19496</v>
      </c>
    </row>
    <row r="8183" spans="1:17" x14ac:dyDescent="0.25">
      <c r="A8183" s="2" t="s">
        <v>7586</v>
      </c>
      <c r="B8183" s="2" t="s">
        <v>0</v>
      </c>
      <c r="C8183" s="2" t="s">
        <v>12</v>
      </c>
      <c r="D8183" s="2" t="s">
        <v>5608</v>
      </c>
      <c r="E8183" s="3" t="str">
        <f>LEFT(Table8[[#This Row],[PART NUMBER &amp; DESC]],6)</f>
        <v>027070</v>
      </c>
      <c r="G8183" t="s">
        <v>13633</v>
      </c>
      <c r="H8183" t="str">
        <f>Table8[[#This Row],[COMMODITY (FAMILY CODE)]]</f>
        <v>CMP-CLOSUR</v>
      </c>
      <c r="I8183" s="8" t="s">
        <v>13629</v>
      </c>
      <c r="J8183" t="str">
        <f>Table8[[#This Row],[Column1]]</f>
        <v>027070</v>
      </c>
      <c r="K8183" s="8" t="s">
        <v>13630</v>
      </c>
      <c r="L8183" t="s">
        <v>13632</v>
      </c>
      <c r="M8183" s="8" t="s">
        <v>13631</v>
      </c>
      <c r="O8183" t="str">
        <f t="shared" si="127"/>
        <v>update item_mst set family_code = 'CMP-CLOSUR' where item = '027070' and site_ref = 'BENN'</v>
      </c>
      <c r="Q8183" t="s">
        <v>19497</v>
      </c>
    </row>
    <row r="8184" spans="1:17" x14ac:dyDescent="0.25">
      <c r="A8184" s="3" t="s">
        <v>7586</v>
      </c>
      <c r="B8184" s="3" t="s">
        <v>0</v>
      </c>
      <c r="C8184" s="3" t="s">
        <v>12</v>
      </c>
      <c r="D8184" s="3" t="s">
        <v>7591</v>
      </c>
      <c r="E8184" s="3" t="str">
        <f>LEFT(Table8[[#This Row],[PART NUMBER &amp; DESC]],6)</f>
        <v>027071</v>
      </c>
      <c r="G8184" t="s">
        <v>13633</v>
      </c>
      <c r="H8184" t="str">
        <f>Table8[[#This Row],[COMMODITY (FAMILY CODE)]]</f>
        <v>CMP-CLOSUR</v>
      </c>
      <c r="I8184" s="8" t="s">
        <v>13629</v>
      </c>
      <c r="J8184" t="str">
        <f>Table8[[#This Row],[Column1]]</f>
        <v>027071</v>
      </c>
      <c r="K8184" s="8" t="s">
        <v>13630</v>
      </c>
      <c r="L8184" t="s">
        <v>13632</v>
      </c>
      <c r="M8184" s="8" t="s">
        <v>13631</v>
      </c>
      <c r="O8184" t="str">
        <f t="shared" si="127"/>
        <v>update item_mst set family_code = 'CMP-CLOSUR' where item = '027071' and site_ref = 'BENN'</v>
      </c>
      <c r="Q8184" t="s">
        <v>19498</v>
      </c>
    </row>
    <row r="8185" spans="1:17" x14ac:dyDescent="0.25">
      <c r="A8185" s="2" t="s">
        <v>7586</v>
      </c>
      <c r="B8185" s="2" t="s">
        <v>0</v>
      </c>
      <c r="C8185" s="2" t="s">
        <v>12</v>
      </c>
      <c r="D8185" s="2" t="s">
        <v>7592</v>
      </c>
      <c r="E8185" s="3" t="str">
        <f>LEFT(Table8[[#This Row],[PART NUMBER &amp; DESC]],6)</f>
        <v>024065</v>
      </c>
      <c r="G8185" t="s">
        <v>13633</v>
      </c>
      <c r="H8185" t="str">
        <f>Table8[[#This Row],[COMMODITY (FAMILY CODE)]]</f>
        <v>CMP-CLOSUR</v>
      </c>
      <c r="I8185" s="8" t="s">
        <v>13629</v>
      </c>
      <c r="J8185" t="str">
        <f>Table8[[#This Row],[Column1]]</f>
        <v>024065</v>
      </c>
      <c r="K8185" s="8" t="s">
        <v>13630</v>
      </c>
      <c r="L8185" t="s">
        <v>13632</v>
      </c>
      <c r="M8185" s="8" t="s">
        <v>13631</v>
      </c>
      <c r="O8185" t="str">
        <f t="shared" si="127"/>
        <v>update item_mst set family_code = 'CMP-CLOSUR' where item = '024065' and site_ref = 'BENN'</v>
      </c>
      <c r="Q8185" t="s">
        <v>19499</v>
      </c>
    </row>
    <row r="8186" spans="1:17" x14ac:dyDescent="0.25">
      <c r="A8186" s="2" t="s">
        <v>7586</v>
      </c>
      <c r="B8186" s="2" t="s">
        <v>0</v>
      </c>
      <c r="C8186" s="2" t="s">
        <v>12</v>
      </c>
      <c r="D8186" s="2" t="s">
        <v>7593</v>
      </c>
      <c r="E8186" s="3" t="str">
        <f>LEFT(Table8[[#This Row],[PART NUMBER &amp; DESC]],6)</f>
        <v>027430</v>
      </c>
      <c r="G8186" t="s">
        <v>13633</v>
      </c>
      <c r="H8186" t="str">
        <f>Table8[[#This Row],[COMMODITY (FAMILY CODE)]]</f>
        <v>CMP-CLOSUR</v>
      </c>
      <c r="I8186" s="8" t="s">
        <v>13629</v>
      </c>
      <c r="J8186" t="str">
        <f>Table8[[#This Row],[Column1]]</f>
        <v>027430</v>
      </c>
      <c r="K8186" s="8" t="s">
        <v>13630</v>
      </c>
      <c r="L8186" t="s">
        <v>13632</v>
      </c>
      <c r="M8186" s="8" t="s">
        <v>13631</v>
      </c>
      <c r="O8186" t="str">
        <f t="shared" si="127"/>
        <v>update item_mst set family_code = 'CMP-CLOSUR' where item = '027430' and site_ref = 'BENN'</v>
      </c>
      <c r="Q8186" t="s">
        <v>19500</v>
      </c>
    </row>
    <row r="8187" spans="1:17" x14ac:dyDescent="0.25">
      <c r="A8187" s="3" t="s">
        <v>7586</v>
      </c>
      <c r="B8187" s="3" t="s">
        <v>0</v>
      </c>
      <c r="C8187" s="3" t="s">
        <v>12</v>
      </c>
      <c r="D8187" s="3" t="s">
        <v>7594</v>
      </c>
      <c r="E8187" s="3" t="str">
        <f>LEFT(Table8[[#This Row],[PART NUMBER &amp; DESC]],6)</f>
        <v>024066</v>
      </c>
      <c r="G8187" t="s">
        <v>13633</v>
      </c>
      <c r="H8187" t="str">
        <f>Table8[[#This Row],[COMMODITY (FAMILY CODE)]]</f>
        <v>CMP-CLOSUR</v>
      </c>
      <c r="I8187" s="8" t="s">
        <v>13629</v>
      </c>
      <c r="J8187" t="str">
        <f>Table8[[#This Row],[Column1]]</f>
        <v>024066</v>
      </c>
      <c r="K8187" s="8" t="s">
        <v>13630</v>
      </c>
      <c r="L8187" t="s">
        <v>13632</v>
      </c>
      <c r="M8187" s="8" t="s">
        <v>13631</v>
      </c>
      <c r="O8187" t="str">
        <f t="shared" si="127"/>
        <v>update item_mst set family_code = 'CMP-CLOSUR' where item = '024066' and site_ref = 'BENN'</v>
      </c>
      <c r="Q8187" t="s">
        <v>19501</v>
      </c>
    </row>
    <row r="8188" spans="1:17" x14ac:dyDescent="0.25">
      <c r="A8188" s="3" t="s">
        <v>7586</v>
      </c>
      <c r="B8188" s="3" t="s">
        <v>0</v>
      </c>
      <c r="C8188" s="3" t="s">
        <v>12</v>
      </c>
      <c r="D8188" s="3" t="s">
        <v>7595</v>
      </c>
      <c r="E8188" s="3" t="str">
        <f>LEFT(Table8[[#This Row],[PART NUMBER &amp; DESC]],6)</f>
        <v>030317</v>
      </c>
      <c r="G8188" t="s">
        <v>13633</v>
      </c>
      <c r="H8188" t="str">
        <f>Table8[[#This Row],[COMMODITY (FAMILY CODE)]]</f>
        <v>CMP-CLOSUR</v>
      </c>
      <c r="I8188" s="8" t="s">
        <v>13629</v>
      </c>
      <c r="J8188" t="str">
        <f>Table8[[#This Row],[Column1]]</f>
        <v>030317</v>
      </c>
      <c r="K8188" s="8" t="s">
        <v>13630</v>
      </c>
      <c r="L8188" t="s">
        <v>13632</v>
      </c>
      <c r="M8188" s="8" t="s">
        <v>13631</v>
      </c>
      <c r="O8188" t="str">
        <f t="shared" si="127"/>
        <v>update item_mst set family_code = 'CMP-CLOSUR' where item = '030317' and site_ref = 'BENN'</v>
      </c>
      <c r="Q8188" t="s">
        <v>19502</v>
      </c>
    </row>
    <row r="8189" spans="1:17" x14ac:dyDescent="0.25">
      <c r="A8189" s="2" t="s">
        <v>7586</v>
      </c>
      <c r="B8189" s="2" t="s">
        <v>0</v>
      </c>
      <c r="C8189" s="2" t="s">
        <v>12</v>
      </c>
      <c r="D8189" s="2" t="s">
        <v>7596</v>
      </c>
      <c r="E8189" s="3" t="str">
        <f>LEFT(Table8[[#This Row],[PART NUMBER &amp; DESC]],6)</f>
        <v>030318</v>
      </c>
      <c r="G8189" t="s">
        <v>13633</v>
      </c>
      <c r="H8189" t="str">
        <f>Table8[[#This Row],[COMMODITY (FAMILY CODE)]]</f>
        <v>CMP-CLOSUR</v>
      </c>
      <c r="I8189" s="8" t="s">
        <v>13629</v>
      </c>
      <c r="J8189" t="str">
        <f>Table8[[#This Row],[Column1]]</f>
        <v>030318</v>
      </c>
      <c r="K8189" s="8" t="s">
        <v>13630</v>
      </c>
      <c r="L8189" t="s">
        <v>13632</v>
      </c>
      <c r="M8189" s="8" t="s">
        <v>13631</v>
      </c>
      <c r="O8189" t="str">
        <f t="shared" si="127"/>
        <v>update item_mst set family_code = 'CMP-CLOSUR' where item = '030318' and site_ref = 'BENN'</v>
      </c>
      <c r="Q8189" t="s">
        <v>19503</v>
      </c>
    </row>
    <row r="8190" spans="1:17" x14ac:dyDescent="0.25">
      <c r="A8190" s="3" t="s">
        <v>7586</v>
      </c>
      <c r="B8190" s="3" t="s">
        <v>0</v>
      </c>
      <c r="C8190" s="3" t="s">
        <v>12</v>
      </c>
      <c r="D8190" s="3" t="s">
        <v>7597</v>
      </c>
      <c r="E8190" s="3" t="str">
        <f>LEFT(Table8[[#This Row],[PART NUMBER &amp; DESC]],6)</f>
        <v>030316</v>
      </c>
      <c r="G8190" t="s">
        <v>13633</v>
      </c>
      <c r="H8190" t="str">
        <f>Table8[[#This Row],[COMMODITY (FAMILY CODE)]]</f>
        <v>CMP-CLOSUR</v>
      </c>
      <c r="I8190" s="8" t="s">
        <v>13629</v>
      </c>
      <c r="J8190" t="str">
        <f>Table8[[#This Row],[Column1]]</f>
        <v>030316</v>
      </c>
      <c r="K8190" s="8" t="s">
        <v>13630</v>
      </c>
      <c r="L8190" t="s">
        <v>13632</v>
      </c>
      <c r="M8190" s="8" t="s">
        <v>13631</v>
      </c>
      <c r="O8190" t="str">
        <f t="shared" si="127"/>
        <v>update item_mst set family_code = 'CMP-CLOSUR' where item = '030316' and site_ref = 'BENN'</v>
      </c>
      <c r="Q8190" t="s">
        <v>19504</v>
      </c>
    </row>
    <row r="8191" spans="1:17" x14ac:dyDescent="0.25">
      <c r="A8191" s="3" t="s">
        <v>7586</v>
      </c>
      <c r="B8191" s="3" t="s">
        <v>0</v>
      </c>
      <c r="C8191" s="3" t="s">
        <v>12</v>
      </c>
      <c r="D8191" s="3" t="s">
        <v>7598</v>
      </c>
      <c r="E8191" s="3" t="str">
        <f>LEFT(Table8[[#This Row],[PART NUMBER &amp; DESC]],6)</f>
        <v>032955</v>
      </c>
      <c r="G8191" t="s">
        <v>13633</v>
      </c>
      <c r="H8191" t="str">
        <f>Table8[[#This Row],[COMMODITY (FAMILY CODE)]]</f>
        <v>CMP-CLOSUR</v>
      </c>
      <c r="I8191" s="8" t="s">
        <v>13629</v>
      </c>
      <c r="J8191" t="str">
        <f>Table8[[#This Row],[Column1]]</f>
        <v>032955</v>
      </c>
      <c r="K8191" s="8" t="s">
        <v>13630</v>
      </c>
      <c r="L8191" t="s">
        <v>13632</v>
      </c>
      <c r="M8191" s="8" t="s">
        <v>13631</v>
      </c>
      <c r="O8191" t="str">
        <f t="shared" si="127"/>
        <v>update item_mst set family_code = 'CMP-CLOSUR' where item = '032955' and site_ref = 'BENN'</v>
      </c>
      <c r="Q8191" t="s">
        <v>19505</v>
      </c>
    </row>
    <row r="8192" spans="1:17" x14ac:dyDescent="0.25">
      <c r="A8192" s="3" t="s">
        <v>7586</v>
      </c>
      <c r="B8192" s="3" t="s">
        <v>0</v>
      </c>
      <c r="C8192" s="3" t="s">
        <v>12</v>
      </c>
      <c r="D8192" s="3" t="s">
        <v>7599</v>
      </c>
      <c r="E8192" s="3" t="str">
        <f>LEFT(Table8[[#This Row],[PART NUMBER &amp; DESC]],6)</f>
        <v>030271</v>
      </c>
      <c r="G8192" t="s">
        <v>13633</v>
      </c>
      <c r="H8192" t="str">
        <f>Table8[[#This Row],[COMMODITY (FAMILY CODE)]]</f>
        <v>CMP-CLOSUR</v>
      </c>
      <c r="I8192" s="8" t="s">
        <v>13629</v>
      </c>
      <c r="J8192" t="str">
        <f>Table8[[#This Row],[Column1]]</f>
        <v>030271</v>
      </c>
      <c r="K8192" s="8" t="s">
        <v>13630</v>
      </c>
      <c r="L8192" t="s">
        <v>13632</v>
      </c>
      <c r="M8192" s="8" t="s">
        <v>13631</v>
      </c>
      <c r="O8192" t="str">
        <f t="shared" si="127"/>
        <v>update item_mst set family_code = 'CMP-CLOSUR' where item = '030271' and site_ref = 'BENN'</v>
      </c>
      <c r="Q8192" t="s">
        <v>19506</v>
      </c>
    </row>
    <row r="8193" spans="1:17" x14ac:dyDescent="0.25">
      <c r="A8193" s="2" t="s">
        <v>7586</v>
      </c>
      <c r="B8193" s="2" t="s">
        <v>0</v>
      </c>
      <c r="C8193" s="2" t="s">
        <v>12</v>
      </c>
      <c r="D8193" s="2" t="s">
        <v>7600</v>
      </c>
      <c r="E8193" s="3" t="str">
        <f>LEFT(Table8[[#This Row],[PART NUMBER &amp; DESC]],6)</f>
        <v>034589</v>
      </c>
      <c r="G8193" t="s">
        <v>13633</v>
      </c>
      <c r="H8193" t="str">
        <f>Table8[[#This Row],[COMMODITY (FAMILY CODE)]]</f>
        <v>CMP-CLOSUR</v>
      </c>
      <c r="I8193" s="8" t="s">
        <v>13629</v>
      </c>
      <c r="J8193" t="str">
        <f>Table8[[#This Row],[Column1]]</f>
        <v>034589</v>
      </c>
      <c r="K8193" s="8" t="s">
        <v>13630</v>
      </c>
      <c r="L8193" t="s">
        <v>13632</v>
      </c>
      <c r="M8193" s="8" t="s">
        <v>13631</v>
      </c>
      <c r="O8193" t="str">
        <f t="shared" ref="O8193:O8256" si="128">_xlfn.CONCAT(G8193:M8193)</f>
        <v>update item_mst set family_code = 'CMP-CLOSUR' where item = '034589' and site_ref = 'BENN'</v>
      </c>
      <c r="Q8193" t="s">
        <v>19507</v>
      </c>
    </row>
    <row r="8194" spans="1:17" x14ac:dyDescent="0.25">
      <c r="A8194" s="3" t="s">
        <v>7586</v>
      </c>
      <c r="B8194" s="3" t="s">
        <v>0</v>
      </c>
      <c r="C8194" s="3" t="s">
        <v>12</v>
      </c>
      <c r="D8194" s="3" t="s">
        <v>7601</v>
      </c>
      <c r="E8194" s="3" t="str">
        <f>LEFT(Table8[[#This Row],[PART NUMBER &amp; DESC]],6)</f>
        <v>030317</v>
      </c>
      <c r="G8194" t="s">
        <v>13633</v>
      </c>
      <c r="H8194" t="str">
        <f>Table8[[#This Row],[COMMODITY (FAMILY CODE)]]</f>
        <v>CMP-CLOSUR</v>
      </c>
      <c r="I8194" s="8" t="s">
        <v>13629</v>
      </c>
      <c r="J8194" t="str">
        <f>Table8[[#This Row],[Column1]]</f>
        <v>030317</v>
      </c>
      <c r="K8194" s="8" t="s">
        <v>13630</v>
      </c>
      <c r="L8194" t="s">
        <v>13632</v>
      </c>
      <c r="M8194" s="8" t="s">
        <v>13631</v>
      </c>
      <c r="O8194" t="str">
        <f t="shared" si="128"/>
        <v>update item_mst set family_code = 'CMP-CLOSUR' where item = '030317' and site_ref = 'BENN'</v>
      </c>
      <c r="Q8194" t="s">
        <v>19502</v>
      </c>
    </row>
    <row r="8195" spans="1:17" x14ac:dyDescent="0.25">
      <c r="A8195" s="2" t="s">
        <v>7586</v>
      </c>
      <c r="B8195" s="2" t="s">
        <v>0</v>
      </c>
      <c r="C8195" s="2" t="s">
        <v>12</v>
      </c>
      <c r="D8195" s="2" t="s">
        <v>7602</v>
      </c>
      <c r="E8195" s="3" t="str">
        <f>LEFT(Table8[[#This Row],[PART NUMBER &amp; DESC]],6)</f>
        <v>032955</v>
      </c>
      <c r="G8195" t="s">
        <v>13633</v>
      </c>
      <c r="H8195" t="str">
        <f>Table8[[#This Row],[COMMODITY (FAMILY CODE)]]</f>
        <v>CMP-CLOSUR</v>
      </c>
      <c r="I8195" s="8" t="s">
        <v>13629</v>
      </c>
      <c r="J8195" t="str">
        <f>Table8[[#This Row],[Column1]]</f>
        <v>032955</v>
      </c>
      <c r="K8195" s="8" t="s">
        <v>13630</v>
      </c>
      <c r="L8195" t="s">
        <v>13632</v>
      </c>
      <c r="M8195" s="8" t="s">
        <v>13631</v>
      </c>
      <c r="O8195" t="str">
        <f t="shared" si="128"/>
        <v>update item_mst set family_code = 'CMP-CLOSUR' where item = '032955' and site_ref = 'BENN'</v>
      </c>
      <c r="Q8195" t="s">
        <v>19505</v>
      </c>
    </row>
    <row r="8196" spans="1:17" x14ac:dyDescent="0.25">
      <c r="A8196" s="3" t="s">
        <v>7586</v>
      </c>
      <c r="B8196" s="3" t="s">
        <v>0</v>
      </c>
      <c r="C8196" s="3" t="s">
        <v>12</v>
      </c>
      <c r="D8196" s="3" t="s">
        <v>7603</v>
      </c>
      <c r="E8196" s="3" t="str">
        <f>LEFT(Table8[[#This Row],[PART NUMBER &amp; DESC]],6)</f>
        <v>030317</v>
      </c>
      <c r="G8196" t="s">
        <v>13633</v>
      </c>
      <c r="H8196" t="str">
        <f>Table8[[#This Row],[COMMODITY (FAMILY CODE)]]</f>
        <v>CMP-CLOSUR</v>
      </c>
      <c r="I8196" s="8" t="s">
        <v>13629</v>
      </c>
      <c r="J8196" t="str">
        <f>Table8[[#This Row],[Column1]]</f>
        <v>030317</v>
      </c>
      <c r="K8196" s="8" t="s">
        <v>13630</v>
      </c>
      <c r="L8196" t="s">
        <v>13632</v>
      </c>
      <c r="M8196" s="8" t="s">
        <v>13631</v>
      </c>
      <c r="O8196" t="str">
        <f t="shared" si="128"/>
        <v>update item_mst set family_code = 'CMP-CLOSUR' where item = '030317' and site_ref = 'BENN'</v>
      </c>
      <c r="Q8196" t="s">
        <v>19502</v>
      </c>
    </row>
    <row r="8197" spans="1:17" x14ac:dyDescent="0.25">
      <c r="A8197" s="3" t="s">
        <v>7604</v>
      </c>
      <c r="B8197" s="3" t="s">
        <v>0</v>
      </c>
      <c r="C8197" s="3" t="s">
        <v>6</v>
      </c>
      <c r="D8197" s="3" t="s">
        <v>7605</v>
      </c>
      <c r="E8197" s="3" t="str">
        <f>LEFT(Table8[[#This Row],[PART NUMBER &amp; DESC]],6)</f>
        <v>004141</v>
      </c>
      <c r="G8197" t="s">
        <v>13633</v>
      </c>
      <c r="H8197" t="str">
        <f>Table8[[#This Row],[COMMODITY (FAMILY CODE)]]</f>
        <v>CMP-WOOD</v>
      </c>
      <c r="I8197" s="8" t="s">
        <v>13629</v>
      </c>
      <c r="J8197" t="str">
        <f>Table8[[#This Row],[Column1]]</f>
        <v>004141</v>
      </c>
      <c r="K8197" s="8" t="s">
        <v>13630</v>
      </c>
      <c r="L8197" t="s">
        <v>13632</v>
      </c>
      <c r="M8197" s="8" t="s">
        <v>13631</v>
      </c>
      <c r="O8197" t="str">
        <f t="shared" si="128"/>
        <v>update item_mst set family_code = 'CMP-WOOD' where item = '004141' and site_ref = 'BENN'</v>
      </c>
      <c r="Q8197" t="s">
        <v>19508</v>
      </c>
    </row>
    <row r="8198" spans="1:17" x14ac:dyDescent="0.25">
      <c r="A8198" s="3" t="s">
        <v>7604</v>
      </c>
      <c r="B8198" s="3" t="s">
        <v>0</v>
      </c>
      <c r="C8198" s="3" t="s">
        <v>6</v>
      </c>
      <c r="D8198" s="3" t="s">
        <v>7606</v>
      </c>
      <c r="E8198" s="3" t="str">
        <f>LEFT(Table8[[#This Row],[PART NUMBER &amp; DESC]],6)</f>
        <v>018934</v>
      </c>
      <c r="G8198" t="s">
        <v>13633</v>
      </c>
      <c r="H8198" t="str">
        <f>Table8[[#This Row],[COMMODITY (FAMILY CODE)]]</f>
        <v>CMP-WOOD</v>
      </c>
      <c r="I8198" s="8" t="s">
        <v>13629</v>
      </c>
      <c r="J8198" t="str">
        <f>Table8[[#This Row],[Column1]]</f>
        <v>018934</v>
      </c>
      <c r="K8198" s="8" t="s">
        <v>13630</v>
      </c>
      <c r="L8198" t="s">
        <v>13632</v>
      </c>
      <c r="M8198" s="8" t="s">
        <v>13631</v>
      </c>
      <c r="O8198" t="str">
        <f t="shared" si="128"/>
        <v>update item_mst set family_code = 'CMP-WOOD' where item = '018934' and site_ref = 'BENN'</v>
      </c>
      <c r="Q8198" t="s">
        <v>19509</v>
      </c>
    </row>
    <row r="8199" spans="1:17" x14ac:dyDescent="0.25">
      <c r="A8199" s="3" t="s">
        <v>7607</v>
      </c>
      <c r="B8199" s="3" t="s">
        <v>0</v>
      </c>
      <c r="C8199" s="3" t="s">
        <v>10</v>
      </c>
      <c r="D8199" s="3" t="s">
        <v>7608</v>
      </c>
      <c r="E8199" s="3" t="str">
        <f>LEFT(Table8[[#This Row],[PART NUMBER &amp; DESC]],6)</f>
        <v>025299</v>
      </c>
      <c r="G8199" t="s">
        <v>13633</v>
      </c>
      <c r="H8199" t="str">
        <f>Table8[[#This Row],[COMMODITY (FAMILY CODE)]]</f>
        <v>CMP-WNDSHD</v>
      </c>
      <c r="I8199" s="8" t="s">
        <v>13629</v>
      </c>
      <c r="J8199" t="str">
        <f>Table8[[#This Row],[Column1]]</f>
        <v>025299</v>
      </c>
      <c r="K8199" s="8" t="s">
        <v>13630</v>
      </c>
      <c r="L8199" t="s">
        <v>13632</v>
      </c>
      <c r="M8199" s="8" t="s">
        <v>13631</v>
      </c>
      <c r="O8199" t="str">
        <f t="shared" si="128"/>
        <v>update item_mst set family_code = 'CMP-WNDSHD' where item = '025299' and site_ref = 'BENN'</v>
      </c>
      <c r="Q8199" t="s">
        <v>19510</v>
      </c>
    </row>
    <row r="8200" spans="1:17" x14ac:dyDescent="0.25">
      <c r="A8200" s="2" t="s">
        <v>7607</v>
      </c>
      <c r="B8200" s="2" t="s">
        <v>0</v>
      </c>
      <c r="C8200" s="2" t="s">
        <v>10</v>
      </c>
      <c r="D8200" s="2" t="s">
        <v>7609</v>
      </c>
      <c r="E8200" s="3" t="str">
        <f>LEFT(Table8[[#This Row],[PART NUMBER &amp; DESC]],6)</f>
        <v>025041</v>
      </c>
      <c r="G8200" t="s">
        <v>13633</v>
      </c>
      <c r="H8200" t="str">
        <f>Table8[[#This Row],[COMMODITY (FAMILY CODE)]]</f>
        <v>CMP-WNDSHD</v>
      </c>
      <c r="I8200" s="8" t="s">
        <v>13629</v>
      </c>
      <c r="J8200" t="str">
        <f>Table8[[#This Row],[Column1]]</f>
        <v>025041</v>
      </c>
      <c r="K8200" s="8" t="s">
        <v>13630</v>
      </c>
      <c r="L8200" t="s">
        <v>13632</v>
      </c>
      <c r="M8200" s="8" t="s">
        <v>13631</v>
      </c>
      <c r="O8200" t="str">
        <f t="shared" si="128"/>
        <v>update item_mst set family_code = 'CMP-WNDSHD' where item = '025041' and site_ref = 'BENN'</v>
      </c>
      <c r="Q8200" t="s">
        <v>19511</v>
      </c>
    </row>
    <row r="8201" spans="1:17" x14ac:dyDescent="0.25">
      <c r="A8201" s="2" t="s">
        <v>7607</v>
      </c>
      <c r="B8201" s="2" t="s">
        <v>0</v>
      </c>
      <c r="C8201" s="2" t="s">
        <v>10</v>
      </c>
      <c r="D8201" s="2" t="s">
        <v>7610</v>
      </c>
      <c r="E8201" s="3" t="str">
        <f>LEFT(Table8[[#This Row],[PART NUMBER &amp; DESC]],6)</f>
        <v>025306</v>
      </c>
      <c r="G8201" t="s">
        <v>13633</v>
      </c>
      <c r="H8201" t="str">
        <f>Table8[[#This Row],[COMMODITY (FAMILY CODE)]]</f>
        <v>CMP-WNDSHD</v>
      </c>
      <c r="I8201" s="8" t="s">
        <v>13629</v>
      </c>
      <c r="J8201" t="str">
        <f>Table8[[#This Row],[Column1]]</f>
        <v>025306</v>
      </c>
      <c r="K8201" s="8" t="s">
        <v>13630</v>
      </c>
      <c r="L8201" t="s">
        <v>13632</v>
      </c>
      <c r="M8201" s="8" t="s">
        <v>13631</v>
      </c>
      <c r="O8201" t="str">
        <f t="shared" si="128"/>
        <v>update item_mst set family_code = 'CMP-WNDSHD' where item = '025306' and site_ref = 'BENN'</v>
      </c>
      <c r="Q8201" t="s">
        <v>19512</v>
      </c>
    </row>
    <row r="8202" spans="1:17" x14ac:dyDescent="0.25">
      <c r="A8202" s="3" t="s">
        <v>7607</v>
      </c>
      <c r="B8202" s="3" t="s">
        <v>0</v>
      </c>
      <c r="C8202" s="3" t="s">
        <v>10</v>
      </c>
      <c r="D8202" s="3" t="s">
        <v>7611</v>
      </c>
      <c r="E8202" s="3" t="str">
        <f>LEFT(Table8[[#This Row],[PART NUMBER &amp; DESC]],6)</f>
        <v>025307</v>
      </c>
      <c r="G8202" t="s">
        <v>13633</v>
      </c>
      <c r="H8202" t="str">
        <f>Table8[[#This Row],[COMMODITY (FAMILY CODE)]]</f>
        <v>CMP-WNDSHD</v>
      </c>
      <c r="I8202" s="8" t="s">
        <v>13629</v>
      </c>
      <c r="J8202" t="str">
        <f>Table8[[#This Row],[Column1]]</f>
        <v>025307</v>
      </c>
      <c r="K8202" s="8" t="s">
        <v>13630</v>
      </c>
      <c r="L8202" t="s">
        <v>13632</v>
      </c>
      <c r="M8202" s="8" t="s">
        <v>13631</v>
      </c>
      <c r="O8202" t="str">
        <f t="shared" si="128"/>
        <v>update item_mst set family_code = 'CMP-WNDSHD' where item = '025307' and site_ref = 'BENN'</v>
      </c>
      <c r="Q8202" t="s">
        <v>19513</v>
      </c>
    </row>
    <row r="8203" spans="1:17" x14ac:dyDescent="0.25">
      <c r="A8203" s="2" t="s">
        <v>7607</v>
      </c>
      <c r="B8203" s="2" t="s">
        <v>0</v>
      </c>
      <c r="C8203" s="2" t="s">
        <v>10</v>
      </c>
      <c r="D8203" s="2" t="s">
        <v>7612</v>
      </c>
      <c r="E8203" s="3" t="str">
        <f>LEFT(Table8[[#This Row],[PART NUMBER &amp; DESC]],6)</f>
        <v>025308</v>
      </c>
      <c r="G8203" t="s">
        <v>13633</v>
      </c>
      <c r="H8203" t="str">
        <f>Table8[[#This Row],[COMMODITY (FAMILY CODE)]]</f>
        <v>CMP-WNDSHD</v>
      </c>
      <c r="I8203" s="8" t="s">
        <v>13629</v>
      </c>
      <c r="J8203" t="str">
        <f>Table8[[#This Row],[Column1]]</f>
        <v>025308</v>
      </c>
      <c r="K8203" s="8" t="s">
        <v>13630</v>
      </c>
      <c r="L8203" t="s">
        <v>13632</v>
      </c>
      <c r="M8203" s="8" t="s">
        <v>13631</v>
      </c>
      <c r="O8203" t="str">
        <f t="shared" si="128"/>
        <v>update item_mst set family_code = 'CMP-WNDSHD' where item = '025308' and site_ref = 'BENN'</v>
      </c>
      <c r="Q8203" t="s">
        <v>19514</v>
      </c>
    </row>
    <row r="8204" spans="1:17" x14ac:dyDescent="0.25">
      <c r="A8204" s="2" t="s">
        <v>7607</v>
      </c>
      <c r="B8204" s="2" t="s">
        <v>0</v>
      </c>
      <c r="C8204" s="2" t="s">
        <v>10</v>
      </c>
      <c r="D8204" s="2" t="s">
        <v>3715</v>
      </c>
      <c r="E8204" s="3" t="str">
        <f>LEFT(Table8[[#This Row],[PART NUMBER &amp; DESC]],6)</f>
        <v>027965</v>
      </c>
      <c r="G8204" t="s">
        <v>13633</v>
      </c>
      <c r="H8204" t="str">
        <f>Table8[[#This Row],[COMMODITY (FAMILY CODE)]]</f>
        <v>CMP-WNDSHD</v>
      </c>
      <c r="I8204" s="8" t="s">
        <v>13629</v>
      </c>
      <c r="J8204" t="str">
        <f>Table8[[#This Row],[Column1]]</f>
        <v>027965</v>
      </c>
      <c r="K8204" s="8" t="s">
        <v>13630</v>
      </c>
      <c r="L8204" t="s">
        <v>13632</v>
      </c>
      <c r="M8204" s="8" t="s">
        <v>13631</v>
      </c>
      <c r="O8204" t="str">
        <f t="shared" si="128"/>
        <v>update item_mst set family_code = 'CMP-WNDSHD' where item = '027965' and site_ref = 'BENN'</v>
      </c>
      <c r="Q8204" t="s">
        <v>19515</v>
      </c>
    </row>
    <row r="8205" spans="1:17" x14ac:dyDescent="0.25">
      <c r="A8205" s="3" t="s">
        <v>7607</v>
      </c>
      <c r="B8205" s="3" t="s">
        <v>0</v>
      </c>
      <c r="C8205" s="3" t="s">
        <v>10</v>
      </c>
      <c r="D8205" s="3" t="s">
        <v>3712</v>
      </c>
      <c r="E8205" s="3" t="str">
        <f>LEFT(Table8[[#This Row],[PART NUMBER &amp; DESC]],6)</f>
        <v>027966</v>
      </c>
      <c r="G8205" t="s">
        <v>13633</v>
      </c>
      <c r="H8205" t="str">
        <f>Table8[[#This Row],[COMMODITY (FAMILY CODE)]]</f>
        <v>CMP-WNDSHD</v>
      </c>
      <c r="I8205" s="8" t="s">
        <v>13629</v>
      </c>
      <c r="J8205" t="str">
        <f>Table8[[#This Row],[Column1]]</f>
        <v>027966</v>
      </c>
      <c r="K8205" s="8" t="s">
        <v>13630</v>
      </c>
      <c r="L8205" t="s">
        <v>13632</v>
      </c>
      <c r="M8205" s="8" t="s">
        <v>13631</v>
      </c>
      <c r="O8205" t="str">
        <f t="shared" si="128"/>
        <v>update item_mst set family_code = 'CMP-WNDSHD' where item = '027966' and site_ref = 'BENN'</v>
      </c>
      <c r="Q8205" t="s">
        <v>19516</v>
      </c>
    </row>
    <row r="8206" spans="1:17" x14ac:dyDescent="0.25">
      <c r="A8206" s="2" t="s">
        <v>7607</v>
      </c>
      <c r="B8206" s="2" t="s">
        <v>0</v>
      </c>
      <c r="C8206" s="2" t="s">
        <v>10</v>
      </c>
      <c r="D8206" s="2" t="s">
        <v>3713</v>
      </c>
      <c r="E8206" s="3" t="str">
        <f>LEFT(Table8[[#This Row],[PART NUMBER &amp; DESC]],6)</f>
        <v>027967</v>
      </c>
      <c r="G8206" t="s">
        <v>13633</v>
      </c>
      <c r="H8206" t="str">
        <f>Table8[[#This Row],[COMMODITY (FAMILY CODE)]]</f>
        <v>CMP-WNDSHD</v>
      </c>
      <c r="I8206" s="8" t="s">
        <v>13629</v>
      </c>
      <c r="J8206" t="str">
        <f>Table8[[#This Row],[Column1]]</f>
        <v>027967</v>
      </c>
      <c r="K8206" s="8" t="s">
        <v>13630</v>
      </c>
      <c r="L8206" t="s">
        <v>13632</v>
      </c>
      <c r="M8206" s="8" t="s">
        <v>13631</v>
      </c>
      <c r="O8206" t="str">
        <f t="shared" si="128"/>
        <v>update item_mst set family_code = 'CMP-WNDSHD' where item = '027967' and site_ref = 'BENN'</v>
      </c>
      <c r="Q8206" t="s">
        <v>19517</v>
      </c>
    </row>
    <row r="8207" spans="1:17" x14ac:dyDescent="0.25">
      <c r="A8207" s="3" t="s">
        <v>7607</v>
      </c>
      <c r="B8207" s="3" t="s">
        <v>0</v>
      </c>
      <c r="C8207" s="3" t="s">
        <v>10</v>
      </c>
      <c r="D8207" s="3" t="s">
        <v>7613</v>
      </c>
      <c r="E8207" s="3" t="str">
        <f>LEFT(Table8[[#This Row],[PART NUMBER &amp; DESC]],6)</f>
        <v>032995</v>
      </c>
      <c r="G8207" t="s">
        <v>13633</v>
      </c>
      <c r="H8207" t="str">
        <f>Table8[[#This Row],[COMMODITY (FAMILY CODE)]]</f>
        <v>CMP-WNDSHD</v>
      </c>
      <c r="I8207" s="8" t="s">
        <v>13629</v>
      </c>
      <c r="J8207" t="str">
        <f>Table8[[#This Row],[Column1]]</f>
        <v>032995</v>
      </c>
      <c r="K8207" s="8" t="s">
        <v>13630</v>
      </c>
      <c r="L8207" t="s">
        <v>13632</v>
      </c>
      <c r="M8207" s="8" t="s">
        <v>13631</v>
      </c>
      <c r="O8207" t="str">
        <f t="shared" si="128"/>
        <v>update item_mst set family_code = 'CMP-WNDSHD' where item = '032995' and site_ref = 'BENN'</v>
      </c>
      <c r="Q8207" t="s">
        <v>19518</v>
      </c>
    </row>
    <row r="8208" spans="1:17" x14ac:dyDescent="0.25">
      <c r="A8208" s="2" t="s">
        <v>7607</v>
      </c>
      <c r="B8208" s="2" t="s">
        <v>0</v>
      </c>
      <c r="C8208" s="2" t="s">
        <v>10</v>
      </c>
      <c r="D8208" s="2" t="s">
        <v>7614</v>
      </c>
      <c r="E8208" s="3" t="str">
        <f>LEFT(Table8[[#This Row],[PART NUMBER &amp; DESC]],6)</f>
        <v>032996</v>
      </c>
      <c r="G8208" t="s">
        <v>13633</v>
      </c>
      <c r="H8208" t="str">
        <f>Table8[[#This Row],[COMMODITY (FAMILY CODE)]]</f>
        <v>CMP-WNDSHD</v>
      </c>
      <c r="I8208" s="8" t="s">
        <v>13629</v>
      </c>
      <c r="J8208" t="str">
        <f>Table8[[#This Row],[Column1]]</f>
        <v>032996</v>
      </c>
      <c r="K8208" s="8" t="s">
        <v>13630</v>
      </c>
      <c r="L8208" t="s">
        <v>13632</v>
      </c>
      <c r="M8208" s="8" t="s">
        <v>13631</v>
      </c>
      <c r="O8208" t="str">
        <f t="shared" si="128"/>
        <v>update item_mst set family_code = 'CMP-WNDSHD' where item = '032996' and site_ref = 'BENN'</v>
      </c>
      <c r="Q8208" t="s">
        <v>19519</v>
      </c>
    </row>
    <row r="8209" spans="1:17" x14ac:dyDescent="0.25">
      <c r="A8209" s="3" t="s">
        <v>7607</v>
      </c>
      <c r="B8209" s="3" t="s">
        <v>0</v>
      </c>
      <c r="C8209" s="3" t="s">
        <v>10</v>
      </c>
      <c r="D8209" s="3" t="s">
        <v>7615</v>
      </c>
      <c r="E8209" s="3" t="str">
        <f>LEFT(Table8[[#This Row],[PART NUMBER &amp; DESC]],6)</f>
        <v>032997</v>
      </c>
      <c r="G8209" t="s">
        <v>13633</v>
      </c>
      <c r="H8209" t="str">
        <f>Table8[[#This Row],[COMMODITY (FAMILY CODE)]]</f>
        <v>CMP-WNDSHD</v>
      </c>
      <c r="I8209" s="8" t="s">
        <v>13629</v>
      </c>
      <c r="J8209" t="str">
        <f>Table8[[#This Row],[Column1]]</f>
        <v>032997</v>
      </c>
      <c r="K8209" s="8" t="s">
        <v>13630</v>
      </c>
      <c r="L8209" t="s">
        <v>13632</v>
      </c>
      <c r="M8209" s="8" t="s">
        <v>13631</v>
      </c>
      <c r="O8209" t="str">
        <f t="shared" si="128"/>
        <v>update item_mst set family_code = 'CMP-WNDSHD' where item = '032997' and site_ref = 'BENN'</v>
      </c>
      <c r="Q8209" t="s">
        <v>19520</v>
      </c>
    </row>
    <row r="8210" spans="1:17" x14ac:dyDescent="0.25">
      <c r="A8210" s="3" t="s">
        <v>7607</v>
      </c>
      <c r="B8210" s="3" t="s">
        <v>0</v>
      </c>
      <c r="C8210" s="3" t="s">
        <v>10</v>
      </c>
      <c r="D8210" s="3" t="s">
        <v>7616</v>
      </c>
      <c r="E8210" s="3" t="str">
        <f>LEFT(Table8[[#This Row],[PART NUMBER &amp; DESC]],6)</f>
        <v>032998</v>
      </c>
      <c r="G8210" t="s">
        <v>13633</v>
      </c>
      <c r="H8210" t="str">
        <f>Table8[[#This Row],[COMMODITY (FAMILY CODE)]]</f>
        <v>CMP-WNDSHD</v>
      </c>
      <c r="I8210" s="8" t="s">
        <v>13629</v>
      </c>
      <c r="J8210" t="str">
        <f>Table8[[#This Row],[Column1]]</f>
        <v>032998</v>
      </c>
      <c r="K8210" s="8" t="s">
        <v>13630</v>
      </c>
      <c r="L8210" t="s">
        <v>13632</v>
      </c>
      <c r="M8210" s="8" t="s">
        <v>13631</v>
      </c>
      <c r="O8210" t="str">
        <f t="shared" si="128"/>
        <v>update item_mst set family_code = 'CMP-WNDSHD' where item = '032998' and site_ref = 'BENN'</v>
      </c>
      <c r="Q8210" t="s">
        <v>19521</v>
      </c>
    </row>
    <row r="8211" spans="1:17" x14ac:dyDescent="0.25">
      <c r="A8211" s="3" t="s">
        <v>7607</v>
      </c>
      <c r="B8211" s="3" t="s">
        <v>0</v>
      </c>
      <c r="C8211" s="3" t="s">
        <v>10</v>
      </c>
      <c r="D8211" s="3" t="s">
        <v>7617</v>
      </c>
      <c r="E8211" s="3" t="str">
        <f>LEFT(Table8[[#This Row],[PART NUMBER &amp; DESC]],6)</f>
        <v>032999</v>
      </c>
      <c r="G8211" t="s">
        <v>13633</v>
      </c>
      <c r="H8211" t="str">
        <f>Table8[[#This Row],[COMMODITY (FAMILY CODE)]]</f>
        <v>CMP-WNDSHD</v>
      </c>
      <c r="I8211" s="8" t="s">
        <v>13629</v>
      </c>
      <c r="J8211" t="str">
        <f>Table8[[#This Row],[Column1]]</f>
        <v>032999</v>
      </c>
      <c r="K8211" s="8" t="s">
        <v>13630</v>
      </c>
      <c r="L8211" t="s">
        <v>13632</v>
      </c>
      <c r="M8211" s="8" t="s">
        <v>13631</v>
      </c>
      <c r="O8211" t="str">
        <f t="shared" si="128"/>
        <v>update item_mst set family_code = 'CMP-WNDSHD' where item = '032999' and site_ref = 'BENN'</v>
      </c>
      <c r="Q8211" t="s">
        <v>19522</v>
      </c>
    </row>
    <row r="8212" spans="1:17" x14ac:dyDescent="0.25">
      <c r="A8212" s="2" t="s">
        <v>7607</v>
      </c>
      <c r="B8212" s="2" t="s">
        <v>0</v>
      </c>
      <c r="C8212" s="2" t="s">
        <v>10</v>
      </c>
      <c r="D8212" s="2" t="s">
        <v>7618</v>
      </c>
      <c r="E8212" s="3" t="str">
        <f>LEFT(Table8[[#This Row],[PART NUMBER &amp; DESC]],6)</f>
        <v>032999</v>
      </c>
      <c r="G8212" t="s">
        <v>13633</v>
      </c>
      <c r="H8212" t="str">
        <f>Table8[[#This Row],[COMMODITY (FAMILY CODE)]]</f>
        <v>CMP-WNDSHD</v>
      </c>
      <c r="I8212" s="8" t="s">
        <v>13629</v>
      </c>
      <c r="J8212" t="str">
        <f>Table8[[#This Row],[Column1]]</f>
        <v>032999</v>
      </c>
      <c r="K8212" s="8" t="s">
        <v>13630</v>
      </c>
      <c r="L8212" t="s">
        <v>13632</v>
      </c>
      <c r="M8212" s="8" t="s">
        <v>13631</v>
      </c>
      <c r="O8212" t="str">
        <f t="shared" si="128"/>
        <v>update item_mst set family_code = 'CMP-WNDSHD' where item = '032999' and site_ref = 'BENN'</v>
      </c>
      <c r="Q8212" t="s">
        <v>19522</v>
      </c>
    </row>
    <row r="8213" spans="1:17" x14ac:dyDescent="0.25">
      <c r="A8213" s="3" t="s">
        <v>7607</v>
      </c>
      <c r="B8213" s="3" t="s">
        <v>0</v>
      </c>
      <c r="C8213" s="3" t="s">
        <v>10</v>
      </c>
      <c r="D8213" s="3" t="s">
        <v>7619</v>
      </c>
      <c r="E8213" s="3" t="str">
        <f>LEFT(Table8[[#This Row],[PART NUMBER &amp; DESC]],6)</f>
        <v>030800</v>
      </c>
      <c r="G8213" t="s">
        <v>13633</v>
      </c>
      <c r="H8213" t="str">
        <f>Table8[[#This Row],[COMMODITY (FAMILY CODE)]]</f>
        <v>CMP-WNDSHD</v>
      </c>
      <c r="I8213" s="8" t="s">
        <v>13629</v>
      </c>
      <c r="J8213" t="str">
        <f>Table8[[#This Row],[Column1]]</f>
        <v>030800</v>
      </c>
      <c r="K8213" s="8" t="s">
        <v>13630</v>
      </c>
      <c r="L8213" t="s">
        <v>13632</v>
      </c>
      <c r="M8213" s="8" t="s">
        <v>13631</v>
      </c>
      <c r="O8213" t="str">
        <f t="shared" si="128"/>
        <v>update item_mst set family_code = 'CMP-WNDSHD' where item = '030800' and site_ref = 'BENN'</v>
      </c>
      <c r="Q8213" t="s">
        <v>19523</v>
      </c>
    </row>
    <row r="8214" spans="1:17" x14ac:dyDescent="0.25">
      <c r="A8214" s="2" t="s">
        <v>7607</v>
      </c>
      <c r="B8214" s="2" t="s">
        <v>0</v>
      </c>
      <c r="C8214" s="2" t="s">
        <v>10</v>
      </c>
      <c r="D8214" s="2" t="s">
        <v>7620</v>
      </c>
      <c r="E8214" s="3" t="str">
        <f>LEFT(Table8[[#This Row],[PART NUMBER &amp; DESC]],6)</f>
        <v>030800</v>
      </c>
      <c r="G8214" t="s">
        <v>13633</v>
      </c>
      <c r="H8214" t="str">
        <f>Table8[[#This Row],[COMMODITY (FAMILY CODE)]]</f>
        <v>CMP-WNDSHD</v>
      </c>
      <c r="I8214" s="8" t="s">
        <v>13629</v>
      </c>
      <c r="J8214" t="str">
        <f>Table8[[#This Row],[Column1]]</f>
        <v>030800</v>
      </c>
      <c r="K8214" s="8" t="s">
        <v>13630</v>
      </c>
      <c r="L8214" t="s">
        <v>13632</v>
      </c>
      <c r="M8214" s="8" t="s">
        <v>13631</v>
      </c>
      <c r="O8214" t="str">
        <f t="shared" si="128"/>
        <v>update item_mst set family_code = 'CMP-WNDSHD' where item = '030800' and site_ref = 'BENN'</v>
      </c>
      <c r="Q8214" t="s">
        <v>19523</v>
      </c>
    </row>
    <row r="8215" spans="1:17" x14ac:dyDescent="0.25">
      <c r="A8215" s="3" t="s">
        <v>7607</v>
      </c>
      <c r="B8215" s="3" t="s">
        <v>0</v>
      </c>
      <c r="C8215" s="3" t="s">
        <v>10</v>
      </c>
      <c r="D8215" s="3" t="s">
        <v>7621</v>
      </c>
      <c r="E8215" s="3" t="str">
        <f>LEFT(Table8[[#This Row],[PART NUMBER &amp; DESC]],6)</f>
        <v>030800</v>
      </c>
      <c r="G8215" t="s">
        <v>13633</v>
      </c>
      <c r="H8215" t="str">
        <f>Table8[[#This Row],[COMMODITY (FAMILY CODE)]]</f>
        <v>CMP-WNDSHD</v>
      </c>
      <c r="I8215" s="8" t="s">
        <v>13629</v>
      </c>
      <c r="J8215" t="str">
        <f>Table8[[#This Row],[Column1]]</f>
        <v>030800</v>
      </c>
      <c r="K8215" s="8" t="s">
        <v>13630</v>
      </c>
      <c r="L8215" t="s">
        <v>13632</v>
      </c>
      <c r="M8215" s="8" t="s">
        <v>13631</v>
      </c>
      <c r="O8215" t="str">
        <f t="shared" si="128"/>
        <v>update item_mst set family_code = 'CMP-WNDSHD' where item = '030800' and site_ref = 'BENN'</v>
      </c>
      <c r="Q8215" t="s">
        <v>19523</v>
      </c>
    </row>
    <row r="8216" spans="1:17" x14ac:dyDescent="0.25">
      <c r="A8216" s="2" t="s">
        <v>7607</v>
      </c>
      <c r="B8216" s="2" t="s">
        <v>0</v>
      </c>
      <c r="C8216" s="2" t="s">
        <v>10</v>
      </c>
      <c r="D8216" s="2" t="s">
        <v>7622</v>
      </c>
      <c r="E8216" s="3" t="str">
        <f>LEFT(Table8[[#This Row],[PART NUMBER &amp; DESC]],6)</f>
        <v>030800</v>
      </c>
      <c r="G8216" t="s">
        <v>13633</v>
      </c>
      <c r="H8216" t="str">
        <f>Table8[[#This Row],[COMMODITY (FAMILY CODE)]]</f>
        <v>CMP-WNDSHD</v>
      </c>
      <c r="I8216" s="8" t="s">
        <v>13629</v>
      </c>
      <c r="J8216" t="str">
        <f>Table8[[#This Row],[Column1]]</f>
        <v>030800</v>
      </c>
      <c r="K8216" s="8" t="s">
        <v>13630</v>
      </c>
      <c r="L8216" t="s">
        <v>13632</v>
      </c>
      <c r="M8216" s="8" t="s">
        <v>13631</v>
      </c>
      <c r="O8216" t="str">
        <f t="shared" si="128"/>
        <v>update item_mst set family_code = 'CMP-WNDSHD' where item = '030800' and site_ref = 'BENN'</v>
      </c>
      <c r="Q8216" t="s">
        <v>19523</v>
      </c>
    </row>
    <row r="8217" spans="1:17" x14ac:dyDescent="0.25">
      <c r="A8217" s="3" t="s">
        <v>7607</v>
      </c>
      <c r="B8217" s="3" t="s">
        <v>0</v>
      </c>
      <c r="C8217" s="3" t="s">
        <v>10</v>
      </c>
      <c r="D8217" s="3" t="s">
        <v>7623</v>
      </c>
      <c r="E8217" s="3" t="str">
        <f>LEFT(Table8[[#This Row],[PART NUMBER &amp; DESC]],6)</f>
        <v>030800</v>
      </c>
      <c r="G8217" t="s">
        <v>13633</v>
      </c>
      <c r="H8217" t="str">
        <f>Table8[[#This Row],[COMMODITY (FAMILY CODE)]]</f>
        <v>CMP-WNDSHD</v>
      </c>
      <c r="I8217" s="8" t="s">
        <v>13629</v>
      </c>
      <c r="J8217" t="str">
        <f>Table8[[#This Row],[Column1]]</f>
        <v>030800</v>
      </c>
      <c r="K8217" s="8" t="s">
        <v>13630</v>
      </c>
      <c r="L8217" t="s">
        <v>13632</v>
      </c>
      <c r="M8217" s="8" t="s">
        <v>13631</v>
      </c>
      <c r="O8217" t="str">
        <f t="shared" si="128"/>
        <v>update item_mst set family_code = 'CMP-WNDSHD' where item = '030800' and site_ref = 'BENN'</v>
      </c>
      <c r="Q8217" t="s">
        <v>19523</v>
      </c>
    </row>
    <row r="8218" spans="1:17" x14ac:dyDescent="0.25">
      <c r="A8218" s="3" t="s">
        <v>7624</v>
      </c>
      <c r="B8218" s="3" t="s">
        <v>16</v>
      </c>
      <c r="C8218" s="3" t="s">
        <v>17</v>
      </c>
      <c r="D8218" s="3" t="s">
        <v>7625</v>
      </c>
      <c r="E8218" s="3" t="str">
        <f>LEFT(Table8[[#This Row],[PART NUMBER &amp; DESC]],6)</f>
        <v>027733</v>
      </c>
      <c r="G8218" t="s">
        <v>13633</v>
      </c>
      <c r="H8218" t="str">
        <f>Table8[[#This Row],[COMMODITY (FAMILY CODE)]]</f>
        <v>INT-FLOOR</v>
      </c>
      <c r="I8218" s="8" t="s">
        <v>13629</v>
      </c>
      <c r="J8218" t="str">
        <f>Table8[[#This Row],[Column1]]</f>
        <v>027733</v>
      </c>
      <c r="K8218" s="8" t="s">
        <v>13630</v>
      </c>
      <c r="L8218" t="s">
        <v>13632</v>
      </c>
      <c r="M8218" s="8" t="s">
        <v>13631</v>
      </c>
      <c r="O8218" t="str">
        <f t="shared" si="128"/>
        <v>update item_mst set family_code = 'INT-FLOOR' where item = '027733' and site_ref = 'BENN'</v>
      </c>
      <c r="Q8218" t="s">
        <v>19524</v>
      </c>
    </row>
    <row r="8219" spans="1:17" x14ac:dyDescent="0.25">
      <c r="A8219" s="2" t="s">
        <v>7624</v>
      </c>
      <c r="B8219" s="2" t="s">
        <v>16</v>
      </c>
      <c r="C8219" s="2" t="s">
        <v>17</v>
      </c>
      <c r="D8219" s="2" t="s">
        <v>7626</v>
      </c>
      <c r="E8219" s="3" t="str">
        <f>LEFT(Table8[[#This Row],[PART NUMBER &amp; DESC]],6)</f>
        <v>027734</v>
      </c>
      <c r="G8219" t="s">
        <v>13633</v>
      </c>
      <c r="H8219" t="str">
        <f>Table8[[#This Row],[COMMODITY (FAMILY CODE)]]</f>
        <v>INT-FLOOR</v>
      </c>
      <c r="I8219" s="8" t="s">
        <v>13629</v>
      </c>
      <c r="J8219" t="str">
        <f>Table8[[#This Row],[Column1]]</f>
        <v>027734</v>
      </c>
      <c r="K8219" s="8" t="s">
        <v>13630</v>
      </c>
      <c r="L8219" t="s">
        <v>13632</v>
      </c>
      <c r="M8219" s="8" t="s">
        <v>13631</v>
      </c>
      <c r="O8219" t="str">
        <f t="shared" si="128"/>
        <v>update item_mst set family_code = 'INT-FLOOR' where item = '027734' and site_ref = 'BENN'</v>
      </c>
      <c r="Q8219" t="s">
        <v>19525</v>
      </c>
    </row>
    <row r="8220" spans="1:17" x14ac:dyDescent="0.25">
      <c r="A8220" s="2" t="s">
        <v>7624</v>
      </c>
      <c r="B8220" s="2" t="s">
        <v>16</v>
      </c>
      <c r="C8220" s="2" t="s">
        <v>17</v>
      </c>
      <c r="D8220" s="2" t="s">
        <v>7627</v>
      </c>
      <c r="E8220" s="3" t="str">
        <f>LEFT(Table8[[#This Row],[PART NUMBER &amp; DESC]],6)</f>
        <v>023882</v>
      </c>
      <c r="G8220" t="s">
        <v>13633</v>
      </c>
      <c r="H8220" t="str">
        <f>Table8[[#This Row],[COMMODITY (FAMILY CODE)]]</f>
        <v>INT-FLOOR</v>
      </c>
      <c r="I8220" s="8" t="s">
        <v>13629</v>
      </c>
      <c r="J8220" t="str">
        <f>Table8[[#This Row],[Column1]]</f>
        <v>023882</v>
      </c>
      <c r="K8220" s="8" t="s">
        <v>13630</v>
      </c>
      <c r="L8220" t="s">
        <v>13632</v>
      </c>
      <c r="M8220" s="8" t="s">
        <v>13631</v>
      </c>
      <c r="O8220" t="str">
        <f t="shared" si="128"/>
        <v>update item_mst set family_code = 'INT-FLOOR' where item = '023882' and site_ref = 'BENN'</v>
      </c>
      <c r="Q8220" t="s">
        <v>19526</v>
      </c>
    </row>
    <row r="8221" spans="1:17" x14ac:dyDescent="0.25">
      <c r="A8221" s="3" t="s">
        <v>7624</v>
      </c>
      <c r="B8221" s="3" t="s">
        <v>16</v>
      </c>
      <c r="C8221" s="3" t="s">
        <v>17</v>
      </c>
      <c r="D8221" s="3" t="s">
        <v>7628</v>
      </c>
      <c r="E8221" s="3" t="str">
        <f>LEFT(Table8[[#This Row],[PART NUMBER &amp; DESC]],6)</f>
        <v>023883</v>
      </c>
      <c r="G8221" t="s">
        <v>13633</v>
      </c>
      <c r="H8221" t="str">
        <f>Table8[[#This Row],[COMMODITY (FAMILY CODE)]]</f>
        <v>INT-FLOOR</v>
      </c>
      <c r="I8221" s="8" t="s">
        <v>13629</v>
      </c>
      <c r="J8221" t="str">
        <f>Table8[[#This Row],[Column1]]</f>
        <v>023883</v>
      </c>
      <c r="K8221" s="8" t="s">
        <v>13630</v>
      </c>
      <c r="L8221" t="s">
        <v>13632</v>
      </c>
      <c r="M8221" s="8" t="s">
        <v>13631</v>
      </c>
      <c r="O8221" t="str">
        <f t="shared" si="128"/>
        <v>update item_mst set family_code = 'INT-FLOOR' where item = '023883' and site_ref = 'BENN'</v>
      </c>
      <c r="Q8221" t="s">
        <v>19527</v>
      </c>
    </row>
    <row r="8222" spans="1:17" x14ac:dyDescent="0.25">
      <c r="A8222" s="2" t="s">
        <v>7624</v>
      </c>
      <c r="B8222" s="2" t="s">
        <v>16</v>
      </c>
      <c r="C8222" s="2" t="s">
        <v>17</v>
      </c>
      <c r="D8222" s="2" t="s">
        <v>7629</v>
      </c>
      <c r="E8222" s="3" t="str">
        <f>LEFT(Table8[[#This Row],[PART NUMBER &amp; DESC]],6)</f>
        <v>023884</v>
      </c>
      <c r="G8222" t="s">
        <v>13633</v>
      </c>
      <c r="H8222" t="str">
        <f>Table8[[#This Row],[COMMODITY (FAMILY CODE)]]</f>
        <v>INT-FLOOR</v>
      </c>
      <c r="I8222" s="8" t="s">
        <v>13629</v>
      </c>
      <c r="J8222" t="str">
        <f>Table8[[#This Row],[Column1]]</f>
        <v>023884</v>
      </c>
      <c r="K8222" s="8" t="s">
        <v>13630</v>
      </c>
      <c r="L8222" t="s">
        <v>13632</v>
      </c>
      <c r="M8222" s="8" t="s">
        <v>13631</v>
      </c>
      <c r="O8222" t="str">
        <f t="shared" si="128"/>
        <v>update item_mst set family_code = 'INT-FLOOR' where item = '023884' and site_ref = 'BENN'</v>
      </c>
      <c r="Q8222" t="s">
        <v>19528</v>
      </c>
    </row>
    <row r="8223" spans="1:17" x14ac:dyDescent="0.25">
      <c r="A8223" s="3" t="s">
        <v>7624</v>
      </c>
      <c r="B8223" s="3" t="s">
        <v>16</v>
      </c>
      <c r="C8223" s="3" t="s">
        <v>17</v>
      </c>
      <c r="D8223" s="3" t="s">
        <v>7630</v>
      </c>
      <c r="E8223" s="3" t="str">
        <f>LEFT(Table8[[#This Row],[PART NUMBER &amp; DESC]],6)</f>
        <v>023881</v>
      </c>
      <c r="G8223" t="s">
        <v>13633</v>
      </c>
      <c r="H8223" t="str">
        <f>Table8[[#This Row],[COMMODITY (FAMILY CODE)]]</f>
        <v>INT-FLOOR</v>
      </c>
      <c r="I8223" s="8" t="s">
        <v>13629</v>
      </c>
      <c r="J8223" t="str">
        <f>Table8[[#This Row],[Column1]]</f>
        <v>023881</v>
      </c>
      <c r="K8223" s="8" t="s">
        <v>13630</v>
      </c>
      <c r="L8223" t="s">
        <v>13632</v>
      </c>
      <c r="M8223" s="8" t="s">
        <v>13631</v>
      </c>
      <c r="O8223" t="str">
        <f t="shared" si="128"/>
        <v>update item_mst set family_code = 'INT-FLOOR' where item = '023881' and site_ref = 'BENN'</v>
      </c>
      <c r="Q8223" t="s">
        <v>19529</v>
      </c>
    </row>
    <row r="8224" spans="1:17" x14ac:dyDescent="0.25">
      <c r="A8224" s="3" t="s">
        <v>7624</v>
      </c>
      <c r="B8224" s="3" t="s">
        <v>16</v>
      </c>
      <c r="C8224" s="3" t="s">
        <v>17</v>
      </c>
      <c r="D8224" s="3" t="s">
        <v>7631</v>
      </c>
      <c r="E8224" s="3" t="str">
        <f>LEFT(Table8[[#This Row],[PART NUMBER &amp; DESC]],6)</f>
        <v>027763</v>
      </c>
      <c r="G8224" t="s">
        <v>13633</v>
      </c>
      <c r="H8224" t="str">
        <f>Table8[[#This Row],[COMMODITY (FAMILY CODE)]]</f>
        <v>INT-FLOOR</v>
      </c>
      <c r="I8224" s="8" t="s">
        <v>13629</v>
      </c>
      <c r="J8224" t="str">
        <f>Table8[[#This Row],[Column1]]</f>
        <v>027763</v>
      </c>
      <c r="K8224" s="8" t="s">
        <v>13630</v>
      </c>
      <c r="L8224" t="s">
        <v>13632</v>
      </c>
      <c r="M8224" s="8" t="s">
        <v>13631</v>
      </c>
      <c r="O8224" t="str">
        <f t="shared" si="128"/>
        <v>update item_mst set family_code = 'INT-FLOOR' where item = '027763' and site_ref = 'BENN'</v>
      </c>
      <c r="Q8224" t="s">
        <v>19530</v>
      </c>
    </row>
    <row r="8225" spans="1:17" x14ac:dyDescent="0.25">
      <c r="A8225" s="2" t="s">
        <v>7624</v>
      </c>
      <c r="B8225" s="2" t="s">
        <v>16</v>
      </c>
      <c r="C8225" s="2" t="s">
        <v>17</v>
      </c>
      <c r="D8225" s="2" t="s">
        <v>7632</v>
      </c>
      <c r="E8225" s="3" t="str">
        <f>LEFT(Table8[[#This Row],[PART NUMBER &amp; DESC]],6)</f>
        <v>016134</v>
      </c>
      <c r="G8225" t="s">
        <v>13633</v>
      </c>
      <c r="H8225" t="str">
        <f>Table8[[#This Row],[COMMODITY (FAMILY CODE)]]</f>
        <v>INT-FLOOR</v>
      </c>
      <c r="I8225" s="8" t="s">
        <v>13629</v>
      </c>
      <c r="J8225" t="str">
        <f>Table8[[#This Row],[Column1]]</f>
        <v>016134</v>
      </c>
      <c r="K8225" s="8" t="s">
        <v>13630</v>
      </c>
      <c r="L8225" t="s">
        <v>13632</v>
      </c>
      <c r="M8225" s="8" t="s">
        <v>13631</v>
      </c>
      <c r="O8225" t="str">
        <f t="shared" si="128"/>
        <v>update item_mst set family_code = 'INT-FLOOR' where item = '016134' and site_ref = 'BENN'</v>
      </c>
      <c r="Q8225" t="s">
        <v>19531</v>
      </c>
    </row>
    <row r="8226" spans="1:17" x14ac:dyDescent="0.25">
      <c r="A8226" s="3" t="s">
        <v>7624</v>
      </c>
      <c r="B8226" s="3" t="s">
        <v>16</v>
      </c>
      <c r="C8226" s="3" t="s">
        <v>17</v>
      </c>
      <c r="D8226" s="3" t="s">
        <v>7633</v>
      </c>
      <c r="E8226" s="3" t="str">
        <f>LEFT(Table8[[#This Row],[PART NUMBER &amp; DESC]],6)</f>
        <v>025217</v>
      </c>
      <c r="G8226" t="s">
        <v>13633</v>
      </c>
      <c r="H8226" t="str">
        <f>Table8[[#This Row],[COMMODITY (FAMILY CODE)]]</f>
        <v>INT-FLOOR</v>
      </c>
      <c r="I8226" s="8" t="s">
        <v>13629</v>
      </c>
      <c r="J8226" t="str">
        <f>Table8[[#This Row],[Column1]]</f>
        <v>025217</v>
      </c>
      <c r="K8226" s="8" t="s">
        <v>13630</v>
      </c>
      <c r="L8226" t="s">
        <v>13632</v>
      </c>
      <c r="M8226" s="8" t="s">
        <v>13631</v>
      </c>
      <c r="O8226" t="str">
        <f t="shared" si="128"/>
        <v>update item_mst set family_code = 'INT-FLOOR' where item = '025217' and site_ref = 'BENN'</v>
      </c>
      <c r="Q8226" t="s">
        <v>19532</v>
      </c>
    </row>
    <row r="8227" spans="1:17" x14ac:dyDescent="0.25">
      <c r="A8227" s="3" t="s">
        <v>7624</v>
      </c>
      <c r="B8227" s="3" t="s">
        <v>16</v>
      </c>
      <c r="C8227" s="3" t="s">
        <v>17</v>
      </c>
      <c r="D8227" s="3" t="s">
        <v>7634</v>
      </c>
      <c r="E8227" s="3" t="str">
        <f>LEFT(Table8[[#This Row],[PART NUMBER &amp; DESC]],6)</f>
        <v>016140</v>
      </c>
      <c r="G8227" t="s">
        <v>13633</v>
      </c>
      <c r="H8227" t="str">
        <f>Table8[[#This Row],[COMMODITY (FAMILY CODE)]]</f>
        <v>INT-FLOOR</v>
      </c>
      <c r="I8227" s="8" t="s">
        <v>13629</v>
      </c>
      <c r="J8227" t="str">
        <f>Table8[[#This Row],[Column1]]</f>
        <v>016140</v>
      </c>
      <c r="K8227" s="8" t="s">
        <v>13630</v>
      </c>
      <c r="L8227" t="s">
        <v>13632</v>
      </c>
      <c r="M8227" s="8" t="s">
        <v>13631</v>
      </c>
      <c r="O8227" t="str">
        <f t="shared" si="128"/>
        <v>update item_mst set family_code = 'INT-FLOOR' where item = '016140' and site_ref = 'BENN'</v>
      </c>
      <c r="Q8227" t="s">
        <v>19533</v>
      </c>
    </row>
    <row r="8228" spans="1:17" x14ac:dyDescent="0.25">
      <c r="A8228" s="2" t="s">
        <v>7624</v>
      </c>
      <c r="B8228" s="2" t="s">
        <v>16</v>
      </c>
      <c r="C8228" s="2" t="s">
        <v>17</v>
      </c>
      <c r="D8228" s="2" t="s">
        <v>7635</v>
      </c>
      <c r="E8228" s="3" t="str">
        <f>LEFT(Table8[[#This Row],[PART NUMBER &amp; DESC]],6)</f>
        <v>025218</v>
      </c>
      <c r="G8228" t="s">
        <v>13633</v>
      </c>
      <c r="H8228" t="str">
        <f>Table8[[#This Row],[COMMODITY (FAMILY CODE)]]</f>
        <v>INT-FLOOR</v>
      </c>
      <c r="I8228" s="8" t="s">
        <v>13629</v>
      </c>
      <c r="J8228" t="str">
        <f>Table8[[#This Row],[Column1]]</f>
        <v>025218</v>
      </c>
      <c r="K8228" s="8" t="s">
        <v>13630</v>
      </c>
      <c r="L8228" t="s">
        <v>13632</v>
      </c>
      <c r="M8228" s="8" t="s">
        <v>13631</v>
      </c>
      <c r="O8228" t="str">
        <f t="shared" si="128"/>
        <v>update item_mst set family_code = 'INT-FLOOR' where item = '025218' and site_ref = 'BENN'</v>
      </c>
      <c r="Q8228" t="s">
        <v>19534</v>
      </c>
    </row>
    <row r="8229" spans="1:17" x14ac:dyDescent="0.25">
      <c r="A8229" s="3" t="s">
        <v>7624</v>
      </c>
      <c r="B8229" s="3" t="s">
        <v>16</v>
      </c>
      <c r="C8229" s="3" t="s">
        <v>17</v>
      </c>
      <c r="D8229" s="3" t="s">
        <v>7636</v>
      </c>
      <c r="E8229" s="3" t="str">
        <f>LEFT(Table8[[#This Row],[PART NUMBER &amp; DESC]],6)</f>
        <v>032952</v>
      </c>
      <c r="G8229" t="s">
        <v>13633</v>
      </c>
      <c r="H8229" t="str">
        <f>Table8[[#This Row],[COMMODITY (FAMILY CODE)]]</f>
        <v>INT-FLOOR</v>
      </c>
      <c r="I8229" s="8" t="s">
        <v>13629</v>
      </c>
      <c r="J8229" t="str">
        <f>Table8[[#This Row],[Column1]]</f>
        <v>032952</v>
      </c>
      <c r="K8229" s="8" t="s">
        <v>13630</v>
      </c>
      <c r="L8229" t="s">
        <v>13632</v>
      </c>
      <c r="M8229" s="8" t="s">
        <v>13631</v>
      </c>
      <c r="O8229" t="str">
        <f t="shared" si="128"/>
        <v>update item_mst set family_code = 'INT-FLOOR' where item = '032952' and site_ref = 'BENN'</v>
      </c>
      <c r="Q8229" t="s">
        <v>19535</v>
      </c>
    </row>
    <row r="8230" spans="1:17" x14ac:dyDescent="0.25">
      <c r="A8230" s="3" t="s">
        <v>7624</v>
      </c>
      <c r="B8230" s="3" t="s">
        <v>16</v>
      </c>
      <c r="C8230" s="3" t="s">
        <v>17</v>
      </c>
      <c r="D8230" s="3" t="s">
        <v>7637</v>
      </c>
      <c r="E8230" s="3" t="str">
        <f>LEFT(Table8[[#This Row],[PART NUMBER &amp; DESC]],6)</f>
        <v>032953</v>
      </c>
      <c r="G8230" t="s">
        <v>13633</v>
      </c>
      <c r="H8230" t="str">
        <f>Table8[[#This Row],[COMMODITY (FAMILY CODE)]]</f>
        <v>INT-FLOOR</v>
      </c>
      <c r="I8230" s="8" t="s">
        <v>13629</v>
      </c>
      <c r="J8230" t="str">
        <f>Table8[[#This Row],[Column1]]</f>
        <v>032953</v>
      </c>
      <c r="K8230" s="8" t="s">
        <v>13630</v>
      </c>
      <c r="L8230" t="s">
        <v>13632</v>
      </c>
      <c r="M8230" s="8" t="s">
        <v>13631</v>
      </c>
      <c r="O8230" t="str">
        <f t="shared" si="128"/>
        <v>update item_mst set family_code = 'INT-FLOOR' where item = '032953' and site_ref = 'BENN'</v>
      </c>
      <c r="Q8230" t="s">
        <v>19536</v>
      </c>
    </row>
    <row r="8231" spans="1:17" x14ac:dyDescent="0.25">
      <c r="A8231" s="2" t="s">
        <v>7638</v>
      </c>
      <c r="B8231" s="2" t="s">
        <v>0</v>
      </c>
      <c r="C8231" s="2" t="s">
        <v>3</v>
      </c>
      <c r="D8231" s="2" t="s">
        <v>7639</v>
      </c>
      <c r="E8231" s="3" t="str">
        <f>LEFT(Table8[[#This Row],[PART NUMBER &amp; DESC]],6)</f>
        <v>019564</v>
      </c>
      <c r="G8231" t="s">
        <v>13633</v>
      </c>
      <c r="H8231" t="str">
        <f>Table8[[#This Row],[COMMODITY (FAMILY CODE)]]</f>
        <v>CMP-CNCALU</v>
      </c>
      <c r="I8231" s="8" t="s">
        <v>13629</v>
      </c>
      <c r="J8231" t="str">
        <f>Table8[[#This Row],[Column1]]</f>
        <v>019564</v>
      </c>
      <c r="K8231" s="8" t="s">
        <v>13630</v>
      </c>
      <c r="L8231" t="s">
        <v>13632</v>
      </c>
      <c r="M8231" s="8" t="s">
        <v>13631</v>
      </c>
      <c r="O8231" t="str">
        <f t="shared" si="128"/>
        <v>update item_mst set family_code = 'CMP-CNCALU' where item = '019564' and site_ref = 'BENN'</v>
      </c>
      <c r="Q8231" t="s">
        <v>19537</v>
      </c>
    </row>
    <row r="8232" spans="1:17" x14ac:dyDescent="0.25">
      <c r="A8232" s="3" t="s">
        <v>7638</v>
      </c>
      <c r="B8232" s="3" t="s">
        <v>0</v>
      </c>
      <c r="C8232" s="3" t="s">
        <v>3</v>
      </c>
      <c r="D8232" s="3" t="s">
        <v>7640</v>
      </c>
      <c r="E8232" s="3" t="str">
        <f>LEFT(Table8[[#This Row],[PART NUMBER &amp; DESC]],6)</f>
        <v>001136</v>
      </c>
      <c r="G8232" t="s">
        <v>13633</v>
      </c>
      <c r="H8232" t="str">
        <f>Table8[[#This Row],[COMMODITY (FAMILY CODE)]]</f>
        <v>CMP-CNCALU</v>
      </c>
      <c r="I8232" s="8" t="s">
        <v>13629</v>
      </c>
      <c r="J8232" t="str">
        <f>Table8[[#This Row],[Column1]]</f>
        <v>001136</v>
      </c>
      <c r="K8232" s="8" t="s">
        <v>13630</v>
      </c>
      <c r="L8232" t="s">
        <v>13632</v>
      </c>
      <c r="M8232" s="8" t="s">
        <v>13631</v>
      </c>
      <c r="O8232" t="str">
        <f t="shared" si="128"/>
        <v>update item_mst set family_code = 'CMP-CNCALU' where item = '001136' and site_ref = 'BENN'</v>
      </c>
      <c r="Q8232" t="s">
        <v>19538</v>
      </c>
    </row>
    <row r="8233" spans="1:17" x14ac:dyDescent="0.25">
      <c r="A8233" s="2" t="s">
        <v>7638</v>
      </c>
      <c r="B8233" s="2" t="s">
        <v>0</v>
      </c>
      <c r="C8233" s="2" t="s">
        <v>3</v>
      </c>
      <c r="D8233" s="2" t="s">
        <v>7641</v>
      </c>
      <c r="E8233" s="3" t="str">
        <f>LEFT(Table8[[#This Row],[PART NUMBER &amp; DESC]],6)</f>
        <v>013464</v>
      </c>
      <c r="G8233" t="s">
        <v>13633</v>
      </c>
      <c r="H8233" t="str">
        <f>Table8[[#This Row],[COMMODITY (FAMILY CODE)]]</f>
        <v>CMP-CNCALU</v>
      </c>
      <c r="I8233" s="8" t="s">
        <v>13629</v>
      </c>
      <c r="J8233" t="str">
        <f>Table8[[#This Row],[Column1]]</f>
        <v>013464</v>
      </c>
      <c r="K8233" s="8" t="s">
        <v>13630</v>
      </c>
      <c r="L8233" t="s">
        <v>13632</v>
      </c>
      <c r="M8233" s="8" t="s">
        <v>13631</v>
      </c>
      <c r="O8233" t="str">
        <f t="shared" si="128"/>
        <v>update item_mst set family_code = 'CMP-CNCALU' where item = '013464' and site_ref = 'BENN'</v>
      </c>
      <c r="Q8233" t="s">
        <v>19539</v>
      </c>
    </row>
    <row r="8234" spans="1:17" x14ac:dyDescent="0.25">
      <c r="A8234" s="2" t="s">
        <v>7638</v>
      </c>
      <c r="B8234" s="2" t="s">
        <v>0</v>
      </c>
      <c r="C8234" s="2" t="s">
        <v>3</v>
      </c>
      <c r="D8234" s="2" t="s">
        <v>7642</v>
      </c>
      <c r="E8234" s="3" t="str">
        <f>LEFT(Table8[[#This Row],[PART NUMBER &amp; DESC]],6)</f>
        <v>013465</v>
      </c>
      <c r="G8234" t="s">
        <v>13633</v>
      </c>
      <c r="H8234" t="str">
        <f>Table8[[#This Row],[COMMODITY (FAMILY CODE)]]</f>
        <v>CMP-CNCALU</v>
      </c>
      <c r="I8234" s="8" t="s">
        <v>13629</v>
      </c>
      <c r="J8234" t="str">
        <f>Table8[[#This Row],[Column1]]</f>
        <v>013465</v>
      </c>
      <c r="K8234" s="8" t="s">
        <v>13630</v>
      </c>
      <c r="L8234" t="s">
        <v>13632</v>
      </c>
      <c r="M8234" s="8" t="s">
        <v>13631</v>
      </c>
      <c r="O8234" t="str">
        <f t="shared" si="128"/>
        <v>update item_mst set family_code = 'CMP-CNCALU' where item = '013465' and site_ref = 'BENN'</v>
      </c>
      <c r="Q8234" t="s">
        <v>19540</v>
      </c>
    </row>
    <row r="8235" spans="1:17" x14ac:dyDescent="0.25">
      <c r="A8235" s="3" t="s">
        <v>7638</v>
      </c>
      <c r="B8235" s="3" t="s">
        <v>0</v>
      </c>
      <c r="C8235" s="3" t="s">
        <v>3</v>
      </c>
      <c r="D8235" s="3" t="s">
        <v>7643</v>
      </c>
      <c r="E8235" s="3" t="str">
        <f>LEFT(Table8[[#This Row],[PART NUMBER &amp; DESC]],6)</f>
        <v>021303</v>
      </c>
      <c r="G8235" t="s">
        <v>13633</v>
      </c>
      <c r="H8235" t="str">
        <f>Table8[[#This Row],[COMMODITY (FAMILY CODE)]]</f>
        <v>CMP-CNCALU</v>
      </c>
      <c r="I8235" s="8" t="s">
        <v>13629</v>
      </c>
      <c r="J8235" t="str">
        <f>Table8[[#This Row],[Column1]]</f>
        <v>021303</v>
      </c>
      <c r="K8235" s="8" t="s">
        <v>13630</v>
      </c>
      <c r="L8235" t="s">
        <v>13632</v>
      </c>
      <c r="M8235" s="8" t="s">
        <v>13631</v>
      </c>
      <c r="O8235" t="str">
        <f t="shared" si="128"/>
        <v>update item_mst set family_code = 'CMP-CNCALU' where item = '021303' and site_ref = 'BENN'</v>
      </c>
      <c r="Q8235" t="s">
        <v>19541</v>
      </c>
    </row>
    <row r="8236" spans="1:17" x14ac:dyDescent="0.25">
      <c r="A8236" s="2" t="s">
        <v>7638</v>
      </c>
      <c r="B8236" s="2" t="s">
        <v>0</v>
      </c>
      <c r="C8236" s="2" t="s">
        <v>3</v>
      </c>
      <c r="D8236" s="2" t="s">
        <v>7644</v>
      </c>
      <c r="E8236" s="3" t="str">
        <f>LEFT(Table8[[#This Row],[PART NUMBER &amp; DESC]],6)</f>
        <v>019562</v>
      </c>
      <c r="G8236" t="s">
        <v>13633</v>
      </c>
      <c r="H8236" t="str">
        <f>Table8[[#This Row],[COMMODITY (FAMILY CODE)]]</f>
        <v>CMP-CNCALU</v>
      </c>
      <c r="I8236" s="8" t="s">
        <v>13629</v>
      </c>
      <c r="J8236" t="str">
        <f>Table8[[#This Row],[Column1]]</f>
        <v>019562</v>
      </c>
      <c r="K8236" s="8" t="s">
        <v>13630</v>
      </c>
      <c r="L8236" t="s">
        <v>13632</v>
      </c>
      <c r="M8236" s="8" t="s">
        <v>13631</v>
      </c>
      <c r="O8236" t="str">
        <f t="shared" si="128"/>
        <v>update item_mst set family_code = 'CMP-CNCALU' where item = '019562' and site_ref = 'BENN'</v>
      </c>
      <c r="Q8236" t="s">
        <v>19542</v>
      </c>
    </row>
    <row r="8237" spans="1:17" x14ac:dyDescent="0.25">
      <c r="A8237" s="2" t="s">
        <v>7638</v>
      </c>
      <c r="B8237" s="2" t="s">
        <v>0</v>
      </c>
      <c r="C8237" s="2" t="s">
        <v>3</v>
      </c>
      <c r="D8237" s="2" t="s">
        <v>7645</v>
      </c>
      <c r="E8237" s="3" t="str">
        <f>LEFT(Table8[[#This Row],[PART NUMBER &amp; DESC]],6)</f>
        <v>019563</v>
      </c>
      <c r="G8237" t="s">
        <v>13633</v>
      </c>
      <c r="H8237" t="str">
        <f>Table8[[#This Row],[COMMODITY (FAMILY CODE)]]</f>
        <v>CMP-CNCALU</v>
      </c>
      <c r="I8237" s="8" t="s">
        <v>13629</v>
      </c>
      <c r="J8237" t="str">
        <f>Table8[[#This Row],[Column1]]</f>
        <v>019563</v>
      </c>
      <c r="K8237" s="8" t="s">
        <v>13630</v>
      </c>
      <c r="L8237" t="s">
        <v>13632</v>
      </c>
      <c r="M8237" s="8" t="s">
        <v>13631</v>
      </c>
      <c r="O8237" t="str">
        <f t="shared" si="128"/>
        <v>update item_mst set family_code = 'CMP-CNCALU' where item = '019563' and site_ref = 'BENN'</v>
      </c>
      <c r="Q8237" t="s">
        <v>19543</v>
      </c>
    </row>
    <row r="8238" spans="1:17" x14ac:dyDescent="0.25">
      <c r="A8238" s="3" t="s">
        <v>7638</v>
      </c>
      <c r="B8238" s="3" t="s">
        <v>0</v>
      </c>
      <c r="C8238" s="3" t="s">
        <v>3</v>
      </c>
      <c r="D8238" s="3" t="s">
        <v>7646</v>
      </c>
      <c r="E8238" s="3" t="str">
        <f>LEFT(Table8[[#This Row],[PART NUMBER &amp; DESC]],6)</f>
        <v>019568</v>
      </c>
      <c r="G8238" t="s">
        <v>13633</v>
      </c>
      <c r="H8238" t="str">
        <f>Table8[[#This Row],[COMMODITY (FAMILY CODE)]]</f>
        <v>CMP-CNCALU</v>
      </c>
      <c r="I8238" s="8" t="s">
        <v>13629</v>
      </c>
      <c r="J8238" t="str">
        <f>Table8[[#This Row],[Column1]]</f>
        <v>019568</v>
      </c>
      <c r="K8238" s="8" t="s">
        <v>13630</v>
      </c>
      <c r="L8238" t="s">
        <v>13632</v>
      </c>
      <c r="M8238" s="8" t="s">
        <v>13631</v>
      </c>
      <c r="O8238" t="str">
        <f t="shared" si="128"/>
        <v>update item_mst set family_code = 'CMP-CNCALU' where item = '019568' and site_ref = 'BENN'</v>
      </c>
      <c r="Q8238" t="s">
        <v>19544</v>
      </c>
    </row>
    <row r="8239" spans="1:17" x14ac:dyDescent="0.25">
      <c r="A8239" s="2" t="s">
        <v>7638</v>
      </c>
      <c r="B8239" s="2" t="s">
        <v>0</v>
      </c>
      <c r="C8239" s="2" t="s">
        <v>3</v>
      </c>
      <c r="D8239" s="2" t="s">
        <v>7647</v>
      </c>
      <c r="E8239" s="3" t="str">
        <f>LEFT(Table8[[#This Row],[PART NUMBER &amp; DESC]],6)</f>
        <v>016211</v>
      </c>
      <c r="G8239" t="s">
        <v>13633</v>
      </c>
      <c r="H8239" t="str">
        <f>Table8[[#This Row],[COMMODITY (FAMILY CODE)]]</f>
        <v>CMP-CNCALU</v>
      </c>
      <c r="I8239" s="8" t="s">
        <v>13629</v>
      </c>
      <c r="J8239" t="str">
        <f>Table8[[#This Row],[Column1]]</f>
        <v>016211</v>
      </c>
      <c r="K8239" s="8" t="s">
        <v>13630</v>
      </c>
      <c r="L8239" t="s">
        <v>13632</v>
      </c>
      <c r="M8239" s="8" t="s">
        <v>13631</v>
      </c>
      <c r="O8239" t="str">
        <f t="shared" si="128"/>
        <v>update item_mst set family_code = 'CMP-CNCALU' where item = '016211' and site_ref = 'BENN'</v>
      </c>
      <c r="Q8239" t="s">
        <v>19545</v>
      </c>
    </row>
    <row r="8240" spans="1:17" x14ac:dyDescent="0.25">
      <c r="A8240" s="2" t="s">
        <v>7638</v>
      </c>
      <c r="B8240" s="2" t="s">
        <v>0</v>
      </c>
      <c r="C8240" s="2" t="s">
        <v>3</v>
      </c>
      <c r="D8240" s="2" t="s">
        <v>7648</v>
      </c>
      <c r="E8240" s="3" t="str">
        <f>LEFT(Table8[[#This Row],[PART NUMBER &amp; DESC]],6)</f>
        <v>000365</v>
      </c>
      <c r="G8240" t="s">
        <v>13633</v>
      </c>
      <c r="H8240" t="str">
        <f>Table8[[#This Row],[COMMODITY (FAMILY CODE)]]</f>
        <v>CMP-CNCALU</v>
      </c>
      <c r="I8240" s="8" t="s">
        <v>13629</v>
      </c>
      <c r="J8240" t="str">
        <f>Table8[[#This Row],[Column1]]</f>
        <v>000365</v>
      </c>
      <c r="K8240" s="8" t="s">
        <v>13630</v>
      </c>
      <c r="L8240" t="s">
        <v>13632</v>
      </c>
      <c r="M8240" s="8" t="s">
        <v>13631</v>
      </c>
      <c r="O8240" t="str">
        <f t="shared" si="128"/>
        <v>update item_mst set family_code = 'CMP-CNCALU' where item = '000365' and site_ref = 'BENN'</v>
      </c>
      <c r="Q8240" t="s">
        <v>19546</v>
      </c>
    </row>
    <row r="8241" spans="1:17" x14ac:dyDescent="0.25">
      <c r="A8241" s="3" t="s">
        <v>7638</v>
      </c>
      <c r="B8241" s="3" t="s">
        <v>0</v>
      </c>
      <c r="C8241" s="3" t="s">
        <v>3</v>
      </c>
      <c r="D8241" s="3" t="s">
        <v>7649</v>
      </c>
      <c r="E8241" s="3" t="str">
        <f>LEFT(Table8[[#This Row],[PART NUMBER &amp; DESC]],6)</f>
        <v>019561</v>
      </c>
      <c r="G8241" t="s">
        <v>13633</v>
      </c>
      <c r="H8241" t="str">
        <f>Table8[[#This Row],[COMMODITY (FAMILY CODE)]]</f>
        <v>CMP-CNCALU</v>
      </c>
      <c r="I8241" s="8" t="s">
        <v>13629</v>
      </c>
      <c r="J8241" t="str">
        <f>Table8[[#This Row],[Column1]]</f>
        <v>019561</v>
      </c>
      <c r="K8241" s="8" t="s">
        <v>13630</v>
      </c>
      <c r="L8241" t="s">
        <v>13632</v>
      </c>
      <c r="M8241" s="8" t="s">
        <v>13631</v>
      </c>
      <c r="O8241" t="str">
        <f t="shared" si="128"/>
        <v>update item_mst set family_code = 'CMP-CNCALU' where item = '019561' and site_ref = 'BENN'</v>
      </c>
      <c r="Q8241" t="s">
        <v>19547</v>
      </c>
    </row>
    <row r="8242" spans="1:17" x14ac:dyDescent="0.25">
      <c r="A8242" s="2" t="s">
        <v>7638</v>
      </c>
      <c r="B8242" s="2" t="s">
        <v>0</v>
      </c>
      <c r="C8242" s="2" t="s">
        <v>3</v>
      </c>
      <c r="D8242" s="2" t="s">
        <v>7650</v>
      </c>
      <c r="E8242" s="3" t="str">
        <f>LEFT(Table8[[#This Row],[PART NUMBER &amp; DESC]],6)</f>
        <v>001135</v>
      </c>
      <c r="G8242" t="s">
        <v>13633</v>
      </c>
      <c r="H8242" t="str">
        <f>Table8[[#This Row],[COMMODITY (FAMILY CODE)]]</f>
        <v>CMP-CNCALU</v>
      </c>
      <c r="I8242" s="8" t="s">
        <v>13629</v>
      </c>
      <c r="J8242" t="str">
        <f>Table8[[#This Row],[Column1]]</f>
        <v>001135</v>
      </c>
      <c r="K8242" s="8" t="s">
        <v>13630</v>
      </c>
      <c r="L8242" t="s">
        <v>13632</v>
      </c>
      <c r="M8242" s="8" t="s">
        <v>13631</v>
      </c>
      <c r="O8242" t="str">
        <f t="shared" si="128"/>
        <v>update item_mst set family_code = 'CMP-CNCALU' where item = '001135' and site_ref = 'BENN'</v>
      </c>
      <c r="Q8242" t="s">
        <v>19548</v>
      </c>
    </row>
    <row r="8243" spans="1:17" x14ac:dyDescent="0.25">
      <c r="A8243" s="3" t="s">
        <v>7638</v>
      </c>
      <c r="B8243" s="3" t="s">
        <v>0</v>
      </c>
      <c r="C8243" s="3" t="s">
        <v>3</v>
      </c>
      <c r="D8243" s="3" t="s">
        <v>7651</v>
      </c>
      <c r="E8243" s="3" t="str">
        <f>LEFT(Table8[[#This Row],[PART NUMBER &amp; DESC]],6)</f>
        <v>013463</v>
      </c>
      <c r="G8243" t="s">
        <v>13633</v>
      </c>
      <c r="H8243" t="str">
        <f>Table8[[#This Row],[COMMODITY (FAMILY CODE)]]</f>
        <v>CMP-CNCALU</v>
      </c>
      <c r="I8243" s="8" t="s">
        <v>13629</v>
      </c>
      <c r="J8243" t="str">
        <f>Table8[[#This Row],[Column1]]</f>
        <v>013463</v>
      </c>
      <c r="K8243" s="8" t="s">
        <v>13630</v>
      </c>
      <c r="L8243" t="s">
        <v>13632</v>
      </c>
      <c r="M8243" s="8" t="s">
        <v>13631</v>
      </c>
      <c r="O8243" t="str">
        <f t="shared" si="128"/>
        <v>update item_mst set family_code = 'CMP-CNCALU' where item = '013463' and site_ref = 'BENN'</v>
      </c>
      <c r="Q8243" t="s">
        <v>19549</v>
      </c>
    </row>
    <row r="8244" spans="1:17" x14ac:dyDescent="0.25">
      <c r="A8244" s="3" t="s">
        <v>7638</v>
      </c>
      <c r="B8244" s="3" t="s">
        <v>0</v>
      </c>
      <c r="C8244" s="3" t="s">
        <v>3</v>
      </c>
      <c r="D8244" s="3" t="s">
        <v>7652</v>
      </c>
      <c r="E8244" s="3" t="str">
        <f>LEFT(Table8[[#This Row],[PART NUMBER &amp; DESC]],6)</f>
        <v>019570</v>
      </c>
      <c r="G8244" t="s">
        <v>13633</v>
      </c>
      <c r="H8244" t="str">
        <f>Table8[[#This Row],[COMMODITY (FAMILY CODE)]]</f>
        <v>CMP-CNCALU</v>
      </c>
      <c r="I8244" s="8" t="s">
        <v>13629</v>
      </c>
      <c r="J8244" t="str">
        <f>Table8[[#This Row],[Column1]]</f>
        <v>019570</v>
      </c>
      <c r="K8244" s="8" t="s">
        <v>13630</v>
      </c>
      <c r="L8244" t="s">
        <v>13632</v>
      </c>
      <c r="M8244" s="8" t="s">
        <v>13631</v>
      </c>
      <c r="O8244" t="str">
        <f t="shared" si="128"/>
        <v>update item_mst set family_code = 'CMP-CNCALU' where item = '019570' and site_ref = 'BENN'</v>
      </c>
      <c r="Q8244" t="s">
        <v>19550</v>
      </c>
    </row>
    <row r="8245" spans="1:17" x14ac:dyDescent="0.25">
      <c r="A8245" s="2" t="s">
        <v>7638</v>
      </c>
      <c r="B8245" s="2" t="s">
        <v>0</v>
      </c>
      <c r="C8245" s="2" t="s">
        <v>3</v>
      </c>
      <c r="D8245" s="2" t="s">
        <v>7653</v>
      </c>
      <c r="E8245" s="3" t="str">
        <f>LEFT(Table8[[#This Row],[PART NUMBER &amp; DESC]],6)</f>
        <v>014569</v>
      </c>
      <c r="G8245" t="s">
        <v>13633</v>
      </c>
      <c r="H8245" t="str">
        <f>Table8[[#This Row],[COMMODITY (FAMILY CODE)]]</f>
        <v>CMP-CNCALU</v>
      </c>
      <c r="I8245" s="8" t="s">
        <v>13629</v>
      </c>
      <c r="J8245" t="str">
        <f>Table8[[#This Row],[Column1]]</f>
        <v>014569</v>
      </c>
      <c r="K8245" s="8" t="s">
        <v>13630</v>
      </c>
      <c r="L8245" t="s">
        <v>13632</v>
      </c>
      <c r="M8245" s="8" t="s">
        <v>13631</v>
      </c>
      <c r="O8245" t="str">
        <f t="shared" si="128"/>
        <v>update item_mst set family_code = 'CMP-CNCALU' where item = '014569' and site_ref = 'BENN'</v>
      </c>
      <c r="Q8245" t="s">
        <v>19551</v>
      </c>
    </row>
    <row r="8246" spans="1:17" x14ac:dyDescent="0.25">
      <c r="A8246" s="3" t="s">
        <v>7638</v>
      </c>
      <c r="B8246" s="3" t="s">
        <v>0</v>
      </c>
      <c r="C8246" s="3" t="s">
        <v>3</v>
      </c>
      <c r="D8246" s="3" t="s">
        <v>7654</v>
      </c>
      <c r="E8246" s="3" t="str">
        <f>LEFT(Table8[[#This Row],[PART NUMBER &amp; DESC]],6)</f>
        <v>019564</v>
      </c>
      <c r="G8246" t="s">
        <v>13633</v>
      </c>
      <c r="H8246" t="str">
        <f>Table8[[#This Row],[COMMODITY (FAMILY CODE)]]</f>
        <v>CMP-CNCALU</v>
      </c>
      <c r="I8246" s="8" t="s">
        <v>13629</v>
      </c>
      <c r="J8246" t="str">
        <f>Table8[[#This Row],[Column1]]</f>
        <v>019564</v>
      </c>
      <c r="K8246" s="8" t="s">
        <v>13630</v>
      </c>
      <c r="L8246" t="s">
        <v>13632</v>
      </c>
      <c r="M8246" s="8" t="s">
        <v>13631</v>
      </c>
      <c r="O8246" t="str">
        <f t="shared" si="128"/>
        <v>update item_mst set family_code = 'CMP-CNCALU' where item = '019564' and site_ref = 'BENN'</v>
      </c>
      <c r="Q8246" t="s">
        <v>19537</v>
      </c>
    </row>
    <row r="8247" spans="1:17" x14ac:dyDescent="0.25">
      <c r="A8247" s="2" t="s">
        <v>7638</v>
      </c>
      <c r="B8247" s="2" t="s">
        <v>0</v>
      </c>
      <c r="C8247" s="2" t="s">
        <v>3</v>
      </c>
      <c r="D8247" s="2" t="s">
        <v>7655</v>
      </c>
      <c r="E8247" s="3" t="str">
        <f>LEFT(Table8[[#This Row],[PART NUMBER &amp; DESC]],6)</f>
        <v>019567</v>
      </c>
      <c r="G8247" t="s">
        <v>13633</v>
      </c>
      <c r="H8247" t="str">
        <f>Table8[[#This Row],[COMMODITY (FAMILY CODE)]]</f>
        <v>CMP-CNCALU</v>
      </c>
      <c r="I8247" s="8" t="s">
        <v>13629</v>
      </c>
      <c r="J8247" t="str">
        <f>Table8[[#This Row],[Column1]]</f>
        <v>019567</v>
      </c>
      <c r="K8247" s="8" t="s">
        <v>13630</v>
      </c>
      <c r="L8247" t="s">
        <v>13632</v>
      </c>
      <c r="M8247" s="8" t="s">
        <v>13631</v>
      </c>
      <c r="O8247" t="str">
        <f t="shared" si="128"/>
        <v>update item_mst set family_code = 'CMP-CNCALU' where item = '019567' and site_ref = 'BENN'</v>
      </c>
      <c r="Q8247" t="s">
        <v>19552</v>
      </c>
    </row>
    <row r="8248" spans="1:17" x14ac:dyDescent="0.25">
      <c r="A8248" s="3" t="s">
        <v>7638</v>
      </c>
      <c r="B8248" s="3" t="s">
        <v>0</v>
      </c>
      <c r="C8248" s="3" t="s">
        <v>3</v>
      </c>
      <c r="D8248" s="3" t="s">
        <v>7656</v>
      </c>
      <c r="E8248" s="3" t="str">
        <f>LEFT(Table8[[#This Row],[PART NUMBER &amp; DESC]],6)</f>
        <v>019566</v>
      </c>
      <c r="G8248" t="s">
        <v>13633</v>
      </c>
      <c r="H8248" t="str">
        <f>Table8[[#This Row],[COMMODITY (FAMILY CODE)]]</f>
        <v>CMP-CNCALU</v>
      </c>
      <c r="I8248" s="8" t="s">
        <v>13629</v>
      </c>
      <c r="J8248" t="str">
        <f>Table8[[#This Row],[Column1]]</f>
        <v>019566</v>
      </c>
      <c r="K8248" s="8" t="s">
        <v>13630</v>
      </c>
      <c r="L8248" t="s">
        <v>13632</v>
      </c>
      <c r="M8248" s="8" t="s">
        <v>13631</v>
      </c>
      <c r="O8248" t="str">
        <f t="shared" si="128"/>
        <v>update item_mst set family_code = 'CMP-CNCALU' where item = '019566' and site_ref = 'BENN'</v>
      </c>
      <c r="Q8248" t="s">
        <v>19553</v>
      </c>
    </row>
    <row r="8249" spans="1:17" x14ac:dyDescent="0.25">
      <c r="A8249" s="2" t="s">
        <v>7638</v>
      </c>
      <c r="B8249" s="2" t="s">
        <v>0</v>
      </c>
      <c r="C8249" s="2" t="s">
        <v>3</v>
      </c>
      <c r="D8249" s="2" t="s">
        <v>7657</v>
      </c>
      <c r="E8249" s="3" t="str">
        <f>LEFT(Table8[[#This Row],[PART NUMBER &amp; DESC]],6)</f>
        <v>014569</v>
      </c>
      <c r="G8249" t="s">
        <v>13633</v>
      </c>
      <c r="H8249" t="str">
        <f>Table8[[#This Row],[COMMODITY (FAMILY CODE)]]</f>
        <v>CMP-CNCALU</v>
      </c>
      <c r="I8249" s="8" t="s">
        <v>13629</v>
      </c>
      <c r="J8249" t="str">
        <f>Table8[[#This Row],[Column1]]</f>
        <v>014569</v>
      </c>
      <c r="K8249" s="8" t="s">
        <v>13630</v>
      </c>
      <c r="L8249" t="s">
        <v>13632</v>
      </c>
      <c r="M8249" s="8" t="s">
        <v>13631</v>
      </c>
      <c r="O8249" t="str">
        <f t="shared" si="128"/>
        <v>update item_mst set family_code = 'CMP-CNCALU' where item = '014569' and site_ref = 'BENN'</v>
      </c>
      <c r="Q8249" t="s">
        <v>19551</v>
      </c>
    </row>
    <row r="8250" spans="1:17" x14ac:dyDescent="0.25">
      <c r="A8250" s="3" t="s">
        <v>7638</v>
      </c>
      <c r="B8250" s="3" t="s">
        <v>0</v>
      </c>
      <c r="C8250" s="3" t="s">
        <v>3</v>
      </c>
      <c r="D8250" s="3" t="s">
        <v>7658</v>
      </c>
      <c r="E8250" s="3" t="str">
        <f>LEFT(Table8[[#This Row],[PART NUMBER &amp; DESC]],6)</f>
        <v>019567</v>
      </c>
      <c r="G8250" t="s">
        <v>13633</v>
      </c>
      <c r="H8250" t="str">
        <f>Table8[[#This Row],[COMMODITY (FAMILY CODE)]]</f>
        <v>CMP-CNCALU</v>
      </c>
      <c r="I8250" s="8" t="s">
        <v>13629</v>
      </c>
      <c r="J8250" t="str">
        <f>Table8[[#This Row],[Column1]]</f>
        <v>019567</v>
      </c>
      <c r="K8250" s="8" t="s">
        <v>13630</v>
      </c>
      <c r="L8250" t="s">
        <v>13632</v>
      </c>
      <c r="M8250" s="8" t="s">
        <v>13631</v>
      </c>
      <c r="O8250" t="str">
        <f t="shared" si="128"/>
        <v>update item_mst set family_code = 'CMP-CNCALU' where item = '019567' and site_ref = 'BENN'</v>
      </c>
      <c r="Q8250" t="s">
        <v>19552</v>
      </c>
    </row>
    <row r="8251" spans="1:17" x14ac:dyDescent="0.25">
      <c r="A8251" s="2" t="s">
        <v>7638</v>
      </c>
      <c r="B8251" s="2" t="s">
        <v>0</v>
      </c>
      <c r="C8251" s="2" t="s">
        <v>3</v>
      </c>
      <c r="D8251" s="2" t="s">
        <v>7659</v>
      </c>
      <c r="E8251" s="3" t="str">
        <f>LEFT(Table8[[#This Row],[PART NUMBER &amp; DESC]],6)</f>
        <v>019565</v>
      </c>
      <c r="G8251" t="s">
        <v>13633</v>
      </c>
      <c r="H8251" t="str">
        <f>Table8[[#This Row],[COMMODITY (FAMILY CODE)]]</f>
        <v>CMP-CNCALU</v>
      </c>
      <c r="I8251" s="8" t="s">
        <v>13629</v>
      </c>
      <c r="J8251" t="str">
        <f>Table8[[#This Row],[Column1]]</f>
        <v>019565</v>
      </c>
      <c r="K8251" s="8" t="s">
        <v>13630</v>
      </c>
      <c r="L8251" t="s">
        <v>13632</v>
      </c>
      <c r="M8251" s="8" t="s">
        <v>13631</v>
      </c>
      <c r="O8251" t="str">
        <f t="shared" si="128"/>
        <v>update item_mst set family_code = 'CMP-CNCALU' where item = '019565' and site_ref = 'BENN'</v>
      </c>
      <c r="Q8251" t="s">
        <v>19554</v>
      </c>
    </row>
    <row r="8252" spans="1:17" x14ac:dyDescent="0.25">
      <c r="A8252" s="3" t="s">
        <v>7638</v>
      </c>
      <c r="B8252" s="3" t="s">
        <v>0</v>
      </c>
      <c r="C8252" s="3" t="s">
        <v>3</v>
      </c>
      <c r="D8252" s="3" t="s">
        <v>7660</v>
      </c>
      <c r="E8252" s="3" t="str">
        <f>LEFT(Table8[[#This Row],[PART NUMBER &amp; DESC]],6)</f>
        <v>019560</v>
      </c>
      <c r="G8252" t="s">
        <v>13633</v>
      </c>
      <c r="H8252" t="str">
        <f>Table8[[#This Row],[COMMODITY (FAMILY CODE)]]</f>
        <v>CMP-CNCALU</v>
      </c>
      <c r="I8252" s="8" t="s">
        <v>13629</v>
      </c>
      <c r="J8252" t="str">
        <f>Table8[[#This Row],[Column1]]</f>
        <v>019560</v>
      </c>
      <c r="K8252" s="8" t="s">
        <v>13630</v>
      </c>
      <c r="L8252" t="s">
        <v>13632</v>
      </c>
      <c r="M8252" s="8" t="s">
        <v>13631</v>
      </c>
      <c r="O8252" t="str">
        <f t="shared" si="128"/>
        <v>update item_mst set family_code = 'CMP-CNCALU' where item = '019560' and site_ref = 'BENN'</v>
      </c>
      <c r="Q8252" t="s">
        <v>19555</v>
      </c>
    </row>
    <row r="8253" spans="1:17" x14ac:dyDescent="0.25">
      <c r="A8253" s="3" t="s">
        <v>7638</v>
      </c>
      <c r="B8253" s="3" t="s">
        <v>0</v>
      </c>
      <c r="C8253" s="3" t="s">
        <v>3</v>
      </c>
      <c r="D8253" s="3" t="s">
        <v>7661</v>
      </c>
      <c r="E8253" s="3" t="str">
        <f>LEFT(Table8[[#This Row],[PART NUMBER &amp; DESC]],6)</f>
        <v>020598</v>
      </c>
      <c r="G8253" t="s">
        <v>13633</v>
      </c>
      <c r="H8253" t="str">
        <f>Table8[[#This Row],[COMMODITY (FAMILY CODE)]]</f>
        <v>CMP-CNCALU</v>
      </c>
      <c r="I8253" s="8" t="s">
        <v>13629</v>
      </c>
      <c r="J8253" t="str">
        <f>Table8[[#This Row],[Column1]]</f>
        <v>020598</v>
      </c>
      <c r="K8253" s="8" t="s">
        <v>13630</v>
      </c>
      <c r="L8253" t="s">
        <v>13632</v>
      </c>
      <c r="M8253" s="8" t="s">
        <v>13631</v>
      </c>
      <c r="O8253" t="str">
        <f t="shared" si="128"/>
        <v>update item_mst set family_code = 'CMP-CNCALU' where item = '020598' and site_ref = 'BENN'</v>
      </c>
      <c r="Q8253" t="s">
        <v>19556</v>
      </c>
    </row>
    <row r="8254" spans="1:17" x14ac:dyDescent="0.25">
      <c r="A8254" s="3" t="s">
        <v>7662</v>
      </c>
      <c r="B8254" s="3" t="s">
        <v>0</v>
      </c>
      <c r="C8254" s="3" t="s">
        <v>5</v>
      </c>
      <c r="D8254" s="3" t="s">
        <v>7663</v>
      </c>
      <c r="E8254" s="3" t="str">
        <f>LEFT(Table8[[#This Row],[PART NUMBER &amp; DESC]],6)</f>
        <v>019833</v>
      </c>
      <c r="G8254" t="s">
        <v>13633</v>
      </c>
      <c r="H8254" t="str">
        <f>Table8[[#This Row],[COMMODITY (FAMILY CODE)]]</f>
        <v>CMP-TANKS</v>
      </c>
      <c r="I8254" s="8" t="s">
        <v>13629</v>
      </c>
      <c r="J8254" t="str">
        <f>Table8[[#This Row],[Column1]]</f>
        <v>019833</v>
      </c>
      <c r="K8254" s="8" t="s">
        <v>13630</v>
      </c>
      <c r="L8254" t="s">
        <v>13632</v>
      </c>
      <c r="M8254" s="8" t="s">
        <v>13631</v>
      </c>
      <c r="O8254" t="str">
        <f t="shared" si="128"/>
        <v>update item_mst set family_code = 'CMP-TANKS' where item = '019833' and site_ref = 'BENN'</v>
      </c>
      <c r="Q8254" t="s">
        <v>19557</v>
      </c>
    </row>
    <row r="8255" spans="1:17" x14ac:dyDescent="0.25">
      <c r="A8255" s="3" t="s">
        <v>7664</v>
      </c>
      <c r="B8255" s="3" t="s">
        <v>20</v>
      </c>
      <c r="C8255" s="3" t="s">
        <v>26</v>
      </c>
      <c r="D8255" s="3" t="s">
        <v>7665</v>
      </c>
      <c r="E8255" s="3" t="str">
        <f>LEFT(Table8[[#This Row],[PART NUMBER &amp; DESC]],6)</f>
        <v>005443</v>
      </c>
      <c r="G8255" t="s">
        <v>13633</v>
      </c>
      <c r="H8255" t="str">
        <f>Table8[[#This Row],[COMMODITY (FAMILY CODE)]]</f>
        <v>EXT-COVER</v>
      </c>
      <c r="I8255" s="8" t="s">
        <v>13629</v>
      </c>
      <c r="J8255" t="str">
        <f>Table8[[#This Row],[Column1]]</f>
        <v>005443</v>
      </c>
      <c r="K8255" s="8" t="s">
        <v>13630</v>
      </c>
      <c r="L8255" t="s">
        <v>13632</v>
      </c>
      <c r="M8255" s="8" t="s">
        <v>13631</v>
      </c>
      <c r="O8255" t="str">
        <f t="shared" si="128"/>
        <v>update item_mst set family_code = 'EXT-COVER' where item = '005443' and site_ref = 'BENN'</v>
      </c>
      <c r="Q8255" t="s">
        <v>19558</v>
      </c>
    </row>
    <row r="8256" spans="1:17" x14ac:dyDescent="0.25">
      <c r="A8256" s="3" t="s">
        <v>7666</v>
      </c>
      <c r="B8256" s="3" t="s">
        <v>0</v>
      </c>
      <c r="C8256" s="3" t="s">
        <v>11</v>
      </c>
      <c r="D8256" s="3" t="s">
        <v>7667</v>
      </c>
      <c r="E8256" s="3" t="str">
        <f>LEFT(Table8[[#This Row],[PART NUMBER &amp; DESC]],6)</f>
        <v>024062</v>
      </c>
      <c r="G8256" t="s">
        <v>13633</v>
      </c>
      <c r="H8256" t="str">
        <f>Table8[[#This Row],[COMMODITY (FAMILY CODE)]]</f>
        <v>CMP-PRDSUP</v>
      </c>
      <c r="I8256" s="8" t="s">
        <v>13629</v>
      </c>
      <c r="J8256" t="str">
        <f>Table8[[#This Row],[Column1]]</f>
        <v>024062</v>
      </c>
      <c r="K8256" s="8" t="s">
        <v>13630</v>
      </c>
      <c r="L8256" t="s">
        <v>13632</v>
      </c>
      <c r="M8256" s="8" t="s">
        <v>13631</v>
      </c>
      <c r="O8256" t="str">
        <f t="shared" si="128"/>
        <v>update item_mst set family_code = 'CMP-PRDSUP' where item = '024062' and site_ref = 'BENN'</v>
      </c>
      <c r="Q8256" t="s">
        <v>19559</v>
      </c>
    </row>
    <row r="8257" spans="1:17" x14ac:dyDescent="0.25">
      <c r="A8257" s="2" t="s">
        <v>7666</v>
      </c>
      <c r="B8257" s="2" t="s">
        <v>0</v>
      </c>
      <c r="C8257" s="2" t="s">
        <v>11</v>
      </c>
      <c r="D8257" s="2" t="s">
        <v>7668</v>
      </c>
      <c r="E8257" s="3" t="str">
        <f>LEFT(Table8[[#This Row],[PART NUMBER &amp; DESC]],6)</f>
        <v>024061</v>
      </c>
      <c r="G8257" t="s">
        <v>13633</v>
      </c>
      <c r="H8257" t="str">
        <f>Table8[[#This Row],[COMMODITY (FAMILY CODE)]]</f>
        <v>CMP-PRDSUP</v>
      </c>
      <c r="I8257" s="8" t="s">
        <v>13629</v>
      </c>
      <c r="J8257" t="str">
        <f>Table8[[#This Row],[Column1]]</f>
        <v>024061</v>
      </c>
      <c r="K8257" s="8" t="s">
        <v>13630</v>
      </c>
      <c r="L8257" t="s">
        <v>13632</v>
      </c>
      <c r="M8257" s="8" t="s">
        <v>13631</v>
      </c>
      <c r="O8257" t="str">
        <f t="shared" ref="O8257:O8320" si="129">_xlfn.CONCAT(G8257:M8257)</f>
        <v>update item_mst set family_code = 'CMP-PRDSUP' where item = '024061' and site_ref = 'BENN'</v>
      </c>
      <c r="Q8257" t="s">
        <v>19560</v>
      </c>
    </row>
    <row r="8258" spans="1:17" x14ac:dyDescent="0.25">
      <c r="A8258" s="3" t="s">
        <v>7666</v>
      </c>
      <c r="B8258" s="3" t="s">
        <v>0</v>
      </c>
      <c r="C8258" s="3" t="s">
        <v>11</v>
      </c>
      <c r="D8258" s="3" t="s">
        <v>7669</v>
      </c>
      <c r="E8258" s="3" t="str">
        <f>LEFT(Table8[[#This Row],[PART NUMBER &amp; DESC]],6)</f>
        <v>024060</v>
      </c>
      <c r="G8258" t="s">
        <v>13633</v>
      </c>
      <c r="H8258" t="str">
        <f>Table8[[#This Row],[COMMODITY (FAMILY CODE)]]</f>
        <v>CMP-PRDSUP</v>
      </c>
      <c r="I8258" s="8" t="s">
        <v>13629</v>
      </c>
      <c r="J8258" t="str">
        <f>Table8[[#This Row],[Column1]]</f>
        <v>024060</v>
      </c>
      <c r="K8258" s="8" t="s">
        <v>13630</v>
      </c>
      <c r="L8258" t="s">
        <v>13632</v>
      </c>
      <c r="M8258" s="8" t="s">
        <v>13631</v>
      </c>
      <c r="O8258" t="str">
        <f t="shared" si="129"/>
        <v>update item_mst set family_code = 'CMP-PRDSUP' where item = '024060' and site_ref = 'BENN'</v>
      </c>
      <c r="Q8258" t="s">
        <v>19561</v>
      </c>
    </row>
    <row r="8259" spans="1:17" x14ac:dyDescent="0.25">
      <c r="A8259" s="2" t="s">
        <v>7666</v>
      </c>
      <c r="B8259" s="2" t="s">
        <v>0</v>
      </c>
      <c r="C8259" s="2" t="s">
        <v>11</v>
      </c>
      <c r="D8259" s="2" t="s">
        <v>7670</v>
      </c>
      <c r="E8259" s="3" t="str">
        <f>LEFT(Table8[[#This Row],[PART NUMBER &amp; DESC]],6)</f>
        <v>024062</v>
      </c>
      <c r="G8259" t="s">
        <v>13633</v>
      </c>
      <c r="H8259" t="str">
        <f>Table8[[#This Row],[COMMODITY (FAMILY CODE)]]</f>
        <v>CMP-PRDSUP</v>
      </c>
      <c r="I8259" s="8" t="s">
        <v>13629</v>
      </c>
      <c r="J8259" t="str">
        <f>Table8[[#This Row],[Column1]]</f>
        <v>024062</v>
      </c>
      <c r="K8259" s="8" t="s">
        <v>13630</v>
      </c>
      <c r="L8259" t="s">
        <v>13632</v>
      </c>
      <c r="M8259" s="8" t="s">
        <v>13631</v>
      </c>
      <c r="O8259" t="str">
        <f t="shared" si="129"/>
        <v>update item_mst set family_code = 'CMP-PRDSUP' where item = '024062' and site_ref = 'BENN'</v>
      </c>
      <c r="Q8259" t="s">
        <v>19559</v>
      </c>
    </row>
    <row r="8260" spans="1:17" x14ac:dyDescent="0.25">
      <c r="A8260" s="2" t="s">
        <v>7671</v>
      </c>
      <c r="B8260" s="2" t="s">
        <v>28</v>
      </c>
      <c r="C8260" s="2" t="s">
        <v>29</v>
      </c>
      <c r="D8260" s="2" t="s">
        <v>4944</v>
      </c>
      <c r="E8260" s="3" t="str">
        <f>LEFT(Table8[[#This Row],[PART NUMBER &amp; DESC]],6)</f>
        <v>023823</v>
      </c>
      <c r="G8260" t="s">
        <v>13633</v>
      </c>
      <c r="H8260" t="str">
        <f>Table8[[#This Row],[COMMODITY (FAMILY CODE)]]</f>
        <v>ELE-ENGRIG</v>
      </c>
      <c r="I8260" s="8" t="s">
        <v>13629</v>
      </c>
      <c r="J8260" t="str">
        <f>Table8[[#This Row],[Column1]]</f>
        <v>023823</v>
      </c>
      <c r="K8260" s="8" t="s">
        <v>13630</v>
      </c>
      <c r="L8260" t="s">
        <v>13632</v>
      </c>
      <c r="M8260" s="8" t="s">
        <v>13631</v>
      </c>
      <c r="O8260" t="str">
        <f t="shared" si="129"/>
        <v>update item_mst set family_code = 'ELE-ENGRIG' where item = '023823' and site_ref = 'BENN'</v>
      </c>
      <c r="Q8260" t="s">
        <v>19562</v>
      </c>
    </row>
    <row r="8261" spans="1:17" x14ac:dyDescent="0.25">
      <c r="A8261" s="3" t="s">
        <v>7671</v>
      </c>
      <c r="B8261" s="3" t="s">
        <v>28</v>
      </c>
      <c r="C8261" s="3" t="s">
        <v>29</v>
      </c>
      <c r="D8261" s="3" t="s">
        <v>7672</v>
      </c>
      <c r="E8261" s="3" t="str">
        <f>LEFT(Table8[[#This Row],[PART NUMBER &amp; DESC]],6)</f>
        <v>005880</v>
      </c>
      <c r="G8261" t="s">
        <v>13633</v>
      </c>
      <c r="H8261" t="str">
        <f>Table8[[#This Row],[COMMODITY (FAMILY CODE)]]</f>
        <v>ELE-ENGRIG</v>
      </c>
      <c r="I8261" s="8" t="s">
        <v>13629</v>
      </c>
      <c r="J8261" t="str">
        <f>Table8[[#This Row],[Column1]]</f>
        <v>005880</v>
      </c>
      <c r="K8261" s="8" t="s">
        <v>13630</v>
      </c>
      <c r="L8261" t="s">
        <v>13632</v>
      </c>
      <c r="M8261" s="8" t="s">
        <v>13631</v>
      </c>
      <c r="O8261" t="str">
        <f t="shared" si="129"/>
        <v>update item_mst set family_code = 'ELE-ENGRIG' where item = '005880' and site_ref = 'BENN'</v>
      </c>
      <c r="Q8261" t="s">
        <v>19563</v>
      </c>
    </row>
    <row r="8262" spans="1:17" x14ac:dyDescent="0.25">
      <c r="A8262" s="2" t="s">
        <v>7671</v>
      </c>
      <c r="B8262" s="2" t="s">
        <v>28</v>
      </c>
      <c r="C8262" s="2" t="s">
        <v>29</v>
      </c>
      <c r="D8262" s="2" t="s">
        <v>7673</v>
      </c>
      <c r="E8262" s="3" t="str">
        <f>LEFT(Table8[[#This Row],[PART NUMBER &amp; DESC]],6)</f>
        <v>021069</v>
      </c>
      <c r="G8262" t="s">
        <v>13633</v>
      </c>
      <c r="H8262" t="str">
        <f>Table8[[#This Row],[COMMODITY (FAMILY CODE)]]</f>
        <v>ELE-ENGRIG</v>
      </c>
      <c r="I8262" s="8" t="s">
        <v>13629</v>
      </c>
      <c r="J8262" t="str">
        <f>Table8[[#This Row],[Column1]]</f>
        <v>021069</v>
      </c>
      <c r="K8262" s="8" t="s">
        <v>13630</v>
      </c>
      <c r="L8262" t="s">
        <v>13632</v>
      </c>
      <c r="M8262" s="8" t="s">
        <v>13631</v>
      </c>
      <c r="O8262" t="str">
        <f t="shared" si="129"/>
        <v>update item_mst set family_code = 'ELE-ENGRIG' where item = '021069' and site_ref = 'BENN'</v>
      </c>
      <c r="Q8262" t="s">
        <v>19564</v>
      </c>
    </row>
    <row r="8263" spans="1:17" x14ac:dyDescent="0.25">
      <c r="A8263" s="3" t="s">
        <v>7671</v>
      </c>
      <c r="B8263" s="3" t="s">
        <v>28</v>
      </c>
      <c r="C8263" s="3" t="s">
        <v>29</v>
      </c>
      <c r="D8263" s="3" t="s">
        <v>7674</v>
      </c>
      <c r="E8263" s="3" t="str">
        <f>LEFT(Table8[[#This Row],[PART NUMBER &amp; DESC]],6)</f>
        <v>021069</v>
      </c>
      <c r="G8263" t="s">
        <v>13633</v>
      </c>
      <c r="H8263" t="str">
        <f>Table8[[#This Row],[COMMODITY (FAMILY CODE)]]</f>
        <v>ELE-ENGRIG</v>
      </c>
      <c r="I8263" s="8" t="s">
        <v>13629</v>
      </c>
      <c r="J8263" t="str">
        <f>Table8[[#This Row],[Column1]]</f>
        <v>021069</v>
      </c>
      <c r="K8263" s="8" t="s">
        <v>13630</v>
      </c>
      <c r="L8263" t="s">
        <v>13632</v>
      </c>
      <c r="M8263" s="8" t="s">
        <v>13631</v>
      </c>
      <c r="O8263" t="str">
        <f t="shared" si="129"/>
        <v>update item_mst set family_code = 'ELE-ENGRIG' where item = '021069' and site_ref = 'BENN'</v>
      </c>
      <c r="Q8263" t="s">
        <v>19564</v>
      </c>
    </row>
    <row r="8264" spans="1:17" x14ac:dyDescent="0.25">
      <c r="A8264" s="2" t="s">
        <v>7671</v>
      </c>
      <c r="B8264" s="2" t="s">
        <v>28</v>
      </c>
      <c r="C8264" s="2" t="s">
        <v>29</v>
      </c>
      <c r="D8264" s="2" t="s">
        <v>7675</v>
      </c>
      <c r="E8264" s="3" t="str">
        <f>LEFT(Table8[[#This Row],[PART NUMBER &amp; DESC]],6)</f>
        <v>021758</v>
      </c>
      <c r="G8264" t="s">
        <v>13633</v>
      </c>
      <c r="H8264" t="str">
        <f>Table8[[#This Row],[COMMODITY (FAMILY CODE)]]</f>
        <v>ELE-ENGRIG</v>
      </c>
      <c r="I8264" s="8" t="s">
        <v>13629</v>
      </c>
      <c r="J8264" t="str">
        <f>Table8[[#This Row],[Column1]]</f>
        <v>021758</v>
      </c>
      <c r="K8264" s="8" t="s">
        <v>13630</v>
      </c>
      <c r="L8264" t="s">
        <v>13632</v>
      </c>
      <c r="M8264" s="8" t="s">
        <v>13631</v>
      </c>
      <c r="O8264" t="str">
        <f t="shared" si="129"/>
        <v>update item_mst set family_code = 'ELE-ENGRIG' where item = '021758' and site_ref = 'BENN'</v>
      </c>
      <c r="Q8264" t="s">
        <v>19565</v>
      </c>
    </row>
    <row r="8265" spans="1:17" x14ac:dyDescent="0.25">
      <c r="A8265" s="3" t="s">
        <v>7671</v>
      </c>
      <c r="B8265" s="3" t="s">
        <v>28</v>
      </c>
      <c r="C8265" s="3" t="s">
        <v>29</v>
      </c>
      <c r="D8265" s="3" t="s">
        <v>7676</v>
      </c>
      <c r="E8265" s="3" t="str">
        <f>LEFT(Table8[[#This Row],[PART NUMBER &amp; DESC]],6)</f>
        <v>021759</v>
      </c>
      <c r="G8265" t="s">
        <v>13633</v>
      </c>
      <c r="H8265" t="str">
        <f>Table8[[#This Row],[COMMODITY (FAMILY CODE)]]</f>
        <v>ELE-ENGRIG</v>
      </c>
      <c r="I8265" s="8" t="s">
        <v>13629</v>
      </c>
      <c r="J8265" t="str">
        <f>Table8[[#This Row],[Column1]]</f>
        <v>021759</v>
      </c>
      <c r="K8265" s="8" t="s">
        <v>13630</v>
      </c>
      <c r="L8265" t="s">
        <v>13632</v>
      </c>
      <c r="M8265" s="8" t="s">
        <v>13631</v>
      </c>
      <c r="O8265" t="str">
        <f t="shared" si="129"/>
        <v>update item_mst set family_code = 'ELE-ENGRIG' where item = '021759' and site_ref = 'BENN'</v>
      </c>
      <c r="Q8265" t="s">
        <v>19566</v>
      </c>
    </row>
    <row r="8266" spans="1:17" x14ac:dyDescent="0.25">
      <c r="A8266" s="2" t="s">
        <v>7671</v>
      </c>
      <c r="B8266" s="2" t="s">
        <v>28</v>
      </c>
      <c r="C8266" s="2" t="s">
        <v>29</v>
      </c>
      <c r="D8266" s="2" t="s">
        <v>7677</v>
      </c>
      <c r="E8266" s="3" t="str">
        <f>LEFT(Table8[[#This Row],[PART NUMBER &amp; DESC]],6)</f>
        <v>006277</v>
      </c>
      <c r="G8266" t="s">
        <v>13633</v>
      </c>
      <c r="H8266" t="str">
        <f>Table8[[#This Row],[COMMODITY (FAMILY CODE)]]</f>
        <v>ELE-ENGRIG</v>
      </c>
      <c r="I8266" s="8" t="s">
        <v>13629</v>
      </c>
      <c r="J8266" t="str">
        <f>Table8[[#This Row],[Column1]]</f>
        <v>006277</v>
      </c>
      <c r="K8266" s="8" t="s">
        <v>13630</v>
      </c>
      <c r="L8266" t="s">
        <v>13632</v>
      </c>
      <c r="M8266" s="8" t="s">
        <v>13631</v>
      </c>
      <c r="O8266" t="str">
        <f t="shared" si="129"/>
        <v>update item_mst set family_code = 'ELE-ENGRIG' where item = '006277' and site_ref = 'BENN'</v>
      </c>
      <c r="Q8266" t="s">
        <v>19567</v>
      </c>
    </row>
    <row r="8267" spans="1:17" x14ac:dyDescent="0.25">
      <c r="A8267" s="2" t="s">
        <v>7671</v>
      </c>
      <c r="B8267" s="2" t="s">
        <v>28</v>
      </c>
      <c r="C8267" s="2" t="s">
        <v>29</v>
      </c>
      <c r="D8267" s="2" t="s">
        <v>7678</v>
      </c>
      <c r="E8267" s="3" t="str">
        <f>LEFT(Table8[[#This Row],[PART NUMBER &amp; DESC]],6)</f>
        <v>021068</v>
      </c>
      <c r="G8267" t="s">
        <v>13633</v>
      </c>
      <c r="H8267" t="str">
        <f>Table8[[#This Row],[COMMODITY (FAMILY CODE)]]</f>
        <v>ELE-ENGRIG</v>
      </c>
      <c r="I8267" s="8" t="s">
        <v>13629</v>
      </c>
      <c r="J8267" t="str">
        <f>Table8[[#This Row],[Column1]]</f>
        <v>021068</v>
      </c>
      <c r="K8267" s="8" t="s">
        <v>13630</v>
      </c>
      <c r="L8267" t="s">
        <v>13632</v>
      </c>
      <c r="M8267" s="8" t="s">
        <v>13631</v>
      </c>
      <c r="O8267" t="str">
        <f t="shared" si="129"/>
        <v>update item_mst set family_code = 'ELE-ENGRIG' where item = '021068' and site_ref = 'BENN'</v>
      </c>
      <c r="Q8267" t="s">
        <v>19568</v>
      </c>
    </row>
    <row r="8268" spans="1:17" x14ac:dyDescent="0.25">
      <c r="A8268" s="3" t="s">
        <v>7671</v>
      </c>
      <c r="B8268" s="3" t="s">
        <v>28</v>
      </c>
      <c r="C8268" s="3" t="s">
        <v>29</v>
      </c>
      <c r="D8268" s="3" t="s">
        <v>7679</v>
      </c>
      <c r="E8268" s="3" t="str">
        <f>LEFT(Table8[[#This Row],[PART NUMBER &amp; DESC]],6)</f>
        <v>021067</v>
      </c>
      <c r="G8268" t="s">
        <v>13633</v>
      </c>
      <c r="H8268" t="str">
        <f>Table8[[#This Row],[COMMODITY (FAMILY CODE)]]</f>
        <v>ELE-ENGRIG</v>
      </c>
      <c r="I8268" s="8" t="s">
        <v>13629</v>
      </c>
      <c r="J8268" t="str">
        <f>Table8[[#This Row],[Column1]]</f>
        <v>021067</v>
      </c>
      <c r="K8268" s="8" t="s">
        <v>13630</v>
      </c>
      <c r="L8268" t="s">
        <v>13632</v>
      </c>
      <c r="M8268" s="8" t="s">
        <v>13631</v>
      </c>
      <c r="O8268" t="str">
        <f t="shared" si="129"/>
        <v>update item_mst set family_code = 'ELE-ENGRIG' where item = '021067' and site_ref = 'BENN'</v>
      </c>
      <c r="Q8268" t="s">
        <v>19569</v>
      </c>
    </row>
    <row r="8269" spans="1:17" x14ac:dyDescent="0.25">
      <c r="A8269" s="2" t="s">
        <v>7671</v>
      </c>
      <c r="B8269" s="2" t="s">
        <v>28</v>
      </c>
      <c r="C8269" s="2" t="s">
        <v>29</v>
      </c>
      <c r="D8269" s="2" t="s">
        <v>7680</v>
      </c>
      <c r="E8269" s="3" t="str">
        <f>LEFT(Table8[[#This Row],[PART NUMBER &amp; DESC]],6)</f>
        <v>018253</v>
      </c>
      <c r="G8269" t="s">
        <v>13633</v>
      </c>
      <c r="H8269" t="str">
        <f>Table8[[#This Row],[COMMODITY (FAMILY CODE)]]</f>
        <v>ELE-ENGRIG</v>
      </c>
      <c r="I8269" s="8" t="s">
        <v>13629</v>
      </c>
      <c r="J8269" t="str">
        <f>Table8[[#This Row],[Column1]]</f>
        <v>018253</v>
      </c>
      <c r="K8269" s="8" t="s">
        <v>13630</v>
      </c>
      <c r="L8269" t="s">
        <v>13632</v>
      </c>
      <c r="M8269" s="8" t="s">
        <v>13631</v>
      </c>
      <c r="O8269" t="str">
        <f t="shared" si="129"/>
        <v>update item_mst set family_code = 'ELE-ENGRIG' where item = '018253' and site_ref = 'BENN'</v>
      </c>
      <c r="Q8269" t="s">
        <v>19570</v>
      </c>
    </row>
    <row r="8270" spans="1:17" x14ac:dyDescent="0.25">
      <c r="A8270" s="3" t="s">
        <v>7671</v>
      </c>
      <c r="B8270" s="3" t="s">
        <v>28</v>
      </c>
      <c r="C8270" s="3" t="s">
        <v>29</v>
      </c>
      <c r="D8270" s="3" t="s">
        <v>7681</v>
      </c>
      <c r="E8270" s="3" t="str">
        <f>LEFT(Table8[[#This Row],[PART NUMBER &amp; DESC]],6)</f>
        <v>026823</v>
      </c>
      <c r="G8270" t="s">
        <v>13633</v>
      </c>
      <c r="H8270" t="str">
        <f>Table8[[#This Row],[COMMODITY (FAMILY CODE)]]</f>
        <v>ELE-ENGRIG</v>
      </c>
      <c r="I8270" s="8" t="s">
        <v>13629</v>
      </c>
      <c r="J8270" t="str">
        <f>Table8[[#This Row],[Column1]]</f>
        <v>026823</v>
      </c>
      <c r="K8270" s="8" t="s">
        <v>13630</v>
      </c>
      <c r="L8270" t="s">
        <v>13632</v>
      </c>
      <c r="M8270" s="8" t="s">
        <v>13631</v>
      </c>
      <c r="O8270" t="str">
        <f t="shared" si="129"/>
        <v>update item_mst set family_code = 'ELE-ENGRIG' where item = '026823' and site_ref = 'BENN'</v>
      </c>
      <c r="Q8270" t="s">
        <v>19571</v>
      </c>
    </row>
    <row r="8271" spans="1:17" x14ac:dyDescent="0.25">
      <c r="A8271" s="3" t="s">
        <v>7671</v>
      </c>
      <c r="B8271" s="3" t="s">
        <v>28</v>
      </c>
      <c r="C8271" s="3" t="s">
        <v>29</v>
      </c>
      <c r="D8271" s="3" t="s">
        <v>7682</v>
      </c>
      <c r="E8271" s="3" t="str">
        <f>LEFT(Table8[[#This Row],[PART NUMBER &amp; DESC]],6)</f>
        <v>014878</v>
      </c>
      <c r="G8271" t="s">
        <v>13633</v>
      </c>
      <c r="H8271" t="str">
        <f>Table8[[#This Row],[COMMODITY (FAMILY CODE)]]</f>
        <v>ELE-ENGRIG</v>
      </c>
      <c r="I8271" s="8" t="s">
        <v>13629</v>
      </c>
      <c r="J8271" t="str">
        <f>Table8[[#This Row],[Column1]]</f>
        <v>014878</v>
      </c>
      <c r="K8271" s="8" t="s">
        <v>13630</v>
      </c>
      <c r="L8271" t="s">
        <v>13632</v>
      </c>
      <c r="M8271" s="8" t="s">
        <v>13631</v>
      </c>
      <c r="O8271" t="str">
        <f t="shared" si="129"/>
        <v>update item_mst set family_code = 'ELE-ENGRIG' where item = '014878' and site_ref = 'BENN'</v>
      </c>
      <c r="Q8271" t="s">
        <v>19572</v>
      </c>
    </row>
    <row r="8272" spans="1:17" x14ac:dyDescent="0.25">
      <c r="A8272" s="2" t="s">
        <v>7671</v>
      </c>
      <c r="B8272" s="2" t="s">
        <v>28</v>
      </c>
      <c r="C8272" s="2" t="s">
        <v>29</v>
      </c>
      <c r="D8272" s="2" t="s">
        <v>4191</v>
      </c>
      <c r="E8272" s="3" t="str">
        <f>LEFT(Table8[[#This Row],[PART NUMBER &amp; DESC]],6)</f>
        <v>014783</v>
      </c>
      <c r="G8272" t="s">
        <v>13633</v>
      </c>
      <c r="H8272" t="str">
        <f>Table8[[#This Row],[COMMODITY (FAMILY CODE)]]</f>
        <v>ELE-ENGRIG</v>
      </c>
      <c r="I8272" s="8" t="s">
        <v>13629</v>
      </c>
      <c r="J8272" t="str">
        <f>Table8[[#This Row],[Column1]]</f>
        <v>014783</v>
      </c>
      <c r="K8272" s="8" t="s">
        <v>13630</v>
      </c>
      <c r="L8272" t="s">
        <v>13632</v>
      </c>
      <c r="M8272" s="8" t="s">
        <v>13631</v>
      </c>
      <c r="O8272" t="str">
        <f t="shared" si="129"/>
        <v>update item_mst set family_code = 'ELE-ENGRIG' where item = '014783' and site_ref = 'BENN'</v>
      </c>
      <c r="Q8272" t="s">
        <v>19573</v>
      </c>
    </row>
    <row r="8273" spans="1:17" x14ac:dyDescent="0.25">
      <c r="A8273" s="3" t="s">
        <v>7671</v>
      </c>
      <c r="B8273" s="3" t="s">
        <v>28</v>
      </c>
      <c r="C8273" s="3" t="s">
        <v>29</v>
      </c>
      <c r="D8273" s="3" t="s">
        <v>7683</v>
      </c>
      <c r="E8273" s="3" t="str">
        <f>LEFT(Table8[[#This Row],[PART NUMBER &amp; DESC]],6)</f>
        <v>032774</v>
      </c>
      <c r="G8273" t="s">
        <v>13633</v>
      </c>
      <c r="H8273" t="str">
        <f>Table8[[#This Row],[COMMODITY (FAMILY CODE)]]</f>
        <v>ELE-ENGRIG</v>
      </c>
      <c r="I8273" s="8" t="s">
        <v>13629</v>
      </c>
      <c r="J8273" t="str">
        <f>Table8[[#This Row],[Column1]]</f>
        <v>032774</v>
      </c>
      <c r="K8273" s="8" t="s">
        <v>13630</v>
      </c>
      <c r="L8273" t="s">
        <v>13632</v>
      </c>
      <c r="M8273" s="8" t="s">
        <v>13631</v>
      </c>
      <c r="O8273" t="str">
        <f t="shared" si="129"/>
        <v>update item_mst set family_code = 'ELE-ENGRIG' where item = '032774' and site_ref = 'BENN'</v>
      </c>
      <c r="Q8273" t="s">
        <v>19574</v>
      </c>
    </row>
    <row r="8274" spans="1:17" x14ac:dyDescent="0.25">
      <c r="A8274" s="3" t="s">
        <v>7671</v>
      </c>
      <c r="B8274" s="3" t="s">
        <v>28</v>
      </c>
      <c r="C8274" s="3" t="s">
        <v>29</v>
      </c>
      <c r="D8274" s="3" t="s">
        <v>7684</v>
      </c>
      <c r="E8274" s="3" t="str">
        <f>LEFT(Table8[[#This Row],[PART NUMBER &amp; DESC]],6)</f>
        <v>021760</v>
      </c>
      <c r="G8274" t="s">
        <v>13633</v>
      </c>
      <c r="H8274" t="str">
        <f>Table8[[#This Row],[COMMODITY (FAMILY CODE)]]</f>
        <v>ELE-ENGRIG</v>
      </c>
      <c r="I8274" s="8" t="s">
        <v>13629</v>
      </c>
      <c r="J8274" t="str">
        <f>Table8[[#This Row],[Column1]]</f>
        <v>021760</v>
      </c>
      <c r="K8274" s="8" t="s">
        <v>13630</v>
      </c>
      <c r="L8274" t="s">
        <v>13632</v>
      </c>
      <c r="M8274" s="8" t="s">
        <v>13631</v>
      </c>
      <c r="O8274" t="str">
        <f t="shared" si="129"/>
        <v>update item_mst set family_code = 'ELE-ENGRIG' where item = '021760' and site_ref = 'BENN'</v>
      </c>
      <c r="Q8274" t="s">
        <v>19575</v>
      </c>
    </row>
    <row r="8275" spans="1:17" x14ac:dyDescent="0.25">
      <c r="A8275" s="3" t="s">
        <v>7671</v>
      </c>
      <c r="B8275" s="3" t="s">
        <v>28</v>
      </c>
      <c r="C8275" s="3" t="s">
        <v>29</v>
      </c>
      <c r="D8275" s="3" t="s">
        <v>7685</v>
      </c>
      <c r="E8275" s="3" t="str">
        <f>LEFT(Table8[[#This Row],[PART NUMBER &amp; DESC]],6)</f>
        <v>034733</v>
      </c>
      <c r="G8275" t="s">
        <v>13633</v>
      </c>
      <c r="H8275" t="str">
        <f>Table8[[#This Row],[COMMODITY (FAMILY CODE)]]</f>
        <v>ELE-ENGRIG</v>
      </c>
      <c r="I8275" s="8" t="s">
        <v>13629</v>
      </c>
      <c r="J8275" t="str">
        <f>Table8[[#This Row],[Column1]]</f>
        <v>034733</v>
      </c>
      <c r="K8275" s="8" t="s">
        <v>13630</v>
      </c>
      <c r="L8275" t="s">
        <v>13632</v>
      </c>
      <c r="M8275" s="8" t="s">
        <v>13631</v>
      </c>
      <c r="O8275" t="str">
        <f t="shared" si="129"/>
        <v>update item_mst set family_code = 'ELE-ENGRIG' where item = '034733' and site_ref = 'BENN'</v>
      </c>
      <c r="Q8275" t="s">
        <v>19576</v>
      </c>
    </row>
    <row r="8276" spans="1:17" x14ac:dyDescent="0.25">
      <c r="A8276" s="2" t="s">
        <v>7671</v>
      </c>
      <c r="B8276" s="2" t="s">
        <v>28</v>
      </c>
      <c r="C8276" s="2" t="s">
        <v>29</v>
      </c>
      <c r="D8276" s="2" t="s">
        <v>7686</v>
      </c>
      <c r="E8276" s="3" t="str">
        <f>LEFT(Table8[[#This Row],[PART NUMBER &amp; DESC]],6)</f>
        <v>032774</v>
      </c>
      <c r="G8276" t="s">
        <v>13633</v>
      </c>
      <c r="H8276" t="str">
        <f>Table8[[#This Row],[COMMODITY (FAMILY CODE)]]</f>
        <v>ELE-ENGRIG</v>
      </c>
      <c r="I8276" s="8" t="s">
        <v>13629</v>
      </c>
      <c r="J8276" t="str">
        <f>Table8[[#This Row],[Column1]]</f>
        <v>032774</v>
      </c>
      <c r="K8276" s="8" t="s">
        <v>13630</v>
      </c>
      <c r="L8276" t="s">
        <v>13632</v>
      </c>
      <c r="M8276" s="8" t="s">
        <v>13631</v>
      </c>
      <c r="O8276" t="str">
        <f t="shared" si="129"/>
        <v>update item_mst set family_code = 'ELE-ENGRIG' where item = '032774' and site_ref = 'BENN'</v>
      </c>
      <c r="Q8276" t="s">
        <v>19574</v>
      </c>
    </row>
    <row r="8277" spans="1:17" x14ac:dyDescent="0.25">
      <c r="A8277" s="3" t="s">
        <v>7687</v>
      </c>
      <c r="B8277" s="3" t="s">
        <v>16</v>
      </c>
      <c r="C8277" s="3" t="s">
        <v>18</v>
      </c>
      <c r="D8277" s="3" t="s">
        <v>7688</v>
      </c>
      <c r="E8277" s="3" t="str">
        <f>LEFT(Table8[[#This Row],[PART NUMBER &amp; DESC]],6)</f>
        <v>023829</v>
      </c>
      <c r="G8277" t="s">
        <v>13633</v>
      </c>
      <c r="H8277" t="str">
        <f>Table8[[#This Row],[COMMODITY (FAMILY CODE)]]</f>
        <v>INT-STRWHL</v>
      </c>
      <c r="I8277" s="8" t="s">
        <v>13629</v>
      </c>
      <c r="J8277" t="str">
        <f>Table8[[#This Row],[Column1]]</f>
        <v>023829</v>
      </c>
      <c r="K8277" s="8" t="s">
        <v>13630</v>
      </c>
      <c r="L8277" t="s">
        <v>13632</v>
      </c>
      <c r="M8277" s="8" t="s">
        <v>13631</v>
      </c>
      <c r="O8277" t="str">
        <f t="shared" si="129"/>
        <v>update item_mst set family_code = 'INT-STRWHL' where item = '023829' and site_ref = 'BENN'</v>
      </c>
      <c r="Q8277" t="s">
        <v>19577</v>
      </c>
    </row>
    <row r="8278" spans="1:17" x14ac:dyDescent="0.25">
      <c r="A8278" s="3" t="s">
        <v>7687</v>
      </c>
      <c r="B8278" s="3" t="s">
        <v>16</v>
      </c>
      <c r="C8278" s="3" t="s">
        <v>18</v>
      </c>
      <c r="D8278" s="3" t="s">
        <v>7689</v>
      </c>
      <c r="E8278" s="3" t="str">
        <f>LEFT(Table8[[#This Row],[PART NUMBER &amp; DESC]],6)</f>
        <v>023830</v>
      </c>
      <c r="G8278" t="s">
        <v>13633</v>
      </c>
      <c r="H8278" t="str">
        <f>Table8[[#This Row],[COMMODITY (FAMILY CODE)]]</f>
        <v>INT-STRWHL</v>
      </c>
      <c r="I8278" s="8" t="s">
        <v>13629</v>
      </c>
      <c r="J8278" t="str">
        <f>Table8[[#This Row],[Column1]]</f>
        <v>023830</v>
      </c>
      <c r="K8278" s="8" t="s">
        <v>13630</v>
      </c>
      <c r="L8278" t="s">
        <v>13632</v>
      </c>
      <c r="M8278" s="8" t="s">
        <v>13631</v>
      </c>
      <c r="O8278" t="str">
        <f t="shared" si="129"/>
        <v>update item_mst set family_code = 'INT-STRWHL' where item = '023830' and site_ref = 'BENN'</v>
      </c>
      <c r="Q8278" t="s">
        <v>19578</v>
      </c>
    </row>
    <row r="8279" spans="1:17" x14ac:dyDescent="0.25">
      <c r="A8279" s="2" t="s">
        <v>7687</v>
      </c>
      <c r="B8279" s="2" t="s">
        <v>16</v>
      </c>
      <c r="C8279" s="2" t="s">
        <v>18</v>
      </c>
      <c r="D8279" s="2" t="s">
        <v>7690</v>
      </c>
      <c r="E8279" s="3" t="str">
        <f>LEFT(Table8[[#This Row],[PART NUMBER &amp; DESC]],6)</f>
        <v>011943</v>
      </c>
      <c r="G8279" t="s">
        <v>13633</v>
      </c>
      <c r="H8279" t="str">
        <f>Table8[[#This Row],[COMMODITY (FAMILY CODE)]]</f>
        <v>INT-STRWHL</v>
      </c>
      <c r="I8279" s="8" t="s">
        <v>13629</v>
      </c>
      <c r="J8279" t="str">
        <f>Table8[[#This Row],[Column1]]</f>
        <v>011943</v>
      </c>
      <c r="K8279" s="8" t="s">
        <v>13630</v>
      </c>
      <c r="L8279" t="s">
        <v>13632</v>
      </c>
      <c r="M8279" s="8" t="s">
        <v>13631</v>
      </c>
      <c r="O8279" t="str">
        <f t="shared" si="129"/>
        <v>update item_mst set family_code = 'INT-STRWHL' where item = '011943' and site_ref = 'BENN'</v>
      </c>
      <c r="Q8279" t="s">
        <v>19579</v>
      </c>
    </row>
    <row r="8280" spans="1:17" x14ac:dyDescent="0.25">
      <c r="A8280" s="3" t="s">
        <v>7687</v>
      </c>
      <c r="B8280" s="3" t="s">
        <v>16</v>
      </c>
      <c r="C8280" s="3" t="s">
        <v>18</v>
      </c>
      <c r="D8280" s="3" t="s">
        <v>7691</v>
      </c>
      <c r="E8280" s="3" t="str">
        <f>LEFT(Table8[[#This Row],[PART NUMBER &amp; DESC]],6)</f>
        <v>016186</v>
      </c>
      <c r="G8280" t="s">
        <v>13633</v>
      </c>
      <c r="H8280" t="str">
        <f>Table8[[#This Row],[COMMODITY (FAMILY CODE)]]</f>
        <v>INT-STRWHL</v>
      </c>
      <c r="I8280" s="8" t="s">
        <v>13629</v>
      </c>
      <c r="J8280" t="str">
        <f>Table8[[#This Row],[Column1]]</f>
        <v>016186</v>
      </c>
      <c r="K8280" s="8" t="s">
        <v>13630</v>
      </c>
      <c r="L8280" t="s">
        <v>13632</v>
      </c>
      <c r="M8280" s="8" t="s">
        <v>13631</v>
      </c>
      <c r="O8280" t="str">
        <f t="shared" si="129"/>
        <v>update item_mst set family_code = 'INT-STRWHL' where item = '016186' and site_ref = 'BENN'</v>
      </c>
      <c r="Q8280" t="s">
        <v>19580</v>
      </c>
    </row>
    <row r="8281" spans="1:17" x14ac:dyDescent="0.25">
      <c r="A8281" s="2" t="s">
        <v>7687</v>
      </c>
      <c r="B8281" s="2" t="s">
        <v>16</v>
      </c>
      <c r="C8281" s="2" t="s">
        <v>18</v>
      </c>
      <c r="D8281" s="2" t="s">
        <v>7692</v>
      </c>
      <c r="E8281" s="3" t="str">
        <f>LEFT(Table8[[#This Row],[PART NUMBER &amp; DESC]],6)</f>
        <v>013517</v>
      </c>
      <c r="G8281" t="s">
        <v>13633</v>
      </c>
      <c r="H8281" t="str">
        <f>Table8[[#This Row],[COMMODITY (FAMILY CODE)]]</f>
        <v>INT-STRWHL</v>
      </c>
      <c r="I8281" s="8" t="s">
        <v>13629</v>
      </c>
      <c r="J8281" t="str">
        <f>Table8[[#This Row],[Column1]]</f>
        <v>013517</v>
      </c>
      <c r="K8281" s="8" t="s">
        <v>13630</v>
      </c>
      <c r="L8281" t="s">
        <v>13632</v>
      </c>
      <c r="M8281" s="8" t="s">
        <v>13631</v>
      </c>
      <c r="O8281" t="str">
        <f t="shared" si="129"/>
        <v>update item_mst set family_code = 'INT-STRWHL' where item = '013517' and site_ref = 'BENN'</v>
      </c>
      <c r="Q8281" t="s">
        <v>19581</v>
      </c>
    </row>
    <row r="8282" spans="1:17" x14ac:dyDescent="0.25">
      <c r="A8282" s="3" t="s">
        <v>7687</v>
      </c>
      <c r="B8282" s="3" t="s">
        <v>16</v>
      </c>
      <c r="C8282" s="3" t="s">
        <v>18</v>
      </c>
      <c r="D8282" s="3" t="s">
        <v>7693</v>
      </c>
      <c r="E8282" s="3" t="str">
        <f>LEFT(Table8[[#This Row],[PART NUMBER &amp; DESC]],6)</f>
        <v>016185</v>
      </c>
      <c r="G8282" t="s">
        <v>13633</v>
      </c>
      <c r="H8282" t="str">
        <f>Table8[[#This Row],[COMMODITY (FAMILY CODE)]]</f>
        <v>INT-STRWHL</v>
      </c>
      <c r="I8282" s="8" t="s">
        <v>13629</v>
      </c>
      <c r="J8282" t="str">
        <f>Table8[[#This Row],[Column1]]</f>
        <v>016185</v>
      </c>
      <c r="K8282" s="8" t="s">
        <v>13630</v>
      </c>
      <c r="L8282" t="s">
        <v>13632</v>
      </c>
      <c r="M8282" s="8" t="s">
        <v>13631</v>
      </c>
      <c r="O8282" t="str">
        <f t="shared" si="129"/>
        <v>update item_mst set family_code = 'INT-STRWHL' where item = '016185' and site_ref = 'BENN'</v>
      </c>
      <c r="Q8282" t="s">
        <v>19582</v>
      </c>
    </row>
    <row r="8283" spans="1:17" x14ac:dyDescent="0.25">
      <c r="A8283" s="2" t="s">
        <v>7687</v>
      </c>
      <c r="B8283" s="2" t="s">
        <v>16</v>
      </c>
      <c r="C8283" s="2" t="s">
        <v>18</v>
      </c>
      <c r="D8283" s="2" t="s">
        <v>7694</v>
      </c>
      <c r="E8283" s="3" t="str">
        <f>LEFT(Table8[[#This Row],[PART NUMBER &amp; DESC]],6)</f>
        <v>017798</v>
      </c>
      <c r="G8283" t="s">
        <v>13633</v>
      </c>
      <c r="H8283" t="str">
        <f>Table8[[#This Row],[COMMODITY (FAMILY CODE)]]</f>
        <v>INT-STRWHL</v>
      </c>
      <c r="I8283" s="8" t="s">
        <v>13629</v>
      </c>
      <c r="J8283" t="str">
        <f>Table8[[#This Row],[Column1]]</f>
        <v>017798</v>
      </c>
      <c r="K8283" s="8" t="s">
        <v>13630</v>
      </c>
      <c r="L8283" t="s">
        <v>13632</v>
      </c>
      <c r="M8283" s="8" t="s">
        <v>13631</v>
      </c>
      <c r="O8283" t="str">
        <f t="shared" si="129"/>
        <v>update item_mst set family_code = 'INT-STRWHL' where item = '017798' and site_ref = 'BENN'</v>
      </c>
      <c r="Q8283" t="s">
        <v>19583</v>
      </c>
    </row>
    <row r="8284" spans="1:17" x14ac:dyDescent="0.25">
      <c r="A8284" s="3" t="s">
        <v>7687</v>
      </c>
      <c r="B8284" s="3" t="s">
        <v>16</v>
      </c>
      <c r="C8284" s="3" t="s">
        <v>18</v>
      </c>
      <c r="D8284" s="3" t="s">
        <v>7695</v>
      </c>
      <c r="E8284" s="3" t="str">
        <f>LEFT(Table8[[#This Row],[PART NUMBER &amp; DESC]],6)</f>
        <v>019727</v>
      </c>
      <c r="G8284" t="s">
        <v>13633</v>
      </c>
      <c r="H8284" t="str">
        <f>Table8[[#This Row],[COMMODITY (FAMILY CODE)]]</f>
        <v>INT-STRWHL</v>
      </c>
      <c r="I8284" s="8" t="s">
        <v>13629</v>
      </c>
      <c r="J8284" t="str">
        <f>Table8[[#This Row],[Column1]]</f>
        <v>019727</v>
      </c>
      <c r="K8284" s="8" t="s">
        <v>13630</v>
      </c>
      <c r="L8284" t="s">
        <v>13632</v>
      </c>
      <c r="M8284" s="8" t="s">
        <v>13631</v>
      </c>
      <c r="O8284" t="str">
        <f t="shared" si="129"/>
        <v>update item_mst set family_code = 'INT-STRWHL' where item = '019727' and site_ref = 'BENN'</v>
      </c>
      <c r="Q8284" t="s">
        <v>19584</v>
      </c>
    </row>
    <row r="8285" spans="1:17" x14ac:dyDescent="0.25">
      <c r="A8285" s="2" t="s">
        <v>7687</v>
      </c>
      <c r="B8285" s="2" t="s">
        <v>16</v>
      </c>
      <c r="C8285" s="2" t="s">
        <v>18</v>
      </c>
      <c r="D8285" s="2" t="s">
        <v>7696</v>
      </c>
      <c r="E8285" s="3" t="str">
        <f>LEFT(Table8[[#This Row],[PART NUMBER &amp; DESC]],6)</f>
        <v>019732</v>
      </c>
      <c r="G8285" t="s">
        <v>13633</v>
      </c>
      <c r="H8285" t="str">
        <f>Table8[[#This Row],[COMMODITY (FAMILY CODE)]]</f>
        <v>INT-STRWHL</v>
      </c>
      <c r="I8285" s="8" t="s">
        <v>13629</v>
      </c>
      <c r="J8285" t="str">
        <f>Table8[[#This Row],[Column1]]</f>
        <v>019732</v>
      </c>
      <c r="K8285" s="8" t="s">
        <v>13630</v>
      </c>
      <c r="L8285" t="s">
        <v>13632</v>
      </c>
      <c r="M8285" s="8" t="s">
        <v>13631</v>
      </c>
      <c r="O8285" t="str">
        <f t="shared" si="129"/>
        <v>update item_mst set family_code = 'INT-STRWHL' where item = '019732' and site_ref = 'BENN'</v>
      </c>
      <c r="Q8285" t="s">
        <v>19585</v>
      </c>
    </row>
    <row r="8286" spans="1:17" x14ac:dyDescent="0.25">
      <c r="A8286" s="3" t="s">
        <v>7687</v>
      </c>
      <c r="B8286" s="3" t="s">
        <v>16</v>
      </c>
      <c r="C8286" s="3" t="s">
        <v>17</v>
      </c>
      <c r="D8286" s="3" t="s">
        <v>7697</v>
      </c>
      <c r="E8286" s="3" t="str">
        <f>LEFT(Table8[[#This Row],[PART NUMBER &amp; DESC]],6)</f>
        <v>027746</v>
      </c>
      <c r="G8286" t="s">
        <v>13633</v>
      </c>
      <c r="H8286" t="str">
        <f>Table8[[#This Row],[COMMODITY (FAMILY CODE)]]</f>
        <v>INT-FLOOR</v>
      </c>
      <c r="I8286" s="8" t="s">
        <v>13629</v>
      </c>
      <c r="J8286" t="str">
        <f>Table8[[#This Row],[Column1]]</f>
        <v>027746</v>
      </c>
      <c r="K8286" s="8" t="s">
        <v>13630</v>
      </c>
      <c r="L8286" t="s">
        <v>13632</v>
      </c>
      <c r="M8286" s="8" t="s">
        <v>13631</v>
      </c>
      <c r="O8286" t="str">
        <f t="shared" si="129"/>
        <v>update item_mst set family_code = 'INT-FLOOR' where item = '027746' and site_ref = 'BENN'</v>
      </c>
      <c r="Q8286" t="s">
        <v>19586</v>
      </c>
    </row>
    <row r="8287" spans="1:17" x14ac:dyDescent="0.25">
      <c r="A8287" s="3" t="s">
        <v>7687</v>
      </c>
      <c r="B8287" s="3" t="s">
        <v>16</v>
      </c>
      <c r="C8287" s="3" t="s">
        <v>18</v>
      </c>
      <c r="D8287" s="3" t="s">
        <v>7698</v>
      </c>
      <c r="E8287" s="3" t="str">
        <f>LEFT(Table8[[#This Row],[PART NUMBER &amp; DESC]],6)</f>
        <v>016150</v>
      </c>
      <c r="G8287" t="s">
        <v>13633</v>
      </c>
      <c r="H8287" t="str">
        <f>Table8[[#This Row],[COMMODITY (FAMILY CODE)]]</f>
        <v>INT-STRWHL</v>
      </c>
      <c r="I8287" s="8" t="s">
        <v>13629</v>
      </c>
      <c r="J8287" t="str">
        <f>Table8[[#This Row],[Column1]]</f>
        <v>016150</v>
      </c>
      <c r="K8287" s="8" t="s">
        <v>13630</v>
      </c>
      <c r="L8287" t="s">
        <v>13632</v>
      </c>
      <c r="M8287" s="8" t="s">
        <v>13631</v>
      </c>
      <c r="O8287" t="str">
        <f t="shared" si="129"/>
        <v>update item_mst set family_code = 'INT-STRWHL' where item = '016150' and site_ref = 'BENN'</v>
      </c>
      <c r="Q8287" t="s">
        <v>19587</v>
      </c>
    </row>
    <row r="8288" spans="1:17" x14ac:dyDescent="0.25">
      <c r="A8288" s="3" t="s">
        <v>7687</v>
      </c>
      <c r="B8288" s="3" t="s">
        <v>16</v>
      </c>
      <c r="C8288" s="3" t="s">
        <v>18</v>
      </c>
      <c r="D8288" s="3" t="s">
        <v>7699</v>
      </c>
      <c r="E8288" s="3" t="str">
        <f>LEFT(Table8[[#This Row],[PART NUMBER &amp; DESC]],6)</f>
        <v>016974</v>
      </c>
      <c r="G8288" t="s">
        <v>13633</v>
      </c>
      <c r="H8288" t="str">
        <f>Table8[[#This Row],[COMMODITY (FAMILY CODE)]]</f>
        <v>INT-STRWHL</v>
      </c>
      <c r="I8288" s="8" t="s">
        <v>13629</v>
      </c>
      <c r="J8288" t="str">
        <f>Table8[[#This Row],[Column1]]</f>
        <v>016974</v>
      </c>
      <c r="K8288" s="8" t="s">
        <v>13630</v>
      </c>
      <c r="L8288" t="s">
        <v>13632</v>
      </c>
      <c r="M8288" s="8" t="s">
        <v>13631</v>
      </c>
      <c r="O8288" t="str">
        <f t="shared" si="129"/>
        <v>update item_mst set family_code = 'INT-STRWHL' where item = '016974' and site_ref = 'BENN'</v>
      </c>
      <c r="Q8288" t="s">
        <v>19588</v>
      </c>
    </row>
    <row r="8289" spans="1:17" x14ac:dyDescent="0.25">
      <c r="A8289" s="2" t="s">
        <v>7687</v>
      </c>
      <c r="B8289" s="2" t="s">
        <v>16</v>
      </c>
      <c r="C8289" s="2" t="s">
        <v>18</v>
      </c>
      <c r="D8289" s="2" t="s">
        <v>7700</v>
      </c>
      <c r="E8289" s="3" t="str">
        <f>LEFT(Table8[[#This Row],[PART NUMBER &amp; DESC]],6)</f>
        <v>021777</v>
      </c>
      <c r="G8289" t="s">
        <v>13633</v>
      </c>
      <c r="H8289" t="str">
        <f>Table8[[#This Row],[COMMODITY (FAMILY CODE)]]</f>
        <v>INT-STRWHL</v>
      </c>
      <c r="I8289" s="8" t="s">
        <v>13629</v>
      </c>
      <c r="J8289" t="str">
        <f>Table8[[#This Row],[Column1]]</f>
        <v>021777</v>
      </c>
      <c r="K8289" s="8" t="s">
        <v>13630</v>
      </c>
      <c r="L8289" t="s">
        <v>13632</v>
      </c>
      <c r="M8289" s="8" t="s">
        <v>13631</v>
      </c>
      <c r="O8289" t="str">
        <f t="shared" si="129"/>
        <v>update item_mst set family_code = 'INT-STRWHL' where item = '021777' and site_ref = 'BENN'</v>
      </c>
      <c r="Q8289" t="s">
        <v>19589</v>
      </c>
    </row>
    <row r="8290" spans="1:17" x14ac:dyDescent="0.25">
      <c r="A8290" s="3" t="s">
        <v>7687</v>
      </c>
      <c r="B8290" s="3" t="s">
        <v>16</v>
      </c>
      <c r="C8290" s="3" t="s">
        <v>18</v>
      </c>
      <c r="D8290" s="3" t="s">
        <v>7701</v>
      </c>
      <c r="E8290" s="3" t="str">
        <f>LEFT(Table8[[#This Row],[PART NUMBER &amp; DESC]],6)</f>
        <v>015108</v>
      </c>
      <c r="G8290" t="s">
        <v>13633</v>
      </c>
      <c r="H8290" t="str">
        <f>Table8[[#This Row],[COMMODITY (FAMILY CODE)]]</f>
        <v>INT-STRWHL</v>
      </c>
      <c r="I8290" s="8" t="s">
        <v>13629</v>
      </c>
      <c r="J8290" t="str">
        <f>Table8[[#This Row],[Column1]]</f>
        <v>015108</v>
      </c>
      <c r="K8290" s="8" t="s">
        <v>13630</v>
      </c>
      <c r="L8290" t="s">
        <v>13632</v>
      </c>
      <c r="M8290" s="8" t="s">
        <v>13631</v>
      </c>
      <c r="O8290" t="str">
        <f t="shared" si="129"/>
        <v>update item_mst set family_code = 'INT-STRWHL' where item = '015108' and site_ref = 'BENN'</v>
      </c>
      <c r="Q8290" t="s">
        <v>19590</v>
      </c>
    </row>
    <row r="8291" spans="1:17" x14ac:dyDescent="0.25">
      <c r="A8291" s="2" t="s">
        <v>7687</v>
      </c>
      <c r="B8291" s="2" t="s">
        <v>16</v>
      </c>
      <c r="C8291" s="2" t="s">
        <v>18</v>
      </c>
      <c r="D8291" s="2" t="s">
        <v>7702</v>
      </c>
      <c r="E8291" s="3" t="str">
        <f>LEFT(Table8[[#This Row],[PART NUMBER &amp; DESC]],6)</f>
        <v>017798</v>
      </c>
      <c r="G8291" t="s">
        <v>13633</v>
      </c>
      <c r="H8291" t="str">
        <f>Table8[[#This Row],[COMMODITY (FAMILY CODE)]]</f>
        <v>INT-STRWHL</v>
      </c>
      <c r="I8291" s="8" t="s">
        <v>13629</v>
      </c>
      <c r="J8291" t="str">
        <f>Table8[[#This Row],[Column1]]</f>
        <v>017798</v>
      </c>
      <c r="K8291" s="8" t="s">
        <v>13630</v>
      </c>
      <c r="L8291" t="s">
        <v>13632</v>
      </c>
      <c r="M8291" s="8" t="s">
        <v>13631</v>
      </c>
      <c r="O8291" t="str">
        <f t="shared" si="129"/>
        <v>update item_mst set family_code = 'INT-STRWHL' where item = '017798' and site_ref = 'BENN'</v>
      </c>
      <c r="Q8291" t="s">
        <v>19583</v>
      </c>
    </row>
    <row r="8292" spans="1:17" x14ac:dyDescent="0.25">
      <c r="A8292" s="3" t="s">
        <v>7687</v>
      </c>
      <c r="B8292" s="3" t="s">
        <v>16</v>
      </c>
      <c r="C8292" s="3" t="s">
        <v>18</v>
      </c>
      <c r="D8292" s="3" t="s">
        <v>7703</v>
      </c>
      <c r="E8292" s="3" t="str">
        <f>LEFT(Table8[[#This Row],[PART NUMBER &amp; DESC]],6)</f>
        <v>013517</v>
      </c>
      <c r="G8292" t="s">
        <v>13633</v>
      </c>
      <c r="H8292" t="str">
        <f>Table8[[#This Row],[COMMODITY (FAMILY CODE)]]</f>
        <v>INT-STRWHL</v>
      </c>
      <c r="I8292" s="8" t="s">
        <v>13629</v>
      </c>
      <c r="J8292" t="str">
        <f>Table8[[#This Row],[Column1]]</f>
        <v>013517</v>
      </c>
      <c r="K8292" s="8" t="s">
        <v>13630</v>
      </c>
      <c r="L8292" t="s">
        <v>13632</v>
      </c>
      <c r="M8292" s="8" t="s">
        <v>13631</v>
      </c>
      <c r="O8292" t="str">
        <f t="shared" si="129"/>
        <v>update item_mst set family_code = 'INT-STRWHL' where item = '013517' and site_ref = 'BENN'</v>
      </c>
      <c r="Q8292" t="s">
        <v>19581</v>
      </c>
    </row>
    <row r="8293" spans="1:17" x14ac:dyDescent="0.25">
      <c r="A8293" s="2" t="s">
        <v>7687</v>
      </c>
      <c r="B8293" s="2" t="s">
        <v>16</v>
      </c>
      <c r="C8293" s="2" t="s">
        <v>18</v>
      </c>
      <c r="D8293" s="2" t="s">
        <v>7704</v>
      </c>
      <c r="E8293" s="3" t="str">
        <f>LEFT(Table8[[#This Row],[PART NUMBER &amp; DESC]],6)</f>
        <v>015108</v>
      </c>
      <c r="G8293" t="s">
        <v>13633</v>
      </c>
      <c r="H8293" t="str">
        <f>Table8[[#This Row],[COMMODITY (FAMILY CODE)]]</f>
        <v>INT-STRWHL</v>
      </c>
      <c r="I8293" s="8" t="s">
        <v>13629</v>
      </c>
      <c r="J8293" t="str">
        <f>Table8[[#This Row],[Column1]]</f>
        <v>015108</v>
      </c>
      <c r="K8293" s="8" t="s">
        <v>13630</v>
      </c>
      <c r="L8293" t="s">
        <v>13632</v>
      </c>
      <c r="M8293" s="8" t="s">
        <v>13631</v>
      </c>
      <c r="O8293" t="str">
        <f t="shared" si="129"/>
        <v>update item_mst set family_code = 'INT-STRWHL' where item = '015108' and site_ref = 'BENN'</v>
      </c>
      <c r="Q8293" t="s">
        <v>19590</v>
      </c>
    </row>
    <row r="8294" spans="1:17" x14ac:dyDescent="0.25">
      <c r="A8294" s="3" t="s">
        <v>7687</v>
      </c>
      <c r="B8294" s="3" t="s">
        <v>16</v>
      </c>
      <c r="C8294" s="3" t="s">
        <v>18</v>
      </c>
      <c r="D8294" s="3" t="s">
        <v>7705</v>
      </c>
      <c r="E8294" s="3" t="str">
        <f>LEFT(Table8[[#This Row],[PART NUMBER &amp; DESC]],6)</f>
        <v>016150</v>
      </c>
      <c r="G8294" t="s">
        <v>13633</v>
      </c>
      <c r="H8294" t="str">
        <f>Table8[[#This Row],[COMMODITY (FAMILY CODE)]]</f>
        <v>INT-STRWHL</v>
      </c>
      <c r="I8294" s="8" t="s">
        <v>13629</v>
      </c>
      <c r="J8294" t="str">
        <f>Table8[[#This Row],[Column1]]</f>
        <v>016150</v>
      </c>
      <c r="K8294" s="8" t="s">
        <v>13630</v>
      </c>
      <c r="L8294" t="s">
        <v>13632</v>
      </c>
      <c r="M8294" s="8" t="s">
        <v>13631</v>
      </c>
      <c r="O8294" t="str">
        <f t="shared" si="129"/>
        <v>update item_mst set family_code = 'INT-STRWHL' where item = '016150' and site_ref = 'BENN'</v>
      </c>
      <c r="Q8294" t="s">
        <v>19587</v>
      </c>
    </row>
    <row r="8295" spans="1:17" x14ac:dyDescent="0.25">
      <c r="A8295" s="2" t="s">
        <v>7687</v>
      </c>
      <c r="B8295" s="2" t="s">
        <v>16</v>
      </c>
      <c r="C8295" s="2" t="s">
        <v>18</v>
      </c>
      <c r="D8295" s="2" t="s">
        <v>7706</v>
      </c>
      <c r="E8295" s="3" t="str">
        <f>LEFT(Table8[[#This Row],[PART NUMBER &amp; DESC]],6)</f>
        <v>016185</v>
      </c>
      <c r="G8295" t="s">
        <v>13633</v>
      </c>
      <c r="H8295" t="str">
        <f>Table8[[#This Row],[COMMODITY (FAMILY CODE)]]</f>
        <v>INT-STRWHL</v>
      </c>
      <c r="I8295" s="8" t="s">
        <v>13629</v>
      </c>
      <c r="J8295" t="str">
        <f>Table8[[#This Row],[Column1]]</f>
        <v>016185</v>
      </c>
      <c r="K8295" s="8" t="s">
        <v>13630</v>
      </c>
      <c r="L8295" t="s">
        <v>13632</v>
      </c>
      <c r="M8295" s="8" t="s">
        <v>13631</v>
      </c>
      <c r="O8295" t="str">
        <f t="shared" si="129"/>
        <v>update item_mst set family_code = 'INT-STRWHL' where item = '016185' and site_ref = 'BENN'</v>
      </c>
      <c r="Q8295" t="s">
        <v>19582</v>
      </c>
    </row>
    <row r="8296" spans="1:17" x14ac:dyDescent="0.25">
      <c r="A8296" s="3" t="s">
        <v>7687</v>
      </c>
      <c r="B8296" s="3" t="s">
        <v>16</v>
      </c>
      <c r="C8296" s="3" t="s">
        <v>18</v>
      </c>
      <c r="D8296" s="3" t="s">
        <v>7707</v>
      </c>
      <c r="E8296" s="3" t="str">
        <f>LEFT(Table8[[#This Row],[PART NUMBER &amp; DESC]],6)</f>
        <v>019727</v>
      </c>
      <c r="G8296" t="s">
        <v>13633</v>
      </c>
      <c r="H8296" t="str">
        <f>Table8[[#This Row],[COMMODITY (FAMILY CODE)]]</f>
        <v>INT-STRWHL</v>
      </c>
      <c r="I8296" s="8" t="s">
        <v>13629</v>
      </c>
      <c r="J8296" t="str">
        <f>Table8[[#This Row],[Column1]]</f>
        <v>019727</v>
      </c>
      <c r="K8296" s="8" t="s">
        <v>13630</v>
      </c>
      <c r="L8296" t="s">
        <v>13632</v>
      </c>
      <c r="M8296" s="8" t="s">
        <v>13631</v>
      </c>
      <c r="O8296" t="str">
        <f t="shared" si="129"/>
        <v>update item_mst set family_code = 'INT-STRWHL' where item = '019727' and site_ref = 'BENN'</v>
      </c>
      <c r="Q8296" t="s">
        <v>19584</v>
      </c>
    </row>
    <row r="8297" spans="1:17" x14ac:dyDescent="0.25">
      <c r="A8297" s="2" t="s">
        <v>7687</v>
      </c>
      <c r="B8297" s="2" t="s">
        <v>16</v>
      </c>
      <c r="C8297" s="2" t="s">
        <v>18</v>
      </c>
      <c r="D8297" s="2" t="s">
        <v>7708</v>
      </c>
      <c r="E8297" s="3" t="str">
        <f>LEFT(Table8[[#This Row],[PART NUMBER &amp; DESC]],6)</f>
        <v>016974</v>
      </c>
      <c r="G8297" t="s">
        <v>13633</v>
      </c>
      <c r="H8297" t="str">
        <f>Table8[[#This Row],[COMMODITY (FAMILY CODE)]]</f>
        <v>INT-STRWHL</v>
      </c>
      <c r="I8297" s="8" t="s">
        <v>13629</v>
      </c>
      <c r="J8297" t="str">
        <f>Table8[[#This Row],[Column1]]</f>
        <v>016974</v>
      </c>
      <c r="K8297" s="8" t="s">
        <v>13630</v>
      </c>
      <c r="L8297" t="s">
        <v>13632</v>
      </c>
      <c r="M8297" s="8" t="s">
        <v>13631</v>
      </c>
      <c r="O8297" t="str">
        <f t="shared" si="129"/>
        <v>update item_mst set family_code = 'INT-STRWHL' where item = '016974' and site_ref = 'BENN'</v>
      </c>
      <c r="Q8297" t="s">
        <v>19588</v>
      </c>
    </row>
    <row r="8298" spans="1:17" x14ac:dyDescent="0.25">
      <c r="A8298" s="2" t="s">
        <v>7687</v>
      </c>
      <c r="B8298" s="2" t="s">
        <v>16</v>
      </c>
      <c r="C8298" s="2" t="s">
        <v>18</v>
      </c>
      <c r="D8298" s="2" t="s">
        <v>7709</v>
      </c>
      <c r="E8298" s="3" t="str">
        <f>LEFT(Table8[[#This Row],[PART NUMBER &amp; DESC]],6)</f>
        <v>025304</v>
      </c>
      <c r="G8298" t="s">
        <v>13633</v>
      </c>
      <c r="H8298" t="str">
        <f>Table8[[#This Row],[COMMODITY (FAMILY CODE)]]</f>
        <v>INT-STRWHL</v>
      </c>
      <c r="I8298" s="8" t="s">
        <v>13629</v>
      </c>
      <c r="J8298" t="str">
        <f>Table8[[#This Row],[Column1]]</f>
        <v>025304</v>
      </c>
      <c r="K8298" s="8" t="s">
        <v>13630</v>
      </c>
      <c r="L8298" t="s">
        <v>13632</v>
      </c>
      <c r="M8298" s="8" t="s">
        <v>13631</v>
      </c>
      <c r="O8298" t="str">
        <f t="shared" si="129"/>
        <v>update item_mst set family_code = 'INT-STRWHL' where item = '025304' and site_ref = 'BENN'</v>
      </c>
      <c r="Q8298" t="s">
        <v>19591</v>
      </c>
    </row>
    <row r="8299" spans="1:17" x14ac:dyDescent="0.25">
      <c r="A8299" s="2" t="s">
        <v>7687</v>
      </c>
      <c r="B8299" s="2" t="s">
        <v>16</v>
      </c>
      <c r="C8299" s="2" t="s">
        <v>18</v>
      </c>
      <c r="D8299" s="2" t="s">
        <v>7710</v>
      </c>
      <c r="E8299" s="3" t="str">
        <f>LEFT(Table8[[#This Row],[PART NUMBER &amp; DESC]],6)</f>
        <v>025305</v>
      </c>
      <c r="G8299" t="s">
        <v>13633</v>
      </c>
      <c r="H8299" t="str">
        <f>Table8[[#This Row],[COMMODITY (FAMILY CODE)]]</f>
        <v>INT-STRWHL</v>
      </c>
      <c r="I8299" s="8" t="s">
        <v>13629</v>
      </c>
      <c r="J8299" t="str">
        <f>Table8[[#This Row],[Column1]]</f>
        <v>025305</v>
      </c>
      <c r="K8299" s="8" t="s">
        <v>13630</v>
      </c>
      <c r="L8299" t="s">
        <v>13632</v>
      </c>
      <c r="M8299" s="8" t="s">
        <v>13631</v>
      </c>
      <c r="O8299" t="str">
        <f t="shared" si="129"/>
        <v>update item_mst set family_code = 'INT-STRWHL' where item = '025305' and site_ref = 'BENN'</v>
      </c>
      <c r="Q8299" t="s">
        <v>19592</v>
      </c>
    </row>
    <row r="8300" spans="1:17" x14ac:dyDescent="0.25">
      <c r="A8300" s="2" t="s">
        <v>7687</v>
      </c>
      <c r="B8300" s="2" t="s">
        <v>16</v>
      </c>
      <c r="C8300" s="2" t="s">
        <v>18</v>
      </c>
      <c r="D8300" s="2" t="s">
        <v>7711</v>
      </c>
      <c r="E8300" s="3" t="str">
        <f>LEFT(Table8[[#This Row],[PART NUMBER &amp; DESC]],6)</f>
        <v>019732</v>
      </c>
      <c r="G8300" t="s">
        <v>13633</v>
      </c>
      <c r="H8300" t="str">
        <f>Table8[[#This Row],[COMMODITY (FAMILY CODE)]]</f>
        <v>INT-STRWHL</v>
      </c>
      <c r="I8300" s="8" t="s">
        <v>13629</v>
      </c>
      <c r="J8300" t="str">
        <f>Table8[[#This Row],[Column1]]</f>
        <v>019732</v>
      </c>
      <c r="K8300" s="8" t="s">
        <v>13630</v>
      </c>
      <c r="L8300" t="s">
        <v>13632</v>
      </c>
      <c r="M8300" s="8" t="s">
        <v>13631</v>
      </c>
      <c r="O8300" t="str">
        <f t="shared" si="129"/>
        <v>update item_mst set family_code = 'INT-STRWHL' where item = '019732' and site_ref = 'BENN'</v>
      </c>
      <c r="Q8300" t="s">
        <v>19585</v>
      </c>
    </row>
    <row r="8301" spans="1:17" x14ac:dyDescent="0.25">
      <c r="A8301" s="2" t="s">
        <v>7687</v>
      </c>
      <c r="B8301" s="2" t="s">
        <v>16</v>
      </c>
      <c r="C8301" s="2" t="s">
        <v>17</v>
      </c>
      <c r="D8301" s="2" t="s">
        <v>7712</v>
      </c>
      <c r="E8301" s="3" t="str">
        <f>LEFT(Table8[[#This Row],[PART NUMBER &amp; DESC]],6)</f>
        <v>027380</v>
      </c>
      <c r="G8301" t="s">
        <v>13633</v>
      </c>
      <c r="H8301" t="str">
        <f>Table8[[#This Row],[COMMODITY (FAMILY CODE)]]</f>
        <v>INT-FLOOR</v>
      </c>
      <c r="I8301" s="8" t="s">
        <v>13629</v>
      </c>
      <c r="J8301" t="str">
        <f>Table8[[#This Row],[Column1]]</f>
        <v>027380</v>
      </c>
      <c r="K8301" s="8" t="s">
        <v>13630</v>
      </c>
      <c r="L8301" t="s">
        <v>13632</v>
      </c>
      <c r="M8301" s="8" t="s">
        <v>13631</v>
      </c>
      <c r="O8301" t="str">
        <f t="shared" si="129"/>
        <v>update item_mst set family_code = 'INT-FLOOR' where item = '027380' and site_ref = 'BENN'</v>
      </c>
      <c r="Q8301" t="s">
        <v>19593</v>
      </c>
    </row>
    <row r="8302" spans="1:17" x14ac:dyDescent="0.25">
      <c r="A8302" s="2" t="s">
        <v>7687</v>
      </c>
      <c r="B8302" s="2" t="s">
        <v>16</v>
      </c>
      <c r="C8302" s="2" t="s">
        <v>17</v>
      </c>
      <c r="D8302" s="2" t="s">
        <v>7713</v>
      </c>
      <c r="E8302" s="3" t="str">
        <f>LEFT(Table8[[#This Row],[PART NUMBER &amp; DESC]],6)</f>
        <v>027380</v>
      </c>
      <c r="G8302" t="s">
        <v>13633</v>
      </c>
      <c r="H8302" t="str">
        <f>Table8[[#This Row],[COMMODITY (FAMILY CODE)]]</f>
        <v>INT-FLOOR</v>
      </c>
      <c r="I8302" s="8" t="s">
        <v>13629</v>
      </c>
      <c r="J8302" t="str">
        <f>Table8[[#This Row],[Column1]]</f>
        <v>027380</v>
      </c>
      <c r="K8302" s="8" t="s">
        <v>13630</v>
      </c>
      <c r="L8302" t="s">
        <v>13632</v>
      </c>
      <c r="M8302" s="8" t="s">
        <v>13631</v>
      </c>
      <c r="O8302" t="str">
        <f t="shared" si="129"/>
        <v>update item_mst set family_code = 'INT-FLOOR' where item = '027380' and site_ref = 'BENN'</v>
      </c>
      <c r="Q8302" t="s">
        <v>19593</v>
      </c>
    </row>
    <row r="8303" spans="1:17" x14ac:dyDescent="0.25">
      <c r="A8303" s="2" t="s">
        <v>7687</v>
      </c>
      <c r="B8303" s="2" t="s">
        <v>16</v>
      </c>
      <c r="C8303" s="2" t="s">
        <v>18</v>
      </c>
      <c r="D8303" s="2" t="s">
        <v>7714</v>
      </c>
      <c r="E8303" s="3" t="str">
        <f>LEFT(Table8[[#This Row],[PART NUMBER &amp; DESC]],6)</f>
        <v>027596</v>
      </c>
      <c r="G8303" t="s">
        <v>13633</v>
      </c>
      <c r="H8303" t="str">
        <f>Table8[[#This Row],[COMMODITY (FAMILY CODE)]]</f>
        <v>INT-STRWHL</v>
      </c>
      <c r="I8303" s="8" t="s">
        <v>13629</v>
      </c>
      <c r="J8303" t="str">
        <f>Table8[[#This Row],[Column1]]</f>
        <v>027596</v>
      </c>
      <c r="K8303" s="8" t="s">
        <v>13630</v>
      </c>
      <c r="L8303" t="s">
        <v>13632</v>
      </c>
      <c r="M8303" s="8" t="s">
        <v>13631</v>
      </c>
      <c r="O8303" t="str">
        <f t="shared" si="129"/>
        <v>update item_mst set family_code = 'INT-STRWHL' where item = '027596' and site_ref = 'BENN'</v>
      </c>
      <c r="Q8303" t="s">
        <v>19594</v>
      </c>
    </row>
    <row r="8304" spans="1:17" x14ac:dyDescent="0.25">
      <c r="A8304" s="2" t="s">
        <v>7687</v>
      </c>
      <c r="B8304" s="2" t="s">
        <v>16</v>
      </c>
      <c r="C8304" s="2" t="s">
        <v>18</v>
      </c>
      <c r="D8304" s="2" t="s">
        <v>7715</v>
      </c>
      <c r="E8304" s="3" t="str">
        <f>LEFT(Table8[[#This Row],[PART NUMBER &amp; DESC]],6)</f>
        <v>019732</v>
      </c>
      <c r="G8304" t="s">
        <v>13633</v>
      </c>
      <c r="H8304" t="str">
        <f>Table8[[#This Row],[COMMODITY (FAMILY CODE)]]</f>
        <v>INT-STRWHL</v>
      </c>
      <c r="I8304" s="8" t="s">
        <v>13629</v>
      </c>
      <c r="J8304" t="str">
        <f>Table8[[#This Row],[Column1]]</f>
        <v>019732</v>
      </c>
      <c r="K8304" s="8" t="s">
        <v>13630</v>
      </c>
      <c r="L8304" t="s">
        <v>13632</v>
      </c>
      <c r="M8304" s="8" t="s">
        <v>13631</v>
      </c>
      <c r="O8304" t="str">
        <f t="shared" si="129"/>
        <v>update item_mst set family_code = 'INT-STRWHL' where item = '019732' and site_ref = 'BENN'</v>
      </c>
      <c r="Q8304" t="s">
        <v>19585</v>
      </c>
    </row>
    <row r="8305" spans="1:17" x14ac:dyDescent="0.25">
      <c r="A8305" s="2" t="s">
        <v>7687</v>
      </c>
      <c r="B8305" s="2" t="s">
        <v>16</v>
      </c>
      <c r="C8305" s="2" t="s">
        <v>18</v>
      </c>
      <c r="D8305" s="2" t="s">
        <v>7716</v>
      </c>
      <c r="E8305" s="3" t="str">
        <f>LEFT(Table8[[#This Row],[PART NUMBER &amp; DESC]],6)</f>
        <v>025305</v>
      </c>
      <c r="G8305" t="s">
        <v>13633</v>
      </c>
      <c r="H8305" t="str">
        <f>Table8[[#This Row],[COMMODITY (FAMILY CODE)]]</f>
        <v>INT-STRWHL</v>
      </c>
      <c r="I8305" s="8" t="s">
        <v>13629</v>
      </c>
      <c r="J8305" t="str">
        <f>Table8[[#This Row],[Column1]]</f>
        <v>025305</v>
      </c>
      <c r="K8305" s="8" t="s">
        <v>13630</v>
      </c>
      <c r="L8305" t="s">
        <v>13632</v>
      </c>
      <c r="M8305" s="8" t="s">
        <v>13631</v>
      </c>
      <c r="O8305" t="str">
        <f t="shared" si="129"/>
        <v>update item_mst set family_code = 'INT-STRWHL' where item = '025305' and site_ref = 'BENN'</v>
      </c>
      <c r="Q8305" t="s">
        <v>19592</v>
      </c>
    </row>
    <row r="8306" spans="1:17" x14ac:dyDescent="0.25">
      <c r="A8306" s="3" t="s">
        <v>7687</v>
      </c>
      <c r="B8306" s="3" t="s">
        <v>16</v>
      </c>
      <c r="C8306" s="3" t="s">
        <v>18</v>
      </c>
      <c r="D8306" s="3" t="s">
        <v>7717</v>
      </c>
      <c r="E8306" s="3" t="str">
        <f>LEFT(Table8[[#This Row],[PART NUMBER &amp; DESC]],6)</f>
        <v>013517</v>
      </c>
      <c r="G8306" t="s">
        <v>13633</v>
      </c>
      <c r="H8306" t="str">
        <f>Table8[[#This Row],[COMMODITY (FAMILY CODE)]]</f>
        <v>INT-STRWHL</v>
      </c>
      <c r="I8306" s="8" t="s">
        <v>13629</v>
      </c>
      <c r="J8306" t="str">
        <f>Table8[[#This Row],[Column1]]</f>
        <v>013517</v>
      </c>
      <c r="K8306" s="8" t="s">
        <v>13630</v>
      </c>
      <c r="L8306" t="s">
        <v>13632</v>
      </c>
      <c r="M8306" s="8" t="s">
        <v>13631</v>
      </c>
      <c r="O8306" t="str">
        <f t="shared" si="129"/>
        <v>update item_mst set family_code = 'INT-STRWHL' where item = '013517' and site_ref = 'BENN'</v>
      </c>
      <c r="Q8306" t="s">
        <v>19581</v>
      </c>
    </row>
    <row r="8307" spans="1:17" x14ac:dyDescent="0.25">
      <c r="A8307" s="2" t="s">
        <v>7687</v>
      </c>
      <c r="B8307" s="2" t="s">
        <v>16</v>
      </c>
      <c r="C8307" s="2" t="s">
        <v>18</v>
      </c>
      <c r="D8307" s="2" t="s">
        <v>7718</v>
      </c>
      <c r="E8307" s="3" t="str">
        <f>LEFT(Table8[[#This Row],[PART NUMBER &amp; DESC]],6)</f>
        <v>015108</v>
      </c>
      <c r="G8307" t="s">
        <v>13633</v>
      </c>
      <c r="H8307" t="str">
        <f>Table8[[#This Row],[COMMODITY (FAMILY CODE)]]</f>
        <v>INT-STRWHL</v>
      </c>
      <c r="I8307" s="8" t="s">
        <v>13629</v>
      </c>
      <c r="J8307" t="str">
        <f>Table8[[#This Row],[Column1]]</f>
        <v>015108</v>
      </c>
      <c r="K8307" s="8" t="s">
        <v>13630</v>
      </c>
      <c r="L8307" t="s">
        <v>13632</v>
      </c>
      <c r="M8307" s="8" t="s">
        <v>13631</v>
      </c>
      <c r="O8307" t="str">
        <f t="shared" si="129"/>
        <v>update item_mst set family_code = 'INT-STRWHL' where item = '015108' and site_ref = 'BENN'</v>
      </c>
      <c r="Q8307" t="s">
        <v>19590</v>
      </c>
    </row>
    <row r="8308" spans="1:17" x14ac:dyDescent="0.25">
      <c r="A8308" s="3" t="s">
        <v>7687</v>
      </c>
      <c r="B8308" s="3" t="s">
        <v>16</v>
      </c>
      <c r="C8308" s="3" t="s">
        <v>18</v>
      </c>
      <c r="D8308" s="3" t="s">
        <v>7719</v>
      </c>
      <c r="E8308" s="3" t="str">
        <f>LEFT(Table8[[#This Row],[PART NUMBER &amp; DESC]],6)</f>
        <v>016150</v>
      </c>
      <c r="G8308" t="s">
        <v>13633</v>
      </c>
      <c r="H8308" t="str">
        <f>Table8[[#This Row],[COMMODITY (FAMILY CODE)]]</f>
        <v>INT-STRWHL</v>
      </c>
      <c r="I8308" s="8" t="s">
        <v>13629</v>
      </c>
      <c r="J8308" t="str">
        <f>Table8[[#This Row],[Column1]]</f>
        <v>016150</v>
      </c>
      <c r="K8308" s="8" t="s">
        <v>13630</v>
      </c>
      <c r="L8308" t="s">
        <v>13632</v>
      </c>
      <c r="M8308" s="8" t="s">
        <v>13631</v>
      </c>
      <c r="O8308" t="str">
        <f t="shared" si="129"/>
        <v>update item_mst set family_code = 'INT-STRWHL' where item = '016150' and site_ref = 'BENN'</v>
      </c>
      <c r="Q8308" t="s">
        <v>19587</v>
      </c>
    </row>
    <row r="8309" spans="1:17" x14ac:dyDescent="0.25">
      <c r="A8309" s="2" t="s">
        <v>7687</v>
      </c>
      <c r="B8309" s="2" t="s">
        <v>16</v>
      </c>
      <c r="C8309" s="2" t="s">
        <v>18</v>
      </c>
      <c r="D8309" s="2" t="s">
        <v>6000</v>
      </c>
      <c r="E8309" s="3" t="str">
        <f>LEFT(Table8[[#This Row],[PART NUMBER &amp; DESC]],6)</f>
        <v>021777</v>
      </c>
      <c r="G8309" t="s">
        <v>13633</v>
      </c>
      <c r="H8309" t="str">
        <f>Table8[[#This Row],[COMMODITY (FAMILY CODE)]]</f>
        <v>INT-STRWHL</v>
      </c>
      <c r="I8309" s="8" t="s">
        <v>13629</v>
      </c>
      <c r="J8309" t="str">
        <f>Table8[[#This Row],[Column1]]</f>
        <v>021777</v>
      </c>
      <c r="K8309" s="8" t="s">
        <v>13630</v>
      </c>
      <c r="L8309" t="s">
        <v>13632</v>
      </c>
      <c r="M8309" s="8" t="s">
        <v>13631</v>
      </c>
      <c r="O8309" t="str">
        <f t="shared" si="129"/>
        <v>update item_mst set family_code = 'INT-STRWHL' where item = '021777' and site_ref = 'BENN'</v>
      </c>
      <c r="Q8309" t="s">
        <v>19589</v>
      </c>
    </row>
    <row r="8310" spans="1:17" x14ac:dyDescent="0.25">
      <c r="A8310" s="2" t="s">
        <v>7687</v>
      </c>
      <c r="B8310" s="2" t="s">
        <v>16</v>
      </c>
      <c r="C8310" s="2" t="s">
        <v>18</v>
      </c>
      <c r="D8310" s="2" t="s">
        <v>7720</v>
      </c>
      <c r="E8310" s="3" t="str">
        <f>LEFT(Table8[[#This Row],[PART NUMBER &amp; DESC]],6)</f>
        <v>016974</v>
      </c>
      <c r="G8310" t="s">
        <v>13633</v>
      </c>
      <c r="H8310" t="str">
        <f>Table8[[#This Row],[COMMODITY (FAMILY CODE)]]</f>
        <v>INT-STRWHL</v>
      </c>
      <c r="I8310" s="8" t="s">
        <v>13629</v>
      </c>
      <c r="J8310" t="str">
        <f>Table8[[#This Row],[Column1]]</f>
        <v>016974</v>
      </c>
      <c r="K8310" s="8" t="s">
        <v>13630</v>
      </c>
      <c r="L8310" t="s">
        <v>13632</v>
      </c>
      <c r="M8310" s="8" t="s">
        <v>13631</v>
      </c>
      <c r="O8310" t="str">
        <f t="shared" si="129"/>
        <v>update item_mst set family_code = 'INT-STRWHL' where item = '016974' and site_ref = 'BENN'</v>
      </c>
      <c r="Q8310" t="s">
        <v>19588</v>
      </c>
    </row>
    <row r="8311" spans="1:17" x14ac:dyDescent="0.25">
      <c r="A8311" s="2" t="s">
        <v>7687</v>
      </c>
      <c r="B8311" s="2" t="s">
        <v>16</v>
      </c>
      <c r="C8311" s="2" t="s">
        <v>18</v>
      </c>
      <c r="D8311" s="2" t="s">
        <v>7721</v>
      </c>
      <c r="E8311" s="3" t="str">
        <f>LEFT(Table8[[#This Row],[PART NUMBER &amp; DESC]],6)</f>
        <v>019727</v>
      </c>
      <c r="G8311" t="s">
        <v>13633</v>
      </c>
      <c r="H8311" t="str">
        <f>Table8[[#This Row],[COMMODITY (FAMILY CODE)]]</f>
        <v>INT-STRWHL</v>
      </c>
      <c r="I8311" s="8" t="s">
        <v>13629</v>
      </c>
      <c r="J8311" t="str">
        <f>Table8[[#This Row],[Column1]]</f>
        <v>019727</v>
      </c>
      <c r="K8311" s="8" t="s">
        <v>13630</v>
      </c>
      <c r="L8311" t="s">
        <v>13632</v>
      </c>
      <c r="M8311" s="8" t="s">
        <v>13631</v>
      </c>
      <c r="O8311" t="str">
        <f t="shared" si="129"/>
        <v>update item_mst set family_code = 'INT-STRWHL' where item = '019727' and site_ref = 'BENN'</v>
      </c>
      <c r="Q8311" t="s">
        <v>19584</v>
      </c>
    </row>
    <row r="8312" spans="1:17" x14ac:dyDescent="0.25">
      <c r="A8312" s="3" t="s">
        <v>7687</v>
      </c>
      <c r="B8312" s="3" t="s">
        <v>16</v>
      </c>
      <c r="C8312" s="3" t="s">
        <v>17</v>
      </c>
      <c r="D8312" s="3" t="s">
        <v>7722</v>
      </c>
      <c r="E8312" s="3" t="str">
        <f>LEFT(Table8[[#This Row],[PART NUMBER &amp; DESC]],6)</f>
        <v>028867</v>
      </c>
      <c r="G8312" t="s">
        <v>13633</v>
      </c>
      <c r="H8312" t="str">
        <f>Table8[[#This Row],[COMMODITY (FAMILY CODE)]]</f>
        <v>INT-FLOOR</v>
      </c>
      <c r="I8312" s="8" t="s">
        <v>13629</v>
      </c>
      <c r="J8312" t="str">
        <f>Table8[[#This Row],[Column1]]</f>
        <v>028867</v>
      </c>
      <c r="K8312" s="8" t="s">
        <v>13630</v>
      </c>
      <c r="L8312" t="s">
        <v>13632</v>
      </c>
      <c r="M8312" s="8" t="s">
        <v>13631</v>
      </c>
      <c r="O8312" t="str">
        <f t="shared" si="129"/>
        <v>update item_mst set family_code = 'INT-FLOOR' where item = '028867' and site_ref = 'BENN'</v>
      </c>
      <c r="Q8312" t="s">
        <v>19595</v>
      </c>
    </row>
    <row r="8313" spans="1:17" x14ac:dyDescent="0.25">
      <c r="A8313" s="2" t="s">
        <v>7687</v>
      </c>
      <c r="B8313" s="2" t="s">
        <v>16</v>
      </c>
      <c r="C8313" s="2" t="s">
        <v>17</v>
      </c>
      <c r="D8313" s="2" t="s">
        <v>7723</v>
      </c>
      <c r="E8313" s="3" t="str">
        <f>LEFT(Table8[[#This Row],[PART NUMBER &amp; DESC]],6)</f>
        <v>028868</v>
      </c>
      <c r="G8313" t="s">
        <v>13633</v>
      </c>
      <c r="H8313" t="str">
        <f>Table8[[#This Row],[COMMODITY (FAMILY CODE)]]</f>
        <v>INT-FLOOR</v>
      </c>
      <c r="I8313" s="8" t="s">
        <v>13629</v>
      </c>
      <c r="J8313" t="str">
        <f>Table8[[#This Row],[Column1]]</f>
        <v>028868</v>
      </c>
      <c r="K8313" s="8" t="s">
        <v>13630</v>
      </c>
      <c r="L8313" t="s">
        <v>13632</v>
      </c>
      <c r="M8313" s="8" t="s">
        <v>13631</v>
      </c>
      <c r="O8313" t="str">
        <f t="shared" si="129"/>
        <v>update item_mst set family_code = 'INT-FLOOR' where item = '028868' and site_ref = 'BENN'</v>
      </c>
      <c r="Q8313" t="s">
        <v>19596</v>
      </c>
    </row>
    <row r="8314" spans="1:17" x14ac:dyDescent="0.25">
      <c r="A8314" s="3" t="s">
        <v>7687</v>
      </c>
      <c r="B8314" s="3" t="s">
        <v>16</v>
      </c>
      <c r="C8314" s="3" t="s">
        <v>18</v>
      </c>
      <c r="D8314" s="3" t="s">
        <v>7724</v>
      </c>
      <c r="E8314" s="3" t="str">
        <f>LEFT(Table8[[#This Row],[PART NUMBER &amp; DESC]],6)</f>
        <v>033479</v>
      </c>
      <c r="G8314" t="s">
        <v>13633</v>
      </c>
      <c r="H8314" t="str">
        <f>Table8[[#This Row],[COMMODITY (FAMILY CODE)]]</f>
        <v>INT-STRWHL</v>
      </c>
      <c r="I8314" s="8" t="s">
        <v>13629</v>
      </c>
      <c r="J8314" t="str">
        <f>Table8[[#This Row],[Column1]]</f>
        <v>033479</v>
      </c>
      <c r="K8314" s="8" t="s">
        <v>13630</v>
      </c>
      <c r="L8314" t="s">
        <v>13632</v>
      </c>
      <c r="M8314" s="8" t="s">
        <v>13631</v>
      </c>
      <c r="O8314" t="str">
        <f t="shared" si="129"/>
        <v>update item_mst set family_code = 'INT-STRWHL' where item = '033479' and site_ref = 'BENN'</v>
      </c>
      <c r="Q8314" t="s">
        <v>19597</v>
      </c>
    </row>
    <row r="8315" spans="1:17" x14ac:dyDescent="0.25">
      <c r="A8315" s="3" t="s">
        <v>7687</v>
      </c>
      <c r="B8315" s="3" t="s">
        <v>16</v>
      </c>
      <c r="C8315" s="3" t="s">
        <v>18</v>
      </c>
      <c r="D8315" s="3" t="s">
        <v>7725</v>
      </c>
      <c r="E8315" s="3" t="str">
        <f>LEFT(Table8[[#This Row],[PART NUMBER &amp; DESC]],6)</f>
        <v>019493</v>
      </c>
      <c r="G8315" t="s">
        <v>13633</v>
      </c>
      <c r="H8315" t="str">
        <f>Table8[[#This Row],[COMMODITY (FAMILY CODE)]]</f>
        <v>INT-STRWHL</v>
      </c>
      <c r="I8315" s="8" t="s">
        <v>13629</v>
      </c>
      <c r="J8315" t="str">
        <f>Table8[[#This Row],[Column1]]</f>
        <v>019493</v>
      </c>
      <c r="K8315" s="8" t="s">
        <v>13630</v>
      </c>
      <c r="L8315" t="s">
        <v>13632</v>
      </c>
      <c r="M8315" s="8" t="s">
        <v>13631</v>
      </c>
      <c r="O8315" t="str">
        <f t="shared" si="129"/>
        <v>update item_mst set family_code = 'INT-STRWHL' where item = '019493' and site_ref = 'BENN'</v>
      </c>
      <c r="Q8315" t="s">
        <v>19598</v>
      </c>
    </row>
    <row r="8316" spans="1:17" x14ac:dyDescent="0.25">
      <c r="A8316" s="3" t="s">
        <v>7687</v>
      </c>
      <c r="B8316" s="3" t="s">
        <v>16</v>
      </c>
      <c r="C8316" s="3" t="s">
        <v>18</v>
      </c>
      <c r="D8316" s="3" t="s">
        <v>7726</v>
      </c>
      <c r="E8316" s="3" t="str">
        <f>LEFT(Table8[[#This Row],[PART NUMBER &amp; DESC]],6)</f>
        <v>025304</v>
      </c>
      <c r="G8316" t="s">
        <v>13633</v>
      </c>
      <c r="H8316" t="str">
        <f>Table8[[#This Row],[COMMODITY (FAMILY CODE)]]</f>
        <v>INT-STRWHL</v>
      </c>
      <c r="I8316" s="8" t="s">
        <v>13629</v>
      </c>
      <c r="J8316" t="str">
        <f>Table8[[#This Row],[Column1]]</f>
        <v>025304</v>
      </c>
      <c r="K8316" s="8" t="s">
        <v>13630</v>
      </c>
      <c r="L8316" t="s">
        <v>13632</v>
      </c>
      <c r="M8316" s="8" t="s">
        <v>13631</v>
      </c>
      <c r="O8316" t="str">
        <f t="shared" si="129"/>
        <v>update item_mst set family_code = 'INT-STRWHL' where item = '025304' and site_ref = 'BENN'</v>
      </c>
      <c r="Q8316" t="s">
        <v>19591</v>
      </c>
    </row>
    <row r="8317" spans="1:17" x14ac:dyDescent="0.25">
      <c r="A8317" s="3" t="s">
        <v>7687</v>
      </c>
      <c r="B8317" s="3" t="s">
        <v>16</v>
      </c>
      <c r="C8317" s="3" t="s">
        <v>17</v>
      </c>
      <c r="D8317" s="3" t="s">
        <v>7727</v>
      </c>
      <c r="E8317" s="3" t="str">
        <f>LEFT(Table8[[#This Row],[PART NUMBER &amp; DESC]],6)</f>
        <v>028867</v>
      </c>
      <c r="G8317" t="s">
        <v>13633</v>
      </c>
      <c r="H8317" t="str">
        <f>Table8[[#This Row],[COMMODITY (FAMILY CODE)]]</f>
        <v>INT-FLOOR</v>
      </c>
      <c r="I8317" s="8" t="s">
        <v>13629</v>
      </c>
      <c r="J8317" t="str">
        <f>Table8[[#This Row],[Column1]]</f>
        <v>028867</v>
      </c>
      <c r="K8317" s="8" t="s">
        <v>13630</v>
      </c>
      <c r="L8317" t="s">
        <v>13632</v>
      </c>
      <c r="M8317" s="8" t="s">
        <v>13631</v>
      </c>
      <c r="O8317" t="str">
        <f t="shared" si="129"/>
        <v>update item_mst set family_code = 'INT-FLOOR' where item = '028867' and site_ref = 'BENN'</v>
      </c>
      <c r="Q8317" t="s">
        <v>19595</v>
      </c>
    </row>
    <row r="8318" spans="1:17" x14ac:dyDescent="0.25">
      <c r="A8318" s="3" t="s">
        <v>7687</v>
      </c>
      <c r="B8318" s="3" t="s">
        <v>16</v>
      </c>
      <c r="C8318" s="3" t="s">
        <v>18</v>
      </c>
      <c r="D8318" s="3" t="s">
        <v>7728</v>
      </c>
      <c r="E8318" s="3" t="str">
        <f>LEFT(Table8[[#This Row],[PART NUMBER &amp; DESC]],6)</f>
        <v>030800</v>
      </c>
      <c r="G8318" t="s">
        <v>13633</v>
      </c>
      <c r="H8318" t="str">
        <f>Table8[[#This Row],[COMMODITY (FAMILY CODE)]]</f>
        <v>INT-STRWHL</v>
      </c>
      <c r="I8318" s="8" t="s">
        <v>13629</v>
      </c>
      <c r="J8318" t="str">
        <f>Table8[[#This Row],[Column1]]</f>
        <v>030800</v>
      </c>
      <c r="K8318" s="8" t="s">
        <v>13630</v>
      </c>
      <c r="L8318" t="s">
        <v>13632</v>
      </c>
      <c r="M8318" s="8" t="s">
        <v>13631</v>
      </c>
      <c r="O8318" t="str">
        <f t="shared" si="129"/>
        <v>update item_mst set family_code = 'INT-STRWHL' where item = '030800' and site_ref = 'BENN'</v>
      </c>
      <c r="Q8318" t="s">
        <v>19599</v>
      </c>
    </row>
    <row r="8319" spans="1:17" x14ac:dyDescent="0.25">
      <c r="A8319" s="3" t="s">
        <v>7729</v>
      </c>
      <c r="B8319" s="3" t="s">
        <v>0</v>
      </c>
      <c r="C8319" s="3" t="s">
        <v>5</v>
      </c>
      <c r="D8319" s="3" t="s">
        <v>7730</v>
      </c>
      <c r="E8319" s="3" t="str">
        <f>LEFT(Table8[[#This Row],[PART NUMBER &amp; DESC]],6)</f>
        <v>002844</v>
      </c>
      <c r="G8319" t="s">
        <v>13633</v>
      </c>
      <c r="H8319" t="str">
        <f>Table8[[#This Row],[COMMODITY (FAMILY CODE)]]</f>
        <v>CMP-TANKS</v>
      </c>
      <c r="I8319" s="8" t="s">
        <v>13629</v>
      </c>
      <c r="J8319" t="str">
        <f>Table8[[#This Row],[Column1]]</f>
        <v>002844</v>
      </c>
      <c r="K8319" s="8" t="s">
        <v>13630</v>
      </c>
      <c r="L8319" t="s">
        <v>13632</v>
      </c>
      <c r="M8319" s="8" t="s">
        <v>13631</v>
      </c>
      <c r="O8319" t="str">
        <f t="shared" si="129"/>
        <v>update item_mst set family_code = 'CMP-TANKS' where item = '002844' and site_ref = 'BENN'</v>
      </c>
      <c r="Q8319" t="s">
        <v>19600</v>
      </c>
    </row>
    <row r="8320" spans="1:17" x14ac:dyDescent="0.25">
      <c r="A8320" s="3" t="s">
        <v>7729</v>
      </c>
      <c r="B8320" s="3" t="s">
        <v>0</v>
      </c>
      <c r="C8320" s="3" t="s">
        <v>5</v>
      </c>
      <c r="D8320" s="3" t="s">
        <v>7731</v>
      </c>
      <c r="E8320" s="3" t="str">
        <f>LEFT(Table8[[#This Row],[PART NUMBER &amp; DESC]],6)</f>
        <v>016975</v>
      </c>
      <c r="G8320" t="s">
        <v>13633</v>
      </c>
      <c r="H8320" t="str">
        <f>Table8[[#This Row],[COMMODITY (FAMILY CODE)]]</f>
        <v>CMP-TANKS</v>
      </c>
      <c r="I8320" s="8" t="s">
        <v>13629</v>
      </c>
      <c r="J8320" t="str">
        <f>Table8[[#This Row],[Column1]]</f>
        <v>016975</v>
      </c>
      <c r="K8320" s="8" t="s">
        <v>13630</v>
      </c>
      <c r="L8320" t="s">
        <v>13632</v>
      </c>
      <c r="M8320" s="8" t="s">
        <v>13631</v>
      </c>
      <c r="O8320" t="str">
        <f t="shared" si="129"/>
        <v>update item_mst set family_code = 'CMP-TANKS' where item = '016975' and site_ref = 'BENN'</v>
      </c>
      <c r="Q8320" t="s">
        <v>19601</v>
      </c>
    </row>
    <row r="8321" spans="1:17" x14ac:dyDescent="0.25">
      <c r="A8321" s="3" t="s">
        <v>7729</v>
      </c>
      <c r="B8321" s="3" t="s">
        <v>0</v>
      </c>
      <c r="C8321" s="3" t="s">
        <v>5</v>
      </c>
      <c r="D8321" s="3" t="s">
        <v>7732</v>
      </c>
      <c r="E8321" s="3" t="str">
        <f>LEFT(Table8[[#This Row],[PART NUMBER &amp; DESC]],6)</f>
        <v>000044</v>
      </c>
      <c r="G8321" t="s">
        <v>13633</v>
      </c>
      <c r="H8321" t="str">
        <f>Table8[[#This Row],[COMMODITY (FAMILY CODE)]]</f>
        <v>CMP-TANKS</v>
      </c>
      <c r="I8321" s="8" t="s">
        <v>13629</v>
      </c>
      <c r="J8321" t="str">
        <f>Table8[[#This Row],[Column1]]</f>
        <v>000044</v>
      </c>
      <c r="K8321" s="8" t="s">
        <v>13630</v>
      </c>
      <c r="L8321" t="s">
        <v>13632</v>
      </c>
      <c r="M8321" s="8" t="s">
        <v>13631</v>
      </c>
      <c r="O8321" t="str">
        <f t="shared" ref="O8321:O8384" si="130">_xlfn.CONCAT(G8321:M8321)</f>
        <v>update item_mst set family_code = 'CMP-TANKS' where item = '000044' and site_ref = 'BENN'</v>
      </c>
      <c r="Q8321" t="s">
        <v>19602</v>
      </c>
    </row>
    <row r="8322" spans="1:17" x14ac:dyDescent="0.25">
      <c r="A8322" s="2" t="s">
        <v>7729</v>
      </c>
      <c r="B8322" s="2" t="s">
        <v>0</v>
      </c>
      <c r="C8322" s="2" t="s">
        <v>5</v>
      </c>
      <c r="D8322" s="2" t="s">
        <v>7733</v>
      </c>
      <c r="E8322" s="3" t="str">
        <f>LEFT(Table8[[#This Row],[PART NUMBER &amp; DESC]],6)</f>
        <v>001116</v>
      </c>
      <c r="G8322" t="s">
        <v>13633</v>
      </c>
      <c r="H8322" t="str">
        <f>Table8[[#This Row],[COMMODITY (FAMILY CODE)]]</f>
        <v>CMP-TANKS</v>
      </c>
      <c r="I8322" s="8" t="s">
        <v>13629</v>
      </c>
      <c r="J8322" t="str">
        <f>Table8[[#This Row],[Column1]]</f>
        <v>001116</v>
      </c>
      <c r="K8322" s="8" t="s">
        <v>13630</v>
      </c>
      <c r="L8322" t="s">
        <v>13632</v>
      </c>
      <c r="M8322" s="8" t="s">
        <v>13631</v>
      </c>
      <c r="O8322" t="str">
        <f t="shared" si="130"/>
        <v>update item_mst set family_code = 'CMP-TANKS' where item = '001116' and site_ref = 'BENN'</v>
      </c>
      <c r="Q8322" t="s">
        <v>19603</v>
      </c>
    </row>
    <row r="8323" spans="1:17" x14ac:dyDescent="0.25">
      <c r="A8323" s="3" t="s">
        <v>7729</v>
      </c>
      <c r="B8323" s="3" t="s">
        <v>0</v>
      </c>
      <c r="C8323" s="3" t="s">
        <v>5</v>
      </c>
      <c r="D8323" s="3" t="s">
        <v>7734</v>
      </c>
      <c r="E8323" s="3" t="str">
        <f>LEFT(Table8[[#This Row],[PART NUMBER &amp; DESC]],6)</f>
        <v>018678</v>
      </c>
      <c r="G8323" t="s">
        <v>13633</v>
      </c>
      <c r="H8323" t="str">
        <f>Table8[[#This Row],[COMMODITY (FAMILY CODE)]]</f>
        <v>CMP-TANKS</v>
      </c>
      <c r="I8323" s="8" t="s">
        <v>13629</v>
      </c>
      <c r="J8323" t="str">
        <f>Table8[[#This Row],[Column1]]</f>
        <v>018678</v>
      </c>
      <c r="K8323" s="8" t="s">
        <v>13630</v>
      </c>
      <c r="L8323" t="s">
        <v>13632</v>
      </c>
      <c r="M8323" s="8" t="s">
        <v>13631</v>
      </c>
      <c r="O8323" t="str">
        <f t="shared" si="130"/>
        <v>update item_mst set family_code = 'CMP-TANKS' where item = '018678' and site_ref = 'BENN'</v>
      </c>
      <c r="Q8323" t="s">
        <v>19604</v>
      </c>
    </row>
    <row r="8324" spans="1:17" x14ac:dyDescent="0.25">
      <c r="A8324" s="2" t="s">
        <v>7729</v>
      </c>
      <c r="B8324" s="2" t="s">
        <v>0</v>
      </c>
      <c r="C8324" s="2" t="s">
        <v>5</v>
      </c>
      <c r="D8324" s="2" t="s">
        <v>7735</v>
      </c>
      <c r="E8324" s="3" t="str">
        <f>LEFT(Table8[[#This Row],[PART NUMBER &amp; DESC]],6)</f>
        <v>011398</v>
      </c>
      <c r="G8324" t="s">
        <v>13633</v>
      </c>
      <c r="H8324" t="str">
        <f>Table8[[#This Row],[COMMODITY (FAMILY CODE)]]</f>
        <v>CMP-TANKS</v>
      </c>
      <c r="I8324" s="8" t="s">
        <v>13629</v>
      </c>
      <c r="J8324" t="str">
        <f>Table8[[#This Row],[Column1]]</f>
        <v>011398</v>
      </c>
      <c r="K8324" s="8" t="s">
        <v>13630</v>
      </c>
      <c r="L8324" t="s">
        <v>13632</v>
      </c>
      <c r="M8324" s="8" t="s">
        <v>13631</v>
      </c>
      <c r="O8324" t="str">
        <f t="shared" si="130"/>
        <v>update item_mst set family_code = 'CMP-TANKS' where item = '011398' and site_ref = 'BENN'</v>
      </c>
      <c r="Q8324" t="s">
        <v>19605</v>
      </c>
    </row>
    <row r="8325" spans="1:17" x14ac:dyDescent="0.25">
      <c r="A8325" s="3" t="s">
        <v>7729</v>
      </c>
      <c r="B8325" s="3" t="s">
        <v>0</v>
      </c>
      <c r="C8325" s="3" t="s">
        <v>5</v>
      </c>
      <c r="D8325" s="3" t="s">
        <v>7736</v>
      </c>
      <c r="E8325" s="3" t="str">
        <f>LEFT(Table8[[#This Row],[PART NUMBER &amp; DESC]],6)</f>
        <v>027760</v>
      </c>
      <c r="G8325" t="s">
        <v>13633</v>
      </c>
      <c r="H8325" t="str">
        <f>Table8[[#This Row],[COMMODITY (FAMILY CODE)]]</f>
        <v>CMP-TANKS</v>
      </c>
      <c r="I8325" s="8" t="s">
        <v>13629</v>
      </c>
      <c r="J8325" t="str">
        <f>Table8[[#This Row],[Column1]]</f>
        <v>027760</v>
      </c>
      <c r="K8325" s="8" t="s">
        <v>13630</v>
      </c>
      <c r="L8325" t="s">
        <v>13632</v>
      </c>
      <c r="M8325" s="8" t="s">
        <v>13631</v>
      </c>
      <c r="O8325" t="str">
        <f t="shared" si="130"/>
        <v>update item_mst set family_code = 'CMP-TANKS' where item = '027760' and site_ref = 'BENN'</v>
      </c>
      <c r="Q8325" t="s">
        <v>19606</v>
      </c>
    </row>
    <row r="8326" spans="1:17" x14ac:dyDescent="0.25">
      <c r="A8326" s="2" t="s">
        <v>7729</v>
      </c>
      <c r="B8326" s="2" t="s">
        <v>0</v>
      </c>
      <c r="C8326" s="2" t="s">
        <v>5</v>
      </c>
      <c r="D8326" s="2" t="s">
        <v>7737</v>
      </c>
      <c r="E8326" s="3" t="str">
        <f>LEFT(Table8[[#This Row],[PART NUMBER &amp; DESC]],6)</f>
        <v>027760</v>
      </c>
      <c r="G8326" t="s">
        <v>13633</v>
      </c>
      <c r="H8326" t="str">
        <f>Table8[[#This Row],[COMMODITY (FAMILY CODE)]]</f>
        <v>CMP-TANKS</v>
      </c>
      <c r="I8326" s="8" t="s">
        <v>13629</v>
      </c>
      <c r="J8326" t="str">
        <f>Table8[[#This Row],[Column1]]</f>
        <v>027760</v>
      </c>
      <c r="K8326" s="8" t="s">
        <v>13630</v>
      </c>
      <c r="L8326" t="s">
        <v>13632</v>
      </c>
      <c r="M8326" s="8" t="s">
        <v>13631</v>
      </c>
      <c r="O8326" t="str">
        <f t="shared" si="130"/>
        <v>update item_mst set family_code = 'CMP-TANKS' where item = '027760' and site_ref = 'BENN'</v>
      </c>
      <c r="Q8326" t="s">
        <v>19606</v>
      </c>
    </row>
    <row r="8327" spans="1:17" x14ac:dyDescent="0.25">
      <c r="A8327" s="2" t="s">
        <v>7729</v>
      </c>
      <c r="B8327" s="2" t="s">
        <v>0</v>
      </c>
      <c r="C8327" s="2" t="s">
        <v>5</v>
      </c>
      <c r="D8327" s="2" t="s">
        <v>7738</v>
      </c>
      <c r="E8327" s="3" t="str">
        <f>LEFT(Table8[[#This Row],[PART NUMBER &amp; DESC]],6)</f>
        <v>018678</v>
      </c>
      <c r="G8327" t="s">
        <v>13633</v>
      </c>
      <c r="H8327" t="str">
        <f>Table8[[#This Row],[COMMODITY (FAMILY CODE)]]</f>
        <v>CMP-TANKS</v>
      </c>
      <c r="I8327" s="8" t="s">
        <v>13629</v>
      </c>
      <c r="J8327" t="str">
        <f>Table8[[#This Row],[Column1]]</f>
        <v>018678</v>
      </c>
      <c r="K8327" s="8" t="s">
        <v>13630</v>
      </c>
      <c r="L8327" t="s">
        <v>13632</v>
      </c>
      <c r="M8327" s="8" t="s">
        <v>13631</v>
      </c>
      <c r="O8327" t="str">
        <f t="shared" si="130"/>
        <v>update item_mst set family_code = 'CMP-TANKS' where item = '018678' and site_ref = 'BENN'</v>
      </c>
      <c r="Q8327" t="s">
        <v>19604</v>
      </c>
    </row>
    <row r="8328" spans="1:17" x14ac:dyDescent="0.25">
      <c r="A8328" s="3" t="s">
        <v>7729</v>
      </c>
      <c r="B8328" s="3" t="s">
        <v>0</v>
      </c>
      <c r="C8328" s="3" t="s">
        <v>5</v>
      </c>
      <c r="D8328" s="3" t="s">
        <v>7739</v>
      </c>
      <c r="E8328" s="3" t="str">
        <f>LEFT(Table8[[#This Row],[PART NUMBER &amp; DESC]],6)</f>
        <v>003906</v>
      </c>
      <c r="G8328" t="s">
        <v>13633</v>
      </c>
      <c r="H8328" t="str">
        <f>Table8[[#This Row],[COMMODITY (FAMILY CODE)]]</f>
        <v>CMP-TANKS</v>
      </c>
      <c r="I8328" s="8" t="s">
        <v>13629</v>
      </c>
      <c r="J8328" t="str">
        <f>Table8[[#This Row],[Column1]]</f>
        <v>003906</v>
      </c>
      <c r="K8328" s="8" t="s">
        <v>13630</v>
      </c>
      <c r="L8328" t="s">
        <v>13632</v>
      </c>
      <c r="M8328" s="8" t="s">
        <v>13631</v>
      </c>
      <c r="O8328" t="str">
        <f t="shared" si="130"/>
        <v>update item_mst set family_code = 'CMP-TANKS' where item = '003906' and site_ref = 'BENN'</v>
      </c>
      <c r="Q8328" t="s">
        <v>19607</v>
      </c>
    </row>
    <row r="8329" spans="1:17" x14ac:dyDescent="0.25">
      <c r="A8329" s="2" t="s">
        <v>7729</v>
      </c>
      <c r="B8329" s="2" t="s">
        <v>0</v>
      </c>
      <c r="C8329" s="2" t="s">
        <v>5</v>
      </c>
      <c r="D8329" s="2" t="s">
        <v>7740</v>
      </c>
      <c r="E8329" s="3" t="str">
        <f>LEFT(Table8[[#This Row],[PART NUMBER &amp; DESC]],6)</f>
        <v>018169</v>
      </c>
      <c r="G8329" t="s">
        <v>13633</v>
      </c>
      <c r="H8329" t="str">
        <f>Table8[[#This Row],[COMMODITY (FAMILY CODE)]]</f>
        <v>CMP-TANKS</v>
      </c>
      <c r="I8329" s="8" t="s">
        <v>13629</v>
      </c>
      <c r="J8329" t="str">
        <f>Table8[[#This Row],[Column1]]</f>
        <v>018169</v>
      </c>
      <c r="K8329" s="8" t="s">
        <v>13630</v>
      </c>
      <c r="L8329" t="s">
        <v>13632</v>
      </c>
      <c r="M8329" s="8" t="s">
        <v>13631</v>
      </c>
      <c r="O8329" t="str">
        <f t="shared" si="130"/>
        <v>update item_mst set family_code = 'CMP-TANKS' where item = '018169' and site_ref = 'BENN'</v>
      </c>
      <c r="Q8329" t="s">
        <v>19608</v>
      </c>
    </row>
    <row r="8330" spans="1:17" x14ac:dyDescent="0.25">
      <c r="A8330" s="2" t="s">
        <v>7729</v>
      </c>
      <c r="B8330" s="2" t="s">
        <v>0</v>
      </c>
      <c r="C8330" s="2" t="s">
        <v>5</v>
      </c>
      <c r="D8330" s="2" t="s">
        <v>7741</v>
      </c>
      <c r="E8330" s="3" t="str">
        <f>LEFT(Table8[[#This Row],[PART NUMBER &amp; DESC]],6)</f>
        <v>004823</v>
      </c>
      <c r="G8330" t="s">
        <v>13633</v>
      </c>
      <c r="H8330" t="str">
        <f>Table8[[#This Row],[COMMODITY (FAMILY CODE)]]</f>
        <v>CMP-TANKS</v>
      </c>
      <c r="I8330" s="8" t="s">
        <v>13629</v>
      </c>
      <c r="J8330" t="str">
        <f>Table8[[#This Row],[Column1]]</f>
        <v>004823</v>
      </c>
      <c r="K8330" s="8" t="s">
        <v>13630</v>
      </c>
      <c r="L8330" t="s">
        <v>13632</v>
      </c>
      <c r="M8330" s="8" t="s">
        <v>13631</v>
      </c>
      <c r="O8330" t="str">
        <f t="shared" si="130"/>
        <v>update item_mst set family_code = 'CMP-TANKS' where item = '004823' and site_ref = 'BENN'</v>
      </c>
      <c r="Q8330" t="s">
        <v>19609</v>
      </c>
    </row>
    <row r="8331" spans="1:17" x14ac:dyDescent="0.25">
      <c r="A8331" s="3" t="s">
        <v>7729</v>
      </c>
      <c r="B8331" s="3" t="s">
        <v>0</v>
      </c>
      <c r="C8331" s="3" t="s">
        <v>5</v>
      </c>
      <c r="D8331" s="3" t="s">
        <v>7742</v>
      </c>
      <c r="E8331" s="3" t="str">
        <f>LEFT(Table8[[#This Row],[PART NUMBER &amp; DESC]],6)</f>
        <v>016179</v>
      </c>
      <c r="G8331" t="s">
        <v>13633</v>
      </c>
      <c r="H8331" t="str">
        <f>Table8[[#This Row],[COMMODITY (FAMILY CODE)]]</f>
        <v>CMP-TANKS</v>
      </c>
      <c r="I8331" s="8" t="s">
        <v>13629</v>
      </c>
      <c r="J8331" t="str">
        <f>Table8[[#This Row],[Column1]]</f>
        <v>016179</v>
      </c>
      <c r="K8331" s="8" t="s">
        <v>13630</v>
      </c>
      <c r="L8331" t="s">
        <v>13632</v>
      </c>
      <c r="M8331" s="8" t="s">
        <v>13631</v>
      </c>
      <c r="O8331" t="str">
        <f t="shared" si="130"/>
        <v>update item_mst set family_code = 'CMP-TANKS' where item = '016179' and site_ref = 'BENN'</v>
      </c>
      <c r="Q8331" t="s">
        <v>19610</v>
      </c>
    </row>
    <row r="8332" spans="1:17" x14ac:dyDescent="0.25">
      <c r="A8332" s="3" t="s">
        <v>7729</v>
      </c>
      <c r="B8332" s="3" t="s">
        <v>0</v>
      </c>
      <c r="C8332" s="3" t="s">
        <v>5</v>
      </c>
      <c r="D8332" s="3" t="s">
        <v>7743</v>
      </c>
      <c r="E8332" s="3" t="str">
        <f>LEFT(Table8[[#This Row],[PART NUMBER &amp; DESC]],6)</f>
        <v>012136</v>
      </c>
      <c r="G8332" t="s">
        <v>13633</v>
      </c>
      <c r="H8332" t="str">
        <f>Table8[[#This Row],[COMMODITY (FAMILY CODE)]]</f>
        <v>CMP-TANKS</v>
      </c>
      <c r="I8332" s="8" t="s">
        <v>13629</v>
      </c>
      <c r="J8332" t="str">
        <f>Table8[[#This Row],[Column1]]</f>
        <v>012136</v>
      </c>
      <c r="K8332" s="8" t="s">
        <v>13630</v>
      </c>
      <c r="L8332" t="s">
        <v>13632</v>
      </c>
      <c r="M8332" s="8" t="s">
        <v>13631</v>
      </c>
      <c r="O8332" t="str">
        <f t="shared" si="130"/>
        <v>update item_mst set family_code = 'CMP-TANKS' where item = '012136' and site_ref = 'BENN'</v>
      </c>
      <c r="Q8332" t="s">
        <v>19611</v>
      </c>
    </row>
    <row r="8333" spans="1:17" x14ac:dyDescent="0.25">
      <c r="A8333" s="2" t="s">
        <v>7729</v>
      </c>
      <c r="B8333" s="2" t="s">
        <v>0</v>
      </c>
      <c r="C8333" s="2" t="s">
        <v>5</v>
      </c>
      <c r="D8333" s="2" t="s">
        <v>7744</v>
      </c>
      <c r="E8333" s="3" t="str">
        <f>LEFT(Table8[[#This Row],[PART NUMBER &amp; DESC]],6)</f>
        <v>012993</v>
      </c>
      <c r="G8333" t="s">
        <v>13633</v>
      </c>
      <c r="H8333" t="str">
        <f>Table8[[#This Row],[COMMODITY (FAMILY CODE)]]</f>
        <v>CMP-TANKS</v>
      </c>
      <c r="I8333" s="8" t="s">
        <v>13629</v>
      </c>
      <c r="J8333" t="str">
        <f>Table8[[#This Row],[Column1]]</f>
        <v>012993</v>
      </c>
      <c r="K8333" s="8" t="s">
        <v>13630</v>
      </c>
      <c r="L8333" t="s">
        <v>13632</v>
      </c>
      <c r="M8333" s="8" t="s">
        <v>13631</v>
      </c>
      <c r="O8333" t="str">
        <f t="shared" si="130"/>
        <v>update item_mst set family_code = 'CMP-TANKS' where item = '012993' and site_ref = 'BENN'</v>
      </c>
      <c r="Q8333" t="s">
        <v>19612</v>
      </c>
    </row>
    <row r="8334" spans="1:17" x14ac:dyDescent="0.25">
      <c r="A8334" s="3" t="s">
        <v>7729</v>
      </c>
      <c r="B8334" s="3" t="s">
        <v>0</v>
      </c>
      <c r="C8334" s="3" t="s">
        <v>5</v>
      </c>
      <c r="D8334" s="3" t="s">
        <v>7745</v>
      </c>
      <c r="E8334" s="3" t="str">
        <f>LEFT(Table8[[#This Row],[PART NUMBER &amp; DESC]],6)</f>
        <v>004822</v>
      </c>
      <c r="G8334" t="s">
        <v>13633</v>
      </c>
      <c r="H8334" t="str">
        <f>Table8[[#This Row],[COMMODITY (FAMILY CODE)]]</f>
        <v>CMP-TANKS</v>
      </c>
      <c r="I8334" s="8" t="s">
        <v>13629</v>
      </c>
      <c r="J8334" t="str">
        <f>Table8[[#This Row],[Column1]]</f>
        <v>004822</v>
      </c>
      <c r="K8334" s="8" t="s">
        <v>13630</v>
      </c>
      <c r="L8334" t="s">
        <v>13632</v>
      </c>
      <c r="M8334" s="8" t="s">
        <v>13631</v>
      </c>
      <c r="O8334" t="str">
        <f t="shared" si="130"/>
        <v>update item_mst set family_code = 'CMP-TANKS' where item = '004822' and site_ref = 'BENN'</v>
      </c>
      <c r="Q8334" t="s">
        <v>19613</v>
      </c>
    </row>
    <row r="8335" spans="1:17" x14ac:dyDescent="0.25">
      <c r="A8335" s="3" t="s">
        <v>7729</v>
      </c>
      <c r="B8335" s="3" t="s">
        <v>0</v>
      </c>
      <c r="C8335" s="3" t="s">
        <v>5</v>
      </c>
      <c r="D8335" s="3" t="s">
        <v>7746</v>
      </c>
      <c r="E8335" s="3" t="str">
        <f>LEFT(Table8[[#This Row],[PART NUMBER &amp; DESC]],6)</f>
        <v>018994</v>
      </c>
      <c r="G8335" t="s">
        <v>13633</v>
      </c>
      <c r="H8335" t="str">
        <f>Table8[[#This Row],[COMMODITY (FAMILY CODE)]]</f>
        <v>CMP-TANKS</v>
      </c>
      <c r="I8335" s="8" t="s">
        <v>13629</v>
      </c>
      <c r="J8335" t="str">
        <f>Table8[[#This Row],[Column1]]</f>
        <v>018994</v>
      </c>
      <c r="K8335" s="8" t="s">
        <v>13630</v>
      </c>
      <c r="L8335" t="s">
        <v>13632</v>
      </c>
      <c r="M8335" s="8" t="s">
        <v>13631</v>
      </c>
      <c r="O8335" t="str">
        <f t="shared" si="130"/>
        <v>update item_mst set family_code = 'CMP-TANKS' where item = '018994' and site_ref = 'BENN'</v>
      </c>
      <c r="Q8335" t="s">
        <v>19614</v>
      </c>
    </row>
    <row r="8336" spans="1:17" x14ac:dyDescent="0.25">
      <c r="A8336" s="3" t="s">
        <v>7729</v>
      </c>
      <c r="B8336" s="3" t="s">
        <v>0</v>
      </c>
      <c r="C8336" s="3" t="s">
        <v>5</v>
      </c>
      <c r="D8336" s="3" t="s">
        <v>7747</v>
      </c>
      <c r="E8336" s="3" t="str">
        <f>LEFT(Table8[[#This Row],[PART NUMBER &amp; DESC]],6)</f>
        <v>011623</v>
      </c>
      <c r="G8336" t="s">
        <v>13633</v>
      </c>
      <c r="H8336" t="str">
        <f>Table8[[#This Row],[COMMODITY (FAMILY CODE)]]</f>
        <v>CMP-TANKS</v>
      </c>
      <c r="I8336" s="8" t="s">
        <v>13629</v>
      </c>
      <c r="J8336" t="str">
        <f>Table8[[#This Row],[Column1]]</f>
        <v>011623</v>
      </c>
      <c r="K8336" s="8" t="s">
        <v>13630</v>
      </c>
      <c r="L8336" t="s">
        <v>13632</v>
      </c>
      <c r="M8336" s="8" t="s">
        <v>13631</v>
      </c>
      <c r="O8336" t="str">
        <f t="shared" si="130"/>
        <v>update item_mst set family_code = 'CMP-TANKS' where item = '011623' and site_ref = 'BENN'</v>
      </c>
      <c r="Q8336" t="s">
        <v>19615</v>
      </c>
    </row>
    <row r="8337" spans="1:17" x14ac:dyDescent="0.25">
      <c r="A8337" s="3" t="s">
        <v>7729</v>
      </c>
      <c r="B8337" s="3" t="s">
        <v>0</v>
      </c>
      <c r="C8337" s="3" t="s">
        <v>5</v>
      </c>
      <c r="D8337" s="3" t="s">
        <v>7748</v>
      </c>
      <c r="E8337" s="3" t="str">
        <f>LEFT(Table8[[#This Row],[PART NUMBER &amp; DESC]],6)</f>
        <v>016214</v>
      </c>
      <c r="G8337" t="s">
        <v>13633</v>
      </c>
      <c r="H8337" t="str">
        <f>Table8[[#This Row],[COMMODITY (FAMILY CODE)]]</f>
        <v>CMP-TANKS</v>
      </c>
      <c r="I8337" s="8" t="s">
        <v>13629</v>
      </c>
      <c r="J8337" t="str">
        <f>Table8[[#This Row],[Column1]]</f>
        <v>016214</v>
      </c>
      <c r="K8337" s="8" t="s">
        <v>13630</v>
      </c>
      <c r="L8337" t="s">
        <v>13632</v>
      </c>
      <c r="M8337" s="8" t="s">
        <v>13631</v>
      </c>
      <c r="O8337" t="str">
        <f t="shared" si="130"/>
        <v>update item_mst set family_code = 'CMP-TANKS' where item = '016214' and site_ref = 'BENN'</v>
      </c>
      <c r="Q8337" t="s">
        <v>19616</v>
      </c>
    </row>
    <row r="8338" spans="1:17" x14ac:dyDescent="0.25">
      <c r="A8338" s="2" t="s">
        <v>7729</v>
      </c>
      <c r="B8338" s="2" t="s">
        <v>0</v>
      </c>
      <c r="C8338" s="2" t="s">
        <v>5</v>
      </c>
      <c r="D8338" s="2" t="s">
        <v>7749</v>
      </c>
      <c r="E8338" s="3" t="str">
        <f>LEFT(Table8[[#This Row],[PART NUMBER &amp; DESC]],6)</f>
        <v>000883</v>
      </c>
      <c r="G8338" t="s">
        <v>13633</v>
      </c>
      <c r="H8338" t="str">
        <f>Table8[[#This Row],[COMMODITY (FAMILY CODE)]]</f>
        <v>CMP-TANKS</v>
      </c>
      <c r="I8338" s="8" t="s">
        <v>13629</v>
      </c>
      <c r="J8338" t="str">
        <f>Table8[[#This Row],[Column1]]</f>
        <v>000883</v>
      </c>
      <c r="K8338" s="8" t="s">
        <v>13630</v>
      </c>
      <c r="L8338" t="s">
        <v>13632</v>
      </c>
      <c r="M8338" s="8" t="s">
        <v>13631</v>
      </c>
      <c r="O8338" t="str">
        <f t="shared" si="130"/>
        <v>update item_mst set family_code = 'CMP-TANKS' where item = '000883' and site_ref = 'BENN'</v>
      </c>
      <c r="Q8338" t="s">
        <v>19617</v>
      </c>
    </row>
    <row r="8339" spans="1:17" x14ac:dyDescent="0.25">
      <c r="A8339" s="3" t="s">
        <v>7729</v>
      </c>
      <c r="B8339" s="3" t="s">
        <v>0</v>
      </c>
      <c r="C8339" s="3" t="s">
        <v>5</v>
      </c>
      <c r="D8339" s="3" t="s">
        <v>7750</v>
      </c>
      <c r="E8339" s="3" t="str">
        <f>LEFT(Table8[[#This Row],[PART NUMBER &amp; DESC]],6)</f>
        <v>024306</v>
      </c>
      <c r="G8339" t="s">
        <v>13633</v>
      </c>
      <c r="H8339" t="str">
        <f>Table8[[#This Row],[COMMODITY (FAMILY CODE)]]</f>
        <v>CMP-TANKS</v>
      </c>
      <c r="I8339" s="8" t="s">
        <v>13629</v>
      </c>
      <c r="J8339" t="str">
        <f>Table8[[#This Row],[Column1]]</f>
        <v>024306</v>
      </c>
      <c r="K8339" s="8" t="s">
        <v>13630</v>
      </c>
      <c r="L8339" t="s">
        <v>13632</v>
      </c>
      <c r="M8339" s="8" t="s">
        <v>13631</v>
      </c>
      <c r="O8339" t="str">
        <f t="shared" si="130"/>
        <v>update item_mst set family_code = 'CMP-TANKS' where item = '024306' and site_ref = 'BENN'</v>
      </c>
      <c r="Q8339" t="s">
        <v>19618</v>
      </c>
    </row>
    <row r="8340" spans="1:17" x14ac:dyDescent="0.25">
      <c r="A8340" s="3" t="s">
        <v>7729</v>
      </c>
      <c r="B8340" s="3" t="s">
        <v>0</v>
      </c>
      <c r="C8340" s="3" t="s">
        <v>5</v>
      </c>
      <c r="D8340" s="3" t="s">
        <v>7751</v>
      </c>
      <c r="E8340" s="3" t="str">
        <f>LEFT(Table8[[#This Row],[PART NUMBER &amp; DESC]],6)</f>
        <v>008124</v>
      </c>
      <c r="G8340" t="s">
        <v>13633</v>
      </c>
      <c r="H8340" t="str">
        <f>Table8[[#This Row],[COMMODITY (FAMILY CODE)]]</f>
        <v>CMP-TANKS</v>
      </c>
      <c r="I8340" s="8" t="s">
        <v>13629</v>
      </c>
      <c r="J8340" t="str">
        <f>Table8[[#This Row],[Column1]]</f>
        <v>008124</v>
      </c>
      <c r="K8340" s="8" t="s">
        <v>13630</v>
      </c>
      <c r="L8340" t="s">
        <v>13632</v>
      </c>
      <c r="M8340" s="8" t="s">
        <v>13631</v>
      </c>
      <c r="O8340" t="str">
        <f t="shared" si="130"/>
        <v>update item_mst set family_code = 'CMP-TANKS' where item = '008124' and site_ref = 'BENN'</v>
      </c>
      <c r="Q8340" t="s">
        <v>19619</v>
      </c>
    </row>
    <row r="8341" spans="1:17" x14ac:dyDescent="0.25">
      <c r="A8341" s="2" t="s">
        <v>7729</v>
      </c>
      <c r="B8341" s="2" t="s">
        <v>0</v>
      </c>
      <c r="C8341" s="2" t="s">
        <v>5</v>
      </c>
      <c r="D8341" s="2" t="s">
        <v>7752</v>
      </c>
      <c r="E8341" s="3" t="str">
        <f>LEFT(Table8[[#This Row],[PART NUMBER &amp; DESC]],6)</f>
        <v>011398</v>
      </c>
      <c r="G8341" t="s">
        <v>13633</v>
      </c>
      <c r="H8341" t="str">
        <f>Table8[[#This Row],[COMMODITY (FAMILY CODE)]]</f>
        <v>CMP-TANKS</v>
      </c>
      <c r="I8341" s="8" t="s">
        <v>13629</v>
      </c>
      <c r="J8341" t="str">
        <f>Table8[[#This Row],[Column1]]</f>
        <v>011398</v>
      </c>
      <c r="K8341" s="8" t="s">
        <v>13630</v>
      </c>
      <c r="L8341" t="s">
        <v>13632</v>
      </c>
      <c r="M8341" s="8" t="s">
        <v>13631</v>
      </c>
      <c r="O8341" t="str">
        <f t="shared" si="130"/>
        <v>update item_mst set family_code = 'CMP-TANKS' where item = '011398' and site_ref = 'BENN'</v>
      </c>
      <c r="Q8341" t="s">
        <v>19605</v>
      </c>
    </row>
    <row r="8342" spans="1:17" x14ac:dyDescent="0.25">
      <c r="A8342" s="2" t="s">
        <v>7753</v>
      </c>
      <c r="B8342" s="2" t="s">
        <v>20</v>
      </c>
      <c r="C8342" s="2" t="s">
        <v>27</v>
      </c>
      <c r="D8342" s="2" t="s">
        <v>7754</v>
      </c>
      <c r="E8342" s="3" t="str">
        <f>LEFT(Table8[[#This Row],[PART NUMBER &amp; DESC]],6)</f>
        <v>013953</v>
      </c>
      <c r="G8342" t="s">
        <v>13633</v>
      </c>
      <c r="H8342" t="str">
        <f>Table8[[#This Row],[COMMODITY (FAMILY CODE)]]</f>
        <v>EXT-BIMINI</v>
      </c>
      <c r="I8342" s="8" t="s">
        <v>13629</v>
      </c>
      <c r="J8342" t="str">
        <f>Table8[[#This Row],[Column1]]</f>
        <v>013953</v>
      </c>
      <c r="K8342" s="8" t="s">
        <v>13630</v>
      </c>
      <c r="L8342" t="s">
        <v>13632</v>
      </c>
      <c r="M8342" s="8" t="s">
        <v>13631</v>
      </c>
      <c r="O8342" t="str">
        <f t="shared" si="130"/>
        <v>update item_mst set family_code = 'EXT-BIMINI' where item = '013953' and site_ref = 'BENN'</v>
      </c>
      <c r="Q8342" t="s">
        <v>19620</v>
      </c>
    </row>
    <row r="8343" spans="1:17" x14ac:dyDescent="0.25">
      <c r="A8343" s="2" t="s">
        <v>7753</v>
      </c>
      <c r="B8343" s="2" t="s">
        <v>20</v>
      </c>
      <c r="C8343" s="2" t="s">
        <v>27</v>
      </c>
      <c r="D8343" s="2" t="s">
        <v>7755</v>
      </c>
      <c r="E8343" s="3" t="str">
        <f>LEFT(Table8[[#This Row],[PART NUMBER &amp; DESC]],6)</f>
        <v>013953</v>
      </c>
      <c r="G8343" t="s">
        <v>13633</v>
      </c>
      <c r="H8343" t="str">
        <f>Table8[[#This Row],[COMMODITY (FAMILY CODE)]]</f>
        <v>EXT-BIMINI</v>
      </c>
      <c r="I8343" s="8" t="s">
        <v>13629</v>
      </c>
      <c r="J8343" t="str">
        <f>Table8[[#This Row],[Column1]]</f>
        <v>013953</v>
      </c>
      <c r="K8343" s="8" t="s">
        <v>13630</v>
      </c>
      <c r="L8343" t="s">
        <v>13632</v>
      </c>
      <c r="M8343" s="8" t="s">
        <v>13631</v>
      </c>
      <c r="O8343" t="str">
        <f t="shared" si="130"/>
        <v>update item_mst set family_code = 'EXT-BIMINI' where item = '013953' and site_ref = 'BENN'</v>
      </c>
      <c r="Q8343" t="s">
        <v>19620</v>
      </c>
    </row>
    <row r="8344" spans="1:17" x14ac:dyDescent="0.25">
      <c r="A8344" s="3" t="s">
        <v>7753</v>
      </c>
      <c r="B8344" s="3" t="s">
        <v>20</v>
      </c>
      <c r="C8344" s="3" t="s">
        <v>27</v>
      </c>
      <c r="D8344" s="3" t="s">
        <v>7756</v>
      </c>
      <c r="E8344" s="3" t="str">
        <f>LEFT(Table8[[#This Row],[PART NUMBER &amp; DESC]],6)</f>
        <v>013954</v>
      </c>
      <c r="G8344" t="s">
        <v>13633</v>
      </c>
      <c r="H8344" t="str">
        <f>Table8[[#This Row],[COMMODITY (FAMILY CODE)]]</f>
        <v>EXT-BIMINI</v>
      </c>
      <c r="I8344" s="8" t="s">
        <v>13629</v>
      </c>
      <c r="J8344" t="str">
        <f>Table8[[#This Row],[Column1]]</f>
        <v>013954</v>
      </c>
      <c r="K8344" s="8" t="s">
        <v>13630</v>
      </c>
      <c r="L8344" t="s">
        <v>13632</v>
      </c>
      <c r="M8344" s="8" t="s">
        <v>13631</v>
      </c>
      <c r="O8344" t="str">
        <f t="shared" si="130"/>
        <v>update item_mst set family_code = 'EXT-BIMINI' where item = '013954' and site_ref = 'BENN'</v>
      </c>
      <c r="Q8344" t="s">
        <v>19621</v>
      </c>
    </row>
    <row r="8345" spans="1:17" x14ac:dyDescent="0.25">
      <c r="A8345" s="3" t="s">
        <v>7753</v>
      </c>
      <c r="B8345" s="3" t="s">
        <v>20</v>
      </c>
      <c r="C8345" s="3" t="s">
        <v>27</v>
      </c>
      <c r="D8345" s="3" t="s">
        <v>7757</v>
      </c>
      <c r="E8345" s="3" t="str">
        <f>LEFT(Table8[[#This Row],[PART NUMBER &amp; DESC]],6)</f>
        <v>019354</v>
      </c>
      <c r="G8345" t="s">
        <v>13633</v>
      </c>
      <c r="H8345" t="str">
        <f>Table8[[#This Row],[COMMODITY (FAMILY CODE)]]</f>
        <v>EXT-BIMINI</v>
      </c>
      <c r="I8345" s="8" t="s">
        <v>13629</v>
      </c>
      <c r="J8345" t="str">
        <f>Table8[[#This Row],[Column1]]</f>
        <v>019354</v>
      </c>
      <c r="K8345" s="8" t="s">
        <v>13630</v>
      </c>
      <c r="L8345" t="s">
        <v>13632</v>
      </c>
      <c r="M8345" s="8" t="s">
        <v>13631</v>
      </c>
      <c r="O8345" t="str">
        <f t="shared" si="130"/>
        <v>update item_mst set family_code = 'EXT-BIMINI' where item = '019354' and site_ref = 'BENN'</v>
      </c>
      <c r="Q8345" t="s">
        <v>19622</v>
      </c>
    </row>
    <row r="8346" spans="1:17" x14ac:dyDescent="0.25">
      <c r="A8346" s="2" t="s">
        <v>7753</v>
      </c>
      <c r="B8346" s="2" t="s">
        <v>28</v>
      </c>
      <c r="C8346" s="2" t="s">
        <v>32</v>
      </c>
      <c r="D8346" s="2" t="s">
        <v>7758</v>
      </c>
      <c r="E8346" s="3" t="str">
        <f>LEFT(Table8[[#This Row],[PART NUMBER &amp; DESC]],6)</f>
        <v>033231</v>
      </c>
      <c r="G8346" t="s">
        <v>13633</v>
      </c>
      <c r="H8346" t="str">
        <f>Table8[[#This Row],[COMMODITY (FAMILY CODE)]]</f>
        <v>ELE-LIGHT</v>
      </c>
      <c r="I8346" s="8" t="s">
        <v>13629</v>
      </c>
      <c r="J8346" t="str">
        <f>Table8[[#This Row],[Column1]]</f>
        <v>033231</v>
      </c>
      <c r="K8346" s="8" t="s">
        <v>13630</v>
      </c>
      <c r="L8346" t="s">
        <v>13632</v>
      </c>
      <c r="M8346" s="8" t="s">
        <v>13631</v>
      </c>
      <c r="O8346" t="str">
        <f t="shared" si="130"/>
        <v>update item_mst set family_code = 'ELE-LIGHT' where item = '033231' and site_ref = 'BENN'</v>
      </c>
      <c r="Q8346" t="s">
        <v>19623</v>
      </c>
    </row>
    <row r="8347" spans="1:17" x14ac:dyDescent="0.25">
      <c r="A8347" s="2" t="s">
        <v>7759</v>
      </c>
      <c r="B8347" s="2" t="s">
        <v>20</v>
      </c>
      <c r="C8347" s="2" t="s">
        <v>27</v>
      </c>
      <c r="D8347" s="2" t="s">
        <v>7760</v>
      </c>
      <c r="E8347" s="3" t="str">
        <f>LEFT(Table8[[#This Row],[PART NUMBER &amp; DESC]],6)</f>
        <v>014913</v>
      </c>
      <c r="G8347" t="s">
        <v>13633</v>
      </c>
      <c r="H8347" t="str">
        <f>Table8[[#This Row],[COMMODITY (FAMILY CODE)]]</f>
        <v>EXT-BIMINI</v>
      </c>
      <c r="I8347" s="8" t="s">
        <v>13629</v>
      </c>
      <c r="J8347" t="str">
        <f>Table8[[#This Row],[Column1]]</f>
        <v>014913</v>
      </c>
      <c r="K8347" s="8" t="s">
        <v>13630</v>
      </c>
      <c r="L8347" t="s">
        <v>13632</v>
      </c>
      <c r="M8347" s="8" t="s">
        <v>13631</v>
      </c>
      <c r="O8347" t="str">
        <f t="shared" si="130"/>
        <v>update item_mst set family_code = 'EXT-BIMINI' where item = '014913' and site_ref = 'BENN'</v>
      </c>
      <c r="Q8347" t="s">
        <v>19624</v>
      </c>
    </row>
    <row r="8348" spans="1:17" x14ac:dyDescent="0.25">
      <c r="A8348" s="3" t="s">
        <v>7759</v>
      </c>
      <c r="B8348" s="3" t="s">
        <v>20</v>
      </c>
      <c r="C8348" s="3" t="s">
        <v>27</v>
      </c>
      <c r="D8348" s="3" t="s">
        <v>7761</v>
      </c>
      <c r="E8348" s="3" t="str">
        <f>LEFT(Table8[[#This Row],[PART NUMBER &amp; DESC]],6)</f>
        <v>014531</v>
      </c>
      <c r="G8348" t="s">
        <v>13633</v>
      </c>
      <c r="H8348" t="str">
        <f>Table8[[#This Row],[COMMODITY (FAMILY CODE)]]</f>
        <v>EXT-BIMINI</v>
      </c>
      <c r="I8348" s="8" t="s">
        <v>13629</v>
      </c>
      <c r="J8348" t="str">
        <f>Table8[[#This Row],[Column1]]</f>
        <v>014531</v>
      </c>
      <c r="K8348" s="8" t="s">
        <v>13630</v>
      </c>
      <c r="L8348" t="s">
        <v>13632</v>
      </c>
      <c r="M8348" s="8" t="s">
        <v>13631</v>
      </c>
      <c r="O8348" t="str">
        <f t="shared" si="130"/>
        <v>update item_mst set family_code = 'EXT-BIMINI' where item = '014531' and site_ref = 'BENN'</v>
      </c>
      <c r="Q8348" t="s">
        <v>19625</v>
      </c>
    </row>
    <row r="8349" spans="1:17" x14ac:dyDescent="0.25">
      <c r="A8349" s="2" t="s">
        <v>7759</v>
      </c>
      <c r="B8349" s="2" t="s">
        <v>20</v>
      </c>
      <c r="C8349" s="2" t="s">
        <v>27</v>
      </c>
      <c r="D8349" s="2" t="s">
        <v>7762</v>
      </c>
      <c r="E8349" s="3" t="str">
        <f>LEFT(Table8[[#This Row],[PART NUMBER &amp; DESC]],6)</f>
        <v>014914</v>
      </c>
      <c r="G8349" t="s">
        <v>13633</v>
      </c>
      <c r="H8349" t="str">
        <f>Table8[[#This Row],[COMMODITY (FAMILY CODE)]]</f>
        <v>EXT-BIMINI</v>
      </c>
      <c r="I8349" s="8" t="s">
        <v>13629</v>
      </c>
      <c r="J8349" t="str">
        <f>Table8[[#This Row],[Column1]]</f>
        <v>014914</v>
      </c>
      <c r="K8349" s="8" t="s">
        <v>13630</v>
      </c>
      <c r="L8349" t="s">
        <v>13632</v>
      </c>
      <c r="M8349" s="8" t="s">
        <v>13631</v>
      </c>
      <c r="O8349" t="str">
        <f t="shared" si="130"/>
        <v>update item_mst set family_code = 'EXT-BIMINI' where item = '014914' and site_ref = 'BENN'</v>
      </c>
      <c r="Q8349" t="s">
        <v>15900</v>
      </c>
    </row>
    <row r="8350" spans="1:17" x14ac:dyDescent="0.25">
      <c r="A8350" s="2" t="s">
        <v>7759</v>
      </c>
      <c r="B8350" s="2" t="s">
        <v>20</v>
      </c>
      <c r="C8350" s="2" t="s">
        <v>27</v>
      </c>
      <c r="D8350" s="2" t="s">
        <v>7763</v>
      </c>
      <c r="E8350" s="3" t="str">
        <f>LEFT(Table8[[#This Row],[PART NUMBER &amp; DESC]],6)</f>
        <v>014920</v>
      </c>
      <c r="G8350" t="s">
        <v>13633</v>
      </c>
      <c r="H8350" t="str">
        <f>Table8[[#This Row],[COMMODITY (FAMILY CODE)]]</f>
        <v>EXT-BIMINI</v>
      </c>
      <c r="I8350" s="8" t="s">
        <v>13629</v>
      </c>
      <c r="J8350" t="str">
        <f>Table8[[#This Row],[Column1]]</f>
        <v>014920</v>
      </c>
      <c r="K8350" s="8" t="s">
        <v>13630</v>
      </c>
      <c r="L8350" t="s">
        <v>13632</v>
      </c>
      <c r="M8350" s="8" t="s">
        <v>13631</v>
      </c>
      <c r="O8350" t="str">
        <f t="shared" si="130"/>
        <v>update item_mst set family_code = 'EXT-BIMINI' where item = '014920' and site_ref = 'BENN'</v>
      </c>
      <c r="Q8350" t="s">
        <v>19626</v>
      </c>
    </row>
    <row r="8351" spans="1:17" x14ac:dyDescent="0.25">
      <c r="A8351" s="2" t="s">
        <v>7759</v>
      </c>
      <c r="B8351" s="2" t="s">
        <v>20</v>
      </c>
      <c r="C8351" s="2" t="s">
        <v>27</v>
      </c>
      <c r="D8351" s="2" t="s">
        <v>7764</v>
      </c>
      <c r="E8351" s="3" t="str">
        <f>LEFT(Table8[[#This Row],[PART NUMBER &amp; DESC]],6)</f>
        <v>014915</v>
      </c>
      <c r="G8351" t="s">
        <v>13633</v>
      </c>
      <c r="H8351" t="str">
        <f>Table8[[#This Row],[COMMODITY (FAMILY CODE)]]</f>
        <v>EXT-BIMINI</v>
      </c>
      <c r="I8351" s="8" t="s">
        <v>13629</v>
      </c>
      <c r="J8351" t="str">
        <f>Table8[[#This Row],[Column1]]</f>
        <v>014915</v>
      </c>
      <c r="K8351" s="8" t="s">
        <v>13630</v>
      </c>
      <c r="L8351" t="s">
        <v>13632</v>
      </c>
      <c r="M8351" s="8" t="s">
        <v>13631</v>
      </c>
      <c r="O8351" t="str">
        <f t="shared" si="130"/>
        <v>update item_mst set family_code = 'EXT-BIMINI' where item = '014915' and site_ref = 'BENN'</v>
      </c>
      <c r="Q8351" t="s">
        <v>19627</v>
      </c>
    </row>
    <row r="8352" spans="1:17" x14ac:dyDescent="0.25">
      <c r="A8352" s="3" t="s">
        <v>7759</v>
      </c>
      <c r="B8352" s="3" t="s">
        <v>20</v>
      </c>
      <c r="C8352" s="3" t="s">
        <v>27</v>
      </c>
      <c r="D8352" s="3" t="s">
        <v>7765</v>
      </c>
      <c r="E8352" s="3" t="str">
        <f>LEFT(Table8[[#This Row],[PART NUMBER &amp; DESC]],6)</f>
        <v>014916</v>
      </c>
      <c r="G8352" t="s">
        <v>13633</v>
      </c>
      <c r="H8352" t="str">
        <f>Table8[[#This Row],[COMMODITY (FAMILY CODE)]]</f>
        <v>EXT-BIMINI</v>
      </c>
      <c r="I8352" s="8" t="s">
        <v>13629</v>
      </c>
      <c r="J8352" t="str">
        <f>Table8[[#This Row],[Column1]]</f>
        <v>014916</v>
      </c>
      <c r="K8352" s="8" t="s">
        <v>13630</v>
      </c>
      <c r="L8352" t="s">
        <v>13632</v>
      </c>
      <c r="M8352" s="8" t="s">
        <v>13631</v>
      </c>
      <c r="O8352" t="str">
        <f t="shared" si="130"/>
        <v>update item_mst set family_code = 'EXT-BIMINI' where item = '014916' and site_ref = 'BENN'</v>
      </c>
      <c r="Q8352" t="s">
        <v>19628</v>
      </c>
    </row>
    <row r="8353" spans="1:17" x14ac:dyDescent="0.25">
      <c r="A8353" s="2" t="s">
        <v>7759</v>
      </c>
      <c r="B8353" s="2" t="s">
        <v>20</v>
      </c>
      <c r="C8353" s="2" t="s">
        <v>27</v>
      </c>
      <c r="D8353" s="2" t="s">
        <v>7766</v>
      </c>
      <c r="E8353" s="3" t="str">
        <f>LEFT(Table8[[#This Row],[PART NUMBER &amp; DESC]],6)</f>
        <v>014910</v>
      </c>
      <c r="G8353" t="s">
        <v>13633</v>
      </c>
      <c r="H8353" t="str">
        <f>Table8[[#This Row],[COMMODITY (FAMILY CODE)]]</f>
        <v>EXT-BIMINI</v>
      </c>
      <c r="I8353" s="8" t="s">
        <v>13629</v>
      </c>
      <c r="J8353" t="str">
        <f>Table8[[#This Row],[Column1]]</f>
        <v>014910</v>
      </c>
      <c r="K8353" s="8" t="s">
        <v>13630</v>
      </c>
      <c r="L8353" t="s">
        <v>13632</v>
      </c>
      <c r="M8353" s="8" t="s">
        <v>13631</v>
      </c>
      <c r="O8353" t="str">
        <f t="shared" si="130"/>
        <v>update item_mst set family_code = 'EXT-BIMINI' where item = '014910' and site_ref = 'BENN'</v>
      </c>
      <c r="Q8353" t="s">
        <v>19629</v>
      </c>
    </row>
    <row r="8354" spans="1:17" x14ac:dyDescent="0.25">
      <c r="A8354" s="3" t="s">
        <v>7759</v>
      </c>
      <c r="B8354" s="3" t="s">
        <v>20</v>
      </c>
      <c r="C8354" s="3" t="s">
        <v>27</v>
      </c>
      <c r="D8354" s="3" t="s">
        <v>7767</v>
      </c>
      <c r="E8354" s="3" t="str">
        <f>LEFT(Table8[[#This Row],[PART NUMBER &amp; DESC]],6)</f>
        <v>014535</v>
      </c>
      <c r="G8354" t="s">
        <v>13633</v>
      </c>
      <c r="H8354" t="str">
        <f>Table8[[#This Row],[COMMODITY (FAMILY CODE)]]</f>
        <v>EXT-BIMINI</v>
      </c>
      <c r="I8354" s="8" t="s">
        <v>13629</v>
      </c>
      <c r="J8354" t="str">
        <f>Table8[[#This Row],[Column1]]</f>
        <v>014535</v>
      </c>
      <c r="K8354" s="8" t="s">
        <v>13630</v>
      </c>
      <c r="L8354" t="s">
        <v>13632</v>
      </c>
      <c r="M8354" s="8" t="s">
        <v>13631</v>
      </c>
      <c r="O8354" t="str">
        <f t="shared" si="130"/>
        <v>update item_mst set family_code = 'EXT-BIMINI' where item = '014535' and site_ref = 'BENN'</v>
      </c>
      <c r="Q8354" t="s">
        <v>19630</v>
      </c>
    </row>
    <row r="8355" spans="1:17" x14ac:dyDescent="0.25">
      <c r="A8355" s="3" t="s">
        <v>7759</v>
      </c>
      <c r="B8355" s="3" t="s">
        <v>20</v>
      </c>
      <c r="C8355" s="3" t="s">
        <v>27</v>
      </c>
      <c r="D8355" s="3" t="s">
        <v>7768</v>
      </c>
      <c r="E8355" s="3" t="str">
        <f>LEFT(Table8[[#This Row],[PART NUMBER &amp; DESC]],6)</f>
        <v>014534</v>
      </c>
      <c r="G8355" t="s">
        <v>13633</v>
      </c>
      <c r="H8355" t="str">
        <f>Table8[[#This Row],[COMMODITY (FAMILY CODE)]]</f>
        <v>EXT-BIMINI</v>
      </c>
      <c r="I8355" s="8" t="s">
        <v>13629</v>
      </c>
      <c r="J8355" t="str">
        <f>Table8[[#This Row],[Column1]]</f>
        <v>014534</v>
      </c>
      <c r="K8355" s="8" t="s">
        <v>13630</v>
      </c>
      <c r="L8355" t="s">
        <v>13632</v>
      </c>
      <c r="M8355" s="8" t="s">
        <v>13631</v>
      </c>
      <c r="O8355" t="str">
        <f t="shared" si="130"/>
        <v>update item_mst set family_code = 'EXT-BIMINI' where item = '014534' and site_ref = 'BENN'</v>
      </c>
      <c r="Q8355" t="s">
        <v>19631</v>
      </c>
    </row>
    <row r="8356" spans="1:17" x14ac:dyDescent="0.25">
      <c r="A8356" s="3" t="s">
        <v>7759</v>
      </c>
      <c r="B8356" s="3" t="s">
        <v>20</v>
      </c>
      <c r="C8356" s="3" t="s">
        <v>27</v>
      </c>
      <c r="D8356" s="3" t="s">
        <v>7769</v>
      </c>
      <c r="E8356" s="3" t="str">
        <f>LEFT(Table8[[#This Row],[PART NUMBER &amp; DESC]],6)</f>
        <v>016124</v>
      </c>
      <c r="G8356" t="s">
        <v>13633</v>
      </c>
      <c r="H8356" t="str">
        <f>Table8[[#This Row],[COMMODITY (FAMILY CODE)]]</f>
        <v>EXT-BIMINI</v>
      </c>
      <c r="I8356" s="8" t="s">
        <v>13629</v>
      </c>
      <c r="J8356" t="str">
        <f>Table8[[#This Row],[Column1]]</f>
        <v>016124</v>
      </c>
      <c r="K8356" s="8" t="s">
        <v>13630</v>
      </c>
      <c r="L8356" t="s">
        <v>13632</v>
      </c>
      <c r="M8356" s="8" t="s">
        <v>13631</v>
      </c>
      <c r="O8356" t="str">
        <f t="shared" si="130"/>
        <v>update item_mst set family_code = 'EXT-BIMINI' where item = '016124' and site_ref = 'BENN'</v>
      </c>
      <c r="Q8356" t="s">
        <v>19632</v>
      </c>
    </row>
    <row r="8357" spans="1:17" x14ac:dyDescent="0.25">
      <c r="A8357" s="3" t="s">
        <v>7759</v>
      </c>
      <c r="B8357" s="3" t="s">
        <v>20</v>
      </c>
      <c r="C8357" s="3" t="s">
        <v>27</v>
      </c>
      <c r="D8357" s="3" t="s">
        <v>7770</v>
      </c>
      <c r="E8357" s="3" t="str">
        <f>LEFT(Table8[[#This Row],[PART NUMBER &amp; DESC]],6)</f>
        <v>016123</v>
      </c>
      <c r="G8357" t="s">
        <v>13633</v>
      </c>
      <c r="H8357" t="str">
        <f>Table8[[#This Row],[COMMODITY (FAMILY CODE)]]</f>
        <v>EXT-BIMINI</v>
      </c>
      <c r="I8357" s="8" t="s">
        <v>13629</v>
      </c>
      <c r="J8357" t="str">
        <f>Table8[[#This Row],[Column1]]</f>
        <v>016123</v>
      </c>
      <c r="K8357" s="8" t="s">
        <v>13630</v>
      </c>
      <c r="L8357" t="s">
        <v>13632</v>
      </c>
      <c r="M8357" s="8" t="s">
        <v>13631</v>
      </c>
      <c r="O8357" t="str">
        <f t="shared" si="130"/>
        <v>update item_mst set family_code = 'EXT-BIMINI' where item = '016123' and site_ref = 'BENN'</v>
      </c>
      <c r="Q8357" t="s">
        <v>19633</v>
      </c>
    </row>
    <row r="8358" spans="1:17" x14ac:dyDescent="0.25">
      <c r="A8358" s="3" t="s">
        <v>7759</v>
      </c>
      <c r="B8358" s="3" t="s">
        <v>20</v>
      </c>
      <c r="C8358" s="3" t="s">
        <v>27</v>
      </c>
      <c r="D8358" s="3" t="s">
        <v>7771</v>
      </c>
      <c r="E8358" s="3" t="str">
        <f>LEFT(Table8[[#This Row],[PART NUMBER &amp; DESC]],6)</f>
        <v>014919</v>
      </c>
      <c r="G8358" t="s">
        <v>13633</v>
      </c>
      <c r="H8358" t="str">
        <f>Table8[[#This Row],[COMMODITY (FAMILY CODE)]]</f>
        <v>EXT-BIMINI</v>
      </c>
      <c r="I8358" s="8" t="s">
        <v>13629</v>
      </c>
      <c r="J8358" t="str">
        <f>Table8[[#This Row],[Column1]]</f>
        <v>014919</v>
      </c>
      <c r="K8358" s="8" t="s">
        <v>13630</v>
      </c>
      <c r="L8358" t="s">
        <v>13632</v>
      </c>
      <c r="M8358" s="8" t="s">
        <v>13631</v>
      </c>
      <c r="O8358" t="str">
        <f t="shared" si="130"/>
        <v>update item_mst set family_code = 'EXT-BIMINI' where item = '014919' and site_ref = 'BENN'</v>
      </c>
      <c r="Q8358" t="s">
        <v>19634</v>
      </c>
    </row>
    <row r="8359" spans="1:17" x14ac:dyDescent="0.25">
      <c r="A8359" s="3" t="s">
        <v>7759</v>
      </c>
      <c r="B8359" s="3" t="s">
        <v>20</v>
      </c>
      <c r="C8359" s="3" t="s">
        <v>27</v>
      </c>
      <c r="D8359" s="3" t="s">
        <v>7772</v>
      </c>
      <c r="E8359" s="3" t="str">
        <f>LEFT(Table8[[#This Row],[PART NUMBER &amp; DESC]],6)</f>
        <v>014532</v>
      </c>
      <c r="G8359" t="s">
        <v>13633</v>
      </c>
      <c r="H8359" t="str">
        <f>Table8[[#This Row],[COMMODITY (FAMILY CODE)]]</f>
        <v>EXT-BIMINI</v>
      </c>
      <c r="I8359" s="8" t="s">
        <v>13629</v>
      </c>
      <c r="J8359" t="str">
        <f>Table8[[#This Row],[Column1]]</f>
        <v>014532</v>
      </c>
      <c r="K8359" s="8" t="s">
        <v>13630</v>
      </c>
      <c r="L8359" t="s">
        <v>13632</v>
      </c>
      <c r="M8359" s="8" t="s">
        <v>13631</v>
      </c>
      <c r="O8359" t="str">
        <f t="shared" si="130"/>
        <v>update item_mst set family_code = 'EXT-BIMINI' where item = '014532' and site_ref = 'BENN'</v>
      </c>
      <c r="Q8359" t="s">
        <v>19635</v>
      </c>
    </row>
    <row r="8360" spans="1:17" x14ac:dyDescent="0.25">
      <c r="A8360" s="2" t="s">
        <v>7759</v>
      </c>
      <c r="B8360" s="2" t="s">
        <v>20</v>
      </c>
      <c r="C8360" s="2" t="s">
        <v>27</v>
      </c>
      <c r="D8360" s="2" t="s">
        <v>7773</v>
      </c>
      <c r="E8360" s="3" t="str">
        <f>LEFT(Table8[[#This Row],[PART NUMBER &amp; DESC]],6)</f>
        <v>014533</v>
      </c>
      <c r="G8360" t="s">
        <v>13633</v>
      </c>
      <c r="H8360" t="str">
        <f>Table8[[#This Row],[COMMODITY (FAMILY CODE)]]</f>
        <v>EXT-BIMINI</v>
      </c>
      <c r="I8360" s="8" t="s">
        <v>13629</v>
      </c>
      <c r="J8360" t="str">
        <f>Table8[[#This Row],[Column1]]</f>
        <v>014533</v>
      </c>
      <c r="K8360" s="8" t="s">
        <v>13630</v>
      </c>
      <c r="L8360" t="s">
        <v>13632</v>
      </c>
      <c r="M8360" s="8" t="s">
        <v>13631</v>
      </c>
      <c r="O8360" t="str">
        <f t="shared" si="130"/>
        <v>update item_mst set family_code = 'EXT-BIMINI' where item = '014533' and site_ref = 'BENN'</v>
      </c>
      <c r="Q8360" t="s">
        <v>19636</v>
      </c>
    </row>
    <row r="8361" spans="1:17" x14ac:dyDescent="0.25">
      <c r="A8361" s="3" t="s">
        <v>7759</v>
      </c>
      <c r="B8361" s="3" t="s">
        <v>20</v>
      </c>
      <c r="C8361" s="3" t="s">
        <v>27</v>
      </c>
      <c r="D8361" s="3" t="s">
        <v>7774</v>
      </c>
      <c r="E8361" s="3" t="str">
        <f>LEFT(Table8[[#This Row],[PART NUMBER &amp; DESC]],6)</f>
        <v>014901</v>
      </c>
      <c r="G8361" t="s">
        <v>13633</v>
      </c>
      <c r="H8361" t="str">
        <f>Table8[[#This Row],[COMMODITY (FAMILY CODE)]]</f>
        <v>EXT-BIMINI</v>
      </c>
      <c r="I8361" s="8" t="s">
        <v>13629</v>
      </c>
      <c r="J8361" t="str">
        <f>Table8[[#This Row],[Column1]]</f>
        <v>014901</v>
      </c>
      <c r="K8361" s="8" t="s">
        <v>13630</v>
      </c>
      <c r="L8361" t="s">
        <v>13632</v>
      </c>
      <c r="M8361" s="8" t="s">
        <v>13631</v>
      </c>
      <c r="O8361" t="str">
        <f t="shared" si="130"/>
        <v>update item_mst set family_code = 'EXT-BIMINI' where item = '014901' and site_ref = 'BENN'</v>
      </c>
      <c r="Q8361" t="s">
        <v>19637</v>
      </c>
    </row>
    <row r="8362" spans="1:17" x14ac:dyDescent="0.25">
      <c r="A8362" s="2" t="s">
        <v>7759</v>
      </c>
      <c r="B8362" s="2" t="s">
        <v>20</v>
      </c>
      <c r="C8362" s="2" t="s">
        <v>27</v>
      </c>
      <c r="D8362" s="2" t="s">
        <v>7775</v>
      </c>
      <c r="E8362" s="3" t="str">
        <f>LEFT(Table8[[#This Row],[PART NUMBER &amp; DESC]],6)</f>
        <v>014918</v>
      </c>
      <c r="G8362" t="s">
        <v>13633</v>
      </c>
      <c r="H8362" t="str">
        <f>Table8[[#This Row],[COMMODITY (FAMILY CODE)]]</f>
        <v>EXT-BIMINI</v>
      </c>
      <c r="I8362" s="8" t="s">
        <v>13629</v>
      </c>
      <c r="J8362" t="str">
        <f>Table8[[#This Row],[Column1]]</f>
        <v>014918</v>
      </c>
      <c r="K8362" s="8" t="s">
        <v>13630</v>
      </c>
      <c r="L8362" t="s">
        <v>13632</v>
      </c>
      <c r="M8362" s="8" t="s">
        <v>13631</v>
      </c>
      <c r="O8362" t="str">
        <f t="shared" si="130"/>
        <v>update item_mst set family_code = 'EXT-BIMINI' where item = '014918' and site_ref = 'BENN'</v>
      </c>
      <c r="Q8362" t="s">
        <v>19638</v>
      </c>
    </row>
    <row r="8363" spans="1:17" x14ac:dyDescent="0.25">
      <c r="A8363" s="3" t="s">
        <v>7759</v>
      </c>
      <c r="B8363" s="3" t="s">
        <v>20</v>
      </c>
      <c r="C8363" s="3" t="s">
        <v>27</v>
      </c>
      <c r="D8363" s="3" t="s">
        <v>7776</v>
      </c>
      <c r="E8363" s="3" t="str">
        <f>LEFT(Table8[[#This Row],[PART NUMBER &amp; DESC]],6)</f>
        <v>014531</v>
      </c>
      <c r="G8363" t="s">
        <v>13633</v>
      </c>
      <c r="H8363" t="str">
        <f>Table8[[#This Row],[COMMODITY (FAMILY CODE)]]</f>
        <v>EXT-BIMINI</v>
      </c>
      <c r="I8363" s="8" t="s">
        <v>13629</v>
      </c>
      <c r="J8363" t="str">
        <f>Table8[[#This Row],[Column1]]</f>
        <v>014531</v>
      </c>
      <c r="K8363" s="8" t="s">
        <v>13630</v>
      </c>
      <c r="L8363" t="s">
        <v>13632</v>
      </c>
      <c r="M8363" s="8" t="s">
        <v>13631</v>
      </c>
      <c r="O8363" t="str">
        <f t="shared" si="130"/>
        <v>update item_mst set family_code = 'EXT-BIMINI' where item = '014531' and site_ref = 'BENN'</v>
      </c>
      <c r="Q8363" t="s">
        <v>19625</v>
      </c>
    </row>
    <row r="8364" spans="1:17" x14ac:dyDescent="0.25">
      <c r="A8364" s="3" t="s">
        <v>7759</v>
      </c>
      <c r="B8364" s="3" t="s">
        <v>20</v>
      </c>
      <c r="C8364" s="3" t="s">
        <v>27</v>
      </c>
      <c r="D8364" s="3" t="s">
        <v>7777</v>
      </c>
      <c r="E8364" s="3" t="str">
        <f>LEFT(Table8[[#This Row],[PART NUMBER &amp; DESC]],6)</f>
        <v>014919</v>
      </c>
      <c r="G8364" t="s">
        <v>13633</v>
      </c>
      <c r="H8364" t="str">
        <f>Table8[[#This Row],[COMMODITY (FAMILY CODE)]]</f>
        <v>EXT-BIMINI</v>
      </c>
      <c r="I8364" s="8" t="s">
        <v>13629</v>
      </c>
      <c r="J8364" t="str">
        <f>Table8[[#This Row],[Column1]]</f>
        <v>014919</v>
      </c>
      <c r="K8364" s="8" t="s">
        <v>13630</v>
      </c>
      <c r="L8364" t="s">
        <v>13632</v>
      </c>
      <c r="M8364" s="8" t="s">
        <v>13631</v>
      </c>
      <c r="O8364" t="str">
        <f t="shared" si="130"/>
        <v>update item_mst set family_code = 'EXT-BIMINI' where item = '014919' and site_ref = 'BENN'</v>
      </c>
      <c r="Q8364" t="s">
        <v>19634</v>
      </c>
    </row>
    <row r="8365" spans="1:17" x14ac:dyDescent="0.25">
      <c r="A8365" s="3" t="s">
        <v>7759</v>
      </c>
      <c r="B8365" s="3" t="s">
        <v>20</v>
      </c>
      <c r="C8365" s="3" t="s">
        <v>27</v>
      </c>
      <c r="D8365" s="3" t="s">
        <v>7778</v>
      </c>
      <c r="E8365" s="3" t="str">
        <f>LEFT(Table8[[#This Row],[PART NUMBER &amp; DESC]],6)</f>
        <v>014915</v>
      </c>
      <c r="G8365" t="s">
        <v>13633</v>
      </c>
      <c r="H8365" t="str">
        <f>Table8[[#This Row],[COMMODITY (FAMILY CODE)]]</f>
        <v>EXT-BIMINI</v>
      </c>
      <c r="I8365" s="8" t="s">
        <v>13629</v>
      </c>
      <c r="J8365" t="str">
        <f>Table8[[#This Row],[Column1]]</f>
        <v>014915</v>
      </c>
      <c r="K8365" s="8" t="s">
        <v>13630</v>
      </c>
      <c r="L8365" t="s">
        <v>13632</v>
      </c>
      <c r="M8365" s="8" t="s">
        <v>13631</v>
      </c>
      <c r="O8365" t="str">
        <f t="shared" si="130"/>
        <v>update item_mst set family_code = 'EXT-BIMINI' where item = '014915' and site_ref = 'BENN'</v>
      </c>
      <c r="Q8365" t="s">
        <v>19627</v>
      </c>
    </row>
    <row r="8366" spans="1:17" x14ac:dyDescent="0.25">
      <c r="A8366" s="2" t="s">
        <v>7759</v>
      </c>
      <c r="B8366" s="2" t="s">
        <v>20</v>
      </c>
      <c r="C8366" s="2" t="s">
        <v>27</v>
      </c>
      <c r="D8366" s="2" t="s">
        <v>7779</v>
      </c>
      <c r="E8366" s="3" t="str">
        <f>LEFT(Table8[[#This Row],[PART NUMBER &amp; DESC]],6)</f>
        <v>014532</v>
      </c>
      <c r="G8366" t="s">
        <v>13633</v>
      </c>
      <c r="H8366" t="str">
        <f>Table8[[#This Row],[COMMODITY (FAMILY CODE)]]</f>
        <v>EXT-BIMINI</v>
      </c>
      <c r="I8366" s="8" t="s">
        <v>13629</v>
      </c>
      <c r="J8366" t="str">
        <f>Table8[[#This Row],[Column1]]</f>
        <v>014532</v>
      </c>
      <c r="K8366" s="8" t="s">
        <v>13630</v>
      </c>
      <c r="L8366" t="s">
        <v>13632</v>
      </c>
      <c r="M8366" s="8" t="s">
        <v>13631</v>
      </c>
      <c r="O8366" t="str">
        <f t="shared" si="130"/>
        <v>update item_mst set family_code = 'EXT-BIMINI' where item = '014532' and site_ref = 'BENN'</v>
      </c>
      <c r="Q8366" t="s">
        <v>19635</v>
      </c>
    </row>
    <row r="8367" spans="1:17" x14ac:dyDescent="0.25">
      <c r="A8367" s="2" t="s">
        <v>7759</v>
      </c>
      <c r="B8367" s="2" t="s">
        <v>20</v>
      </c>
      <c r="C8367" s="2" t="s">
        <v>27</v>
      </c>
      <c r="D8367" s="2" t="s">
        <v>7780</v>
      </c>
      <c r="E8367" s="3" t="str">
        <f>LEFT(Table8[[#This Row],[PART NUMBER &amp; DESC]],6)</f>
        <v>014914</v>
      </c>
      <c r="G8367" t="s">
        <v>13633</v>
      </c>
      <c r="H8367" t="str">
        <f>Table8[[#This Row],[COMMODITY (FAMILY CODE)]]</f>
        <v>EXT-BIMINI</v>
      </c>
      <c r="I8367" s="8" t="s">
        <v>13629</v>
      </c>
      <c r="J8367" t="str">
        <f>Table8[[#This Row],[Column1]]</f>
        <v>014914</v>
      </c>
      <c r="K8367" s="8" t="s">
        <v>13630</v>
      </c>
      <c r="L8367" t="s">
        <v>13632</v>
      </c>
      <c r="M8367" s="8" t="s">
        <v>13631</v>
      </c>
      <c r="O8367" t="str">
        <f t="shared" si="130"/>
        <v>update item_mst set family_code = 'EXT-BIMINI' where item = '014914' and site_ref = 'BENN'</v>
      </c>
      <c r="Q8367" t="s">
        <v>15900</v>
      </c>
    </row>
    <row r="8368" spans="1:17" x14ac:dyDescent="0.25">
      <c r="A8368" s="2" t="s">
        <v>7759</v>
      </c>
      <c r="B8368" s="2" t="s">
        <v>20</v>
      </c>
      <c r="C8368" s="2" t="s">
        <v>27</v>
      </c>
      <c r="D8368" s="2" t="s">
        <v>7781</v>
      </c>
      <c r="E8368" s="3" t="str">
        <f>LEFT(Table8[[#This Row],[PART NUMBER &amp; DESC]],6)</f>
        <v>014534</v>
      </c>
      <c r="G8368" t="s">
        <v>13633</v>
      </c>
      <c r="H8368" t="str">
        <f>Table8[[#This Row],[COMMODITY (FAMILY CODE)]]</f>
        <v>EXT-BIMINI</v>
      </c>
      <c r="I8368" s="8" t="s">
        <v>13629</v>
      </c>
      <c r="J8368" t="str">
        <f>Table8[[#This Row],[Column1]]</f>
        <v>014534</v>
      </c>
      <c r="K8368" s="8" t="s">
        <v>13630</v>
      </c>
      <c r="L8368" t="s">
        <v>13632</v>
      </c>
      <c r="M8368" s="8" t="s">
        <v>13631</v>
      </c>
      <c r="O8368" t="str">
        <f t="shared" si="130"/>
        <v>update item_mst set family_code = 'EXT-BIMINI' where item = '014534' and site_ref = 'BENN'</v>
      </c>
      <c r="Q8368" t="s">
        <v>19631</v>
      </c>
    </row>
    <row r="8369" spans="1:17" x14ac:dyDescent="0.25">
      <c r="A8369" s="2" t="s">
        <v>7759</v>
      </c>
      <c r="B8369" s="2" t="s">
        <v>20</v>
      </c>
      <c r="C8369" s="2" t="s">
        <v>27</v>
      </c>
      <c r="D8369" s="2" t="s">
        <v>7782</v>
      </c>
      <c r="E8369" s="3" t="str">
        <f>LEFT(Table8[[#This Row],[PART NUMBER &amp; DESC]],6)</f>
        <v>014913</v>
      </c>
      <c r="G8369" t="s">
        <v>13633</v>
      </c>
      <c r="H8369" t="str">
        <f>Table8[[#This Row],[COMMODITY (FAMILY CODE)]]</f>
        <v>EXT-BIMINI</v>
      </c>
      <c r="I8369" s="8" t="s">
        <v>13629</v>
      </c>
      <c r="J8369" t="str">
        <f>Table8[[#This Row],[Column1]]</f>
        <v>014913</v>
      </c>
      <c r="K8369" s="8" t="s">
        <v>13630</v>
      </c>
      <c r="L8369" t="s">
        <v>13632</v>
      </c>
      <c r="M8369" s="8" t="s">
        <v>13631</v>
      </c>
      <c r="O8369" t="str">
        <f t="shared" si="130"/>
        <v>update item_mst set family_code = 'EXT-BIMINI' where item = '014913' and site_ref = 'BENN'</v>
      </c>
      <c r="Q8369" t="s">
        <v>19624</v>
      </c>
    </row>
    <row r="8370" spans="1:17" x14ac:dyDescent="0.25">
      <c r="A8370" s="3" t="s">
        <v>7759</v>
      </c>
      <c r="B8370" s="3" t="s">
        <v>20</v>
      </c>
      <c r="C8370" s="3" t="s">
        <v>27</v>
      </c>
      <c r="D8370" s="3" t="s">
        <v>7783</v>
      </c>
      <c r="E8370" s="3" t="str">
        <f>LEFT(Table8[[#This Row],[PART NUMBER &amp; DESC]],6)</f>
        <v>014916</v>
      </c>
      <c r="G8370" t="s">
        <v>13633</v>
      </c>
      <c r="H8370" t="str">
        <f>Table8[[#This Row],[COMMODITY (FAMILY CODE)]]</f>
        <v>EXT-BIMINI</v>
      </c>
      <c r="I8370" s="8" t="s">
        <v>13629</v>
      </c>
      <c r="J8370" t="str">
        <f>Table8[[#This Row],[Column1]]</f>
        <v>014916</v>
      </c>
      <c r="K8370" s="8" t="s">
        <v>13630</v>
      </c>
      <c r="L8370" t="s">
        <v>13632</v>
      </c>
      <c r="M8370" s="8" t="s">
        <v>13631</v>
      </c>
      <c r="O8370" t="str">
        <f t="shared" si="130"/>
        <v>update item_mst set family_code = 'EXT-BIMINI' where item = '014916' and site_ref = 'BENN'</v>
      </c>
      <c r="Q8370" t="s">
        <v>19628</v>
      </c>
    </row>
    <row r="8371" spans="1:17" x14ac:dyDescent="0.25">
      <c r="A8371" s="3" t="s">
        <v>7759</v>
      </c>
      <c r="B8371" s="3" t="s">
        <v>20</v>
      </c>
      <c r="C8371" s="3" t="s">
        <v>27</v>
      </c>
      <c r="D8371" s="3" t="s">
        <v>7784</v>
      </c>
      <c r="E8371" s="3" t="str">
        <f>LEFT(Table8[[#This Row],[PART NUMBER &amp; DESC]],6)</f>
        <v>014531</v>
      </c>
      <c r="G8371" t="s">
        <v>13633</v>
      </c>
      <c r="H8371" t="str">
        <f>Table8[[#This Row],[COMMODITY (FAMILY CODE)]]</f>
        <v>EXT-BIMINI</v>
      </c>
      <c r="I8371" s="8" t="s">
        <v>13629</v>
      </c>
      <c r="J8371" t="str">
        <f>Table8[[#This Row],[Column1]]</f>
        <v>014531</v>
      </c>
      <c r="K8371" s="8" t="s">
        <v>13630</v>
      </c>
      <c r="L8371" t="s">
        <v>13632</v>
      </c>
      <c r="M8371" s="8" t="s">
        <v>13631</v>
      </c>
      <c r="O8371" t="str">
        <f t="shared" si="130"/>
        <v>update item_mst set family_code = 'EXT-BIMINI' where item = '014531' and site_ref = 'BENN'</v>
      </c>
      <c r="Q8371" t="s">
        <v>19625</v>
      </c>
    </row>
    <row r="8372" spans="1:17" x14ac:dyDescent="0.25">
      <c r="A8372" s="2" t="s">
        <v>7759</v>
      </c>
      <c r="B8372" s="2" t="s">
        <v>20</v>
      </c>
      <c r="C8372" s="2" t="s">
        <v>27</v>
      </c>
      <c r="D8372" s="2" t="s">
        <v>7785</v>
      </c>
      <c r="E8372" s="3" t="str">
        <f>LEFT(Table8[[#This Row],[PART NUMBER &amp; DESC]],6)</f>
        <v>014534</v>
      </c>
      <c r="G8372" t="s">
        <v>13633</v>
      </c>
      <c r="H8372" t="str">
        <f>Table8[[#This Row],[COMMODITY (FAMILY CODE)]]</f>
        <v>EXT-BIMINI</v>
      </c>
      <c r="I8372" s="8" t="s">
        <v>13629</v>
      </c>
      <c r="J8372" t="str">
        <f>Table8[[#This Row],[Column1]]</f>
        <v>014534</v>
      </c>
      <c r="K8372" s="8" t="s">
        <v>13630</v>
      </c>
      <c r="L8372" t="s">
        <v>13632</v>
      </c>
      <c r="M8372" s="8" t="s">
        <v>13631</v>
      </c>
      <c r="O8372" t="str">
        <f t="shared" si="130"/>
        <v>update item_mst set family_code = 'EXT-BIMINI' where item = '014534' and site_ref = 'BENN'</v>
      </c>
      <c r="Q8372" t="s">
        <v>19631</v>
      </c>
    </row>
    <row r="8373" spans="1:17" x14ac:dyDescent="0.25">
      <c r="A8373" s="2" t="s">
        <v>7759</v>
      </c>
      <c r="B8373" s="2" t="s">
        <v>20</v>
      </c>
      <c r="C8373" s="2" t="s">
        <v>27</v>
      </c>
      <c r="D8373" s="2" t="s">
        <v>7786</v>
      </c>
      <c r="E8373" s="3" t="str">
        <f>LEFT(Table8[[#This Row],[PART NUMBER &amp; DESC]],6)</f>
        <v>014910</v>
      </c>
      <c r="G8373" t="s">
        <v>13633</v>
      </c>
      <c r="H8373" t="str">
        <f>Table8[[#This Row],[COMMODITY (FAMILY CODE)]]</f>
        <v>EXT-BIMINI</v>
      </c>
      <c r="I8373" s="8" t="s">
        <v>13629</v>
      </c>
      <c r="J8373" t="str">
        <f>Table8[[#This Row],[Column1]]</f>
        <v>014910</v>
      </c>
      <c r="K8373" s="8" t="s">
        <v>13630</v>
      </c>
      <c r="L8373" t="s">
        <v>13632</v>
      </c>
      <c r="M8373" s="8" t="s">
        <v>13631</v>
      </c>
      <c r="O8373" t="str">
        <f t="shared" si="130"/>
        <v>update item_mst set family_code = 'EXT-BIMINI' where item = '014910' and site_ref = 'BENN'</v>
      </c>
      <c r="Q8373" t="s">
        <v>19629</v>
      </c>
    </row>
    <row r="8374" spans="1:17" x14ac:dyDescent="0.25">
      <c r="A8374" s="3" t="s">
        <v>7759</v>
      </c>
      <c r="B8374" s="3" t="s">
        <v>20</v>
      </c>
      <c r="C8374" s="3" t="s">
        <v>27</v>
      </c>
      <c r="D8374" s="3" t="s">
        <v>7787</v>
      </c>
      <c r="E8374" s="3" t="str">
        <f>LEFT(Table8[[#This Row],[PART NUMBER &amp; DESC]],6)</f>
        <v>014920</v>
      </c>
      <c r="G8374" t="s">
        <v>13633</v>
      </c>
      <c r="H8374" t="str">
        <f>Table8[[#This Row],[COMMODITY (FAMILY CODE)]]</f>
        <v>EXT-BIMINI</v>
      </c>
      <c r="I8374" s="8" t="s">
        <v>13629</v>
      </c>
      <c r="J8374" t="str">
        <f>Table8[[#This Row],[Column1]]</f>
        <v>014920</v>
      </c>
      <c r="K8374" s="8" t="s">
        <v>13630</v>
      </c>
      <c r="L8374" t="s">
        <v>13632</v>
      </c>
      <c r="M8374" s="8" t="s">
        <v>13631</v>
      </c>
      <c r="O8374" t="str">
        <f t="shared" si="130"/>
        <v>update item_mst set family_code = 'EXT-BIMINI' where item = '014920' and site_ref = 'BENN'</v>
      </c>
      <c r="Q8374" t="s">
        <v>19626</v>
      </c>
    </row>
    <row r="8375" spans="1:17" x14ac:dyDescent="0.25">
      <c r="A8375" s="3" t="s">
        <v>7759</v>
      </c>
      <c r="B8375" s="3" t="s">
        <v>20</v>
      </c>
      <c r="C8375" s="3" t="s">
        <v>27</v>
      </c>
      <c r="D8375" s="3" t="s">
        <v>7788</v>
      </c>
      <c r="E8375" s="3" t="str">
        <f>LEFT(Table8[[#This Row],[PART NUMBER &amp; DESC]],6)</f>
        <v>014913</v>
      </c>
      <c r="G8375" t="s">
        <v>13633</v>
      </c>
      <c r="H8375" t="str">
        <f>Table8[[#This Row],[COMMODITY (FAMILY CODE)]]</f>
        <v>EXT-BIMINI</v>
      </c>
      <c r="I8375" s="8" t="s">
        <v>13629</v>
      </c>
      <c r="J8375" t="str">
        <f>Table8[[#This Row],[Column1]]</f>
        <v>014913</v>
      </c>
      <c r="K8375" s="8" t="s">
        <v>13630</v>
      </c>
      <c r="L8375" t="s">
        <v>13632</v>
      </c>
      <c r="M8375" s="8" t="s">
        <v>13631</v>
      </c>
      <c r="O8375" t="str">
        <f t="shared" si="130"/>
        <v>update item_mst set family_code = 'EXT-BIMINI' where item = '014913' and site_ref = 'BENN'</v>
      </c>
      <c r="Q8375" t="s">
        <v>19624</v>
      </c>
    </row>
    <row r="8376" spans="1:17" x14ac:dyDescent="0.25">
      <c r="A8376" s="3" t="s">
        <v>7759</v>
      </c>
      <c r="B8376" s="3" t="s">
        <v>20</v>
      </c>
      <c r="C8376" s="3" t="s">
        <v>27</v>
      </c>
      <c r="D8376" s="3" t="s">
        <v>7789</v>
      </c>
      <c r="E8376" s="3" t="str">
        <f>LEFT(Table8[[#This Row],[PART NUMBER &amp; DESC]],6)</f>
        <v>016109</v>
      </c>
      <c r="G8376" t="s">
        <v>13633</v>
      </c>
      <c r="H8376" t="str">
        <f>Table8[[#This Row],[COMMODITY (FAMILY CODE)]]</f>
        <v>EXT-BIMINI</v>
      </c>
      <c r="I8376" s="8" t="s">
        <v>13629</v>
      </c>
      <c r="J8376" t="str">
        <f>Table8[[#This Row],[Column1]]</f>
        <v>016109</v>
      </c>
      <c r="K8376" s="8" t="s">
        <v>13630</v>
      </c>
      <c r="L8376" t="s">
        <v>13632</v>
      </c>
      <c r="M8376" s="8" t="s">
        <v>13631</v>
      </c>
      <c r="O8376" t="str">
        <f t="shared" si="130"/>
        <v>update item_mst set family_code = 'EXT-BIMINI' where item = '016109' and site_ref = 'BENN'</v>
      </c>
      <c r="Q8376" t="s">
        <v>19639</v>
      </c>
    </row>
    <row r="8377" spans="1:17" x14ac:dyDescent="0.25">
      <c r="A8377" s="2" t="s">
        <v>7759</v>
      </c>
      <c r="B8377" s="2" t="s">
        <v>20</v>
      </c>
      <c r="C8377" s="2" t="s">
        <v>27</v>
      </c>
      <c r="D8377" s="2" t="s">
        <v>7790</v>
      </c>
      <c r="E8377" s="3" t="str">
        <f>LEFT(Table8[[#This Row],[PART NUMBER &amp; DESC]],6)</f>
        <v>014910</v>
      </c>
      <c r="G8377" t="s">
        <v>13633</v>
      </c>
      <c r="H8377" t="str">
        <f>Table8[[#This Row],[COMMODITY (FAMILY CODE)]]</f>
        <v>EXT-BIMINI</v>
      </c>
      <c r="I8377" s="8" t="s">
        <v>13629</v>
      </c>
      <c r="J8377" t="str">
        <f>Table8[[#This Row],[Column1]]</f>
        <v>014910</v>
      </c>
      <c r="K8377" s="8" t="s">
        <v>13630</v>
      </c>
      <c r="L8377" t="s">
        <v>13632</v>
      </c>
      <c r="M8377" s="8" t="s">
        <v>13631</v>
      </c>
      <c r="O8377" t="str">
        <f t="shared" si="130"/>
        <v>update item_mst set family_code = 'EXT-BIMINI' where item = '014910' and site_ref = 'BENN'</v>
      </c>
      <c r="Q8377" t="s">
        <v>19629</v>
      </c>
    </row>
    <row r="8378" spans="1:17" x14ac:dyDescent="0.25">
      <c r="A8378" s="3" t="s">
        <v>7759</v>
      </c>
      <c r="B8378" s="3" t="s">
        <v>20</v>
      </c>
      <c r="C8378" s="3" t="s">
        <v>27</v>
      </c>
      <c r="D8378" s="3" t="s">
        <v>7791</v>
      </c>
      <c r="E8378" s="3" t="str">
        <f>LEFT(Table8[[#This Row],[PART NUMBER &amp; DESC]],6)</f>
        <v>014926</v>
      </c>
      <c r="G8378" t="s">
        <v>13633</v>
      </c>
      <c r="H8378" t="str">
        <f>Table8[[#This Row],[COMMODITY (FAMILY CODE)]]</f>
        <v>EXT-BIMINI</v>
      </c>
      <c r="I8378" s="8" t="s">
        <v>13629</v>
      </c>
      <c r="J8378" t="str">
        <f>Table8[[#This Row],[Column1]]</f>
        <v>014926</v>
      </c>
      <c r="K8378" s="8" t="s">
        <v>13630</v>
      </c>
      <c r="L8378" t="s">
        <v>13632</v>
      </c>
      <c r="M8378" s="8" t="s">
        <v>13631</v>
      </c>
      <c r="O8378" t="str">
        <f t="shared" si="130"/>
        <v>update item_mst set family_code = 'EXT-BIMINI' where item = '014926' and site_ref = 'BENN'</v>
      </c>
      <c r="Q8378" t="s">
        <v>19640</v>
      </c>
    </row>
    <row r="8379" spans="1:17" x14ac:dyDescent="0.25">
      <c r="A8379" s="2" t="s">
        <v>7759</v>
      </c>
      <c r="B8379" s="2" t="s">
        <v>20</v>
      </c>
      <c r="C8379" s="2" t="s">
        <v>27</v>
      </c>
      <c r="D8379" s="2" t="s">
        <v>7792</v>
      </c>
      <c r="E8379" s="3" t="str">
        <f>LEFT(Table8[[#This Row],[PART NUMBER &amp; DESC]],6)</f>
        <v>016123</v>
      </c>
      <c r="G8379" t="s">
        <v>13633</v>
      </c>
      <c r="H8379" t="str">
        <f>Table8[[#This Row],[COMMODITY (FAMILY CODE)]]</f>
        <v>EXT-BIMINI</v>
      </c>
      <c r="I8379" s="8" t="s">
        <v>13629</v>
      </c>
      <c r="J8379" t="str">
        <f>Table8[[#This Row],[Column1]]</f>
        <v>016123</v>
      </c>
      <c r="K8379" s="8" t="s">
        <v>13630</v>
      </c>
      <c r="L8379" t="s">
        <v>13632</v>
      </c>
      <c r="M8379" s="8" t="s">
        <v>13631</v>
      </c>
      <c r="O8379" t="str">
        <f t="shared" si="130"/>
        <v>update item_mst set family_code = 'EXT-BIMINI' where item = '016123' and site_ref = 'BENN'</v>
      </c>
      <c r="Q8379" t="s">
        <v>19633</v>
      </c>
    </row>
    <row r="8380" spans="1:17" x14ac:dyDescent="0.25">
      <c r="A8380" s="3" t="s">
        <v>7759</v>
      </c>
      <c r="B8380" s="3" t="s">
        <v>20</v>
      </c>
      <c r="C8380" s="3" t="s">
        <v>27</v>
      </c>
      <c r="D8380" s="3" t="s">
        <v>7793</v>
      </c>
      <c r="E8380" s="3" t="str">
        <f>LEFT(Table8[[#This Row],[PART NUMBER &amp; DESC]],6)</f>
        <v>014532</v>
      </c>
      <c r="G8380" t="s">
        <v>13633</v>
      </c>
      <c r="H8380" t="str">
        <f>Table8[[#This Row],[COMMODITY (FAMILY CODE)]]</f>
        <v>EXT-BIMINI</v>
      </c>
      <c r="I8380" s="8" t="s">
        <v>13629</v>
      </c>
      <c r="J8380" t="str">
        <f>Table8[[#This Row],[Column1]]</f>
        <v>014532</v>
      </c>
      <c r="K8380" s="8" t="s">
        <v>13630</v>
      </c>
      <c r="L8380" t="s">
        <v>13632</v>
      </c>
      <c r="M8380" s="8" t="s">
        <v>13631</v>
      </c>
      <c r="O8380" t="str">
        <f t="shared" si="130"/>
        <v>update item_mst set family_code = 'EXT-BIMINI' where item = '014532' and site_ref = 'BENN'</v>
      </c>
      <c r="Q8380" t="s">
        <v>19635</v>
      </c>
    </row>
    <row r="8381" spans="1:17" x14ac:dyDescent="0.25">
      <c r="A8381" s="2" t="s">
        <v>7759</v>
      </c>
      <c r="B8381" s="2" t="s">
        <v>20</v>
      </c>
      <c r="C8381" s="2" t="s">
        <v>27</v>
      </c>
      <c r="D8381" s="2" t="s">
        <v>7794</v>
      </c>
      <c r="E8381" s="3" t="str">
        <f>LEFT(Table8[[#This Row],[PART NUMBER &amp; DESC]],6)</f>
        <v>014533</v>
      </c>
      <c r="G8381" t="s">
        <v>13633</v>
      </c>
      <c r="H8381" t="str">
        <f>Table8[[#This Row],[COMMODITY (FAMILY CODE)]]</f>
        <v>EXT-BIMINI</v>
      </c>
      <c r="I8381" s="8" t="s">
        <v>13629</v>
      </c>
      <c r="J8381" t="str">
        <f>Table8[[#This Row],[Column1]]</f>
        <v>014533</v>
      </c>
      <c r="K8381" s="8" t="s">
        <v>13630</v>
      </c>
      <c r="L8381" t="s">
        <v>13632</v>
      </c>
      <c r="M8381" s="8" t="s">
        <v>13631</v>
      </c>
      <c r="O8381" t="str">
        <f t="shared" si="130"/>
        <v>update item_mst set family_code = 'EXT-BIMINI' where item = '014533' and site_ref = 'BENN'</v>
      </c>
      <c r="Q8381" t="s">
        <v>19636</v>
      </c>
    </row>
    <row r="8382" spans="1:17" x14ac:dyDescent="0.25">
      <c r="A8382" s="2" t="s">
        <v>7759</v>
      </c>
      <c r="B8382" s="2" t="s">
        <v>20</v>
      </c>
      <c r="C8382" s="2" t="s">
        <v>27</v>
      </c>
      <c r="D8382" s="2" t="s">
        <v>7795</v>
      </c>
      <c r="E8382" s="3" t="str">
        <f>LEFT(Table8[[#This Row],[PART NUMBER &amp; DESC]],6)</f>
        <v>014914</v>
      </c>
      <c r="G8382" t="s">
        <v>13633</v>
      </c>
      <c r="H8382" t="str">
        <f>Table8[[#This Row],[COMMODITY (FAMILY CODE)]]</f>
        <v>EXT-BIMINI</v>
      </c>
      <c r="I8382" s="8" t="s">
        <v>13629</v>
      </c>
      <c r="J8382" t="str">
        <f>Table8[[#This Row],[Column1]]</f>
        <v>014914</v>
      </c>
      <c r="K8382" s="8" t="s">
        <v>13630</v>
      </c>
      <c r="L8382" t="s">
        <v>13632</v>
      </c>
      <c r="M8382" s="8" t="s">
        <v>13631</v>
      </c>
      <c r="O8382" t="str">
        <f t="shared" si="130"/>
        <v>update item_mst set family_code = 'EXT-BIMINI' where item = '014914' and site_ref = 'BENN'</v>
      </c>
      <c r="Q8382" t="s">
        <v>15900</v>
      </c>
    </row>
    <row r="8383" spans="1:17" x14ac:dyDescent="0.25">
      <c r="A8383" s="2" t="s">
        <v>7759</v>
      </c>
      <c r="B8383" s="2" t="s">
        <v>20</v>
      </c>
      <c r="C8383" s="2" t="s">
        <v>27</v>
      </c>
      <c r="D8383" s="2" t="s">
        <v>7796</v>
      </c>
      <c r="E8383" s="3" t="str">
        <f>LEFT(Table8[[#This Row],[PART NUMBER &amp; DESC]],6)</f>
        <v>014919</v>
      </c>
      <c r="G8383" t="s">
        <v>13633</v>
      </c>
      <c r="H8383" t="str">
        <f>Table8[[#This Row],[COMMODITY (FAMILY CODE)]]</f>
        <v>EXT-BIMINI</v>
      </c>
      <c r="I8383" s="8" t="s">
        <v>13629</v>
      </c>
      <c r="J8383" t="str">
        <f>Table8[[#This Row],[Column1]]</f>
        <v>014919</v>
      </c>
      <c r="K8383" s="8" t="s">
        <v>13630</v>
      </c>
      <c r="L8383" t="s">
        <v>13632</v>
      </c>
      <c r="M8383" s="8" t="s">
        <v>13631</v>
      </c>
      <c r="O8383" t="str">
        <f t="shared" si="130"/>
        <v>update item_mst set family_code = 'EXT-BIMINI' where item = '014919' and site_ref = 'BENN'</v>
      </c>
      <c r="Q8383" t="s">
        <v>19634</v>
      </c>
    </row>
    <row r="8384" spans="1:17" x14ac:dyDescent="0.25">
      <c r="A8384" s="2" t="s">
        <v>7759</v>
      </c>
      <c r="B8384" s="2" t="s">
        <v>20</v>
      </c>
      <c r="C8384" s="2" t="s">
        <v>27</v>
      </c>
      <c r="D8384" s="2" t="s">
        <v>7797</v>
      </c>
      <c r="E8384" s="3" t="str">
        <f>LEFT(Table8[[#This Row],[PART NUMBER &amp; DESC]],6)</f>
        <v>016124</v>
      </c>
      <c r="G8384" t="s">
        <v>13633</v>
      </c>
      <c r="H8384" t="str">
        <f>Table8[[#This Row],[COMMODITY (FAMILY CODE)]]</f>
        <v>EXT-BIMINI</v>
      </c>
      <c r="I8384" s="8" t="s">
        <v>13629</v>
      </c>
      <c r="J8384" t="str">
        <f>Table8[[#This Row],[Column1]]</f>
        <v>016124</v>
      </c>
      <c r="K8384" s="8" t="s">
        <v>13630</v>
      </c>
      <c r="L8384" t="s">
        <v>13632</v>
      </c>
      <c r="M8384" s="8" t="s">
        <v>13631</v>
      </c>
      <c r="O8384" t="str">
        <f t="shared" si="130"/>
        <v>update item_mst set family_code = 'EXT-BIMINI' where item = '016124' and site_ref = 'BENN'</v>
      </c>
      <c r="Q8384" t="s">
        <v>19632</v>
      </c>
    </row>
    <row r="8385" spans="1:17" x14ac:dyDescent="0.25">
      <c r="A8385" s="2" t="s">
        <v>7759</v>
      </c>
      <c r="B8385" s="2" t="s">
        <v>20</v>
      </c>
      <c r="C8385" s="2" t="s">
        <v>27</v>
      </c>
      <c r="D8385" s="2" t="s">
        <v>7798</v>
      </c>
      <c r="E8385" s="3" t="str">
        <f>LEFT(Table8[[#This Row],[PART NUMBER &amp; DESC]],6)</f>
        <v>014911</v>
      </c>
      <c r="G8385" t="s">
        <v>13633</v>
      </c>
      <c r="H8385" t="str">
        <f>Table8[[#This Row],[COMMODITY (FAMILY CODE)]]</f>
        <v>EXT-BIMINI</v>
      </c>
      <c r="I8385" s="8" t="s">
        <v>13629</v>
      </c>
      <c r="J8385" t="str">
        <f>Table8[[#This Row],[Column1]]</f>
        <v>014911</v>
      </c>
      <c r="K8385" s="8" t="s">
        <v>13630</v>
      </c>
      <c r="L8385" t="s">
        <v>13632</v>
      </c>
      <c r="M8385" s="8" t="s">
        <v>13631</v>
      </c>
      <c r="O8385" t="str">
        <f t="shared" ref="O8385:O8448" si="131">_xlfn.CONCAT(G8385:M8385)</f>
        <v>update item_mst set family_code = 'EXT-BIMINI' where item = '014911' and site_ref = 'BENN'</v>
      </c>
      <c r="Q8385" t="s">
        <v>19641</v>
      </c>
    </row>
    <row r="8386" spans="1:17" x14ac:dyDescent="0.25">
      <c r="A8386" s="3" t="s">
        <v>7759</v>
      </c>
      <c r="B8386" s="3" t="s">
        <v>20</v>
      </c>
      <c r="C8386" s="3" t="s">
        <v>27</v>
      </c>
      <c r="D8386" s="3" t="s">
        <v>7799</v>
      </c>
      <c r="E8386" s="3" t="str">
        <f>LEFT(Table8[[#This Row],[PART NUMBER &amp; DESC]],6)</f>
        <v>014915</v>
      </c>
      <c r="G8386" t="s">
        <v>13633</v>
      </c>
      <c r="H8386" t="str">
        <f>Table8[[#This Row],[COMMODITY (FAMILY CODE)]]</f>
        <v>EXT-BIMINI</v>
      </c>
      <c r="I8386" s="8" t="s">
        <v>13629</v>
      </c>
      <c r="J8386" t="str">
        <f>Table8[[#This Row],[Column1]]</f>
        <v>014915</v>
      </c>
      <c r="K8386" s="8" t="s">
        <v>13630</v>
      </c>
      <c r="L8386" t="s">
        <v>13632</v>
      </c>
      <c r="M8386" s="8" t="s">
        <v>13631</v>
      </c>
      <c r="O8386" t="str">
        <f t="shared" si="131"/>
        <v>update item_mst set family_code = 'EXT-BIMINI' where item = '014915' and site_ref = 'BENN'</v>
      </c>
      <c r="Q8386" t="s">
        <v>19627</v>
      </c>
    </row>
    <row r="8387" spans="1:17" x14ac:dyDescent="0.25">
      <c r="A8387" s="3" t="s">
        <v>7759</v>
      </c>
      <c r="B8387" s="3" t="s">
        <v>20</v>
      </c>
      <c r="C8387" s="3" t="s">
        <v>27</v>
      </c>
      <c r="D8387" s="3" t="s">
        <v>7800</v>
      </c>
      <c r="E8387" s="3" t="str">
        <f>LEFT(Table8[[#This Row],[PART NUMBER &amp; DESC]],6)</f>
        <v>014534</v>
      </c>
      <c r="G8387" t="s">
        <v>13633</v>
      </c>
      <c r="H8387" t="str">
        <f>Table8[[#This Row],[COMMODITY (FAMILY CODE)]]</f>
        <v>EXT-BIMINI</v>
      </c>
      <c r="I8387" s="8" t="s">
        <v>13629</v>
      </c>
      <c r="J8387" t="str">
        <f>Table8[[#This Row],[Column1]]</f>
        <v>014534</v>
      </c>
      <c r="K8387" s="8" t="s">
        <v>13630</v>
      </c>
      <c r="L8387" t="s">
        <v>13632</v>
      </c>
      <c r="M8387" s="8" t="s">
        <v>13631</v>
      </c>
      <c r="O8387" t="str">
        <f t="shared" si="131"/>
        <v>update item_mst set family_code = 'EXT-BIMINI' where item = '014534' and site_ref = 'BENN'</v>
      </c>
      <c r="Q8387" t="s">
        <v>19631</v>
      </c>
    </row>
    <row r="8388" spans="1:17" x14ac:dyDescent="0.25">
      <c r="A8388" s="3" t="s">
        <v>7759</v>
      </c>
      <c r="B8388" s="3" t="s">
        <v>20</v>
      </c>
      <c r="C8388" s="3" t="s">
        <v>27</v>
      </c>
      <c r="D8388" s="3" t="s">
        <v>7801</v>
      </c>
      <c r="E8388" s="3" t="str">
        <f>LEFT(Table8[[#This Row],[PART NUMBER &amp; DESC]],6)</f>
        <v>014916</v>
      </c>
      <c r="G8388" t="s">
        <v>13633</v>
      </c>
      <c r="H8388" t="str">
        <f>Table8[[#This Row],[COMMODITY (FAMILY CODE)]]</f>
        <v>EXT-BIMINI</v>
      </c>
      <c r="I8388" s="8" t="s">
        <v>13629</v>
      </c>
      <c r="J8388" t="str">
        <f>Table8[[#This Row],[Column1]]</f>
        <v>014916</v>
      </c>
      <c r="K8388" s="8" t="s">
        <v>13630</v>
      </c>
      <c r="L8388" t="s">
        <v>13632</v>
      </c>
      <c r="M8388" s="8" t="s">
        <v>13631</v>
      </c>
      <c r="O8388" t="str">
        <f t="shared" si="131"/>
        <v>update item_mst set family_code = 'EXT-BIMINI' where item = '014916' and site_ref = 'BENN'</v>
      </c>
      <c r="Q8388" t="s">
        <v>19628</v>
      </c>
    </row>
    <row r="8389" spans="1:17" x14ac:dyDescent="0.25">
      <c r="A8389" s="3" t="s">
        <v>7759</v>
      </c>
      <c r="B8389" s="3" t="s">
        <v>20</v>
      </c>
      <c r="C8389" s="3" t="s">
        <v>27</v>
      </c>
      <c r="D8389" s="3" t="s">
        <v>7802</v>
      </c>
      <c r="E8389" s="3" t="str">
        <f>LEFT(Table8[[#This Row],[PART NUMBER &amp; DESC]],6)</f>
        <v>014917</v>
      </c>
      <c r="G8389" t="s">
        <v>13633</v>
      </c>
      <c r="H8389" t="str">
        <f>Table8[[#This Row],[COMMODITY (FAMILY CODE)]]</f>
        <v>EXT-BIMINI</v>
      </c>
      <c r="I8389" s="8" t="s">
        <v>13629</v>
      </c>
      <c r="J8389" t="str">
        <f>Table8[[#This Row],[Column1]]</f>
        <v>014917</v>
      </c>
      <c r="K8389" s="8" t="s">
        <v>13630</v>
      </c>
      <c r="L8389" t="s">
        <v>13632</v>
      </c>
      <c r="M8389" s="8" t="s">
        <v>13631</v>
      </c>
      <c r="O8389" t="str">
        <f t="shared" si="131"/>
        <v>update item_mst set family_code = 'EXT-BIMINI' where item = '014917' and site_ref = 'BENN'</v>
      </c>
      <c r="Q8389" t="s">
        <v>19642</v>
      </c>
    </row>
    <row r="8390" spans="1:17" x14ac:dyDescent="0.25">
      <c r="A8390" s="3" t="s">
        <v>7759</v>
      </c>
      <c r="B8390" s="3" t="s">
        <v>20</v>
      </c>
      <c r="C8390" s="3" t="s">
        <v>27</v>
      </c>
      <c r="D8390" s="3" t="s">
        <v>7803</v>
      </c>
      <c r="E8390" s="3" t="str">
        <f>LEFT(Table8[[#This Row],[PART NUMBER &amp; DESC]],6)</f>
        <v>014927</v>
      </c>
      <c r="G8390" t="s">
        <v>13633</v>
      </c>
      <c r="H8390" t="str">
        <f>Table8[[#This Row],[COMMODITY (FAMILY CODE)]]</f>
        <v>EXT-BIMINI</v>
      </c>
      <c r="I8390" s="8" t="s">
        <v>13629</v>
      </c>
      <c r="J8390" t="str">
        <f>Table8[[#This Row],[Column1]]</f>
        <v>014927</v>
      </c>
      <c r="K8390" s="8" t="s">
        <v>13630</v>
      </c>
      <c r="L8390" t="s">
        <v>13632</v>
      </c>
      <c r="M8390" s="8" t="s">
        <v>13631</v>
      </c>
      <c r="O8390" t="str">
        <f t="shared" si="131"/>
        <v>update item_mst set family_code = 'EXT-BIMINI' where item = '014927' and site_ref = 'BENN'</v>
      </c>
      <c r="Q8390" t="s">
        <v>19643</v>
      </c>
    </row>
    <row r="8391" spans="1:17" x14ac:dyDescent="0.25">
      <c r="A8391" s="3" t="s">
        <v>7759</v>
      </c>
      <c r="B8391" s="3" t="s">
        <v>20</v>
      </c>
      <c r="C8391" s="3" t="s">
        <v>27</v>
      </c>
      <c r="D8391" s="3" t="s">
        <v>7804</v>
      </c>
      <c r="E8391" s="3" t="str">
        <f>LEFT(Table8[[#This Row],[PART NUMBER &amp; DESC]],6)</f>
        <v>014901</v>
      </c>
      <c r="G8391" t="s">
        <v>13633</v>
      </c>
      <c r="H8391" t="str">
        <f>Table8[[#This Row],[COMMODITY (FAMILY CODE)]]</f>
        <v>EXT-BIMINI</v>
      </c>
      <c r="I8391" s="8" t="s">
        <v>13629</v>
      </c>
      <c r="J8391" t="str">
        <f>Table8[[#This Row],[Column1]]</f>
        <v>014901</v>
      </c>
      <c r="K8391" s="8" t="s">
        <v>13630</v>
      </c>
      <c r="L8391" t="s">
        <v>13632</v>
      </c>
      <c r="M8391" s="8" t="s">
        <v>13631</v>
      </c>
      <c r="O8391" t="str">
        <f t="shared" si="131"/>
        <v>update item_mst set family_code = 'EXT-BIMINI' where item = '014901' and site_ref = 'BENN'</v>
      </c>
      <c r="Q8391" t="s">
        <v>19637</v>
      </c>
    </row>
    <row r="8392" spans="1:17" x14ac:dyDescent="0.25">
      <c r="A8392" s="3" t="s">
        <v>7759</v>
      </c>
      <c r="B8392" s="3" t="s">
        <v>20</v>
      </c>
      <c r="C8392" s="3" t="s">
        <v>27</v>
      </c>
      <c r="D8392" s="3" t="s">
        <v>7805</v>
      </c>
      <c r="E8392" s="3" t="str">
        <f>LEFT(Table8[[#This Row],[PART NUMBER &amp; DESC]],6)</f>
        <v>014535</v>
      </c>
      <c r="G8392" t="s">
        <v>13633</v>
      </c>
      <c r="H8392" t="str">
        <f>Table8[[#This Row],[COMMODITY (FAMILY CODE)]]</f>
        <v>EXT-BIMINI</v>
      </c>
      <c r="I8392" s="8" t="s">
        <v>13629</v>
      </c>
      <c r="J8392" t="str">
        <f>Table8[[#This Row],[Column1]]</f>
        <v>014535</v>
      </c>
      <c r="K8392" s="8" t="s">
        <v>13630</v>
      </c>
      <c r="L8392" t="s">
        <v>13632</v>
      </c>
      <c r="M8392" s="8" t="s">
        <v>13631</v>
      </c>
      <c r="O8392" t="str">
        <f t="shared" si="131"/>
        <v>update item_mst set family_code = 'EXT-BIMINI' where item = '014535' and site_ref = 'BENN'</v>
      </c>
      <c r="Q8392" t="s">
        <v>19630</v>
      </c>
    </row>
    <row r="8393" spans="1:17" x14ac:dyDescent="0.25">
      <c r="A8393" s="2" t="s">
        <v>7759</v>
      </c>
      <c r="B8393" s="2" t="s">
        <v>20</v>
      </c>
      <c r="C8393" s="2" t="s">
        <v>27</v>
      </c>
      <c r="D8393" s="2" t="s">
        <v>7806</v>
      </c>
      <c r="E8393" s="3" t="str">
        <f>LEFT(Table8[[#This Row],[PART NUMBER &amp; DESC]],6)</f>
        <v>014922</v>
      </c>
      <c r="G8393" t="s">
        <v>13633</v>
      </c>
      <c r="H8393" t="str">
        <f>Table8[[#This Row],[COMMODITY (FAMILY CODE)]]</f>
        <v>EXT-BIMINI</v>
      </c>
      <c r="I8393" s="8" t="s">
        <v>13629</v>
      </c>
      <c r="J8393" t="str">
        <f>Table8[[#This Row],[Column1]]</f>
        <v>014922</v>
      </c>
      <c r="K8393" s="8" t="s">
        <v>13630</v>
      </c>
      <c r="L8393" t="s">
        <v>13632</v>
      </c>
      <c r="M8393" s="8" t="s">
        <v>13631</v>
      </c>
      <c r="O8393" t="str">
        <f t="shared" si="131"/>
        <v>update item_mst set family_code = 'EXT-BIMINI' where item = '014922' and site_ref = 'BENN'</v>
      </c>
      <c r="Q8393" t="s">
        <v>19644</v>
      </c>
    </row>
    <row r="8394" spans="1:17" x14ac:dyDescent="0.25">
      <c r="A8394" s="3" t="s">
        <v>7759</v>
      </c>
      <c r="B8394" s="3" t="s">
        <v>20</v>
      </c>
      <c r="C8394" s="3" t="s">
        <v>27</v>
      </c>
      <c r="D8394" s="3" t="s">
        <v>7807</v>
      </c>
      <c r="E8394" s="3" t="str">
        <f>LEFT(Table8[[#This Row],[PART NUMBER &amp; DESC]],6)</f>
        <v>018282</v>
      </c>
      <c r="G8394" t="s">
        <v>13633</v>
      </c>
      <c r="H8394" t="str">
        <f>Table8[[#This Row],[COMMODITY (FAMILY CODE)]]</f>
        <v>EXT-BIMINI</v>
      </c>
      <c r="I8394" s="8" t="s">
        <v>13629</v>
      </c>
      <c r="J8394" t="str">
        <f>Table8[[#This Row],[Column1]]</f>
        <v>018282</v>
      </c>
      <c r="K8394" s="8" t="s">
        <v>13630</v>
      </c>
      <c r="L8394" t="s">
        <v>13632</v>
      </c>
      <c r="M8394" s="8" t="s">
        <v>13631</v>
      </c>
      <c r="O8394" t="str">
        <f t="shared" si="131"/>
        <v>update item_mst set family_code = 'EXT-BIMINI' where item = '018282' and site_ref = 'BENN'</v>
      </c>
      <c r="Q8394" t="s">
        <v>19645</v>
      </c>
    </row>
    <row r="8395" spans="1:17" x14ac:dyDescent="0.25">
      <c r="A8395" s="3" t="s">
        <v>7759</v>
      </c>
      <c r="B8395" s="3" t="s">
        <v>20</v>
      </c>
      <c r="C8395" s="3" t="s">
        <v>27</v>
      </c>
      <c r="D8395" s="3" t="s">
        <v>7808</v>
      </c>
      <c r="E8395" s="3" t="str">
        <f>LEFT(Table8[[#This Row],[PART NUMBER &amp; DESC]],6)</f>
        <v>014980</v>
      </c>
      <c r="G8395" t="s">
        <v>13633</v>
      </c>
      <c r="H8395" t="str">
        <f>Table8[[#This Row],[COMMODITY (FAMILY CODE)]]</f>
        <v>EXT-BIMINI</v>
      </c>
      <c r="I8395" s="8" t="s">
        <v>13629</v>
      </c>
      <c r="J8395" t="str">
        <f>Table8[[#This Row],[Column1]]</f>
        <v>014980</v>
      </c>
      <c r="K8395" s="8" t="s">
        <v>13630</v>
      </c>
      <c r="L8395" t="s">
        <v>13632</v>
      </c>
      <c r="M8395" s="8" t="s">
        <v>13631</v>
      </c>
      <c r="O8395" t="str">
        <f t="shared" si="131"/>
        <v>update item_mst set family_code = 'EXT-BIMINI' where item = '014980' and site_ref = 'BENN'</v>
      </c>
      <c r="Q8395" t="s">
        <v>19646</v>
      </c>
    </row>
    <row r="8396" spans="1:17" x14ac:dyDescent="0.25">
      <c r="A8396" s="3" t="s">
        <v>7759</v>
      </c>
      <c r="B8396" s="3" t="s">
        <v>20</v>
      </c>
      <c r="C8396" s="3" t="s">
        <v>27</v>
      </c>
      <c r="D8396" s="3" t="s">
        <v>7809</v>
      </c>
      <c r="E8396" s="3" t="str">
        <f>LEFT(Table8[[#This Row],[PART NUMBER &amp; DESC]],6)</f>
        <v>014921</v>
      </c>
      <c r="G8396" t="s">
        <v>13633</v>
      </c>
      <c r="H8396" t="str">
        <f>Table8[[#This Row],[COMMODITY (FAMILY CODE)]]</f>
        <v>EXT-BIMINI</v>
      </c>
      <c r="I8396" s="8" t="s">
        <v>13629</v>
      </c>
      <c r="J8396" t="str">
        <f>Table8[[#This Row],[Column1]]</f>
        <v>014921</v>
      </c>
      <c r="K8396" s="8" t="s">
        <v>13630</v>
      </c>
      <c r="L8396" t="s">
        <v>13632</v>
      </c>
      <c r="M8396" s="8" t="s">
        <v>13631</v>
      </c>
      <c r="O8396" t="str">
        <f t="shared" si="131"/>
        <v>update item_mst set family_code = 'EXT-BIMINI' where item = '014921' and site_ref = 'BENN'</v>
      </c>
      <c r="Q8396" t="s">
        <v>19647</v>
      </c>
    </row>
    <row r="8397" spans="1:17" x14ac:dyDescent="0.25">
      <c r="A8397" s="3" t="s">
        <v>7759</v>
      </c>
      <c r="B8397" s="3" t="s">
        <v>20</v>
      </c>
      <c r="C8397" s="3" t="s">
        <v>27</v>
      </c>
      <c r="D8397" s="3" t="s">
        <v>7810</v>
      </c>
      <c r="E8397" s="3" t="str">
        <f>LEFT(Table8[[#This Row],[PART NUMBER &amp; DESC]],6)</f>
        <v>014912</v>
      </c>
      <c r="G8397" t="s">
        <v>13633</v>
      </c>
      <c r="H8397" t="str">
        <f>Table8[[#This Row],[COMMODITY (FAMILY CODE)]]</f>
        <v>EXT-BIMINI</v>
      </c>
      <c r="I8397" s="8" t="s">
        <v>13629</v>
      </c>
      <c r="J8397" t="str">
        <f>Table8[[#This Row],[Column1]]</f>
        <v>014912</v>
      </c>
      <c r="K8397" s="8" t="s">
        <v>13630</v>
      </c>
      <c r="L8397" t="s">
        <v>13632</v>
      </c>
      <c r="M8397" s="8" t="s">
        <v>13631</v>
      </c>
      <c r="O8397" t="str">
        <f t="shared" si="131"/>
        <v>update item_mst set family_code = 'EXT-BIMINI' where item = '014912' and site_ref = 'BENN'</v>
      </c>
      <c r="Q8397" t="s">
        <v>19648</v>
      </c>
    </row>
    <row r="8398" spans="1:17" x14ac:dyDescent="0.25">
      <c r="A8398" s="2" t="s">
        <v>7759</v>
      </c>
      <c r="B8398" s="2" t="s">
        <v>20</v>
      </c>
      <c r="C8398" s="2" t="s">
        <v>27</v>
      </c>
      <c r="D8398" s="2" t="s">
        <v>7811</v>
      </c>
      <c r="E8398" s="3" t="str">
        <f>LEFT(Table8[[#This Row],[PART NUMBER &amp; DESC]],6)</f>
        <v>028841</v>
      </c>
      <c r="G8398" t="s">
        <v>13633</v>
      </c>
      <c r="H8398" t="str">
        <f>Table8[[#This Row],[COMMODITY (FAMILY CODE)]]</f>
        <v>EXT-BIMINI</v>
      </c>
      <c r="I8398" s="8" t="s">
        <v>13629</v>
      </c>
      <c r="J8398" t="str">
        <f>Table8[[#This Row],[Column1]]</f>
        <v>028841</v>
      </c>
      <c r="K8398" s="8" t="s">
        <v>13630</v>
      </c>
      <c r="L8398" t="s">
        <v>13632</v>
      </c>
      <c r="M8398" s="8" t="s">
        <v>13631</v>
      </c>
      <c r="O8398" t="str">
        <f t="shared" si="131"/>
        <v>update item_mst set family_code = 'EXT-BIMINI' where item = '028841' and site_ref = 'BENN'</v>
      </c>
      <c r="Q8398" t="s">
        <v>19649</v>
      </c>
    </row>
    <row r="8399" spans="1:17" x14ac:dyDescent="0.25">
      <c r="A8399" s="3" t="s">
        <v>7759</v>
      </c>
      <c r="B8399" s="3" t="s">
        <v>20</v>
      </c>
      <c r="C8399" s="3" t="s">
        <v>27</v>
      </c>
      <c r="D8399" s="3" t="s">
        <v>7812</v>
      </c>
      <c r="E8399" s="3" t="str">
        <f>LEFT(Table8[[#This Row],[PART NUMBER &amp; DESC]],6)</f>
        <v>028842</v>
      </c>
      <c r="G8399" t="s">
        <v>13633</v>
      </c>
      <c r="H8399" t="str">
        <f>Table8[[#This Row],[COMMODITY (FAMILY CODE)]]</f>
        <v>EXT-BIMINI</v>
      </c>
      <c r="I8399" s="8" t="s">
        <v>13629</v>
      </c>
      <c r="J8399" t="str">
        <f>Table8[[#This Row],[Column1]]</f>
        <v>028842</v>
      </c>
      <c r="K8399" s="8" t="s">
        <v>13630</v>
      </c>
      <c r="L8399" t="s">
        <v>13632</v>
      </c>
      <c r="M8399" s="8" t="s">
        <v>13631</v>
      </c>
      <c r="O8399" t="str">
        <f t="shared" si="131"/>
        <v>update item_mst set family_code = 'EXT-BIMINI' where item = '028842' and site_ref = 'BENN'</v>
      </c>
      <c r="Q8399" t="s">
        <v>19650</v>
      </c>
    </row>
    <row r="8400" spans="1:17" x14ac:dyDescent="0.25">
      <c r="A8400" s="3" t="s">
        <v>7759</v>
      </c>
      <c r="B8400" s="3" t="s">
        <v>20</v>
      </c>
      <c r="C8400" s="3" t="s">
        <v>27</v>
      </c>
      <c r="D8400" s="3" t="s">
        <v>7813</v>
      </c>
      <c r="E8400" s="3" t="str">
        <f>LEFT(Table8[[#This Row],[PART NUMBER &amp; DESC]],6)</f>
        <v>021301</v>
      </c>
      <c r="G8400" t="s">
        <v>13633</v>
      </c>
      <c r="H8400" t="str">
        <f>Table8[[#This Row],[COMMODITY (FAMILY CODE)]]</f>
        <v>EXT-BIMINI</v>
      </c>
      <c r="I8400" s="8" t="s">
        <v>13629</v>
      </c>
      <c r="J8400" t="str">
        <f>Table8[[#This Row],[Column1]]</f>
        <v>021301</v>
      </c>
      <c r="K8400" s="8" t="s">
        <v>13630</v>
      </c>
      <c r="L8400" t="s">
        <v>13632</v>
      </c>
      <c r="M8400" s="8" t="s">
        <v>13631</v>
      </c>
      <c r="O8400" t="str">
        <f t="shared" si="131"/>
        <v>update item_mst set family_code = 'EXT-BIMINI' where item = '021301' and site_ref = 'BENN'</v>
      </c>
      <c r="Q8400" t="s">
        <v>19651</v>
      </c>
    </row>
    <row r="8401" spans="1:17" x14ac:dyDescent="0.25">
      <c r="A8401" s="2" t="s">
        <v>7759</v>
      </c>
      <c r="B8401" s="2" t="s">
        <v>20</v>
      </c>
      <c r="C8401" s="2" t="s">
        <v>27</v>
      </c>
      <c r="D8401" s="2" t="s">
        <v>7814</v>
      </c>
      <c r="E8401" s="3" t="str">
        <f>LEFT(Table8[[#This Row],[PART NUMBER &amp; DESC]],6)</f>
        <v>021319</v>
      </c>
      <c r="G8401" t="s">
        <v>13633</v>
      </c>
      <c r="H8401" t="str">
        <f>Table8[[#This Row],[COMMODITY (FAMILY CODE)]]</f>
        <v>EXT-BIMINI</v>
      </c>
      <c r="I8401" s="8" t="s">
        <v>13629</v>
      </c>
      <c r="J8401" t="str">
        <f>Table8[[#This Row],[Column1]]</f>
        <v>021319</v>
      </c>
      <c r="K8401" s="8" t="s">
        <v>13630</v>
      </c>
      <c r="L8401" t="s">
        <v>13632</v>
      </c>
      <c r="M8401" s="8" t="s">
        <v>13631</v>
      </c>
      <c r="O8401" t="str">
        <f t="shared" si="131"/>
        <v>update item_mst set family_code = 'EXT-BIMINI' where item = '021319' and site_ref = 'BENN'</v>
      </c>
      <c r="Q8401" t="s">
        <v>19652</v>
      </c>
    </row>
    <row r="8402" spans="1:17" x14ac:dyDescent="0.25">
      <c r="A8402" s="3" t="s">
        <v>7759</v>
      </c>
      <c r="B8402" s="3" t="s">
        <v>20</v>
      </c>
      <c r="C8402" s="3" t="s">
        <v>27</v>
      </c>
      <c r="D8402" s="3" t="s">
        <v>7815</v>
      </c>
      <c r="E8402" s="3" t="str">
        <f>LEFT(Table8[[#This Row],[PART NUMBER &amp; DESC]],6)</f>
        <v>021317</v>
      </c>
      <c r="G8402" t="s">
        <v>13633</v>
      </c>
      <c r="H8402" t="str">
        <f>Table8[[#This Row],[COMMODITY (FAMILY CODE)]]</f>
        <v>EXT-BIMINI</v>
      </c>
      <c r="I8402" s="8" t="s">
        <v>13629</v>
      </c>
      <c r="J8402" t="str">
        <f>Table8[[#This Row],[Column1]]</f>
        <v>021317</v>
      </c>
      <c r="K8402" s="8" t="s">
        <v>13630</v>
      </c>
      <c r="L8402" t="s">
        <v>13632</v>
      </c>
      <c r="M8402" s="8" t="s">
        <v>13631</v>
      </c>
      <c r="O8402" t="str">
        <f t="shared" si="131"/>
        <v>update item_mst set family_code = 'EXT-BIMINI' where item = '021317' and site_ref = 'BENN'</v>
      </c>
      <c r="Q8402" t="s">
        <v>19653</v>
      </c>
    </row>
    <row r="8403" spans="1:17" x14ac:dyDescent="0.25">
      <c r="A8403" s="3" t="s">
        <v>7759</v>
      </c>
      <c r="B8403" s="3" t="s">
        <v>20</v>
      </c>
      <c r="C8403" s="3" t="s">
        <v>27</v>
      </c>
      <c r="D8403" s="3" t="s">
        <v>7816</v>
      </c>
      <c r="E8403" s="3" t="str">
        <f>LEFT(Table8[[#This Row],[PART NUMBER &amp; DESC]],6)</f>
        <v>014972</v>
      </c>
      <c r="G8403" t="s">
        <v>13633</v>
      </c>
      <c r="H8403" t="str">
        <f>Table8[[#This Row],[COMMODITY (FAMILY CODE)]]</f>
        <v>EXT-BIMINI</v>
      </c>
      <c r="I8403" s="8" t="s">
        <v>13629</v>
      </c>
      <c r="J8403" t="str">
        <f>Table8[[#This Row],[Column1]]</f>
        <v>014972</v>
      </c>
      <c r="K8403" s="8" t="s">
        <v>13630</v>
      </c>
      <c r="L8403" t="s">
        <v>13632</v>
      </c>
      <c r="M8403" s="8" t="s">
        <v>13631</v>
      </c>
      <c r="O8403" t="str">
        <f t="shared" si="131"/>
        <v>update item_mst set family_code = 'EXT-BIMINI' where item = '014972' and site_ref = 'BENN'</v>
      </c>
      <c r="Q8403" t="s">
        <v>19654</v>
      </c>
    </row>
    <row r="8404" spans="1:17" x14ac:dyDescent="0.25">
      <c r="A8404" s="3" t="s">
        <v>7759</v>
      </c>
      <c r="B8404" s="3" t="s">
        <v>20</v>
      </c>
      <c r="C8404" s="3" t="s">
        <v>27</v>
      </c>
      <c r="D8404" s="3" t="s">
        <v>7817</v>
      </c>
      <c r="E8404" s="3" t="str">
        <f>LEFT(Table8[[#This Row],[PART NUMBER &amp; DESC]],6)</f>
        <v>014009</v>
      </c>
      <c r="G8404" t="s">
        <v>13633</v>
      </c>
      <c r="H8404" t="str">
        <f>Table8[[#This Row],[COMMODITY (FAMILY CODE)]]</f>
        <v>EXT-BIMINI</v>
      </c>
      <c r="I8404" s="8" t="s">
        <v>13629</v>
      </c>
      <c r="J8404" t="str">
        <f>Table8[[#This Row],[Column1]]</f>
        <v>014009</v>
      </c>
      <c r="K8404" s="8" t="s">
        <v>13630</v>
      </c>
      <c r="L8404" t="s">
        <v>13632</v>
      </c>
      <c r="M8404" s="8" t="s">
        <v>13631</v>
      </c>
      <c r="O8404" t="str">
        <f t="shared" si="131"/>
        <v>update item_mst set family_code = 'EXT-BIMINI' where item = '014009' and site_ref = 'BENN'</v>
      </c>
      <c r="Q8404" t="s">
        <v>19655</v>
      </c>
    </row>
    <row r="8405" spans="1:17" x14ac:dyDescent="0.25">
      <c r="A8405" s="2" t="s">
        <v>7759</v>
      </c>
      <c r="B8405" s="2" t="s">
        <v>20</v>
      </c>
      <c r="C8405" s="2" t="s">
        <v>27</v>
      </c>
      <c r="D8405" s="2" t="s">
        <v>7818</v>
      </c>
      <c r="E8405" s="3" t="str">
        <f>LEFT(Table8[[#This Row],[PART NUMBER &amp; DESC]],6)</f>
        <v>014010</v>
      </c>
      <c r="G8405" t="s">
        <v>13633</v>
      </c>
      <c r="H8405" t="str">
        <f>Table8[[#This Row],[COMMODITY (FAMILY CODE)]]</f>
        <v>EXT-BIMINI</v>
      </c>
      <c r="I8405" s="8" t="s">
        <v>13629</v>
      </c>
      <c r="J8405" t="str">
        <f>Table8[[#This Row],[Column1]]</f>
        <v>014010</v>
      </c>
      <c r="K8405" s="8" t="s">
        <v>13630</v>
      </c>
      <c r="L8405" t="s">
        <v>13632</v>
      </c>
      <c r="M8405" s="8" t="s">
        <v>13631</v>
      </c>
      <c r="O8405" t="str">
        <f t="shared" si="131"/>
        <v>update item_mst set family_code = 'EXT-BIMINI' where item = '014010' and site_ref = 'BENN'</v>
      </c>
      <c r="Q8405" t="s">
        <v>19656</v>
      </c>
    </row>
    <row r="8406" spans="1:17" x14ac:dyDescent="0.25">
      <c r="A8406" s="3" t="s">
        <v>7759</v>
      </c>
      <c r="B8406" s="3" t="s">
        <v>20</v>
      </c>
      <c r="C8406" s="3" t="s">
        <v>27</v>
      </c>
      <c r="D8406" s="3" t="s">
        <v>7819</v>
      </c>
      <c r="E8406" s="3" t="str">
        <f>LEFT(Table8[[#This Row],[PART NUMBER &amp; DESC]],6)</f>
        <v>014755</v>
      </c>
      <c r="G8406" t="s">
        <v>13633</v>
      </c>
      <c r="H8406" t="str">
        <f>Table8[[#This Row],[COMMODITY (FAMILY CODE)]]</f>
        <v>EXT-BIMINI</v>
      </c>
      <c r="I8406" s="8" t="s">
        <v>13629</v>
      </c>
      <c r="J8406" t="str">
        <f>Table8[[#This Row],[Column1]]</f>
        <v>014755</v>
      </c>
      <c r="K8406" s="8" t="s">
        <v>13630</v>
      </c>
      <c r="L8406" t="s">
        <v>13632</v>
      </c>
      <c r="M8406" s="8" t="s">
        <v>13631</v>
      </c>
      <c r="O8406" t="str">
        <f t="shared" si="131"/>
        <v>update item_mst set family_code = 'EXT-BIMINI' where item = '014755' and site_ref = 'BENN'</v>
      </c>
      <c r="Q8406" t="s">
        <v>19657</v>
      </c>
    </row>
    <row r="8407" spans="1:17" x14ac:dyDescent="0.25">
      <c r="A8407" s="2" t="s">
        <v>7759</v>
      </c>
      <c r="B8407" s="2" t="s">
        <v>20</v>
      </c>
      <c r="C8407" s="2" t="s">
        <v>27</v>
      </c>
      <c r="D8407" s="2" t="s">
        <v>7820</v>
      </c>
      <c r="E8407" s="3" t="str">
        <f>LEFT(Table8[[#This Row],[PART NUMBER &amp; DESC]],6)</f>
        <v>010555</v>
      </c>
      <c r="G8407" t="s">
        <v>13633</v>
      </c>
      <c r="H8407" t="str">
        <f>Table8[[#This Row],[COMMODITY (FAMILY CODE)]]</f>
        <v>EXT-BIMINI</v>
      </c>
      <c r="I8407" s="8" t="s">
        <v>13629</v>
      </c>
      <c r="J8407" t="str">
        <f>Table8[[#This Row],[Column1]]</f>
        <v>010555</v>
      </c>
      <c r="K8407" s="8" t="s">
        <v>13630</v>
      </c>
      <c r="L8407" t="s">
        <v>13632</v>
      </c>
      <c r="M8407" s="8" t="s">
        <v>13631</v>
      </c>
      <c r="O8407" t="str">
        <f t="shared" si="131"/>
        <v>update item_mst set family_code = 'EXT-BIMINI' where item = '010555' and site_ref = 'BENN'</v>
      </c>
      <c r="Q8407" t="s">
        <v>19658</v>
      </c>
    </row>
    <row r="8408" spans="1:17" x14ac:dyDescent="0.25">
      <c r="A8408" s="3" t="s">
        <v>7759</v>
      </c>
      <c r="B8408" s="3" t="s">
        <v>20</v>
      </c>
      <c r="C8408" s="3" t="s">
        <v>27</v>
      </c>
      <c r="D8408" s="3" t="s">
        <v>7821</v>
      </c>
      <c r="E8408" s="3" t="str">
        <f>LEFT(Table8[[#This Row],[PART NUMBER &amp; DESC]],6)</f>
        <v>013949</v>
      </c>
      <c r="G8408" t="s">
        <v>13633</v>
      </c>
      <c r="H8408" t="str">
        <f>Table8[[#This Row],[COMMODITY (FAMILY CODE)]]</f>
        <v>EXT-BIMINI</v>
      </c>
      <c r="I8408" s="8" t="s">
        <v>13629</v>
      </c>
      <c r="J8408" t="str">
        <f>Table8[[#This Row],[Column1]]</f>
        <v>013949</v>
      </c>
      <c r="K8408" s="8" t="s">
        <v>13630</v>
      </c>
      <c r="L8408" t="s">
        <v>13632</v>
      </c>
      <c r="M8408" s="8" t="s">
        <v>13631</v>
      </c>
      <c r="O8408" t="str">
        <f t="shared" si="131"/>
        <v>update item_mst set family_code = 'EXT-BIMINI' where item = '013949' and site_ref = 'BENN'</v>
      </c>
      <c r="Q8408" t="s">
        <v>19659</v>
      </c>
    </row>
    <row r="8409" spans="1:17" x14ac:dyDescent="0.25">
      <c r="A8409" s="2" t="s">
        <v>7759</v>
      </c>
      <c r="B8409" s="2" t="s">
        <v>20</v>
      </c>
      <c r="C8409" s="2" t="s">
        <v>27</v>
      </c>
      <c r="D8409" s="2" t="s">
        <v>7822</v>
      </c>
      <c r="E8409" s="3" t="str">
        <f>LEFT(Table8[[#This Row],[PART NUMBER &amp; DESC]],6)</f>
        <v>010756</v>
      </c>
      <c r="G8409" t="s">
        <v>13633</v>
      </c>
      <c r="H8409" t="str">
        <f>Table8[[#This Row],[COMMODITY (FAMILY CODE)]]</f>
        <v>EXT-BIMINI</v>
      </c>
      <c r="I8409" s="8" t="s">
        <v>13629</v>
      </c>
      <c r="J8409" t="str">
        <f>Table8[[#This Row],[Column1]]</f>
        <v>010756</v>
      </c>
      <c r="K8409" s="8" t="s">
        <v>13630</v>
      </c>
      <c r="L8409" t="s">
        <v>13632</v>
      </c>
      <c r="M8409" s="8" t="s">
        <v>13631</v>
      </c>
      <c r="O8409" t="str">
        <f t="shared" si="131"/>
        <v>update item_mst set family_code = 'EXT-BIMINI' where item = '010756' and site_ref = 'BENN'</v>
      </c>
      <c r="Q8409" t="s">
        <v>19660</v>
      </c>
    </row>
    <row r="8410" spans="1:17" x14ac:dyDescent="0.25">
      <c r="A8410" s="2" t="s">
        <v>7759</v>
      </c>
      <c r="B8410" s="2" t="s">
        <v>20</v>
      </c>
      <c r="C8410" s="2" t="s">
        <v>27</v>
      </c>
      <c r="D8410" s="2" t="s">
        <v>7823</v>
      </c>
      <c r="E8410" s="3" t="str">
        <f>LEFT(Table8[[#This Row],[PART NUMBER &amp; DESC]],6)</f>
        <v>014008</v>
      </c>
      <c r="G8410" t="s">
        <v>13633</v>
      </c>
      <c r="H8410" t="str">
        <f>Table8[[#This Row],[COMMODITY (FAMILY CODE)]]</f>
        <v>EXT-BIMINI</v>
      </c>
      <c r="I8410" s="8" t="s">
        <v>13629</v>
      </c>
      <c r="J8410" t="str">
        <f>Table8[[#This Row],[Column1]]</f>
        <v>014008</v>
      </c>
      <c r="K8410" s="8" t="s">
        <v>13630</v>
      </c>
      <c r="L8410" t="s">
        <v>13632</v>
      </c>
      <c r="M8410" s="8" t="s">
        <v>13631</v>
      </c>
      <c r="O8410" t="str">
        <f t="shared" si="131"/>
        <v>update item_mst set family_code = 'EXT-BIMINI' where item = '014008' and site_ref = 'BENN'</v>
      </c>
      <c r="Q8410" t="s">
        <v>19661</v>
      </c>
    </row>
    <row r="8411" spans="1:17" x14ac:dyDescent="0.25">
      <c r="A8411" s="2" t="s">
        <v>7759</v>
      </c>
      <c r="B8411" s="2" t="s">
        <v>20</v>
      </c>
      <c r="C8411" s="2" t="s">
        <v>27</v>
      </c>
      <c r="D8411" s="2" t="s">
        <v>7824</v>
      </c>
      <c r="E8411" s="3" t="str">
        <f>LEFT(Table8[[#This Row],[PART NUMBER &amp; DESC]],6)</f>
        <v>032502</v>
      </c>
      <c r="G8411" t="s">
        <v>13633</v>
      </c>
      <c r="H8411" t="str">
        <f>Table8[[#This Row],[COMMODITY (FAMILY CODE)]]</f>
        <v>EXT-BIMINI</v>
      </c>
      <c r="I8411" s="8" t="s">
        <v>13629</v>
      </c>
      <c r="J8411" t="str">
        <f>Table8[[#This Row],[Column1]]</f>
        <v>032502</v>
      </c>
      <c r="K8411" s="8" t="s">
        <v>13630</v>
      </c>
      <c r="L8411" t="s">
        <v>13632</v>
      </c>
      <c r="M8411" s="8" t="s">
        <v>13631</v>
      </c>
      <c r="O8411" t="str">
        <f t="shared" si="131"/>
        <v>update item_mst set family_code = 'EXT-BIMINI' where item = '032502' and site_ref = 'BENN'</v>
      </c>
      <c r="Q8411" t="s">
        <v>19662</v>
      </c>
    </row>
    <row r="8412" spans="1:17" x14ac:dyDescent="0.25">
      <c r="A8412" s="3" t="s">
        <v>7759</v>
      </c>
      <c r="B8412" s="3" t="s">
        <v>20</v>
      </c>
      <c r="C8412" s="3" t="s">
        <v>27</v>
      </c>
      <c r="D8412" s="3" t="s">
        <v>1364</v>
      </c>
      <c r="E8412" s="3" t="str">
        <f>LEFT(Table8[[#This Row],[PART NUMBER &amp; DESC]],6)</f>
        <v>017869</v>
      </c>
      <c r="G8412" t="s">
        <v>13633</v>
      </c>
      <c r="H8412" t="str">
        <f>Table8[[#This Row],[COMMODITY (FAMILY CODE)]]</f>
        <v>EXT-BIMINI</v>
      </c>
      <c r="I8412" s="8" t="s">
        <v>13629</v>
      </c>
      <c r="J8412" t="str">
        <f>Table8[[#This Row],[Column1]]</f>
        <v>017869</v>
      </c>
      <c r="K8412" s="8" t="s">
        <v>13630</v>
      </c>
      <c r="L8412" t="s">
        <v>13632</v>
      </c>
      <c r="M8412" s="8" t="s">
        <v>13631</v>
      </c>
      <c r="O8412" t="str">
        <f t="shared" si="131"/>
        <v>update item_mst set family_code = 'EXT-BIMINI' where item = '017869' and site_ref = 'BENN'</v>
      </c>
      <c r="Q8412" t="s">
        <v>19663</v>
      </c>
    </row>
    <row r="8413" spans="1:17" x14ac:dyDescent="0.25">
      <c r="A8413" s="2" t="s">
        <v>7759</v>
      </c>
      <c r="B8413" s="2" t="s">
        <v>20</v>
      </c>
      <c r="C8413" s="2" t="s">
        <v>27</v>
      </c>
      <c r="D8413" s="2" t="s">
        <v>7825</v>
      </c>
      <c r="E8413" s="3" t="str">
        <f>LEFT(Table8[[#This Row],[PART NUMBER &amp; DESC]],6)</f>
        <v>032505</v>
      </c>
      <c r="G8413" t="s">
        <v>13633</v>
      </c>
      <c r="H8413" t="str">
        <f>Table8[[#This Row],[COMMODITY (FAMILY CODE)]]</f>
        <v>EXT-BIMINI</v>
      </c>
      <c r="I8413" s="8" t="s">
        <v>13629</v>
      </c>
      <c r="J8413" t="str">
        <f>Table8[[#This Row],[Column1]]</f>
        <v>032505</v>
      </c>
      <c r="K8413" s="8" t="s">
        <v>13630</v>
      </c>
      <c r="L8413" t="s">
        <v>13632</v>
      </c>
      <c r="M8413" s="8" t="s">
        <v>13631</v>
      </c>
      <c r="O8413" t="str">
        <f t="shared" si="131"/>
        <v>update item_mst set family_code = 'EXT-BIMINI' where item = '032505' and site_ref = 'BENN'</v>
      </c>
      <c r="Q8413" t="s">
        <v>19664</v>
      </c>
    </row>
    <row r="8414" spans="1:17" x14ac:dyDescent="0.25">
      <c r="A8414" s="3" t="s">
        <v>7759</v>
      </c>
      <c r="B8414" s="3" t="s">
        <v>20</v>
      </c>
      <c r="C8414" s="3" t="s">
        <v>27</v>
      </c>
      <c r="D8414" s="3" t="s">
        <v>7826</v>
      </c>
      <c r="E8414" s="3" t="str">
        <f>LEFT(Table8[[#This Row],[PART NUMBER &amp; DESC]],6)</f>
        <v>020824</v>
      </c>
      <c r="G8414" t="s">
        <v>13633</v>
      </c>
      <c r="H8414" t="str">
        <f>Table8[[#This Row],[COMMODITY (FAMILY CODE)]]</f>
        <v>EXT-BIMINI</v>
      </c>
      <c r="I8414" s="8" t="s">
        <v>13629</v>
      </c>
      <c r="J8414" t="str">
        <f>Table8[[#This Row],[Column1]]</f>
        <v>020824</v>
      </c>
      <c r="K8414" s="8" t="s">
        <v>13630</v>
      </c>
      <c r="L8414" t="s">
        <v>13632</v>
      </c>
      <c r="M8414" s="8" t="s">
        <v>13631</v>
      </c>
      <c r="O8414" t="str">
        <f t="shared" si="131"/>
        <v>update item_mst set family_code = 'EXT-BIMINI' where item = '020824' and site_ref = 'BENN'</v>
      </c>
      <c r="Q8414" t="s">
        <v>19665</v>
      </c>
    </row>
    <row r="8415" spans="1:17" x14ac:dyDescent="0.25">
      <c r="A8415" s="3" t="s">
        <v>7759</v>
      </c>
      <c r="B8415" s="3" t="s">
        <v>20</v>
      </c>
      <c r="C8415" s="3" t="s">
        <v>27</v>
      </c>
      <c r="D8415" s="3" t="s">
        <v>7827</v>
      </c>
      <c r="E8415" s="3" t="str">
        <f>LEFT(Table8[[#This Row],[PART NUMBER &amp; DESC]],6)</f>
        <v>012062</v>
      </c>
      <c r="G8415" t="s">
        <v>13633</v>
      </c>
      <c r="H8415" t="str">
        <f>Table8[[#This Row],[COMMODITY (FAMILY CODE)]]</f>
        <v>EXT-BIMINI</v>
      </c>
      <c r="I8415" s="8" t="s">
        <v>13629</v>
      </c>
      <c r="J8415" t="str">
        <f>Table8[[#This Row],[Column1]]</f>
        <v>012062</v>
      </c>
      <c r="K8415" s="8" t="s">
        <v>13630</v>
      </c>
      <c r="L8415" t="s">
        <v>13632</v>
      </c>
      <c r="M8415" s="8" t="s">
        <v>13631</v>
      </c>
      <c r="O8415" t="str">
        <f t="shared" si="131"/>
        <v>update item_mst set family_code = 'EXT-BIMINI' where item = '012062' and site_ref = 'BENN'</v>
      </c>
      <c r="Q8415" t="s">
        <v>19666</v>
      </c>
    </row>
    <row r="8416" spans="1:17" x14ac:dyDescent="0.25">
      <c r="A8416" s="2" t="s">
        <v>7759</v>
      </c>
      <c r="B8416" s="2" t="s">
        <v>20</v>
      </c>
      <c r="C8416" s="2" t="s">
        <v>27</v>
      </c>
      <c r="D8416" s="2" t="s">
        <v>7828</v>
      </c>
      <c r="E8416" s="3" t="str">
        <f>LEFT(Table8[[#This Row],[PART NUMBER &amp; DESC]],6)</f>
        <v>017145</v>
      </c>
      <c r="G8416" t="s">
        <v>13633</v>
      </c>
      <c r="H8416" t="str">
        <f>Table8[[#This Row],[COMMODITY (FAMILY CODE)]]</f>
        <v>EXT-BIMINI</v>
      </c>
      <c r="I8416" s="8" t="s">
        <v>13629</v>
      </c>
      <c r="J8416" t="str">
        <f>Table8[[#This Row],[Column1]]</f>
        <v>017145</v>
      </c>
      <c r="K8416" s="8" t="s">
        <v>13630</v>
      </c>
      <c r="L8416" t="s">
        <v>13632</v>
      </c>
      <c r="M8416" s="8" t="s">
        <v>13631</v>
      </c>
      <c r="O8416" t="str">
        <f t="shared" si="131"/>
        <v>update item_mst set family_code = 'EXT-BIMINI' where item = '017145' and site_ref = 'BENN'</v>
      </c>
      <c r="Q8416" t="s">
        <v>19667</v>
      </c>
    </row>
    <row r="8417" spans="1:17" x14ac:dyDescent="0.25">
      <c r="A8417" s="3" t="s">
        <v>7759</v>
      </c>
      <c r="B8417" s="3" t="s">
        <v>20</v>
      </c>
      <c r="C8417" s="3" t="s">
        <v>27</v>
      </c>
      <c r="D8417" s="3" t="s">
        <v>7829</v>
      </c>
      <c r="E8417" s="3" t="str">
        <f>LEFT(Table8[[#This Row],[PART NUMBER &amp; DESC]],6)</f>
        <v>017146</v>
      </c>
      <c r="G8417" t="s">
        <v>13633</v>
      </c>
      <c r="H8417" t="str">
        <f>Table8[[#This Row],[COMMODITY (FAMILY CODE)]]</f>
        <v>EXT-BIMINI</v>
      </c>
      <c r="I8417" s="8" t="s">
        <v>13629</v>
      </c>
      <c r="J8417" t="str">
        <f>Table8[[#This Row],[Column1]]</f>
        <v>017146</v>
      </c>
      <c r="K8417" s="8" t="s">
        <v>13630</v>
      </c>
      <c r="L8417" t="s">
        <v>13632</v>
      </c>
      <c r="M8417" s="8" t="s">
        <v>13631</v>
      </c>
      <c r="O8417" t="str">
        <f t="shared" si="131"/>
        <v>update item_mst set family_code = 'EXT-BIMINI' where item = '017146' and site_ref = 'BENN'</v>
      </c>
      <c r="Q8417" t="s">
        <v>19668</v>
      </c>
    </row>
    <row r="8418" spans="1:17" x14ac:dyDescent="0.25">
      <c r="A8418" s="2" t="s">
        <v>7759</v>
      </c>
      <c r="B8418" s="2" t="s">
        <v>20</v>
      </c>
      <c r="C8418" s="2" t="s">
        <v>27</v>
      </c>
      <c r="D8418" s="2" t="s">
        <v>7830</v>
      </c>
      <c r="E8418" s="3" t="str">
        <f>LEFT(Table8[[#This Row],[PART NUMBER &amp; DESC]],6)</f>
        <v>017147</v>
      </c>
      <c r="G8418" t="s">
        <v>13633</v>
      </c>
      <c r="H8418" t="str">
        <f>Table8[[#This Row],[COMMODITY (FAMILY CODE)]]</f>
        <v>EXT-BIMINI</v>
      </c>
      <c r="I8418" s="8" t="s">
        <v>13629</v>
      </c>
      <c r="J8418" t="str">
        <f>Table8[[#This Row],[Column1]]</f>
        <v>017147</v>
      </c>
      <c r="K8418" s="8" t="s">
        <v>13630</v>
      </c>
      <c r="L8418" t="s">
        <v>13632</v>
      </c>
      <c r="M8418" s="8" t="s">
        <v>13631</v>
      </c>
      <c r="O8418" t="str">
        <f t="shared" si="131"/>
        <v>update item_mst set family_code = 'EXT-BIMINI' where item = '017147' and site_ref = 'BENN'</v>
      </c>
      <c r="Q8418" t="s">
        <v>19669</v>
      </c>
    </row>
    <row r="8419" spans="1:17" x14ac:dyDescent="0.25">
      <c r="A8419" s="2" t="s">
        <v>7759</v>
      </c>
      <c r="B8419" s="2" t="s">
        <v>20</v>
      </c>
      <c r="C8419" s="2" t="s">
        <v>27</v>
      </c>
      <c r="D8419" s="2" t="s">
        <v>7831</v>
      </c>
      <c r="E8419" s="3" t="str">
        <f>LEFT(Table8[[#This Row],[PART NUMBER &amp; DESC]],6)</f>
        <v>014795</v>
      </c>
      <c r="G8419" t="s">
        <v>13633</v>
      </c>
      <c r="H8419" t="str">
        <f>Table8[[#This Row],[COMMODITY (FAMILY CODE)]]</f>
        <v>EXT-BIMINI</v>
      </c>
      <c r="I8419" s="8" t="s">
        <v>13629</v>
      </c>
      <c r="J8419" t="str">
        <f>Table8[[#This Row],[Column1]]</f>
        <v>014795</v>
      </c>
      <c r="K8419" s="8" t="s">
        <v>13630</v>
      </c>
      <c r="L8419" t="s">
        <v>13632</v>
      </c>
      <c r="M8419" s="8" t="s">
        <v>13631</v>
      </c>
      <c r="O8419" t="str">
        <f t="shared" si="131"/>
        <v>update item_mst set family_code = 'EXT-BIMINI' where item = '014795' and site_ref = 'BENN'</v>
      </c>
      <c r="Q8419" t="s">
        <v>19670</v>
      </c>
    </row>
    <row r="8420" spans="1:17" x14ac:dyDescent="0.25">
      <c r="A8420" s="2" t="s">
        <v>7759</v>
      </c>
      <c r="B8420" s="2" t="s">
        <v>20</v>
      </c>
      <c r="C8420" s="2" t="s">
        <v>27</v>
      </c>
      <c r="D8420" s="2" t="s">
        <v>7832</v>
      </c>
      <c r="E8420" s="3" t="str">
        <f>LEFT(Table8[[#This Row],[PART NUMBER &amp; DESC]],6)</f>
        <v>012257</v>
      </c>
      <c r="G8420" t="s">
        <v>13633</v>
      </c>
      <c r="H8420" t="str">
        <f>Table8[[#This Row],[COMMODITY (FAMILY CODE)]]</f>
        <v>EXT-BIMINI</v>
      </c>
      <c r="I8420" s="8" t="s">
        <v>13629</v>
      </c>
      <c r="J8420" t="str">
        <f>Table8[[#This Row],[Column1]]</f>
        <v>012257</v>
      </c>
      <c r="K8420" s="8" t="s">
        <v>13630</v>
      </c>
      <c r="L8420" t="s">
        <v>13632</v>
      </c>
      <c r="M8420" s="8" t="s">
        <v>13631</v>
      </c>
      <c r="O8420" t="str">
        <f t="shared" si="131"/>
        <v>update item_mst set family_code = 'EXT-BIMINI' where item = '012257' and site_ref = 'BENN'</v>
      </c>
      <c r="Q8420" t="s">
        <v>19671</v>
      </c>
    </row>
    <row r="8421" spans="1:17" x14ac:dyDescent="0.25">
      <c r="A8421" s="3" t="s">
        <v>7759</v>
      </c>
      <c r="B8421" s="3" t="s">
        <v>20</v>
      </c>
      <c r="C8421" s="3" t="s">
        <v>27</v>
      </c>
      <c r="D8421" s="3" t="s">
        <v>7833</v>
      </c>
      <c r="E8421" s="3" t="str">
        <f>LEFT(Table8[[#This Row],[PART NUMBER &amp; DESC]],6)</f>
        <v>032625</v>
      </c>
      <c r="G8421" t="s">
        <v>13633</v>
      </c>
      <c r="H8421" t="str">
        <f>Table8[[#This Row],[COMMODITY (FAMILY CODE)]]</f>
        <v>EXT-BIMINI</v>
      </c>
      <c r="I8421" s="8" t="s">
        <v>13629</v>
      </c>
      <c r="J8421" t="str">
        <f>Table8[[#This Row],[Column1]]</f>
        <v>032625</v>
      </c>
      <c r="K8421" s="8" t="s">
        <v>13630</v>
      </c>
      <c r="L8421" t="s">
        <v>13632</v>
      </c>
      <c r="M8421" s="8" t="s">
        <v>13631</v>
      </c>
      <c r="O8421" t="str">
        <f t="shared" si="131"/>
        <v>update item_mst set family_code = 'EXT-BIMINI' where item = '032625' and site_ref = 'BENN'</v>
      </c>
      <c r="Q8421" t="s">
        <v>19672</v>
      </c>
    </row>
    <row r="8422" spans="1:17" x14ac:dyDescent="0.25">
      <c r="A8422" s="2" t="s">
        <v>7759</v>
      </c>
      <c r="B8422" s="2" t="s">
        <v>20</v>
      </c>
      <c r="C8422" s="2" t="s">
        <v>27</v>
      </c>
      <c r="D8422" s="2" t="s">
        <v>3530</v>
      </c>
      <c r="E8422" s="3" t="str">
        <f>LEFT(Table8[[#This Row],[PART NUMBER &amp; DESC]],6)</f>
        <v>020225</v>
      </c>
      <c r="G8422" t="s">
        <v>13633</v>
      </c>
      <c r="H8422" t="str">
        <f>Table8[[#This Row],[COMMODITY (FAMILY CODE)]]</f>
        <v>EXT-BIMINI</v>
      </c>
      <c r="I8422" s="8" t="s">
        <v>13629</v>
      </c>
      <c r="J8422" t="str">
        <f>Table8[[#This Row],[Column1]]</f>
        <v>020225</v>
      </c>
      <c r="K8422" s="8" t="s">
        <v>13630</v>
      </c>
      <c r="L8422" t="s">
        <v>13632</v>
      </c>
      <c r="M8422" s="8" t="s">
        <v>13631</v>
      </c>
      <c r="O8422" t="str">
        <f t="shared" si="131"/>
        <v>update item_mst set family_code = 'EXT-BIMINI' where item = '020225' and site_ref = 'BENN'</v>
      </c>
      <c r="Q8422" t="s">
        <v>15874</v>
      </c>
    </row>
    <row r="8423" spans="1:17" x14ac:dyDescent="0.25">
      <c r="A8423" s="3" t="s">
        <v>7759</v>
      </c>
      <c r="B8423" s="3" t="s">
        <v>20</v>
      </c>
      <c r="C8423" s="3" t="s">
        <v>27</v>
      </c>
      <c r="D8423" s="3" t="s">
        <v>3477</v>
      </c>
      <c r="E8423" s="3" t="str">
        <f>LEFT(Table8[[#This Row],[PART NUMBER &amp; DESC]],6)</f>
        <v>016324</v>
      </c>
      <c r="G8423" t="s">
        <v>13633</v>
      </c>
      <c r="H8423" t="str">
        <f>Table8[[#This Row],[COMMODITY (FAMILY CODE)]]</f>
        <v>EXT-BIMINI</v>
      </c>
      <c r="I8423" s="8" t="s">
        <v>13629</v>
      </c>
      <c r="J8423" t="str">
        <f>Table8[[#This Row],[Column1]]</f>
        <v>016324</v>
      </c>
      <c r="K8423" s="8" t="s">
        <v>13630</v>
      </c>
      <c r="L8423" t="s">
        <v>13632</v>
      </c>
      <c r="M8423" s="8" t="s">
        <v>13631</v>
      </c>
      <c r="O8423" t="str">
        <f t="shared" si="131"/>
        <v>update item_mst set family_code = 'EXT-BIMINI' where item = '016324' and site_ref = 'BENN'</v>
      </c>
      <c r="Q8423" t="s">
        <v>15825</v>
      </c>
    </row>
    <row r="8424" spans="1:17" x14ac:dyDescent="0.25">
      <c r="A8424" s="2" t="s">
        <v>7759</v>
      </c>
      <c r="B8424" s="2" t="s">
        <v>20</v>
      </c>
      <c r="C8424" s="2" t="s">
        <v>27</v>
      </c>
      <c r="D8424" s="2" t="s">
        <v>3476</v>
      </c>
      <c r="E8424" s="3" t="str">
        <f>LEFT(Table8[[#This Row],[PART NUMBER &amp; DESC]],6)</f>
        <v>016322</v>
      </c>
      <c r="G8424" t="s">
        <v>13633</v>
      </c>
      <c r="H8424" t="str">
        <f>Table8[[#This Row],[COMMODITY (FAMILY CODE)]]</f>
        <v>EXT-BIMINI</v>
      </c>
      <c r="I8424" s="8" t="s">
        <v>13629</v>
      </c>
      <c r="J8424" t="str">
        <f>Table8[[#This Row],[Column1]]</f>
        <v>016322</v>
      </c>
      <c r="K8424" s="8" t="s">
        <v>13630</v>
      </c>
      <c r="L8424" t="s">
        <v>13632</v>
      </c>
      <c r="M8424" s="8" t="s">
        <v>13631</v>
      </c>
      <c r="O8424" t="str">
        <f t="shared" si="131"/>
        <v>update item_mst set family_code = 'EXT-BIMINI' where item = '016322' and site_ref = 'BENN'</v>
      </c>
      <c r="Q8424" t="s">
        <v>15824</v>
      </c>
    </row>
    <row r="8425" spans="1:17" x14ac:dyDescent="0.25">
      <c r="A8425" s="3" t="s">
        <v>7759</v>
      </c>
      <c r="B8425" s="3" t="s">
        <v>20</v>
      </c>
      <c r="C8425" s="3" t="s">
        <v>27</v>
      </c>
      <c r="D8425" s="3" t="s">
        <v>7834</v>
      </c>
      <c r="E8425" s="3" t="str">
        <f>LEFT(Table8[[#This Row],[PART NUMBER &amp; DESC]],6)</f>
        <v>020234</v>
      </c>
      <c r="G8425" t="s">
        <v>13633</v>
      </c>
      <c r="H8425" t="str">
        <f>Table8[[#This Row],[COMMODITY (FAMILY CODE)]]</f>
        <v>EXT-BIMINI</v>
      </c>
      <c r="I8425" s="8" t="s">
        <v>13629</v>
      </c>
      <c r="J8425" t="str">
        <f>Table8[[#This Row],[Column1]]</f>
        <v>020234</v>
      </c>
      <c r="K8425" s="8" t="s">
        <v>13630</v>
      </c>
      <c r="L8425" t="s">
        <v>13632</v>
      </c>
      <c r="M8425" s="8" t="s">
        <v>13631</v>
      </c>
      <c r="O8425" t="str">
        <f t="shared" si="131"/>
        <v>update item_mst set family_code = 'EXT-BIMINI' where item = '020234' and site_ref = 'BENN'</v>
      </c>
      <c r="Q8425" t="s">
        <v>15857</v>
      </c>
    </row>
    <row r="8426" spans="1:17" x14ac:dyDescent="0.25">
      <c r="A8426" s="2" t="s">
        <v>7759</v>
      </c>
      <c r="B8426" s="2" t="s">
        <v>20</v>
      </c>
      <c r="C8426" s="2" t="s">
        <v>27</v>
      </c>
      <c r="D8426" s="2" t="s">
        <v>7835</v>
      </c>
      <c r="E8426" s="3" t="str">
        <f>LEFT(Table8[[#This Row],[PART NUMBER &amp; DESC]],6)</f>
        <v>020234</v>
      </c>
      <c r="G8426" t="s">
        <v>13633</v>
      </c>
      <c r="H8426" t="str">
        <f>Table8[[#This Row],[COMMODITY (FAMILY CODE)]]</f>
        <v>EXT-BIMINI</v>
      </c>
      <c r="I8426" s="8" t="s">
        <v>13629</v>
      </c>
      <c r="J8426" t="str">
        <f>Table8[[#This Row],[Column1]]</f>
        <v>020234</v>
      </c>
      <c r="K8426" s="8" t="s">
        <v>13630</v>
      </c>
      <c r="L8426" t="s">
        <v>13632</v>
      </c>
      <c r="M8426" s="8" t="s">
        <v>13631</v>
      </c>
      <c r="O8426" t="str">
        <f t="shared" si="131"/>
        <v>update item_mst set family_code = 'EXT-BIMINI' where item = '020234' and site_ref = 'BENN'</v>
      </c>
      <c r="Q8426" t="s">
        <v>15857</v>
      </c>
    </row>
    <row r="8427" spans="1:17" x14ac:dyDescent="0.25">
      <c r="A8427" s="3" t="s">
        <v>7759</v>
      </c>
      <c r="B8427" s="3" t="s">
        <v>20</v>
      </c>
      <c r="C8427" s="3" t="s">
        <v>27</v>
      </c>
      <c r="D8427" s="3" t="s">
        <v>7836</v>
      </c>
      <c r="E8427" s="3" t="str">
        <f>LEFT(Table8[[#This Row],[PART NUMBER &amp; DESC]],6)</f>
        <v>020229</v>
      </c>
      <c r="G8427" t="s">
        <v>13633</v>
      </c>
      <c r="H8427" t="str">
        <f>Table8[[#This Row],[COMMODITY (FAMILY CODE)]]</f>
        <v>EXT-BIMINI</v>
      </c>
      <c r="I8427" s="8" t="s">
        <v>13629</v>
      </c>
      <c r="J8427" t="str">
        <f>Table8[[#This Row],[Column1]]</f>
        <v>020229</v>
      </c>
      <c r="K8427" s="8" t="s">
        <v>13630</v>
      </c>
      <c r="L8427" t="s">
        <v>13632</v>
      </c>
      <c r="M8427" s="8" t="s">
        <v>13631</v>
      </c>
      <c r="O8427" t="str">
        <f t="shared" si="131"/>
        <v>update item_mst set family_code = 'EXT-BIMINI' where item = '020229' and site_ref = 'BENN'</v>
      </c>
      <c r="Q8427" t="s">
        <v>15872</v>
      </c>
    </row>
    <row r="8428" spans="1:17" x14ac:dyDescent="0.25">
      <c r="A8428" s="2" t="s">
        <v>7759</v>
      </c>
      <c r="B8428" s="2" t="s">
        <v>20</v>
      </c>
      <c r="C8428" s="2" t="s">
        <v>27</v>
      </c>
      <c r="D8428" s="2" t="s">
        <v>3528</v>
      </c>
      <c r="E8428" s="3" t="str">
        <f>LEFT(Table8[[#This Row],[PART NUMBER &amp; DESC]],6)</f>
        <v>020229</v>
      </c>
      <c r="G8428" t="s">
        <v>13633</v>
      </c>
      <c r="H8428" t="str">
        <f>Table8[[#This Row],[COMMODITY (FAMILY CODE)]]</f>
        <v>EXT-BIMINI</v>
      </c>
      <c r="I8428" s="8" t="s">
        <v>13629</v>
      </c>
      <c r="J8428" t="str">
        <f>Table8[[#This Row],[Column1]]</f>
        <v>020229</v>
      </c>
      <c r="K8428" s="8" t="s">
        <v>13630</v>
      </c>
      <c r="L8428" t="s">
        <v>13632</v>
      </c>
      <c r="M8428" s="8" t="s">
        <v>13631</v>
      </c>
      <c r="O8428" t="str">
        <f t="shared" si="131"/>
        <v>update item_mst set family_code = 'EXT-BIMINI' where item = '020229' and site_ref = 'BENN'</v>
      </c>
      <c r="Q8428" t="s">
        <v>15872</v>
      </c>
    </row>
    <row r="8429" spans="1:17" x14ac:dyDescent="0.25">
      <c r="A8429" s="3" t="s">
        <v>7759</v>
      </c>
      <c r="B8429" s="3" t="s">
        <v>20</v>
      </c>
      <c r="C8429" s="3" t="s">
        <v>27</v>
      </c>
      <c r="D8429" s="3" t="s">
        <v>3498</v>
      </c>
      <c r="E8429" s="3" t="str">
        <f>LEFT(Table8[[#This Row],[PART NUMBER &amp; DESC]],6)</f>
        <v>016414</v>
      </c>
      <c r="G8429" t="s">
        <v>13633</v>
      </c>
      <c r="H8429" t="str">
        <f>Table8[[#This Row],[COMMODITY (FAMILY CODE)]]</f>
        <v>EXT-BIMINI</v>
      </c>
      <c r="I8429" s="8" t="s">
        <v>13629</v>
      </c>
      <c r="J8429" t="str">
        <f>Table8[[#This Row],[Column1]]</f>
        <v>016414</v>
      </c>
      <c r="K8429" s="8" t="s">
        <v>13630</v>
      </c>
      <c r="L8429" t="s">
        <v>13632</v>
      </c>
      <c r="M8429" s="8" t="s">
        <v>13631</v>
      </c>
      <c r="O8429" t="str">
        <f t="shared" si="131"/>
        <v>update item_mst set family_code = 'EXT-BIMINI' where item = '016414' and site_ref = 'BENN'</v>
      </c>
      <c r="Q8429" t="s">
        <v>15842</v>
      </c>
    </row>
    <row r="8430" spans="1:17" x14ac:dyDescent="0.25">
      <c r="A8430" s="2" t="s">
        <v>7759</v>
      </c>
      <c r="B8430" s="2" t="s">
        <v>20</v>
      </c>
      <c r="C8430" s="2" t="s">
        <v>27</v>
      </c>
      <c r="D8430" s="2" t="s">
        <v>3479</v>
      </c>
      <c r="E8430" s="3" t="str">
        <f>LEFT(Table8[[#This Row],[PART NUMBER &amp; DESC]],6)</f>
        <v>015877</v>
      </c>
      <c r="G8430" t="s">
        <v>13633</v>
      </c>
      <c r="H8430" t="str">
        <f>Table8[[#This Row],[COMMODITY (FAMILY CODE)]]</f>
        <v>EXT-BIMINI</v>
      </c>
      <c r="I8430" s="8" t="s">
        <v>13629</v>
      </c>
      <c r="J8430" t="str">
        <f>Table8[[#This Row],[Column1]]</f>
        <v>015877</v>
      </c>
      <c r="K8430" s="8" t="s">
        <v>13630</v>
      </c>
      <c r="L8430" t="s">
        <v>13632</v>
      </c>
      <c r="M8430" s="8" t="s">
        <v>13631</v>
      </c>
      <c r="O8430" t="str">
        <f t="shared" si="131"/>
        <v>update item_mst set family_code = 'EXT-BIMINI' where item = '015877' and site_ref = 'BENN'</v>
      </c>
      <c r="Q8430" t="s">
        <v>15827</v>
      </c>
    </row>
    <row r="8431" spans="1:17" x14ac:dyDescent="0.25">
      <c r="A8431" s="3" t="s">
        <v>7759</v>
      </c>
      <c r="B8431" s="3" t="s">
        <v>20</v>
      </c>
      <c r="C8431" s="3" t="s">
        <v>27</v>
      </c>
      <c r="D8431" s="3" t="s">
        <v>3510</v>
      </c>
      <c r="E8431" s="3" t="str">
        <f>LEFT(Table8[[#This Row],[PART NUMBER &amp; DESC]],6)</f>
        <v>015878</v>
      </c>
      <c r="G8431" t="s">
        <v>13633</v>
      </c>
      <c r="H8431" t="str">
        <f>Table8[[#This Row],[COMMODITY (FAMILY CODE)]]</f>
        <v>EXT-BIMINI</v>
      </c>
      <c r="I8431" s="8" t="s">
        <v>13629</v>
      </c>
      <c r="J8431" t="str">
        <f>Table8[[#This Row],[Column1]]</f>
        <v>015878</v>
      </c>
      <c r="K8431" s="8" t="s">
        <v>13630</v>
      </c>
      <c r="L8431" t="s">
        <v>13632</v>
      </c>
      <c r="M8431" s="8" t="s">
        <v>13631</v>
      </c>
      <c r="O8431" t="str">
        <f t="shared" si="131"/>
        <v>update item_mst set family_code = 'EXT-BIMINI' where item = '015878' and site_ref = 'BENN'</v>
      </c>
      <c r="Q8431" t="s">
        <v>15854</v>
      </c>
    </row>
    <row r="8432" spans="1:17" x14ac:dyDescent="0.25">
      <c r="A8432" s="2" t="s">
        <v>7759</v>
      </c>
      <c r="B8432" s="2" t="s">
        <v>20</v>
      </c>
      <c r="C8432" s="2" t="s">
        <v>27</v>
      </c>
      <c r="D8432" s="2" t="s">
        <v>3503</v>
      </c>
      <c r="E8432" s="3" t="str">
        <f>LEFT(Table8[[#This Row],[PART NUMBER &amp; DESC]],6)</f>
        <v>016410</v>
      </c>
      <c r="G8432" t="s">
        <v>13633</v>
      </c>
      <c r="H8432" t="str">
        <f>Table8[[#This Row],[COMMODITY (FAMILY CODE)]]</f>
        <v>EXT-BIMINI</v>
      </c>
      <c r="I8432" s="8" t="s">
        <v>13629</v>
      </c>
      <c r="J8432" t="str">
        <f>Table8[[#This Row],[Column1]]</f>
        <v>016410</v>
      </c>
      <c r="K8432" s="8" t="s">
        <v>13630</v>
      </c>
      <c r="L8432" t="s">
        <v>13632</v>
      </c>
      <c r="M8432" s="8" t="s">
        <v>13631</v>
      </c>
      <c r="O8432" t="str">
        <f t="shared" si="131"/>
        <v>update item_mst set family_code = 'EXT-BIMINI' where item = '016410' and site_ref = 'BENN'</v>
      </c>
      <c r="Q8432" t="s">
        <v>15847</v>
      </c>
    </row>
    <row r="8433" spans="1:17" x14ac:dyDescent="0.25">
      <c r="A8433" s="2" t="s">
        <v>7759</v>
      </c>
      <c r="B8433" s="2" t="s">
        <v>20</v>
      </c>
      <c r="C8433" s="2" t="s">
        <v>27</v>
      </c>
      <c r="D8433" s="2" t="s">
        <v>7837</v>
      </c>
      <c r="E8433" s="3" t="str">
        <f>LEFT(Table8[[#This Row],[PART NUMBER &amp; DESC]],6)</f>
        <v>032509</v>
      </c>
      <c r="G8433" t="s">
        <v>13633</v>
      </c>
      <c r="H8433" t="str">
        <f>Table8[[#This Row],[COMMODITY (FAMILY CODE)]]</f>
        <v>EXT-BIMINI</v>
      </c>
      <c r="I8433" s="8" t="s">
        <v>13629</v>
      </c>
      <c r="J8433" t="str">
        <f>Table8[[#This Row],[Column1]]</f>
        <v>032509</v>
      </c>
      <c r="K8433" s="8" t="s">
        <v>13630</v>
      </c>
      <c r="L8433" t="s">
        <v>13632</v>
      </c>
      <c r="M8433" s="8" t="s">
        <v>13631</v>
      </c>
      <c r="O8433" t="str">
        <f t="shared" si="131"/>
        <v>update item_mst set family_code = 'EXT-BIMINI' where item = '032509' and site_ref = 'BENN'</v>
      </c>
      <c r="Q8433" t="s">
        <v>19673</v>
      </c>
    </row>
    <row r="8434" spans="1:17" x14ac:dyDescent="0.25">
      <c r="A8434" s="2" t="s">
        <v>7759</v>
      </c>
      <c r="B8434" s="2" t="s">
        <v>20</v>
      </c>
      <c r="C8434" s="2" t="s">
        <v>27</v>
      </c>
      <c r="D8434" s="2" t="s">
        <v>7838</v>
      </c>
      <c r="E8434" s="3" t="str">
        <f>LEFT(Table8[[#This Row],[PART NUMBER &amp; DESC]],6)</f>
        <v>029775</v>
      </c>
      <c r="G8434" t="s">
        <v>13633</v>
      </c>
      <c r="H8434" t="str">
        <f>Table8[[#This Row],[COMMODITY (FAMILY CODE)]]</f>
        <v>EXT-BIMINI</v>
      </c>
      <c r="I8434" s="8" t="s">
        <v>13629</v>
      </c>
      <c r="J8434" t="str">
        <f>Table8[[#This Row],[Column1]]</f>
        <v>029775</v>
      </c>
      <c r="K8434" s="8" t="s">
        <v>13630</v>
      </c>
      <c r="L8434" t="s">
        <v>13632</v>
      </c>
      <c r="M8434" s="8" t="s">
        <v>13631</v>
      </c>
      <c r="O8434" t="str">
        <f t="shared" si="131"/>
        <v>update item_mst set family_code = 'EXT-BIMINI' where item = '029775' and site_ref = 'BENN'</v>
      </c>
      <c r="Q8434" t="s">
        <v>19674</v>
      </c>
    </row>
    <row r="8435" spans="1:17" x14ac:dyDescent="0.25">
      <c r="A8435" s="3" t="s">
        <v>7759</v>
      </c>
      <c r="B8435" s="3" t="s">
        <v>20</v>
      </c>
      <c r="C8435" s="3" t="s">
        <v>27</v>
      </c>
      <c r="D8435" s="3" t="s">
        <v>7839</v>
      </c>
      <c r="E8435" s="3" t="str">
        <f>LEFT(Table8[[#This Row],[PART NUMBER &amp; DESC]],6)</f>
        <v>020667</v>
      </c>
      <c r="G8435" t="s">
        <v>13633</v>
      </c>
      <c r="H8435" t="str">
        <f>Table8[[#This Row],[COMMODITY (FAMILY CODE)]]</f>
        <v>EXT-BIMINI</v>
      </c>
      <c r="I8435" s="8" t="s">
        <v>13629</v>
      </c>
      <c r="J8435" t="str">
        <f>Table8[[#This Row],[Column1]]</f>
        <v>020667</v>
      </c>
      <c r="K8435" s="8" t="s">
        <v>13630</v>
      </c>
      <c r="L8435" t="s">
        <v>13632</v>
      </c>
      <c r="M8435" s="8" t="s">
        <v>13631</v>
      </c>
      <c r="O8435" t="str">
        <f t="shared" si="131"/>
        <v>update item_mst set family_code = 'EXT-BIMINI' where item = '020667' and site_ref = 'BENN'</v>
      </c>
      <c r="Q8435" t="s">
        <v>19675</v>
      </c>
    </row>
    <row r="8436" spans="1:17" x14ac:dyDescent="0.25">
      <c r="A8436" s="2" t="s">
        <v>7759</v>
      </c>
      <c r="B8436" s="2" t="s">
        <v>20</v>
      </c>
      <c r="C8436" s="2" t="s">
        <v>27</v>
      </c>
      <c r="D8436" s="2" t="s">
        <v>3478</v>
      </c>
      <c r="E8436" s="3" t="str">
        <f>LEFT(Table8[[#This Row],[PART NUMBER &amp; DESC]],6)</f>
        <v>020595</v>
      </c>
      <c r="G8436" t="s">
        <v>13633</v>
      </c>
      <c r="H8436" t="str">
        <f>Table8[[#This Row],[COMMODITY (FAMILY CODE)]]</f>
        <v>EXT-BIMINI</v>
      </c>
      <c r="I8436" s="8" t="s">
        <v>13629</v>
      </c>
      <c r="J8436" t="str">
        <f>Table8[[#This Row],[Column1]]</f>
        <v>020595</v>
      </c>
      <c r="K8436" s="8" t="s">
        <v>13630</v>
      </c>
      <c r="L8436" t="s">
        <v>13632</v>
      </c>
      <c r="M8436" s="8" t="s">
        <v>13631</v>
      </c>
      <c r="O8436" t="str">
        <f t="shared" si="131"/>
        <v>update item_mst set family_code = 'EXT-BIMINI' where item = '020595' and site_ref = 'BENN'</v>
      </c>
      <c r="Q8436" t="s">
        <v>15826</v>
      </c>
    </row>
    <row r="8437" spans="1:17" x14ac:dyDescent="0.25">
      <c r="A8437" s="3" t="s">
        <v>7759</v>
      </c>
      <c r="B8437" s="3" t="s">
        <v>20</v>
      </c>
      <c r="C8437" s="3" t="s">
        <v>27</v>
      </c>
      <c r="D8437" s="3" t="s">
        <v>3502</v>
      </c>
      <c r="E8437" s="3" t="str">
        <f>LEFT(Table8[[#This Row],[PART NUMBER &amp; DESC]],6)</f>
        <v>016408</v>
      </c>
      <c r="G8437" t="s">
        <v>13633</v>
      </c>
      <c r="H8437" t="str">
        <f>Table8[[#This Row],[COMMODITY (FAMILY CODE)]]</f>
        <v>EXT-BIMINI</v>
      </c>
      <c r="I8437" s="8" t="s">
        <v>13629</v>
      </c>
      <c r="J8437" t="str">
        <f>Table8[[#This Row],[Column1]]</f>
        <v>016408</v>
      </c>
      <c r="K8437" s="8" t="s">
        <v>13630</v>
      </c>
      <c r="L8437" t="s">
        <v>13632</v>
      </c>
      <c r="M8437" s="8" t="s">
        <v>13631</v>
      </c>
      <c r="O8437" t="str">
        <f t="shared" si="131"/>
        <v>update item_mst set family_code = 'EXT-BIMINI' where item = '016408' and site_ref = 'BENN'</v>
      </c>
      <c r="Q8437" t="s">
        <v>15846</v>
      </c>
    </row>
    <row r="8438" spans="1:17" x14ac:dyDescent="0.25">
      <c r="A8438" s="2" t="s">
        <v>7759</v>
      </c>
      <c r="B8438" s="2" t="s">
        <v>20</v>
      </c>
      <c r="C8438" s="2" t="s">
        <v>27</v>
      </c>
      <c r="D8438" s="2" t="s">
        <v>798</v>
      </c>
      <c r="E8438" s="3" t="str">
        <f>LEFT(Table8[[#This Row],[PART NUMBER &amp; DESC]],6)</f>
        <v>CANCEL</v>
      </c>
      <c r="G8438" t="s">
        <v>13633</v>
      </c>
      <c r="H8438" t="str">
        <f>Table8[[#This Row],[COMMODITY (FAMILY CODE)]]</f>
        <v>EXT-BIMINI</v>
      </c>
      <c r="I8438" s="8" t="s">
        <v>13629</v>
      </c>
      <c r="J8438" t="str">
        <f>Table8[[#This Row],[Column1]]</f>
        <v>CANCEL</v>
      </c>
      <c r="K8438" s="8" t="s">
        <v>13630</v>
      </c>
      <c r="L8438" t="s">
        <v>13632</v>
      </c>
      <c r="M8438" s="8" t="s">
        <v>13631</v>
      </c>
      <c r="O8438" t="str">
        <f t="shared" si="131"/>
        <v>update item_mst set family_code = 'EXT-BIMINI' where item = 'CANCEL' and site_ref = 'BENN'</v>
      </c>
      <c r="Q8438" t="s">
        <v>15905</v>
      </c>
    </row>
    <row r="8439" spans="1:17" x14ac:dyDescent="0.25">
      <c r="A8439" s="2" t="s">
        <v>7759</v>
      </c>
      <c r="B8439" s="2" t="s">
        <v>20</v>
      </c>
      <c r="C8439" s="2" t="s">
        <v>27</v>
      </c>
      <c r="D8439" s="2" t="s">
        <v>3511</v>
      </c>
      <c r="E8439" s="3" t="str">
        <f>LEFT(Table8[[#This Row],[PART NUMBER &amp; DESC]],6)</f>
        <v>016406</v>
      </c>
      <c r="G8439" t="s">
        <v>13633</v>
      </c>
      <c r="H8439" t="str">
        <f>Table8[[#This Row],[COMMODITY (FAMILY CODE)]]</f>
        <v>EXT-BIMINI</v>
      </c>
      <c r="I8439" s="8" t="s">
        <v>13629</v>
      </c>
      <c r="J8439" t="str">
        <f>Table8[[#This Row],[Column1]]</f>
        <v>016406</v>
      </c>
      <c r="K8439" s="8" t="s">
        <v>13630</v>
      </c>
      <c r="L8439" t="s">
        <v>13632</v>
      </c>
      <c r="M8439" s="8" t="s">
        <v>13631</v>
      </c>
      <c r="O8439" t="str">
        <f t="shared" si="131"/>
        <v>update item_mst set family_code = 'EXT-BIMINI' where item = '016406' and site_ref = 'BENN'</v>
      </c>
      <c r="Q8439" t="s">
        <v>15855</v>
      </c>
    </row>
    <row r="8440" spans="1:17" x14ac:dyDescent="0.25">
      <c r="A8440" s="2" t="s">
        <v>7759</v>
      </c>
      <c r="B8440" s="2" t="s">
        <v>20</v>
      </c>
      <c r="C8440" s="2" t="s">
        <v>27</v>
      </c>
      <c r="D8440" s="2" t="s">
        <v>3527</v>
      </c>
      <c r="E8440" s="3" t="str">
        <f>LEFT(Table8[[#This Row],[PART NUMBER &amp; DESC]],6)</f>
        <v>016409</v>
      </c>
      <c r="G8440" t="s">
        <v>13633</v>
      </c>
      <c r="H8440" t="str">
        <f>Table8[[#This Row],[COMMODITY (FAMILY CODE)]]</f>
        <v>EXT-BIMINI</v>
      </c>
      <c r="I8440" s="8" t="s">
        <v>13629</v>
      </c>
      <c r="J8440" t="str">
        <f>Table8[[#This Row],[Column1]]</f>
        <v>016409</v>
      </c>
      <c r="K8440" s="8" t="s">
        <v>13630</v>
      </c>
      <c r="L8440" t="s">
        <v>13632</v>
      </c>
      <c r="M8440" s="8" t="s">
        <v>13631</v>
      </c>
      <c r="O8440" t="str">
        <f t="shared" si="131"/>
        <v>update item_mst set family_code = 'EXT-BIMINI' where item = '016409' and site_ref = 'BENN'</v>
      </c>
      <c r="Q8440" t="s">
        <v>15871</v>
      </c>
    </row>
    <row r="8441" spans="1:17" x14ac:dyDescent="0.25">
      <c r="A8441" s="2" t="s">
        <v>7759</v>
      </c>
      <c r="B8441" s="2" t="s">
        <v>20</v>
      </c>
      <c r="C8441" s="2" t="s">
        <v>27</v>
      </c>
      <c r="D8441" s="2" t="s">
        <v>3515</v>
      </c>
      <c r="E8441" s="3" t="str">
        <f>LEFT(Table8[[#This Row],[PART NUMBER &amp; DESC]],6)</f>
        <v>016404</v>
      </c>
      <c r="G8441" t="s">
        <v>13633</v>
      </c>
      <c r="H8441" t="str">
        <f>Table8[[#This Row],[COMMODITY (FAMILY CODE)]]</f>
        <v>EXT-BIMINI</v>
      </c>
      <c r="I8441" s="8" t="s">
        <v>13629</v>
      </c>
      <c r="J8441" t="str">
        <f>Table8[[#This Row],[Column1]]</f>
        <v>016404</v>
      </c>
      <c r="K8441" s="8" t="s">
        <v>13630</v>
      </c>
      <c r="L8441" t="s">
        <v>13632</v>
      </c>
      <c r="M8441" s="8" t="s">
        <v>13631</v>
      </c>
      <c r="O8441" t="str">
        <f t="shared" si="131"/>
        <v>update item_mst set family_code = 'EXT-BIMINI' where item = '016404' and site_ref = 'BENN'</v>
      </c>
      <c r="Q8441" t="s">
        <v>15859</v>
      </c>
    </row>
    <row r="8442" spans="1:17" x14ac:dyDescent="0.25">
      <c r="A8442" s="3" t="s">
        <v>7759</v>
      </c>
      <c r="B8442" s="3" t="s">
        <v>20</v>
      </c>
      <c r="C8442" s="3" t="s">
        <v>27</v>
      </c>
      <c r="D8442" s="3" t="s">
        <v>3513</v>
      </c>
      <c r="E8442" s="3" t="str">
        <f>LEFT(Table8[[#This Row],[PART NUMBER &amp; DESC]],6)</f>
        <v>020234</v>
      </c>
      <c r="G8442" t="s">
        <v>13633</v>
      </c>
      <c r="H8442" t="str">
        <f>Table8[[#This Row],[COMMODITY (FAMILY CODE)]]</f>
        <v>EXT-BIMINI</v>
      </c>
      <c r="I8442" s="8" t="s">
        <v>13629</v>
      </c>
      <c r="J8442" t="str">
        <f>Table8[[#This Row],[Column1]]</f>
        <v>020234</v>
      </c>
      <c r="K8442" s="8" t="s">
        <v>13630</v>
      </c>
      <c r="L8442" t="s">
        <v>13632</v>
      </c>
      <c r="M8442" s="8" t="s">
        <v>13631</v>
      </c>
      <c r="O8442" t="str">
        <f t="shared" si="131"/>
        <v>update item_mst set family_code = 'EXT-BIMINI' where item = '020234' and site_ref = 'BENN'</v>
      </c>
      <c r="Q8442" t="s">
        <v>15857</v>
      </c>
    </row>
    <row r="8443" spans="1:17" x14ac:dyDescent="0.25">
      <c r="A8443" s="3" t="s">
        <v>7759</v>
      </c>
      <c r="B8443" s="3" t="s">
        <v>20</v>
      </c>
      <c r="C8443" s="3" t="s">
        <v>27</v>
      </c>
      <c r="D8443" s="3" t="s">
        <v>3512</v>
      </c>
      <c r="E8443" s="3" t="str">
        <f>LEFT(Table8[[#This Row],[PART NUMBER &amp; DESC]],6)</f>
        <v>016411</v>
      </c>
      <c r="G8443" t="s">
        <v>13633</v>
      </c>
      <c r="H8443" t="str">
        <f>Table8[[#This Row],[COMMODITY (FAMILY CODE)]]</f>
        <v>EXT-BIMINI</v>
      </c>
      <c r="I8443" s="8" t="s">
        <v>13629</v>
      </c>
      <c r="J8443" t="str">
        <f>Table8[[#This Row],[Column1]]</f>
        <v>016411</v>
      </c>
      <c r="K8443" s="8" t="s">
        <v>13630</v>
      </c>
      <c r="L8443" t="s">
        <v>13632</v>
      </c>
      <c r="M8443" s="8" t="s">
        <v>13631</v>
      </c>
      <c r="O8443" t="str">
        <f t="shared" si="131"/>
        <v>update item_mst set family_code = 'EXT-BIMINI' where item = '016411' and site_ref = 'BENN'</v>
      </c>
      <c r="Q8443" t="s">
        <v>15856</v>
      </c>
    </row>
    <row r="8444" spans="1:17" x14ac:dyDescent="0.25">
      <c r="A8444" s="2" t="s">
        <v>7759</v>
      </c>
      <c r="B8444" s="2" t="s">
        <v>20</v>
      </c>
      <c r="C8444" s="2" t="s">
        <v>27</v>
      </c>
      <c r="D8444" s="2" t="s">
        <v>7345</v>
      </c>
      <c r="E8444" s="3" t="str">
        <f>LEFT(Table8[[#This Row],[PART NUMBER &amp; DESC]],6)</f>
        <v>018284</v>
      </c>
      <c r="G8444" t="s">
        <v>13633</v>
      </c>
      <c r="H8444" t="str">
        <f>Table8[[#This Row],[COMMODITY (FAMILY CODE)]]</f>
        <v>EXT-BIMINI</v>
      </c>
      <c r="I8444" s="8" t="s">
        <v>13629</v>
      </c>
      <c r="J8444" t="str">
        <f>Table8[[#This Row],[Column1]]</f>
        <v>018284</v>
      </c>
      <c r="K8444" s="8" t="s">
        <v>13630</v>
      </c>
      <c r="L8444" t="s">
        <v>13632</v>
      </c>
      <c r="M8444" s="8" t="s">
        <v>13631</v>
      </c>
      <c r="O8444" t="str">
        <f t="shared" si="131"/>
        <v>update item_mst set family_code = 'EXT-BIMINI' where item = '018284' and site_ref = 'BENN'</v>
      </c>
      <c r="Q8444" t="s">
        <v>19676</v>
      </c>
    </row>
    <row r="8445" spans="1:17" x14ac:dyDescent="0.25">
      <c r="A8445" s="3" t="s">
        <v>7759</v>
      </c>
      <c r="B8445" s="3" t="s">
        <v>20</v>
      </c>
      <c r="C8445" s="3" t="s">
        <v>27</v>
      </c>
      <c r="D8445" s="3" t="s">
        <v>3495</v>
      </c>
      <c r="E8445" s="3" t="str">
        <f>LEFT(Table8[[#This Row],[PART NUMBER &amp; DESC]],6)</f>
        <v>016417</v>
      </c>
      <c r="G8445" t="s">
        <v>13633</v>
      </c>
      <c r="H8445" t="str">
        <f>Table8[[#This Row],[COMMODITY (FAMILY CODE)]]</f>
        <v>EXT-BIMINI</v>
      </c>
      <c r="I8445" s="8" t="s">
        <v>13629</v>
      </c>
      <c r="J8445" t="str">
        <f>Table8[[#This Row],[Column1]]</f>
        <v>016417</v>
      </c>
      <c r="K8445" s="8" t="s">
        <v>13630</v>
      </c>
      <c r="L8445" t="s">
        <v>13632</v>
      </c>
      <c r="M8445" s="8" t="s">
        <v>13631</v>
      </c>
      <c r="O8445" t="str">
        <f t="shared" si="131"/>
        <v>update item_mst set family_code = 'EXT-BIMINI' where item = '016417' and site_ref = 'BENN'</v>
      </c>
      <c r="Q8445" t="s">
        <v>15839</v>
      </c>
    </row>
    <row r="8446" spans="1:17" x14ac:dyDescent="0.25">
      <c r="A8446" s="2" t="s">
        <v>7759</v>
      </c>
      <c r="B8446" s="2" t="s">
        <v>20</v>
      </c>
      <c r="C8446" s="2" t="s">
        <v>27</v>
      </c>
      <c r="D8446" s="2" t="s">
        <v>3517</v>
      </c>
      <c r="E8446" s="3" t="str">
        <f>LEFT(Table8[[#This Row],[PART NUMBER &amp; DESC]],6)</f>
        <v>020226</v>
      </c>
      <c r="G8446" t="s">
        <v>13633</v>
      </c>
      <c r="H8446" t="str">
        <f>Table8[[#This Row],[COMMODITY (FAMILY CODE)]]</f>
        <v>EXT-BIMINI</v>
      </c>
      <c r="I8446" s="8" t="s">
        <v>13629</v>
      </c>
      <c r="J8446" t="str">
        <f>Table8[[#This Row],[Column1]]</f>
        <v>020226</v>
      </c>
      <c r="K8446" s="8" t="s">
        <v>13630</v>
      </c>
      <c r="L8446" t="s">
        <v>13632</v>
      </c>
      <c r="M8446" s="8" t="s">
        <v>13631</v>
      </c>
      <c r="O8446" t="str">
        <f t="shared" si="131"/>
        <v>update item_mst set family_code = 'EXT-BIMINI' where item = '020226' and site_ref = 'BENN'</v>
      </c>
      <c r="Q8446" t="s">
        <v>15861</v>
      </c>
    </row>
    <row r="8447" spans="1:17" x14ac:dyDescent="0.25">
      <c r="A8447" s="2" t="s">
        <v>7759</v>
      </c>
      <c r="B8447" s="2" t="s">
        <v>20</v>
      </c>
      <c r="C8447" s="2" t="s">
        <v>27</v>
      </c>
      <c r="D8447" s="2" t="s">
        <v>3496</v>
      </c>
      <c r="E8447" s="3" t="str">
        <f>LEFT(Table8[[#This Row],[PART NUMBER &amp; DESC]],6)</f>
        <v>016420</v>
      </c>
      <c r="G8447" t="s">
        <v>13633</v>
      </c>
      <c r="H8447" t="str">
        <f>Table8[[#This Row],[COMMODITY (FAMILY CODE)]]</f>
        <v>EXT-BIMINI</v>
      </c>
      <c r="I8447" s="8" t="s">
        <v>13629</v>
      </c>
      <c r="J8447" t="str">
        <f>Table8[[#This Row],[Column1]]</f>
        <v>016420</v>
      </c>
      <c r="K8447" s="8" t="s">
        <v>13630</v>
      </c>
      <c r="L8447" t="s">
        <v>13632</v>
      </c>
      <c r="M8447" s="8" t="s">
        <v>13631</v>
      </c>
      <c r="O8447" t="str">
        <f t="shared" si="131"/>
        <v>update item_mst set family_code = 'EXT-BIMINI' where item = '016420' and site_ref = 'BENN'</v>
      </c>
      <c r="Q8447" t="s">
        <v>15840</v>
      </c>
    </row>
    <row r="8448" spans="1:17" x14ac:dyDescent="0.25">
      <c r="A8448" s="2" t="s">
        <v>7759</v>
      </c>
      <c r="B8448" s="2" t="s">
        <v>20</v>
      </c>
      <c r="C8448" s="2" t="s">
        <v>27</v>
      </c>
      <c r="D8448" s="2" t="s">
        <v>3531</v>
      </c>
      <c r="E8448" s="3" t="str">
        <f>LEFT(Table8[[#This Row],[PART NUMBER &amp; DESC]],6)</f>
        <v>018483</v>
      </c>
      <c r="G8448" t="s">
        <v>13633</v>
      </c>
      <c r="H8448" t="str">
        <f>Table8[[#This Row],[COMMODITY (FAMILY CODE)]]</f>
        <v>EXT-BIMINI</v>
      </c>
      <c r="I8448" s="8" t="s">
        <v>13629</v>
      </c>
      <c r="J8448" t="str">
        <f>Table8[[#This Row],[Column1]]</f>
        <v>018483</v>
      </c>
      <c r="K8448" s="8" t="s">
        <v>13630</v>
      </c>
      <c r="L8448" t="s">
        <v>13632</v>
      </c>
      <c r="M8448" s="8" t="s">
        <v>13631</v>
      </c>
      <c r="O8448" t="str">
        <f t="shared" si="131"/>
        <v>update item_mst set family_code = 'EXT-BIMINI' where item = '018483' and site_ref = 'BENN'</v>
      </c>
      <c r="Q8448" t="s">
        <v>15875</v>
      </c>
    </row>
    <row r="8449" spans="1:17" x14ac:dyDescent="0.25">
      <c r="A8449" s="3" t="s">
        <v>7759</v>
      </c>
      <c r="B8449" s="3" t="s">
        <v>20</v>
      </c>
      <c r="C8449" s="3" t="s">
        <v>27</v>
      </c>
      <c r="D8449" s="3" t="s">
        <v>3505</v>
      </c>
      <c r="E8449" s="3" t="str">
        <f>LEFT(Table8[[#This Row],[PART NUMBER &amp; DESC]],6)</f>
        <v>014698</v>
      </c>
      <c r="G8449" t="s">
        <v>13633</v>
      </c>
      <c r="H8449" t="str">
        <f>Table8[[#This Row],[COMMODITY (FAMILY CODE)]]</f>
        <v>EXT-BIMINI</v>
      </c>
      <c r="I8449" s="8" t="s">
        <v>13629</v>
      </c>
      <c r="J8449" t="str">
        <f>Table8[[#This Row],[Column1]]</f>
        <v>014698</v>
      </c>
      <c r="K8449" s="8" t="s">
        <v>13630</v>
      </c>
      <c r="L8449" t="s">
        <v>13632</v>
      </c>
      <c r="M8449" s="8" t="s">
        <v>13631</v>
      </c>
      <c r="O8449" t="str">
        <f t="shared" ref="O8449:O8512" si="132">_xlfn.CONCAT(G8449:M8449)</f>
        <v>update item_mst set family_code = 'EXT-BIMINI' where item = '014698' and site_ref = 'BENN'</v>
      </c>
      <c r="Q8449" t="s">
        <v>15849</v>
      </c>
    </row>
    <row r="8450" spans="1:17" x14ac:dyDescent="0.25">
      <c r="A8450" s="2" t="s">
        <v>7759</v>
      </c>
      <c r="B8450" s="2" t="s">
        <v>20</v>
      </c>
      <c r="C8450" s="2" t="s">
        <v>27</v>
      </c>
      <c r="D8450" s="2" t="s">
        <v>7343</v>
      </c>
      <c r="E8450" s="3" t="str">
        <f>LEFT(Table8[[#This Row],[PART NUMBER &amp; DESC]],6)</f>
        <v>016325</v>
      </c>
      <c r="G8450" t="s">
        <v>13633</v>
      </c>
      <c r="H8450" t="str">
        <f>Table8[[#This Row],[COMMODITY (FAMILY CODE)]]</f>
        <v>EXT-BIMINI</v>
      </c>
      <c r="I8450" s="8" t="s">
        <v>13629</v>
      </c>
      <c r="J8450" t="str">
        <f>Table8[[#This Row],[Column1]]</f>
        <v>016325</v>
      </c>
      <c r="K8450" s="8" t="s">
        <v>13630</v>
      </c>
      <c r="L8450" t="s">
        <v>13632</v>
      </c>
      <c r="M8450" s="8" t="s">
        <v>13631</v>
      </c>
      <c r="O8450" t="str">
        <f t="shared" si="132"/>
        <v>update item_mst set family_code = 'EXT-BIMINI' where item = '016325' and site_ref = 'BENN'</v>
      </c>
      <c r="Q8450" t="s">
        <v>19677</v>
      </c>
    </row>
    <row r="8451" spans="1:17" x14ac:dyDescent="0.25">
      <c r="A8451" s="3" t="s">
        <v>7759</v>
      </c>
      <c r="B8451" s="3" t="s">
        <v>20</v>
      </c>
      <c r="C8451" s="3" t="s">
        <v>27</v>
      </c>
      <c r="D8451" s="3" t="s">
        <v>7840</v>
      </c>
      <c r="E8451" s="3" t="str">
        <f>LEFT(Table8[[#This Row],[PART NUMBER &amp; DESC]],6)</f>
        <v>017270</v>
      </c>
      <c r="G8451" t="s">
        <v>13633</v>
      </c>
      <c r="H8451" t="str">
        <f>Table8[[#This Row],[COMMODITY (FAMILY CODE)]]</f>
        <v>EXT-BIMINI</v>
      </c>
      <c r="I8451" s="8" t="s">
        <v>13629</v>
      </c>
      <c r="J8451" t="str">
        <f>Table8[[#This Row],[Column1]]</f>
        <v>017270</v>
      </c>
      <c r="K8451" s="8" t="s">
        <v>13630</v>
      </c>
      <c r="L8451" t="s">
        <v>13632</v>
      </c>
      <c r="M8451" s="8" t="s">
        <v>13631</v>
      </c>
      <c r="O8451" t="str">
        <f t="shared" si="132"/>
        <v>update item_mst set family_code = 'EXT-BIMINI' where item = '017270' and site_ref = 'BENN'</v>
      </c>
      <c r="Q8451" t="s">
        <v>19678</v>
      </c>
    </row>
    <row r="8452" spans="1:17" x14ac:dyDescent="0.25">
      <c r="A8452" s="3" t="s">
        <v>7759</v>
      </c>
      <c r="B8452" s="3" t="s">
        <v>20</v>
      </c>
      <c r="C8452" s="3" t="s">
        <v>27</v>
      </c>
      <c r="D8452" s="3" t="s">
        <v>3514</v>
      </c>
      <c r="E8452" s="3" t="str">
        <f>LEFT(Table8[[#This Row],[PART NUMBER &amp; DESC]],6)</f>
        <v>020224</v>
      </c>
      <c r="G8452" t="s">
        <v>13633</v>
      </c>
      <c r="H8452" t="str">
        <f>Table8[[#This Row],[COMMODITY (FAMILY CODE)]]</f>
        <v>EXT-BIMINI</v>
      </c>
      <c r="I8452" s="8" t="s">
        <v>13629</v>
      </c>
      <c r="J8452" t="str">
        <f>Table8[[#This Row],[Column1]]</f>
        <v>020224</v>
      </c>
      <c r="K8452" s="8" t="s">
        <v>13630</v>
      </c>
      <c r="L8452" t="s">
        <v>13632</v>
      </c>
      <c r="M8452" s="8" t="s">
        <v>13631</v>
      </c>
      <c r="O8452" t="str">
        <f t="shared" si="132"/>
        <v>update item_mst set family_code = 'EXT-BIMINI' where item = '020224' and site_ref = 'BENN'</v>
      </c>
      <c r="Q8452" t="s">
        <v>15858</v>
      </c>
    </row>
    <row r="8453" spans="1:17" x14ac:dyDescent="0.25">
      <c r="A8453" s="2" t="s">
        <v>7759</v>
      </c>
      <c r="B8453" s="2" t="s">
        <v>20</v>
      </c>
      <c r="C8453" s="2" t="s">
        <v>27</v>
      </c>
      <c r="D8453" s="2" t="s">
        <v>3507</v>
      </c>
      <c r="E8453" s="3" t="str">
        <f>LEFT(Table8[[#This Row],[PART NUMBER &amp; DESC]],6)</f>
        <v>020230</v>
      </c>
      <c r="G8453" t="s">
        <v>13633</v>
      </c>
      <c r="H8453" t="str">
        <f>Table8[[#This Row],[COMMODITY (FAMILY CODE)]]</f>
        <v>EXT-BIMINI</v>
      </c>
      <c r="I8453" s="8" t="s">
        <v>13629</v>
      </c>
      <c r="J8453" t="str">
        <f>Table8[[#This Row],[Column1]]</f>
        <v>020230</v>
      </c>
      <c r="K8453" s="8" t="s">
        <v>13630</v>
      </c>
      <c r="L8453" t="s">
        <v>13632</v>
      </c>
      <c r="M8453" s="8" t="s">
        <v>13631</v>
      </c>
      <c r="O8453" t="str">
        <f t="shared" si="132"/>
        <v>update item_mst set family_code = 'EXT-BIMINI' where item = '020230' and site_ref = 'BENN'</v>
      </c>
      <c r="Q8453" t="s">
        <v>15851</v>
      </c>
    </row>
    <row r="8454" spans="1:17" x14ac:dyDescent="0.25">
      <c r="A8454" s="2" t="s">
        <v>7759</v>
      </c>
      <c r="B8454" s="2" t="s">
        <v>20</v>
      </c>
      <c r="C8454" s="2" t="s">
        <v>27</v>
      </c>
      <c r="D8454" s="2" t="s">
        <v>3568</v>
      </c>
      <c r="E8454" s="3" t="str">
        <f>LEFT(Table8[[#This Row],[PART NUMBER &amp; DESC]],6)</f>
        <v>021497</v>
      </c>
      <c r="G8454" t="s">
        <v>13633</v>
      </c>
      <c r="H8454" t="str">
        <f>Table8[[#This Row],[COMMODITY (FAMILY CODE)]]</f>
        <v>EXT-BIMINI</v>
      </c>
      <c r="I8454" s="8" t="s">
        <v>13629</v>
      </c>
      <c r="J8454" t="str">
        <f>Table8[[#This Row],[Column1]]</f>
        <v>021497</v>
      </c>
      <c r="K8454" s="8" t="s">
        <v>13630</v>
      </c>
      <c r="L8454" t="s">
        <v>13632</v>
      </c>
      <c r="M8454" s="8" t="s">
        <v>13631</v>
      </c>
      <c r="O8454" t="str">
        <f t="shared" si="132"/>
        <v>update item_mst set family_code = 'EXT-BIMINI' where item = '021497' and site_ref = 'BENN'</v>
      </c>
      <c r="Q8454" t="s">
        <v>15913</v>
      </c>
    </row>
    <row r="8455" spans="1:17" x14ac:dyDescent="0.25">
      <c r="A8455" s="2" t="s">
        <v>7759</v>
      </c>
      <c r="B8455" s="2" t="s">
        <v>20</v>
      </c>
      <c r="C8455" s="2" t="s">
        <v>27</v>
      </c>
      <c r="D8455" s="2" t="s">
        <v>3500</v>
      </c>
      <c r="E8455" s="3" t="str">
        <f>LEFT(Table8[[#This Row],[PART NUMBER &amp; DESC]],6)</f>
        <v>016422</v>
      </c>
      <c r="G8455" t="s">
        <v>13633</v>
      </c>
      <c r="H8455" t="str">
        <f>Table8[[#This Row],[COMMODITY (FAMILY CODE)]]</f>
        <v>EXT-BIMINI</v>
      </c>
      <c r="I8455" s="8" t="s">
        <v>13629</v>
      </c>
      <c r="J8455" t="str">
        <f>Table8[[#This Row],[Column1]]</f>
        <v>016422</v>
      </c>
      <c r="K8455" s="8" t="s">
        <v>13630</v>
      </c>
      <c r="L8455" t="s">
        <v>13632</v>
      </c>
      <c r="M8455" s="8" t="s">
        <v>13631</v>
      </c>
      <c r="O8455" t="str">
        <f t="shared" si="132"/>
        <v>update item_mst set family_code = 'EXT-BIMINI' where item = '016422' and site_ref = 'BENN'</v>
      </c>
      <c r="Q8455" t="s">
        <v>15844</v>
      </c>
    </row>
    <row r="8456" spans="1:17" x14ac:dyDescent="0.25">
      <c r="A8456" s="2" t="s">
        <v>7759</v>
      </c>
      <c r="B8456" s="2" t="s">
        <v>20</v>
      </c>
      <c r="C8456" s="2" t="s">
        <v>27</v>
      </c>
      <c r="D8456" s="2" t="s">
        <v>3497</v>
      </c>
      <c r="E8456" s="3" t="str">
        <f>LEFT(Table8[[#This Row],[PART NUMBER &amp; DESC]],6)</f>
        <v>016413</v>
      </c>
      <c r="G8456" t="s">
        <v>13633</v>
      </c>
      <c r="H8456" t="str">
        <f>Table8[[#This Row],[COMMODITY (FAMILY CODE)]]</f>
        <v>EXT-BIMINI</v>
      </c>
      <c r="I8456" s="8" t="s">
        <v>13629</v>
      </c>
      <c r="J8456" t="str">
        <f>Table8[[#This Row],[Column1]]</f>
        <v>016413</v>
      </c>
      <c r="K8456" s="8" t="s">
        <v>13630</v>
      </c>
      <c r="L8456" t="s">
        <v>13632</v>
      </c>
      <c r="M8456" s="8" t="s">
        <v>13631</v>
      </c>
      <c r="O8456" t="str">
        <f t="shared" si="132"/>
        <v>update item_mst set family_code = 'EXT-BIMINI' where item = '016413' and site_ref = 'BENN'</v>
      </c>
      <c r="Q8456" t="s">
        <v>15841</v>
      </c>
    </row>
    <row r="8457" spans="1:17" x14ac:dyDescent="0.25">
      <c r="A8457" s="3" t="s">
        <v>7759</v>
      </c>
      <c r="B8457" s="3" t="s">
        <v>20</v>
      </c>
      <c r="C8457" s="3" t="s">
        <v>27</v>
      </c>
      <c r="D8457" s="3" t="s">
        <v>3506</v>
      </c>
      <c r="E8457" s="3" t="str">
        <f>LEFT(Table8[[#This Row],[PART NUMBER &amp; DESC]],6)</f>
        <v>015092</v>
      </c>
      <c r="G8457" t="s">
        <v>13633</v>
      </c>
      <c r="H8457" t="str">
        <f>Table8[[#This Row],[COMMODITY (FAMILY CODE)]]</f>
        <v>EXT-BIMINI</v>
      </c>
      <c r="I8457" s="8" t="s">
        <v>13629</v>
      </c>
      <c r="J8457" t="str">
        <f>Table8[[#This Row],[Column1]]</f>
        <v>015092</v>
      </c>
      <c r="K8457" s="8" t="s">
        <v>13630</v>
      </c>
      <c r="L8457" t="s">
        <v>13632</v>
      </c>
      <c r="M8457" s="8" t="s">
        <v>13631</v>
      </c>
      <c r="O8457" t="str">
        <f t="shared" si="132"/>
        <v>update item_mst set family_code = 'EXT-BIMINI' where item = '015092' and site_ref = 'BENN'</v>
      </c>
      <c r="Q8457" t="s">
        <v>15850</v>
      </c>
    </row>
    <row r="8458" spans="1:17" x14ac:dyDescent="0.25">
      <c r="A8458" s="2" t="s">
        <v>7759</v>
      </c>
      <c r="B8458" s="2" t="s">
        <v>20</v>
      </c>
      <c r="C8458" s="2" t="s">
        <v>27</v>
      </c>
      <c r="D8458" s="2" t="s">
        <v>7370</v>
      </c>
      <c r="E8458" s="3" t="str">
        <f>LEFT(Table8[[#This Row],[PART NUMBER &amp; DESC]],6)</f>
        <v>016407</v>
      </c>
      <c r="G8458" t="s">
        <v>13633</v>
      </c>
      <c r="H8458" t="str">
        <f>Table8[[#This Row],[COMMODITY (FAMILY CODE)]]</f>
        <v>EXT-BIMINI</v>
      </c>
      <c r="I8458" s="8" t="s">
        <v>13629</v>
      </c>
      <c r="J8458" t="str">
        <f>Table8[[#This Row],[Column1]]</f>
        <v>016407</v>
      </c>
      <c r="K8458" s="8" t="s">
        <v>13630</v>
      </c>
      <c r="L8458" t="s">
        <v>13632</v>
      </c>
      <c r="M8458" s="8" t="s">
        <v>13631</v>
      </c>
      <c r="O8458" t="str">
        <f t="shared" si="132"/>
        <v>update item_mst set family_code = 'EXT-BIMINI' where item = '016407' and site_ref = 'BENN'</v>
      </c>
      <c r="Q8458" t="s">
        <v>19679</v>
      </c>
    </row>
    <row r="8459" spans="1:17" x14ac:dyDescent="0.25">
      <c r="A8459" s="3" t="s">
        <v>7759</v>
      </c>
      <c r="B8459" s="3" t="s">
        <v>20</v>
      </c>
      <c r="C8459" s="3" t="s">
        <v>27</v>
      </c>
      <c r="D8459" s="3" t="s">
        <v>3529</v>
      </c>
      <c r="E8459" s="3" t="str">
        <f>LEFT(Table8[[#This Row],[PART NUMBER &amp; DESC]],6)</f>
        <v>018946</v>
      </c>
      <c r="G8459" t="s">
        <v>13633</v>
      </c>
      <c r="H8459" t="str">
        <f>Table8[[#This Row],[COMMODITY (FAMILY CODE)]]</f>
        <v>EXT-BIMINI</v>
      </c>
      <c r="I8459" s="8" t="s">
        <v>13629</v>
      </c>
      <c r="J8459" t="str">
        <f>Table8[[#This Row],[Column1]]</f>
        <v>018946</v>
      </c>
      <c r="K8459" s="8" t="s">
        <v>13630</v>
      </c>
      <c r="L8459" t="s">
        <v>13632</v>
      </c>
      <c r="M8459" s="8" t="s">
        <v>13631</v>
      </c>
      <c r="O8459" t="str">
        <f t="shared" si="132"/>
        <v>update item_mst set family_code = 'EXT-BIMINI' where item = '018946' and site_ref = 'BENN'</v>
      </c>
      <c r="Q8459" t="s">
        <v>15873</v>
      </c>
    </row>
    <row r="8460" spans="1:17" x14ac:dyDescent="0.25">
      <c r="A8460" s="2" t="s">
        <v>7759</v>
      </c>
      <c r="B8460" s="2" t="s">
        <v>20</v>
      </c>
      <c r="C8460" s="2" t="s">
        <v>27</v>
      </c>
      <c r="D8460" s="2" t="s">
        <v>7355</v>
      </c>
      <c r="E8460" s="3" t="str">
        <f>LEFT(Table8[[#This Row],[PART NUMBER &amp; DESC]],6)</f>
        <v>018948</v>
      </c>
      <c r="G8460" t="s">
        <v>13633</v>
      </c>
      <c r="H8460" t="str">
        <f>Table8[[#This Row],[COMMODITY (FAMILY CODE)]]</f>
        <v>EXT-BIMINI</v>
      </c>
      <c r="I8460" s="8" t="s">
        <v>13629</v>
      </c>
      <c r="J8460" t="str">
        <f>Table8[[#This Row],[Column1]]</f>
        <v>018948</v>
      </c>
      <c r="K8460" s="8" t="s">
        <v>13630</v>
      </c>
      <c r="L8460" t="s">
        <v>13632</v>
      </c>
      <c r="M8460" s="8" t="s">
        <v>13631</v>
      </c>
      <c r="O8460" t="str">
        <f t="shared" si="132"/>
        <v>update item_mst set family_code = 'EXT-BIMINI' where item = '018948' and site_ref = 'BENN'</v>
      </c>
      <c r="Q8460" t="s">
        <v>19680</v>
      </c>
    </row>
    <row r="8461" spans="1:17" x14ac:dyDescent="0.25">
      <c r="A8461" s="3" t="s">
        <v>7759</v>
      </c>
      <c r="B8461" s="3" t="s">
        <v>20</v>
      </c>
      <c r="C8461" s="3" t="s">
        <v>27</v>
      </c>
      <c r="D8461" s="3" t="s">
        <v>7334</v>
      </c>
      <c r="E8461" s="3" t="str">
        <f>LEFT(Table8[[#This Row],[PART NUMBER &amp; DESC]],6)</f>
        <v>021214</v>
      </c>
      <c r="G8461" t="s">
        <v>13633</v>
      </c>
      <c r="H8461" t="str">
        <f>Table8[[#This Row],[COMMODITY (FAMILY CODE)]]</f>
        <v>EXT-BIMINI</v>
      </c>
      <c r="I8461" s="8" t="s">
        <v>13629</v>
      </c>
      <c r="J8461" t="str">
        <f>Table8[[#This Row],[Column1]]</f>
        <v>021214</v>
      </c>
      <c r="K8461" s="8" t="s">
        <v>13630</v>
      </c>
      <c r="L8461" t="s">
        <v>13632</v>
      </c>
      <c r="M8461" s="8" t="s">
        <v>13631</v>
      </c>
      <c r="O8461" t="str">
        <f t="shared" si="132"/>
        <v>update item_mst set family_code = 'EXT-BIMINI' where item = '021214' and site_ref = 'BENN'</v>
      </c>
      <c r="Q8461" t="s">
        <v>19681</v>
      </c>
    </row>
    <row r="8462" spans="1:17" x14ac:dyDescent="0.25">
      <c r="A8462" s="2" t="s">
        <v>7759</v>
      </c>
      <c r="B8462" s="2" t="s">
        <v>20</v>
      </c>
      <c r="C8462" s="2" t="s">
        <v>27</v>
      </c>
      <c r="D8462" s="2" t="s">
        <v>7841</v>
      </c>
      <c r="E8462" s="3" t="str">
        <f>LEFT(Table8[[#This Row],[PART NUMBER &amp; DESC]],6)</f>
        <v>014032</v>
      </c>
      <c r="G8462" t="s">
        <v>13633</v>
      </c>
      <c r="H8462" t="str">
        <f>Table8[[#This Row],[COMMODITY (FAMILY CODE)]]</f>
        <v>EXT-BIMINI</v>
      </c>
      <c r="I8462" s="8" t="s">
        <v>13629</v>
      </c>
      <c r="J8462" t="str">
        <f>Table8[[#This Row],[Column1]]</f>
        <v>014032</v>
      </c>
      <c r="K8462" s="8" t="s">
        <v>13630</v>
      </c>
      <c r="L8462" t="s">
        <v>13632</v>
      </c>
      <c r="M8462" s="8" t="s">
        <v>13631</v>
      </c>
      <c r="O8462" t="str">
        <f t="shared" si="132"/>
        <v>update item_mst set family_code = 'EXT-BIMINI' where item = '014032' and site_ref = 'BENN'</v>
      </c>
      <c r="Q8462" t="s">
        <v>19682</v>
      </c>
    </row>
    <row r="8463" spans="1:17" x14ac:dyDescent="0.25">
      <c r="A8463" s="2" t="s">
        <v>7759</v>
      </c>
      <c r="B8463" s="2" t="s">
        <v>20</v>
      </c>
      <c r="C8463" s="2" t="s">
        <v>27</v>
      </c>
      <c r="D8463" s="2" t="s">
        <v>3475</v>
      </c>
      <c r="E8463" s="3" t="str">
        <f>LEFT(Table8[[#This Row],[PART NUMBER &amp; DESC]],6)</f>
        <v>021500</v>
      </c>
      <c r="G8463" t="s">
        <v>13633</v>
      </c>
      <c r="H8463" t="str">
        <f>Table8[[#This Row],[COMMODITY (FAMILY CODE)]]</f>
        <v>EXT-BIMINI</v>
      </c>
      <c r="I8463" s="8" t="s">
        <v>13629</v>
      </c>
      <c r="J8463" t="str">
        <f>Table8[[#This Row],[Column1]]</f>
        <v>021500</v>
      </c>
      <c r="K8463" s="8" t="s">
        <v>13630</v>
      </c>
      <c r="L8463" t="s">
        <v>13632</v>
      </c>
      <c r="M8463" s="8" t="s">
        <v>13631</v>
      </c>
      <c r="O8463" t="str">
        <f t="shared" si="132"/>
        <v>update item_mst set family_code = 'EXT-BIMINI' where item = '021500' and site_ref = 'BENN'</v>
      </c>
      <c r="Q8463" t="s">
        <v>15823</v>
      </c>
    </row>
    <row r="8464" spans="1:17" x14ac:dyDescent="0.25">
      <c r="A8464" s="2" t="s">
        <v>7759</v>
      </c>
      <c r="B8464" s="2" t="s">
        <v>20</v>
      </c>
      <c r="C8464" s="2" t="s">
        <v>27</v>
      </c>
      <c r="D8464" s="2" t="s">
        <v>7842</v>
      </c>
      <c r="E8464" s="3" t="str">
        <f>LEFT(Table8[[#This Row],[PART NUMBER &amp; DESC]],6)</f>
        <v>017904</v>
      </c>
      <c r="G8464" t="s">
        <v>13633</v>
      </c>
      <c r="H8464" t="str">
        <f>Table8[[#This Row],[COMMODITY (FAMILY CODE)]]</f>
        <v>EXT-BIMINI</v>
      </c>
      <c r="I8464" s="8" t="s">
        <v>13629</v>
      </c>
      <c r="J8464" t="str">
        <f>Table8[[#This Row],[Column1]]</f>
        <v>017904</v>
      </c>
      <c r="K8464" s="8" t="s">
        <v>13630</v>
      </c>
      <c r="L8464" t="s">
        <v>13632</v>
      </c>
      <c r="M8464" s="8" t="s">
        <v>13631</v>
      </c>
      <c r="O8464" t="str">
        <f t="shared" si="132"/>
        <v>update item_mst set family_code = 'EXT-BIMINI' where item = '017904' and site_ref = 'BENN'</v>
      </c>
      <c r="Q8464" t="s">
        <v>19683</v>
      </c>
    </row>
    <row r="8465" spans="1:17" x14ac:dyDescent="0.25">
      <c r="A8465" s="3" t="s">
        <v>7759</v>
      </c>
      <c r="B8465" s="3" t="s">
        <v>20</v>
      </c>
      <c r="C8465" s="3" t="s">
        <v>27</v>
      </c>
      <c r="D8465" s="3" t="s">
        <v>7843</v>
      </c>
      <c r="E8465" s="3" t="str">
        <f>LEFT(Table8[[#This Row],[PART NUMBER &amp; DESC]],6)</f>
        <v>015410</v>
      </c>
      <c r="G8465" t="s">
        <v>13633</v>
      </c>
      <c r="H8465" t="str">
        <f>Table8[[#This Row],[COMMODITY (FAMILY CODE)]]</f>
        <v>EXT-BIMINI</v>
      </c>
      <c r="I8465" s="8" t="s">
        <v>13629</v>
      </c>
      <c r="J8465" t="str">
        <f>Table8[[#This Row],[Column1]]</f>
        <v>015410</v>
      </c>
      <c r="K8465" s="8" t="s">
        <v>13630</v>
      </c>
      <c r="L8465" t="s">
        <v>13632</v>
      </c>
      <c r="M8465" s="8" t="s">
        <v>13631</v>
      </c>
      <c r="O8465" t="str">
        <f t="shared" si="132"/>
        <v>update item_mst set family_code = 'EXT-BIMINI' where item = '015410' and site_ref = 'BENN'</v>
      </c>
      <c r="Q8465" t="s">
        <v>19684</v>
      </c>
    </row>
    <row r="8466" spans="1:17" x14ac:dyDescent="0.25">
      <c r="A8466" s="2" t="s">
        <v>7759</v>
      </c>
      <c r="B8466" s="2" t="s">
        <v>20</v>
      </c>
      <c r="C8466" s="2" t="s">
        <v>27</v>
      </c>
      <c r="D8466" s="2" t="s">
        <v>7844</v>
      </c>
      <c r="E8466" s="3" t="str">
        <f>LEFT(Table8[[#This Row],[PART NUMBER &amp; DESC]],6)</f>
        <v>015997</v>
      </c>
      <c r="G8466" t="s">
        <v>13633</v>
      </c>
      <c r="H8466" t="str">
        <f>Table8[[#This Row],[COMMODITY (FAMILY CODE)]]</f>
        <v>EXT-BIMINI</v>
      </c>
      <c r="I8466" s="8" t="s">
        <v>13629</v>
      </c>
      <c r="J8466" t="str">
        <f>Table8[[#This Row],[Column1]]</f>
        <v>015997</v>
      </c>
      <c r="K8466" s="8" t="s">
        <v>13630</v>
      </c>
      <c r="L8466" t="s">
        <v>13632</v>
      </c>
      <c r="M8466" s="8" t="s">
        <v>13631</v>
      </c>
      <c r="O8466" t="str">
        <f t="shared" si="132"/>
        <v>update item_mst set family_code = 'EXT-BIMINI' where item = '015997' and site_ref = 'BENN'</v>
      </c>
      <c r="Q8466" t="s">
        <v>19685</v>
      </c>
    </row>
    <row r="8467" spans="1:17" x14ac:dyDescent="0.25">
      <c r="A8467" s="3" t="s">
        <v>7759</v>
      </c>
      <c r="B8467" s="3" t="s">
        <v>20</v>
      </c>
      <c r="C8467" s="3" t="s">
        <v>27</v>
      </c>
      <c r="D8467" s="3" t="s">
        <v>7845</v>
      </c>
      <c r="E8467" s="3" t="str">
        <f>LEFT(Table8[[#This Row],[PART NUMBER &amp; DESC]],6)</f>
        <v>017522</v>
      </c>
      <c r="G8467" t="s">
        <v>13633</v>
      </c>
      <c r="H8467" t="str">
        <f>Table8[[#This Row],[COMMODITY (FAMILY CODE)]]</f>
        <v>EXT-BIMINI</v>
      </c>
      <c r="I8467" s="8" t="s">
        <v>13629</v>
      </c>
      <c r="J8467" t="str">
        <f>Table8[[#This Row],[Column1]]</f>
        <v>017522</v>
      </c>
      <c r="K8467" s="8" t="s">
        <v>13630</v>
      </c>
      <c r="L8467" t="s">
        <v>13632</v>
      </c>
      <c r="M8467" s="8" t="s">
        <v>13631</v>
      </c>
      <c r="O8467" t="str">
        <f t="shared" si="132"/>
        <v>update item_mst set family_code = 'EXT-BIMINI' where item = '017522' and site_ref = 'BENN'</v>
      </c>
      <c r="Q8467" t="s">
        <v>19686</v>
      </c>
    </row>
    <row r="8468" spans="1:17" x14ac:dyDescent="0.25">
      <c r="A8468" s="2" t="s">
        <v>7759</v>
      </c>
      <c r="B8468" s="2" t="s">
        <v>20</v>
      </c>
      <c r="C8468" s="2" t="s">
        <v>27</v>
      </c>
      <c r="D8468" s="2" t="s">
        <v>7846</v>
      </c>
      <c r="E8468" s="3" t="str">
        <f>LEFT(Table8[[#This Row],[PART NUMBER &amp; DESC]],6)</f>
        <v>015998</v>
      </c>
      <c r="G8468" t="s">
        <v>13633</v>
      </c>
      <c r="H8468" t="str">
        <f>Table8[[#This Row],[COMMODITY (FAMILY CODE)]]</f>
        <v>EXT-BIMINI</v>
      </c>
      <c r="I8468" s="8" t="s">
        <v>13629</v>
      </c>
      <c r="J8468" t="str">
        <f>Table8[[#This Row],[Column1]]</f>
        <v>015998</v>
      </c>
      <c r="K8468" s="8" t="s">
        <v>13630</v>
      </c>
      <c r="L8468" t="s">
        <v>13632</v>
      </c>
      <c r="M8468" s="8" t="s">
        <v>13631</v>
      </c>
      <c r="O8468" t="str">
        <f t="shared" si="132"/>
        <v>update item_mst set family_code = 'EXT-BIMINI' where item = '015998' and site_ref = 'BENN'</v>
      </c>
      <c r="Q8468" t="s">
        <v>19687</v>
      </c>
    </row>
    <row r="8469" spans="1:17" x14ac:dyDescent="0.25">
      <c r="A8469" s="2" t="s">
        <v>7759</v>
      </c>
      <c r="B8469" s="2" t="s">
        <v>20</v>
      </c>
      <c r="C8469" s="2" t="s">
        <v>27</v>
      </c>
      <c r="D8469" s="2" t="s">
        <v>7847</v>
      </c>
      <c r="E8469" s="3" t="str">
        <f>LEFT(Table8[[#This Row],[PART NUMBER &amp; DESC]],6)</f>
        <v>014873</v>
      </c>
      <c r="G8469" t="s">
        <v>13633</v>
      </c>
      <c r="H8469" t="str">
        <f>Table8[[#This Row],[COMMODITY (FAMILY CODE)]]</f>
        <v>EXT-BIMINI</v>
      </c>
      <c r="I8469" s="8" t="s">
        <v>13629</v>
      </c>
      <c r="J8469" t="str">
        <f>Table8[[#This Row],[Column1]]</f>
        <v>014873</v>
      </c>
      <c r="K8469" s="8" t="s">
        <v>13630</v>
      </c>
      <c r="L8469" t="s">
        <v>13632</v>
      </c>
      <c r="M8469" s="8" t="s">
        <v>13631</v>
      </c>
      <c r="O8469" t="str">
        <f t="shared" si="132"/>
        <v>update item_mst set family_code = 'EXT-BIMINI' where item = '014873' and site_ref = 'BENN'</v>
      </c>
      <c r="Q8469" t="s">
        <v>19688</v>
      </c>
    </row>
    <row r="8470" spans="1:17" x14ac:dyDescent="0.25">
      <c r="A8470" s="3" t="s">
        <v>7759</v>
      </c>
      <c r="B8470" s="3" t="s">
        <v>20</v>
      </c>
      <c r="C8470" s="3" t="s">
        <v>27</v>
      </c>
      <c r="D8470" s="3" t="s">
        <v>7848</v>
      </c>
      <c r="E8470" s="3" t="str">
        <f>LEFT(Table8[[#This Row],[PART NUMBER &amp; DESC]],6)</f>
        <v>015997</v>
      </c>
      <c r="G8470" t="s">
        <v>13633</v>
      </c>
      <c r="H8470" t="str">
        <f>Table8[[#This Row],[COMMODITY (FAMILY CODE)]]</f>
        <v>EXT-BIMINI</v>
      </c>
      <c r="I8470" s="8" t="s">
        <v>13629</v>
      </c>
      <c r="J8470" t="str">
        <f>Table8[[#This Row],[Column1]]</f>
        <v>015997</v>
      </c>
      <c r="K8470" s="8" t="s">
        <v>13630</v>
      </c>
      <c r="L8470" t="s">
        <v>13632</v>
      </c>
      <c r="M8470" s="8" t="s">
        <v>13631</v>
      </c>
      <c r="O8470" t="str">
        <f t="shared" si="132"/>
        <v>update item_mst set family_code = 'EXT-BIMINI' where item = '015997' and site_ref = 'BENN'</v>
      </c>
      <c r="Q8470" t="s">
        <v>19685</v>
      </c>
    </row>
    <row r="8471" spans="1:17" x14ac:dyDescent="0.25">
      <c r="A8471" s="3" t="s">
        <v>7759</v>
      </c>
      <c r="B8471" s="3" t="s">
        <v>0</v>
      </c>
      <c r="C8471" s="3" t="s">
        <v>10</v>
      </c>
      <c r="D8471" s="3" t="s">
        <v>7846</v>
      </c>
      <c r="E8471" s="3" t="str">
        <f>LEFT(Table8[[#This Row],[PART NUMBER &amp; DESC]],6)</f>
        <v>015998</v>
      </c>
      <c r="G8471" t="s">
        <v>13633</v>
      </c>
      <c r="H8471" t="str">
        <f>Table8[[#This Row],[COMMODITY (FAMILY CODE)]]</f>
        <v>CMP-WNDSHD</v>
      </c>
      <c r="I8471" s="8" t="s">
        <v>13629</v>
      </c>
      <c r="J8471" t="str">
        <f>Table8[[#This Row],[Column1]]</f>
        <v>015998</v>
      </c>
      <c r="K8471" s="8" t="s">
        <v>13630</v>
      </c>
      <c r="L8471" t="s">
        <v>13632</v>
      </c>
      <c r="M8471" s="8" t="s">
        <v>13631</v>
      </c>
      <c r="O8471" t="str">
        <f t="shared" si="132"/>
        <v>update item_mst set family_code = 'CMP-WNDSHD' where item = '015998' and site_ref = 'BENN'</v>
      </c>
      <c r="Q8471" t="s">
        <v>19689</v>
      </c>
    </row>
    <row r="8472" spans="1:17" x14ac:dyDescent="0.25">
      <c r="A8472" s="2" t="s">
        <v>7759</v>
      </c>
      <c r="B8472" s="2" t="s">
        <v>20</v>
      </c>
      <c r="C8472" s="2" t="s">
        <v>27</v>
      </c>
      <c r="D8472" s="2" t="s">
        <v>7849</v>
      </c>
      <c r="E8472" s="3" t="str">
        <f>LEFT(Table8[[#This Row],[PART NUMBER &amp; DESC]],6)</f>
        <v>016109</v>
      </c>
      <c r="G8472" t="s">
        <v>13633</v>
      </c>
      <c r="H8472" t="str">
        <f>Table8[[#This Row],[COMMODITY (FAMILY CODE)]]</f>
        <v>EXT-BIMINI</v>
      </c>
      <c r="I8472" s="8" t="s">
        <v>13629</v>
      </c>
      <c r="J8472" t="str">
        <f>Table8[[#This Row],[Column1]]</f>
        <v>016109</v>
      </c>
      <c r="K8472" s="8" t="s">
        <v>13630</v>
      </c>
      <c r="L8472" t="s">
        <v>13632</v>
      </c>
      <c r="M8472" s="8" t="s">
        <v>13631</v>
      </c>
      <c r="O8472" t="str">
        <f t="shared" si="132"/>
        <v>update item_mst set family_code = 'EXT-BIMINI' where item = '016109' and site_ref = 'BENN'</v>
      </c>
      <c r="Q8472" t="s">
        <v>19639</v>
      </c>
    </row>
    <row r="8473" spans="1:17" x14ac:dyDescent="0.25">
      <c r="A8473" s="2" t="s">
        <v>7759</v>
      </c>
      <c r="B8473" s="2" t="s">
        <v>20</v>
      </c>
      <c r="C8473" s="2" t="s">
        <v>27</v>
      </c>
      <c r="D8473" s="2" t="s">
        <v>5704</v>
      </c>
      <c r="E8473" s="3" t="str">
        <f>LEFT(Table8[[#This Row],[PART NUMBER &amp; DESC]],6)</f>
        <v>013950</v>
      </c>
      <c r="G8473" t="s">
        <v>13633</v>
      </c>
      <c r="H8473" t="str">
        <f>Table8[[#This Row],[COMMODITY (FAMILY CODE)]]</f>
        <v>EXT-BIMINI</v>
      </c>
      <c r="I8473" s="8" t="s">
        <v>13629</v>
      </c>
      <c r="J8473" t="str">
        <f>Table8[[#This Row],[Column1]]</f>
        <v>013950</v>
      </c>
      <c r="K8473" s="8" t="s">
        <v>13630</v>
      </c>
      <c r="L8473" t="s">
        <v>13632</v>
      </c>
      <c r="M8473" s="8" t="s">
        <v>13631</v>
      </c>
      <c r="O8473" t="str">
        <f t="shared" si="132"/>
        <v>update item_mst set family_code = 'EXT-BIMINI' where item = '013950' and site_ref = 'BENN'</v>
      </c>
      <c r="Q8473" t="s">
        <v>17873</v>
      </c>
    </row>
    <row r="8474" spans="1:17" x14ac:dyDescent="0.25">
      <c r="A8474" s="3" t="s">
        <v>7759</v>
      </c>
      <c r="B8474" s="3" t="s">
        <v>20</v>
      </c>
      <c r="C8474" s="3" t="s">
        <v>27</v>
      </c>
      <c r="D8474" s="3" t="s">
        <v>5702</v>
      </c>
      <c r="E8474" s="3" t="str">
        <f>LEFT(Table8[[#This Row],[PART NUMBER &amp; DESC]],6)</f>
        <v>013579</v>
      </c>
      <c r="G8474" t="s">
        <v>13633</v>
      </c>
      <c r="H8474" t="str">
        <f>Table8[[#This Row],[COMMODITY (FAMILY CODE)]]</f>
        <v>EXT-BIMINI</v>
      </c>
      <c r="I8474" s="8" t="s">
        <v>13629</v>
      </c>
      <c r="J8474" t="str">
        <f>Table8[[#This Row],[Column1]]</f>
        <v>013579</v>
      </c>
      <c r="K8474" s="8" t="s">
        <v>13630</v>
      </c>
      <c r="L8474" t="s">
        <v>13632</v>
      </c>
      <c r="M8474" s="8" t="s">
        <v>13631</v>
      </c>
      <c r="O8474" t="str">
        <f t="shared" si="132"/>
        <v>update item_mst set family_code = 'EXT-BIMINI' where item = '013579' and site_ref = 'BENN'</v>
      </c>
      <c r="Q8474" t="s">
        <v>17870</v>
      </c>
    </row>
    <row r="8475" spans="1:17" x14ac:dyDescent="0.25">
      <c r="A8475" s="2" t="s">
        <v>7759</v>
      </c>
      <c r="B8475" s="2" t="s">
        <v>20</v>
      </c>
      <c r="C8475" s="2" t="s">
        <v>27</v>
      </c>
      <c r="D8475" s="2" t="s">
        <v>5766</v>
      </c>
      <c r="E8475" s="3" t="str">
        <f>LEFT(Table8[[#This Row],[PART NUMBER &amp; DESC]],6)</f>
        <v>018279</v>
      </c>
      <c r="G8475" t="s">
        <v>13633</v>
      </c>
      <c r="H8475" t="str">
        <f>Table8[[#This Row],[COMMODITY (FAMILY CODE)]]</f>
        <v>EXT-BIMINI</v>
      </c>
      <c r="I8475" s="8" t="s">
        <v>13629</v>
      </c>
      <c r="J8475" t="str">
        <f>Table8[[#This Row],[Column1]]</f>
        <v>018279</v>
      </c>
      <c r="K8475" s="8" t="s">
        <v>13630</v>
      </c>
      <c r="L8475" t="s">
        <v>13632</v>
      </c>
      <c r="M8475" s="8" t="s">
        <v>13631</v>
      </c>
      <c r="O8475" t="str">
        <f t="shared" si="132"/>
        <v>update item_mst set family_code = 'EXT-BIMINI' where item = '018279' and site_ref = 'BENN'</v>
      </c>
      <c r="Q8475" t="s">
        <v>17935</v>
      </c>
    </row>
    <row r="8476" spans="1:17" x14ac:dyDescent="0.25">
      <c r="A8476" s="2" t="s">
        <v>7759</v>
      </c>
      <c r="B8476" s="2" t="s">
        <v>20</v>
      </c>
      <c r="C8476" s="2" t="s">
        <v>27</v>
      </c>
      <c r="D8476" s="2" t="s">
        <v>7850</v>
      </c>
      <c r="E8476" s="3" t="str">
        <f>LEFT(Table8[[#This Row],[PART NUMBER &amp; DESC]],6)</f>
        <v>019696</v>
      </c>
      <c r="G8476" t="s">
        <v>13633</v>
      </c>
      <c r="H8476" t="str">
        <f>Table8[[#This Row],[COMMODITY (FAMILY CODE)]]</f>
        <v>EXT-BIMINI</v>
      </c>
      <c r="I8476" s="8" t="s">
        <v>13629</v>
      </c>
      <c r="J8476" t="str">
        <f>Table8[[#This Row],[Column1]]</f>
        <v>019696</v>
      </c>
      <c r="K8476" s="8" t="s">
        <v>13630</v>
      </c>
      <c r="L8476" t="s">
        <v>13632</v>
      </c>
      <c r="M8476" s="8" t="s">
        <v>13631</v>
      </c>
      <c r="O8476" t="str">
        <f t="shared" si="132"/>
        <v>update item_mst set family_code = 'EXT-BIMINI' where item = '019696' and site_ref = 'BENN'</v>
      </c>
      <c r="Q8476" t="s">
        <v>19690</v>
      </c>
    </row>
    <row r="8477" spans="1:17" x14ac:dyDescent="0.25">
      <c r="A8477" s="3" t="s">
        <v>7759</v>
      </c>
      <c r="B8477" s="3" t="s">
        <v>0</v>
      </c>
      <c r="C8477" s="3" t="s">
        <v>10</v>
      </c>
      <c r="D8477" s="3" t="s">
        <v>7848</v>
      </c>
      <c r="E8477" s="3" t="str">
        <f>LEFT(Table8[[#This Row],[PART NUMBER &amp; DESC]],6)</f>
        <v>015997</v>
      </c>
      <c r="G8477" t="s">
        <v>13633</v>
      </c>
      <c r="H8477" t="str">
        <f>Table8[[#This Row],[COMMODITY (FAMILY CODE)]]</f>
        <v>CMP-WNDSHD</v>
      </c>
      <c r="I8477" s="8" t="s">
        <v>13629</v>
      </c>
      <c r="J8477" t="str">
        <f>Table8[[#This Row],[Column1]]</f>
        <v>015997</v>
      </c>
      <c r="K8477" s="8" t="s">
        <v>13630</v>
      </c>
      <c r="L8477" t="s">
        <v>13632</v>
      </c>
      <c r="M8477" s="8" t="s">
        <v>13631</v>
      </c>
      <c r="O8477" t="str">
        <f t="shared" si="132"/>
        <v>update item_mst set family_code = 'CMP-WNDSHD' where item = '015997' and site_ref = 'BENN'</v>
      </c>
      <c r="Q8477" t="s">
        <v>19691</v>
      </c>
    </row>
    <row r="8478" spans="1:17" x14ac:dyDescent="0.25">
      <c r="A8478" s="3" t="s">
        <v>7759</v>
      </c>
      <c r="B8478" s="3" t="s">
        <v>0</v>
      </c>
      <c r="C8478" s="3" t="s">
        <v>10</v>
      </c>
      <c r="D8478" s="3" t="s">
        <v>7851</v>
      </c>
      <c r="E8478" s="3" t="str">
        <f>LEFT(Table8[[#This Row],[PART NUMBER &amp; DESC]],6)</f>
        <v>024940</v>
      </c>
      <c r="G8478" t="s">
        <v>13633</v>
      </c>
      <c r="H8478" t="str">
        <f>Table8[[#This Row],[COMMODITY (FAMILY CODE)]]</f>
        <v>CMP-WNDSHD</v>
      </c>
      <c r="I8478" s="8" t="s">
        <v>13629</v>
      </c>
      <c r="J8478" t="str">
        <f>Table8[[#This Row],[Column1]]</f>
        <v>024940</v>
      </c>
      <c r="K8478" s="8" t="s">
        <v>13630</v>
      </c>
      <c r="L8478" t="s">
        <v>13632</v>
      </c>
      <c r="M8478" s="8" t="s">
        <v>13631</v>
      </c>
      <c r="O8478" t="str">
        <f t="shared" si="132"/>
        <v>update item_mst set family_code = 'CMP-WNDSHD' where item = '024940' and site_ref = 'BENN'</v>
      </c>
      <c r="Q8478" t="s">
        <v>19692</v>
      </c>
    </row>
    <row r="8479" spans="1:17" x14ac:dyDescent="0.25">
      <c r="A8479" s="3" t="s">
        <v>7759</v>
      </c>
      <c r="B8479" s="3" t="s">
        <v>20</v>
      </c>
      <c r="C8479" s="3" t="s">
        <v>27</v>
      </c>
      <c r="D8479" s="3" t="s">
        <v>7852</v>
      </c>
      <c r="E8479" s="3" t="str">
        <f>LEFT(Table8[[#This Row],[PART NUMBER &amp; DESC]],6)</f>
        <v>032508</v>
      </c>
      <c r="G8479" t="s">
        <v>13633</v>
      </c>
      <c r="H8479" t="str">
        <f>Table8[[#This Row],[COMMODITY (FAMILY CODE)]]</f>
        <v>EXT-BIMINI</v>
      </c>
      <c r="I8479" s="8" t="s">
        <v>13629</v>
      </c>
      <c r="J8479" t="str">
        <f>Table8[[#This Row],[Column1]]</f>
        <v>032508</v>
      </c>
      <c r="K8479" s="8" t="s">
        <v>13630</v>
      </c>
      <c r="L8479" t="s">
        <v>13632</v>
      </c>
      <c r="M8479" s="8" t="s">
        <v>13631</v>
      </c>
      <c r="O8479" t="str">
        <f t="shared" si="132"/>
        <v>update item_mst set family_code = 'EXT-BIMINI' where item = '032508' and site_ref = 'BENN'</v>
      </c>
      <c r="Q8479" t="s">
        <v>19693</v>
      </c>
    </row>
    <row r="8480" spans="1:17" x14ac:dyDescent="0.25">
      <c r="A8480" s="3" t="s">
        <v>7759</v>
      </c>
      <c r="B8480" s="3" t="s">
        <v>20</v>
      </c>
      <c r="C8480" s="3" t="s">
        <v>27</v>
      </c>
      <c r="D8480" s="3" t="s">
        <v>7853</v>
      </c>
      <c r="E8480" s="3" t="str">
        <f>LEFT(Table8[[#This Row],[PART NUMBER &amp; DESC]],6)</f>
        <v>032458</v>
      </c>
      <c r="G8480" t="s">
        <v>13633</v>
      </c>
      <c r="H8480" t="str">
        <f>Table8[[#This Row],[COMMODITY (FAMILY CODE)]]</f>
        <v>EXT-BIMINI</v>
      </c>
      <c r="I8480" s="8" t="s">
        <v>13629</v>
      </c>
      <c r="J8480" t="str">
        <f>Table8[[#This Row],[Column1]]</f>
        <v>032458</v>
      </c>
      <c r="K8480" s="8" t="s">
        <v>13630</v>
      </c>
      <c r="L8480" t="s">
        <v>13632</v>
      </c>
      <c r="M8480" s="8" t="s">
        <v>13631</v>
      </c>
      <c r="O8480" t="str">
        <f t="shared" si="132"/>
        <v>update item_mst set family_code = 'EXT-BIMINI' where item = '032458' and site_ref = 'BENN'</v>
      </c>
      <c r="Q8480" t="s">
        <v>19694</v>
      </c>
    </row>
    <row r="8481" spans="1:17" x14ac:dyDescent="0.25">
      <c r="A8481" s="2" t="s">
        <v>7759</v>
      </c>
      <c r="B8481" s="2" t="s">
        <v>20</v>
      </c>
      <c r="C8481" s="2" t="s">
        <v>27</v>
      </c>
      <c r="D8481" s="2" t="s">
        <v>7854</v>
      </c>
      <c r="E8481" s="3" t="str">
        <f>LEFT(Table8[[#This Row],[PART NUMBER &amp; DESC]],6)</f>
        <v>032459</v>
      </c>
      <c r="G8481" t="s">
        <v>13633</v>
      </c>
      <c r="H8481" t="str">
        <f>Table8[[#This Row],[COMMODITY (FAMILY CODE)]]</f>
        <v>EXT-BIMINI</v>
      </c>
      <c r="I8481" s="8" t="s">
        <v>13629</v>
      </c>
      <c r="J8481" t="str">
        <f>Table8[[#This Row],[Column1]]</f>
        <v>032459</v>
      </c>
      <c r="K8481" s="8" t="s">
        <v>13630</v>
      </c>
      <c r="L8481" t="s">
        <v>13632</v>
      </c>
      <c r="M8481" s="8" t="s">
        <v>13631</v>
      </c>
      <c r="O8481" t="str">
        <f t="shared" si="132"/>
        <v>update item_mst set family_code = 'EXT-BIMINI' where item = '032459' and site_ref = 'BENN'</v>
      </c>
      <c r="Q8481" t="s">
        <v>19695</v>
      </c>
    </row>
    <row r="8482" spans="1:17" x14ac:dyDescent="0.25">
      <c r="A8482" s="3" t="s">
        <v>7759</v>
      </c>
      <c r="B8482" s="3" t="s">
        <v>20</v>
      </c>
      <c r="C8482" s="3" t="s">
        <v>27</v>
      </c>
      <c r="D8482" s="3" t="s">
        <v>7855</v>
      </c>
      <c r="E8482" s="3" t="str">
        <f>LEFT(Table8[[#This Row],[PART NUMBER &amp; DESC]],6)</f>
        <v>032460</v>
      </c>
      <c r="G8482" t="s">
        <v>13633</v>
      </c>
      <c r="H8482" t="str">
        <f>Table8[[#This Row],[COMMODITY (FAMILY CODE)]]</f>
        <v>EXT-BIMINI</v>
      </c>
      <c r="I8482" s="8" t="s">
        <v>13629</v>
      </c>
      <c r="J8482" t="str">
        <f>Table8[[#This Row],[Column1]]</f>
        <v>032460</v>
      </c>
      <c r="K8482" s="8" t="s">
        <v>13630</v>
      </c>
      <c r="L8482" t="s">
        <v>13632</v>
      </c>
      <c r="M8482" s="8" t="s">
        <v>13631</v>
      </c>
      <c r="O8482" t="str">
        <f t="shared" si="132"/>
        <v>update item_mst set family_code = 'EXT-BIMINI' where item = '032460' and site_ref = 'BENN'</v>
      </c>
      <c r="Q8482" t="s">
        <v>19696</v>
      </c>
    </row>
    <row r="8483" spans="1:17" x14ac:dyDescent="0.25">
      <c r="A8483" s="2" t="s">
        <v>7759</v>
      </c>
      <c r="B8483" s="2" t="s">
        <v>20</v>
      </c>
      <c r="C8483" s="2" t="s">
        <v>27</v>
      </c>
      <c r="D8483" s="2" t="s">
        <v>7856</v>
      </c>
      <c r="E8483" s="3" t="str">
        <f>LEFT(Table8[[#This Row],[PART NUMBER &amp; DESC]],6)</f>
        <v>032461</v>
      </c>
      <c r="G8483" t="s">
        <v>13633</v>
      </c>
      <c r="H8483" t="str">
        <f>Table8[[#This Row],[COMMODITY (FAMILY CODE)]]</f>
        <v>EXT-BIMINI</v>
      </c>
      <c r="I8483" s="8" t="s">
        <v>13629</v>
      </c>
      <c r="J8483" t="str">
        <f>Table8[[#This Row],[Column1]]</f>
        <v>032461</v>
      </c>
      <c r="K8483" s="8" t="s">
        <v>13630</v>
      </c>
      <c r="L8483" t="s">
        <v>13632</v>
      </c>
      <c r="M8483" s="8" t="s">
        <v>13631</v>
      </c>
      <c r="O8483" t="str">
        <f t="shared" si="132"/>
        <v>update item_mst set family_code = 'EXT-BIMINI' where item = '032461' and site_ref = 'BENN'</v>
      </c>
      <c r="Q8483" t="s">
        <v>19697</v>
      </c>
    </row>
    <row r="8484" spans="1:17" x14ac:dyDescent="0.25">
      <c r="A8484" s="3" t="s">
        <v>7759</v>
      </c>
      <c r="B8484" s="3" t="s">
        <v>20</v>
      </c>
      <c r="C8484" s="3" t="s">
        <v>27</v>
      </c>
      <c r="D8484" s="3" t="s">
        <v>7857</v>
      </c>
      <c r="E8484" s="3" t="str">
        <f>LEFT(Table8[[#This Row],[PART NUMBER &amp; DESC]],6)</f>
        <v>032467</v>
      </c>
      <c r="G8484" t="s">
        <v>13633</v>
      </c>
      <c r="H8484" t="str">
        <f>Table8[[#This Row],[COMMODITY (FAMILY CODE)]]</f>
        <v>EXT-BIMINI</v>
      </c>
      <c r="I8484" s="8" t="s">
        <v>13629</v>
      </c>
      <c r="J8484" t="str">
        <f>Table8[[#This Row],[Column1]]</f>
        <v>032467</v>
      </c>
      <c r="K8484" s="8" t="s">
        <v>13630</v>
      </c>
      <c r="L8484" t="s">
        <v>13632</v>
      </c>
      <c r="M8484" s="8" t="s">
        <v>13631</v>
      </c>
      <c r="O8484" t="str">
        <f t="shared" si="132"/>
        <v>update item_mst set family_code = 'EXT-BIMINI' where item = '032467' and site_ref = 'BENN'</v>
      </c>
      <c r="Q8484" t="s">
        <v>19698</v>
      </c>
    </row>
    <row r="8485" spans="1:17" x14ac:dyDescent="0.25">
      <c r="A8485" s="2" t="s">
        <v>7759</v>
      </c>
      <c r="B8485" s="2" t="s">
        <v>20</v>
      </c>
      <c r="C8485" s="2" t="s">
        <v>27</v>
      </c>
      <c r="D8485" s="2" t="s">
        <v>7858</v>
      </c>
      <c r="E8485" s="3" t="str">
        <f>LEFT(Table8[[#This Row],[PART NUMBER &amp; DESC]],6)</f>
        <v>032488</v>
      </c>
      <c r="G8485" t="s">
        <v>13633</v>
      </c>
      <c r="H8485" t="str">
        <f>Table8[[#This Row],[COMMODITY (FAMILY CODE)]]</f>
        <v>EXT-BIMINI</v>
      </c>
      <c r="I8485" s="8" t="s">
        <v>13629</v>
      </c>
      <c r="J8485" t="str">
        <f>Table8[[#This Row],[Column1]]</f>
        <v>032488</v>
      </c>
      <c r="K8485" s="8" t="s">
        <v>13630</v>
      </c>
      <c r="L8485" t="s">
        <v>13632</v>
      </c>
      <c r="M8485" s="8" t="s">
        <v>13631</v>
      </c>
      <c r="O8485" t="str">
        <f t="shared" si="132"/>
        <v>update item_mst set family_code = 'EXT-BIMINI' where item = '032488' and site_ref = 'BENN'</v>
      </c>
      <c r="Q8485" t="s">
        <v>19699</v>
      </c>
    </row>
    <row r="8486" spans="1:17" x14ac:dyDescent="0.25">
      <c r="A8486" s="2" t="s">
        <v>7759</v>
      </c>
      <c r="B8486" s="2" t="s">
        <v>20</v>
      </c>
      <c r="C8486" s="2" t="s">
        <v>27</v>
      </c>
      <c r="D8486" s="2" t="s">
        <v>7859</v>
      </c>
      <c r="E8486" s="3" t="str">
        <f>LEFT(Table8[[#This Row],[PART NUMBER &amp; DESC]],6)</f>
        <v>032489</v>
      </c>
      <c r="G8486" t="s">
        <v>13633</v>
      </c>
      <c r="H8486" t="str">
        <f>Table8[[#This Row],[COMMODITY (FAMILY CODE)]]</f>
        <v>EXT-BIMINI</v>
      </c>
      <c r="I8486" s="8" t="s">
        <v>13629</v>
      </c>
      <c r="J8486" t="str">
        <f>Table8[[#This Row],[Column1]]</f>
        <v>032489</v>
      </c>
      <c r="K8486" s="8" t="s">
        <v>13630</v>
      </c>
      <c r="L8486" t="s">
        <v>13632</v>
      </c>
      <c r="M8486" s="8" t="s">
        <v>13631</v>
      </c>
      <c r="O8486" t="str">
        <f t="shared" si="132"/>
        <v>update item_mst set family_code = 'EXT-BIMINI' where item = '032489' and site_ref = 'BENN'</v>
      </c>
      <c r="Q8486" t="s">
        <v>19700</v>
      </c>
    </row>
    <row r="8487" spans="1:17" x14ac:dyDescent="0.25">
      <c r="A8487" s="3" t="s">
        <v>7759</v>
      </c>
      <c r="B8487" s="3" t="s">
        <v>20</v>
      </c>
      <c r="C8487" s="3" t="s">
        <v>27</v>
      </c>
      <c r="D8487" s="3" t="s">
        <v>7860</v>
      </c>
      <c r="E8487" s="3" t="str">
        <f>LEFT(Table8[[#This Row],[PART NUMBER &amp; DESC]],6)</f>
        <v>032490</v>
      </c>
      <c r="G8487" t="s">
        <v>13633</v>
      </c>
      <c r="H8487" t="str">
        <f>Table8[[#This Row],[COMMODITY (FAMILY CODE)]]</f>
        <v>EXT-BIMINI</v>
      </c>
      <c r="I8487" s="8" t="s">
        <v>13629</v>
      </c>
      <c r="J8487" t="str">
        <f>Table8[[#This Row],[Column1]]</f>
        <v>032490</v>
      </c>
      <c r="K8487" s="8" t="s">
        <v>13630</v>
      </c>
      <c r="L8487" t="s">
        <v>13632</v>
      </c>
      <c r="M8487" s="8" t="s">
        <v>13631</v>
      </c>
      <c r="O8487" t="str">
        <f t="shared" si="132"/>
        <v>update item_mst set family_code = 'EXT-BIMINI' where item = '032490' and site_ref = 'BENN'</v>
      </c>
      <c r="Q8487" t="s">
        <v>19701</v>
      </c>
    </row>
    <row r="8488" spans="1:17" x14ac:dyDescent="0.25">
      <c r="A8488" s="2" t="s">
        <v>7759</v>
      </c>
      <c r="B8488" s="2" t="s">
        <v>20</v>
      </c>
      <c r="C8488" s="2" t="s">
        <v>27</v>
      </c>
      <c r="D8488" s="2" t="s">
        <v>7861</v>
      </c>
      <c r="E8488" s="3" t="str">
        <f>LEFT(Table8[[#This Row],[PART NUMBER &amp; DESC]],6)</f>
        <v>032491</v>
      </c>
      <c r="G8488" t="s">
        <v>13633</v>
      </c>
      <c r="H8488" t="str">
        <f>Table8[[#This Row],[COMMODITY (FAMILY CODE)]]</f>
        <v>EXT-BIMINI</v>
      </c>
      <c r="I8488" s="8" t="s">
        <v>13629</v>
      </c>
      <c r="J8488" t="str">
        <f>Table8[[#This Row],[Column1]]</f>
        <v>032491</v>
      </c>
      <c r="K8488" s="8" t="s">
        <v>13630</v>
      </c>
      <c r="L8488" t="s">
        <v>13632</v>
      </c>
      <c r="M8488" s="8" t="s">
        <v>13631</v>
      </c>
      <c r="O8488" t="str">
        <f t="shared" si="132"/>
        <v>update item_mst set family_code = 'EXT-BIMINI' where item = '032491' and site_ref = 'BENN'</v>
      </c>
      <c r="Q8488" t="s">
        <v>19702</v>
      </c>
    </row>
    <row r="8489" spans="1:17" x14ac:dyDescent="0.25">
      <c r="A8489" s="2" t="s">
        <v>7759</v>
      </c>
      <c r="B8489" s="2" t="s">
        <v>20</v>
      </c>
      <c r="C8489" s="2" t="s">
        <v>27</v>
      </c>
      <c r="D8489" s="2" t="s">
        <v>7862</v>
      </c>
      <c r="E8489" s="3" t="str">
        <f>LEFT(Table8[[#This Row],[PART NUMBER &amp; DESC]],6)</f>
        <v>032497</v>
      </c>
      <c r="G8489" t="s">
        <v>13633</v>
      </c>
      <c r="H8489" t="str">
        <f>Table8[[#This Row],[COMMODITY (FAMILY CODE)]]</f>
        <v>EXT-BIMINI</v>
      </c>
      <c r="I8489" s="8" t="s">
        <v>13629</v>
      </c>
      <c r="J8489" t="str">
        <f>Table8[[#This Row],[Column1]]</f>
        <v>032497</v>
      </c>
      <c r="K8489" s="8" t="s">
        <v>13630</v>
      </c>
      <c r="L8489" t="s">
        <v>13632</v>
      </c>
      <c r="M8489" s="8" t="s">
        <v>13631</v>
      </c>
      <c r="O8489" t="str">
        <f t="shared" si="132"/>
        <v>update item_mst set family_code = 'EXT-BIMINI' where item = '032497' and site_ref = 'BENN'</v>
      </c>
      <c r="Q8489" t="s">
        <v>19703</v>
      </c>
    </row>
    <row r="8490" spans="1:17" x14ac:dyDescent="0.25">
      <c r="A8490" s="3" t="s">
        <v>7759</v>
      </c>
      <c r="B8490" s="3" t="s">
        <v>20</v>
      </c>
      <c r="C8490" s="3" t="s">
        <v>27</v>
      </c>
      <c r="D8490" s="3" t="s">
        <v>7863</v>
      </c>
      <c r="E8490" s="3" t="str">
        <f>LEFT(Table8[[#This Row],[PART NUMBER &amp; DESC]],6)</f>
        <v>032503</v>
      </c>
      <c r="G8490" t="s">
        <v>13633</v>
      </c>
      <c r="H8490" t="str">
        <f>Table8[[#This Row],[COMMODITY (FAMILY CODE)]]</f>
        <v>EXT-BIMINI</v>
      </c>
      <c r="I8490" s="8" t="s">
        <v>13629</v>
      </c>
      <c r="J8490" t="str">
        <f>Table8[[#This Row],[Column1]]</f>
        <v>032503</v>
      </c>
      <c r="K8490" s="8" t="s">
        <v>13630</v>
      </c>
      <c r="L8490" t="s">
        <v>13632</v>
      </c>
      <c r="M8490" s="8" t="s">
        <v>13631</v>
      </c>
      <c r="O8490" t="str">
        <f t="shared" si="132"/>
        <v>update item_mst set family_code = 'EXT-BIMINI' where item = '032503' and site_ref = 'BENN'</v>
      </c>
      <c r="Q8490" t="s">
        <v>19704</v>
      </c>
    </row>
    <row r="8491" spans="1:17" x14ac:dyDescent="0.25">
      <c r="A8491" s="2" t="s">
        <v>7759</v>
      </c>
      <c r="B8491" s="2" t="s">
        <v>20</v>
      </c>
      <c r="C8491" s="2" t="s">
        <v>27</v>
      </c>
      <c r="D8491" s="2" t="s">
        <v>7864</v>
      </c>
      <c r="E8491" s="3" t="str">
        <f>LEFT(Table8[[#This Row],[PART NUMBER &amp; DESC]],6)</f>
        <v>032504</v>
      </c>
      <c r="G8491" t="s">
        <v>13633</v>
      </c>
      <c r="H8491" t="str">
        <f>Table8[[#This Row],[COMMODITY (FAMILY CODE)]]</f>
        <v>EXT-BIMINI</v>
      </c>
      <c r="I8491" s="8" t="s">
        <v>13629</v>
      </c>
      <c r="J8491" t="str">
        <f>Table8[[#This Row],[Column1]]</f>
        <v>032504</v>
      </c>
      <c r="K8491" s="8" t="s">
        <v>13630</v>
      </c>
      <c r="L8491" t="s">
        <v>13632</v>
      </c>
      <c r="M8491" s="8" t="s">
        <v>13631</v>
      </c>
      <c r="O8491" t="str">
        <f t="shared" si="132"/>
        <v>update item_mst set family_code = 'EXT-BIMINI' where item = '032504' and site_ref = 'BENN'</v>
      </c>
      <c r="Q8491" t="s">
        <v>19705</v>
      </c>
    </row>
    <row r="8492" spans="1:17" x14ac:dyDescent="0.25">
      <c r="A8492" s="2" t="s">
        <v>7759</v>
      </c>
      <c r="B8492" s="2" t="s">
        <v>20</v>
      </c>
      <c r="C8492" s="2" t="s">
        <v>27</v>
      </c>
      <c r="D8492" s="2" t="s">
        <v>7865</v>
      </c>
      <c r="E8492" s="3" t="str">
        <f>LEFT(Table8[[#This Row],[PART NUMBER &amp; DESC]],6)</f>
        <v>032506</v>
      </c>
      <c r="G8492" t="s">
        <v>13633</v>
      </c>
      <c r="H8492" t="str">
        <f>Table8[[#This Row],[COMMODITY (FAMILY CODE)]]</f>
        <v>EXT-BIMINI</v>
      </c>
      <c r="I8492" s="8" t="s">
        <v>13629</v>
      </c>
      <c r="J8492" t="str">
        <f>Table8[[#This Row],[Column1]]</f>
        <v>032506</v>
      </c>
      <c r="K8492" s="8" t="s">
        <v>13630</v>
      </c>
      <c r="L8492" t="s">
        <v>13632</v>
      </c>
      <c r="M8492" s="8" t="s">
        <v>13631</v>
      </c>
      <c r="O8492" t="str">
        <f t="shared" si="132"/>
        <v>update item_mst set family_code = 'EXT-BIMINI' where item = '032506' and site_ref = 'BENN'</v>
      </c>
      <c r="Q8492" t="s">
        <v>19706</v>
      </c>
    </row>
    <row r="8493" spans="1:17" x14ac:dyDescent="0.25">
      <c r="A8493" s="2" t="s">
        <v>7759</v>
      </c>
      <c r="B8493" s="2" t="s">
        <v>20</v>
      </c>
      <c r="C8493" s="2" t="s">
        <v>27</v>
      </c>
      <c r="D8493" s="2" t="s">
        <v>7866</v>
      </c>
      <c r="E8493" s="3" t="str">
        <f>LEFT(Table8[[#This Row],[PART NUMBER &amp; DESC]],6)</f>
        <v>032512</v>
      </c>
      <c r="G8493" t="s">
        <v>13633</v>
      </c>
      <c r="H8493" t="str">
        <f>Table8[[#This Row],[COMMODITY (FAMILY CODE)]]</f>
        <v>EXT-BIMINI</v>
      </c>
      <c r="I8493" s="8" t="s">
        <v>13629</v>
      </c>
      <c r="J8493" t="str">
        <f>Table8[[#This Row],[Column1]]</f>
        <v>032512</v>
      </c>
      <c r="K8493" s="8" t="s">
        <v>13630</v>
      </c>
      <c r="L8493" t="s">
        <v>13632</v>
      </c>
      <c r="M8493" s="8" t="s">
        <v>13631</v>
      </c>
      <c r="O8493" t="str">
        <f t="shared" si="132"/>
        <v>update item_mst set family_code = 'EXT-BIMINI' where item = '032512' and site_ref = 'BENN'</v>
      </c>
      <c r="Q8493" t="s">
        <v>19707</v>
      </c>
    </row>
    <row r="8494" spans="1:17" x14ac:dyDescent="0.25">
      <c r="A8494" s="3" t="s">
        <v>7759</v>
      </c>
      <c r="B8494" s="3" t="s">
        <v>20</v>
      </c>
      <c r="C8494" s="3" t="s">
        <v>27</v>
      </c>
      <c r="D8494" s="3" t="s">
        <v>7867</v>
      </c>
      <c r="E8494" s="3" t="str">
        <f>LEFT(Table8[[#This Row],[PART NUMBER &amp; DESC]],6)</f>
        <v>032475</v>
      </c>
      <c r="G8494" t="s">
        <v>13633</v>
      </c>
      <c r="H8494" t="str">
        <f>Table8[[#This Row],[COMMODITY (FAMILY CODE)]]</f>
        <v>EXT-BIMINI</v>
      </c>
      <c r="I8494" s="8" t="s">
        <v>13629</v>
      </c>
      <c r="J8494" t="str">
        <f>Table8[[#This Row],[Column1]]</f>
        <v>032475</v>
      </c>
      <c r="K8494" s="8" t="s">
        <v>13630</v>
      </c>
      <c r="L8494" t="s">
        <v>13632</v>
      </c>
      <c r="M8494" s="8" t="s">
        <v>13631</v>
      </c>
      <c r="O8494" t="str">
        <f t="shared" si="132"/>
        <v>update item_mst set family_code = 'EXT-BIMINI' where item = '032475' and site_ref = 'BENN'</v>
      </c>
      <c r="Q8494" t="s">
        <v>19708</v>
      </c>
    </row>
    <row r="8495" spans="1:17" x14ac:dyDescent="0.25">
      <c r="A8495" s="3" t="s">
        <v>7759</v>
      </c>
      <c r="B8495" s="3" t="s">
        <v>20</v>
      </c>
      <c r="C8495" s="3" t="s">
        <v>27</v>
      </c>
      <c r="D8495" s="3" t="s">
        <v>7868</v>
      </c>
      <c r="E8495" s="3" t="str">
        <f>LEFT(Table8[[#This Row],[PART NUMBER &amp; DESC]],6)</f>
        <v>032500</v>
      </c>
      <c r="G8495" t="s">
        <v>13633</v>
      </c>
      <c r="H8495" t="str">
        <f>Table8[[#This Row],[COMMODITY (FAMILY CODE)]]</f>
        <v>EXT-BIMINI</v>
      </c>
      <c r="I8495" s="8" t="s">
        <v>13629</v>
      </c>
      <c r="J8495" t="str">
        <f>Table8[[#This Row],[Column1]]</f>
        <v>032500</v>
      </c>
      <c r="K8495" s="8" t="s">
        <v>13630</v>
      </c>
      <c r="L8495" t="s">
        <v>13632</v>
      </c>
      <c r="M8495" s="8" t="s">
        <v>13631</v>
      </c>
      <c r="O8495" t="str">
        <f t="shared" si="132"/>
        <v>update item_mst set family_code = 'EXT-BIMINI' where item = '032500' and site_ref = 'BENN'</v>
      </c>
      <c r="Q8495" t="s">
        <v>19709</v>
      </c>
    </row>
    <row r="8496" spans="1:17" x14ac:dyDescent="0.25">
      <c r="A8496" s="3" t="s">
        <v>7759</v>
      </c>
      <c r="B8496" s="3" t="s">
        <v>20</v>
      </c>
      <c r="C8496" s="3" t="s">
        <v>27</v>
      </c>
      <c r="D8496" s="3" t="s">
        <v>7869</v>
      </c>
      <c r="E8496" s="3" t="str">
        <f>LEFT(Table8[[#This Row],[PART NUMBER &amp; DESC]],6)</f>
        <v>032476</v>
      </c>
      <c r="G8496" t="s">
        <v>13633</v>
      </c>
      <c r="H8496" t="str">
        <f>Table8[[#This Row],[COMMODITY (FAMILY CODE)]]</f>
        <v>EXT-BIMINI</v>
      </c>
      <c r="I8496" s="8" t="s">
        <v>13629</v>
      </c>
      <c r="J8496" t="str">
        <f>Table8[[#This Row],[Column1]]</f>
        <v>032476</v>
      </c>
      <c r="K8496" s="8" t="s">
        <v>13630</v>
      </c>
      <c r="L8496" t="s">
        <v>13632</v>
      </c>
      <c r="M8496" s="8" t="s">
        <v>13631</v>
      </c>
      <c r="O8496" t="str">
        <f t="shared" si="132"/>
        <v>update item_mst set family_code = 'EXT-BIMINI' where item = '032476' and site_ref = 'BENN'</v>
      </c>
      <c r="Q8496" t="s">
        <v>19710</v>
      </c>
    </row>
    <row r="8497" spans="1:17" x14ac:dyDescent="0.25">
      <c r="A8497" s="3" t="s">
        <v>7759</v>
      </c>
      <c r="B8497" s="3" t="s">
        <v>20</v>
      </c>
      <c r="C8497" s="3" t="s">
        <v>27</v>
      </c>
      <c r="D8497" s="3" t="s">
        <v>7870</v>
      </c>
      <c r="E8497" s="3" t="str">
        <f>LEFT(Table8[[#This Row],[PART NUMBER &amp; DESC]],6)</f>
        <v>032484</v>
      </c>
      <c r="G8497" t="s">
        <v>13633</v>
      </c>
      <c r="H8497" t="str">
        <f>Table8[[#This Row],[COMMODITY (FAMILY CODE)]]</f>
        <v>EXT-BIMINI</v>
      </c>
      <c r="I8497" s="8" t="s">
        <v>13629</v>
      </c>
      <c r="J8497" t="str">
        <f>Table8[[#This Row],[Column1]]</f>
        <v>032484</v>
      </c>
      <c r="K8497" s="8" t="s">
        <v>13630</v>
      </c>
      <c r="L8497" t="s">
        <v>13632</v>
      </c>
      <c r="M8497" s="8" t="s">
        <v>13631</v>
      </c>
      <c r="O8497" t="str">
        <f t="shared" si="132"/>
        <v>update item_mst set family_code = 'EXT-BIMINI' where item = '032484' and site_ref = 'BENN'</v>
      </c>
      <c r="Q8497" t="s">
        <v>19711</v>
      </c>
    </row>
    <row r="8498" spans="1:17" x14ac:dyDescent="0.25">
      <c r="A8498" s="3" t="s">
        <v>7759</v>
      </c>
      <c r="B8498" s="3" t="s">
        <v>20</v>
      </c>
      <c r="C8498" s="3" t="s">
        <v>27</v>
      </c>
      <c r="D8498" s="3" t="s">
        <v>7871</v>
      </c>
      <c r="E8498" s="3" t="str">
        <f>LEFT(Table8[[#This Row],[PART NUMBER &amp; DESC]],6)</f>
        <v>032510</v>
      </c>
      <c r="G8498" t="s">
        <v>13633</v>
      </c>
      <c r="H8498" t="str">
        <f>Table8[[#This Row],[COMMODITY (FAMILY CODE)]]</f>
        <v>EXT-BIMINI</v>
      </c>
      <c r="I8498" s="8" t="s">
        <v>13629</v>
      </c>
      <c r="J8498" t="str">
        <f>Table8[[#This Row],[Column1]]</f>
        <v>032510</v>
      </c>
      <c r="K8498" s="8" t="s">
        <v>13630</v>
      </c>
      <c r="L8498" t="s">
        <v>13632</v>
      </c>
      <c r="M8498" s="8" t="s">
        <v>13631</v>
      </c>
      <c r="O8498" t="str">
        <f t="shared" si="132"/>
        <v>update item_mst set family_code = 'EXT-BIMINI' where item = '032510' and site_ref = 'BENN'</v>
      </c>
      <c r="Q8498" t="s">
        <v>19712</v>
      </c>
    </row>
    <row r="8499" spans="1:17" x14ac:dyDescent="0.25">
      <c r="A8499" s="2" t="s">
        <v>7759</v>
      </c>
      <c r="B8499" s="2" t="s">
        <v>20</v>
      </c>
      <c r="C8499" s="2" t="s">
        <v>27</v>
      </c>
      <c r="D8499" s="2" t="s">
        <v>7872</v>
      </c>
      <c r="E8499" s="3" t="str">
        <f>LEFT(Table8[[#This Row],[PART NUMBER &amp; DESC]],6)</f>
        <v>032455</v>
      </c>
      <c r="G8499" t="s">
        <v>13633</v>
      </c>
      <c r="H8499" t="str">
        <f>Table8[[#This Row],[COMMODITY (FAMILY CODE)]]</f>
        <v>EXT-BIMINI</v>
      </c>
      <c r="I8499" s="8" t="s">
        <v>13629</v>
      </c>
      <c r="J8499" t="str">
        <f>Table8[[#This Row],[Column1]]</f>
        <v>032455</v>
      </c>
      <c r="K8499" s="8" t="s">
        <v>13630</v>
      </c>
      <c r="L8499" t="s">
        <v>13632</v>
      </c>
      <c r="M8499" s="8" t="s">
        <v>13631</v>
      </c>
      <c r="O8499" t="str">
        <f t="shared" si="132"/>
        <v>update item_mst set family_code = 'EXT-BIMINI' where item = '032455' and site_ref = 'BENN'</v>
      </c>
      <c r="Q8499" t="s">
        <v>19713</v>
      </c>
    </row>
    <row r="8500" spans="1:17" x14ac:dyDescent="0.25">
      <c r="A8500" s="3" t="s">
        <v>7759</v>
      </c>
      <c r="B8500" s="3" t="s">
        <v>20</v>
      </c>
      <c r="C8500" s="3" t="s">
        <v>27</v>
      </c>
      <c r="D8500" s="3" t="s">
        <v>7873</v>
      </c>
      <c r="E8500" s="3" t="str">
        <f>LEFT(Table8[[#This Row],[PART NUMBER &amp; DESC]],6)</f>
        <v>032482</v>
      </c>
      <c r="G8500" t="s">
        <v>13633</v>
      </c>
      <c r="H8500" t="str">
        <f>Table8[[#This Row],[COMMODITY (FAMILY CODE)]]</f>
        <v>EXT-BIMINI</v>
      </c>
      <c r="I8500" s="8" t="s">
        <v>13629</v>
      </c>
      <c r="J8500" t="str">
        <f>Table8[[#This Row],[Column1]]</f>
        <v>032482</v>
      </c>
      <c r="K8500" s="8" t="s">
        <v>13630</v>
      </c>
      <c r="L8500" t="s">
        <v>13632</v>
      </c>
      <c r="M8500" s="8" t="s">
        <v>13631</v>
      </c>
      <c r="O8500" t="str">
        <f t="shared" si="132"/>
        <v>update item_mst set family_code = 'EXT-BIMINI' where item = '032482' and site_ref = 'BENN'</v>
      </c>
      <c r="Q8500" t="s">
        <v>19714</v>
      </c>
    </row>
    <row r="8501" spans="1:17" x14ac:dyDescent="0.25">
      <c r="A8501" s="2" t="s">
        <v>7759</v>
      </c>
      <c r="B8501" s="2" t="s">
        <v>20</v>
      </c>
      <c r="C8501" s="2" t="s">
        <v>27</v>
      </c>
      <c r="D8501" s="2" t="s">
        <v>7874</v>
      </c>
      <c r="E8501" s="3" t="str">
        <f>LEFT(Table8[[#This Row],[PART NUMBER &amp; DESC]],6)</f>
        <v>032454</v>
      </c>
      <c r="G8501" t="s">
        <v>13633</v>
      </c>
      <c r="H8501" t="str">
        <f>Table8[[#This Row],[COMMODITY (FAMILY CODE)]]</f>
        <v>EXT-BIMINI</v>
      </c>
      <c r="I8501" s="8" t="s">
        <v>13629</v>
      </c>
      <c r="J8501" t="str">
        <f>Table8[[#This Row],[Column1]]</f>
        <v>032454</v>
      </c>
      <c r="K8501" s="8" t="s">
        <v>13630</v>
      </c>
      <c r="L8501" t="s">
        <v>13632</v>
      </c>
      <c r="M8501" s="8" t="s">
        <v>13631</v>
      </c>
      <c r="O8501" t="str">
        <f t="shared" si="132"/>
        <v>update item_mst set family_code = 'EXT-BIMINI' where item = '032454' and site_ref = 'BENN'</v>
      </c>
      <c r="Q8501" t="s">
        <v>19715</v>
      </c>
    </row>
    <row r="8502" spans="1:17" x14ac:dyDescent="0.25">
      <c r="A8502" s="3" t="s">
        <v>7759</v>
      </c>
      <c r="B8502" s="3" t="s">
        <v>20</v>
      </c>
      <c r="C8502" s="3" t="s">
        <v>27</v>
      </c>
      <c r="D8502" s="3" t="s">
        <v>7875</v>
      </c>
      <c r="E8502" s="3" t="str">
        <f>LEFT(Table8[[#This Row],[PART NUMBER &amp; DESC]],6)</f>
        <v>032470</v>
      </c>
      <c r="G8502" t="s">
        <v>13633</v>
      </c>
      <c r="H8502" t="str">
        <f>Table8[[#This Row],[COMMODITY (FAMILY CODE)]]</f>
        <v>EXT-BIMINI</v>
      </c>
      <c r="I8502" s="8" t="s">
        <v>13629</v>
      </c>
      <c r="J8502" t="str">
        <f>Table8[[#This Row],[Column1]]</f>
        <v>032470</v>
      </c>
      <c r="K8502" s="8" t="s">
        <v>13630</v>
      </c>
      <c r="L8502" t="s">
        <v>13632</v>
      </c>
      <c r="M8502" s="8" t="s">
        <v>13631</v>
      </c>
      <c r="O8502" t="str">
        <f t="shared" si="132"/>
        <v>update item_mst set family_code = 'EXT-BIMINI' where item = '032470' and site_ref = 'BENN'</v>
      </c>
      <c r="Q8502" t="s">
        <v>19716</v>
      </c>
    </row>
    <row r="8503" spans="1:17" x14ac:dyDescent="0.25">
      <c r="A8503" s="2" t="s">
        <v>7759</v>
      </c>
      <c r="B8503" s="2" t="s">
        <v>20</v>
      </c>
      <c r="C8503" s="2" t="s">
        <v>27</v>
      </c>
      <c r="D8503" s="2" t="s">
        <v>7876</v>
      </c>
      <c r="E8503" s="3" t="str">
        <f>LEFT(Table8[[#This Row],[PART NUMBER &amp; DESC]],6)</f>
        <v>032472</v>
      </c>
      <c r="G8503" t="s">
        <v>13633</v>
      </c>
      <c r="H8503" t="str">
        <f>Table8[[#This Row],[COMMODITY (FAMILY CODE)]]</f>
        <v>EXT-BIMINI</v>
      </c>
      <c r="I8503" s="8" t="s">
        <v>13629</v>
      </c>
      <c r="J8503" t="str">
        <f>Table8[[#This Row],[Column1]]</f>
        <v>032472</v>
      </c>
      <c r="K8503" s="8" t="s">
        <v>13630</v>
      </c>
      <c r="L8503" t="s">
        <v>13632</v>
      </c>
      <c r="M8503" s="8" t="s">
        <v>13631</v>
      </c>
      <c r="O8503" t="str">
        <f t="shared" si="132"/>
        <v>update item_mst set family_code = 'EXT-BIMINI' where item = '032472' and site_ref = 'BENN'</v>
      </c>
      <c r="Q8503" t="s">
        <v>19717</v>
      </c>
    </row>
    <row r="8504" spans="1:17" x14ac:dyDescent="0.25">
      <c r="A8504" s="2" t="s">
        <v>7759</v>
      </c>
      <c r="B8504" s="2" t="s">
        <v>20</v>
      </c>
      <c r="C8504" s="2" t="s">
        <v>27</v>
      </c>
      <c r="D8504" s="2" t="s">
        <v>7877</v>
      </c>
      <c r="E8504" s="3" t="str">
        <f>LEFT(Table8[[#This Row],[PART NUMBER &amp; DESC]],6)</f>
        <v>032485</v>
      </c>
      <c r="G8504" t="s">
        <v>13633</v>
      </c>
      <c r="H8504" t="str">
        <f>Table8[[#This Row],[COMMODITY (FAMILY CODE)]]</f>
        <v>EXT-BIMINI</v>
      </c>
      <c r="I8504" s="8" t="s">
        <v>13629</v>
      </c>
      <c r="J8504" t="str">
        <f>Table8[[#This Row],[Column1]]</f>
        <v>032485</v>
      </c>
      <c r="K8504" s="8" t="s">
        <v>13630</v>
      </c>
      <c r="L8504" t="s">
        <v>13632</v>
      </c>
      <c r="M8504" s="8" t="s">
        <v>13631</v>
      </c>
      <c r="O8504" t="str">
        <f t="shared" si="132"/>
        <v>update item_mst set family_code = 'EXT-BIMINI' where item = '032485' and site_ref = 'BENN'</v>
      </c>
      <c r="Q8504" t="s">
        <v>19718</v>
      </c>
    </row>
    <row r="8505" spans="1:17" x14ac:dyDescent="0.25">
      <c r="A8505" s="3" t="s">
        <v>7759</v>
      </c>
      <c r="B8505" s="3" t="s">
        <v>20</v>
      </c>
      <c r="C8505" s="3" t="s">
        <v>27</v>
      </c>
      <c r="D8505" s="3" t="s">
        <v>7878</v>
      </c>
      <c r="E8505" s="3" t="str">
        <f>LEFT(Table8[[#This Row],[PART NUMBER &amp; DESC]],6)</f>
        <v>032501</v>
      </c>
      <c r="G8505" t="s">
        <v>13633</v>
      </c>
      <c r="H8505" t="str">
        <f>Table8[[#This Row],[COMMODITY (FAMILY CODE)]]</f>
        <v>EXT-BIMINI</v>
      </c>
      <c r="I8505" s="8" t="s">
        <v>13629</v>
      </c>
      <c r="J8505" t="str">
        <f>Table8[[#This Row],[Column1]]</f>
        <v>032501</v>
      </c>
      <c r="K8505" s="8" t="s">
        <v>13630</v>
      </c>
      <c r="L8505" t="s">
        <v>13632</v>
      </c>
      <c r="M8505" s="8" t="s">
        <v>13631</v>
      </c>
      <c r="O8505" t="str">
        <f t="shared" si="132"/>
        <v>update item_mst set family_code = 'EXT-BIMINI' where item = '032501' and site_ref = 'BENN'</v>
      </c>
      <c r="Q8505" t="s">
        <v>19719</v>
      </c>
    </row>
    <row r="8506" spans="1:17" x14ac:dyDescent="0.25">
      <c r="A8506" s="3" t="s">
        <v>7759</v>
      </c>
      <c r="B8506" s="3" t="s">
        <v>20</v>
      </c>
      <c r="C8506" s="3" t="s">
        <v>27</v>
      </c>
      <c r="D8506" s="3" t="s">
        <v>7879</v>
      </c>
      <c r="E8506" s="3" t="str">
        <f>LEFT(Table8[[#This Row],[PART NUMBER &amp; DESC]],6)</f>
        <v>032499</v>
      </c>
      <c r="G8506" t="s">
        <v>13633</v>
      </c>
      <c r="H8506" t="str">
        <f>Table8[[#This Row],[COMMODITY (FAMILY CODE)]]</f>
        <v>EXT-BIMINI</v>
      </c>
      <c r="I8506" s="8" t="s">
        <v>13629</v>
      </c>
      <c r="J8506" t="str">
        <f>Table8[[#This Row],[Column1]]</f>
        <v>032499</v>
      </c>
      <c r="K8506" s="8" t="s">
        <v>13630</v>
      </c>
      <c r="L8506" t="s">
        <v>13632</v>
      </c>
      <c r="M8506" s="8" t="s">
        <v>13631</v>
      </c>
      <c r="O8506" t="str">
        <f t="shared" si="132"/>
        <v>update item_mst set family_code = 'EXT-BIMINI' where item = '032499' and site_ref = 'BENN'</v>
      </c>
      <c r="Q8506" t="s">
        <v>19720</v>
      </c>
    </row>
    <row r="8507" spans="1:17" x14ac:dyDescent="0.25">
      <c r="A8507" s="2" t="s">
        <v>7759</v>
      </c>
      <c r="B8507" s="2" t="s">
        <v>20</v>
      </c>
      <c r="C8507" s="2" t="s">
        <v>27</v>
      </c>
      <c r="D8507" s="2" t="s">
        <v>7880</v>
      </c>
      <c r="E8507" s="3" t="str">
        <f>LEFT(Table8[[#This Row],[PART NUMBER &amp; DESC]],6)</f>
        <v>032511</v>
      </c>
      <c r="G8507" t="s">
        <v>13633</v>
      </c>
      <c r="H8507" t="str">
        <f>Table8[[#This Row],[COMMODITY (FAMILY CODE)]]</f>
        <v>EXT-BIMINI</v>
      </c>
      <c r="I8507" s="8" t="s">
        <v>13629</v>
      </c>
      <c r="J8507" t="str">
        <f>Table8[[#This Row],[Column1]]</f>
        <v>032511</v>
      </c>
      <c r="K8507" s="8" t="s">
        <v>13630</v>
      </c>
      <c r="L8507" t="s">
        <v>13632</v>
      </c>
      <c r="M8507" s="8" t="s">
        <v>13631</v>
      </c>
      <c r="O8507" t="str">
        <f t="shared" si="132"/>
        <v>update item_mst set family_code = 'EXT-BIMINI' where item = '032511' and site_ref = 'BENN'</v>
      </c>
      <c r="Q8507" t="s">
        <v>19721</v>
      </c>
    </row>
    <row r="8508" spans="1:17" x14ac:dyDescent="0.25">
      <c r="A8508" s="3" t="s">
        <v>7759</v>
      </c>
      <c r="B8508" s="3" t="s">
        <v>20</v>
      </c>
      <c r="C8508" s="3" t="s">
        <v>27</v>
      </c>
      <c r="D8508" s="3" t="s">
        <v>7881</v>
      </c>
      <c r="E8508" s="3" t="str">
        <f>LEFT(Table8[[#This Row],[PART NUMBER &amp; DESC]],6)</f>
        <v>032496</v>
      </c>
      <c r="G8508" t="s">
        <v>13633</v>
      </c>
      <c r="H8508" t="str">
        <f>Table8[[#This Row],[COMMODITY (FAMILY CODE)]]</f>
        <v>EXT-BIMINI</v>
      </c>
      <c r="I8508" s="8" t="s">
        <v>13629</v>
      </c>
      <c r="J8508" t="str">
        <f>Table8[[#This Row],[Column1]]</f>
        <v>032496</v>
      </c>
      <c r="K8508" s="8" t="s">
        <v>13630</v>
      </c>
      <c r="L8508" t="s">
        <v>13632</v>
      </c>
      <c r="M8508" s="8" t="s">
        <v>13631</v>
      </c>
      <c r="O8508" t="str">
        <f t="shared" si="132"/>
        <v>update item_mst set family_code = 'EXT-BIMINI' where item = '032496' and site_ref = 'BENN'</v>
      </c>
      <c r="Q8508" t="s">
        <v>19722</v>
      </c>
    </row>
    <row r="8509" spans="1:17" x14ac:dyDescent="0.25">
      <c r="A8509" s="3" t="s">
        <v>7759</v>
      </c>
      <c r="B8509" s="3" t="s">
        <v>20</v>
      </c>
      <c r="C8509" s="3" t="s">
        <v>27</v>
      </c>
      <c r="D8509" s="3" t="s">
        <v>7882</v>
      </c>
      <c r="E8509" s="3" t="str">
        <f>LEFT(Table8[[#This Row],[PART NUMBER &amp; DESC]],6)</f>
        <v>032466</v>
      </c>
      <c r="G8509" t="s">
        <v>13633</v>
      </c>
      <c r="H8509" t="str">
        <f>Table8[[#This Row],[COMMODITY (FAMILY CODE)]]</f>
        <v>EXT-BIMINI</v>
      </c>
      <c r="I8509" s="8" t="s">
        <v>13629</v>
      </c>
      <c r="J8509" t="str">
        <f>Table8[[#This Row],[Column1]]</f>
        <v>032466</v>
      </c>
      <c r="K8509" s="8" t="s">
        <v>13630</v>
      </c>
      <c r="L8509" t="s">
        <v>13632</v>
      </c>
      <c r="M8509" s="8" t="s">
        <v>13631</v>
      </c>
      <c r="O8509" t="str">
        <f t="shared" si="132"/>
        <v>update item_mst set family_code = 'EXT-BIMINI' where item = '032466' and site_ref = 'BENN'</v>
      </c>
      <c r="Q8509" t="s">
        <v>19723</v>
      </c>
    </row>
    <row r="8510" spans="1:17" x14ac:dyDescent="0.25">
      <c r="A8510" s="3" t="s">
        <v>7759</v>
      </c>
      <c r="B8510" s="3" t="s">
        <v>20</v>
      </c>
      <c r="C8510" s="3" t="s">
        <v>27</v>
      </c>
      <c r="D8510" s="3" t="s">
        <v>7883</v>
      </c>
      <c r="E8510" s="3" t="str">
        <f>LEFT(Table8[[#This Row],[PART NUMBER &amp; DESC]],6)</f>
        <v>032495</v>
      </c>
      <c r="G8510" t="s">
        <v>13633</v>
      </c>
      <c r="H8510" t="str">
        <f>Table8[[#This Row],[COMMODITY (FAMILY CODE)]]</f>
        <v>EXT-BIMINI</v>
      </c>
      <c r="I8510" s="8" t="s">
        <v>13629</v>
      </c>
      <c r="J8510" t="str">
        <f>Table8[[#This Row],[Column1]]</f>
        <v>032495</v>
      </c>
      <c r="K8510" s="8" t="s">
        <v>13630</v>
      </c>
      <c r="L8510" t="s">
        <v>13632</v>
      </c>
      <c r="M8510" s="8" t="s">
        <v>13631</v>
      </c>
      <c r="O8510" t="str">
        <f t="shared" si="132"/>
        <v>update item_mst set family_code = 'EXT-BIMINI' where item = '032495' and site_ref = 'BENN'</v>
      </c>
      <c r="Q8510" t="s">
        <v>19724</v>
      </c>
    </row>
    <row r="8511" spans="1:17" x14ac:dyDescent="0.25">
      <c r="A8511" s="2" t="s">
        <v>7759</v>
      </c>
      <c r="B8511" s="2" t="s">
        <v>20</v>
      </c>
      <c r="C8511" s="2" t="s">
        <v>27</v>
      </c>
      <c r="D8511" s="2" t="s">
        <v>7884</v>
      </c>
      <c r="E8511" s="3" t="str">
        <f>LEFT(Table8[[#This Row],[PART NUMBER &amp; DESC]],6)</f>
        <v>032487</v>
      </c>
      <c r="G8511" t="s">
        <v>13633</v>
      </c>
      <c r="H8511" t="str">
        <f>Table8[[#This Row],[COMMODITY (FAMILY CODE)]]</f>
        <v>EXT-BIMINI</v>
      </c>
      <c r="I8511" s="8" t="s">
        <v>13629</v>
      </c>
      <c r="J8511" t="str">
        <f>Table8[[#This Row],[Column1]]</f>
        <v>032487</v>
      </c>
      <c r="K8511" s="8" t="s">
        <v>13630</v>
      </c>
      <c r="L8511" t="s">
        <v>13632</v>
      </c>
      <c r="M8511" s="8" t="s">
        <v>13631</v>
      </c>
      <c r="O8511" t="str">
        <f t="shared" si="132"/>
        <v>update item_mst set family_code = 'EXT-BIMINI' where item = '032487' and site_ref = 'BENN'</v>
      </c>
      <c r="Q8511" t="s">
        <v>19725</v>
      </c>
    </row>
    <row r="8512" spans="1:17" x14ac:dyDescent="0.25">
      <c r="A8512" s="2" t="s">
        <v>7759</v>
      </c>
      <c r="B8512" s="2" t="s">
        <v>20</v>
      </c>
      <c r="C8512" s="2" t="s">
        <v>27</v>
      </c>
      <c r="D8512" s="2" t="s">
        <v>7885</v>
      </c>
      <c r="E8512" s="3" t="str">
        <f>LEFT(Table8[[#This Row],[PART NUMBER &amp; DESC]],6)</f>
        <v>032473</v>
      </c>
      <c r="G8512" t="s">
        <v>13633</v>
      </c>
      <c r="H8512" t="str">
        <f>Table8[[#This Row],[COMMODITY (FAMILY CODE)]]</f>
        <v>EXT-BIMINI</v>
      </c>
      <c r="I8512" s="8" t="s">
        <v>13629</v>
      </c>
      <c r="J8512" t="str">
        <f>Table8[[#This Row],[Column1]]</f>
        <v>032473</v>
      </c>
      <c r="K8512" s="8" t="s">
        <v>13630</v>
      </c>
      <c r="L8512" t="s">
        <v>13632</v>
      </c>
      <c r="M8512" s="8" t="s">
        <v>13631</v>
      </c>
      <c r="O8512" t="str">
        <f t="shared" si="132"/>
        <v>update item_mst set family_code = 'EXT-BIMINI' where item = '032473' and site_ref = 'BENN'</v>
      </c>
      <c r="Q8512" t="s">
        <v>19726</v>
      </c>
    </row>
    <row r="8513" spans="1:17" x14ac:dyDescent="0.25">
      <c r="A8513" s="3" t="s">
        <v>7759</v>
      </c>
      <c r="B8513" s="3" t="s">
        <v>20</v>
      </c>
      <c r="C8513" s="3" t="s">
        <v>27</v>
      </c>
      <c r="D8513" s="3" t="s">
        <v>7886</v>
      </c>
      <c r="E8513" s="3" t="str">
        <f>LEFT(Table8[[#This Row],[PART NUMBER &amp; DESC]],6)</f>
        <v>032494</v>
      </c>
      <c r="G8513" t="s">
        <v>13633</v>
      </c>
      <c r="H8513" t="str">
        <f>Table8[[#This Row],[COMMODITY (FAMILY CODE)]]</f>
        <v>EXT-BIMINI</v>
      </c>
      <c r="I8513" s="8" t="s">
        <v>13629</v>
      </c>
      <c r="J8513" t="str">
        <f>Table8[[#This Row],[Column1]]</f>
        <v>032494</v>
      </c>
      <c r="K8513" s="8" t="s">
        <v>13630</v>
      </c>
      <c r="L8513" t="s">
        <v>13632</v>
      </c>
      <c r="M8513" s="8" t="s">
        <v>13631</v>
      </c>
      <c r="O8513" t="str">
        <f t="shared" ref="O8513:O8576" si="133">_xlfn.CONCAT(G8513:M8513)</f>
        <v>update item_mst set family_code = 'EXT-BIMINI' where item = '032494' and site_ref = 'BENN'</v>
      </c>
      <c r="Q8513" t="s">
        <v>19727</v>
      </c>
    </row>
    <row r="8514" spans="1:17" x14ac:dyDescent="0.25">
      <c r="A8514" s="3" t="s">
        <v>7759</v>
      </c>
      <c r="B8514" s="3" t="s">
        <v>20</v>
      </c>
      <c r="C8514" s="3" t="s">
        <v>27</v>
      </c>
      <c r="D8514" s="3" t="s">
        <v>7887</v>
      </c>
      <c r="E8514" s="3" t="str">
        <f>LEFT(Table8[[#This Row],[PART NUMBER &amp; DESC]],6)</f>
        <v>032612</v>
      </c>
      <c r="G8514" t="s">
        <v>13633</v>
      </c>
      <c r="H8514" t="str">
        <f>Table8[[#This Row],[COMMODITY (FAMILY CODE)]]</f>
        <v>EXT-BIMINI</v>
      </c>
      <c r="I8514" s="8" t="s">
        <v>13629</v>
      </c>
      <c r="J8514" t="str">
        <f>Table8[[#This Row],[Column1]]</f>
        <v>032612</v>
      </c>
      <c r="K8514" s="8" t="s">
        <v>13630</v>
      </c>
      <c r="L8514" t="s">
        <v>13632</v>
      </c>
      <c r="M8514" s="8" t="s">
        <v>13631</v>
      </c>
      <c r="O8514" t="str">
        <f t="shared" si="133"/>
        <v>update item_mst set family_code = 'EXT-BIMINI' where item = '032612' and site_ref = 'BENN'</v>
      </c>
      <c r="Q8514" t="s">
        <v>19728</v>
      </c>
    </row>
    <row r="8515" spans="1:17" x14ac:dyDescent="0.25">
      <c r="A8515" s="2" t="s">
        <v>7759</v>
      </c>
      <c r="B8515" s="2" t="s">
        <v>20</v>
      </c>
      <c r="C8515" s="2" t="s">
        <v>27</v>
      </c>
      <c r="D8515" s="2" t="s">
        <v>7888</v>
      </c>
      <c r="E8515" s="3" t="str">
        <f>LEFT(Table8[[#This Row],[PART NUMBER &amp; DESC]],6)</f>
        <v>032481</v>
      </c>
      <c r="G8515" t="s">
        <v>13633</v>
      </c>
      <c r="H8515" t="str">
        <f>Table8[[#This Row],[COMMODITY (FAMILY CODE)]]</f>
        <v>EXT-BIMINI</v>
      </c>
      <c r="I8515" s="8" t="s">
        <v>13629</v>
      </c>
      <c r="J8515" t="str">
        <f>Table8[[#This Row],[Column1]]</f>
        <v>032481</v>
      </c>
      <c r="K8515" s="8" t="s">
        <v>13630</v>
      </c>
      <c r="L8515" t="s">
        <v>13632</v>
      </c>
      <c r="M8515" s="8" t="s">
        <v>13631</v>
      </c>
      <c r="O8515" t="str">
        <f t="shared" si="133"/>
        <v>update item_mst set family_code = 'EXT-BIMINI' where item = '032481' and site_ref = 'BENN'</v>
      </c>
      <c r="Q8515" t="s">
        <v>19729</v>
      </c>
    </row>
    <row r="8516" spans="1:17" x14ac:dyDescent="0.25">
      <c r="A8516" s="2" t="s">
        <v>7759</v>
      </c>
      <c r="B8516" s="2" t="s">
        <v>20</v>
      </c>
      <c r="C8516" s="2" t="s">
        <v>27</v>
      </c>
      <c r="D8516" s="2" t="s">
        <v>7889</v>
      </c>
      <c r="E8516" s="3" t="str">
        <f>LEFT(Table8[[#This Row],[PART NUMBER &amp; DESC]],6)</f>
        <v>032469</v>
      </c>
      <c r="G8516" t="s">
        <v>13633</v>
      </c>
      <c r="H8516" t="str">
        <f>Table8[[#This Row],[COMMODITY (FAMILY CODE)]]</f>
        <v>EXT-BIMINI</v>
      </c>
      <c r="I8516" s="8" t="s">
        <v>13629</v>
      </c>
      <c r="J8516" t="str">
        <f>Table8[[#This Row],[Column1]]</f>
        <v>032469</v>
      </c>
      <c r="K8516" s="8" t="s">
        <v>13630</v>
      </c>
      <c r="L8516" t="s">
        <v>13632</v>
      </c>
      <c r="M8516" s="8" t="s">
        <v>13631</v>
      </c>
      <c r="O8516" t="str">
        <f t="shared" si="133"/>
        <v>update item_mst set family_code = 'EXT-BIMINI' where item = '032469' and site_ref = 'BENN'</v>
      </c>
      <c r="Q8516" t="s">
        <v>19730</v>
      </c>
    </row>
    <row r="8517" spans="1:17" x14ac:dyDescent="0.25">
      <c r="A8517" s="3" t="s">
        <v>7759</v>
      </c>
      <c r="B8517" s="3" t="s">
        <v>20</v>
      </c>
      <c r="C8517" s="3" t="s">
        <v>27</v>
      </c>
      <c r="D8517" s="3" t="s">
        <v>7890</v>
      </c>
      <c r="E8517" s="3" t="str">
        <f>LEFT(Table8[[#This Row],[PART NUMBER &amp; DESC]],6)</f>
        <v>032507</v>
      </c>
      <c r="G8517" t="s">
        <v>13633</v>
      </c>
      <c r="H8517" t="str">
        <f>Table8[[#This Row],[COMMODITY (FAMILY CODE)]]</f>
        <v>EXT-BIMINI</v>
      </c>
      <c r="I8517" s="8" t="s">
        <v>13629</v>
      </c>
      <c r="J8517" t="str">
        <f>Table8[[#This Row],[Column1]]</f>
        <v>032507</v>
      </c>
      <c r="K8517" s="8" t="s">
        <v>13630</v>
      </c>
      <c r="L8517" t="s">
        <v>13632</v>
      </c>
      <c r="M8517" s="8" t="s">
        <v>13631</v>
      </c>
      <c r="O8517" t="str">
        <f t="shared" si="133"/>
        <v>update item_mst set family_code = 'EXT-BIMINI' where item = '032507' and site_ref = 'BENN'</v>
      </c>
      <c r="Q8517" t="s">
        <v>19731</v>
      </c>
    </row>
    <row r="8518" spans="1:17" x14ac:dyDescent="0.25">
      <c r="A8518" s="3" t="s">
        <v>7759</v>
      </c>
      <c r="B8518" s="3" t="s">
        <v>20</v>
      </c>
      <c r="C8518" s="3" t="s">
        <v>27</v>
      </c>
      <c r="D8518" s="3" t="s">
        <v>7891</v>
      </c>
      <c r="E8518" s="3" t="str">
        <f>LEFT(Table8[[#This Row],[PART NUMBER &amp; DESC]],6)</f>
        <v>032486</v>
      </c>
      <c r="G8518" t="s">
        <v>13633</v>
      </c>
      <c r="H8518" t="str">
        <f>Table8[[#This Row],[COMMODITY (FAMILY CODE)]]</f>
        <v>EXT-BIMINI</v>
      </c>
      <c r="I8518" s="8" t="s">
        <v>13629</v>
      </c>
      <c r="J8518" t="str">
        <f>Table8[[#This Row],[Column1]]</f>
        <v>032486</v>
      </c>
      <c r="K8518" s="8" t="s">
        <v>13630</v>
      </c>
      <c r="L8518" t="s">
        <v>13632</v>
      </c>
      <c r="M8518" s="8" t="s">
        <v>13631</v>
      </c>
      <c r="O8518" t="str">
        <f t="shared" si="133"/>
        <v>update item_mst set family_code = 'EXT-BIMINI' where item = '032486' and site_ref = 'BENN'</v>
      </c>
      <c r="Q8518" t="s">
        <v>19732</v>
      </c>
    </row>
    <row r="8519" spans="1:17" x14ac:dyDescent="0.25">
      <c r="A8519" s="2" t="s">
        <v>7892</v>
      </c>
      <c r="B8519" s="2" t="s">
        <v>0</v>
      </c>
      <c r="C8519" s="2" t="s">
        <v>1</v>
      </c>
      <c r="D8519" s="2" t="s">
        <v>7893</v>
      </c>
      <c r="E8519" s="3" t="str">
        <f>LEFT(Table8[[#This Row],[PART NUMBER &amp; DESC]],6)</f>
        <v>028838</v>
      </c>
      <c r="G8519" t="s">
        <v>13633</v>
      </c>
      <c r="H8519" t="str">
        <f>Table8[[#This Row],[COMMODITY (FAMILY CODE)]]</f>
        <v>CMP-PLASTC</v>
      </c>
      <c r="I8519" s="8" t="s">
        <v>13629</v>
      </c>
      <c r="J8519" t="str">
        <f>Table8[[#This Row],[Column1]]</f>
        <v>028838</v>
      </c>
      <c r="K8519" s="8" t="s">
        <v>13630</v>
      </c>
      <c r="L8519" t="s">
        <v>13632</v>
      </c>
      <c r="M8519" s="8" t="s">
        <v>13631</v>
      </c>
      <c r="O8519" t="str">
        <f t="shared" si="133"/>
        <v>update item_mst set family_code = 'CMP-PLASTC' where item = '028838' and site_ref = 'BENN'</v>
      </c>
      <c r="Q8519" t="s">
        <v>19733</v>
      </c>
    </row>
    <row r="8520" spans="1:17" x14ac:dyDescent="0.25">
      <c r="A8520" s="3" t="s">
        <v>7892</v>
      </c>
      <c r="B8520" s="3" t="s">
        <v>0</v>
      </c>
      <c r="C8520" s="3" t="s">
        <v>1</v>
      </c>
      <c r="D8520" s="3" t="s">
        <v>7894</v>
      </c>
      <c r="E8520" s="3" t="str">
        <f>LEFT(Table8[[#This Row],[PART NUMBER &amp; DESC]],6)</f>
        <v>030303</v>
      </c>
      <c r="G8520" t="s">
        <v>13633</v>
      </c>
      <c r="H8520" t="str">
        <f>Table8[[#This Row],[COMMODITY (FAMILY CODE)]]</f>
        <v>CMP-PLASTC</v>
      </c>
      <c r="I8520" s="8" t="s">
        <v>13629</v>
      </c>
      <c r="J8520" t="str">
        <f>Table8[[#This Row],[Column1]]</f>
        <v>030303</v>
      </c>
      <c r="K8520" s="8" t="s">
        <v>13630</v>
      </c>
      <c r="L8520" t="s">
        <v>13632</v>
      </c>
      <c r="M8520" s="8" t="s">
        <v>13631</v>
      </c>
      <c r="O8520" t="str">
        <f t="shared" si="133"/>
        <v>update item_mst set family_code = 'CMP-PLASTC' where item = '030303' and site_ref = 'BENN'</v>
      </c>
      <c r="Q8520" t="s">
        <v>19734</v>
      </c>
    </row>
    <row r="8521" spans="1:17" x14ac:dyDescent="0.25">
      <c r="A8521" s="2" t="s">
        <v>7892</v>
      </c>
      <c r="B8521" s="2" t="s">
        <v>0</v>
      </c>
      <c r="C8521" s="2" t="s">
        <v>1</v>
      </c>
      <c r="D8521" s="2" t="s">
        <v>7895</v>
      </c>
      <c r="E8521" s="3" t="str">
        <f>LEFT(Table8[[#This Row],[PART NUMBER &amp; DESC]],6)</f>
        <v>032768</v>
      </c>
      <c r="G8521" t="s">
        <v>13633</v>
      </c>
      <c r="H8521" t="str">
        <f>Table8[[#This Row],[COMMODITY (FAMILY CODE)]]</f>
        <v>CMP-PLASTC</v>
      </c>
      <c r="I8521" s="8" t="s">
        <v>13629</v>
      </c>
      <c r="J8521" t="str">
        <f>Table8[[#This Row],[Column1]]</f>
        <v>032768</v>
      </c>
      <c r="K8521" s="8" t="s">
        <v>13630</v>
      </c>
      <c r="L8521" t="s">
        <v>13632</v>
      </c>
      <c r="M8521" s="8" t="s">
        <v>13631</v>
      </c>
      <c r="O8521" t="str">
        <f t="shared" si="133"/>
        <v>update item_mst set family_code = 'CMP-PLASTC' where item = '032768' and site_ref = 'BENN'</v>
      </c>
      <c r="Q8521" t="s">
        <v>19735</v>
      </c>
    </row>
    <row r="8522" spans="1:17" x14ac:dyDescent="0.25">
      <c r="A8522" s="3" t="s">
        <v>7892</v>
      </c>
      <c r="B8522" s="3" t="s">
        <v>0</v>
      </c>
      <c r="C8522" s="3" t="s">
        <v>1</v>
      </c>
      <c r="D8522" s="3" t="s">
        <v>7896</v>
      </c>
      <c r="E8522" s="3" t="str">
        <f>LEFT(Table8[[#This Row],[PART NUMBER &amp; DESC]],6)</f>
        <v>032767</v>
      </c>
      <c r="G8522" t="s">
        <v>13633</v>
      </c>
      <c r="H8522" t="str">
        <f>Table8[[#This Row],[COMMODITY (FAMILY CODE)]]</f>
        <v>CMP-PLASTC</v>
      </c>
      <c r="I8522" s="8" t="s">
        <v>13629</v>
      </c>
      <c r="J8522" t="str">
        <f>Table8[[#This Row],[Column1]]</f>
        <v>032767</v>
      </c>
      <c r="K8522" s="8" t="s">
        <v>13630</v>
      </c>
      <c r="L8522" t="s">
        <v>13632</v>
      </c>
      <c r="M8522" s="8" t="s">
        <v>13631</v>
      </c>
      <c r="O8522" t="str">
        <f t="shared" si="133"/>
        <v>update item_mst set family_code = 'CMP-PLASTC' where item = '032767' and site_ref = 'BENN'</v>
      </c>
      <c r="Q8522" t="s">
        <v>19736</v>
      </c>
    </row>
    <row r="8523" spans="1:17" x14ac:dyDescent="0.25">
      <c r="A8523" s="2" t="s">
        <v>7892</v>
      </c>
      <c r="B8523" s="2" t="s">
        <v>0</v>
      </c>
      <c r="C8523" s="2" t="s">
        <v>1</v>
      </c>
      <c r="D8523" s="2" t="s">
        <v>7897</v>
      </c>
      <c r="E8523" s="3" t="str">
        <f>LEFT(Table8[[#This Row],[PART NUMBER &amp; DESC]],6)</f>
        <v>028838</v>
      </c>
      <c r="G8523" t="s">
        <v>13633</v>
      </c>
      <c r="H8523" t="str">
        <f>Table8[[#This Row],[COMMODITY (FAMILY CODE)]]</f>
        <v>CMP-PLASTC</v>
      </c>
      <c r="I8523" s="8" t="s">
        <v>13629</v>
      </c>
      <c r="J8523" t="str">
        <f>Table8[[#This Row],[Column1]]</f>
        <v>028838</v>
      </c>
      <c r="K8523" s="8" t="s">
        <v>13630</v>
      </c>
      <c r="L8523" t="s">
        <v>13632</v>
      </c>
      <c r="M8523" s="8" t="s">
        <v>13631</v>
      </c>
      <c r="O8523" t="str">
        <f t="shared" si="133"/>
        <v>update item_mst set family_code = 'CMP-PLASTC' where item = '028838' and site_ref = 'BENN'</v>
      </c>
      <c r="Q8523" t="s">
        <v>19733</v>
      </c>
    </row>
    <row r="8524" spans="1:17" x14ac:dyDescent="0.25">
      <c r="A8524" s="3" t="s">
        <v>7892</v>
      </c>
      <c r="B8524" s="3" t="s">
        <v>0</v>
      </c>
      <c r="C8524" s="3" t="s">
        <v>1</v>
      </c>
      <c r="D8524" s="3" t="s">
        <v>7898</v>
      </c>
      <c r="E8524" s="3" t="str">
        <f>LEFT(Table8[[#This Row],[PART NUMBER &amp; DESC]],6)</f>
        <v>028839</v>
      </c>
      <c r="G8524" t="s">
        <v>13633</v>
      </c>
      <c r="H8524" t="str">
        <f>Table8[[#This Row],[COMMODITY (FAMILY CODE)]]</f>
        <v>CMP-PLASTC</v>
      </c>
      <c r="I8524" s="8" t="s">
        <v>13629</v>
      </c>
      <c r="J8524" t="str">
        <f>Table8[[#This Row],[Column1]]</f>
        <v>028839</v>
      </c>
      <c r="K8524" s="8" t="s">
        <v>13630</v>
      </c>
      <c r="L8524" t="s">
        <v>13632</v>
      </c>
      <c r="M8524" s="8" t="s">
        <v>13631</v>
      </c>
      <c r="O8524" t="str">
        <f t="shared" si="133"/>
        <v>update item_mst set family_code = 'CMP-PLASTC' where item = '028839' and site_ref = 'BENN'</v>
      </c>
      <c r="Q8524" t="s">
        <v>19737</v>
      </c>
    </row>
    <row r="8525" spans="1:17" x14ac:dyDescent="0.25">
      <c r="A8525" s="2" t="s">
        <v>7892</v>
      </c>
      <c r="B8525" s="2" t="s">
        <v>0</v>
      </c>
      <c r="C8525" s="2" t="s">
        <v>1</v>
      </c>
      <c r="D8525" s="2" t="s">
        <v>7899</v>
      </c>
      <c r="E8525" s="3" t="str">
        <f>LEFT(Table8[[#This Row],[PART NUMBER &amp; DESC]],6)</f>
        <v>028839</v>
      </c>
      <c r="G8525" t="s">
        <v>13633</v>
      </c>
      <c r="H8525" t="str">
        <f>Table8[[#This Row],[COMMODITY (FAMILY CODE)]]</f>
        <v>CMP-PLASTC</v>
      </c>
      <c r="I8525" s="8" t="s">
        <v>13629</v>
      </c>
      <c r="J8525" t="str">
        <f>Table8[[#This Row],[Column1]]</f>
        <v>028839</v>
      </c>
      <c r="K8525" s="8" t="s">
        <v>13630</v>
      </c>
      <c r="L8525" t="s">
        <v>13632</v>
      </c>
      <c r="M8525" s="8" t="s">
        <v>13631</v>
      </c>
      <c r="O8525" t="str">
        <f t="shared" si="133"/>
        <v>update item_mst set family_code = 'CMP-PLASTC' where item = '028839' and site_ref = 'BENN'</v>
      </c>
      <c r="Q8525" t="s">
        <v>19737</v>
      </c>
    </row>
    <row r="8526" spans="1:17" x14ac:dyDescent="0.25">
      <c r="A8526" s="3" t="s">
        <v>7892</v>
      </c>
      <c r="B8526" s="3" t="s">
        <v>0</v>
      </c>
      <c r="C8526" s="3" t="s">
        <v>1</v>
      </c>
      <c r="D8526" s="3" t="s">
        <v>7900</v>
      </c>
      <c r="E8526" s="3" t="str">
        <f>LEFT(Table8[[#This Row],[PART NUMBER &amp; DESC]],6)</f>
        <v>030276</v>
      </c>
      <c r="G8526" t="s">
        <v>13633</v>
      </c>
      <c r="H8526" t="str">
        <f>Table8[[#This Row],[COMMODITY (FAMILY CODE)]]</f>
        <v>CMP-PLASTC</v>
      </c>
      <c r="I8526" s="8" t="s">
        <v>13629</v>
      </c>
      <c r="J8526" t="str">
        <f>Table8[[#This Row],[Column1]]</f>
        <v>030276</v>
      </c>
      <c r="K8526" s="8" t="s">
        <v>13630</v>
      </c>
      <c r="L8526" t="s">
        <v>13632</v>
      </c>
      <c r="M8526" s="8" t="s">
        <v>13631</v>
      </c>
      <c r="O8526" t="str">
        <f t="shared" si="133"/>
        <v>update item_mst set family_code = 'CMP-PLASTC' where item = '030276' and site_ref = 'BENN'</v>
      </c>
      <c r="Q8526" t="s">
        <v>19738</v>
      </c>
    </row>
    <row r="8527" spans="1:17" x14ac:dyDescent="0.25">
      <c r="A8527" s="2" t="s">
        <v>7892</v>
      </c>
      <c r="B8527" s="2" t="s">
        <v>0</v>
      </c>
      <c r="C8527" s="2" t="s">
        <v>1</v>
      </c>
      <c r="D8527" s="2" t="s">
        <v>7901</v>
      </c>
      <c r="E8527" s="3" t="str">
        <f>LEFT(Table8[[#This Row],[PART NUMBER &amp; DESC]],6)</f>
        <v>030275</v>
      </c>
      <c r="G8527" t="s">
        <v>13633</v>
      </c>
      <c r="H8527" t="str">
        <f>Table8[[#This Row],[COMMODITY (FAMILY CODE)]]</f>
        <v>CMP-PLASTC</v>
      </c>
      <c r="I8527" s="8" t="s">
        <v>13629</v>
      </c>
      <c r="J8527" t="str">
        <f>Table8[[#This Row],[Column1]]</f>
        <v>030275</v>
      </c>
      <c r="K8527" s="8" t="s">
        <v>13630</v>
      </c>
      <c r="L8527" t="s">
        <v>13632</v>
      </c>
      <c r="M8527" s="8" t="s">
        <v>13631</v>
      </c>
      <c r="O8527" t="str">
        <f t="shared" si="133"/>
        <v>update item_mst set family_code = 'CMP-PLASTC' where item = '030275' and site_ref = 'BENN'</v>
      </c>
      <c r="Q8527" t="s">
        <v>19739</v>
      </c>
    </row>
    <row r="8528" spans="1:17" x14ac:dyDescent="0.25">
      <c r="A8528" s="2" t="s">
        <v>7892</v>
      </c>
      <c r="B8528" s="2" t="s">
        <v>0</v>
      </c>
      <c r="C8528" s="2" t="s">
        <v>1</v>
      </c>
      <c r="D8528" s="2" t="s">
        <v>7902</v>
      </c>
      <c r="E8528" s="3" t="str">
        <f>LEFT(Table8[[#This Row],[PART NUMBER &amp; DESC]],6)</f>
        <v>032768</v>
      </c>
      <c r="G8528" t="s">
        <v>13633</v>
      </c>
      <c r="H8528" t="str">
        <f>Table8[[#This Row],[COMMODITY (FAMILY CODE)]]</f>
        <v>CMP-PLASTC</v>
      </c>
      <c r="I8528" s="8" t="s">
        <v>13629</v>
      </c>
      <c r="J8528" t="str">
        <f>Table8[[#This Row],[Column1]]</f>
        <v>032768</v>
      </c>
      <c r="K8528" s="8" t="s">
        <v>13630</v>
      </c>
      <c r="L8528" t="s">
        <v>13632</v>
      </c>
      <c r="M8528" s="8" t="s">
        <v>13631</v>
      </c>
      <c r="O8528" t="str">
        <f t="shared" si="133"/>
        <v>update item_mst set family_code = 'CMP-PLASTC' where item = '032768' and site_ref = 'BENN'</v>
      </c>
      <c r="Q8528" t="s">
        <v>19735</v>
      </c>
    </row>
    <row r="8529" spans="1:17" x14ac:dyDescent="0.25">
      <c r="A8529" s="3" t="s">
        <v>7892</v>
      </c>
      <c r="B8529" s="3" t="s">
        <v>0</v>
      </c>
      <c r="C8529" s="3" t="s">
        <v>1</v>
      </c>
      <c r="D8529" s="3" t="s">
        <v>7903</v>
      </c>
      <c r="E8529" s="3" t="str">
        <f>LEFT(Table8[[#This Row],[PART NUMBER &amp; DESC]],6)</f>
        <v>033761</v>
      </c>
      <c r="G8529" t="s">
        <v>13633</v>
      </c>
      <c r="H8529" t="str">
        <f>Table8[[#This Row],[COMMODITY (FAMILY CODE)]]</f>
        <v>CMP-PLASTC</v>
      </c>
      <c r="I8529" s="8" t="s">
        <v>13629</v>
      </c>
      <c r="J8529" t="str">
        <f>Table8[[#This Row],[Column1]]</f>
        <v>033761</v>
      </c>
      <c r="K8529" s="8" t="s">
        <v>13630</v>
      </c>
      <c r="L8529" t="s">
        <v>13632</v>
      </c>
      <c r="M8529" s="8" t="s">
        <v>13631</v>
      </c>
      <c r="O8529" t="str">
        <f t="shared" si="133"/>
        <v>update item_mst set family_code = 'CMP-PLASTC' where item = '033761' and site_ref = 'BENN'</v>
      </c>
      <c r="Q8529" t="s">
        <v>19740</v>
      </c>
    </row>
    <row r="8530" spans="1:17" x14ac:dyDescent="0.25">
      <c r="A8530" s="2" t="s">
        <v>7892</v>
      </c>
      <c r="B8530" s="2" t="s">
        <v>0</v>
      </c>
      <c r="C8530" s="2" t="s">
        <v>1</v>
      </c>
      <c r="D8530" s="2" t="s">
        <v>7904</v>
      </c>
      <c r="E8530" s="3" t="str">
        <f>LEFT(Table8[[#This Row],[PART NUMBER &amp; DESC]],6)</f>
        <v>033762</v>
      </c>
      <c r="G8530" t="s">
        <v>13633</v>
      </c>
      <c r="H8530" t="str">
        <f>Table8[[#This Row],[COMMODITY (FAMILY CODE)]]</f>
        <v>CMP-PLASTC</v>
      </c>
      <c r="I8530" s="8" t="s">
        <v>13629</v>
      </c>
      <c r="J8530" t="str">
        <f>Table8[[#This Row],[Column1]]</f>
        <v>033762</v>
      </c>
      <c r="K8530" s="8" t="s">
        <v>13630</v>
      </c>
      <c r="L8530" t="s">
        <v>13632</v>
      </c>
      <c r="M8530" s="8" t="s">
        <v>13631</v>
      </c>
      <c r="O8530" t="str">
        <f t="shared" si="133"/>
        <v>update item_mst set family_code = 'CMP-PLASTC' where item = '033762' and site_ref = 'BENN'</v>
      </c>
      <c r="Q8530" t="s">
        <v>19741</v>
      </c>
    </row>
    <row r="8531" spans="1:17" x14ac:dyDescent="0.25">
      <c r="A8531" s="3" t="s">
        <v>7892</v>
      </c>
      <c r="B8531" s="3" t="s">
        <v>0</v>
      </c>
      <c r="C8531" s="3" t="s">
        <v>1</v>
      </c>
      <c r="D8531" s="3" t="s">
        <v>7905</v>
      </c>
      <c r="E8531" s="3" t="str">
        <f>LEFT(Table8[[#This Row],[PART NUMBER &amp; DESC]],6)</f>
        <v>033763</v>
      </c>
      <c r="G8531" t="s">
        <v>13633</v>
      </c>
      <c r="H8531" t="str">
        <f>Table8[[#This Row],[COMMODITY (FAMILY CODE)]]</f>
        <v>CMP-PLASTC</v>
      </c>
      <c r="I8531" s="8" t="s">
        <v>13629</v>
      </c>
      <c r="J8531" t="str">
        <f>Table8[[#This Row],[Column1]]</f>
        <v>033763</v>
      </c>
      <c r="K8531" s="8" t="s">
        <v>13630</v>
      </c>
      <c r="L8531" t="s">
        <v>13632</v>
      </c>
      <c r="M8531" s="8" t="s">
        <v>13631</v>
      </c>
      <c r="O8531" t="str">
        <f t="shared" si="133"/>
        <v>update item_mst set family_code = 'CMP-PLASTC' where item = '033763' and site_ref = 'BENN'</v>
      </c>
      <c r="Q8531" t="s">
        <v>19742</v>
      </c>
    </row>
    <row r="8532" spans="1:17" x14ac:dyDescent="0.25">
      <c r="A8532" s="2" t="s">
        <v>7892</v>
      </c>
      <c r="B8532" s="2" t="s">
        <v>0</v>
      </c>
      <c r="C8532" s="2" t="s">
        <v>1</v>
      </c>
      <c r="D8532" s="2" t="s">
        <v>7906</v>
      </c>
      <c r="E8532" s="3" t="str">
        <f>LEFT(Table8[[#This Row],[PART NUMBER &amp; DESC]],6)</f>
        <v>033765</v>
      </c>
      <c r="G8532" t="s">
        <v>13633</v>
      </c>
      <c r="H8532" t="str">
        <f>Table8[[#This Row],[COMMODITY (FAMILY CODE)]]</f>
        <v>CMP-PLASTC</v>
      </c>
      <c r="I8532" s="8" t="s">
        <v>13629</v>
      </c>
      <c r="J8532" t="str">
        <f>Table8[[#This Row],[Column1]]</f>
        <v>033765</v>
      </c>
      <c r="K8532" s="8" t="s">
        <v>13630</v>
      </c>
      <c r="L8532" t="s">
        <v>13632</v>
      </c>
      <c r="M8532" s="8" t="s">
        <v>13631</v>
      </c>
      <c r="O8532" t="str">
        <f t="shared" si="133"/>
        <v>update item_mst set family_code = 'CMP-PLASTC' where item = '033765' and site_ref = 'BENN'</v>
      </c>
      <c r="Q8532" t="s">
        <v>19743</v>
      </c>
    </row>
    <row r="8533" spans="1:17" x14ac:dyDescent="0.25">
      <c r="A8533" s="3" t="s">
        <v>7892</v>
      </c>
      <c r="B8533" s="3" t="s">
        <v>0</v>
      </c>
      <c r="C8533" s="3" t="s">
        <v>1</v>
      </c>
      <c r="D8533" s="3" t="s">
        <v>7907</v>
      </c>
      <c r="E8533" s="3" t="str">
        <f>LEFT(Table8[[#This Row],[PART NUMBER &amp; DESC]],6)</f>
        <v>033764</v>
      </c>
      <c r="G8533" t="s">
        <v>13633</v>
      </c>
      <c r="H8533" t="str">
        <f>Table8[[#This Row],[COMMODITY (FAMILY CODE)]]</f>
        <v>CMP-PLASTC</v>
      </c>
      <c r="I8533" s="8" t="s">
        <v>13629</v>
      </c>
      <c r="J8533" t="str">
        <f>Table8[[#This Row],[Column1]]</f>
        <v>033764</v>
      </c>
      <c r="K8533" s="8" t="s">
        <v>13630</v>
      </c>
      <c r="L8533" t="s">
        <v>13632</v>
      </c>
      <c r="M8533" s="8" t="s">
        <v>13631</v>
      </c>
      <c r="O8533" t="str">
        <f t="shared" si="133"/>
        <v>update item_mst set family_code = 'CMP-PLASTC' where item = '033764' and site_ref = 'BENN'</v>
      </c>
      <c r="Q8533" t="s">
        <v>19744</v>
      </c>
    </row>
    <row r="8534" spans="1:17" x14ac:dyDescent="0.25">
      <c r="A8534" s="3" t="s">
        <v>7892</v>
      </c>
      <c r="B8534" s="3" t="s">
        <v>0</v>
      </c>
      <c r="C8534" s="3" t="s">
        <v>1</v>
      </c>
      <c r="D8534" s="3" t="s">
        <v>7908</v>
      </c>
      <c r="E8534" s="3" t="str">
        <f>LEFT(Table8[[#This Row],[PART NUMBER &amp; DESC]],6)</f>
        <v>033766</v>
      </c>
      <c r="G8534" t="s">
        <v>13633</v>
      </c>
      <c r="H8534" t="str">
        <f>Table8[[#This Row],[COMMODITY (FAMILY CODE)]]</f>
        <v>CMP-PLASTC</v>
      </c>
      <c r="I8534" s="8" t="s">
        <v>13629</v>
      </c>
      <c r="J8534" t="str">
        <f>Table8[[#This Row],[Column1]]</f>
        <v>033766</v>
      </c>
      <c r="K8534" s="8" t="s">
        <v>13630</v>
      </c>
      <c r="L8534" t="s">
        <v>13632</v>
      </c>
      <c r="M8534" s="8" t="s">
        <v>13631</v>
      </c>
      <c r="O8534" t="str">
        <f t="shared" si="133"/>
        <v>update item_mst set family_code = 'CMP-PLASTC' where item = '033766' and site_ref = 'BENN'</v>
      </c>
      <c r="Q8534" t="s">
        <v>19745</v>
      </c>
    </row>
    <row r="8535" spans="1:17" x14ac:dyDescent="0.25">
      <c r="A8535" s="3" t="s">
        <v>7892</v>
      </c>
      <c r="B8535" s="3" t="s">
        <v>0</v>
      </c>
      <c r="C8535" s="3" t="s">
        <v>1</v>
      </c>
      <c r="D8535" s="3" t="s">
        <v>7909</v>
      </c>
      <c r="E8535" s="3" t="str">
        <f>LEFT(Table8[[#This Row],[PART NUMBER &amp; DESC]],6)</f>
        <v>033769</v>
      </c>
      <c r="G8535" t="s">
        <v>13633</v>
      </c>
      <c r="H8535" t="str">
        <f>Table8[[#This Row],[COMMODITY (FAMILY CODE)]]</f>
        <v>CMP-PLASTC</v>
      </c>
      <c r="I8535" s="8" t="s">
        <v>13629</v>
      </c>
      <c r="J8535" t="str">
        <f>Table8[[#This Row],[Column1]]</f>
        <v>033769</v>
      </c>
      <c r="K8535" s="8" t="s">
        <v>13630</v>
      </c>
      <c r="L8535" t="s">
        <v>13632</v>
      </c>
      <c r="M8535" s="8" t="s">
        <v>13631</v>
      </c>
      <c r="O8535" t="str">
        <f t="shared" si="133"/>
        <v>update item_mst set family_code = 'CMP-PLASTC' where item = '033769' and site_ref = 'BENN'</v>
      </c>
      <c r="Q8535" t="s">
        <v>19746</v>
      </c>
    </row>
    <row r="8536" spans="1:17" x14ac:dyDescent="0.25">
      <c r="A8536" s="3" t="s">
        <v>7892</v>
      </c>
      <c r="B8536" s="3" t="s">
        <v>0</v>
      </c>
      <c r="C8536" s="3" t="s">
        <v>1</v>
      </c>
      <c r="D8536" s="3" t="s">
        <v>7910</v>
      </c>
      <c r="E8536" s="3" t="str">
        <f>LEFT(Table8[[#This Row],[PART NUMBER &amp; DESC]],6)</f>
        <v>033767</v>
      </c>
      <c r="G8536" t="s">
        <v>13633</v>
      </c>
      <c r="H8536" t="str">
        <f>Table8[[#This Row],[COMMODITY (FAMILY CODE)]]</f>
        <v>CMP-PLASTC</v>
      </c>
      <c r="I8536" s="8" t="s">
        <v>13629</v>
      </c>
      <c r="J8536" t="str">
        <f>Table8[[#This Row],[Column1]]</f>
        <v>033767</v>
      </c>
      <c r="K8536" s="8" t="s">
        <v>13630</v>
      </c>
      <c r="L8536" t="s">
        <v>13632</v>
      </c>
      <c r="M8536" s="8" t="s">
        <v>13631</v>
      </c>
      <c r="O8536" t="str">
        <f t="shared" si="133"/>
        <v>update item_mst set family_code = 'CMP-PLASTC' where item = '033767' and site_ref = 'BENN'</v>
      </c>
      <c r="Q8536" t="s">
        <v>19747</v>
      </c>
    </row>
    <row r="8537" spans="1:17" x14ac:dyDescent="0.25">
      <c r="A8537" s="3" t="s">
        <v>7892</v>
      </c>
      <c r="B8537" s="3" t="s">
        <v>0</v>
      </c>
      <c r="C8537" s="3" t="s">
        <v>1</v>
      </c>
      <c r="D8537" s="3" t="s">
        <v>7911</v>
      </c>
      <c r="E8537" s="3" t="str">
        <f>LEFT(Table8[[#This Row],[PART NUMBER &amp; DESC]],6)</f>
        <v>033768</v>
      </c>
      <c r="G8537" t="s">
        <v>13633</v>
      </c>
      <c r="H8537" t="str">
        <f>Table8[[#This Row],[COMMODITY (FAMILY CODE)]]</f>
        <v>CMP-PLASTC</v>
      </c>
      <c r="I8537" s="8" t="s">
        <v>13629</v>
      </c>
      <c r="J8537" t="str">
        <f>Table8[[#This Row],[Column1]]</f>
        <v>033768</v>
      </c>
      <c r="K8537" s="8" t="s">
        <v>13630</v>
      </c>
      <c r="L8537" t="s">
        <v>13632</v>
      </c>
      <c r="M8537" s="8" t="s">
        <v>13631</v>
      </c>
      <c r="O8537" t="str">
        <f t="shared" si="133"/>
        <v>update item_mst set family_code = 'CMP-PLASTC' where item = '033768' and site_ref = 'BENN'</v>
      </c>
      <c r="Q8537" t="s">
        <v>19748</v>
      </c>
    </row>
    <row r="8538" spans="1:17" x14ac:dyDescent="0.25">
      <c r="A8538" s="3" t="s">
        <v>7892</v>
      </c>
      <c r="B8538" s="3" t="s">
        <v>0</v>
      </c>
      <c r="C8538" s="3" t="s">
        <v>1</v>
      </c>
      <c r="D8538" s="3" t="s">
        <v>7912</v>
      </c>
      <c r="E8538" s="3" t="str">
        <f>LEFT(Table8[[#This Row],[PART NUMBER &amp; DESC]],6)</f>
        <v>030307</v>
      </c>
      <c r="G8538" t="s">
        <v>13633</v>
      </c>
      <c r="H8538" t="str">
        <f>Table8[[#This Row],[COMMODITY (FAMILY CODE)]]</f>
        <v>CMP-PLASTC</v>
      </c>
      <c r="I8538" s="8" t="s">
        <v>13629</v>
      </c>
      <c r="J8538" t="str">
        <f>Table8[[#This Row],[Column1]]</f>
        <v>030307</v>
      </c>
      <c r="K8538" s="8" t="s">
        <v>13630</v>
      </c>
      <c r="L8538" t="s">
        <v>13632</v>
      </c>
      <c r="M8538" s="8" t="s">
        <v>13631</v>
      </c>
      <c r="O8538" t="str">
        <f t="shared" si="133"/>
        <v>update item_mst set family_code = 'CMP-PLASTC' where item = '030307' and site_ref = 'BENN'</v>
      </c>
      <c r="Q8538" t="s">
        <v>19749</v>
      </c>
    </row>
    <row r="8539" spans="1:17" x14ac:dyDescent="0.25">
      <c r="A8539" s="2" t="s">
        <v>7892</v>
      </c>
      <c r="B8539" s="2" t="s">
        <v>0</v>
      </c>
      <c r="C8539" s="2" t="s">
        <v>1</v>
      </c>
      <c r="D8539" s="2" t="s">
        <v>7913</v>
      </c>
      <c r="E8539" s="3" t="str">
        <f>LEFT(Table8[[#This Row],[PART NUMBER &amp; DESC]],6)</f>
        <v>030800</v>
      </c>
      <c r="G8539" t="s">
        <v>13633</v>
      </c>
      <c r="H8539" t="str">
        <f>Table8[[#This Row],[COMMODITY (FAMILY CODE)]]</f>
        <v>CMP-PLASTC</v>
      </c>
      <c r="I8539" s="8" t="s">
        <v>13629</v>
      </c>
      <c r="J8539" t="str">
        <f>Table8[[#This Row],[Column1]]</f>
        <v>030800</v>
      </c>
      <c r="K8539" s="8" t="s">
        <v>13630</v>
      </c>
      <c r="L8539" t="s">
        <v>13632</v>
      </c>
      <c r="M8539" s="8" t="s">
        <v>13631</v>
      </c>
      <c r="O8539" t="str">
        <f t="shared" si="133"/>
        <v>update item_mst set family_code = 'CMP-PLASTC' where item = '030800' and site_ref = 'BENN'</v>
      </c>
      <c r="Q8539" t="s">
        <v>18700</v>
      </c>
    </row>
    <row r="8540" spans="1:17" x14ac:dyDescent="0.25">
      <c r="A8540" s="3" t="s">
        <v>7892</v>
      </c>
      <c r="B8540" s="3" t="s">
        <v>0</v>
      </c>
      <c r="C8540" s="3" t="s">
        <v>1</v>
      </c>
      <c r="D8540" s="3" t="s">
        <v>7914</v>
      </c>
      <c r="E8540" s="3" t="str">
        <f>LEFT(Table8[[#This Row],[PART NUMBER &amp; DESC]],6)</f>
        <v>030800</v>
      </c>
      <c r="G8540" t="s">
        <v>13633</v>
      </c>
      <c r="H8540" t="str">
        <f>Table8[[#This Row],[COMMODITY (FAMILY CODE)]]</f>
        <v>CMP-PLASTC</v>
      </c>
      <c r="I8540" s="8" t="s">
        <v>13629</v>
      </c>
      <c r="J8540" t="str">
        <f>Table8[[#This Row],[Column1]]</f>
        <v>030800</v>
      </c>
      <c r="K8540" s="8" t="s">
        <v>13630</v>
      </c>
      <c r="L8540" t="s">
        <v>13632</v>
      </c>
      <c r="M8540" s="8" t="s">
        <v>13631</v>
      </c>
      <c r="O8540" t="str">
        <f t="shared" si="133"/>
        <v>update item_mst set family_code = 'CMP-PLASTC' where item = '030800' and site_ref = 'BENN'</v>
      </c>
      <c r="Q8540" t="s">
        <v>18700</v>
      </c>
    </row>
    <row r="8541" spans="1:17" x14ac:dyDescent="0.25">
      <c r="A8541" s="3" t="s">
        <v>7892</v>
      </c>
      <c r="B8541" s="3" t="s">
        <v>0</v>
      </c>
      <c r="C8541" s="3" t="s">
        <v>1</v>
      </c>
      <c r="D8541" s="3" t="s">
        <v>7915</v>
      </c>
      <c r="E8541" s="3" t="str">
        <f>LEFT(Table8[[#This Row],[PART NUMBER &amp; DESC]],6)</f>
        <v>032767</v>
      </c>
      <c r="G8541" t="s">
        <v>13633</v>
      </c>
      <c r="H8541" t="str">
        <f>Table8[[#This Row],[COMMODITY (FAMILY CODE)]]</f>
        <v>CMP-PLASTC</v>
      </c>
      <c r="I8541" s="8" t="s">
        <v>13629</v>
      </c>
      <c r="J8541" t="str">
        <f>Table8[[#This Row],[Column1]]</f>
        <v>032767</v>
      </c>
      <c r="K8541" s="8" t="s">
        <v>13630</v>
      </c>
      <c r="L8541" t="s">
        <v>13632</v>
      </c>
      <c r="M8541" s="8" t="s">
        <v>13631</v>
      </c>
      <c r="O8541" t="str">
        <f t="shared" si="133"/>
        <v>update item_mst set family_code = 'CMP-PLASTC' where item = '032767' and site_ref = 'BENN'</v>
      </c>
      <c r="Q8541" t="s">
        <v>19736</v>
      </c>
    </row>
    <row r="8542" spans="1:17" x14ac:dyDescent="0.25">
      <c r="A8542" s="2" t="s">
        <v>7892</v>
      </c>
      <c r="B8542" s="2" t="s">
        <v>0</v>
      </c>
      <c r="C8542" s="2" t="s">
        <v>1</v>
      </c>
      <c r="D8542" s="2" t="s">
        <v>7916</v>
      </c>
      <c r="E8542" s="3" t="str">
        <f>LEFT(Table8[[#This Row],[PART NUMBER &amp; DESC]],6)</f>
        <v>030800</v>
      </c>
      <c r="G8542" t="s">
        <v>13633</v>
      </c>
      <c r="H8542" t="str">
        <f>Table8[[#This Row],[COMMODITY (FAMILY CODE)]]</f>
        <v>CMP-PLASTC</v>
      </c>
      <c r="I8542" s="8" t="s">
        <v>13629</v>
      </c>
      <c r="J8542" t="str">
        <f>Table8[[#This Row],[Column1]]</f>
        <v>030800</v>
      </c>
      <c r="K8542" s="8" t="s">
        <v>13630</v>
      </c>
      <c r="L8542" t="s">
        <v>13632</v>
      </c>
      <c r="M8542" s="8" t="s">
        <v>13631</v>
      </c>
      <c r="O8542" t="str">
        <f t="shared" si="133"/>
        <v>update item_mst set family_code = 'CMP-PLASTC' where item = '030800' and site_ref = 'BENN'</v>
      </c>
      <c r="Q8542" t="s">
        <v>18700</v>
      </c>
    </row>
    <row r="8543" spans="1:17" x14ac:dyDescent="0.25">
      <c r="A8543" s="3" t="s">
        <v>7892</v>
      </c>
      <c r="B8543" s="3" t="s">
        <v>0</v>
      </c>
      <c r="C8543" s="3" t="s">
        <v>1</v>
      </c>
      <c r="D8543" s="3" t="s">
        <v>7917</v>
      </c>
      <c r="E8543" s="3" t="str">
        <f>LEFT(Table8[[#This Row],[PART NUMBER &amp; DESC]],6)</f>
        <v>030800</v>
      </c>
      <c r="G8543" t="s">
        <v>13633</v>
      </c>
      <c r="H8543" t="str">
        <f>Table8[[#This Row],[COMMODITY (FAMILY CODE)]]</f>
        <v>CMP-PLASTC</v>
      </c>
      <c r="I8543" s="8" t="s">
        <v>13629</v>
      </c>
      <c r="J8543" t="str">
        <f>Table8[[#This Row],[Column1]]</f>
        <v>030800</v>
      </c>
      <c r="K8543" s="8" t="s">
        <v>13630</v>
      </c>
      <c r="L8543" t="s">
        <v>13632</v>
      </c>
      <c r="M8543" s="8" t="s">
        <v>13631</v>
      </c>
      <c r="O8543" t="str">
        <f t="shared" si="133"/>
        <v>update item_mst set family_code = 'CMP-PLASTC' where item = '030800' and site_ref = 'BENN'</v>
      </c>
      <c r="Q8543" t="s">
        <v>18700</v>
      </c>
    </row>
    <row r="8544" spans="1:17" x14ac:dyDescent="0.25">
      <c r="A8544" s="3" t="s">
        <v>550</v>
      </c>
      <c r="B8544" s="3" t="s">
        <v>28</v>
      </c>
      <c r="C8544" s="3" t="s">
        <v>32</v>
      </c>
      <c r="D8544" s="3" t="s">
        <v>7918</v>
      </c>
      <c r="E8544" s="3" t="str">
        <f>LEFT(Table8[[#This Row],[PART NUMBER &amp; DESC]],6)</f>
        <v>030718</v>
      </c>
      <c r="G8544" t="s">
        <v>13633</v>
      </c>
      <c r="H8544" t="str">
        <f>Table8[[#This Row],[COMMODITY (FAMILY CODE)]]</f>
        <v>ELE-LIGHT</v>
      </c>
      <c r="I8544" s="8" t="s">
        <v>13629</v>
      </c>
      <c r="J8544" t="str">
        <f>Table8[[#This Row],[Column1]]</f>
        <v>030718</v>
      </c>
      <c r="K8544" s="8" t="s">
        <v>13630</v>
      </c>
      <c r="L8544" t="s">
        <v>13632</v>
      </c>
      <c r="M8544" s="8" t="s">
        <v>13631</v>
      </c>
      <c r="O8544" t="str">
        <f t="shared" si="133"/>
        <v>update item_mst set family_code = 'ELE-LIGHT' where item = '030718' and site_ref = 'BENN'</v>
      </c>
      <c r="Q8544" t="s">
        <v>19750</v>
      </c>
    </row>
    <row r="8545" spans="1:17" x14ac:dyDescent="0.25">
      <c r="A8545" s="3" t="s">
        <v>550</v>
      </c>
      <c r="B8545" s="3" t="s">
        <v>28</v>
      </c>
      <c r="C8545" s="3" t="s">
        <v>32</v>
      </c>
      <c r="D8545" s="3" t="s">
        <v>7919</v>
      </c>
      <c r="E8545" s="3" t="str">
        <f>LEFT(Table8[[#This Row],[PART NUMBER &amp; DESC]],6)</f>
        <v>030737</v>
      </c>
      <c r="G8545" t="s">
        <v>13633</v>
      </c>
      <c r="H8545" t="str">
        <f>Table8[[#This Row],[COMMODITY (FAMILY CODE)]]</f>
        <v>ELE-LIGHT</v>
      </c>
      <c r="I8545" s="8" t="s">
        <v>13629</v>
      </c>
      <c r="J8545" t="str">
        <f>Table8[[#This Row],[Column1]]</f>
        <v>030737</v>
      </c>
      <c r="K8545" s="8" t="s">
        <v>13630</v>
      </c>
      <c r="L8545" t="s">
        <v>13632</v>
      </c>
      <c r="M8545" s="8" t="s">
        <v>13631</v>
      </c>
      <c r="O8545" t="str">
        <f t="shared" si="133"/>
        <v>update item_mst set family_code = 'ELE-LIGHT' where item = '030737' and site_ref = 'BENN'</v>
      </c>
      <c r="Q8545" t="s">
        <v>19751</v>
      </c>
    </row>
    <row r="8546" spans="1:17" x14ac:dyDescent="0.25">
      <c r="A8546" s="3" t="s">
        <v>550</v>
      </c>
      <c r="B8546" s="3" t="s">
        <v>28</v>
      </c>
      <c r="C8546" s="3" t="s">
        <v>32</v>
      </c>
      <c r="D8546" s="3" t="s">
        <v>7920</v>
      </c>
      <c r="E8546" s="3" t="str">
        <f>LEFT(Table8[[#This Row],[PART NUMBER &amp; DESC]],6)</f>
        <v>033198</v>
      </c>
      <c r="G8546" t="s">
        <v>13633</v>
      </c>
      <c r="H8546" t="str">
        <f>Table8[[#This Row],[COMMODITY (FAMILY CODE)]]</f>
        <v>ELE-LIGHT</v>
      </c>
      <c r="I8546" s="8" t="s">
        <v>13629</v>
      </c>
      <c r="J8546" t="str">
        <f>Table8[[#This Row],[Column1]]</f>
        <v>033198</v>
      </c>
      <c r="K8546" s="8" t="s">
        <v>13630</v>
      </c>
      <c r="L8546" t="s">
        <v>13632</v>
      </c>
      <c r="M8546" s="8" t="s">
        <v>13631</v>
      </c>
      <c r="O8546" t="str">
        <f t="shared" si="133"/>
        <v>update item_mst set family_code = 'ELE-LIGHT' where item = '033198' and site_ref = 'BENN'</v>
      </c>
      <c r="Q8546" t="s">
        <v>19752</v>
      </c>
    </row>
    <row r="8547" spans="1:17" x14ac:dyDescent="0.25">
      <c r="A8547" s="3" t="s">
        <v>550</v>
      </c>
      <c r="B8547" s="3" t="s">
        <v>28</v>
      </c>
      <c r="C8547" s="3" t="s">
        <v>32</v>
      </c>
      <c r="D8547" s="3" t="s">
        <v>7921</v>
      </c>
      <c r="E8547" s="3" t="str">
        <f>LEFT(Table8[[#This Row],[PART NUMBER &amp; DESC]],6)</f>
        <v>033198</v>
      </c>
      <c r="G8547" t="s">
        <v>13633</v>
      </c>
      <c r="H8547" t="str">
        <f>Table8[[#This Row],[COMMODITY (FAMILY CODE)]]</f>
        <v>ELE-LIGHT</v>
      </c>
      <c r="I8547" s="8" t="s">
        <v>13629</v>
      </c>
      <c r="J8547" t="str">
        <f>Table8[[#This Row],[Column1]]</f>
        <v>033198</v>
      </c>
      <c r="K8547" s="8" t="s">
        <v>13630</v>
      </c>
      <c r="L8547" t="s">
        <v>13632</v>
      </c>
      <c r="M8547" s="8" t="s">
        <v>13631</v>
      </c>
      <c r="O8547" t="str">
        <f t="shared" si="133"/>
        <v>update item_mst set family_code = 'ELE-LIGHT' where item = '033198' and site_ref = 'BENN'</v>
      </c>
      <c r="Q8547" t="s">
        <v>19752</v>
      </c>
    </row>
    <row r="8548" spans="1:17" x14ac:dyDescent="0.25">
      <c r="A8548" s="3" t="s">
        <v>550</v>
      </c>
      <c r="B8548" s="3" t="s">
        <v>28</v>
      </c>
      <c r="C8548" s="3" t="s">
        <v>32</v>
      </c>
      <c r="D8548" s="3" t="s">
        <v>7922</v>
      </c>
      <c r="E8548" s="3" t="str">
        <f>LEFT(Table8[[#This Row],[PART NUMBER &amp; DESC]],6)</f>
        <v>033203</v>
      </c>
      <c r="G8548" t="s">
        <v>13633</v>
      </c>
      <c r="H8548" t="str">
        <f>Table8[[#This Row],[COMMODITY (FAMILY CODE)]]</f>
        <v>ELE-LIGHT</v>
      </c>
      <c r="I8548" s="8" t="s">
        <v>13629</v>
      </c>
      <c r="J8548" t="str">
        <f>Table8[[#This Row],[Column1]]</f>
        <v>033203</v>
      </c>
      <c r="K8548" s="8" t="s">
        <v>13630</v>
      </c>
      <c r="L8548" t="s">
        <v>13632</v>
      </c>
      <c r="M8548" s="8" t="s">
        <v>13631</v>
      </c>
      <c r="O8548" t="str">
        <f t="shared" si="133"/>
        <v>update item_mst set family_code = 'ELE-LIGHT' where item = '033203' and site_ref = 'BENN'</v>
      </c>
      <c r="Q8548" t="s">
        <v>19753</v>
      </c>
    </row>
    <row r="8549" spans="1:17" x14ac:dyDescent="0.25">
      <c r="A8549" s="2" t="s">
        <v>550</v>
      </c>
      <c r="B8549" s="2" t="s">
        <v>28</v>
      </c>
      <c r="C8549" s="2" t="s">
        <v>32</v>
      </c>
      <c r="D8549" s="2" t="s">
        <v>7923</v>
      </c>
      <c r="E8549" s="3" t="str">
        <f>LEFT(Table8[[#This Row],[PART NUMBER &amp; DESC]],6)</f>
        <v>033203</v>
      </c>
      <c r="G8549" t="s">
        <v>13633</v>
      </c>
      <c r="H8549" t="str">
        <f>Table8[[#This Row],[COMMODITY (FAMILY CODE)]]</f>
        <v>ELE-LIGHT</v>
      </c>
      <c r="I8549" s="8" t="s">
        <v>13629</v>
      </c>
      <c r="J8549" t="str">
        <f>Table8[[#This Row],[Column1]]</f>
        <v>033203</v>
      </c>
      <c r="K8549" s="8" t="s">
        <v>13630</v>
      </c>
      <c r="L8549" t="s">
        <v>13632</v>
      </c>
      <c r="M8549" s="8" t="s">
        <v>13631</v>
      </c>
      <c r="O8549" t="str">
        <f t="shared" si="133"/>
        <v>update item_mst set family_code = 'ELE-LIGHT' where item = '033203' and site_ref = 'BENN'</v>
      </c>
      <c r="Q8549" t="s">
        <v>19753</v>
      </c>
    </row>
    <row r="8550" spans="1:17" x14ac:dyDescent="0.25">
      <c r="A8550" s="2" t="s">
        <v>550</v>
      </c>
      <c r="B8550" s="2" t="s">
        <v>28</v>
      </c>
      <c r="C8550" s="2" t="s">
        <v>32</v>
      </c>
      <c r="D8550" s="2" t="s">
        <v>7924</v>
      </c>
      <c r="E8550" s="3" t="str">
        <f>LEFT(Table8[[#This Row],[PART NUMBER &amp; DESC]],6)</f>
        <v>033204</v>
      </c>
      <c r="G8550" t="s">
        <v>13633</v>
      </c>
      <c r="H8550" t="str">
        <f>Table8[[#This Row],[COMMODITY (FAMILY CODE)]]</f>
        <v>ELE-LIGHT</v>
      </c>
      <c r="I8550" s="8" t="s">
        <v>13629</v>
      </c>
      <c r="J8550" t="str">
        <f>Table8[[#This Row],[Column1]]</f>
        <v>033204</v>
      </c>
      <c r="K8550" s="8" t="s">
        <v>13630</v>
      </c>
      <c r="L8550" t="s">
        <v>13632</v>
      </c>
      <c r="M8550" s="8" t="s">
        <v>13631</v>
      </c>
      <c r="O8550" t="str">
        <f t="shared" si="133"/>
        <v>update item_mst set family_code = 'ELE-LIGHT' where item = '033204' and site_ref = 'BENN'</v>
      </c>
      <c r="Q8550" t="s">
        <v>19754</v>
      </c>
    </row>
    <row r="8551" spans="1:17" x14ac:dyDescent="0.25">
      <c r="A8551" s="3" t="s">
        <v>550</v>
      </c>
      <c r="B8551" s="3" t="s">
        <v>28</v>
      </c>
      <c r="C8551" s="3" t="s">
        <v>32</v>
      </c>
      <c r="D8551" s="3" t="s">
        <v>7925</v>
      </c>
      <c r="E8551" s="3" t="str">
        <f>LEFT(Table8[[#This Row],[PART NUMBER &amp; DESC]],6)</f>
        <v>033204</v>
      </c>
      <c r="G8551" t="s">
        <v>13633</v>
      </c>
      <c r="H8551" t="str">
        <f>Table8[[#This Row],[COMMODITY (FAMILY CODE)]]</f>
        <v>ELE-LIGHT</v>
      </c>
      <c r="I8551" s="8" t="s">
        <v>13629</v>
      </c>
      <c r="J8551" t="str">
        <f>Table8[[#This Row],[Column1]]</f>
        <v>033204</v>
      </c>
      <c r="K8551" s="8" t="s">
        <v>13630</v>
      </c>
      <c r="L8551" t="s">
        <v>13632</v>
      </c>
      <c r="M8551" s="8" t="s">
        <v>13631</v>
      </c>
      <c r="O8551" t="str">
        <f t="shared" si="133"/>
        <v>update item_mst set family_code = 'ELE-LIGHT' where item = '033204' and site_ref = 'BENN'</v>
      </c>
      <c r="Q8551" t="s">
        <v>19754</v>
      </c>
    </row>
    <row r="8552" spans="1:17" x14ac:dyDescent="0.25">
      <c r="A8552" s="3" t="s">
        <v>550</v>
      </c>
      <c r="B8552" s="3" t="s">
        <v>28</v>
      </c>
      <c r="C8552" s="3" t="s">
        <v>32</v>
      </c>
      <c r="D8552" s="3" t="s">
        <v>7926</v>
      </c>
      <c r="E8552" s="3" t="str">
        <f>LEFT(Table8[[#This Row],[PART NUMBER &amp; DESC]],6)</f>
        <v>033205</v>
      </c>
      <c r="G8552" t="s">
        <v>13633</v>
      </c>
      <c r="H8552" t="str">
        <f>Table8[[#This Row],[COMMODITY (FAMILY CODE)]]</f>
        <v>ELE-LIGHT</v>
      </c>
      <c r="I8552" s="8" t="s">
        <v>13629</v>
      </c>
      <c r="J8552" t="str">
        <f>Table8[[#This Row],[Column1]]</f>
        <v>033205</v>
      </c>
      <c r="K8552" s="8" t="s">
        <v>13630</v>
      </c>
      <c r="L8552" t="s">
        <v>13632</v>
      </c>
      <c r="M8552" s="8" t="s">
        <v>13631</v>
      </c>
      <c r="O8552" t="str">
        <f t="shared" si="133"/>
        <v>update item_mst set family_code = 'ELE-LIGHT' where item = '033205' and site_ref = 'BENN'</v>
      </c>
      <c r="Q8552" t="s">
        <v>19755</v>
      </c>
    </row>
    <row r="8553" spans="1:17" x14ac:dyDescent="0.25">
      <c r="A8553" s="3" t="s">
        <v>550</v>
      </c>
      <c r="B8553" s="3" t="s">
        <v>28</v>
      </c>
      <c r="C8553" s="3" t="s">
        <v>32</v>
      </c>
      <c r="D8553" s="3" t="s">
        <v>7927</v>
      </c>
      <c r="E8553" s="3" t="str">
        <f>LEFT(Table8[[#This Row],[PART NUMBER &amp; DESC]],6)</f>
        <v>033205</v>
      </c>
      <c r="G8553" t="s">
        <v>13633</v>
      </c>
      <c r="H8553" t="str">
        <f>Table8[[#This Row],[COMMODITY (FAMILY CODE)]]</f>
        <v>ELE-LIGHT</v>
      </c>
      <c r="I8553" s="8" t="s">
        <v>13629</v>
      </c>
      <c r="J8553" t="str">
        <f>Table8[[#This Row],[Column1]]</f>
        <v>033205</v>
      </c>
      <c r="K8553" s="8" t="s">
        <v>13630</v>
      </c>
      <c r="L8553" t="s">
        <v>13632</v>
      </c>
      <c r="M8553" s="8" t="s">
        <v>13631</v>
      </c>
      <c r="O8553" t="str">
        <f t="shared" si="133"/>
        <v>update item_mst set family_code = 'ELE-LIGHT' where item = '033205' and site_ref = 'BENN'</v>
      </c>
      <c r="Q8553" t="s">
        <v>19755</v>
      </c>
    </row>
    <row r="8554" spans="1:17" x14ac:dyDescent="0.25">
      <c r="A8554" s="2" t="s">
        <v>550</v>
      </c>
      <c r="B8554" s="2" t="s">
        <v>28</v>
      </c>
      <c r="C8554" s="2" t="s">
        <v>32</v>
      </c>
      <c r="D8554" s="2" t="s">
        <v>7928</v>
      </c>
      <c r="E8554" s="3" t="str">
        <f>LEFT(Table8[[#This Row],[PART NUMBER &amp; DESC]],6)</f>
        <v>033504</v>
      </c>
      <c r="G8554" t="s">
        <v>13633</v>
      </c>
      <c r="H8554" t="str">
        <f>Table8[[#This Row],[COMMODITY (FAMILY CODE)]]</f>
        <v>ELE-LIGHT</v>
      </c>
      <c r="I8554" s="8" t="s">
        <v>13629</v>
      </c>
      <c r="J8554" t="str">
        <f>Table8[[#This Row],[Column1]]</f>
        <v>033504</v>
      </c>
      <c r="K8554" s="8" t="s">
        <v>13630</v>
      </c>
      <c r="L8554" t="s">
        <v>13632</v>
      </c>
      <c r="M8554" s="8" t="s">
        <v>13631</v>
      </c>
      <c r="O8554" t="str">
        <f t="shared" si="133"/>
        <v>update item_mst set family_code = 'ELE-LIGHT' where item = '033504' and site_ref = 'BENN'</v>
      </c>
      <c r="Q8554" t="s">
        <v>19756</v>
      </c>
    </row>
    <row r="8555" spans="1:17" x14ac:dyDescent="0.25">
      <c r="A8555" s="2" t="s">
        <v>550</v>
      </c>
      <c r="B8555" s="2" t="s">
        <v>28</v>
      </c>
      <c r="C8555" s="2" t="s">
        <v>32</v>
      </c>
      <c r="D8555" s="2" t="s">
        <v>7929</v>
      </c>
      <c r="E8555" s="3" t="str">
        <f>LEFT(Table8[[#This Row],[PART NUMBER &amp; DESC]],6)</f>
        <v>033504</v>
      </c>
      <c r="G8555" t="s">
        <v>13633</v>
      </c>
      <c r="H8555" t="str">
        <f>Table8[[#This Row],[COMMODITY (FAMILY CODE)]]</f>
        <v>ELE-LIGHT</v>
      </c>
      <c r="I8555" s="8" t="s">
        <v>13629</v>
      </c>
      <c r="J8555" t="str">
        <f>Table8[[#This Row],[Column1]]</f>
        <v>033504</v>
      </c>
      <c r="K8555" s="8" t="s">
        <v>13630</v>
      </c>
      <c r="L8555" t="s">
        <v>13632</v>
      </c>
      <c r="M8555" s="8" t="s">
        <v>13631</v>
      </c>
      <c r="O8555" t="str">
        <f t="shared" si="133"/>
        <v>update item_mst set family_code = 'ELE-LIGHT' where item = '033504' and site_ref = 'BENN'</v>
      </c>
      <c r="Q8555" t="s">
        <v>19756</v>
      </c>
    </row>
    <row r="8556" spans="1:17" x14ac:dyDescent="0.25">
      <c r="A8556" s="2" t="s">
        <v>550</v>
      </c>
      <c r="B8556" s="2" t="s">
        <v>28</v>
      </c>
      <c r="C8556" s="2" t="s">
        <v>32</v>
      </c>
      <c r="D8556" s="2" t="s">
        <v>7930</v>
      </c>
      <c r="E8556" s="3" t="str">
        <f>LEFT(Table8[[#This Row],[PART NUMBER &amp; DESC]],6)</f>
        <v>033505</v>
      </c>
      <c r="G8556" t="s">
        <v>13633</v>
      </c>
      <c r="H8556" t="str">
        <f>Table8[[#This Row],[COMMODITY (FAMILY CODE)]]</f>
        <v>ELE-LIGHT</v>
      </c>
      <c r="I8556" s="8" t="s">
        <v>13629</v>
      </c>
      <c r="J8556" t="str">
        <f>Table8[[#This Row],[Column1]]</f>
        <v>033505</v>
      </c>
      <c r="K8556" s="8" t="s">
        <v>13630</v>
      </c>
      <c r="L8556" t="s">
        <v>13632</v>
      </c>
      <c r="M8556" s="8" t="s">
        <v>13631</v>
      </c>
      <c r="O8556" t="str">
        <f t="shared" si="133"/>
        <v>update item_mst set family_code = 'ELE-LIGHT' where item = '033505' and site_ref = 'BENN'</v>
      </c>
      <c r="Q8556" t="s">
        <v>19757</v>
      </c>
    </row>
    <row r="8557" spans="1:17" x14ac:dyDescent="0.25">
      <c r="A8557" s="2" t="s">
        <v>550</v>
      </c>
      <c r="B8557" s="2" t="s">
        <v>28</v>
      </c>
      <c r="C8557" s="2" t="s">
        <v>32</v>
      </c>
      <c r="D8557" s="2" t="s">
        <v>7931</v>
      </c>
      <c r="E8557" s="3" t="str">
        <f>LEFT(Table8[[#This Row],[PART NUMBER &amp; DESC]],6)</f>
        <v>033505</v>
      </c>
      <c r="G8557" t="s">
        <v>13633</v>
      </c>
      <c r="H8557" t="str">
        <f>Table8[[#This Row],[COMMODITY (FAMILY CODE)]]</f>
        <v>ELE-LIGHT</v>
      </c>
      <c r="I8557" s="8" t="s">
        <v>13629</v>
      </c>
      <c r="J8557" t="str">
        <f>Table8[[#This Row],[Column1]]</f>
        <v>033505</v>
      </c>
      <c r="K8557" s="8" t="s">
        <v>13630</v>
      </c>
      <c r="L8557" t="s">
        <v>13632</v>
      </c>
      <c r="M8557" s="8" t="s">
        <v>13631</v>
      </c>
      <c r="O8557" t="str">
        <f t="shared" si="133"/>
        <v>update item_mst set family_code = 'ELE-LIGHT' where item = '033505' and site_ref = 'BENN'</v>
      </c>
      <c r="Q8557" t="s">
        <v>19757</v>
      </c>
    </row>
    <row r="8558" spans="1:17" x14ac:dyDescent="0.25">
      <c r="A8558" s="2" t="s">
        <v>550</v>
      </c>
      <c r="B8558" s="2" t="s">
        <v>28</v>
      </c>
      <c r="C8558" s="2" t="s">
        <v>32</v>
      </c>
      <c r="D8558" s="2" t="s">
        <v>7932</v>
      </c>
      <c r="E8558" s="3" t="str">
        <f>LEFT(Table8[[#This Row],[PART NUMBER &amp; DESC]],6)</f>
        <v>033688</v>
      </c>
      <c r="G8558" t="s">
        <v>13633</v>
      </c>
      <c r="H8558" t="str">
        <f>Table8[[#This Row],[COMMODITY (FAMILY CODE)]]</f>
        <v>ELE-LIGHT</v>
      </c>
      <c r="I8558" s="8" t="s">
        <v>13629</v>
      </c>
      <c r="J8558" t="str">
        <f>Table8[[#This Row],[Column1]]</f>
        <v>033688</v>
      </c>
      <c r="K8558" s="8" t="s">
        <v>13630</v>
      </c>
      <c r="L8558" t="s">
        <v>13632</v>
      </c>
      <c r="M8558" s="8" t="s">
        <v>13631</v>
      </c>
      <c r="O8558" t="str">
        <f t="shared" si="133"/>
        <v>update item_mst set family_code = 'ELE-LIGHT' where item = '033688' and site_ref = 'BENN'</v>
      </c>
      <c r="Q8558" t="s">
        <v>19758</v>
      </c>
    </row>
    <row r="8559" spans="1:17" x14ac:dyDescent="0.25">
      <c r="A8559" s="2" t="s">
        <v>550</v>
      </c>
      <c r="B8559" s="2" t="s">
        <v>28</v>
      </c>
      <c r="C8559" s="2" t="s">
        <v>32</v>
      </c>
      <c r="D8559" s="2" t="s">
        <v>7933</v>
      </c>
      <c r="E8559" s="3" t="str">
        <f>LEFT(Table8[[#This Row],[PART NUMBER &amp; DESC]],6)</f>
        <v>033689</v>
      </c>
      <c r="G8559" t="s">
        <v>13633</v>
      </c>
      <c r="H8559" t="str">
        <f>Table8[[#This Row],[COMMODITY (FAMILY CODE)]]</f>
        <v>ELE-LIGHT</v>
      </c>
      <c r="I8559" s="8" t="s">
        <v>13629</v>
      </c>
      <c r="J8559" t="str">
        <f>Table8[[#This Row],[Column1]]</f>
        <v>033689</v>
      </c>
      <c r="K8559" s="8" t="s">
        <v>13630</v>
      </c>
      <c r="L8559" t="s">
        <v>13632</v>
      </c>
      <c r="M8559" s="8" t="s">
        <v>13631</v>
      </c>
      <c r="O8559" t="str">
        <f t="shared" si="133"/>
        <v>update item_mst set family_code = 'ELE-LIGHT' where item = '033689' and site_ref = 'BENN'</v>
      </c>
      <c r="Q8559" t="s">
        <v>19759</v>
      </c>
    </row>
    <row r="8560" spans="1:17" x14ac:dyDescent="0.25">
      <c r="A8560" s="3" t="s">
        <v>550</v>
      </c>
      <c r="B8560" s="3" t="s">
        <v>28</v>
      </c>
      <c r="C8560" s="3" t="s">
        <v>32</v>
      </c>
      <c r="D8560" s="3" t="s">
        <v>7934</v>
      </c>
      <c r="E8560" s="3" t="str">
        <f>LEFT(Table8[[#This Row],[PART NUMBER &amp; DESC]],6)</f>
        <v>033690</v>
      </c>
      <c r="G8560" t="s">
        <v>13633</v>
      </c>
      <c r="H8560" t="str">
        <f>Table8[[#This Row],[COMMODITY (FAMILY CODE)]]</f>
        <v>ELE-LIGHT</v>
      </c>
      <c r="I8560" s="8" t="s">
        <v>13629</v>
      </c>
      <c r="J8560" t="str">
        <f>Table8[[#This Row],[Column1]]</f>
        <v>033690</v>
      </c>
      <c r="K8560" s="8" t="s">
        <v>13630</v>
      </c>
      <c r="L8560" t="s">
        <v>13632</v>
      </c>
      <c r="M8560" s="8" t="s">
        <v>13631</v>
      </c>
      <c r="O8560" t="str">
        <f t="shared" si="133"/>
        <v>update item_mst set family_code = 'ELE-LIGHT' where item = '033690' and site_ref = 'BENN'</v>
      </c>
      <c r="Q8560" t="s">
        <v>19760</v>
      </c>
    </row>
    <row r="8561" spans="1:17" x14ac:dyDescent="0.25">
      <c r="A8561" s="3" t="s">
        <v>550</v>
      </c>
      <c r="B8561" s="3" t="s">
        <v>28</v>
      </c>
      <c r="C8561" s="3" t="s">
        <v>32</v>
      </c>
      <c r="D8561" s="3" t="s">
        <v>7935</v>
      </c>
      <c r="E8561" s="3" t="str">
        <f>LEFT(Table8[[#This Row],[PART NUMBER &amp; DESC]],6)</f>
        <v>033691</v>
      </c>
      <c r="G8561" t="s">
        <v>13633</v>
      </c>
      <c r="H8561" t="str">
        <f>Table8[[#This Row],[COMMODITY (FAMILY CODE)]]</f>
        <v>ELE-LIGHT</v>
      </c>
      <c r="I8561" s="8" t="s">
        <v>13629</v>
      </c>
      <c r="J8561" t="str">
        <f>Table8[[#This Row],[Column1]]</f>
        <v>033691</v>
      </c>
      <c r="K8561" s="8" t="s">
        <v>13630</v>
      </c>
      <c r="L8561" t="s">
        <v>13632</v>
      </c>
      <c r="M8561" s="8" t="s">
        <v>13631</v>
      </c>
      <c r="O8561" t="str">
        <f t="shared" si="133"/>
        <v>update item_mst set family_code = 'ELE-LIGHT' where item = '033691' and site_ref = 'BENN'</v>
      </c>
      <c r="Q8561" t="s">
        <v>19761</v>
      </c>
    </row>
    <row r="8562" spans="1:17" x14ac:dyDescent="0.25">
      <c r="A8562" s="2" t="s">
        <v>550</v>
      </c>
      <c r="B8562" s="2" t="s">
        <v>28</v>
      </c>
      <c r="C8562" s="2" t="s">
        <v>32</v>
      </c>
      <c r="D8562" s="2" t="s">
        <v>7936</v>
      </c>
      <c r="E8562" s="3" t="str">
        <f>LEFT(Table8[[#This Row],[PART NUMBER &amp; DESC]],6)</f>
        <v>033724</v>
      </c>
      <c r="G8562" t="s">
        <v>13633</v>
      </c>
      <c r="H8562" t="str">
        <f>Table8[[#This Row],[COMMODITY (FAMILY CODE)]]</f>
        <v>ELE-LIGHT</v>
      </c>
      <c r="I8562" s="8" t="s">
        <v>13629</v>
      </c>
      <c r="J8562" t="str">
        <f>Table8[[#This Row],[Column1]]</f>
        <v>033724</v>
      </c>
      <c r="K8562" s="8" t="s">
        <v>13630</v>
      </c>
      <c r="L8562" t="s">
        <v>13632</v>
      </c>
      <c r="M8562" s="8" t="s">
        <v>13631</v>
      </c>
      <c r="O8562" t="str">
        <f t="shared" si="133"/>
        <v>update item_mst set family_code = 'ELE-LIGHT' where item = '033724' and site_ref = 'BENN'</v>
      </c>
      <c r="Q8562" t="s">
        <v>19762</v>
      </c>
    </row>
    <row r="8563" spans="1:17" x14ac:dyDescent="0.25">
      <c r="A8563" s="2" t="s">
        <v>550</v>
      </c>
      <c r="B8563" s="2" t="s">
        <v>28</v>
      </c>
      <c r="C8563" s="2" t="s">
        <v>32</v>
      </c>
      <c r="D8563" s="2" t="s">
        <v>7937</v>
      </c>
      <c r="E8563" s="3" t="str">
        <f>LEFT(Table8[[#This Row],[PART NUMBER &amp; DESC]],6)</f>
        <v>033725</v>
      </c>
      <c r="G8563" t="s">
        <v>13633</v>
      </c>
      <c r="H8563" t="str">
        <f>Table8[[#This Row],[COMMODITY (FAMILY CODE)]]</f>
        <v>ELE-LIGHT</v>
      </c>
      <c r="I8563" s="8" t="s">
        <v>13629</v>
      </c>
      <c r="J8563" t="str">
        <f>Table8[[#This Row],[Column1]]</f>
        <v>033725</v>
      </c>
      <c r="K8563" s="8" t="s">
        <v>13630</v>
      </c>
      <c r="L8563" t="s">
        <v>13632</v>
      </c>
      <c r="M8563" s="8" t="s">
        <v>13631</v>
      </c>
      <c r="O8563" t="str">
        <f t="shared" si="133"/>
        <v>update item_mst set family_code = 'ELE-LIGHT' where item = '033725' and site_ref = 'BENN'</v>
      </c>
      <c r="Q8563" t="s">
        <v>19763</v>
      </c>
    </row>
    <row r="8564" spans="1:17" x14ac:dyDescent="0.25">
      <c r="A8564" s="2" t="s">
        <v>550</v>
      </c>
      <c r="B8564" s="2" t="s">
        <v>28</v>
      </c>
      <c r="C8564" s="2" t="s">
        <v>32</v>
      </c>
      <c r="D8564" s="2" t="s">
        <v>7938</v>
      </c>
      <c r="E8564" s="3" t="str">
        <f>LEFT(Table8[[#This Row],[PART NUMBER &amp; DESC]],6)</f>
        <v>034507</v>
      </c>
      <c r="G8564" t="s">
        <v>13633</v>
      </c>
      <c r="H8564" t="str">
        <f>Table8[[#This Row],[COMMODITY (FAMILY CODE)]]</f>
        <v>ELE-LIGHT</v>
      </c>
      <c r="I8564" s="8" t="s">
        <v>13629</v>
      </c>
      <c r="J8564" t="str">
        <f>Table8[[#This Row],[Column1]]</f>
        <v>034507</v>
      </c>
      <c r="K8564" s="8" t="s">
        <v>13630</v>
      </c>
      <c r="L8564" t="s">
        <v>13632</v>
      </c>
      <c r="M8564" s="8" t="s">
        <v>13631</v>
      </c>
      <c r="O8564" t="str">
        <f t="shared" si="133"/>
        <v>update item_mst set family_code = 'ELE-LIGHT' where item = '034507' and site_ref = 'BENN'</v>
      </c>
      <c r="Q8564" t="s">
        <v>19764</v>
      </c>
    </row>
    <row r="8565" spans="1:17" x14ac:dyDescent="0.25">
      <c r="A8565" s="3" t="s">
        <v>7939</v>
      </c>
      <c r="B8565" s="3" t="s">
        <v>20</v>
      </c>
      <c r="C8565" s="3" t="s">
        <v>27</v>
      </c>
      <c r="D8565" s="3" t="s">
        <v>7940</v>
      </c>
      <c r="E8565" s="3" t="str">
        <f>LEFT(Table8[[#This Row],[PART NUMBER &amp; DESC]],6)</f>
        <v>021152</v>
      </c>
      <c r="G8565" t="s">
        <v>13633</v>
      </c>
      <c r="H8565" t="str">
        <f>Table8[[#This Row],[COMMODITY (FAMILY CODE)]]</f>
        <v>EXT-BIMINI</v>
      </c>
      <c r="I8565" s="8" t="s">
        <v>13629</v>
      </c>
      <c r="J8565" t="str">
        <f>Table8[[#This Row],[Column1]]</f>
        <v>021152</v>
      </c>
      <c r="K8565" s="8" t="s">
        <v>13630</v>
      </c>
      <c r="L8565" t="s">
        <v>13632</v>
      </c>
      <c r="M8565" s="8" t="s">
        <v>13631</v>
      </c>
      <c r="O8565" t="str">
        <f t="shared" si="133"/>
        <v>update item_mst set family_code = 'EXT-BIMINI' where item = '021152' and site_ref = 'BENN'</v>
      </c>
      <c r="Q8565" t="s">
        <v>19765</v>
      </c>
    </row>
    <row r="8566" spans="1:17" x14ac:dyDescent="0.25">
      <c r="A8566" s="2" t="s">
        <v>7939</v>
      </c>
      <c r="B8566" s="2" t="s">
        <v>20</v>
      </c>
      <c r="C8566" s="2" t="s">
        <v>27</v>
      </c>
      <c r="D8566" s="2" t="s">
        <v>6097</v>
      </c>
      <c r="E8566" s="3" t="str">
        <f>LEFT(Table8[[#This Row],[PART NUMBER &amp; DESC]],6)</f>
        <v>016977</v>
      </c>
      <c r="G8566" t="s">
        <v>13633</v>
      </c>
      <c r="H8566" t="str">
        <f>Table8[[#This Row],[COMMODITY (FAMILY CODE)]]</f>
        <v>EXT-BIMINI</v>
      </c>
      <c r="I8566" s="8" t="s">
        <v>13629</v>
      </c>
      <c r="J8566" t="str">
        <f>Table8[[#This Row],[Column1]]</f>
        <v>016977</v>
      </c>
      <c r="K8566" s="8" t="s">
        <v>13630</v>
      </c>
      <c r="L8566" t="s">
        <v>13632</v>
      </c>
      <c r="M8566" s="8" t="s">
        <v>13631</v>
      </c>
      <c r="O8566" t="str">
        <f t="shared" si="133"/>
        <v>update item_mst set family_code = 'EXT-BIMINI' where item = '016977' and site_ref = 'BENN'</v>
      </c>
      <c r="Q8566" t="s">
        <v>19766</v>
      </c>
    </row>
    <row r="8567" spans="1:17" x14ac:dyDescent="0.25">
      <c r="A8567" s="3" t="s">
        <v>7939</v>
      </c>
      <c r="B8567" s="3" t="s">
        <v>20</v>
      </c>
      <c r="C8567" s="3" t="s">
        <v>27</v>
      </c>
      <c r="D8567" s="3" t="s">
        <v>7941</v>
      </c>
      <c r="E8567" s="3" t="str">
        <f>LEFT(Table8[[#This Row],[PART NUMBER &amp; DESC]],6)</f>
        <v>027049</v>
      </c>
      <c r="G8567" t="s">
        <v>13633</v>
      </c>
      <c r="H8567" t="str">
        <f>Table8[[#This Row],[COMMODITY (FAMILY CODE)]]</f>
        <v>EXT-BIMINI</v>
      </c>
      <c r="I8567" s="8" t="s">
        <v>13629</v>
      </c>
      <c r="J8567" t="str">
        <f>Table8[[#This Row],[Column1]]</f>
        <v>027049</v>
      </c>
      <c r="K8567" s="8" t="s">
        <v>13630</v>
      </c>
      <c r="L8567" t="s">
        <v>13632</v>
      </c>
      <c r="M8567" s="8" t="s">
        <v>13631</v>
      </c>
      <c r="O8567" t="str">
        <f t="shared" si="133"/>
        <v>update item_mst set family_code = 'EXT-BIMINI' where item = '027049' and site_ref = 'BENN'</v>
      </c>
      <c r="Q8567" t="s">
        <v>19767</v>
      </c>
    </row>
    <row r="8568" spans="1:17" x14ac:dyDescent="0.25">
      <c r="A8568" s="2" t="s">
        <v>7939</v>
      </c>
      <c r="B8568" s="2" t="s">
        <v>20</v>
      </c>
      <c r="C8568" s="2" t="s">
        <v>27</v>
      </c>
      <c r="D8568" s="2" t="s">
        <v>7942</v>
      </c>
      <c r="E8568" s="3" t="str">
        <f>LEFT(Table8[[#This Row],[PART NUMBER &amp; DESC]],6)</f>
        <v>024042</v>
      </c>
      <c r="G8568" t="s">
        <v>13633</v>
      </c>
      <c r="H8568" t="str">
        <f>Table8[[#This Row],[COMMODITY (FAMILY CODE)]]</f>
        <v>EXT-BIMINI</v>
      </c>
      <c r="I8568" s="8" t="s">
        <v>13629</v>
      </c>
      <c r="J8568" t="str">
        <f>Table8[[#This Row],[Column1]]</f>
        <v>024042</v>
      </c>
      <c r="K8568" s="8" t="s">
        <v>13630</v>
      </c>
      <c r="L8568" t="s">
        <v>13632</v>
      </c>
      <c r="M8568" s="8" t="s">
        <v>13631</v>
      </c>
      <c r="O8568" t="str">
        <f t="shared" si="133"/>
        <v>update item_mst set family_code = 'EXT-BIMINI' where item = '024042' and site_ref = 'BENN'</v>
      </c>
      <c r="Q8568" t="s">
        <v>19768</v>
      </c>
    </row>
    <row r="8569" spans="1:17" x14ac:dyDescent="0.25">
      <c r="A8569" s="3" t="s">
        <v>7939</v>
      </c>
      <c r="B8569" s="3" t="s">
        <v>20</v>
      </c>
      <c r="C8569" s="3" t="s">
        <v>27</v>
      </c>
      <c r="D8569" s="3" t="s">
        <v>7943</v>
      </c>
      <c r="E8569" s="3" t="str">
        <f>LEFT(Table8[[#This Row],[PART NUMBER &amp; DESC]],6)</f>
        <v>021578</v>
      </c>
      <c r="G8569" t="s">
        <v>13633</v>
      </c>
      <c r="H8569" t="str">
        <f>Table8[[#This Row],[COMMODITY (FAMILY CODE)]]</f>
        <v>EXT-BIMINI</v>
      </c>
      <c r="I8569" s="8" t="s">
        <v>13629</v>
      </c>
      <c r="J8569" t="str">
        <f>Table8[[#This Row],[Column1]]</f>
        <v>021578</v>
      </c>
      <c r="K8569" s="8" t="s">
        <v>13630</v>
      </c>
      <c r="L8569" t="s">
        <v>13632</v>
      </c>
      <c r="M8569" s="8" t="s">
        <v>13631</v>
      </c>
      <c r="O8569" t="str">
        <f t="shared" si="133"/>
        <v>update item_mst set family_code = 'EXT-BIMINI' where item = '021578' and site_ref = 'BENN'</v>
      </c>
      <c r="Q8569" t="s">
        <v>19769</v>
      </c>
    </row>
    <row r="8570" spans="1:17" x14ac:dyDescent="0.25">
      <c r="A8570" s="3" t="s">
        <v>7939</v>
      </c>
      <c r="B8570" s="3" t="s">
        <v>20</v>
      </c>
      <c r="C8570" s="3" t="s">
        <v>27</v>
      </c>
      <c r="D8570" s="3" t="s">
        <v>7944</v>
      </c>
      <c r="E8570" s="3" t="str">
        <f>LEFT(Table8[[#This Row],[PART NUMBER &amp; DESC]],6)</f>
        <v>017917</v>
      </c>
      <c r="G8570" t="s">
        <v>13633</v>
      </c>
      <c r="H8570" t="str">
        <f>Table8[[#This Row],[COMMODITY (FAMILY CODE)]]</f>
        <v>EXT-BIMINI</v>
      </c>
      <c r="I8570" s="8" t="s">
        <v>13629</v>
      </c>
      <c r="J8570" t="str">
        <f>Table8[[#This Row],[Column1]]</f>
        <v>017917</v>
      </c>
      <c r="K8570" s="8" t="s">
        <v>13630</v>
      </c>
      <c r="L8570" t="s">
        <v>13632</v>
      </c>
      <c r="M8570" s="8" t="s">
        <v>13631</v>
      </c>
      <c r="O8570" t="str">
        <f t="shared" si="133"/>
        <v>update item_mst set family_code = 'EXT-BIMINI' where item = '017917' and site_ref = 'BENN'</v>
      </c>
      <c r="Q8570" t="s">
        <v>19770</v>
      </c>
    </row>
    <row r="8571" spans="1:17" x14ac:dyDescent="0.25">
      <c r="A8571" s="2" t="s">
        <v>7939</v>
      </c>
      <c r="B8571" s="2" t="s">
        <v>20</v>
      </c>
      <c r="C8571" s="2" t="s">
        <v>27</v>
      </c>
      <c r="D8571" s="2" t="s">
        <v>7945</v>
      </c>
      <c r="E8571" s="3" t="str">
        <f>LEFT(Table8[[#This Row],[PART NUMBER &amp; DESC]],6)</f>
        <v>018763</v>
      </c>
      <c r="G8571" t="s">
        <v>13633</v>
      </c>
      <c r="H8571" t="str">
        <f>Table8[[#This Row],[COMMODITY (FAMILY CODE)]]</f>
        <v>EXT-BIMINI</v>
      </c>
      <c r="I8571" s="8" t="s">
        <v>13629</v>
      </c>
      <c r="J8571" t="str">
        <f>Table8[[#This Row],[Column1]]</f>
        <v>018763</v>
      </c>
      <c r="K8571" s="8" t="s">
        <v>13630</v>
      </c>
      <c r="L8571" t="s">
        <v>13632</v>
      </c>
      <c r="M8571" s="8" t="s">
        <v>13631</v>
      </c>
      <c r="O8571" t="str">
        <f t="shared" si="133"/>
        <v>update item_mst set family_code = 'EXT-BIMINI' where item = '018763' and site_ref = 'BENN'</v>
      </c>
      <c r="Q8571" t="s">
        <v>19771</v>
      </c>
    </row>
    <row r="8572" spans="1:17" x14ac:dyDescent="0.25">
      <c r="A8572" s="3" t="s">
        <v>7939</v>
      </c>
      <c r="B8572" s="3" t="s">
        <v>20</v>
      </c>
      <c r="C8572" s="3" t="s">
        <v>27</v>
      </c>
      <c r="D8572" s="3" t="s">
        <v>7946</v>
      </c>
      <c r="E8572" s="3" t="str">
        <f>LEFT(Table8[[#This Row],[PART NUMBER &amp; DESC]],6)</f>
        <v>019962</v>
      </c>
      <c r="G8572" t="s">
        <v>13633</v>
      </c>
      <c r="H8572" t="str">
        <f>Table8[[#This Row],[COMMODITY (FAMILY CODE)]]</f>
        <v>EXT-BIMINI</v>
      </c>
      <c r="I8572" s="8" t="s">
        <v>13629</v>
      </c>
      <c r="J8572" t="str">
        <f>Table8[[#This Row],[Column1]]</f>
        <v>019962</v>
      </c>
      <c r="K8572" s="8" t="s">
        <v>13630</v>
      </c>
      <c r="L8572" t="s">
        <v>13632</v>
      </c>
      <c r="M8572" s="8" t="s">
        <v>13631</v>
      </c>
      <c r="O8572" t="str">
        <f t="shared" si="133"/>
        <v>update item_mst set family_code = 'EXT-BIMINI' where item = '019962' and site_ref = 'BENN'</v>
      </c>
      <c r="Q8572" t="s">
        <v>19772</v>
      </c>
    </row>
    <row r="8573" spans="1:17" x14ac:dyDescent="0.25">
      <c r="A8573" s="3" t="s">
        <v>7939</v>
      </c>
      <c r="B8573" s="3" t="s">
        <v>20</v>
      </c>
      <c r="C8573" s="3" t="s">
        <v>27</v>
      </c>
      <c r="D8573" s="3" t="s">
        <v>7947</v>
      </c>
      <c r="E8573" s="3" t="str">
        <f>LEFT(Table8[[#This Row],[PART NUMBER &amp; DESC]],6)</f>
        <v>019963</v>
      </c>
      <c r="G8573" t="s">
        <v>13633</v>
      </c>
      <c r="H8573" t="str">
        <f>Table8[[#This Row],[COMMODITY (FAMILY CODE)]]</f>
        <v>EXT-BIMINI</v>
      </c>
      <c r="I8573" s="8" t="s">
        <v>13629</v>
      </c>
      <c r="J8573" t="str">
        <f>Table8[[#This Row],[Column1]]</f>
        <v>019963</v>
      </c>
      <c r="K8573" s="8" t="s">
        <v>13630</v>
      </c>
      <c r="L8573" t="s">
        <v>13632</v>
      </c>
      <c r="M8573" s="8" t="s">
        <v>13631</v>
      </c>
      <c r="O8573" t="str">
        <f t="shared" si="133"/>
        <v>update item_mst set family_code = 'EXT-BIMINI' where item = '019963' and site_ref = 'BENN'</v>
      </c>
      <c r="Q8573" t="s">
        <v>19773</v>
      </c>
    </row>
    <row r="8574" spans="1:17" x14ac:dyDescent="0.25">
      <c r="A8574" s="3" t="s">
        <v>7939</v>
      </c>
      <c r="B8574" s="3" t="s">
        <v>20</v>
      </c>
      <c r="C8574" s="3" t="s">
        <v>27</v>
      </c>
      <c r="D8574" s="3" t="s">
        <v>7948</v>
      </c>
      <c r="E8574" s="3" t="str">
        <f>LEFT(Table8[[#This Row],[PART NUMBER &amp; DESC]],6)</f>
        <v>018764</v>
      </c>
      <c r="G8574" t="s">
        <v>13633</v>
      </c>
      <c r="H8574" t="str">
        <f>Table8[[#This Row],[COMMODITY (FAMILY CODE)]]</f>
        <v>EXT-BIMINI</v>
      </c>
      <c r="I8574" s="8" t="s">
        <v>13629</v>
      </c>
      <c r="J8574" t="str">
        <f>Table8[[#This Row],[Column1]]</f>
        <v>018764</v>
      </c>
      <c r="K8574" s="8" t="s">
        <v>13630</v>
      </c>
      <c r="L8574" t="s">
        <v>13632</v>
      </c>
      <c r="M8574" s="8" t="s">
        <v>13631</v>
      </c>
      <c r="O8574" t="str">
        <f t="shared" si="133"/>
        <v>update item_mst set family_code = 'EXT-BIMINI' where item = '018764' and site_ref = 'BENN'</v>
      </c>
      <c r="Q8574" t="s">
        <v>19774</v>
      </c>
    </row>
    <row r="8575" spans="1:17" x14ac:dyDescent="0.25">
      <c r="A8575" s="2" t="s">
        <v>7939</v>
      </c>
      <c r="B8575" s="2" t="s">
        <v>20</v>
      </c>
      <c r="C8575" s="2" t="s">
        <v>27</v>
      </c>
      <c r="D8575" s="2" t="s">
        <v>7949</v>
      </c>
      <c r="E8575" s="3" t="str">
        <f>LEFT(Table8[[#This Row],[PART NUMBER &amp; DESC]],6)</f>
        <v>019777</v>
      </c>
      <c r="G8575" t="s">
        <v>13633</v>
      </c>
      <c r="H8575" t="str">
        <f>Table8[[#This Row],[COMMODITY (FAMILY CODE)]]</f>
        <v>EXT-BIMINI</v>
      </c>
      <c r="I8575" s="8" t="s">
        <v>13629</v>
      </c>
      <c r="J8575" t="str">
        <f>Table8[[#This Row],[Column1]]</f>
        <v>019777</v>
      </c>
      <c r="K8575" s="8" t="s">
        <v>13630</v>
      </c>
      <c r="L8575" t="s">
        <v>13632</v>
      </c>
      <c r="M8575" s="8" t="s">
        <v>13631</v>
      </c>
      <c r="O8575" t="str">
        <f t="shared" si="133"/>
        <v>update item_mst set family_code = 'EXT-BIMINI' where item = '019777' and site_ref = 'BENN'</v>
      </c>
      <c r="Q8575" t="s">
        <v>19775</v>
      </c>
    </row>
    <row r="8576" spans="1:17" x14ac:dyDescent="0.25">
      <c r="A8576" s="3" t="s">
        <v>7950</v>
      </c>
      <c r="B8576" s="3" t="s">
        <v>0</v>
      </c>
      <c r="C8576" s="3" t="s">
        <v>5</v>
      </c>
      <c r="D8576" s="3" t="s">
        <v>7951</v>
      </c>
      <c r="E8576" s="3" t="str">
        <f>LEFT(Table8[[#This Row],[PART NUMBER &amp; DESC]],6)</f>
        <v>015528</v>
      </c>
      <c r="G8576" t="s">
        <v>13633</v>
      </c>
      <c r="H8576" t="str">
        <f>Table8[[#This Row],[COMMODITY (FAMILY CODE)]]</f>
        <v>CMP-TANKS</v>
      </c>
      <c r="I8576" s="8" t="s">
        <v>13629</v>
      </c>
      <c r="J8576" t="str">
        <f>Table8[[#This Row],[Column1]]</f>
        <v>015528</v>
      </c>
      <c r="K8576" s="8" t="s">
        <v>13630</v>
      </c>
      <c r="L8576" t="s">
        <v>13632</v>
      </c>
      <c r="M8576" s="8" t="s">
        <v>13631</v>
      </c>
      <c r="O8576" t="str">
        <f t="shared" si="133"/>
        <v>update item_mst set family_code = 'CMP-TANKS' where item = '015528' and site_ref = 'BENN'</v>
      </c>
      <c r="Q8576" t="s">
        <v>19776</v>
      </c>
    </row>
    <row r="8577" spans="1:17" x14ac:dyDescent="0.25">
      <c r="A8577" s="2" t="s">
        <v>7950</v>
      </c>
      <c r="B8577" s="2" t="s">
        <v>0</v>
      </c>
      <c r="C8577" s="2" t="s">
        <v>5</v>
      </c>
      <c r="D8577" s="2" t="s">
        <v>7952</v>
      </c>
      <c r="E8577" s="3" t="str">
        <f>LEFT(Table8[[#This Row],[PART NUMBER &amp; DESC]],6)</f>
        <v>015528</v>
      </c>
      <c r="G8577" t="s">
        <v>13633</v>
      </c>
      <c r="H8577" t="str">
        <f>Table8[[#This Row],[COMMODITY (FAMILY CODE)]]</f>
        <v>CMP-TANKS</v>
      </c>
      <c r="I8577" s="8" t="s">
        <v>13629</v>
      </c>
      <c r="J8577" t="str">
        <f>Table8[[#This Row],[Column1]]</f>
        <v>015528</v>
      </c>
      <c r="K8577" s="8" t="s">
        <v>13630</v>
      </c>
      <c r="L8577" t="s">
        <v>13632</v>
      </c>
      <c r="M8577" s="8" t="s">
        <v>13631</v>
      </c>
      <c r="O8577" t="str">
        <f t="shared" ref="O8577:O8640" si="134">_xlfn.CONCAT(G8577:M8577)</f>
        <v>update item_mst set family_code = 'CMP-TANKS' where item = '015528' and site_ref = 'BENN'</v>
      </c>
      <c r="Q8577" t="s">
        <v>19776</v>
      </c>
    </row>
    <row r="8578" spans="1:17" x14ac:dyDescent="0.25">
      <c r="A8578" s="2" t="s">
        <v>7950</v>
      </c>
      <c r="B8578" s="2" t="s">
        <v>0</v>
      </c>
      <c r="C8578" s="2" t="s">
        <v>5</v>
      </c>
      <c r="D8578" s="2" t="s">
        <v>7953</v>
      </c>
      <c r="E8578" s="3" t="str">
        <f>LEFT(Table8[[#This Row],[PART NUMBER &amp; DESC]],6)</f>
        <v>015794</v>
      </c>
      <c r="G8578" t="s">
        <v>13633</v>
      </c>
      <c r="H8578" t="str">
        <f>Table8[[#This Row],[COMMODITY (FAMILY CODE)]]</f>
        <v>CMP-TANKS</v>
      </c>
      <c r="I8578" s="8" t="s">
        <v>13629</v>
      </c>
      <c r="J8578" t="str">
        <f>Table8[[#This Row],[Column1]]</f>
        <v>015794</v>
      </c>
      <c r="K8578" s="8" t="s">
        <v>13630</v>
      </c>
      <c r="L8578" t="s">
        <v>13632</v>
      </c>
      <c r="M8578" s="8" t="s">
        <v>13631</v>
      </c>
      <c r="O8578" t="str">
        <f t="shared" si="134"/>
        <v>update item_mst set family_code = 'CMP-TANKS' where item = '015794' and site_ref = 'BENN'</v>
      </c>
      <c r="Q8578" t="s">
        <v>19777</v>
      </c>
    </row>
    <row r="8579" spans="1:17" x14ac:dyDescent="0.25">
      <c r="A8579" s="2" t="s">
        <v>7954</v>
      </c>
      <c r="B8579" s="2" t="s">
        <v>20</v>
      </c>
      <c r="C8579" s="2" t="s">
        <v>22</v>
      </c>
      <c r="D8579" s="2" t="s">
        <v>7955</v>
      </c>
      <c r="E8579" s="3" t="str">
        <f>LEFT(Table8[[#This Row],[PART NUMBER &amp; DESC]],6)</f>
        <v>024728</v>
      </c>
      <c r="G8579" t="s">
        <v>13633</v>
      </c>
      <c r="H8579" t="str">
        <f>Table8[[#This Row],[COMMODITY (FAMILY CODE)]]</f>
        <v>EXT-PNTRLS</v>
      </c>
      <c r="I8579" s="8" t="s">
        <v>13629</v>
      </c>
      <c r="J8579" t="str">
        <f>Table8[[#This Row],[Column1]]</f>
        <v>024728</v>
      </c>
      <c r="K8579" s="8" t="s">
        <v>13630</v>
      </c>
      <c r="L8579" t="s">
        <v>13632</v>
      </c>
      <c r="M8579" s="8" t="s">
        <v>13631</v>
      </c>
      <c r="O8579" t="str">
        <f t="shared" si="134"/>
        <v>update item_mst set family_code = 'EXT-PNTRLS' where item = '024728' and site_ref = 'BENN'</v>
      </c>
      <c r="Q8579" t="s">
        <v>19778</v>
      </c>
    </row>
    <row r="8580" spans="1:17" x14ac:dyDescent="0.25">
      <c r="A8580" s="3" t="s">
        <v>7954</v>
      </c>
      <c r="B8580" s="3" t="s">
        <v>20</v>
      </c>
      <c r="C8580" s="3" t="s">
        <v>22</v>
      </c>
      <c r="D8580" s="3" t="s">
        <v>7956</v>
      </c>
      <c r="E8580" s="3" t="str">
        <f>LEFT(Table8[[#This Row],[PART NUMBER &amp; DESC]],6)</f>
        <v>027145</v>
      </c>
      <c r="G8580" t="s">
        <v>13633</v>
      </c>
      <c r="H8580" t="str">
        <f>Table8[[#This Row],[COMMODITY (FAMILY CODE)]]</f>
        <v>EXT-PNTRLS</v>
      </c>
      <c r="I8580" s="8" t="s">
        <v>13629</v>
      </c>
      <c r="J8580" t="str">
        <f>Table8[[#This Row],[Column1]]</f>
        <v>027145</v>
      </c>
      <c r="K8580" s="8" t="s">
        <v>13630</v>
      </c>
      <c r="L8580" t="s">
        <v>13632</v>
      </c>
      <c r="M8580" s="8" t="s">
        <v>13631</v>
      </c>
      <c r="O8580" t="str">
        <f t="shared" si="134"/>
        <v>update item_mst set family_code = 'EXT-PNTRLS' where item = '027145' and site_ref = 'BENN'</v>
      </c>
      <c r="Q8580" t="s">
        <v>19779</v>
      </c>
    </row>
    <row r="8581" spans="1:17" x14ac:dyDescent="0.25">
      <c r="A8581" s="2" t="s">
        <v>7954</v>
      </c>
      <c r="B8581" s="2" t="s">
        <v>20</v>
      </c>
      <c r="C8581" s="2" t="s">
        <v>22</v>
      </c>
      <c r="D8581" s="2" t="s">
        <v>7957</v>
      </c>
      <c r="E8581" s="3" t="str">
        <f>LEFT(Table8[[#This Row],[PART NUMBER &amp; DESC]],6)</f>
        <v>017477</v>
      </c>
      <c r="G8581" t="s">
        <v>13633</v>
      </c>
      <c r="H8581" t="str">
        <f>Table8[[#This Row],[COMMODITY (FAMILY CODE)]]</f>
        <v>EXT-PNTRLS</v>
      </c>
      <c r="I8581" s="8" t="s">
        <v>13629</v>
      </c>
      <c r="J8581" t="str">
        <f>Table8[[#This Row],[Column1]]</f>
        <v>017477</v>
      </c>
      <c r="K8581" s="8" t="s">
        <v>13630</v>
      </c>
      <c r="L8581" t="s">
        <v>13632</v>
      </c>
      <c r="M8581" s="8" t="s">
        <v>13631</v>
      </c>
      <c r="O8581" t="str">
        <f t="shared" si="134"/>
        <v>update item_mst set family_code = 'EXT-PNTRLS' where item = '017477' and site_ref = 'BENN'</v>
      </c>
      <c r="Q8581" t="s">
        <v>19780</v>
      </c>
    </row>
    <row r="8582" spans="1:17" x14ac:dyDescent="0.25">
      <c r="A8582" s="3" t="s">
        <v>7954</v>
      </c>
      <c r="B8582" s="3" t="s">
        <v>20</v>
      </c>
      <c r="C8582" s="3" t="s">
        <v>22</v>
      </c>
      <c r="D8582" s="3" t="s">
        <v>7337</v>
      </c>
      <c r="E8582" s="3" t="str">
        <f>LEFT(Table8[[#This Row],[PART NUMBER &amp; DESC]],6)</f>
        <v>018184</v>
      </c>
      <c r="G8582" t="s">
        <v>13633</v>
      </c>
      <c r="H8582" t="str">
        <f>Table8[[#This Row],[COMMODITY (FAMILY CODE)]]</f>
        <v>EXT-PNTRLS</v>
      </c>
      <c r="I8582" s="8" t="s">
        <v>13629</v>
      </c>
      <c r="J8582" t="str">
        <f>Table8[[#This Row],[Column1]]</f>
        <v>018184</v>
      </c>
      <c r="K8582" s="8" t="s">
        <v>13630</v>
      </c>
      <c r="L8582" t="s">
        <v>13632</v>
      </c>
      <c r="M8582" s="8" t="s">
        <v>13631</v>
      </c>
      <c r="O8582" t="str">
        <f t="shared" si="134"/>
        <v>update item_mst set family_code = 'EXT-PNTRLS' where item = '018184' and site_ref = 'BENN'</v>
      </c>
      <c r="Q8582" t="s">
        <v>19781</v>
      </c>
    </row>
    <row r="8583" spans="1:17" x14ac:dyDescent="0.25">
      <c r="A8583" s="2" t="s">
        <v>7954</v>
      </c>
      <c r="B8583" s="2" t="s">
        <v>20</v>
      </c>
      <c r="C8583" s="2" t="s">
        <v>22</v>
      </c>
      <c r="D8583" s="2" t="s">
        <v>791</v>
      </c>
      <c r="E8583" s="3" t="str">
        <f>LEFT(Table8[[#This Row],[PART NUMBER &amp; DESC]],6)</f>
        <v>025091</v>
      </c>
      <c r="G8583" t="s">
        <v>13633</v>
      </c>
      <c r="H8583" t="str">
        <f>Table8[[#This Row],[COMMODITY (FAMILY CODE)]]</f>
        <v>EXT-PNTRLS</v>
      </c>
      <c r="I8583" s="8" t="s">
        <v>13629</v>
      </c>
      <c r="J8583" t="str">
        <f>Table8[[#This Row],[Column1]]</f>
        <v>025091</v>
      </c>
      <c r="K8583" s="8" t="s">
        <v>13630</v>
      </c>
      <c r="L8583" t="s">
        <v>13632</v>
      </c>
      <c r="M8583" s="8" t="s">
        <v>13631</v>
      </c>
      <c r="O8583" t="str">
        <f t="shared" si="134"/>
        <v>update item_mst set family_code = 'EXT-PNTRLS' where item = '025091' and site_ref = 'BENN'</v>
      </c>
      <c r="Q8583" t="s">
        <v>14157</v>
      </c>
    </row>
    <row r="8584" spans="1:17" x14ac:dyDescent="0.25">
      <c r="A8584" s="3" t="s">
        <v>7954</v>
      </c>
      <c r="B8584" s="3" t="s">
        <v>20</v>
      </c>
      <c r="C8584" s="3" t="s">
        <v>22</v>
      </c>
      <c r="D8584" s="3" t="s">
        <v>7958</v>
      </c>
      <c r="E8584" s="3" t="str">
        <f>LEFT(Table8[[#This Row],[PART NUMBER &amp; DESC]],6)</f>
        <v>024308</v>
      </c>
      <c r="G8584" t="s">
        <v>13633</v>
      </c>
      <c r="H8584" t="str">
        <f>Table8[[#This Row],[COMMODITY (FAMILY CODE)]]</f>
        <v>EXT-PNTRLS</v>
      </c>
      <c r="I8584" s="8" t="s">
        <v>13629</v>
      </c>
      <c r="J8584" t="str">
        <f>Table8[[#This Row],[Column1]]</f>
        <v>024308</v>
      </c>
      <c r="K8584" s="8" t="s">
        <v>13630</v>
      </c>
      <c r="L8584" t="s">
        <v>13632</v>
      </c>
      <c r="M8584" s="8" t="s">
        <v>13631</v>
      </c>
      <c r="O8584" t="str">
        <f t="shared" si="134"/>
        <v>update item_mst set family_code = 'EXT-PNTRLS' where item = '024308' and site_ref = 'BENN'</v>
      </c>
      <c r="Q8584" t="s">
        <v>19782</v>
      </c>
    </row>
    <row r="8585" spans="1:17" x14ac:dyDescent="0.25">
      <c r="A8585" s="2" t="s">
        <v>7954</v>
      </c>
      <c r="B8585" s="2" t="s">
        <v>20</v>
      </c>
      <c r="C8585" s="2" t="s">
        <v>22</v>
      </c>
      <c r="D8585" s="2" t="s">
        <v>790</v>
      </c>
      <c r="E8585" s="3" t="str">
        <f>LEFT(Table8[[#This Row],[PART NUMBER &amp; DESC]],6)</f>
        <v>025093</v>
      </c>
      <c r="G8585" t="s">
        <v>13633</v>
      </c>
      <c r="H8585" t="str">
        <f>Table8[[#This Row],[COMMODITY (FAMILY CODE)]]</f>
        <v>EXT-PNTRLS</v>
      </c>
      <c r="I8585" s="8" t="s">
        <v>13629</v>
      </c>
      <c r="J8585" t="str">
        <f>Table8[[#This Row],[Column1]]</f>
        <v>025093</v>
      </c>
      <c r="K8585" s="8" t="s">
        <v>13630</v>
      </c>
      <c r="L8585" t="s">
        <v>13632</v>
      </c>
      <c r="M8585" s="8" t="s">
        <v>13631</v>
      </c>
      <c r="O8585" t="str">
        <f t="shared" si="134"/>
        <v>update item_mst set family_code = 'EXT-PNTRLS' where item = '025093' and site_ref = 'BENN'</v>
      </c>
      <c r="Q8585" t="s">
        <v>14156</v>
      </c>
    </row>
    <row r="8586" spans="1:17" x14ac:dyDescent="0.25">
      <c r="A8586" s="2" t="s">
        <v>7954</v>
      </c>
      <c r="B8586" s="2" t="s">
        <v>20</v>
      </c>
      <c r="C8586" s="2" t="s">
        <v>22</v>
      </c>
      <c r="D8586" s="2" t="s">
        <v>7959</v>
      </c>
      <c r="E8586" s="3" t="str">
        <f>LEFT(Table8[[#This Row],[PART NUMBER &amp; DESC]],6)</f>
        <v>024991</v>
      </c>
      <c r="G8586" t="s">
        <v>13633</v>
      </c>
      <c r="H8586" t="str">
        <f>Table8[[#This Row],[COMMODITY (FAMILY CODE)]]</f>
        <v>EXT-PNTRLS</v>
      </c>
      <c r="I8586" s="8" t="s">
        <v>13629</v>
      </c>
      <c r="J8586" t="str">
        <f>Table8[[#This Row],[Column1]]</f>
        <v>024991</v>
      </c>
      <c r="K8586" s="8" t="s">
        <v>13630</v>
      </c>
      <c r="L8586" t="s">
        <v>13632</v>
      </c>
      <c r="M8586" s="8" t="s">
        <v>13631</v>
      </c>
      <c r="O8586" t="str">
        <f t="shared" si="134"/>
        <v>update item_mst set family_code = 'EXT-PNTRLS' where item = '024991' and site_ref = 'BENN'</v>
      </c>
      <c r="Q8586" t="s">
        <v>19783</v>
      </c>
    </row>
    <row r="8587" spans="1:17" x14ac:dyDescent="0.25">
      <c r="A8587" s="2" t="s">
        <v>7954</v>
      </c>
      <c r="B8587" s="2" t="s">
        <v>20</v>
      </c>
      <c r="C8587" s="2" t="s">
        <v>22</v>
      </c>
      <c r="D8587" s="2" t="s">
        <v>7960</v>
      </c>
      <c r="E8587" s="3" t="str">
        <f>LEFT(Table8[[#This Row],[PART NUMBER &amp; DESC]],6)</f>
        <v>024993</v>
      </c>
      <c r="G8587" t="s">
        <v>13633</v>
      </c>
      <c r="H8587" t="str">
        <f>Table8[[#This Row],[COMMODITY (FAMILY CODE)]]</f>
        <v>EXT-PNTRLS</v>
      </c>
      <c r="I8587" s="8" t="s">
        <v>13629</v>
      </c>
      <c r="J8587" t="str">
        <f>Table8[[#This Row],[Column1]]</f>
        <v>024993</v>
      </c>
      <c r="K8587" s="8" t="s">
        <v>13630</v>
      </c>
      <c r="L8587" t="s">
        <v>13632</v>
      </c>
      <c r="M8587" s="8" t="s">
        <v>13631</v>
      </c>
      <c r="O8587" t="str">
        <f t="shared" si="134"/>
        <v>update item_mst set family_code = 'EXT-PNTRLS' where item = '024993' and site_ref = 'BENN'</v>
      </c>
      <c r="Q8587" t="s">
        <v>19784</v>
      </c>
    </row>
    <row r="8588" spans="1:17" x14ac:dyDescent="0.25">
      <c r="A8588" s="3" t="s">
        <v>7954</v>
      </c>
      <c r="B8588" s="3" t="s">
        <v>20</v>
      </c>
      <c r="C8588" s="3" t="s">
        <v>22</v>
      </c>
      <c r="D8588" s="3" t="s">
        <v>7961</v>
      </c>
      <c r="E8588" s="3" t="str">
        <f>LEFT(Table8[[#This Row],[PART NUMBER &amp; DESC]],6)</f>
        <v>024733</v>
      </c>
      <c r="G8588" t="s">
        <v>13633</v>
      </c>
      <c r="H8588" t="str">
        <f>Table8[[#This Row],[COMMODITY (FAMILY CODE)]]</f>
        <v>EXT-PNTRLS</v>
      </c>
      <c r="I8588" s="8" t="s">
        <v>13629</v>
      </c>
      <c r="J8588" t="str">
        <f>Table8[[#This Row],[Column1]]</f>
        <v>024733</v>
      </c>
      <c r="K8588" s="8" t="s">
        <v>13630</v>
      </c>
      <c r="L8588" t="s">
        <v>13632</v>
      </c>
      <c r="M8588" s="8" t="s">
        <v>13631</v>
      </c>
      <c r="O8588" t="str">
        <f t="shared" si="134"/>
        <v>update item_mst set family_code = 'EXT-PNTRLS' where item = '024733' and site_ref = 'BENN'</v>
      </c>
      <c r="Q8588" t="s">
        <v>14215</v>
      </c>
    </row>
    <row r="8589" spans="1:17" x14ac:dyDescent="0.25">
      <c r="A8589" s="2" t="s">
        <v>7954</v>
      </c>
      <c r="B8589" s="2" t="s">
        <v>20</v>
      </c>
      <c r="C8589" s="2" t="s">
        <v>22</v>
      </c>
      <c r="D8589" s="2" t="s">
        <v>815</v>
      </c>
      <c r="E8589" s="3" t="str">
        <f>LEFT(Table8[[#This Row],[PART NUMBER &amp; DESC]],6)</f>
        <v>025092</v>
      </c>
      <c r="G8589" t="s">
        <v>13633</v>
      </c>
      <c r="H8589" t="str">
        <f>Table8[[#This Row],[COMMODITY (FAMILY CODE)]]</f>
        <v>EXT-PNTRLS</v>
      </c>
      <c r="I8589" s="8" t="s">
        <v>13629</v>
      </c>
      <c r="J8589" t="str">
        <f>Table8[[#This Row],[Column1]]</f>
        <v>025092</v>
      </c>
      <c r="K8589" s="8" t="s">
        <v>13630</v>
      </c>
      <c r="L8589" t="s">
        <v>13632</v>
      </c>
      <c r="M8589" s="8" t="s">
        <v>13631</v>
      </c>
      <c r="O8589" t="str">
        <f t="shared" si="134"/>
        <v>update item_mst set family_code = 'EXT-PNTRLS' where item = '025092' and site_ref = 'BENN'</v>
      </c>
      <c r="Q8589" t="s">
        <v>14173</v>
      </c>
    </row>
    <row r="8590" spans="1:17" x14ac:dyDescent="0.25">
      <c r="A8590" s="2" t="s">
        <v>7954</v>
      </c>
      <c r="B8590" s="2" t="s">
        <v>20</v>
      </c>
      <c r="C8590" s="2" t="s">
        <v>22</v>
      </c>
      <c r="D8590" s="2" t="s">
        <v>7962</v>
      </c>
      <c r="E8590" s="3" t="str">
        <f>LEFT(Table8[[#This Row],[PART NUMBER &amp; DESC]],6)</f>
        <v>024734</v>
      </c>
      <c r="G8590" t="s">
        <v>13633</v>
      </c>
      <c r="H8590" t="str">
        <f>Table8[[#This Row],[COMMODITY (FAMILY CODE)]]</f>
        <v>EXT-PNTRLS</v>
      </c>
      <c r="I8590" s="8" t="s">
        <v>13629</v>
      </c>
      <c r="J8590" t="str">
        <f>Table8[[#This Row],[Column1]]</f>
        <v>024734</v>
      </c>
      <c r="K8590" s="8" t="s">
        <v>13630</v>
      </c>
      <c r="L8590" t="s">
        <v>13632</v>
      </c>
      <c r="M8590" s="8" t="s">
        <v>13631</v>
      </c>
      <c r="O8590" t="str">
        <f t="shared" si="134"/>
        <v>update item_mst set family_code = 'EXT-PNTRLS' where item = '024734' and site_ref = 'BENN'</v>
      </c>
      <c r="Q8590" t="s">
        <v>19785</v>
      </c>
    </row>
    <row r="8591" spans="1:17" x14ac:dyDescent="0.25">
      <c r="A8591" s="3" t="s">
        <v>7954</v>
      </c>
      <c r="B8591" s="3" t="s">
        <v>20</v>
      </c>
      <c r="C8591" s="3" t="s">
        <v>22</v>
      </c>
      <c r="D8591" s="3" t="s">
        <v>7963</v>
      </c>
      <c r="E8591" s="3" t="str">
        <f>LEFT(Table8[[#This Row],[PART NUMBER &amp; DESC]],6)</f>
        <v>024728</v>
      </c>
      <c r="G8591" t="s">
        <v>13633</v>
      </c>
      <c r="H8591" t="str">
        <f>Table8[[#This Row],[COMMODITY (FAMILY CODE)]]</f>
        <v>EXT-PNTRLS</v>
      </c>
      <c r="I8591" s="8" t="s">
        <v>13629</v>
      </c>
      <c r="J8591" t="str">
        <f>Table8[[#This Row],[Column1]]</f>
        <v>024728</v>
      </c>
      <c r="K8591" s="8" t="s">
        <v>13630</v>
      </c>
      <c r="L8591" t="s">
        <v>13632</v>
      </c>
      <c r="M8591" s="8" t="s">
        <v>13631</v>
      </c>
      <c r="O8591" t="str">
        <f t="shared" si="134"/>
        <v>update item_mst set family_code = 'EXT-PNTRLS' where item = '024728' and site_ref = 'BENN'</v>
      </c>
      <c r="Q8591" t="s">
        <v>19778</v>
      </c>
    </row>
    <row r="8592" spans="1:17" x14ac:dyDescent="0.25">
      <c r="A8592" s="2" t="s">
        <v>7954</v>
      </c>
      <c r="B8592" s="2" t="s">
        <v>20</v>
      </c>
      <c r="C8592" s="2" t="s">
        <v>22</v>
      </c>
      <c r="D8592" s="2" t="s">
        <v>864</v>
      </c>
      <c r="E8592" s="3" t="str">
        <f>LEFT(Table8[[#This Row],[PART NUMBER &amp; DESC]],6)</f>
        <v>024733</v>
      </c>
      <c r="G8592" t="s">
        <v>13633</v>
      </c>
      <c r="H8592" t="str">
        <f>Table8[[#This Row],[COMMODITY (FAMILY CODE)]]</f>
        <v>EXT-PNTRLS</v>
      </c>
      <c r="I8592" s="8" t="s">
        <v>13629</v>
      </c>
      <c r="J8592" t="str">
        <f>Table8[[#This Row],[Column1]]</f>
        <v>024733</v>
      </c>
      <c r="K8592" s="8" t="s">
        <v>13630</v>
      </c>
      <c r="L8592" t="s">
        <v>13632</v>
      </c>
      <c r="M8592" s="8" t="s">
        <v>13631</v>
      </c>
      <c r="O8592" t="str">
        <f t="shared" si="134"/>
        <v>update item_mst set family_code = 'EXT-PNTRLS' where item = '024733' and site_ref = 'BENN'</v>
      </c>
      <c r="Q8592" t="s">
        <v>14215</v>
      </c>
    </row>
    <row r="8593" spans="1:17" x14ac:dyDescent="0.25">
      <c r="A8593" s="3" t="s">
        <v>7954</v>
      </c>
      <c r="B8593" s="3" t="s">
        <v>20</v>
      </c>
      <c r="C8593" s="3" t="s">
        <v>22</v>
      </c>
      <c r="D8593" s="3" t="s">
        <v>7964</v>
      </c>
      <c r="E8593" s="3" t="str">
        <f>LEFT(Table8[[#This Row],[PART NUMBER &amp; DESC]],6)</f>
        <v>024719</v>
      </c>
      <c r="G8593" t="s">
        <v>13633</v>
      </c>
      <c r="H8593" t="str">
        <f>Table8[[#This Row],[COMMODITY (FAMILY CODE)]]</f>
        <v>EXT-PNTRLS</v>
      </c>
      <c r="I8593" s="8" t="s">
        <v>13629</v>
      </c>
      <c r="J8593" t="str">
        <f>Table8[[#This Row],[Column1]]</f>
        <v>024719</v>
      </c>
      <c r="K8593" s="8" t="s">
        <v>13630</v>
      </c>
      <c r="L8593" t="s">
        <v>13632</v>
      </c>
      <c r="M8593" s="8" t="s">
        <v>13631</v>
      </c>
      <c r="O8593" t="str">
        <f t="shared" si="134"/>
        <v>update item_mst set family_code = 'EXT-PNTRLS' where item = '024719' and site_ref = 'BENN'</v>
      </c>
      <c r="Q8593" t="s">
        <v>19786</v>
      </c>
    </row>
    <row r="8594" spans="1:17" x14ac:dyDescent="0.25">
      <c r="A8594" s="2" t="s">
        <v>7954</v>
      </c>
      <c r="B8594" s="2" t="s">
        <v>20</v>
      </c>
      <c r="C8594" s="2" t="s">
        <v>22</v>
      </c>
      <c r="D8594" s="2" t="s">
        <v>7965</v>
      </c>
      <c r="E8594" s="3" t="str">
        <f>LEFT(Table8[[#This Row],[PART NUMBER &amp; DESC]],6)</f>
        <v>024726</v>
      </c>
      <c r="G8594" t="s">
        <v>13633</v>
      </c>
      <c r="H8594" t="str">
        <f>Table8[[#This Row],[COMMODITY (FAMILY CODE)]]</f>
        <v>EXT-PNTRLS</v>
      </c>
      <c r="I8594" s="8" t="s">
        <v>13629</v>
      </c>
      <c r="J8594" t="str">
        <f>Table8[[#This Row],[Column1]]</f>
        <v>024726</v>
      </c>
      <c r="K8594" s="8" t="s">
        <v>13630</v>
      </c>
      <c r="L8594" t="s">
        <v>13632</v>
      </c>
      <c r="M8594" s="8" t="s">
        <v>13631</v>
      </c>
      <c r="O8594" t="str">
        <f t="shared" si="134"/>
        <v>update item_mst set family_code = 'EXT-PNTRLS' where item = '024726' and site_ref = 'BENN'</v>
      </c>
      <c r="Q8594" t="s">
        <v>19787</v>
      </c>
    </row>
    <row r="8595" spans="1:17" x14ac:dyDescent="0.25">
      <c r="A8595" s="2" t="s">
        <v>7954</v>
      </c>
      <c r="B8595" s="2" t="s">
        <v>20</v>
      </c>
      <c r="C8595" s="2" t="s">
        <v>22</v>
      </c>
      <c r="D8595" s="2" t="s">
        <v>7966</v>
      </c>
      <c r="E8595" s="3" t="str">
        <f>LEFT(Table8[[#This Row],[PART NUMBER &amp; DESC]],6)</f>
        <v>024729</v>
      </c>
      <c r="G8595" t="s">
        <v>13633</v>
      </c>
      <c r="H8595" t="str">
        <f>Table8[[#This Row],[COMMODITY (FAMILY CODE)]]</f>
        <v>EXT-PNTRLS</v>
      </c>
      <c r="I8595" s="8" t="s">
        <v>13629</v>
      </c>
      <c r="J8595" t="str">
        <f>Table8[[#This Row],[Column1]]</f>
        <v>024729</v>
      </c>
      <c r="K8595" s="8" t="s">
        <v>13630</v>
      </c>
      <c r="L8595" t="s">
        <v>13632</v>
      </c>
      <c r="M8595" s="8" t="s">
        <v>13631</v>
      </c>
      <c r="O8595" t="str">
        <f t="shared" si="134"/>
        <v>update item_mst set family_code = 'EXT-PNTRLS' where item = '024729' and site_ref = 'BENN'</v>
      </c>
      <c r="Q8595" t="s">
        <v>19788</v>
      </c>
    </row>
    <row r="8596" spans="1:17" x14ac:dyDescent="0.25">
      <c r="A8596" s="3" t="s">
        <v>7954</v>
      </c>
      <c r="B8596" s="3" t="s">
        <v>20</v>
      </c>
      <c r="C8596" s="3" t="s">
        <v>22</v>
      </c>
      <c r="D8596" s="3" t="s">
        <v>7967</v>
      </c>
      <c r="E8596" s="3" t="str">
        <f>LEFT(Table8[[#This Row],[PART NUMBER &amp; DESC]],6)</f>
        <v>024724</v>
      </c>
      <c r="G8596" t="s">
        <v>13633</v>
      </c>
      <c r="H8596" t="str">
        <f>Table8[[#This Row],[COMMODITY (FAMILY CODE)]]</f>
        <v>EXT-PNTRLS</v>
      </c>
      <c r="I8596" s="8" t="s">
        <v>13629</v>
      </c>
      <c r="J8596" t="str">
        <f>Table8[[#This Row],[Column1]]</f>
        <v>024724</v>
      </c>
      <c r="K8596" s="8" t="s">
        <v>13630</v>
      </c>
      <c r="L8596" t="s">
        <v>13632</v>
      </c>
      <c r="M8596" s="8" t="s">
        <v>13631</v>
      </c>
      <c r="O8596" t="str">
        <f t="shared" si="134"/>
        <v>update item_mst set family_code = 'EXT-PNTRLS' where item = '024724' and site_ref = 'BENN'</v>
      </c>
      <c r="Q8596" t="s">
        <v>19789</v>
      </c>
    </row>
    <row r="8597" spans="1:17" x14ac:dyDescent="0.25">
      <c r="A8597" s="2" t="s">
        <v>7954</v>
      </c>
      <c r="B8597" s="2" t="s">
        <v>20</v>
      </c>
      <c r="C8597" s="2" t="s">
        <v>22</v>
      </c>
      <c r="D8597" s="2" t="s">
        <v>7968</v>
      </c>
      <c r="E8597" s="3" t="str">
        <f>LEFT(Table8[[#This Row],[PART NUMBER &amp; DESC]],6)</f>
        <v>026998</v>
      </c>
      <c r="G8597" t="s">
        <v>13633</v>
      </c>
      <c r="H8597" t="str">
        <f>Table8[[#This Row],[COMMODITY (FAMILY CODE)]]</f>
        <v>EXT-PNTRLS</v>
      </c>
      <c r="I8597" s="8" t="s">
        <v>13629</v>
      </c>
      <c r="J8597" t="str">
        <f>Table8[[#This Row],[Column1]]</f>
        <v>026998</v>
      </c>
      <c r="K8597" s="8" t="s">
        <v>13630</v>
      </c>
      <c r="L8597" t="s">
        <v>13632</v>
      </c>
      <c r="M8597" s="8" t="s">
        <v>13631</v>
      </c>
      <c r="O8597" t="str">
        <f t="shared" si="134"/>
        <v>update item_mst set family_code = 'EXT-PNTRLS' where item = '026998' and site_ref = 'BENN'</v>
      </c>
      <c r="Q8597" t="s">
        <v>19790</v>
      </c>
    </row>
    <row r="8598" spans="1:17" x14ac:dyDescent="0.25">
      <c r="A8598" s="3" t="s">
        <v>7954</v>
      </c>
      <c r="B8598" s="3" t="s">
        <v>20</v>
      </c>
      <c r="C8598" s="3" t="s">
        <v>22</v>
      </c>
      <c r="D8598" s="3" t="s">
        <v>7969</v>
      </c>
      <c r="E8598" s="3" t="str">
        <f>LEFT(Table8[[#This Row],[PART NUMBER &amp; DESC]],6)</f>
        <v>026999</v>
      </c>
      <c r="G8598" t="s">
        <v>13633</v>
      </c>
      <c r="H8598" t="str">
        <f>Table8[[#This Row],[COMMODITY (FAMILY CODE)]]</f>
        <v>EXT-PNTRLS</v>
      </c>
      <c r="I8598" s="8" t="s">
        <v>13629</v>
      </c>
      <c r="J8598" t="str">
        <f>Table8[[#This Row],[Column1]]</f>
        <v>026999</v>
      </c>
      <c r="K8598" s="8" t="s">
        <v>13630</v>
      </c>
      <c r="L8598" t="s">
        <v>13632</v>
      </c>
      <c r="M8598" s="8" t="s">
        <v>13631</v>
      </c>
      <c r="O8598" t="str">
        <f t="shared" si="134"/>
        <v>update item_mst set family_code = 'EXT-PNTRLS' where item = '026999' and site_ref = 'BENN'</v>
      </c>
      <c r="Q8598" t="s">
        <v>19791</v>
      </c>
    </row>
    <row r="8599" spans="1:17" x14ac:dyDescent="0.25">
      <c r="A8599" s="2" t="s">
        <v>7954</v>
      </c>
      <c r="B8599" s="2" t="s">
        <v>20</v>
      </c>
      <c r="C8599" s="2" t="s">
        <v>22</v>
      </c>
      <c r="D8599" s="2" t="s">
        <v>7970</v>
      </c>
      <c r="E8599" s="3" t="str">
        <f>LEFT(Table8[[#This Row],[PART NUMBER &amp; DESC]],6)</f>
        <v>027000</v>
      </c>
      <c r="G8599" t="s">
        <v>13633</v>
      </c>
      <c r="H8599" t="str">
        <f>Table8[[#This Row],[COMMODITY (FAMILY CODE)]]</f>
        <v>EXT-PNTRLS</v>
      </c>
      <c r="I8599" s="8" t="s">
        <v>13629</v>
      </c>
      <c r="J8599" t="str">
        <f>Table8[[#This Row],[Column1]]</f>
        <v>027000</v>
      </c>
      <c r="K8599" s="8" t="s">
        <v>13630</v>
      </c>
      <c r="L8599" t="s">
        <v>13632</v>
      </c>
      <c r="M8599" s="8" t="s">
        <v>13631</v>
      </c>
      <c r="O8599" t="str">
        <f t="shared" si="134"/>
        <v>update item_mst set family_code = 'EXT-PNTRLS' where item = '027000' and site_ref = 'BENN'</v>
      </c>
      <c r="Q8599" t="s">
        <v>19792</v>
      </c>
    </row>
    <row r="8600" spans="1:17" x14ac:dyDescent="0.25">
      <c r="A8600" s="3" t="s">
        <v>7954</v>
      </c>
      <c r="B8600" s="3" t="s">
        <v>20</v>
      </c>
      <c r="C8600" s="3" t="s">
        <v>22</v>
      </c>
      <c r="D8600" s="3" t="s">
        <v>7971</v>
      </c>
      <c r="E8600" s="3" t="str">
        <f>LEFT(Table8[[#This Row],[PART NUMBER &amp; DESC]],6)</f>
        <v>027050</v>
      </c>
      <c r="G8600" t="s">
        <v>13633</v>
      </c>
      <c r="H8600" t="str">
        <f>Table8[[#This Row],[COMMODITY (FAMILY CODE)]]</f>
        <v>EXT-PNTRLS</v>
      </c>
      <c r="I8600" s="8" t="s">
        <v>13629</v>
      </c>
      <c r="J8600" t="str">
        <f>Table8[[#This Row],[Column1]]</f>
        <v>027050</v>
      </c>
      <c r="K8600" s="8" t="s">
        <v>13630</v>
      </c>
      <c r="L8600" t="s">
        <v>13632</v>
      </c>
      <c r="M8600" s="8" t="s">
        <v>13631</v>
      </c>
      <c r="O8600" t="str">
        <f t="shared" si="134"/>
        <v>update item_mst set family_code = 'EXT-PNTRLS' where item = '027050' and site_ref = 'BENN'</v>
      </c>
      <c r="Q8600" t="s">
        <v>19793</v>
      </c>
    </row>
    <row r="8601" spans="1:17" x14ac:dyDescent="0.25">
      <c r="A8601" s="2" t="s">
        <v>7954</v>
      </c>
      <c r="B8601" s="2" t="s">
        <v>20</v>
      </c>
      <c r="C8601" s="2" t="s">
        <v>22</v>
      </c>
      <c r="D8601" s="2" t="s">
        <v>7972</v>
      </c>
      <c r="E8601" s="3" t="str">
        <f>LEFT(Table8[[#This Row],[PART NUMBER &amp; DESC]],6)</f>
        <v>027051</v>
      </c>
      <c r="G8601" t="s">
        <v>13633</v>
      </c>
      <c r="H8601" t="str">
        <f>Table8[[#This Row],[COMMODITY (FAMILY CODE)]]</f>
        <v>EXT-PNTRLS</v>
      </c>
      <c r="I8601" s="8" t="s">
        <v>13629</v>
      </c>
      <c r="J8601" t="str">
        <f>Table8[[#This Row],[Column1]]</f>
        <v>027051</v>
      </c>
      <c r="K8601" s="8" t="s">
        <v>13630</v>
      </c>
      <c r="L8601" t="s">
        <v>13632</v>
      </c>
      <c r="M8601" s="8" t="s">
        <v>13631</v>
      </c>
      <c r="O8601" t="str">
        <f t="shared" si="134"/>
        <v>update item_mst set family_code = 'EXT-PNTRLS' where item = '027051' and site_ref = 'BENN'</v>
      </c>
      <c r="Q8601" t="s">
        <v>19794</v>
      </c>
    </row>
    <row r="8602" spans="1:17" x14ac:dyDescent="0.25">
      <c r="A8602" s="3" t="s">
        <v>7954</v>
      </c>
      <c r="B8602" s="3" t="s">
        <v>20</v>
      </c>
      <c r="C8602" s="3" t="s">
        <v>22</v>
      </c>
      <c r="D8602" s="3" t="s">
        <v>7973</v>
      </c>
      <c r="E8602" s="3" t="str">
        <f>LEFT(Table8[[#This Row],[PART NUMBER &amp; DESC]],6)</f>
        <v>027052</v>
      </c>
      <c r="G8602" t="s">
        <v>13633</v>
      </c>
      <c r="H8602" t="str">
        <f>Table8[[#This Row],[COMMODITY (FAMILY CODE)]]</f>
        <v>EXT-PNTRLS</v>
      </c>
      <c r="I8602" s="8" t="s">
        <v>13629</v>
      </c>
      <c r="J8602" t="str">
        <f>Table8[[#This Row],[Column1]]</f>
        <v>027052</v>
      </c>
      <c r="K8602" s="8" t="s">
        <v>13630</v>
      </c>
      <c r="L8602" t="s">
        <v>13632</v>
      </c>
      <c r="M8602" s="8" t="s">
        <v>13631</v>
      </c>
      <c r="O8602" t="str">
        <f t="shared" si="134"/>
        <v>update item_mst set family_code = 'EXT-PNTRLS' where item = '027052' and site_ref = 'BENN'</v>
      </c>
      <c r="Q8602" t="s">
        <v>17914</v>
      </c>
    </row>
    <row r="8603" spans="1:17" x14ac:dyDescent="0.25">
      <c r="A8603" s="2" t="s">
        <v>7954</v>
      </c>
      <c r="B8603" s="2" t="s">
        <v>20</v>
      </c>
      <c r="C8603" s="2" t="s">
        <v>22</v>
      </c>
      <c r="D8603" s="2" t="s">
        <v>7974</v>
      </c>
      <c r="E8603" s="3" t="str">
        <f>LEFT(Table8[[#This Row],[PART NUMBER &amp; DESC]],6)</f>
        <v>027053</v>
      </c>
      <c r="G8603" t="s">
        <v>13633</v>
      </c>
      <c r="H8603" t="str">
        <f>Table8[[#This Row],[COMMODITY (FAMILY CODE)]]</f>
        <v>EXT-PNTRLS</v>
      </c>
      <c r="I8603" s="8" t="s">
        <v>13629</v>
      </c>
      <c r="J8603" t="str">
        <f>Table8[[#This Row],[Column1]]</f>
        <v>027053</v>
      </c>
      <c r="K8603" s="8" t="s">
        <v>13630</v>
      </c>
      <c r="L8603" t="s">
        <v>13632</v>
      </c>
      <c r="M8603" s="8" t="s">
        <v>13631</v>
      </c>
      <c r="O8603" t="str">
        <f t="shared" si="134"/>
        <v>update item_mst set family_code = 'EXT-PNTRLS' where item = '027053' and site_ref = 'BENN'</v>
      </c>
      <c r="Q8603" t="s">
        <v>19795</v>
      </c>
    </row>
    <row r="8604" spans="1:17" x14ac:dyDescent="0.25">
      <c r="A8604" s="3" t="s">
        <v>7954</v>
      </c>
      <c r="B8604" s="3" t="s">
        <v>20</v>
      </c>
      <c r="C8604" s="3" t="s">
        <v>22</v>
      </c>
      <c r="D8604" s="3" t="s">
        <v>7975</v>
      </c>
      <c r="E8604" s="3" t="str">
        <f>LEFT(Table8[[#This Row],[PART NUMBER &amp; DESC]],6)</f>
        <v>027054</v>
      </c>
      <c r="G8604" t="s">
        <v>13633</v>
      </c>
      <c r="H8604" t="str">
        <f>Table8[[#This Row],[COMMODITY (FAMILY CODE)]]</f>
        <v>EXT-PNTRLS</v>
      </c>
      <c r="I8604" s="8" t="s">
        <v>13629</v>
      </c>
      <c r="J8604" t="str">
        <f>Table8[[#This Row],[Column1]]</f>
        <v>027054</v>
      </c>
      <c r="K8604" s="8" t="s">
        <v>13630</v>
      </c>
      <c r="L8604" t="s">
        <v>13632</v>
      </c>
      <c r="M8604" s="8" t="s">
        <v>13631</v>
      </c>
      <c r="O8604" t="str">
        <f t="shared" si="134"/>
        <v>update item_mst set family_code = 'EXT-PNTRLS' where item = '027054' and site_ref = 'BENN'</v>
      </c>
      <c r="Q8604" t="s">
        <v>19796</v>
      </c>
    </row>
    <row r="8605" spans="1:17" x14ac:dyDescent="0.25">
      <c r="A8605" s="3" t="s">
        <v>7954</v>
      </c>
      <c r="B8605" s="3" t="s">
        <v>20</v>
      </c>
      <c r="C8605" s="3" t="s">
        <v>22</v>
      </c>
      <c r="D8605" s="3" t="s">
        <v>7976</v>
      </c>
      <c r="E8605" s="3" t="str">
        <f>LEFT(Table8[[#This Row],[PART NUMBER &amp; DESC]],6)</f>
        <v>027144</v>
      </c>
      <c r="G8605" t="s">
        <v>13633</v>
      </c>
      <c r="H8605" t="str">
        <f>Table8[[#This Row],[COMMODITY (FAMILY CODE)]]</f>
        <v>EXT-PNTRLS</v>
      </c>
      <c r="I8605" s="8" t="s">
        <v>13629</v>
      </c>
      <c r="J8605" t="str">
        <f>Table8[[#This Row],[Column1]]</f>
        <v>027144</v>
      </c>
      <c r="K8605" s="8" t="s">
        <v>13630</v>
      </c>
      <c r="L8605" t="s">
        <v>13632</v>
      </c>
      <c r="M8605" s="8" t="s">
        <v>13631</v>
      </c>
      <c r="O8605" t="str">
        <f t="shared" si="134"/>
        <v>update item_mst set family_code = 'EXT-PNTRLS' where item = '027144' and site_ref = 'BENN'</v>
      </c>
      <c r="Q8605" t="s">
        <v>19797</v>
      </c>
    </row>
    <row r="8606" spans="1:17" x14ac:dyDescent="0.25">
      <c r="A8606" s="2" t="s">
        <v>7954</v>
      </c>
      <c r="B8606" s="2" t="s">
        <v>20</v>
      </c>
      <c r="C8606" s="2" t="s">
        <v>22</v>
      </c>
      <c r="D8606" s="2" t="s">
        <v>7977</v>
      </c>
      <c r="E8606" s="3" t="str">
        <f>LEFT(Table8[[#This Row],[PART NUMBER &amp; DESC]],6)</f>
        <v>027145</v>
      </c>
      <c r="G8606" t="s">
        <v>13633</v>
      </c>
      <c r="H8606" t="str">
        <f>Table8[[#This Row],[COMMODITY (FAMILY CODE)]]</f>
        <v>EXT-PNTRLS</v>
      </c>
      <c r="I8606" s="8" t="s">
        <v>13629</v>
      </c>
      <c r="J8606" t="str">
        <f>Table8[[#This Row],[Column1]]</f>
        <v>027145</v>
      </c>
      <c r="K8606" s="8" t="s">
        <v>13630</v>
      </c>
      <c r="L8606" t="s">
        <v>13632</v>
      </c>
      <c r="M8606" s="8" t="s">
        <v>13631</v>
      </c>
      <c r="O8606" t="str">
        <f t="shared" si="134"/>
        <v>update item_mst set family_code = 'EXT-PNTRLS' where item = '027145' and site_ref = 'BENN'</v>
      </c>
      <c r="Q8606" t="s">
        <v>19779</v>
      </c>
    </row>
    <row r="8607" spans="1:17" x14ac:dyDescent="0.25">
      <c r="A8607" s="3" t="s">
        <v>7954</v>
      </c>
      <c r="B8607" s="3" t="s">
        <v>20</v>
      </c>
      <c r="C8607" s="3" t="s">
        <v>22</v>
      </c>
      <c r="D8607" s="3" t="s">
        <v>7978</v>
      </c>
      <c r="E8607" s="3" t="str">
        <f>LEFT(Table8[[#This Row],[PART NUMBER &amp; DESC]],6)</f>
        <v>027145</v>
      </c>
      <c r="G8607" t="s">
        <v>13633</v>
      </c>
      <c r="H8607" t="str">
        <f>Table8[[#This Row],[COMMODITY (FAMILY CODE)]]</f>
        <v>EXT-PNTRLS</v>
      </c>
      <c r="I8607" s="8" t="s">
        <v>13629</v>
      </c>
      <c r="J8607" t="str">
        <f>Table8[[#This Row],[Column1]]</f>
        <v>027145</v>
      </c>
      <c r="K8607" s="8" t="s">
        <v>13630</v>
      </c>
      <c r="L8607" t="s">
        <v>13632</v>
      </c>
      <c r="M8607" s="8" t="s">
        <v>13631</v>
      </c>
      <c r="O8607" t="str">
        <f t="shared" si="134"/>
        <v>update item_mst set family_code = 'EXT-PNTRLS' where item = '027145' and site_ref = 'BENN'</v>
      </c>
      <c r="Q8607" t="s">
        <v>19779</v>
      </c>
    </row>
    <row r="8608" spans="1:17" x14ac:dyDescent="0.25">
      <c r="A8608" s="2" t="s">
        <v>7954</v>
      </c>
      <c r="B8608" s="2" t="s">
        <v>20</v>
      </c>
      <c r="C8608" s="2" t="s">
        <v>22</v>
      </c>
      <c r="D8608" s="2" t="s">
        <v>7979</v>
      </c>
      <c r="E8608" s="3" t="str">
        <f>LEFT(Table8[[#This Row],[PART NUMBER &amp; DESC]],6)</f>
        <v>027053</v>
      </c>
      <c r="G8608" t="s">
        <v>13633</v>
      </c>
      <c r="H8608" t="str">
        <f>Table8[[#This Row],[COMMODITY (FAMILY CODE)]]</f>
        <v>EXT-PNTRLS</v>
      </c>
      <c r="I8608" s="8" t="s">
        <v>13629</v>
      </c>
      <c r="J8608" t="str">
        <f>Table8[[#This Row],[Column1]]</f>
        <v>027053</v>
      </c>
      <c r="K8608" s="8" t="s">
        <v>13630</v>
      </c>
      <c r="L8608" t="s">
        <v>13632</v>
      </c>
      <c r="M8608" s="8" t="s">
        <v>13631</v>
      </c>
      <c r="O8608" t="str">
        <f t="shared" si="134"/>
        <v>update item_mst set family_code = 'EXT-PNTRLS' where item = '027053' and site_ref = 'BENN'</v>
      </c>
      <c r="Q8608" t="s">
        <v>19795</v>
      </c>
    </row>
    <row r="8609" spans="1:17" x14ac:dyDescent="0.25">
      <c r="A8609" s="3" t="s">
        <v>7954</v>
      </c>
      <c r="B8609" s="3" t="s">
        <v>20</v>
      </c>
      <c r="C8609" s="3" t="s">
        <v>22</v>
      </c>
      <c r="D8609" s="3" t="s">
        <v>7980</v>
      </c>
      <c r="E8609" s="3" t="str">
        <f>LEFT(Table8[[#This Row],[PART NUMBER &amp; DESC]],6)</f>
        <v>027053</v>
      </c>
      <c r="G8609" t="s">
        <v>13633</v>
      </c>
      <c r="H8609" t="str">
        <f>Table8[[#This Row],[COMMODITY (FAMILY CODE)]]</f>
        <v>EXT-PNTRLS</v>
      </c>
      <c r="I8609" s="8" t="s">
        <v>13629</v>
      </c>
      <c r="J8609" t="str">
        <f>Table8[[#This Row],[Column1]]</f>
        <v>027053</v>
      </c>
      <c r="K8609" s="8" t="s">
        <v>13630</v>
      </c>
      <c r="L8609" t="s">
        <v>13632</v>
      </c>
      <c r="M8609" s="8" t="s">
        <v>13631</v>
      </c>
      <c r="O8609" t="str">
        <f t="shared" si="134"/>
        <v>update item_mst set family_code = 'EXT-PNTRLS' where item = '027053' and site_ref = 'BENN'</v>
      </c>
      <c r="Q8609" t="s">
        <v>19795</v>
      </c>
    </row>
    <row r="8610" spans="1:17" x14ac:dyDescent="0.25">
      <c r="A8610" s="3" t="s">
        <v>7954</v>
      </c>
      <c r="B8610" s="3" t="s">
        <v>20</v>
      </c>
      <c r="C8610" s="3" t="s">
        <v>22</v>
      </c>
      <c r="D8610" s="3" t="s">
        <v>4864</v>
      </c>
      <c r="E8610" s="3" t="str">
        <f>LEFT(Table8[[#This Row],[PART NUMBER &amp; DESC]],6)</f>
        <v>027298</v>
      </c>
      <c r="G8610" t="s">
        <v>13633</v>
      </c>
      <c r="H8610" t="str">
        <f>Table8[[#This Row],[COMMODITY (FAMILY CODE)]]</f>
        <v>EXT-PNTRLS</v>
      </c>
      <c r="I8610" s="8" t="s">
        <v>13629</v>
      </c>
      <c r="J8610" t="str">
        <f>Table8[[#This Row],[Column1]]</f>
        <v>027298</v>
      </c>
      <c r="K8610" s="8" t="s">
        <v>13630</v>
      </c>
      <c r="L8610" t="s">
        <v>13632</v>
      </c>
      <c r="M8610" s="8" t="s">
        <v>13631</v>
      </c>
      <c r="O8610" t="str">
        <f t="shared" si="134"/>
        <v>update item_mst set family_code = 'EXT-PNTRLS' where item = '027298' and site_ref = 'BENN'</v>
      </c>
      <c r="Q8610" t="s">
        <v>17195</v>
      </c>
    </row>
    <row r="8611" spans="1:17" x14ac:dyDescent="0.25">
      <c r="A8611" s="3" t="s">
        <v>7954</v>
      </c>
      <c r="B8611" s="3" t="s">
        <v>20</v>
      </c>
      <c r="C8611" s="3" t="s">
        <v>22</v>
      </c>
      <c r="D8611" s="3" t="s">
        <v>818</v>
      </c>
      <c r="E8611" s="3" t="str">
        <f>LEFT(Table8[[#This Row],[PART NUMBER &amp; DESC]],6)</f>
        <v>025094</v>
      </c>
      <c r="G8611" t="s">
        <v>13633</v>
      </c>
      <c r="H8611" t="str">
        <f>Table8[[#This Row],[COMMODITY (FAMILY CODE)]]</f>
        <v>EXT-PNTRLS</v>
      </c>
      <c r="I8611" s="8" t="s">
        <v>13629</v>
      </c>
      <c r="J8611" t="str">
        <f>Table8[[#This Row],[Column1]]</f>
        <v>025094</v>
      </c>
      <c r="K8611" s="8" t="s">
        <v>13630</v>
      </c>
      <c r="L8611" t="s">
        <v>13632</v>
      </c>
      <c r="M8611" s="8" t="s">
        <v>13631</v>
      </c>
      <c r="O8611" t="str">
        <f t="shared" si="134"/>
        <v>update item_mst set family_code = 'EXT-PNTRLS' where item = '025094' and site_ref = 'BENN'</v>
      </c>
      <c r="Q8611" t="s">
        <v>14177</v>
      </c>
    </row>
    <row r="8612" spans="1:17" x14ac:dyDescent="0.25">
      <c r="A8612" s="3" t="s">
        <v>7954</v>
      </c>
      <c r="B8612" s="3" t="s">
        <v>20</v>
      </c>
      <c r="C8612" s="3" t="s">
        <v>22</v>
      </c>
      <c r="D8612" s="3" t="s">
        <v>7981</v>
      </c>
      <c r="E8612" s="3" t="str">
        <f>LEFT(Table8[[#This Row],[PART NUMBER &amp; DESC]],6)</f>
        <v>027299</v>
      </c>
      <c r="G8612" t="s">
        <v>13633</v>
      </c>
      <c r="H8612" t="str">
        <f>Table8[[#This Row],[COMMODITY (FAMILY CODE)]]</f>
        <v>EXT-PNTRLS</v>
      </c>
      <c r="I8612" s="8" t="s">
        <v>13629</v>
      </c>
      <c r="J8612" t="str">
        <f>Table8[[#This Row],[Column1]]</f>
        <v>027299</v>
      </c>
      <c r="K8612" s="8" t="s">
        <v>13630</v>
      </c>
      <c r="L8612" t="s">
        <v>13632</v>
      </c>
      <c r="M8612" s="8" t="s">
        <v>13631</v>
      </c>
      <c r="O8612" t="str">
        <f t="shared" si="134"/>
        <v>update item_mst set family_code = 'EXT-PNTRLS' where item = '027299' and site_ref = 'BENN'</v>
      </c>
      <c r="Q8612" t="s">
        <v>19798</v>
      </c>
    </row>
    <row r="8613" spans="1:17" x14ac:dyDescent="0.25">
      <c r="A8613" s="3" t="s">
        <v>7954</v>
      </c>
      <c r="B8613" s="3" t="s">
        <v>20</v>
      </c>
      <c r="C8613" s="3" t="s">
        <v>22</v>
      </c>
      <c r="D8613" s="3" t="s">
        <v>7982</v>
      </c>
      <c r="E8613" s="3" t="str">
        <f>LEFT(Table8[[#This Row],[PART NUMBER &amp; DESC]],6)</f>
        <v>027299</v>
      </c>
      <c r="G8613" t="s">
        <v>13633</v>
      </c>
      <c r="H8613" t="str">
        <f>Table8[[#This Row],[COMMODITY (FAMILY CODE)]]</f>
        <v>EXT-PNTRLS</v>
      </c>
      <c r="I8613" s="8" t="s">
        <v>13629</v>
      </c>
      <c r="J8613" t="str">
        <f>Table8[[#This Row],[Column1]]</f>
        <v>027299</v>
      </c>
      <c r="K8613" s="8" t="s">
        <v>13630</v>
      </c>
      <c r="L8613" t="s">
        <v>13632</v>
      </c>
      <c r="M8613" s="8" t="s">
        <v>13631</v>
      </c>
      <c r="O8613" t="str">
        <f t="shared" si="134"/>
        <v>update item_mst set family_code = 'EXT-PNTRLS' where item = '027299' and site_ref = 'BENN'</v>
      </c>
      <c r="Q8613" t="s">
        <v>19798</v>
      </c>
    </row>
    <row r="8614" spans="1:17" x14ac:dyDescent="0.25">
      <c r="A8614" s="2" t="s">
        <v>7954</v>
      </c>
      <c r="B8614" s="2" t="s">
        <v>20</v>
      </c>
      <c r="C8614" s="2" t="s">
        <v>22</v>
      </c>
      <c r="D8614" s="2" t="s">
        <v>7983</v>
      </c>
      <c r="E8614" s="3" t="str">
        <f>LEFT(Table8[[#This Row],[PART NUMBER &amp; DESC]],6)</f>
        <v>024718</v>
      </c>
      <c r="G8614" t="s">
        <v>13633</v>
      </c>
      <c r="H8614" t="str">
        <f>Table8[[#This Row],[COMMODITY (FAMILY CODE)]]</f>
        <v>EXT-PNTRLS</v>
      </c>
      <c r="I8614" s="8" t="s">
        <v>13629</v>
      </c>
      <c r="J8614" t="str">
        <f>Table8[[#This Row],[Column1]]</f>
        <v>024718</v>
      </c>
      <c r="K8614" s="8" t="s">
        <v>13630</v>
      </c>
      <c r="L8614" t="s">
        <v>13632</v>
      </c>
      <c r="M8614" s="8" t="s">
        <v>13631</v>
      </c>
      <c r="O8614" t="str">
        <f t="shared" si="134"/>
        <v>update item_mst set family_code = 'EXT-PNTRLS' where item = '024718' and site_ref = 'BENN'</v>
      </c>
      <c r="Q8614" t="s">
        <v>19799</v>
      </c>
    </row>
    <row r="8615" spans="1:17" x14ac:dyDescent="0.25">
      <c r="A8615" s="2" t="s">
        <v>7954</v>
      </c>
      <c r="B8615" s="2" t="s">
        <v>20</v>
      </c>
      <c r="C8615" s="2" t="s">
        <v>22</v>
      </c>
      <c r="D8615" s="2" t="s">
        <v>7984</v>
      </c>
      <c r="E8615" s="3" t="str">
        <f>LEFT(Table8[[#This Row],[PART NUMBER &amp; DESC]],6)</f>
        <v>024731</v>
      </c>
      <c r="G8615" t="s">
        <v>13633</v>
      </c>
      <c r="H8615" t="str">
        <f>Table8[[#This Row],[COMMODITY (FAMILY CODE)]]</f>
        <v>EXT-PNTRLS</v>
      </c>
      <c r="I8615" s="8" t="s">
        <v>13629</v>
      </c>
      <c r="J8615" t="str">
        <f>Table8[[#This Row],[Column1]]</f>
        <v>024731</v>
      </c>
      <c r="K8615" s="8" t="s">
        <v>13630</v>
      </c>
      <c r="L8615" t="s">
        <v>13632</v>
      </c>
      <c r="M8615" s="8" t="s">
        <v>13631</v>
      </c>
      <c r="O8615" t="str">
        <f t="shared" si="134"/>
        <v>update item_mst set family_code = 'EXT-PNTRLS' where item = '024731' and site_ref = 'BENN'</v>
      </c>
      <c r="Q8615" t="s">
        <v>19800</v>
      </c>
    </row>
    <row r="8616" spans="1:17" x14ac:dyDescent="0.25">
      <c r="A8616" s="2" t="s">
        <v>7954</v>
      </c>
      <c r="B8616" s="2" t="s">
        <v>20</v>
      </c>
      <c r="C8616" s="2" t="s">
        <v>22</v>
      </c>
      <c r="D8616" s="2" t="s">
        <v>7985</v>
      </c>
      <c r="E8616" s="3" t="str">
        <f>LEFT(Table8[[#This Row],[PART NUMBER &amp; DESC]],6)</f>
        <v>024716</v>
      </c>
      <c r="G8616" t="s">
        <v>13633</v>
      </c>
      <c r="H8616" t="str">
        <f>Table8[[#This Row],[COMMODITY (FAMILY CODE)]]</f>
        <v>EXT-PNTRLS</v>
      </c>
      <c r="I8616" s="8" t="s">
        <v>13629</v>
      </c>
      <c r="J8616" t="str">
        <f>Table8[[#This Row],[Column1]]</f>
        <v>024716</v>
      </c>
      <c r="K8616" s="8" t="s">
        <v>13630</v>
      </c>
      <c r="L8616" t="s">
        <v>13632</v>
      </c>
      <c r="M8616" s="8" t="s">
        <v>13631</v>
      </c>
      <c r="O8616" t="str">
        <f t="shared" si="134"/>
        <v>update item_mst set family_code = 'EXT-PNTRLS' where item = '024716' and site_ref = 'BENN'</v>
      </c>
      <c r="Q8616" t="s">
        <v>19801</v>
      </c>
    </row>
    <row r="8617" spans="1:17" x14ac:dyDescent="0.25">
      <c r="A8617" s="2" t="s">
        <v>7954</v>
      </c>
      <c r="B8617" s="2" t="s">
        <v>20</v>
      </c>
      <c r="C8617" s="2" t="s">
        <v>22</v>
      </c>
      <c r="D8617" s="2" t="s">
        <v>7986</v>
      </c>
      <c r="E8617" s="3" t="str">
        <f>LEFT(Table8[[#This Row],[PART NUMBER &amp; DESC]],6)</f>
        <v>024730</v>
      </c>
      <c r="G8617" t="s">
        <v>13633</v>
      </c>
      <c r="H8617" t="str">
        <f>Table8[[#This Row],[COMMODITY (FAMILY CODE)]]</f>
        <v>EXT-PNTRLS</v>
      </c>
      <c r="I8617" s="8" t="s">
        <v>13629</v>
      </c>
      <c r="J8617" t="str">
        <f>Table8[[#This Row],[Column1]]</f>
        <v>024730</v>
      </c>
      <c r="K8617" s="8" t="s">
        <v>13630</v>
      </c>
      <c r="L8617" t="s">
        <v>13632</v>
      </c>
      <c r="M8617" s="8" t="s">
        <v>13631</v>
      </c>
      <c r="O8617" t="str">
        <f t="shared" si="134"/>
        <v>update item_mst set family_code = 'EXT-PNTRLS' where item = '024730' and site_ref = 'BENN'</v>
      </c>
      <c r="Q8617" t="s">
        <v>19802</v>
      </c>
    </row>
    <row r="8618" spans="1:17" x14ac:dyDescent="0.25">
      <c r="A8618" s="2" t="s">
        <v>7954</v>
      </c>
      <c r="B8618" s="2" t="s">
        <v>20</v>
      </c>
      <c r="C8618" s="2" t="s">
        <v>22</v>
      </c>
      <c r="D8618" s="2" t="s">
        <v>7987</v>
      </c>
      <c r="E8618" s="3" t="str">
        <f>LEFT(Table8[[#This Row],[PART NUMBER &amp; DESC]],6)</f>
        <v>024723</v>
      </c>
      <c r="G8618" t="s">
        <v>13633</v>
      </c>
      <c r="H8618" t="str">
        <f>Table8[[#This Row],[COMMODITY (FAMILY CODE)]]</f>
        <v>EXT-PNTRLS</v>
      </c>
      <c r="I8618" s="8" t="s">
        <v>13629</v>
      </c>
      <c r="J8618" t="str">
        <f>Table8[[#This Row],[Column1]]</f>
        <v>024723</v>
      </c>
      <c r="K8618" s="8" t="s">
        <v>13630</v>
      </c>
      <c r="L8618" t="s">
        <v>13632</v>
      </c>
      <c r="M8618" s="8" t="s">
        <v>13631</v>
      </c>
      <c r="O8618" t="str">
        <f t="shared" si="134"/>
        <v>update item_mst set family_code = 'EXT-PNTRLS' where item = '024723' and site_ref = 'BENN'</v>
      </c>
      <c r="Q8618" t="s">
        <v>19803</v>
      </c>
    </row>
    <row r="8619" spans="1:17" x14ac:dyDescent="0.25">
      <c r="A8619" s="2" t="s">
        <v>7954</v>
      </c>
      <c r="B8619" s="2" t="s">
        <v>20</v>
      </c>
      <c r="C8619" s="2" t="s">
        <v>22</v>
      </c>
      <c r="D8619" s="2" t="s">
        <v>851</v>
      </c>
      <c r="E8619" s="3" t="str">
        <f>LEFT(Table8[[#This Row],[PART NUMBER &amp; DESC]],6)</f>
        <v>023661</v>
      </c>
      <c r="G8619" t="s">
        <v>13633</v>
      </c>
      <c r="H8619" t="str">
        <f>Table8[[#This Row],[COMMODITY (FAMILY CODE)]]</f>
        <v>EXT-PNTRLS</v>
      </c>
      <c r="I8619" s="8" t="s">
        <v>13629</v>
      </c>
      <c r="J8619" t="str">
        <f>Table8[[#This Row],[Column1]]</f>
        <v>023661</v>
      </c>
      <c r="K8619" s="8" t="s">
        <v>13630</v>
      </c>
      <c r="L8619" t="s">
        <v>13632</v>
      </c>
      <c r="M8619" s="8" t="s">
        <v>13631</v>
      </c>
      <c r="O8619" t="str">
        <f t="shared" si="134"/>
        <v>update item_mst set family_code = 'EXT-PNTRLS' where item = '023661' and site_ref = 'BENN'</v>
      </c>
      <c r="Q8619" t="s">
        <v>14202</v>
      </c>
    </row>
    <row r="8620" spans="1:17" x14ac:dyDescent="0.25">
      <c r="A8620" s="3" t="s">
        <v>7954</v>
      </c>
      <c r="B8620" s="3" t="s">
        <v>20</v>
      </c>
      <c r="C8620" s="3" t="s">
        <v>22</v>
      </c>
      <c r="D8620" s="3" t="s">
        <v>3413</v>
      </c>
      <c r="E8620" s="3" t="str">
        <f>LEFT(Table8[[#This Row],[PART NUMBER &amp; DESC]],6)</f>
        <v>023927</v>
      </c>
      <c r="G8620" t="s">
        <v>13633</v>
      </c>
      <c r="H8620" t="str">
        <f>Table8[[#This Row],[COMMODITY (FAMILY CODE)]]</f>
        <v>EXT-PNTRLS</v>
      </c>
      <c r="I8620" s="8" t="s">
        <v>13629</v>
      </c>
      <c r="J8620" t="str">
        <f>Table8[[#This Row],[Column1]]</f>
        <v>023927</v>
      </c>
      <c r="K8620" s="8" t="s">
        <v>13630</v>
      </c>
      <c r="L8620" t="s">
        <v>13632</v>
      </c>
      <c r="M8620" s="8" t="s">
        <v>13631</v>
      </c>
      <c r="O8620" t="str">
        <f t="shared" si="134"/>
        <v>update item_mst set family_code = 'EXT-PNTRLS' where item = '023927' and site_ref = 'BENN'</v>
      </c>
      <c r="Q8620" t="s">
        <v>15772</v>
      </c>
    </row>
    <row r="8621" spans="1:17" x14ac:dyDescent="0.25">
      <c r="A8621" s="2" t="s">
        <v>7954</v>
      </c>
      <c r="B8621" s="2" t="s">
        <v>20</v>
      </c>
      <c r="C8621" s="2" t="s">
        <v>23</v>
      </c>
      <c r="D8621" s="2" t="s">
        <v>791</v>
      </c>
      <c r="E8621" s="3" t="str">
        <f>LEFT(Table8[[#This Row],[PART NUMBER &amp; DESC]],6)</f>
        <v>025091</v>
      </c>
      <c r="G8621" t="s">
        <v>13633</v>
      </c>
      <c r="H8621" t="str">
        <f>Table8[[#This Row],[COMMODITY (FAMILY CODE)]]</f>
        <v>EXT-ARCHES</v>
      </c>
      <c r="I8621" s="8" t="s">
        <v>13629</v>
      </c>
      <c r="J8621" t="str">
        <f>Table8[[#This Row],[Column1]]</f>
        <v>025091</v>
      </c>
      <c r="K8621" s="8" t="s">
        <v>13630</v>
      </c>
      <c r="L8621" t="s">
        <v>13632</v>
      </c>
      <c r="M8621" s="8" t="s">
        <v>13631</v>
      </c>
      <c r="O8621" t="str">
        <f t="shared" si="134"/>
        <v>update item_mst set family_code = 'EXT-ARCHES' where item = '025091' and site_ref = 'BENN'</v>
      </c>
      <c r="Q8621" t="s">
        <v>14174</v>
      </c>
    </row>
    <row r="8622" spans="1:17" x14ac:dyDescent="0.25">
      <c r="A8622" s="3" t="s">
        <v>7954</v>
      </c>
      <c r="B8622" s="3" t="s">
        <v>20</v>
      </c>
      <c r="C8622" s="3" t="s">
        <v>22</v>
      </c>
      <c r="D8622" s="3" t="s">
        <v>7988</v>
      </c>
      <c r="E8622" s="3" t="str">
        <f>LEFT(Table8[[#This Row],[PART NUMBER &amp; DESC]],6)</f>
        <v>024720</v>
      </c>
      <c r="G8622" t="s">
        <v>13633</v>
      </c>
      <c r="H8622" t="str">
        <f>Table8[[#This Row],[COMMODITY (FAMILY CODE)]]</f>
        <v>EXT-PNTRLS</v>
      </c>
      <c r="I8622" s="8" t="s">
        <v>13629</v>
      </c>
      <c r="J8622" t="str">
        <f>Table8[[#This Row],[Column1]]</f>
        <v>024720</v>
      </c>
      <c r="K8622" s="8" t="s">
        <v>13630</v>
      </c>
      <c r="L8622" t="s">
        <v>13632</v>
      </c>
      <c r="M8622" s="8" t="s">
        <v>13631</v>
      </c>
      <c r="O8622" t="str">
        <f t="shared" si="134"/>
        <v>update item_mst set family_code = 'EXT-PNTRLS' where item = '024720' and site_ref = 'BENN'</v>
      </c>
      <c r="Q8622" t="s">
        <v>19804</v>
      </c>
    </row>
    <row r="8623" spans="1:17" x14ac:dyDescent="0.25">
      <c r="A8623" s="3" t="s">
        <v>7954</v>
      </c>
      <c r="B8623" s="3" t="s">
        <v>20</v>
      </c>
      <c r="C8623" s="3" t="s">
        <v>22</v>
      </c>
      <c r="D8623" s="3" t="s">
        <v>7989</v>
      </c>
      <c r="E8623" s="3" t="str">
        <f>LEFT(Table8[[#This Row],[PART NUMBER &amp; DESC]],6)</f>
        <v>027053</v>
      </c>
      <c r="G8623" t="s">
        <v>13633</v>
      </c>
      <c r="H8623" t="str">
        <f>Table8[[#This Row],[COMMODITY (FAMILY CODE)]]</f>
        <v>EXT-PNTRLS</v>
      </c>
      <c r="I8623" s="8" t="s">
        <v>13629</v>
      </c>
      <c r="J8623" t="str">
        <f>Table8[[#This Row],[Column1]]</f>
        <v>027053</v>
      </c>
      <c r="K8623" s="8" t="s">
        <v>13630</v>
      </c>
      <c r="L8623" t="s">
        <v>13632</v>
      </c>
      <c r="M8623" s="8" t="s">
        <v>13631</v>
      </c>
      <c r="O8623" t="str">
        <f t="shared" si="134"/>
        <v>update item_mst set family_code = 'EXT-PNTRLS' where item = '027053' and site_ref = 'BENN'</v>
      </c>
      <c r="Q8623" t="s">
        <v>19795</v>
      </c>
    </row>
    <row r="8624" spans="1:17" x14ac:dyDescent="0.25">
      <c r="A8624" s="2" t="s">
        <v>7954</v>
      </c>
      <c r="B8624" s="2" t="s">
        <v>20</v>
      </c>
      <c r="C8624" s="2" t="s">
        <v>22</v>
      </c>
      <c r="D8624" s="2" t="s">
        <v>816</v>
      </c>
      <c r="E8624" s="3" t="str">
        <f>LEFT(Table8[[#This Row],[PART NUMBER &amp; DESC]],6)</f>
        <v>023662</v>
      </c>
      <c r="G8624" t="s">
        <v>13633</v>
      </c>
      <c r="H8624" t="str">
        <f>Table8[[#This Row],[COMMODITY (FAMILY CODE)]]</f>
        <v>EXT-PNTRLS</v>
      </c>
      <c r="I8624" s="8" t="s">
        <v>13629</v>
      </c>
      <c r="J8624" t="str">
        <f>Table8[[#This Row],[Column1]]</f>
        <v>023662</v>
      </c>
      <c r="K8624" s="8" t="s">
        <v>13630</v>
      </c>
      <c r="L8624" t="s">
        <v>13632</v>
      </c>
      <c r="M8624" s="8" t="s">
        <v>13631</v>
      </c>
      <c r="O8624" t="str">
        <f t="shared" si="134"/>
        <v>update item_mst set family_code = 'EXT-PNTRLS' where item = '023662' and site_ref = 'BENN'</v>
      </c>
      <c r="Q8624" t="s">
        <v>14175</v>
      </c>
    </row>
    <row r="8625" spans="1:17" x14ac:dyDescent="0.25">
      <c r="A8625" s="3" t="s">
        <v>7954</v>
      </c>
      <c r="B8625" s="3" t="s">
        <v>20</v>
      </c>
      <c r="C8625" s="3" t="s">
        <v>22</v>
      </c>
      <c r="D8625" s="3" t="s">
        <v>4856</v>
      </c>
      <c r="E8625" s="3" t="str">
        <f>LEFT(Table8[[#This Row],[PART NUMBER &amp; DESC]],6)</f>
        <v>027297</v>
      </c>
      <c r="G8625" t="s">
        <v>13633</v>
      </c>
      <c r="H8625" t="str">
        <f>Table8[[#This Row],[COMMODITY (FAMILY CODE)]]</f>
        <v>EXT-PNTRLS</v>
      </c>
      <c r="I8625" s="8" t="s">
        <v>13629</v>
      </c>
      <c r="J8625" t="str">
        <f>Table8[[#This Row],[Column1]]</f>
        <v>027297</v>
      </c>
      <c r="K8625" s="8" t="s">
        <v>13630</v>
      </c>
      <c r="L8625" t="s">
        <v>13632</v>
      </c>
      <c r="M8625" s="8" t="s">
        <v>13631</v>
      </c>
      <c r="O8625" t="str">
        <f t="shared" si="134"/>
        <v>update item_mst set family_code = 'EXT-PNTRLS' where item = '027297' and site_ref = 'BENN'</v>
      </c>
      <c r="Q8625" t="s">
        <v>17190</v>
      </c>
    </row>
    <row r="8626" spans="1:17" x14ac:dyDescent="0.25">
      <c r="A8626" s="3" t="s">
        <v>7990</v>
      </c>
      <c r="B8626" s="3" t="s">
        <v>0</v>
      </c>
      <c r="C8626" s="3" t="s">
        <v>13</v>
      </c>
      <c r="D8626" s="3" t="s">
        <v>7991</v>
      </c>
      <c r="E8626" s="3" t="str">
        <f>LEFT(Table8[[#This Row],[PART NUMBER &amp; DESC]],6)</f>
        <v>010830</v>
      </c>
      <c r="G8626" t="s">
        <v>13633</v>
      </c>
      <c r="H8626" t="str">
        <f>Table8[[#This Row],[COMMODITY (FAMILY CODE)]]</f>
        <v>CMP-ADHTAP</v>
      </c>
      <c r="I8626" s="8" t="s">
        <v>13629</v>
      </c>
      <c r="J8626" t="str">
        <f>Table8[[#This Row],[Column1]]</f>
        <v>010830</v>
      </c>
      <c r="K8626" s="8" t="s">
        <v>13630</v>
      </c>
      <c r="L8626" t="s">
        <v>13632</v>
      </c>
      <c r="M8626" s="8" t="s">
        <v>13631</v>
      </c>
      <c r="O8626" t="str">
        <f t="shared" si="134"/>
        <v>update item_mst set family_code = 'CMP-ADHTAP' where item = '010830' and site_ref = 'BENN'</v>
      </c>
      <c r="Q8626" t="s">
        <v>19805</v>
      </c>
    </row>
    <row r="8627" spans="1:17" x14ac:dyDescent="0.25">
      <c r="A8627" s="2" t="s">
        <v>7990</v>
      </c>
      <c r="B8627" s="2" t="s">
        <v>0</v>
      </c>
      <c r="C8627" s="2" t="s">
        <v>13</v>
      </c>
      <c r="D8627" s="2" t="s">
        <v>5189</v>
      </c>
      <c r="E8627" s="3" t="str">
        <f>LEFT(Table8[[#This Row],[PART NUMBER &amp; DESC]],6)</f>
        <v>002293</v>
      </c>
      <c r="G8627" t="s">
        <v>13633</v>
      </c>
      <c r="H8627" t="str">
        <f>Table8[[#This Row],[COMMODITY (FAMILY CODE)]]</f>
        <v>CMP-ADHTAP</v>
      </c>
      <c r="I8627" s="8" t="s">
        <v>13629</v>
      </c>
      <c r="J8627" t="str">
        <f>Table8[[#This Row],[Column1]]</f>
        <v>002293</v>
      </c>
      <c r="K8627" s="8" t="s">
        <v>13630</v>
      </c>
      <c r="L8627" t="s">
        <v>13632</v>
      </c>
      <c r="M8627" s="8" t="s">
        <v>13631</v>
      </c>
      <c r="O8627" t="str">
        <f t="shared" si="134"/>
        <v>update item_mst set family_code = 'CMP-ADHTAP' where item = '002293' and site_ref = 'BENN'</v>
      </c>
      <c r="Q8627" t="s">
        <v>17463</v>
      </c>
    </row>
    <row r="8628" spans="1:17" x14ac:dyDescent="0.25">
      <c r="A8628" s="3" t="s">
        <v>7990</v>
      </c>
      <c r="B8628" s="3" t="s">
        <v>0</v>
      </c>
      <c r="C8628" s="3" t="s">
        <v>13</v>
      </c>
      <c r="D8628" s="3" t="s">
        <v>7992</v>
      </c>
      <c r="E8628" s="3" t="str">
        <f>LEFT(Table8[[#This Row],[PART NUMBER &amp; DESC]],6)</f>
        <v>000772</v>
      </c>
      <c r="G8628" t="s">
        <v>13633</v>
      </c>
      <c r="H8628" t="str">
        <f>Table8[[#This Row],[COMMODITY (FAMILY CODE)]]</f>
        <v>CMP-ADHTAP</v>
      </c>
      <c r="I8628" s="8" t="s">
        <v>13629</v>
      </c>
      <c r="J8628" t="str">
        <f>Table8[[#This Row],[Column1]]</f>
        <v>000772</v>
      </c>
      <c r="K8628" s="8" t="s">
        <v>13630</v>
      </c>
      <c r="L8628" t="s">
        <v>13632</v>
      </c>
      <c r="M8628" s="8" t="s">
        <v>13631</v>
      </c>
      <c r="O8628" t="str">
        <f t="shared" si="134"/>
        <v>update item_mst set family_code = 'CMP-ADHTAP' where item = '000772' and site_ref = 'BENN'</v>
      </c>
      <c r="Q8628" t="s">
        <v>19806</v>
      </c>
    </row>
    <row r="8629" spans="1:17" x14ac:dyDescent="0.25">
      <c r="A8629" s="2" t="s">
        <v>7990</v>
      </c>
      <c r="B8629" s="2" t="s">
        <v>0</v>
      </c>
      <c r="C8629" s="2" t="s">
        <v>13</v>
      </c>
      <c r="D8629" s="2" t="s">
        <v>7993</v>
      </c>
      <c r="E8629" s="3" t="str">
        <f>LEFT(Table8[[#This Row],[PART NUMBER &amp; DESC]],6)</f>
        <v>010830</v>
      </c>
      <c r="G8629" t="s">
        <v>13633</v>
      </c>
      <c r="H8629" t="str">
        <f>Table8[[#This Row],[COMMODITY (FAMILY CODE)]]</f>
        <v>CMP-ADHTAP</v>
      </c>
      <c r="I8629" s="8" t="s">
        <v>13629</v>
      </c>
      <c r="J8629" t="str">
        <f>Table8[[#This Row],[Column1]]</f>
        <v>010830</v>
      </c>
      <c r="K8629" s="8" t="s">
        <v>13630</v>
      </c>
      <c r="L8629" t="s">
        <v>13632</v>
      </c>
      <c r="M8629" s="8" t="s">
        <v>13631</v>
      </c>
      <c r="O8629" t="str">
        <f t="shared" si="134"/>
        <v>update item_mst set family_code = 'CMP-ADHTAP' where item = '010830' and site_ref = 'BENN'</v>
      </c>
      <c r="Q8629" t="s">
        <v>19805</v>
      </c>
    </row>
    <row r="8630" spans="1:17" x14ac:dyDescent="0.25">
      <c r="A8630" s="3" t="s">
        <v>7990</v>
      </c>
      <c r="B8630" s="3" t="s">
        <v>0</v>
      </c>
      <c r="C8630" s="3" t="s">
        <v>13</v>
      </c>
      <c r="D8630" s="3" t="s">
        <v>7994</v>
      </c>
      <c r="E8630" s="3" t="str">
        <f>LEFT(Table8[[#This Row],[PART NUMBER &amp; DESC]],6)</f>
        <v>015045</v>
      </c>
      <c r="G8630" t="s">
        <v>13633</v>
      </c>
      <c r="H8630" t="str">
        <f>Table8[[#This Row],[COMMODITY (FAMILY CODE)]]</f>
        <v>CMP-ADHTAP</v>
      </c>
      <c r="I8630" s="8" t="s">
        <v>13629</v>
      </c>
      <c r="J8630" t="str">
        <f>Table8[[#This Row],[Column1]]</f>
        <v>015045</v>
      </c>
      <c r="K8630" s="8" t="s">
        <v>13630</v>
      </c>
      <c r="L8630" t="s">
        <v>13632</v>
      </c>
      <c r="M8630" s="8" t="s">
        <v>13631</v>
      </c>
      <c r="O8630" t="str">
        <f t="shared" si="134"/>
        <v>update item_mst set family_code = 'CMP-ADHTAP' where item = '015045' and site_ref = 'BENN'</v>
      </c>
      <c r="Q8630" t="s">
        <v>19807</v>
      </c>
    </row>
    <row r="8631" spans="1:17" x14ac:dyDescent="0.25">
      <c r="A8631" s="3" t="s">
        <v>7990</v>
      </c>
      <c r="B8631" s="3" t="s">
        <v>0</v>
      </c>
      <c r="C8631" s="3" t="s">
        <v>13</v>
      </c>
      <c r="D8631" s="3" t="s">
        <v>7995</v>
      </c>
      <c r="E8631" s="3" t="str">
        <f>LEFT(Table8[[#This Row],[PART NUMBER &amp; DESC]],6)</f>
        <v>000772</v>
      </c>
      <c r="G8631" t="s">
        <v>13633</v>
      </c>
      <c r="H8631" t="str">
        <f>Table8[[#This Row],[COMMODITY (FAMILY CODE)]]</f>
        <v>CMP-ADHTAP</v>
      </c>
      <c r="I8631" s="8" t="s">
        <v>13629</v>
      </c>
      <c r="J8631" t="str">
        <f>Table8[[#This Row],[Column1]]</f>
        <v>000772</v>
      </c>
      <c r="K8631" s="8" t="s">
        <v>13630</v>
      </c>
      <c r="L8631" t="s">
        <v>13632</v>
      </c>
      <c r="M8631" s="8" t="s">
        <v>13631</v>
      </c>
      <c r="O8631" t="str">
        <f t="shared" si="134"/>
        <v>update item_mst set family_code = 'CMP-ADHTAP' where item = '000772' and site_ref = 'BENN'</v>
      </c>
      <c r="Q8631" t="s">
        <v>19806</v>
      </c>
    </row>
    <row r="8632" spans="1:17" x14ac:dyDescent="0.25">
      <c r="A8632" s="3" t="s">
        <v>7990</v>
      </c>
      <c r="B8632" s="3" t="s">
        <v>0</v>
      </c>
      <c r="C8632" s="3" t="s">
        <v>13</v>
      </c>
      <c r="D8632" s="3" t="s">
        <v>7996</v>
      </c>
      <c r="E8632" s="3" t="str">
        <f>LEFT(Table8[[#This Row],[PART NUMBER &amp; DESC]],6)</f>
        <v>015045</v>
      </c>
      <c r="G8632" t="s">
        <v>13633</v>
      </c>
      <c r="H8632" t="str">
        <f>Table8[[#This Row],[COMMODITY (FAMILY CODE)]]</f>
        <v>CMP-ADHTAP</v>
      </c>
      <c r="I8632" s="8" t="s">
        <v>13629</v>
      </c>
      <c r="J8632" t="str">
        <f>Table8[[#This Row],[Column1]]</f>
        <v>015045</v>
      </c>
      <c r="K8632" s="8" t="s">
        <v>13630</v>
      </c>
      <c r="L8632" t="s">
        <v>13632</v>
      </c>
      <c r="M8632" s="8" t="s">
        <v>13631</v>
      </c>
      <c r="O8632" t="str">
        <f t="shared" si="134"/>
        <v>update item_mst set family_code = 'CMP-ADHTAP' where item = '015045' and site_ref = 'BENN'</v>
      </c>
      <c r="Q8632" t="s">
        <v>19807</v>
      </c>
    </row>
    <row r="8633" spans="1:17" x14ac:dyDescent="0.25">
      <c r="A8633" s="2" t="s">
        <v>7997</v>
      </c>
      <c r="B8633" s="2" t="s">
        <v>20</v>
      </c>
      <c r="C8633" s="2" t="s">
        <v>22</v>
      </c>
      <c r="D8633" s="2" t="s">
        <v>7337</v>
      </c>
      <c r="E8633" s="3" t="str">
        <f>LEFT(Table8[[#This Row],[PART NUMBER &amp; DESC]],6)</f>
        <v>018184</v>
      </c>
      <c r="G8633" t="s">
        <v>13633</v>
      </c>
      <c r="H8633" t="str">
        <f>Table8[[#This Row],[COMMODITY (FAMILY CODE)]]</f>
        <v>EXT-PNTRLS</v>
      </c>
      <c r="I8633" s="8" t="s">
        <v>13629</v>
      </c>
      <c r="J8633" t="str">
        <f>Table8[[#This Row],[Column1]]</f>
        <v>018184</v>
      </c>
      <c r="K8633" s="8" t="s">
        <v>13630</v>
      </c>
      <c r="L8633" t="s">
        <v>13632</v>
      </c>
      <c r="M8633" s="8" t="s">
        <v>13631</v>
      </c>
      <c r="O8633" t="str">
        <f t="shared" si="134"/>
        <v>update item_mst set family_code = 'EXT-PNTRLS' where item = '018184' and site_ref = 'BENN'</v>
      </c>
      <c r="Q8633" t="s">
        <v>19781</v>
      </c>
    </row>
    <row r="8634" spans="1:17" x14ac:dyDescent="0.25">
      <c r="A8634" s="3" t="s">
        <v>7997</v>
      </c>
      <c r="B8634" s="3" t="s">
        <v>20</v>
      </c>
      <c r="C8634" s="3" t="s">
        <v>22</v>
      </c>
      <c r="D8634" s="3" t="s">
        <v>7986</v>
      </c>
      <c r="E8634" s="3" t="str">
        <f>LEFT(Table8[[#This Row],[PART NUMBER &amp; DESC]],6)</f>
        <v>024730</v>
      </c>
      <c r="G8634" t="s">
        <v>13633</v>
      </c>
      <c r="H8634" t="str">
        <f>Table8[[#This Row],[COMMODITY (FAMILY CODE)]]</f>
        <v>EXT-PNTRLS</v>
      </c>
      <c r="I8634" s="8" t="s">
        <v>13629</v>
      </c>
      <c r="J8634" t="str">
        <f>Table8[[#This Row],[Column1]]</f>
        <v>024730</v>
      </c>
      <c r="K8634" s="8" t="s">
        <v>13630</v>
      </c>
      <c r="L8634" t="s">
        <v>13632</v>
      </c>
      <c r="M8634" s="8" t="s">
        <v>13631</v>
      </c>
      <c r="O8634" t="str">
        <f t="shared" si="134"/>
        <v>update item_mst set family_code = 'EXT-PNTRLS' where item = '024730' and site_ref = 'BENN'</v>
      </c>
      <c r="Q8634" t="s">
        <v>19802</v>
      </c>
    </row>
    <row r="8635" spans="1:17" x14ac:dyDescent="0.25">
      <c r="A8635" s="2" t="s">
        <v>7997</v>
      </c>
      <c r="B8635" s="2" t="s">
        <v>20</v>
      </c>
      <c r="C8635" s="2" t="s">
        <v>22</v>
      </c>
      <c r="D8635" s="2" t="s">
        <v>789</v>
      </c>
      <c r="E8635" s="3" t="str">
        <f>LEFT(Table8[[#This Row],[PART NUMBER &amp; DESC]],6)</f>
        <v>023627</v>
      </c>
      <c r="G8635" t="s">
        <v>13633</v>
      </c>
      <c r="H8635" t="str">
        <f>Table8[[#This Row],[COMMODITY (FAMILY CODE)]]</f>
        <v>EXT-PNTRLS</v>
      </c>
      <c r="I8635" s="8" t="s">
        <v>13629</v>
      </c>
      <c r="J8635" t="str">
        <f>Table8[[#This Row],[Column1]]</f>
        <v>023627</v>
      </c>
      <c r="K8635" s="8" t="s">
        <v>13630</v>
      </c>
      <c r="L8635" t="s">
        <v>13632</v>
      </c>
      <c r="M8635" s="8" t="s">
        <v>13631</v>
      </c>
      <c r="O8635" t="str">
        <f t="shared" si="134"/>
        <v>update item_mst set family_code = 'EXT-PNTRLS' where item = '023627' and site_ref = 'BENN'</v>
      </c>
      <c r="Q8635" t="s">
        <v>14155</v>
      </c>
    </row>
    <row r="8636" spans="1:17" x14ac:dyDescent="0.25">
      <c r="A8636" s="3" t="s">
        <v>7997</v>
      </c>
      <c r="B8636" s="3" t="s">
        <v>20</v>
      </c>
      <c r="C8636" s="3" t="s">
        <v>22</v>
      </c>
      <c r="D8636" s="3" t="s">
        <v>7998</v>
      </c>
      <c r="E8636" s="3" t="str">
        <f>LEFT(Table8[[#This Row],[PART NUMBER &amp; DESC]],6)</f>
        <v>029744</v>
      </c>
      <c r="G8636" t="s">
        <v>13633</v>
      </c>
      <c r="H8636" t="str">
        <f>Table8[[#This Row],[COMMODITY (FAMILY CODE)]]</f>
        <v>EXT-PNTRLS</v>
      </c>
      <c r="I8636" s="8" t="s">
        <v>13629</v>
      </c>
      <c r="J8636" t="str">
        <f>Table8[[#This Row],[Column1]]</f>
        <v>029744</v>
      </c>
      <c r="K8636" s="8" t="s">
        <v>13630</v>
      </c>
      <c r="L8636" t="s">
        <v>13632</v>
      </c>
      <c r="M8636" s="8" t="s">
        <v>13631</v>
      </c>
      <c r="O8636" t="str">
        <f t="shared" si="134"/>
        <v>update item_mst set family_code = 'EXT-PNTRLS' where item = '029744' and site_ref = 'BENN'</v>
      </c>
      <c r="Q8636" t="s">
        <v>19808</v>
      </c>
    </row>
    <row r="8637" spans="1:17" x14ac:dyDescent="0.25">
      <c r="A8637" s="2" t="s">
        <v>7997</v>
      </c>
      <c r="B8637" s="2" t="s">
        <v>20</v>
      </c>
      <c r="C8637" s="2" t="s">
        <v>22</v>
      </c>
      <c r="D8637" s="2" t="s">
        <v>7957</v>
      </c>
      <c r="E8637" s="3" t="str">
        <f>LEFT(Table8[[#This Row],[PART NUMBER &amp; DESC]],6)</f>
        <v>017477</v>
      </c>
      <c r="G8637" t="s">
        <v>13633</v>
      </c>
      <c r="H8637" t="str">
        <f>Table8[[#This Row],[COMMODITY (FAMILY CODE)]]</f>
        <v>EXT-PNTRLS</v>
      </c>
      <c r="I8637" s="8" t="s">
        <v>13629</v>
      </c>
      <c r="J8637" t="str">
        <f>Table8[[#This Row],[Column1]]</f>
        <v>017477</v>
      </c>
      <c r="K8637" s="8" t="s">
        <v>13630</v>
      </c>
      <c r="L8637" t="s">
        <v>13632</v>
      </c>
      <c r="M8637" s="8" t="s">
        <v>13631</v>
      </c>
      <c r="O8637" t="str">
        <f t="shared" si="134"/>
        <v>update item_mst set family_code = 'EXT-PNTRLS' where item = '017477' and site_ref = 'BENN'</v>
      </c>
      <c r="Q8637" t="s">
        <v>19780</v>
      </c>
    </row>
    <row r="8638" spans="1:17" x14ac:dyDescent="0.25">
      <c r="A8638" s="2" t="s">
        <v>7997</v>
      </c>
      <c r="B8638" s="2" t="s">
        <v>20</v>
      </c>
      <c r="C8638" s="2" t="s">
        <v>22</v>
      </c>
      <c r="D8638" s="2" t="s">
        <v>7999</v>
      </c>
      <c r="E8638" s="3" t="str">
        <f>LEFT(Table8[[#This Row],[PART NUMBER &amp; DESC]],6)</f>
        <v>018234</v>
      </c>
      <c r="G8638" t="s">
        <v>13633</v>
      </c>
      <c r="H8638" t="str">
        <f>Table8[[#This Row],[COMMODITY (FAMILY CODE)]]</f>
        <v>EXT-PNTRLS</v>
      </c>
      <c r="I8638" s="8" t="s">
        <v>13629</v>
      </c>
      <c r="J8638" t="str">
        <f>Table8[[#This Row],[Column1]]</f>
        <v>018234</v>
      </c>
      <c r="K8638" s="8" t="s">
        <v>13630</v>
      </c>
      <c r="L8638" t="s">
        <v>13632</v>
      </c>
      <c r="M8638" s="8" t="s">
        <v>13631</v>
      </c>
      <c r="O8638" t="str">
        <f t="shared" si="134"/>
        <v>update item_mst set family_code = 'EXT-PNTRLS' where item = '018234' and site_ref = 'BENN'</v>
      </c>
      <c r="Q8638" t="s">
        <v>19809</v>
      </c>
    </row>
    <row r="8639" spans="1:17" x14ac:dyDescent="0.25">
      <c r="A8639" s="3" t="s">
        <v>7997</v>
      </c>
      <c r="B8639" s="3" t="s">
        <v>20</v>
      </c>
      <c r="C8639" s="3" t="s">
        <v>22</v>
      </c>
      <c r="D8639" s="3" t="s">
        <v>47</v>
      </c>
      <c r="E8639" s="3" t="str">
        <f>LEFT(Table8[[#This Row],[PART NUMBER &amp; DESC]],6)</f>
        <v>017694</v>
      </c>
      <c r="G8639" t="s">
        <v>13633</v>
      </c>
      <c r="H8639" t="str">
        <f>Table8[[#This Row],[COMMODITY (FAMILY CODE)]]</f>
        <v>EXT-PNTRLS</v>
      </c>
      <c r="I8639" s="8" t="s">
        <v>13629</v>
      </c>
      <c r="J8639" t="str">
        <f>Table8[[#This Row],[Column1]]</f>
        <v>017694</v>
      </c>
      <c r="K8639" s="8" t="s">
        <v>13630</v>
      </c>
      <c r="L8639" t="s">
        <v>13632</v>
      </c>
      <c r="M8639" s="8" t="s">
        <v>13631</v>
      </c>
      <c r="O8639" t="str">
        <f t="shared" si="134"/>
        <v>update item_mst set family_code = 'EXT-PNTRLS' where item = '017694' and site_ref = 'BENN'</v>
      </c>
      <c r="Q8639" t="s">
        <v>13640</v>
      </c>
    </row>
    <row r="8640" spans="1:17" x14ac:dyDescent="0.25">
      <c r="A8640" s="2" t="s">
        <v>7997</v>
      </c>
      <c r="B8640" s="2" t="s">
        <v>20</v>
      </c>
      <c r="C8640" s="2" t="s">
        <v>22</v>
      </c>
      <c r="D8640" s="2" t="s">
        <v>791</v>
      </c>
      <c r="E8640" s="3" t="str">
        <f>LEFT(Table8[[#This Row],[PART NUMBER &amp; DESC]],6)</f>
        <v>025091</v>
      </c>
      <c r="G8640" t="s">
        <v>13633</v>
      </c>
      <c r="H8640" t="str">
        <f>Table8[[#This Row],[COMMODITY (FAMILY CODE)]]</f>
        <v>EXT-PNTRLS</v>
      </c>
      <c r="I8640" s="8" t="s">
        <v>13629</v>
      </c>
      <c r="J8640" t="str">
        <f>Table8[[#This Row],[Column1]]</f>
        <v>025091</v>
      </c>
      <c r="K8640" s="8" t="s">
        <v>13630</v>
      </c>
      <c r="L8640" t="s">
        <v>13632</v>
      </c>
      <c r="M8640" s="8" t="s">
        <v>13631</v>
      </c>
      <c r="O8640" t="str">
        <f t="shared" si="134"/>
        <v>update item_mst set family_code = 'EXT-PNTRLS' where item = '025091' and site_ref = 'BENN'</v>
      </c>
      <c r="Q8640" t="s">
        <v>14157</v>
      </c>
    </row>
    <row r="8641" spans="1:17" x14ac:dyDescent="0.25">
      <c r="A8641" s="2" t="s">
        <v>7997</v>
      </c>
      <c r="B8641" s="2" t="s">
        <v>20</v>
      </c>
      <c r="C8641" s="2" t="s">
        <v>22</v>
      </c>
      <c r="D8641" s="2" t="s">
        <v>4864</v>
      </c>
      <c r="E8641" s="3" t="str">
        <f>LEFT(Table8[[#This Row],[PART NUMBER &amp; DESC]],6)</f>
        <v>027298</v>
      </c>
      <c r="G8641" t="s">
        <v>13633</v>
      </c>
      <c r="H8641" t="str">
        <f>Table8[[#This Row],[COMMODITY (FAMILY CODE)]]</f>
        <v>EXT-PNTRLS</v>
      </c>
      <c r="I8641" s="8" t="s">
        <v>13629</v>
      </c>
      <c r="J8641" t="str">
        <f>Table8[[#This Row],[Column1]]</f>
        <v>027298</v>
      </c>
      <c r="K8641" s="8" t="s">
        <v>13630</v>
      </c>
      <c r="L8641" t="s">
        <v>13632</v>
      </c>
      <c r="M8641" s="8" t="s">
        <v>13631</v>
      </c>
      <c r="O8641" t="str">
        <f t="shared" ref="O8641:O8704" si="135">_xlfn.CONCAT(G8641:M8641)</f>
        <v>update item_mst set family_code = 'EXT-PNTRLS' where item = '027298' and site_ref = 'BENN'</v>
      </c>
      <c r="Q8641" t="s">
        <v>17195</v>
      </c>
    </row>
    <row r="8642" spans="1:17" x14ac:dyDescent="0.25">
      <c r="A8642" s="3" t="s">
        <v>7997</v>
      </c>
      <c r="B8642" s="3" t="s">
        <v>20</v>
      </c>
      <c r="C8642" s="3" t="s">
        <v>22</v>
      </c>
      <c r="D8642" s="3" t="s">
        <v>8000</v>
      </c>
      <c r="E8642" s="3" t="str">
        <f>LEFT(Table8[[#This Row],[PART NUMBER &amp; DESC]],6)</f>
        <v>021084</v>
      </c>
      <c r="G8642" t="s">
        <v>13633</v>
      </c>
      <c r="H8642" t="str">
        <f>Table8[[#This Row],[COMMODITY (FAMILY CODE)]]</f>
        <v>EXT-PNTRLS</v>
      </c>
      <c r="I8642" s="8" t="s">
        <v>13629</v>
      </c>
      <c r="J8642" t="str">
        <f>Table8[[#This Row],[Column1]]</f>
        <v>021084</v>
      </c>
      <c r="K8642" s="8" t="s">
        <v>13630</v>
      </c>
      <c r="L8642" t="s">
        <v>13632</v>
      </c>
      <c r="M8642" s="8" t="s">
        <v>13631</v>
      </c>
      <c r="O8642" t="str">
        <f t="shared" si="135"/>
        <v>update item_mst set family_code = 'EXT-PNTRLS' where item = '021084' and site_ref = 'BENN'</v>
      </c>
      <c r="Q8642" t="s">
        <v>19810</v>
      </c>
    </row>
    <row r="8643" spans="1:17" x14ac:dyDescent="0.25">
      <c r="A8643" s="2" t="s">
        <v>7997</v>
      </c>
      <c r="B8643" s="2" t="s">
        <v>20</v>
      </c>
      <c r="C8643" s="2" t="s">
        <v>22</v>
      </c>
      <c r="D8643" s="2" t="s">
        <v>8001</v>
      </c>
      <c r="E8643" s="3" t="str">
        <f>LEFT(Table8[[#This Row],[PART NUMBER &amp; DESC]],6)</f>
        <v>020412</v>
      </c>
      <c r="G8643" t="s">
        <v>13633</v>
      </c>
      <c r="H8643" t="str">
        <f>Table8[[#This Row],[COMMODITY (FAMILY CODE)]]</f>
        <v>EXT-PNTRLS</v>
      </c>
      <c r="I8643" s="8" t="s">
        <v>13629</v>
      </c>
      <c r="J8643" t="str">
        <f>Table8[[#This Row],[Column1]]</f>
        <v>020412</v>
      </c>
      <c r="K8643" s="8" t="s">
        <v>13630</v>
      </c>
      <c r="L8643" t="s">
        <v>13632</v>
      </c>
      <c r="M8643" s="8" t="s">
        <v>13631</v>
      </c>
      <c r="O8643" t="str">
        <f t="shared" si="135"/>
        <v>update item_mst set family_code = 'EXT-PNTRLS' where item = '020412' and site_ref = 'BENN'</v>
      </c>
      <c r="Q8643" t="s">
        <v>19811</v>
      </c>
    </row>
    <row r="8644" spans="1:17" x14ac:dyDescent="0.25">
      <c r="A8644" s="3" t="s">
        <v>7997</v>
      </c>
      <c r="B8644" s="3" t="s">
        <v>20</v>
      </c>
      <c r="C8644" s="3" t="s">
        <v>22</v>
      </c>
      <c r="D8644" s="3" t="s">
        <v>798</v>
      </c>
      <c r="E8644" s="3" t="str">
        <f>LEFT(Table8[[#This Row],[PART NUMBER &amp; DESC]],6)</f>
        <v>CANCEL</v>
      </c>
      <c r="G8644" t="s">
        <v>13633</v>
      </c>
      <c r="H8644" t="str">
        <f>Table8[[#This Row],[COMMODITY (FAMILY CODE)]]</f>
        <v>EXT-PNTRLS</v>
      </c>
      <c r="I8644" s="8" t="s">
        <v>13629</v>
      </c>
      <c r="J8644" t="str">
        <f>Table8[[#This Row],[Column1]]</f>
        <v>CANCEL</v>
      </c>
      <c r="K8644" s="8" t="s">
        <v>13630</v>
      </c>
      <c r="L8644" t="s">
        <v>13632</v>
      </c>
      <c r="M8644" s="8" t="s">
        <v>13631</v>
      </c>
      <c r="O8644" t="str">
        <f t="shared" si="135"/>
        <v>update item_mst set family_code = 'EXT-PNTRLS' where item = 'CANCEL' and site_ref = 'BENN'</v>
      </c>
      <c r="Q8644" t="s">
        <v>14161</v>
      </c>
    </row>
    <row r="8645" spans="1:17" x14ac:dyDescent="0.25">
      <c r="A8645" s="2" t="s">
        <v>7997</v>
      </c>
      <c r="B8645" s="2" t="s">
        <v>20</v>
      </c>
      <c r="C8645" s="2" t="s">
        <v>22</v>
      </c>
      <c r="D8645" s="2" t="s">
        <v>8002</v>
      </c>
      <c r="E8645" s="3" t="str">
        <f>LEFT(Table8[[#This Row],[PART NUMBER &amp; DESC]],6)</f>
        <v>020412</v>
      </c>
      <c r="G8645" t="s">
        <v>13633</v>
      </c>
      <c r="H8645" t="str">
        <f>Table8[[#This Row],[COMMODITY (FAMILY CODE)]]</f>
        <v>EXT-PNTRLS</v>
      </c>
      <c r="I8645" s="8" t="s">
        <v>13629</v>
      </c>
      <c r="J8645" t="str">
        <f>Table8[[#This Row],[Column1]]</f>
        <v>020412</v>
      </c>
      <c r="K8645" s="8" t="s">
        <v>13630</v>
      </c>
      <c r="L8645" t="s">
        <v>13632</v>
      </c>
      <c r="M8645" s="8" t="s">
        <v>13631</v>
      </c>
      <c r="O8645" t="str">
        <f t="shared" si="135"/>
        <v>update item_mst set family_code = 'EXT-PNTRLS' where item = '020412' and site_ref = 'BENN'</v>
      </c>
      <c r="Q8645" t="s">
        <v>19811</v>
      </c>
    </row>
    <row r="8646" spans="1:17" x14ac:dyDescent="0.25">
      <c r="A8646" s="3" t="s">
        <v>7997</v>
      </c>
      <c r="B8646" s="3" t="s">
        <v>20</v>
      </c>
      <c r="C8646" s="3" t="s">
        <v>22</v>
      </c>
      <c r="D8646" s="3" t="s">
        <v>8003</v>
      </c>
      <c r="E8646" s="3" t="str">
        <f>LEFT(Table8[[#This Row],[PART NUMBER &amp; DESC]],6)</f>
        <v>020412</v>
      </c>
      <c r="G8646" t="s">
        <v>13633</v>
      </c>
      <c r="H8646" t="str">
        <f>Table8[[#This Row],[COMMODITY (FAMILY CODE)]]</f>
        <v>EXT-PNTRLS</v>
      </c>
      <c r="I8646" s="8" t="s">
        <v>13629</v>
      </c>
      <c r="J8646" t="str">
        <f>Table8[[#This Row],[Column1]]</f>
        <v>020412</v>
      </c>
      <c r="K8646" s="8" t="s">
        <v>13630</v>
      </c>
      <c r="L8646" t="s">
        <v>13632</v>
      </c>
      <c r="M8646" s="8" t="s">
        <v>13631</v>
      </c>
      <c r="O8646" t="str">
        <f t="shared" si="135"/>
        <v>update item_mst set family_code = 'EXT-PNTRLS' where item = '020412' and site_ref = 'BENN'</v>
      </c>
      <c r="Q8646" t="s">
        <v>19811</v>
      </c>
    </row>
    <row r="8647" spans="1:17" x14ac:dyDescent="0.25">
      <c r="A8647" s="2" t="s">
        <v>7997</v>
      </c>
      <c r="B8647" s="2" t="s">
        <v>20</v>
      </c>
      <c r="C8647" s="2" t="s">
        <v>22</v>
      </c>
      <c r="D8647" s="2" t="s">
        <v>7971</v>
      </c>
      <c r="E8647" s="3" t="str">
        <f>LEFT(Table8[[#This Row],[PART NUMBER &amp; DESC]],6)</f>
        <v>027050</v>
      </c>
      <c r="G8647" t="s">
        <v>13633</v>
      </c>
      <c r="H8647" t="str">
        <f>Table8[[#This Row],[COMMODITY (FAMILY CODE)]]</f>
        <v>EXT-PNTRLS</v>
      </c>
      <c r="I8647" s="8" t="s">
        <v>13629</v>
      </c>
      <c r="J8647" t="str">
        <f>Table8[[#This Row],[Column1]]</f>
        <v>027050</v>
      </c>
      <c r="K8647" s="8" t="s">
        <v>13630</v>
      </c>
      <c r="L8647" t="s">
        <v>13632</v>
      </c>
      <c r="M8647" s="8" t="s">
        <v>13631</v>
      </c>
      <c r="O8647" t="str">
        <f t="shared" si="135"/>
        <v>update item_mst set family_code = 'EXT-PNTRLS' where item = '027050' and site_ref = 'BENN'</v>
      </c>
      <c r="Q8647" t="s">
        <v>19793</v>
      </c>
    </row>
    <row r="8648" spans="1:17" x14ac:dyDescent="0.25">
      <c r="A8648" s="3" t="s">
        <v>7997</v>
      </c>
      <c r="B8648" s="3" t="s">
        <v>20</v>
      </c>
      <c r="C8648" s="3" t="s">
        <v>22</v>
      </c>
      <c r="D8648" s="3" t="s">
        <v>8004</v>
      </c>
      <c r="E8648" s="3" t="str">
        <f>LEFT(Table8[[#This Row],[PART NUMBER &amp; DESC]],6)</f>
        <v>027052</v>
      </c>
      <c r="G8648" t="s">
        <v>13633</v>
      </c>
      <c r="H8648" t="str">
        <f>Table8[[#This Row],[COMMODITY (FAMILY CODE)]]</f>
        <v>EXT-PNTRLS</v>
      </c>
      <c r="I8648" s="8" t="s">
        <v>13629</v>
      </c>
      <c r="J8648" t="str">
        <f>Table8[[#This Row],[Column1]]</f>
        <v>027052</v>
      </c>
      <c r="K8648" s="8" t="s">
        <v>13630</v>
      </c>
      <c r="L8648" t="s">
        <v>13632</v>
      </c>
      <c r="M8648" s="8" t="s">
        <v>13631</v>
      </c>
      <c r="O8648" t="str">
        <f t="shared" si="135"/>
        <v>update item_mst set family_code = 'EXT-PNTRLS' where item = '027052' and site_ref = 'BENN'</v>
      </c>
      <c r="Q8648" t="s">
        <v>17914</v>
      </c>
    </row>
    <row r="8649" spans="1:17" x14ac:dyDescent="0.25">
      <c r="A8649" s="2" t="s">
        <v>7997</v>
      </c>
      <c r="B8649" s="2" t="s">
        <v>20</v>
      </c>
      <c r="C8649" s="2" t="s">
        <v>23</v>
      </c>
      <c r="D8649" s="2" t="s">
        <v>791</v>
      </c>
      <c r="E8649" s="3" t="str">
        <f>LEFT(Table8[[#This Row],[PART NUMBER &amp; DESC]],6)</f>
        <v>025091</v>
      </c>
      <c r="G8649" t="s">
        <v>13633</v>
      </c>
      <c r="H8649" t="str">
        <f>Table8[[#This Row],[COMMODITY (FAMILY CODE)]]</f>
        <v>EXT-ARCHES</v>
      </c>
      <c r="I8649" s="8" t="s">
        <v>13629</v>
      </c>
      <c r="J8649" t="str">
        <f>Table8[[#This Row],[Column1]]</f>
        <v>025091</v>
      </c>
      <c r="K8649" s="8" t="s">
        <v>13630</v>
      </c>
      <c r="L8649" t="s">
        <v>13632</v>
      </c>
      <c r="M8649" s="8" t="s">
        <v>13631</v>
      </c>
      <c r="O8649" t="str">
        <f t="shared" si="135"/>
        <v>update item_mst set family_code = 'EXT-ARCHES' where item = '025091' and site_ref = 'BENN'</v>
      </c>
      <c r="Q8649" t="s">
        <v>14174</v>
      </c>
    </row>
    <row r="8650" spans="1:17" x14ac:dyDescent="0.25">
      <c r="A8650" s="3" t="s">
        <v>7997</v>
      </c>
      <c r="B8650" s="3" t="s">
        <v>20</v>
      </c>
      <c r="C8650" s="3" t="s">
        <v>22</v>
      </c>
      <c r="D8650" s="3" t="s">
        <v>7962</v>
      </c>
      <c r="E8650" s="3" t="str">
        <f>LEFT(Table8[[#This Row],[PART NUMBER &amp; DESC]],6)</f>
        <v>024734</v>
      </c>
      <c r="G8650" t="s">
        <v>13633</v>
      </c>
      <c r="H8650" t="str">
        <f>Table8[[#This Row],[COMMODITY (FAMILY CODE)]]</f>
        <v>EXT-PNTRLS</v>
      </c>
      <c r="I8650" s="8" t="s">
        <v>13629</v>
      </c>
      <c r="J8650" t="str">
        <f>Table8[[#This Row],[Column1]]</f>
        <v>024734</v>
      </c>
      <c r="K8650" s="8" t="s">
        <v>13630</v>
      </c>
      <c r="L8650" t="s">
        <v>13632</v>
      </c>
      <c r="M8650" s="8" t="s">
        <v>13631</v>
      </c>
      <c r="O8650" t="str">
        <f t="shared" si="135"/>
        <v>update item_mst set family_code = 'EXT-PNTRLS' where item = '024734' and site_ref = 'BENN'</v>
      </c>
      <c r="Q8650" t="s">
        <v>19785</v>
      </c>
    </row>
    <row r="8651" spans="1:17" x14ac:dyDescent="0.25">
      <c r="A8651" s="2" t="s">
        <v>7997</v>
      </c>
      <c r="B8651" s="2" t="s">
        <v>20</v>
      </c>
      <c r="C8651" s="2" t="s">
        <v>22</v>
      </c>
      <c r="D8651" s="2" t="s">
        <v>790</v>
      </c>
      <c r="E8651" s="3" t="str">
        <f>LEFT(Table8[[#This Row],[PART NUMBER &amp; DESC]],6)</f>
        <v>025093</v>
      </c>
      <c r="G8651" t="s">
        <v>13633</v>
      </c>
      <c r="H8651" t="str">
        <f>Table8[[#This Row],[COMMODITY (FAMILY CODE)]]</f>
        <v>EXT-PNTRLS</v>
      </c>
      <c r="I8651" s="8" t="s">
        <v>13629</v>
      </c>
      <c r="J8651" t="str">
        <f>Table8[[#This Row],[Column1]]</f>
        <v>025093</v>
      </c>
      <c r="K8651" s="8" t="s">
        <v>13630</v>
      </c>
      <c r="L8651" t="s">
        <v>13632</v>
      </c>
      <c r="M8651" s="8" t="s">
        <v>13631</v>
      </c>
      <c r="O8651" t="str">
        <f t="shared" si="135"/>
        <v>update item_mst set family_code = 'EXT-PNTRLS' where item = '025093' and site_ref = 'BENN'</v>
      </c>
      <c r="Q8651" t="s">
        <v>14156</v>
      </c>
    </row>
    <row r="8652" spans="1:17" x14ac:dyDescent="0.25">
      <c r="A8652" s="3" t="s">
        <v>7997</v>
      </c>
      <c r="B8652" s="3" t="s">
        <v>20</v>
      </c>
      <c r="C8652" s="3" t="s">
        <v>22</v>
      </c>
      <c r="D8652" s="3" t="s">
        <v>815</v>
      </c>
      <c r="E8652" s="3" t="str">
        <f>LEFT(Table8[[#This Row],[PART NUMBER &amp; DESC]],6)</f>
        <v>025092</v>
      </c>
      <c r="G8652" t="s">
        <v>13633</v>
      </c>
      <c r="H8652" t="str">
        <f>Table8[[#This Row],[COMMODITY (FAMILY CODE)]]</f>
        <v>EXT-PNTRLS</v>
      </c>
      <c r="I8652" s="8" t="s">
        <v>13629</v>
      </c>
      <c r="J8652" t="str">
        <f>Table8[[#This Row],[Column1]]</f>
        <v>025092</v>
      </c>
      <c r="K8652" s="8" t="s">
        <v>13630</v>
      </c>
      <c r="L8652" t="s">
        <v>13632</v>
      </c>
      <c r="M8652" s="8" t="s">
        <v>13631</v>
      </c>
      <c r="O8652" t="str">
        <f t="shared" si="135"/>
        <v>update item_mst set family_code = 'EXT-PNTRLS' where item = '025092' and site_ref = 'BENN'</v>
      </c>
      <c r="Q8652" t="s">
        <v>14173</v>
      </c>
    </row>
    <row r="8653" spans="1:17" x14ac:dyDescent="0.25">
      <c r="A8653" s="3" t="s">
        <v>7997</v>
      </c>
      <c r="B8653" s="3" t="s">
        <v>20</v>
      </c>
      <c r="C8653" s="3" t="s">
        <v>22</v>
      </c>
      <c r="D8653" s="3" t="s">
        <v>850</v>
      </c>
      <c r="E8653" s="3" t="str">
        <f>LEFT(Table8[[#This Row],[PART NUMBER &amp; DESC]],6)</f>
        <v>024088</v>
      </c>
      <c r="G8653" t="s">
        <v>13633</v>
      </c>
      <c r="H8653" t="str">
        <f>Table8[[#This Row],[COMMODITY (FAMILY CODE)]]</f>
        <v>EXT-PNTRLS</v>
      </c>
      <c r="I8653" s="8" t="s">
        <v>13629</v>
      </c>
      <c r="J8653" t="str">
        <f>Table8[[#This Row],[Column1]]</f>
        <v>024088</v>
      </c>
      <c r="K8653" s="8" t="s">
        <v>13630</v>
      </c>
      <c r="L8653" t="s">
        <v>13632</v>
      </c>
      <c r="M8653" s="8" t="s">
        <v>13631</v>
      </c>
      <c r="O8653" t="str">
        <f t="shared" si="135"/>
        <v>update item_mst set family_code = 'EXT-PNTRLS' where item = '024088' and site_ref = 'BENN'</v>
      </c>
      <c r="Q8653" t="s">
        <v>14206</v>
      </c>
    </row>
    <row r="8654" spans="1:17" x14ac:dyDescent="0.25">
      <c r="A8654" s="2" t="s">
        <v>7997</v>
      </c>
      <c r="B8654" s="2" t="s">
        <v>20</v>
      </c>
      <c r="C8654" s="2" t="s">
        <v>22</v>
      </c>
      <c r="D8654" s="2" t="s">
        <v>858</v>
      </c>
      <c r="E8654" s="3" t="str">
        <f>LEFT(Table8[[#This Row],[PART NUMBER &amp; DESC]],6)</f>
        <v>024090</v>
      </c>
      <c r="G8654" t="s">
        <v>13633</v>
      </c>
      <c r="H8654" t="str">
        <f>Table8[[#This Row],[COMMODITY (FAMILY CODE)]]</f>
        <v>EXT-PNTRLS</v>
      </c>
      <c r="I8654" s="8" t="s">
        <v>13629</v>
      </c>
      <c r="J8654" t="str">
        <f>Table8[[#This Row],[Column1]]</f>
        <v>024090</v>
      </c>
      <c r="K8654" s="8" t="s">
        <v>13630</v>
      </c>
      <c r="L8654" t="s">
        <v>13632</v>
      </c>
      <c r="M8654" s="8" t="s">
        <v>13631</v>
      </c>
      <c r="O8654" t="str">
        <f t="shared" si="135"/>
        <v>update item_mst set family_code = 'EXT-PNTRLS' where item = '024090' and site_ref = 'BENN'</v>
      </c>
      <c r="Q8654" t="s">
        <v>14209</v>
      </c>
    </row>
    <row r="8655" spans="1:17" x14ac:dyDescent="0.25">
      <c r="A8655" s="2" t="s">
        <v>7997</v>
      </c>
      <c r="B8655" s="2" t="s">
        <v>20</v>
      </c>
      <c r="C8655" s="2" t="s">
        <v>22</v>
      </c>
      <c r="D8655" s="2" t="s">
        <v>816</v>
      </c>
      <c r="E8655" s="3" t="str">
        <f>LEFT(Table8[[#This Row],[PART NUMBER &amp; DESC]],6)</f>
        <v>023662</v>
      </c>
      <c r="G8655" t="s">
        <v>13633</v>
      </c>
      <c r="H8655" t="str">
        <f>Table8[[#This Row],[COMMODITY (FAMILY CODE)]]</f>
        <v>EXT-PNTRLS</v>
      </c>
      <c r="I8655" s="8" t="s">
        <v>13629</v>
      </c>
      <c r="J8655" t="str">
        <f>Table8[[#This Row],[Column1]]</f>
        <v>023662</v>
      </c>
      <c r="K8655" s="8" t="s">
        <v>13630</v>
      </c>
      <c r="L8655" t="s">
        <v>13632</v>
      </c>
      <c r="M8655" s="8" t="s">
        <v>13631</v>
      </c>
      <c r="O8655" t="str">
        <f t="shared" si="135"/>
        <v>update item_mst set family_code = 'EXT-PNTRLS' where item = '023662' and site_ref = 'BENN'</v>
      </c>
      <c r="Q8655" t="s">
        <v>14175</v>
      </c>
    </row>
    <row r="8656" spans="1:17" x14ac:dyDescent="0.25">
      <c r="A8656" s="3" t="s">
        <v>7997</v>
      </c>
      <c r="B8656" s="3" t="s">
        <v>20</v>
      </c>
      <c r="C8656" s="3" t="s">
        <v>22</v>
      </c>
      <c r="D8656" s="3" t="s">
        <v>857</v>
      </c>
      <c r="E8656" s="3" t="str">
        <f>LEFT(Table8[[#This Row],[PART NUMBER &amp; DESC]],6)</f>
        <v>023660</v>
      </c>
      <c r="G8656" t="s">
        <v>13633</v>
      </c>
      <c r="H8656" t="str">
        <f>Table8[[#This Row],[COMMODITY (FAMILY CODE)]]</f>
        <v>EXT-PNTRLS</v>
      </c>
      <c r="I8656" s="8" t="s">
        <v>13629</v>
      </c>
      <c r="J8656" t="str">
        <f>Table8[[#This Row],[Column1]]</f>
        <v>023660</v>
      </c>
      <c r="K8656" s="8" t="s">
        <v>13630</v>
      </c>
      <c r="L8656" t="s">
        <v>13632</v>
      </c>
      <c r="M8656" s="8" t="s">
        <v>13631</v>
      </c>
      <c r="O8656" t="str">
        <f t="shared" si="135"/>
        <v>update item_mst set family_code = 'EXT-PNTRLS' where item = '023660' and site_ref = 'BENN'</v>
      </c>
      <c r="Q8656" t="s">
        <v>14201</v>
      </c>
    </row>
    <row r="8657" spans="1:17" x14ac:dyDescent="0.25">
      <c r="A8657" s="3" t="s">
        <v>7997</v>
      </c>
      <c r="B8657" s="3" t="s">
        <v>20</v>
      </c>
      <c r="C8657" s="3" t="s">
        <v>22</v>
      </c>
      <c r="D8657" s="3" t="s">
        <v>7972</v>
      </c>
      <c r="E8657" s="3" t="str">
        <f>LEFT(Table8[[#This Row],[PART NUMBER &amp; DESC]],6)</f>
        <v>027051</v>
      </c>
      <c r="G8657" t="s">
        <v>13633</v>
      </c>
      <c r="H8657" t="str">
        <f>Table8[[#This Row],[COMMODITY (FAMILY CODE)]]</f>
        <v>EXT-PNTRLS</v>
      </c>
      <c r="I8657" s="8" t="s">
        <v>13629</v>
      </c>
      <c r="J8657" t="str">
        <f>Table8[[#This Row],[Column1]]</f>
        <v>027051</v>
      </c>
      <c r="K8657" s="8" t="s">
        <v>13630</v>
      </c>
      <c r="L8657" t="s">
        <v>13632</v>
      </c>
      <c r="M8657" s="8" t="s">
        <v>13631</v>
      </c>
      <c r="O8657" t="str">
        <f t="shared" si="135"/>
        <v>update item_mst set family_code = 'EXT-PNTRLS' where item = '027051' and site_ref = 'BENN'</v>
      </c>
      <c r="Q8657" t="s">
        <v>19794</v>
      </c>
    </row>
    <row r="8658" spans="1:17" x14ac:dyDescent="0.25">
      <c r="A8658" s="2" t="s">
        <v>7997</v>
      </c>
      <c r="B8658" s="2" t="s">
        <v>20</v>
      </c>
      <c r="C8658" s="2" t="s">
        <v>22</v>
      </c>
      <c r="D8658" s="2" t="s">
        <v>8005</v>
      </c>
      <c r="E8658" s="3" t="str">
        <f>LEFT(Table8[[#This Row],[PART NUMBER &amp; DESC]],6)</f>
        <v>027052</v>
      </c>
      <c r="G8658" t="s">
        <v>13633</v>
      </c>
      <c r="H8658" t="str">
        <f>Table8[[#This Row],[COMMODITY (FAMILY CODE)]]</f>
        <v>EXT-PNTRLS</v>
      </c>
      <c r="I8658" s="8" t="s">
        <v>13629</v>
      </c>
      <c r="J8658" t="str">
        <f>Table8[[#This Row],[Column1]]</f>
        <v>027052</v>
      </c>
      <c r="K8658" s="8" t="s">
        <v>13630</v>
      </c>
      <c r="L8658" t="s">
        <v>13632</v>
      </c>
      <c r="M8658" s="8" t="s">
        <v>13631</v>
      </c>
      <c r="O8658" t="str">
        <f t="shared" si="135"/>
        <v>update item_mst set family_code = 'EXT-PNTRLS' where item = '027052' and site_ref = 'BENN'</v>
      </c>
      <c r="Q8658" t="s">
        <v>17914</v>
      </c>
    </row>
    <row r="8659" spans="1:17" x14ac:dyDescent="0.25">
      <c r="A8659" s="3" t="s">
        <v>7997</v>
      </c>
      <c r="B8659" s="3" t="s">
        <v>20</v>
      </c>
      <c r="C8659" s="3" t="s">
        <v>22</v>
      </c>
      <c r="D8659" s="3" t="s">
        <v>8006</v>
      </c>
      <c r="E8659" s="3" t="str">
        <f>LEFT(Table8[[#This Row],[PART NUMBER &amp; DESC]],6)</f>
        <v>027052</v>
      </c>
      <c r="G8659" t="s">
        <v>13633</v>
      </c>
      <c r="H8659" t="str">
        <f>Table8[[#This Row],[COMMODITY (FAMILY CODE)]]</f>
        <v>EXT-PNTRLS</v>
      </c>
      <c r="I8659" s="8" t="s">
        <v>13629</v>
      </c>
      <c r="J8659" t="str">
        <f>Table8[[#This Row],[Column1]]</f>
        <v>027052</v>
      </c>
      <c r="K8659" s="8" t="s">
        <v>13630</v>
      </c>
      <c r="L8659" t="s">
        <v>13632</v>
      </c>
      <c r="M8659" s="8" t="s">
        <v>13631</v>
      </c>
      <c r="O8659" t="str">
        <f t="shared" si="135"/>
        <v>update item_mst set family_code = 'EXT-PNTRLS' where item = '027052' and site_ref = 'BENN'</v>
      </c>
      <c r="Q8659" t="s">
        <v>17914</v>
      </c>
    </row>
    <row r="8660" spans="1:17" x14ac:dyDescent="0.25">
      <c r="A8660" s="2" t="s">
        <v>7997</v>
      </c>
      <c r="B8660" s="2" t="s">
        <v>20</v>
      </c>
      <c r="C8660" s="2" t="s">
        <v>22</v>
      </c>
      <c r="D8660" s="2" t="s">
        <v>7987</v>
      </c>
      <c r="E8660" s="3" t="str">
        <f>LEFT(Table8[[#This Row],[PART NUMBER &amp; DESC]],6)</f>
        <v>024723</v>
      </c>
      <c r="G8660" t="s">
        <v>13633</v>
      </c>
      <c r="H8660" t="str">
        <f>Table8[[#This Row],[COMMODITY (FAMILY CODE)]]</f>
        <v>EXT-PNTRLS</v>
      </c>
      <c r="I8660" s="8" t="s">
        <v>13629</v>
      </c>
      <c r="J8660" t="str">
        <f>Table8[[#This Row],[Column1]]</f>
        <v>024723</v>
      </c>
      <c r="K8660" s="8" t="s">
        <v>13630</v>
      </c>
      <c r="L8660" t="s">
        <v>13632</v>
      </c>
      <c r="M8660" s="8" t="s">
        <v>13631</v>
      </c>
      <c r="O8660" t="str">
        <f t="shared" si="135"/>
        <v>update item_mst set family_code = 'EXT-PNTRLS' where item = '024723' and site_ref = 'BENN'</v>
      </c>
      <c r="Q8660" t="s">
        <v>19803</v>
      </c>
    </row>
    <row r="8661" spans="1:17" x14ac:dyDescent="0.25">
      <c r="A8661" s="2" t="s">
        <v>7997</v>
      </c>
      <c r="B8661" s="2" t="s">
        <v>20</v>
      </c>
      <c r="C8661" s="2" t="s">
        <v>22</v>
      </c>
      <c r="D8661" s="2" t="s">
        <v>866</v>
      </c>
      <c r="E8661" s="3" t="str">
        <f>LEFT(Table8[[#This Row],[PART NUMBER &amp; DESC]],6)</f>
        <v>030285</v>
      </c>
      <c r="G8661" t="s">
        <v>13633</v>
      </c>
      <c r="H8661" t="str">
        <f>Table8[[#This Row],[COMMODITY (FAMILY CODE)]]</f>
        <v>EXT-PNTRLS</v>
      </c>
      <c r="I8661" s="8" t="s">
        <v>13629</v>
      </c>
      <c r="J8661" t="str">
        <f>Table8[[#This Row],[Column1]]</f>
        <v>030285</v>
      </c>
      <c r="K8661" s="8" t="s">
        <v>13630</v>
      </c>
      <c r="L8661" t="s">
        <v>13632</v>
      </c>
      <c r="M8661" s="8" t="s">
        <v>13631</v>
      </c>
      <c r="O8661" t="str">
        <f t="shared" si="135"/>
        <v>update item_mst set family_code = 'EXT-PNTRLS' where item = '030285' and site_ref = 'BENN'</v>
      </c>
      <c r="Q8661" t="s">
        <v>14217</v>
      </c>
    </row>
    <row r="8662" spans="1:17" x14ac:dyDescent="0.25">
      <c r="A8662" s="2" t="s">
        <v>7997</v>
      </c>
      <c r="B8662" s="2" t="s">
        <v>20</v>
      </c>
      <c r="C8662" s="2" t="s">
        <v>22</v>
      </c>
      <c r="D8662" s="2" t="s">
        <v>852</v>
      </c>
      <c r="E8662" s="3" t="str">
        <f>LEFT(Table8[[#This Row],[PART NUMBER &amp; DESC]],6)</f>
        <v>023658</v>
      </c>
      <c r="G8662" t="s">
        <v>13633</v>
      </c>
      <c r="H8662" t="str">
        <f>Table8[[#This Row],[COMMODITY (FAMILY CODE)]]</f>
        <v>EXT-PNTRLS</v>
      </c>
      <c r="I8662" s="8" t="s">
        <v>13629</v>
      </c>
      <c r="J8662" t="str">
        <f>Table8[[#This Row],[Column1]]</f>
        <v>023658</v>
      </c>
      <c r="K8662" s="8" t="s">
        <v>13630</v>
      </c>
      <c r="L8662" t="s">
        <v>13632</v>
      </c>
      <c r="M8662" s="8" t="s">
        <v>13631</v>
      </c>
      <c r="O8662" t="str">
        <f t="shared" si="135"/>
        <v>update item_mst set family_code = 'EXT-PNTRLS' where item = '023658' and site_ref = 'BENN'</v>
      </c>
      <c r="Q8662" t="s">
        <v>14205</v>
      </c>
    </row>
    <row r="8663" spans="1:17" x14ac:dyDescent="0.25">
      <c r="A8663" s="2" t="s">
        <v>7997</v>
      </c>
      <c r="B8663" s="2" t="s">
        <v>20</v>
      </c>
      <c r="C8663" s="2" t="s">
        <v>22</v>
      </c>
      <c r="D8663" s="2" t="s">
        <v>4857</v>
      </c>
      <c r="E8663" s="3" t="str">
        <f>LEFT(Table8[[#This Row],[PART NUMBER &amp; DESC]],6)</f>
        <v>027296</v>
      </c>
      <c r="G8663" t="s">
        <v>13633</v>
      </c>
      <c r="H8663" t="str">
        <f>Table8[[#This Row],[COMMODITY (FAMILY CODE)]]</f>
        <v>EXT-PNTRLS</v>
      </c>
      <c r="I8663" s="8" t="s">
        <v>13629</v>
      </c>
      <c r="J8663" t="str">
        <f>Table8[[#This Row],[Column1]]</f>
        <v>027296</v>
      </c>
      <c r="K8663" s="8" t="s">
        <v>13630</v>
      </c>
      <c r="L8663" t="s">
        <v>13632</v>
      </c>
      <c r="M8663" s="8" t="s">
        <v>13631</v>
      </c>
      <c r="O8663" t="str">
        <f t="shared" si="135"/>
        <v>update item_mst set family_code = 'EXT-PNTRLS' where item = '027296' and site_ref = 'BENN'</v>
      </c>
      <c r="Q8663" t="s">
        <v>17191</v>
      </c>
    </row>
    <row r="8664" spans="1:17" x14ac:dyDescent="0.25">
      <c r="A8664" s="3" t="s">
        <v>7997</v>
      </c>
      <c r="B8664" s="3" t="s">
        <v>20</v>
      </c>
      <c r="C8664" s="3" t="s">
        <v>22</v>
      </c>
      <c r="D8664" s="3" t="s">
        <v>4856</v>
      </c>
      <c r="E8664" s="3" t="str">
        <f>LEFT(Table8[[#This Row],[PART NUMBER &amp; DESC]],6)</f>
        <v>027297</v>
      </c>
      <c r="G8664" t="s">
        <v>13633</v>
      </c>
      <c r="H8664" t="str">
        <f>Table8[[#This Row],[COMMODITY (FAMILY CODE)]]</f>
        <v>EXT-PNTRLS</v>
      </c>
      <c r="I8664" s="8" t="s">
        <v>13629</v>
      </c>
      <c r="J8664" t="str">
        <f>Table8[[#This Row],[Column1]]</f>
        <v>027297</v>
      </c>
      <c r="K8664" s="8" t="s">
        <v>13630</v>
      </c>
      <c r="L8664" t="s">
        <v>13632</v>
      </c>
      <c r="M8664" s="8" t="s">
        <v>13631</v>
      </c>
      <c r="O8664" t="str">
        <f t="shared" si="135"/>
        <v>update item_mst set family_code = 'EXT-PNTRLS' where item = '027297' and site_ref = 'BENN'</v>
      </c>
      <c r="Q8664" t="s">
        <v>17190</v>
      </c>
    </row>
    <row r="8665" spans="1:17" x14ac:dyDescent="0.25">
      <c r="A8665" s="3" t="s">
        <v>7997</v>
      </c>
      <c r="B8665" s="3" t="s">
        <v>20</v>
      </c>
      <c r="C8665" s="3" t="s">
        <v>22</v>
      </c>
      <c r="D8665" s="3" t="s">
        <v>7966</v>
      </c>
      <c r="E8665" s="3" t="str">
        <f>LEFT(Table8[[#This Row],[PART NUMBER &amp; DESC]],6)</f>
        <v>024729</v>
      </c>
      <c r="G8665" t="s">
        <v>13633</v>
      </c>
      <c r="H8665" t="str">
        <f>Table8[[#This Row],[COMMODITY (FAMILY CODE)]]</f>
        <v>EXT-PNTRLS</v>
      </c>
      <c r="I8665" s="8" t="s">
        <v>13629</v>
      </c>
      <c r="J8665" t="str">
        <f>Table8[[#This Row],[Column1]]</f>
        <v>024729</v>
      </c>
      <c r="K8665" s="8" t="s">
        <v>13630</v>
      </c>
      <c r="L8665" t="s">
        <v>13632</v>
      </c>
      <c r="M8665" s="8" t="s">
        <v>13631</v>
      </c>
      <c r="O8665" t="str">
        <f t="shared" si="135"/>
        <v>update item_mst set family_code = 'EXT-PNTRLS' where item = '024729' and site_ref = 'BENN'</v>
      </c>
      <c r="Q8665" t="s">
        <v>19788</v>
      </c>
    </row>
    <row r="8666" spans="1:17" x14ac:dyDescent="0.25">
      <c r="A8666" s="2" t="s">
        <v>7997</v>
      </c>
      <c r="B8666" s="2" t="s">
        <v>20</v>
      </c>
      <c r="C8666" s="2" t="s">
        <v>22</v>
      </c>
      <c r="D8666" s="2" t="s">
        <v>7959</v>
      </c>
      <c r="E8666" s="3" t="str">
        <f>LEFT(Table8[[#This Row],[PART NUMBER &amp; DESC]],6)</f>
        <v>024991</v>
      </c>
      <c r="G8666" t="s">
        <v>13633</v>
      </c>
      <c r="H8666" t="str">
        <f>Table8[[#This Row],[COMMODITY (FAMILY CODE)]]</f>
        <v>EXT-PNTRLS</v>
      </c>
      <c r="I8666" s="8" t="s">
        <v>13629</v>
      </c>
      <c r="J8666" t="str">
        <f>Table8[[#This Row],[Column1]]</f>
        <v>024991</v>
      </c>
      <c r="K8666" s="8" t="s">
        <v>13630</v>
      </c>
      <c r="L8666" t="s">
        <v>13632</v>
      </c>
      <c r="M8666" s="8" t="s">
        <v>13631</v>
      </c>
      <c r="O8666" t="str">
        <f t="shared" si="135"/>
        <v>update item_mst set family_code = 'EXT-PNTRLS' where item = '024991' and site_ref = 'BENN'</v>
      </c>
      <c r="Q8666" t="s">
        <v>19783</v>
      </c>
    </row>
    <row r="8667" spans="1:17" x14ac:dyDescent="0.25">
      <c r="A8667" s="3" t="s">
        <v>7997</v>
      </c>
      <c r="B8667" s="3" t="s">
        <v>20</v>
      </c>
      <c r="C8667" s="3" t="s">
        <v>22</v>
      </c>
      <c r="D8667" s="3" t="s">
        <v>864</v>
      </c>
      <c r="E8667" s="3" t="str">
        <f>LEFT(Table8[[#This Row],[PART NUMBER &amp; DESC]],6)</f>
        <v>024733</v>
      </c>
      <c r="G8667" t="s">
        <v>13633</v>
      </c>
      <c r="H8667" t="str">
        <f>Table8[[#This Row],[COMMODITY (FAMILY CODE)]]</f>
        <v>EXT-PNTRLS</v>
      </c>
      <c r="I8667" s="8" t="s">
        <v>13629</v>
      </c>
      <c r="J8667" t="str">
        <f>Table8[[#This Row],[Column1]]</f>
        <v>024733</v>
      </c>
      <c r="K8667" s="8" t="s">
        <v>13630</v>
      </c>
      <c r="L8667" t="s">
        <v>13632</v>
      </c>
      <c r="M8667" s="8" t="s">
        <v>13631</v>
      </c>
      <c r="O8667" t="str">
        <f t="shared" si="135"/>
        <v>update item_mst set family_code = 'EXT-PNTRLS' where item = '024733' and site_ref = 'BENN'</v>
      </c>
      <c r="Q8667" t="s">
        <v>14215</v>
      </c>
    </row>
    <row r="8668" spans="1:17" x14ac:dyDescent="0.25">
      <c r="A8668" s="2" t="s">
        <v>7997</v>
      </c>
      <c r="B8668" s="2" t="s">
        <v>20</v>
      </c>
      <c r="C8668" s="2" t="s">
        <v>22</v>
      </c>
      <c r="D8668" s="2" t="s">
        <v>8007</v>
      </c>
      <c r="E8668" s="3" t="str">
        <f>LEFT(Table8[[#This Row],[PART NUMBER &amp; DESC]],6)</f>
        <v>033447</v>
      </c>
      <c r="G8668" t="s">
        <v>13633</v>
      </c>
      <c r="H8668" t="str">
        <f>Table8[[#This Row],[COMMODITY (FAMILY CODE)]]</f>
        <v>EXT-PNTRLS</v>
      </c>
      <c r="I8668" s="8" t="s">
        <v>13629</v>
      </c>
      <c r="J8668" t="str">
        <f>Table8[[#This Row],[Column1]]</f>
        <v>033447</v>
      </c>
      <c r="K8668" s="8" t="s">
        <v>13630</v>
      </c>
      <c r="L8668" t="s">
        <v>13632</v>
      </c>
      <c r="M8668" s="8" t="s">
        <v>13631</v>
      </c>
      <c r="O8668" t="str">
        <f t="shared" si="135"/>
        <v>update item_mst set family_code = 'EXT-PNTRLS' where item = '033447' and site_ref = 'BENN'</v>
      </c>
      <c r="Q8668" t="s">
        <v>19812</v>
      </c>
    </row>
    <row r="8669" spans="1:17" x14ac:dyDescent="0.25">
      <c r="A8669" s="3" t="s">
        <v>7997</v>
      </c>
      <c r="B8669" s="3" t="s">
        <v>20</v>
      </c>
      <c r="C8669" s="3" t="s">
        <v>22</v>
      </c>
      <c r="D8669" s="3" t="s">
        <v>8008</v>
      </c>
      <c r="E8669" s="3" t="str">
        <f>LEFT(Table8[[#This Row],[PART NUMBER &amp; DESC]],6)</f>
        <v>033457</v>
      </c>
      <c r="G8669" t="s">
        <v>13633</v>
      </c>
      <c r="H8669" t="str">
        <f>Table8[[#This Row],[COMMODITY (FAMILY CODE)]]</f>
        <v>EXT-PNTRLS</v>
      </c>
      <c r="I8669" s="8" t="s">
        <v>13629</v>
      </c>
      <c r="J8669" t="str">
        <f>Table8[[#This Row],[Column1]]</f>
        <v>033457</v>
      </c>
      <c r="K8669" s="8" t="s">
        <v>13630</v>
      </c>
      <c r="L8669" t="s">
        <v>13632</v>
      </c>
      <c r="M8669" s="8" t="s">
        <v>13631</v>
      </c>
      <c r="O8669" t="str">
        <f t="shared" si="135"/>
        <v>update item_mst set family_code = 'EXT-PNTRLS' where item = '033457' and site_ref = 'BENN'</v>
      </c>
      <c r="Q8669" t="s">
        <v>19813</v>
      </c>
    </row>
    <row r="8670" spans="1:17" x14ac:dyDescent="0.25">
      <c r="A8670" s="2" t="s">
        <v>7997</v>
      </c>
      <c r="B8670" s="2" t="s">
        <v>20</v>
      </c>
      <c r="C8670" s="2" t="s">
        <v>22</v>
      </c>
      <c r="D8670" s="2" t="s">
        <v>8009</v>
      </c>
      <c r="E8670" s="3" t="str">
        <f>LEFT(Table8[[#This Row],[PART NUMBER &amp; DESC]],6)</f>
        <v>033455</v>
      </c>
      <c r="G8670" t="s">
        <v>13633</v>
      </c>
      <c r="H8670" t="str">
        <f>Table8[[#This Row],[COMMODITY (FAMILY CODE)]]</f>
        <v>EXT-PNTRLS</v>
      </c>
      <c r="I8670" s="8" t="s">
        <v>13629</v>
      </c>
      <c r="J8670" t="str">
        <f>Table8[[#This Row],[Column1]]</f>
        <v>033455</v>
      </c>
      <c r="K8670" s="8" t="s">
        <v>13630</v>
      </c>
      <c r="L8670" t="s">
        <v>13632</v>
      </c>
      <c r="M8670" s="8" t="s">
        <v>13631</v>
      </c>
      <c r="O8670" t="str">
        <f t="shared" si="135"/>
        <v>update item_mst set family_code = 'EXT-PNTRLS' where item = '033455' and site_ref = 'BENN'</v>
      </c>
      <c r="Q8670" t="s">
        <v>19814</v>
      </c>
    </row>
    <row r="8671" spans="1:17" x14ac:dyDescent="0.25">
      <c r="A8671" s="2" t="s">
        <v>7997</v>
      </c>
      <c r="B8671" s="2" t="s">
        <v>20</v>
      </c>
      <c r="C8671" s="2" t="s">
        <v>22</v>
      </c>
      <c r="D8671" s="2" t="s">
        <v>8010</v>
      </c>
      <c r="E8671" s="3" t="str">
        <f>LEFT(Table8[[#This Row],[PART NUMBER &amp; DESC]],6)</f>
        <v>033459</v>
      </c>
      <c r="G8671" t="s">
        <v>13633</v>
      </c>
      <c r="H8671" t="str">
        <f>Table8[[#This Row],[COMMODITY (FAMILY CODE)]]</f>
        <v>EXT-PNTRLS</v>
      </c>
      <c r="I8671" s="8" t="s">
        <v>13629</v>
      </c>
      <c r="J8671" t="str">
        <f>Table8[[#This Row],[Column1]]</f>
        <v>033459</v>
      </c>
      <c r="K8671" s="8" t="s">
        <v>13630</v>
      </c>
      <c r="L8671" t="s">
        <v>13632</v>
      </c>
      <c r="M8671" s="8" t="s">
        <v>13631</v>
      </c>
      <c r="O8671" t="str">
        <f t="shared" si="135"/>
        <v>update item_mst set family_code = 'EXT-PNTRLS' where item = '033459' and site_ref = 'BENN'</v>
      </c>
      <c r="Q8671" t="s">
        <v>19815</v>
      </c>
    </row>
    <row r="8672" spans="1:17" x14ac:dyDescent="0.25">
      <c r="A8672" s="3" t="s">
        <v>7997</v>
      </c>
      <c r="B8672" s="3" t="s">
        <v>20</v>
      </c>
      <c r="C8672" s="3" t="s">
        <v>22</v>
      </c>
      <c r="D8672" s="3" t="s">
        <v>8011</v>
      </c>
      <c r="E8672" s="3" t="str">
        <f>LEFT(Table8[[#This Row],[PART NUMBER &amp; DESC]],6)</f>
        <v>033454</v>
      </c>
      <c r="G8672" t="s">
        <v>13633</v>
      </c>
      <c r="H8672" t="str">
        <f>Table8[[#This Row],[COMMODITY (FAMILY CODE)]]</f>
        <v>EXT-PNTRLS</v>
      </c>
      <c r="I8672" s="8" t="s">
        <v>13629</v>
      </c>
      <c r="J8672" t="str">
        <f>Table8[[#This Row],[Column1]]</f>
        <v>033454</v>
      </c>
      <c r="K8672" s="8" t="s">
        <v>13630</v>
      </c>
      <c r="L8672" t="s">
        <v>13632</v>
      </c>
      <c r="M8672" s="8" t="s">
        <v>13631</v>
      </c>
      <c r="O8672" t="str">
        <f t="shared" si="135"/>
        <v>update item_mst set family_code = 'EXT-PNTRLS' where item = '033454' and site_ref = 'BENN'</v>
      </c>
      <c r="Q8672" t="s">
        <v>19816</v>
      </c>
    </row>
    <row r="8673" spans="1:17" x14ac:dyDescent="0.25">
      <c r="A8673" s="2" t="s">
        <v>7997</v>
      </c>
      <c r="B8673" s="2" t="s">
        <v>20</v>
      </c>
      <c r="C8673" s="2" t="s">
        <v>22</v>
      </c>
      <c r="D8673" s="2" t="s">
        <v>851</v>
      </c>
      <c r="E8673" s="3" t="str">
        <f>LEFT(Table8[[#This Row],[PART NUMBER &amp; DESC]],6)</f>
        <v>023661</v>
      </c>
      <c r="G8673" t="s">
        <v>13633</v>
      </c>
      <c r="H8673" t="str">
        <f>Table8[[#This Row],[COMMODITY (FAMILY CODE)]]</f>
        <v>EXT-PNTRLS</v>
      </c>
      <c r="I8673" s="8" t="s">
        <v>13629</v>
      </c>
      <c r="J8673" t="str">
        <f>Table8[[#This Row],[Column1]]</f>
        <v>023661</v>
      </c>
      <c r="K8673" s="8" t="s">
        <v>13630</v>
      </c>
      <c r="L8673" t="s">
        <v>13632</v>
      </c>
      <c r="M8673" s="8" t="s">
        <v>13631</v>
      </c>
      <c r="O8673" t="str">
        <f t="shared" si="135"/>
        <v>update item_mst set family_code = 'EXT-PNTRLS' where item = '023661' and site_ref = 'BENN'</v>
      </c>
      <c r="Q8673" t="s">
        <v>14202</v>
      </c>
    </row>
    <row r="8674" spans="1:17" x14ac:dyDescent="0.25">
      <c r="A8674" s="3" t="s">
        <v>7997</v>
      </c>
      <c r="B8674" s="3" t="s">
        <v>20</v>
      </c>
      <c r="C8674" s="3" t="s">
        <v>22</v>
      </c>
      <c r="D8674" s="3" t="s">
        <v>853</v>
      </c>
      <c r="E8674" s="3" t="str">
        <f>LEFT(Table8[[#This Row],[PART NUMBER &amp; DESC]],6)</f>
        <v>023659</v>
      </c>
      <c r="G8674" t="s">
        <v>13633</v>
      </c>
      <c r="H8674" t="str">
        <f>Table8[[#This Row],[COMMODITY (FAMILY CODE)]]</f>
        <v>EXT-PNTRLS</v>
      </c>
      <c r="I8674" s="8" t="s">
        <v>13629</v>
      </c>
      <c r="J8674" t="str">
        <f>Table8[[#This Row],[Column1]]</f>
        <v>023659</v>
      </c>
      <c r="K8674" s="8" t="s">
        <v>13630</v>
      </c>
      <c r="L8674" t="s">
        <v>13632</v>
      </c>
      <c r="M8674" s="8" t="s">
        <v>13631</v>
      </c>
      <c r="O8674" t="str">
        <f t="shared" si="135"/>
        <v>update item_mst set family_code = 'EXT-PNTRLS' where item = '023659' and site_ref = 'BENN'</v>
      </c>
      <c r="Q8674" t="s">
        <v>14207</v>
      </c>
    </row>
    <row r="8675" spans="1:17" x14ac:dyDescent="0.25">
      <c r="A8675" s="2" t="s">
        <v>7997</v>
      </c>
      <c r="B8675" s="2" t="s">
        <v>20</v>
      </c>
      <c r="C8675" s="2" t="s">
        <v>22</v>
      </c>
      <c r="D8675" s="2" t="s">
        <v>856</v>
      </c>
      <c r="E8675" s="3" t="str">
        <f>LEFT(Table8[[#This Row],[PART NUMBER &amp; DESC]],6)</f>
        <v>024087</v>
      </c>
      <c r="G8675" t="s">
        <v>13633</v>
      </c>
      <c r="H8675" t="str">
        <f>Table8[[#This Row],[COMMODITY (FAMILY CODE)]]</f>
        <v>EXT-PNTRLS</v>
      </c>
      <c r="I8675" s="8" t="s">
        <v>13629</v>
      </c>
      <c r="J8675" t="str">
        <f>Table8[[#This Row],[Column1]]</f>
        <v>024087</v>
      </c>
      <c r="K8675" s="8" t="s">
        <v>13630</v>
      </c>
      <c r="L8675" t="s">
        <v>13632</v>
      </c>
      <c r="M8675" s="8" t="s">
        <v>13631</v>
      </c>
      <c r="O8675" t="str">
        <f t="shared" si="135"/>
        <v>update item_mst set family_code = 'EXT-PNTRLS' where item = '024087' and site_ref = 'BENN'</v>
      </c>
      <c r="Q8675" t="s">
        <v>14204</v>
      </c>
    </row>
    <row r="8676" spans="1:17" x14ac:dyDescent="0.25">
      <c r="A8676" s="3" t="s">
        <v>7997</v>
      </c>
      <c r="B8676" s="3" t="s">
        <v>20</v>
      </c>
      <c r="C8676" s="3" t="s">
        <v>22</v>
      </c>
      <c r="D8676" s="3" t="s">
        <v>854</v>
      </c>
      <c r="E8676" s="3" t="str">
        <f>LEFT(Table8[[#This Row],[PART NUMBER &amp; DESC]],6)</f>
        <v>024089</v>
      </c>
      <c r="G8676" t="s">
        <v>13633</v>
      </c>
      <c r="H8676" t="str">
        <f>Table8[[#This Row],[COMMODITY (FAMILY CODE)]]</f>
        <v>EXT-PNTRLS</v>
      </c>
      <c r="I8676" s="8" t="s">
        <v>13629</v>
      </c>
      <c r="J8676" t="str">
        <f>Table8[[#This Row],[Column1]]</f>
        <v>024089</v>
      </c>
      <c r="K8676" s="8" t="s">
        <v>13630</v>
      </c>
      <c r="L8676" t="s">
        <v>13632</v>
      </c>
      <c r="M8676" s="8" t="s">
        <v>13631</v>
      </c>
      <c r="O8676" t="str">
        <f t="shared" si="135"/>
        <v>update item_mst set family_code = 'EXT-PNTRLS' where item = '024089' and site_ref = 'BENN'</v>
      </c>
      <c r="Q8676" t="s">
        <v>14203</v>
      </c>
    </row>
    <row r="8677" spans="1:17" x14ac:dyDescent="0.25">
      <c r="A8677" s="2" t="s">
        <v>7997</v>
      </c>
      <c r="B8677" s="2" t="s">
        <v>20</v>
      </c>
      <c r="C8677" s="2" t="s">
        <v>22</v>
      </c>
      <c r="D8677" s="2" t="s">
        <v>8012</v>
      </c>
      <c r="E8677" s="3" t="str">
        <f>LEFT(Table8[[#This Row],[PART NUMBER &amp; DESC]],6)</f>
        <v>033473</v>
      </c>
      <c r="G8677" t="s">
        <v>13633</v>
      </c>
      <c r="H8677" t="str">
        <f>Table8[[#This Row],[COMMODITY (FAMILY CODE)]]</f>
        <v>EXT-PNTRLS</v>
      </c>
      <c r="I8677" s="8" t="s">
        <v>13629</v>
      </c>
      <c r="J8677" t="str">
        <f>Table8[[#This Row],[Column1]]</f>
        <v>033473</v>
      </c>
      <c r="K8677" s="8" t="s">
        <v>13630</v>
      </c>
      <c r="L8677" t="s">
        <v>13632</v>
      </c>
      <c r="M8677" s="8" t="s">
        <v>13631</v>
      </c>
      <c r="O8677" t="str">
        <f t="shared" si="135"/>
        <v>update item_mst set family_code = 'EXT-PNTRLS' where item = '033473' and site_ref = 'BENN'</v>
      </c>
      <c r="Q8677" t="s">
        <v>19817</v>
      </c>
    </row>
    <row r="8678" spans="1:17" x14ac:dyDescent="0.25">
      <c r="A8678" s="3" t="s">
        <v>7997</v>
      </c>
      <c r="B8678" s="3" t="s">
        <v>20</v>
      </c>
      <c r="C8678" s="3" t="s">
        <v>22</v>
      </c>
      <c r="D8678" s="3" t="s">
        <v>8013</v>
      </c>
      <c r="E8678" s="3" t="str">
        <f>LEFT(Table8[[#This Row],[PART NUMBER &amp; DESC]],6)</f>
        <v>033469</v>
      </c>
      <c r="G8678" t="s">
        <v>13633</v>
      </c>
      <c r="H8678" t="str">
        <f>Table8[[#This Row],[COMMODITY (FAMILY CODE)]]</f>
        <v>EXT-PNTRLS</v>
      </c>
      <c r="I8678" s="8" t="s">
        <v>13629</v>
      </c>
      <c r="J8678" t="str">
        <f>Table8[[#This Row],[Column1]]</f>
        <v>033469</v>
      </c>
      <c r="K8678" s="8" t="s">
        <v>13630</v>
      </c>
      <c r="L8678" t="s">
        <v>13632</v>
      </c>
      <c r="M8678" s="8" t="s">
        <v>13631</v>
      </c>
      <c r="O8678" t="str">
        <f t="shared" si="135"/>
        <v>update item_mst set family_code = 'EXT-PNTRLS' where item = '033469' and site_ref = 'BENN'</v>
      </c>
      <c r="Q8678" t="s">
        <v>19818</v>
      </c>
    </row>
    <row r="8679" spans="1:17" x14ac:dyDescent="0.25">
      <c r="A8679" s="3" t="s">
        <v>7997</v>
      </c>
      <c r="B8679" s="3" t="s">
        <v>20</v>
      </c>
      <c r="C8679" s="3" t="s">
        <v>22</v>
      </c>
      <c r="D8679" s="3" t="s">
        <v>8014</v>
      </c>
      <c r="E8679" s="3" t="str">
        <f>LEFT(Table8[[#This Row],[PART NUMBER &amp; DESC]],6)</f>
        <v>033466</v>
      </c>
      <c r="G8679" t="s">
        <v>13633</v>
      </c>
      <c r="H8679" t="str">
        <f>Table8[[#This Row],[COMMODITY (FAMILY CODE)]]</f>
        <v>EXT-PNTRLS</v>
      </c>
      <c r="I8679" s="8" t="s">
        <v>13629</v>
      </c>
      <c r="J8679" t="str">
        <f>Table8[[#This Row],[Column1]]</f>
        <v>033466</v>
      </c>
      <c r="K8679" s="8" t="s">
        <v>13630</v>
      </c>
      <c r="L8679" t="s">
        <v>13632</v>
      </c>
      <c r="M8679" s="8" t="s">
        <v>13631</v>
      </c>
      <c r="O8679" t="str">
        <f t="shared" si="135"/>
        <v>update item_mst set family_code = 'EXT-PNTRLS' where item = '033466' and site_ref = 'BENN'</v>
      </c>
      <c r="Q8679" t="s">
        <v>19819</v>
      </c>
    </row>
    <row r="8680" spans="1:17" x14ac:dyDescent="0.25">
      <c r="A8680" s="3" t="s">
        <v>7997</v>
      </c>
      <c r="B8680" s="3" t="s">
        <v>20</v>
      </c>
      <c r="C8680" s="3" t="s">
        <v>22</v>
      </c>
      <c r="D8680" s="3" t="s">
        <v>8015</v>
      </c>
      <c r="E8680" s="3" t="str">
        <f>LEFT(Table8[[#This Row],[PART NUMBER &amp; DESC]],6)</f>
        <v>033477</v>
      </c>
      <c r="G8680" t="s">
        <v>13633</v>
      </c>
      <c r="H8680" t="str">
        <f>Table8[[#This Row],[COMMODITY (FAMILY CODE)]]</f>
        <v>EXT-PNTRLS</v>
      </c>
      <c r="I8680" s="8" t="s">
        <v>13629</v>
      </c>
      <c r="J8680" t="str">
        <f>Table8[[#This Row],[Column1]]</f>
        <v>033477</v>
      </c>
      <c r="K8680" s="8" t="s">
        <v>13630</v>
      </c>
      <c r="L8680" t="s">
        <v>13632</v>
      </c>
      <c r="M8680" s="8" t="s">
        <v>13631</v>
      </c>
      <c r="O8680" t="str">
        <f t="shared" si="135"/>
        <v>update item_mst set family_code = 'EXT-PNTRLS' where item = '033477' and site_ref = 'BENN'</v>
      </c>
      <c r="Q8680" t="s">
        <v>19820</v>
      </c>
    </row>
    <row r="8681" spans="1:17" x14ac:dyDescent="0.25">
      <c r="A8681" s="2" t="s">
        <v>7997</v>
      </c>
      <c r="B8681" s="2" t="s">
        <v>20</v>
      </c>
      <c r="C8681" s="2" t="s">
        <v>22</v>
      </c>
      <c r="D8681" s="2" t="s">
        <v>8016</v>
      </c>
      <c r="E8681" s="3" t="str">
        <f>LEFT(Table8[[#This Row],[PART NUMBER &amp; DESC]],6)</f>
        <v>033453</v>
      </c>
      <c r="G8681" t="s">
        <v>13633</v>
      </c>
      <c r="H8681" t="str">
        <f>Table8[[#This Row],[COMMODITY (FAMILY CODE)]]</f>
        <v>EXT-PNTRLS</v>
      </c>
      <c r="I8681" s="8" t="s">
        <v>13629</v>
      </c>
      <c r="J8681" t="str">
        <f>Table8[[#This Row],[Column1]]</f>
        <v>033453</v>
      </c>
      <c r="K8681" s="8" t="s">
        <v>13630</v>
      </c>
      <c r="L8681" t="s">
        <v>13632</v>
      </c>
      <c r="M8681" s="8" t="s">
        <v>13631</v>
      </c>
      <c r="O8681" t="str">
        <f t="shared" si="135"/>
        <v>update item_mst set family_code = 'EXT-PNTRLS' where item = '033453' and site_ref = 'BENN'</v>
      </c>
      <c r="Q8681" t="s">
        <v>19821</v>
      </c>
    </row>
    <row r="8682" spans="1:17" x14ac:dyDescent="0.25">
      <c r="A8682" s="3" t="s">
        <v>7997</v>
      </c>
      <c r="B8682" s="3" t="s">
        <v>20</v>
      </c>
      <c r="C8682" s="3" t="s">
        <v>22</v>
      </c>
      <c r="D8682" s="3" t="s">
        <v>7973</v>
      </c>
      <c r="E8682" s="3" t="str">
        <f>LEFT(Table8[[#This Row],[PART NUMBER &amp; DESC]],6)</f>
        <v>027052</v>
      </c>
      <c r="G8682" t="s">
        <v>13633</v>
      </c>
      <c r="H8682" t="str">
        <f>Table8[[#This Row],[COMMODITY (FAMILY CODE)]]</f>
        <v>EXT-PNTRLS</v>
      </c>
      <c r="I8682" s="8" t="s">
        <v>13629</v>
      </c>
      <c r="J8682" t="str">
        <f>Table8[[#This Row],[Column1]]</f>
        <v>027052</v>
      </c>
      <c r="K8682" s="8" t="s">
        <v>13630</v>
      </c>
      <c r="L8682" t="s">
        <v>13632</v>
      </c>
      <c r="M8682" s="8" t="s">
        <v>13631</v>
      </c>
      <c r="O8682" t="str">
        <f t="shared" si="135"/>
        <v>update item_mst set family_code = 'EXT-PNTRLS' where item = '027052' and site_ref = 'BENN'</v>
      </c>
      <c r="Q8682" t="s">
        <v>17914</v>
      </c>
    </row>
    <row r="8683" spans="1:17" x14ac:dyDescent="0.25">
      <c r="A8683" s="3" t="s">
        <v>7997</v>
      </c>
      <c r="B8683" s="3" t="s">
        <v>20</v>
      </c>
      <c r="C8683" s="3" t="s">
        <v>22</v>
      </c>
      <c r="D8683" s="3" t="s">
        <v>819</v>
      </c>
      <c r="E8683" s="3" t="str">
        <f>LEFT(Table8[[#This Row],[PART NUMBER &amp; DESC]],6)</f>
        <v>024084</v>
      </c>
      <c r="G8683" t="s">
        <v>13633</v>
      </c>
      <c r="H8683" t="str">
        <f>Table8[[#This Row],[COMMODITY (FAMILY CODE)]]</f>
        <v>EXT-PNTRLS</v>
      </c>
      <c r="I8683" s="8" t="s">
        <v>13629</v>
      </c>
      <c r="J8683" t="str">
        <f>Table8[[#This Row],[Column1]]</f>
        <v>024084</v>
      </c>
      <c r="K8683" s="8" t="s">
        <v>13630</v>
      </c>
      <c r="L8683" t="s">
        <v>13632</v>
      </c>
      <c r="M8683" s="8" t="s">
        <v>13631</v>
      </c>
      <c r="O8683" t="str">
        <f t="shared" si="135"/>
        <v>update item_mst set family_code = 'EXT-PNTRLS' where item = '024084' and site_ref = 'BENN'</v>
      </c>
      <c r="Q8683" t="s">
        <v>14178</v>
      </c>
    </row>
    <row r="8684" spans="1:17" x14ac:dyDescent="0.25">
      <c r="A8684" s="2" t="s">
        <v>7997</v>
      </c>
      <c r="B8684" s="2" t="s">
        <v>20</v>
      </c>
      <c r="C8684" s="2" t="s">
        <v>22</v>
      </c>
      <c r="D8684" s="2" t="s">
        <v>8017</v>
      </c>
      <c r="E8684" s="3" t="str">
        <f>LEFT(Table8[[#This Row],[PART NUMBER &amp; DESC]],6)</f>
        <v>033466</v>
      </c>
      <c r="G8684" t="s">
        <v>13633</v>
      </c>
      <c r="H8684" t="str">
        <f>Table8[[#This Row],[COMMODITY (FAMILY CODE)]]</f>
        <v>EXT-PNTRLS</v>
      </c>
      <c r="I8684" s="8" t="s">
        <v>13629</v>
      </c>
      <c r="J8684" t="str">
        <f>Table8[[#This Row],[Column1]]</f>
        <v>033466</v>
      </c>
      <c r="K8684" s="8" t="s">
        <v>13630</v>
      </c>
      <c r="L8684" t="s">
        <v>13632</v>
      </c>
      <c r="M8684" s="8" t="s">
        <v>13631</v>
      </c>
      <c r="O8684" t="str">
        <f t="shared" si="135"/>
        <v>update item_mst set family_code = 'EXT-PNTRLS' where item = '033466' and site_ref = 'BENN'</v>
      </c>
      <c r="Q8684" t="s">
        <v>19819</v>
      </c>
    </row>
    <row r="8685" spans="1:17" x14ac:dyDescent="0.25">
      <c r="A8685" s="3" t="s">
        <v>7997</v>
      </c>
      <c r="B8685" s="3" t="s">
        <v>20</v>
      </c>
      <c r="C8685" s="3" t="s">
        <v>22</v>
      </c>
      <c r="D8685" s="3" t="s">
        <v>8018</v>
      </c>
      <c r="E8685" s="3" t="str">
        <f>LEFT(Table8[[#This Row],[PART NUMBER &amp; DESC]],6)</f>
        <v>033451</v>
      </c>
      <c r="G8685" t="s">
        <v>13633</v>
      </c>
      <c r="H8685" t="str">
        <f>Table8[[#This Row],[COMMODITY (FAMILY CODE)]]</f>
        <v>EXT-PNTRLS</v>
      </c>
      <c r="I8685" s="8" t="s">
        <v>13629</v>
      </c>
      <c r="J8685" t="str">
        <f>Table8[[#This Row],[Column1]]</f>
        <v>033451</v>
      </c>
      <c r="K8685" s="8" t="s">
        <v>13630</v>
      </c>
      <c r="L8685" t="s">
        <v>13632</v>
      </c>
      <c r="M8685" s="8" t="s">
        <v>13631</v>
      </c>
      <c r="O8685" t="str">
        <f t="shared" si="135"/>
        <v>update item_mst set family_code = 'EXT-PNTRLS' where item = '033451' and site_ref = 'BENN'</v>
      </c>
      <c r="Q8685" t="s">
        <v>19822</v>
      </c>
    </row>
    <row r="8686" spans="1:17" x14ac:dyDescent="0.25">
      <c r="A8686" s="2" t="s">
        <v>7997</v>
      </c>
      <c r="B8686" s="2" t="s">
        <v>20</v>
      </c>
      <c r="C8686" s="2" t="s">
        <v>22</v>
      </c>
      <c r="D8686" s="2" t="s">
        <v>8019</v>
      </c>
      <c r="E8686" s="3" t="str">
        <f>LEFT(Table8[[#This Row],[PART NUMBER &amp; DESC]],6)</f>
        <v>033465</v>
      </c>
      <c r="G8686" t="s">
        <v>13633</v>
      </c>
      <c r="H8686" t="str">
        <f>Table8[[#This Row],[COMMODITY (FAMILY CODE)]]</f>
        <v>EXT-PNTRLS</v>
      </c>
      <c r="I8686" s="8" t="s">
        <v>13629</v>
      </c>
      <c r="J8686" t="str">
        <f>Table8[[#This Row],[Column1]]</f>
        <v>033465</v>
      </c>
      <c r="K8686" s="8" t="s">
        <v>13630</v>
      </c>
      <c r="L8686" t="s">
        <v>13632</v>
      </c>
      <c r="M8686" s="8" t="s">
        <v>13631</v>
      </c>
      <c r="O8686" t="str">
        <f t="shared" si="135"/>
        <v>update item_mst set family_code = 'EXT-PNTRLS' where item = '033465' and site_ref = 'BENN'</v>
      </c>
      <c r="Q8686" t="s">
        <v>19823</v>
      </c>
    </row>
    <row r="8687" spans="1:17" x14ac:dyDescent="0.25">
      <c r="A8687" s="3" t="s">
        <v>7997</v>
      </c>
      <c r="B8687" s="3" t="s">
        <v>20</v>
      </c>
      <c r="C8687" s="3" t="s">
        <v>22</v>
      </c>
      <c r="D8687" s="3" t="s">
        <v>8020</v>
      </c>
      <c r="E8687" s="3" t="str">
        <f>LEFT(Table8[[#This Row],[PART NUMBER &amp; DESC]],6)</f>
        <v>033455</v>
      </c>
      <c r="G8687" t="s">
        <v>13633</v>
      </c>
      <c r="H8687" t="str">
        <f>Table8[[#This Row],[COMMODITY (FAMILY CODE)]]</f>
        <v>EXT-PNTRLS</v>
      </c>
      <c r="I8687" s="8" t="s">
        <v>13629</v>
      </c>
      <c r="J8687" t="str">
        <f>Table8[[#This Row],[Column1]]</f>
        <v>033455</v>
      </c>
      <c r="K8687" s="8" t="s">
        <v>13630</v>
      </c>
      <c r="L8687" t="s">
        <v>13632</v>
      </c>
      <c r="M8687" s="8" t="s">
        <v>13631</v>
      </c>
      <c r="O8687" t="str">
        <f t="shared" si="135"/>
        <v>update item_mst set family_code = 'EXT-PNTRLS' where item = '033455' and site_ref = 'BENN'</v>
      </c>
      <c r="Q8687" t="s">
        <v>19814</v>
      </c>
    </row>
    <row r="8688" spans="1:17" x14ac:dyDescent="0.25">
      <c r="A8688" s="3" t="s">
        <v>7997</v>
      </c>
      <c r="B8688" s="3" t="s">
        <v>20</v>
      </c>
      <c r="C8688" s="3" t="s">
        <v>22</v>
      </c>
      <c r="D8688" s="3" t="s">
        <v>8021</v>
      </c>
      <c r="E8688" s="3" t="str">
        <f>LEFT(Table8[[#This Row],[PART NUMBER &amp; DESC]],6)</f>
        <v>033454</v>
      </c>
      <c r="G8688" t="s">
        <v>13633</v>
      </c>
      <c r="H8688" t="str">
        <f>Table8[[#This Row],[COMMODITY (FAMILY CODE)]]</f>
        <v>EXT-PNTRLS</v>
      </c>
      <c r="I8688" s="8" t="s">
        <v>13629</v>
      </c>
      <c r="J8688" t="str">
        <f>Table8[[#This Row],[Column1]]</f>
        <v>033454</v>
      </c>
      <c r="K8688" s="8" t="s">
        <v>13630</v>
      </c>
      <c r="L8688" t="s">
        <v>13632</v>
      </c>
      <c r="M8688" s="8" t="s">
        <v>13631</v>
      </c>
      <c r="O8688" t="str">
        <f t="shared" si="135"/>
        <v>update item_mst set family_code = 'EXT-PNTRLS' where item = '033454' and site_ref = 'BENN'</v>
      </c>
      <c r="Q8688" t="s">
        <v>19816</v>
      </c>
    </row>
    <row r="8689" spans="1:17" x14ac:dyDescent="0.25">
      <c r="A8689" s="3" t="s">
        <v>7997</v>
      </c>
      <c r="B8689" s="3" t="s">
        <v>20</v>
      </c>
      <c r="C8689" s="3" t="s">
        <v>22</v>
      </c>
      <c r="D8689" s="3" t="s">
        <v>8022</v>
      </c>
      <c r="E8689" s="3" t="str">
        <f>LEFT(Table8[[#This Row],[PART NUMBER &amp; DESC]],6)</f>
        <v>027052</v>
      </c>
      <c r="G8689" t="s">
        <v>13633</v>
      </c>
      <c r="H8689" t="str">
        <f>Table8[[#This Row],[COMMODITY (FAMILY CODE)]]</f>
        <v>EXT-PNTRLS</v>
      </c>
      <c r="I8689" s="8" t="s">
        <v>13629</v>
      </c>
      <c r="J8689" t="str">
        <f>Table8[[#This Row],[Column1]]</f>
        <v>027052</v>
      </c>
      <c r="K8689" s="8" t="s">
        <v>13630</v>
      </c>
      <c r="L8689" t="s">
        <v>13632</v>
      </c>
      <c r="M8689" s="8" t="s">
        <v>13631</v>
      </c>
      <c r="O8689" t="str">
        <f t="shared" si="135"/>
        <v>update item_mst set family_code = 'EXT-PNTRLS' where item = '027052' and site_ref = 'BENN'</v>
      </c>
      <c r="Q8689" t="s">
        <v>17914</v>
      </c>
    </row>
    <row r="8690" spans="1:17" x14ac:dyDescent="0.25">
      <c r="A8690" s="3" t="s">
        <v>7997</v>
      </c>
      <c r="B8690" s="3" t="s">
        <v>20</v>
      </c>
      <c r="C8690" s="3" t="s">
        <v>22</v>
      </c>
      <c r="D8690" s="3" t="s">
        <v>7963</v>
      </c>
      <c r="E8690" s="3" t="str">
        <f>LEFT(Table8[[#This Row],[PART NUMBER &amp; DESC]],6)</f>
        <v>024728</v>
      </c>
      <c r="G8690" t="s">
        <v>13633</v>
      </c>
      <c r="H8690" t="str">
        <f>Table8[[#This Row],[COMMODITY (FAMILY CODE)]]</f>
        <v>EXT-PNTRLS</v>
      </c>
      <c r="I8690" s="8" t="s">
        <v>13629</v>
      </c>
      <c r="J8690" t="str">
        <f>Table8[[#This Row],[Column1]]</f>
        <v>024728</v>
      </c>
      <c r="K8690" s="8" t="s">
        <v>13630</v>
      </c>
      <c r="L8690" t="s">
        <v>13632</v>
      </c>
      <c r="M8690" s="8" t="s">
        <v>13631</v>
      </c>
      <c r="O8690" t="str">
        <f t="shared" si="135"/>
        <v>update item_mst set family_code = 'EXT-PNTRLS' where item = '024728' and site_ref = 'BENN'</v>
      </c>
      <c r="Q8690" t="s">
        <v>19778</v>
      </c>
    </row>
    <row r="8691" spans="1:17" x14ac:dyDescent="0.25">
      <c r="A8691" s="2" t="s">
        <v>7997</v>
      </c>
      <c r="B8691" s="2" t="s">
        <v>20</v>
      </c>
      <c r="C8691" s="2" t="s">
        <v>22</v>
      </c>
      <c r="D8691" s="2" t="s">
        <v>8023</v>
      </c>
      <c r="E8691" s="3" t="str">
        <f>LEFT(Table8[[#This Row],[PART NUMBER &amp; DESC]],6)</f>
        <v>033469</v>
      </c>
      <c r="G8691" t="s">
        <v>13633</v>
      </c>
      <c r="H8691" t="str">
        <f>Table8[[#This Row],[COMMODITY (FAMILY CODE)]]</f>
        <v>EXT-PNTRLS</v>
      </c>
      <c r="I8691" s="8" t="s">
        <v>13629</v>
      </c>
      <c r="J8691" t="str">
        <f>Table8[[#This Row],[Column1]]</f>
        <v>033469</v>
      </c>
      <c r="K8691" s="8" t="s">
        <v>13630</v>
      </c>
      <c r="L8691" t="s">
        <v>13632</v>
      </c>
      <c r="M8691" s="8" t="s">
        <v>13631</v>
      </c>
      <c r="O8691" t="str">
        <f t="shared" si="135"/>
        <v>update item_mst set family_code = 'EXT-PNTRLS' where item = '033469' and site_ref = 'BENN'</v>
      </c>
      <c r="Q8691" t="s">
        <v>19818</v>
      </c>
    </row>
    <row r="8692" spans="1:17" x14ac:dyDescent="0.25">
      <c r="A8692" s="2" t="s">
        <v>7997</v>
      </c>
      <c r="B8692" s="2" t="s">
        <v>20</v>
      </c>
      <c r="C8692" s="2" t="s">
        <v>22</v>
      </c>
      <c r="D8692" s="2" t="s">
        <v>8024</v>
      </c>
      <c r="E8692" s="3" t="str">
        <f>LEFT(Table8[[#This Row],[PART NUMBER &amp; DESC]],6)</f>
        <v>033467</v>
      </c>
      <c r="G8692" t="s">
        <v>13633</v>
      </c>
      <c r="H8692" t="str">
        <f>Table8[[#This Row],[COMMODITY (FAMILY CODE)]]</f>
        <v>EXT-PNTRLS</v>
      </c>
      <c r="I8692" s="8" t="s">
        <v>13629</v>
      </c>
      <c r="J8692" t="str">
        <f>Table8[[#This Row],[Column1]]</f>
        <v>033467</v>
      </c>
      <c r="K8692" s="8" t="s">
        <v>13630</v>
      </c>
      <c r="L8692" t="s">
        <v>13632</v>
      </c>
      <c r="M8692" s="8" t="s">
        <v>13631</v>
      </c>
      <c r="O8692" t="str">
        <f t="shared" si="135"/>
        <v>update item_mst set family_code = 'EXT-PNTRLS' where item = '033467' and site_ref = 'BENN'</v>
      </c>
      <c r="Q8692" t="s">
        <v>19824</v>
      </c>
    </row>
    <row r="8693" spans="1:17" x14ac:dyDescent="0.25">
      <c r="A8693" s="3" t="s">
        <v>7997</v>
      </c>
      <c r="B8693" s="3" t="s">
        <v>20</v>
      </c>
      <c r="C8693" s="3" t="s">
        <v>22</v>
      </c>
      <c r="D8693" s="3" t="s">
        <v>8025</v>
      </c>
      <c r="E8693" s="3" t="str">
        <f>LEFT(Table8[[#This Row],[PART NUMBER &amp; DESC]],6)</f>
        <v>024722</v>
      </c>
      <c r="G8693" t="s">
        <v>13633</v>
      </c>
      <c r="H8693" t="str">
        <f>Table8[[#This Row],[COMMODITY (FAMILY CODE)]]</f>
        <v>EXT-PNTRLS</v>
      </c>
      <c r="I8693" s="8" t="s">
        <v>13629</v>
      </c>
      <c r="J8693" t="str">
        <f>Table8[[#This Row],[Column1]]</f>
        <v>024722</v>
      </c>
      <c r="K8693" s="8" t="s">
        <v>13630</v>
      </c>
      <c r="L8693" t="s">
        <v>13632</v>
      </c>
      <c r="M8693" s="8" t="s">
        <v>13631</v>
      </c>
      <c r="O8693" t="str">
        <f t="shared" si="135"/>
        <v>update item_mst set family_code = 'EXT-PNTRLS' where item = '024722' and site_ref = 'BENN'</v>
      </c>
      <c r="Q8693" t="s">
        <v>19825</v>
      </c>
    </row>
    <row r="8694" spans="1:17" x14ac:dyDescent="0.25">
      <c r="A8694" s="2" t="s">
        <v>7997</v>
      </c>
      <c r="B8694" s="2" t="s">
        <v>20</v>
      </c>
      <c r="C8694" s="2" t="s">
        <v>22</v>
      </c>
      <c r="D8694" s="2" t="s">
        <v>7984</v>
      </c>
      <c r="E8694" s="3" t="str">
        <f>LEFT(Table8[[#This Row],[PART NUMBER &amp; DESC]],6)</f>
        <v>024731</v>
      </c>
      <c r="G8694" t="s">
        <v>13633</v>
      </c>
      <c r="H8694" t="str">
        <f>Table8[[#This Row],[COMMODITY (FAMILY CODE)]]</f>
        <v>EXT-PNTRLS</v>
      </c>
      <c r="I8694" s="8" t="s">
        <v>13629</v>
      </c>
      <c r="J8694" t="str">
        <f>Table8[[#This Row],[Column1]]</f>
        <v>024731</v>
      </c>
      <c r="K8694" s="8" t="s">
        <v>13630</v>
      </c>
      <c r="L8694" t="s">
        <v>13632</v>
      </c>
      <c r="M8694" s="8" t="s">
        <v>13631</v>
      </c>
      <c r="O8694" t="str">
        <f t="shared" si="135"/>
        <v>update item_mst set family_code = 'EXT-PNTRLS' where item = '024731' and site_ref = 'BENN'</v>
      </c>
      <c r="Q8694" t="s">
        <v>19800</v>
      </c>
    </row>
    <row r="8695" spans="1:17" x14ac:dyDescent="0.25">
      <c r="A8695" s="2" t="s">
        <v>7997</v>
      </c>
      <c r="B8695" s="2" t="s">
        <v>20</v>
      </c>
      <c r="C8695" s="2" t="s">
        <v>22</v>
      </c>
      <c r="D8695" s="2" t="s">
        <v>867</v>
      </c>
      <c r="E8695" s="3" t="str">
        <f>LEFT(Table8[[#This Row],[PART NUMBER &amp; DESC]],6)</f>
        <v>023664</v>
      </c>
      <c r="G8695" t="s">
        <v>13633</v>
      </c>
      <c r="H8695" t="str">
        <f>Table8[[#This Row],[COMMODITY (FAMILY CODE)]]</f>
        <v>EXT-PNTRLS</v>
      </c>
      <c r="I8695" s="8" t="s">
        <v>13629</v>
      </c>
      <c r="J8695" t="str">
        <f>Table8[[#This Row],[Column1]]</f>
        <v>023664</v>
      </c>
      <c r="K8695" s="8" t="s">
        <v>13630</v>
      </c>
      <c r="L8695" t="s">
        <v>13632</v>
      </c>
      <c r="M8695" s="8" t="s">
        <v>13631</v>
      </c>
      <c r="O8695" t="str">
        <f t="shared" si="135"/>
        <v>update item_mst set family_code = 'EXT-PNTRLS' where item = '023664' and site_ref = 'BENN'</v>
      </c>
      <c r="Q8695" t="s">
        <v>14218</v>
      </c>
    </row>
    <row r="8696" spans="1:17" x14ac:dyDescent="0.25">
      <c r="A8696" s="2" t="s">
        <v>7997</v>
      </c>
      <c r="B8696" s="2" t="s">
        <v>20</v>
      </c>
      <c r="C8696" s="2" t="s">
        <v>22</v>
      </c>
      <c r="D8696" s="2" t="s">
        <v>8026</v>
      </c>
      <c r="E8696" s="3" t="str">
        <f>LEFT(Table8[[#This Row],[PART NUMBER &amp; DESC]],6)</f>
        <v>033447</v>
      </c>
      <c r="G8696" t="s">
        <v>13633</v>
      </c>
      <c r="H8696" t="str">
        <f>Table8[[#This Row],[COMMODITY (FAMILY CODE)]]</f>
        <v>EXT-PNTRLS</v>
      </c>
      <c r="I8696" s="8" t="s">
        <v>13629</v>
      </c>
      <c r="J8696" t="str">
        <f>Table8[[#This Row],[Column1]]</f>
        <v>033447</v>
      </c>
      <c r="K8696" s="8" t="s">
        <v>13630</v>
      </c>
      <c r="L8696" t="s">
        <v>13632</v>
      </c>
      <c r="M8696" s="8" t="s">
        <v>13631</v>
      </c>
      <c r="O8696" t="str">
        <f t="shared" si="135"/>
        <v>update item_mst set family_code = 'EXT-PNTRLS' where item = '033447' and site_ref = 'BENN'</v>
      </c>
      <c r="Q8696" t="s">
        <v>19812</v>
      </c>
    </row>
    <row r="8697" spans="1:17" x14ac:dyDescent="0.25">
      <c r="A8697" s="2" t="s">
        <v>7997</v>
      </c>
      <c r="B8697" s="2" t="s">
        <v>20</v>
      </c>
      <c r="C8697" s="2" t="s">
        <v>22</v>
      </c>
      <c r="D8697" s="2" t="s">
        <v>8027</v>
      </c>
      <c r="E8697" s="3" t="str">
        <f>LEFT(Table8[[#This Row],[PART NUMBER &amp; DESC]],6)</f>
        <v>033459</v>
      </c>
      <c r="G8697" t="s">
        <v>13633</v>
      </c>
      <c r="H8697" t="str">
        <f>Table8[[#This Row],[COMMODITY (FAMILY CODE)]]</f>
        <v>EXT-PNTRLS</v>
      </c>
      <c r="I8697" s="8" t="s">
        <v>13629</v>
      </c>
      <c r="J8697" t="str">
        <f>Table8[[#This Row],[Column1]]</f>
        <v>033459</v>
      </c>
      <c r="K8697" s="8" t="s">
        <v>13630</v>
      </c>
      <c r="L8697" t="s">
        <v>13632</v>
      </c>
      <c r="M8697" s="8" t="s">
        <v>13631</v>
      </c>
      <c r="O8697" t="str">
        <f t="shared" si="135"/>
        <v>update item_mst set family_code = 'EXT-PNTRLS' where item = '033459' and site_ref = 'BENN'</v>
      </c>
      <c r="Q8697" t="s">
        <v>19815</v>
      </c>
    </row>
    <row r="8698" spans="1:17" x14ac:dyDescent="0.25">
      <c r="A8698" s="3" t="s">
        <v>7997</v>
      </c>
      <c r="B8698" s="3" t="s">
        <v>20</v>
      </c>
      <c r="C8698" s="3" t="s">
        <v>22</v>
      </c>
      <c r="D8698" s="3" t="s">
        <v>7964</v>
      </c>
      <c r="E8698" s="3" t="str">
        <f>LEFT(Table8[[#This Row],[PART NUMBER &amp; DESC]],6)</f>
        <v>024719</v>
      </c>
      <c r="G8698" t="s">
        <v>13633</v>
      </c>
      <c r="H8698" t="str">
        <f>Table8[[#This Row],[COMMODITY (FAMILY CODE)]]</f>
        <v>EXT-PNTRLS</v>
      </c>
      <c r="I8698" s="8" t="s">
        <v>13629</v>
      </c>
      <c r="J8698" t="str">
        <f>Table8[[#This Row],[Column1]]</f>
        <v>024719</v>
      </c>
      <c r="K8698" s="8" t="s">
        <v>13630</v>
      </c>
      <c r="L8698" t="s">
        <v>13632</v>
      </c>
      <c r="M8698" s="8" t="s">
        <v>13631</v>
      </c>
      <c r="O8698" t="str">
        <f t="shared" si="135"/>
        <v>update item_mst set family_code = 'EXT-PNTRLS' where item = '024719' and site_ref = 'BENN'</v>
      </c>
      <c r="Q8698" t="s">
        <v>19786</v>
      </c>
    </row>
    <row r="8699" spans="1:17" x14ac:dyDescent="0.25">
      <c r="A8699" s="3" t="s">
        <v>7997</v>
      </c>
      <c r="B8699" s="3" t="s">
        <v>20</v>
      </c>
      <c r="C8699" s="3" t="s">
        <v>22</v>
      </c>
      <c r="D8699" s="3" t="s">
        <v>8028</v>
      </c>
      <c r="E8699" s="3" t="str">
        <f>LEFT(Table8[[#This Row],[PART NUMBER &amp; DESC]],6)</f>
        <v>033475</v>
      </c>
      <c r="G8699" t="s">
        <v>13633</v>
      </c>
      <c r="H8699" t="str">
        <f>Table8[[#This Row],[COMMODITY (FAMILY CODE)]]</f>
        <v>EXT-PNTRLS</v>
      </c>
      <c r="I8699" s="8" t="s">
        <v>13629</v>
      </c>
      <c r="J8699" t="str">
        <f>Table8[[#This Row],[Column1]]</f>
        <v>033475</v>
      </c>
      <c r="K8699" s="8" t="s">
        <v>13630</v>
      </c>
      <c r="L8699" t="s">
        <v>13632</v>
      </c>
      <c r="M8699" s="8" t="s">
        <v>13631</v>
      </c>
      <c r="O8699" t="str">
        <f t="shared" si="135"/>
        <v>update item_mst set family_code = 'EXT-PNTRLS' where item = '033475' and site_ref = 'BENN'</v>
      </c>
      <c r="Q8699" t="s">
        <v>19826</v>
      </c>
    </row>
    <row r="8700" spans="1:17" x14ac:dyDescent="0.25">
      <c r="A8700" s="2" t="s">
        <v>7997</v>
      </c>
      <c r="B8700" s="2" t="s">
        <v>20</v>
      </c>
      <c r="C8700" s="2" t="s">
        <v>22</v>
      </c>
      <c r="D8700" s="2" t="s">
        <v>7983</v>
      </c>
      <c r="E8700" s="3" t="str">
        <f>LEFT(Table8[[#This Row],[PART NUMBER &amp; DESC]],6)</f>
        <v>024718</v>
      </c>
      <c r="G8700" t="s">
        <v>13633</v>
      </c>
      <c r="H8700" t="str">
        <f>Table8[[#This Row],[COMMODITY (FAMILY CODE)]]</f>
        <v>EXT-PNTRLS</v>
      </c>
      <c r="I8700" s="8" t="s">
        <v>13629</v>
      </c>
      <c r="J8700" t="str">
        <f>Table8[[#This Row],[Column1]]</f>
        <v>024718</v>
      </c>
      <c r="K8700" s="8" t="s">
        <v>13630</v>
      </c>
      <c r="L8700" t="s">
        <v>13632</v>
      </c>
      <c r="M8700" s="8" t="s">
        <v>13631</v>
      </c>
      <c r="O8700" t="str">
        <f t="shared" si="135"/>
        <v>update item_mst set family_code = 'EXT-PNTRLS' where item = '024718' and site_ref = 'BENN'</v>
      </c>
      <c r="Q8700" t="s">
        <v>19799</v>
      </c>
    </row>
    <row r="8701" spans="1:17" x14ac:dyDescent="0.25">
      <c r="A8701" s="2" t="s">
        <v>7997</v>
      </c>
      <c r="B8701" s="2" t="s">
        <v>20</v>
      </c>
      <c r="C8701" s="2" t="s">
        <v>22</v>
      </c>
      <c r="D8701" s="2" t="s">
        <v>863</v>
      </c>
      <c r="E8701" s="3" t="str">
        <f>LEFT(Table8[[#This Row],[PART NUMBER &amp; DESC]],6)</f>
        <v>024085</v>
      </c>
      <c r="G8701" t="s">
        <v>13633</v>
      </c>
      <c r="H8701" t="str">
        <f>Table8[[#This Row],[COMMODITY (FAMILY CODE)]]</f>
        <v>EXT-PNTRLS</v>
      </c>
      <c r="I8701" s="8" t="s">
        <v>13629</v>
      </c>
      <c r="J8701" t="str">
        <f>Table8[[#This Row],[Column1]]</f>
        <v>024085</v>
      </c>
      <c r="K8701" s="8" t="s">
        <v>13630</v>
      </c>
      <c r="L8701" t="s">
        <v>13632</v>
      </c>
      <c r="M8701" s="8" t="s">
        <v>13631</v>
      </c>
      <c r="O8701" t="str">
        <f t="shared" si="135"/>
        <v>update item_mst set family_code = 'EXT-PNTRLS' where item = '024085' and site_ref = 'BENN'</v>
      </c>
      <c r="Q8701" t="s">
        <v>14214</v>
      </c>
    </row>
    <row r="8702" spans="1:17" x14ac:dyDescent="0.25">
      <c r="A8702" s="3" t="s">
        <v>7997</v>
      </c>
      <c r="B8702" s="3" t="s">
        <v>20</v>
      </c>
      <c r="C8702" s="3" t="s">
        <v>22</v>
      </c>
      <c r="D8702" s="3" t="s">
        <v>7965</v>
      </c>
      <c r="E8702" s="3" t="str">
        <f>LEFT(Table8[[#This Row],[PART NUMBER &amp; DESC]],6)</f>
        <v>024726</v>
      </c>
      <c r="G8702" t="s">
        <v>13633</v>
      </c>
      <c r="H8702" t="str">
        <f>Table8[[#This Row],[COMMODITY (FAMILY CODE)]]</f>
        <v>EXT-PNTRLS</v>
      </c>
      <c r="I8702" s="8" t="s">
        <v>13629</v>
      </c>
      <c r="J8702" t="str">
        <f>Table8[[#This Row],[Column1]]</f>
        <v>024726</v>
      </c>
      <c r="K8702" s="8" t="s">
        <v>13630</v>
      </c>
      <c r="L8702" t="s">
        <v>13632</v>
      </c>
      <c r="M8702" s="8" t="s">
        <v>13631</v>
      </c>
      <c r="O8702" t="str">
        <f t="shared" si="135"/>
        <v>update item_mst set family_code = 'EXT-PNTRLS' where item = '024726' and site_ref = 'BENN'</v>
      </c>
      <c r="Q8702" t="s">
        <v>19787</v>
      </c>
    </row>
    <row r="8703" spans="1:17" x14ac:dyDescent="0.25">
      <c r="A8703" s="3" t="s">
        <v>7997</v>
      </c>
      <c r="B8703" s="3" t="s">
        <v>20</v>
      </c>
      <c r="C8703" s="3" t="s">
        <v>22</v>
      </c>
      <c r="D8703" s="3" t="s">
        <v>5734</v>
      </c>
      <c r="E8703" s="3" t="str">
        <f>LEFT(Table8[[#This Row],[PART NUMBER &amp; DESC]],6)</f>
        <v>033804</v>
      </c>
      <c r="G8703" t="s">
        <v>13633</v>
      </c>
      <c r="H8703" t="str">
        <f>Table8[[#This Row],[COMMODITY (FAMILY CODE)]]</f>
        <v>EXT-PNTRLS</v>
      </c>
      <c r="I8703" s="8" t="s">
        <v>13629</v>
      </c>
      <c r="J8703" t="str">
        <f>Table8[[#This Row],[Column1]]</f>
        <v>033804</v>
      </c>
      <c r="K8703" s="8" t="s">
        <v>13630</v>
      </c>
      <c r="L8703" t="s">
        <v>13632</v>
      </c>
      <c r="M8703" s="8" t="s">
        <v>13631</v>
      </c>
      <c r="O8703" t="str">
        <f t="shared" si="135"/>
        <v>update item_mst set family_code = 'EXT-PNTRLS' where item = '033804' and site_ref = 'BENN'</v>
      </c>
      <c r="Q8703" t="s">
        <v>17903</v>
      </c>
    </row>
    <row r="8704" spans="1:17" x14ac:dyDescent="0.25">
      <c r="A8704" s="2" t="s">
        <v>7997</v>
      </c>
      <c r="B8704" s="2" t="s">
        <v>20</v>
      </c>
      <c r="C8704" s="2" t="s">
        <v>22</v>
      </c>
      <c r="D8704" s="2" t="s">
        <v>5746</v>
      </c>
      <c r="E8704" s="3" t="str">
        <f>LEFT(Table8[[#This Row],[PART NUMBER &amp; DESC]],6)</f>
        <v>033818</v>
      </c>
      <c r="G8704" t="s">
        <v>13633</v>
      </c>
      <c r="H8704" t="str">
        <f>Table8[[#This Row],[COMMODITY (FAMILY CODE)]]</f>
        <v>EXT-PNTRLS</v>
      </c>
      <c r="I8704" s="8" t="s">
        <v>13629</v>
      </c>
      <c r="J8704" t="str">
        <f>Table8[[#This Row],[Column1]]</f>
        <v>033818</v>
      </c>
      <c r="K8704" s="8" t="s">
        <v>13630</v>
      </c>
      <c r="L8704" t="s">
        <v>13632</v>
      </c>
      <c r="M8704" s="8" t="s">
        <v>13631</v>
      </c>
      <c r="O8704" t="str">
        <f t="shared" si="135"/>
        <v>update item_mst set family_code = 'EXT-PNTRLS' where item = '033818' and site_ref = 'BENN'</v>
      </c>
      <c r="Q8704" t="s">
        <v>17915</v>
      </c>
    </row>
    <row r="8705" spans="1:17" x14ac:dyDescent="0.25">
      <c r="A8705" s="3" t="s">
        <v>7997</v>
      </c>
      <c r="B8705" s="3" t="s">
        <v>20</v>
      </c>
      <c r="C8705" s="3" t="s">
        <v>22</v>
      </c>
      <c r="D8705" s="3" t="s">
        <v>8029</v>
      </c>
      <c r="E8705" s="3" t="str">
        <f>LEFT(Table8[[#This Row],[PART NUMBER &amp; DESC]],6)</f>
        <v>033846</v>
      </c>
      <c r="G8705" t="s">
        <v>13633</v>
      </c>
      <c r="H8705" t="str">
        <f>Table8[[#This Row],[COMMODITY (FAMILY CODE)]]</f>
        <v>EXT-PNTRLS</v>
      </c>
      <c r="I8705" s="8" t="s">
        <v>13629</v>
      </c>
      <c r="J8705" t="str">
        <f>Table8[[#This Row],[Column1]]</f>
        <v>033846</v>
      </c>
      <c r="K8705" s="8" t="s">
        <v>13630</v>
      </c>
      <c r="L8705" t="s">
        <v>13632</v>
      </c>
      <c r="M8705" s="8" t="s">
        <v>13631</v>
      </c>
      <c r="O8705" t="str">
        <f t="shared" ref="O8705:O8768" si="136">_xlfn.CONCAT(G8705:M8705)</f>
        <v>update item_mst set family_code = 'EXT-PNTRLS' where item = '033846' and site_ref = 'BENN'</v>
      </c>
      <c r="Q8705" t="s">
        <v>19827</v>
      </c>
    </row>
    <row r="8706" spans="1:17" x14ac:dyDescent="0.25">
      <c r="A8706" s="2" t="s">
        <v>7997</v>
      </c>
      <c r="B8706" s="2" t="s">
        <v>20</v>
      </c>
      <c r="C8706" s="2" t="s">
        <v>22</v>
      </c>
      <c r="D8706" s="2" t="s">
        <v>8030</v>
      </c>
      <c r="E8706" s="3" t="str">
        <f>LEFT(Table8[[#This Row],[PART NUMBER &amp; DESC]],6)</f>
        <v>033860</v>
      </c>
      <c r="G8706" t="s">
        <v>13633</v>
      </c>
      <c r="H8706" t="str">
        <f>Table8[[#This Row],[COMMODITY (FAMILY CODE)]]</f>
        <v>EXT-PNTRLS</v>
      </c>
      <c r="I8706" s="8" t="s">
        <v>13629</v>
      </c>
      <c r="J8706" t="str">
        <f>Table8[[#This Row],[Column1]]</f>
        <v>033860</v>
      </c>
      <c r="K8706" s="8" t="s">
        <v>13630</v>
      </c>
      <c r="L8706" t="s">
        <v>13632</v>
      </c>
      <c r="M8706" s="8" t="s">
        <v>13631</v>
      </c>
      <c r="O8706" t="str">
        <f t="shared" si="136"/>
        <v>update item_mst set family_code = 'EXT-PNTRLS' where item = '033860' and site_ref = 'BENN'</v>
      </c>
      <c r="Q8706" t="s">
        <v>19828</v>
      </c>
    </row>
    <row r="8707" spans="1:17" x14ac:dyDescent="0.25">
      <c r="A8707" s="3" t="s">
        <v>7997</v>
      </c>
      <c r="B8707" s="3" t="s">
        <v>20</v>
      </c>
      <c r="C8707" s="3" t="s">
        <v>22</v>
      </c>
      <c r="D8707" s="3" t="s">
        <v>5748</v>
      </c>
      <c r="E8707" s="3" t="str">
        <f>LEFT(Table8[[#This Row],[PART NUMBER &amp; DESC]],6)</f>
        <v>033878</v>
      </c>
      <c r="G8707" t="s">
        <v>13633</v>
      </c>
      <c r="H8707" t="str">
        <f>Table8[[#This Row],[COMMODITY (FAMILY CODE)]]</f>
        <v>EXT-PNTRLS</v>
      </c>
      <c r="I8707" s="8" t="s">
        <v>13629</v>
      </c>
      <c r="J8707" t="str">
        <f>Table8[[#This Row],[Column1]]</f>
        <v>033878</v>
      </c>
      <c r="K8707" s="8" t="s">
        <v>13630</v>
      </c>
      <c r="L8707" t="s">
        <v>13632</v>
      </c>
      <c r="M8707" s="8" t="s">
        <v>13631</v>
      </c>
      <c r="O8707" t="str">
        <f t="shared" si="136"/>
        <v>update item_mst set family_code = 'EXT-PNTRLS' where item = '033878' and site_ref = 'BENN'</v>
      </c>
      <c r="Q8707" t="s">
        <v>17917</v>
      </c>
    </row>
    <row r="8708" spans="1:17" x14ac:dyDescent="0.25">
      <c r="A8708" s="2" t="s">
        <v>7997</v>
      </c>
      <c r="B8708" s="2" t="s">
        <v>20</v>
      </c>
      <c r="C8708" s="2" t="s">
        <v>22</v>
      </c>
      <c r="D8708" s="2" t="s">
        <v>8031</v>
      </c>
      <c r="E8708" s="3" t="str">
        <f>LEFT(Table8[[#This Row],[PART NUMBER &amp; DESC]],6)</f>
        <v>033892</v>
      </c>
      <c r="G8708" t="s">
        <v>13633</v>
      </c>
      <c r="H8708" t="str">
        <f>Table8[[#This Row],[COMMODITY (FAMILY CODE)]]</f>
        <v>EXT-PNTRLS</v>
      </c>
      <c r="I8708" s="8" t="s">
        <v>13629</v>
      </c>
      <c r="J8708" t="str">
        <f>Table8[[#This Row],[Column1]]</f>
        <v>033892</v>
      </c>
      <c r="K8708" s="8" t="s">
        <v>13630</v>
      </c>
      <c r="L8708" t="s">
        <v>13632</v>
      </c>
      <c r="M8708" s="8" t="s">
        <v>13631</v>
      </c>
      <c r="O8708" t="str">
        <f t="shared" si="136"/>
        <v>update item_mst set family_code = 'EXT-PNTRLS' where item = '033892' and site_ref = 'BENN'</v>
      </c>
      <c r="Q8708" t="s">
        <v>19829</v>
      </c>
    </row>
    <row r="8709" spans="1:17" x14ac:dyDescent="0.25">
      <c r="A8709" s="3" t="s">
        <v>7997</v>
      </c>
      <c r="B8709" s="3" t="s">
        <v>20</v>
      </c>
      <c r="C8709" s="3" t="s">
        <v>22</v>
      </c>
      <c r="D8709" s="3" t="s">
        <v>5740</v>
      </c>
      <c r="E8709" s="3" t="str">
        <f>LEFT(Table8[[#This Row],[PART NUMBER &amp; DESC]],6)</f>
        <v>033874</v>
      </c>
      <c r="G8709" t="s">
        <v>13633</v>
      </c>
      <c r="H8709" t="str">
        <f>Table8[[#This Row],[COMMODITY (FAMILY CODE)]]</f>
        <v>EXT-PNTRLS</v>
      </c>
      <c r="I8709" s="8" t="s">
        <v>13629</v>
      </c>
      <c r="J8709" t="str">
        <f>Table8[[#This Row],[Column1]]</f>
        <v>033874</v>
      </c>
      <c r="K8709" s="8" t="s">
        <v>13630</v>
      </c>
      <c r="L8709" t="s">
        <v>13632</v>
      </c>
      <c r="M8709" s="8" t="s">
        <v>13631</v>
      </c>
      <c r="O8709" t="str">
        <f t="shared" si="136"/>
        <v>update item_mst set family_code = 'EXT-PNTRLS' where item = '033874' and site_ref = 'BENN'</v>
      </c>
      <c r="Q8709" t="s">
        <v>17909</v>
      </c>
    </row>
    <row r="8710" spans="1:17" x14ac:dyDescent="0.25">
      <c r="A8710" s="2" t="s">
        <v>7997</v>
      </c>
      <c r="B8710" s="2" t="s">
        <v>20</v>
      </c>
      <c r="C8710" s="2" t="s">
        <v>22</v>
      </c>
      <c r="D8710" s="2" t="s">
        <v>5741</v>
      </c>
      <c r="E8710" s="3" t="str">
        <f>LEFT(Table8[[#This Row],[PART NUMBER &amp; DESC]],6)</f>
        <v>033876</v>
      </c>
      <c r="G8710" t="s">
        <v>13633</v>
      </c>
      <c r="H8710" t="str">
        <f>Table8[[#This Row],[COMMODITY (FAMILY CODE)]]</f>
        <v>EXT-PNTRLS</v>
      </c>
      <c r="I8710" s="8" t="s">
        <v>13629</v>
      </c>
      <c r="J8710" t="str">
        <f>Table8[[#This Row],[Column1]]</f>
        <v>033876</v>
      </c>
      <c r="K8710" s="8" t="s">
        <v>13630</v>
      </c>
      <c r="L8710" t="s">
        <v>13632</v>
      </c>
      <c r="M8710" s="8" t="s">
        <v>13631</v>
      </c>
      <c r="O8710" t="str">
        <f t="shared" si="136"/>
        <v>update item_mst set family_code = 'EXT-PNTRLS' where item = '033876' and site_ref = 'BENN'</v>
      </c>
      <c r="Q8710" t="s">
        <v>17910</v>
      </c>
    </row>
    <row r="8711" spans="1:17" x14ac:dyDescent="0.25">
      <c r="A8711" s="3" t="s">
        <v>7997</v>
      </c>
      <c r="B8711" s="3" t="s">
        <v>20</v>
      </c>
      <c r="C8711" s="3" t="s">
        <v>22</v>
      </c>
      <c r="D8711" s="3" t="s">
        <v>8032</v>
      </c>
      <c r="E8711" s="3" t="str">
        <f>LEFT(Table8[[#This Row],[PART NUMBER &amp; DESC]],6)</f>
        <v>033811</v>
      </c>
      <c r="G8711" t="s">
        <v>13633</v>
      </c>
      <c r="H8711" t="str">
        <f>Table8[[#This Row],[COMMODITY (FAMILY CODE)]]</f>
        <v>EXT-PNTRLS</v>
      </c>
      <c r="I8711" s="8" t="s">
        <v>13629</v>
      </c>
      <c r="J8711" t="str">
        <f>Table8[[#This Row],[Column1]]</f>
        <v>033811</v>
      </c>
      <c r="K8711" s="8" t="s">
        <v>13630</v>
      </c>
      <c r="L8711" t="s">
        <v>13632</v>
      </c>
      <c r="M8711" s="8" t="s">
        <v>13631</v>
      </c>
      <c r="O8711" t="str">
        <f t="shared" si="136"/>
        <v>update item_mst set family_code = 'EXT-PNTRLS' where item = '033811' and site_ref = 'BENN'</v>
      </c>
      <c r="Q8711" t="s">
        <v>19830</v>
      </c>
    </row>
    <row r="8712" spans="1:17" x14ac:dyDescent="0.25">
      <c r="A8712" s="2" t="s">
        <v>7997</v>
      </c>
      <c r="B8712" s="2" t="s">
        <v>20</v>
      </c>
      <c r="C8712" s="2" t="s">
        <v>22</v>
      </c>
      <c r="D8712" s="2" t="s">
        <v>8033</v>
      </c>
      <c r="E8712" s="3" t="str">
        <f>LEFT(Table8[[#This Row],[PART NUMBER &amp; DESC]],6)</f>
        <v>033825</v>
      </c>
      <c r="G8712" t="s">
        <v>13633</v>
      </c>
      <c r="H8712" t="str">
        <f>Table8[[#This Row],[COMMODITY (FAMILY CODE)]]</f>
        <v>EXT-PNTRLS</v>
      </c>
      <c r="I8712" s="8" t="s">
        <v>13629</v>
      </c>
      <c r="J8712" t="str">
        <f>Table8[[#This Row],[Column1]]</f>
        <v>033825</v>
      </c>
      <c r="K8712" s="8" t="s">
        <v>13630</v>
      </c>
      <c r="L8712" t="s">
        <v>13632</v>
      </c>
      <c r="M8712" s="8" t="s">
        <v>13631</v>
      </c>
      <c r="O8712" t="str">
        <f t="shared" si="136"/>
        <v>update item_mst set family_code = 'EXT-PNTRLS' where item = '033825' and site_ref = 'BENN'</v>
      </c>
      <c r="Q8712" t="s">
        <v>19831</v>
      </c>
    </row>
    <row r="8713" spans="1:17" x14ac:dyDescent="0.25">
      <c r="A8713" s="3" t="s">
        <v>7997</v>
      </c>
      <c r="B8713" s="3" t="s">
        <v>20</v>
      </c>
      <c r="C8713" s="3" t="s">
        <v>22</v>
      </c>
      <c r="D8713" s="3" t="s">
        <v>8034</v>
      </c>
      <c r="E8713" s="3" t="str">
        <f>LEFT(Table8[[#This Row],[PART NUMBER &amp; DESC]],6)</f>
        <v>033839</v>
      </c>
      <c r="G8713" t="s">
        <v>13633</v>
      </c>
      <c r="H8713" t="str">
        <f>Table8[[#This Row],[COMMODITY (FAMILY CODE)]]</f>
        <v>EXT-PNTRLS</v>
      </c>
      <c r="I8713" s="8" t="s">
        <v>13629</v>
      </c>
      <c r="J8713" t="str">
        <f>Table8[[#This Row],[Column1]]</f>
        <v>033839</v>
      </c>
      <c r="K8713" s="8" t="s">
        <v>13630</v>
      </c>
      <c r="L8713" t="s">
        <v>13632</v>
      </c>
      <c r="M8713" s="8" t="s">
        <v>13631</v>
      </c>
      <c r="O8713" t="str">
        <f t="shared" si="136"/>
        <v>update item_mst set family_code = 'EXT-PNTRLS' where item = '033839' and site_ref = 'BENN'</v>
      </c>
      <c r="Q8713" t="s">
        <v>19832</v>
      </c>
    </row>
    <row r="8714" spans="1:17" x14ac:dyDescent="0.25">
      <c r="A8714" s="2" t="s">
        <v>7997</v>
      </c>
      <c r="B8714" s="2" t="s">
        <v>20</v>
      </c>
      <c r="C8714" s="2" t="s">
        <v>22</v>
      </c>
      <c r="D8714" s="2" t="s">
        <v>5755</v>
      </c>
      <c r="E8714" s="3" t="str">
        <f>LEFT(Table8[[#This Row],[PART NUMBER &amp; DESC]],6)</f>
        <v>033885</v>
      </c>
      <c r="G8714" t="s">
        <v>13633</v>
      </c>
      <c r="H8714" t="str">
        <f>Table8[[#This Row],[COMMODITY (FAMILY CODE)]]</f>
        <v>EXT-PNTRLS</v>
      </c>
      <c r="I8714" s="8" t="s">
        <v>13629</v>
      </c>
      <c r="J8714" t="str">
        <f>Table8[[#This Row],[Column1]]</f>
        <v>033885</v>
      </c>
      <c r="K8714" s="8" t="s">
        <v>13630</v>
      </c>
      <c r="L8714" t="s">
        <v>13632</v>
      </c>
      <c r="M8714" s="8" t="s">
        <v>13631</v>
      </c>
      <c r="O8714" t="str">
        <f t="shared" si="136"/>
        <v>update item_mst set family_code = 'EXT-PNTRLS' where item = '033885' and site_ref = 'BENN'</v>
      </c>
      <c r="Q8714" t="s">
        <v>17924</v>
      </c>
    </row>
    <row r="8715" spans="1:17" x14ac:dyDescent="0.25">
      <c r="A8715" s="3" t="s">
        <v>7997</v>
      </c>
      <c r="B8715" s="3" t="s">
        <v>20</v>
      </c>
      <c r="C8715" s="3" t="s">
        <v>22</v>
      </c>
      <c r="D8715" s="3" t="s">
        <v>5757</v>
      </c>
      <c r="E8715" s="3" t="str">
        <f>LEFT(Table8[[#This Row],[PART NUMBER &amp; DESC]],6)</f>
        <v>033875</v>
      </c>
      <c r="G8715" t="s">
        <v>13633</v>
      </c>
      <c r="H8715" t="str">
        <f>Table8[[#This Row],[COMMODITY (FAMILY CODE)]]</f>
        <v>EXT-PNTRLS</v>
      </c>
      <c r="I8715" s="8" t="s">
        <v>13629</v>
      </c>
      <c r="J8715" t="str">
        <f>Table8[[#This Row],[Column1]]</f>
        <v>033875</v>
      </c>
      <c r="K8715" s="8" t="s">
        <v>13630</v>
      </c>
      <c r="L8715" t="s">
        <v>13632</v>
      </c>
      <c r="M8715" s="8" t="s">
        <v>13631</v>
      </c>
      <c r="O8715" t="str">
        <f t="shared" si="136"/>
        <v>update item_mst set family_code = 'EXT-PNTRLS' where item = '033875' and site_ref = 'BENN'</v>
      </c>
      <c r="Q8715" t="s">
        <v>17926</v>
      </c>
    </row>
    <row r="8716" spans="1:17" x14ac:dyDescent="0.25">
      <c r="A8716" s="2" t="s">
        <v>7997</v>
      </c>
      <c r="B8716" s="2" t="s">
        <v>20</v>
      </c>
      <c r="C8716" s="2" t="s">
        <v>22</v>
      </c>
      <c r="D8716" s="2" t="s">
        <v>5758</v>
      </c>
      <c r="E8716" s="3" t="str">
        <f>LEFT(Table8[[#This Row],[PART NUMBER &amp; DESC]],6)</f>
        <v>033877</v>
      </c>
      <c r="G8716" t="s">
        <v>13633</v>
      </c>
      <c r="H8716" t="str">
        <f>Table8[[#This Row],[COMMODITY (FAMILY CODE)]]</f>
        <v>EXT-PNTRLS</v>
      </c>
      <c r="I8716" s="8" t="s">
        <v>13629</v>
      </c>
      <c r="J8716" t="str">
        <f>Table8[[#This Row],[Column1]]</f>
        <v>033877</v>
      </c>
      <c r="K8716" s="8" t="s">
        <v>13630</v>
      </c>
      <c r="L8716" t="s">
        <v>13632</v>
      </c>
      <c r="M8716" s="8" t="s">
        <v>13631</v>
      </c>
      <c r="O8716" t="str">
        <f t="shared" si="136"/>
        <v>update item_mst set family_code = 'EXT-PNTRLS' where item = '033877' and site_ref = 'BENN'</v>
      </c>
      <c r="Q8716" t="s">
        <v>17927</v>
      </c>
    </row>
    <row r="8717" spans="1:17" x14ac:dyDescent="0.25">
      <c r="A8717" s="3" t="s">
        <v>7997</v>
      </c>
      <c r="B8717" s="3" t="s">
        <v>20</v>
      </c>
      <c r="C8717" s="3" t="s">
        <v>22</v>
      </c>
      <c r="D8717" s="3" t="s">
        <v>5747</v>
      </c>
      <c r="E8717" s="3" t="str">
        <f>LEFT(Table8[[#This Row],[PART NUMBER &amp; DESC]],6)</f>
        <v>033832</v>
      </c>
      <c r="G8717" t="s">
        <v>13633</v>
      </c>
      <c r="H8717" t="str">
        <f>Table8[[#This Row],[COMMODITY (FAMILY CODE)]]</f>
        <v>EXT-PNTRLS</v>
      </c>
      <c r="I8717" s="8" t="s">
        <v>13629</v>
      </c>
      <c r="J8717" t="str">
        <f>Table8[[#This Row],[Column1]]</f>
        <v>033832</v>
      </c>
      <c r="K8717" s="8" t="s">
        <v>13630</v>
      </c>
      <c r="L8717" t="s">
        <v>13632</v>
      </c>
      <c r="M8717" s="8" t="s">
        <v>13631</v>
      </c>
      <c r="O8717" t="str">
        <f t="shared" si="136"/>
        <v>update item_mst set family_code = 'EXT-PNTRLS' where item = '033832' and site_ref = 'BENN'</v>
      </c>
      <c r="Q8717" t="s">
        <v>17916</v>
      </c>
    </row>
    <row r="8718" spans="1:17" x14ac:dyDescent="0.25">
      <c r="A8718" s="3" t="s">
        <v>7997</v>
      </c>
      <c r="B8718" s="3" t="s">
        <v>20</v>
      </c>
      <c r="C8718" s="3" t="s">
        <v>22</v>
      </c>
      <c r="D8718" s="3" t="s">
        <v>5753</v>
      </c>
      <c r="E8718" s="3" t="str">
        <f>LEFT(Table8[[#This Row],[PART NUMBER &amp; DESC]],6)</f>
        <v>033853</v>
      </c>
      <c r="G8718" t="s">
        <v>13633</v>
      </c>
      <c r="H8718" t="str">
        <f>Table8[[#This Row],[COMMODITY (FAMILY CODE)]]</f>
        <v>EXT-PNTRLS</v>
      </c>
      <c r="I8718" s="8" t="s">
        <v>13629</v>
      </c>
      <c r="J8718" t="str">
        <f>Table8[[#This Row],[Column1]]</f>
        <v>033853</v>
      </c>
      <c r="K8718" s="8" t="s">
        <v>13630</v>
      </c>
      <c r="L8718" t="s">
        <v>13632</v>
      </c>
      <c r="M8718" s="8" t="s">
        <v>13631</v>
      </c>
      <c r="O8718" t="str">
        <f t="shared" si="136"/>
        <v>update item_mst set family_code = 'EXT-PNTRLS' where item = '033853' and site_ref = 'BENN'</v>
      </c>
      <c r="Q8718" t="s">
        <v>17922</v>
      </c>
    </row>
    <row r="8719" spans="1:17" x14ac:dyDescent="0.25">
      <c r="A8719" s="2" t="s">
        <v>7997</v>
      </c>
      <c r="B8719" s="2" t="s">
        <v>20</v>
      </c>
      <c r="C8719" s="2" t="s">
        <v>22</v>
      </c>
      <c r="D8719" s="2" t="s">
        <v>5754</v>
      </c>
      <c r="E8719" s="3" t="str">
        <f>LEFT(Table8[[#This Row],[PART NUMBER &amp; DESC]],6)</f>
        <v>033867</v>
      </c>
      <c r="G8719" t="s">
        <v>13633</v>
      </c>
      <c r="H8719" t="str">
        <f>Table8[[#This Row],[COMMODITY (FAMILY CODE)]]</f>
        <v>EXT-PNTRLS</v>
      </c>
      <c r="I8719" s="8" t="s">
        <v>13629</v>
      </c>
      <c r="J8719" t="str">
        <f>Table8[[#This Row],[Column1]]</f>
        <v>033867</v>
      </c>
      <c r="K8719" s="8" t="s">
        <v>13630</v>
      </c>
      <c r="L8719" t="s">
        <v>13632</v>
      </c>
      <c r="M8719" s="8" t="s">
        <v>13631</v>
      </c>
      <c r="O8719" t="str">
        <f t="shared" si="136"/>
        <v>update item_mst set family_code = 'EXT-PNTRLS' where item = '033867' and site_ref = 'BENN'</v>
      </c>
      <c r="Q8719" t="s">
        <v>17923</v>
      </c>
    </row>
    <row r="8720" spans="1:17" x14ac:dyDescent="0.25">
      <c r="A8720" s="2" t="s">
        <v>7997</v>
      </c>
      <c r="B8720" s="2" t="s">
        <v>20</v>
      </c>
      <c r="C8720" s="2" t="s">
        <v>22</v>
      </c>
      <c r="D8720" s="2" t="s">
        <v>8035</v>
      </c>
      <c r="E8720" s="3" t="str">
        <f>LEFT(Table8[[#This Row],[PART NUMBER &amp; DESC]],6)</f>
        <v>033899</v>
      </c>
      <c r="G8720" t="s">
        <v>13633</v>
      </c>
      <c r="H8720" t="str">
        <f>Table8[[#This Row],[COMMODITY (FAMILY CODE)]]</f>
        <v>EXT-PNTRLS</v>
      </c>
      <c r="I8720" s="8" t="s">
        <v>13629</v>
      </c>
      <c r="J8720" t="str">
        <f>Table8[[#This Row],[Column1]]</f>
        <v>033899</v>
      </c>
      <c r="K8720" s="8" t="s">
        <v>13630</v>
      </c>
      <c r="L8720" t="s">
        <v>13632</v>
      </c>
      <c r="M8720" s="8" t="s">
        <v>13631</v>
      </c>
      <c r="O8720" t="str">
        <f t="shared" si="136"/>
        <v>update item_mst set family_code = 'EXT-PNTRLS' where item = '033899' and site_ref = 'BENN'</v>
      </c>
      <c r="Q8720" t="s">
        <v>19833</v>
      </c>
    </row>
    <row r="8721" spans="1:17" x14ac:dyDescent="0.25">
      <c r="A8721" s="3" t="s">
        <v>7997</v>
      </c>
      <c r="B8721" s="3" t="s">
        <v>20</v>
      </c>
      <c r="C8721" s="3" t="s">
        <v>22</v>
      </c>
      <c r="D8721" s="3" t="s">
        <v>8036</v>
      </c>
      <c r="E8721" s="3" t="str">
        <f>LEFT(Table8[[#This Row],[PART NUMBER &amp; DESC]],6)</f>
        <v>033786</v>
      </c>
      <c r="G8721" t="s">
        <v>13633</v>
      </c>
      <c r="H8721" t="str">
        <f>Table8[[#This Row],[COMMODITY (FAMILY CODE)]]</f>
        <v>EXT-PNTRLS</v>
      </c>
      <c r="I8721" s="8" t="s">
        <v>13629</v>
      </c>
      <c r="J8721" t="str">
        <f>Table8[[#This Row],[Column1]]</f>
        <v>033786</v>
      </c>
      <c r="K8721" s="8" t="s">
        <v>13630</v>
      </c>
      <c r="L8721" t="s">
        <v>13632</v>
      </c>
      <c r="M8721" s="8" t="s">
        <v>13631</v>
      </c>
      <c r="O8721" t="str">
        <f t="shared" si="136"/>
        <v>update item_mst set family_code = 'EXT-PNTRLS' where item = '033786' and site_ref = 'BENN'</v>
      </c>
      <c r="Q8721" t="s">
        <v>19834</v>
      </c>
    </row>
    <row r="8722" spans="1:17" x14ac:dyDescent="0.25">
      <c r="A8722" s="2" t="s">
        <v>7997</v>
      </c>
      <c r="B8722" s="2" t="s">
        <v>20</v>
      </c>
      <c r="C8722" s="2" t="s">
        <v>22</v>
      </c>
      <c r="D8722" s="2" t="s">
        <v>8037</v>
      </c>
      <c r="E8722" s="3" t="str">
        <f>LEFT(Table8[[#This Row],[PART NUMBER &amp; DESC]],6)</f>
        <v>033800</v>
      </c>
      <c r="G8722" t="s">
        <v>13633</v>
      </c>
      <c r="H8722" t="str">
        <f>Table8[[#This Row],[COMMODITY (FAMILY CODE)]]</f>
        <v>EXT-PNTRLS</v>
      </c>
      <c r="I8722" s="8" t="s">
        <v>13629</v>
      </c>
      <c r="J8722" t="str">
        <f>Table8[[#This Row],[Column1]]</f>
        <v>033800</v>
      </c>
      <c r="K8722" s="8" t="s">
        <v>13630</v>
      </c>
      <c r="L8722" t="s">
        <v>13632</v>
      </c>
      <c r="M8722" s="8" t="s">
        <v>13631</v>
      </c>
      <c r="O8722" t="str">
        <f t="shared" si="136"/>
        <v>update item_mst set family_code = 'EXT-PNTRLS' where item = '033800' and site_ref = 'BENN'</v>
      </c>
      <c r="Q8722" t="s">
        <v>19835</v>
      </c>
    </row>
    <row r="8723" spans="1:17" x14ac:dyDescent="0.25">
      <c r="A8723" s="3" t="s">
        <v>7997</v>
      </c>
      <c r="B8723" s="3" t="s">
        <v>20</v>
      </c>
      <c r="C8723" s="3" t="s">
        <v>22</v>
      </c>
      <c r="D8723" s="3" t="s">
        <v>8038</v>
      </c>
      <c r="E8723" s="3" t="str">
        <f>LEFT(Table8[[#This Row],[PART NUMBER &amp; DESC]],6)</f>
        <v>033842</v>
      </c>
      <c r="G8723" t="s">
        <v>13633</v>
      </c>
      <c r="H8723" t="str">
        <f>Table8[[#This Row],[COMMODITY (FAMILY CODE)]]</f>
        <v>EXT-PNTRLS</v>
      </c>
      <c r="I8723" s="8" t="s">
        <v>13629</v>
      </c>
      <c r="J8723" t="str">
        <f>Table8[[#This Row],[Column1]]</f>
        <v>033842</v>
      </c>
      <c r="K8723" s="8" t="s">
        <v>13630</v>
      </c>
      <c r="L8723" t="s">
        <v>13632</v>
      </c>
      <c r="M8723" s="8" t="s">
        <v>13631</v>
      </c>
      <c r="O8723" t="str">
        <f t="shared" si="136"/>
        <v>update item_mst set family_code = 'EXT-PNTRLS' where item = '033842' and site_ref = 'BENN'</v>
      </c>
      <c r="Q8723" t="s">
        <v>19836</v>
      </c>
    </row>
    <row r="8724" spans="1:17" x14ac:dyDescent="0.25">
      <c r="A8724" s="2" t="s">
        <v>7997</v>
      </c>
      <c r="B8724" s="2" t="s">
        <v>20</v>
      </c>
      <c r="C8724" s="2" t="s">
        <v>22</v>
      </c>
      <c r="D8724" s="2" t="s">
        <v>8039</v>
      </c>
      <c r="E8724" s="3" t="str">
        <f>LEFT(Table8[[#This Row],[PART NUMBER &amp; DESC]],6)</f>
        <v>033888</v>
      </c>
      <c r="G8724" t="s">
        <v>13633</v>
      </c>
      <c r="H8724" t="str">
        <f>Table8[[#This Row],[COMMODITY (FAMILY CODE)]]</f>
        <v>EXT-PNTRLS</v>
      </c>
      <c r="I8724" s="8" t="s">
        <v>13629</v>
      </c>
      <c r="J8724" t="str">
        <f>Table8[[#This Row],[Column1]]</f>
        <v>033888</v>
      </c>
      <c r="K8724" s="8" t="s">
        <v>13630</v>
      </c>
      <c r="L8724" t="s">
        <v>13632</v>
      </c>
      <c r="M8724" s="8" t="s">
        <v>13631</v>
      </c>
      <c r="O8724" t="str">
        <f t="shared" si="136"/>
        <v>update item_mst set family_code = 'EXT-PNTRLS' where item = '033888' and site_ref = 'BENN'</v>
      </c>
      <c r="Q8724" t="s">
        <v>19837</v>
      </c>
    </row>
    <row r="8725" spans="1:17" x14ac:dyDescent="0.25">
      <c r="A8725" s="3" t="s">
        <v>7997</v>
      </c>
      <c r="B8725" s="3" t="s">
        <v>20</v>
      </c>
      <c r="C8725" s="3" t="s">
        <v>22</v>
      </c>
      <c r="D8725" s="3" t="s">
        <v>5751</v>
      </c>
      <c r="E8725" s="3" t="str">
        <f>LEFT(Table8[[#This Row],[PART NUMBER &amp; DESC]],6)</f>
        <v>033783</v>
      </c>
      <c r="G8725" t="s">
        <v>13633</v>
      </c>
      <c r="H8725" t="str">
        <f>Table8[[#This Row],[COMMODITY (FAMILY CODE)]]</f>
        <v>EXT-PNTRLS</v>
      </c>
      <c r="I8725" s="8" t="s">
        <v>13629</v>
      </c>
      <c r="J8725" t="str">
        <f>Table8[[#This Row],[Column1]]</f>
        <v>033783</v>
      </c>
      <c r="K8725" s="8" t="s">
        <v>13630</v>
      </c>
      <c r="L8725" t="s">
        <v>13632</v>
      </c>
      <c r="M8725" s="8" t="s">
        <v>13631</v>
      </c>
      <c r="O8725" t="str">
        <f t="shared" si="136"/>
        <v>update item_mst set family_code = 'EXT-PNTRLS' where item = '033783' and site_ref = 'BENN'</v>
      </c>
      <c r="Q8725" t="s">
        <v>17920</v>
      </c>
    </row>
    <row r="8726" spans="1:17" x14ac:dyDescent="0.25">
      <c r="A8726" s="2" t="s">
        <v>7997</v>
      </c>
      <c r="B8726" s="2" t="s">
        <v>20</v>
      </c>
      <c r="C8726" s="2" t="s">
        <v>22</v>
      </c>
      <c r="D8726" s="2" t="s">
        <v>5752</v>
      </c>
      <c r="E8726" s="3" t="str">
        <f>LEFT(Table8[[#This Row],[PART NUMBER &amp; DESC]],6)</f>
        <v>033797</v>
      </c>
      <c r="G8726" t="s">
        <v>13633</v>
      </c>
      <c r="H8726" t="str">
        <f>Table8[[#This Row],[COMMODITY (FAMILY CODE)]]</f>
        <v>EXT-PNTRLS</v>
      </c>
      <c r="I8726" s="8" t="s">
        <v>13629</v>
      </c>
      <c r="J8726" t="str">
        <f>Table8[[#This Row],[Column1]]</f>
        <v>033797</v>
      </c>
      <c r="K8726" s="8" t="s">
        <v>13630</v>
      </c>
      <c r="L8726" t="s">
        <v>13632</v>
      </c>
      <c r="M8726" s="8" t="s">
        <v>13631</v>
      </c>
      <c r="O8726" t="str">
        <f t="shared" si="136"/>
        <v>update item_mst set family_code = 'EXT-PNTRLS' where item = '033797' and site_ref = 'BENN'</v>
      </c>
      <c r="Q8726" t="s">
        <v>17921</v>
      </c>
    </row>
    <row r="8727" spans="1:17" x14ac:dyDescent="0.25">
      <c r="A8727" s="3" t="s">
        <v>7997</v>
      </c>
      <c r="B8727" s="3" t="s">
        <v>20</v>
      </c>
      <c r="C8727" s="3" t="s">
        <v>22</v>
      </c>
      <c r="D8727" s="3" t="s">
        <v>8040</v>
      </c>
      <c r="E8727" s="3" t="str">
        <f>LEFT(Table8[[#This Row],[PART NUMBER &amp; DESC]],6)</f>
        <v>033941</v>
      </c>
      <c r="G8727" t="s">
        <v>13633</v>
      </c>
      <c r="H8727" t="str">
        <f>Table8[[#This Row],[COMMODITY (FAMILY CODE)]]</f>
        <v>EXT-PNTRLS</v>
      </c>
      <c r="I8727" s="8" t="s">
        <v>13629</v>
      </c>
      <c r="J8727" t="str">
        <f>Table8[[#This Row],[Column1]]</f>
        <v>033941</v>
      </c>
      <c r="K8727" s="8" t="s">
        <v>13630</v>
      </c>
      <c r="L8727" t="s">
        <v>13632</v>
      </c>
      <c r="M8727" s="8" t="s">
        <v>13631</v>
      </c>
      <c r="O8727" t="str">
        <f t="shared" si="136"/>
        <v>update item_mst set family_code = 'EXT-PNTRLS' where item = '033941' and site_ref = 'BENN'</v>
      </c>
      <c r="Q8727" t="s">
        <v>19838</v>
      </c>
    </row>
    <row r="8728" spans="1:17" x14ac:dyDescent="0.25">
      <c r="A8728" s="2" t="s">
        <v>7997</v>
      </c>
      <c r="B8728" s="2" t="s">
        <v>20</v>
      </c>
      <c r="C8728" s="2" t="s">
        <v>22</v>
      </c>
      <c r="D8728" s="2" t="s">
        <v>8041</v>
      </c>
      <c r="E8728" s="3" t="str">
        <f>LEFT(Table8[[#This Row],[PART NUMBER &amp; DESC]],6)</f>
        <v>033955</v>
      </c>
      <c r="G8728" t="s">
        <v>13633</v>
      </c>
      <c r="H8728" t="str">
        <f>Table8[[#This Row],[COMMODITY (FAMILY CODE)]]</f>
        <v>EXT-PNTRLS</v>
      </c>
      <c r="I8728" s="8" t="s">
        <v>13629</v>
      </c>
      <c r="J8728" t="str">
        <f>Table8[[#This Row],[Column1]]</f>
        <v>033955</v>
      </c>
      <c r="K8728" s="8" t="s">
        <v>13630</v>
      </c>
      <c r="L8728" t="s">
        <v>13632</v>
      </c>
      <c r="M8728" s="8" t="s">
        <v>13631</v>
      </c>
      <c r="O8728" t="str">
        <f t="shared" si="136"/>
        <v>update item_mst set family_code = 'EXT-PNTRLS' where item = '033955' and site_ref = 'BENN'</v>
      </c>
      <c r="Q8728" t="s">
        <v>19839</v>
      </c>
    </row>
    <row r="8729" spans="1:17" x14ac:dyDescent="0.25">
      <c r="A8729" s="3" t="s">
        <v>7997</v>
      </c>
      <c r="B8729" s="3" t="s">
        <v>20</v>
      </c>
      <c r="C8729" s="3" t="s">
        <v>22</v>
      </c>
      <c r="D8729" s="3" t="s">
        <v>8042</v>
      </c>
      <c r="E8729" s="3" t="str">
        <f>LEFT(Table8[[#This Row],[PART NUMBER &amp; DESC]],6)</f>
        <v>033777</v>
      </c>
      <c r="G8729" t="s">
        <v>13633</v>
      </c>
      <c r="H8729" t="str">
        <f>Table8[[#This Row],[COMMODITY (FAMILY CODE)]]</f>
        <v>EXT-PNTRLS</v>
      </c>
      <c r="I8729" s="8" t="s">
        <v>13629</v>
      </c>
      <c r="J8729" t="str">
        <f>Table8[[#This Row],[Column1]]</f>
        <v>033777</v>
      </c>
      <c r="K8729" s="8" t="s">
        <v>13630</v>
      </c>
      <c r="L8729" t="s">
        <v>13632</v>
      </c>
      <c r="M8729" s="8" t="s">
        <v>13631</v>
      </c>
      <c r="O8729" t="str">
        <f t="shared" si="136"/>
        <v>update item_mst set family_code = 'EXT-PNTRLS' where item = '033777' and site_ref = 'BENN'</v>
      </c>
      <c r="Q8729" t="s">
        <v>19840</v>
      </c>
    </row>
    <row r="8730" spans="1:17" x14ac:dyDescent="0.25">
      <c r="A8730" s="2" t="s">
        <v>7997</v>
      </c>
      <c r="B8730" s="2" t="s">
        <v>20</v>
      </c>
      <c r="C8730" s="2" t="s">
        <v>22</v>
      </c>
      <c r="D8730" s="2" t="s">
        <v>8043</v>
      </c>
      <c r="E8730" s="3" t="str">
        <f>LEFT(Table8[[#This Row],[PART NUMBER &amp; DESC]],6)</f>
        <v>033791</v>
      </c>
      <c r="G8730" t="s">
        <v>13633</v>
      </c>
      <c r="H8730" t="str">
        <f>Table8[[#This Row],[COMMODITY (FAMILY CODE)]]</f>
        <v>EXT-PNTRLS</v>
      </c>
      <c r="I8730" s="8" t="s">
        <v>13629</v>
      </c>
      <c r="J8730" t="str">
        <f>Table8[[#This Row],[Column1]]</f>
        <v>033791</v>
      </c>
      <c r="K8730" s="8" t="s">
        <v>13630</v>
      </c>
      <c r="L8730" t="s">
        <v>13632</v>
      </c>
      <c r="M8730" s="8" t="s">
        <v>13631</v>
      </c>
      <c r="O8730" t="str">
        <f t="shared" si="136"/>
        <v>update item_mst set family_code = 'EXT-PNTRLS' where item = '033791' and site_ref = 'BENN'</v>
      </c>
      <c r="Q8730" t="s">
        <v>19841</v>
      </c>
    </row>
    <row r="8731" spans="1:17" x14ac:dyDescent="0.25">
      <c r="A8731" s="3" t="s">
        <v>7997</v>
      </c>
      <c r="B8731" s="3" t="s">
        <v>20</v>
      </c>
      <c r="C8731" s="3" t="s">
        <v>22</v>
      </c>
      <c r="D8731" s="3" t="s">
        <v>8044</v>
      </c>
      <c r="E8731" s="3" t="str">
        <f>LEFT(Table8[[#This Row],[PART NUMBER &amp; DESC]],6)</f>
        <v>033935</v>
      </c>
      <c r="G8731" t="s">
        <v>13633</v>
      </c>
      <c r="H8731" t="str">
        <f>Table8[[#This Row],[COMMODITY (FAMILY CODE)]]</f>
        <v>EXT-PNTRLS</v>
      </c>
      <c r="I8731" s="8" t="s">
        <v>13629</v>
      </c>
      <c r="J8731" t="str">
        <f>Table8[[#This Row],[Column1]]</f>
        <v>033935</v>
      </c>
      <c r="K8731" s="8" t="s">
        <v>13630</v>
      </c>
      <c r="L8731" t="s">
        <v>13632</v>
      </c>
      <c r="M8731" s="8" t="s">
        <v>13631</v>
      </c>
      <c r="O8731" t="str">
        <f t="shared" si="136"/>
        <v>update item_mst set family_code = 'EXT-PNTRLS' where item = '033935' and site_ref = 'BENN'</v>
      </c>
      <c r="Q8731" t="s">
        <v>19842</v>
      </c>
    </row>
    <row r="8732" spans="1:17" x14ac:dyDescent="0.25">
      <c r="A8732" s="2" t="s">
        <v>7997</v>
      </c>
      <c r="B8732" s="2" t="s">
        <v>20</v>
      </c>
      <c r="C8732" s="2" t="s">
        <v>22</v>
      </c>
      <c r="D8732" s="2" t="s">
        <v>8045</v>
      </c>
      <c r="E8732" s="3" t="str">
        <f>LEFT(Table8[[#This Row],[PART NUMBER &amp; DESC]],6)</f>
        <v>033949</v>
      </c>
      <c r="G8732" t="s">
        <v>13633</v>
      </c>
      <c r="H8732" t="str">
        <f>Table8[[#This Row],[COMMODITY (FAMILY CODE)]]</f>
        <v>EXT-PNTRLS</v>
      </c>
      <c r="I8732" s="8" t="s">
        <v>13629</v>
      </c>
      <c r="J8732" t="str">
        <f>Table8[[#This Row],[Column1]]</f>
        <v>033949</v>
      </c>
      <c r="K8732" s="8" t="s">
        <v>13630</v>
      </c>
      <c r="L8732" t="s">
        <v>13632</v>
      </c>
      <c r="M8732" s="8" t="s">
        <v>13631</v>
      </c>
      <c r="O8732" t="str">
        <f t="shared" si="136"/>
        <v>update item_mst set family_code = 'EXT-PNTRLS' where item = '033949' and site_ref = 'BENN'</v>
      </c>
      <c r="Q8732" t="s">
        <v>19843</v>
      </c>
    </row>
    <row r="8733" spans="1:17" x14ac:dyDescent="0.25">
      <c r="A8733" s="3" t="s">
        <v>7997</v>
      </c>
      <c r="B8733" s="3" t="s">
        <v>20</v>
      </c>
      <c r="C8733" s="3" t="s">
        <v>22</v>
      </c>
      <c r="D8733" s="3" t="s">
        <v>8046</v>
      </c>
      <c r="E8733" s="3" t="str">
        <f>LEFT(Table8[[#This Row],[PART NUMBER &amp; DESC]],6)</f>
        <v>033913</v>
      </c>
      <c r="G8733" t="s">
        <v>13633</v>
      </c>
      <c r="H8733" t="str">
        <f>Table8[[#This Row],[COMMODITY (FAMILY CODE)]]</f>
        <v>EXT-PNTRLS</v>
      </c>
      <c r="I8733" s="8" t="s">
        <v>13629</v>
      </c>
      <c r="J8733" t="str">
        <f>Table8[[#This Row],[Column1]]</f>
        <v>033913</v>
      </c>
      <c r="K8733" s="8" t="s">
        <v>13630</v>
      </c>
      <c r="L8733" t="s">
        <v>13632</v>
      </c>
      <c r="M8733" s="8" t="s">
        <v>13631</v>
      </c>
      <c r="O8733" t="str">
        <f t="shared" si="136"/>
        <v>update item_mst set family_code = 'EXT-PNTRLS' where item = '033913' and site_ref = 'BENN'</v>
      </c>
      <c r="Q8733" t="s">
        <v>19844</v>
      </c>
    </row>
    <row r="8734" spans="1:17" x14ac:dyDescent="0.25">
      <c r="A8734" s="2" t="s">
        <v>7997</v>
      </c>
      <c r="B8734" s="2" t="s">
        <v>20</v>
      </c>
      <c r="C8734" s="2" t="s">
        <v>22</v>
      </c>
      <c r="D8734" s="2" t="s">
        <v>8047</v>
      </c>
      <c r="E8734" s="3" t="str">
        <f>LEFT(Table8[[#This Row],[PART NUMBER &amp; DESC]],6)</f>
        <v>033927</v>
      </c>
      <c r="G8734" t="s">
        <v>13633</v>
      </c>
      <c r="H8734" t="str">
        <f>Table8[[#This Row],[COMMODITY (FAMILY CODE)]]</f>
        <v>EXT-PNTRLS</v>
      </c>
      <c r="I8734" s="8" t="s">
        <v>13629</v>
      </c>
      <c r="J8734" t="str">
        <f>Table8[[#This Row],[Column1]]</f>
        <v>033927</v>
      </c>
      <c r="K8734" s="8" t="s">
        <v>13630</v>
      </c>
      <c r="L8734" t="s">
        <v>13632</v>
      </c>
      <c r="M8734" s="8" t="s">
        <v>13631</v>
      </c>
      <c r="O8734" t="str">
        <f t="shared" si="136"/>
        <v>update item_mst set family_code = 'EXT-PNTRLS' where item = '033927' and site_ref = 'BENN'</v>
      </c>
      <c r="Q8734" t="s">
        <v>19845</v>
      </c>
    </row>
    <row r="8735" spans="1:17" x14ac:dyDescent="0.25">
      <c r="A8735" s="3" t="s">
        <v>7997</v>
      </c>
      <c r="B8735" s="3" t="s">
        <v>20</v>
      </c>
      <c r="C8735" s="3" t="s">
        <v>22</v>
      </c>
      <c r="D8735" s="3" t="s">
        <v>8048</v>
      </c>
      <c r="E8735" s="3" t="str">
        <f>LEFT(Table8[[#This Row],[PART NUMBER &amp; DESC]],6)</f>
        <v>034006</v>
      </c>
      <c r="G8735" t="s">
        <v>13633</v>
      </c>
      <c r="H8735" t="str">
        <f>Table8[[#This Row],[COMMODITY (FAMILY CODE)]]</f>
        <v>EXT-PNTRLS</v>
      </c>
      <c r="I8735" s="8" t="s">
        <v>13629</v>
      </c>
      <c r="J8735" t="str">
        <f>Table8[[#This Row],[Column1]]</f>
        <v>034006</v>
      </c>
      <c r="K8735" s="8" t="s">
        <v>13630</v>
      </c>
      <c r="L8735" t="s">
        <v>13632</v>
      </c>
      <c r="M8735" s="8" t="s">
        <v>13631</v>
      </c>
      <c r="O8735" t="str">
        <f t="shared" si="136"/>
        <v>update item_mst set family_code = 'EXT-PNTRLS' where item = '034006' and site_ref = 'BENN'</v>
      </c>
      <c r="Q8735" t="s">
        <v>19846</v>
      </c>
    </row>
    <row r="8736" spans="1:17" x14ac:dyDescent="0.25">
      <c r="A8736" s="2" t="s">
        <v>7997</v>
      </c>
      <c r="B8736" s="2" t="s">
        <v>20</v>
      </c>
      <c r="C8736" s="2" t="s">
        <v>22</v>
      </c>
      <c r="D8736" s="2" t="s">
        <v>8049</v>
      </c>
      <c r="E8736" s="3" t="str">
        <f>LEFT(Table8[[#This Row],[PART NUMBER &amp; DESC]],6)</f>
        <v>034068</v>
      </c>
      <c r="G8736" t="s">
        <v>13633</v>
      </c>
      <c r="H8736" t="str">
        <f>Table8[[#This Row],[COMMODITY (FAMILY CODE)]]</f>
        <v>EXT-PNTRLS</v>
      </c>
      <c r="I8736" s="8" t="s">
        <v>13629</v>
      </c>
      <c r="J8736" t="str">
        <f>Table8[[#This Row],[Column1]]</f>
        <v>034068</v>
      </c>
      <c r="K8736" s="8" t="s">
        <v>13630</v>
      </c>
      <c r="L8736" t="s">
        <v>13632</v>
      </c>
      <c r="M8736" s="8" t="s">
        <v>13631</v>
      </c>
      <c r="O8736" t="str">
        <f t="shared" si="136"/>
        <v>update item_mst set family_code = 'EXT-PNTRLS' where item = '034068' and site_ref = 'BENN'</v>
      </c>
      <c r="Q8736" t="s">
        <v>19847</v>
      </c>
    </row>
    <row r="8737" spans="1:17" x14ac:dyDescent="0.25">
      <c r="A8737" s="3" t="s">
        <v>7997</v>
      </c>
      <c r="B8737" s="3" t="s">
        <v>20</v>
      </c>
      <c r="C8737" s="3" t="s">
        <v>22</v>
      </c>
      <c r="D8737" s="3" t="s">
        <v>8050</v>
      </c>
      <c r="E8737" s="3" t="str">
        <f>LEFT(Table8[[#This Row],[PART NUMBER &amp; DESC]],6)</f>
        <v>034074</v>
      </c>
      <c r="G8737" t="s">
        <v>13633</v>
      </c>
      <c r="H8737" t="str">
        <f>Table8[[#This Row],[COMMODITY (FAMILY CODE)]]</f>
        <v>EXT-PNTRLS</v>
      </c>
      <c r="I8737" s="8" t="s">
        <v>13629</v>
      </c>
      <c r="J8737" t="str">
        <f>Table8[[#This Row],[Column1]]</f>
        <v>034074</v>
      </c>
      <c r="K8737" s="8" t="s">
        <v>13630</v>
      </c>
      <c r="L8737" t="s">
        <v>13632</v>
      </c>
      <c r="M8737" s="8" t="s">
        <v>13631</v>
      </c>
      <c r="O8737" t="str">
        <f t="shared" si="136"/>
        <v>update item_mst set family_code = 'EXT-PNTRLS' where item = '034074' and site_ref = 'BENN'</v>
      </c>
      <c r="Q8737" t="s">
        <v>19848</v>
      </c>
    </row>
    <row r="8738" spans="1:17" x14ac:dyDescent="0.25">
      <c r="A8738" s="2" t="s">
        <v>7997</v>
      </c>
      <c r="B8738" s="2" t="s">
        <v>20</v>
      </c>
      <c r="C8738" s="2" t="s">
        <v>22</v>
      </c>
      <c r="D8738" s="2" t="s">
        <v>8051</v>
      </c>
      <c r="E8738" s="3" t="str">
        <f>LEFT(Table8[[#This Row],[PART NUMBER &amp; DESC]],6)</f>
        <v>034087</v>
      </c>
      <c r="G8738" t="s">
        <v>13633</v>
      </c>
      <c r="H8738" t="str">
        <f>Table8[[#This Row],[COMMODITY (FAMILY CODE)]]</f>
        <v>EXT-PNTRLS</v>
      </c>
      <c r="I8738" s="8" t="s">
        <v>13629</v>
      </c>
      <c r="J8738" t="str">
        <f>Table8[[#This Row],[Column1]]</f>
        <v>034087</v>
      </c>
      <c r="K8738" s="8" t="s">
        <v>13630</v>
      </c>
      <c r="L8738" t="s">
        <v>13632</v>
      </c>
      <c r="M8738" s="8" t="s">
        <v>13631</v>
      </c>
      <c r="O8738" t="str">
        <f t="shared" si="136"/>
        <v>update item_mst set family_code = 'EXT-PNTRLS' where item = '034087' and site_ref = 'BENN'</v>
      </c>
      <c r="Q8738" t="s">
        <v>19849</v>
      </c>
    </row>
    <row r="8739" spans="1:17" x14ac:dyDescent="0.25">
      <c r="A8739" s="3" t="s">
        <v>7997</v>
      </c>
      <c r="B8739" s="3" t="s">
        <v>20</v>
      </c>
      <c r="C8739" s="3" t="s">
        <v>22</v>
      </c>
      <c r="D8739" s="3" t="s">
        <v>8052</v>
      </c>
      <c r="E8739" s="3" t="str">
        <f>LEFT(Table8[[#This Row],[PART NUMBER &amp; DESC]],6)</f>
        <v>034093</v>
      </c>
      <c r="G8739" t="s">
        <v>13633</v>
      </c>
      <c r="H8739" t="str">
        <f>Table8[[#This Row],[COMMODITY (FAMILY CODE)]]</f>
        <v>EXT-PNTRLS</v>
      </c>
      <c r="I8739" s="8" t="s">
        <v>13629</v>
      </c>
      <c r="J8739" t="str">
        <f>Table8[[#This Row],[Column1]]</f>
        <v>034093</v>
      </c>
      <c r="K8739" s="8" t="s">
        <v>13630</v>
      </c>
      <c r="L8739" t="s">
        <v>13632</v>
      </c>
      <c r="M8739" s="8" t="s">
        <v>13631</v>
      </c>
      <c r="O8739" t="str">
        <f t="shared" si="136"/>
        <v>update item_mst set family_code = 'EXT-PNTRLS' where item = '034093' and site_ref = 'BENN'</v>
      </c>
      <c r="Q8739" t="s">
        <v>19850</v>
      </c>
    </row>
    <row r="8740" spans="1:17" x14ac:dyDescent="0.25">
      <c r="A8740" s="3" t="s">
        <v>7997</v>
      </c>
      <c r="B8740" s="3" t="s">
        <v>20</v>
      </c>
      <c r="C8740" s="3" t="s">
        <v>22</v>
      </c>
      <c r="D8740" s="3" t="s">
        <v>8053</v>
      </c>
      <c r="E8740" s="3" t="str">
        <f>LEFT(Table8[[#This Row],[PART NUMBER &amp; DESC]],6)</f>
        <v>033807</v>
      </c>
      <c r="G8740" t="s">
        <v>13633</v>
      </c>
      <c r="H8740" t="str">
        <f>Table8[[#This Row],[COMMODITY (FAMILY CODE)]]</f>
        <v>EXT-PNTRLS</v>
      </c>
      <c r="I8740" s="8" t="s">
        <v>13629</v>
      </c>
      <c r="J8740" t="str">
        <f>Table8[[#This Row],[Column1]]</f>
        <v>033807</v>
      </c>
      <c r="K8740" s="8" t="s">
        <v>13630</v>
      </c>
      <c r="L8740" t="s">
        <v>13632</v>
      </c>
      <c r="M8740" s="8" t="s">
        <v>13631</v>
      </c>
      <c r="O8740" t="str">
        <f t="shared" si="136"/>
        <v>update item_mst set family_code = 'EXT-PNTRLS' where item = '033807' and site_ref = 'BENN'</v>
      </c>
      <c r="Q8740" t="s">
        <v>19851</v>
      </c>
    </row>
    <row r="8741" spans="1:17" x14ac:dyDescent="0.25">
      <c r="A8741" s="2" t="s">
        <v>7997</v>
      </c>
      <c r="B8741" s="2" t="s">
        <v>20</v>
      </c>
      <c r="C8741" s="2" t="s">
        <v>22</v>
      </c>
      <c r="D8741" s="2" t="s">
        <v>5735</v>
      </c>
      <c r="E8741" s="3" t="str">
        <f>LEFT(Table8[[#This Row],[PART NUMBER &amp; DESC]],6)</f>
        <v>033821</v>
      </c>
      <c r="G8741" t="s">
        <v>13633</v>
      </c>
      <c r="H8741" t="str">
        <f>Table8[[#This Row],[COMMODITY (FAMILY CODE)]]</f>
        <v>EXT-PNTRLS</v>
      </c>
      <c r="I8741" s="8" t="s">
        <v>13629</v>
      </c>
      <c r="J8741" t="str">
        <f>Table8[[#This Row],[Column1]]</f>
        <v>033821</v>
      </c>
      <c r="K8741" s="8" t="s">
        <v>13630</v>
      </c>
      <c r="L8741" t="s">
        <v>13632</v>
      </c>
      <c r="M8741" s="8" t="s">
        <v>13631</v>
      </c>
      <c r="O8741" t="str">
        <f t="shared" si="136"/>
        <v>update item_mst set family_code = 'EXT-PNTRLS' where item = '033821' and site_ref = 'BENN'</v>
      </c>
      <c r="Q8741" t="s">
        <v>17904</v>
      </c>
    </row>
    <row r="8742" spans="1:17" x14ac:dyDescent="0.25">
      <c r="A8742" s="3" t="s">
        <v>7997</v>
      </c>
      <c r="B8742" s="3" t="s">
        <v>20</v>
      </c>
      <c r="C8742" s="3" t="s">
        <v>22</v>
      </c>
      <c r="D8742" s="3" t="s">
        <v>8054</v>
      </c>
      <c r="E8742" s="3" t="str">
        <f>LEFT(Table8[[#This Row],[PART NUMBER &amp; DESC]],6)</f>
        <v>033835</v>
      </c>
      <c r="G8742" t="s">
        <v>13633</v>
      </c>
      <c r="H8742" t="str">
        <f>Table8[[#This Row],[COMMODITY (FAMILY CODE)]]</f>
        <v>EXT-PNTRLS</v>
      </c>
      <c r="I8742" s="8" t="s">
        <v>13629</v>
      </c>
      <c r="J8742" t="str">
        <f>Table8[[#This Row],[Column1]]</f>
        <v>033835</v>
      </c>
      <c r="K8742" s="8" t="s">
        <v>13630</v>
      </c>
      <c r="L8742" t="s">
        <v>13632</v>
      </c>
      <c r="M8742" s="8" t="s">
        <v>13631</v>
      </c>
      <c r="O8742" t="str">
        <f t="shared" si="136"/>
        <v>update item_mst set family_code = 'EXT-PNTRLS' where item = '033835' and site_ref = 'BENN'</v>
      </c>
      <c r="Q8742" t="s">
        <v>19852</v>
      </c>
    </row>
    <row r="8743" spans="1:17" x14ac:dyDescent="0.25">
      <c r="A8743" s="2" t="s">
        <v>7997</v>
      </c>
      <c r="B8743" s="2" t="s">
        <v>20</v>
      </c>
      <c r="C8743" s="2" t="s">
        <v>22</v>
      </c>
      <c r="D8743" s="2" t="s">
        <v>5738</v>
      </c>
      <c r="E8743" s="3" t="str">
        <f>LEFT(Table8[[#This Row],[PART NUMBER &amp; DESC]],6)</f>
        <v>033881</v>
      </c>
      <c r="G8743" t="s">
        <v>13633</v>
      </c>
      <c r="H8743" t="str">
        <f>Table8[[#This Row],[COMMODITY (FAMILY CODE)]]</f>
        <v>EXT-PNTRLS</v>
      </c>
      <c r="I8743" s="8" t="s">
        <v>13629</v>
      </c>
      <c r="J8743" t="str">
        <f>Table8[[#This Row],[Column1]]</f>
        <v>033881</v>
      </c>
      <c r="K8743" s="8" t="s">
        <v>13630</v>
      </c>
      <c r="L8743" t="s">
        <v>13632</v>
      </c>
      <c r="M8743" s="8" t="s">
        <v>13631</v>
      </c>
      <c r="O8743" t="str">
        <f t="shared" si="136"/>
        <v>update item_mst set family_code = 'EXT-PNTRLS' where item = '033881' and site_ref = 'BENN'</v>
      </c>
      <c r="Q8743" t="s">
        <v>17907</v>
      </c>
    </row>
    <row r="8744" spans="1:17" x14ac:dyDescent="0.25">
      <c r="A8744" s="3" t="s">
        <v>7997</v>
      </c>
      <c r="B8744" s="3" t="s">
        <v>20</v>
      </c>
      <c r="C8744" s="3" t="s">
        <v>22</v>
      </c>
      <c r="D8744" s="3" t="s">
        <v>8055</v>
      </c>
      <c r="E8744" s="3" t="str">
        <f>LEFT(Table8[[#This Row],[PART NUMBER &amp; DESC]],6)</f>
        <v>033814</v>
      </c>
      <c r="G8744" t="s">
        <v>13633</v>
      </c>
      <c r="H8744" t="str">
        <f>Table8[[#This Row],[COMMODITY (FAMILY CODE)]]</f>
        <v>EXT-PNTRLS</v>
      </c>
      <c r="I8744" s="8" t="s">
        <v>13629</v>
      </c>
      <c r="J8744" t="str">
        <f>Table8[[#This Row],[Column1]]</f>
        <v>033814</v>
      </c>
      <c r="K8744" s="8" t="s">
        <v>13630</v>
      </c>
      <c r="L8744" t="s">
        <v>13632</v>
      </c>
      <c r="M8744" s="8" t="s">
        <v>13631</v>
      </c>
      <c r="O8744" t="str">
        <f t="shared" si="136"/>
        <v>update item_mst set family_code = 'EXT-PNTRLS' where item = '033814' and site_ref = 'BENN'</v>
      </c>
      <c r="Q8744" t="s">
        <v>19853</v>
      </c>
    </row>
    <row r="8745" spans="1:17" x14ac:dyDescent="0.25">
      <c r="A8745" s="2" t="s">
        <v>7997</v>
      </c>
      <c r="B8745" s="2" t="s">
        <v>20</v>
      </c>
      <c r="C8745" s="2" t="s">
        <v>22</v>
      </c>
      <c r="D8745" s="2" t="s">
        <v>8056</v>
      </c>
      <c r="E8745" s="3" t="str">
        <f>LEFT(Table8[[#This Row],[PART NUMBER &amp; DESC]],6)</f>
        <v>033828</v>
      </c>
      <c r="G8745" t="s">
        <v>13633</v>
      </c>
      <c r="H8745" t="str">
        <f>Table8[[#This Row],[COMMODITY (FAMILY CODE)]]</f>
        <v>EXT-PNTRLS</v>
      </c>
      <c r="I8745" s="8" t="s">
        <v>13629</v>
      </c>
      <c r="J8745" t="str">
        <f>Table8[[#This Row],[Column1]]</f>
        <v>033828</v>
      </c>
      <c r="K8745" s="8" t="s">
        <v>13630</v>
      </c>
      <c r="L8745" t="s">
        <v>13632</v>
      </c>
      <c r="M8745" s="8" t="s">
        <v>13631</v>
      </c>
      <c r="O8745" t="str">
        <f t="shared" si="136"/>
        <v>update item_mst set family_code = 'EXT-PNTRLS' where item = '033828' and site_ref = 'BENN'</v>
      </c>
      <c r="Q8745" t="s">
        <v>19854</v>
      </c>
    </row>
    <row r="8746" spans="1:17" x14ac:dyDescent="0.25">
      <c r="A8746" s="3" t="s">
        <v>7997</v>
      </c>
      <c r="B8746" s="3" t="s">
        <v>20</v>
      </c>
      <c r="C8746" s="3" t="s">
        <v>22</v>
      </c>
      <c r="D8746" s="3" t="s">
        <v>8057</v>
      </c>
      <c r="E8746" s="3" t="str">
        <f>LEFT(Table8[[#This Row],[PART NUMBER &amp; DESC]],6)</f>
        <v>033856</v>
      </c>
      <c r="G8746" t="s">
        <v>13633</v>
      </c>
      <c r="H8746" t="str">
        <f>Table8[[#This Row],[COMMODITY (FAMILY CODE)]]</f>
        <v>EXT-PNTRLS</v>
      </c>
      <c r="I8746" s="8" t="s">
        <v>13629</v>
      </c>
      <c r="J8746" t="str">
        <f>Table8[[#This Row],[Column1]]</f>
        <v>033856</v>
      </c>
      <c r="K8746" s="8" t="s">
        <v>13630</v>
      </c>
      <c r="L8746" t="s">
        <v>13632</v>
      </c>
      <c r="M8746" s="8" t="s">
        <v>13631</v>
      </c>
      <c r="O8746" t="str">
        <f t="shared" si="136"/>
        <v>update item_mst set family_code = 'EXT-PNTRLS' where item = '033856' and site_ref = 'BENN'</v>
      </c>
      <c r="Q8746" t="s">
        <v>19855</v>
      </c>
    </row>
    <row r="8747" spans="1:17" x14ac:dyDescent="0.25">
      <c r="A8747" s="2" t="s">
        <v>7997</v>
      </c>
      <c r="B8747" s="2" t="s">
        <v>20</v>
      </c>
      <c r="C8747" s="2" t="s">
        <v>22</v>
      </c>
      <c r="D8747" s="2" t="s">
        <v>8058</v>
      </c>
      <c r="E8747" s="3" t="str">
        <f>LEFT(Table8[[#This Row],[PART NUMBER &amp; DESC]],6)</f>
        <v>033870</v>
      </c>
      <c r="G8747" t="s">
        <v>13633</v>
      </c>
      <c r="H8747" t="str">
        <f>Table8[[#This Row],[COMMODITY (FAMILY CODE)]]</f>
        <v>EXT-PNTRLS</v>
      </c>
      <c r="I8747" s="8" t="s">
        <v>13629</v>
      </c>
      <c r="J8747" t="str">
        <f>Table8[[#This Row],[Column1]]</f>
        <v>033870</v>
      </c>
      <c r="K8747" s="8" t="s">
        <v>13630</v>
      </c>
      <c r="L8747" t="s">
        <v>13632</v>
      </c>
      <c r="M8747" s="8" t="s">
        <v>13631</v>
      </c>
      <c r="O8747" t="str">
        <f t="shared" si="136"/>
        <v>update item_mst set family_code = 'EXT-PNTRLS' where item = '033870' and site_ref = 'BENN'</v>
      </c>
      <c r="Q8747" t="s">
        <v>19856</v>
      </c>
    </row>
    <row r="8748" spans="1:17" x14ac:dyDescent="0.25">
      <c r="A8748" s="2" t="s">
        <v>7997</v>
      </c>
      <c r="B8748" s="2" t="s">
        <v>20</v>
      </c>
      <c r="C8748" s="2" t="s">
        <v>22</v>
      </c>
      <c r="D8748" s="2" t="s">
        <v>8059</v>
      </c>
      <c r="E8748" s="3" t="str">
        <f>LEFT(Table8[[#This Row],[PART NUMBER &amp; DESC]],6)</f>
        <v>033902</v>
      </c>
      <c r="G8748" t="s">
        <v>13633</v>
      </c>
      <c r="H8748" t="str">
        <f>Table8[[#This Row],[COMMODITY (FAMILY CODE)]]</f>
        <v>EXT-PNTRLS</v>
      </c>
      <c r="I8748" s="8" t="s">
        <v>13629</v>
      </c>
      <c r="J8748" t="str">
        <f>Table8[[#This Row],[Column1]]</f>
        <v>033902</v>
      </c>
      <c r="K8748" s="8" t="s">
        <v>13630</v>
      </c>
      <c r="L8748" t="s">
        <v>13632</v>
      </c>
      <c r="M8748" s="8" t="s">
        <v>13631</v>
      </c>
      <c r="O8748" t="str">
        <f t="shared" si="136"/>
        <v>update item_mst set family_code = 'EXT-PNTRLS' where item = '033902' and site_ref = 'BENN'</v>
      </c>
      <c r="Q8748" t="s">
        <v>19857</v>
      </c>
    </row>
    <row r="8749" spans="1:17" x14ac:dyDescent="0.25">
      <c r="A8749" s="2" t="s">
        <v>7997</v>
      </c>
      <c r="B8749" s="2" t="s">
        <v>20</v>
      </c>
      <c r="C8749" s="2" t="s">
        <v>22</v>
      </c>
      <c r="D8749" s="2" t="s">
        <v>8060</v>
      </c>
      <c r="E8749" s="3" t="str">
        <f>LEFT(Table8[[#This Row],[PART NUMBER &amp; DESC]],6)</f>
        <v>034007</v>
      </c>
      <c r="G8749" t="s">
        <v>13633</v>
      </c>
      <c r="H8749" t="str">
        <f>Table8[[#This Row],[COMMODITY (FAMILY CODE)]]</f>
        <v>EXT-PNTRLS</v>
      </c>
      <c r="I8749" s="8" t="s">
        <v>13629</v>
      </c>
      <c r="J8749" t="str">
        <f>Table8[[#This Row],[Column1]]</f>
        <v>034007</v>
      </c>
      <c r="K8749" s="8" t="s">
        <v>13630</v>
      </c>
      <c r="L8749" t="s">
        <v>13632</v>
      </c>
      <c r="M8749" s="8" t="s">
        <v>13631</v>
      </c>
      <c r="O8749" t="str">
        <f t="shared" si="136"/>
        <v>update item_mst set family_code = 'EXT-PNTRLS' where item = '034007' and site_ref = 'BENN'</v>
      </c>
      <c r="Q8749" t="s">
        <v>19858</v>
      </c>
    </row>
    <row r="8750" spans="1:17" x14ac:dyDescent="0.25">
      <c r="A8750" s="3" t="s">
        <v>7997</v>
      </c>
      <c r="B8750" s="3" t="s">
        <v>20</v>
      </c>
      <c r="C8750" s="3" t="s">
        <v>22</v>
      </c>
      <c r="D8750" s="3" t="s">
        <v>8061</v>
      </c>
      <c r="E8750" s="3" t="str">
        <f>LEFT(Table8[[#This Row],[PART NUMBER &amp; DESC]],6)</f>
        <v>034019</v>
      </c>
      <c r="G8750" t="s">
        <v>13633</v>
      </c>
      <c r="H8750" t="str">
        <f>Table8[[#This Row],[COMMODITY (FAMILY CODE)]]</f>
        <v>EXT-PNTRLS</v>
      </c>
      <c r="I8750" s="8" t="s">
        <v>13629</v>
      </c>
      <c r="J8750" t="str">
        <f>Table8[[#This Row],[Column1]]</f>
        <v>034019</v>
      </c>
      <c r="K8750" s="8" t="s">
        <v>13630</v>
      </c>
      <c r="L8750" t="s">
        <v>13632</v>
      </c>
      <c r="M8750" s="8" t="s">
        <v>13631</v>
      </c>
      <c r="O8750" t="str">
        <f t="shared" si="136"/>
        <v>update item_mst set family_code = 'EXT-PNTRLS' where item = '034019' and site_ref = 'BENN'</v>
      </c>
      <c r="Q8750" t="s">
        <v>19859</v>
      </c>
    </row>
    <row r="8751" spans="1:17" x14ac:dyDescent="0.25">
      <c r="A8751" s="2" t="s">
        <v>7997</v>
      </c>
      <c r="B8751" s="2" t="s">
        <v>20</v>
      </c>
      <c r="C8751" s="2" t="s">
        <v>22</v>
      </c>
      <c r="D8751" s="2" t="s">
        <v>8062</v>
      </c>
      <c r="E8751" s="3" t="str">
        <f>LEFT(Table8[[#This Row],[PART NUMBER &amp; DESC]],6)</f>
        <v>034025</v>
      </c>
      <c r="G8751" t="s">
        <v>13633</v>
      </c>
      <c r="H8751" t="str">
        <f>Table8[[#This Row],[COMMODITY (FAMILY CODE)]]</f>
        <v>EXT-PNTRLS</v>
      </c>
      <c r="I8751" s="8" t="s">
        <v>13629</v>
      </c>
      <c r="J8751" t="str">
        <f>Table8[[#This Row],[Column1]]</f>
        <v>034025</v>
      </c>
      <c r="K8751" s="8" t="s">
        <v>13630</v>
      </c>
      <c r="L8751" t="s">
        <v>13632</v>
      </c>
      <c r="M8751" s="8" t="s">
        <v>13631</v>
      </c>
      <c r="O8751" t="str">
        <f t="shared" si="136"/>
        <v>update item_mst set family_code = 'EXT-PNTRLS' where item = '034025' and site_ref = 'BENN'</v>
      </c>
      <c r="Q8751" t="s">
        <v>19860</v>
      </c>
    </row>
    <row r="8752" spans="1:17" x14ac:dyDescent="0.25">
      <c r="A8752" s="3" t="s">
        <v>7997</v>
      </c>
      <c r="B8752" s="3" t="s">
        <v>20</v>
      </c>
      <c r="C8752" s="3" t="s">
        <v>22</v>
      </c>
      <c r="D8752" s="3" t="s">
        <v>8063</v>
      </c>
      <c r="E8752" s="3" t="str">
        <f>LEFT(Table8[[#This Row],[PART NUMBER &amp; DESC]],6)</f>
        <v>034030</v>
      </c>
      <c r="G8752" t="s">
        <v>13633</v>
      </c>
      <c r="H8752" t="str">
        <f>Table8[[#This Row],[COMMODITY (FAMILY CODE)]]</f>
        <v>EXT-PNTRLS</v>
      </c>
      <c r="I8752" s="8" t="s">
        <v>13629</v>
      </c>
      <c r="J8752" t="str">
        <f>Table8[[#This Row],[Column1]]</f>
        <v>034030</v>
      </c>
      <c r="K8752" s="8" t="s">
        <v>13630</v>
      </c>
      <c r="L8752" t="s">
        <v>13632</v>
      </c>
      <c r="M8752" s="8" t="s">
        <v>13631</v>
      </c>
      <c r="O8752" t="str">
        <f t="shared" si="136"/>
        <v>update item_mst set family_code = 'EXT-PNTRLS' where item = '034030' and site_ref = 'BENN'</v>
      </c>
      <c r="Q8752" t="s">
        <v>19861</v>
      </c>
    </row>
    <row r="8753" spans="1:17" x14ac:dyDescent="0.25">
      <c r="A8753" s="2" t="s">
        <v>7997</v>
      </c>
      <c r="B8753" s="2" t="s">
        <v>20</v>
      </c>
      <c r="C8753" s="2" t="s">
        <v>22</v>
      </c>
      <c r="D8753" s="2" t="s">
        <v>8064</v>
      </c>
      <c r="E8753" s="3" t="str">
        <f>LEFT(Table8[[#This Row],[PART NUMBER &amp; DESC]],6)</f>
        <v>034107</v>
      </c>
      <c r="G8753" t="s">
        <v>13633</v>
      </c>
      <c r="H8753" t="str">
        <f>Table8[[#This Row],[COMMODITY (FAMILY CODE)]]</f>
        <v>EXT-PNTRLS</v>
      </c>
      <c r="I8753" s="8" t="s">
        <v>13629</v>
      </c>
      <c r="J8753" t="str">
        <f>Table8[[#This Row],[Column1]]</f>
        <v>034107</v>
      </c>
      <c r="K8753" s="8" t="s">
        <v>13630</v>
      </c>
      <c r="L8753" t="s">
        <v>13632</v>
      </c>
      <c r="M8753" s="8" t="s">
        <v>13631</v>
      </c>
      <c r="O8753" t="str">
        <f t="shared" si="136"/>
        <v>update item_mst set family_code = 'EXT-PNTRLS' where item = '034107' and site_ref = 'BENN'</v>
      </c>
      <c r="Q8753" t="s">
        <v>19862</v>
      </c>
    </row>
    <row r="8754" spans="1:17" x14ac:dyDescent="0.25">
      <c r="A8754" s="3" t="s">
        <v>7997</v>
      </c>
      <c r="B8754" s="3" t="s">
        <v>20</v>
      </c>
      <c r="C8754" s="3" t="s">
        <v>22</v>
      </c>
      <c r="D8754" s="3" t="s">
        <v>8065</v>
      </c>
      <c r="E8754" s="3" t="str">
        <f>LEFT(Table8[[#This Row],[PART NUMBER &amp; DESC]],6)</f>
        <v>033779</v>
      </c>
      <c r="G8754" t="s">
        <v>13633</v>
      </c>
      <c r="H8754" t="str">
        <f>Table8[[#This Row],[COMMODITY (FAMILY CODE)]]</f>
        <v>EXT-PNTRLS</v>
      </c>
      <c r="I8754" s="8" t="s">
        <v>13629</v>
      </c>
      <c r="J8754" t="str">
        <f>Table8[[#This Row],[Column1]]</f>
        <v>033779</v>
      </c>
      <c r="K8754" s="8" t="s">
        <v>13630</v>
      </c>
      <c r="L8754" t="s">
        <v>13632</v>
      </c>
      <c r="M8754" s="8" t="s">
        <v>13631</v>
      </c>
      <c r="O8754" t="str">
        <f t="shared" si="136"/>
        <v>update item_mst set family_code = 'EXT-PNTRLS' where item = '033779' and site_ref = 'BENN'</v>
      </c>
      <c r="Q8754" t="s">
        <v>19863</v>
      </c>
    </row>
    <row r="8755" spans="1:17" x14ac:dyDescent="0.25">
      <c r="A8755" s="2" t="s">
        <v>7997</v>
      </c>
      <c r="B8755" s="2" t="s">
        <v>20</v>
      </c>
      <c r="C8755" s="2" t="s">
        <v>22</v>
      </c>
      <c r="D8755" s="2" t="s">
        <v>8066</v>
      </c>
      <c r="E8755" s="3" t="str">
        <f>LEFT(Table8[[#This Row],[PART NUMBER &amp; DESC]],6)</f>
        <v>033793</v>
      </c>
      <c r="G8755" t="s">
        <v>13633</v>
      </c>
      <c r="H8755" t="str">
        <f>Table8[[#This Row],[COMMODITY (FAMILY CODE)]]</f>
        <v>EXT-PNTRLS</v>
      </c>
      <c r="I8755" s="8" t="s">
        <v>13629</v>
      </c>
      <c r="J8755" t="str">
        <f>Table8[[#This Row],[Column1]]</f>
        <v>033793</v>
      </c>
      <c r="K8755" s="8" t="s">
        <v>13630</v>
      </c>
      <c r="L8755" t="s">
        <v>13632</v>
      </c>
      <c r="M8755" s="8" t="s">
        <v>13631</v>
      </c>
      <c r="O8755" t="str">
        <f t="shared" si="136"/>
        <v>update item_mst set family_code = 'EXT-PNTRLS' where item = '033793' and site_ref = 'BENN'</v>
      </c>
      <c r="Q8755" t="s">
        <v>19864</v>
      </c>
    </row>
    <row r="8756" spans="1:17" x14ac:dyDescent="0.25">
      <c r="A8756" s="3" t="s">
        <v>7997</v>
      </c>
      <c r="B8756" s="3" t="s">
        <v>20</v>
      </c>
      <c r="C8756" s="3" t="s">
        <v>22</v>
      </c>
      <c r="D8756" s="3" t="s">
        <v>8067</v>
      </c>
      <c r="E8756" s="3" t="str">
        <f>LEFT(Table8[[#This Row],[PART NUMBER &amp; DESC]],6)</f>
        <v>033776</v>
      </c>
      <c r="G8756" t="s">
        <v>13633</v>
      </c>
      <c r="H8756" t="str">
        <f>Table8[[#This Row],[COMMODITY (FAMILY CODE)]]</f>
        <v>EXT-PNTRLS</v>
      </c>
      <c r="I8756" s="8" t="s">
        <v>13629</v>
      </c>
      <c r="J8756" t="str">
        <f>Table8[[#This Row],[Column1]]</f>
        <v>033776</v>
      </c>
      <c r="K8756" s="8" t="s">
        <v>13630</v>
      </c>
      <c r="L8756" t="s">
        <v>13632</v>
      </c>
      <c r="M8756" s="8" t="s">
        <v>13631</v>
      </c>
      <c r="O8756" t="str">
        <f t="shared" si="136"/>
        <v>update item_mst set family_code = 'EXT-PNTRLS' where item = '033776' and site_ref = 'BENN'</v>
      </c>
      <c r="Q8756" t="s">
        <v>19865</v>
      </c>
    </row>
    <row r="8757" spans="1:17" x14ac:dyDescent="0.25">
      <c r="A8757" s="2" t="s">
        <v>7997</v>
      </c>
      <c r="B8757" s="2" t="s">
        <v>20</v>
      </c>
      <c r="C8757" s="2" t="s">
        <v>22</v>
      </c>
      <c r="D8757" s="2" t="s">
        <v>8068</v>
      </c>
      <c r="E8757" s="3" t="str">
        <f>LEFT(Table8[[#This Row],[PART NUMBER &amp; DESC]],6)</f>
        <v>033790</v>
      </c>
      <c r="G8757" t="s">
        <v>13633</v>
      </c>
      <c r="H8757" t="str">
        <f>Table8[[#This Row],[COMMODITY (FAMILY CODE)]]</f>
        <v>EXT-PNTRLS</v>
      </c>
      <c r="I8757" s="8" t="s">
        <v>13629</v>
      </c>
      <c r="J8757" t="str">
        <f>Table8[[#This Row],[Column1]]</f>
        <v>033790</v>
      </c>
      <c r="K8757" s="8" t="s">
        <v>13630</v>
      </c>
      <c r="L8757" t="s">
        <v>13632</v>
      </c>
      <c r="M8757" s="8" t="s">
        <v>13631</v>
      </c>
      <c r="O8757" t="str">
        <f t="shared" si="136"/>
        <v>update item_mst set family_code = 'EXT-PNTRLS' where item = '033790' and site_ref = 'BENN'</v>
      </c>
      <c r="Q8757" t="s">
        <v>19866</v>
      </c>
    </row>
    <row r="8758" spans="1:17" x14ac:dyDescent="0.25">
      <c r="A8758" s="3" t="s">
        <v>7997</v>
      </c>
      <c r="B8758" s="3" t="s">
        <v>20</v>
      </c>
      <c r="C8758" s="3" t="s">
        <v>22</v>
      </c>
      <c r="D8758" s="3" t="s">
        <v>5736</v>
      </c>
      <c r="E8758" s="3" t="str">
        <f>LEFT(Table8[[#This Row],[PART NUMBER &amp; DESC]],6)</f>
        <v>033849</v>
      </c>
      <c r="G8758" t="s">
        <v>13633</v>
      </c>
      <c r="H8758" t="str">
        <f>Table8[[#This Row],[COMMODITY (FAMILY CODE)]]</f>
        <v>EXT-PNTRLS</v>
      </c>
      <c r="I8758" s="8" t="s">
        <v>13629</v>
      </c>
      <c r="J8758" t="str">
        <f>Table8[[#This Row],[Column1]]</f>
        <v>033849</v>
      </c>
      <c r="K8758" s="8" t="s">
        <v>13630</v>
      </c>
      <c r="L8758" t="s">
        <v>13632</v>
      </c>
      <c r="M8758" s="8" t="s">
        <v>13631</v>
      </c>
      <c r="O8758" t="str">
        <f t="shared" si="136"/>
        <v>update item_mst set family_code = 'EXT-PNTRLS' where item = '033849' and site_ref = 'BENN'</v>
      </c>
      <c r="Q8758" t="s">
        <v>17905</v>
      </c>
    </row>
    <row r="8759" spans="1:17" x14ac:dyDescent="0.25">
      <c r="A8759" s="2" t="s">
        <v>7997</v>
      </c>
      <c r="B8759" s="2" t="s">
        <v>20</v>
      </c>
      <c r="C8759" s="2" t="s">
        <v>22</v>
      </c>
      <c r="D8759" s="2" t="s">
        <v>5737</v>
      </c>
      <c r="E8759" s="3" t="str">
        <f>LEFT(Table8[[#This Row],[PART NUMBER &amp; DESC]],6)</f>
        <v>033863</v>
      </c>
      <c r="G8759" t="s">
        <v>13633</v>
      </c>
      <c r="H8759" t="str">
        <f>Table8[[#This Row],[COMMODITY (FAMILY CODE)]]</f>
        <v>EXT-PNTRLS</v>
      </c>
      <c r="I8759" s="8" t="s">
        <v>13629</v>
      </c>
      <c r="J8759" t="str">
        <f>Table8[[#This Row],[Column1]]</f>
        <v>033863</v>
      </c>
      <c r="K8759" s="8" t="s">
        <v>13630</v>
      </c>
      <c r="L8759" t="s">
        <v>13632</v>
      </c>
      <c r="M8759" s="8" t="s">
        <v>13631</v>
      </c>
      <c r="O8759" t="str">
        <f t="shared" si="136"/>
        <v>update item_mst set family_code = 'EXT-PNTRLS' where item = '033863' and site_ref = 'BENN'</v>
      </c>
      <c r="Q8759" t="s">
        <v>17906</v>
      </c>
    </row>
    <row r="8760" spans="1:17" x14ac:dyDescent="0.25">
      <c r="A8760" s="2" t="s">
        <v>7997</v>
      </c>
      <c r="B8760" s="2" t="s">
        <v>20</v>
      </c>
      <c r="C8760" s="2" t="s">
        <v>22</v>
      </c>
      <c r="D8760" s="2" t="s">
        <v>5739</v>
      </c>
      <c r="E8760" s="3" t="str">
        <f>LEFT(Table8[[#This Row],[PART NUMBER &amp; DESC]],6)</f>
        <v>033895</v>
      </c>
      <c r="G8760" t="s">
        <v>13633</v>
      </c>
      <c r="H8760" t="str">
        <f>Table8[[#This Row],[COMMODITY (FAMILY CODE)]]</f>
        <v>EXT-PNTRLS</v>
      </c>
      <c r="I8760" s="8" t="s">
        <v>13629</v>
      </c>
      <c r="J8760" t="str">
        <f>Table8[[#This Row],[Column1]]</f>
        <v>033895</v>
      </c>
      <c r="K8760" s="8" t="s">
        <v>13630</v>
      </c>
      <c r="L8760" t="s">
        <v>13632</v>
      </c>
      <c r="M8760" s="8" t="s">
        <v>13631</v>
      </c>
      <c r="O8760" t="str">
        <f t="shared" si="136"/>
        <v>update item_mst set family_code = 'EXT-PNTRLS' where item = '033895' and site_ref = 'BENN'</v>
      </c>
      <c r="Q8760" t="s">
        <v>17908</v>
      </c>
    </row>
    <row r="8761" spans="1:17" x14ac:dyDescent="0.25">
      <c r="A8761" s="3" t="s">
        <v>7997</v>
      </c>
      <c r="B8761" s="3" t="s">
        <v>20</v>
      </c>
      <c r="C8761" s="3" t="s">
        <v>22</v>
      </c>
      <c r="D8761" s="3" t="s">
        <v>8069</v>
      </c>
      <c r="E8761" s="3" t="str">
        <f>LEFT(Table8[[#This Row],[PART NUMBER &amp; DESC]],6)</f>
        <v>033937</v>
      </c>
      <c r="G8761" t="s">
        <v>13633</v>
      </c>
      <c r="H8761" t="str">
        <f>Table8[[#This Row],[COMMODITY (FAMILY CODE)]]</f>
        <v>EXT-PNTRLS</v>
      </c>
      <c r="I8761" s="8" t="s">
        <v>13629</v>
      </c>
      <c r="J8761" t="str">
        <f>Table8[[#This Row],[Column1]]</f>
        <v>033937</v>
      </c>
      <c r="K8761" s="8" t="s">
        <v>13630</v>
      </c>
      <c r="L8761" t="s">
        <v>13632</v>
      </c>
      <c r="M8761" s="8" t="s">
        <v>13631</v>
      </c>
      <c r="O8761" t="str">
        <f t="shared" si="136"/>
        <v>update item_mst set family_code = 'EXT-PNTRLS' where item = '033937' and site_ref = 'BENN'</v>
      </c>
      <c r="Q8761" t="s">
        <v>19867</v>
      </c>
    </row>
    <row r="8762" spans="1:17" x14ac:dyDescent="0.25">
      <c r="A8762" s="2" t="s">
        <v>7997</v>
      </c>
      <c r="B8762" s="2" t="s">
        <v>20</v>
      </c>
      <c r="C8762" s="2" t="s">
        <v>22</v>
      </c>
      <c r="D8762" s="2" t="s">
        <v>8070</v>
      </c>
      <c r="E8762" s="3" t="str">
        <f>LEFT(Table8[[#This Row],[PART NUMBER &amp; DESC]],6)</f>
        <v>033951</v>
      </c>
      <c r="G8762" t="s">
        <v>13633</v>
      </c>
      <c r="H8762" t="str">
        <f>Table8[[#This Row],[COMMODITY (FAMILY CODE)]]</f>
        <v>EXT-PNTRLS</v>
      </c>
      <c r="I8762" s="8" t="s">
        <v>13629</v>
      </c>
      <c r="J8762" t="str">
        <f>Table8[[#This Row],[Column1]]</f>
        <v>033951</v>
      </c>
      <c r="K8762" s="8" t="s">
        <v>13630</v>
      </c>
      <c r="L8762" t="s">
        <v>13632</v>
      </c>
      <c r="M8762" s="8" t="s">
        <v>13631</v>
      </c>
      <c r="O8762" t="str">
        <f t="shared" si="136"/>
        <v>update item_mst set family_code = 'EXT-PNTRLS' where item = '033951' and site_ref = 'BENN'</v>
      </c>
      <c r="Q8762" t="s">
        <v>19868</v>
      </c>
    </row>
    <row r="8763" spans="1:17" x14ac:dyDescent="0.25">
      <c r="A8763" s="3" t="s">
        <v>7997</v>
      </c>
      <c r="B8763" s="3" t="s">
        <v>20</v>
      </c>
      <c r="C8763" s="3" t="s">
        <v>22</v>
      </c>
      <c r="D8763" s="3" t="s">
        <v>8071</v>
      </c>
      <c r="E8763" s="3" t="str">
        <f>LEFT(Table8[[#This Row],[PART NUMBER &amp; DESC]],6)</f>
        <v>033812</v>
      </c>
      <c r="G8763" t="s">
        <v>13633</v>
      </c>
      <c r="H8763" t="str">
        <f>Table8[[#This Row],[COMMODITY (FAMILY CODE)]]</f>
        <v>EXT-PNTRLS</v>
      </c>
      <c r="I8763" s="8" t="s">
        <v>13629</v>
      </c>
      <c r="J8763" t="str">
        <f>Table8[[#This Row],[Column1]]</f>
        <v>033812</v>
      </c>
      <c r="K8763" s="8" t="s">
        <v>13630</v>
      </c>
      <c r="L8763" t="s">
        <v>13632</v>
      </c>
      <c r="M8763" s="8" t="s">
        <v>13631</v>
      </c>
      <c r="O8763" t="str">
        <f t="shared" si="136"/>
        <v>update item_mst set family_code = 'EXT-PNTRLS' where item = '033812' and site_ref = 'BENN'</v>
      </c>
      <c r="Q8763" t="s">
        <v>19869</v>
      </c>
    </row>
    <row r="8764" spans="1:17" x14ac:dyDescent="0.25">
      <c r="A8764" s="2" t="s">
        <v>7997</v>
      </c>
      <c r="B8764" s="2" t="s">
        <v>20</v>
      </c>
      <c r="C8764" s="2" t="s">
        <v>22</v>
      </c>
      <c r="D8764" s="2" t="s">
        <v>8072</v>
      </c>
      <c r="E8764" s="3" t="str">
        <f>LEFT(Table8[[#This Row],[PART NUMBER &amp; DESC]],6)</f>
        <v>033826</v>
      </c>
      <c r="G8764" t="s">
        <v>13633</v>
      </c>
      <c r="H8764" t="str">
        <f>Table8[[#This Row],[COMMODITY (FAMILY CODE)]]</f>
        <v>EXT-PNTRLS</v>
      </c>
      <c r="I8764" s="8" t="s">
        <v>13629</v>
      </c>
      <c r="J8764" t="str">
        <f>Table8[[#This Row],[Column1]]</f>
        <v>033826</v>
      </c>
      <c r="K8764" s="8" t="s">
        <v>13630</v>
      </c>
      <c r="L8764" t="s">
        <v>13632</v>
      </c>
      <c r="M8764" s="8" t="s">
        <v>13631</v>
      </c>
      <c r="O8764" t="str">
        <f t="shared" si="136"/>
        <v>update item_mst set family_code = 'EXT-PNTRLS' where item = '033826' and site_ref = 'BENN'</v>
      </c>
      <c r="Q8764" t="s">
        <v>19870</v>
      </c>
    </row>
    <row r="8765" spans="1:17" x14ac:dyDescent="0.25">
      <c r="A8765" s="3" t="s">
        <v>7997</v>
      </c>
      <c r="B8765" s="3" t="s">
        <v>20</v>
      </c>
      <c r="C8765" s="3" t="s">
        <v>22</v>
      </c>
      <c r="D8765" s="3" t="s">
        <v>8073</v>
      </c>
      <c r="E8765" s="3" t="str">
        <f>LEFT(Table8[[#This Row],[PART NUMBER &amp; DESC]],6)</f>
        <v>033854</v>
      </c>
      <c r="G8765" t="s">
        <v>13633</v>
      </c>
      <c r="H8765" t="str">
        <f>Table8[[#This Row],[COMMODITY (FAMILY CODE)]]</f>
        <v>EXT-PNTRLS</v>
      </c>
      <c r="I8765" s="8" t="s">
        <v>13629</v>
      </c>
      <c r="J8765" t="str">
        <f>Table8[[#This Row],[Column1]]</f>
        <v>033854</v>
      </c>
      <c r="K8765" s="8" t="s">
        <v>13630</v>
      </c>
      <c r="L8765" t="s">
        <v>13632</v>
      </c>
      <c r="M8765" s="8" t="s">
        <v>13631</v>
      </c>
      <c r="O8765" t="str">
        <f t="shared" si="136"/>
        <v>update item_mst set family_code = 'EXT-PNTRLS' where item = '033854' and site_ref = 'BENN'</v>
      </c>
      <c r="Q8765" t="s">
        <v>19871</v>
      </c>
    </row>
    <row r="8766" spans="1:17" x14ac:dyDescent="0.25">
      <c r="A8766" s="2" t="s">
        <v>7997</v>
      </c>
      <c r="B8766" s="2" t="s">
        <v>20</v>
      </c>
      <c r="C8766" s="2" t="s">
        <v>22</v>
      </c>
      <c r="D8766" s="2" t="s">
        <v>8074</v>
      </c>
      <c r="E8766" s="3" t="str">
        <f>LEFT(Table8[[#This Row],[PART NUMBER &amp; DESC]],6)</f>
        <v>033868</v>
      </c>
      <c r="G8766" t="s">
        <v>13633</v>
      </c>
      <c r="H8766" t="str">
        <f>Table8[[#This Row],[COMMODITY (FAMILY CODE)]]</f>
        <v>EXT-PNTRLS</v>
      </c>
      <c r="I8766" s="8" t="s">
        <v>13629</v>
      </c>
      <c r="J8766" t="str">
        <f>Table8[[#This Row],[Column1]]</f>
        <v>033868</v>
      </c>
      <c r="K8766" s="8" t="s">
        <v>13630</v>
      </c>
      <c r="L8766" t="s">
        <v>13632</v>
      </c>
      <c r="M8766" s="8" t="s">
        <v>13631</v>
      </c>
      <c r="O8766" t="str">
        <f t="shared" si="136"/>
        <v>update item_mst set family_code = 'EXT-PNTRLS' where item = '033868' and site_ref = 'BENN'</v>
      </c>
      <c r="Q8766" t="s">
        <v>19872</v>
      </c>
    </row>
    <row r="8767" spans="1:17" x14ac:dyDescent="0.25">
      <c r="A8767" s="3" t="s">
        <v>7997</v>
      </c>
      <c r="B8767" s="3" t="s">
        <v>20</v>
      </c>
      <c r="C8767" s="3" t="s">
        <v>22</v>
      </c>
      <c r="D8767" s="3" t="s">
        <v>8075</v>
      </c>
      <c r="E8767" s="3" t="str">
        <f>LEFT(Table8[[#This Row],[PART NUMBER &amp; DESC]],6)</f>
        <v>033886</v>
      </c>
      <c r="G8767" t="s">
        <v>13633</v>
      </c>
      <c r="H8767" t="str">
        <f>Table8[[#This Row],[COMMODITY (FAMILY CODE)]]</f>
        <v>EXT-PNTRLS</v>
      </c>
      <c r="I8767" s="8" t="s">
        <v>13629</v>
      </c>
      <c r="J8767" t="str">
        <f>Table8[[#This Row],[Column1]]</f>
        <v>033886</v>
      </c>
      <c r="K8767" s="8" t="s">
        <v>13630</v>
      </c>
      <c r="L8767" t="s">
        <v>13632</v>
      </c>
      <c r="M8767" s="8" t="s">
        <v>13631</v>
      </c>
      <c r="O8767" t="str">
        <f t="shared" si="136"/>
        <v>update item_mst set family_code = 'EXT-PNTRLS' where item = '033886' and site_ref = 'BENN'</v>
      </c>
      <c r="Q8767" t="s">
        <v>19873</v>
      </c>
    </row>
    <row r="8768" spans="1:17" x14ac:dyDescent="0.25">
      <c r="A8768" s="2" t="s">
        <v>7997</v>
      </c>
      <c r="B8768" s="2" t="s">
        <v>20</v>
      </c>
      <c r="C8768" s="2" t="s">
        <v>22</v>
      </c>
      <c r="D8768" s="2" t="s">
        <v>8076</v>
      </c>
      <c r="E8768" s="3" t="str">
        <f>LEFT(Table8[[#This Row],[PART NUMBER &amp; DESC]],6)</f>
        <v>033900</v>
      </c>
      <c r="G8768" t="s">
        <v>13633</v>
      </c>
      <c r="H8768" t="str">
        <f>Table8[[#This Row],[COMMODITY (FAMILY CODE)]]</f>
        <v>EXT-PNTRLS</v>
      </c>
      <c r="I8768" s="8" t="s">
        <v>13629</v>
      </c>
      <c r="J8768" t="str">
        <f>Table8[[#This Row],[Column1]]</f>
        <v>033900</v>
      </c>
      <c r="K8768" s="8" t="s">
        <v>13630</v>
      </c>
      <c r="L8768" t="s">
        <v>13632</v>
      </c>
      <c r="M8768" s="8" t="s">
        <v>13631</v>
      </c>
      <c r="O8768" t="str">
        <f t="shared" si="136"/>
        <v>update item_mst set family_code = 'EXT-PNTRLS' where item = '033900' and site_ref = 'BENN'</v>
      </c>
      <c r="Q8768" t="s">
        <v>19874</v>
      </c>
    </row>
    <row r="8769" spans="1:17" x14ac:dyDescent="0.25">
      <c r="A8769" s="3" t="s">
        <v>7997</v>
      </c>
      <c r="B8769" s="3" t="s">
        <v>20</v>
      </c>
      <c r="C8769" s="3" t="s">
        <v>22</v>
      </c>
      <c r="D8769" s="3" t="s">
        <v>8077</v>
      </c>
      <c r="E8769" s="3" t="str">
        <f>LEFT(Table8[[#This Row],[PART NUMBER &amp; DESC]],6)</f>
        <v>033787</v>
      </c>
      <c r="G8769" t="s">
        <v>13633</v>
      </c>
      <c r="H8769" t="str">
        <f>Table8[[#This Row],[COMMODITY (FAMILY CODE)]]</f>
        <v>EXT-PNTRLS</v>
      </c>
      <c r="I8769" s="8" t="s">
        <v>13629</v>
      </c>
      <c r="J8769" t="str">
        <f>Table8[[#This Row],[Column1]]</f>
        <v>033787</v>
      </c>
      <c r="K8769" s="8" t="s">
        <v>13630</v>
      </c>
      <c r="L8769" t="s">
        <v>13632</v>
      </c>
      <c r="M8769" s="8" t="s">
        <v>13631</v>
      </c>
      <c r="O8769" t="str">
        <f t="shared" ref="O8769:O8832" si="137">_xlfn.CONCAT(G8769:M8769)</f>
        <v>update item_mst set family_code = 'EXT-PNTRLS' where item = '033787' and site_ref = 'BENN'</v>
      </c>
      <c r="Q8769" t="s">
        <v>19875</v>
      </c>
    </row>
    <row r="8770" spans="1:17" x14ac:dyDescent="0.25">
      <c r="A8770" s="2" t="s">
        <v>7997</v>
      </c>
      <c r="B8770" s="2" t="s">
        <v>20</v>
      </c>
      <c r="C8770" s="2" t="s">
        <v>22</v>
      </c>
      <c r="D8770" s="2" t="s">
        <v>8078</v>
      </c>
      <c r="E8770" s="3" t="str">
        <f>LEFT(Table8[[#This Row],[PART NUMBER &amp; DESC]],6)</f>
        <v>033801</v>
      </c>
      <c r="G8770" t="s">
        <v>13633</v>
      </c>
      <c r="H8770" t="str">
        <f>Table8[[#This Row],[COMMODITY (FAMILY CODE)]]</f>
        <v>EXT-PNTRLS</v>
      </c>
      <c r="I8770" s="8" t="s">
        <v>13629</v>
      </c>
      <c r="J8770" t="str">
        <f>Table8[[#This Row],[Column1]]</f>
        <v>033801</v>
      </c>
      <c r="K8770" s="8" t="s">
        <v>13630</v>
      </c>
      <c r="L8770" t="s">
        <v>13632</v>
      </c>
      <c r="M8770" s="8" t="s">
        <v>13631</v>
      </c>
      <c r="O8770" t="str">
        <f t="shared" si="137"/>
        <v>update item_mst set family_code = 'EXT-PNTRLS' where item = '033801' and site_ref = 'BENN'</v>
      </c>
      <c r="Q8770" t="s">
        <v>19876</v>
      </c>
    </row>
    <row r="8771" spans="1:17" x14ac:dyDescent="0.25">
      <c r="A8771" s="3" t="s">
        <v>7997</v>
      </c>
      <c r="B8771" s="3" t="s">
        <v>20</v>
      </c>
      <c r="C8771" s="3" t="s">
        <v>22</v>
      </c>
      <c r="D8771" s="3" t="s">
        <v>8079</v>
      </c>
      <c r="E8771" s="3" t="str">
        <f>LEFT(Table8[[#This Row],[PART NUMBER &amp; DESC]],6)</f>
        <v>033857</v>
      </c>
      <c r="G8771" t="s">
        <v>13633</v>
      </c>
      <c r="H8771" t="str">
        <f>Table8[[#This Row],[COMMODITY (FAMILY CODE)]]</f>
        <v>EXT-PNTRLS</v>
      </c>
      <c r="I8771" s="8" t="s">
        <v>13629</v>
      </c>
      <c r="J8771" t="str">
        <f>Table8[[#This Row],[Column1]]</f>
        <v>033857</v>
      </c>
      <c r="K8771" s="8" t="s">
        <v>13630</v>
      </c>
      <c r="L8771" t="s">
        <v>13632</v>
      </c>
      <c r="M8771" s="8" t="s">
        <v>13631</v>
      </c>
      <c r="O8771" t="str">
        <f t="shared" si="137"/>
        <v>update item_mst set family_code = 'EXT-PNTRLS' where item = '033857' and site_ref = 'BENN'</v>
      </c>
      <c r="Q8771" t="s">
        <v>19877</v>
      </c>
    </row>
    <row r="8772" spans="1:17" x14ac:dyDescent="0.25">
      <c r="A8772" s="2" t="s">
        <v>7997</v>
      </c>
      <c r="B8772" s="2" t="s">
        <v>20</v>
      </c>
      <c r="C8772" s="2" t="s">
        <v>22</v>
      </c>
      <c r="D8772" s="2" t="s">
        <v>8080</v>
      </c>
      <c r="E8772" s="3" t="str">
        <f>LEFT(Table8[[#This Row],[PART NUMBER &amp; DESC]],6)</f>
        <v>033871</v>
      </c>
      <c r="G8772" t="s">
        <v>13633</v>
      </c>
      <c r="H8772" t="str">
        <f>Table8[[#This Row],[COMMODITY (FAMILY CODE)]]</f>
        <v>EXT-PNTRLS</v>
      </c>
      <c r="I8772" s="8" t="s">
        <v>13629</v>
      </c>
      <c r="J8772" t="str">
        <f>Table8[[#This Row],[Column1]]</f>
        <v>033871</v>
      </c>
      <c r="K8772" s="8" t="s">
        <v>13630</v>
      </c>
      <c r="L8772" t="s">
        <v>13632</v>
      </c>
      <c r="M8772" s="8" t="s">
        <v>13631</v>
      </c>
      <c r="O8772" t="str">
        <f t="shared" si="137"/>
        <v>update item_mst set family_code = 'EXT-PNTRLS' where item = '033871' and site_ref = 'BENN'</v>
      </c>
      <c r="Q8772" t="s">
        <v>19878</v>
      </c>
    </row>
    <row r="8773" spans="1:17" x14ac:dyDescent="0.25">
      <c r="A8773" s="3" t="s">
        <v>7997</v>
      </c>
      <c r="B8773" s="3" t="s">
        <v>20</v>
      </c>
      <c r="C8773" s="3" t="s">
        <v>22</v>
      </c>
      <c r="D8773" s="3" t="s">
        <v>8081</v>
      </c>
      <c r="E8773" s="3" t="str">
        <f>LEFT(Table8[[#This Row],[PART NUMBER &amp; DESC]],6)</f>
        <v>033889</v>
      </c>
      <c r="G8773" t="s">
        <v>13633</v>
      </c>
      <c r="H8773" t="str">
        <f>Table8[[#This Row],[COMMODITY (FAMILY CODE)]]</f>
        <v>EXT-PNTRLS</v>
      </c>
      <c r="I8773" s="8" t="s">
        <v>13629</v>
      </c>
      <c r="J8773" t="str">
        <f>Table8[[#This Row],[Column1]]</f>
        <v>033889</v>
      </c>
      <c r="K8773" s="8" t="s">
        <v>13630</v>
      </c>
      <c r="L8773" t="s">
        <v>13632</v>
      </c>
      <c r="M8773" s="8" t="s">
        <v>13631</v>
      </c>
      <c r="O8773" t="str">
        <f t="shared" si="137"/>
        <v>update item_mst set family_code = 'EXT-PNTRLS' where item = '033889' and site_ref = 'BENN'</v>
      </c>
      <c r="Q8773" t="s">
        <v>19879</v>
      </c>
    </row>
    <row r="8774" spans="1:17" x14ac:dyDescent="0.25">
      <c r="A8774" s="2" t="s">
        <v>7997</v>
      </c>
      <c r="B8774" s="2" t="s">
        <v>20</v>
      </c>
      <c r="C8774" s="2" t="s">
        <v>22</v>
      </c>
      <c r="D8774" s="2" t="s">
        <v>8082</v>
      </c>
      <c r="E8774" s="3" t="str">
        <f>LEFT(Table8[[#This Row],[PART NUMBER &amp; DESC]],6)</f>
        <v>033903</v>
      </c>
      <c r="G8774" t="s">
        <v>13633</v>
      </c>
      <c r="H8774" t="str">
        <f>Table8[[#This Row],[COMMODITY (FAMILY CODE)]]</f>
        <v>EXT-PNTRLS</v>
      </c>
      <c r="I8774" s="8" t="s">
        <v>13629</v>
      </c>
      <c r="J8774" t="str">
        <f>Table8[[#This Row],[Column1]]</f>
        <v>033903</v>
      </c>
      <c r="K8774" s="8" t="s">
        <v>13630</v>
      </c>
      <c r="L8774" t="s">
        <v>13632</v>
      </c>
      <c r="M8774" s="8" t="s">
        <v>13631</v>
      </c>
      <c r="O8774" t="str">
        <f t="shared" si="137"/>
        <v>update item_mst set family_code = 'EXT-PNTRLS' where item = '033903' and site_ref = 'BENN'</v>
      </c>
      <c r="Q8774" t="s">
        <v>19880</v>
      </c>
    </row>
    <row r="8775" spans="1:17" x14ac:dyDescent="0.25">
      <c r="A8775" s="2" t="s">
        <v>7997</v>
      </c>
      <c r="B8775" s="2" t="s">
        <v>20</v>
      </c>
      <c r="C8775" s="2" t="s">
        <v>22</v>
      </c>
      <c r="D8775" s="2" t="s">
        <v>8083</v>
      </c>
      <c r="E8775" s="3" t="str">
        <f>LEFT(Table8[[#This Row],[PART NUMBER &amp; DESC]],6)</f>
        <v>034086</v>
      </c>
      <c r="G8775" t="s">
        <v>13633</v>
      </c>
      <c r="H8775" t="str">
        <f>Table8[[#This Row],[COMMODITY (FAMILY CODE)]]</f>
        <v>EXT-PNTRLS</v>
      </c>
      <c r="I8775" s="8" t="s">
        <v>13629</v>
      </c>
      <c r="J8775" t="str">
        <f>Table8[[#This Row],[Column1]]</f>
        <v>034086</v>
      </c>
      <c r="K8775" s="8" t="s">
        <v>13630</v>
      </c>
      <c r="L8775" t="s">
        <v>13632</v>
      </c>
      <c r="M8775" s="8" t="s">
        <v>13631</v>
      </c>
      <c r="O8775" t="str">
        <f t="shared" si="137"/>
        <v>update item_mst set family_code = 'EXT-PNTRLS' where item = '034086' and site_ref = 'BENN'</v>
      </c>
      <c r="Q8775" t="s">
        <v>19881</v>
      </c>
    </row>
    <row r="8776" spans="1:17" x14ac:dyDescent="0.25">
      <c r="A8776" s="3" t="s">
        <v>7997</v>
      </c>
      <c r="B8776" s="3" t="s">
        <v>20</v>
      </c>
      <c r="C8776" s="3" t="s">
        <v>22</v>
      </c>
      <c r="D8776" s="3" t="s">
        <v>8084</v>
      </c>
      <c r="E8776" s="3" t="str">
        <f>LEFT(Table8[[#This Row],[PART NUMBER &amp; DESC]],6)</f>
        <v>034092</v>
      </c>
      <c r="G8776" t="s">
        <v>13633</v>
      </c>
      <c r="H8776" t="str">
        <f>Table8[[#This Row],[COMMODITY (FAMILY CODE)]]</f>
        <v>EXT-PNTRLS</v>
      </c>
      <c r="I8776" s="8" t="s">
        <v>13629</v>
      </c>
      <c r="J8776" t="str">
        <f>Table8[[#This Row],[Column1]]</f>
        <v>034092</v>
      </c>
      <c r="K8776" s="8" t="s">
        <v>13630</v>
      </c>
      <c r="L8776" t="s">
        <v>13632</v>
      </c>
      <c r="M8776" s="8" t="s">
        <v>13631</v>
      </c>
      <c r="O8776" t="str">
        <f t="shared" si="137"/>
        <v>update item_mst set family_code = 'EXT-PNTRLS' where item = '034092' and site_ref = 'BENN'</v>
      </c>
      <c r="Q8776" t="s">
        <v>19882</v>
      </c>
    </row>
    <row r="8777" spans="1:17" x14ac:dyDescent="0.25">
      <c r="A8777" s="2" t="s">
        <v>7997</v>
      </c>
      <c r="B8777" s="2" t="s">
        <v>20</v>
      </c>
      <c r="C8777" s="2" t="s">
        <v>22</v>
      </c>
      <c r="D8777" s="2" t="s">
        <v>8085</v>
      </c>
      <c r="E8777" s="3" t="str">
        <f>LEFT(Table8[[#This Row],[PART NUMBER &amp; DESC]],6)</f>
        <v>034008</v>
      </c>
      <c r="G8777" t="s">
        <v>13633</v>
      </c>
      <c r="H8777" t="str">
        <f>Table8[[#This Row],[COMMODITY (FAMILY CODE)]]</f>
        <v>EXT-PNTRLS</v>
      </c>
      <c r="I8777" s="8" t="s">
        <v>13629</v>
      </c>
      <c r="J8777" t="str">
        <f>Table8[[#This Row],[Column1]]</f>
        <v>034008</v>
      </c>
      <c r="K8777" s="8" t="s">
        <v>13630</v>
      </c>
      <c r="L8777" t="s">
        <v>13632</v>
      </c>
      <c r="M8777" s="8" t="s">
        <v>13631</v>
      </c>
      <c r="O8777" t="str">
        <f t="shared" si="137"/>
        <v>update item_mst set family_code = 'EXT-PNTRLS' where item = '034008' and site_ref = 'BENN'</v>
      </c>
      <c r="Q8777" t="s">
        <v>19883</v>
      </c>
    </row>
    <row r="8778" spans="1:17" x14ac:dyDescent="0.25">
      <c r="A8778" s="3" t="s">
        <v>7997</v>
      </c>
      <c r="B8778" s="3" t="s">
        <v>20</v>
      </c>
      <c r="C8778" s="3" t="s">
        <v>22</v>
      </c>
      <c r="D8778" s="3" t="s">
        <v>8086</v>
      </c>
      <c r="E8778" s="3" t="str">
        <f>LEFT(Table8[[#This Row],[PART NUMBER &amp; DESC]],6)</f>
        <v>034020</v>
      </c>
      <c r="G8778" t="s">
        <v>13633</v>
      </c>
      <c r="H8778" t="str">
        <f>Table8[[#This Row],[COMMODITY (FAMILY CODE)]]</f>
        <v>EXT-PNTRLS</v>
      </c>
      <c r="I8778" s="8" t="s">
        <v>13629</v>
      </c>
      <c r="J8778" t="str">
        <f>Table8[[#This Row],[Column1]]</f>
        <v>034020</v>
      </c>
      <c r="K8778" s="8" t="s">
        <v>13630</v>
      </c>
      <c r="L8778" t="s">
        <v>13632</v>
      </c>
      <c r="M8778" s="8" t="s">
        <v>13631</v>
      </c>
      <c r="O8778" t="str">
        <f t="shared" si="137"/>
        <v>update item_mst set family_code = 'EXT-PNTRLS' where item = '034020' and site_ref = 'BENN'</v>
      </c>
      <c r="Q8778" t="s">
        <v>19884</v>
      </c>
    </row>
    <row r="8779" spans="1:17" x14ac:dyDescent="0.25">
      <c r="A8779" s="2" t="s">
        <v>7997</v>
      </c>
      <c r="B8779" s="2" t="s">
        <v>20</v>
      </c>
      <c r="C8779" s="2" t="s">
        <v>22</v>
      </c>
      <c r="D8779" s="2" t="s">
        <v>8087</v>
      </c>
      <c r="E8779" s="3" t="str">
        <f>LEFT(Table8[[#This Row],[PART NUMBER &amp; DESC]],6)</f>
        <v>034026</v>
      </c>
      <c r="G8779" t="s">
        <v>13633</v>
      </c>
      <c r="H8779" t="str">
        <f>Table8[[#This Row],[COMMODITY (FAMILY CODE)]]</f>
        <v>EXT-PNTRLS</v>
      </c>
      <c r="I8779" s="8" t="s">
        <v>13629</v>
      </c>
      <c r="J8779" t="str">
        <f>Table8[[#This Row],[Column1]]</f>
        <v>034026</v>
      </c>
      <c r="K8779" s="8" t="s">
        <v>13630</v>
      </c>
      <c r="L8779" t="s">
        <v>13632</v>
      </c>
      <c r="M8779" s="8" t="s">
        <v>13631</v>
      </c>
      <c r="O8779" t="str">
        <f t="shared" si="137"/>
        <v>update item_mst set family_code = 'EXT-PNTRLS' where item = '034026' and site_ref = 'BENN'</v>
      </c>
      <c r="Q8779" t="s">
        <v>19885</v>
      </c>
    </row>
    <row r="8780" spans="1:17" x14ac:dyDescent="0.25">
      <c r="A8780" s="3" t="s">
        <v>7997</v>
      </c>
      <c r="B8780" s="3" t="s">
        <v>20</v>
      </c>
      <c r="C8780" s="3" t="s">
        <v>22</v>
      </c>
      <c r="D8780" s="3" t="s">
        <v>8088</v>
      </c>
      <c r="E8780" s="3" t="str">
        <f>LEFT(Table8[[#This Row],[PART NUMBER &amp; DESC]],6)</f>
        <v>034034</v>
      </c>
      <c r="G8780" t="s">
        <v>13633</v>
      </c>
      <c r="H8780" t="str">
        <f>Table8[[#This Row],[COMMODITY (FAMILY CODE)]]</f>
        <v>EXT-PNTRLS</v>
      </c>
      <c r="I8780" s="8" t="s">
        <v>13629</v>
      </c>
      <c r="J8780" t="str">
        <f>Table8[[#This Row],[Column1]]</f>
        <v>034034</v>
      </c>
      <c r="K8780" s="8" t="s">
        <v>13630</v>
      </c>
      <c r="L8780" t="s">
        <v>13632</v>
      </c>
      <c r="M8780" s="8" t="s">
        <v>13631</v>
      </c>
      <c r="O8780" t="str">
        <f t="shared" si="137"/>
        <v>update item_mst set family_code = 'EXT-PNTRLS' where item = '034034' and site_ref = 'BENN'</v>
      </c>
      <c r="Q8780" t="s">
        <v>19886</v>
      </c>
    </row>
    <row r="8781" spans="1:17" x14ac:dyDescent="0.25">
      <c r="A8781" s="2" t="s">
        <v>7997</v>
      </c>
      <c r="B8781" s="2" t="s">
        <v>20</v>
      </c>
      <c r="C8781" s="2" t="s">
        <v>22</v>
      </c>
      <c r="D8781" s="2" t="s">
        <v>8089</v>
      </c>
      <c r="E8781" s="3" t="str">
        <f>LEFT(Table8[[#This Row],[PART NUMBER &amp; DESC]],6)</f>
        <v>034108</v>
      </c>
      <c r="G8781" t="s">
        <v>13633</v>
      </c>
      <c r="H8781" t="str">
        <f>Table8[[#This Row],[COMMODITY (FAMILY CODE)]]</f>
        <v>EXT-PNTRLS</v>
      </c>
      <c r="I8781" s="8" t="s">
        <v>13629</v>
      </c>
      <c r="J8781" t="str">
        <f>Table8[[#This Row],[Column1]]</f>
        <v>034108</v>
      </c>
      <c r="K8781" s="8" t="s">
        <v>13630</v>
      </c>
      <c r="L8781" t="s">
        <v>13632</v>
      </c>
      <c r="M8781" s="8" t="s">
        <v>13631</v>
      </c>
      <c r="O8781" t="str">
        <f t="shared" si="137"/>
        <v>update item_mst set family_code = 'EXT-PNTRLS' where item = '034108' and site_ref = 'BENN'</v>
      </c>
      <c r="Q8781" t="s">
        <v>19887</v>
      </c>
    </row>
    <row r="8782" spans="1:17" x14ac:dyDescent="0.25">
      <c r="A8782" s="2" t="s">
        <v>7997</v>
      </c>
      <c r="B8782" s="2" t="s">
        <v>20</v>
      </c>
      <c r="C8782" s="2" t="s">
        <v>22</v>
      </c>
      <c r="D8782" s="2" t="s">
        <v>8090</v>
      </c>
      <c r="E8782" s="3" t="str">
        <f>LEFT(Table8[[#This Row],[PART NUMBER &amp; DESC]],6)</f>
        <v>034005</v>
      </c>
      <c r="G8782" t="s">
        <v>13633</v>
      </c>
      <c r="H8782" t="str">
        <f>Table8[[#This Row],[COMMODITY (FAMILY CODE)]]</f>
        <v>EXT-PNTRLS</v>
      </c>
      <c r="I8782" s="8" t="s">
        <v>13629</v>
      </c>
      <c r="J8782" t="str">
        <f>Table8[[#This Row],[Column1]]</f>
        <v>034005</v>
      </c>
      <c r="K8782" s="8" t="s">
        <v>13630</v>
      </c>
      <c r="L8782" t="s">
        <v>13632</v>
      </c>
      <c r="M8782" s="8" t="s">
        <v>13631</v>
      </c>
      <c r="O8782" t="str">
        <f t="shared" si="137"/>
        <v>update item_mst set family_code = 'EXT-PNTRLS' where item = '034005' and site_ref = 'BENN'</v>
      </c>
      <c r="Q8782" t="s">
        <v>19888</v>
      </c>
    </row>
    <row r="8783" spans="1:17" x14ac:dyDescent="0.25">
      <c r="A8783" s="3" t="s">
        <v>7997</v>
      </c>
      <c r="B8783" s="3" t="s">
        <v>20</v>
      </c>
      <c r="C8783" s="3" t="s">
        <v>22</v>
      </c>
      <c r="D8783" s="3" t="s">
        <v>8091</v>
      </c>
      <c r="E8783" s="3" t="str">
        <f>LEFT(Table8[[#This Row],[PART NUMBER &amp; DESC]],6)</f>
        <v>034017</v>
      </c>
      <c r="G8783" t="s">
        <v>13633</v>
      </c>
      <c r="H8783" t="str">
        <f>Table8[[#This Row],[COMMODITY (FAMILY CODE)]]</f>
        <v>EXT-PNTRLS</v>
      </c>
      <c r="I8783" s="8" t="s">
        <v>13629</v>
      </c>
      <c r="J8783" t="str">
        <f>Table8[[#This Row],[Column1]]</f>
        <v>034017</v>
      </c>
      <c r="K8783" s="8" t="s">
        <v>13630</v>
      </c>
      <c r="L8783" t="s">
        <v>13632</v>
      </c>
      <c r="M8783" s="8" t="s">
        <v>13631</v>
      </c>
      <c r="O8783" t="str">
        <f t="shared" si="137"/>
        <v>update item_mst set family_code = 'EXT-PNTRLS' where item = '034017' and site_ref = 'BENN'</v>
      </c>
      <c r="Q8783" t="s">
        <v>19889</v>
      </c>
    </row>
    <row r="8784" spans="1:17" x14ac:dyDescent="0.25">
      <c r="A8784" s="2" t="s">
        <v>7997</v>
      </c>
      <c r="B8784" s="2" t="s">
        <v>20</v>
      </c>
      <c r="C8784" s="2" t="s">
        <v>22</v>
      </c>
      <c r="D8784" s="2" t="s">
        <v>8092</v>
      </c>
      <c r="E8784" s="3" t="str">
        <f>LEFT(Table8[[#This Row],[PART NUMBER &amp; DESC]],6)</f>
        <v>034023</v>
      </c>
      <c r="G8784" t="s">
        <v>13633</v>
      </c>
      <c r="H8784" t="str">
        <f>Table8[[#This Row],[COMMODITY (FAMILY CODE)]]</f>
        <v>EXT-PNTRLS</v>
      </c>
      <c r="I8784" s="8" t="s">
        <v>13629</v>
      </c>
      <c r="J8784" t="str">
        <f>Table8[[#This Row],[Column1]]</f>
        <v>034023</v>
      </c>
      <c r="K8784" s="8" t="s">
        <v>13630</v>
      </c>
      <c r="L8784" t="s">
        <v>13632</v>
      </c>
      <c r="M8784" s="8" t="s">
        <v>13631</v>
      </c>
      <c r="O8784" t="str">
        <f t="shared" si="137"/>
        <v>update item_mst set family_code = 'EXT-PNTRLS' where item = '034023' and site_ref = 'BENN'</v>
      </c>
      <c r="Q8784" t="s">
        <v>19890</v>
      </c>
    </row>
    <row r="8785" spans="1:17" x14ac:dyDescent="0.25">
      <c r="A8785" s="3" t="s">
        <v>7997</v>
      </c>
      <c r="B8785" s="3" t="s">
        <v>20</v>
      </c>
      <c r="C8785" s="3" t="s">
        <v>22</v>
      </c>
      <c r="D8785" s="3" t="s">
        <v>8093</v>
      </c>
      <c r="E8785" s="3" t="str">
        <f>LEFT(Table8[[#This Row],[PART NUMBER &amp; DESC]],6)</f>
        <v>034029</v>
      </c>
      <c r="G8785" t="s">
        <v>13633</v>
      </c>
      <c r="H8785" t="str">
        <f>Table8[[#This Row],[COMMODITY (FAMILY CODE)]]</f>
        <v>EXT-PNTRLS</v>
      </c>
      <c r="I8785" s="8" t="s">
        <v>13629</v>
      </c>
      <c r="J8785" t="str">
        <f>Table8[[#This Row],[Column1]]</f>
        <v>034029</v>
      </c>
      <c r="K8785" s="8" t="s">
        <v>13630</v>
      </c>
      <c r="L8785" t="s">
        <v>13632</v>
      </c>
      <c r="M8785" s="8" t="s">
        <v>13631</v>
      </c>
      <c r="O8785" t="str">
        <f t="shared" si="137"/>
        <v>update item_mst set family_code = 'EXT-PNTRLS' where item = '034029' and site_ref = 'BENN'</v>
      </c>
      <c r="Q8785" t="s">
        <v>19891</v>
      </c>
    </row>
    <row r="8786" spans="1:17" x14ac:dyDescent="0.25">
      <c r="A8786" s="2" t="s">
        <v>7997</v>
      </c>
      <c r="B8786" s="2" t="s">
        <v>20</v>
      </c>
      <c r="C8786" s="2" t="s">
        <v>22</v>
      </c>
      <c r="D8786" s="2" t="s">
        <v>8094</v>
      </c>
      <c r="E8786" s="3" t="str">
        <f>LEFT(Table8[[#This Row],[PART NUMBER &amp; DESC]],6)</f>
        <v>034105</v>
      </c>
      <c r="G8786" t="s">
        <v>13633</v>
      </c>
      <c r="H8786" t="str">
        <f>Table8[[#This Row],[COMMODITY (FAMILY CODE)]]</f>
        <v>EXT-PNTRLS</v>
      </c>
      <c r="I8786" s="8" t="s">
        <v>13629</v>
      </c>
      <c r="J8786" t="str">
        <f>Table8[[#This Row],[Column1]]</f>
        <v>034105</v>
      </c>
      <c r="K8786" s="8" t="s">
        <v>13630</v>
      </c>
      <c r="L8786" t="s">
        <v>13632</v>
      </c>
      <c r="M8786" s="8" t="s">
        <v>13631</v>
      </c>
      <c r="O8786" t="str">
        <f t="shared" si="137"/>
        <v>update item_mst set family_code = 'EXT-PNTRLS' where item = '034105' and site_ref = 'BENN'</v>
      </c>
      <c r="Q8786" t="s">
        <v>19892</v>
      </c>
    </row>
    <row r="8787" spans="1:17" x14ac:dyDescent="0.25">
      <c r="A8787" s="2" t="s">
        <v>7997</v>
      </c>
      <c r="B8787" s="2" t="s">
        <v>20</v>
      </c>
      <c r="C8787" s="2" t="s">
        <v>22</v>
      </c>
      <c r="D8787" s="2" t="s">
        <v>8095</v>
      </c>
      <c r="E8787" s="3" t="str">
        <f>LEFT(Table8[[#This Row],[PART NUMBER &amp; DESC]],6)</f>
        <v>033784</v>
      </c>
      <c r="G8787" t="s">
        <v>13633</v>
      </c>
      <c r="H8787" t="str">
        <f>Table8[[#This Row],[COMMODITY (FAMILY CODE)]]</f>
        <v>EXT-PNTRLS</v>
      </c>
      <c r="I8787" s="8" t="s">
        <v>13629</v>
      </c>
      <c r="J8787" t="str">
        <f>Table8[[#This Row],[Column1]]</f>
        <v>033784</v>
      </c>
      <c r="K8787" s="8" t="s">
        <v>13630</v>
      </c>
      <c r="L8787" t="s">
        <v>13632</v>
      </c>
      <c r="M8787" s="8" t="s">
        <v>13631</v>
      </c>
      <c r="O8787" t="str">
        <f t="shared" si="137"/>
        <v>update item_mst set family_code = 'EXT-PNTRLS' where item = '033784' and site_ref = 'BENN'</v>
      </c>
      <c r="Q8787" t="s">
        <v>19893</v>
      </c>
    </row>
    <row r="8788" spans="1:17" x14ac:dyDescent="0.25">
      <c r="A8788" s="3" t="s">
        <v>7997</v>
      </c>
      <c r="B8788" s="3" t="s">
        <v>20</v>
      </c>
      <c r="C8788" s="3" t="s">
        <v>22</v>
      </c>
      <c r="D8788" s="3" t="s">
        <v>8096</v>
      </c>
      <c r="E8788" s="3" t="str">
        <f>LEFT(Table8[[#This Row],[PART NUMBER &amp; DESC]],6)</f>
        <v>033798</v>
      </c>
      <c r="G8788" t="s">
        <v>13633</v>
      </c>
      <c r="H8788" t="str">
        <f>Table8[[#This Row],[COMMODITY (FAMILY CODE)]]</f>
        <v>EXT-PNTRLS</v>
      </c>
      <c r="I8788" s="8" t="s">
        <v>13629</v>
      </c>
      <c r="J8788" t="str">
        <f>Table8[[#This Row],[Column1]]</f>
        <v>033798</v>
      </c>
      <c r="K8788" s="8" t="s">
        <v>13630</v>
      </c>
      <c r="L8788" t="s">
        <v>13632</v>
      </c>
      <c r="M8788" s="8" t="s">
        <v>13631</v>
      </c>
      <c r="O8788" t="str">
        <f t="shared" si="137"/>
        <v>update item_mst set family_code = 'EXT-PNTRLS' where item = '033798' and site_ref = 'BENN'</v>
      </c>
      <c r="Q8788" t="s">
        <v>19894</v>
      </c>
    </row>
    <row r="8789" spans="1:17" x14ac:dyDescent="0.25">
      <c r="A8789" s="2" t="s">
        <v>7997</v>
      </c>
      <c r="B8789" s="2" t="s">
        <v>20</v>
      </c>
      <c r="C8789" s="2" t="s">
        <v>22</v>
      </c>
      <c r="D8789" s="2" t="s">
        <v>8097</v>
      </c>
      <c r="E8789" s="3" t="str">
        <f>LEFT(Table8[[#This Row],[PART NUMBER &amp; DESC]],6)</f>
        <v>033956</v>
      </c>
      <c r="G8789" t="s">
        <v>13633</v>
      </c>
      <c r="H8789" t="str">
        <f>Table8[[#This Row],[COMMODITY (FAMILY CODE)]]</f>
        <v>EXT-PNTRLS</v>
      </c>
      <c r="I8789" s="8" t="s">
        <v>13629</v>
      </c>
      <c r="J8789" t="str">
        <f>Table8[[#This Row],[Column1]]</f>
        <v>033956</v>
      </c>
      <c r="K8789" s="8" t="s">
        <v>13630</v>
      </c>
      <c r="L8789" t="s">
        <v>13632</v>
      </c>
      <c r="M8789" s="8" t="s">
        <v>13631</v>
      </c>
      <c r="O8789" t="str">
        <f t="shared" si="137"/>
        <v>update item_mst set family_code = 'EXT-PNTRLS' where item = '033956' and site_ref = 'BENN'</v>
      </c>
      <c r="Q8789" t="s">
        <v>19895</v>
      </c>
    </row>
    <row r="8790" spans="1:17" x14ac:dyDescent="0.25">
      <c r="A8790" s="3" t="s">
        <v>7997</v>
      </c>
      <c r="B8790" s="3" t="s">
        <v>20</v>
      </c>
      <c r="C8790" s="3" t="s">
        <v>22</v>
      </c>
      <c r="D8790" s="3" t="s">
        <v>8098</v>
      </c>
      <c r="E8790" s="3" t="str">
        <f>LEFT(Table8[[#This Row],[PART NUMBER &amp; DESC]],6)</f>
        <v>033970</v>
      </c>
      <c r="G8790" t="s">
        <v>13633</v>
      </c>
      <c r="H8790" t="str">
        <f>Table8[[#This Row],[COMMODITY (FAMILY CODE)]]</f>
        <v>EXT-PNTRLS</v>
      </c>
      <c r="I8790" s="8" t="s">
        <v>13629</v>
      </c>
      <c r="J8790" t="str">
        <f>Table8[[#This Row],[Column1]]</f>
        <v>033970</v>
      </c>
      <c r="K8790" s="8" t="s">
        <v>13630</v>
      </c>
      <c r="L8790" t="s">
        <v>13632</v>
      </c>
      <c r="M8790" s="8" t="s">
        <v>13631</v>
      </c>
      <c r="O8790" t="str">
        <f t="shared" si="137"/>
        <v>update item_mst set family_code = 'EXT-PNTRLS' where item = '033970' and site_ref = 'BENN'</v>
      </c>
      <c r="Q8790" t="s">
        <v>19896</v>
      </c>
    </row>
    <row r="8791" spans="1:17" x14ac:dyDescent="0.25">
      <c r="A8791" s="2" t="s">
        <v>7997</v>
      </c>
      <c r="B8791" s="2" t="s">
        <v>20</v>
      </c>
      <c r="C8791" s="2" t="s">
        <v>22</v>
      </c>
      <c r="D8791" s="2" t="s">
        <v>8099</v>
      </c>
      <c r="E8791" s="3" t="str">
        <f>LEFT(Table8[[#This Row],[PART NUMBER &amp; DESC]],6)</f>
        <v>033984</v>
      </c>
      <c r="G8791" t="s">
        <v>13633</v>
      </c>
      <c r="H8791" t="str">
        <f>Table8[[#This Row],[COMMODITY (FAMILY CODE)]]</f>
        <v>EXT-PNTRLS</v>
      </c>
      <c r="I8791" s="8" t="s">
        <v>13629</v>
      </c>
      <c r="J8791" t="str">
        <f>Table8[[#This Row],[Column1]]</f>
        <v>033984</v>
      </c>
      <c r="K8791" s="8" t="s">
        <v>13630</v>
      </c>
      <c r="L8791" t="s">
        <v>13632</v>
      </c>
      <c r="M8791" s="8" t="s">
        <v>13631</v>
      </c>
      <c r="O8791" t="str">
        <f t="shared" si="137"/>
        <v>update item_mst set family_code = 'EXT-PNTRLS' where item = '033984' and site_ref = 'BENN'</v>
      </c>
      <c r="Q8791" t="s">
        <v>19897</v>
      </c>
    </row>
    <row r="8792" spans="1:17" x14ac:dyDescent="0.25">
      <c r="A8792" s="3" t="s">
        <v>7997</v>
      </c>
      <c r="B8792" s="3" t="s">
        <v>20</v>
      </c>
      <c r="C8792" s="3" t="s">
        <v>22</v>
      </c>
      <c r="D8792" s="3" t="s">
        <v>8100</v>
      </c>
      <c r="E8792" s="3" t="str">
        <f>LEFT(Table8[[#This Row],[PART NUMBER &amp; DESC]],6)</f>
        <v>033998</v>
      </c>
      <c r="G8792" t="s">
        <v>13633</v>
      </c>
      <c r="H8792" t="str">
        <f>Table8[[#This Row],[COMMODITY (FAMILY CODE)]]</f>
        <v>EXT-PNTRLS</v>
      </c>
      <c r="I8792" s="8" t="s">
        <v>13629</v>
      </c>
      <c r="J8792" t="str">
        <f>Table8[[#This Row],[Column1]]</f>
        <v>033998</v>
      </c>
      <c r="K8792" s="8" t="s">
        <v>13630</v>
      </c>
      <c r="L8792" t="s">
        <v>13632</v>
      </c>
      <c r="M8792" s="8" t="s">
        <v>13631</v>
      </c>
      <c r="O8792" t="str">
        <f t="shared" si="137"/>
        <v>update item_mst set family_code = 'EXT-PNTRLS' where item = '033998' and site_ref = 'BENN'</v>
      </c>
      <c r="Q8792" t="s">
        <v>19898</v>
      </c>
    </row>
    <row r="8793" spans="1:17" x14ac:dyDescent="0.25">
      <c r="A8793" s="2" t="s">
        <v>7997</v>
      </c>
      <c r="B8793" s="2" t="s">
        <v>20</v>
      </c>
      <c r="C8793" s="2" t="s">
        <v>22</v>
      </c>
      <c r="D8793" s="2" t="s">
        <v>8101</v>
      </c>
      <c r="E8793" s="3" t="str">
        <f>LEFT(Table8[[#This Row],[PART NUMBER &amp; DESC]],6)</f>
        <v>033805</v>
      </c>
      <c r="G8793" t="s">
        <v>13633</v>
      </c>
      <c r="H8793" t="str">
        <f>Table8[[#This Row],[COMMODITY (FAMILY CODE)]]</f>
        <v>EXT-PNTRLS</v>
      </c>
      <c r="I8793" s="8" t="s">
        <v>13629</v>
      </c>
      <c r="J8793" t="str">
        <f>Table8[[#This Row],[Column1]]</f>
        <v>033805</v>
      </c>
      <c r="K8793" s="8" t="s">
        <v>13630</v>
      </c>
      <c r="L8793" t="s">
        <v>13632</v>
      </c>
      <c r="M8793" s="8" t="s">
        <v>13631</v>
      </c>
      <c r="O8793" t="str">
        <f t="shared" si="137"/>
        <v>update item_mst set family_code = 'EXT-PNTRLS' where item = '033805' and site_ref = 'BENN'</v>
      </c>
      <c r="Q8793" t="s">
        <v>19899</v>
      </c>
    </row>
    <row r="8794" spans="1:17" x14ac:dyDescent="0.25">
      <c r="A8794" s="3" t="s">
        <v>7997</v>
      </c>
      <c r="B8794" s="3" t="s">
        <v>20</v>
      </c>
      <c r="C8794" s="3" t="s">
        <v>22</v>
      </c>
      <c r="D8794" s="3" t="s">
        <v>8102</v>
      </c>
      <c r="E8794" s="3" t="str">
        <f>LEFT(Table8[[#This Row],[PART NUMBER &amp; DESC]],6)</f>
        <v>033819</v>
      </c>
      <c r="G8794" t="s">
        <v>13633</v>
      </c>
      <c r="H8794" t="str">
        <f>Table8[[#This Row],[COMMODITY (FAMILY CODE)]]</f>
        <v>EXT-PNTRLS</v>
      </c>
      <c r="I8794" s="8" t="s">
        <v>13629</v>
      </c>
      <c r="J8794" t="str">
        <f>Table8[[#This Row],[Column1]]</f>
        <v>033819</v>
      </c>
      <c r="K8794" s="8" t="s">
        <v>13630</v>
      </c>
      <c r="L8794" t="s">
        <v>13632</v>
      </c>
      <c r="M8794" s="8" t="s">
        <v>13631</v>
      </c>
      <c r="O8794" t="str">
        <f t="shared" si="137"/>
        <v>update item_mst set family_code = 'EXT-PNTRLS' where item = '033819' and site_ref = 'BENN'</v>
      </c>
      <c r="Q8794" t="s">
        <v>19900</v>
      </c>
    </row>
    <row r="8795" spans="1:17" x14ac:dyDescent="0.25">
      <c r="A8795" s="2" t="s">
        <v>7997</v>
      </c>
      <c r="B8795" s="2" t="s">
        <v>20</v>
      </c>
      <c r="C8795" s="2" t="s">
        <v>22</v>
      </c>
      <c r="D8795" s="2" t="s">
        <v>8103</v>
      </c>
      <c r="E8795" s="3" t="str">
        <f>LEFT(Table8[[#This Row],[PART NUMBER &amp; DESC]],6)</f>
        <v>033833</v>
      </c>
      <c r="G8795" t="s">
        <v>13633</v>
      </c>
      <c r="H8795" t="str">
        <f>Table8[[#This Row],[COMMODITY (FAMILY CODE)]]</f>
        <v>EXT-PNTRLS</v>
      </c>
      <c r="I8795" s="8" t="s">
        <v>13629</v>
      </c>
      <c r="J8795" t="str">
        <f>Table8[[#This Row],[Column1]]</f>
        <v>033833</v>
      </c>
      <c r="K8795" s="8" t="s">
        <v>13630</v>
      </c>
      <c r="L8795" t="s">
        <v>13632</v>
      </c>
      <c r="M8795" s="8" t="s">
        <v>13631</v>
      </c>
      <c r="O8795" t="str">
        <f t="shared" si="137"/>
        <v>update item_mst set family_code = 'EXT-PNTRLS' where item = '033833' and site_ref = 'BENN'</v>
      </c>
      <c r="Q8795" t="s">
        <v>19901</v>
      </c>
    </row>
    <row r="8796" spans="1:17" x14ac:dyDescent="0.25">
      <c r="A8796" s="3" t="s">
        <v>7997</v>
      </c>
      <c r="B8796" s="3" t="s">
        <v>20</v>
      </c>
      <c r="C8796" s="3" t="s">
        <v>22</v>
      </c>
      <c r="D8796" s="3" t="s">
        <v>8104</v>
      </c>
      <c r="E8796" s="3" t="str">
        <f>LEFT(Table8[[#This Row],[PART NUMBER &amp; DESC]],6)</f>
        <v>033879</v>
      </c>
      <c r="G8796" t="s">
        <v>13633</v>
      </c>
      <c r="H8796" t="str">
        <f>Table8[[#This Row],[COMMODITY (FAMILY CODE)]]</f>
        <v>EXT-PNTRLS</v>
      </c>
      <c r="I8796" s="8" t="s">
        <v>13629</v>
      </c>
      <c r="J8796" t="str">
        <f>Table8[[#This Row],[Column1]]</f>
        <v>033879</v>
      </c>
      <c r="K8796" s="8" t="s">
        <v>13630</v>
      </c>
      <c r="L8796" t="s">
        <v>13632</v>
      </c>
      <c r="M8796" s="8" t="s">
        <v>13631</v>
      </c>
      <c r="O8796" t="str">
        <f t="shared" si="137"/>
        <v>update item_mst set family_code = 'EXT-PNTRLS' where item = '033879' and site_ref = 'BENN'</v>
      </c>
      <c r="Q8796" t="s">
        <v>19902</v>
      </c>
    </row>
    <row r="8797" spans="1:17" x14ac:dyDescent="0.25">
      <c r="A8797" s="2" t="s">
        <v>7997</v>
      </c>
      <c r="B8797" s="2" t="s">
        <v>20</v>
      </c>
      <c r="C8797" s="2" t="s">
        <v>22</v>
      </c>
      <c r="D8797" s="2" t="s">
        <v>8105</v>
      </c>
      <c r="E8797" s="3" t="str">
        <f>LEFT(Table8[[#This Row],[PART NUMBER &amp; DESC]],6)</f>
        <v>033944</v>
      </c>
      <c r="G8797" t="s">
        <v>13633</v>
      </c>
      <c r="H8797" t="str">
        <f>Table8[[#This Row],[COMMODITY (FAMILY CODE)]]</f>
        <v>EXT-PNTRLS</v>
      </c>
      <c r="I8797" s="8" t="s">
        <v>13629</v>
      </c>
      <c r="J8797" t="str">
        <f>Table8[[#This Row],[Column1]]</f>
        <v>033944</v>
      </c>
      <c r="K8797" s="8" t="s">
        <v>13630</v>
      </c>
      <c r="L8797" t="s">
        <v>13632</v>
      </c>
      <c r="M8797" s="8" t="s">
        <v>13631</v>
      </c>
      <c r="O8797" t="str">
        <f t="shared" si="137"/>
        <v>update item_mst set family_code = 'EXT-PNTRLS' where item = '033944' and site_ref = 'BENN'</v>
      </c>
      <c r="Q8797" t="s">
        <v>19903</v>
      </c>
    </row>
    <row r="8798" spans="1:17" x14ac:dyDescent="0.25">
      <c r="A8798" s="3" t="s">
        <v>7997</v>
      </c>
      <c r="B8798" s="3" t="s">
        <v>20</v>
      </c>
      <c r="C8798" s="3" t="s">
        <v>22</v>
      </c>
      <c r="D8798" s="3" t="s">
        <v>8106</v>
      </c>
      <c r="E8798" s="3" t="str">
        <f>LEFT(Table8[[#This Row],[PART NUMBER &amp; DESC]],6)</f>
        <v>033958</v>
      </c>
      <c r="G8798" t="s">
        <v>13633</v>
      </c>
      <c r="H8798" t="str">
        <f>Table8[[#This Row],[COMMODITY (FAMILY CODE)]]</f>
        <v>EXT-PNTRLS</v>
      </c>
      <c r="I8798" s="8" t="s">
        <v>13629</v>
      </c>
      <c r="J8798" t="str">
        <f>Table8[[#This Row],[Column1]]</f>
        <v>033958</v>
      </c>
      <c r="K8798" s="8" t="s">
        <v>13630</v>
      </c>
      <c r="L8798" t="s">
        <v>13632</v>
      </c>
      <c r="M8798" s="8" t="s">
        <v>13631</v>
      </c>
      <c r="O8798" t="str">
        <f t="shared" si="137"/>
        <v>update item_mst set family_code = 'EXT-PNTRLS' where item = '033958' and site_ref = 'BENN'</v>
      </c>
      <c r="Q8798" t="s">
        <v>19904</v>
      </c>
    </row>
    <row r="8799" spans="1:17" x14ac:dyDescent="0.25">
      <c r="A8799" s="3" t="s">
        <v>7997</v>
      </c>
      <c r="B8799" s="3" t="s">
        <v>20</v>
      </c>
      <c r="C8799" s="3" t="s">
        <v>22</v>
      </c>
      <c r="D8799" s="3" t="s">
        <v>8107</v>
      </c>
      <c r="E8799" s="3" t="str">
        <f>LEFT(Table8[[#This Row],[PART NUMBER &amp; DESC]],6)</f>
        <v>034018</v>
      </c>
      <c r="G8799" t="s">
        <v>13633</v>
      </c>
      <c r="H8799" t="str">
        <f>Table8[[#This Row],[COMMODITY (FAMILY CODE)]]</f>
        <v>EXT-PNTRLS</v>
      </c>
      <c r="I8799" s="8" t="s">
        <v>13629</v>
      </c>
      <c r="J8799" t="str">
        <f>Table8[[#This Row],[Column1]]</f>
        <v>034018</v>
      </c>
      <c r="K8799" s="8" t="s">
        <v>13630</v>
      </c>
      <c r="L8799" t="s">
        <v>13632</v>
      </c>
      <c r="M8799" s="8" t="s">
        <v>13631</v>
      </c>
      <c r="O8799" t="str">
        <f t="shared" si="137"/>
        <v>update item_mst set family_code = 'EXT-PNTRLS' where item = '034018' and site_ref = 'BENN'</v>
      </c>
      <c r="Q8799" t="s">
        <v>19905</v>
      </c>
    </row>
    <row r="8800" spans="1:17" x14ac:dyDescent="0.25">
      <c r="A8800" s="2" t="s">
        <v>7997</v>
      </c>
      <c r="B8800" s="2" t="s">
        <v>20</v>
      </c>
      <c r="C8800" s="2" t="s">
        <v>22</v>
      </c>
      <c r="D8800" s="2" t="s">
        <v>8108</v>
      </c>
      <c r="E8800" s="3" t="str">
        <f>LEFT(Table8[[#This Row],[PART NUMBER &amp; DESC]],6)</f>
        <v>034024</v>
      </c>
      <c r="G8800" t="s">
        <v>13633</v>
      </c>
      <c r="H8800" t="str">
        <f>Table8[[#This Row],[COMMODITY (FAMILY CODE)]]</f>
        <v>EXT-PNTRLS</v>
      </c>
      <c r="I8800" s="8" t="s">
        <v>13629</v>
      </c>
      <c r="J8800" t="str">
        <f>Table8[[#This Row],[Column1]]</f>
        <v>034024</v>
      </c>
      <c r="K8800" s="8" t="s">
        <v>13630</v>
      </c>
      <c r="L8800" t="s">
        <v>13632</v>
      </c>
      <c r="M8800" s="8" t="s">
        <v>13631</v>
      </c>
      <c r="O8800" t="str">
        <f t="shared" si="137"/>
        <v>update item_mst set family_code = 'EXT-PNTRLS' where item = '034024' and site_ref = 'BENN'</v>
      </c>
      <c r="Q8800" t="s">
        <v>19906</v>
      </c>
    </row>
    <row r="8801" spans="1:17" x14ac:dyDescent="0.25">
      <c r="A8801" s="3" t="s">
        <v>7997</v>
      </c>
      <c r="B8801" s="3" t="s">
        <v>20</v>
      </c>
      <c r="C8801" s="3" t="s">
        <v>22</v>
      </c>
      <c r="D8801" s="3" t="s">
        <v>8109</v>
      </c>
      <c r="E8801" s="3" t="str">
        <f>LEFT(Table8[[#This Row],[PART NUMBER &amp; DESC]],6)</f>
        <v>034032</v>
      </c>
      <c r="G8801" t="s">
        <v>13633</v>
      </c>
      <c r="H8801" t="str">
        <f>Table8[[#This Row],[COMMODITY (FAMILY CODE)]]</f>
        <v>EXT-PNTRLS</v>
      </c>
      <c r="I8801" s="8" t="s">
        <v>13629</v>
      </c>
      <c r="J8801" t="str">
        <f>Table8[[#This Row],[Column1]]</f>
        <v>034032</v>
      </c>
      <c r="K8801" s="8" t="s">
        <v>13630</v>
      </c>
      <c r="L8801" t="s">
        <v>13632</v>
      </c>
      <c r="M8801" s="8" t="s">
        <v>13631</v>
      </c>
      <c r="O8801" t="str">
        <f t="shared" si="137"/>
        <v>update item_mst set family_code = 'EXT-PNTRLS' where item = '034032' and site_ref = 'BENN'</v>
      </c>
      <c r="Q8801" t="s">
        <v>19907</v>
      </c>
    </row>
    <row r="8802" spans="1:17" x14ac:dyDescent="0.25">
      <c r="A8802" s="2" t="s">
        <v>7997</v>
      </c>
      <c r="B8802" s="2" t="s">
        <v>20</v>
      </c>
      <c r="C8802" s="2" t="s">
        <v>22</v>
      </c>
      <c r="D8802" s="2" t="s">
        <v>8110</v>
      </c>
      <c r="E8802" s="3" t="str">
        <f>LEFT(Table8[[#This Row],[PART NUMBER &amp; DESC]],6)</f>
        <v>034106</v>
      </c>
      <c r="G8802" t="s">
        <v>13633</v>
      </c>
      <c r="H8802" t="str">
        <f>Table8[[#This Row],[COMMODITY (FAMILY CODE)]]</f>
        <v>EXT-PNTRLS</v>
      </c>
      <c r="I8802" s="8" t="s">
        <v>13629</v>
      </c>
      <c r="J8802" t="str">
        <f>Table8[[#This Row],[Column1]]</f>
        <v>034106</v>
      </c>
      <c r="K8802" s="8" t="s">
        <v>13630</v>
      </c>
      <c r="L8802" t="s">
        <v>13632</v>
      </c>
      <c r="M8802" s="8" t="s">
        <v>13631</v>
      </c>
      <c r="O8802" t="str">
        <f t="shared" si="137"/>
        <v>update item_mst set family_code = 'EXT-PNTRLS' where item = '034106' and site_ref = 'BENN'</v>
      </c>
      <c r="Q8802" t="s">
        <v>19908</v>
      </c>
    </row>
    <row r="8803" spans="1:17" x14ac:dyDescent="0.25">
      <c r="A8803" s="3" t="s">
        <v>7997</v>
      </c>
      <c r="B8803" s="3" t="s">
        <v>20</v>
      </c>
      <c r="C8803" s="3" t="s">
        <v>22</v>
      </c>
      <c r="D8803" s="3" t="s">
        <v>8111</v>
      </c>
      <c r="E8803" s="3" t="str">
        <f>LEFT(Table8[[#This Row],[PART NUMBER &amp; DESC]],6)</f>
        <v>034028</v>
      </c>
      <c r="G8803" t="s">
        <v>13633</v>
      </c>
      <c r="H8803" t="str">
        <f>Table8[[#This Row],[COMMODITY (FAMILY CODE)]]</f>
        <v>EXT-PNTRLS</v>
      </c>
      <c r="I8803" s="8" t="s">
        <v>13629</v>
      </c>
      <c r="J8803" t="str">
        <f>Table8[[#This Row],[Column1]]</f>
        <v>034028</v>
      </c>
      <c r="K8803" s="8" t="s">
        <v>13630</v>
      </c>
      <c r="L8803" t="s">
        <v>13632</v>
      </c>
      <c r="M8803" s="8" t="s">
        <v>13631</v>
      </c>
      <c r="O8803" t="str">
        <f t="shared" si="137"/>
        <v>update item_mst set family_code = 'EXT-PNTRLS' where item = '034028' and site_ref = 'BENN'</v>
      </c>
      <c r="Q8803" t="s">
        <v>19909</v>
      </c>
    </row>
    <row r="8804" spans="1:17" x14ac:dyDescent="0.25">
      <c r="A8804" s="2" t="s">
        <v>7997</v>
      </c>
      <c r="B8804" s="2" t="s">
        <v>20</v>
      </c>
      <c r="C8804" s="2" t="s">
        <v>22</v>
      </c>
      <c r="D8804" s="2" t="s">
        <v>8112</v>
      </c>
      <c r="E8804" s="3" t="str">
        <f>LEFT(Table8[[#This Row],[PART NUMBER &amp; DESC]],6)</f>
        <v>033934</v>
      </c>
      <c r="G8804" t="s">
        <v>13633</v>
      </c>
      <c r="H8804" t="str">
        <f>Table8[[#This Row],[COMMODITY (FAMILY CODE)]]</f>
        <v>EXT-PNTRLS</v>
      </c>
      <c r="I8804" s="8" t="s">
        <v>13629</v>
      </c>
      <c r="J8804" t="str">
        <f>Table8[[#This Row],[Column1]]</f>
        <v>033934</v>
      </c>
      <c r="K8804" s="8" t="s">
        <v>13630</v>
      </c>
      <c r="L8804" t="s">
        <v>13632</v>
      </c>
      <c r="M8804" s="8" t="s">
        <v>13631</v>
      </c>
      <c r="O8804" t="str">
        <f t="shared" si="137"/>
        <v>update item_mst set family_code = 'EXT-PNTRLS' where item = '033934' and site_ref = 'BENN'</v>
      </c>
      <c r="Q8804" t="s">
        <v>19910</v>
      </c>
    </row>
    <row r="8805" spans="1:17" x14ac:dyDescent="0.25">
      <c r="A8805" s="3" t="s">
        <v>7997</v>
      </c>
      <c r="B8805" s="3" t="s">
        <v>20</v>
      </c>
      <c r="C8805" s="3" t="s">
        <v>22</v>
      </c>
      <c r="D8805" s="3" t="s">
        <v>8113</v>
      </c>
      <c r="E8805" s="3" t="str">
        <f>LEFT(Table8[[#This Row],[PART NUMBER &amp; DESC]],6)</f>
        <v>033948</v>
      </c>
      <c r="G8805" t="s">
        <v>13633</v>
      </c>
      <c r="H8805" t="str">
        <f>Table8[[#This Row],[COMMODITY (FAMILY CODE)]]</f>
        <v>EXT-PNTRLS</v>
      </c>
      <c r="I8805" s="8" t="s">
        <v>13629</v>
      </c>
      <c r="J8805" t="str">
        <f>Table8[[#This Row],[Column1]]</f>
        <v>033948</v>
      </c>
      <c r="K8805" s="8" t="s">
        <v>13630</v>
      </c>
      <c r="L8805" t="s">
        <v>13632</v>
      </c>
      <c r="M8805" s="8" t="s">
        <v>13631</v>
      </c>
      <c r="O8805" t="str">
        <f t="shared" si="137"/>
        <v>update item_mst set family_code = 'EXT-PNTRLS' where item = '033948' and site_ref = 'BENN'</v>
      </c>
      <c r="Q8805" t="s">
        <v>19911</v>
      </c>
    </row>
    <row r="8806" spans="1:17" x14ac:dyDescent="0.25">
      <c r="A8806" s="3" t="s">
        <v>7997</v>
      </c>
      <c r="B8806" s="3" t="s">
        <v>20</v>
      </c>
      <c r="C8806" s="3" t="s">
        <v>22</v>
      </c>
      <c r="D8806" s="3" t="s">
        <v>8114</v>
      </c>
      <c r="E8806" s="3" t="str">
        <f>LEFT(Table8[[#This Row],[PART NUMBER &amp; DESC]],6)</f>
        <v>033969</v>
      </c>
      <c r="G8806" t="s">
        <v>13633</v>
      </c>
      <c r="H8806" t="str">
        <f>Table8[[#This Row],[COMMODITY (FAMILY CODE)]]</f>
        <v>EXT-PNTRLS</v>
      </c>
      <c r="I8806" s="8" t="s">
        <v>13629</v>
      </c>
      <c r="J8806" t="str">
        <f>Table8[[#This Row],[Column1]]</f>
        <v>033969</v>
      </c>
      <c r="K8806" s="8" t="s">
        <v>13630</v>
      </c>
      <c r="L8806" t="s">
        <v>13632</v>
      </c>
      <c r="M8806" s="8" t="s">
        <v>13631</v>
      </c>
      <c r="O8806" t="str">
        <f t="shared" si="137"/>
        <v>update item_mst set family_code = 'EXT-PNTRLS' where item = '033969' and site_ref = 'BENN'</v>
      </c>
      <c r="Q8806" t="s">
        <v>19912</v>
      </c>
    </row>
    <row r="8807" spans="1:17" x14ac:dyDescent="0.25">
      <c r="A8807" s="2" t="s">
        <v>7997</v>
      </c>
      <c r="B8807" s="2" t="s">
        <v>20</v>
      </c>
      <c r="C8807" s="2" t="s">
        <v>22</v>
      </c>
      <c r="D8807" s="2" t="s">
        <v>8115</v>
      </c>
      <c r="E8807" s="3" t="str">
        <f>LEFT(Table8[[#This Row],[PART NUMBER &amp; DESC]],6)</f>
        <v>033983</v>
      </c>
      <c r="G8807" t="s">
        <v>13633</v>
      </c>
      <c r="H8807" t="str">
        <f>Table8[[#This Row],[COMMODITY (FAMILY CODE)]]</f>
        <v>EXT-PNTRLS</v>
      </c>
      <c r="I8807" s="8" t="s">
        <v>13629</v>
      </c>
      <c r="J8807" t="str">
        <f>Table8[[#This Row],[Column1]]</f>
        <v>033983</v>
      </c>
      <c r="K8807" s="8" t="s">
        <v>13630</v>
      </c>
      <c r="L8807" t="s">
        <v>13632</v>
      </c>
      <c r="M8807" s="8" t="s">
        <v>13631</v>
      </c>
      <c r="O8807" t="str">
        <f t="shared" si="137"/>
        <v>update item_mst set family_code = 'EXT-PNTRLS' where item = '033983' and site_ref = 'BENN'</v>
      </c>
      <c r="Q8807" t="s">
        <v>19913</v>
      </c>
    </row>
    <row r="8808" spans="1:17" x14ac:dyDescent="0.25">
      <c r="A8808" s="3" t="s">
        <v>7997</v>
      </c>
      <c r="B8808" s="3" t="s">
        <v>20</v>
      </c>
      <c r="C8808" s="3" t="s">
        <v>22</v>
      </c>
      <c r="D8808" s="3" t="s">
        <v>8116</v>
      </c>
      <c r="E8808" s="3" t="str">
        <f>LEFT(Table8[[#This Row],[PART NUMBER &amp; DESC]],6)</f>
        <v>033997</v>
      </c>
      <c r="G8808" t="s">
        <v>13633</v>
      </c>
      <c r="H8808" t="str">
        <f>Table8[[#This Row],[COMMODITY (FAMILY CODE)]]</f>
        <v>EXT-PNTRLS</v>
      </c>
      <c r="I8808" s="8" t="s">
        <v>13629</v>
      </c>
      <c r="J8808" t="str">
        <f>Table8[[#This Row],[Column1]]</f>
        <v>033997</v>
      </c>
      <c r="K8808" s="8" t="s">
        <v>13630</v>
      </c>
      <c r="L8808" t="s">
        <v>13632</v>
      </c>
      <c r="M8808" s="8" t="s">
        <v>13631</v>
      </c>
      <c r="O8808" t="str">
        <f t="shared" si="137"/>
        <v>update item_mst set family_code = 'EXT-PNTRLS' where item = '033997' and site_ref = 'BENN'</v>
      </c>
      <c r="Q8808" t="s">
        <v>19914</v>
      </c>
    </row>
    <row r="8809" spans="1:17" x14ac:dyDescent="0.25">
      <c r="A8809" s="2" t="s">
        <v>7997</v>
      </c>
      <c r="B8809" s="2" t="s">
        <v>20</v>
      </c>
      <c r="C8809" s="2" t="s">
        <v>22</v>
      </c>
      <c r="D8809" s="2" t="s">
        <v>8117</v>
      </c>
      <c r="E8809" s="3" t="str">
        <f>LEFT(Table8[[#This Row],[PART NUMBER &amp; DESC]],6)</f>
        <v>033816</v>
      </c>
      <c r="G8809" t="s">
        <v>13633</v>
      </c>
      <c r="H8809" t="str">
        <f>Table8[[#This Row],[COMMODITY (FAMILY CODE)]]</f>
        <v>EXT-PNTRLS</v>
      </c>
      <c r="I8809" s="8" t="s">
        <v>13629</v>
      </c>
      <c r="J8809" t="str">
        <f>Table8[[#This Row],[Column1]]</f>
        <v>033816</v>
      </c>
      <c r="K8809" s="8" t="s">
        <v>13630</v>
      </c>
      <c r="L8809" t="s">
        <v>13632</v>
      </c>
      <c r="M8809" s="8" t="s">
        <v>13631</v>
      </c>
      <c r="O8809" t="str">
        <f t="shared" si="137"/>
        <v>update item_mst set family_code = 'EXT-PNTRLS' where item = '033816' and site_ref = 'BENN'</v>
      </c>
      <c r="Q8809" t="s">
        <v>19915</v>
      </c>
    </row>
    <row r="8810" spans="1:17" x14ac:dyDescent="0.25">
      <c r="A8810" s="3" t="s">
        <v>7997</v>
      </c>
      <c r="B8810" s="3" t="s">
        <v>20</v>
      </c>
      <c r="C8810" s="3" t="s">
        <v>22</v>
      </c>
      <c r="D8810" s="3" t="s">
        <v>8118</v>
      </c>
      <c r="E8810" s="3" t="str">
        <f>LEFT(Table8[[#This Row],[PART NUMBER &amp; DESC]],6)</f>
        <v>033830</v>
      </c>
      <c r="G8810" t="s">
        <v>13633</v>
      </c>
      <c r="H8810" t="str">
        <f>Table8[[#This Row],[COMMODITY (FAMILY CODE)]]</f>
        <v>EXT-PNTRLS</v>
      </c>
      <c r="I8810" s="8" t="s">
        <v>13629</v>
      </c>
      <c r="J8810" t="str">
        <f>Table8[[#This Row],[Column1]]</f>
        <v>033830</v>
      </c>
      <c r="K8810" s="8" t="s">
        <v>13630</v>
      </c>
      <c r="L8810" t="s">
        <v>13632</v>
      </c>
      <c r="M8810" s="8" t="s">
        <v>13631</v>
      </c>
      <c r="O8810" t="str">
        <f t="shared" si="137"/>
        <v>update item_mst set family_code = 'EXT-PNTRLS' where item = '033830' and site_ref = 'BENN'</v>
      </c>
      <c r="Q8810" t="s">
        <v>19916</v>
      </c>
    </row>
    <row r="8811" spans="1:17" x14ac:dyDescent="0.25">
      <c r="A8811" s="2" t="s">
        <v>7997</v>
      </c>
      <c r="B8811" s="2" t="s">
        <v>20</v>
      </c>
      <c r="C8811" s="2" t="s">
        <v>22</v>
      </c>
      <c r="D8811" s="2" t="s">
        <v>8119</v>
      </c>
      <c r="E8811" s="3" t="str">
        <f>LEFT(Table8[[#This Row],[PART NUMBER &amp; DESC]],6)</f>
        <v>033844</v>
      </c>
      <c r="G8811" t="s">
        <v>13633</v>
      </c>
      <c r="H8811" t="str">
        <f>Table8[[#This Row],[COMMODITY (FAMILY CODE)]]</f>
        <v>EXT-PNTRLS</v>
      </c>
      <c r="I8811" s="8" t="s">
        <v>13629</v>
      </c>
      <c r="J8811" t="str">
        <f>Table8[[#This Row],[Column1]]</f>
        <v>033844</v>
      </c>
      <c r="K8811" s="8" t="s">
        <v>13630</v>
      </c>
      <c r="L8811" t="s">
        <v>13632</v>
      </c>
      <c r="M8811" s="8" t="s">
        <v>13631</v>
      </c>
      <c r="O8811" t="str">
        <f t="shared" si="137"/>
        <v>update item_mst set family_code = 'EXT-PNTRLS' where item = '033844' and site_ref = 'BENN'</v>
      </c>
      <c r="Q8811" t="s">
        <v>19917</v>
      </c>
    </row>
    <row r="8812" spans="1:17" x14ac:dyDescent="0.25">
      <c r="A8812" s="3" t="s">
        <v>7997</v>
      </c>
      <c r="B8812" s="3" t="s">
        <v>20</v>
      </c>
      <c r="C8812" s="3" t="s">
        <v>22</v>
      </c>
      <c r="D8812" s="3" t="s">
        <v>8120</v>
      </c>
      <c r="E8812" s="3" t="str">
        <f>LEFT(Table8[[#This Row],[PART NUMBER &amp; DESC]],6)</f>
        <v>033890</v>
      </c>
      <c r="G8812" t="s">
        <v>13633</v>
      </c>
      <c r="H8812" t="str">
        <f>Table8[[#This Row],[COMMODITY (FAMILY CODE)]]</f>
        <v>EXT-PNTRLS</v>
      </c>
      <c r="I8812" s="8" t="s">
        <v>13629</v>
      </c>
      <c r="J8812" t="str">
        <f>Table8[[#This Row],[Column1]]</f>
        <v>033890</v>
      </c>
      <c r="K8812" s="8" t="s">
        <v>13630</v>
      </c>
      <c r="L8812" t="s">
        <v>13632</v>
      </c>
      <c r="M8812" s="8" t="s">
        <v>13631</v>
      </c>
      <c r="O8812" t="str">
        <f t="shared" si="137"/>
        <v>update item_mst set family_code = 'EXT-PNTRLS' where item = '033890' and site_ref = 'BENN'</v>
      </c>
      <c r="Q8812" t="s">
        <v>19918</v>
      </c>
    </row>
    <row r="8813" spans="1:17" x14ac:dyDescent="0.25">
      <c r="A8813" s="2" t="s">
        <v>7997</v>
      </c>
      <c r="B8813" s="2" t="s">
        <v>20</v>
      </c>
      <c r="C8813" s="2" t="s">
        <v>22</v>
      </c>
      <c r="D8813" s="2" t="s">
        <v>8121</v>
      </c>
      <c r="E8813" s="3" t="str">
        <f>LEFT(Table8[[#This Row],[PART NUMBER &amp; DESC]],6)</f>
        <v>033808</v>
      </c>
      <c r="G8813" t="s">
        <v>13633</v>
      </c>
      <c r="H8813" t="str">
        <f>Table8[[#This Row],[COMMODITY (FAMILY CODE)]]</f>
        <v>EXT-PNTRLS</v>
      </c>
      <c r="I8813" s="8" t="s">
        <v>13629</v>
      </c>
      <c r="J8813" t="str">
        <f>Table8[[#This Row],[Column1]]</f>
        <v>033808</v>
      </c>
      <c r="K8813" s="8" t="s">
        <v>13630</v>
      </c>
      <c r="L8813" t="s">
        <v>13632</v>
      </c>
      <c r="M8813" s="8" t="s">
        <v>13631</v>
      </c>
      <c r="O8813" t="str">
        <f t="shared" si="137"/>
        <v>update item_mst set family_code = 'EXT-PNTRLS' where item = '033808' and site_ref = 'BENN'</v>
      </c>
      <c r="Q8813" t="s">
        <v>19919</v>
      </c>
    </row>
    <row r="8814" spans="1:17" x14ac:dyDescent="0.25">
      <c r="A8814" s="3" t="s">
        <v>7997</v>
      </c>
      <c r="B8814" s="3" t="s">
        <v>20</v>
      </c>
      <c r="C8814" s="3" t="s">
        <v>22</v>
      </c>
      <c r="D8814" s="3" t="s">
        <v>8122</v>
      </c>
      <c r="E8814" s="3" t="str">
        <f>LEFT(Table8[[#This Row],[PART NUMBER &amp; DESC]],6)</f>
        <v>033822</v>
      </c>
      <c r="G8814" t="s">
        <v>13633</v>
      </c>
      <c r="H8814" t="str">
        <f>Table8[[#This Row],[COMMODITY (FAMILY CODE)]]</f>
        <v>EXT-PNTRLS</v>
      </c>
      <c r="I8814" s="8" t="s">
        <v>13629</v>
      </c>
      <c r="J8814" t="str">
        <f>Table8[[#This Row],[Column1]]</f>
        <v>033822</v>
      </c>
      <c r="K8814" s="8" t="s">
        <v>13630</v>
      </c>
      <c r="L8814" t="s">
        <v>13632</v>
      </c>
      <c r="M8814" s="8" t="s">
        <v>13631</v>
      </c>
      <c r="O8814" t="str">
        <f t="shared" si="137"/>
        <v>update item_mst set family_code = 'EXT-PNTRLS' where item = '033822' and site_ref = 'BENN'</v>
      </c>
      <c r="Q8814" t="s">
        <v>19920</v>
      </c>
    </row>
    <row r="8815" spans="1:17" x14ac:dyDescent="0.25">
      <c r="A8815" s="2" t="s">
        <v>7997</v>
      </c>
      <c r="B8815" s="2" t="s">
        <v>20</v>
      </c>
      <c r="C8815" s="2" t="s">
        <v>22</v>
      </c>
      <c r="D8815" s="2" t="s">
        <v>8123</v>
      </c>
      <c r="E8815" s="3" t="str">
        <f>LEFT(Table8[[#This Row],[PART NUMBER &amp; DESC]],6)</f>
        <v>033910</v>
      </c>
      <c r="G8815" t="s">
        <v>13633</v>
      </c>
      <c r="H8815" t="str">
        <f>Table8[[#This Row],[COMMODITY (FAMILY CODE)]]</f>
        <v>EXT-PNTRLS</v>
      </c>
      <c r="I8815" s="8" t="s">
        <v>13629</v>
      </c>
      <c r="J8815" t="str">
        <f>Table8[[#This Row],[Column1]]</f>
        <v>033910</v>
      </c>
      <c r="K8815" s="8" t="s">
        <v>13630</v>
      </c>
      <c r="L8815" t="s">
        <v>13632</v>
      </c>
      <c r="M8815" s="8" t="s">
        <v>13631</v>
      </c>
      <c r="O8815" t="str">
        <f t="shared" si="137"/>
        <v>update item_mst set family_code = 'EXT-PNTRLS' where item = '033910' and site_ref = 'BENN'</v>
      </c>
      <c r="Q8815" t="s">
        <v>19921</v>
      </c>
    </row>
    <row r="8816" spans="1:17" x14ac:dyDescent="0.25">
      <c r="A8816" s="3" t="s">
        <v>7997</v>
      </c>
      <c r="B8816" s="3" t="s">
        <v>20</v>
      </c>
      <c r="C8816" s="3" t="s">
        <v>22</v>
      </c>
      <c r="D8816" s="3" t="s">
        <v>8124</v>
      </c>
      <c r="E8816" s="3" t="str">
        <f>LEFT(Table8[[#This Row],[PART NUMBER &amp; DESC]],6)</f>
        <v>033924</v>
      </c>
      <c r="G8816" t="s">
        <v>13633</v>
      </c>
      <c r="H8816" t="str">
        <f>Table8[[#This Row],[COMMODITY (FAMILY CODE)]]</f>
        <v>EXT-PNTRLS</v>
      </c>
      <c r="I8816" s="8" t="s">
        <v>13629</v>
      </c>
      <c r="J8816" t="str">
        <f>Table8[[#This Row],[Column1]]</f>
        <v>033924</v>
      </c>
      <c r="K8816" s="8" t="s">
        <v>13630</v>
      </c>
      <c r="L8816" t="s">
        <v>13632</v>
      </c>
      <c r="M8816" s="8" t="s">
        <v>13631</v>
      </c>
      <c r="O8816" t="str">
        <f t="shared" si="137"/>
        <v>update item_mst set family_code = 'EXT-PNTRLS' where item = '033924' and site_ref = 'BENN'</v>
      </c>
      <c r="Q8816" t="s">
        <v>19922</v>
      </c>
    </row>
    <row r="8817" spans="1:17" x14ac:dyDescent="0.25">
      <c r="A8817" s="3" t="s">
        <v>7997</v>
      </c>
      <c r="B8817" s="3" t="s">
        <v>20</v>
      </c>
      <c r="C8817" s="3" t="s">
        <v>22</v>
      </c>
      <c r="D8817" s="3" t="s">
        <v>7989</v>
      </c>
      <c r="E8817" s="3" t="str">
        <f>LEFT(Table8[[#This Row],[PART NUMBER &amp; DESC]],6)</f>
        <v>027053</v>
      </c>
      <c r="G8817" t="s">
        <v>13633</v>
      </c>
      <c r="H8817" t="str">
        <f>Table8[[#This Row],[COMMODITY (FAMILY CODE)]]</f>
        <v>EXT-PNTRLS</v>
      </c>
      <c r="I8817" s="8" t="s">
        <v>13629</v>
      </c>
      <c r="J8817" t="str">
        <f>Table8[[#This Row],[Column1]]</f>
        <v>027053</v>
      </c>
      <c r="K8817" s="8" t="s">
        <v>13630</v>
      </c>
      <c r="L8817" t="s">
        <v>13632</v>
      </c>
      <c r="M8817" s="8" t="s">
        <v>13631</v>
      </c>
      <c r="O8817" t="str">
        <f t="shared" si="137"/>
        <v>update item_mst set family_code = 'EXT-PNTRLS' where item = '027053' and site_ref = 'BENN'</v>
      </c>
      <c r="Q8817" t="s">
        <v>19795</v>
      </c>
    </row>
    <row r="8818" spans="1:17" x14ac:dyDescent="0.25">
      <c r="A8818" s="3" t="s">
        <v>7997</v>
      </c>
      <c r="B8818" s="3" t="s">
        <v>20</v>
      </c>
      <c r="C8818" s="3" t="s">
        <v>22</v>
      </c>
      <c r="D8818" s="3" t="s">
        <v>818</v>
      </c>
      <c r="E8818" s="3" t="str">
        <f>LEFT(Table8[[#This Row],[PART NUMBER &amp; DESC]],6)</f>
        <v>025094</v>
      </c>
      <c r="G8818" t="s">
        <v>13633</v>
      </c>
      <c r="H8818" t="str">
        <f>Table8[[#This Row],[COMMODITY (FAMILY CODE)]]</f>
        <v>EXT-PNTRLS</v>
      </c>
      <c r="I8818" s="8" t="s">
        <v>13629</v>
      </c>
      <c r="J8818" t="str">
        <f>Table8[[#This Row],[Column1]]</f>
        <v>025094</v>
      </c>
      <c r="K8818" s="8" t="s">
        <v>13630</v>
      </c>
      <c r="L8818" t="s">
        <v>13632</v>
      </c>
      <c r="M8818" s="8" t="s">
        <v>13631</v>
      </c>
      <c r="O8818" t="str">
        <f t="shared" si="137"/>
        <v>update item_mst set family_code = 'EXT-PNTRLS' where item = '025094' and site_ref = 'BENN'</v>
      </c>
      <c r="Q8818" t="s">
        <v>14177</v>
      </c>
    </row>
    <row r="8819" spans="1:17" x14ac:dyDescent="0.25">
      <c r="A8819" s="2" t="s">
        <v>7997</v>
      </c>
      <c r="B8819" s="2" t="s">
        <v>20</v>
      </c>
      <c r="C8819" s="2" t="s">
        <v>22</v>
      </c>
      <c r="D8819" s="2" t="s">
        <v>3418</v>
      </c>
      <c r="E8819" s="3" t="str">
        <f>LEFT(Table8[[#This Row],[PART NUMBER &amp; DESC]],6)</f>
        <v>023296</v>
      </c>
      <c r="G8819" t="s">
        <v>13633</v>
      </c>
      <c r="H8819" t="str">
        <f>Table8[[#This Row],[COMMODITY (FAMILY CODE)]]</f>
        <v>EXT-PNTRLS</v>
      </c>
      <c r="I8819" s="8" t="s">
        <v>13629</v>
      </c>
      <c r="J8819" t="str">
        <f>Table8[[#This Row],[Column1]]</f>
        <v>023296</v>
      </c>
      <c r="K8819" s="8" t="s">
        <v>13630</v>
      </c>
      <c r="L8819" t="s">
        <v>13632</v>
      </c>
      <c r="M8819" s="8" t="s">
        <v>13631</v>
      </c>
      <c r="O8819" t="str">
        <f t="shared" si="137"/>
        <v>update item_mst set family_code = 'EXT-PNTRLS' where item = '023296' and site_ref = 'BENN'</v>
      </c>
      <c r="Q8819" t="s">
        <v>15777</v>
      </c>
    </row>
    <row r="8820" spans="1:17" x14ac:dyDescent="0.25">
      <c r="A8820" s="3" t="s">
        <v>7997</v>
      </c>
      <c r="B8820" s="3" t="s">
        <v>20</v>
      </c>
      <c r="C8820" s="3" t="s">
        <v>22</v>
      </c>
      <c r="D8820" s="3" t="s">
        <v>3427</v>
      </c>
      <c r="E8820" s="3" t="str">
        <f>LEFT(Table8[[#This Row],[PART NUMBER &amp; DESC]],6)</f>
        <v>023293</v>
      </c>
      <c r="G8820" t="s">
        <v>13633</v>
      </c>
      <c r="H8820" t="str">
        <f>Table8[[#This Row],[COMMODITY (FAMILY CODE)]]</f>
        <v>EXT-PNTRLS</v>
      </c>
      <c r="I8820" s="8" t="s">
        <v>13629</v>
      </c>
      <c r="J8820" t="str">
        <f>Table8[[#This Row],[Column1]]</f>
        <v>023293</v>
      </c>
      <c r="K8820" s="8" t="s">
        <v>13630</v>
      </c>
      <c r="L8820" t="s">
        <v>13632</v>
      </c>
      <c r="M8820" s="8" t="s">
        <v>13631</v>
      </c>
      <c r="O8820" t="str">
        <f t="shared" si="137"/>
        <v>update item_mst set family_code = 'EXT-PNTRLS' where item = '023293' and site_ref = 'BENN'</v>
      </c>
      <c r="Q8820" t="s">
        <v>15774</v>
      </c>
    </row>
    <row r="8821" spans="1:17" x14ac:dyDescent="0.25">
      <c r="A8821" s="3" t="s">
        <v>7997</v>
      </c>
      <c r="B8821" s="3" t="s">
        <v>20</v>
      </c>
      <c r="C8821" s="3" t="s">
        <v>22</v>
      </c>
      <c r="D8821" s="3" t="s">
        <v>8125</v>
      </c>
      <c r="E8821" s="3" t="str">
        <f>LEFT(Table8[[#This Row],[PART NUMBER &amp; DESC]],6)</f>
        <v>027053</v>
      </c>
      <c r="G8821" t="s">
        <v>13633</v>
      </c>
      <c r="H8821" t="str">
        <f>Table8[[#This Row],[COMMODITY (FAMILY CODE)]]</f>
        <v>EXT-PNTRLS</v>
      </c>
      <c r="I8821" s="8" t="s">
        <v>13629</v>
      </c>
      <c r="J8821" t="str">
        <f>Table8[[#This Row],[Column1]]</f>
        <v>027053</v>
      </c>
      <c r="K8821" s="8" t="s">
        <v>13630</v>
      </c>
      <c r="L8821" t="s">
        <v>13632</v>
      </c>
      <c r="M8821" s="8" t="s">
        <v>13631</v>
      </c>
      <c r="O8821" t="str">
        <f t="shared" si="137"/>
        <v>update item_mst set family_code = 'EXT-PNTRLS' where item = '027053' and site_ref = 'BENN'</v>
      </c>
      <c r="Q8821" t="s">
        <v>19795</v>
      </c>
    </row>
    <row r="8822" spans="1:17" x14ac:dyDescent="0.25">
      <c r="A8822" s="3" t="s">
        <v>7997</v>
      </c>
      <c r="B8822" s="3" t="s">
        <v>20</v>
      </c>
      <c r="C8822" s="3" t="s">
        <v>22</v>
      </c>
      <c r="D8822" s="3" t="s">
        <v>3413</v>
      </c>
      <c r="E8822" s="3" t="str">
        <f>LEFT(Table8[[#This Row],[PART NUMBER &amp; DESC]],6)</f>
        <v>023927</v>
      </c>
      <c r="G8822" t="s">
        <v>13633</v>
      </c>
      <c r="H8822" t="str">
        <f>Table8[[#This Row],[COMMODITY (FAMILY CODE)]]</f>
        <v>EXT-PNTRLS</v>
      </c>
      <c r="I8822" s="8" t="s">
        <v>13629</v>
      </c>
      <c r="J8822" t="str">
        <f>Table8[[#This Row],[Column1]]</f>
        <v>023927</v>
      </c>
      <c r="K8822" s="8" t="s">
        <v>13630</v>
      </c>
      <c r="L8822" t="s">
        <v>13632</v>
      </c>
      <c r="M8822" s="8" t="s">
        <v>13631</v>
      </c>
      <c r="O8822" t="str">
        <f t="shared" si="137"/>
        <v>update item_mst set family_code = 'EXT-PNTRLS' where item = '023927' and site_ref = 'BENN'</v>
      </c>
      <c r="Q8822" t="s">
        <v>15772</v>
      </c>
    </row>
    <row r="8823" spans="1:17" x14ac:dyDescent="0.25">
      <c r="A8823" s="2" t="s">
        <v>7997</v>
      </c>
      <c r="B8823" s="2" t="s">
        <v>20</v>
      </c>
      <c r="C8823" s="2" t="s">
        <v>22</v>
      </c>
      <c r="D8823" s="2" t="s">
        <v>3433</v>
      </c>
      <c r="E8823" s="3" t="str">
        <f>LEFT(Table8[[#This Row],[PART NUMBER &amp; DESC]],6)</f>
        <v>023601</v>
      </c>
      <c r="G8823" t="s">
        <v>13633</v>
      </c>
      <c r="H8823" t="str">
        <f>Table8[[#This Row],[COMMODITY (FAMILY CODE)]]</f>
        <v>EXT-PNTRLS</v>
      </c>
      <c r="I8823" s="8" t="s">
        <v>13629</v>
      </c>
      <c r="J8823" t="str">
        <f>Table8[[#This Row],[Column1]]</f>
        <v>023601</v>
      </c>
      <c r="K8823" s="8" t="s">
        <v>13630</v>
      </c>
      <c r="L8823" t="s">
        <v>13632</v>
      </c>
      <c r="M8823" s="8" t="s">
        <v>13631</v>
      </c>
      <c r="O8823" t="str">
        <f t="shared" si="137"/>
        <v>update item_mst set family_code = 'EXT-PNTRLS' where item = '023601' and site_ref = 'BENN'</v>
      </c>
      <c r="Q8823" t="s">
        <v>15773</v>
      </c>
    </row>
    <row r="8824" spans="1:17" x14ac:dyDescent="0.25">
      <c r="A8824" s="2" t="s">
        <v>7997</v>
      </c>
      <c r="B8824" s="2" t="s">
        <v>20</v>
      </c>
      <c r="C8824" s="2" t="s">
        <v>22</v>
      </c>
      <c r="D8824" s="2" t="s">
        <v>3417</v>
      </c>
      <c r="E8824" s="3" t="str">
        <f>LEFT(Table8[[#This Row],[PART NUMBER &amp; DESC]],6)</f>
        <v>023290</v>
      </c>
      <c r="G8824" t="s">
        <v>13633</v>
      </c>
      <c r="H8824" t="str">
        <f>Table8[[#This Row],[COMMODITY (FAMILY CODE)]]</f>
        <v>EXT-PNTRLS</v>
      </c>
      <c r="I8824" s="8" t="s">
        <v>13629</v>
      </c>
      <c r="J8824" t="str">
        <f>Table8[[#This Row],[Column1]]</f>
        <v>023290</v>
      </c>
      <c r="K8824" s="8" t="s">
        <v>13630</v>
      </c>
      <c r="L8824" t="s">
        <v>13632</v>
      </c>
      <c r="M8824" s="8" t="s">
        <v>13631</v>
      </c>
      <c r="O8824" t="str">
        <f t="shared" si="137"/>
        <v>update item_mst set family_code = 'EXT-PNTRLS' where item = '023290' and site_ref = 'BENN'</v>
      </c>
      <c r="Q8824" t="s">
        <v>15770</v>
      </c>
    </row>
    <row r="8825" spans="1:17" x14ac:dyDescent="0.25">
      <c r="A8825" s="2" t="s">
        <v>7997</v>
      </c>
      <c r="B8825" s="2" t="s">
        <v>20</v>
      </c>
      <c r="C8825" s="2" t="s">
        <v>22</v>
      </c>
      <c r="D8825" s="2" t="s">
        <v>3422</v>
      </c>
      <c r="E8825" s="3" t="str">
        <f>LEFT(Table8[[#This Row],[PART NUMBER &amp; DESC]],6)</f>
        <v>023291</v>
      </c>
      <c r="G8825" t="s">
        <v>13633</v>
      </c>
      <c r="H8825" t="str">
        <f>Table8[[#This Row],[COMMODITY (FAMILY CODE)]]</f>
        <v>EXT-PNTRLS</v>
      </c>
      <c r="I8825" s="8" t="s">
        <v>13629</v>
      </c>
      <c r="J8825" t="str">
        <f>Table8[[#This Row],[Column1]]</f>
        <v>023291</v>
      </c>
      <c r="K8825" s="8" t="s">
        <v>13630</v>
      </c>
      <c r="L8825" t="s">
        <v>13632</v>
      </c>
      <c r="M8825" s="8" t="s">
        <v>13631</v>
      </c>
      <c r="O8825" t="str">
        <f t="shared" si="137"/>
        <v>update item_mst set family_code = 'EXT-PNTRLS' where item = '023291' and site_ref = 'BENN'</v>
      </c>
      <c r="Q8825" t="s">
        <v>15769</v>
      </c>
    </row>
    <row r="8826" spans="1:17" x14ac:dyDescent="0.25">
      <c r="A8826" s="3" t="s">
        <v>7997</v>
      </c>
      <c r="B8826" s="3" t="s">
        <v>20</v>
      </c>
      <c r="C8826" s="3" t="s">
        <v>22</v>
      </c>
      <c r="D8826" s="3" t="s">
        <v>8126</v>
      </c>
      <c r="E8826" s="3" t="str">
        <f>LEFT(Table8[[#This Row],[PART NUMBER &amp; DESC]],6)</f>
        <v>023602</v>
      </c>
      <c r="G8826" t="s">
        <v>13633</v>
      </c>
      <c r="H8826" t="str">
        <f>Table8[[#This Row],[COMMODITY (FAMILY CODE)]]</f>
        <v>EXT-PNTRLS</v>
      </c>
      <c r="I8826" s="8" t="s">
        <v>13629</v>
      </c>
      <c r="J8826" t="str">
        <f>Table8[[#This Row],[Column1]]</f>
        <v>023602</v>
      </c>
      <c r="K8826" s="8" t="s">
        <v>13630</v>
      </c>
      <c r="L8826" t="s">
        <v>13632</v>
      </c>
      <c r="M8826" s="8" t="s">
        <v>13631</v>
      </c>
      <c r="O8826" t="str">
        <f t="shared" si="137"/>
        <v>update item_mst set family_code = 'EXT-PNTRLS' where item = '023602' and site_ref = 'BENN'</v>
      </c>
      <c r="Q8826" t="s">
        <v>19923</v>
      </c>
    </row>
    <row r="8827" spans="1:17" x14ac:dyDescent="0.25">
      <c r="A8827" s="2" t="s">
        <v>7997</v>
      </c>
      <c r="B8827" s="2" t="s">
        <v>20</v>
      </c>
      <c r="C8827" s="2" t="s">
        <v>22</v>
      </c>
      <c r="D8827" s="2" t="s">
        <v>7981</v>
      </c>
      <c r="E8827" s="3" t="str">
        <f>LEFT(Table8[[#This Row],[PART NUMBER &amp; DESC]],6)</f>
        <v>027299</v>
      </c>
      <c r="G8827" t="s">
        <v>13633</v>
      </c>
      <c r="H8827" t="str">
        <f>Table8[[#This Row],[COMMODITY (FAMILY CODE)]]</f>
        <v>EXT-PNTRLS</v>
      </c>
      <c r="I8827" s="8" t="s">
        <v>13629</v>
      </c>
      <c r="J8827" t="str">
        <f>Table8[[#This Row],[Column1]]</f>
        <v>027299</v>
      </c>
      <c r="K8827" s="8" t="s">
        <v>13630</v>
      </c>
      <c r="L8827" t="s">
        <v>13632</v>
      </c>
      <c r="M8827" s="8" t="s">
        <v>13631</v>
      </c>
      <c r="O8827" t="str">
        <f t="shared" si="137"/>
        <v>update item_mst set family_code = 'EXT-PNTRLS' where item = '027299' and site_ref = 'BENN'</v>
      </c>
      <c r="Q8827" t="s">
        <v>19798</v>
      </c>
    </row>
    <row r="8828" spans="1:17" x14ac:dyDescent="0.25">
      <c r="A8828" s="2" t="s">
        <v>7997</v>
      </c>
      <c r="B8828" s="2" t="s">
        <v>20</v>
      </c>
      <c r="C8828" s="2" t="s">
        <v>22</v>
      </c>
      <c r="D8828" s="2" t="s">
        <v>7982</v>
      </c>
      <c r="E8828" s="3" t="str">
        <f>LEFT(Table8[[#This Row],[PART NUMBER &amp; DESC]],6)</f>
        <v>027299</v>
      </c>
      <c r="G8828" t="s">
        <v>13633</v>
      </c>
      <c r="H8828" t="str">
        <f>Table8[[#This Row],[COMMODITY (FAMILY CODE)]]</f>
        <v>EXT-PNTRLS</v>
      </c>
      <c r="I8828" s="8" t="s">
        <v>13629</v>
      </c>
      <c r="J8828" t="str">
        <f>Table8[[#This Row],[Column1]]</f>
        <v>027299</v>
      </c>
      <c r="K8828" s="8" t="s">
        <v>13630</v>
      </c>
      <c r="L8828" t="s">
        <v>13632</v>
      </c>
      <c r="M8828" s="8" t="s">
        <v>13631</v>
      </c>
      <c r="O8828" t="str">
        <f t="shared" si="137"/>
        <v>update item_mst set family_code = 'EXT-PNTRLS' where item = '027299' and site_ref = 'BENN'</v>
      </c>
      <c r="Q8828" t="s">
        <v>19798</v>
      </c>
    </row>
    <row r="8829" spans="1:17" x14ac:dyDescent="0.25">
      <c r="A8829" s="3" t="s">
        <v>7997</v>
      </c>
      <c r="B8829" s="3" t="s">
        <v>20</v>
      </c>
      <c r="C8829" s="3" t="s">
        <v>23</v>
      </c>
      <c r="D8829" s="3" t="s">
        <v>7395</v>
      </c>
      <c r="E8829" s="3" t="str">
        <f>LEFT(Table8[[#This Row],[PART NUMBER &amp; DESC]],6)</f>
        <v>021482</v>
      </c>
      <c r="G8829" t="s">
        <v>13633</v>
      </c>
      <c r="H8829" t="str">
        <f>Table8[[#This Row],[COMMODITY (FAMILY CODE)]]</f>
        <v>EXT-ARCHES</v>
      </c>
      <c r="I8829" s="8" t="s">
        <v>13629</v>
      </c>
      <c r="J8829" t="str">
        <f>Table8[[#This Row],[Column1]]</f>
        <v>021482</v>
      </c>
      <c r="K8829" s="8" t="s">
        <v>13630</v>
      </c>
      <c r="L8829" t="s">
        <v>13632</v>
      </c>
      <c r="M8829" s="8" t="s">
        <v>13631</v>
      </c>
      <c r="O8829" t="str">
        <f t="shared" si="137"/>
        <v>update item_mst set family_code = 'EXT-ARCHES' where item = '021482' and site_ref = 'BENN'</v>
      </c>
      <c r="Q8829" t="s">
        <v>19313</v>
      </c>
    </row>
    <row r="8830" spans="1:17" x14ac:dyDescent="0.25">
      <c r="A8830" s="2" t="s">
        <v>7997</v>
      </c>
      <c r="B8830" s="2" t="s">
        <v>20</v>
      </c>
      <c r="C8830" s="2" t="s">
        <v>23</v>
      </c>
      <c r="D8830" s="2" t="s">
        <v>3479</v>
      </c>
      <c r="E8830" s="3" t="str">
        <f>LEFT(Table8[[#This Row],[PART NUMBER &amp; DESC]],6)</f>
        <v>015877</v>
      </c>
      <c r="G8830" t="s">
        <v>13633</v>
      </c>
      <c r="H8830" t="str">
        <f>Table8[[#This Row],[COMMODITY (FAMILY CODE)]]</f>
        <v>EXT-ARCHES</v>
      </c>
      <c r="I8830" s="8" t="s">
        <v>13629</v>
      </c>
      <c r="J8830" t="str">
        <f>Table8[[#This Row],[Column1]]</f>
        <v>015877</v>
      </c>
      <c r="K8830" s="8" t="s">
        <v>13630</v>
      </c>
      <c r="L8830" t="s">
        <v>13632</v>
      </c>
      <c r="M8830" s="8" t="s">
        <v>13631</v>
      </c>
      <c r="O8830" t="str">
        <f t="shared" si="137"/>
        <v>update item_mst set family_code = 'EXT-ARCHES' where item = '015877' and site_ref = 'BENN'</v>
      </c>
      <c r="Q8830" t="s">
        <v>19228</v>
      </c>
    </row>
    <row r="8831" spans="1:17" x14ac:dyDescent="0.25">
      <c r="A8831" s="3" t="s">
        <v>7997</v>
      </c>
      <c r="B8831" s="3" t="s">
        <v>20</v>
      </c>
      <c r="C8831" s="3" t="s">
        <v>22</v>
      </c>
      <c r="D8831" s="3" t="s">
        <v>7974</v>
      </c>
      <c r="E8831" s="3" t="str">
        <f>LEFT(Table8[[#This Row],[PART NUMBER &amp; DESC]],6)</f>
        <v>027053</v>
      </c>
      <c r="G8831" t="s">
        <v>13633</v>
      </c>
      <c r="H8831" t="str">
        <f>Table8[[#This Row],[COMMODITY (FAMILY CODE)]]</f>
        <v>EXT-PNTRLS</v>
      </c>
      <c r="I8831" s="8" t="s">
        <v>13629</v>
      </c>
      <c r="J8831" t="str">
        <f>Table8[[#This Row],[Column1]]</f>
        <v>027053</v>
      </c>
      <c r="K8831" s="8" t="s">
        <v>13630</v>
      </c>
      <c r="L8831" t="s">
        <v>13632</v>
      </c>
      <c r="M8831" s="8" t="s">
        <v>13631</v>
      </c>
      <c r="O8831" t="str">
        <f t="shared" si="137"/>
        <v>update item_mst set family_code = 'EXT-PNTRLS' where item = '027053' and site_ref = 'BENN'</v>
      </c>
      <c r="Q8831" t="s">
        <v>19795</v>
      </c>
    </row>
    <row r="8832" spans="1:17" x14ac:dyDescent="0.25">
      <c r="A8832" s="2" t="s">
        <v>7997</v>
      </c>
      <c r="B8832" s="2" t="s">
        <v>20</v>
      </c>
      <c r="C8832" s="2" t="s">
        <v>22</v>
      </c>
      <c r="D8832" s="2" t="s">
        <v>8127</v>
      </c>
      <c r="E8832" s="3" t="str">
        <f>LEFT(Table8[[#This Row],[PART NUMBER &amp; DESC]],6)</f>
        <v>030286</v>
      </c>
      <c r="G8832" t="s">
        <v>13633</v>
      </c>
      <c r="H8832" t="str">
        <f>Table8[[#This Row],[COMMODITY (FAMILY CODE)]]</f>
        <v>EXT-PNTRLS</v>
      </c>
      <c r="I8832" s="8" t="s">
        <v>13629</v>
      </c>
      <c r="J8832" t="str">
        <f>Table8[[#This Row],[Column1]]</f>
        <v>030286</v>
      </c>
      <c r="K8832" s="8" t="s">
        <v>13630</v>
      </c>
      <c r="L8832" t="s">
        <v>13632</v>
      </c>
      <c r="M8832" s="8" t="s">
        <v>13631</v>
      </c>
      <c r="O8832" t="str">
        <f t="shared" si="137"/>
        <v>update item_mst set family_code = 'EXT-PNTRLS' where item = '030286' and site_ref = 'BENN'</v>
      </c>
      <c r="Q8832" t="s">
        <v>19924</v>
      </c>
    </row>
    <row r="8833" spans="1:17" x14ac:dyDescent="0.25">
      <c r="A8833" s="2" t="s">
        <v>7997</v>
      </c>
      <c r="B8833" s="2" t="s">
        <v>20</v>
      </c>
      <c r="C8833" s="2" t="s">
        <v>22</v>
      </c>
      <c r="D8833" s="2" t="s">
        <v>8128</v>
      </c>
      <c r="E8833" s="3" t="str">
        <f>LEFT(Table8[[#This Row],[PART NUMBER &amp; DESC]],6)</f>
        <v>030287</v>
      </c>
      <c r="G8833" t="s">
        <v>13633</v>
      </c>
      <c r="H8833" t="str">
        <f>Table8[[#This Row],[COMMODITY (FAMILY CODE)]]</f>
        <v>EXT-PNTRLS</v>
      </c>
      <c r="I8833" s="8" t="s">
        <v>13629</v>
      </c>
      <c r="J8833" t="str">
        <f>Table8[[#This Row],[Column1]]</f>
        <v>030287</v>
      </c>
      <c r="K8833" s="8" t="s">
        <v>13630</v>
      </c>
      <c r="L8833" t="s">
        <v>13632</v>
      </c>
      <c r="M8833" s="8" t="s">
        <v>13631</v>
      </c>
      <c r="O8833" t="str">
        <f t="shared" ref="O8833:O8896" si="138">_xlfn.CONCAT(G8833:M8833)</f>
        <v>update item_mst set family_code = 'EXT-PNTRLS' where item = '030287' and site_ref = 'BENN'</v>
      </c>
      <c r="Q8833" t="s">
        <v>19925</v>
      </c>
    </row>
    <row r="8834" spans="1:17" x14ac:dyDescent="0.25">
      <c r="A8834" s="3" t="s">
        <v>7997</v>
      </c>
      <c r="B8834" s="3" t="s">
        <v>20</v>
      </c>
      <c r="C8834" s="3" t="s">
        <v>22</v>
      </c>
      <c r="D8834" s="3" t="s">
        <v>8129</v>
      </c>
      <c r="E8834" s="3" t="str">
        <f>LEFT(Table8[[#This Row],[PART NUMBER &amp; DESC]],6)</f>
        <v>030288</v>
      </c>
      <c r="G8834" t="s">
        <v>13633</v>
      </c>
      <c r="H8834" t="str">
        <f>Table8[[#This Row],[COMMODITY (FAMILY CODE)]]</f>
        <v>EXT-PNTRLS</v>
      </c>
      <c r="I8834" s="8" t="s">
        <v>13629</v>
      </c>
      <c r="J8834" t="str">
        <f>Table8[[#This Row],[Column1]]</f>
        <v>030288</v>
      </c>
      <c r="K8834" s="8" t="s">
        <v>13630</v>
      </c>
      <c r="L8834" t="s">
        <v>13632</v>
      </c>
      <c r="M8834" s="8" t="s">
        <v>13631</v>
      </c>
      <c r="O8834" t="str">
        <f t="shared" si="138"/>
        <v>update item_mst set family_code = 'EXT-PNTRLS' where item = '030288' and site_ref = 'BENN'</v>
      </c>
      <c r="Q8834" t="s">
        <v>19926</v>
      </c>
    </row>
    <row r="8835" spans="1:17" x14ac:dyDescent="0.25">
      <c r="A8835" s="2" t="s">
        <v>7997</v>
      </c>
      <c r="B8835" s="2" t="s">
        <v>20</v>
      </c>
      <c r="C8835" s="2" t="s">
        <v>22</v>
      </c>
      <c r="D8835" s="2" t="s">
        <v>8130</v>
      </c>
      <c r="E8835" s="3" t="str">
        <f>LEFT(Table8[[#This Row],[PART NUMBER &amp; DESC]],6)</f>
        <v>030289</v>
      </c>
      <c r="G8835" t="s">
        <v>13633</v>
      </c>
      <c r="H8835" t="str">
        <f>Table8[[#This Row],[COMMODITY (FAMILY CODE)]]</f>
        <v>EXT-PNTRLS</v>
      </c>
      <c r="I8835" s="8" t="s">
        <v>13629</v>
      </c>
      <c r="J8835" t="str">
        <f>Table8[[#This Row],[Column1]]</f>
        <v>030289</v>
      </c>
      <c r="K8835" s="8" t="s">
        <v>13630</v>
      </c>
      <c r="L8835" t="s">
        <v>13632</v>
      </c>
      <c r="M8835" s="8" t="s">
        <v>13631</v>
      </c>
      <c r="O8835" t="str">
        <f t="shared" si="138"/>
        <v>update item_mst set family_code = 'EXT-PNTRLS' where item = '030289' and site_ref = 'BENN'</v>
      </c>
      <c r="Q8835" t="s">
        <v>19927</v>
      </c>
    </row>
    <row r="8836" spans="1:17" x14ac:dyDescent="0.25">
      <c r="A8836" s="3" t="s">
        <v>7997</v>
      </c>
      <c r="B8836" s="3" t="s">
        <v>20</v>
      </c>
      <c r="C8836" s="3" t="s">
        <v>22</v>
      </c>
      <c r="D8836" s="3" t="s">
        <v>8131</v>
      </c>
      <c r="E8836" s="3" t="str">
        <f>LEFT(Table8[[#This Row],[PART NUMBER &amp; DESC]],6)</f>
        <v>030290</v>
      </c>
      <c r="G8836" t="s">
        <v>13633</v>
      </c>
      <c r="H8836" t="str">
        <f>Table8[[#This Row],[COMMODITY (FAMILY CODE)]]</f>
        <v>EXT-PNTRLS</v>
      </c>
      <c r="I8836" s="8" t="s">
        <v>13629</v>
      </c>
      <c r="J8836" t="str">
        <f>Table8[[#This Row],[Column1]]</f>
        <v>030290</v>
      </c>
      <c r="K8836" s="8" t="s">
        <v>13630</v>
      </c>
      <c r="L8836" t="s">
        <v>13632</v>
      </c>
      <c r="M8836" s="8" t="s">
        <v>13631</v>
      </c>
      <c r="O8836" t="str">
        <f t="shared" si="138"/>
        <v>update item_mst set family_code = 'EXT-PNTRLS' where item = '030290' and site_ref = 'BENN'</v>
      </c>
      <c r="Q8836" t="s">
        <v>19928</v>
      </c>
    </row>
    <row r="8837" spans="1:17" x14ac:dyDescent="0.25">
      <c r="A8837" s="2" t="s">
        <v>7997</v>
      </c>
      <c r="B8837" s="2" t="s">
        <v>20</v>
      </c>
      <c r="C8837" s="2" t="s">
        <v>22</v>
      </c>
      <c r="D8837" s="2" t="s">
        <v>8132</v>
      </c>
      <c r="E8837" s="3" t="str">
        <f>LEFT(Table8[[#This Row],[PART NUMBER &amp; DESC]],6)</f>
        <v>030291</v>
      </c>
      <c r="G8837" t="s">
        <v>13633</v>
      </c>
      <c r="H8837" t="str">
        <f>Table8[[#This Row],[COMMODITY (FAMILY CODE)]]</f>
        <v>EXT-PNTRLS</v>
      </c>
      <c r="I8837" s="8" t="s">
        <v>13629</v>
      </c>
      <c r="J8837" t="str">
        <f>Table8[[#This Row],[Column1]]</f>
        <v>030291</v>
      </c>
      <c r="K8837" s="8" t="s">
        <v>13630</v>
      </c>
      <c r="L8837" t="s">
        <v>13632</v>
      </c>
      <c r="M8837" s="8" t="s">
        <v>13631</v>
      </c>
      <c r="O8837" t="str">
        <f t="shared" si="138"/>
        <v>update item_mst set family_code = 'EXT-PNTRLS' where item = '030291' and site_ref = 'BENN'</v>
      </c>
      <c r="Q8837" t="s">
        <v>19929</v>
      </c>
    </row>
    <row r="8838" spans="1:17" x14ac:dyDescent="0.25">
      <c r="A8838" s="3" t="s">
        <v>7997</v>
      </c>
      <c r="B8838" s="3" t="s">
        <v>20</v>
      </c>
      <c r="C8838" s="3" t="s">
        <v>22</v>
      </c>
      <c r="D8838" s="3" t="s">
        <v>8133</v>
      </c>
      <c r="E8838" s="3" t="str">
        <f>LEFT(Table8[[#This Row],[PART NUMBER &amp; DESC]],6)</f>
        <v>027052</v>
      </c>
      <c r="G8838" t="s">
        <v>13633</v>
      </c>
      <c r="H8838" t="str">
        <f>Table8[[#This Row],[COMMODITY (FAMILY CODE)]]</f>
        <v>EXT-PNTRLS</v>
      </c>
      <c r="I8838" s="8" t="s">
        <v>13629</v>
      </c>
      <c r="J8838" t="str">
        <f>Table8[[#This Row],[Column1]]</f>
        <v>027052</v>
      </c>
      <c r="K8838" s="8" t="s">
        <v>13630</v>
      </c>
      <c r="L8838" t="s">
        <v>13632</v>
      </c>
      <c r="M8838" s="8" t="s">
        <v>13631</v>
      </c>
      <c r="O8838" t="str">
        <f t="shared" si="138"/>
        <v>update item_mst set family_code = 'EXT-PNTRLS' where item = '027052' and site_ref = 'BENN'</v>
      </c>
      <c r="Q8838" t="s">
        <v>17914</v>
      </c>
    </row>
    <row r="8839" spans="1:17" x14ac:dyDescent="0.25">
      <c r="A8839" s="2" t="s">
        <v>7997</v>
      </c>
      <c r="B8839" s="2" t="s">
        <v>20</v>
      </c>
      <c r="C8839" s="2" t="s">
        <v>22</v>
      </c>
      <c r="D8839" s="2" t="s">
        <v>8134</v>
      </c>
      <c r="E8839" s="3" t="str">
        <f>LEFT(Table8[[#This Row],[PART NUMBER &amp; DESC]],6)</f>
        <v>033781</v>
      </c>
      <c r="G8839" t="s">
        <v>13633</v>
      </c>
      <c r="H8839" t="str">
        <f>Table8[[#This Row],[COMMODITY (FAMILY CODE)]]</f>
        <v>EXT-PNTRLS</v>
      </c>
      <c r="I8839" s="8" t="s">
        <v>13629</v>
      </c>
      <c r="J8839" t="str">
        <f>Table8[[#This Row],[Column1]]</f>
        <v>033781</v>
      </c>
      <c r="K8839" s="8" t="s">
        <v>13630</v>
      </c>
      <c r="L8839" t="s">
        <v>13632</v>
      </c>
      <c r="M8839" s="8" t="s">
        <v>13631</v>
      </c>
      <c r="O8839" t="str">
        <f t="shared" si="138"/>
        <v>update item_mst set family_code = 'EXT-PNTRLS' where item = '033781' and site_ref = 'BENN'</v>
      </c>
      <c r="Q8839" t="s">
        <v>19930</v>
      </c>
    </row>
    <row r="8840" spans="1:17" x14ac:dyDescent="0.25">
      <c r="A8840" s="3" t="s">
        <v>7997</v>
      </c>
      <c r="B8840" s="3" t="s">
        <v>20</v>
      </c>
      <c r="C8840" s="3" t="s">
        <v>22</v>
      </c>
      <c r="D8840" s="3" t="s">
        <v>8135</v>
      </c>
      <c r="E8840" s="3" t="str">
        <f>LEFT(Table8[[#This Row],[PART NUMBER &amp; DESC]],6)</f>
        <v>033795</v>
      </c>
      <c r="G8840" t="s">
        <v>13633</v>
      </c>
      <c r="H8840" t="str">
        <f>Table8[[#This Row],[COMMODITY (FAMILY CODE)]]</f>
        <v>EXT-PNTRLS</v>
      </c>
      <c r="I8840" s="8" t="s">
        <v>13629</v>
      </c>
      <c r="J8840" t="str">
        <f>Table8[[#This Row],[Column1]]</f>
        <v>033795</v>
      </c>
      <c r="K8840" s="8" t="s">
        <v>13630</v>
      </c>
      <c r="L8840" t="s">
        <v>13632</v>
      </c>
      <c r="M8840" s="8" t="s">
        <v>13631</v>
      </c>
      <c r="O8840" t="str">
        <f t="shared" si="138"/>
        <v>update item_mst set family_code = 'EXT-PNTRLS' where item = '033795' and site_ref = 'BENN'</v>
      </c>
      <c r="Q8840" t="s">
        <v>19931</v>
      </c>
    </row>
    <row r="8841" spans="1:17" x14ac:dyDescent="0.25">
      <c r="A8841" s="2" t="s">
        <v>7997</v>
      </c>
      <c r="B8841" s="2" t="s">
        <v>20</v>
      </c>
      <c r="C8841" s="2" t="s">
        <v>22</v>
      </c>
      <c r="D8841" s="2" t="s">
        <v>8136</v>
      </c>
      <c r="E8841" s="3" t="str">
        <f>LEFT(Table8[[#This Row],[PART NUMBER &amp; DESC]],6)</f>
        <v>033953</v>
      </c>
      <c r="G8841" t="s">
        <v>13633</v>
      </c>
      <c r="H8841" t="str">
        <f>Table8[[#This Row],[COMMODITY (FAMILY CODE)]]</f>
        <v>EXT-PNTRLS</v>
      </c>
      <c r="I8841" s="8" t="s">
        <v>13629</v>
      </c>
      <c r="J8841" t="str">
        <f>Table8[[#This Row],[Column1]]</f>
        <v>033953</v>
      </c>
      <c r="K8841" s="8" t="s">
        <v>13630</v>
      </c>
      <c r="L8841" t="s">
        <v>13632</v>
      </c>
      <c r="M8841" s="8" t="s">
        <v>13631</v>
      </c>
      <c r="O8841" t="str">
        <f t="shared" si="138"/>
        <v>update item_mst set family_code = 'EXT-PNTRLS' where item = '033953' and site_ref = 'BENN'</v>
      </c>
      <c r="Q8841" t="s">
        <v>19932</v>
      </c>
    </row>
    <row r="8842" spans="1:17" x14ac:dyDescent="0.25">
      <c r="A8842" s="3" t="s">
        <v>7997</v>
      </c>
      <c r="B8842" s="3" t="s">
        <v>20</v>
      </c>
      <c r="C8842" s="3" t="s">
        <v>22</v>
      </c>
      <c r="D8842" s="3" t="s">
        <v>8137</v>
      </c>
      <c r="E8842" s="3" t="str">
        <f>LEFT(Table8[[#This Row],[PART NUMBER &amp; DESC]],6)</f>
        <v>033967</v>
      </c>
      <c r="G8842" t="s">
        <v>13633</v>
      </c>
      <c r="H8842" t="str">
        <f>Table8[[#This Row],[COMMODITY (FAMILY CODE)]]</f>
        <v>EXT-PNTRLS</v>
      </c>
      <c r="I8842" s="8" t="s">
        <v>13629</v>
      </c>
      <c r="J8842" t="str">
        <f>Table8[[#This Row],[Column1]]</f>
        <v>033967</v>
      </c>
      <c r="K8842" s="8" t="s">
        <v>13630</v>
      </c>
      <c r="L8842" t="s">
        <v>13632</v>
      </c>
      <c r="M8842" s="8" t="s">
        <v>13631</v>
      </c>
      <c r="O8842" t="str">
        <f t="shared" si="138"/>
        <v>update item_mst set family_code = 'EXT-PNTRLS' where item = '033967' and site_ref = 'BENN'</v>
      </c>
      <c r="Q8842" t="s">
        <v>19933</v>
      </c>
    </row>
    <row r="8843" spans="1:17" x14ac:dyDescent="0.25">
      <c r="A8843" s="2" t="s">
        <v>7997</v>
      </c>
      <c r="B8843" s="2" t="s">
        <v>20</v>
      </c>
      <c r="C8843" s="2" t="s">
        <v>22</v>
      </c>
      <c r="D8843" s="2" t="s">
        <v>8138</v>
      </c>
      <c r="E8843" s="3" t="str">
        <f>LEFT(Table8[[#This Row],[PART NUMBER &amp; DESC]],6)</f>
        <v>033981</v>
      </c>
      <c r="G8843" t="s">
        <v>13633</v>
      </c>
      <c r="H8843" t="str">
        <f>Table8[[#This Row],[COMMODITY (FAMILY CODE)]]</f>
        <v>EXT-PNTRLS</v>
      </c>
      <c r="I8843" s="8" t="s">
        <v>13629</v>
      </c>
      <c r="J8843" t="str">
        <f>Table8[[#This Row],[Column1]]</f>
        <v>033981</v>
      </c>
      <c r="K8843" s="8" t="s">
        <v>13630</v>
      </c>
      <c r="L8843" t="s">
        <v>13632</v>
      </c>
      <c r="M8843" s="8" t="s">
        <v>13631</v>
      </c>
      <c r="O8843" t="str">
        <f t="shared" si="138"/>
        <v>update item_mst set family_code = 'EXT-PNTRLS' where item = '033981' and site_ref = 'BENN'</v>
      </c>
      <c r="Q8843" t="s">
        <v>19934</v>
      </c>
    </row>
    <row r="8844" spans="1:17" x14ac:dyDescent="0.25">
      <c r="A8844" s="3" t="s">
        <v>7997</v>
      </c>
      <c r="B8844" s="3" t="s">
        <v>20</v>
      </c>
      <c r="C8844" s="3" t="s">
        <v>22</v>
      </c>
      <c r="D8844" s="3" t="s">
        <v>8139</v>
      </c>
      <c r="E8844" s="3" t="str">
        <f>LEFT(Table8[[#This Row],[PART NUMBER &amp; DESC]],6)</f>
        <v>033995</v>
      </c>
      <c r="G8844" t="s">
        <v>13633</v>
      </c>
      <c r="H8844" t="str">
        <f>Table8[[#This Row],[COMMODITY (FAMILY CODE)]]</f>
        <v>EXT-PNTRLS</v>
      </c>
      <c r="I8844" s="8" t="s">
        <v>13629</v>
      </c>
      <c r="J8844" t="str">
        <f>Table8[[#This Row],[Column1]]</f>
        <v>033995</v>
      </c>
      <c r="K8844" s="8" t="s">
        <v>13630</v>
      </c>
      <c r="L8844" t="s">
        <v>13632</v>
      </c>
      <c r="M8844" s="8" t="s">
        <v>13631</v>
      </c>
      <c r="O8844" t="str">
        <f t="shared" si="138"/>
        <v>update item_mst set family_code = 'EXT-PNTRLS' where item = '033995' and site_ref = 'BENN'</v>
      </c>
      <c r="Q8844" t="s">
        <v>19935</v>
      </c>
    </row>
    <row r="8845" spans="1:17" x14ac:dyDescent="0.25">
      <c r="A8845" s="2" t="s">
        <v>7997</v>
      </c>
      <c r="B8845" s="2" t="s">
        <v>20</v>
      </c>
      <c r="C8845" s="2" t="s">
        <v>22</v>
      </c>
      <c r="D8845" s="2" t="s">
        <v>8140</v>
      </c>
      <c r="E8845" s="3" t="str">
        <f>LEFT(Table8[[#This Row],[PART NUMBER &amp; DESC]],6)</f>
        <v>033840</v>
      </c>
      <c r="G8845" t="s">
        <v>13633</v>
      </c>
      <c r="H8845" t="str">
        <f>Table8[[#This Row],[COMMODITY (FAMILY CODE)]]</f>
        <v>EXT-PNTRLS</v>
      </c>
      <c r="I8845" s="8" t="s">
        <v>13629</v>
      </c>
      <c r="J8845" t="str">
        <f>Table8[[#This Row],[Column1]]</f>
        <v>033840</v>
      </c>
      <c r="K8845" s="8" t="s">
        <v>13630</v>
      </c>
      <c r="L8845" t="s">
        <v>13632</v>
      </c>
      <c r="M8845" s="8" t="s">
        <v>13631</v>
      </c>
      <c r="O8845" t="str">
        <f t="shared" si="138"/>
        <v>update item_mst set family_code = 'EXT-PNTRLS' where item = '033840' and site_ref = 'BENN'</v>
      </c>
      <c r="Q8845" t="s">
        <v>19936</v>
      </c>
    </row>
    <row r="8846" spans="1:17" x14ac:dyDescent="0.25">
      <c r="A8846" s="2" t="s">
        <v>7997</v>
      </c>
      <c r="B8846" s="2" t="s">
        <v>20</v>
      </c>
      <c r="C8846" s="2" t="s">
        <v>22</v>
      </c>
      <c r="D8846" s="2" t="s">
        <v>8141</v>
      </c>
      <c r="E8846" s="3" t="str">
        <f>LEFT(Table8[[#This Row],[PART NUMBER &amp; DESC]],6)</f>
        <v>034004</v>
      </c>
      <c r="G8846" t="s">
        <v>13633</v>
      </c>
      <c r="H8846" t="str">
        <f>Table8[[#This Row],[COMMODITY (FAMILY CODE)]]</f>
        <v>EXT-PNTRLS</v>
      </c>
      <c r="I8846" s="8" t="s">
        <v>13629</v>
      </c>
      <c r="J8846" t="str">
        <f>Table8[[#This Row],[Column1]]</f>
        <v>034004</v>
      </c>
      <c r="K8846" s="8" t="s">
        <v>13630</v>
      </c>
      <c r="L8846" t="s">
        <v>13632</v>
      </c>
      <c r="M8846" s="8" t="s">
        <v>13631</v>
      </c>
      <c r="O8846" t="str">
        <f t="shared" si="138"/>
        <v>update item_mst set family_code = 'EXT-PNTRLS' where item = '034004' and site_ref = 'BENN'</v>
      </c>
      <c r="Q8846" t="s">
        <v>19937</v>
      </c>
    </row>
    <row r="8847" spans="1:17" x14ac:dyDescent="0.25">
      <c r="A8847" s="3" t="s">
        <v>7997</v>
      </c>
      <c r="B8847" s="3" t="s">
        <v>20</v>
      </c>
      <c r="C8847" s="3" t="s">
        <v>22</v>
      </c>
      <c r="D8847" s="3" t="s">
        <v>8142</v>
      </c>
      <c r="E8847" s="3" t="str">
        <f>LEFT(Table8[[#This Row],[PART NUMBER &amp; DESC]],6)</f>
        <v>034016</v>
      </c>
      <c r="G8847" t="s">
        <v>13633</v>
      </c>
      <c r="H8847" t="str">
        <f>Table8[[#This Row],[COMMODITY (FAMILY CODE)]]</f>
        <v>EXT-PNTRLS</v>
      </c>
      <c r="I8847" s="8" t="s">
        <v>13629</v>
      </c>
      <c r="J8847" t="str">
        <f>Table8[[#This Row],[Column1]]</f>
        <v>034016</v>
      </c>
      <c r="K8847" s="8" t="s">
        <v>13630</v>
      </c>
      <c r="L8847" t="s">
        <v>13632</v>
      </c>
      <c r="M8847" s="8" t="s">
        <v>13631</v>
      </c>
      <c r="O8847" t="str">
        <f t="shared" si="138"/>
        <v>update item_mst set family_code = 'EXT-PNTRLS' where item = '034016' and site_ref = 'BENN'</v>
      </c>
      <c r="Q8847" t="s">
        <v>19938</v>
      </c>
    </row>
    <row r="8848" spans="1:17" x14ac:dyDescent="0.25">
      <c r="A8848" s="2" t="s">
        <v>7997</v>
      </c>
      <c r="B8848" s="2" t="s">
        <v>20</v>
      </c>
      <c r="C8848" s="2" t="s">
        <v>22</v>
      </c>
      <c r="D8848" s="2" t="s">
        <v>8143</v>
      </c>
      <c r="E8848" s="3" t="str">
        <f>LEFT(Table8[[#This Row],[PART NUMBER &amp; DESC]],6)</f>
        <v>034022</v>
      </c>
      <c r="G8848" t="s">
        <v>13633</v>
      </c>
      <c r="H8848" t="str">
        <f>Table8[[#This Row],[COMMODITY (FAMILY CODE)]]</f>
        <v>EXT-PNTRLS</v>
      </c>
      <c r="I8848" s="8" t="s">
        <v>13629</v>
      </c>
      <c r="J8848" t="str">
        <f>Table8[[#This Row],[Column1]]</f>
        <v>034022</v>
      </c>
      <c r="K8848" s="8" t="s">
        <v>13630</v>
      </c>
      <c r="L8848" t="s">
        <v>13632</v>
      </c>
      <c r="M8848" s="8" t="s">
        <v>13631</v>
      </c>
      <c r="O8848" t="str">
        <f t="shared" si="138"/>
        <v>update item_mst set family_code = 'EXT-PNTRLS' where item = '034022' and site_ref = 'BENN'</v>
      </c>
      <c r="Q8848" t="s">
        <v>19939</v>
      </c>
    </row>
    <row r="8849" spans="1:17" x14ac:dyDescent="0.25">
      <c r="A8849" s="3" t="s">
        <v>7997</v>
      </c>
      <c r="B8849" s="3" t="s">
        <v>20</v>
      </c>
      <c r="C8849" s="3" t="s">
        <v>22</v>
      </c>
      <c r="D8849" s="3" t="s">
        <v>8144</v>
      </c>
      <c r="E8849" s="3" t="str">
        <f>LEFT(Table8[[#This Row],[PART NUMBER &amp; DESC]],6)</f>
        <v>034104</v>
      </c>
      <c r="G8849" t="s">
        <v>13633</v>
      </c>
      <c r="H8849" t="str">
        <f>Table8[[#This Row],[COMMODITY (FAMILY CODE)]]</f>
        <v>EXT-PNTRLS</v>
      </c>
      <c r="I8849" s="8" t="s">
        <v>13629</v>
      </c>
      <c r="J8849" t="str">
        <f>Table8[[#This Row],[Column1]]</f>
        <v>034104</v>
      </c>
      <c r="K8849" s="8" t="s">
        <v>13630</v>
      </c>
      <c r="L8849" t="s">
        <v>13632</v>
      </c>
      <c r="M8849" s="8" t="s">
        <v>13631</v>
      </c>
      <c r="O8849" t="str">
        <f t="shared" si="138"/>
        <v>update item_mst set family_code = 'EXT-PNTRLS' where item = '034104' and site_ref = 'BENN'</v>
      </c>
      <c r="Q8849" t="s">
        <v>19940</v>
      </c>
    </row>
    <row r="8850" spans="1:17" x14ac:dyDescent="0.25">
      <c r="A8850" s="2" t="s">
        <v>8145</v>
      </c>
      <c r="B8850" s="2" t="s">
        <v>20</v>
      </c>
      <c r="C8850" s="2" t="s">
        <v>23</v>
      </c>
      <c r="D8850" s="2" t="s">
        <v>7401</v>
      </c>
      <c r="E8850" s="3" t="str">
        <f>LEFT(Table8[[#This Row],[PART NUMBER &amp; DESC]],6)</f>
        <v>021477</v>
      </c>
      <c r="G8850" t="s">
        <v>13633</v>
      </c>
      <c r="H8850" t="str">
        <f>Table8[[#This Row],[COMMODITY (FAMILY CODE)]]</f>
        <v>EXT-ARCHES</v>
      </c>
      <c r="I8850" s="8" t="s">
        <v>13629</v>
      </c>
      <c r="J8850" t="str">
        <f>Table8[[#This Row],[Column1]]</f>
        <v>021477</v>
      </c>
      <c r="K8850" s="8" t="s">
        <v>13630</v>
      </c>
      <c r="L8850" t="s">
        <v>13632</v>
      </c>
      <c r="M8850" s="8" t="s">
        <v>13631</v>
      </c>
      <c r="O8850" t="str">
        <f t="shared" si="138"/>
        <v>update item_mst set family_code = 'EXT-ARCHES' where item = '021477' and site_ref = 'BENN'</v>
      </c>
      <c r="Q8850" t="s">
        <v>19317</v>
      </c>
    </row>
    <row r="8851" spans="1:17" x14ac:dyDescent="0.25">
      <c r="A8851" s="3" t="s">
        <v>8145</v>
      </c>
      <c r="B8851" s="3" t="s">
        <v>20</v>
      </c>
      <c r="C8851" s="3" t="s">
        <v>23</v>
      </c>
      <c r="D8851" s="3" t="s">
        <v>7391</v>
      </c>
      <c r="E8851" s="3" t="str">
        <f>LEFT(Table8[[#This Row],[PART NUMBER &amp; DESC]],6)</f>
        <v>027911</v>
      </c>
      <c r="G8851" t="s">
        <v>13633</v>
      </c>
      <c r="H8851" t="str">
        <f>Table8[[#This Row],[COMMODITY (FAMILY CODE)]]</f>
        <v>EXT-ARCHES</v>
      </c>
      <c r="I8851" s="8" t="s">
        <v>13629</v>
      </c>
      <c r="J8851" t="str">
        <f>Table8[[#This Row],[Column1]]</f>
        <v>027911</v>
      </c>
      <c r="K8851" s="8" t="s">
        <v>13630</v>
      </c>
      <c r="L8851" t="s">
        <v>13632</v>
      </c>
      <c r="M8851" s="8" t="s">
        <v>13631</v>
      </c>
      <c r="O8851" t="str">
        <f t="shared" si="138"/>
        <v>update item_mst set family_code = 'EXT-ARCHES' where item = '027911' and site_ref = 'BENN'</v>
      </c>
      <c r="Q8851" t="s">
        <v>19309</v>
      </c>
    </row>
    <row r="8852" spans="1:17" x14ac:dyDescent="0.25">
      <c r="A8852" s="2" t="s">
        <v>8145</v>
      </c>
      <c r="B8852" s="2" t="s">
        <v>20</v>
      </c>
      <c r="C8852" s="2" t="s">
        <v>23</v>
      </c>
      <c r="D8852" s="2" t="s">
        <v>3501</v>
      </c>
      <c r="E8852" s="3" t="str">
        <f>LEFT(Table8[[#This Row],[PART NUMBER &amp; DESC]],6)</f>
        <v>021479</v>
      </c>
      <c r="G8852" t="s">
        <v>13633</v>
      </c>
      <c r="H8852" t="str">
        <f>Table8[[#This Row],[COMMODITY (FAMILY CODE)]]</f>
        <v>EXT-ARCHES</v>
      </c>
      <c r="I8852" s="8" t="s">
        <v>13629</v>
      </c>
      <c r="J8852" t="str">
        <f>Table8[[#This Row],[Column1]]</f>
        <v>021479</v>
      </c>
      <c r="K8852" s="8" t="s">
        <v>13630</v>
      </c>
      <c r="L8852" t="s">
        <v>13632</v>
      </c>
      <c r="M8852" s="8" t="s">
        <v>13631</v>
      </c>
      <c r="O8852" t="str">
        <f t="shared" si="138"/>
        <v>update item_mst set family_code = 'EXT-ARCHES' where item = '021479' and site_ref = 'BENN'</v>
      </c>
      <c r="Q8852" t="s">
        <v>19281</v>
      </c>
    </row>
    <row r="8853" spans="1:17" x14ac:dyDescent="0.25">
      <c r="A8853" s="3" t="s">
        <v>8145</v>
      </c>
      <c r="B8853" s="3" t="s">
        <v>20</v>
      </c>
      <c r="C8853" s="3" t="s">
        <v>23</v>
      </c>
      <c r="D8853" s="3" t="s">
        <v>7395</v>
      </c>
      <c r="E8853" s="3" t="str">
        <f>LEFT(Table8[[#This Row],[PART NUMBER &amp; DESC]],6)</f>
        <v>021482</v>
      </c>
      <c r="G8853" t="s">
        <v>13633</v>
      </c>
      <c r="H8853" t="str">
        <f>Table8[[#This Row],[COMMODITY (FAMILY CODE)]]</f>
        <v>EXT-ARCHES</v>
      </c>
      <c r="I8853" s="8" t="s">
        <v>13629</v>
      </c>
      <c r="J8853" t="str">
        <f>Table8[[#This Row],[Column1]]</f>
        <v>021482</v>
      </c>
      <c r="K8853" s="8" t="s">
        <v>13630</v>
      </c>
      <c r="L8853" t="s">
        <v>13632</v>
      </c>
      <c r="M8853" s="8" t="s">
        <v>13631</v>
      </c>
      <c r="O8853" t="str">
        <f t="shared" si="138"/>
        <v>update item_mst set family_code = 'EXT-ARCHES' where item = '021482' and site_ref = 'BENN'</v>
      </c>
      <c r="Q8853" t="s">
        <v>19313</v>
      </c>
    </row>
    <row r="8854" spans="1:17" x14ac:dyDescent="0.25">
      <c r="A8854" s="2" t="s">
        <v>8145</v>
      </c>
      <c r="B8854" s="2" t="s">
        <v>20</v>
      </c>
      <c r="C8854" s="2" t="s">
        <v>23</v>
      </c>
      <c r="D8854" s="2" t="s">
        <v>7459</v>
      </c>
      <c r="E8854" s="3" t="str">
        <f>LEFT(Table8[[#This Row],[PART NUMBER &amp; DESC]],6)</f>
        <v>027910</v>
      </c>
      <c r="G8854" t="s">
        <v>13633</v>
      </c>
      <c r="H8854" t="str">
        <f>Table8[[#This Row],[COMMODITY (FAMILY CODE)]]</f>
        <v>EXT-ARCHES</v>
      </c>
      <c r="I8854" s="8" t="s">
        <v>13629</v>
      </c>
      <c r="J8854" t="str">
        <f>Table8[[#This Row],[Column1]]</f>
        <v>027910</v>
      </c>
      <c r="K8854" s="8" t="s">
        <v>13630</v>
      </c>
      <c r="L8854" t="s">
        <v>13632</v>
      </c>
      <c r="M8854" s="8" t="s">
        <v>13631</v>
      </c>
      <c r="O8854" t="str">
        <f t="shared" si="138"/>
        <v>update item_mst set family_code = 'EXT-ARCHES' where item = '027910' and site_ref = 'BENN'</v>
      </c>
      <c r="Q8854" t="s">
        <v>19325</v>
      </c>
    </row>
    <row r="8855" spans="1:17" x14ac:dyDescent="0.25">
      <c r="A8855" s="2" t="s">
        <v>8145</v>
      </c>
      <c r="B8855" s="2" t="s">
        <v>20</v>
      </c>
      <c r="C8855" s="2" t="s">
        <v>23</v>
      </c>
      <c r="D8855" s="2" t="s">
        <v>7368</v>
      </c>
      <c r="E8855" s="3" t="str">
        <f>LEFT(Table8[[#This Row],[PART NUMBER &amp; DESC]],6)</f>
        <v>018769</v>
      </c>
      <c r="G8855" t="s">
        <v>13633</v>
      </c>
      <c r="H8855" t="str">
        <f>Table8[[#This Row],[COMMODITY (FAMILY CODE)]]</f>
        <v>EXT-ARCHES</v>
      </c>
      <c r="I8855" s="8" t="s">
        <v>13629</v>
      </c>
      <c r="J8855" t="str">
        <f>Table8[[#This Row],[Column1]]</f>
        <v>018769</v>
      </c>
      <c r="K8855" s="8" t="s">
        <v>13630</v>
      </c>
      <c r="L8855" t="s">
        <v>13632</v>
      </c>
      <c r="M8855" s="8" t="s">
        <v>13631</v>
      </c>
      <c r="O8855" t="str">
        <f t="shared" si="138"/>
        <v>update item_mst set family_code = 'EXT-ARCHES' where item = '018769' and site_ref = 'BENN'</v>
      </c>
      <c r="Q8855" t="s">
        <v>19284</v>
      </c>
    </row>
    <row r="8856" spans="1:17" x14ac:dyDescent="0.25">
      <c r="A8856" s="3" t="s">
        <v>8145</v>
      </c>
      <c r="B8856" s="3" t="s">
        <v>20</v>
      </c>
      <c r="C8856" s="3" t="s">
        <v>23</v>
      </c>
      <c r="D8856" s="3" t="s">
        <v>3473</v>
      </c>
      <c r="E8856" s="3" t="str">
        <f>LEFT(Table8[[#This Row],[PART NUMBER &amp; DESC]],6)</f>
        <v>017269</v>
      </c>
      <c r="G8856" t="s">
        <v>13633</v>
      </c>
      <c r="H8856" t="str">
        <f>Table8[[#This Row],[COMMODITY (FAMILY CODE)]]</f>
        <v>EXT-ARCHES</v>
      </c>
      <c r="I8856" s="8" t="s">
        <v>13629</v>
      </c>
      <c r="J8856" t="str">
        <f>Table8[[#This Row],[Column1]]</f>
        <v>017269</v>
      </c>
      <c r="K8856" s="8" t="s">
        <v>13630</v>
      </c>
      <c r="L8856" t="s">
        <v>13632</v>
      </c>
      <c r="M8856" s="8" t="s">
        <v>13631</v>
      </c>
      <c r="O8856" t="str">
        <f t="shared" si="138"/>
        <v>update item_mst set family_code = 'EXT-ARCHES' where item = '017269' and site_ref = 'BENN'</v>
      </c>
      <c r="Q8856" t="s">
        <v>19318</v>
      </c>
    </row>
    <row r="8857" spans="1:17" x14ac:dyDescent="0.25">
      <c r="A8857" s="2" t="s">
        <v>8145</v>
      </c>
      <c r="B8857" s="2" t="s">
        <v>20</v>
      </c>
      <c r="C8857" s="2" t="s">
        <v>23</v>
      </c>
      <c r="D8857" s="2" t="s">
        <v>7396</v>
      </c>
      <c r="E8857" s="3" t="str">
        <f>LEFT(Table8[[#This Row],[PART NUMBER &amp; DESC]],6)</f>
        <v>024785</v>
      </c>
      <c r="G8857" t="s">
        <v>13633</v>
      </c>
      <c r="H8857" t="str">
        <f>Table8[[#This Row],[COMMODITY (FAMILY CODE)]]</f>
        <v>EXT-ARCHES</v>
      </c>
      <c r="I8857" s="8" t="s">
        <v>13629</v>
      </c>
      <c r="J8857" t="str">
        <f>Table8[[#This Row],[Column1]]</f>
        <v>024785</v>
      </c>
      <c r="K8857" s="8" t="s">
        <v>13630</v>
      </c>
      <c r="L8857" t="s">
        <v>13632</v>
      </c>
      <c r="M8857" s="8" t="s">
        <v>13631</v>
      </c>
      <c r="O8857" t="str">
        <f t="shared" si="138"/>
        <v>update item_mst set family_code = 'EXT-ARCHES' where item = '024785' and site_ref = 'BENN'</v>
      </c>
      <c r="Q8857" t="s">
        <v>19314</v>
      </c>
    </row>
    <row r="8858" spans="1:17" x14ac:dyDescent="0.25">
      <c r="A8858" s="3" t="s">
        <v>8145</v>
      </c>
      <c r="B8858" s="3" t="s">
        <v>20</v>
      </c>
      <c r="C8858" s="3" t="s">
        <v>23</v>
      </c>
      <c r="D8858" s="3" t="s">
        <v>865</v>
      </c>
      <c r="E8858" s="3" t="str">
        <f>LEFT(Table8[[#This Row],[PART NUMBER &amp; DESC]],6)</f>
        <v>027907</v>
      </c>
      <c r="G8858" t="s">
        <v>13633</v>
      </c>
      <c r="H8858" t="str">
        <f>Table8[[#This Row],[COMMODITY (FAMILY CODE)]]</f>
        <v>EXT-ARCHES</v>
      </c>
      <c r="I8858" s="8" t="s">
        <v>13629</v>
      </c>
      <c r="J8858" t="str">
        <f>Table8[[#This Row],[Column1]]</f>
        <v>027907</v>
      </c>
      <c r="K8858" s="8" t="s">
        <v>13630</v>
      </c>
      <c r="L8858" t="s">
        <v>13632</v>
      </c>
      <c r="M8858" s="8" t="s">
        <v>13631</v>
      </c>
      <c r="O8858" t="str">
        <f t="shared" si="138"/>
        <v>update item_mst set family_code = 'EXT-ARCHES' where item = '027907' and site_ref = 'BENN'</v>
      </c>
      <c r="Q8858" t="s">
        <v>14216</v>
      </c>
    </row>
    <row r="8859" spans="1:17" x14ac:dyDescent="0.25">
      <c r="A8859" s="2" t="s">
        <v>8145</v>
      </c>
      <c r="B8859" s="2" t="s">
        <v>20</v>
      </c>
      <c r="C8859" s="2" t="s">
        <v>23</v>
      </c>
      <c r="D8859" s="2" t="s">
        <v>7340</v>
      </c>
      <c r="E8859" s="3" t="str">
        <f>LEFT(Table8[[#This Row],[PART NUMBER &amp; DESC]],6)</f>
        <v>016764</v>
      </c>
      <c r="G8859" t="s">
        <v>13633</v>
      </c>
      <c r="H8859" t="str">
        <f>Table8[[#This Row],[COMMODITY (FAMILY CODE)]]</f>
        <v>EXT-ARCHES</v>
      </c>
      <c r="I8859" s="8" t="s">
        <v>13629</v>
      </c>
      <c r="J8859" t="str">
        <f>Table8[[#This Row],[Column1]]</f>
        <v>016764</v>
      </c>
      <c r="K8859" s="8" t="s">
        <v>13630</v>
      </c>
      <c r="L8859" t="s">
        <v>13632</v>
      </c>
      <c r="M8859" s="8" t="s">
        <v>13631</v>
      </c>
      <c r="O8859" t="str">
        <f t="shared" si="138"/>
        <v>update item_mst set family_code = 'EXT-ARCHES' where item = '016764' and site_ref = 'BENN'</v>
      </c>
      <c r="Q8859" t="s">
        <v>19237</v>
      </c>
    </row>
    <row r="8860" spans="1:17" x14ac:dyDescent="0.25">
      <c r="A8860" s="3" t="s">
        <v>8145</v>
      </c>
      <c r="B8860" s="3" t="s">
        <v>20</v>
      </c>
      <c r="C8860" s="3" t="s">
        <v>23</v>
      </c>
      <c r="D8860" s="3" t="s">
        <v>7450</v>
      </c>
      <c r="E8860" s="3" t="str">
        <f>LEFT(Table8[[#This Row],[PART NUMBER &amp; DESC]],6)</f>
        <v>018772</v>
      </c>
      <c r="G8860" t="s">
        <v>13633</v>
      </c>
      <c r="H8860" t="str">
        <f>Table8[[#This Row],[COMMODITY (FAMILY CODE)]]</f>
        <v>EXT-ARCHES</v>
      </c>
      <c r="I8860" s="8" t="s">
        <v>13629</v>
      </c>
      <c r="J8860" t="str">
        <f>Table8[[#This Row],[Column1]]</f>
        <v>018772</v>
      </c>
      <c r="K8860" s="8" t="s">
        <v>13630</v>
      </c>
      <c r="L8860" t="s">
        <v>13632</v>
      </c>
      <c r="M8860" s="8" t="s">
        <v>13631</v>
      </c>
      <c r="O8860" t="str">
        <f t="shared" si="138"/>
        <v>update item_mst set family_code = 'EXT-ARCHES' where item = '018772' and site_ref = 'BENN'</v>
      </c>
      <c r="Q8860" t="s">
        <v>19339</v>
      </c>
    </row>
    <row r="8861" spans="1:17" x14ac:dyDescent="0.25">
      <c r="A8861" s="2" t="s">
        <v>8145</v>
      </c>
      <c r="B8861" s="2" t="s">
        <v>20</v>
      </c>
      <c r="C8861" s="2" t="s">
        <v>23</v>
      </c>
      <c r="D8861" s="2" t="s">
        <v>7402</v>
      </c>
      <c r="E8861" s="3" t="str">
        <f>LEFT(Table8[[#This Row],[PART NUMBER &amp; DESC]],6)</f>
        <v>027907</v>
      </c>
      <c r="G8861" t="s">
        <v>13633</v>
      </c>
      <c r="H8861" t="str">
        <f>Table8[[#This Row],[COMMODITY (FAMILY CODE)]]</f>
        <v>EXT-ARCHES</v>
      </c>
      <c r="I8861" s="8" t="s">
        <v>13629</v>
      </c>
      <c r="J8861" t="str">
        <f>Table8[[#This Row],[Column1]]</f>
        <v>027907</v>
      </c>
      <c r="K8861" s="8" t="s">
        <v>13630</v>
      </c>
      <c r="L8861" t="s">
        <v>13632</v>
      </c>
      <c r="M8861" s="8" t="s">
        <v>13631</v>
      </c>
      <c r="O8861" t="str">
        <f t="shared" si="138"/>
        <v>update item_mst set family_code = 'EXT-ARCHES' where item = '027907' and site_ref = 'BENN'</v>
      </c>
      <c r="Q8861" t="s">
        <v>14216</v>
      </c>
    </row>
    <row r="8862" spans="1:17" x14ac:dyDescent="0.25">
      <c r="A8862" s="3" t="s">
        <v>8145</v>
      </c>
      <c r="B8862" s="3" t="s">
        <v>20</v>
      </c>
      <c r="C8862" s="3" t="s">
        <v>23</v>
      </c>
      <c r="D8862" s="3" t="s">
        <v>7400</v>
      </c>
      <c r="E8862" s="3" t="str">
        <f>LEFT(Table8[[#This Row],[PART NUMBER &amp; DESC]],6)</f>
        <v>024785</v>
      </c>
      <c r="G8862" t="s">
        <v>13633</v>
      </c>
      <c r="H8862" t="str">
        <f>Table8[[#This Row],[COMMODITY (FAMILY CODE)]]</f>
        <v>EXT-ARCHES</v>
      </c>
      <c r="I8862" s="8" t="s">
        <v>13629</v>
      </c>
      <c r="J8862" t="str">
        <f>Table8[[#This Row],[Column1]]</f>
        <v>024785</v>
      </c>
      <c r="K8862" s="8" t="s">
        <v>13630</v>
      </c>
      <c r="L8862" t="s">
        <v>13632</v>
      </c>
      <c r="M8862" s="8" t="s">
        <v>13631</v>
      </c>
      <c r="O8862" t="str">
        <f t="shared" si="138"/>
        <v>update item_mst set family_code = 'EXT-ARCHES' where item = '024785' and site_ref = 'BENN'</v>
      </c>
      <c r="Q8862" t="s">
        <v>19314</v>
      </c>
    </row>
    <row r="8863" spans="1:17" x14ac:dyDescent="0.25">
      <c r="A8863" s="2" t="s">
        <v>8145</v>
      </c>
      <c r="B8863" s="2" t="s">
        <v>20</v>
      </c>
      <c r="C8863" s="2" t="s">
        <v>23</v>
      </c>
      <c r="D8863" s="2" t="s">
        <v>7399</v>
      </c>
      <c r="E8863" s="3" t="str">
        <f>LEFT(Table8[[#This Row],[PART NUMBER &amp; DESC]],6)</f>
        <v>024786</v>
      </c>
      <c r="G8863" t="s">
        <v>13633</v>
      </c>
      <c r="H8863" t="str">
        <f>Table8[[#This Row],[COMMODITY (FAMILY CODE)]]</f>
        <v>EXT-ARCHES</v>
      </c>
      <c r="I8863" s="8" t="s">
        <v>13629</v>
      </c>
      <c r="J8863" t="str">
        <f>Table8[[#This Row],[Column1]]</f>
        <v>024786</v>
      </c>
      <c r="K8863" s="8" t="s">
        <v>13630</v>
      </c>
      <c r="L8863" t="s">
        <v>13632</v>
      </c>
      <c r="M8863" s="8" t="s">
        <v>13631</v>
      </c>
      <c r="O8863" t="str">
        <f t="shared" si="138"/>
        <v>update item_mst set family_code = 'EXT-ARCHES' where item = '024786' and site_ref = 'BENN'</v>
      </c>
      <c r="Q8863" t="s">
        <v>19315</v>
      </c>
    </row>
    <row r="8864" spans="1:17" x14ac:dyDescent="0.25">
      <c r="A8864" s="2" t="s">
        <v>8145</v>
      </c>
      <c r="B8864" s="2" t="s">
        <v>20</v>
      </c>
      <c r="C8864" s="2" t="s">
        <v>23</v>
      </c>
      <c r="D8864" s="2" t="s">
        <v>3568</v>
      </c>
      <c r="E8864" s="3" t="str">
        <f>LEFT(Table8[[#This Row],[PART NUMBER &amp; DESC]],6)</f>
        <v>021497</v>
      </c>
      <c r="G8864" t="s">
        <v>13633</v>
      </c>
      <c r="H8864" t="str">
        <f>Table8[[#This Row],[COMMODITY (FAMILY CODE)]]</f>
        <v>EXT-ARCHES</v>
      </c>
      <c r="I8864" s="8" t="s">
        <v>13629</v>
      </c>
      <c r="J8864" t="str">
        <f>Table8[[#This Row],[Column1]]</f>
        <v>021497</v>
      </c>
      <c r="K8864" s="8" t="s">
        <v>13630</v>
      </c>
      <c r="L8864" t="s">
        <v>13632</v>
      </c>
      <c r="M8864" s="8" t="s">
        <v>13631</v>
      </c>
      <c r="O8864" t="str">
        <f t="shared" si="138"/>
        <v>update item_mst set family_code = 'EXT-ARCHES' where item = '021497' and site_ref = 'BENN'</v>
      </c>
      <c r="Q8864" t="s">
        <v>19243</v>
      </c>
    </row>
    <row r="8865" spans="1:17" x14ac:dyDescent="0.25">
      <c r="A8865" s="2" t="s">
        <v>8145</v>
      </c>
      <c r="B8865" s="2" t="s">
        <v>20</v>
      </c>
      <c r="C8865" s="2" t="s">
        <v>23</v>
      </c>
      <c r="D8865" s="2" t="s">
        <v>7403</v>
      </c>
      <c r="E8865" s="3" t="str">
        <f>LEFT(Table8[[#This Row],[PART NUMBER &amp; DESC]],6)</f>
        <v>018765</v>
      </c>
      <c r="G8865" t="s">
        <v>13633</v>
      </c>
      <c r="H8865" t="str">
        <f>Table8[[#This Row],[COMMODITY (FAMILY CODE)]]</f>
        <v>EXT-ARCHES</v>
      </c>
      <c r="I8865" s="8" t="s">
        <v>13629</v>
      </c>
      <c r="J8865" t="str">
        <f>Table8[[#This Row],[Column1]]</f>
        <v>018765</v>
      </c>
      <c r="K8865" s="8" t="s">
        <v>13630</v>
      </c>
      <c r="L8865" t="s">
        <v>13632</v>
      </c>
      <c r="M8865" s="8" t="s">
        <v>13631</v>
      </c>
      <c r="O8865" t="str">
        <f t="shared" si="138"/>
        <v>update item_mst set family_code = 'EXT-ARCHES' where item = '018765' and site_ref = 'BENN'</v>
      </c>
      <c r="Q8865" t="s">
        <v>19319</v>
      </c>
    </row>
    <row r="8866" spans="1:17" x14ac:dyDescent="0.25">
      <c r="A8866" s="2" t="s">
        <v>8145</v>
      </c>
      <c r="B8866" s="2" t="s">
        <v>20</v>
      </c>
      <c r="C8866" s="2" t="s">
        <v>23</v>
      </c>
      <c r="D8866" s="2" t="s">
        <v>7411</v>
      </c>
      <c r="E8866" s="3" t="str">
        <f>LEFT(Table8[[#This Row],[PART NUMBER &amp; DESC]],6)</f>
        <v>024788</v>
      </c>
      <c r="G8866" t="s">
        <v>13633</v>
      </c>
      <c r="H8866" t="str">
        <f>Table8[[#This Row],[COMMODITY (FAMILY CODE)]]</f>
        <v>EXT-ARCHES</v>
      </c>
      <c r="I8866" s="8" t="s">
        <v>13629</v>
      </c>
      <c r="J8866" t="str">
        <f>Table8[[#This Row],[Column1]]</f>
        <v>024788</v>
      </c>
      <c r="K8866" s="8" t="s">
        <v>13630</v>
      </c>
      <c r="L8866" t="s">
        <v>13632</v>
      </c>
      <c r="M8866" s="8" t="s">
        <v>13631</v>
      </c>
      <c r="O8866" t="str">
        <f t="shared" si="138"/>
        <v>update item_mst set family_code = 'EXT-ARCHES' where item = '024788' and site_ref = 'BENN'</v>
      </c>
      <c r="Q8866" t="s">
        <v>19328</v>
      </c>
    </row>
    <row r="8867" spans="1:17" x14ac:dyDescent="0.25">
      <c r="A8867" s="3" t="s">
        <v>8145</v>
      </c>
      <c r="B8867" s="3" t="s">
        <v>20</v>
      </c>
      <c r="C8867" s="3" t="s">
        <v>23</v>
      </c>
      <c r="D8867" s="3" t="s">
        <v>7392</v>
      </c>
      <c r="E8867" s="3" t="str">
        <f>LEFT(Table8[[#This Row],[PART NUMBER &amp; DESC]],6)</f>
        <v>021495</v>
      </c>
      <c r="G8867" t="s">
        <v>13633</v>
      </c>
      <c r="H8867" t="str">
        <f>Table8[[#This Row],[COMMODITY (FAMILY CODE)]]</f>
        <v>EXT-ARCHES</v>
      </c>
      <c r="I8867" s="8" t="s">
        <v>13629</v>
      </c>
      <c r="J8867" t="str">
        <f>Table8[[#This Row],[Column1]]</f>
        <v>021495</v>
      </c>
      <c r="K8867" s="8" t="s">
        <v>13630</v>
      </c>
      <c r="L8867" t="s">
        <v>13632</v>
      </c>
      <c r="M8867" s="8" t="s">
        <v>13631</v>
      </c>
      <c r="O8867" t="str">
        <f t="shared" si="138"/>
        <v>update item_mst set family_code = 'EXT-ARCHES' where item = '021495' and site_ref = 'BENN'</v>
      </c>
      <c r="Q8867" t="s">
        <v>19310</v>
      </c>
    </row>
    <row r="8868" spans="1:17" x14ac:dyDescent="0.25">
      <c r="A8868" s="2" t="s">
        <v>8145</v>
      </c>
      <c r="B8868" s="2" t="s">
        <v>20</v>
      </c>
      <c r="C8868" s="2" t="s">
        <v>23</v>
      </c>
      <c r="D8868" s="2" t="s">
        <v>7354</v>
      </c>
      <c r="E8868" s="3" t="str">
        <f>LEFT(Table8[[#This Row],[PART NUMBER &amp; DESC]],6)</f>
        <v>021492</v>
      </c>
      <c r="G8868" t="s">
        <v>13633</v>
      </c>
      <c r="H8868" t="str">
        <f>Table8[[#This Row],[COMMODITY (FAMILY CODE)]]</f>
        <v>EXT-ARCHES</v>
      </c>
      <c r="I8868" s="8" t="s">
        <v>13629</v>
      </c>
      <c r="J8868" t="str">
        <f>Table8[[#This Row],[Column1]]</f>
        <v>021492</v>
      </c>
      <c r="K8868" s="8" t="s">
        <v>13630</v>
      </c>
      <c r="L8868" t="s">
        <v>13632</v>
      </c>
      <c r="M8868" s="8" t="s">
        <v>13631</v>
      </c>
      <c r="O8868" t="str">
        <f t="shared" si="138"/>
        <v>update item_mst set family_code = 'EXT-ARCHES' where item = '021492' and site_ref = 'BENN'</v>
      </c>
      <c r="Q8868" t="s">
        <v>19265</v>
      </c>
    </row>
    <row r="8869" spans="1:17" x14ac:dyDescent="0.25">
      <c r="A8869" s="3" t="s">
        <v>8145</v>
      </c>
      <c r="B8869" s="3" t="s">
        <v>20</v>
      </c>
      <c r="C8869" s="3" t="s">
        <v>23</v>
      </c>
      <c r="D8869" s="3" t="s">
        <v>8146</v>
      </c>
      <c r="E8869" s="3" t="str">
        <f>LEFT(Table8[[#This Row],[PART NUMBER &amp; DESC]],6)</f>
        <v>027909</v>
      </c>
      <c r="G8869" t="s">
        <v>13633</v>
      </c>
      <c r="H8869" t="str">
        <f>Table8[[#This Row],[COMMODITY (FAMILY CODE)]]</f>
        <v>EXT-ARCHES</v>
      </c>
      <c r="I8869" s="8" t="s">
        <v>13629</v>
      </c>
      <c r="J8869" t="str">
        <f>Table8[[#This Row],[Column1]]</f>
        <v>027909</v>
      </c>
      <c r="K8869" s="8" t="s">
        <v>13630</v>
      </c>
      <c r="L8869" t="s">
        <v>13632</v>
      </c>
      <c r="M8869" s="8" t="s">
        <v>13631</v>
      </c>
      <c r="O8869" t="str">
        <f t="shared" si="138"/>
        <v>update item_mst set family_code = 'EXT-ARCHES' where item = '027909' and site_ref = 'BENN'</v>
      </c>
      <c r="Q8869" t="s">
        <v>19385</v>
      </c>
    </row>
    <row r="8870" spans="1:17" x14ac:dyDescent="0.25">
      <c r="A8870" s="2" t="s">
        <v>8145</v>
      </c>
      <c r="B8870" s="2" t="s">
        <v>20</v>
      </c>
      <c r="C8870" s="2" t="s">
        <v>23</v>
      </c>
      <c r="D8870" s="2" t="s">
        <v>7410</v>
      </c>
      <c r="E8870" s="3" t="str">
        <f>LEFT(Table8[[#This Row],[PART NUMBER &amp; DESC]],6)</f>
        <v>021490</v>
      </c>
      <c r="G8870" t="s">
        <v>13633</v>
      </c>
      <c r="H8870" t="str">
        <f>Table8[[#This Row],[COMMODITY (FAMILY CODE)]]</f>
        <v>EXT-ARCHES</v>
      </c>
      <c r="I8870" s="8" t="s">
        <v>13629</v>
      </c>
      <c r="J8870" t="str">
        <f>Table8[[#This Row],[Column1]]</f>
        <v>021490</v>
      </c>
      <c r="K8870" s="8" t="s">
        <v>13630</v>
      </c>
      <c r="L8870" t="s">
        <v>13632</v>
      </c>
      <c r="M8870" s="8" t="s">
        <v>13631</v>
      </c>
      <c r="O8870" t="str">
        <f t="shared" si="138"/>
        <v>update item_mst set family_code = 'EXT-ARCHES' where item = '021490' and site_ref = 'BENN'</v>
      </c>
      <c r="Q8870" t="s">
        <v>19327</v>
      </c>
    </row>
    <row r="8871" spans="1:17" x14ac:dyDescent="0.25">
      <c r="A8871" s="2" t="s">
        <v>8145</v>
      </c>
      <c r="B8871" s="2" t="s">
        <v>20</v>
      </c>
      <c r="C8871" s="2" t="s">
        <v>23</v>
      </c>
      <c r="D8871" s="2" t="s">
        <v>3475</v>
      </c>
      <c r="E8871" s="3" t="str">
        <f>LEFT(Table8[[#This Row],[PART NUMBER &amp; DESC]],6)</f>
        <v>021500</v>
      </c>
      <c r="G8871" t="s">
        <v>13633</v>
      </c>
      <c r="H8871" t="str">
        <f>Table8[[#This Row],[COMMODITY (FAMILY CODE)]]</f>
        <v>EXT-ARCHES</v>
      </c>
      <c r="I8871" s="8" t="s">
        <v>13629</v>
      </c>
      <c r="J8871" t="str">
        <f>Table8[[#This Row],[Column1]]</f>
        <v>021500</v>
      </c>
      <c r="K8871" s="8" t="s">
        <v>13630</v>
      </c>
      <c r="L8871" t="s">
        <v>13632</v>
      </c>
      <c r="M8871" s="8" t="s">
        <v>13631</v>
      </c>
      <c r="O8871" t="str">
        <f t="shared" si="138"/>
        <v>update item_mst set family_code = 'EXT-ARCHES' where item = '021500' and site_ref = 'BENN'</v>
      </c>
      <c r="Q8871" t="s">
        <v>19209</v>
      </c>
    </row>
    <row r="8872" spans="1:17" x14ac:dyDescent="0.25">
      <c r="A8872" s="3" t="s">
        <v>8145</v>
      </c>
      <c r="B8872" s="3" t="s">
        <v>20</v>
      </c>
      <c r="C8872" s="3" t="s">
        <v>23</v>
      </c>
      <c r="D8872" s="3" t="s">
        <v>7429</v>
      </c>
      <c r="E8872" s="3" t="str">
        <f>LEFT(Table8[[#This Row],[PART NUMBER &amp; DESC]],6)</f>
        <v>024789</v>
      </c>
      <c r="G8872" t="s">
        <v>13633</v>
      </c>
      <c r="H8872" t="str">
        <f>Table8[[#This Row],[COMMODITY (FAMILY CODE)]]</f>
        <v>EXT-ARCHES</v>
      </c>
      <c r="I8872" s="8" t="s">
        <v>13629</v>
      </c>
      <c r="J8872" t="str">
        <f>Table8[[#This Row],[Column1]]</f>
        <v>024789</v>
      </c>
      <c r="K8872" s="8" t="s">
        <v>13630</v>
      </c>
      <c r="L8872" t="s">
        <v>13632</v>
      </c>
      <c r="M8872" s="8" t="s">
        <v>13631</v>
      </c>
      <c r="O8872" t="str">
        <f t="shared" si="138"/>
        <v>update item_mst set family_code = 'EXT-ARCHES' where item = '024789' and site_ref = 'BENN'</v>
      </c>
      <c r="Q8872" t="s">
        <v>19337</v>
      </c>
    </row>
    <row r="8873" spans="1:17" x14ac:dyDescent="0.25">
      <c r="A8873" s="2" t="s">
        <v>8145</v>
      </c>
      <c r="B8873" s="2" t="s">
        <v>20</v>
      </c>
      <c r="C8873" s="2" t="s">
        <v>23</v>
      </c>
      <c r="D8873" s="2" t="s">
        <v>7347</v>
      </c>
      <c r="E8873" s="3" t="str">
        <f>LEFT(Table8[[#This Row],[PART NUMBER &amp; DESC]],6)</f>
        <v>020954</v>
      </c>
      <c r="G8873" t="s">
        <v>13633</v>
      </c>
      <c r="H8873" t="str">
        <f>Table8[[#This Row],[COMMODITY (FAMILY CODE)]]</f>
        <v>EXT-ARCHES</v>
      </c>
      <c r="I8873" s="8" t="s">
        <v>13629</v>
      </c>
      <c r="J8873" t="str">
        <f>Table8[[#This Row],[Column1]]</f>
        <v>020954</v>
      </c>
      <c r="K8873" s="8" t="s">
        <v>13630</v>
      </c>
      <c r="L8873" t="s">
        <v>13632</v>
      </c>
      <c r="M8873" s="8" t="s">
        <v>13631</v>
      </c>
      <c r="O8873" t="str">
        <f t="shared" si="138"/>
        <v>update item_mst set family_code = 'EXT-ARCHES' where item = '020954' and site_ref = 'BENN'</v>
      </c>
      <c r="Q8873" t="s">
        <v>19251</v>
      </c>
    </row>
    <row r="8874" spans="1:17" x14ac:dyDescent="0.25">
      <c r="A8874" s="2" t="s">
        <v>8145</v>
      </c>
      <c r="B8874" s="2" t="s">
        <v>20</v>
      </c>
      <c r="C8874" s="2" t="s">
        <v>23</v>
      </c>
      <c r="D8874" s="2" t="s">
        <v>7462</v>
      </c>
      <c r="E8874" s="3" t="str">
        <f>LEFT(Table8[[#This Row],[PART NUMBER &amp; DESC]],6)</f>
        <v>027914</v>
      </c>
      <c r="G8874" t="s">
        <v>13633</v>
      </c>
      <c r="H8874" t="str">
        <f>Table8[[#This Row],[COMMODITY (FAMILY CODE)]]</f>
        <v>EXT-ARCHES</v>
      </c>
      <c r="I8874" s="8" t="s">
        <v>13629</v>
      </c>
      <c r="J8874" t="str">
        <f>Table8[[#This Row],[Column1]]</f>
        <v>027914</v>
      </c>
      <c r="K8874" s="8" t="s">
        <v>13630</v>
      </c>
      <c r="L8874" t="s">
        <v>13632</v>
      </c>
      <c r="M8874" s="8" t="s">
        <v>13631</v>
      </c>
      <c r="O8874" t="str">
        <f t="shared" si="138"/>
        <v>update item_mst set family_code = 'EXT-ARCHES' where item = '027914' and site_ref = 'BENN'</v>
      </c>
      <c r="Q8874" t="s">
        <v>19372</v>
      </c>
    </row>
    <row r="8875" spans="1:17" x14ac:dyDescent="0.25">
      <c r="A8875" s="2" t="s">
        <v>8145</v>
      </c>
      <c r="B8875" s="2" t="s">
        <v>20</v>
      </c>
      <c r="C8875" s="2" t="s">
        <v>23</v>
      </c>
      <c r="D8875" s="2" t="s">
        <v>7404</v>
      </c>
      <c r="E8875" s="3" t="str">
        <f>LEFT(Table8[[#This Row],[PART NUMBER &amp; DESC]],6)</f>
        <v>021473</v>
      </c>
      <c r="G8875" t="s">
        <v>13633</v>
      </c>
      <c r="H8875" t="str">
        <f>Table8[[#This Row],[COMMODITY (FAMILY CODE)]]</f>
        <v>EXT-ARCHES</v>
      </c>
      <c r="I8875" s="8" t="s">
        <v>13629</v>
      </c>
      <c r="J8875" t="str">
        <f>Table8[[#This Row],[Column1]]</f>
        <v>021473</v>
      </c>
      <c r="K8875" s="8" t="s">
        <v>13630</v>
      </c>
      <c r="L8875" t="s">
        <v>13632</v>
      </c>
      <c r="M8875" s="8" t="s">
        <v>13631</v>
      </c>
      <c r="O8875" t="str">
        <f t="shared" si="138"/>
        <v>update item_mst set family_code = 'EXT-ARCHES' where item = '021473' and site_ref = 'BENN'</v>
      </c>
      <c r="Q8875" t="s">
        <v>19320</v>
      </c>
    </row>
    <row r="8876" spans="1:17" x14ac:dyDescent="0.25">
      <c r="A8876" s="3" t="s">
        <v>8145</v>
      </c>
      <c r="B8876" s="3" t="s">
        <v>20</v>
      </c>
      <c r="C8876" s="3" t="s">
        <v>23</v>
      </c>
      <c r="D8876" s="3" t="s">
        <v>7409</v>
      </c>
      <c r="E8876" s="3" t="str">
        <f>LEFT(Table8[[#This Row],[PART NUMBER &amp; DESC]],6)</f>
        <v>027910</v>
      </c>
      <c r="G8876" t="s">
        <v>13633</v>
      </c>
      <c r="H8876" t="str">
        <f>Table8[[#This Row],[COMMODITY (FAMILY CODE)]]</f>
        <v>EXT-ARCHES</v>
      </c>
      <c r="I8876" s="8" t="s">
        <v>13629</v>
      </c>
      <c r="J8876" t="str">
        <f>Table8[[#This Row],[Column1]]</f>
        <v>027910</v>
      </c>
      <c r="K8876" s="8" t="s">
        <v>13630</v>
      </c>
      <c r="L8876" t="s">
        <v>13632</v>
      </c>
      <c r="M8876" s="8" t="s">
        <v>13631</v>
      </c>
      <c r="O8876" t="str">
        <f t="shared" si="138"/>
        <v>update item_mst set family_code = 'EXT-ARCHES' where item = '027910' and site_ref = 'BENN'</v>
      </c>
      <c r="Q8876" t="s">
        <v>19325</v>
      </c>
    </row>
    <row r="8877" spans="1:17" x14ac:dyDescent="0.25">
      <c r="A8877" s="3" t="s">
        <v>8145</v>
      </c>
      <c r="B8877" s="3" t="s">
        <v>20</v>
      </c>
      <c r="C8877" s="3" t="s">
        <v>23</v>
      </c>
      <c r="D8877" s="3" t="s">
        <v>7398</v>
      </c>
      <c r="E8877" s="3" t="str">
        <f>LEFT(Table8[[#This Row],[PART NUMBER &amp; DESC]],6)</f>
        <v>021476</v>
      </c>
      <c r="G8877" t="s">
        <v>13633</v>
      </c>
      <c r="H8877" t="str">
        <f>Table8[[#This Row],[COMMODITY (FAMILY CODE)]]</f>
        <v>EXT-ARCHES</v>
      </c>
      <c r="I8877" s="8" t="s">
        <v>13629</v>
      </c>
      <c r="J8877" t="str">
        <f>Table8[[#This Row],[Column1]]</f>
        <v>021476</v>
      </c>
      <c r="K8877" s="8" t="s">
        <v>13630</v>
      </c>
      <c r="L8877" t="s">
        <v>13632</v>
      </c>
      <c r="M8877" s="8" t="s">
        <v>13631</v>
      </c>
      <c r="O8877" t="str">
        <f t="shared" si="138"/>
        <v>update item_mst set family_code = 'EXT-ARCHES' where item = '021476' and site_ref = 'BENN'</v>
      </c>
      <c r="Q8877" t="s">
        <v>19316</v>
      </c>
    </row>
    <row r="8878" spans="1:17" x14ac:dyDescent="0.25">
      <c r="A8878" s="2" t="s">
        <v>8145</v>
      </c>
      <c r="B8878" s="2" t="s">
        <v>20</v>
      </c>
      <c r="C8878" s="2" t="s">
        <v>23</v>
      </c>
      <c r="D8878" s="2" t="s">
        <v>7449</v>
      </c>
      <c r="E8878" s="3" t="str">
        <f>LEFT(Table8[[#This Row],[PART NUMBER &amp; DESC]],6)</f>
        <v>021486</v>
      </c>
      <c r="G8878" t="s">
        <v>13633</v>
      </c>
      <c r="H8878" t="str">
        <f>Table8[[#This Row],[COMMODITY (FAMILY CODE)]]</f>
        <v>EXT-ARCHES</v>
      </c>
      <c r="I8878" s="8" t="s">
        <v>13629</v>
      </c>
      <c r="J8878" t="str">
        <f>Table8[[#This Row],[Column1]]</f>
        <v>021486</v>
      </c>
      <c r="K8878" s="8" t="s">
        <v>13630</v>
      </c>
      <c r="L8878" t="s">
        <v>13632</v>
      </c>
      <c r="M8878" s="8" t="s">
        <v>13631</v>
      </c>
      <c r="O8878" t="str">
        <f t="shared" si="138"/>
        <v>update item_mst set family_code = 'EXT-ARCHES' where item = '021486' and site_ref = 'BENN'</v>
      </c>
      <c r="Q8878" t="s">
        <v>19336</v>
      </c>
    </row>
    <row r="8879" spans="1:17" x14ac:dyDescent="0.25">
      <c r="A8879" s="2" t="s">
        <v>8145</v>
      </c>
      <c r="B8879" s="2" t="s">
        <v>20</v>
      </c>
      <c r="C8879" s="2" t="s">
        <v>23</v>
      </c>
      <c r="D8879" s="2" t="s">
        <v>3092</v>
      </c>
      <c r="E8879" s="3" t="str">
        <f>LEFT(Table8[[#This Row],[PART NUMBER &amp; DESC]],6)</f>
        <v>024941</v>
      </c>
      <c r="G8879" t="s">
        <v>13633</v>
      </c>
      <c r="H8879" t="str">
        <f>Table8[[#This Row],[COMMODITY (FAMILY CODE)]]</f>
        <v>EXT-ARCHES</v>
      </c>
      <c r="I8879" s="8" t="s">
        <v>13629</v>
      </c>
      <c r="J8879" t="str">
        <f>Table8[[#This Row],[Column1]]</f>
        <v>024941</v>
      </c>
      <c r="K8879" s="8" t="s">
        <v>13630</v>
      </c>
      <c r="L8879" t="s">
        <v>13632</v>
      </c>
      <c r="M8879" s="8" t="s">
        <v>13631</v>
      </c>
      <c r="O8879" t="str">
        <f t="shared" si="138"/>
        <v>update item_mst set family_code = 'EXT-ARCHES' where item = '024941' and site_ref = 'BENN'</v>
      </c>
      <c r="Q8879" t="s">
        <v>19941</v>
      </c>
    </row>
    <row r="8880" spans="1:17" x14ac:dyDescent="0.25">
      <c r="A8880" s="3" t="s">
        <v>8145</v>
      </c>
      <c r="B8880" s="3" t="s">
        <v>20</v>
      </c>
      <c r="C8880" s="3" t="s">
        <v>23</v>
      </c>
      <c r="D8880" s="3" t="s">
        <v>3479</v>
      </c>
      <c r="E8880" s="3" t="str">
        <f>LEFT(Table8[[#This Row],[PART NUMBER &amp; DESC]],6)</f>
        <v>015877</v>
      </c>
      <c r="G8880" t="s">
        <v>13633</v>
      </c>
      <c r="H8880" t="str">
        <f>Table8[[#This Row],[COMMODITY (FAMILY CODE)]]</f>
        <v>EXT-ARCHES</v>
      </c>
      <c r="I8880" s="8" t="s">
        <v>13629</v>
      </c>
      <c r="J8880" t="str">
        <f>Table8[[#This Row],[Column1]]</f>
        <v>015877</v>
      </c>
      <c r="K8880" s="8" t="s">
        <v>13630</v>
      </c>
      <c r="L8880" t="s">
        <v>13632</v>
      </c>
      <c r="M8880" s="8" t="s">
        <v>13631</v>
      </c>
      <c r="O8880" t="str">
        <f t="shared" si="138"/>
        <v>update item_mst set family_code = 'EXT-ARCHES' where item = '015877' and site_ref = 'BENN'</v>
      </c>
      <c r="Q8880" t="s">
        <v>19228</v>
      </c>
    </row>
    <row r="8881" spans="1:17" x14ac:dyDescent="0.25">
      <c r="A8881" s="2" t="s">
        <v>8145</v>
      </c>
      <c r="B8881" s="2" t="s">
        <v>20</v>
      </c>
      <c r="C8881" s="2" t="s">
        <v>23</v>
      </c>
      <c r="D8881" s="2" t="s">
        <v>791</v>
      </c>
      <c r="E8881" s="3" t="str">
        <f>LEFT(Table8[[#This Row],[PART NUMBER &amp; DESC]],6)</f>
        <v>025091</v>
      </c>
      <c r="G8881" t="s">
        <v>13633</v>
      </c>
      <c r="H8881" t="str">
        <f>Table8[[#This Row],[COMMODITY (FAMILY CODE)]]</f>
        <v>EXT-ARCHES</v>
      </c>
      <c r="I8881" s="8" t="s">
        <v>13629</v>
      </c>
      <c r="J8881" t="str">
        <f>Table8[[#This Row],[Column1]]</f>
        <v>025091</v>
      </c>
      <c r="K8881" s="8" t="s">
        <v>13630</v>
      </c>
      <c r="L8881" t="s">
        <v>13632</v>
      </c>
      <c r="M8881" s="8" t="s">
        <v>13631</v>
      </c>
      <c r="O8881" t="str">
        <f t="shared" si="138"/>
        <v>update item_mst set family_code = 'EXT-ARCHES' where item = '025091' and site_ref = 'BENN'</v>
      </c>
      <c r="Q8881" t="s">
        <v>14174</v>
      </c>
    </row>
    <row r="8882" spans="1:17" x14ac:dyDescent="0.25">
      <c r="A8882" s="2" t="s">
        <v>8145</v>
      </c>
      <c r="B8882" s="2" t="s">
        <v>20</v>
      </c>
      <c r="C8882" s="2" t="s">
        <v>23</v>
      </c>
      <c r="D8882" s="2" t="s">
        <v>7461</v>
      </c>
      <c r="E8882" s="3" t="str">
        <f>LEFT(Table8[[#This Row],[PART NUMBER &amp; DESC]],6)</f>
        <v>018766</v>
      </c>
      <c r="G8882" t="s">
        <v>13633</v>
      </c>
      <c r="H8882" t="str">
        <f>Table8[[#This Row],[COMMODITY (FAMILY CODE)]]</f>
        <v>EXT-ARCHES</v>
      </c>
      <c r="I8882" s="8" t="s">
        <v>13629</v>
      </c>
      <c r="J8882" t="str">
        <f>Table8[[#This Row],[Column1]]</f>
        <v>018766</v>
      </c>
      <c r="K8882" s="8" t="s">
        <v>13630</v>
      </c>
      <c r="L8882" t="s">
        <v>13632</v>
      </c>
      <c r="M8882" s="8" t="s">
        <v>13631</v>
      </c>
      <c r="O8882" t="str">
        <f t="shared" si="138"/>
        <v>update item_mst set family_code = 'EXT-ARCHES' where item = '018766' and site_ref = 'BENN'</v>
      </c>
      <c r="Q8882" t="s">
        <v>19340</v>
      </c>
    </row>
    <row r="8883" spans="1:17" x14ac:dyDescent="0.25">
      <c r="A8883" s="3" t="s">
        <v>8147</v>
      </c>
      <c r="B8883" s="3" t="s">
        <v>20</v>
      </c>
      <c r="C8883" s="3" t="s">
        <v>26</v>
      </c>
      <c r="D8883" s="3" t="s">
        <v>8148</v>
      </c>
      <c r="E8883" s="3" t="str">
        <f>LEFT(Table8[[#This Row],[PART NUMBER &amp; DESC]],6)</f>
        <v>023621</v>
      </c>
      <c r="G8883" t="s">
        <v>13633</v>
      </c>
      <c r="H8883" t="str">
        <f>Table8[[#This Row],[COMMODITY (FAMILY CODE)]]</f>
        <v>EXT-COVER</v>
      </c>
      <c r="I8883" s="8" t="s">
        <v>13629</v>
      </c>
      <c r="J8883" t="str">
        <f>Table8[[#This Row],[Column1]]</f>
        <v>023621</v>
      </c>
      <c r="K8883" s="8" t="s">
        <v>13630</v>
      </c>
      <c r="L8883" t="s">
        <v>13632</v>
      </c>
      <c r="M8883" s="8" t="s">
        <v>13631</v>
      </c>
      <c r="O8883" t="str">
        <f t="shared" si="138"/>
        <v>update item_mst set family_code = 'EXT-COVER' where item = '023621' and site_ref = 'BENN'</v>
      </c>
      <c r="Q8883" t="s">
        <v>19942</v>
      </c>
    </row>
    <row r="8884" spans="1:17" x14ac:dyDescent="0.25">
      <c r="A8884" s="2" t="s">
        <v>8147</v>
      </c>
      <c r="B8884" s="2" t="s">
        <v>20</v>
      </c>
      <c r="C8884" s="2" t="s">
        <v>26</v>
      </c>
      <c r="D8884" s="2" t="s">
        <v>8149</v>
      </c>
      <c r="E8884" s="3" t="str">
        <f>LEFT(Table8[[#This Row],[PART NUMBER &amp; DESC]],6)</f>
        <v>014696</v>
      </c>
      <c r="G8884" t="s">
        <v>13633</v>
      </c>
      <c r="H8884" t="str">
        <f>Table8[[#This Row],[COMMODITY (FAMILY CODE)]]</f>
        <v>EXT-COVER</v>
      </c>
      <c r="I8884" s="8" t="s">
        <v>13629</v>
      </c>
      <c r="J8884" t="str">
        <f>Table8[[#This Row],[Column1]]</f>
        <v>014696</v>
      </c>
      <c r="K8884" s="8" t="s">
        <v>13630</v>
      </c>
      <c r="L8884" t="s">
        <v>13632</v>
      </c>
      <c r="M8884" s="8" t="s">
        <v>13631</v>
      </c>
      <c r="O8884" t="str">
        <f t="shared" si="138"/>
        <v>update item_mst set family_code = 'EXT-COVER' where item = '014696' and site_ref = 'BENN'</v>
      </c>
      <c r="Q8884" t="s">
        <v>19943</v>
      </c>
    </row>
    <row r="8885" spans="1:17" x14ac:dyDescent="0.25">
      <c r="A8885" s="3" t="s">
        <v>8147</v>
      </c>
      <c r="B8885" s="3" t="s">
        <v>20</v>
      </c>
      <c r="C8885" s="3" t="s">
        <v>26</v>
      </c>
      <c r="D8885" s="3" t="s">
        <v>8150</v>
      </c>
      <c r="E8885" s="3" t="str">
        <f>LEFT(Table8[[#This Row],[PART NUMBER &amp; DESC]],6)</f>
        <v>014696</v>
      </c>
      <c r="G8885" t="s">
        <v>13633</v>
      </c>
      <c r="H8885" t="str">
        <f>Table8[[#This Row],[COMMODITY (FAMILY CODE)]]</f>
        <v>EXT-COVER</v>
      </c>
      <c r="I8885" s="8" t="s">
        <v>13629</v>
      </c>
      <c r="J8885" t="str">
        <f>Table8[[#This Row],[Column1]]</f>
        <v>014696</v>
      </c>
      <c r="K8885" s="8" t="s">
        <v>13630</v>
      </c>
      <c r="L8885" t="s">
        <v>13632</v>
      </c>
      <c r="M8885" s="8" t="s">
        <v>13631</v>
      </c>
      <c r="O8885" t="str">
        <f t="shared" si="138"/>
        <v>update item_mst set family_code = 'EXT-COVER' where item = '014696' and site_ref = 'BENN'</v>
      </c>
      <c r="Q8885" t="s">
        <v>19943</v>
      </c>
    </row>
    <row r="8886" spans="1:17" x14ac:dyDescent="0.25">
      <c r="A8886" s="2" t="s">
        <v>8147</v>
      </c>
      <c r="B8886" s="2" t="s">
        <v>20</v>
      </c>
      <c r="C8886" s="2" t="s">
        <v>26</v>
      </c>
      <c r="D8886" s="2" t="s">
        <v>8151</v>
      </c>
      <c r="E8886" s="3" t="str">
        <f>LEFT(Table8[[#This Row],[PART NUMBER &amp; DESC]],6)</f>
        <v>020273</v>
      </c>
      <c r="G8886" t="s">
        <v>13633</v>
      </c>
      <c r="H8886" t="str">
        <f>Table8[[#This Row],[COMMODITY (FAMILY CODE)]]</f>
        <v>EXT-COVER</v>
      </c>
      <c r="I8886" s="8" t="s">
        <v>13629</v>
      </c>
      <c r="J8886" t="str">
        <f>Table8[[#This Row],[Column1]]</f>
        <v>020273</v>
      </c>
      <c r="K8886" s="8" t="s">
        <v>13630</v>
      </c>
      <c r="L8886" t="s">
        <v>13632</v>
      </c>
      <c r="M8886" s="8" t="s">
        <v>13631</v>
      </c>
      <c r="O8886" t="str">
        <f t="shared" si="138"/>
        <v>update item_mst set family_code = 'EXT-COVER' where item = '020273' and site_ref = 'BENN'</v>
      </c>
      <c r="Q8886" t="s">
        <v>19944</v>
      </c>
    </row>
    <row r="8887" spans="1:17" x14ac:dyDescent="0.25">
      <c r="A8887" s="3" t="s">
        <v>8147</v>
      </c>
      <c r="B8887" s="3" t="s">
        <v>20</v>
      </c>
      <c r="C8887" s="3" t="s">
        <v>26</v>
      </c>
      <c r="D8887" s="3" t="s">
        <v>8152</v>
      </c>
      <c r="E8887" s="3" t="str">
        <f>LEFT(Table8[[#This Row],[PART NUMBER &amp; DESC]],6)</f>
        <v>023814</v>
      </c>
      <c r="G8887" t="s">
        <v>13633</v>
      </c>
      <c r="H8887" t="str">
        <f>Table8[[#This Row],[COMMODITY (FAMILY CODE)]]</f>
        <v>EXT-COVER</v>
      </c>
      <c r="I8887" s="8" t="s">
        <v>13629</v>
      </c>
      <c r="J8887" t="str">
        <f>Table8[[#This Row],[Column1]]</f>
        <v>023814</v>
      </c>
      <c r="K8887" s="8" t="s">
        <v>13630</v>
      </c>
      <c r="L8887" t="s">
        <v>13632</v>
      </c>
      <c r="M8887" s="8" t="s">
        <v>13631</v>
      </c>
      <c r="O8887" t="str">
        <f t="shared" si="138"/>
        <v>update item_mst set family_code = 'EXT-COVER' where item = '023814' and site_ref = 'BENN'</v>
      </c>
      <c r="Q8887" t="s">
        <v>19945</v>
      </c>
    </row>
    <row r="8888" spans="1:17" x14ac:dyDescent="0.25">
      <c r="A8888" s="3" t="s">
        <v>8147</v>
      </c>
      <c r="B8888" s="3" t="s">
        <v>20</v>
      </c>
      <c r="C8888" s="3" t="s">
        <v>26</v>
      </c>
      <c r="D8888" s="3" t="s">
        <v>8153</v>
      </c>
      <c r="E8888" s="3" t="str">
        <f>LEFT(Table8[[#This Row],[PART NUMBER &amp; DESC]],6)</f>
        <v>017710</v>
      </c>
      <c r="G8888" t="s">
        <v>13633</v>
      </c>
      <c r="H8888" t="str">
        <f>Table8[[#This Row],[COMMODITY (FAMILY CODE)]]</f>
        <v>EXT-COVER</v>
      </c>
      <c r="I8888" s="8" t="s">
        <v>13629</v>
      </c>
      <c r="J8888" t="str">
        <f>Table8[[#This Row],[Column1]]</f>
        <v>017710</v>
      </c>
      <c r="K8888" s="8" t="s">
        <v>13630</v>
      </c>
      <c r="L8888" t="s">
        <v>13632</v>
      </c>
      <c r="M8888" s="8" t="s">
        <v>13631</v>
      </c>
      <c r="O8888" t="str">
        <f t="shared" si="138"/>
        <v>update item_mst set family_code = 'EXT-COVER' where item = '017710' and site_ref = 'BENN'</v>
      </c>
      <c r="Q8888" t="s">
        <v>19946</v>
      </c>
    </row>
    <row r="8889" spans="1:17" x14ac:dyDescent="0.25">
      <c r="A8889" s="2" t="s">
        <v>8147</v>
      </c>
      <c r="B8889" s="2" t="s">
        <v>20</v>
      </c>
      <c r="C8889" s="2" t="s">
        <v>26</v>
      </c>
      <c r="D8889" s="2" t="s">
        <v>8154</v>
      </c>
      <c r="E8889" s="3" t="str">
        <f>LEFT(Table8[[#This Row],[PART NUMBER &amp; DESC]],6)</f>
        <v>017711</v>
      </c>
      <c r="G8889" t="s">
        <v>13633</v>
      </c>
      <c r="H8889" t="str">
        <f>Table8[[#This Row],[COMMODITY (FAMILY CODE)]]</f>
        <v>EXT-COVER</v>
      </c>
      <c r="I8889" s="8" t="s">
        <v>13629</v>
      </c>
      <c r="J8889" t="str">
        <f>Table8[[#This Row],[Column1]]</f>
        <v>017711</v>
      </c>
      <c r="K8889" s="8" t="s">
        <v>13630</v>
      </c>
      <c r="L8889" t="s">
        <v>13632</v>
      </c>
      <c r="M8889" s="8" t="s">
        <v>13631</v>
      </c>
      <c r="O8889" t="str">
        <f t="shared" si="138"/>
        <v>update item_mst set family_code = 'EXT-COVER' where item = '017711' and site_ref = 'BENN'</v>
      </c>
      <c r="Q8889" t="s">
        <v>19947</v>
      </c>
    </row>
    <row r="8890" spans="1:17" x14ac:dyDescent="0.25">
      <c r="A8890" s="2" t="s">
        <v>8147</v>
      </c>
      <c r="B8890" s="2" t="s">
        <v>20</v>
      </c>
      <c r="C8890" s="2" t="s">
        <v>26</v>
      </c>
      <c r="D8890" s="2" t="s">
        <v>8155</v>
      </c>
      <c r="E8890" s="3" t="str">
        <f>LEFT(Table8[[#This Row],[PART NUMBER &amp; DESC]],6)</f>
        <v>023288</v>
      </c>
      <c r="G8890" t="s">
        <v>13633</v>
      </c>
      <c r="H8890" t="str">
        <f>Table8[[#This Row],[COMMODITY (FAMILY CODE)]]</f>
        <v>EXT-COVER</v>
      </c>
      <c r="I8890" s="8" t="s">
        <v>13629</v>
      </c>
      <c r="J8890" t="str">
        <f>Table8[[#This Row],[Column1]]</f>
        <v>023288</v>
      </c>
      <c r="K8890" s="8" t="s">
        <v>13630</v>
      </c>
      <c r="L8890" t="s">
        <v>13632</v>
      </c>
      <c r="M8890" s="8" t="s">
        <v>13631</v>
      </c>
      <c r="O8890" t="str">
        <f t="shared" si="138"/>
        <v>update item_mst set family_code = 'EXT-COVER' where item = '023288' and site_ref = 'BENN'</v>
      </c>
      <c r="Q8890" t="s">
        <v>19948</v>
      </c>
    </row>
    <row r="8891" spans="1:17" x14ac:dyDescent="0.25">
      <c r="A8891" s="2" t="s">
        <v>8147</v>
      </c>
      <c r="B8891" s="2" t="s">
        <v>20</v>
      </c>
      <c r="C8891" s="2" t="s">
        <v>26</v>
      </c>
      <c r="D8891" s="2" t="s">
        <v>8156</v>
      </c>
      <c r="E8891" s="3" t="str">
        <f>LEFT(Table8[[#This Row],[PART NUMBER &amp; DESC]],6)</f>
        <v>023578</v>
      </c>
      <c r="G8891" t="s">
        <v>13633</v>
      </c>
      <c r="H8891" t="str">
        <f>Table8[[#This Row],[COMMODITY (FAMILY CODE)]]</f>
        <v>EXT-COVER</v>
      </c>
      <c r="I8891" s="8" t="s">
        <v>13629</v>
      </c>
      <c r="J8891" t="str">
        <f>Table8[[#This Row],[Column1]]</f>
        <v>023578</v>
      </c>
      <c r="K8891" s="8" t="s">
        <v>13630</v>
      </c>
      <c r="L8891" t="s">
        <v>13632</v>
      </c>
      <c r="M8891" s="8" t="s">
        <v>13631</v>
      </c>
      <c r="O8891" t="str">
        <f t="shared" si="138"/>
        <v>update item_mst set family_code = 'EXT-COVER' where item = '023578' and site_ref = 'BENN'</v>
      </c>
      <c r="Q8891" t="s">
        <v>19949</v>
      </c>
    </row>
    <row r="8892" spans="1:17" x14ac:dyDescent="0.25">
      <c r="A8892" s="3" t="s">
        <v>8147</v>
      </c>
      <c r="B8892" s="3" t="s">
        <v>20</v>
      </c>
      <c r="C8892" s="3" t="s">
        <v>26</v>
      </c>
      <c r="D8892" s="3" t="s">
        <v>8157</v>
      </c>
      <c r="E8892" s="3" t="str">
        <f>LEFT(Table8[[#This Row],[PART NUMBER &amp; DESC]],6)</f>
        <v>023578</v>
      </c>
      <c r="G8892" t="s">
        <v>13633</v>
      </c>
      <c r="H8892" t="str">
        <f>Table8[[#This Row],[COMMODITY (FAMILY CODE)]]</f>
        <v>EXT-COVER</v>
      </c>
      <c r="I8892" s="8" t="s">
        <v>13629</v>
      </c>
      <c r="J8892" t="str">
        <f>Table8[[#This Row],[Column1]]</f>
        <v>023578</v>
      </c>
      <c r="K8892" s="8" t="s">
        <v>13630</v>
      </c>
      <c r="L8892" t="s">
        <v>13632</v>
      </c>
      <c r="M8892" s="8" t="s">
        <v>13631</v>
      </c>
      <c r="O8892" t="str">
        <f t="shared" si="138"/>
        <v>update item_mst set family_code = 'EXT-COVER' where item = '023578' and site_ref = 'BENN'</v>
      </c>
      <c r="Q8892" t="s">
        <v>19949</v>
      </c>
    </row>
    <row r="8893" spans="1:17" x14ac:dyDescent="0.25">
      <c r="A8893" s="3" t="s">
        <v>8147</v>
      </c>
      <c r="B8893" s="3" t="s">
        <v>20</v>
      </c>
      <c r="C8893" s="3" t="s">
        <v>26</v>
      </c>
      <c r="D8893" s="3" t="s">
        <v>8158</v>
      </c>
      <c r="E8893" s="3" t="str">
        <f>LEFT(Table8[[#This Row],[PART NUMBER &amp; DESC]],6)</f>
        <v>023577</v>
      </c>
      <c r="G8893" t="s">
        <v>13633</v>
      </c>
      <c r="H8893" t="str">
        <f>Table8[[#This Row],[COMMODITY (FAMILY CODE)]]</f>
        <v>EXT-COVER</v>
      </c>
      <c r="I8893" s="8" t="s">
        <v>13629</v>
      </c>
      <c r="J8893" t="str">
        <f>Table8[[#This Row],[Column1]]</f>
        <v>023577</v>
      </c>
      <c r="K8893" s="8" t="s">
        <v>13630</v>
      </c>
      <c r="L8893" t="s">
        <v>13632</v>
      </c>
      <c r="M8893" s="8" t="s">
        <v>13631</v>
      </c>
      <c r="O8893" t="str">
        <f t="shared" si="138"/>
        <v>update item_mst set family_code = 'EXT-COVER' where item = '023577' and site_ref = 'BENN'</v>
      </c>
      <c r="Q8893" t="s">
        <v>19950</v>
      </c>
    </row>
    <row r="8894" spans="1:17" x14ac:dyDescent="0.25">
      <c r="A8894" s="3" t="s">
        <v>8147</v>
      </c>
      <c r="B8894" s="3" t="s">
        <v>20</v>
      </c>
      <c r="C8894" s="3" t="s">
        <v>26</v>
      </c>
      <c r="D8894" s="3" t="s">
        <v>8159</v>
      </c>
      <c r="E8894" s="3" t="str">
        <f>LEFT(Table8[[#This Row],[PART NUMBER &amp; DESC]],6)</f>
        <v>023623</v>
      </c>
      <c r="G8894" t="s">
        <v>13633</v>
      </c>
      <c r="H8894" t="str">
        <f>Table8[[#This Row],[COMMODITY (FAMILY CODE)]]</f>
        <v>EXT-COVER</v>
      </c>
      <c r="I8894" s="8" t="s">
        <v>13629</v>
      </c>
      <c r="J8894" t="str">
        <f>Table8[[#This Row],[Column1]]</f>
        <v>023623</v>
      </c>
      <c r="K8894" s="8" t="s">
        <v>13630</v>
      </c>
      <c r="L8894" t="s">
        <v>13632</v>
      </c>
      <c r="M8894" s="8" t="s">
        <v>13631</v>
      </c>
      <c r="O8894" t="str">
        <f t="shared" si="138"/>
        <v>update item_mst set family_code = 'EXT-COVER' where item = '023623' and site_ref = 'BENN'</v>
      </c>
      <c r="Q8894" t="s">
        <v>19951</v>
      </c>
    </row>
    <row r="8895" spans="1:17" x14ac:dyDescent="0.25">
      <c r="A8895" s="2" t="s">
        <v>8147</v>
      </c>
      <c r="B8895" s="2" t="s">
        <v>20</v>
      </c>
      <c r="C8895" s="2" t="s">
        <v>26</v>
      </c>
      <c r="D8895" s="2" t="s">
        <v>8160</v>
      </c>
      <c r="E8895" s="3" t="str">
        <f>LEFT(Table8[[#This Row],[PART NUMBER &amp; DESC]],6)</f>
        <v>019157</v>
      </c>
      <c r="G8895" t="s">
        <v>13633</v>
      </c>
      <c r="H8895" t="str">
        <f>Table8[[#This Row],[COMMODITY (FAMILY CODE)]]</f>
        <v>EXT-COVER</v>
      </c>
      <c r="I8895" s="8" t="s">
        <v>13629</v>
      </c>
      <c r="J8895" t="str">
        <f>Table8[[#This Row],[Column1]]</f>
        <v>019157</v>
      </c>
      <c r="K8895" s="8" t="s">
        <v>13630</v>
      </c>
      <c r="L8895" t="s">
        <v>13632</v>
      </c>
      <c r="M8895" s="8" t="s">
        <v>13631</v>
      </c>
      <c r="O8895" t="str">
        <f t="shared" si="138"/>
        <v>update item_mst set family_code = 'EXT-COVER' where item = '019157' and site_ref = 'BENN'</v>
      </c>
      <c r="Q8895" t="s">
        <v>19952</v>
      </c>
    </row>
    <row r="8896" spans="1:17" x14ac:dyDescent="0.25">
      <c r="A8896" s="2" t="s">
        <v>8147</v>
      </c>
      <c r="B8896" s="2" t="s">
        <v>20</v>
      </c>
      <c r="C8896" s="2" t="s">
        <v>26</v>
      </c>
      <c r="D8896" s="2" t="s">
        <v>8161</v>
      </c>
      <c r="E8896" s="3" t="str">
        <f>LEFT(Table8[[#This Row],[PART NUMBER &amp; DESC]],6)</f>
        <v>020285</v>
      </c>
      <c r="G8896" t="s">
        <v>13633</v>
      </c>
      <c r="H8896" t="str">
        <f>Table8[[#This Row],[COMMODITY (FAMILY CODE)]]</f>
        <v>EXT-COVER</v>
      </c>
      <c r="I8896" s="8" t="s">
        <v>13629</v>
      </c>
      <c r="J8896" t="str">
        <f>Table8[[#This Row],[Column1]]</f>
        <v>020285</v>
      </c>
      <c r="K8896" s="8" t="s">
        <v>13630</v>
      </c>
      <c r="L8896" t="s">
        <v>13632</v>
      </c>
      <c r="M8896" s="8" t="s">
        <v>13631</v>
      </c>
      <c r="O8896" t="str">
        <f t="shared" si="138"/>
        <v>update item_mst set family_code = 'EXT-COVER' where item = '020285' and site_ref = 'BENN'</v>
      </c>
      <c r="Q8896" t="s">
        <v>19953</v>
      </c>
    </row>
    <row r="8897" spans="1:17" x14ac:dyDescent="0.25">
      <c r="A8897" s="3" t="s">
        <v>8147</v>
      </c>
      <c r="B8897" s="3" t="s">
        <v>20</v>
      </c>
      <c r="C8897" s="3" t="s">
        <v>26</v>
      </c>
      <c r="D8897" s="3" t="s">
        <v>8162</v>
      </c>
      <c r="E8897" s="3" t="str">
        <f>LEFT(Table8[[#This Row],[PART NUMBER &amp; DESC]],6)</f>
        <v>023622</v>
      </c>
      <c r="G8897" t="s">
        <v>13633</v>
      </c>
      <c r="H8897" t="str">
        <f>Table8[[#This Row],[COMMODITY (FAMILY CODE)]]</f>
        <v>EXT-COVER</v>
      </c>
      <c r="I8897" s="8" t="s">
        <v>13629</v>
      </c>
      <c r="J8897" t="str">
        <f>Table8[[#This Row],[Column1]]</f>
        <v>023622</v>
      </c>
      <c r="K8897" s="8" t="s">
        <v>13630</v>
      </c>
      <c r="L8897" t="s">
        <v>13632</v>
      </c>
      <c r="M8897" s="8" t="s">
        <v>13631</v>
      </c>
      <c r="O8897" t="str">
        <f t="shared" ref="O8897:O8960" si="139">_xlfn.CONCAT(G8897:M8897)</f>
        <v>update item_mst set family_code = 'EXT-COVER' where item = '023622' and site_ref = 'BENN'</v>
      </c>
      <c r="Q8897" t="s">
        <v>19954</v>
      </c>
    </row>
    <row r="8898" spans="1:17" x14ac:dyDescent="0.25">
      <c r="A8898" s="3" t="s">
        <v>8147</v>
      </c>
      <c r="B8898" s="3" t="s">
        <v>20</v>
      </c>
      <c r="C8898" s="3" t="s">
        <v>26</v>
      </c>
      <c r="D8898" s="3" t="s">
        <v>8163</v>
      </c>
      <c r="E8898" s="3" t="str">
        <f>LEFT(Table8[[#This Row],[PART NUMBER &amp; DESC]],6)</f>
        <v>034546</v>
      </c>
      <c r="G8898" t="s">
        <v>13633</v>
      </c>
      <c r="H8898" t="str">
        <f>Table8[[#This Row],[COMMODITY (FAMILY CODE)]]</f>
        <v>EXT-COVER</v>
      </c>
      <c r="I8898" s="8" t="s">
        <v>13629</v>
      </c>
      <c r="J8898" t="str">
        <f>Table8[[#This Row],[Column1]]</f>
        <v>034546</v>
      </c>
      <c r="K8898" s="8" t="s">
        <v>13630</v>
      </c>
      <c r="L8898" t="s">
        <v>13632</v>
      </c>
      <c r="M8898" s="8" t="s">
        <v>13631</v>
      </c>
      <c r="O8898" t="str">
        <f t="shared" si="139"/>
        <v>update item_mst set family_code = 'EXT-COVER' where item = '034546' and site_ref = 'BENN'</v>
      </c>
      <c r="Q8898" t="s">
        <v>19955</v>
      </c>
    </row>
    <row r="8899" spans="1:17" x14ac:dyDescent="0.25">
      <c r="A8899" s="3" t="s">
        <v>8147</v>
      </c>
      <c r="B8899" s="3" t="s">
        <v>20</v>
      </c>
      <c r="C8899" s="3" t="s">
        <v>26</v>
      </c>
      <c r="D8899" s="3" t="s">
        <v>8164</v>
      </c>
      <c r="E8899" s="3" t="str">
        <f>LEFT(Table8[[#This Row],[PART NUMBER &amp; DESC]],6)</f>
        <v>023577</v>
      </c>
      <c r="G8899" t="s">
        <v>13633</v>
      </c>
      <c r="H8899" t="str">
        <f>Table8[[#This Row],[COMMODITY (FAMILY CODE)]]</f>
        <v>EXT-COVER</v>
      </c>
      <c r="I8899" s="8" t="s">
        <v>13629</v>
      </c>
      <c r="J8899" t="str">
        <f>Table8[[#This Row],[Column1]]</f>
        <v>023577</v>
      </c>
      <c r="K8899" s="8" t="s">
        <v>13630</v>
      </c>
      <c r="L8899" t="s">
        <v>13632</v>
      </c>
      <c r="M8899" s="8" t="s">
        <v>13631</v>
      </c>
      <c r="O8899" t="str">
        <f t="shared" si="139"/>
        <v>update item_mst set family_code = 'EXT-COVER' where item = '023577' and site_ref = 'BENN'</v>
      </c>
      <c r="Q8899" t="s">
        <v>19950</v>
      </c>
    </row>
    <row r="8900" spans="1:17" x14ac:dyDescent="0.25">
      <c r="A8900" s="3" t="s">
        <v>8147</v>
      </c>
      <c r="B8900" s="3" t="s">
        <v>20</v>
      </c>
      <c r="C8900" s="3" t="s">
        <v>26</v>
      </c>
      <c r="D8900" s="3" t="s">
        <v>8165</v>
      </c>
      <c r="E8900" s="3" t="str">
        <f>LEFT(Table8[[#This Row],[PART NUMBER &amp; DESC]],6)</f>
        <v>030800</v>
      </c>
      <c r="G8900" t="s">
        <v>13633</v>
      </c>
      <c r="H8900" t="str">
        <f>Table8[[#This Row],[COMMODITY (FAMILY CODE)]]</f>
        <v>EXT-COVER</v>
      </c>
      <c r="I8900" s="8" t="s">
        <v>13629</v>
      </c>
      <c r="J8900" t="str">
        <f>Table8[[#This Row],[Column1]]</f>
        <v>030800</v>
      </c>
      <c r="K8900" s="8" t="s">
        <v>13630</v>
      </c>
      <c r="L8900" t="s">
        <v>13632</v>
      </c>
      <c r="M8900" s="8" t="s">
        <v>13631</v>
      </c>
      <c r="O8900" t="str">
        <f t="shared" si="139"/>
        <v>update item_mst set family_code = 'EXT-COVER' where item = '030800' and site_ref = 'BENN'</v>
      </c>
      <c r="Q8900" t="s">
        <v>19956</v>
      </c>
    </row>
    <row r="8901" spans="1:17" x14ac:dyDescent="0.25">
      <c r="A8901" s="2" t="s">
        <v>8166</v>
      </c>
      <c r="B8901" s="2" t="s">
        <v>0</v>
      </c>
      <c r="C8901" s="2" t="s">
        <v>1</v>
      </c>
      <c r="D8901" s="2" t="s">
        <v>8167</v>
      </c>
      <c r="E8901" s="3" t="str">
        <f>LEFT(Table8[[#This Row],[PART NUMBER &amp; DESC]],6)</f>
        <v>018309</v>
      </c>
      <c r="G8901" t="s">
        <v>13633</v>
      </c>
      <c r="H8901" t="str">
        <f>Table8[[#This Row],[COMMODITY (FAMILY CODE)]]</f>
        <v>CMP-PLASTC</v>
      </c>
      <c r="I8901" s="8" t="s">
        <v>13629</v>
      </c>
      <c r="J8901" t="str">
        <f>Table8[[#This Row],[Column1]]</f>
        <v>018309</v>
      </c>
      <c r="K8901" s="8" t="s">
        <v>13630</v>
      </c>
      <c r="L8901" t="s">
        <v>13632</v>
      </c>
      <c r="M8901" s="8" t="s">
        <v>13631</v>
      </c>
      <c r="O8901" t="str">
        <f t="shared" si="139"/>
        <v>update item_mst set family_code = 'CMP-PLASTC' where item = '018309' and site_ref = 'BENN'</v>
      </c>
      <c r="Q8901" t="s">
        <v>19957</v>
      </c>
    </row>
    <row r="8902" spans="1:17" x14ac:dyDescent="0.25">
      <c r="A8902" s="2" t="s">
        <v>8166</v>
      </c>
      <c r="B8902" s="2" t="s">
        <v>0</v>
      </c>
      <c r="C8902" s="2" t="s">
        <v>1</v>
      </c>
      <c r="D8902" s="2" t="s">
        <v>8168</v>
      </c>
      <c r="E8902" s="3" t="str">
        <f>LEFT(Table8[[#This Row],[PART NUMBER &amp; DESC]],6)</f>
        <v>018308</v>
      </c>
      <c r="G8902" t="s">
        <v>13633</v>
      </c>
      <c r="H8902" t="str">
        <f>Table8[[#This Row],[COMMODITY (FAMILY CODE)]]</f>
        <v>CMP-PLASTC</v>
      </c>
      <c r="I8902" s="8" t="s">
        <v>13629</v>
      </c>
      <c r="J8902" t="str">
        <f>Table8[[#This Row],[Column1]]</f>
        <v>018308</v>
      </c>
      <c r="K8902" s="8" t="s">
        <v>13630</v>
      </c>
      <c r="L8902" t="s">
        <v>13632</v>
      </c>
      <c r="M8902" s="8" t="s">
        <v>13631</v>
      </c>
      <c r="O8902" t="str">
        <f t="shared" si="139"/>
        <v>update item_mst set family_code = 'CMP-PLASTC' where item = '018308' and site_ref = 'BENN'</v>
      </c>
      <c r="Q8902" t="s">
        <v>19958</v>
      </c>
    </row>
    <row r="8903" spans="1:17" x14ac:dyDescent="0.25">
      <c r="A8903" s="3" t="s">
        <v>8166</v>
      </c>
      <c r="B8903" s="3" t="s">
        <v>0</v>
      </c>
      <c r="C8903" s="3" t="s">
        <v>1</v>
      </c>
      <c r="D8903" s="3" t="s">
        <v>8169</v>
      </c>
      <c r="E8903" s="3" t="str">
        <f>LEFT(Table8[[#This Row],[PART NUMBER &amp; DESC]],6)</f>
        <v>018309</v>
      </c>
      <c r="G8903" t="s">
        <v>13633</v>
      </c>
      <c r="H8903" t="str">
        <f>Table8[[#This Row],[COMMODITY (FAMILY CODE)]]</f>
        <v>CMP-PLASTC</v>
      </c>
      <c r="I8903" s="8" t="s">
        <v>13629</v>
      </c>
      <c r="J8903" t="str">
        <f>Table8[[#This Row],[Column1]]</f>
        <v>018309</v>
      </c>
      <c r="K8903" s="8" t="s">
        <v>13630</v>
      </c>
      <c r="L8903" t="s">
        <v>13632</v>
      </c>
      <c r="M8903" s="8" t="s">
        <v>13631</v>
      </c>
      <c r="O8903" t="str">
        <f t="shared" si="139"/>
        <v>update item_mst set family_code = 'CMP-PLASTC' where item = '018309' and site_ref = 'BENN'</v>
      </c>
      <c r="Q8903" t="s">
        <v>19957</v>
      </c>
    </row>
    <row r="8904" spans="1:17" x14ac:dyDescent="0.25">
      <c r="A8904" s="2" t="s">
        <v>8166</v>
      </c>
      <c r="B8904" s="2" t="s">
        <v>0</v>
      </c>
      <c r="C8904" s="2" t="s">
        <v>1</v>
      </c>
      <c r="D8904" s="2" t="s">
        <v>8170</v>
      </c>
      <c r="E8904" s="3" t="str">
        <f>LEFT(Table8[[#This Row],[PART NUMBER &amp; DESC]],6)</f>
        <v>019510</v>
      </c>
      <c r="G8904" t="s">
        <v>13633</v>
      </c>
      <c r="H8904" t="str">
        <f>Table8[[#This Row],[COMMODITY (FAMILY CODE)]]</f>
        <v>CMP-PLASTC</v>
      </c>
      <c r="I8904" s="8" t="s">
        <v>13629</v>
      </c>
      <c r="J8904" t="str">
        <f>Table8[[#This Row],[Column1]]</f>
        <v>019510</v>
      </c>
      <c r="K8904" s="8" t="s">
        <v>13630</v>
      </c>
      <c r="L8904" t="s">
        <v>13632</v>
      </c>
      <c r="M8904" s="8" t="s">
        <v>13631</v>
      </c>
      <c r="O8904" t="str">
        <f t="shared" si="139"/>
        <v>update item_mst set family_code = 'CMP-PLASTC' where item = '019510' and site_ref = 'BENN'</v>
      </c>
      <c r="Q8904" t="s">
        <v>19959</v>
      </c>
    </row>
    <row r="8905" spans="1:17" x14ac:dyDescent="0.25">
      <c r="A8905" s="2" t="s">
        <v>8166</v>
      </c>
      <c r="B8905" s="2" t="s">
        <v>0</v>
      </c>
      <c r="C8905" s="2" t="s">
        <v>1</v>
      </c>
      <c r="D8905" s="2" t="s">
        <v>8171</v>
      </c>
      <c r="E8905" s="3" t="str">
        <f>LEFT(Table8[[#This Row],[PART NUMBER &amp; DESC]],6)</f>
        <v>019511</v>
      </c>
      <c r="G8905" t="s">
        <v>13633</v>
      </c>
      <c r="H8905" t="str">
        <f>Table8[[#This Row],[COMMODITY (FAMILY CODE)]]</f>
        <v>CMP-PLASTC</v>
      </c>
      <c r="I8905" s="8" t="s">
        <v>13629</v>
      </c>
      <c r="J8905" t="str">
        <f>Table8[[#This Row],[Column1]]</f>
        <v>019511</v>
      </c>
      <c r="K8905" s="8" t="s">
        <v>13630</v>
      </c>
      <c r="L8905" t="s">
        <v>13632</v>
      </c>
      <c r="M8905" s="8" t="s">
        <v>13631</v>
      </c>
      <c r="O8905" t="str">
        <f t="shared" si="139"/>
        <v>update item_mst set family_code = 'CMP-PLASTC' where item = '019511' and site_ref = 'BENN'</v>
      </c>
      <c r="Q8905" t="s">
        <v>19960</v>
      </c>
    </row>
    <row r="8906" spans="1:17" x14ac:dyDescent="0.25">
      <c r="A8906" s="2" t="s">
        <v>8166</v>
      </c>
      <c r="B8906" s="2" t="s">
        <v>0</v>
      </c>
      <c r="C8906" s="2" t="s">
        <v>1</v>
      </c>
      <c r="D8906" s="2" t="s">
        <v>8172</v>
      </c>
      <c r="E8906" s="3" t="str">
        <f>LEFT(Table8[[#This Row],[PART NUMBER &amp; DESC]],6)</f>
        <v>018308</v>
      </c>
      <c r="G8906" t="s">
        <v>13633</v>
      </c>
      <c r="H8906" t="str">
        <f>Table8[[#This Row],[COMMODITY (FAMILY CODE)]]</f>
        <v>CMP-PLASTC</v>
      </c>
      <c r="I8906" s="8" t="s">
        <v>13629</v>
      </c>
      <c r="J8906" t="str">
        <f>Table8[[#This Row],[Column1]]</f>
        <v>018308</v>
      </c>
      <c r="K8906" s="8" t="s">
        <v>13630</v>
      </c>
      <c r="L8906" t="s">
        <v>13632</v>
      </c>
      <c r="M8906" s="8" t="s">
        <v>13631</v>
      </c>
      <c r="O8906" t="str">
        <f t="shared" si="139"/>
        <v>update item_mst set family_code = 'CMP-PLASTC' where item = '018308' and site_ref = 'BENN'</v>
      </c>
      <c r="Q8906" t="s">
        <v>19958</v>
      </c>
    </row>
    <row r="8907" spans="1:17" x14ac:dyDescent="0.25">
      <c r="A8907" s="2" t="s">
        <v>8166</v>
      </c>
      <c r="B8907" s="2" t="s">
        <v>0</v>
      </c>
      <c r="C8907" s="2" t="s">
        <v>1</v>
      </c>
      <c r="D8907" s="2" t="s">
        <v>8173</v>
      </c>
      <c r="E8907" s="3" t="str">
        <f>LEFT(Table8[[#This Row],[PART NUMBER &amp; DESC]],6)</f>
        <v>018309</v>
      </c>
      <c r="G8907" t="s">
        <v>13633</v>
      </c>
      <c r="H8907" t="str">
        <f>Table8[[#This Row],[COMMODITY (FAMILY CODE)]]</f>
        <v>CMP-PLASTC</v>
      </c>
      <c r="I8907" s="8" t="s">
        <v>13629</v>
      </c>
      <c r="J8907" t="str">
        <f>Table8[[#This Row],[Column1]]</f>
        <v>018309</v>
      </c>
      <c r="K8907" s="8" t="s">
        <v>13630</v>
      </c>
      <c r="L8907" t="s">
        <v>13632</v>
      </c>
      <c r="M8907" s="8" t="s">
        <v>13631</v>
      </c>
      <c r="O8907" t="str">
        <f t="shared" si="139"/>
        <v>update item_mst set family_code = 'CMP-PLASTC' where item = '018309' and site_ref = 'BENN'</v>
      </c>
      <c r="Q8907" t="s">
        <v>19957</v>
      </c>
    </row>
    <row r="8908" spans="1:17" x14ac:dyDescent="0.25">
      <c r="A8908" s="3" t="s">
        <v>8166</v>
      </c>
      <c r="B8908" s="3" t="s">
        <v>0</v>
      </c>
      <c r="C8908" s="3" t="s">
        <v>1</v>
      </c>
      <c r="D8908" s="3" t="s">
        <v>8174</v>
      </c>
      <c r="E8908" s="3" t="str">
        <f>LEFT(Table8[[#This Row],[PART NUMBER &amp; DESC]],6)</f>
        <v>027782</v>
      </c>
      <c r="G8908" t="s">
        <v>13633</v>
      </c>
      <c r="H8908" t="str">
        <f>Table8[[#This Row],[COMMODITY (FAMILY CODE)]]</f>
        <v>CMP-PLASTC</v>
      </c>
      <c r="I8908" s="8" t="s">
        <v>13629</v>
      </c>
      <c r="J8908" t="str">
        <f>Table8[[#This Row],[Column1]]</f>
        <v>027782</v>
      </c>
      <c r="K8908" s="8" t="s">
        <v>13630</v>
      </c>
      <c r="L8908" t="s">
        <v>13632</v>
      </c>
      <c r="M8908" s="8" t="s">
        <v>13631</v>
      </c>
      <c r="O8908" t="str">
        <f t="shared" si="139"/>
        <v>update item_mst set family_code = 'CMP-PLASTC' where item = '027782' and site_ref = 'BENN'</v>
      </c>
      <c r="Q8908" t="s">
        <v>19961</v>
      </c>
    </row>
    <row r="8909" spans="1:17" x14ac:dyDescent="0.25">
      <c r="A8909" s="2" t="s">
        <v>8166</v>
      </c>
      <c r="B8909" s="2" t="s">
        <v>0</v>
      </c>
      <c r="C8909" s="2" t="s">
        <v>1</v>
      </c>
      <c r="D8909" s="2" t="s">
        <v>8175</v>
      </c>
      <c r="E8909" s="3" t="str">
        <f>LEFT(Table8[[#This Row],[PART NUMBER &amp; DESC]],6)</f>
        <v>027783</v>
      </c>
      <c r="G8909" t="s">
        <v>13633</v>
      </c>
      <c r="H8909" t="str">
        <f>Table8[[#This Row],[COMMODITY (FAMILY CODE)]]</f>
        <v>CMP-PLASTC</v>
      </c>
      <c r="I8909" s="8" t="s">
        <v>13629</v>
      </c>
      <c r="J8909" t="str">
        <f>Table8[[#This Row],[Column1]]</f>
        <v>027783</v>
      </c>
      <c r="K8909" s="8" t="s">
        <v>13630</v>
      </c>
      <c r="L8909" t="s">
        <v>13632</v>
      </c>
      <c r="M8909" s="8" t="s">
        <v>13631</v>
      </c>
      <c r="O8909" t="str">
        <f t="shared" si="139"/>
        <v>update item_mst set family_code = 'CMP-PLASTC' where item = '027783' and site_ref = 'BENN'</v>
      </c>
      <c r="Q8909" t="s">
        <v>19962</v>
      </c>
    </row>
    <row r="8910" spans="1:17" x14ac:dyDescent="0.25">
      <c r="A8910" s="3" t="s">
        <v>8166</v>
      </c>
      <c r="B8910" s="3" t="s">
        <v>0</v>
      </c>
      <c r="C8910" s="3" t="s">
        <v>1</v>
      </c>
      <c r="D8910" s="3" t="s">
        <v>8176</v>
      </c>
      <c r="E8910" s="3" t="str">
        <f>LEFT(Table8[[#This Row],[PART NUMBER &amp; DESC]],6)</f>
        <v>018308</v>
      </c>
      <c r="G8910" t="s">
        <v>13633</v>
      </c>
      <c r="H8910" t="str">
        <f>Table8[[#This Row],[COMMODITY (FAMILY CODE)]]</f>
        <v>CMP-PLASTC</v>
      </c>
      <c r="I8910" s="8" t="s">
        <v>13629</v>
      </c>
      <c r="J8910" t="str">
        <f>Table8[[#This Row],[Column1]]</f>
        <v>018308</v>
      </c>
      <c r="K8910" s="8" t="s">
        <v>13630</v>
      </c>
      <c r="L8910" t="s">
        <v>13632</v>
      </c>
      <c r="M8910" s="8" t="s">
        <v>13631</v>
      </c>
      <c r="O8910" t="str">
        <f t="shared" si="139"/>
        <v>update item_mst set family_code = 'CMP-PLASTC' where item = '018308' and site_ref = 'BENN'</v>
      </c>
      <c r="Q8910" t="s">
        <v>19958</v>
      </c>
    </row>
    <row r="8911" spans="1:17" x14ac:dyDescent="0.25">
      <c r="A8911" s="3" t="s">
        <v>8166</v>
      </c>
      <c r="B8911" s="3" t="s">
        <v>0</v>
      </c>
      <c r="C8911" s="3" t="s">
        <v>1</v>
      </c>
      <c r="D8911" s="3" t="s">
        <v>8177</v>
      </c>
      <c r="E8911" s="3" t="str">
        <f>LEFT(Table8[[#This Row],[PART NUMBER &amp; DESC]],6)</f>
        <v>019511</v>
      </c>
      <c r="G8911" t="s">
        <v>13633</v>
      </c>
      <c r="H8911" t="str">
        <f>Table8[[#This Row],[COMMODITY (FAMILY CODE)]]</f>
        <v>CMP-PLASTC</v>
      </c>
      <c r="I8911" s="8" t="s">
        <v>13629</v>
      </c>
      <c r="J8911" t="str">
        <f>Table8[[#This Row],[Column1]]</f>
        <v>019511</v>
      </c>
      <c r="K8911" s="8" t="s">
        <v>13630</v>
      </c>
      <c r="L8911" t="s">
        <v>13632</v>
      </c>
      <c r="M8911" s="8" t="s">
        <v>13631</v>
      </c>
      <c r="O8911" t="str">
        <f t="shared" si="139"/>
        <v>update item_mst set family_code = 'CMP-PLASTC' where item = '019511' and site_ref = 'BENN'</v>
      </c>
      <c r="Q8911" t="s">
        <v>19960</v>
      </c>
    </row>
    <row r="8912" spans="1:17" x14ac:dyDescent="0.25">
      <c r="A8912" s="2" t="s">
        <v>8166</v>
      </c>
      <c r="B8912" s="2" t="s">
        <v>0</v>
      </c>
      <c r="C8912" s="2" t="s">
        <v>1</v>
      </c>
      <c r="D8912" s="2" t="s">
        <v>8178</v>
      </c>
      <c r="E8912" s="3" t="str">
        <f>LEFT(Table8[[#This Row],[PART NUMBER &amp; DESC]],6)</f>
        <v>019510</v>
      </c>
      <c r="G8912" t="s">
        <v>13633</v>
      </c>
      <c r="H8912" t="str">
        <f>Table8[[#This Row],[COMMODITY (FAMILY CODE)]]</f>
        <v>CMP-PLASTC</v>
      </c>
      <c r="I8912" s="8" t="s">
        <v>13629</v>
      </c>
      <c r="J8912" t="str">
        <f>Table8[[#This Row],[Column1]]</f>
        <v>019510</v>
      </c>
      <c r="K8912" s="8" t="s">
        <v>13630</v>
      </c>
      <c r="L8912" t="s">
        <v>13632</v>
      </c>
      <c r="M8912" s="8" t="s">
        <v>13631</v>
      </c>
      <c r="O8912" t="str">
        <f t="shared" si="139"/>
        <v>update item_mst set family_code = 'CMP-PLASTC' where item = '019510' and site_ref = 'BENN'</v>
      </c>
      <c r="Q8912" t="s">
        <v>19959</v>
      </c>
    </row>
    <row r="8913" spans="1:17" x14ac:dyDescent="0.25">
      <c r="A8913" s="2" t="s">
        <v>8166</v>
      </c>
      <c r="B8913" s="2" t="s">
        <v>0</v>
      </c>
      <c r="C8913" s="2" t="s">
        <v>1</v>
      </c>
      <c r="D8913" s="2" t="s">
        <v>8179</v>
      </c>
      <c r="E8913" s="3" t="str">
        <f>LEFT(Table8[[#This Row],[PART NUMBER &amp; DESC]],6)</f>
        <v>027153</v>
      </c>
      <c r="G8913" t="s">
        <v>13633</v>
      </c>
      <c r="H8913" t="str">
        <f>Table8[[#This Row],[COMMODITY (FAMILY CODE)]]</f>
        <v>CMP-PLASTC</v>
      </c>
      <c r="I8913" s="8" t="s">
        <v>13629</v>
      </c>
      <c r="J8913" t="str">
        <f>Table8[[#This Row],[Column1]]</f>
        <v>027153</v>
      </c>
      <c r="K8913" s="8" t="s">
        <v>13630</v>
      </c>
      <c r="L8913" t="s">
        <v>13632</v>
      </c>
      <c r="M8913" s="8" t="s">
        <v>13631</v>
      </c>
      <c r="O8913" t="str">
        <f t="shared" si="139"/>
        <v>update item_mst set family_code = 'CMP-PLASTC' where item = '027153' and site_ref = 'BENN'</v>
      </c>
      <c r="Q8913" t="s">
        <v>19963</v>
      </c>
    </row>
    <row r="8914" spans="1:17" x14ac:dyDescent="0.25">
      <c r="A8914" s="3" t="s">
        <v>8166</v>
      </c>
      <c r="B8914" s="3" t="s">
        <v>0</v>
      </c>
      <c r="C8914" s="3" t="s">
        <v>1</v>
      </c>
      <c r="D8914" s="3" t="s">
        <v>8180</v>
      </c>
      <c r="E8914" s="3" t="str">
        <f>LEFT(Table8[[#This Row],[PART NUMBER &amp; DESC]],6)</f>
        <v>027154</v>
      </c>
      <c r="G8914" t="s">
        <v>13633</v>
      </c>
      <c r="H8914" t="str">
        <f>Table8[[#This Row],[COMMODITY (FAMILY CODE)]]</f>
        <v>CMP-PLASTC</v>
      </c>
      <c r="I8914" s="8" t="s">
        <v>13629</v>
      </c>
      <c r="J8914" t="str">
        <f>Table8[[#This Row],[Column1]]</f>
        <v>027154</v>
      </c>
      <c r="K8914" s="8" t="s">
        <v>13630</v>
      </c>
      <c r="L8914" t="s">
        <v>13632</v>
      </c>
      <c r="M8914" s="8" t="s">
        <v>13631</v>
      </c>
      <c r="O8914" t="str">
        <f t="shared" si="139"/>
        <v>update item_mst set family_code = 'CMP-PLASTC' where item = '027154' and site_ref = 'BENN'</v>
      </c>
      <c r="Q8914" t="s">
        <v>19964</v>
      </c>
    </row>
    <row r="8915" spans="1:17" x14ac:dyDescent="0.25">
      <c r="A8915" s="3" t="s">
        <v>8166</v>
      </c>
      <c r="B8915" s="3" t="s">
        <v>0</v>
      </c>
      <c r="C8915" s="3" t="s">
        <v>1</v>
      </c>
      <c r="D8915" s="3" t="s">
        <v>8181</v>
      </c>
      <c r="E8915" s="3" t="str">
        <f>LEFT(Table8[[#This Row],[PART NUMBER &amp; DESC]],6)</f>
        <v>027572</v>
      </c>
      <c r="G8915" t="s">
        <v>13633</v>
      </c>
      <c r="H8915" t="str">
        <f>Table8[[#This Row],[COMMODITY (FAMILY CODE)]]</f>
        <v>CMP-PLASTC</v>
      </c>
      <c r="I8915" s="8" t="s">
        <v>13629</v>
      </c>
      <c r="J8915" t="str">
        <f>Table8[[#This Row],[Column1]]</f>
        <v>027572</v>
      </c>
      <c r="K8915" s="8" t="s">
        <v>13630</v>
      </c>
      <c r="L8915" t="s">
        <v>13632</v>
      </c>
      <c r="M8915" s="8" t="s">
        <v>13631</v>
      </c>
      <c r="O8915" t="str">
        <f t="shared" si="139"/>
        <v>update item_mst set family_code = 'CMP-PLASTC' where item = '027572' and site_ref = 'BENN'</v>
      </c>
      <c r="Q8915" t="s">
        <v>19965</v>
      </c>
    </row>
    <row r="8916" spans="1:17" x14ac:dyDescent="0.25">
      <c r="A8916" s="3" t="s">
        <v>8166</v>
      </c>
      <c r="B8916" s="3" t="s">
        <v>0</v>
      </c>
      <c r="C8916" s="3" t="s">
        <v>1</v>
      </c>
      <c r="D8916" s="3" t="s">
        <v>8182</v>
      </c>
      <c r="E8916" s="3" t="str">
        <f>LEFT(Table8[[#This Row],[PART NUMBER &amp; DESC]],6)</f>
        <v>027573</v>
      </c>
      <c r="G8916" t="s">
        <v>13633</v>
      </c>
      <c r="H8916" t="str">
        <f>Table8[[#This Row],[COMMODITY (FAMILY CODE)]]</f>
        <v>CMP-PLASTC</v>
      </c>
      <c r="I8916" s="8" t="s">
        <v>13629</v>
      </c>
      <c r="J8916" t="str">
        <f>Table8[[#This Row],[Column1]]</f>
        <v>027573</v>
      </c>
      <c r="K8916" s="8" t="s">
        <v>13630</v>
      </c>
      <c r="L8916" t="s">
        <v>13632</v>
      </c>
      <c r="M8916" s="8" t="s">
        <v>13631</v>
      </c>
      <c r="O8916" t="str">
        <f t="shared" si="139"/>
        <v>update item_mst set family_code = 'CMP-PLASTC' where item = '027573' and site_ref = 'BENN'</v>
      </c>
      <c r="Q8916" t="s">
        <v>19966</v>
      </c>
    </row>
    <row r="8917" spans="1:17" x14ac:dyDescent="0.25">
      <c r="A8917" s="3" t="s">
        <v>8166</v>
      </c>
      <c r="B8917" s="3" t="s">
        <v>0</v>
      </c>
      <c r="C8917" s="3" t="s">
        <v>1</v>
      </c>
      <c r="D8917" s="3" t="s">
        <v>8183</v>
      </c>
      <c r="E8917" s="3" t="str">
        <f>LEFT(Table8[[#This Row],[PART NUMBER &amp; DESC]],6)</f>
        <v>021458</v>
      </c>
      <c r="G8917" t="s">
        <v>13633</v>
      </c>
      <c r="H8917" t="str">
        <f>Table8[[#This Row],[COMMODITY (FAMILY CODE)]]</f>
        <v>CMP-PLASTC</v>
      </c>
      <c r="I8917" s="8" t="s">
        <v>13629</v>
      </c>
      <c r="J8917" t="str">
        <f>Table8[[#This Row],[Column1]]</f>
        <v>021458</v>
      </c>
      <c r="K8917" s="8" t="s">
        <v>13630</v>
      </c>
      <c r="L8917" t="s">
        <v>13632</v>
      </c>
      <c r="M8917" s="8" t="s">
        <v>13631</v>
      </c>
      <c r="O8917" t="str">
        <f t="shared" si="139"/>
        <v>update item_mst set family_code = 'CMP-PLASTC' where item = '021458' and site_ref = 'BENN'</v>
      </c>
      <c r="Q8917" t="s">
        <v>19967</v>
      </c>
    </row>
    <row r="8918" spans="1:17" x14ac:dyDescent="0.25">
      <c r="A8918" s="2" t="s">
        <v>8184</v>
      </c>
      <c r="B8918" s="2" t="s">
        <v>0</v>
      </c>
      <c r="C8918" s="2" t="s">
        <v>5</v>
      </c>
      <c r="D8918" s="2" t="s">
        <v>6567</v>
      </c>
      <c r="E8918" s="3" t="str">
        <f>LEFT(Table8[[#This Row],[PART NUMBER &amp; DESC]],6)</f>
        <v>002759</v>
      </c>
      <c r="G8918" t="s">
        <v>13633</v>
      </c>
      <c r="H8918" t="str">
        <f>Table8[[#This Row],[COMMODITY (FAMILY CODE)]]</f>
        <v>CMP-TANKS</v>
      </c>
      <c r="I8918" s="8" t="s">
        <v>13629</v>
      </c>
      <c r="J8918" t="str">
        <f>Table8[[#This Row],[Column1]]</f>
        <v>002759</v>
      </c>
      <c r="K8918" s="8" t="s">
        <v>13630</v>
      </c>
      <c r="L8918" t="s">
        <v>13632</v>
      </c>
      <c r="M8918" s="8" t="s">
        <v>13631</v>
      </c>
      <c r="O8918" t="str">
        <f t="shared" si="139"/>
        <v>update item_mst set family_code = 'CMP-TANKS' where item = '002759' and site_ref = 'BENN'</v>
      </c>
      <c r="Q8918" t="s">
        <v>18560</v>
      </c>
    </row>
    <row r="8919" spans="1:17" x14ac:dyDescent="0.25">
      <c r="A8919" s="3" t="s">
        <v>8184</v>
      </c>
      <c r="B8919" s="3" t="s">
        <v>0</v>
      </c>
      <c r="C8919" s="3" t="s">
        <v>5</v>
      </c>
      <c r="D8919" s="3" t="s">
        <v>6572</v>
      </c>
      <c r="E8919" s="3" t="str">
        <f>LEFT(Table8[[#This Row],[PART NUMBER &amp; DESC]],6)</f>
        <v>012258</v>
      </c>
      <c r="G8919" t="s">
        <v>13633</v>
      </c>
      <c r="H8919" t="str">
        <f>Table8[[#This Row],[COMMODITY (FAMILY CODE)]]</f>
        <v>CMP-TANKS</v>
      </c>
      <c r="I8919" s="8" t="s">
        <v>13629</v>
      </c>
      <c r="J8919" t="str">
        <f>Table8[[#This Row],[Column1]]</f>
        <v>012258</v>
      </c>
      <c r="K8919" s="8" t="s">
        <v>13630</v>
      </c>
      <c r="L8919" t="s">
        <v>13632</v>
      </c>
      <c r="M8919" s="8" t="s">
        <v>13631</v>
      </c>
      <c r="O8919" t="str">
        <f t="shared" si="139"/>
        <v>update item_mst set family_code = 'CMP-TANKS' where item = '012258' and site_ref = 'BENN'</v>
      </c>
      <c r="Q8919" t="s">
        <v>18561</v>
      </c>
    </row>
    <row r="8920" spans="1:17" x14ac:dyDescent="0.25">
      <c r="A8920" s="3" t="s">
        <v>8184</v>
      </c>
      <c r="B8920" s="3" t="s">
        <v>0</v>
      </c>
      <c r="C8920" s="3" t="s">
        <v>5</v>
      </c>
      <c r="D8920" s="3" t="s">
        <v>8185</v>
      </c>
      <c r="E8920" s="3" t="str">
        <f>LEFT(Table8[[#This Row],[PART NUMBER &amp; DESC]],6)</f>
        <v>003275</v>
      </c>
      <c r="G8920" t="s">
        <v>13633</v>
      </c>
      <c r="H8920" t="str">
        <f>Table8[[#This Row],[COMMODITY (FAMILY CODE)]]</f>
        <v>CMP-TANKS</v>
      </c>
      <c r="I8920" s="8" t="s">
        <v>13629</v>
      </c>
      <c r="J8920" t="str">
        <f>Table8[[#This Row],[Column1]]</f>
        <v>003275</v>
      </c>
      <c r="K8920" s="8" t="s">
        <v>13630</v>
      </c>
      <c r="L8920" t="s">
        <v>13632</v>
      </c>
      <c r="M8920" s="8" t="s">
        <v>13631</v>
      </c>
      <c r="O8920" t="str">
        <f t="shared" si="139"/>
        <v>update item_mst set family_code = 'CMP-TANKS' where item = '003275' and site_ref = 'BENN'</v>
      </c>
      <c r="Q8920" t="s">
        <v>19968</v>
      </c>
    </row>
    <row r="8921" spans="1:17" x14ac:dyDescent="0.25">
      <c r="A8921" s="3" t="s">
        <v>8184</v>
      </c>
      <c r="B8921" s="3" t="s">
        <v>0</v>
      </c>
      <c r="C8921" s="3" t="s">
        <v>5</v>
      </c>
      <c r="D8921" s="3" t="s">
        <v>6571</v>
      </c>
      <c r="E8921" s="3" t="str">
        <f>LEFT(Table8[[#This Row],[PART NUMBER &amp; DESC]],6)</f>
        <v>008363</v>
      </c>
      <c r="G8921" t="s">
        <v>13633</v>
      </c>
      <c r="H8921" t="str">
        <f>Table8[[#This Row],[COMMODITY (FAMILY CODE)]]</f>
        <v>CMP-TANKS</v>
      </c>
      <c r="I8921" s="8" t="s">
        <v>13629</v>
      </c>
      <c r="J8921" t="str">
        <f>Table8[[#This Row],[Column1]]</f>
        <v>008363</v>
      </c>
      <c r="K8921" s="8" t="s">
        <v>13630</v>
      </c>
      <c r="L8921" t="s">
        <v>13632</v>
      </c>
      <c r="M8921" s="8" t="s">
        <v>13631</v>
      </c>
      <c r="O8921" t="str">
        <f t="shared" si="139"/>
        <v>update item_mst set family_code = 'CMP-TANKS' where item = '008363' and site_ref = 'BENN'</v>
      </c>
      <c r="Q8921" t="s">
        <v>18563</v>
      </c>
    </row>
    <row r="8922" spans="1:17" x14ac:dyDescent="0.25">
      <c r="A8922" s="2" t="s">
        <v>8184</v>
      </c>
      <c r="B8922" s="2" t="s">
        <v>0</v>
      </c>
      <c r="C8922" s="2" t="s">
        <v>5</v>
      </c>
      <c r="D8922" s="2" t="s">
        <v>8186</v>
      </c>
      <c r="E8922" s="3" t="str">
        <f>LEFT(Table8[[#This Row],[PART NUMBER &amp; DESC]],6)</f>
        <v>019130</v>
      </c>
      <c r="G8922" t="s">
        <v>13633</v>
      </c>
      <c r="H8922" t="str">
        <f>Table8[[#This Row],[COMMODITY (FAMILY CODE)]]</f>
        <v>CMP-TANKS</v>
      </c>
      <c r="I8922" s="8" t="s">
        <v>13629</v>
      </c>
      <c r="J8922" t="str">
        <f>Table8[[#This Row],[Column1]]</f>
        <v>019130</v>
      </c>
      <c r="K8922" s="8" t="s">
        <v>13630</v>
      </c>
      <c r="L8922" t="s">
        <v>13632</v>
      </c>
      <c r="M8922" s="8" t="s">
        <v>13631</v>
      </c>
      <c r="O8922" t="str">
        <f t="shared" si="139"/>
        <v>update item_mst set family_code = 'CMP-TANKS' where item = '019130' and site_ref = 'BENN'</v>
      </c>
      <c r="Q8922" t="s">
        <v>19969</v>
      </c>
    </row>
    <row r="8923" spans="1:17" x14ac:dyDescent="0.25">
      <c r="A8923" s="2" t="s">
        <v>8187</v>
      </c>
      <c r="B8923" s="2" t="s">
        <v>0</v>
      </c>
      <c r="C8923" s="2" t="s">
        <v>14</v>
      </c>
      <c r="D8923" s="2" t="s">
        <v>8188</v>
      </c>
      <c r="E8923" s="3" t="str">
        <f>LEFT(Table8[[#This Row],[PART NUMBER &amp; DESC]],6)</f>
        <v>021563</v>
      </c>
      <c r="G8923" t="s">
        <v>13633</v>
      </c>
      <c r="H8923" t="str">
        <f>Table8[[#This Row],[COMMODITY (FAMILY CODE)]]</f>
        <v>CMP-GSKTSL</v>
      </c>
      <c r="I8923" s="8" t="s">
        <v>13629</v>
      </c>
      <c r="J8923" t="str">
        <f>Table8[[#This Row],[Column1]]</f>
        <v>021563</v>
      </c>
      <c r="K8923" s="8" t="s">
        <v>13630</v>
      </c>
      <c r="L8923" t="s">
        <v>13632</v>
      </c>
      <c r="M8923" s="8" t="s">
        <v>13631</v>
      </c>
      <c r="O8923" t="str">
        <f t="shared" si="139"/>
        <v>update item_mst set family_code = 'CMP-GSKTSL' where item = '021563' and site_ref = 'BENN'</v>
      </c>
      <c r="Q8923" t="s">
        <v>19970</v>
      </c>
    </row>
    <row r="8924" spans="1:17" x14ac:dyDescent="0.25">
      <c r="A8924" s="2" t="s">
        <v>8187</v>
      </c>
      <c r="B8924" s="2" t="s">
        <v>0</v>
      </c>
      <c r="C8924" s="2" t="s">
        <v>14</v>
      </c>
      <c r="D8924" s="2" t="s">
        <v>8189</v>
      </c>
      <c r="E8924" s="3" t="str">
        <f>LEFT(Table8[[#This Row],[PART NUMBER &amp; DESC]],6)</f>
        <v>021564</v>
      </c>
      <c r="G8924" t="s">
        <v>13633</v>
      </c>
      <c r="H8924" t="str">
        <f>Table8[[#This Row],[COMMODITY (FAMILY CODE)]]</f>
        <v>CMP-GSKTSL</v>
      </c>
      <c r="I8924" s="8" t="s">
        <v>13629</v>
      </c>
      <c r="J8924" t="str">
        <f>Table8[[#This Row],[Column1]]</f>
        <v>021564</v>
      </c>
      <c r="K8924" s="8" t="s">
        <v>13630</v>
      </c>
      <c r="L8924" t="s">
        <v>13632</v>
      </c>
      <c r="M8924" s="8" t="s">
        <v>13631</v>
      </c>
      <c r="O8924" t="str">
        <f t="shared" si="139"/>
        <v>update item_mst set family_code = 'CMP-GSKTSL' where item = '021564' and site_ref = 'BENN'</v>
      </c>
      <c r="Q8924" t="s">
        <v>19971</v>
      </c>
    </row>
    <row r="8925" spans="1:17" x14ac:dyDescent="0.25">
      <c r="A8925" s="2" t="s">
        <v>8187</v>
      </c>
      <c r="B8925" s="2" t="s">
        <v>0</v>
      </c>
      <c r="C8925" s="2" t="s">
        <v>14</v>
      </c>
      <c r="D8925" s="2" t="s">
        <v>8190</v>
      </c>
      <c r="E8925" s="3" t="str">
        <f>LEFT(Table8[[#This Row],[PART NUMBER &amp; DESC]],6)</f>
        <v>014066</v>
      </c>
      <c r="G8925" t="s">
        <v>13633</v>
      </c>
      <c r="H8925" t="str">
        <f>Table8[[#This Row],[COMMODITY (FAMILY CODE)]]</f>
        <v>CMP-GSKTSL</v>
      </c>
      <c r="I8925" s="8" t="s">
        <v>13629</v>
      </c>
      <c r="J8925" t="str">
        <f>Table8[[#This Row],[Column1]]</f>
        <v>014066</v>
      </c>
      <c r="K8925" s="8" t="s">
        <v>13630</v>
      </c>
      <c r="L8925" t="s">
        <v>13632</v>
      </c>
      <c r="M8925" s="8" t="s">
        <v>13631</v>
      </c>
      <c r="O8925" t="str">
        <f t="shared" si="139"/>
        <v>update item_mst set family_code = 'CMP-GSKTSL' where item = '014066' and site_ref = 'BENN'</v>
      </c>
      <c r="Q8925" t="s">
        <v>19972</v>
      </c>
    </row>
    <row r="8926" spans="1:17" x14ac:dyDescent="0.25">
      <c r="A8926" s="3" t="s">
        <v>8187</v>
      </c>
      <c r="B8926" s="3" t="s">
        <v>0</v>
      </c>
      <c r="C8926" s="3" t="s">
        <v>14</v>
      </c>
      <c r="D8926" s="3" t="s">
        <v>8191</v>
      </c>
      <c r="E8926" s="3" t="str">
        <f>LEFT(Table8[[#This Row],[PART NUMBER &amp; DESC]],6)</f>
        <v>006668</v>
      </c>
      <c r="G8926" t="s">
        <v>13633</v>
      </c>
      <c r="H8926" t="str">
        <f>Table8[[#This Row],[COMMODITY (FAMILY CODE)]]</f>
        <v>CMP-GSKTSL</v>
      </c>
      <c r="I8926" s="8" t="s">
        <v>13629</v>
      </c>
      <c r="J8926" t="str">
        <f>Table8[[#This Row],[Column1]]</f>
        <v>006668</v>
      </c>
      <c r="K8926" s="8" t="s">
        <v>13630</v>
      </c>
      <c r="L8926" t="s">
        <v>13632</v>
      </c>
      <c r="M8926" s="8" t="s">
        <v>13631</v>
      </c>
      <c r="O8926" t="str">
        <f t="shared" si="139"/>
        <v>update item_mst set family_code = 'CMP-GSKTSL' where item = '006668' and site_ref = 'BENN'</v>
      </c>
      <c r="Q8926" t="s">
        <v>19973</v>
      </c>
    </row>
    <row r="8927" spans="1:17" x14ac:dyDescent="0.25">
      <c r="A8927" s="2" t="s">
        <v>8187</v>
      </c>
      <c r="B8927" s="2" t="s">
        <v>0</v>
      </c>
      <c r="C8927" s="2" t="s">
        <v>14</v>
      </c>
      <c r="D8927" s="2" t="s">
        <v>8192</v>
      </c>
      <c r="E8927" s="3" t="str">
        <f>LEFT(Table8[[#This Row],[PART NUMBER &amp; DESC]],6)</f>
        <v>019117</v>
      </c>
      <c r="G8927" t="s">
        <v>13633</v>
      </c>
      <c r="H8927" t="str">
        <f>Table8[[#This Row],[COMMODITY (FAMILY CODE)]]</f>
        <v>CMP-GSKTSL</v>
      </c>
      <c r="I8927" s="8" t="s">
        <v>13629</v>
      </c>
      <c r="J8927" t="str">
        <f>Table8[[#This Row],[Column1]]</f>
        <v>019117</v>
      </c>
      <c r="K8927" s="8" t="s">
        <v>13630</v>
      </c>
      <c r="L8927" t="s">
        <v>13632</v>
      </c>
      <c r="M8927" s="8" t="s">
        <v>13631</v>
      </c>
      <c r="O8927" t="str">
        <f t="shared" si="139"/>
        <v>update item_mst set family_code = 'CMP-GSKTSL' where item = '019117' and site_ref = 'BENN'</v>
      </c>
      <c r="Q8927" t="s">
        <v>19974</v>
      </c>
    </row>
    <row r="8928" spans="1:17" x14ac:dyDescent="0.25">
      <c r="A8928" s="3" t="s">
        <v>8193</v>
      </c>
      <c r="B8928" s="3" t="s">
        <v>20</v>
      </c>
      <c r="C8928" s="3" t="s">
        <v>26</v>
      </c>
      <c r="D8928" s="3" t="s">
        <v>8194</v>
      </c>
      <c r="E8928" s="3" t="str">
        <f>LEFT(Table8[[#This Row],[PART NUMBER &amp; DESC]],6)</f>
        <v>000703</v>
      </c>
      <c r="G8928" t="s">
        <v>13633</v>
      </c>
      <c r="H8928" t="str">
        <f>Table8[[#This Row],[COMMODITY (FAMILY CODE)]]</f>
        <v>EXT-COVER</v>
      </c>
      <c r="I8928" s="8" t="s">
        <v>13629</v>
      </c>
      <c r="J8928" t="str">
        <f>Table8[[#This Row],[Column1]]</f>
        <v>000703</v>
      </c>
      <c r="K8928" s="8" t="s">
        <v>13630</v>
      </c>
      <c r="L8928" t="s">
        <v>13632</v>
      </c>
      <c r="M8928" s="8" t="s">
        <v>13631</v>
      </c>
      <c r="O8928" t="str">
        <f t="shared" si="139"/>
        <v>update item_mst set family_code = 'EXT-COVER' where item = '000703' and site_ref = 'BENN'</v>
      </c>
      <c r="Q8928" t="s">
        <v>19975</v>
      </c>
    </row>
    <row r="8929" spans="1:17" x14ac:dyDescent="0.25">
      <c r="A8929" s="2" t="s">
        <v>8193</v>
      </c>
      <c r="B8929" s="2" t="s">
        <v>20</v>
      </c>
      <c r="C8929" s="2" t="s">
        <v>26</v>
      </c>
      <c r="D8929" s="2" t="s">
        <v>8195</v>
      </c>
      <c r="E8929" s="3" t="str">
        <f>LEFT(Table8[[#This Row],[PART NUMBER &amp; DESC]],6)</f>
        <v>001017</v>
      </c>
      <c r="G8929" t="s">
        <v>13633</v>
      </c>
      <c r="H8929" t="str">
        <f>Table8[[#This Row],[COMMODITY (FAMILY CODE)]]</f>
        <v>EXT-COVER</v>
      </c>
      <c r="I8929" s="8" t="s">
        <v>13629</v>
      </c>
      <c r="J8929" t="str">
        <f>Table8[[#This Row],[Column1]]</f>
        <v>001017</v>
      </c>
      <c r="K8929" s="8" t="s">
        <v>13630</v>
      </c>
      <c r="L8929" t="s">
        <v>13632</v>
      </c>
      <c r="M8929" s="8" t="s">
        <v>13631</v>
      </c>
      <c r="O8929" t="str">
        <f t="shared" si="139"/>
        <v>update item_mst set family_code = 'EXT-COVER' where item = '001017' and site_ref = 'BENN'</v>
      </c>
      <c r="Q8929" t="s">
        <v>19976</v>
      </c>
    </row>
    <row r="8930" spans="1:17" x14ac:dyDescent="0.25">
      <c r="A8930" s="3" t="s">
        <v>8193</v>
      </c>
      <c r="B8930" s="3" t="s">
        <v>20</v>
      </c>
      <c r="C8930" s="3" t="s">
        <v>26</v>
      </c>
      <c r="D8930" s="3" t="s">
        <v>8196</v>
      </c>
      <c r="E8930" s="3" t="str">
        <f>LEFT(Table8[[#This Row],[PART NUMBER &amp; DESC]],6)</f>
        <v>001175</v>
      </c>
      <c r="G8930" t="s">
        <v>13633</v>
      </c>
      <c r="H8930" t="str">
        <f>Table8[[#This Row],[COMMODITY (FAMILY CODE)]]</f>
        <v>EXT-COVER</v>
      </c>
      <c r="I8930" s="8" t="s">
        <v>13629</v>
      </c>
      <c r="J8930" t="str">
        <f>Table8[[#This Row],[Column1]]</f>
        <v>001175</v>
      </c>
      <c r="K8930" s="8" t="s">
        <v>13630</v>
      </c>
      <c r="L8930" t="s">
        <v>13632</v>
      </c>
      <c r="M8930" s="8" t="s">
        <v>13631</v>
      </c>
      <c r="O8930" t="str">
        <f t="shared" si="139"/>
        <v>update item_mst set family_code = 'EXT-COVER' where item = '001175' and site_ref = 'BENN'</v>
      </c>
      <c r="Q8930" t="s">
        <v>19977</v>
      </c>
    </row>
    <row r="8931" spans="1:17" x14ac:dyDescent="0.25">
      <c r="A8931" s="3" t="s">
        <v>8193</v>
      </c>
      <c r="B8931" s="3" t="s">
        <v>20</v>
      </c>
      <c r="C8931" s="3" t="s">
        <v>26</v>
      </c>
      <c r="D8931" s="3" t="s">
        <v>8197</v>
      </c>
      <c r="E8931" s="3" t="str">
        <f>LEFT(Table8[[#This Row],[PART NUMBER &amp; DESC]],6)</f>
        <v>002437</v>
      </c>
      <c r="G8931" t="s">
        <v>13633</v>
      </c>
      <c r="H8931" t="str">
        <f>Table8[[#This Row],[COMMODITY (FAMILY CODE)]]</f>
        <v>EXT-COVER</v>
      </c>
      <c r="I8931" s="8" t="s">
        <v>13629</v>
      </c>
      <c r="J8931" t="str">
        <f>Table8[[#This Row],[Column1]]</f>
        <v>002437</v>
      </c>
      <c r="K8931" s="8" t="s">
        <v>13630</v>
      </c>
      <c r="L8931" t="s">
        <v>13632</v>
      </c>
      <c r="M8931" s="8" t="s">
        <v>13631</v>
      </c>
      <c r="O8931" t="str">
        <f t="shared" si="139"/>
        <v>update item_mst set family_code = 'EXT-COVER' where item = '002437' and site_ref = 'BENN'</v>
      </c>
      <c r="Q8931" t="s">
        <v>19978</v>
      </c>
    </row>
    <row r="8932" spans="1:17" x14ac:dyDescent="0.25">
      <c r="A8932" s="2" t="s">
        <v>8193</v>
      </c>
      <c r="B8932" s="2" t="s">
        <v>20</v>
      </c>
      <c r="C8932" s="2" t="s">
        <v>26</v>
      </c>
      <c r="D8932" s="2" t="s">
        <v>8198</v>
      </c>
      <c r="E8932" s="3" t="str">
        <f>LEFT(Table8[[#This Row],[PART NUMBER &amp; DESC]],6)</f>
        <v>002438</v>
      </c>
      <c r="G8932" t="s">
        <v>13633</v>
      </c>
      <c r="H8932" t="str">
        <f>Table8[[#This Row],[COMMODITY (FAMILY CODE)]]</f>
        <v>EXT-COVER</v>
      </c>
      <c r="I8932" s="8" t="s">
        <v>13629</v>
      </c>
      <c r="J8932" t="str">
        <f>Table8[[#This Row],[Column1]]</f>
        <v>002438</v>
      </c>
      <c r="K8932" s="8" t="s">
        <v>13630</v>
      </c>
      <c r="L8932" t="s">
        <v>13632</v>
      </c>
      <c r="M8932" s="8" t="s">
        <v>13631</v>
      </c>
      <c r="O8932" t="str">
        <f t="shared" si="139"/>
        <v>update item_mst set family_code = 'EXT-COVER' where item = '002438' and site_ref = 'BENN'</v>
      </c>
      <c r="Q8932" t="s">
        <v>19979</v>
      </c>
    </row>
    <row r="8933" spans="1:17" x14ac:dyDescent="0.25">
      <c r="A8933" s="2" t="s">
        <v>8193</v>
      </c>
      <c r="B8933" s="2" t="s">
        <v>20</v>
      </c>
      <c r="C8933" s="2" t="s">
        <v>27</v>
      </c>
      <c r="D8933" s="2" t="s">
        <v>8199</v>
      </c>
      <c r="E8933" s="3" t="str">
        <f>LEFT(Table8[[#This Row],[PART NUMBER &amp; DESC]],6)</f>
        <v>017437</v>
      </c>
      <c r="G8933" t="s">
        <v>13633</v>
      </c>
      <c r="H8933" t="str">
        <f>Table8[[#This Row],[COMMODITY (FAMILY CODE)]]</f>
        <v>EXT-BIMINI</v>
      </c>
      <c r="I8933" s="8" t="s">
        <v>13629</v>
      </c>
      <c r="J8933" t="str">
        <f>Table8[[#This Row],[Column1]]</f>
        <v>017437</v>
      </c>
      <c r="K8933" s="8" t="s">
        <v>13630</v>
      </c>
      <c r="L8933" t="s">
        <v>13632</v>
      </c>
      <c r="M8933" s="8" t="s">
        <v>13631</v>
      </c>
      <c r="O8933" t="str">
        <f t="shared" si="139"/>
        <v>update item_mst set family_code = 'EXT-BIMINI' where item = '017437' and site_ref = 'BENN'</v>
      </c>
      <c r="Q8933" t="s">
        <v>19980</v>
      </c>
    </row>
    <row r="8934" spans="1:17" x14ac:dyDescent="0.25">
      <c r="A8934" s="3" t="s">
        <v>8193</v>
      </c>
      <c r="B8934" s="3" t="s">
        <v>20</v>
      </c>
      <c r="C8934" s="3" t="s">
        <v>26</v>
      </c>
      <c r="D8934" s="3" t="s">
        <v>8200</v>
      </c>
      <c r="E8934" s="3" t="str">
        <f>LEFT(Table8[[#This Row],[PART NUMBER &amp; DESC]],6)</f>
        <v>002723</v>
      </c>
      <c r="G8934" t="s">
        <v>13633</v>
      </c>
      <c r="H8934" t="str">
        <f>Table8[[#This Row],[COMMODITY (FAMILY CODE)]]</f>
        <v>EXT-COVER</v>
      </c>
      <c r="I8934" s="8" t="s">
        <v>13629</v>
      </c>
      <c r="J8934" t="str">
        <f>Table8[[#This Row],[Column1]]</f>
        <v>002723</v>
      </c>
      <c r="K8934" s="8" t="s">
        <v>13630</v>
      </c>
      <c r="L8934" t="s">
        <v>13632</v>
      </c>
      <c r="M8934" s="8" t="s">
        <v>13631</v>
      </c>
      <c r="O8934" t="str">
        <f t="shared" si="139"/>
        <v>update item_mst set family_code = 'EXT-COVER' where item = '002723' and site_ref = 'BENN'</v>
      </c>
      <c r="Q8934" t="s">
        <v>19981</v>
      </c>
    </row>
    <row r="8935" spans="1:17" x14ac:dyDescent="0.25">
      <c r="A8935" s="3" t="s">
        <v>8193</v>
      </c>
      <c r="B8935" s="3" t="s">
        <v>20</v>
      </c>
      <c r="C8935" s="3" t="s">
        <v>26</v>
      </c>
      <c r="D8935" s="3" t="s">
        <v>8201</v>
      </c>
      <c r="E8935" s="3" t="str">
        <f>LEFT(Table8[[#This Row],[PART NUMBER &amp; DESC]],6)</f>
        <v>002839</v>
      </c>
      <c r="G8935" t="s">
        <v>13633</v>
      </c>
      <c r="H8935" t="str">
        <f>Table8[[#This Row],[COMMODITY (FAMILY CODE)]]</f>
        <v>EXT-COVER</v>
      </c>
      <c r="I8935" s="8" t="s">
        <v>13629</v>
      </c>
      <c r="J8935" t="str">
        <f>Table8[[#This Row],[Column1]]</f>
        <v>002839</v>
      </c>
      <c r="K8935" s="8" t="s">
        <v>13630</v>
      </c>
      <c r="L8935" t="s">
        <v>13632</v>
      </c>
      <c r="M8935" s="8" t="s">
        <v>13631</v>
      </c>
      <c r="O8935" t="str">
        <f t="shared" si="139"/>
        <v>update item_mst set family_code = 'EXT-COVER' where item = '002839' and site_ref = 'BENN'</v>
      </c>
      <c r="Q8935" t="s">
        <v>19982</v>
      </c>
    </row>
    <row r="8936" spans="1:17" x14ac:dyDescent="0.25">
      <c r="A8936" s="2" t="s">
        <v>8193</v>
      </c>
      <c r="B8936" s="2" t="s">
        <v>20</v>
      </c>
      <c r="C8936" s="2" t="s">
        <v>27</v>
      </c>
      <c r="D8936" s="2" t="s">
        <v>8202</v>
      </c>
      <c r="E8936" s="3" t="str">
        <f>LEFT(Table8[[#This Row],[PART NUMBER &amp; DESC]],6)</f>
        <v>017501</v>
      </c>
      <c r="G8936" t="s">
        <v>13633</v>
      </c>
      <c r="H8936" t="str">
        <f>Table8[[#This Row],[COMMODITY (FAMILY CODE)]]</f>
        <v>EXT-BIMINI</v>
      </c>
      <c r="I8936" s="8" t="s">
        <v>13629</v>
      </c>
      <c r="J8936" t="str">
        <f>Table8[[#This Row],[Column1]]</f>
        <v>017501</v>
      </c>
      <c r="K8936" s="8" t="s">
        <v>13630</v>
      </c>
      <c r="L8936" t="s">
        <v>13632</v>
      </c>
      <c r="M8936" s="8" t="s">
        <v>13631</v>
      </c>
      <c r="O8936" t="str">
        <f t="shared" si="139"/>
        <v>update item_mst set family_code = 'EXT-BIMINI' where item = '017501' and site_ref = 'BENN'</v>
      </c>
      <c r="Q8936" t="s">
        <v>19983</v>
      </c>
    </row>
    <row r="8937" spans="1:17" x14ac:dyDescent="0.25">
      <c r="A8937" s="3" t="s">
        <v>8193</v>
      </c>
      <c r="B8937" s="3" t="s">
        <v>20</v>
      </c>
      <c r="C8937" s="3" t="s">
        <v>27</v>
      </c>
      <c r="D8937" s="3" t="s">
        <v>8203</v>
      </c>
      <c r="E8937" s="3" t="str">
        <f>LEFT(Table8[[#This Row],[PART NUMBER &amp; DESC]],6)</f>
        <v>017453</v>
      </c>
      <c r="G8937" t="s">
        <v>13633</v>
      </c>
      <c r="H8937" t="str">
        <f>Table8[[#This Row],[COMMODITY (FAMILY CODE)]]</f>
        <v>EXT-BIMINI</v>
      </c>
      <c r="I8937" s="8" t="s">
        <v>13629</v>
      </c>
      <c r="J8937" t="str">
        <f>Table8[[#This Row],[Column1]]</f>
        <v>017453</v>
      </c>
      <c r="K8937" s="8" t="s">
        <v>13630</v>
      </c>
      <c r="L8937" t="s">
        <v>13632</v>
      </c>
      <c r="M8937" s="8" t="s">
        <v>13631</v>
      </c>
      <c r="O8937" t="str">
        <f t="shared" si="139"/>
        <v>update item_mst set family_code = 'EXT-BIMINI' where item = '017453' and site_ref = 'BENN'</v>
      </c>
      <c r="Q8937" t="s">
        <v>19984</v>
      </c>
    </row>
    <row r="8938" spans="1:17" x14ac:dyDescent="0.25">
      <c r="A8938" s="2" t="s">
        <v>8193</v>
      </c>
      <c r="B8938" s="2" t="s">
        <v>20</v>
      </c>
      <c r="C8938" s="2" t="s">
        <v>27</v>
      </c>
      <c r="D8938" s="2" t="s">
        <v>8204</v>
      </c>
      <c r="E8938" s="3" t="str">
        <f>LEFT(Table8[[#This Row],[PART NUMBER &amp; DESC]],6)</f>
        <v>017433</v>
      </c>
      <c r="G8938" t="s">
        <v>13633</v>
      </c>
      <c r="H8938" t="str">
        <f>Table8[[#This Row],[COMMODITY (FAMILY CODE)]]</f>
        <v>EXT-BIMINI</v>
      </c>
      <c r="I8938" s="8" t="s">
        <v>13629</v>
      </c>
      <c r="J8938" t="str">
        <f>Table8[[#This Row],[Column1]]</f>
        <v>017433</v>
      </c>
      <c r="K8938" s="8" t="s">
        <v>13630</v>
      </c>
      <c r="L8938" t="s">
        <v>13632</v>
      </c>
      <c r="M8938" s="8" t="s">
        <v>13631</v>
      </c>
      <c r="O8938" t="str">
        <f t="shared" si="139"/>
        <v>update item_mst set family_code = 'EXT-BIMINI' where item = '017433' and site_ref = 'BENN'</v>
      </c>
      <c r="Q8938" t="s">
        <v>19985</v>
      </c>
    </row>
    <row r="8939" spans="1:17" x14ac:dyDescent="0.25">
      <c r="A8939" s="2" t="s">
        <v>8193</v>
      </c>
      <c r="B8939" s="2" t="s">
        <v>20</v>
      </c>
      <c r="C8939" s="2" t="s">
        <v>27</v>
      </c>
      <c r="D8939" s="2" t="s">
        <v>8205</v>
      </c>
      <c r="E8939" s="3" t="str">
        <f>LEFT(Table8[[#This Row],[PART NUMBER &amp; DESC]],6)</f>
        <v>017432</v>
      </c>
      <c r="G8939" t="s">
        <v>13633</v>
      </c>
      <c r="H8939" t="str">
        <f>Table8[[#This Row],[COMMODITY (FAMILY CODE)]]</f>
        <v>EXT-BIMINI</v>
      </c>
      <c r="I8939" s="8" t="s">
        <v>13629</v>
      </c>
      <c r="J8939" t="str">
        <f>Table8[[#This Row],[Column1]]</f>
        <v>017432</v>
      </c>
      <c r="K8939" s="8" t="s">
        <v>13630</v>
      </c>
      <c r="L8939" t="s">
        <v>13632</v>
      </c>
      <c r="M8939" s="8" t="s">
        <v>13631</v>
      </c>
      <c r="O8939" t="str">
        <f t="shared" si="139"/>
        <v>update item_mst set family_code = 'EXT-BIMINI' where item = '017432' and site_ref = 'BENN'</v>
      </c>
      <c r="Q8939" t="s">
        <v>19986</v>
      </c>
    </row>
    <row r="8940" spans="1:17" x14ac:dyDescent="0.25">
      <c r="A8940" s="3" t="s">
        <v>8193</v>
      </c>
      <c r="B8940" s="3" t="s">
        <v>20</v>
      </c>
      <c r="C8940" s="3" t="s">
        <v>27</v>
      </c>
      <c r="D8940" s="3" t="s">
        <v>8206</v>
      </c>
      <c r="E8940" s="3" t="str">
        <f>LEFT(Table8[[#This Row],[PART NUMBER &amp; DESC]],6)</f>
        <v>019122</v>
      </c>
      <c r="G8940" t="s">
        <v>13633</v>
      </c>
      <c r="H8940" t="str">
        <f>Table8[[#This Row],[COMMODITY (FAMILY CODE)]]</f>
        <v>EXT-BIMINI</v>
      </c>
      <c r="I8940" s="8" t="s">
        <v>13629</v>
      </c>
      <c r="J8940" t="str">
        <f>Table8[[#This Row],[Column1]]</f>
        <v>019122</v>
      </c>
      <c r="K8940" s="8" t="s">
        <v>13630</v>
      </c>
      <c r="L8940" t="s">
        <v>13632</v>
      </c>
      <c r="M8940" s="8" t="s">
        <v>13631</v>
      </c>
      <c r="O8940" t="str">
        <f t="shared" si="139"/>
        <v>update item_mst set family_code = 'EXT-BIMINI' where item = '019122' and site_ref = 'BENN'</v>
      </c>
      <c r="Q8940" t="s">
        <v>19987</v>
      </c>
    </row>
    <row r="8941" spans="1:17" x14ac:dyDescent="0.25">
      <c r="A8941" s="3" t="s">
        <v>8193</v>
      </c>
      <c r="B8941" s="3" t="s">
        <v>20</v>
      </c>
      <c r="C8941" s="3" t="s">
        <v>27</v>
      </c>
      <c r="D8941" s="3" t="s">
        <v>8207</v>
      </c>
      <c r="E8941" s="3" t="str">
        <f>LEFT(Table8[[#This Row],[PART NUMBER &amp; DESC]],6)</f>
        <v>017443</v>
      </c>
      <c r="G8941" t="s">
        <v>13633</v>
      </c>
      <c r="H8941" t="str">
        <f>Table8[[#This Row],[COMMODITY (FAMILY CODE)]]</f>
        <v>EXT-BIMINI</v>
      </c>
      <c r="I8941" s="8" t="s">
        <v>13629</v>
      </c>
      <c r="J8941" t="str">
        <f>Table8[[#This Row],[Column1]]</f>
        <v>017443</v>
      </c>
      <c r="K8941" s="8" t="s">
        <v>13630</v>
      </c>
      <c r="L8941" t="s">
        <v>13632</v>
      </c>
      <c r="M8941" s="8" t="s">
        <v>13631</v>
      </c>
      <c r="O8941" t="str">
        <f t="shared" si="139"/>
        <v>update item_mst set family_code = 'EXT-BIMINI' where item = '017443' and site_ref = 'BENN'</v>
      </c>
      <c r="Q8941" t="s">
        <v>19988</v>
      </c>
    </row>
    <row r="8942" spans="1:17" x14ac:dyDescent="0.25">
      <c r="A8942" s="3" t="s">
        <v>8193</v>
      </c>
      <c r="B8942" s="3" t="s">
        <v>20</v>
      </c>
      <c r="C8942" s="3" t="s">
        <v>27</v>
      </c>
      <c r="D8942" s="3" t="s">
        <v>8208</v>
      </c>
      <c r="E8942" s="3" t="str">
        <f>LEFT(Table8[[#This Row],[PART NUMBER &amp; DESC]],6)</f>
        <v>017455</v>
      </c>
      <c r="G8942" t="s">
        <v>13633</v>
      </c>
      <c r="H8942" t="str">
        <f>Table8[[#This Row],[COMMODITY (FAMILY CODE)]]</f>
        <v>EXT-BIMINI</v>
      </c>
      <c r="I8942" s="8" t="s">
        <v>13629</v>
      </c>
      <c r="J8942" t="str">
        <f>Table8[[#This Row],[Column1]]</f>
        <v>017455</v>
      </c>
      <c r="K8942" s="8" t="s">
        <v>13630</v>
      </c>
      <c r="L8942" t="s">
        <v>13632</v>
      </c>
      <c r="M8942" s="8" t="s">
        <v>13631</v>
      </c>
      <c r="O8942" t="str">
        <f t="shared" si="139"/>
        <v>update item_mst set family_code = 'EXT-BIMINI' where item = '017455' and site_ref = 'BENN'</v>
      </c>
      <c r="Q8942" t="s">
        <v>19989</v>
      </c>
    </row>
    <row r="8943" spans="1:17" x14ac:dyDescent="0.25">
      <c r="A8943" s="2" t="s">
        <v>8193</v>
      </c>
      <c r="B8943" s="2" t="s">
        <v>16</v>
      </c>
      <c r="C8943" s="2" t="s">
        <v>17</v>
      </c>
      <c r="D8943" s="2" t="s">
        <v>8209</v>
      </c>
      <c r="E8943" s="3" t="str">
        <f>LEFT(Table8[[#This Row],[PART NUMBER &amp; DESC]],6)</f>
        <v>020030</v>
      </c>
      <c r="G8943" t="s">
        <v>13633</v>
      </c>
      <c r="H8943" t="str">
        <f>Table8[[#This Row],[COMMODITY (FAMILY CODE)]]</f>
        <v>INT-FLOOR</v>
      </c>
      <c r="I8943" s="8" t="s">
        <v>13629</v>
      </c>
      <c r="J8943" t="str">
        <f>Table8[[#This Row],[Column1]]</f>
        <v>020030</v>
      </c>
      <c r="K8943" s="8" t="s">
        <v>13630</v>
      </c>
      <c r="L8943" t="s">
        <v>13632</v>
      </c>
      <c r="M8943" s="8" t="s">
        <v>13631</v>
      </c>
      <c r="O8943" t="str">
        <f t="shared" si="139"/>
        <v>update item_mst set family_code = 'INT-FLOOR' where item = '020030' and site_ref = 'BENN'</v>
      </c>
      <c r="Q8943" t="s">
        <v>19990</v>
      </c>
    </row>
    <row r="8944" spans="1:17" x14ac:dyDescent="0.25">
      <c r="A8944" s="2" t="s">
        <v>8193</v>
      </c>
      <c r="B8944" s="2" t="s">
        <v>20</v>
      </c>
      <c r="C8944" s="2" t="s">
        <v>27</v>
      </c>
      <c r="D8944" s="2" t="s">
        <v>8210</v>
      </c>
      <c r="E8944" s="3" t="str">
        <f>LEFT(Table8[[#This Row],[PART NUMBER &amp; DESC]],6)</f>
        <v>020821</v>
      </c>
      <c r="G8944" t="s">
        <v>13633</v>
      </c>
      <c r="H8944" t="str">
        <f>Table8[[#This Row],[COMMODITY (FAMILY CODE)]]</f>
        <v>EXT-BIMINI</v>
      </c>
      <c r="I8944" s="8" t="s">
        <v>13629</v>
      </c>
      <c r="J8944" t="str">
        <f>Table8[[#This Row],[Column1]]</f>
        <v>020821</v>
      </c>
      <c r="K8944" s="8" t="s">
        <v>13630</v>
      </c>
      <c r="L8944" t="s">
        <v>13632</v>
      </c>
      <c r="M8944" s="8" t="s">
        <v>13631</v>
      </c>
      <c r="O8944" t="str">
        <f t="shared" si="139"/>
        <v>update item_mst set family_code = 'EXT-BIMINI' where item = '020821' and site_ref = 'BENN'</v>
      </c>
      <c r="Q8944" t="s">
        <v>19991</v>
      </c>
    </row>
    <row r="8945" spans="1:17" x14ac:dyDescent="0.25">
      <c r="A8945" s="3" t="s">
        <v>8193</v>
      </c>
      <c r="B8945" s="3" t="s">
        <v>20</v>
      </c>
      <c r="C8945" s="3" t="s">
        <v>27</v>
      </c>
      <c r="D8945" s="3" t="s">
        <v>8211</v>
      </c>
      <c r="E8945" s="3" t="str">
        <f>LEFT(Table8[[#This Row],[PART NUMBER &amp; DESC]],6)</f>
        <v>017435</v>
      </c>
      <c r="G8945" t="s">
        <v>13633</v>
      </c>
      <c r="H8945" t="str">
        <f>Table8[[#This Row],[COMMODITY (FAMILY CODE)]]</f>
        <v>EXT-BIMINI</v>
      </c>
      <c r="I8945" s="8" t="s">
        <v>13629</v>
      </c>
      <c r="J8945" t="str">
        <f>Table8[[#This Row],[Column1]]</f>
        <v>017435</v>
      </c>
      <c r="K8945" s="8" t="s">
        <v>13630</v>
      </c>
      <c r="L8945" t="s">
        <v>13632</v>
      </c>
      <c r="M8945" s="8" t="s">
        <v>13631</v>
      </c>
      <c r="O8945" t="str">
        <f t="shared" si="139"/>
        <v>update item_mst set family_code = 'EXT-BIMINI' where item = '017435' and site_ref = 'BENN'</v>
      </c>
      <c r="Q8945" t="s">
        <v>19992</v>
      </c>
    </row>
    <row r="8946" spans="1:17" x14ac:dyDescent="0.25">
      <c r="A8946" s="3" t="s">
        <v>8193</v>
      </c>
      <c r="B8946" s="3" t="s">
        <v>20</v>
      </c>
      <c r="C8946" s="3" t="s">
        <v>27</v>
      </c>
      <c r="D8946" s="3" t="s">
        <v>8212</v>
      </c>
      <c r="E8946" s="3" t="str">
        <f>LEFT(Table8[[#This Row],[PART NUMBER &amp; DESC]],6)</f>
        <v>017474</v>
      </c>
      <c r="G8946" t="s">
        <v>13633</v>
      </c>
      <c r="H8946" t="str">
        <f>Table8[[#This Row],[COMMODITY (FAMILY CODE)]]</f>
        <v>EXT-BIMINI</v>
      </c>
      <c r="I8946" s="8" t="s">
        <v>13629</v>
      </c>
      <c r="J8946" t="str">
        <f>Table8[[#This Row],[Column1]]</f>
        <v>017474</v>
      </c>
      <c r="K8946" s="8" t="s">
        <v>13630</v>
      </c>
      <c r="L8946" t="s">
        <v>13632</v>
      </c>
      <c r="M8946" s="8" t="s">
        <v>13631</v>
      </c>
      <c r="O8946" t="str">
        <f t="shared" si="139"/>
        <v>update item_mst set family_code = 'EXT-BIMINI' where item = '017474' and site_ref = 'BENN'</v>
      </c>
      <c r="Q8946" t="s">
        <v>19993</v>
      </c>
    </row>
    <row r="8947" spans="1:17" x14ac:dyDescent="0.25">
      <c r="A8947" s="2" t="s">
        <v>8193</v>
      </c>
      <c r="B8947" s="2" t="s">
        <v>20</v>
      </c>
      <c r="C8947" s="2" t="s">
        <v>27</v>
      </c>
      <c r="D8947" s="2" t="s">
        <v>8213</v>
      </c>
      <c r="E8947" s="3" t="str">
        <f>LEFT(Table8[[#This Row],[PART NUMBER &amp; DESC]],6)</f>
        <v>020118</v>
      </c>
      <c r="G8947" t="s">
        <v>13633</v>
      </c>
      <c r="H8947" t="str">
        <f>Table8[[#This Row],[COMMODITY (FAMILY CODE)]]</f>
        <v>EXT-BIMINI</v>
      </c>
      <c r="I8947" s="8" t="s">
        <v>13629</v>
      </c>
      <c r="J8947" t="str">
        <f>Table8[[#This Row],[Column1]]</f>
        <v>020118</v>
      </c>
      <c r="K8947" s="8" t="s">
        <v>13630</v>
      </c>
      <c r="L8947" t="s">
        <v>13632</v>
      </c>
      <c r="M8947" s="8" t="s">
        <v>13631</v>
      </c>
      <c r="O8947" t="str">
        <f t="shared" si="139"/>
        <v>update item_mst set family_code = 'EXT-BIMINI' where item = '020118' and site_ref = 'BENN'</v>
      </c>
      <c r="Q8947" t="s">
        <v>19994</v>
      </c>
    </row>
    <row r="8948" spans="1:17" x14ac:dyDescent="0.25">
      <c r="A8948" s="2" t="s">
        <v>8193</v>
      </c>
      <c r="B8948" s="2" t="s">
        <v>20</v>
      </c>
      <c r="C8948" s="2" t="s">
        <v>27</v>
      </c>
      <c r="D8948" s="2" t="s">
        <v>8214</v>
      </c>
      <c r="E8948" s="3" t="str">
        <f>LEFT(Table8[[#This Row],[PART NUMBER &amp; DESC]],6)</f>
        <v>017462</v>
      </c>
      <c r="G8948" t="s">
        <v>13633</v>
      </c>
      <c r="H8948" t="str">
        <f>Table8[[#This Row],[COMMODITY (FAMILY CODE)]]</f>
        <v>EXT-BIMINI</v>
      </c>
      <c r="I8948" s="8" t="s">
        <v>13629</v>
      </c>
      <c r="J8948" t="str">
        <f>Table8[[#This Row],[Column1]]</f>
        <v>017462</v>
      </c>
      <c r="K8948" s="8" t="s">
        <v>13630</v>
      </c>
      <c r="L8948" t="s">
        <v>13632</v>
      </c>
      <c r="M8948" s="8" t="s">
        <v>13631</v>
      </c>
      <c r="O8948" t="str">
        <f t="shared" si="139"/>
        <v>update item_mst set family_code = 'EXT-BIMINI' where item = '017462' and site_ref = 'BENN'</v>
      </c>
      <c r="Q8948" t="s">
        <v>19995</v>
      </c>
    </row>
    <row r="8949" spans="1:17" x14ac:dyDescent="0.25">
      <c r="A8949" s="3" t="s">
        <v>8193</v>
      </c>
      <c r="B8949" s="3" t="s">
        <v>20</v>
      </c>
      <c r="C8949" s="3" t="s">
        <v>27</v>
      </c>
      <c r="D8949" s="3" t="s">
        <v>8215</v>
      </c>
      <c r="E8949" s="3" t="str">
        <f>LEFT(Table8[[#This Row],[PART NUMBER &amp; DESC]],6)</f>
        <v>017441</v>
      </c>
      <c r="G8949" t="s">
        <v>13633</v>
      </c>
      <c r="H8949" t="str">
        <f>Table8[[#This Row],[COMMODITY (FAMILY CODE)]]</f>
        <v>EXT-BIMINI</v>
      </c>
      <c r="I8949" s="8" t="s">
        <v>13629</v>
      </c>
      <c r="J8949" t="str">
        <f>Table8[[#This Row],[Column1]]</f>
        <v>017441</v>
      </c>
      <c r="K8949" s="8" t="s">
        <v>13630</v>
      </c>
      <c r="L8949" t="s">
        <v>13632</v>
      </c>
      <c r="M8949" s="8" t="s">
        <v>13631</v>
      </c>
      <c r="O8949" t="str">
        <f t="shared" si="139"/>
        <v>update item_mst set family_code = 'EXT-BIMINI' where item = '017441' and site_ref = 'BENN'</v>
      </c>
      <c r="Q8949" t="s">
        <v>19996</v>
      </c>
    </row>
    <row r="8950" spans="1:17" x14ac:dyDescent="0.25">
      <c r="A8950" s="2" t="s">
        <v>8193</v>
      </c>
      <c r="B8950" s="2" t="s">
        <v>20</v>
      </c>
      <c r="C8950" s="2" t="s">
        <v>27</v>
      </c>
      <c r="D8950" s="2" t="s">
        <v>8216</v>
      </c>
      <c r="E8950" s="3" t="str">
        <f>LEFT(Table8[[#This Row],[PART NUMBER &amp; DESC]],6)</f>
        <v>017434</v>
      </c>
      <c r="G8950" t="s">
        <v>13633</v>
      </c>
      <c r="H8950" t="str">
        <f>Table8[[#This Row],[COMMODITY (FAMILY CODE)]]</f>
        <v>EXT-BIMINI</v>
      </c>
      <c r="I8950" s="8" t="s">
        <v>13629</v>
      </c>
      <c r="J8950" t="str">
        <f>Table8[[#This Row],[Column1]]</f>
        <v>017434</v>
      </c>
      <c r="K8950" s="8" t="s">
        <v>13630</v>
      </c>
      <c r="L8950" t="s">
        <v>13632</v>
      </c>
      <c r="M8950" s="8" t="s">
        <v>13631</v>
      </c>
      <c r="O8950" t="str">
        <f t="shared" si="139"/>
        <v>update item_mst set family_code = 'EXT-BIMINI' where item = '017434' and site_ref = 'BENN'</v>
      </c>
      <c r="Q8950" t="s">
        <v>19997</v>
      </c>
    </row>
    <row r="8951" spans="1:17" x14ac:dyDescent="0.25">
      <c r="A8951" s="3" t="s">
        <v>8193</v>
      </c>
      <c r="B8951" s="3" t="s">
        <v>20</v>
      </c>
      <c r="C8951" s="3" t="s">
        <v>27</v>
      </c>
      <c r="D8951" s="3" t="s">
        <v>8217</v>
      </c>
      <c r="E8951" s="3" t="str">
        <f>LEFT(Table8[[#This Row],[PART NUMBER &amp; DESC]],6)</f>
        <v>020394</v>
      </c>
      <c r="G8951" t="s">
        <v>13633</v>
      </c>
      <c r="H8951" t="str">
        <f>Table8[[#This Row],[COMMODITY (FAMILY CODE)]]</f>
        <v>EXT-BIMINI</v>
      </c>
      <c r="I8951" s="8" t="s">
        <v>13629</v>
      </c>
      <c r="J8951" t="str">
        <f>Table8[[#This Row],[Column1]]</f>
        <v>020394</v>
      </c>
      <c r="K8951" s="8" t="s">
        <v>13630</v>
      </c>
      <c r="L8951" t="s">
        <v>13632</v>
      </c>
      <c r="M8951" s="8" t="s">
        <v>13631</v>
      </c>
      <c r="O8951" t="str">
        <f t="shared" si="139"/>
        <v>update item_mst set family_code = 'EXT-BIMINI' where item = '020394' and site_ref = 'BENN'</v>
      </c>
      <c r="Q8951" t="s">
        <v>19998</v>
      </c>
    </row>
    <row r="8952" spans="1:17" x14ac:dyDescent="0.25">
      <c r="A8952" s="2" t="s">
        <v>8193</v>
      </c>
      <c r="B8952" s="2" t="s">
        <v>20</v>
      </c>
      <c r="C8952" s="2" t="s">
        <v>27</v>
      </c>
      <c r="D8952" s="2" t="s">
        <v>8218</v>
      </c>
      <c r="E8952" s="3" t="str">
        <f>LEFT(Table8[[#This Row],[PART NUMBER &amp; DESC]],6)</f>
        <v>017462</v>
      </c>
      <c r="G8952" t="s">
        <v>13633</v>
      </c>
      <c r="H8952" t="str">
        <f>Table8[[#This Row],[COMMODITY (FAMILY CODE)]]</f>
        <v>EXT-BIMINI</v>
      </c>
      <c r="I8952" s="8" t="s">
        <v>13629</v>
      </c>
      <c r="J8952" t="str">
        <f>Table8[[#This Row],[Column1]]</f>
        <v>017462</v>
      </c>
      <c r="K8952" s="8" t="s">
        <v>13630</v>
      </c>
      <c r="L8952" t="s">
        <v>13632</v>
      </c>
      <c r="M8952" s="8" t="s">
        <v>13631</v>
      </c>
      <c r="O8952" t="str">
        <f t="shared" si="139"/>
        <v>update item_mst set family_code = 'EXT-BIMINI' where item = '017462' and site_ref = 'BENN'</v>
      </c>
      <c r="Q8952" t="s">
        <v>19995</v>
      </c>
    </row>
    <row r="8953" spans="1:17" x14ac:dyDescent="0.25">
      <c r="A8953" s="3" t="s">
        <v>8193</v>
      </c>
      <c r="B8953" s="3" t="s">
        <v>20</v>
      </c>
      <c r="C8953" s="3" t="s">
        <v>27</v>
      </c>
      <c r="D8953" s="3" t="s">
        <v>8219</v>
      </c>
      <c r="E8953" s="3" t="str">
        <f>LEFT(Table8[[#This Row],[PART NUMBER &amp; DESC]],6)</f>
        <v>017432</v>
      </c>
      <c r="G8953" t="s">
        <v>13633</v>
      </c>
      <c r="H8953" t="str">
        <f>Table8[[#This Row],[COMMODITY (FAMILY CODE)]]</f>
        <v>EXT-BIMINI</v>
      </c>
      <c r="I8953" s="8" t="s">
        <v>13629</v>
      </c>
      <c r="J8953" t="str">
        <f>Table8[[#This Row],[Column1]]</f>
        <v>017432</v>
      </c>
      <c r="K8953" s="8" t="s">
        <v>13630</v>
      </c>
      <c r="L8953" t="s">
        <v>13632</v>
      </c>
      <c r="M8953" s="8" t="s">
        <v>13631</v>
      </c>
      <c r="O8953" t="str">
        <f t="shared" si="139"/>
        <v>update item_mst set family_code = 'EXT-BIMINI' where item = '017432' and site_ref = 'BENN'</v>
      </c>
      <c r="Q8953" t="s">
        <v>19986</v>
      </c>
    </row>
    <row r="8954" spans="1:17" x14ac:dyDescent="0.25">
      <c r="A8954" s="3" t="s">
        <v>8193</v>
      </c>
      <c r="B8954" s="3" t="s">
        <v>20</v>
      </c>
      <c r="C8954" s="3" t="s">
        <v>27</v>
      </c>
      <c r="D8954" s="3" t="s">
        <v>8220</v>
      </c>
      <c r="E8954" s="3" t="str">
        <f>LEFT(Table8[[#This Row],[PART NUMBER &amp; DESC]],6)</f>
        <v>020665</v>
      </c>
      <c r="G8954" t="s">
        <v>13633</v>
      </c>
      <c r="H8954" t="str">
        <f>Table8[[#This Row],[COMMODITY (FAMILY CODE)]]</f>
        <v>EXT-BIMINI</v>
      </c>
      <c r="I8954" s="8" t="s">
        <v>13629</v>
      </c>
      <c r="J8954" t="str">
        <f>Table8[[#This Row],[Column1]]</f>
        <v>020665</v>
      </c>
      <c r="K8954" s="8" t="s">
        <v>13630</v>
      </c>
      <c r="L8954" t="s">
        <v>13632</v>
      </c>
      <c r="M8954" s="8" t="s">
        <v>13631</v>
      </c>
      <c r="O8954" t="str">
        <f t="shared" si="139"/>
        <v>update item_mst set family_code = 'EXT-BIMINI' where item = '020665' and site_ref = 'BENN'</v>
      </c>
      <c r="Q8954" t="s">
        <v>19999</v>
      </c>
    </row>
    <row r="8955" spans="1:17" x14ac:dyDescent="0.25">
      <c r="A8955" s="3" t="s">
        <v>8193</v>
      </c>
      <c r="B8955" s="3" t="s">
        <v>20</v>
      </c>
      <c r="C8955" s="3" t="s">
        <v>27</v>
      </c>
      <c r="D8955" s="3" t="s">
        <v>8221</v>
      </c>
      <c r="E8955" s="3" t="str">
        <f>LEFT(Table8[[#This Row],[PART NUMBER &amp; DESC]],6)</f>
        <v>017441</v>
      </c>
      <c r="G8955" t="s">
        <v>13633</v>
      </c>
      <c r="H8955" t="str">
        <f>Table8[[#This Row],[COMMODITY (FAMILY CODE)]]</f>
        <v>EXT-BIMINI</v>
      </c>
      <c r="I8955" s="8" t="s">
        <v>13629</v>
      </c>
      <c r="J8955" t="str">
        <f>Table8[[#This Row],[Column1]]</f>
        <v>017441</v>
      </c>
      <c r="K8955" s="8" t="s">
        <v>13630</v>
      </c>
      <c r="L8955" t="s">
        <v>13632</v>
      </c>
      <c r="M8955" s="8" t="s">
        <v>13631</v>
      </c>
      <c r="O8955" t="str">
        <f t="shared" si="139"/>
        <v>update item_mst set family_code = 'EXT-BIMINI' where item = '017441' and site_ref = 'BENN'</v>
      </c>
      <c r="Q8955" t="s">
        <v>19996</v>
      </c>
    </row>
    <row r="8956" spans="1:17" x14ac:dyDescent="0.25">
      <c r="A8956" s="2" t="s">
        <v>8193</v>
      </c>
      <c r="B8956" s="2" t="s">
        <v>20</v>
      </c>
      <c r="C8956" s="2" t="s">
        <v>27</v>
      </c>
      <c r="D8956" s="2" t="s">
        <v>8222</v>
      </c>
      <c r="E8956" s="3" t="str">
        <f>LEFT(Table8[[#This Row],[PART NUMBER &amp; DESC]],6)</f>
        <v>017474</v>
      </c>
      <c r="G8956" t="s">
        <v>13633</v>
      </c>
      <c r="H8956" t="str">
        <f>Table8[[#This Row],[COMMODITY (FAMILY CODE)]]</f>
        <v>EXT-BIMINI</v>
      </c>
      <c r="I8956" s="8" t="s">
        <v>13629</v>
      </c>
      <c r="J8956" t="str">
        <f>Table8[[#This Row],[Column1]]</f>
        <v>017474</v>
      </c>
      <c r="K8956" s="8" t="s">
        <v>13630</v>
      </c>
      <c r="L8956" t="s">
        <v>13632</v>
      </c>
      <c r="M8956" s="8" t="s">
        <v>13631</v>
      </c>
      <c r="O8956" t="str">
        <f t="shared" si="139"/>
        <v>update item_mst set family_code = 'EXT-BIMINI' where item = '017474' and site_ref = 'BENN'</v>
      </c>
      <c r="Q8956" t="s">
        <v>19993</v>
      </c>
    </row>
    <row r="8957" spans="1:17" x14ac:dyDescent="0.25">
      <c r="A8957" s="3" t="s">
        <v>8193</v>
      </c>
      <c r="B8957" s="3" t="s">
        <v>20</v>
      </c>
      <c r="C8957" s="3" t="s">
        <v>27</v>
      </c>
      <c r="D8957" s="3" t="s">
        <v>8223</v>
      </c>
      <c r="E8957" s="3" t="str">
        <f>LEFT(Table8[[#This Row],[PART NUMBER &amp; DESC]],6)</f>
        <v>017441</v>
      </c>
      <c r="G8957" t="s">
        <v>13633</v>
      </c>
      <c r="H8957" t="str">
        <f>Table8[[#This Row],[COMMODITY (FAMILY CODE)]]</f>
        <v>EXT-BIMINI</v>
      </c>
      <c r="I8957" s="8" t="s">
        <v>13629</v>
      </c>
      <c r="J8957" t="str">
        <f>Table8[[#This Row],[Column1]]</f>
        <v>017441</v>
      </c>
      <c r="K8957" s="8" t="s">
        <v>13630</v>
      </c>
      <c r="L8957" t="s">
        <v>13632</v>
      </c>
      <c r="M8957" s="8" t="s">
        <v>13631</v>
      </c>
      <c r="O8957" t="str">
        <f t="shared" si="139"/>
        <v>update item_mst set family_code = 'EXT-BIMINI' where item = '017441' and site_ref = 'BENN'</v>
      </c>
      <c r="Q8957" t="s">
        <v>19996</v>
      </c>
    </row>
    <row r="8958" spans="1:17" x14ac:dyDescent="0.25">
      <c r="A8958" s="3" t="s">
        <v>8193</v>
      </c>
      <c r="B8958" s="3" t="s">
        <v>20</v>
      </c>
      <c r="C8958" s="3" t="s">
        <v>27</v>
      </c>
      <c r="D8958" s="3" t="s">
        <v>8224</v>
      </c>
      <c r="E8958" s="3" t="str">
        <f>LEFT(Table8[[#This Row],[PART NUMBER &amp; DESC]],6)</f>
        <v>017501</v>
      </c>
      <c r="G8958" t="s">
        <v>13633</v>
      </c>
      <c r="H8958" t="str">
        <f>Table8[[#This Row],[COMMODITY (FAMILY CODE)]]</f>
        <v>EXT-BIMINI</v>
      </c>
      <c r="I8958" s="8" t="s">
        <v>13629</v>
      </c>
      <c r="J8958" t="str">
        <f>Table8[[#This Row],[Column1]]</f>
        <v>017501</v>
      </c>
      <c r="K8958" s="8" t="s">
        <v>13630</v>
      </c>
      <c r="L8958" t="s">
        <v>13632</v>
      </c>
      <c r="M8958" s="8" t="s">
        <v>13631</v>
      </c>
      <c r="O8958" t="str">
        <f t="shared" si="139"/>
        <v>update item_mst set family_code = 'EXT-BIMINI' where item = '017501' and site_ref = 'BENN'</v>
      </c>
      <c r="Q8958" t="s">
        <v>19983</v>
      </c>
    </row>
    <row r="8959" spans="1:17" x14ac:dyDescent="0.25">
      <c r="A8959" s="2" t="s">
        <v>8193</v>
      </c>
      <c r="B8959" s="2" t="s">
        <v>20</v>
      </c>
      <c r="C8959" s="2" t="s">
        <v>27</v>
      </c>
      <c r="D8959" s="2" t="s">
        <v>8225</v>
      </c>
      <c r="E8959" s="3" t="str">
        <f>LEFT(Table8[[#This Row],[PART NUMBER &amp; DESC]],6)</f>
        <v>017501</v>
      </c>
      <c r="G8959" t="s">
        <v>13633</v>
      </c>
      <c r="H8959" t="str">
        <f>Table8[[#This Row],[COMMODITY (FAMILY CODE)]]</f>
        <v>EXT-BIMINI</v>
      </c>
      <c r="I8959" s="8" t="s">
        <v>13629</v>
      </c>
      <c r="J8959" t="str">
        <f>Table8[[#This Row],[Column1]]</f>
        <v>017501</v>
      </c>
      <c r="K8959" s="8" t="s">
        <v>13630</v>
      </c>
      <c r="L8959" t="s">
        <v>13632</v>
      </c>
      <c r="M8959" s="8" t="s">
        <v>13631</v>
      </c>
      <c r="O8959" t="str">
        <f t="shared" si="139"/>
        <v>update item_mst set family_code = 'EXT-BIMINI' where item = '017501' and site_ref = 'BENN'</v>
      </c>
      <c r="Q8959" t="s">
        <v>19983</v>
      </c>
    </row>
    <row r="8960" spans="1:17" x14ac:dyDescent="0.25">
      <c r="A8960" s="2" t="s">
        <v>8193</v>
      </c>
      <c r="B8960" s="2" t="s">
        <v>20</v>
      </c>
      <c r="C8960" s="2" t="s">
        <v>27</v>
      </c>
      <c r="D8960" s="2" t="s">
        <v>8226</v>
      </c>
      <c r="E8960" s="3" t="str">
        <f>LEFT(Table8[[#This Row],[PART NUMBER &amp; DESC]],6)</f>
        <v>017434</v>
      </c>
      <c r="G8960" t="s">
        <v>13633</v>
      </c>
      <c r="H8960" t="str">
        <f>Table8[[#This Row],[COMMODITY (FAMILY CODE)]]</f>
        <v>EXT-BIMINI</v>
      </c>
      <c r="I8960" s="8" t="s">
        <v>13629</v>
      </c>
      <c r="J8960" t="str">
        <f>Table8[[#This Row],[Column1]]</f>
        <v>017434</v>
      </c>
      <c r="K8960" s="8" t="s">
        <v>13630</v>
      </c>
      <c r="L8960" t="s">
        <v>13632</v>
      </c>
      <c r="M8960" s="8" t="s">
        <v>13631</v>
      </c>
      <c r="O8960" t="str">
        <f t="shared" si="139"/>
        <v>update item_mst set family_code = 'EXT-BIMINI' where item = '017434' and site_ref = 'BENN'</v>
      </c>
      <c r="Q8960" t="s">
        <v>19997</v>
      </c>
    </row>
    <row r="8961" spans="1:17" x14ac:dyDescent="0.25">
      <c r="A8961" s="3" t="s">
        <v>8193</v>
      </c>
      <c r="B8961" s="3" t="s">
        <v>20</v>
      </c>
      <c r="C8961" s="3" t="s">
        <v>27</v>
      </c>
      <c r="D8961" s="3" t="s">
        <v>8227</v>
      </c>
      <c r="E8961" s="3" t="str">
        <f>LEFT(Table8[[#This Row],[PART NUMBER &amp; DESC]],6)</f>
        <v>017457</v>
      </c>
      <c r="G8961" t="s">
        <v>13633</v>
      </c>
      <c r="H8961" t="str">
        <f>Table8[[#This Row],[COMMODITY (FAMILY CODE)]]</f>
        <v>EXT-BIMINI</v>
      </c>
      <c r="I8961" s="8" t="s">
        <v>13629</v>
      </c>
      <c r="J8961" t="str">
        <f>Table8[[#This Row],[Column1]]</f>
        <v>017457</v>
      </c>
      <c r="K8961" s="8" t="s">
        <v>13630</v>
      </c>
      <c r="L8961" t="s">
        <v>13632</v>
      </c>
      <c r="M8961" s="8" t="s">
        <v>13631</v>
      </c>
      <c r="O8961" t="str">
        <f t="shared" ref="O8961:O9024" si="140">_xlfn.CONCAT(G8961:M8961)</f>
        <v>update item_mst set family_code = 'EXT-BIMINI' where item = '017457' and site_ref = 'BENN'</v>
      </c>
      <c r="Q8961" t="s">
        <v>20000</v>
      </c>
    </row>
    <row r="8962" spans="1:17" x14ac:dyDescent="0.25">
      <c r="A8962" s="2" t="s">
        <v>8193</v>
      </c>
      <c r="B8962" s="2" t="s">
        <v>20</v>
      </c>
      <c r="C8962" s="2" t="s">
        <v>27</v>
      </c>
      <c r="D8962" s="2" t="s">
        <v>8228</v>
      </c>
      <c r="E8962" s="3" t="str">
        <f>LEFT(Table8[[#This Row],[PART NUMBER &amp; DESC]],6)</f>
        <v>017439</v>
      </c>
      <c r="G8962" t="s">
        <v>13633</v>
      </c>
      <c r="H8962" t="str">
        <f>Table8[[#This Row],[COMMODITY (FAMILY CODE)]]</f>
        <v>EXT-BIMINI</v>
      </c>
      <c r="I8962" s="8" t="s">
        <v>13629</v>
      </c>
      <c r="J8962" t="str">
        <f>Table8[[#This Row],[Column1]]</f>
        <v>017439</v>
      </c>
      <c r="K8962" s="8" t="s">
        <v>13630</v>
      </c>
      <c r="L8962" t="s">
        <v>13632</v>
      </c>
      <c r="M8962" s="8" t="s">
        <v>13631</v>
      </c>
      <c r="O8962" t="str">
        <f t="shared" si="140"/>
        <v>update item_mst set family_code = 'EXT-BIMINI' where item = '017439' and site_ref = 'BENN'</v>
      </c>
      <c r="Q8962" t="s">
        <v>20001</v>
      </c>
    </row>
    <row r="8963" spans="1:17" x14ac:dyDescent="0.25">
      <c r="A8963" s="2" t="s">
        <v>8193</v>
      </c>
      <c r="B8963" s="2" t="s">
        <v>20</v>
      </c>
      <c r="C8963" s="2" t="s">
        <v>27</v>
      </c>
      <c r="D8963" s="2" t="s">
        <v>8229</v>
      </c>
      <c r="E8963" s="3" t="str">
        <f>LEFT(Table8[[#This Row],[PART NUMBER &amp; DESC]],6)</f>
        <v>017437</v>
      </c>
      <c r="G8963" t="s">
        <v>13633</v>
      </c>
      <c r="H8963" t="str">
        <f>Table8[[#This Row],[COMMODITY (FAMILY CODE)]]</f>
        <v>EXT-BIMINI</v>
      </c>
      <c r="I8963" s="8" t="s">
        <v>13629</v>
      </c>
      <c r="J8963" t="str">
        <f>Table8[[#This Row],[Column1]]</f>
        <v>017437</v>
      </c>
      <c r="K8963" s="8" t="s">
        <v>13630</v>
      </c>
      <c r="L8963" t="s">
        <v>13632</v>
      </c>
      <c r="M8963" s="8" t="s">
        <v>13631</v>
      </c>
      <c r="O8963" t="str">
        <f t="shared" si="140"/>
        <v>update item_mst set family_code = 'EXT-BIMINI' where item = '017437' and site_ref = 'BENN'</v>
      </c>
      <c r="Q8963" t="s">
        <v>19980</v>
      </c>
    </row>
    <row r="8964" spans="1:17" x14ac:dyDescent="0.25">
      <c r="A8964" s="3" t="s">
        <v>8193</v>
      </c>
      <c r="B8964" s="3" t="s">
        <v>20</v>
      </c>
      <c r="C8964" s="3" t="s">
        <v>27</v>
      </c>
      <c r="D8964" s="3" t="s">
        <v>8230</v>
      </c>
      <c r="E8964" s="3" t="str">
        <f>LEFT(Table8[[#This Row],[PART NUMBER &amp; DESC]],6)</f>
        <v>017432</v>
      </c>
      <c r="G8964" t="s">
        <v>13633</v>
      </c>
      <c r="H8964" t="str">
        <f>Table8[[#This Row],[COMMODITY (FAMILY CODE)]]</f>
        <v>EXT-BIMINI</v>
      </c>
      <c r="I8964" s="8" t="s">
        <v>13629</v>
      </c>
      <c r="J8964" t="str">
        <f>Table8[[#This Row],[Column1]]</f>
        <v>017432</v>
      </c>
      <c r="K8964" s="8" t="s">
        <v>13630</v>
      </c>
      <c r="L8964" t="s">
        <v>13632</v>
      </c>
      <c r="M8964" s="8" t="s">
        <v>13631</v>
      </c>
      <c r="O8964" t="str">
        <f t="shared" si="140"/>
        <v>update item_mst set family_code = 'EXT-BIMINI' where item = '017432' and site_ref = 'BENN'</v>
      </c>
      <c r="Q8964" t="s">
        <v>19986</v>
      </c>
    </row>
    <row r="8965" spans="1:17" x14ac:dyDescent="0.25">
      <c r="A8965" s="2" t="s">
        <v>8193</v>
      </c>
      <c r="B8965" s="2" t="s">
        <v>20</v>
      </c>
      <c r="C8965" s="2" t="s">
        <v>27</v>
      </c>
      <c r="D8965" s="2" t="s">
        <v>8231</v>
      </c>
      <c r="E8965" s="3" t="str">
        <f>LEFT(Table8[[#This Row],[PART NUMBER &amp; DESC]],6)</f>
        <v>017474</v>
      </c>
      <c r="G8965" t="s">
        <v>13633</v>
      </c>
      <c r="H8965" t="str">
        <f>Table8[[#This Row],[COMMODITY (FAMILY CODE)]]</f>
        <v>EXT-BIMINI</v>
      </c>
      <c r="I8965" s="8" t="s">
        <v>13629</v>
      </c>
      <c r="J8965" t="str">
        <f>Table8[[#This Row],[Column1]]</f>
        <v>017474</v>
      </c>
      <c r="K8965" s="8" t="s">
        <v>13630</v>
      </c>
      <c r="L8965" t="s">
        <v>13632</v>
      </c>
      <c r="M8965" s="8" t="s">
        <v>13631</v>
      </c>
      <c r="O8965" t="str">
        <f t="shared" si="140"/>
        <v>update item_mst set family_code = 'EXT-BIMINI' where item = '017474' and site_ref = 'BENN'</v>
      </c>
      <c r="Q8965" t="s">
        <v>19993</v>
      </c>
    </row>
    <row r="8966" spans="1:17" x14ac:dyDescent="0.25">
      <c r="A8966" s="3" t="s">
        <v>8193</v>
      </c>
      <c r="B8966" s="3" t="s">
        <v>20</v>
      </c>
      <c r="C8966" s="3" t="s">
        <v>27</v>
      </c>
      <c r="D8966" s="3" t="s">
        <v>8232</v>
      </c>
      <c r="E8966" s="3" t="str">
        <f>LEFT(Table8[[#This Row],[PART NUMBER &amp; DESC]],6)</f>
        <v>017441</v>
      </c>
      <c r="G8966" t="s">
        <v>13633</v>
      </c>
      <c r="H8966" t="str">
        <f>Table8[[#This Row],[COMMODITY (FAMILY CODE)]]</f>
        <v>EXT-BIMINI</v>
      </c>
      <c r="I8966" s="8" t="s">
        <v>13629</v>
      </c>
      <c r="J8966" t="str">
        <f>Table8[[#This Row],[Column1]]</f>
        <v>017441</v>
      </c>
      <c r="K8966" s="8" t="s">
        <v>13630</v>
      </c>
      <c r="L8966" t="s">
        <v>13632</v>
      </c>
      <c r="M8966" s="8" t="s">
        <v>13631</v>
      </c>
      <c r="O8966" t="str">
        <f t="shared" si="140"/>
        <v>update item_mst set family_code = 'EXT-BIMINI' where item = '017441' and site_ref = 'BENN'</v>
      </c>
      <c r="Q8966" t="s">
        <v>19996</v>
      </c>
    </row>
    <row r="8967" spans="1:17" x14ac:dyDescent="0.25">
      <c r="A8967" s="2" t="s">
        <v>8193</v>
      </c>
      <c r="B8967" s="2" t="s">
        <v>20</v>
      </c>
      <c r="C8967" s="2" t="s">
        <v>27</v>
      </c>
      <c r="D8967" s="2" t="s">
        <v>8233</v>
      </c>
      <c r="E8967" s="3" t="str">
        <f>LEFT(Table8[[#This Row],[PART NUMBER &amp; DESC]],6)</f>
        <v>017455</v>
      </c>
      <c r="G8967" t="s">
        <v>13633</v>
      </c>
      <c r="H8967" t="str">
        <f>Table8[[#This Row],[COMMODITY (FAMILY CODE)]]</f>
        <v>EXT-BIMINI</v>
      </c>
      <c r="I8967" s="8" t="s">
        <v>13629</v>
      </c>
      <c r="J8967" t="str">
        <f>Table8[[#This Row],[Column1]]</f>
        <v>017455</v>
      </c>
      <c r="K8967" s="8" t="s">
        <v>13630</v>
      </c>
      <c r="L8967" t="s">
        <v>13632</v>
      </c>
      <c r="M8967" s="8" t="s">
        <v>13631</v>
      </c>
      <c r="O8967" t="str">
        <f t="shared" si="140"/>
        <v>update item_mst set family_code = 'EXT-BIMINI' where item = '017455' and site_ref = 'BENN'</v>
      </c>
      <c r="Q8967" t="s">
        <v>19989</v>
      </c>
    </row>
    <row r="8968" spans="1:17" x14ac:dyDescent="0.25">
      <c r="A8968" s="3" t="s">
        <v>8193</v>
      </c>
      <c r="B8968" s="3" t="s">
        <v>20</v>
      </c>
      <c r="C8968" s="3" t="s">
        <v>27</v>
      </c>
      <c r="D8968" s="3" t="s">
        <v>8234</v>
      </c>
      <c r="E8968" s="3" t="str">
        <f>LEFT(Table8[[#This Row],[PART NUMBER &amp; DESC]],6)</f>
        <v>017456</v>
      </c>
      <c r="G8968" t="s">
        <v>13633</v>
      </c>
      <c r="H8968" t="str">
        <f>Table8[[#This Row],[COMMODITY (FAMILY CODE)]]</f>
        <v>EXT-BIMINI</v>
      </c>
      <c r="I8968" s="8" t="s">
        <v>13629</v>
      </c>
      <c r="J8968" t="str">
        <f>Table8[[#This Row],[Column1]]</f>
        <v>017456</v>
      </c>
      <c r="K8968" s="8" t="s">
        <v>13630</v>
      </c>
      <c r="L8968" t="s">
        <v>13632</v>
      </c>
      <c r="M8968" s="8" t="s">
        <v>13631</v>
      </c>
      <c r="O8968" t="str">
        <f t="shared" si="140"/>
        <v>update item_mst set family_code = 'EXT-BIMINI' where item = '017456' and site_ref = 'BENN'</v>
      </c>
      <c r="Q8968" t="s">
        <v>20002</v>
      </c>
    </row>
    <row r="8969" spans="1:17" x14ac:dyDescent="0.25">
      <c r="A8969" s="3" t="s">
        <v>8193</v>
      </c>
      <c r="B8969" s="3" t="s">
        <v>20</v>
      </c>
      <c r="C8969" s="3" t="s">
        <v>27</v>
      </c>
      <c r="D8969" s="3" t="s">
        <v>4315</v>
      </c>
      <c r="E8969" s="3" t="str">
        <f>LEFT(Table8[[#This Row],[PART NUMBER &amp; DESC]],6)</f>
        <v>020263</v>
      </c>
      <c r="G8969" t="s">
        <v>13633</v>
      </c>
      <c r="H8969" t="str">
        <f>Table8[[#This Row],[COMMODITY (FAMILY CODE)]]</f>
        <v>EXT-BIMINI</v>
      </c>
      <c r="I8969" s="8" t="s">
        <v>13629</v>
      </c>
      <c r="J8969" t="str">
        <f>Table8[[#This Row],[Column1]]</f>
        <v>020263</v>
      </c>
      <c r="K8969" s="8" t="s">
        <v>13630</v>
      </c>
      <c r="L8969" t="s">
        <v>13632</v>
      </c>
      <c r="M8969" s="8" t="s">
        <v>13631</v>
      </c>
      <c r="O8969" t="str">
        <f t="shared" si="140"/>
        <v>update item_mst set family_code = 'EXT-BIMINI' where item = '020263' and site_ref = 'BENN'</v>
      </c>
      <c r="Q8969" t="s">
        <v>20003</v>
      </c>
    </row>
    <row r="8970" spans="1:17" x14ac:dyDescent="0.25">
      <c r="A8970" s="2" t="s">
        <v>8193</v>
      </c>
      <c r="B8970" s="2" t="s">
        <v>20</v>
      </c>
      <c r="C8970" s="2" t="s">
        <v>27</v>
      </c>
      <c r="D8970" s="2" t="s">
        <v>8235</v>
      </c>
      <c r="E8970" s="3" t="str">
        <f>LEFT(Table8[[#This Row],[PART NUMBER &amp; DESC]],6)</f>
        <v>017435</v>
      </c>
      <c r="G8970" t="s">
        <v>13633</v>
      </c>
      <c r="H8970" t="str">
        <f>Table8[[#This Row],[COMMODITY (FAMILY CODE)]]</f>
        <v>EXT-BIMINI</v>
      </c>
      <c r="I8970" s="8" t="s">
        <v>13629</v>
      </c>
      <c r="J8970" t="str">
        <f>Table8[[#This Row],[Column1]]</f>
        <v>017435</v>
      </c>
      <c r="K8970" s="8" t="s">
        <v>13630</v>
      </c>
      <c r="L8970" t="s">
        <v>13632</v>
      </c>
      <c r="M8970" s="8" t="s">
        <v>13631</v>
      </c>
      <c r="O8970" t="str">
        <f t="shared" si="140"/>
        <v>update item_mst set family_code = 'EXT-BIMINI' where item = '017435' and site_ref = 'BENN'</v>
      </c>
      <c r="Q8970" t="s">
        <v>19992</v>
      </c>
    </row>
    <row r="8971" spans="1:17" x14ac:dyDescent="0.25">
      <c r="A8971" s="2" t="s">
        <v>8193</v>
      </c>
      <c r="B8971" s="2" t="s">
        <v>20</v>
      </c>
      <c r="C8971" s="2" t="s">
        <v>27</v>
      </c>
      <c r="D8971" s="2" t="s">
        <v>8236</v>
      </c>
      <c r="E8971" s="3" t="str">
        <f>LEFT(Table8[[#This Row],[PART NUMBER &amp; DESC]],6)</f>
        <v>017440</v>
      </c>
      <c r="G8971" t="s">
        <v>13633</v>
      </c>
      <c r="H8971" t="str">
        <f>Table8[[#This Row],[COMMODITY (FAMILY CODE)]]</f>
        <v>EXT-BIMINI</v>
      </c>
      <c r="I8971" s="8" t="s">
        <v>13629</v>
      </c>
      <c r="J8971" t="str">
        <f>Table8[[#This Row],[Column1]]</f>
        <v>017440</v>
      </c>
      <c r="K8971" s="8" t="s">
        <v>13630</v>
      </c>
      <c r="L8971" t="s">
        <v>13632</v>
      </c>
      <c r="M8971" s="8" t="s">
        <v>13631</v>
      </c>
      <c r="O8971" t="str">
        <f t="shared" si="140"/>
        <v>update item_mst set family_code = 'EXT-BIMINI' where item = '017440' and site_ref = 'BENN'</v>
      </c>
      <c r="Q8971" t="s">
        <v>20004</v>
      </c>
    </row>
    <row r="8972" spans="1:17" x14ac:dyDescent="0.25">
      <c r="A8972" s="2" t="s">
        <v>8193</v>
      </c>
      <c r="B8972" s="2" t="s">
        <v>20</v>
      </c>
      <c r="C8972" s="2" t="s">
        <v>27</v>
      </c>
      <c r="D8972" s="2" t="s">
        <v>8237</v>
      </c>
      <c r="E8972" s="3" t="str">
        <f>LEFT(Table8[[#This Row],[PART NUMBER &amp; DESC]],6)</f>
        <v>020821</v>
      </c>
      <c r="G8972" t="s">
        <v>13633</v>
      </c>
      <c r="H8972" t="str">
        <f>Table8[[#This Row],[COMMODITY (FAMILY CODE)]]</f>
        <v>EXT-BIMINI</v>
      </c>
      <c r="I8972" s="8" t="s">
        <v>13629</v>
      </c>
      <c r="J8972" t="str">
        <f>Table8[[#This Row],[Column1]]</f>
        <v>020821</v>
      </c>
      <c r="K8972" s="8" t="s">
        <v>13630</v>
      </c>
      <c r="L8972" t="s">
        <v>13632</v>
      </c>
      <c r="M8972" s="8" t="s">
        <v>13631</v>
      </c>
      <c r="O8972" t="str">
        <f t="shared" si="140"/>
        <v>update item_mst set family_code = 'EXT-BIMINI' where item = '020821' and site_ref = 'BENN'</v>
      </c>
      <c r="Q8972" t="s">
        <v>19991</v>
      </c>
    </row>
    <row r="8973" spans="1:17" x14ac:dyDescent="0.25">
      <c r="A8973" s="2" t="s">
        <v>8193</v>
      </c>
      <c r="B8973" s="2" t="s">
        <v>20</v>
      </c>
      <c r="C8973" s="2" t="s">
        <v>27</v>
      </c>
      <c r="D8973" s="2" t="s">
        <v>8238</v>
      </c>
      <c r="E8973" s="3" t="str">
        <f>LEFT(Table8[[#This Row],[PART NUMBER &amp; DESC]],6)</f>
        <v>019123</v>
      </c>
      <c r="G8973" t="s">
        <v>13633</v>
      </c>
      <c r="H8973" t="str">
        <f>Table8[[#This Row],[COMMODITY (FAMILY CODE)]]</f>
        <v>EXT-BIMINI</v>
      </c>
      <c r="I8973" s="8" t="s">
        <v>13629</v>
      </c>
      <c r="J8973" t="str">
        <f>Table8[[#This Row],[Column1]]</f>
        <v>019123</v>
      </c>
      <c r="K8973" s="8" t="s">
        <v>13630</v>
      </c>
      <c r="L8973" t="s">
        <v>13632</v>
      </c>
      <c r="M8973" s="8" t="s">
        <v>13631</v>
      </c>
      <c r="O8973" t="str">
        <f t="shared" si="140"/>
        <v>update item_mst set family_code = 'EXT-BIMINI' where item = '019123' and site_ref = 'BENN'</v>
      </c>
      <c r="Q8973" t="s">
        <v>20005</v>
      </c>
    </row>
    <row r="8974" spans="1:17" x14ac:dyDescent="0.25">
      <c r="A8974" s="2" t="s">
        <v>8193</v>
      </c>
      <c r="B8974" s="2" t="s">
        <v>16</v>
      </c>
      <c r="C8974" s="2" t="s">
        <v>17</v>
      </c>
      <c r="D8974" s="2" t="s">
        <v>8239</v>
      </c>
      <c r="E8974" s="3" t="str">
        <f>LEFT(Table8[[#This Row],[PART NUMBER &amp; DESC]],6)</f>
        <v>020007</v>
      </c>
      <c r="G8974" t="s">
        <v>13633</v>
      </c>
      <c r="H8974" t="str">
        <f>Table8[[#This Row],[COMMODITY (FAMILY CODE)]]</f>
        <v>INT-FLOOR</v>
      </c>
      <c r="I8974" s="8" t="s">
        <v>13629</v>
      </c>
      <c r="J8974" t="str">
        <f>Table8[[#This Row],[Column1]]</f>
        <v>020007</v>
      </c>
      <c r="K8974" s="8" t="s">
        <v>13630</v>
      </c>
      <c r="L8974" t="s">
        <v>13632</v>
      </c>
      <c r="M8974" s="8" t="s">
        <v>13631</v>
      </c>
      <c r="O8974" t="str">
        <f t="shared" si="140"/>
        <v>update item_mst set family_code = 'INT-FLOOR' where item = '020007' and site_ref = 'BENN'</v>
      </c>
      <c r="Q8974" t="s">
        <v>20006</v>
      </c>
    </row>
    <row r="8975" spans="1:17" x14ac:dyDescent="0.25">
      <c r="A8975" s="3" t="s">
        <v>8193</v>
      </c>
      <c r="B8975" s="3" t="s">
        <v>20</v>
      </c>
      <c r="C8975" s="3" t="s">
        <v>27</v>
      </c>
      <c r="D8975" s="3" t="s">
        <v>8240</v>
      </c>
      <c r="E8975" s="3" t="str">
        <f>LEFT(Table8[[#This Row],[PART NUMBER &amp; DESC]],6)</f>
        <v>017461</v>
      </c>
      <c r="G8975" t="s">
        <v>13633</v>
      </c>
      <c r="H8975" t="str">
        <f>Table8[[#This Row],[COMMODITY (FAMILY CODE)]]</f>
        <v>EXT-BIMINI</v>
      </c>
      <c r="I8975" s="8" t="s">
        <v>13629</v>
      </c>
      <c r="J8975" t="str">
        <f>Table8[[#This Row],[Column1]]</f>
        <v>017461</v>
      </c>
      <c r="K8975" s="8" t="s">
        <v>13630</v>
      </c>
      <c r="L8975" t="s">
        <v>13632</v>
      </c>
      <c r="M8975" s="8" t="s">
        <v>13631</v>
      </c>
      <c r="O8975" t="str">
        <f t="shared" si="140"/>
        <v>update item_mst set family_code = 'EXT-BIMINI' where item = '017461' and site_ref = 'BENN'</v>
      </c>
      <c r="Q8975" t="s">
        <v>20007</v>
      </c>
    </row>
    <row r="8976" spans="1:17" x14ac:dyDescent="0.25">
      <c r="A8976" s="2" t="s">
        <v>8193</v>
      </c>
      <c r="B8976" s="2" t="s">
        <v>20</v>
      </c>
      <c r="C8976" s="2" t="s">
        <v>27</v>
      </c>
      <c r="D8976" s="2" t="s">
        <v>8241</v>
      </c>
      <c r="E8976" s="3" t="str">
        <f>LEFT(Table8[[#This Row],[PART NUMBER &amp; DESC]],6)</f>
        <v>017467</v>
      </c>
      <c r="G8976" t="s">
        <v>13633</v>
      </c>
      <c r="H8976" t="str">
        <f>Table8[[#This Row],[COMMODITY (FAMILY CODE)]]</f>
        <v>EXT-BIMINI</v>
      </c>
      <c r="I8976" s="8" t="s">
        <v>13629</v>
      </c>
      <c r="J8976" t="str">
        <f>Table8[[#This Row],[Column1]]</f>
        <v>017467</v>
      </c>
      <c r="K8976" s="8" t="s">
        <v>13630</v>
      </c>
      <c r="L8976" t="s">
        <v>13632</v>
      </c>
      <c r="M8976" s="8" t="s">
        <v>13631</v>
      </c>
      <c r="O8976" t="str">
        <f t="shared" si="140"/>
        <v>update item_mst set family_code = 'EXT-BIMINI' where item = '017467' and site_ref = 'BENN'</v>
      </c>
      <c r="Q8976" t="s">
        <v>20008</v>
      </c>
    </row>
    <row r="8977" spans="1:17" x14ac:dyDescent="0.25">
      <c r="A8977" s="3" t="s">
        <v>8193</v>
      </c>
      <c r="B8977" s="3" t="s">
        <v>20</v>
      </c>
      <c r="C8977" s="3" t="s">
        <v>27</v>
      </c>
      <c r="D8977" s="3" t="s">
        <v>8242</v>
      </c>
      <c r="E8977" s="3" t="str">
        <f>LEFT(Table8[[#This Row],[PART NUMBER &amp; DESC]],6)</f>
        <v>017458</v>
      </c>
      <c r="G8977" t="s">
        <v>13633</v>
      </c>
      <c r="H8977" t="str">
        <f>Table8[[#This Row],[COMMODITY (FAMILY CODE)]]</f>
        <v>EXT-BIMINI</v>
      </c>
      <c r="I8977" s="8" t="s">
        <v>13629</v>
      </c>
      <c r="J8977" t="str">
        <f>Table8[[#This Row],[Column1]]</f>
        <v>017458</v>
      </c>
      <c r="K8977" s="8" t="s">
        <v>13630</v>
      </c>
      <c r="L8977" t="s">
        <v>13632</v>
      </c>
      <c r="M8977" s="8" t="s">
        <v>13631</v>
      </c>
      <c r="O8977" t="str">
        <f t="shared" si="140"/>
        <v>update item_mst set family_code = 'EXT-BIMINI' where item = '017458' and site_ref = 'BENN'</v>
      </c>
      <c r="Q8977" t="s">
        <v>20009</v>
      </c>
    </row>
    <row r="8978" spans="1:17" x14ac:dyDescent="0.25">
      <c r="A8978" s="2" t="s">
        <v>8193</v>
      </c>
      <c r="B8978" s="2" t="s">
        <v>16</v>
      </c>
      <c r="C8978" s="2" t="s">
        <v>17</v>
      </c>
      <c r="D8978" s="2" t="s">
        <v>8243</v>
      </c>
      <c r="E8978" s="3" t="str">
        <f>LEFT(Table8[[#This Row],[PART NUMBER &amp; DESC]],6)</f>
        <v>016204</v>
      </c>
      <c r="G8978" t="s">
        <v>13633</v>
      </c>
      <c r="H8978" t="str">
        <f>Table8[[#This Row],[COMMODITY (FAMILY CODE)]]</f>
        <v>INT-FLOOR</v>
      </c>
      <c r="I8978" s="8" t="s">
        <v>13629</v>
      </c>
      <c r="J8978" t="str">
        <f>Table8[[#This Row],[Column1]]</f>
        <v>016204</v>
      </c>
      <c r="K8978" s="8" t="s">
        <v>13630</v>
      </c>
      <c r="L8978" t="s">
        <v>13632</v>
      </c>
      <c r="M8978" s="8" t="s">
        <v>13631</v>
      </c>
      <c r="O8978" t="str">
        <f t="shared" si="140"/>
        <v>update item_mst set family_code = 'INT-FLOOR' where item = '016204' and site_ref = 'BENN'</v>
      </c>
      <c r="Q8978" t="s">
        <v>20010</v>
      </c>
    </row>
    <row r="8979" spans="1:17" x14ac:dyDescent="0.25">
      <c r="A8979" s="3" t="s">
        <v>8193</v>
      </c>
      <c r="B8979" s="3" t="s">
        <v>20</v>
      </c>
      <c r="C8979" s="3" t="s">
        <v>27</v>
      </c>
      <c r="D8979" s="3" t="s">
        <v>8244</v>
      </c>
      <c r="E8979" s="3" t="str">
        <f>LEFT(Table8[[#This Row],[PART NUMBER &amp; DESC]],6)</f>
        <v>020826</v>
      </c>
      <c r="G8979" t="s">
        <v>13633</v>
      </c>
      <c r="H8979" t="str">
        <f>Table8[[#This Row],[COMMODITY (FAMILY CODE)]]</f>
        <v>EXT-BIMINI</v>
      </c>
      <c r="I8979" s="8" t="s">
        <v>13629</v>
      </c>
      <c r="J8979" t="str">
        <f>Table8[[#This Row],[Column1]]</f>
        <v>020826</v>
      </c>
      <c r="K8979" s="8" t="s">
        <v>13630</v>
      </c>
      <c r="L8979" t="s">
        <v>13632</v>
      </c>
      <c r="M8979" s="8" t="s">
        <v>13631</v>
      </c>
      <c r="O8979" t="str">
        <f t="shared" si="140"/>
        <v>update item_mst set family_code = 'EXT-BIMINI' where item = '020826' and site_ref = 'BENN'</v>
      </c>
      <c r="Q8979" t="s">
        <v>20011</v>
      </c>
    </row>
    <row r="8980" spans="1:17" x14ac:dyDescent="0.25">
      <c r="A8980" s="3" t="s">
        <v>8193</v>
      </c>
      <c r="B8980" s="2" t="s">
        <v>16</v>
      </c>
      <c r="C8980" s="3" t="s">
        <v>17</v>
      </c>
      <c r="D8980" s="3" t="s">
        <v>8245</v>
      </c>
      <c r="E8980" s="3" t="str">
        <f>LEFT(Table8[[#This Row],[PART NUMBER &amp; DESC]],6)</f>
        <v>018584</v>
      </c>
      <c r="G8980" t="s">
        <v>13633</v>
      </c>
      <c r="H8980" t="str">
        <f>Table8[[#This Row],[COMMODITY (FAMILY CODE)]]</f>
        <v>INT-FLOOR</v>
      </c>
      <c r="I8980" s="8" t="s">
        <v>13629</v>
      </c>
      <c r="J8980" t="str">
        <f>Table8[[#This Row],[Column1]]</f>
        <v>018584</v>
      </c>
      <c r="K8980" s="8" t="s">
        <v>13630</v>
      </c>
      <c r="L8980" t="s">
        <v>13632</v>
      </c>
      <c r="M8980" s="8" t="s">
        <v>13631</v>
      </c>
      <c r="O8980" t="str">
        <f t="shared" si="140"/>
        <v>update item_mst set family_code = 'INT-FLOOR' where item = '018584' and site_ref = 'BENN'</v>
      </c>
      <c r="Q8980" t="s">
        <v>20012</v>
      </c>
    </row>
    <row r="8981" spans="1:17" x14ac:dyDescent="0.25">
      <c r="A8981" s="2" t="s">
        <v>8193</v>
      </c>
      <c r="B8981" s="2" t="s">
        <v>16</v>
      </c>
      <c r="C8981" s="2" t="s">
        <v>17</v>
      </c>
      <c r="D8981" s="2" t="s">
        <v>8246</v>
      </c>
      <c r="E8981" s="3" t="str">
        <f>LEFT(Table8[[#This Row],[PART NUMBER &amp; DESC]],6)</f>
        <v>017807</v>
      </c>
      <c r="G8981" t="s">
        <v>13633</v>
      </c>
      <c r="H8981" t="str">
        <f>Table8[[#This Row],[COMMODITY (FAMILY CODE)]]</f>
        <v>INT-FLOOR</v>
      </c>
      <c r="I8981" s="8" t="s">
        <v>13629</v>
      </c>
      <c r="J8981" t="str">
        <f>Table8[[#This Row],[Column1]]</f>
        <v>017807</v>
      </c>
      <c r="K8981" s="8" t="s">
        <v>13630</v>
      </c>
      <c r="L8981" t="s">
        <v>13632</v>
      </c>
      <c r="M8981" s="8" t="s">
        <v>13631</v>
      </c>
      <c r="O8981" t="str">
        <f t="shared" si="140"/>
        <v>update item_mst set family_code = 'INT-FLOOR' where item = '017807' and site_ref = 'BENN'</v>
      </c>
      <c r="Q8981" t="s">
        <v>20013</v>
      </c>
    </row>
    <row r="8982" spans="1:17" x14ac:dyDescent="0.25">
      <c r="A8982" s="3" t="s">
        <v>8193</v>
      </c>
      <c r="B8982" s="3" t="s">
        <v>20</v>
      </c>
      <c r="C8982" s="3" t="s">
        <v>27</v>
      </c>
      <c r="D8982" s="3" t="s">
        <v>8247</v>
      </c>
      <c r="E8982" s="3" t="str">
        <f>LEFT(Table8[[#This Row],[PART NUMBER &amp; DESC]],6)</f>
        <v>020822</v>
      </c>
      <c r="G8982" t="s">
        <v>13633</v>
      </c>
      <c r="H8982" t="str">
        <f>Table8[[#This Row],[COMMODITY (FAMILY CODE)]]</f>
        <v>EXT-BIMINI</v>
      </c>
      <c r="I8982" s="8" t="s">
        <v>13629</v>
      </c>
      <c r="J8982" t="str">
        <f>Table8[[#This Row],[Column1]]</f>
        <v>020822</v>
      </c>
      <c r="K8982" s="8" t="s">
        <v>13630</v>
      </c>
      <c r="L8982" t="s">
        <v>13632</v>
      </c>
      <c r="M8982" s="8" t="s">
        <v>13631</v>
      </c>
      <c r="O8982" t="str">
        <f t="shared" si="140"/>
        <v>update item_mst set family_code = 'EXT-BIMINI' where item = '020822' and site_ref = 'BENN'</v>
      </c>
      <c r="Q8982" t="s">
        <v>20014</v>
      </c>
    </row>
    <row r="8983" spans="1:17" x14ac:dyDescent="0.25">
      <c r="A8983" s="3" t="s">
        <v>8193</v>
      </c>
      <c r="B8983" s="3" t="s">
        <v>20</v>
      </c>
      <c r="C8983" s="3" t="s">
        <v>27</v>
      </c>
      <c r="D8983" s="3" t="s">
        <v>8248</v>
      </c>
      <c r="E8983" s="3" t="str">
        <f>LEFT(Table8[[#This Row],[PART NUMBER &amp; DESC]],6)</f>
        <v>017443</v>
      </c>
      <c r="G8983" t="s">
        <v>13633</v>
      </c>
      <c r="H8983" t="str">
        <f>Table8[[#This Row],[COMMODITY (FAMILY CODE)]]</f>
        <v>EXT-BIMINI</v>
      </c>
      <c r="I8983" s="8" t="s">
        <v>13629</v>
      </c>
      <c r="J8983" t="str">
        <f>Table8[[#This Row],[Column1]]</f>
        <v>017443</v>
      </c>
      <c r="K8983" s="8" t="s">
        <v>13630</v>
      </c>
      <c r="L8983" t="s">
        <v>13632</v>
      </c>
      <c r="M8983" s="8" t="s">
        <v>13631</v>
      </c>
      <c r="O8983" t="str">
        <f t="shared" si="140"/>
        <v>update item_mst set family_code = 'EXT-BIMINI' where item = '017443' and site_ref = 'BENN'</v>
      </c>
      <c r="Q8983" t="s">
        <v>19988</v>
      </c>
    </row>
    <row r="8984" spans="1:17" x14ac:dyDescent="0.25">
      <c r="A8984" s="2" t="s">
        <v>8193</v>
      </c>
      <c r="B8984" s="2" t="s">
        <v>16</v>
      </c>
      <c r="C8984" s="2" t="s">
        <v>17</v>
      </c>
      <c r="D8984" s="2" t="s">
        <v>8249</v>
      </c>
      <c r="E8984" s="3" t="str">
        <f>LEFT(Table8[[#This Row],[PART NUMBER &amp; DESC]],6)</f>
        <v>027872</v>
      </c>
      <c r="G8984" t="s">
        <v>13633</v>
      </c>
      <c r="H8984" t="str">
        <f>Table8[[#This Row],[COMMODITY (FAMILY CODE)]]</f>
        <v>INT-FLOOR</v>
      </c>
      <c r="I8984" s="8" t="s">
        <v>13629</v>
      </c>
      <c r="J8984" t="str">
        <f>Table8[[#This Row],[Column1]]</f>
        <v>027872</v>
      </c>
      <c r="K8984" s="8" t="s">
        <v>13630</v>
      </c>
      <c r="L8984" t="s">
        <v>13632</v>
      </c>
      <c r="M8984" s="8" t="s">
        <v>13631</v>
      </c>
      <c r="O8984" t="str">
        <f t="shared" si="140"/>
        <v>update item_mst set family_code = 'INT-FLOOR' where item = '027872' and site_ref = 'BENN'</v>
      </c>
      <c r="Q8984" t="s">
        <v>20015</v>
      </c>
    </row>
    <row r="8985" spans="1:17" x14ac:dyDescent="0.25">
      <c r="A8985" s="3" t="s">
        <v>8193</v>
      </c>
      <c r="B8985" s="3" t="s">
        <v>20</v>
      </c>
      <c r="C8985" s="3" t="s">
        <v>26</v>
      </c>
      <c r="D8985" s="3" t="s">
        <v>8250</v>
      </c>
      <c r="E8985" s="3" t="str">
        <f>LEFT(Table8[[#This Row],[PART NUMBER &amp; DESC]],6)</f>
        <v>002839</v>
      </c>
      <c r="G8985" t="s">
        <v>13633</v>
      </c>
      <c r="H8985" t="str">
        <f>Table8[[#This Row],[COMMODITY (FAMILY CODE)]]</f>
        <v>EXT-COVER</v>
      </c>
      <c r="I8985" s="8" t="s">
        <v>13629</v>
      </c>
      <c r="J8985" t="str">
        <f>Table8[[#This Row],[Column1]]</f>
        <v>002839</v>
      </c>
      <c r="K8985" s="8" t="s">
        <v>13630</v>
      </c>
      <c r="L8985" t="s">
        <v>13632</v>
      </c>
      <c r="M8985" s="8" t="s">
        <v>13631</v>
      </c>
      <c r="O8985" t="str">
        <f t="shared" si="140"/>
        <v>update item_mst set family_code = 'EXT-COVER' where item = '002839' and site_ref = 'BENN'</v>
      </c>
      <c r="Q8985" t="s">
        <v>19982</v>
      </c>
    </row>
    <row r="8986" spans="1:17" x14ac:dyDescent="0.25">
      <c r="A8986" s="3" t="s">
        <v>8193</v>
      </c>
      <c r="B8986" s="3" t="s">
        <v>20</v>
      </c>
      <c r="C8986" s="3" t="s">
        <v>26</v>
      </c>
      <c r="D8986" s="3" t="s">
        <v>8251</v>
      </c>
      <c r="E8986" s="3" t="str">
        <f>LEFT(Table8[[#This Row],[PART NUMBER &amp; DESC]],6)</f>
        <v>00289-</v>
      </c>
      <c r="G8986" t="s">
        <v>13633</v>
      </c>
      <c r="H8986" t="str">
        <f>Table8[[#This Row],[COMMODITY (FAMILY CODE)]]</f>
        <v>EXT-COVER</v>
      </c>
      <c r="I8986" s="8" t="s">
        <v>13629</v>
      </c>
      <c r="J8986" t="str">
        <f>Table8[[#This Row],[Column1]]</f>
        <v>00289-</v>
      </c>
      <c r="K8986" s="8" t="s">
        <v>13630</v>
      </c>
      <c r="L8986" t="s">
        <v>13632</v>
      </c>
      <c r="M8986" s="8" t="s">
        <v>13631</v>
      </c>
      <c r="O8986" t="str">
        <f t="shared" si="140"/>
        <v>update item_mst set family_code = 'EXT-COVER' where item = '00289-' and site_ref = 'BENN'</v>
      </c>
      <c r="Q8986" t="s">
        <v>20016</v>
      </c>
    </row>
    <row r="8987" spans="1:17" x14ac:dyDescent="0.25">
      <c r="A8987" s="3" t="s">
        <v>8193</v>
      </c>
      <c r="B8987" s="3" t="s">
        <v>20</v>
      </c>
      <c r="C8987" s="3" t="s">
        <v>27</v>
      </c>
      <c r="D8987" s="3" t="s">
        <v>5929</v>
      </c>
      <c r="E8987" s="3" t="str">
        <f>LEFT(Table8[[#This Row],[PART NUMBER &amp; DESC]],6)</f>
        <v>002957</v>
      </c>
      <c r="G8987" t="s">
        <v>13633</v>
      </c>
      <c r="H8987" t="str">
        <f>Table8[[#This Row],[COMMODITY (FAMILY CODE)]]</f>
        <v>EXT-BIMINI</v>
      </c>
      <c r="I8987" s="8" t="s">
        <v>13629</v>
      </c>
      <c r="J8987" t="str">
        <f>Table8[[#This Row],[Column1]]</f>
        <v>002957</v>
      </c>
      <c r="K8987" s="8" t="s">
        <v>13630</v>
      </c>
      <c r="L8987" t="s">
        <v>13632</v>
      </c>
      <c r="M8987" s="8" t="s">
        <v>13631</v>
      </c>
      <c r="O8987" t="str">
        <f t="shared" si="140"/>
        <v>update item_mst set family_code = 'EXT-BIMINI' where item = '002957' and site_ref = 'BENN'</v>
      </c>
      <c r="Q8987" t="s">
        <v>20017</v>
      </c>
    </row>
    <row r="8988" spans="1:17" x14ac:dyDescent="0.25">
      <c r="A8988" s="3" t="s">
        <v>8193</v>
      </c>
      <c r="B8988" s="3" t="s">
        <v>20</v>
      </c>
      <c r="C8988" s="3" t="s">
        <v>26</v>
      </c>
      <c r="D8988" s="3" t="s">
        <v>8252</v>
      </c>
      <c r="E8988" s="3" t="str">
        <f>LEFT(Table8[[#This Row],[PART NUMBER &amp; DESC]],6)</f>
        <v>003378</v>
      </c>
      <c r="G8988" t="s">
        <v>13633</v>
      </c>
      <c r="H8988" t="str">
        <f>Table8[[#This Row],[COMMODITY (FAMILY CODE)]]</f>
        <v>EXT-COVER</v>
      </c>
      <c r="I8988" s="8" t="s">
        <v>13629</v>
      </c>
      <c r="J8988" t="str">
        <f>Table8[[#This Row],[Column1]]</f>
        <v>003378</v>
      </c>
      <c r="K8988" s="8" t="s">
        <v>13630</v>
      </c>
      <c r="L8988" t="s">
        <v>13632</v>
      </c>
      <c r="M8988" s="8" t="s">
        <v>13631</v>
      </c>
      <c r="O8988" t="str">
        <f t="shared" si="140"/>
        <v>update item_mst set family_code = 'EXT-COVER' where item = '003378' and site_ref = 'BENN'</v>
      </c>
      <c r="Q8988" t="s">
        <v>20018</v>
      </c>
    </row>
    <row r="8989" spans="1:17" x14ac:dyDescent="0.25">
      <c r="A8989" s="3" t="s">
        <v>8193</v>
      </c>
      <c r="B8989" s="3" t="s">
        <v>20</v>
      </c>
      <c r="C8989" s="3" t="s">
        <v>26</v>
      </c>
      <c r="D8989" s="3" t="s">
        <v>8253</v>
      </c>
      <c r="E8989" s="3" t="str">
        <f>LEFT(Table8[[#This Row],[PART NUMBER &amp; DESC]],6)</f>
        <v>003456</v>
      </c>
      <c r="G8989" t="s">
        <v>13633</v>
      </c>
      <c r="H8989" t="str">
        <f>Table8[[#This Row],[COMMODITY (FAMILY CODE)]]</f>
        <v>EXT-COVER</v>
      </c>
      <c r="I8989" s="8" t="s">
        <v>13629</v>
      </c>
      <c r="J8989" t="str">
        <f>Table8[[#This Row],[Column1]]</f>
        <v>003456</v>
      </c>
      <c r="K8989" s="8" t="s">
        <v>13630</v>
      </c>
      <c r="L8989" t="s">
        <v>13632</v>
      </c>
      <c r="M8989" s="8" t="s">
        <v>13631</v>
      </c>
      <c r="O8989" t="str">
        <f t="shared" si="140"/>
        <v>update item_mst set family_code = 'EXT-COVER' where item = '003456' and site_ref = 'BENN'</v>
      </c>
      <c r="Q8989" t="s">
        <v>20019</v>
      </c>
    </row>
    <row r="8990" spans="1:17" x14ac:dyDescent="0.25">
      <c r="A8990" s="2" t="s">
        <v>8193</v>
      </c>
      <c r="B8990" s="2" t="s">
        <v>16</v>
      </c>
      <c r="C8990" s="2" t="s">
        <v>17</v>
      </c>
      <c r="D8990" s="2" t="s">
        <v>8254</v>
      </c>
      <c r="E8990" s="3" t="str">
        <f>LEFT(Table8[[#This Row],[PART NUMBER &amp; DESC]],6)</f>
        <v>018581</v>
      </c>
      <c r="G8990" t="s">
        <v>13633</v>
      </c>
      <c r="H8990" t="str">
        <f>Table8[[#This Row],[COMMODITY (FAMILY CODE)]]</f>
        <v>INT-FLOOR</v>
      </c>
      <c r="I8990" s="8" t="s">
        <v>13629</v>
      </c>
      <c r="J8990" t="str">
        <f>Table8[[#This Row],[Column1]]</f>
        <v>018581</v>
      </c>
      <c r="K8990" s="8" t="s">
        <v>13630</v>
      </c>
      <c r="L8990" t="s">
        <v>13632</v>
      </c>
      <c r="M8990" s="8" t="s">
        <v>13631</v>
      </c>
      <c r="O8990" t="str">
        <f t="shared" si="140"/>
        <v>update item_mst set family_code = 'INT-FLOOR' where item = '018581' and site_ref = 'BENN'</v>
      </c>
      <c r="Q8990" t="s">
        <v>20020</v>
      </c>
    </row>
    <row r="8991" spans="1:17" x14ac:dyDescent="0.25">
      <c r="A8991" s="2" t="s">
        <v>8193</v>
      </c>
      <c r="B8991" s="2" t="s">
        <v>20</v>
      </c>
      <c r="C8991" s="2" t="s">
        <v>26</v>
      </c>
      <c r="D8991" s="2" t="s">
        <v>8255</v>
      </c>
      <c r="E8991" s="3" t="str">
        <f>LEFT(Table8[[#This Row],[PART NUMBER &amp; DESC]],6)</f>
        <v>003987</v>
      </c>
      <c r="G8991" t="s">
        <v>13633</v>
      </c>
      <c r="H8991" t="str">
        <f>Table8[[#This Row],[COMMODITY (FAMILY CODE)]]</f>
        <v>EXT-COVER</v>
      </c>
      <c r="I8991" s="8" t="s">
        <v>13629</v>
      </c>
      <c r="J8991" t="str">
        <f>Table8[[#This Row],[Column1]]</f>
        <v>003987</v>
      </c>
      <c r="K8991" s="8" t="s">
        <v>13630</v>
      </c>
      <c r="L8991" t="s">
        <v>13632</v>
      </c>
      <c r="M8991" s="8" t="s">
        <v>13631</v>
      </c>
      <c r="O8991" t="str">
        <f t="shared" si="140"/>
        <v>update item_mst set family_code = 'EXT-COVER' where item = '003987' and site_ref = 'BENN'</v>
      </c>
      <c r="Q8991" t="s">
        <v>20021</v>
      </c>
    </row>
    <row r="8992" spans="1:17" x14ac:dyDescent="0.25">
      <c r="A8992" s="3" t="s">
        <v>8193</v>
      </c>
      <c r="B8992" s="3" t="s">
        <v>20</v>
      </c>
      <c r="C8992" s="3" t="s">
        <v>26</v>
      </c>
      <c r="D8992" s="3" t="s">
        <v>8256</v>
      </c>
      <c r="E8992" s="3" t="str">
        <f>LEFT(Table8[[#This Row],[PART NUMBER &amp; DESC]],6)</f>
        <v>004510</v>
      </c>
      <c r="G8992" t="s">
        <v>13633</v>
      </c>
      <c r="H8992" t="str">
        <f>Table8[[#This Row],[COMMODITY (FAMILY CODE)]]</f>
        <v>EXT-COVER</v>
      </c>
      <c r="I8992" s="8" t="s">
        <v>13629</v>
      </c>
      <c r="J8992" t="str">
        <f>Table8[[#This Row],[Column1]]</f>
        <v>004510</v>
      </c>
      <c r="K8992" s="8" t="s">
        <v>13630</v>
      </c>
      <c r="L8992" t="s">
        <v>13632</v>
      </c>
      <c r="M8992" s="8" t="s">
        <v>13631</v>
      </c>
      <c r="O8992" t="str">
        <f t="shared" si="140"/>
        <v>update item_mst set family_code = 'EXT-COVER' where item = '004510' and site_ref = 'BENN'</v>
      </c>
      <c r="Q8992" t="s">
        <v>20022</v>
      </c>
    </row>
    <row r="8993" spans="1:17" x14ac:dyDescent="0.25">
      <c r="A8993" s="3" t="s">
        <v>8193</v>
      </c>
      <c r="B8993" s="3" t="s">
        <v>20</v>
      </c>
      <c r="C8993" s="3" t="s">
        <v>26</v>
      </c>
      <c r="D8993" s="3" t="s">
        <v>8257</v>
      </c>
      <c r="E8993" s="3" t="str">
        <f>LEFT(Table8[[#This Row],[PART NUMBER &amp; DESC]],6)</f>
        <v>004510</v>
      </c>
      <c r="G8993" t="s">
        <v>13633</v>
      </c>
      <c r="H8993" t="str">
        <f>Table8[[#This Row],[COMMODITY (FAMILY CODE)]]</f>
        <v>EXT-COVER</v>
      </c>
      <c r="I8993" s="8" t="s">
        <v>13629</v>
      </c>
      <c r="J8993" t="str">
        <f>Table8[[#This Row],[Column1]]</f>
        <v>004510</v>
      </c>
      <c r="K8993" s="8" t="s">
        <v>13630</v>
      </c>
      <c r="L8993" t="s">
        <v>13632</v>
      </c>
      <c r="M8993" s="8" t="s">
        <v>13631</v>
      </c>
      <c r="O8993" t="str">
        <f t="shared" si="140"/>
        <v>update item_mst set family_code = 'EXT-COVER' where item = '004510' and site_ref = 'BENN'</v>
      </c>
      <c r="Q8993" t="s">
        <v>20022</v>
      </c>
    </row>
    <row r="8994" spans="1:17" x14ac:dyDescent="0.25">
      <c r="A8994" s="2" t="s">
        <v>8193</v>
      </c>
      <c r="B8994" s="2" t="s">
        <v>20</v>
      </c>
      <c r="C8994" s="2" t="s">
        <v>26</v>
      </c>
      <c r="D8994" s="2" t="s">
        <v>8258</v>
      </c>
      <c r="E8994" s="3" t="str">
        <f>LEFT(Table8[[#This Row],[PART NUMBER &amp; DESC]],6)</f>
        <v>004511</v>
      </c>
      <c r="G8994" t="s">
        <v>13633</v>
      </c>
      <c r="H8994" t="str">
        <f>Table8[[#This Row],[COMMODITY (FAMILY CODE)]]</f>
        <v>EXT-COVER</v>
      </c>
      <c r="I8994" s="8" t="s">
        <v>13629</v>
      </c>
      <c r="J8994" t="str">
        <f>Table8[[#This Row],[Column1]]</f>
        <v>004511</v>
      </c>
      <c r="K8994" s="8" t="s">
        <v>13630</v>
      </c>
      <c r="L8994" t="s">
        <v>13632</v>
      </c>
      <c r="M8994" s="8" t="s">
        <v>13631</v>
      </c>
      <c r="O8994" t="str">
        <f t="shared" si="140"/>
        <v>update item_mst set family_code = 'EXT-COVER' where item = '004511' and site_ref = 'BENN'</v>
      </c>
      <c r="Q8994" t="s">
        <v>20023</v>
      </c>
    </row>
    <row r="8995" spans="1:17" x14ac:dyDescent="0.25">
      <c r="A8995" s="2" t="s">
        <v>8193</v>
      </c>
      <c r="B8995" s="2" t="s">
        <v>20</v>
      </c>
      <c r="C8995" s="2" t="s">
        <v>26</v>
      </c>
      <c r="D8995" s="2" t="s">
        <v>8259</v>
      </c>
      <c r="E8995" s="3" t="str">
        <f>LEFT(Table8[[#This Row],[PART NUMBER &amp; DESC]],6)</f>
        <v>004511</v>
      </c>
      <c r="G8995" t="s">
        <v>13633</v>
      </c>
      <c r="H8995" t="str">
        <f>Table8[[#This Row],[COMMODITY (FAMILY CODE)]]</f>
        <v>EXT-COVER</v>
      </c>
      <c r="I8995" s="8" t="s">
        <v>13629</v>
      </c>
      <c r="J8995" t="str">
        <f>Table8[[#This Row],[Column1]]</f>
        <v>004511</v>
      </c>
      <c r="K8995" s="8" t="s">
        <v>13630</v>
      </c>
      <c r="L8995" t="s">
        <v>13632</v>
      </c>
      <c r="M8995" s="8" t="s">
        <v>13631</v>
      </c>
      <c r="O8995" t="str">
        <f t="shared" si="140"/>
        <v>update item_mst set family_code = 'EXT-COVER' where item = '004511' and site_ref = 'BENN'</v>
      </c>
      <c r="Q8995" t="s">
        <v>20023</v>
      </c>
    </row>
    <row r="8996" spans="1:17" x14ac:dyDescent="0.25">
      <c r="A8996" s="3" t="s">
        <v>8193</v>
      </c>
      <c r="B8996" s="3" t="s">
        <v>20</v>
      </c>
      <c r="C8996" s="3" t="s">
        <v>27</v>
      </c>
      <c r="D8996" s="3" t="s">
        <v>8260</v>
      </c>
      <c r="E8996" s="3" t="str">
        <f>LEFT(Table8[[#This Row],[PART NUMBER &amp; DESC]],6)</f>
        <v>006182</v>
      </c>
      <c r="G8996" t="s">
        <v>13633</v>
      </c>
      <c r="H8996" t="str">
        <f>Table8[[#This Row],[COMMODITY (FAMILY CODE)]]</f>
        <v>EXT-BIMINI</v>
      </c>
      <c r="I8996" s="8" t="s">
        <v>13629</v>
      </c>
      <c r="J8996" t="str">
        <f>Table8[[#This Row],[Column1]]</f>
        <v>006182</v>
      </c>
      <c r="K8996" s="8" t="s">
        <v>13630</v>
      </c>
      <c r="L8996" t="s">
        <v>13632</v>
      </c>
      <c r="M8996" s="8" t="s">
        <v>13631</v>
      </c>
      <c r="O8996" t="str">
        <f t="shared" si="140"/>
        <v>update item_mst set family_code = 'EXT-BIMINI' where item = '006182' and site_ref = 'BENN'</v>
      </c>
      <c r="Q8996" t="s">
        <v>20024</v>
      </c>
    </row>
    <row r="8997" spans="1:17" x14ac:dyDescent="0.25">
      <c r="A8997" s="2" t="s">
        <v>8193</v>
      </c>
      <c r="B8997" s="2" t="s">
        <v>20</v>
      </c>
      <c r="C8997" s="2" t="s">
        <v>27</v>
      </c>
      <c r="D8997" s="2" t="s">
        <v>8261</v>
      </c>
      <c r="E8997" s="3" t="str">
        <f>LEFT(Table8[[#This Row],[PART NUMBER &amp; DESC]],6)</f>
        <v>006183</v>
      </c>
      <c r="G8997" t="s">
        <v>13633</v>
      </c>
      <c r="H8997" t="str">
        <f>Table8[[#This Row],[COMMODITY (FAMILY CODE)]]</f>
        <v>EXT-BIMINI</v>
      </c>
      <c r="I8997" s="8" t="s">
        <v>13629</v>
      </c>
      <c r="J8997" t="str">
        <f>Table8[[#This Row],[Column1]]</f>
        <v>006183</v>
      </c>
      <c r="K8997" s="8" t="s">
        <v>13630</v>
      </c>
      <c r="L8997" t="s">
        <v>13632</v>
      </c>
      <c r="M8997" s="8" t="s">
        <v>13631</v>
      </c>
      <c r="O8997" t="str">
        <f t="shared" si="140"/>
        <v>update item_mst set family_code = 'EXT-BIMINI' where item = '006183' and site_ref = 'BENN'</v>
      </c>
      <c r="Q8997" t="s">
        <v>20025</v>
      </c>
    </row>
    <row r="8998" spans="1:17" x14ac:dyDescent="0.25">
      <c r="A8998" s="3" t="s">
        <v>8193</v>
      </c>
      <c r="B8998" s="3" t="s">
        <v>20</v>
      </c>
      <c r="C8998" s="3" t="s">
        <v>26</v>
      </c>
      <c r="D8998" s="3" t="s">
        <v>8262</v>
      </c>
      <c r="E8998" s="3" t="str">
        <f>LEFT(Table8[[#This Row],[PART NUMBER &amp; DESC]],6)</f>
        <v>006860</v>
      </c>
      <c r="G8998" t="s">
        <v>13633</v>
      </c>
      <c r="H8998" t="str">
        <f>Table8[[#This Row],[COMMODITY (FAMILY CODE)]]</f>
        <v>EXT-COVER</v>
      </c>
      <c r="I8998" s="8" t="s">
        <v>13629</v>
      </c>
      <c r="J8998" t="str">
        <f>Table8[[#This Row],[Column1]]</f>
        <v>006860</v>
      </c>
      <c r="K8998" s="8" t="s">
        <v>13630</v>
      </c>
      <c r="L8998" t="s">
        <v>13632</v>
      </c>
      <c r="M8998" s="8" t="s">
        <v>13631</v>
      </c>
      <c r="O8998" t="str">
        <f t="shared" si="140"/>
        <v>update item_mst set family_code = 'EXT-COVER' where item = '006860' and site_ref = 'BENN'</v>
      </c>
      <c r="Q8998" t="s">
        <v>20026</v>
      </c>
    </row>
    <row r="8999" spans="1:17" x14ac:dyDescent="0.25">
      <c r="A8999" s="2" t="s">
        <v>8193</v>
      </c>
      <c r="B8999" s="2" t="s">
        <v>20</v>
      </c>
      <c r="C8999" s="2" t="s">
        <v>27</v>
      </c>
      <c r="D8999" s="2" t="s">
        <v>7820</v>
      </c>
      <c r="E8999" s="3" t="str">
        <f>LEFT(Table8[[#This Row],[PART NUMBER &amp; DESC]],6)</f>
        <v>010555</v>
      </c>
      <c r="G8999" t="s">
        <v>13633</v>
      </c>
      <c r="H8999" t="str">
        <f>Table8[[#This Row],[COMMODITY (FAMILY CODE)]]</f>
        <v>EXT-BIMINI</v>
      </c>
      <c r="I8999" s="8" t="s">
        <v>13629</v>
      </c>
      <c r="J8999" t="str">
        <f>Table8[[#This Row],[Column1]]</f>
        <v>010555</v>
      </c>
      <c r="K8999" s="8" t="s">
        <v>13630</v>
      </c>
      <c r="L8999" t="s">
        <v>13632</v>
      </c>
      <c r="M8999" s="8" t="s">
        <v>13631</v>
      </c>
      <c r="O8999" t="str">
        <f t="shared" si="140"/>
        <v>update item_mst set family_code = 'EXT-BIMINI' where item = '010555' and site_ref = 'BENN'</v>
      </c>
      <c r="Q8999" t="s">
        <v>19658</v>
      </c>
    </row>
    <row r="9000" spans="1:17" x14ac:dyDescent="0.25">
      <c r="A9000" s="2" t="s">
        <v>8193</v>
      </c>
      <c r="B9000" s="2" t="s">
        <v>16</v>
      </c>
      <c r="C9000" s="2" t="s">
        <v>17</v>
      </c>
      <c r="D9000" s="2" t="s">
        <v>8263</v>
      </c>
      <c r="E9000" s="3" t="str">
        <f>LEFT(Table8[[#This Row],[PART NUMBER &amp; DESC]],6)</f>
        <v>027876</v>
      </c>
      <c r="G9000" t="s">
        <v>13633</v>
      </c>
      <c r="H9000" t="str">
        <f>Table8[[#This Row],[COMMODITY (FAMILY CODE)]]</f>
        <v>INT-FLOOR</v>
      </c>
      <c r="I9000" s="8" t="s">
        <v>13629</v>
      </c>
      <c r="J9000" t="str">
        <f>Table8[[#This Row],[Column1]]</f>
        <v>027876</v>
      </c>
      <c r="K9000" s="8" t="s">
        <v>13630</v>
      </c>
      <c r="L9000" t="s">
        <v>13632</v>
      </c>
      <c r="M9000" s="8" t="s">
        <v>13631</v>
      </c>
      <c r="O9000" t="str">
        <f t="shared" si="140"/>
        <v>update item_mst set family_code = 'INT-FLOOR' where item = '027876' and site_ref = 'BENN'</v>
      </c>
      <c r="Q9000" t="s">
        <v>20027</v>
      </c>
    </row>
    <row r="9001" spans="1:17" x14ac:dyDescent="0.25">
      <c r="A9001" s="3" t="s">
        <v>8193</v>
      </c>
      <c r="B9001" s="2" t="s">
        <v>16</v>
      </c>
      <c r="C9001" s="3" t="s">
        <v>17</v>
      </c>
      <c r="D9001" s="3" t="s">
        <v>8264</v>
      </c>
      <c r="E9001" s="3" t="str">
        <f>LEFT(Table8[[#This Row],[PART NUMBER &amp; DESC]],6)</f>
        <v>024130</v>
      </c>
      <c r="G9001" t="s">
        <v>13633</v>
      </c>
      <c r="H9001" t="str">
        <f>Table8[[#This Row],[COMMODITY (FAMILY CODE)]]</f>
        <v>INT-FLOOR</v>
      </c>
      <c r="I9001" s="8" t="s">
        <v>13629</v>
      </c>
      <c r="J9001" t="str">
        <f>Table8[[#This Row],[Column1]]</f>
        <v>024130</v>
      </c>
      <c r="K9001" s="8" t="s">
        <v>13630</v>
      </c>
      <c r="L9001" t="s">
        <v>13632</v>
      </c>
      <c r="M9001" s="8" t="s">
        <v>13631</v>
      </c>
      <c r="O9001" t="str">
        <f t="shared" si="140"/>
        <v>update item_mst set family_code = 'INT-FLOOR' where item = '024130' and site_ref = 'BENN'</v>
      </c>
      <c r="Q9001" t="s">
        <v>20028</v>
      </c>
    </row>
    <row r="9002" spans="1:17" x14ac:dyDescent="0.25">
      <c r="A9002" s="3" t="s">
        <v>8193</v>
      </c>
      <c r="B9002" s="2" t="s">
        <v>16</v>
      </c>
      <c r="C9002" s="3" t="s">
        <v>17</v>
      </c>
      <c r="D9002" s="3" t="s">
        <v>8265</v>
      </c>
      <c r="E9002" s="3" t="str">
        <f>LEFT(Table8[[#This Row],[PART NUMBER &amp; DESC]],6)</f>
        <v>020021</v>
      </c>
      <c r="G9002" t="s">
        <v>13633</v>
      </c>
      <c r="H9002" t="str">
        <f>Table8[[#This Row],[COMMODITY (FAMILY CODE)]]</f>
        <v>INT-FLOOR</v>
      </c>
      <c r="I9002" s="8" t="s">
        <v>13629</v>
      </c>
      <c r="J9002" t="str">
        <f>Table8[[#This Row],[Column1]]</f>
        <v>020021</v>
      </c>
      <c r="K9002" s="8" t="s">
        <v>13630</v>
      </c>
      <c r="L9002" t="s">
        <v>13632</v>
      </c>
      <c r="M9002" s="8" t="s">
        <v>13631</v>
      </c>
      <c r="O9002" t="str">
        <f t="shared" si="140"/>
        <v>update item_mst set family_code = 'INT-FLOOR' where item = '020021' and site_ref = 'BENN'</v>
      </c>
      <c r="Q9002" t="s">
        <v>20029</v>
      </c>
    </row>
    <row r="9003" spans="1:17" x14ac:dyDescent="0.25">
      <c r="A9003" s="3" t="s">
        <v>8193</v>
      </c>
      <c r="B9003" s="3" t="s">
        <v>20</v>
      </c>
      <c r="C9003" s="3" t="s">
        <v>27</v>
      </c>
      <c r="D9003" s="3" t="s">
        <v>8266</v>
      </c>
      <c r="E9003" s="3" t="str">
        <f>LEFT(Table8[[#This Row],[PART NUMBER &amp; DESC]],6)</f>
        <v>018984</v>
      </c>
      <c r="G9003" t="s">
        <v>13633</v>
      </c>
      <c r="H9003" t="str">
        <f>Table8[[#This Row],[COMMODITY (FAMILY CODE)]]</f>
        <v>EXT-BIMINI</v>
      </c>
      <c r="I9003" s="8" t="s">
        <v>13629</v>
      </c>
      <c r="J9003" t="str">
        <f>Table8[[#This Row],[Column1]]</f>
        <v>018984</v>
      </c>
      <c r="K9003" s="8" t="s">
        <v>13630</v>
      </c>
      <c r="L9003" t="s">
        <v>13632</v>
      </c>
      <c r="M9003" s="8" t="s">
        <v>13631</v>
      </c>
      <c r="O9003" t="str">
        <f t="shared" si="140"/>
        <v>update item_mst set family_code = 'EXT-BIMINI' where item = '018984' and site_ref = 'BENN'</v>
      </c>
      <c r="Q9003" t="s">
        <v>20030</v>
      </c>
    </row>
    <row r="9004" spans="1:17" x14ac:dyDescent="0.25">
      <c r="A9004" s="2" t="s">
        <v>8193</v>
      </c>
      <c r="B9004" s="2" t="s">
        <v>20</v>
      </c>
      <c r="C9004" s="2" t="s">
        <v>27</v>
      </c>
      <c r="D9004" s="2" t="s">
        <v>8267</v>
      </c>
      <c r="E9004" s="3" t="str">
        <f>LEFT(Table8[[#This Row],[PART NUMBER &amp; DESC]],6)</f>
        <v>017870</v>
      </c>
      <c r="G9004" t="s">
        <v>13633</v>
      </c>
      <c r="H9004" t="str">
        <f>Table8[[#This Row],[COMMODITY (FAMILY CODE)]]</f>
        <v>EXT-BIMINI</v>
      </c>
      <c r="I9004" s="8" t="s">
        <v>13629</v>
      </c>
      <c r="J9004" t="str">
        <f>Table8[[#This Row],[Column1]]</f>
        <v>017870</v>
      </c>
      <c r="K9004" s="8" t="s">
        <v>13630</v>
      </c>
      <c r="L9004" t="s">
        <v>13632</v>
      </c>
      <c r="M9004" s="8" t="s">
        <v>13631</v>
      </c>
      <c r="O9004" t="str">
        <f t="shared" si="140"/>
        <v>update item_mst set family_code = 'EXT-BIMINI' where item = '017870' and site_ref = 'BENN'</v>
      </c>
      <c r="Q9004" t="s">
        <v>20031</v>
      </c>
    </row>
    <row r="9005" spans="1:17" x14ac:dyDescent="0.25">
      <c r="A9005" s="2" t="s">
        <v>8193</v>
      </c>
      <c r="B9005" s="2" t="s">
        <v>16</v>
      </c>
      <c r="C9005" s="2" t="s">
        <v>17</v>
      </c>
      <c r="D9005" s="2" t="s">
        <v>8268</v>
      </c>
      <c r="E9005" s="3" t="str">
        <f>LEFT(Table8[[#This Row],[PART NUMBER &amp; DESC]],6)</f>
        <v>027879</v>
      </c>
      <c r="G9005" t="s">
        <v>13633</v>
      </c>
      <c r="H9005" t="str">
        <f>Table8[[#This Row],[COMMODITY (FAMILY CODE)]]</f>
        <v>INT-FLOOR</v>
      </c>
      <c r="I9005" s="8" t="s">
        <v>13629</v>
      </c>
      <c r="J9005" t="str">
        <f>Table8[[#This Row],[Column1]]</f>
        <v>027879</v>
      </c>
      <c r="K9005" s="8" t="s">
        <v>13630</v>
      </c>
      <c r="L9005" t="s">
        <v>13632</v>
      </c>
      <c r="M9005" s="8" t="s">
        <v>13631</v>
      </c>
      <c r="O9005" t="str">
        <f t="shared" si="140"/>
        <v>update item_mst set family_code = 'INT-FLOOR' where item = '027879' and site_ref = 'BENN'</v>
      </c>
      <c r="Q9005" t="s">
        <v>20032</v>
      </c>
    </row>
    <row r="9006" spans="1:17" x14ac:dyDescent="0.25">
      <c r="A9006" s="3" t="s">
        <v>8193</v>
      </c>
      <c r="B9006" s="2" t="s">
        <v>16</v>
      </c>
      <c r="C9006" s="3" t="s">
        <v>17</v>
      </c>
      <c r="D9006" s="3" t="s">
        <v>8269</v>
      </c>
      <c r="E9006" s="3" t="str">
        <f>LEFT(Table8[[#This Row],[PART NUMBER &amp; DESC]],6)</f>
        <v>019036</v>
      </c>
      <c r="G9006" t="s">
        <v>13633</v>
      </c>
      <c r="H9006" t="str">
        <f>Table8[[#This Row],[COMMODITY (FAMILY CODE)]]</f>
        <v>INT-FLOOR</v>
      </c>
      <c r="I9006" s="8" t="s">
        <v>13629</v>
      </c>
      <c r="J9006" t="str">
        <f>Table8[[#This Row],[Column1]]</f>
        <v>019036</v>
      </c>
      <c r="K9006" s="8" t="s">
        <v>13630</v>
      </c>
      <c r="L9006" t="s">
        <v>13632</v>
      </c>
      <c r="M9006" s="8" t="s">
        <v>13631</v>
      </c>
      <c r="O9006" t="str">
        <f t="shared" si="140"/>
        <v>update item_mst set family_code = 'INT-FLOOR' where item = '019036' and site_ref = 'BENN'</v>
      </c>
      <c r="Q9006" t="s">
        <v>20033</v>
      </c>
    </row>
    <row r="9007" spans="1:17" x14ac:dyDescent="0.25">
      <c r="A9007" s="3" t="s">
        <v>8193</v>
      </c>
      <c r="B9007" s="3" t="s">
        <v>20</v>
      </c>
      <c r="C9007" s="3" t="s">
        <v>27</v>
      </c>
      <c r="D9007" s="3" t="s">
        <v>8270</v>
      </c>
      <c r="E9007" s="3" t="str">
        <f>LEFT(Table8[[#This Row],[PART NUMBER &amp; DESC]],6)</f>
        <v>010555</v>
      </c>
      <c r="G9007" t="s">
        <v>13633</v>
      </c>
      <c r="H9007" t="str">
        <f>Table8[[#This Row],[COMMODITY (FAMILY CODE)]]</f>
        <v>EXT-BIMINI</v>
      </c>
      <c r="I9007" s="8" t="s">
        <v>13629</v>
      </c>
      <c r="J9007" t="str">
        <f>Table8[[#This Row],[Column1]]</f>
        <v>010555</v>
      </c>
      <c r="K9007" s="8" t="s">
        <v>13630</v>
      </c>
      <c r="L9007" t="s">
        <v>13632</v>
      </c>
      <c r="M9007" s="8" t="s">
        <v>13631</v>
      </c>
      <c r="O9007" t="str">
        <f t="shared" si="140"/>
        <v>update item_mst set family_code = 'EXT-BIMINI' where item = '010555' and site_ref = 'BENN'</v>
      </c>
      <c r="Q9007" t="s">
        <v>19658</v>
      </c>
    </row>
    <row r="9008" spans="1:17" x14ac:dyDescent="0.25">
      <c r="A9008" s="3" t="s">
        <v>8193</v>
      </c>
      <c r="B9008" s="3" t="s">
        <v>20</v>
      </c>
      <c r="C9008" s="3" t="s">
        <v>27</v>
      </c>
      <c r="D9008" s="3" t="s">
        <v>8271</v>
      </c>
      <c r="E9008" s="3" t="str">
        <f>LEFT(Table8[[#This Row],[PART NUMBER &amp; DESC]],6)</f>
        <v>010556</v>
      </c>
      <c r="G9008" t="s">
        <v>13633</v>
      </c>
      <c r="H9008" t="str">
        <f>Table8[[#This Row],[COMMODITY (FAMILY CODE)]]</f>
        <v>EXT-BIMINI</v>
      </c>
      <c r="I9008" s="8" t="s">
        <v>13629</v>
      </c>
      <c r="J9008" t="str">
        <f>Table8[[#This Row],[Column1]]</f>
        <v>010556</v>
      </c>
      <c r="K9008" s="8" t="s">
        <v>13630</v>
      </c>
      <c r="L9008" t="s">
        <v>13632</v>
      </c>
      <c r="M9008" s="8" t="s">
        <v>13631</v>
      </c>
      <c r="O9008" t="str">
        <f t="shared" si="140"/>
        <v>update item_mst set family_code = 'EXT-BIMINI' where item = '010556' and site_ref = 'BENN'</v>
      </c>
      <c r="Q9008" t="s">
        <v>20034</v>
      </c>
    </row>
    <row r="9009" spans="1:17" x14ac:dyDescent="0.25">
      <c r="A9009" s="2" t="s">
        <v>8193</v>
      </c>
      <c r="B9009" s="2" t="s">
        <v>20</v>
      </c>
      <c r="C9009" s="2" t="s">
        <v>26</v>
      </c>
      <c r="D9009" s="2" t="s">
        <v>8272</v>
      </c>
      <c r="E9009" s="3" t="str">
        <f>LEFT(Table8[[#This Row],[PART NUMBER &amp; DESC]],6)</f>
        <v>010565</v>
      </c>
      <c r="G9009" t="s">
        <v>13633</v>
      </c>
      <c r="H9009" t="str">
        <f>Table8[[#This Row],[COMMODITY (FAMILY CODE)]]</f>
        <v>EXT-COVER</v>
      </c>
      <c r="I9009" s="8" t="s">
        <v>13629</v>
      </c>
      <c r="J9009" t="str">
        <f>Table8[[#This Row],[Column1]]</f>
        <v>010565</v>
      </c>
      <c r="K9009" s="8" t="s">
        <v>13630</v>
      </c>
      <c r="L9009" t="s">
        <v>13632</v>
      </c>
      <c r="M9009" s="8" t="s">
        <v>13631</v>
      </c>
      <c r="O9009" t="str">
        <f t="shared" si="140"/>
        <v>update item_mst set family_code = 'EXT-COVER' where item = '010565' and site_ref = 'BENN'</v>
      </c>
      <c r="Q9009" t="s">
        <v>20035</v>
      </c>
    </row>
    <row r="9010" spans="1:17" x14ac:dyDescent="0.25">
      <c r="A9010" s="3" t="s">
        <v>8193</v>
      </c>
      <c r="B9010" s="3" t="s">
        <v>20</v>
      </c>
      <c r="C9010" s="3" t="s">
        <v>27</v>
      </c>
      <c r="D9010" s="3" t="s">
        <v>7822</v>
      </c>
      <c r="E9010" s="3" t="str">
        <f>LEFT(Table8[[#This Row],[PART NUMBER &amp; DESC]],6)</f>
        <v>010756</v>
      </c>
      <c r="G9010" t="s">
        <v>13633</v>
      </c>
      <c r="H9010" t="str">
        <f>Table8[[#This Row],[COMMODITY (FAMILY CODE)]]</f>
        <v>EXT-BIMINI</v>
      </c>
      <c r="I9010" s="8" t="s">
        <v>13629</v>
      </c>
      <c r="J9010" t="str">
        <f>Table8[[#This Row],[Column1]]</f>
        <v>010756</v>
      </c>
      <c r="K9010" s="8" t="s">
        <v>13630</v>
      </c>
      <c r="L9010" t="s">
        <v>13632</v>
      </c>
      <c r="M9010" s="8" t="s">
        <v>13631</v>
      </c>
      <c r="O9010" t="str">
        <f t="shared" si="140"/>
        <v>update item_mst set family_code = 'EXT-BIMINI' where item = '010756' and site_ref = 'BENN'</v>
      </c>
      <c r="Q9010" t="s">
        <v>19660</v>
      </c>
    </row>
    <row r="9011" spans="1:17" x14ac:dyDescent="0.25">
      <c r="A9011" s="2" t="s">
        <v>8193</v>
      </c>
      <c r="B9011" s="2" t="s">
        <v>16</v>
      </c>
      <c r="C9011" s="2" t="s">
        <v>17</v>
      </c>
      <c r="D9011" s="2" t="s">
        <v>8273</v>
      </c>
      <c r="E9011" s="3" t="str">
        <f>LEFT(Table8[[#This Row],[PART NUMBER &amp; DESC]],6)</f>
        <v>018578</v>
      </c>
      <c r="G9011" t="s">
        <v>13633</v>
      </c>
      <c r="H9011" t="str">
        <f>Table8[[#This Row],[COMMODITY (FAMILY CODE)]]</f>
        <v>INT-FLOOR</v>
      </c>
      <c r="I9011" s="8" t="s">
        <v>13629</v>
      </c>
      <c r="J9011" t="str">
        <f>Table8[[#This Row],[Column1]]</f>
        <v>018578</v>
      </c>
      <c r="K9011" s="8" t="s">
        <v>13630</v>
      </c>
      <c r="L9011" t="s">
        <v>13632</v>
      </c>
      <c r="M9011" s="8" t="s">
        <v>13631</v>
      </c>
      <c r="O9011" t="str">
        <f t="shared" si="140"/>
        <v>update item_mst set family_code = 'INT-FLOOR' where item = '018578' and site_ref = 'BENN'</v>
      </c>
      <c r="Q9011" t="s">
        <v>20036</v>
      </c>
    </row>
    <row r="9012" spans="1:17" x14ac:dyDescent="0.25">
      <c r="A9012" s="3" t="s">
        <v>8193</v>
      </c>
      <c r="B9012" s="2" t="s">
        <v>16</v>
      </c>
      <c r="C9012" s="3" t="s">
        <v>17</v>
      </c>
      <c r="D9012" s="3" t="s">
        <v>8274</v>
      </c>
      <c r="E9012" s="3" t="str">
        <f>LEFT(Table8[[#This Row],[PART NUMBER &amp; DESC]],6)</f>
        <v>027877</v>
      </c>
      <c r="G9012" t="s">
        <v>13633</v>
      </c>
      <c r="H9012" t="str">
        <f>Table8[[#This Row],[COMMODITY (FAMILY CODE)]]</f>
        <v>INT-FLOOR</v>
      </c>
      <c r="I9012" s="8" t="s">
        <v>13629</v>
      </c>
      <c r="J9012" t="str">
        <f>Table8[[#This Row],[Column1]]</f>
        <v>027877</v>
      </c>
      <c r="K9012" s="8" t="s">
        <v>13630</v>
      </c>
      <c r="L9012" t="s">
        <v>13632</v>
      </c>
      <c r="M9012" s="8" t="s">
        <v>13631</v>
      </c>
      <c r="O9012" t="str">
        <f t="shared" si="140"/>
        <v>update item_mst set family_code = 'INT-FLOOR' where item = '027877' and site_ref = 'BENN'</v>
      </c>
      <c r="Q9012" t="s">
        <v>20037</v>
      </c>
    </row>
    <row r="9013" spans="1:17" x14ac:dyDescent="0.25">
      <c r="A9013" s="2" t="s">
        <v>8193</v>
      </c>
      <c r="B9013" s="2" t="s">
        <v>20</v>
      </c>
      <c r="C9013" s="2" t="s">
        <v>27</v>
      </c>
      <c r="D9013" s="2" t="s">
        <v>8275</v>
      </c>
      <c r="E9013" s="3" t="str">
        <f>LEFT(Table8[[#This Row],[PART NUMBER &amp; DESC]],6)</f>
        <v>017442</v>
      </c>
      <c r="G9013" t="s">
        <v>13633</v>
      </c>
      <c r="H9013" t="str">
        <f>Table8[[#This Row],[COMMODITY (FAMILY CODE)]]</f>
        <v>EXT-BIMINI</v>
      </c>
      <c r="I9013" s="8" t="s">
        <v>13629</v>
      </c>
      <c r="J9013" t="str">
        <f>Table8[[#This Row],[Column1]]</f>
        <v>017442</v>
      </c>
      <c r="K9013" s="8" t="s">
        <v>13630</v>
      </c>
      <c r="L9013" t="s">
        <v>13632</v>
      </c>
      <c r="M9013" s="8" t="s">
        <v>13631</v>
      </c>
      <c r="O9013" t="str">
        <f t="shared" si="140"/>
        <v>update item_mst set family_code = 'EXT-BIMINI' where item = '017442' and site_ref = 'BENN'</v>
      </c>
      <c r="Q9013" t="s">
        <v>20038</v>
      </c>
    </row>
    <row r="9014" spans="1:17" x14ac:dyDescent="0.25">
      <c r="A9014" s="3" t="s">
        <v>8193</v>
      </c>
      <c r="B9014" s="3" t="s">
        <v>20</v>
      </c>
      <c r="C9014" s="3" t="s">
        <v>27</v>
      </c>
      <c r="D9014" s="3" t="s">
        <v>8276</v>
      </c>
      <c r="E9014" s="3" t="str">
        <f>LEFT(Table8[[#This Row],[PART NUMBER &amp; DESC]],6)</f>
        <v>017500</v>
      </c>
      <c r="G9014" t="s">
        <v>13633</v>
      </c>
      <c r="H9014" t="str">
        <f>Table8[[#This Row],[COMMODITY (FAMILY CODE)]]</f>
        <v>EXT-BIMINI</v>
      </c>
      <c r="I9014" s="8" t="s">
        <v>13629</v>
      </c>
      <c r="J9014" t="str">
        <f>Table8[[#This Row],[Column1]]</f>
        <v>017500</v>
      </c>
      <c r="K9014" s="8" t="s">
        <v>13630</v>
      </c>
      <c r="L9014" t="s">
        <v>13632</v>
      </c>
      <c r="M9014" s="8" t="s">
        <v>13631</v>
      </c>
      <c r="O9014" t="str">
        <f t="shared" si="140"/>
        <v>update item_mst set family_code = 'EXT-BIMINI' where item = '017500' and site_ref = 'BENN'</v>
      </c>
      <c r="Q9014" t="s">
        <v>20039</v>
      </c>
    </row>
    <row r="9015" spans="1:17" x14ac:dyDescent="0.25">
      <c r="A9015" s="2" t="s">
        <v>8193</v>
      </c>
      <c r="B9015" s="2" t="s">
        <v>20</v>
      </c>
      <c r="C9015" s="2" t="s">
        <v>27</v>
      </c>
      <c r="D9015" s="2" t="s">
        <v>8277</v>
      </c>
      <c r="E9015" s="3" t="str">
        <f>LEFT(Table8[[#This Row],[PART NUMBER &amp; DESC]],6)</f>
        <v>010756</v>
      </c>
      <c r="G9015" t="s">
        <v>13633</v>
      </c>
      <c r="H9015" t="str">
        <f>Table8[[#This Row],[COMMODITY (FAMILY CODE)]]</f>
        <v>EXT-BIMINI</v>
      </c>
      <c r="I9015" s="8" t="s">
        <v>13629</v>
      </c>
      <c r="J9015" t="str">
        <f>Table8[[#This Row],[Column1]]</f>
        <v>010756</v>
      </c>
      <c r="K9015" s="8" t="s">
        <v>13630</v>
      </c>
      <c r="L9015" t="s">
        <v>13632</v>
      </c>
      <c r="M9015" s="8" t="s">
        <v>13631</v>
      </c>
      <c r="O9015" t="str">
        <f t="shared" si="140"/>
        <v>update item_mst set family_code = 'EXT-BIMINI' where item = '010756' and site_ref = 'BENN'</v>
      </c>
      <c r="Q9015" t="s">
        <v>19660</v>
      </c>
    </row>
    <row r="9016" spans="1:17" x14ac:dyDescent="0.25">
      <c r="A9016" s="3" t="s">
        <v>8193</v>
      </c>
      <c r="B9016" s="3" t="s">
        <v>20</v>
      </c>
      <c r="C9016" s="3" t="s">
        <v>27</v>
      </c>
      <c r="D9016" s="3" t="s">
        <v>8278</v>
      </c>
      <c r="E9016" s="3" t="str">
        <f>LEFT(Table8[[#This Row],[PART NUMBER &amp; DESC]],6)</f>
        <v>010756</v>
      </c>
      <c r="G9016" t="s">
        <v>13633</v>
      </c>
      <c r="H9016" t="str">
        <f>Table8[[#This Row],[COMMODITY (FAMILY CODE)]]</f>
        <v>EXT-BIMINI</v>
      </c>
      <c r="I9016" s="8" t="s">
        <v>13629</v>
      </c>
      <c r="J9016" t="str">
        <f>Table8[[#This Row],[Column1]]</f>
        <v>010756</v>
      </c>
      <c r="K9016" s="8" t="s">
        <v>13630</v>
      </c>
      <c r="L9016" t="s">
        <v>13632</v>
      </c>
      <c r="M9016" s="8" t="s">
        <v>13631</v>
      </c>
      <c r="O9016" t="str">
        <f t="shared" si="140"/>
        <v>update item_mst set family_code = 'EXT-BIMINI' where item = '010756' and site_ref = 'BENN'</v>
      </c>
      <c r="Q9016" t="s">
        <v>19660</v>
      </c>
    </row>
    <row r="9017" spans="1:17" x14ac:dyDescent="0.25">
      <c r="A9017" s="2" t="s">
        <v>8193</v>
      </c>
      <c r="B9017" s="2" t="s">
        <v>20</v>
      </c>
      <c r="C9017" s="2" t="s">
        <v>26</v>
      </c>
      <c r="D9017" s="2" t="s">
        <v>8279</v>
      </c>
      <c r="E9017" s="3" t="str">
        <f>LEFT(Table8[[#This Row],[PART NUMBER &amp; DESC]],6)</f>
        <v>011212</v>
      </c>
      <c r="G9017" t="s">
        <v>13633</v>
      </c>
      <c r="H9017" t="str">
        <f>Table8[[#This Row],[COMMODITY (FAMILY CODE)]]</f>
        <v>EXT-COVER</v>
      </c>
      <c r="I9017" s="8" t="s">
        <v>13629</v>
      </c>
      <c r="J9017" t="str">
        <f>Table8[[#This Row],[Column1]]</f>
        <v>011212</v>
      </c>
      <c r="K9017" s="8" t="s">
        <v>13630</v>
      </c>
      <c r="L9017" t="s">
        <v>13632</v>
      </c>
      <c r="M9017" s="8" t="s">
        <v>13631</v>
      </c>
      <c r="O9017" t="str">
        <f t="shared" si="140"/>
        <v>update item_mst set family_code = 'EXT-COVER' where item = '011212' and site_ref = 'BENN'</v>
      </c>
      <c r="Q9017" t="s">
        <v>20040</v>
      </c>
    </row>
    <row r="9018" spans="1:17" x14ac:dyDescent="0.25">
      <c r="A9018" s="3" t="s">
        <v>8193</v>
      </c>
      <c r="B9018" s="3" t="s">
        <v>20</v>
      </c>
      <c r="C9018" s="3" t="s">
        <v>26</v>
      </c>
      <c r="D9018" s="3" t="s">
        <v>8280</v>
      </c>
      <c r="E9018" s="3" t="str">
        <f>LEFT(Table8[[#This Row],[PART NUMBER &amp; DESC]],6)</f>
        <v>011212</v>
      </c>
      <c r="G9018" t="s">
        <v>13633</v>
      </c>
      <c r="H9018" t="str">
        <f>Table8[[#This Row],[COMMODITY (FAMILY CODE)]]</f>
        <v>EXT-COVER</v>
      </c>
      <c r="I9018" s="8" t="s">
        <v>13629</v>
      </c>
      <c r="J9018" t="str">
        <f>Table8[[#This Row],[Column1]]</f>
        <v>011212</v>
      </c>
      <c r="K9018" s="8" t="s">
        <v>13630</v>
      </c>
      <c r="L9018" t="s">
        <v>13632</v>
      </c>
      <c r="M9018" s="8" t="s">
        <v>13631</v>
      </c>
      <c r="O9018" t="str">
        <f t="shared" si="140"/>
        <v>update item_mst set family_code = 'EXT-COVER' where item = '011212' and site_ref = 'BENN'</v>
      </c>
      <c r="Q9018" t="s">
        <v>20040</v>
      </c>
    </row>
    <row r="9019" spans="1:17" x14ac:dyDescent="0.25">
      <c r="A9019" s="3" t="s">
        <v>8193</v>
      </c>
      <c r="B9019" s="3" t="s">
        <v>20</v>
      </c>
      <c r="C9019" s="3" t="s">
        <v>27</v>
      </c>
      <c r="D9019" s="3" t="s">
        <v>8281</v>
      </c>
      <c r="E9019" s="3" t="str">
        <f>LEFT(Table8[[#This Row],[PART NUMBER &amp; DESC]],6)</f>
        <v>011548</v>
      </c>
      <c r="G9019" t="s">
        <v>13633</v>
      </c>
      <c r="H9019" t="str">
        <f>Table8[[#This Row],[COMMODITY (FAMILY CODE)]]</f>
        <v>EXT-BIMINI</v>
      </c>
      <c r="I9019" s="8" t="s">
        <v>13629</v>
      </c>
      <c r="J9019" t="str">
        <f>Table8[[#This Row],[Column1]]</f>
        <v>011548</v>
      </c>
      <c r="K9019" s="8" t="s">
        <v>13630</v>
      </c>
      <c r="L9019" t="s">
        <v>13632</v>
      </c>
      <c r="M9019" s="8" t="s">
        <v>13631</v>
      </c>
      <c r="O9019" t="str">
        <f t="shared" si="140"/>
        <v>update item_mst set family_code = 'EXT-BIMINI' where item = '011548' and site_ref = 'BENN'</v>
      </c>
      <c r="Q9019" t="s">
        <v>20041</v>
      </c>
    </row>
    <row r="9020" spans="1:17" x14ac:dyDescent="0.25">
      <c r="A9020" s="2" t="s">
        <v>8193</v>
      </c>
      <c r="B9020" s="2" t="s">
        <v>20</v>
      </c>
      <c r="C9020" s="2" t="s">
        <v>26</v>
      </c>
      <c r="D9020" s="2" t="s">
        <v>8282</v>
      </c>
      <c r="E9020" s="3" t="str">
        <f>LEFT(Table8[[#This Row],[PART NUMBER &amp; DESC]],6)</f>
        <v>012060</v>
      </c>
      <c r="G9020" t="s">
        <v>13633</v>
      </c>
      <c r="H9020" t="str">
        <f>Table8[[#This Row],[COMMODITY (FAMILY CODE)]]</f>
        <v>EXT-COVER</v>
      </c>
      <c r="I9020" s="8" t="s">
        <v>13629</v>
      </c>
      <c r="J9020" t="str">
        <f>Table8[[#This Row],[Column1]]</f>
        <v>012060</v>
      </c>
      <c r="K9020" s="8" t="s">
        <v>13630</v>
      </c>
      <c r="L9020" t="s">
        <v>13632</v>
      </c>
      <c r="M9020" s="8" t="s">
        <v>13631</v>
      </c>
      <c r="O9020" t="str">
        <f t="shared" si="140"/>
        <v>update item_mst set family_code = 'EXT-COVER' where item = '012060' and site_ref = 'BENN'</v>
      </c>
      <c r="Q9020" t="s">
        <v>20042</v>
      </c>
    </row>
    <row r="9021" spans="1:17" x14ac:dyDescent="0.25">
      <c r="A9021" s="3" t="s">
        <v>8193</v>
      </c>
      <c r="B9021" s="3" t="s">
        <v>20</v>
      </c>
      <c r="C9021" s="3" t="s">
        <v>26</v>
      </c>
      <c r="D9021" s="3" t="s">
        <v>8283</v>
      </c>
      <c r="E9021" s="3" t="str">
        <f>LEFT(Table8[[#This Row],[PART NUMBER &amp; DESC]],6)</f>
        <v>012061</v>
      </c>
      <c r="G9021" t="s">
        <v>13633</v>
      </c>
      <c r="H9021" t="str">
        <f>Table8[[#This Row],[COMMODITY (FAMILY CODE)]]</f>
        <v>EXT-COVER</v>
      </c>
      <c r="I9021" s="8" t="s">
        <v>13629</v>
      </c>
      <c r="J9021" t="str">
        <f>Table8[[#This Row],[Column1]]</f>
        <v>012061</v>
      </c>
      <c r="K9021" s="8" t="s">
        <v>13630</v>
      </c>
      <c r="L9021" t="s">
        <v>13632</v>
      </c>
      <c r="M9021" s="8" t="s">
        <v>13631</v>
      </c>
      <c r="O9021" t="str">
        <f t="shared" si="140"/>
        <v>update item_mst set family_code = 'EXT-COVER' where item = '012061' and site_ref = 'BENN'</v>
      </c>
      <c r="Q9021" t="s">
        <v>20043</v>
      </c>
    </row>
    <row r="9022" spans="1:17" x14ac:dyDescent="0.25">
      <c r="A9022" s="2" t="s">
        <v>8193</v>
      </c>
      <c r="B9022" s="2" t="s">
        <v>20</v>
      </c>
      <c r="C9022" s="2" t="s">
        <v>26</v>
      </c>
      <c r="D9022" s="2" t="s">
        <v>8284</v>
      </c>
      <c r="E9022" s="3" t="str">
        <f>LEFT(Table8[[#This Row],[PART NUMBER &amp; DESC]],6)</f>
        <v>012062</v>
      </c>
      <c r="G9022" t="s">
        <v>13633</v>
      </c>
      <c r="H9022" t="str">
        <f>Table8[[#This Row],[COMMODITY (FAMILY CODE)]]</f>
        <v>EXT-COVER</v>
      </c>
      <c r="I9022" s="8" t="s">
        <v>13629</v>
      </c>
      <c r="J9022" t="str">
        <f>Table8[[#This Row],[Column1]]</f>
        <v>012062</v>
      </c>
      <c r="K9022" s="8" t="s">
        <v>13630</v>
      </c>
      <c r="L9022" t="s">
        <v>13632</v>
      </c>
      <c r="M9022" s="8" t="s">
        <v>13631</v>
      </c>
      <c r="O9022" t="str">
        <f t="shared" si="140"/>
        <v>update item_mst set family_code = 'EXT-COVER' where item = '012062' and site_ref = 'BENN'</v>
      </c>
      <c r="Q9022" t="s">
        <v>20044</v>
      </c>
    </row>
    <row r="9023" spans="1:17" x14ac:dyDescent="0.25">
      <c r="A9023" s="3" t="s">
        <v>8193</v>
      </c>
      <c r="B9023" s="3" t="s">
        <v>20</v>
      </c>
      <c r="C9023" s="3" t="s">
        <v>26</v>
      </c>
      <c r="D9023" s="3" t="s">
        <v>7827</v>
      </c>
      <c r="E9023" s="3" t="str">
        <f>LEFT(Table8[[#This Row],[PART NUMBER &amp; DESC]],6)</f>
        <v>012062</v>
      </c>
      <c r="G9023" t="s">
        <v>13633</v>
      </c>
      <c r="H9023" t="str">
        <f>Table8[[#This Row],[COMMODITY (FAMILY CODE)]]</f>
        <v>EXT-COVER</v>
      </c>
      <c r="I9023" s="8" t="s">
        <v>13629</v>
      </c>
      <c r="J9023" t="str">
        <f>Table8[[#This Row],[Column1]]</f>
        <v>012062</v>
      </c>
      <c r="K9023" s="8" t="s">
        <v>13630</v>
      </c>
      <c r="L9023" t="s">
        <v>13632</v>
      </c>
      <c r="M9023" s="8" t="s">
        <v>13631</v>
      </c>
      <c r="O9023" t="str">
        <f t="shared" si="140"/>
        <v>update item_mst set family_code = 'EXT-COVER' where item = '012062' and site_ref = 'BENN'</v>
      </c>
      <c r="Q9023" t="s">
        <v>20044</v>
      </c>
    </row>
    <row r="9024" spans="1:17" x14ac:dyDescent="0.25">
      <c r="A9024" s="2" t="s">
        <v>8193</v>
      </c>
      <c r="B9024" s="2" t="s">
        <v>16</v>
      </c>
      <c r="C9024" s="2" t="s">
        <v>17</v>
      </c>
      <c r="D9024" s="2" t="s">
        <v>8285</v>
      </c>
      <c r="E9024" s="3" t="str">
        <f>LEFT(Table8[[#This Row],[PART NUMBER &amp; DESC]],6)</f>
        <v>024142</v>
      </c>
      <c r="G9024" t="s">
        <v>13633</v>
      </c>
      <c r="H9024" t="str">
        <f>Table8[[#This Row],[COMMODITY (FAMILY CODE)]]</f>
        <v>INT-FLOOR</v>
      </c>
      <c r="I9024" s="8" t="s">
        <v>13629</v>
      </c>
      <c r="J9024" t="str">
        <f>Table8[[#This Row],[Column1]]</f>
        <v>024142</v>
      </c>
      <c r="K9024" s="8" t="s">
        <v>13630</v>
      </c>
      <c r="L9024" t="s">
        <v>13632</v>
      </c>
      <c r="M9024" s="8" t="s">
        <v>13631</v>
      </c>
      <c r="O9024" t="str">
        <f t="shared" si="140"/>
        <v>update item_mst set family_code = 'INT-FLOOR' where item = '024142' and site_ref = 'BENN'</v>
      </c>
      <c r="Q9024" t="s">
        <v>20045</v>
      </c>
    </row>
    <row r="9025" spans="1:17" x14ac:dyDescent="0.25">
      <c r="A9025" s="2" t="s">
        <v>8193</v>
      </c>
      <c r="B9025" s="2" t="s">
        <v>20</v>
      </c>
      <c r="C9025" s="2" t="s">
        <v>26</v>
      </c>
      <c r="D9025" s="2" t="s">
        <v>8286</v>
      </c>
      <c r="E9025" s="3" t="str">
        <f>LEFT(Table8[[#This Row],[PART NUMBER &amp; DESC]],6)</f>
        <v>012062</v>
      </c>
      <c r="G9025" t="s">
        <v>13633</v>
      </c>
      <c r="H9025" t="str">
        <f>Table8[[#This Row],[COMMODITY (FAMILY CODE)]]</f>
        <v>EXT-COVER</v>
      </c>
      <c r="I9025" s="8" t="s">
        <v>13629</v>
      </c>
      <c r="J9025" t="str">
        <f>Table8[[#This Row],[Column1]]</f>
        <v>012062</v>
      </c>
      <c r="K9025" s="8" t="s">
        <v>13630</v>
      </c>
      <c r="L9025" t="s">
        <v>13632</v>
      </c>
      <c r="M9025" s="8" t="s">
        <v>13631</v>
      </c>
      <c r="O9025" t="str">
        <f t="shared" ref="O9025:O9088" si="141">_xlfn.CONCAT(G9025:M9025)</f>
        <v>update item_mst set family_code = 'EXT-COVER' where item = '012062' and site_ref = 'BENN'</v>
      </c>
      <c r="Q9025" t="s">
        <v>20044</v>
      </c>
    </row>
    <row r="9026" spans="1:17" x14ac:dyDescent="0.25">
      <c r="A9026" s="2" t="s">
        <v>8193</v>
      </c>
      <c r="B9026" s="2" t="s">
        <v>20</v>
      </c>
      <c r="C9026" s="2" t="s">
        <v>26</v>
      </c>
      <c r="D9026" s="2" t="s">
        <v>8287</v>
      </c>
      <c r="E9026" s="3" t="str">
        <f>LEFT(Table8[[#This Row],[PART NUMBER &amp; DESC]],6)</f>
        <v>012063</v>
      </c>
      <c r="G9026" t="s">
        <v>13633</v>
      </c>
      <c r="H9026" t="str">
        <f>Table8[[#This Row],[COMMODITY (FAMILY CODE)]]</f>
        <v>EXT-COVER</v>
      </c>
      <c r="I9026" s="8" t="s">
        <v>13629</v>
      </c>
      <c r="J9026" t="str">
        <f>Table8[[#This Row],[Column1]]</f>
        <v>012063</v>
      </c>
      <c r="K9026" s="8" t="s">
        <v>13630</v>
      </c>
      <c r="L9026" t="s">
        <v>13632</v>
      </c>
      <c r="M9026" s="8" t="s">
        <v>13631</v>
      </c>
      <c r="O9026" t="str">
        <f t="shared" si="141"/>
        <v>update item_mst set family_code = 'EXT-COVER' where item = '012063' and site_ref = 'BENN'</v>
      </c>
      <c r="Q9026" t="s">
        <v>20046</v>
      </c>
    </row>
    <row r="9027" spans="1:17" x14ac:dyDescent="0.25">
      <c r="A9027" s="3" t="s">
        <v>8193</v>
      </c>
      <c r="B9027" s="3" t="s">
        <v>20</v>
      </c>
      <c r="C9027" s="3" t="s">
        <v>26</v>
      </c>
      <c r="D9027" s="3" t="s">
        <v>8288</v>
      </c>
      <c r="E9027" s="3" t="str">
        <f>LEFT(Table8[[#This Row],[PART NUMBER &amp; DESC]],6)</f>
        <v>012063</v>
      </c>
      <c r="G9027" t="s">
        <v>13633</v>
      </c>
      <c r="H9027" t="str">
        <f>Table8[[#This Row],[COMMODITY (FAMILY CODE)]]</f>
        <v>EXT-COVER</v>
      </c>
      <c r="I9027" s="8" t="s">
        <v>13629</v>
      </c>
      <c r="J9027" t="str">
        <f>Table8[[#This Row],[Column1]]</f>
        <v>012063</v>
      </c>
      <c r="K9027" s="8" t="s">
        <v>13630</v>
      </c>
      <c r="L9027" t="s">
        <v>13632</v>
      </c>
      <c r="M9027" s="8" t="s">
        <v>13631</v>
      </c>
      <c r="O9027" t="str">
        <f t="shared" si="141"/>
        <v>update item_mst set family_code = 'EXT-COVER' where item = '012063' and site_ref = 'BENN'</v>
      </c>
      <c r="Q9027" t="s">
        <v>20046</v>
      </c>
    </row>
    <row r="9028" spans="1:17" x14ac:dyDescent="0.25">
      <c r="A9028" s="3" t="s">
        <v>8193</v>
      </c>
      <c r="B9028" s="2" t="s">
        <v>16</v>
      </c>
      <c r="C9028" s="3" t="s">
        <v>17</v>
      </c>
      <c r="D9028" s="3" t="s">
        <v>8289</v>
      </c>
      <c r="E9028" s="3" t="str">
        <f>LEFT(Table8[[#This Row],[PART NUMBER &amp; DESC]],6)</f>
        <v>017759</v>
      </c>
      <c r="G9028" t="s">
        <v>13633</v>
      </c>
      <c r="H9028" t="str">
        <f>Table8[[#This Row],[COMMODITY (FAMILY CODE)]]</f>
        <v>INT-FLOOR</v>
      </c>
      <c r="I9028" s="8" t="s">
        <v>13629</v>
      </c>
      <c r="J9028" t="str">
        <f>Table8[[#This Row],[Column1]]</f>
        <v>017759</v>
      </c>
      <c r="K9028" s="8" t="s">
        <v>13630</v>
      </c>
      <c r="L9028" t="s">
        <v>13632</v>
      </c>
      <c r="M9028" s="8" t="s">
        <v>13631</v>
      </c>
      <c r="O9028" t="str">
        <f t="shared" si="141"/>
        <v>update item_mst set family_code = 'INT-FLOOR' where item = '017759' and site_ref = 'BENN'</v>
      </c>
      <c r="Q9028" t="s">
        <v>20047</v>
      </c>
    </row>
    <row r="9029" spans="1:17" x14ac:dyDescent="0.25">
      <c r="A9029" s="3" t="s">
        <v>8193</v>
      </c>
      <c r="B9029" s="3" t="s">
        <v>20</v>
      </c>
      <c r="C9029" s="3" t="s">
        <v>27</v>
      </c>
      <c r="D9029" s="3" t="s">
        <v>8290</v>
      </c>
      <c r="E9029" s="3" t="str">
        <f>LEFT(Table8[[#This Row],[PART NUMBER &amp; DESC]],6)</f>
        <v>017871</v>
      </c>
      <c r="G9029" t="s">
        <v>13633</v>
      </c>
      <c r="H9029" t="str">
        <f>Table8[[#This Row],[COMMODITY (FAMILY CODE)]]</f>
        <v>EXT-BIMINI</v>
      </c>
      <c r="I9029" s="8" t="s">
        <v>13629</v>
      </c>
      <c r="J9029" t="str">
        <f>Table8[[#This Row],[Column1]]</f>
        <v>017871</v>
      </c>
      <c r="K9029" s="8" t="s">
        <v>13630</v>
      </c>
      <c r="L9029" t="s">
        <v>13632</v>
      </c>
      <c r="M9029" s="8" t="s">
        <v>13631</v>
      </c>
      <c r="O9029" t="str">
        <f t="shared" si="141"/>
        <v>update item_mst set family_code = 'EXT-BIMINI' where item = '017871' and site_ref = 'BENN'</v>
      </c>
      <c r="Q9029" t="s">
        <v>20048</v>
      </c>
    </row>
    <row r="9030" spans="1:17" x14ac:dyDescent="0.25">
      <c r="A9030" s="2" t="s">
        <v>8193</v>
      </c>
      <c r="B9030" s="2" t="s">
        <v>20</v>
      </c>
      <c r="C9030" s="2" t="s">
        <v>27</v>
      </c>
      <c r="D9030" s="2" t="s">
        <v>8291</v>
      </c>
      <c r="E9030" s="3" t="str">
        <f>LEFT(Table8[[#This Row],[PART NUMBER &amp; DESC]],6)</f>
        <v>017459</v>
      </c>
      <c r="G9030" t="s">
        <v>13633</v>
      </c>
      <c r="H9030" t="str">
        <f>Table8[[#This Row],[COMMODITY (FAMILY CODE)]]</f>
        <v>EXT-BIMINI</v>
      </c>
      <c r="I9030" s="8" t="s">
        <v>13629</v>
      </c>
      <c r="J9030" t="str">
        <f>Table8[[#This Row],[Column1]]</f>
        <v>017459</v>
      </c>
      <c r="K9030" s="8" t="s">
        <v>13630</v>
      </c>
      <c r="L9030" t="s">
        <v>13632</v>
      </c>
      <c r="M9030" s="8" t="s">
        <v>13631</v>
      </c>
      <c r="O9030" t="str">
        <f t="shared" si="141"/>
        <v>update item_mst set family_code = 'EXT-BIMINI' where item = '017459' and site_ref = 'BENN'</v>
      </c>
      <c r="Q9030" t="s">
        <v>20049</v>
      </c>
    </row>
    <row r="9031" spans="1:17" x14ac:dyDescent="0.25">
      <c r="A9031" s="2" t="s">
        <v>8193</v>
      </c>
      <c r="B9031" s="2" t="s">
        <v>20</v>
      </c>
      <c r="C9031" s="2" t="s">
        <v>26</v>
      </c>
      <c r="D9031" s="2" t="s">
        <v>8292</v>
      </c>
      <c r="E9031" s="3" t="str">
        <f>LEFT(Table8[[#This Row],[PART NUMBER &amp; DESC]],6)</f>
        <v>012063</v>
      </c>
      <c r="G9031" t="s">
        <v>13633</v>
      </c>
      <c r="H9031" t="str">
        <f>Table8[[#This Row],[COMMODITY (FAMILY CODE)]]</f>
        <v>EXT-COVER</v>
      </c>
      <c r="I9031" s="8" t="s">
        <v>13629</v>
      </c>
      <c r="J9031" t="str">
        <f>Table8[[#This Row],[Column1]]</f>
        <v>012063</v>
      </c>
      <c r="K9031" s="8" t="s">
        <v>13630</v>
      </c>
      <c r="L9031" t="s">
        <v>13632</v>
      </c>
      <c r="M9031" s="8" t="s">
        <v>13631</v>
      </c>
      <c r="O9031" t="str">
        <f t="shared" si="141"/>
        <v>update item_mst set family_code = 'EXT-COVER' where item = '012063' and site_ref = 'BENN'</v>
      </c>
      <c r="Q9031" t="s">
        <v>20046</v>
      </c>
    </row>
    <row r="9032" spans="1:17" x14ac:dyDescent="0.25">
      <c r="A9032" s="2" t="s">
        <v>8193</v>
      </c>
      <c r="B9032" s="2" t="s">
        <v>20</v>
      </c>
      <c r="C9032" s="2" t="s">
        <v>26</v>
      </c>
      <c r="D9032" s="2" t="s">
        <v>8293</v>
      </c>
      <c r="E9032" s="3" t="str">
        <f>LEFT(Table8[[#This Row],[PART NUMBER &amp; DESC]],6)</f>
        <v>012065</v>
      </c>
      <c r="G9032" t="s">
        <v>13633</v>
      </c>
      <c r="H9032" t="str">
        <f>Table8[[#This Row],[COMMODITY (FAMILY CODE)]]</f>
        <v>EXT-COVER</v>
      </c>
      <c r="I9032" s="8" t="s">
        <v>13629</v>
      </c>
      <c r="J9032" t="str">
        <f>Table8[[#This Row],[Column1]]</f>
        <v>012065</v>
      </c>
      <c r="K9032" s="8" t="s">
        <v>13630</v>
      </c>
      <c r="L9032" t="s">
        <v>13632</v>
      </c>
      <c r="M9032" s="8" t="s">
        <v>13631</v>
      </c>
      <c r="O9032" t="str">
        <f t="shared" si="141"/>
        <v>update item_mst set family_code = 'EXT-COVER' where item = '012065' and site_ref = 'BENN'</v>
      </c>
      <c r="Q9032" t="s">
        <v>20050</v>
      </c>
    </row>
    <row r="9033" spans="1:17" x14ac:dyDescent="0.25">
      <c r="A9033" s="2" t="s">
        <v>8193</v>
      </c>
      <c r="B9033" s="2" t="s">
        <v>20</v>
      </c>
      <c r="C9033" s="2" t="s">
        <v>26</v>
      </c>
      <c r="D9033" s="2" t="s">
        <v>8294</v>
      </c>
      <c r="E9033" s="3" t="str">
        <f>LEFT(Table8[[#This Row],[PART NUMBER &amp; DESC]],6)</f>
        <v>012065</v>
      </c>
      <c r="G9033" t="s">
        <v>13633</v>
      </c>
      <c r="H9033" t="str">
        <f>Table8[[#This Row],[COMMODITY (FAMILY CODE)]]</f>
        <v>EXT-COVER</v>
      </c>
      <c r="I9033" s="8" t="s">
        <v>13629</v>
      </c>
      <c r="J9033" t="str">
        <f>Table8[[#This Row],[Column1]]</f>
        <v>012065</v>
      </c>
      <c r="K9033" s="8" t="s">
        <v>13630</v>
      </c>
      <c r="L9033" t="s">
        <v>13632</v>
      </c>
      <c r="M9033" s="8" t="s">
        <v>13631</v>
      </c>
      <c r="O9033" t="str">
        <f t="shared" si="141"/>
        <v>update item_mst set family_code = 'EXT-COVER' where item = '012065' and site_ref = 'BENN'</v>
      </c>
      <c r="Q9033" t="s">
        <v>20050</v>
      </c>
    </row>
    <row r="9034" spans="1:17" x14ac:dyDescent="0.25">
      <c r="A9034" s="3" t="s">
        <v>8193</v>
      </c>
      <c r="B9034" s="3" t="s">
        <v>20</v>
      </c>
      <c r="C9034" s="3" t="s">
        <v>27</v>
      </c>
      <c r="D9034" s="3" t="s">
        <v>8295</v>
      </c>
      <c r="E9034" s="3" t="str">
        <f>LEFT(Table8[[#This Row],[PART NUMBER &amp; DESC]],6)</f>
        <v>020117</v>
      </c>
      <c r="G9034" t="s">
        <v>13633</v>
      </c>
      <c r="H9034" t="str">
        <f>Table8[[#This Row],[COMMODITY (FAMILY CODE)]]</f>
        <v>EXT-BIMINI</v>
      </c>
      <c r="I9034" s="8" t="s">
        <v>13629</v>
      </c>
      <c r="J9034" t="str">
        <f>Table8[[#This Row],[Column1]]</f>
        <v>020117</v>
      </c>
      <c r="K9034" s="8" t="s">
        <v>13630</v>
      </c>
      <c r="L9034" t="s">
        <v>13632</v>
      </c>
      <c r="M9034" s="8" t="s">
        <v>13631</v>
      </c>
      <c r="O9034" t="str">
        <f t="shared" si="141"/>
        <v>update item_mst set family_code = 'EXT-BIMINI' where item = '020117' and site_ref = 'BENN'</v>
      </c>
      <c r="Q9034" t="s">
        <v>20051</v>
      </c>
    </row>
    <row r="9035" spans="1:17" x14ac:dyDescent="0.25">
      <c r="A9035" s="3" t="s">
        <v>8193</v>
      </c>
      <c r="B9035" s="3" t="s">
        <v>20</v>
      </c>
      <c r="C9035" s="3" t="s">
        <v>26</v>
      </c>
      <c r="D9035" s="3" t="s">
        <v>8296</v>
      </c>
      <c r="E9035" s="3" t="str">
        <f>LEFT(Table8[[#This Row],[PART NUMBER &amp; DESC]],6)</f>
        <v>012065</v>
      </c>
      <c r="G9035" t="s">
        <v>13633</v>
      </c>
      <c r="H9035" t="str">
        <f>Table8[[#This Row],[COMMODITY (FAMILY CODE)]]</f>
        <v>EXT-COVER</v>
      </c>
      <c r="I9035" s="8" t="s">
        <v>13629</v>
      </c>
      <c r="J9035" t="str">
        <f>Table8[[#This Row],[Column1]]</f>
        <v>012065</v>
      </c>
      <c r="K9035" s="8" t="s">
        <v>13630</v>
      </c>
      <c r="L9035" t="s">
        <v>13632</v>
      </c>
      <c r="M9035" s="8" t="s">
        <v>13631</v>
      </c>
      <c r="O9035" t="str">
        <f t="shared" si="141"/>
        <v>update item_mst set family_code = 'EXT-COVER' where item = '012065' and site_ref = 'BENN'</v>
      </c>
      <c r="Q9035" t="s">
        <v>20050</v>
      </c>
    </row>
    <row r="9036" spans="1:17" x14ac:dyDescent="0.25">
      <c r="A9036" s="2" t="s">
        <v>8193</v>
      </c>
      <c r="B9036" s="2" t="s">
        <v>20</v>
      </c>
      <c r="C9036" s="2" t="s">
        <v>26</v>
      </c>
      <c r="D9036" s="2" t="s">
        <v>8297</v>
      </c>
      <c r="E9036" s="3" t="str">
        <f>LEFT(Table8[[#This Row],[PART NUMBER &amp; DESC]],6)</f>
        <v>012066</v>
      </c>
      <c r="G9036" t="s">
        <v>13633</v>
      </c>
      <c r="H9036" t="str">
        <f>Table8[[#This Row],[COMMODITY (FAMILY CODE)]]</f>
        <v>EXT-COVER</v>
      </c>
      <c r="I9036" s="8" t="s">
        <v>13629</v>
      </c>
      <c r="J9036" t="str">
        <f>Table8[[#This Row],[Column1]]</f>
        <v>012066</v>
      </c>
      <c r="K9036" s="8" t="s">
        <v>13630</v>
      </c>
      <c r="L9036" t="s">
        <v>13632</v>
      </c>
      <c r="M9036" s="8" t="s">
        <v>13631</v>
      </c>
      <c r="O9036" t="str">
        <f t="shared" si="141"/>
        <v>update item_mst set family_code = 'EXT-COVER' where item = '012066' and site_ref = 'BENN'</v>
      </c>
      <c r="Q9036" t="s">
        <v>20052</v>
      </c>
    </row>
    <row r="9037" spans="1:17" x14ac:dyDescent="0.25">
      <c r="A9037" s="3" t="s">
        <v>8193</v>
      </c>
      <c r="B9037" s="3" t="s">
        <v>20</v>
      </c>
      <c r="C9037" s="3" t="s">
        <v>26</v>
      </c>
      <c r="D9037" s="3" t="s">
        <v>8298</v>
      </c>
      <c r="E9037" s="3" t="str">
        <f>LEFT(Table8[[#This Row],[PART NUMBER &amp; DESC]],6)</f>
        <v>012092</v>
      </c>
      <c r="G9037" t="s">
        <v>13633</v>
      </c>
      <c r="H9037" t="str">
        <f>Table8[[#This Row],[COMMODITY (FAMILY CODE)]]</f>
        <v>EXT-COVER</v>
      </c>
      <c r="I9037" s="8" t="s">
        <v>13629</v>
      </c>
      <c r="J9037" t="str">
        <f>Table8[[#This Row],[Column1]]</f>
        <v>012092</v>
      </c>
      <c r="K9037" s="8" t="s">
        <v>13630</v>
      </c>
      <c r="L9037" t="s">
        <v>13632</v>
      </c>
      <c r="M9037" s="8" t="s">
        <v>13631</v>
      </c>
      <c r="O9037" t="str">
        <f t="shared" si="141"/>
        <v>update item_mst set family_code = 'EXT-COVER' where item = '012092' and site_ref = 'BENN'</v>
      </c>
      <c r="Q9037" t="s">
        <v>20053</v>
      </c>
    </row>
    <row r="9038" spans="1:17" x14ac:dyDescent="0.25">
      <c r="A9038" s="3" t="s">
        <v>8193</v>
      </c>
      <c r="B9038" s="3" t="s">
        <v>20</v>
      </c>
      <c r="C9038" s="3" t="s">
        <v>26</v>
      </c>
      <c r="D9038" s="3" t="s">
        <v>8299</v>
      </c>
      <c r="E9038" s="3" t="str">
        <f>LEFT(Table8[[#This Row],[PART NUMBER &amp; DESC]],6)</f>
        <v>012158</v>
      </c>
      <c r="G9038" t="s">
        <v>13633</v>
      </c>
      <c r="H9038" t="str">
        <f>Table8[[#This Row],[COMMODITY (FAMILY CODE)]]</f>
        <v>EXT-COVER</v>
      </c>
      <c r="I9038" s="8" t="s">
        <v>13629</v>
      </c>
      <c r="J9038" t="str">
        <f>Table8[[#This Row],[Column1]]</f>
        <v>012158</v>
      </c>
      <c r="K9038" s="8" t="s">
        <v>13630</v>
      </c>
      <c r="L9038" t="s">
        <v>13632</v>
      </c>
      <c r="M9038" s="8" t="s">
        <v>13631</v>
      </c>
      <c r="O9038" t="str">
        <f t="shared" si="141"/>
        <v>update item_mst set family_code = 'EXT-COVER' where item = '012158' and site_ref = 'BENN'</v>
      </c>
      <c r="Q9038" t="s">
        <v>20054</v>
      </c>
    </row>
    <row r="9039" spans="1:17" x14ac:dyDescent="0.25">
      <c r="A9039" s="3" t="s">
        <v>8193</v>
      </c>
      <c r="B9039" s="3" t="s">
        <v>20</v>
      </c>
      <c r="C9039" s="3" t="s">
        <v>26</v>
      </c>
      <c r="D9039" s="3" t="s">
        <v>6814</v>
      </c>
      <c r="E9039" s="3" t="str">
        <f>LEFT(Table8[[#This Row],[PART NUMBER &amp; DESC]],6)</f>
        <v>012159</v>
      </c>
      <c r="G9039" t="s">
        <v>13633</v>
      </c>
      <c r="H9039" t="str">
        <f>Table8[[#This Row],[COMMODITY (FAMILY CODE)]]</f>
        <v>EXT-COVER</v>
      </c>
      <c r="I9039" s="8" t="s">
        <v>13629</v>
      </c>
      <c r="J9039" t="str">
        <f>Table8[[#This Row],[Column1]]</f>
        <v>012159</v>
      </c>
      <c r="K9039" s="8" t="s">
        <v>13630</v>
      </c>
      <c r="L9039" t="s">
        <v>13632</v>
      </c>
      <c r="M9039" s="8" t="s">
        <v>13631</v>
      </c>
      <c r="O9039" t="str">
        <f t="shared" si="141"/>
        <v>update item_mst set family_code = 'EXT-COVER' where item = '012159' and site_ref = 'BENN'</v>
      </c>
      <c r="Q9039" t="s">
        <v>18759</v>
      </c>
    </row>
    <row r="9040" spans="1:17" x14ac:dyDescent="0.25">
      <c r="A9040" s="2" t="s">
        <v>8193</v>
      </c>
      <c r="B9040" s="2" t="s">
        <v>20</v>
      </c>
      <c r="C9040" s="2" t="s">
        <v>27</v>
      </c>
      <c r="D9040" s="2" t="s">
        <v>7832</v>
      </c>
      <c r="E9040" s="3" t="str">
        <f>LEFT(Table8[[#This Row],[PART NUMBER &amp; DESC]],6)</f>
        <v>012257</v>
      </c>
      <c r="G9040" t="s">
        <v>13633</v>
      </c>
      <c r="H9040" t="str">
        <f>Table8[[#This Row],[COMMODITY (FAMILY CODE)]]</f>
        <v>EXT-BIMINI</v>
      </c>
      <c r="I9040" s="8" t="s">
        <v>13629</v>
      </c>
      <c r="J9040" t="str">
        <f>Table8[[#This Row],[Column1]]</f>
        <v>012257</v>
      </c>
      <c r="K9040" s="8" t="s">
        <v>13630</v>
      </c>
      <c r="L9040" t="s">
        <v>13632</v>
      </c>
      <c r="M9040" s="8" t="s">
        <v>13631</v>
      </c>
      <c r="O9040" t="str">
        <f t="shared" si="141"/>
        <v>update item_mst set family_code = 'EXT-BIMINI' where item = '012257' and site_ref = 'BENN'</v>
      </c>
      <c r="Q9040" t="s">
        <v>19671</v>
      </c>
    </row>
    <row r="9041" spans="1:17" x14ac:dyDescent="0.25">
      <c r="A9041" s="2" t="s">
        <v>8193</v>
      </c>
      <c r="B9041" s="2" t="s">
        <v>20</v>
      </c>
      <c r="C9041" s="2" t="s">
        <v>26</v>
      </c>
      <c r="D9041" s="2" t="s">
        <v>124</v>
      </c>
      <c r="E9041" s="3" t="str">
        <f>LEFT(Table8[[#This Row],[PART NUMBER &amp; DESC]],6)</f>
        <v>012280</v>
      </c>
      <c r="G9041" t="s">
        <v>13633</v>
      </c>
      <c r="H9041" t="str">
        <f>Table8[[#This Row],[COMMODITY (FAMILY CODE)]]</f>
        <v>EXT-COVER</v>
      </c>
      <c r="I9041" s="8" t="s">
        <v>13629</v>
      </c>
      <c r="J9041" t="str">
        <f>Table8[[#This Row],[Column1]]</f>
        <v>012280</v>
      </c>
      <c r="K9041" s="8" t="s">
        <v>13630</v>
      </c>
      <c r="L9041" t="s">
        <v>13632</v>
      </c>
      <c r="M9041" s="8" t="s">
        <v>13631</v>
      </c>
      <c r="O9041" t="str">
        <f t="shared" si="141"/>
        <v>update item_mst set family_code = 'EXT-COVER' where item = '012280' and site_ref = 'BENN'</v>
      </c>
      <c r="Q9041" t="s">
        <v>20055</v>
      </c>
    </row>
    <row r="9042" spans="1:17" x14ac:dyDescent="0.25">
      <c r="A9042" s="3" t="s">
        <v>8193</v>
      </c>
      <c r="B9042" s="3" t="s">
        <v>20</v>
      </c>
      <c r="C9042" s="3" t="s">
        <v>27</v>
      </c>
      <c r="D9042" s="3" t="s">
        <v>8300</v>
      </c>
      <c r="E9042" s="3" t="str">
        <f>LEFT(Table8[[#This Row],[PART NUMBER &amp; DESC]],6)</f>
        <v>012357</v>
      </c>
      <c r="G9042" t="s">
        <v>13633</v>
      </c>
      <c r="H9042" t="str">
        <f>Table8[[#This Row],[COMMODITY (FAMILY CODE)]]</f>
        <v>EXT-BIMINI</v>
      </c>
      <c r="I9042" s="8" t="s">
        <v>13629</v>
      </c>
      <c r="J9042" t="str">
        <f>Table8[[#This Row],[Column1]]</f>
        <v>012357</v>
      </c>
      <c r="K9042" s="8" t="s">
        <v>13630</v>
      </c>
      <c r="L9042" t="s">
        <v>13632</v>
      </c>
      <c r="M9042" s="8" t="s">
        <v>13631</v>
      </c>
      <c r="O9042" t="str">
        <f t="shared" si="141"/>
        <v>update item_mst set family_code = 'EXT-BIMINI' where item = '012357' and site_ref = 'BENN'</v>
      </c>
      <c r="Q9042" t="s">
        <v>20056</v>
      </c>
    </row>
    <row r="9043" spans="1:17" x14ac:dyDescent="0.25">
      <c r="A9043" s="2" t="s">
        <v>8193</v>
      </c>
      <c r="B9043" s="2" t="s">
        <v>20</v>
      </c>
      <c r="C9043" s="2" t="s">
        <v>27</v>
      </c>
      <c r="D9043" s="2" t="s">
        <v>8301</v>
      </c>
      <c r="E9043" s="3" t="str">
        <f>LEFT(Table8[[#This Row],[PART NUMBER &amp; DESC]],6)</f>
        <v>012357</v>
      </c>
      <c r="G9043" t="s">
        <v>13633</v>
      </c>
      <c r="H9043" t="str">
        <f>Table8[[#This Row],[COMMODITY (FAMILY CODE)]]</f>
        <v>EXT-BIMINI</v>
      </c>
      <c r="I9043" s="8" t="s">
        <v>13629</v>
      </c>
      <c r="J9043" t="str">
        <f>Table8[[#This Row],[Column1]]</f>
        <v>012357</v>
      </c>
      <c r="K9043" s="8" t="s">
        <v>13630</v>
      </c>
      <c r="L9043" t="s">
        <v>13632</v>
      </c>
      <c r="M9043" s="8" t="s">
        <v>13631</v>
      </c>
      <c r="O9043" t="str">
        <f t="shared" si="141"/>
        <v>update item_mst set family_code = 'EXT-BIMINI' where item = '012357' and site_ref = 'BENN'</v>
      </c>
      <c r="Q9043" t="s">
        <v>20056</v>
      </c>
    </row>
    <row r="9044" spans="1:17" x14ac:dyDescent="0.25">
      <c r="A9044" s="3" t="s">
        <v>8193</v>
      </c>
      <c r="B9044" s="3" t="s">
        <v>20</v>
      </c>
      <c r="C9044" s="3" t="s">
        <v>27</v>
      </c>
      <c r="D9044" s="3" t="s">
        <v>8302</v>
      </c>
      <c r="E9044" s="3" t="str">
        <f>LEFT(Table8[[#This Row],[PART NUMBER &amp; DESC]],6)</f>
        <v>012743</v>
      </c>
      <c r="G9044" t="s">
        <v>13633</v>
      </c>
      <c r="H9044" t="str">
        <f>Table8[[#This Row],[COMMODITY (FAMILY CODE)]]</f>
        <v>EXT-BIMINI</v>
      </c>
      <c r="I9044" s="8" t="s">
        <v>13629</v>
      </c>
      <c r="J9044" t="str">
        <f>Table8[[#This Row],[Column1]]</f>
        <v>012743</v>
      </c>
      <c r="K9044" s="8" t="s">
        <v>13630</v>
      </c>
      <c r="L9044" t="s">
        <v>13632</v>
      </c>
      <c r="M9044" s="8" t="s">
        <v>13631</v>
      </c>
      <c r="O9044" t="str">
        <f t="shared" si="141"/>
        <v>update item_mst set family_code = 'EXT-BIMINI' where item = '012743' and site_ref = 'BENN'</v>
      </c>
      <c r="Q9044" t="s">
        <v>20057</v>
      </c>
    </row>
    <row r="9045" spans="1:17" x14ac:dyDescent="0.25">
      <c r="A9045" s="2" t="s">
        <v>8193</v>
      </c>
      <c r="B9045" s="2" t="s">
        <v>20</v>
      </c>
      <c r="C9045" s="2" t="s">
        <v>27</v>
      </c>
      <c r="D9045" s="2" t="s">
        <v>8303</v>
      </c>
      <c r="E9045" s="3" t="str">
        <f>LEFT(Table8[[#This Row],[PART NUMBER &amp; DESC]],6)</f>
        <v>012902</v>
      </c>
      <c r="G9045" t="s">
        <v>13633</v>
      </c>
      <c r="H9045" t="str">
        <f>Table8[[#This Row],[COMMODITY (FAMILY CODE)]]</f>
        <v>EXT-BIMINI</v>
      </c>
      <c r="I9045" s="8" t="s">
        <v>13629</v>
      </c>
      <c r="J9045" t="str">
        <f>Table8[[#This Row],[Column1]]</f>
        <v>012902</v>
      </c>
      <c r="K9045" s="8" t="s">
        <v>13630</v>
      </c>
      <c r="L9045" t="s">
        <v>13632</v>
      </c>
      <c r="M9045" s="8" t="s">
        <v>13631</v>
      </c>
      <c r="O9045" t="str">
        <f t="shared" si="141"/>
        <v>update item_mst set family_code = 'EXT-BIMINI' where item = '012902' and site_ref = 'BENN'</v>
      </c>
      <c r="Q9045" t="s">
        <v>20058</v>
      </c>
    </row>
    <row r="9046" spans="1:17" x14ac:dyDescent="0.25">
      <c r="A9046" s="3" t="s">
        <v>8193</v>
      </c>
      <c r="B9046" s="3" t="s">
        <v>20</v>
      </c>
      <c r="C9046" s="3" t="s">
        <v>27</v>
      </c>
      <c r="D9046" s="3" t="s">
        <v>8304</v>
      </c>
      <c r="E9046" s="3" t="str">
        <f>LEFT(Table8[[#This Row],[PART NUMBER &amp; DESC]],6)</f>
        <v>012903</v>
      </c>
      <c r="G9046" t="s">
        <v>13633</v>
      </c>
      <c r="H9046" t="str">
        <f>Table8[[#This Row],[COMMODITY (FAMILY CODE)]]</f>
        <v>EXT-BIMINI</v>
      </c>
      <c r="I9046" s="8" t="s">
        <v>13629</v>
      </c>
      <c r="J9046" t="str">
        <f>Table8[[#This Row],[Column1]]</f>
        <v>012903</v>
      </c>
      <c r="K9046" s="8" t="s">
        <v>13630</v>
      </c>
      <c r="L9046" t="s">
        <v>13632</v>
      </c>
      <c r="M9046" s="8" t="s">
        <v>13631</v>
      </c>
      <c r="O9046" t="str">
        <f t="shared" si="141"/>
        <v>update item_mst set family_code = 'EXT-BIMINI' where item = '012903' and site_ref = 'BENN'</v>
      </c>
      <c r="Q9046" t="s">
        <v>20059</v>
      </c>
    </row>
    <row r="9047" spans="1:17" x14ac:dyDescent="0.25">
      <c r="A9047" s="3" t="s">
        <v>8193</v>
      </c>
      <c r="B9047" s="3" t="s">
        <v>20</v>
      </c>
      <c r="C9047" s="3" t="s">
        <v>27</v>
      </c>
      <c r="D9047" s="3" t="s">
        <v>8305</v>
      </c>
      <c r="E9047" s="3" t="str">
        <f>LEFT(Table8[[#This Row],[PART NUMBER &amp; DESC]],6)</f>
        <v>012904</v>
      </c>
      <c r="G9047" t="s">
        <v>13633</v>
      </c>
      <c r="H9047" t="str">
        <f>Table8[[#This Row],[COMMODITY (FAMILY CODE)]]</f>
        <v>EXT-BIMINI</v>
      </c>
      <c r="I9047" s="8" t="s">
        <v>13629</v>
      </c>
      <c r="J9047" t="str">
        <f>Table8[[#This Row],[Column1]]</f>
        <v>012904</v>
      </c>
      <c r="K9047" s="8" t="s">
        <v>13630</v>
      </c>
      <c r="L9047" t="s">
        <v>13632</v>
      </c>
      <c r="M9047" s="8" t="s">
        <v>13631</v>
      </c>
      <c r="O9047" t="str">
        <f t="shared" si="141"/>
        <v>update item_mst set family_code = 'EXT-BIMINI' where item = '012904' and site_ref = 'BENN'</v>
      </c>
      <c r="Q9047" t="s">
        <v>20060</v>
      </c>
    </row>
    <row r="9048" spans="1:17" x14ac:dyDescent="0.25">
      <c r="A9048" s="3" t="s">
        <v>8193</v>
      </c>
      <c r="B9048" s="3" t="s">
        <v>20</v>
      </c>
      <c r="C9048" s="3" t="s">
        <v>27</v>
      </c>
      <c r="D9048" s="3" t="s">
        <v>8306</v>
      </c>
      <c r="E9048" s="3" t="str">
        <f>LEFT(Table8[[#This Row],[PART NUMBER &amp; DESC]],6)</f>
        <v>012905</v>
      </c>
      <c r="G9048" t="s">
        <v>13633</v>
      </c>
      <c r="H9048" t="str">
        <f>Table8[[#This Row],[COMMODITY (FAMILY CODE)]]</f>
        <v>EXT-BIMINI</v>
      </c>
      <c r="I9048" s="8" t="s">
        <v>13629</v>
      </c>
      <c r="J9048" t="str">
        <f>Table8[[#This Row],[Column1]]</f>
        <v>012905</v>
      </c>
      <c r="K9048" s="8" t="s">
        <v>13630</v>
      </c>
      <c r="L9048" t="s">
        <v>13632</v>
      </c>
      <c r="M9048" s="8" t="s">
        <v>13631</v>
      </c>
      <c r="O9048" t="str">
        <f t="shared" si="141"/>
        <v>update item_mst set family_code = 'EXT-BIMINI' where item = '012905' and site_ref = 'BENN'</v>
      </c>
      <c r="Q9048" t="s">
        <v>20061</v>
      </c>
    </row>
    <row r="9049" spans="1:17" x14ac:dyDescent="0.25">
      <c r="A9049" s="3" t="s">
        <v>8193</v>
      </c>
      <c r="B9049" s="3" t="s">
        <v>20</v>
      </c>
      <c r="C9049" s="3" t="s">
        <v>27</v>
      </c>
      <c r="D9049" s="3" t="s">
        <v>8307</v>
      </c>
      <c r="E9049" s="3" t="str">
        <f>LEFT(Table8[[#This Row],[PART NUMBER &amp; DESC]],6)</f>
        <v>012991</v>
      </c>
      <c r="G9049" t="s">
        <v>13633</v>
      </c>
      <c r="H9049" t="str">
        <f>Table8[[#This Row],[COMMODITY (FAMILY CODE)]]</f>
        <v>EXT-BIMINI</v>
      </c>
      <c r="I9049" s="8" t="s">
        <v>13629</v>
      </c>
      <c r="J9049" t="str">
        <f>Table8[[#This Row],[Column1]]</f>
        <v>012991</v>
      </c>
      <c r="K9049" s="8" t="s">
        <v>13630</v>
      </c>
      <c r="L9049" t="s">
        <v>13632</v>
      </c>
      <c r="M9049" s="8" t="s">
        <v>13631</v>
      </c>
      <c r="O9049" t="str">
        <f t="shared" si="141"/>
        <v>update item_mst set family_code = 'EXT-BIMINI' where item = '012991' and site_ref = 'BENN'</v>
      </c>
      <c r="Q9049" t="s">
        <v>20062</v>
      </c>
    </row>
    <row r="9050" spans="1:17" x14ac:dyDescent="0.25">
      <c r="A9050" s="3" t="s">
        <v>8193</v>
      </c>
      <c r="B9050" s="3" t="s">
        <v>20</v>
      </c>
      <c r="C9050" s="3" t="s">
        <v>26</v>
      </c>
      <c r="D9050" s="3" t="s">
        <v>8308</v>
      </c>
      <c r="E9050" s="3" t="str">
        <f>LEFT(Table8[[#This Row],[PART NUMBER &amp; DESC]],6)</f>
        <v>013056</v>
      </c>
      <c r="G9050" t="s">
        <v>13633</v>
      </c>
      <c r="H9050" t="str">
        <f>Table8[[#This Row],[COMMODITY (FAMILY CODE)]]</f>
        <v>EXT-COVER</v>
      </c>
      <c r="I9050" s="8" t="s">
        <v>13629</v>
      </c>
      <c r="J9050" t="str">
        <f>Table8[[#This Row],[Column1]]</f>
        <v>013056</v>
      </c>
      <c r="K9050" s="8" t="s">
        <v>13630</v>
      </c>
      <c r="L9050" t="s">
        <v>13632</v>
      </c>
      <c r="M9050" s="8" t="s">
        <v>13631</v>
      </c>
      <c r="O9050" t="str">
        <f t="shared" si="141"/>
        <v>update item_mst set family_code = 'EXT-COVER' where item = '013056' and site_ref = 'BENN'</v>
      </c>
      <c r="Q9050" t="s">
        <v>20063</v>
      </c>
    </row>
    <row r="9051" spans="1:17" x14ac:dyDescent="0.25">
      <c r="A9051" s="2" t="s">
        <v>8193</v>
      </c>
      <c r="B9051" s="2" t="s">
        <v>20</v>
      </c>
      <c r="C9051" s="2" t="s">
        <v>26</v>
      </c>
      <c r="D9051" s="2" t="s">
        <v>8309</v>
      </c>
      <c r="E9051" s="3" t="str">
        <f>LEFT(Table8[[#This Row],[PART NUMBER &amp; DESC]],6)</f>
        <v>013387</v>
      </c>
      <c r="G9051" t="s">
        <v>13633</v>
      </c>
      <c r="H9051" t="str">
        <f>Table8[[#This Row],[COMMODITY (FAMILY CODE)]]</f>
        <v>EXT-COVER</v>
      </c>
      <c r="I9051" s="8" t="s">
        <v>13629</v>
      </c>
      <c r="J9051" t="str">
        <f>Table8[[#This Row],[Column1]]</f>
        <v>013387</v>
      </c>
      <c r="K9051" s="8" t="s">
        <v>13630</v>
      </c>
      <c r="L9051" t="s">
        <v>13632</v>
      </c>
      <c r="M9051" s="8" t="s">
        <v>13631</v>
      </c>
      <c r="O9051" t="str">
        <f t="shared" si="141"/>
        <v>update item_mst set family_code = 'EXT-COVER' where item = '013387' and site_ref = 'BENN'</v>
      </c>
      <c r="Q9051" t="s">
        <v>20064</v>
      </c>
    </row>
    <row r="9052" spans="1:17" x14ac:dyDescent="0.25">
      <c r="A9052" s="3" t="s">
        <v>8193</v>
      </c>
      <c r="B9052" s="3" t="s">
        <v>20</v>
      </c>
      <c r="C9052" s="3" t="s">
        <v>27</v>
      </c>
      <c r="D9052" s="3" t="s">
        <v>3491</v>
      </c>
      <c r="E9052" s="3" t="str">
        <f>LEFT(Table8[[#This Row],[PART NUMBER &amp; DESC]],6)</f>
        <v>013569</v>
      </c>
      <c r="G9052" t="s">
        <v>13633</v>
      </c>
      <c r="H9052" t="str">
        <f>Table8[[#This Row],[COMMODITY (FAMILY CODE)]]</f>
        <v>EXT-BIMINI</v>
      </c>
      <c r="I9052" s="8" t="s">
        <v>13629</v>
      </c>
      <c r="J9052" t="str">
        <f>Table8[[#This Row],[Column1]]</f>
        <v>013569</v>
      </c>
      <c r="K9052" s="8" t="s">
        <v>13630</v>
      </c>
      <c r="L9052" t="s">
        <v>13632</v>
      </c>
      <c r="M9052" s="8" t="s">
        <v>13631</v>
      </c>
      <c r="O9052" t="str">
        <f t="shared" si="141"/>
        <v>update item_mst set family_code = 'EXT-BIMINI' where item = '013569' and site_ref = 'BENN'</v>
      </c>
      <c r="Q9052" t="s">
        <v>15831</v>
      </c>
    </row>
    <row r="9053" spans="1:17" x14ac:dyDescent="0.25">
      <c r="A9053" s="2" t="s">
        <v>8193</v>
      </c>
      <c r="B9053" s="2" t="s">
        <v>20</v>
      </c>
      <c r="C9053" s="2" t="s">
        <v>27</v>
      </c>
      <c r="D9053" s="2" t="s">
        <v>8310</v>
      </c>
      <c r="E9053" s="3" t="str">
        <f>LEFT(Table8[[#This Row],[PART NUMBER &amp; DESC]],6)</f>
        <v>013949</v>
      </c>
      <c r="G9053" t="s">
        <v>13633</v>
      </c>
      <c r="H9053" t="str">
        <f>Table8[[#This Row],[COMMODITY (FAMILY CODE)]]</f>
        <v>EXT-BIMINI</v>
      </c>
      <c r="I9053" s="8" t="s">
        <v>13629</v>
      </c>
      <c r="J9053" t="str">
        <f>Table8[[#This Row],[Column1]]</f>
        <v>013949</v>
      </c>
      <c r="K9053" s="8" t="s">
        <v>13630</v>
      </c>
      <c r="L9053" t="s">
        <v>13632</v>
      </c>
      <c r="M9053" s="8" t="s">
        <v>13631</v>
      </c>
      <c r="O9053" t="str">
        <f t="shared" si="141"/>
        <v>update item_mst set family_code = 'EXT-BIMINI' where item = '013949' and site_ref = 'BENN'</v>
      </c>
      <c r="Q9053" t="s">
        <v>19659</v>
      </c>
    </row>
    <row r="9054" spans="1:17" x14ac:dyDescent="0.25">
      <c r="A9054" s="3" t="s">
        <v>8193</v>
      </c>
      <c r="B9054" s="3" t="s">
        <v>20</v>
      </c>
      <c r="C9054" s="3" t="s">
        <v>27</v>
      </c>
      <c r="D9054" s="3" t="s">
        <v>8311</v>
      </c>
      <c r="E9054" s="3" t="str">
        <f>LEFT(Table8[[#This Row],[PART NUMBER &amp; DESC]],6)</f>
        <v>013949</v>
      </c>
      <c r="G9054" t="s">
        <v>13633</v>
      </c>
      <c r="H9054" t="str">
        <f>Table8[[#This Row],[COMMODITY (FAMILY CODE)]]</f>
        <v>EXT-BIMINI</v>
      </c>
      <c r="I9054" s="8" t="s">
        <v>13629</v>
      </c>
      <c r="J9054" t="str">
        <f>Table8[[#This Row],[Column1]]</f>
        <v>013949</v>
      </c>
      <c r="K9054" s="8" t="s">
        <v>13630</v>
      </c>
      <c r="L9054" t="s">
        <v>13632</v>
      </c>
      <c r="M9054" s="8" t="s">
        <v>13631</v>
      </c>
      <c r="O9054" t="str">
        <f t="shared" si="141"/>
        <v>update item_mst set family_code = 'EXT-BIMINI' where item = '013949' and site_ref = 'BENN'</v>
      </c>
      <c r="Q9054" t="s">
        <v>19659</v>
      </c>
    </row>
    <row r="9055" spans="1:17" x14ac:dyDescent="0.25">
      <c r="A9055" s="2" t="s">
        <v>8193</v>
      </c>
      <c r="B9055" s="2" t="s">
        <v>20</v>
      </c>
      <c r="C9055" s="2" t="s">
        <v>27</v>
      </c>
      <c r="D9055" s="2" t="s">
        <v>7821</v>
      </c>
      <c r="E9055" s="3" t="str">
        <f>LEFT(Table8[[#This Row],[PART NUMBER &amp; DESC]],6)</f>
        <v>013949</v>
      </c>
      <c r="G9055" t="s">
        <v>13633</v>
      </c>
      <c r="H9055" t="str">
        <f>Table8[[#This Row],[COMMODITY (FAMILY CODE)]]</f>
        <v>EXT-BIMINI</v>
      </c>
      <c r="I9055" s="8" t="s">
        <v>13629</v>
      </c>
      <c r="J9055" t="str">
        <f>Table8[[#This Row],[Column1]]</f>
        <v>013949</v>
      </c>
      <c r="K9055" s="8" t="s">
        <v>13630</v>
      </c>
      <c r="L9055" t="s">
        <v>13632</v>
      </c>
      <c r="M9055" s="8" t="s">
        <v>13631</v>
      </c>
      <c r="O9055" t="str">
        <f t="shared" si="141"/>
        <v>update item_mst set family_code = 'EXT-BIMINI' where item = '013949' and site_ref = 'BENN'</v>
      </c>
      <c r="Q9055" t="s">
        <v>19659</v>
      </c>
    </row>
    <row r="9056" spans="1:17" x14ac:dyDescent="0.25">
      <c r="A9056" s="2" t="s">
        <v>8193</v>
      </c>
      <c r="B9056" s="2" t="s">
        <v>20</v>
      </c>
      <c r="C9056" s="2" t="s">
        <v>27</v>
      </c>
      <c r="D9056" s="2" t="s">
        <v>8312</v>
      </c>
      <c r="E9056" s="3" t="str">
        <f>LEFT(Table8[[#This Row],[PART NUMBER &amp; DESC]],6)</f>
        <v>017436</v>
      </c>
      <c r="G9056" t="s">
        <v>13633</v>
      </c>
      <c r="H9056" t="str">
        <f>Table8[[#This Row],[COMMODITY (FAMILY CODE)]]</f>
        <v>EXT-BIMINI</v>
      </c>
      <c r="I9056" s="8" t="s">
        <v>13629</v>
      </c>
      <c r="J9056" t="str">
        <f>Table8[[#This Row],[Column1]]</f>
        <v>017436</v>
      </c>
      <c r="K9056" s="8" t="s">
        <v>13630</v>
      </c>
      <c r="L9056" t="s">
        <v>13632</v>
      </c>
      <c r="M9056" s="8" t="s">
        <v>13631</v>
      </c>
      <c r="O9056" t="str">
        <f t="shared" si="141"/>
        <v>update item_mst set family_code = 'EXT-BIMINI' where item = '017436' and site_ref = 'BENN'</v>
      </c>
      <c r="Q9056" t="s">
        <v>20065</v>
      </c>
    </row>
    <row r="9057" spans="1:17" x14ac:dyDescent="0.25">
      <c r="A9057" s="2" t="s">
        <v>8193</v>
      </c>
      <c r="B9057" s="2" t="s">
        <v>20</v>
      </c>
      <c r="C9057" s="2" t="s">
        <v>27</v>
      </c>
      <c r="D9057" s="2" t="s">
        <v>8313</v>
      </c>
      <c r="E9057" s="3" t="str">
        <f>LEFT(Table8[[#This Row],[PART NUMBER &amp; DESC]],6)</f>
        <v>013949</v>
      </c>
      <c r="G9057" t="s">
        <v>13633</v>
      </c>
      <c r="H9057" t="str">
        <f>Table8[[#This Row],[COMMODITY (FAMILY CODE)]]</f>
        <v>EXT-BIMINI</v>
      </c>
      <c r="I9057" s="8" t="s">
        <v>13629</v>
      </c>
      <c r="J9057" t="str">
        <f>Table8[[#This Row],[Column1]]</f>
        <v>013949</v>
      </c>
      <c r="K9057" s="8" t="s">
        <v>13630</v>
      </c>
      <c r="L9057" t="s">
        <v>13632</v>
      </c>
      <c r="M9057" s="8" t="s">
        <v>13631</v>
      </c>
      <c r="O9057" t="str">
        <f t="shared" si="141"/>
        <v>update item_mst set family_code = 'EXT-BIMINI' where item = '013949' and site_ref = 'BENN'</v>
      </c>
      <c r="Q9057" t="s">
        <v>19659</v>
      </c>
    </row>
    <row r="9058" spans="1:17" x14ac:dyDescent="0.25">
      <c r="A9058" s="3" t="s">
        <v>8193</v>
      </c>
      <c r="B9058" s="3" t="s">
        <v>20</v>
      </c>
      <c r="C9058" s="3" t="s">
        <v>27</v>
      </c>
      <c r="D9058" s="3" t="s">
        <v>8314</v>
      </c>
      <c r="E9058" s="3" t="str">
        <f>LEFT(Table8[[#This Row],[PART NUMBER &amp; DESC]],6)</f>
        <v>013951</v>
      </c>
      <c r="G9058" t="s">
        <v>13633</v>
      </c>
      <c r="H9058" t="str">
        <f>Table8[[#This Row],[COMMODITY (FAMILY CODE)]]</f>
        <v>EXT-BIMINI</v>
      </c>
      <c r="I9058" s="8" t="s">
        <v>13629</v>
      </c>
      <c r="J9058" t="str">
        <f>Table8[[#This Row],[Column1]]</f>
        <v>013951</v>
      </c>
      <c r="K9058" s="8" t="s">
        <v>13630</v>
      </c>
      <c r="L9058" t="s">
        <v>13632</v>
      </c>
      <c r="M9058" s="8" t="s">
        <v>13631</v>
      </c>
      <c r="O9058" t="str">
        <f t="shared" si="141"/>
        <v>update item_mst set family_code = 'EXT-BIMINI' where item = '013951' and site_ref = 'BENN'</v>
      </c>
      <c r="Q9058" t="s">
        <v>20066</v>
      </c>
    </row>
    <row r="9059" spans="1:17" x14ac:dyDescent="0.25">
      <c r="A9059" s="3" t="s">
        <v>8193</v>
      </c>
      <c r="B9059" s="3" t="s">
        <v>20</v>
      </c>
      <c r="C9059" s="3" t="s">
        <v>27</v>
      </c>
      <c r="D9059" s="3" t="s">
        <v>8315</v>
      </c>
      <c r="E9059" s="3" t="str">
        <f>LEFT(Table8[[#This Row],[PART NUMBER &amp; DESC]],6)</f>
        <v>013952</v>
      </c>
      <c r="G9059" t="s">
        <v>13633</v>
      </c>
      <c r="H9059" t="str">
        <f>Table8[[#This Row],[COMMODITY (FAMILY CODE)]]</f>
        <v>EXT-BIMINI</v>
      </c>
      <c r="I9059" s="8" t="s">
        <v>13629</v>
      </c>
      <c r="J9059" t="str">
        <f>Table8[[#This Row],[Column1]]</f>
        <v>013952</v>
      </c>
      <c r="K9059" s="8" t="s">
        <v>13630</v>
      </c>
      <c r="L9059" t="s">
        <v>13632</v>
      </c>
      <c r="M9059" s="8" t="s">
        <v>13631</v>
      </c>
      <c r="O9059" t="str">
        <f t="shared" si="141"/>
        <v>update item_mst set family_code = 'EXT-BIMINI' where item = '013952' and site_ref = 'BENN'</v>
      </c>
      <c r="Q9059" t="s">
        <v>20067</v>
      </c>
    </row>
    <row r="9060" spans="1:17" x14ac:dyDescent="0.25">
      <c r="A9060" s="3" t="s">
        <v>8193</v>
      </c>
      <c r="B9060" s="3" t="s">
        <v>20</v>
      </c>
      <c r="C9060" s="3" t="s">
        <v>27</v>
      </c>
      <c r="D9060" s="3" t="s">
        <v>7823</v>
      </c>
      <c r="E9060" s="3" t="str">
        <f>LEFT(Table8[[#This Row],[PART NUMBER &amp; DESC]],6)</f>
        <v>014008</v>
      </c>
      <c r="G9060" t="s">
        <v>13633</v>
      </c>
      <c r="H9060" t="str">
        <f>Table8[[#This Row],[COMMODITY (FAMILY CODE)]]</f>
        <v>EXT-BIMINI</v>
      </c>
      <c r="I9060" s="8" t="s">
        <v>13629</v>
      </c>
      <c r="J9060" t="str">
        <f>Table8[[#This Row],[Column1]]</f>
        <v>014008</v>
      </c>
      <c r="K9060" s="8" t="s">
        <v>13630</v>
      </c>
      <c r="L9060" t="s">
        <v>13632</v>
      </c>
      <c r="M9060" s="8" t="s">
        <v>13631</v>
      </c>
      <c r="O9060" t="str">
        <f t="shared" si="141"/>
        <v>update item_mst set family_code = 'EXT-BIMINI' where item = '014008' and site_ref = 'BENN'</v>
      </c>
      <c r="Q9060" t="s">
        <v>19661</v>
      </c>
    </row>
    <row r="9061" spans="1:17" x14ac:dyDescent="0.25">
      <c r="A9061" s="3" t="s">
        <v>8193</v>
      </c>
      <c r="B9061" s="3" t="s">
        <v>20</v>
      </c>
      <c r="C9061" s="3" t="s">
        <v>27</v>
      </c>
      <c r="D9061" s="3" t="s">
        <v>8316</v>
      </c>
      <c r="E9061" s="3" t="str">
        <f>LEFT(Table8[[#This Row],[PART NUMBER &amp; DESC]],6)</f>
        <v>017448</v>
      </c>
      <c r="G9061" t="s">
        <v>13633</v>
      </c>
      <c r="H9061" t="str">
        <f>Table8[[#This Row],[COMMODITY (FAMILY CODE)]]</f>
        <v>EXT-BIMINI</v>
      </c>
      <c r="I9061" s="8" t="s">
        <v>13629</v>
      </c>
      <c r="J9061" t="str">
        <f>Table8[[#This Row],[Column1]]</f>
        <v>017448</v>
      </c>
      <c r="K9061" s="8" t="s">
        <v>13630</v>
      </c>
      <c r="L9061" t="s">
        <v>13632</v>
      </c>
      <c r="M9061" s="8" t="s">
        <v>13631</v>
      </c>
      <c r="O9061" t="str">
        <f t="shared" si="141"/>
        <v>update item_mst set family_code = 'EXT-BIMINI' where item = '017448' and site_ref = 'BENN'</v>
      </c>
      <c r="Q9061" t="s">
        <v>20068</v>
      </c>
    </row>
    <row r="9062" spans="1:17" x14ac:dyDescent="0.25">
      <c r="A9062" s="2" t="s">
        <v>8193</v>
      </c>
      <c r="B9062" s="2" t="s">
        <v>20</v>
      </c>
      <c r="C9062" s="2" t="s">
        <v>27</v>
      </c>
      <c r="D9062" s="2" t="s">
        <v>7817</v>
      </c>
      <c r="E9062" s="3" t="str">
        <f>LEFT(Table8[[#This Row],[PART NUMBER &amp; DESC]],6)</f>
        <v>014009</v>
      </c>
      <c r="G9062" t="s">
        <v>13633</v>
      </c>
      <c r="H9062" t="str">
        <f>Table8[[#This Row],[COMMODITY (FAMILY CODE)]]</f>
        <v>EXT-BIMINI</v>
      </c>
      <c r="I9062" s="8" t="s">
        <v>13629</v>
      </c>
      <c r="J9062" t="str">
        <f>Table8[[#This Row],[Column1]]</f>
        <v>014009</v>
      </c>
      <c r="K9062" s="8" t="s">
        <v>13630</v>
      </c>
      <c r="L9062" t="s">
        <v>13632</v>
      </c>
      <c r="M9062" s="8" t="s">
        <v>13631</v>
      </c>
      <c r="O9062" t="str">
        <f t="shared" si="141"/>
        <v>update item_mst set family_code = 'EXT-BIMINI' where item = '014009' and site_ref = 'BENN'</v>
      </c>
      <c r="Q9062" t="s">
        <v>19655</v>
      </c>
    </row>
    <row r="9063" spans="1:17" x14ac:dyDescent="0.25">
      <c r="A9063" s="3" t="s">
        <v>8193</v>
      </c>
      <c r="B9063" s="3" t="s">
        <v>20</v>
      </c>
      <c r="C9063" s="3" t="s">
        <v>27</v>
      </c>
      <c r="D9063" s="3" t="s">
        <v>7818</v>
      </c>
      <c r="E9063" s="3" t="str">
        <f>LEFT(Table8[[#This Row],[PART NUMBER &amp; DESC]],6)</f>
        <v>014010</v>
      </c>
      <c r="G9063" t="s">
        <v>13633</v>
      </c>
      <c r="H9063" t="str">
        <f>Table8[[#This Row],[COMMODITY (FAMILY CODE)]]</f>
        <v>EXT-BIMINI</v>
      </c>
      <c r="I9063" s="8" t="s">
        <v>13629</v>
      </c>
      <c r="J9063" t="str">
        <f>Table8[[#This Row],[Column1]]</f>
        <v>014010</v>
      </c>
      <c r="K9063" s="8" t="s">
        <v>13630</v>
      </c>
      <c r="L9063" t="s">
        <v>13632</v>
      </c>
      <c r="M9063" s="8" t="s">
        <v>13631</v>
      </c>
      <c r="O9063" t="str">
        <f t="shared" si="141"/>
        <v>update item_mst set family_code = 'EXT-BIMINI' where item = '014010' and site_ref = 'BENN'</v>
      </c>
      <c r="Q9063" t="s">
        <v>19656</v>
      </c>
    </row>
    <row r="9064" spans="1:17" x14ac:dyDescent="0.25">
      <c r="A9064" s="3" t="s">
        <v>8193</v>
      </c>
      <c r="B9064" s="3" t="s">
        <v>20</v>
      </c>
      <c r="C9064" s="3" t="s">
        <v>27</v>
      </c>
      <c r="D9064" s="3" t="s">
        <v>3543</v>
      </c>
      <c r="E9064" s="3" t="str">
        <f>LEFT(Table8[[#This Row],[PART NUMBER &amp; DESC]],6)</f>
        <v>017939</v>
      </c>
      <c r="G9064" t="s">
        <v>13633</v>
      </c>
      <c r="H9064" t="str">
        <f>Table8[[#This Row],[COMMODITY (FAMILY CODE)]]</f>
        <v>EXT-BIMINI</v>
      </c>
      <c r="I9064" s="8" t="s">
        <v>13629</v>
      </c>
      <c r="J9064" t="str">
        <f>Table8[[#This Row],[Column1]]</f>
        <v>017939</v>
      </c>
      <c r="K9064" s="8" t="s">
        <v>13630</v>
      </c>
      <c r="L9064" t="s">
        <v>13632</v>
      </c>
      <c r="M9064" s="8" t="s">
        <v>13631</v>
      </c>
      <c r="O9064" t="str">
        <f t="shared" si="141"/>
        <v>update item_mst set family_code = 'EXT-BIMINI' where item = '017939' and site_ref = 'BENN'</v>
      </c>
      <c r="Q9064" t="s">
        <v>15887</v>
      </c>
    </row>
    <row r="9065" spans="1:17" x14ac:dyDescent="0.25">
      <c r="A9065" s="2" t="s">
        <v>8193</v>
      </c>
      <c r="B9065" s="2" t="s">
        <v>16</v>
      </c>
      <c r="C9065" s="2" t="s">
        <v>17</v>
      </c>
      <c r="D9065" s="2" t="s">
        <v>8317</v>
      </c>
      <c r="E9065" s="3" t="str">
        <f>LEFT(Table8[[#This Row],[PART NUMBER &amp; DESC]],6)</f>
        <v>027824</v>
      </c>
      <c r="G9065" t="s">
        <v>13633</v>
      </c>
      <c r="H9065" t="str">
        <f>Table8[[#This Row],[COMMODITY (FAMILY CODE)]]</f>
        <v>INT-FLOOR</v>
      </c>
      <c r="I9065" s="8" t="s">
        <v>13629</v>
      </c>
      <c r="J9065" t="str">
        <f>Table8[[#This Row],[Column1]]</f>
        <v>027824</v>
      </c>
      <c r="K9065" s="8" t="s">
        <v>13630</v>
      </c>
      <c r="L9065" t="s">
        <v>13632</v>
      </c>
      <c r="M9065" s="8" t="s">
        <v>13631</v>
      </c>
      <c r="O9065" t="str">
        <f t="shared" si="141"/>
        <v>update item_mst set family_code = 'INT-FLOOR' where item = '027824' and site_ref = 'BENN'</v>
      </c>
      <c r="Q9065" t="s">
        <v>20069</v>
      </c>
    </row>
    <row r="9066" spans="1:17" x14ac:dyDescent="0.25">
      <c r="A9066" s="2" t="s">
        <v>8193</v>
      </c>
      <c r="B9066" s="2" t="s">
        <v>20</v>
      </c>
      <c r="C9066" s="2" t="s">
        <v>27</v>
      </c>
      <c r="D9066" s="2" t="s">
        <v>8318</v>
      </c>
      <c r="E9066" s="3" t="str">
        <f>LEFT(Table8[[#This Row],[PART NUMBER &amp; DESC]],6)</f>
        <v>014042</v>
      </c>
      <c r="G9066" t="s">
        <v>13633</v>
      </c>
      <c r="H9066" t="str">
        <f>Table8[[#This Row],[COMMODITY (FAMILY CODE)]]</f>
        <v>EXT-BIMINI</v>
      </c>
      <c r="I9066" s="8" t="s">
        <v>13629</v>
      </c>
      <c r="J9066" t="str">
        <f>Table8[[#This Row],[Column1]]</f>
        <v>014042</v>
      </c>
      <c r="K9066" s="8" t="s">
        <v>13630</v>
      </c>
      <c r="L9066" t="s">
        <v>13632</v>
      </c>
      <c r="M9066" s="8" t="s">
        <v>13631</v>
      </c>
      <c r="O9066" t="str">
        <f t="shared" si="141"/>
        <v>update item_mst set family_code = 'EXT-BIMINI' where item = '014042' and site_ref = 'BENN'</v>
      </c>
      <c r="Q9066" t="s">
        <v>20070</v>
      </c>
    </row>
    <row r="9067" spans="1:17" x14ac:dyDescent="0.25">
      <c r="A9067" s="2" t="s">
        <v>8193</v>
      </c>
      <c r="B9067" s="2" t="s">
        <v>20</v>
      </c>
      <c r="C9067" s="2" t="s">
        <v>27</v>
      </c>
      <c r="D9067" s="2" t="s">
        <v>8319</v>
      </c>
      <c r="E9067" s="3" t="str">
        <f>LEFT(Table8[[#This Row],[PART NUMBER &amp; DESC]],6)</f>
        <v>014044</v>
      </c>
      <c r="G9067" t="s">
        <v>13633</v>
      </c>
      <c r="H9067" t="str">
        <f>Table8[[#This Row],[COMMODITY (FAMILY CODE)]]</f>
        <v>EXT-BIMINI</v>
      </c>
      <c r="I9067" s="8" t="s">
        <v>13629</v>
      </c>
      <c r="J9067" t="str">
        <f>Table8[[#This Row],[Column1]]</f>
        <v>014044</v>
      </c>
      <c r="K9067" s="8" t="s">
        <v>13630</v>
      </c>
      <c r="L9067" t="s">
        <v>13632</v>
      </c>
      <c r="M9067" s="8" t="s">
        <v>13631</v>
      </c>
      <c r="O9067" t="str">
        <f t="shared" si="141"/>
        <v>update item_mst set family_code = 'EXT-BIMINI' where item = '014044' and site_ref = 'BENN'</v>
      </c>
      <c r="Q9067" t="s">
        <v>20071</v>
      </c>
    </row>
    <row r="9068" spans="1:17" x14ac:dyDescent="0.25">
      <c r="A9068" s="3" t="s">
        <v>8193</v>
      </c>
      <c r="B9068" s="3" t="s">
        <v>20</v>
      </c>
      <c r="C9068" s="3" t="s">
        <v>27</v>
      </c>
      <c r="D9068" s="3" t="s">
        <v>5630</v>
      </c>
      <c r="E9068" s="3" t="str">
        <f>LEFT(Table8[[#This Row],[PART NUMBER &amp; DESC]],6)</f>
        <v>014088</v>
      </c>
      <c r="G9068" t="s">
        <v>13633</v>
      </c>
      <c r="H9068" t="str">
        <f>Table8[[#This Row],[COMMODITY (FAMILY CODE)]]</f>
        <v>EXT-BIMINI</v>
      </c>
      <c r="I9068" s="8" t="s">
        <v>13629</v>
      </c>
      <c r="J9068" t="str">
        <f>Table8[[#This Row],[Column1]]</f>
        <v>014088</v>
      </c>
      <c r="K9068" s="8" t="s">
        <v>13630</v>
      </c>
      <c r="L9068" t="s">
        <v>13632</v>
      </c>
      <c r="M9068" s="8" t="s">
        <v>13631</v>
      </c>
      <c r="O9068" t="str">
        <f t="shared" si="141"/>
        <v>update item_mst set family_code = 'EXT-BIMINI' where item = '014088' and site_ref = 'BENN'</v>
      </c>
      <c r="Q9068" t="s">
        <v>20072</v>
      </c>
    </row>
    <row r="9069" spans="1:17" x14ac:dyDescent="0.25">
      <c r="A9069" s="2" t="s">
        <v>8193</v>
      </c>
      <c r="B9069" s="2" t="s">
        <v>20</v>
      </c>
      <c r="C9069" s="2" t="s">
        <v>27</v>
      </c>
      <c r="D9069" s="2" t="s">
        <v>7784</v>
      </c>
      <c r="E9069" s="3" t="str">
        <f>LEFT(Table8[[#This Row],[PART NUMBER &amp; DESC]],6)</f>
        <v>014531</v>
      </c>
      <c r="G9069" t="s">
        <v>13633</v>
      </c>
      <c r="H9069" t="str">
        <f>Table8[[#This Row],[COMMODITY (FAMILY CODE)]]</f>
        <v>EXT-BIMINI</v>
      </c>
      <c r="I9069" s="8" t="s">
        <v>13629</v>
      </c>
      <c r="J9069" t="str">
        <f>Table8[[#This Row],[Column1]]</f>
        <v>014531</v>
      </c>
      <c r="K9069" s="8" t="s">
        <v>13630</v>
      </c>
      <c r="L9069" t="s">
        <v>13632</v>
      </c>
      <c r="M9069" s="8" t="s">
        <v>13631</v>
      </c>
      <c r="O9069" t="str">
        <f t="shared" si="141"/>
        <v>update item_mst set family_code = 'EXT-BIMINI' where item = '014531' and site_ref = 'BENN'</v>
      </c>
      <c r="Q9069" t="s">
        <v>19625</v>
      </c>
    </row>
    <row r="9070" spans="1:17" x14ac:dyDescent="0.25">
      <c r="A9070" s="3" t="s">
        <v>8193</v>
      </c>
      <c r="B9070" s="2" t="s">
        <v>16</v>
      </c>
      <c r="C9070" s="3" t="s">
        <v>17</v>
      </c>
      <c r="D9070" s="3" t="s">
        <v>8320</v>
      </c>
      <c r="E9070" s="3" t="str">
        <f>LEFT(Table8[[#This Row],[PART NUMBER &amp; DESC]],6)</f>
        <v>027822</v>
      </c>
      <c r="G9070" t="s">
        <v>13633</v>
      </c>
      <c r="H9070" t="str">
        <f>Table8[[#This Row],[COMMODITY (FAMILY CODE)]]</f>
        <v>INT-FLOOR</v>
      </c>
      <c r="I9070" s="8" t="s">
        <v>13629</v>
      </c>
      <c r="J9070" t="str">
        <f>Table8[[#This Row],[Column1]]</f>
        <v>027822</v>
      </c>
      <c r="K9070" s="8" t="s">
        <v>13630</v>
      </c>
      <c r="L9070" t="s">
        <v>13632</v>
      </c>
      <c r="M9070" s="8" t="s">
        <v>13631</v>
      </c>
      <c r="O9070" t="str">
        <f t="shared" si="141"/>
        <v>update item_mst set family_code = 'INT-FLOOR' where item = '027822' and site_ref = 'BENN'</v>
      </c>
      <c r="Q9070" t="s">
        <v>20073</v>
      </c>
    </row>
    <row r="9071" spans="1:17" x14ac:dyDescent="0.25">
      <c r="A9071" s="2" t="s">
        <v>8193</v>
      </c>
      <c r="B9071" s="2" t="s">
        <v>20</v>
      </c>
      <c r="C9071" s="2" t="s">
        <v>27</v>
      </c>
      <c r="D9071" s="2" t="s">
        <v>7793</v>
      </c>
      <c r="E9071" s="3" t="str">
        <f>LEFT(Table8[[#This Row],[PART NUMBER &amp; DESC]],6)</f>
        <v>014532</v>
      </c>
      <c r="G9071" t="s">
        <v>13633</v>
      </c>
      <c r="H9071" t="str">
        <f>Table8[[#This Row],[COMMODITY (FAMILY CODE)]]</f>
        <v>EXT-BIMINI</v>
      </c>
      <c r="I9071" s="8" t="s">
        <v>13629</v>
      </c>
      <c r="J9071" t="str">
        <f>Table8[[#This Row],[Column1]]</f>
        <v>014532</v>
      </c>
      <c r="K9071" s="8" t="s">
        <v>13630</v>
      </c>
      <c r="L9071" t="s">
        <v>13632</v>
      </c>
      <c r="M9071" s="8" t="s">
        <v>13631</v>
      </c>
      <c r="O9071" t="str">
        <f t="shared" si="141"/>
        <v>update item_mst set family_code = 'EXT-BIMINI' where item = '014532' and site_ref = 'BENN'</v>
      </c>
      <c r="Q9071" t="s">
        <v>19635</v>
      </c>
    </row>
    <row r="9072" spans="1:17" x14ac:dyDescent="0.25">
      <c r="A9072" s="3" t="s">
        <v>8193</v>
      </c>
      <c r="B9072" s="3" t="s">
        <v>20</v>
      </c>
      <c r="C9072" s="3" t="s">
        <v>27</v>
      </c>
      <c r="D9072" s="3" t="s">
        <v>7794</v>
      </c>
      <c r="E9072" s="3" t="str">
        <f>LEFT(Table8[[#This Row],[PART NUMBER &amp; DESC]],6)</f>
        <v>014533</v>
      </c>
      <c r="G9072" t="s">
        <v>13633</v>
      </c>
      <c r="H9072" t="str">
        <f>Table8[[#This Row],[COMMODITY (FAMILY CODE)]]</f>
        <v>EXT-BIMINI</v>
      </c>
      <c r="I9072" s="8" t="s">
        <v>13629</v>
      </c>
      <c r="J9072" t="str">
        <f>Table8[[#This Row],[Column1]]</f>
        <v>014533</v>
      </c>
      <c r="K9072" s="8" t="s">
        <v>13630</v>
      </c>
      <c r="L9072" t="s">
        <v>13632</v>
      </c>
      <c r="M9072" s="8" t="s">
        <v>13631</v>
      </c>
      <c r="O9072" t="str">
        <f t="shared" si="141"/>
        <v>update item_mst set family_code = 'EXT-BIMINI' where item = '014533' and site_ref = 'BENN'</v>
      </c>
      <c r="Q9072" t="s">
        <v>19636</v>
      </c>
    </row>
    <row r="9073" spans="1:17" x14ac:dyDescent="0.25">
      <c r="A9073" s="2" t="s">
        <v>8193</v>
      </c>
      <c r="B9073" s="2" t="s">
        <v>20</v>
      </c>
      <c r="C9073" s="2" t="s">
        <v>27</v>
      </c>
      <c r="D9073" s="2" t="s">
        <v>7800</v>
      </c>
      <c r="E9073" s="3" t="str">
        <f>LEFT(Table8[[#This Row],[PART NUMBER &amp; DESC]],6)</f>
        <v>014534</v>
      </c>
      <c r="G9073" t="s">
        <v>13633</v>
      </c>
      <c r="H9073" t="str">
        <f>Table8[[#This Row],[COMMODITY (FAMILY CODE)]]</f>
        <v>EXT-BIMINI</v>
      </c>
      <c r="I9073" s="8" t="s">
        <v>13629</v>
      </c>
      <c r="J9073" t="str">
        <f>Table8[[#This Row],[Column1]]</f>
        <v>014534</v>
      </c>
      <c r="K9073" s="8" t="s">
        <v>13630</v>
      </c>
      <c r="L9073" t="s">
        <v>13632</v>
      </c>
      <c r="M9073" s="8" t="s">
        <v>13631</v>
      </c>
      <c r="O9073" t="str">
        <f t="shared" si="141"/>
        <v>update item_mst set family_code = 'EXT-BIMINI' where item = '014534' and site_ref = 'BENN'</v>
      </c>
      <c r="Q9073" t="s">
        <v>19631</v>
      </c>
    </row>
    <row r="9074" spans="1:17" x14ac:dyDescent="0.25">
      <c r="A9074" s="3" t="s">
        <v>8193</v>
      </c>
      <c r="B9074" s="3" t="s">
        <v>20</v>
      </c>
      <c r="C9074" s="3" t="s">
        <v>27</v>
      </c>
      <c r="D9074" s="3" t="s">
        <v>7805</v>
      </c>
      <c r="E9074" s="3" t="str">
        <f>LEFT(Table8[[#This Row],[PART NUMBER &amp; DESC]],6)</f>
        <v>014535</v>
      </c>
      <c r="G9074" t="s">
        <v>13633</v>
      </c>
      <c r="H9074" t="str">
        <f>Table8[[#This Row],[COMMODITY (FAMILY CODE)]]</f>
        <v>EXT-BIMINI</v>
      </c>
      <c r="I9074" s="8" t="s">
        <v>13629</v>
      </c>
      <c r="J9074" t="str">
        <f>Table8[[#This Row],[Column1]]</f>
        <v>014535</v>
      </c>
      <c r="K9074" s="8" t="s">
        <v>13630</v>
      </c>
      <c r="L9074" t="s">
        <v>13632</v>
      </c>
      <c r="M9074" s="8" t="s">
        <v>13631</v>
      </c>
      <c r="O9074" t="str">
        <f t="shared" si="141"/>
        <v>update item_mst set family_code = 'EXT-BIMINI' where item = '014535' and site_ref = 'BENN'</v>
      </c>
      <c r="Q9074" t="s">
        <v>19630</v>
      </c>
    </row>
    <row r="9075" spans="1:17" x14ac:dyDescent="0.25">
      <c r="A9075" s="2" t="s">
        <v>8193</v>
      </c>
      <c r="B9075" s="2" t="s">
        <v>20</v>
      </c>
      <c r="C9075" s="2" t="s">
        <v>27</v>
      </c>
      <c r="D9075" s="2" t="s">
        <v>8321</v>
      </c>
      <c r="E9075" s="3" t="str">
        <f>LEFT(Table8[[#This Row],[PART NUMBER &amp; DESC]],6)</f>
        <v>014753</v>
      </c>
      <c r="G9075" t="s">
        <v>13633</v>
      </c>
      <c r="H9075" t="str">
        <f>Table8[[#This Row],[COMMODITY (FAMILY CODE)]]</f>
        <v>EXT-BIMINI</v>
      </c>
      <c r="I9075" s="8" t="s">
        <v>13629</v>
      </c>
      <c r="J9075" t="str">
        <f>Table8[[#This Row],[Column1]]</f>
        <v>014753</v>
      </c>
      <c r="K9075" s="8" t="s">
        <v>13630</v>
      </c>
      <c r="L9075" t="s">
        <v>13632</v>
      </c>
      <c r="M9075" s="8" t="s">
        <v>13631</v>
      </c>
      <c r="O9075" t="str">
        <f t="shared" si="141"/>
        <v>update item_mst set family_code = 'EXT-BIMINI' where item = '014753' and site_ref = 'BENN'</v>
      </c>
      <c r="Q9075" t="s">
        <v>20074</v>
      </c>
    </row>
    <row r="9076" spans="1:17" x14ac:dyDescent="0.25">
      <c r="A9076" s="3" t="s">
        <v>8193</v>
      </c>
      <c r="B9076" s="3" t="s">
        <v>20</v>
      </c>
      <c r="C9076" s="3" t="s">
        <v>27</v>
      </c>
      <c r="D9076" s="3" t="s">
        <v>8322</v>
      </c>
      <c r="E9076" s="3" t="str">
        <f>LEFT(Table8[[#This Row],[PART NUMBER &amp; DESC]],6)</f>
        <v>014754</v>
      </c>
      <c r="G9076" t="s">
        <v>13633</v>
      </c>
      <c r="H9076" t="str">
        <f>Table8[[#This Row],[COMMODITY (FAMILY CODE)]]</f>
        <v>EXT-BIMINI</v>
      </c>
      <c r="I9076" s="8" t="s">
        <v>13629</v>
      </c>
      <c r="J9076" t="str">
        <f>Table8[[#This Row],[Column1]]</f>
        <v>014754</v>
      </c>
      <c r="K9076" s="8" t="s">
        <v>13630</v>
      </c>
      <c r="L9076" t="s">
        <v>13632</v>
      </c>
      <c r="M9076" s="8" t="s">
        <v>13631</v>
      </c>
      <c r="O9076" t="str">
        <f t="shared" si="141"/>
        <v>update item_mst set family_code = 'EXT-BIMINI' where item = '014754' and site_ref = 'BENN'</v>
      </c>
      <c r="Q9076" t="s">
        <v>20075</v>
      </c>
    </row>
    <row r="9077" spans="1:17" x14ac:dyDescent="0.25">
      <c r="A9077" s="2" t="s">
        <v>8193</v>
      </c>
      <c r="B9077" s="2" t="s">
        <v>16</v>
      </c>
      <c r="C9077" s="2" t="s">
        <v>17</v>
      </c>
      <c r="D9077" s="2" t="s">
        <v>8323</v>
      </c>
      <c r="E9077" s="3" t="str">
        <f>LEFT(Table8[[#This Row],[PART NUMBER &amp; DESC]],6)</f>
        <v>024123</v>
      </c>
      <c r="G9077" t="s">
        <v>13633</v>
      </c>
      <c r="H9077" t="str">
        <f>Table8[[#This Row],[COMMODITY (FAMILY CODE)]]</f>
        <v>INT-FLOOR</v>
      </c>
      <c r="I9077" s="8" t="s">
        <v>13629</v>
      </c>
      <c r="J9077" t="str">
        <f>Table8[[#This Row],[Column1]]</f>
        <v>024123</v>
      </c>
      <c r="K9077" s="8" t="s">
        <v>13630</v>
      </c>
      <c r="L9077" t="s">
        <v>13632</v>
      </c>
      <c r="M9077" s="8" t="s">
        <v>13631</v>
      </c>
      <c r="O9077" t="str">
        <f t="shared" si="141"/>
        <v>update item_mst set family_code = 'INT-FLOOR' where item = '024123' and site_ref = 'BENN'</v>
      </c>
      <c r="Q9077" t="s">
        <v>20076</v>
      </c>
    </row>
    <row r="9078" spans="1:17" x14ac:dyDescent="0.25">
      <c r="A9078" s="2" t="s">
        <v>8193</v>
      </c>
      <c r="B9078" s="2" t="s">
        <v>20</v>
      </c>
      <c r="C9078" s="2" t="s">
        <v>27</v>
      </c>
      <c r="D9078" s="2" t="s">
        <v>7819</v>
      </c>
      <c r="E9078" s="3" t="str">
        <f>LEFT(Table8[[#This Row],[PART NUMBER &amp; DESC]],6)</f>
        <v>014755</v>
      </c>
      <c r="G9078" t="s">
        <v>13633</v>
      </c>
      <c r="H9078" t="str">
        <f>Table8[[#This Row],[COMMODITY (FAMILY CODE)]]</f>
        <v>EXT-BIMINI</v>
      </c>
      <c r="I9078" s="8" t="s">
        <v>13629</v>
      </c>
      <c r="J9078" t="str">
        <f>Table8[[#This Row],[Column1]]</f>
        <v>014755</v>
      </c>
      <c r="K9078" s="8" t="s">
        <v>13630</v>
      </c>
      <c r="L9078" t="s">
        <v>13632</v>
      </c>
      <c r="M9078" s="8" t="s">
        <v>13631</v>
      </c>
      <c r="O9078" t="str">
        <f t="shared" si="141"/>
        <v>update item_mst set family_code = 'EXT-BIMINI' where item = '014755' and site_ref = 'BENN'</v>
      </c>
      <c r="Q9078" t="s">
        <v>19657</v>
      </c>
    </row>
    <row r="9079" spans="1:17" x14ac:dyDescent="0.25">
      <c r="A9079" s="2" t="s">
        <v>8193</v>
      </c>
      <c r="B9079" s="2" t="s">
        <v>20</v>
      </c>
      <c r="C9079" s="2" t="s">
        <v>26</v>
      </c>
      <c r="D9079" s="2" t="s">
        <v>8324</v>
      </c>
      <c r="E9079" s="3" t="str">
        <f>LEFT(Table8[[#This Row],[PART NUMBER &amp; DESC]],6)</f>
        <v>014756</v>
      </c>
      <c r="G9079" t="s">
        <v>13633</v>
      </c>
      <c r="H9079" t="str">
        <f>Table8[[#This Row],[COMMODITY (FAMILY CODE)]]</f>
        <v>EXT-COVER</v>
      </c>
      <c r="I9079" s="8" t="s">
        <v>13629</v>
      </c>
      <c r="J9079" t="str">
        <f>Table8[[#This Row],[Column1]]</f>
        <v>014756</v>
      </c>
      <c r="K9079" s="8" t="s">
        <v>13630</v>
      </c>
      <c r="L9079" t="s">
        <v>13632</v>
      </c>
      <c r="M9079" s="8" t="s">
        <v>13631</v>
      </c>
      <c r="O9079" t="str">
        <f t="shared" si="141"/>
        <v>update item_mst set family_code = 'EXT-COVER' where item = '014756' and site_ref = 'BENN'</v>
      </c>
      <c r="Q9079" t="s">
        <v>20077</v>
      </c>
    </row>
    <row r="9080" spans="1:17" x14ac:dyDescent="0.25">
      <c r="A9080" s="3" t="s">
        <v>8193</v>
      </c>
      <c r="B9080" s="3" t="s">
        <v>20</v>
      </c>
      <c r="C9080" s="3" t="s">
        <v>27</v>
      </c>
      <c r="D9080" s="3" t="s">
        <v>8325</v>
      </c>
      <c r="E9080" s="3" t="str">
        <f>LEFT(Table8[[#This Row],[PART NUMBER &amp; DESC]],6)</f>
        <v>014776</v>
      </c>
      <c r="G9080" t="s">
        <v>13633</v>
      </c>
      <c r="H9080" t="str">
        <f>Table8[[#This Row],[COMMODITY (FAMILY CODE)]]</f>
        <v>EXT-BIMINI</v>
      </c>
      <c r="I9080" s="8" t="s">
        <v>13629</v>
      </c>
      <c r="J9080" t="str">
        <f>Table8[[#This Row],[Column1]]</f>
        <v>014776</v>
      </c>
      <c r="K9080" s="8" t="s">
        <v>13630</v>
      </c>
      <c r="L9080" t="s">
        <v>13632</v>
      </c>
      <c r="M9080" s="8" t="s">
        <v>13631</v>
      </c>
      <c r="O9080" t="str">
        <f t="shared" si="141"/>
        <v>update item_mst set family_code = 'EXT-BIMINI' where item = '014776' and site_ref = 'BENN'</v>
      </c>
      <c r="Q9080" t="s">
        <v>20078</v>
      </c>
    </row>
    <row r="9081" spans="1:17" x14ac:dyDescent="0.25">
      <c r="A9081" s="2" t="s">
        <v>8193</v>
      </c>
      <c r="B9081" s="2" t="s">
        <v>20</v>
      </c>
      <c r="C9081" s="2" t="s">
        <v>26</v>
      </c>
      <c r="D9081" s="2" t="s">
        <v>8326</v>
      </c>
      <c r="E9081" s="3" t="str">
        <f>LEFT(Table8[[#This Row],[PART NUMBER &amp; DESC]],6)</f>
        <v>014794</v>
      </c>
      <c r="G9081" t="s">
        <v>13633</v>
      </c>
      <c r="H9081" t="str">
        <f>Table8[[#This Row],[COMMODITY (FAMILY CODE)]]</f>
        <v>EXT-COVER</v>
      </c>
      <c r="I9081" s="8" t="s">
        <v>13629</v>
      </c>
      <c r="J9081" t="str">
        <f>Table8[[#This Row],[Column1]]</f>
        <v>014794</v>
      </c>
      <c r="K9081" s="8" t="s">
        <v>13630</v>
      </c>
      <c r="L9081" t="s">
        <v>13632</v>
      </c>
      <c r="M9081" s="8" t="s">
        <v>13631</v>
      </c>
      <c r="O9081" t="str">
        <f t="shared" si="141"/>
        <v>update item_mst set family_code = 'EXT-COVER' where item = '014794' and site_ref = 'BENN'</v>
      </c>
      <c r="Q9081" t="s">
        <v>20079</v>
      </c>
    </row>
    <row r="9082" spans="1:17" x14ac:dyDescent="0.25">
      <c r="A9082" s="3" t="s">
        <v>8193</v>
      </c>
      <c r="B9082" s="3" t="s">
        <v>20</v>
      </c>
      <c r="C9082" s="3" t="s">
        <v>27</v>
      </c>
      <c r="D9082" s="3" t="s">
        <v>7831</v>
      </c>
      <c r="E9082" s="3" t="str">
        <f>LEFT(Table8[[#This Row],[PART NUMBER &amp; DESC]],6)</f>
        <v>014795</v>
      </c>
      <c r="G9082" t="s">
        <v>13633</v>
      </c>
      <c r="H9082" t="str">
        <f>Table8[[#This Row],[COMMODITY (FAMILY CODE)]]</f>
        <v>EXT-BIMINI</v>
      </c>
      <c r="I9082" s="8" t="s">
        <v>13629</v>
      </c>
      <c r="J9082" t="str">
        <f>Table8[[#This Row],[Column1]]</f>
        <v>014795</v>
      </c>
      <c r="K9082" s="8" t="s">
        <v>13630</v>
      </c>
      <c r="L9082" t="s">
        <v>13632</v>
      </c>
      <c r="M9082" s="8" t="s">
        <v>13631</v>
      </c>
      <c r="O9082" t="str">
        <f t="shared" si="141"/>
        <v>update item_mst set family_code = 'EXT-BIMINI' where item = '014795' and site_ref = 'BENN'</v>
      </c>
      <c r="Q9082" t="s">
        <v>19670</v>
      </c>
    </row>
    <row r="9083" spans="1:17" x14ac:dyDescent="0.25">
      <c r="A9083" s="3" t="s">
        <v>8193</v>
      </c>
      <c r="B9083" s="3" t="s">
        <v>20</v>
      </c>
      <c r="C9083" s="3" t="s">
        <v>27</v>
      </c>
      <c r="D9083" s="3" t="s">
        <v>8327</v>
      </c>
      <c r="E9083" s="3" t="str">
        <f>LEFT(Table8[[#This Row],[PART NUMBER &amp; DESC]],6)</f>
        <v>014796</v>
      </c>
      <c r="G9083" t="s">
        <v>13633</v>
      </c>
      <c r="H9083" t="str">
        <f>Table8[[#This Row],[COMMODITY (FAMILY CODE)]]</f>
        <v>EXT-BIMINI</v>
      </c>
      <c r="I9083" s="8" t="s">
        <v>13629</v>
      </c>
      <c r="J9083" t="str">
        <f>Table8[[#This Row],[Column1]]</f>
        <v>014796</v>
      </c>
      <c r="K9083" s="8" t="s">
        <v>13630</v>
      </c>
      <c r="L9083" t="s">
        <v>13632</v>
      </c>
      <c r="M9083" s="8" t="s">
        <v>13631</v>
      </c>
      <c r="O9083" t="str">
        <f t="shared" si="141"/>
        <v>update item_mst set family_code = 'EXT-BIMINI' where item = '014796' and site_ref = 'BENN'</v>
      </c>
      <c r="Q9083" t="s">
        <v>20080</v>
      </c>
    </row>
    <row r="9084" spans="1:17" x14ac:dyDescent="0.25">
      <c r="A9084" s="2" t="s">
        <v>8193</v>
      </c>
      <c r="B9084" s="2" t="s">
        <v>20</v>
      </c>
      <c r="C9084" s="2" t="s">
        <v>27</v>
      </c>
      <c r="D9084" s="2" t="s">
        <v>7804</v>
      </c>
      <c r="E9084" s="3" t="str">
        <f>LEFT(Table8[[#This Row],[PART NUMBER &amp; DESC]],6)</f>
        <v>014901</v>
      </c>
      <c r="G9084" t="s">
        <v>13633</v>
      </c>
      <c r="H9084" t="str">
        <f>Table8[[#This Row],[COMMODITY (FAMILY CODE)]]</f>
        <v>EXT-BIMINI</v>
      </c>
      <c r="I9084" s="8" t="s">
        <v>13629</v>
      </c>
      <c r="J9084" t="str">
        <f>Table8[[#This Row],[Column1]]</f>
        <v>014901</v>
      </c>
      <c r="K9084" s="8" t="s">
        <v>13630</v>
      </c>
      <c r="L9084" t="s">
        <v>13632</v>
      </c>
      <c r="M9084" s="8" t="s">
        <v>13631</v>
      </c>
      <c r="O9084" t="str">
        <f t="shared" si="141"/>
        <v>update item_mst set family_code = 'EXT-BIMINI' where item = '014901' and site_ref = 'BENN'</v>
      </c>
      <c r="Q9084" t="s">
        <v>19637</v>
      </c>
    </row>
    <row r="9085" spans="1:17" x14ac:dyDescent="0.25">
      <c r="A9085" s="2" t="s">
        <v>8193</v>
      </c>
      <c r="B9085" s="2" t="s">
        <v>20</v>
      </c>
      <c r="C9085" s="2" t="s">
        <v>27</v>
      </c>
      <c r="D9085" s="2" t="s">
        <v>7790</v>
      </c>
      <c r="E9085" s="3" t="str">
        <f>LEFT(Table8[[#This Row],[PART NUMBER &amp; DESC]],6)</f>
        <v>014910</v>
      </c>
      <c r="G9085" t="s">
        <v>13633</v>
      </c>
      <c r="H9085" t="str">
        <f>Table8[[#This Row],[COMMODITY (FAMILY CODE)]]</f>
        <v>EXT-BIMINI</v>
      </c>
      <c r="I9085" s="8" t="s">
        <v>13629</v>
      </c>
      <c r="J9085" t="str">
        <f>Table8[[#This Row],[Column1]]</f>
        <v>014910</v>
      </c>
      <c r="K9085" s="8" t="s">
        <v>13630</v>
      </c>
      <c r="L9085" t="s">
        <v>13632</v>
      </c>
      <c r="M9085" s="8" t="s">
        <v>13631</v>
      </c>
      <c r="O9085" t="str">
        <f t="shared" si="141"/>
        <v>update item_mst set family_code = 'EXT-BIMINI' where item = '014910' and site_ref = 'BENN'</v>
      </c>
      <c r="Q9085" t="s">
        <v>19629</v>
      </c>
    </row>
    <row r="9086" spans="1:17" x14ac:dyDescent="0.25">
      <c r="A9086" s="3" t="s">
        <v>8193</v>
      </c>
      <c r="B9086" s="3" t="s">
        <v>20</v>
      </c>
      <c r="C9086" s="3" t="s">
        <v>27</v>
      </c>
      <c r="D9086" s="3" t="s">
        <v>7798</v>
      </c>
      <c r="E9086" s="3" t="str">
        <f>LEFT(Table8[[#This Row],[PART NUMBER &amp; DESC]],6)</f>
        <v>014911</v>
      </c>
      <c r="G9086" t="s">
        <v>13633</v>
      </c>
      <c r="H9086" t="str">
        <f>Table8[[#This Row],[COMMODITY (FAMILY CODE)]]</f>
        <v>EXT-BIMINI</v>
      </c>
      <c r="I9086" s="8" t="s">
        <v>13629</v>
      </c>
      <c r="J9086" t="str">
        <f>Table8[[#This Row],[Column1]]</f>
        <v>014911</v>
      </c>
      <c r="K9086" s="8" t="s">
        <v>13630</v>
      </c>
      <c r="L9086" t="s">
        <v>13632</v>
      </c>
      <c r="M9086" s="8" t="s">
        <v>13631</v>
      </c>
      <c r="O9086" t="str">
        <f t="shared" si="141"/>
        <v>update item_mst set family_code = 'EXT-BIMINI' where item = '014911' and site_ref = 'BENN'</v>
      </c>
      <c r="Q9086" t="s">
        <v>19641</v>
      </c>
    </row>
    <row r="9087" spans="1:17" x14ac:dyDescent="0.25">
      <c r="A9087" s="2" t="s">
        <v>8193</v>
      </c>
      <c r="B9087" s="2" t="s">
        <v>20</v>
      </c>
      <c r="C9087" s="2" t="s">
        <v>27</v>
      </c>
      <c r="D9087" s="2" t="s">
        <v>7810</v>
      </c>
      <c r="E9087" s="3" t="str">
        <f>LEFT(Table8[[#This Row],[PART NUMBER &amp; DESC]],6)</f>
        <v>014912</v>
      </c>
      <c r="G9087" t="s">
        <v>13633</v>
      </c>
      <c r="H9087" t="str">
        <f>Table8[[#This Row],[COMMODITY (FAMILY CODE)]]</f>
        <v>EXT-BIMINI</v>
      </c>
      <c r="I9087" s="8" t="s">
        <v>13629</v>
      </c>
      <c r="J9087" t="str">
        <f>Table8[[#This Row],[Column1]]</f>
        <v>014912</v>
      </c>
      <c r="K9087" s="8" t="s">
        <v>13630</v>
      </c>
      <c r="L9087" t="s">
        <v>13632</v>
      </c>
      <c r="M9087" s="8" t="s">
        <v>13631</v>
      </c>
      <c r="O9087" t="str">
        <f t="shared" si="141"/>
        <v>update item_mst set family_code = 'EXT-BIMINI' where item = '014912' and site_ref = 'BENN'</v>
      </c>
      <c r="Q9087" t="s">
        <v>19648</v>
      </c>
    </row>
    <row r="9088" spans="1:17" x14ac:dyDescent="0.25">
      <c r="A9088" s="3" t="s">
        <v>8193</v>
      </c>
      <c r="B9088" s="3" t="s">
        <v>20</v>
      </c>
      <c r="C9088" s="3" t="s">
        <v>27</v>
      </c>
      <c r="D9088" s="3" t="s">
        <v>7788</v>
      </c>
      <c r="E9088" s="3" t="str">
        <f>LEFT(Table8[[#This Row],[PART NUMBER &amp; DESC]],6)</f>
        <v>014913</v>
      </c>
      <c r="G9088" t="s">
        <v>13633</v>
      </c>
      <c r="H9088" t="str">
        <f>Table8[[#This Row],[COMMODITY (FAMILY CODE)]]</f>
        <v>EXT-BIMINI</v>
      </c>
      <c r="I9088" s="8" t="s">
        <v>13629</v>
      </c>
      <c r="J9088" t="str">
        <f>Table8[[#This Row],[Column1]]</f>
        <v>014913</v>
      </c>
      <c r="K9088" s="8" t="s">
        <v>13630</v>
      </c>
      <c r="L9088" t="s">
        <v>13632</v>
      </c>
      <c r="M9088" s="8" t="s">
        <v>13631</v>
      </c>
      <c r="O9088" t="str">
        <f t="shared" si="141"/>
        <v>update item_mst set family_code = 'EXT-BIMINI' where item = '014913' and site_ref = 'BENN'</v>
      </c>
      <c r="Q9088" t="s">
        <v>19624</v>
      </c>
    </row>
    <row r="9089" spans="1:17" x14ac:dyDescent="0.25">
      <c r="A9089" s="3" t="s">
        <v>8193</v>
      </c>
      <c r="B9089" s="2" t="s">
        <v>16</v>
      </c>
      <c r="C9089" s="3" t="s">
        <v>17</v>
      </c>
      <c r="D9089" s="3" t="s">
        <v>8328</v>
      </c>
      <c r="E9089" s="3" t="str">
        <f>LEFT(Table8[[#This Row],[PART NUMBER &amp; DESC]],6)</f>
        <v>019312</v>
      </c>
      <c r="G9089" t="s">
        <v>13633</v>
      </c>
      <c r="H9089" t="str">
        <f>Table8[[#This Row],[COMMODITY (FAMILY CODE)]]</f>
        <v>INT-FLOOR</v>
      </c>
      <c r="I9089" s="8" t="s">
        <v>13629</v>
      </c>
      <c r="J9089" t="str">
        <f>Table8[[#This Row],[Column1]]</f>
        <v>019312</v>
      </c>
      <c r="K9089" s="8" t="s">
        <v>13630</v>
      </c>
      <c r="L9089" t="s">
        <v>13632</v>
      </c>
      <c r="M9089" s="8" t="s">
        <v>13631</v>
      </c>
      <c r="O9089" t="str">
        <f t="shared" ref="O9089:O9152" si="142">_xlfn.CONCAT(G9089:M9089)</f>
        <v>update item_mst set family_code = 'INT-FLOOR' where item = '019312' and site_ref = 'BENN'</v>
      </c>
      <c r="Q9089" t="s">
        <v>20081</v>
      </c>
    </row>
    <row r="9090" spans="1:17" x14ac:dyDescent="0.25">
      <c r="A9090" s="2" t="s">
        <v>8193</v>
      </c>
      <c r="B9090" s="2" t="s">
        <v>16</v>
      </c>
      <c r="C9090" s="2" t="s">
        <v>17</v>
      </c>
      <c r="D9090" s="2" t="s">
        <v>8329</v>
      </c>
      <c r="E9090" s="3" t="str">
        <f>LEFT(Table8[[#This Row],[PART NUMBER &amp; DESC]],6)</f>
        <v>020193</v>
      </c>
      <c r="G9090" t="s">
        <v>13633</v>
      </c>
      <c r="H9090" t="str">
        <f>Table8[[#This Row],[COMMODITY (FAMILY CODE)]]</f>
        <v>INT-FLOOR</v>
      </c>
      <c r="I9090" s="8" t="s">
        <v>13629</v>
      </c>
      <c r="J9090" t="str">
        <f>Table8[[#This Row],[Column1]]</f>
        <v>020193</v>
      </c>
      <c r="K9090" s="8" t="s">
        <v>13630</v>
      </c>
      <c r="L9090" t="s">
        <v>13632</v>
      </c>
      <c r="M9090" s="8" t="s">
        <v>13631</v>
      </c>
      <c r="O9090" t="str">
        <f t="shared" si="142"/>
        <v>update item_mst set family_code = 'INT-FLOOR' where item = '020193' and site_ref = 'BENN'</v>
      </c>
      <c r="Q9090" t="s">
        <v>20082</v>
      </c>
    </row>
    <row r="9091" spans="1:17" x14ac:dyDescent="0.25">
      <c r="A9091" s="3" t="s">
        <v>8193</v>
      </c>
      <c r="B9091" s="3" t="s">
        <v>20</v>
      </c>
      <c r="C9091" s="3" t="s">
        <v>27</v>
      </c>
      <c r="D9091" s="3" t="s">
        <v>7795</v>
      </c>
      <c r="E9091" s="3" t="str">
        <f>LEFT(Table8[[#This Row],[PART NUMBER &amp; DESC]],6)</f>
        <v>014914</v>
      </c>
      <c r="G9091" t="s">
        <v>13633</v>
      </c>
      <c r="H9091" t="str">
        <f>Table8[[#This Row],[COMMODITY (FAMILY CODE)]]</f>
        <v>EXT-BIMINI</v>
      </c>
      <c r="I9091" s="8" t="s">
        <v>13629</v>
      </c>
      <c r="J9091" t="str">
        <f>Table8[[#This Row],[Column1]]</f>
        <v>014914</v>
      </c>
      <c r="K9091" s="8" t="s">
        <v>13630</v>
      </c>
      <c r="L9091" t="s">
        <v>13632</v>
      </c>
      <c r="M9091" s="8" t="s">
        <v>13631</v>
      </c>
      <c r="O9091" t="str">
        <f t="shared" si="142"/>
        <v>update item_mst set family_code = 'EXT-BIMINI' where item = '014914' and site_ref = 'BENN'</v>
      </c>
      <c r="Q9091" t="s">
        <v>15900</v>
      </c>
    </row>
    <row r="9092" spans="1:17" x14ac:dyDescent="0.25">
      <c r="A9092" s="3" t="s">
        <v>8193</v>
      </c>
      <c r="B9092" s="3" t="s">
        <v>20</v>
      </c>
      <c r="C9092" s="3" t="s">
        <v>27</v>
      </c>
      <c r="D9092" s="3" t="s">
        <v>7799</v>
      </c>
      <c r="E9092" s="3" t="str">
        <f>LEFT(Table8[[#This Row],[PART NUMBER &amp; DESC]],6)</f>
        <v>014915</v>
      </c>
      <c r="G9092" t="s">
        <v>13633</v>
      </c>
      <c r="H9092" t="str">
        <f>Table8[[#This Row],[COMMODITY (FAMILY CODE)]]</f>
        <v>EXT-BIMINI</v>
      </c>
      <c r="I9092" s="8" t="s">
        <v>13629</v>
      </c>
      <c r="J9092" t="str">
        <f>Table8[[#This Row],[Column1]]</f>
        <v>014915</v>
      </c>
      <c r="K9092" s="8" t="s">
        <v>13630</v>
      </c>
      <c r="L9092" t="s">
        <v>13632</v>
      </c>
      <c r="M9092" s="8" t="s">
        <v>13631</v>
      </c>
      <c r="O9092" t="str">
        <f t="shared" si="142"/>
        <v>update item_mst set family_code = 'EXT-BIMINI' where item = '014915' and site_ref = 'BENN'</v>
      </c>
      <c r="Q9092" t="s">
        <v>19627</v>
      </c>
    </row>
    <row r="9093" spans="1:17" x14ac:dyDescent="0.25">
      <c r="A9093" s="3" t="s">
        <v>8193</v>
      </c>
      <c r="B9093" s="3" t="s">
        <v>20</v>
      </c>
      <c r="C9093" s="3" t="s">
        <v>27</v>
      </c>
      <c r="D9093" s="3" t="s">
        <v>7801</v>
      </c>
      <c r="E9093" s="3" t="str">
        <f>LEFT(Table8[[#This Row],[PART NUMBER &amp; DESC]],6)</f>
        <v>014916</v>
      </c>
      <c r="G9093" t="s">
        <v>13633</v>
      </c>
      <c r="H9093" t="str">
        <f>Table8[[#This Row],[COMMODITY (FAMILY CODE)]]</f>
        <v>EXT-BIMINI</v>
      </c>
      <c r="I9093" s="8" t="s">
        <v>13629</v>
      </c>
      <c r="J9093" t="str">
        <f>Table8[[#This Row],[Column1]]</f>
        <v>014916</v>
      </c>
      <c r="K9093" s="8" t="s">
        <v>13630</v>
      </c>
      <c r="L9093" t="s">
        <v>13632</v>
      </c>
      <c r="M9093" s="8" t="s">
        <v>13631</v>
      </c>
      <c r="O9093" t="str">
        <f t="shared" si="142"/>
        <v>update item_mst set family_code = 'EXT-BIMINI' where item = '014916' and site_ref = 'BENN'</v>
      </c>
      <c r="Q9093" t="s">
        <v>19628</v>
      </c>
    </row>
    <row r="9094" spans="1:17" x14ac:dyDescent="0.25">
      <c r="A9094" s="2" t="s">
        <v>8193</v>
      </c>
      <c r="B9094" s="2" t="s">
        <v>20</v>
      </c>
      <c r="C9094" s="2" t="s">
        <v>27</v>
      </c>
      <c r="D9094" s="2" t="s">
        <v>7802</v>
      </c>
      <c r="E9094" s="3" t="str">
        <f>LEFT(Table8[[#This Row],[PART NUMBER &amp; DESC]],6)</f>
        <v>014917</v>
      </c>
      <c r="G9094" t="s">
        <v>13633</v>
      </c>
      <c r="H9094" t="str">
        <f>Table8[[#This Row],[COMMODITY (FAMILY CODE)]]</f>
        <v>EXT-BIMINI</v>
      </c>
      <c r="I9094" s="8" t="s">
        <v>13629</v>
      </c>
      <c r="J9094" t="str">
        <f>Table8[[#This Row],[Column1]]</f>
        <v>014917</v>
      </c>
      <c r="K9094" s="8" t="s">
        <v>13630</v>
      </c>
      <c r="L9094" t="s">
        <v>13632</v>
      </c>
      <c r="M9094" s="8" t="s">
        <v>13631</v>
      </c>
      <c r="O9094" t="str">
        <f t="shared" si="142"/>
        <v>update item_mst set family_code = 'EXT-BIMINI' where item = '014917' and site_ref = 'BENN'</v>
      </c>
      <c r="Q9094" t="s">
        <v>19642</v>
      </c>
    </row>
    <row r="9095" spans="1:17" x14ac:dyDescent="0.25">
      <c r="A9095" s="3" t="s">
        <v>8193</v>
      </c>
      <c r="B9095" s="3" t="s">
        <v>20</v>
      </c>
      <c r="C9095" s="3" t="s">
        <v>27</v>
      </c>
      <c r="D9095" s="3" t="s">
        <v>7775</v>
      </c>
      <c r="E9095" s="3" t="str">
        <f>LEFT(Table8[[#This Row],[PART NUMBER &amp; DESC]],6)</f>
        <v>014918</v>
      </c>
      <c r="G9095" t="s">
        <v>13633</v>
      </c>
      <c r="H9095" t="str">
        <f>Table8[[#This Row],[COMMODITY (FAMILY CODE)]]</f>
        <v>EXT-BIMINI</v>
      </c>
      <c r="I9095" s="8" t="s">
        <v>13629</v>
      </c>
      <c r="J9095" t="str">
        <f>Table8[[#This Row],[Column1]]</f>
        <v>014918</v>
      </c>
      <c r="K9095" s="8" t="s">
        <v>13630</v>
      </c>
      <c r="L9095" t="s">
        <v>13632</v>
      </c>
      <c r="M9095" s="8" t="s">
        <v>13631</v>
      </c>
      <c r="O9095" t="str">
        <f t="shared" si="142"/>
        <v>update item_mst set family_code = 'EXT-BIMINI' where item = '014918' and site_ref = 'BENN'</v>
      </c>
      <c r="Q9095" t="s">
        <v>19638</v>
      </c>
    </row>
    <row r="9096" spans="1:17" x14ac:dyDescent="0.25">
      <c r="A9096" s="3" t="s">
        <v>8193</v>
      </c>
      <c r="B9096" s="3" t="s">
        <v>20</v>
      </c>
      <c r="C9096" s="3" t="s">
        <v>27</v>
      </c>
      <c r="D9096" s="3" t="s">
        <v>7796</v>
      </c>
      <c r="E9096" s="3" t="str">
        <f>LEFT(Table8[[#This Row],[PART NUMBER &amp; DESC]],6)</f>
        <v>014919</v>
      </c>
      <c r="G9096" t="s">
        <v>13633</v>
      </c>
      <c r="H9096" t="str">
        <f>Table8[[#This Row],[COMMODITY (FAMILY CODE)]]</f>
        <v>EXT-BIMINI</v>
      </c>
      <c r="I9096" s="8" t="s">
        <v>13629</v>
      </c>
      <c r="J9096" t="str">
        <f>Table8[[#This Row],[Column1]]</f>
        <v>014919</v>
      </c>
      <c r="K9096" s="8" t="s">
        <v>13630</v>
      </c>
      <c r="L9096" t="s">
        <v>13632</v>
      </c>
      <c r="M9096" s="8" t="s">
        <v>13631</v>
      </c>
      <c r="O9096" t="str">
        <f t="shared" si="142"/>
        <v>update item_mst set family_code = 'EXT-BIMINI' where item = '014919' and site_ref = 'BENN'</v>
      </c>
      <c r="Q9096" t="s">
        <v>19634</v>
      </c>
    </row>
    <row r="9097" spans="1:17" x14ac:dyDescent="0.25">
      <c r="A9097" s="2" t="s">
        <v>8193</v>
      </c>
      <c r="B9097" s="2" t="s">
        <v>20</v>
      </c>
      <c r="C9097" s="2" t="s">
        <v>27</v>
      </c>
      <c r="D9097" s="2" t="s">
        <v>7787</v>
      </c>
      <c r="E9097" s="3" t="str">
        <f>LEFT(Table8[[#This Row],[PART NUMBER &amp; DESC]],6)</f>
        <v>014920</v>
      </c>
      <c r="G9097" t="s">
        <v>13633</v>
      </c>
      <c r="H9097" t="str">
        <f>Table8[[#This Row],[COMMODITY (FAMILY CODE)]]</f>
        <v>EXT-BIMINI</v>
      </c>
      <c r="I9097" s="8" t="s">
        <v>13629</v>
      </c>
      <c r="J9097" t="str">
        <f>Table8[[#This Row],[Column1]]</f>
        <v>014920</v>
      </c>
      <c r="K9097" s="8" t="s">
        <v>13630</v>
      </c>
      <c r="L9097" t="s">
        <v>13632</v>
      </c>
      <c r="M9097" s="8" t="s">
        <v>13631</v>
      </c>
      <c r="O9097" t="str">
        <f t="shared" si="142"/>
        <v>update item_mst set family_code = 'EXT-BIMINI' where item = '014920' and site_ref = 'BENN'</v>
      </c>
      <c r="Q9097" t="s">
        <v>19626</v>
      </c>
    </row>
    <row r="9098" spans="1:17" x14ac:dyDescent="0.25">
      <c r="A9098" s="3" t="s">
        <v>8193</v>
      </c>
      <c r="B9098" s="3" t="s">
        <v>20</v>
      </c>
      <c r="C9098" s="3" t="s">
        <v>27</v>
      </c>
      <c r="D9098" s="3" t="s">
        <v>7809</v>
      </c>
      <c r="E9098" s="3" t="str">
        <f>LEFT(Table8[[#This Row],[PART NUMBER &amp; DESC]],6)</f>
        <v>014921</v>
      </c>
      <c r="G9098" t="s">
        <v>13633</v>
      </c>
      <c r="H9098" t="str">
        <f>Table8[[#This Row],[COMMODITY (FAMILY CODE)]]</f>
        <v>EXT-BIMINI</v>
      </c>
      <c r="I9098" s="8" t="s">
        <v>13629</v>
      </c>
      <c r="J9098" t="str">
        <f>Table8[[#This Row],[Column1]]</f>
        <v>014921</v>
      </c>
      <c r="K9098" s="8" t="s">
        <v>13630</v>
      </c>
      <c r="L9098" t="s">
        <v>13632</v>
      </c>
      <c r="M9098" s="8" t="s">
        <v>13631</v>
      </c>
      <c r="O9098" t="str">
        <f t="shared" si="142"/>
        <v>update item_mst set family_code = 'EXT-BIMINI' where item = '014921' and site_ref = 'BENN'</v>
      </c>
      <c r="Q9098" t="s">
        <v>19647</v>
      </c>
    </row>
    <row r="9099" spans="1:17" x14ac:dyDescent="0.25">
      <c r="A9099" s="3" t="s">
        <v>8193</v>
      </c>
      <c r="B9099" s="3" t="s">
        <v>20</v>
      </c>
      <c r="C9099" s="3" t="s">
        <v>27</v>
      </c>
      <c r="D9099" s="3" t="s">
        <v>7791</v>
      </c>
      <c r="E9099" s="3" t="str">
        <f>LEFT(Table8[[#This Row],[PART NUMBER &amp; DESC]],6)</f>
        <v>014926</v>
      </c>
      <c r="G9099" t="s">
        <v>13633</v>
      </c>
      <c r="H9099" t="str">
        <f>Table8[[#This Row],[COMMODITY (FAMILY CODE)]]</f>
        <v>EXT-BIMINI</v>
      </c>
      <c r="I9099" s="8" t="s">
        <v>13629</v>
      </c>
      <c r="J9099" t="str">
        <f>Table8[[#This Row],[Column1]]</f>
        <v>014926</v>
      </c>
      <c r="K9099" s="8" t="s">
        <v>13630</v>
      </c>
      <c r="L9099" t="s">
        <v>13632</v>
      </c>
      <c r="M9099" s="8" t="s">
        <v>13631</v>
      </c>
      <c r="O9099" t="str">
        <f t="shared" si="142"/>
        <v>update item_mst set family_code = 'EXT-BIMINI' where item = '014926' and site_ref = 'BENN'</v>
      </c>
      <c r="Q9099" t="s">
        <v>19640</v>
      </c>
    </row>
    <row r="9100" spans="1:17" x14ac:dyDescent="0.25">
      <c r="A9100" s="3" t="s">
        <v>8193</v>
      </c>
      <c r="B9100" s="3" t="s">
        <v>20</v>
      </c>
      <c r="C9100" s="3" t="s">
        <v>27</v>
      </c>
      <c r="D9100" s="3" t="s">
        <v>7803</v>
      </c>
      <c r="E9100" s="3" t="str">
        <f>LEFT(Table8[[#This Row],[PART NUMBER &amp; DESC]],6)</f>
        <v>014927</v>
      </c>
      <c r="G9100" t="s">
        <v>13633</v>
      </c>
      <c r="H9100" t="str">
        <f>Table8[[#This Row],[COMMODITY (FAMILY CODE)]]</f>
        <v>EXT-BIMINI</v>
      </c>
      <c r="I9100" s="8" t="s">
        <v>13629</v>
      </c>
      <c r="J9100" t="str">
        <f>Table8[[#This Row],[Column1]]</f>
        <v>014927</v>
      </c>
      <c r="K9100" s="8" t="s">
        <v>13630</v>
      </c>
      <c r="L9100" t="s">
        <v>13632</v>
      </c>
      <c r="M9100" s="8" t="s">
        <v>13631</v>
      </c>
      <c r="O9100" t="str">
        <f t="shared" si="142"/>
        <v>update item_mst set family_code = 'EXT-BIMINI' where item = '014927' and site_ref = 'BENN'</v>
      </c>
      <c r="Q9100" t="s">
        <v>19643</v>
      </c>
    </row>
    <row r="9101" spans="1:17" x14ac:dyDescent="0.25">
      <c r="A9101" s="2" t="s">
        <v>8193</v>
      </c>
      <c r="B9101" s="2" t="s">
        <v>20</v>
      </c>
      <c r="C9101" s="2" t="s">
        <v>26</v>
      </c>
      <c r="D9101" s="2" t="s">
        <v>8330</v>
      </c>
      <c r="E9101" s="3" t="str">
        <f>LEFT(Table8[[#This Row],[PART NUMBER &amp; DESC]],6)</f>
        <v>014928</v>
      </c>
      <c r="G9101" t="s">
        <v>13633</v>
      </c>
      <c r="H9101" t="str">
        <f>Table8[[#This Row],[COMMODITY (FAMILY CODE)]]</f>
        <v>EXT-COVER</v>
      </c>
      <c r="I9101" s="8" t="s">
        <v>13629</v>
      </c>
      <c r="J9101" t="str">
        <f>Table8[[#This Row],[Column1]]</f>
        <v>014928</v>
      </c>
      <c r="K9101" s="8" t="s">
        <v>13630</v>
      </c>
      <c r="L9101" t="s">
        <v>13632</v>
      </c>
      <c r="M9101" s="8" t="s">
        <v>13631</v>
      </c>
      <c r="O9101" t="str">
        <f t="shared" si="142"/>
        <v>update item_mst set family_code = 'EXT-COVER' where item = '014928' and site_ref = 'BENN'</v>
      </c>
      <c r="Q9101" t="s">
        <v>20083</v>
      </c>
    </row>
    <row r="9102" spans="1:17" x14ac:dyDescent="0.25">
      <c r="A9102" s="2" t="s">
        <v>8193</v>
      </c>
      <c r="B9102" s="2" t="s">
        <v>20</v>
      </c>
      <c r="C9102" s="2" t="s">
        <v>26</v>
      </c>
      <c r="D9102" s="2" t="s">
        <v>8331</v>
      </c>
      <c r="E9102" s="3" t="str">
        <f>LEFT(Table8[[#This Row],[PART NUMBER &amp; DESC]],6)</f>
        <v>014930</v>
      </c>
      <c r="G9102" t="s">
        <v>13633</v>
      </c>
      <c r="H9102" t="str">
        <f>Table8[[#This Row],[COMMODITY (FAMILY CODE)]]</f>
        <v>EXT-COVER</v>
      </c>
      <c r="I9102" s="8" t="s">
        <v>13629</v>
      </c>
      <c r="J9102" t="str">
        <f>Table8[[#This Row],[Column1]]</f>
        <v>014930</v>
      </c>
      <c r="K9102" s="8" t="s">
        <v>13630</v>
      </c>
      <c r="L9102" t="s">
        <v>13632</v>
      </c>
      <c r="M9102" s="8" t="s">
        <v>13631</v>
      </c>
      <c r="O9102" t="str">
        <f t="shared" si="142"/>
        <v>update item_mst set family_code = 'EXT-COVER' where item = '014930' and site_ref = 'BENN'</v>
      </c>
      <c r="Q9102" t="s">
        <v>20084</v>
      </c>
    </row>
    <row r="9103" spans="1:17" x14ac:dyDescent="0.25">
      <c r="A9103" s="2" t="s">
        <v>8193</v>
      </c>
      <c r="B9103" s="2" t="s">
        <v>20</v>
      </c>
      <c r="C9103" s="2" t="s">
        <v>26</v>
      </c>
      <c r="D9103" s="2" t="s">
        <v>8332</v>
      </c>
      <c r="E9103" s="3" t="str">
        <f>LEFT(Table8[[#This Row],[PART NUMBER &amp; DESC]],6)</f>
        <v>014932</v>
      </c>
      <c r="G9103" t="s">
        <v>13633</v>
      </c>
      <c r="H9103" t="str">
        <f>Table8[[#This Row],[COMMODITY (FAMILY CODE)]]</f>
        <v>EXT-COVER</v>
      </c>
      <c r="I9103" s="8" t="s">
        <v>13629</v>
      </c>
      <c r="J9103" t="str">
        <f>Table8[[#This Row],[Column1]]</f>
        <v>014932</v>
      </c>
      <c r="K9103" s="8" t="s">
        <v>13630</v>
      </c>
      <c r="L9103" t="s">
        <v>13632</v>
      </c>
      <c r="M9103" s="8" t="s">
        <v>13631</v>
      </c>
      <c r="O9103" t="str">
        <f t="shared" si="142"/>
        <v>update item_mst set family_code = 'EXT-COVER' where item = '014932' and site_ref = 'BENN'</v>
      </c>
      <c r="Q9103" t="s">
        <v>20085</v>
      </c>
    </row>
    <row r="9104" spans="1:17" x14ac:dyDescent="0.25">
      <c r="A9104" s="2" t="s">
        <v>8193</v>
      </c>
      <c r="B9104" s="2" t="s">
        <v>20</v>
      </c>
      <c r="C9104" s="2" t="s">
        <v>26</v>
      </c>
      <c r="D9104" s="2" t="s">
        <v>8333</v>
      </c>
      <c r="E9104" s="3" t="str">
        <f>LEFT(Table8[[#This Row],[PART NUMBER &amp; DESC]],6)</f>
        <v>014932</v>
      </c>
      <c r="G9104" t="s">
        <v>13633</v>
      </c>
      <c r="H9104" t="str">
        <f>Table8[[#This Row],[COMMODITY (FAMILY CODE)]]</f>
        <v>EXT-COVER</v>
      </c>
      <c r="I9104" s="8" t="s">
        <v>13629</v>
      </c>
      <c r="J9104" t="str">
        <f>Table8[[#This Row],[Column1]]</f>
        <v>014932</v>
      </c>
      <c r="K9104" s="8" t="s">
        <v>13630</v>
      </c>
      <c r="L9104" t="s">
        <v>13632</v>
      </c>
      <c r="M9104" s="8" t="s">
        <v>13631</v>
      </c>
      <c r="O9104" t="str">
        <f t="shared" si="142"/>
        <v>update item_mst set family_code = 'EXT-COVER' where item = '014932' and site_ref = 'BENN'</v>
      </c>
      <c r="Q9104" t="s">
        <v>20085</v>
      </c>
    </row>
    <row r="9105" spans="1:17" x14ac:dyDescent="0.25">
      <c r="A9105" s="3" t="s">
        <v>8193</v>
      </c>
      <c r="B9105" s="3" t="s">
        <v>20</v>
      </c>
      <c r="C9105" s="3" t="s">
        <v>27</v>
      </c>
      <c r="D9105" s="3" t="s">
        <v>7808</v>
      </c>
      <c r="E9105" s="3" t="str">
        <f>LEFT(Table8[[#This Row],[PART NUMBER &amp; DESC]],6)</f>
        <v>014980</v>
      </c>
      <c r="G9105" t="s">
        <v>13633</v>
      </c>
      <c r="H9105" t="str">
        <f>Table8[[#This Row],[COMMODITY (FAMILY CODE)]]</f>
        <v>EXT-BIMINI</v>
      </c>
      <c r="I9105" s="8" t="s">
        <v>13629</v>
      </c>
      <c r="J9105" t="str">
        <f>Table8[[#This Row],[Column1]]</f>
        <v>014980</v>
      </c>
      <c r="K9105" s="8" t="s">
        <v>13630</v>
      </c>
      <c r="L9105" t="s">
        <v>13632</v>
      </c>
      <c r="M9105" s="8" t="s">
        <v>13631</v>
      </c>
      <c r="O9105" t="str">
        <f t="shared" si="142"/>
        <v>update item_mst set family_code = 'EXT-BIMINI' where item = '014980' and site_ref = 'BENN'</v>
      </c>
      <c r="Q9105" t="s">
        <v>19646</v>
      </c>
    </row>
    <row r="9106" spans="1:17" x14ac:dyDescent="0.25">
      <c r="A9106" s="2" t="s">
        <v>8193</v>
      </c>
      <c r="B9106" s="2" t="s">
        <v>20</v>
      </c>
      <c r="C9106" s="2" t="s">
        <v>26</v>
      </c>
      <c r="D9106" s="2" t="s">
        <v>8334</v>
      </c>
      <c r="E9106" s="3" t="str">
        <f>LEFT(Table8[[#This Row],[PART NUMBER &amp; DESC]],6)</f>
        <v>015083</v>
      </c>
      <c r="G9106" t="s">
        <v>13633</v>
      </c>
      <c r="H9106" t="str">
        <f>Table8[[#This Row],[COMMODITY (FAMILY CODE)]]</f>
        <v>EXT-COVER</v>
      </c>
      <c r="I9106" s="8" t="s">
        <v>13629</v>
      </c>
      <c r="J9106" t="str">
        <f>Table8[[#This Row],[Column1]]</f>
        <v>015083</v>
      </c>
      <c r="K9106" s="8" t="s">
        <v>13630</v>
      </c>
      <c r="L9106" t="s">
        <v>13632</v>
      </c>
      <c r="M9106" s="8" t="s">
        <v>13631</v>
      </c>
      <c r="O9106" t="str">
        <f t="shared" si="142"/>
        <v>update item_mst set family_code = 'EXT-COVER' where item = '015083' and site_ref = 'BENN'</v>
      </c>
      <c r="Q9106" t="s">
        <v>20086</v>
      </c>
    </row>
    <row r="9107" spans="1:17" x14ac:dyDescent="0.25">
      <c r="A9107" s="3" t="s">
        <v>8193</v>
      </c>
      <c r="B9107" s="3" t="s">
        <v>20</v>
      </c>
      <c r="C9107" s="3" t="s">
        <v>26</v>
      </c>
      <c r="D9107" s="3" t="s">
        <v>8335</v>
      </c>
      <c r="E9107" s="3" t="str">
        <f>LEFT(Table8[[#This Row],[PART NUMBER &amp; DESC]],6)</f>
        <v>015269</v>
      </c>
      <c r="G9107" t="s">
        <v>13633</v>
      </c>
      <c r="H9107" t="str">
        <f>Table8[[#This Row],[COMMODITY (FAMILY CODE)]]</f>
        <v>EXT-COVER</v>
      </c>
      <c r="I9107" s="8" t="s">
        <v>13629</v>
      </c>
      <c r="J9107" t="str">
        <f>Table8[[#This Row],[Column1]]</f>
        <v>015269</v>
      </c>
      <c r="K9107" s="8" t="s">
        <v>13630</v>
      </c>
      <c r="L9107" t="s">
        <v>13632</v>
      </c>
      <c r="M9107" s="8" t="s">
        <v>13631</v>
      </c>
      <c r="O9107" t="str">
        <f t="shared" si="142"/>
        <v>update item_mst set family_code = 'EXT-COVER' where item = '015269' and site_ref = 'BENN'</v>
      </c>
      <c r="Q9107" t="s">
        <v>20087</v>
      </c>
    </row>
    <row r="9108" spans="1:17" x14ac:dyDescent="0.25">
      <c r="A9108" s="3" t="s">
        <v>8193</v>
      </c>
      <c r="B9108" s="3" t="s">
        <v>20</v>
      </c>
      <c r="C9108" s="3" t="s">
        <v>27</v>
      </c>
      <c r="D9108" s="3" t="s">
        <v>7789</v>
      </c>
      <c r="E9108" s="3" t="str">
        <f>LEFT(Table8[[#This Row],[PART NUMBER &amp; DESC]],6)</f>
        <v>016109</v>
      </c>
      <c r="G9108" t="s">
        <v>13633</v>
      </c>
      <c r="H9108" t="str">
        <f>Table8[[#This Row],[COMMODITY (FAMILY CODE)]]</f>
        <v>EXT-BIMINI</v>
      </c>
      <c r="I9108" s="8" t="s">
        <v>13629</v>
      </c>
      <c r="J9108" t="str">
        <f>Table8[[#This Row],[Column1]]</f>
        <v>016109</v>
      </c>
      <c r="K9108" s="8" t="s">
        <v>13630</v>
      </c>
      <c r="L9108" t="s">
        <v>13632</v>
      </c>
      <c r="M9108" s="8" t="s">
        <v>13631</v>
      </c>
      <c r="O9108" t="str">
        <f t="shared" si="142"/>
        <v>update item_mst set family_code = 'EXT-BIMINI' where item = '016109' and site_ref = 'BENN'</v>
      </c>
      <c r="Q9108" t="s">
        <v>19639</v>
      </c>
    </row>
    <row r="9109" spans="1:17" x14ac:dyDescent="0.25">
      <c r="A9109" s="3" t="s">
        <v>8193</v>
      </c>
      <c r="B9109" s="3" t="s">
        <v>20</v>
      </c>
      <c r="C9109" s="3" t="s">
        <v>27</v>
      </c>
      <c r="D9109" s="3" t="s">
        <v>7792</v>
      </c>
      <c r="E9109" s="3" t="str">
        <f>LEFT(Table8[[#This Row],[PART NUMBER &amp; DESC]],6)</f>
        <v>016123</v>
      </c>
      <c r="G9109" t="s">
        <v>13633</v>
      </c>
      <c r="H9109" t="str">
        <f>Table8[[#This Row],[COMMODITY (FAMILY CODE)]]</f>
        <v>EXT-BIMINI</v>
      </c>
      <c r="I9109" s="8" t="s">
        <v>13629</v>
      </c>
      <c r="J9109" t="str">
        <f>Table8[[#This Row],[Column1]]</f>
        <v>016123</v>
      </c>
      <c r="K9109" s="8" t="s">
        <v>13630</v>
      </c>
      <c r="L9109" t="s">
        <v>13632</v>
      </c>
      <c r="M9109" s="8" t="s">
        <v>13631</v>
      </c>
      <c r="O9109" t="str">
        <f t="shared" si="142"/>
        <v>update item_mst set family_code = 'EXT-BIMINI' where item = '016123' and site_ref = 'BENN'</v>
      </c>
      <c r="Q9109" t="s">
        <v>19633</v>
      </c>
    </row>
    <row r="9110" spans="1:17" x14ac:dyDescent="0.25">
      <c r="A9110" s="3" t="s">
        <v>8193</v>
      </c>
      <c r="B9110" s="3" t="s">
        <v>20</v>
      </c>
      <c r="C9110" s="3" t="s">
        <v>27</v>
      </c>
      <c r="D9110" s="3" t="s">
        <v>7797</v>
      </c>
      <c r="E9110" s="3" t="str">
        <f>LEFT(Table8[[#This Row],[PART NUMBER &amp; DESC]],6)</f>
        <v>016124</v>
      </c>
      <c r="G9110" t="s">
        <v>13633</v>
      </c>
      <c r="H9110" t="str">
        <f>Table8[[#This Row],[COMMODITY (FAMILY CODE)]]</f>
        <v>EXT-BIMINI</v>
      </c>
      <c r="I9110" s="8" t="s">
        <v>13629</v>
      </c>
      <c r="J9110" t="str">
        <f>Table8[[#This Row],[Column1]]</f>
        <v>016124</v>
      </c>
      <c r="K9110" s="8" t="s">
        <v>13630</v>
      </c>
      <c r="L9110" t="s">
        <v>13632</v>
      </c>
      <c r="M9110" s="8" t="s">
        <v>13631</v>
      </c>
      <c r="O9110" t="str">
        <f t="shared" si="142"/>
        <v>update item_mst set family_code = 'EXT-BIMINI' where item = '016124' and site_ref = 'BENN'</v>
      </c>
      <c r="Q9110" t="s">
        <v>19632</v>
      </c>
    </row>
    <row r="9111" spans="1:17" x14ac:dyDescent="0.25">
      <c r="A9111" s="3" t="s">
        <v>8193</v>
      </c>
      <c r="B9111" s="3" t="s">
        <v>20</v>
      </c>
      <c r="C9111" s="3" t="s">
        <v>26</v>
      </c>
      <c r="D9111" s="3" t="s">
        <v>8336</v>
      </c>
      <c r="E9111" s="3" t="str">
        <f>LEFT(Table8[[#This Row],[PART NUMBER &amp; DESC]],6)</f>
        <v>016381</v>
      </c>
      <c r="G9111" t="s">
        <v>13633</v>
      </c>
      <c r="H9111" t="str">
        <f>Table8[[#This Row],[COMMODITY (FAMILY CODE)]]</f>
        <v>EXT-COVER</v>
      </c>
      <c r="I9111" s="8" t="s">
        <v>13629</v>
      </c>
      <c r="J9111" t="str">
        <f>Table8[[#This Row],[Column1]]</f>
        <v>016381</v>
      </c>
      <c r="K9111" s="8" t="s">
        <v>13630</v>
      </c>
      <c r="L9111" t="s">
        <v>13632</v>
      </c>
      <c r="M9111" s="8" t="s">
        <v>13631</v>
      </c>
      <c r="O9111" t="str">
        <f t="shared" si="142"/>
        <v>update item_mst set family_code = 'EXT-COVER' where item = '016381' and site_ref = 'BENN'</v>
      </c>
      <c r="Q9111" t="s">
        <v>20088</v>
      </c>
    </row>
    <row r="9112" spans="1:17" x14ac:dyDescent="0.25">
      <c r="A9112" s="2" t="s">
        <v>8193</v>
      </c>
      <c r="B9112" s="2" t="s">
        <v>20</v>
      </c>
      <c r="C9112" s="2" t="s">
        <v>26</v>
      </c>
      <c r="D9112" s="2" t="s">
        <v>8337</v>
      </c>
      <c r="E9112" s="3" t="str">
        <f>LEFT(Table8[[#This Row],[PART NUMBER &amp; DESC]],6)</f>
        <v>016696</v>
      </c>
      <c r="G9112" t="s">
        <v>13633</v>
      </c>
      <c r="H9112" t="str">
        <f>Table8[[#This Row],[COMMODITY (FAMILY CODE)]]</f>
        <v>EXT-COVER</v>
      </c>
      <c r="I9112" s="8" t="s">
        <v>13629</v>
      </c>
      <c r="J9112" t="str">
        <f>Table8[[#This Row],[Column1]]</f>
        <v>016696</v>
      </c>
      <c r="K9112" s="8" t="s">
        <v>13630</v>
      </c>
      <c r="L9112" t="s">
        <v>13632</v>
      </c>
      <c r="M9112" s="8" t="s">
        <v>13631</v>
      </c>
      <c r="O9112" t="str">
        <f t="shared" si="142"/>
        <v>update item_mst set family_code = 'EXT-COVER' where item = '016696' and site_ref = 'BENN'</v>
      </c>
      <c r="Q9112" t="s">
        <v>20089</v>
      </c>
    </row>
    <row r="9113" spans="1:17" x14ac:dyDescent="0.25">
      <c r="A9113" s="3" t="s">
        <v>8193</v>
      </c>
      <c r="B9113" s="3" t="s">
        <v>20</v>
      </c>
      <c r="C9113" s="3" t="s">
        <v>27</v>
      </c>
      <c r="D9113" s="3" t="s">
        <v>8338</v>
      </c>
      <c r="E9113" s="3" t="str">
        <f>LEFT(Table8[[#This Row],[PART NUMBER &amp; DESC]],6)</f>
        <v>016902</v>
      </c>
      <c r="G9113" t="s">
        <v>13633</v>
      </c>
      <c r="H9113" t="str">
        <f>Table8[[#This Row],[COMMODITY (FAMILY CODE)]]</f>
        <v>EXT-BIMINI</v>
      </c>
      <c r="I9113" s="8" t="s">
        <v>13629</v>
      </c>
      <c r="J9113" t="str">
        <f>Table8[[#This Row],[Column1]]</f>
        <v>016902</v>
      </c>
      <c r="K9113" s="8" t="s">
        <v>13630</v>
      </c>
      <c r="L9113" t="s">
        <v>13632</v>
      </c>
      <c r="M9113" s="8" t="s">
        <v>13631</v>
      </c>
      <c r="O9113" t="str">
        <f t="shared" si="142"/>
        <v>update item_mst set family_code = 'EXT-BIMINI' where item = '016902' and site_ref = 'BENN'</v>
      </c>
      <c r="Q9113" t="s">
        <v>20090</v>
      </c>
    </row>
    <row r="9114" spans="1:17" x14ac:dyDescent="0.25">
      <c r="A9114" s="3" t="s">
        <v>8193</v>
      </c>
      <c r="B9114" s="2" t="s">
        <v>16</v>
      </c>
      <c r="C9114" s="3" t="s">
        <v>17</v>
      </c>
      <c r="D9114" s="3" t="s">
        <v>8339</v>
      </c>
      <c r="E9114" s="3" t="str">
        <f>LEFT(Table8[[#This Row],[PART NUMBER &amp; DESC]],6)</f>
        <v>024132</v>
      </c>
      <c r="G9114" t="s">
        <v>13633</v>
      </c>
      <c r="H9114" t="str">
        <f>Table8[[#This Row],[COMMODITY (FAMILY CODE)]]</f>
        <v>INT-FLOOR</v>
      </c>
      <c r="I9114" s="8" t="s">
        <v>13629</v>
      </c>
      <c r="J9114" t="str">
        <f>Table8[[#This Row],[Column1]]</f>
        <v>024132</v>
      </c>
      <c r="K9114" s="8" t="s">
        <v>13630</v>
      </c>
      <c r="L9114" t="s">
        <v>13632</v>
      </c>
      <c r="M9114" s="8" t="s">
        <v>13631</v>
      </c>
      <c r="O9114" t="str">
        <f t="shared" si="142"/>
        <v>update item_mst set family_code = 'INT-FLOOR' where item = '024132' and site_ref = 'BENN'</v>
      </c>
      <c r="Q9114" t="s">
        <v>20091</v>
      </c>
    </row>
    <row r="9115" spans="1:17" x14ac:dyDescent="0.25">
      <c r="A9115" s="2" t="s">
        <v>8193</v>
      </c>
      <c r="B9115" s="2" t="s">
        <v>20</v>
      </c>
      <c r="C9115" s="2" t="s">
        <v>27</v>
      </c>
      <c r="D9115" s="2" t="s">
        <v>8340</v>
      </c>
      <c r="E9115" s="3" t="str">
        <f>LEFT(Table8[[#This Row],[PART NUMBER &amp; DESC]],6)</f>
        <v>016903</v>
      </c>
      <c r="G9115" t="s">
        <v>13633</v>
      </c>
      <c r="H9115" t="str">
        <f>Table8[[#This Row],[COMMODITY (FAMILY CODE)]]</f>
        <v>EXT-BIMINI</v>
      </c>
      <c r="I9115" s="8" t="s">
        <v>13629</v>
      </c>
      <c r="J9115" t="str">
        <f>Table8[[#This Row],[Column1]]</f>
        <v>016903</v>
      </c>
      <c r="K9115" s="8" t="s">
        <v>13630</v>
      </c>
      <c r="L9115" t="s">
        <v>13632</v>
      </c>
      <c r="M9115" s="8" t="s">
        <v>13631</v>
      </c>
      <c r="O9115" t="str">
        <f t="shared" si="142"/>
        <v>update item_mst set family_code = 'EXT-BIMINI' where item = '016903' and site_ref = 'BENN'</v>
      </c>
      <c r="Q9115" t="s">
        <v>20092</v>
      </c>
    </row>
    <row r="9116" spans="1:17" x14ac:dyDescent="0.25">
      <c r="A9116" s="3" t="s">
        <v>8193</v>
      </c>
      <c r="B9116" s="3" t="s">
        <v>20</v>
      </c>
      <c r="C9116" s="3" t="s">
        <v>26</v>
      </c>
      <c r="D9116" s="3" t="s">
        <v>6813</v>
      </c>
      <c r="E9116" s="3" t="str">
        <f>LEFT(Table8[[#This Row],[PART NUMBER &amp; DESC]],6)</f>
        <v>017058</v>
      </c>
      <c r="G9116" t="s">
        <v>13633</v>
      </c>
      <c r="H9116" t="str">
        <f>Table8[[#This Row],[COMMODITY (FAMILY CODE)]]</f>
        <v>EXT-COVER</v>
      </c>
      <c r="I9116" s="8" t="s">
        <v>13629</v>
      </c>
      <c r="J9116" t="str">
        <f>Table8[[#This Row],[Column1]]</f>
        <v>017058</v>
      </c>
      <c r="K9116" s="8" t="s">
        <v>13630</v>
      </c>
      <c r="L9116" t="s">
        <v>13632</v>
      </c>
      <c r="M9116" s="8" t="s">
        <v>13631</v>
      </c>
      <c r="O9116" t="str">
        <f t="shared" si="142"/>
        <v>update item_mst set family_code = 'EXT-COVER' where item = '017058' and site_ref = 'BENN'</v>
      </c>
      <c r="Q9116" t="s">
        <v>18758</v>
      </c>
    </row>
    <row r="9117" spans="1:17" x14ac:dyDescent="0.25">
      <c r="A9117" s="2" t="s">
        <v>8193</v>
      </c>
      <c r="B9117" s="2" t="s">
        <v>20</v>
      </c>
      <c r="C9117" s="2" t="s">
        <v>26</v>
      </c>
      <c r="D9117" s="2" t="s">
        <v>8341</v>
      </c>
      <c r="E9117" s="3" t="str">
        <f>LEFT(Table8[[#This Row],[PART NUMBER &amp; DESC]],6)</f>
        <v>017088</v>
      </c>
      <c r="G9117" t="s">
        <v>13633</v>
      </c>
      <c r="H9117" t="str">
        <f>Table8[[#This Row],[COMMODITY (FAMILY CODE)]]</f>
        <v>EXT-COVER</v>
      </c>
      <c r="I9117" s="8" t="s">
        <v>13629</v>
      </c>
      <c r="J9117" t="str">
        <f>Table8[[#This Row],[Column1]]</f>
        <v>017088</v>
      </c>
      <c r="K9117" s="8" t="s">
        <v>13630</v>
      </c>
      <c r="L9117" t="s">
        <v>13632</v>
      </c>
      <c r="M9117" s="8" t="s">
        <v>13631</v>
      </c>
      <c r="O9117" t="str">
        <f t="shared" si="142"/>
        <v>update item_mst set family_code = 'EXT-COVER' where item = '017088' and site_ref = 'BENN'</v>
      </c>
      <c r="Q9117" t="s">
        <v>20093</v>
      </c>
    </row>
    <row r="9118" spans="1:17" x14ac:dyDescent="0.25">
      <c r="A9118" s="3" t="s">
        <v>8193</v>
      </c>
      <c r="B9118" s="3" t="s">
        <v>20</v>
      </c>
      <c r="C9118" s="3" t="s">
        <v>27</v>
      </c>
      <c r="D9118" s="3" t="s">
        <v>3582</v>
      </c>
      <c r="E9118" s="3" t="str">
        <f>LEFT(Table8[[#This Row],[PART NUMBER &amp; DESC]],6)</f>
        <v>017090</v>
      </c>
      <c r="G9118" t="s">
        <v>13633</v>
      </c>
      <c r="H9118" t="str">
        <f>Table8[[#This Row],[COMMODITY (FAMILY CODE)]]</f>
        <v>EXT-BIMINI</v>
      </c>
      <c r="I9118" s="8" t="s">
        <v>13629</v>
      </c>
      <c r="J9118" t="str">
        <f>Table8[[#This Row],[Column1]]</f>
        <v>017090</v>
      </c>
      <c r="K9118" s="8" t="s">
        <v>13630</v>
      </c>
      <c r="L9118" t="s">
        <v>13632</v>
      </c>
      <c r="M9118" s="8" t="s">
        <v>13631</v>
      </c>
      <c r="O9118" t="str">
        <f t="shared" si="142"/>
        <v>update item_mst set family_code = 'EXT-BIMINI' where item = '017090' and site_ref = 'BENN'</v>
      </c>
      <c r="Q9118" t="s">
        <v>15927</v>
      </c>
    </row>
    <row r="9119" spans="1:17" x14ac:dyDescent="0.25">
      <c r="A9119" s="2" t="s">
        <v>8193</v>
      </c>
      <c r="B9119" s="2" t="s">
        <v>20</v>
      </c>
      <c r="C9119" s="2" t="s">
        <v>26</v>
      </c>
      <c r="D9119" s="2" t="s">
        <v>6817</v>
      </c>
      <c r="E9119" s="3" t="str">
        <f>LEFT(Table8[[#This Row],[PART NUMBER &amp; DESC]],6)</f>
        <v>017102</v>
      </c>
      <c r="G9119" t="s">
        <v>13633</v>
      </c>
      <c r="H9119" t="str">
        <f>Table8[[#This Row],[COMMODITY (FAMILY CODE)]]</f>
        <v>EXT-COVER</v>
      </c>
      <c r="I9119" s="8" t="s">
        <v>13629</v>
      </c>
      <c r="J9119" t="str">
        <f>Table8[[#This Row],[Column1]]</f>
        <v>017102</v>
      </c>
      <c r="K9119" s="8" t="s">
        <v>13630</v>
      </c>
      <c r="L9119" t="s">
        <v>13632</v>
      </c>
      <c r="M9119" s="8" t="s">
        <v>13631</v>
      </c>
      <c r="O9119" t="str">
        <f t="shared" si="142"/>
        <v>update item_mst set family_code = 'EXT-COVER' where item = '017102' and site_ref = 'BENN'</v>
      </c>
      <c r="Q9119" t="s">
        <v>18761</v>
      </c>
    </row>
    <row r="9120" spans="1:17" x14ac:dyDescent="0.25">
      <c r="A9120" s="2" t="s">
        <v>8193</v>
      </c>
      <c r="B9120" s="2" t="s">
        <v>20</v>
      </c>
      <c r="C9120" s="2" t="s">
        <v>26</v>
      </c>
      <c r="D9120" s="2" t="s">
        <v>8342</v>
      </c>
      <c r="E9120" s="3" t="str">
        <f>LEFT(Table8[[#This Row],[PART NUMBER &amp; DESC]],6)</f>
        <v>017104</v>
      </c>
      <c r="G9120" t="s">
        <v>13633</v>
      </c>
      <c r="H9120" t="str">
        <f>Table8[[#This Row],[COMMODITY (FAMILY CODE)]]</f>
        <v>EXT-COVER</v>
      </c>
      <c r="I9120" s="8" t="s">
        <v>13629</v>
      </c>
      <c r="J9120" t="str">
        <f>Table8[[#This Row],[Column1]]</f>
        <v>017104</v>
      </c>
      <c r="K9120" s="8" t="s">
        <v>13630</v>
      </c>
      <c r="L9120" t="s">
        <v>13632</v>
      </c>
      <c r="M9120" s="8" t="s">
        <v>13631</v>
      </c>
      <c r="O9120" t="str">
        <f t="shared" si="142"/>
        <v>update item_mst set family_code = 'EXT-COVER' where item = '017104' and site_ref = 'BENN'</v>
      </c>
      <c r="Q9120" t="s">
        <v>20094</v>
      </c>
    </row>
    <row r="9121" spans="1:17" x14ac:dyDescent="0.25">
      <c r="A9121" s="3" t="s">
        <v>8193</v>
      </c>
      <c r="B9121" s="3" t="s">
        <v>20</v>
      </c>
      <c r="C9121" s="3" t="s">
        <v>27</v>
      </c>
      <c r="D9121" s="3" t="s">
        <v>8343</v>
      </c>
      <c r="E9121" s="3" t="str">
        <f>LEFT(Table8[[#This Row],[PART NUMBER &amp; DESC]],6)</f>
        <v>017110</v>
      </c>
      <c r="G9121" t="s">
        <v>13633</v>
      </c>
      <c r="H9121" t="str">
        <f>Table8[[#This Row],[COMMODITY (FAMILY CODE)]]</f>
        <v>EXT-BIMINI</v>
      </c>
      <c r="I9121" s="8" t="s">
        <v>13629</v>
      </c>
      <c r="J9121" t="str">
        <f>Table8[[#This Row],[Column1]]</f>
        <v>017110</v>
      </c>
      <c r="K9121" s="8" t="s">
        <v>13630</v>
      </c>
      <c r="L9121" t="s">
        <v>13632</v>
      </c>
      <c r="M9121" s="8" t="s">
        <v>13631</v>
      </c>
      <c r="O9121" t="str">
        <f t="shared" si="142"/>
        <v>update item_mst set family_code = 'EXT-BIMINI' where item = '017110' and site_ref = 'BENN'</v>
      </c>
      <c r="Q9121" t="s">
        <v>20095</v>
      </c>
    </row>
    <row r="9122" spans="1:17" x14ac:dyDescent="0.25">
      <c r="A9122" s="3" t="s">
        <v>8193</v>
      </c>
      <c r="B9122" s="3" t="s">
        <v>20</v>
      </c>
      <c r="C9122" s="3" t="s">
        <v>26</v>
      </c>
      <c r="D9122" s="3" t="s">
        <v>8344</v>
      </c>
      <c r="E9122" s="3" t="str">
        <f>LEFT(Table8[[#This Row],[PART NUMBER &amp; DESC]],6)</f>
        <v>017119</v>
      </c>
      <c r="G9122" t="s">
        <v>13633</v>
      </c>
      <c r="H9122" t="str">
        <f>Table8[[#This Row],[COMMODITY (FAMILY CODE)]]</f>
        <v>EXT-COVER</v>
      </c>
      <c r="I9122" s="8" t="s">
        <v>13629</v>
      </c>
      <c r="J9122" t="str">
        <f>Table8[[#This Row],[Column1]]</f>
        <v>017119</v>
      </c>
      <c r="K9122" s="8" t="s">
        <v>13630</v>
      </c>
      <c r="L9122" t="s">
        <v>13632</v>
      </c>
      <c r="M9122" s="8" t="s">
        <v>13631</v>
      </c>
      <c r="O9122" t="str">
        <f t="shared" si="142"/>
        <v>update item_mst set family_code = 'EXT-COVER' where item = '017119' and site_ref = 'BENN'</v>
      </c>
      <c r="Q9122" t="s">
        <v>20096</v>
      </c>
    </row>
    <row r="9123" spans="1:17" x14ac:dyDescent="0.25">
      <c r="A9123" s="3" t="s">
        <v>8193</v>
      </c>
      <c r="B9123" s="3" t="s">
        <v>20</v>
      </c>
      <c r="C9123" s="3" t="s">
        <v>26</v>
      </c>
      <c r="D9123" s="3" t="s">
        <v>8345</v>
      </c>
      <c r="E9123" s="3" t="str">
        <f>LEFT(Table8[[#This Row],[PART NUMBER &amp; DESC]],6)</f>
        <v>017119</v>
      </c>
      <c r="G9123" t="s">
        <v>13633</v>
      </c>
      <c r="H9123" t="str">
        <f>Table8[[#This Row],[COMMODITY (FAMILY CODE)]]</f>
        <v>EXT-COVER</v>
      </c>
      <c r="I9123" s="8" t="s">
        <v>13629</v>
      </c>
      <c r="J9123" t="str">
        <f>Table8[[#This Row],[Column1]]</f>
        <v>017119</v>
      </c>
      <c r="K9123" s="8" t="s">
        <v>13630</v>
      </c>
      <c r="L9123" t="s">
        <v>13632</v>
      </c>
      <c r="M9123" s="8" t="s">
        <v>13631</v>
      </c>
      <c r="O9123" t="str">
        <f t="shared" si="142"/>
        <v>update item_mst set family_code = 'EXT-COVER' where item = '017119' and site_ref = 'BENN'</v>
      </c>
      <c r="Q9123" t="s">
        <v>20096</v>
      </c>
    </row>
    <row r="9124" spans="1:17" x14ac:dyDescent="0.25">
      <c r="A9124" s="2" t="s">
        <v>8193</v>
      </c>
      <c r="B9124" s="2" t="s">
        <v>20</v>
      </c>
      <c r="C9124" s="2" t="s">
        <v>26</v>
      </c>
      <c r="D9124" s="2" t="s">
        <v>8346</v>
      </c>
      <c r="E9124" s="3" t="str">
        <f>LEFT(Table8[[#This Row],[PART NUMBER &amp; DESC]],6)</f>
        <v>017124</v>
      </c>
      <c r="G9124" t="s">
        <v>13633</v>
      </c>
      <c r="H9124" t="str">
        <f>Table8[[#This Row],[COMMODITY (FAMILY CODE)]]</f>
        <v>EXT-COVER</v>
      </c>
      <c r="I9124" s="8" t="s">
        <v>13629</v>
      </c>
      <c r="J9124" t="str">
        <f>Table8[[#This Row],[Column1]]</f>
        <v>017124</v>
      </c>
      <c r="K9124" s="8" t="s">
        <v>13630</v>
      </c>
      <c r="L9124" t="s">
        <v>13632</v>
      </c>
      <c r="M9124" s="8" t="s">
        <v>13631</v>
      </c>
      <c r="O9124" t="str">
        <f t="shared" si="142"/>
        <v>update item_mst set family_code = 'EXT-COVER' where item = '017124' and site_ref = 'BENN'</v>
      </c>
      <c r="Q9124" t="s">
        <v>20097</v>
      </c>
    </row>
    <row r="9125" spans="1:17" x14ac:dyDescent="0.25">
      <c r="A9125" s="3" t="s">
        <v>8193</v>
      </c>
      <c r="B9125" s="3" t="s">
        <v>20</v>
      </c>
      <c r="C9125" s="3" t="s">
        <v>26</v>
      </c>
      <c r="D9125" s="3" t="s">
        <v>8347</v>
      </c>
      <c r="E9125" s="3" t="str">
        <f>LEFT(Table8[[#This Row],[PART NUMBER &amp; DESC]],6)</f>
        <v>017127</v>
      </c>
      <c r="G9125" t="s">
        <v>13633</v>
      </c>
      <c r="H9125" t="str">
        <f>Table8[[#This Row],[COMMODITY (FAMILY CODE)]]</f>
        <v>EXT-COVER</v>
      </c>
      <c r="I9125" s="8" t="s">
        <v>13629</v>
      </c>
      <c r="J9125" t="str">
        <f>Table8[[#This Row],[Column1]]</f>
        <v>017127</v>
      </c>
      <c r="K9125" s="8" t="s">
        <v>13630</v>
      </c>
      <c r="L9125" t="s">
        <v>13632</v>
      </c>
      <c r="M9125" s="8" t="s">
        <v>13631</v>
      </c>
      <c r="O9125" t="str">
        <f t="shared" si="142"/>
        <v>update item_mst set family_code = 'EXT-COVER' where item = '017127' and site_ref = 'BENN'</v>
      </c>
      <c r="Q9125" t="s">
        <v>20098</v>
      </c>
    </row>
    <row r="9126" spans="1:17" x14ac:dyDescent="0.25">
      <c r="A9126" s="2" t="s">
        <v>8193</v>
      </c>
      <c r="B9126" s="2" t="s">
        <v>20</v>
      </c>
      <c r="C9126" s="2" t="s">
        <v>27</v>
      </c>
      <c r="D9126" s="2" t="s">
        <v>8348</v>
      </c>
      <c r="E9126" s="3" t="str">
        <f>LEFT(Table8[[#This Row],[PART NUMBER &amp; DESC]],6)</f>
        <v>017438</v>
      </c>
      <c r="G9126" t="s">
        <v>13633</v>
      </c>
      <c r="H9126" t="str">
        <f>Table8[[#This Row],[COMMODITY (FAMILY CODE)]]</f>
        <v>EXT-BIMINI</v>
      </c>
      <c r="I9126" s="8" t="s">
        <v>13629</v>
      </c>
      <c r="J9126" t="str">
        <f>Table8[[#This Row],[Column1]]</f>
        <v>017438</v>
      </c>
      <c r="K9126" s="8" t="s">
        <v>13630</v>
      </c>
      <c r="L9126" t="s">
        <v>13632</v>
      </c>
      <c r="M9126" s="8" t="s">
        <v>13631</v>
      </c>
      <c r="O9126" t="str">
        <f t="shared" si="142"/>
        <v>update item_mst set family_code = 'EXT-BIMINI' where item = '017438' and site_ref = 'BENN'</v>
      </c>
      <c r="Q9126" t="s">
        <v>20099</v>
      </c>
    </row>
    <row r="9127" spans="1:17" x14ac:dyDescent="0.25">
      <c r="A9127" s="2" t="s">
        <v>8193</v>
      </c>
      <c r="B9127" s="2" t="s">
        <v>20</v>
      </c>
      <c r="C9127" s="2" t="s">
        <v>27</v>
      </c>
      <c r="D9127" s="2" t="s">
        <v>8349</v>
      </c>
      <c r="E9127" s="3" t="str">
        <f>LEFT(Table8[[#This Row],[PART NUMBER &amp; DESC]],6)</f>
        <v>020665</v>
      </c>
      <c r="G9127" t="s">
        <v>13633</v>
      </c>
      <c r="H9127" t="str">
        <f>Table8[[#This Row],[COMMODITY (FAMILY CODE)]]</f>
        <v>EXT-BIMINI</v>
      </c>
      <c r="I9127" s="8" t="s">
        <v>13629</v>
      </c>
      <c r="J9127" t="str">
        <f>Table8[[#This Row],[Column1]]</f>
        <v>020665</v>
      </c>
      <c r="K9127" s="8" t="s">
        <v>13630</v>
      </c>
      <c r="L9127" t="s">
        <v>13632</v>
      </c>
      <c r="M9127" s="8" t="s">
        <v>13631</v>
      </c>
      <c r="O9127" t="str">
        <f t="shared" si="142"/>
        <v>update item_mst set family_code = 'EXT-BIMINI' where item = '020665' and site_ref = 'BENN'</v>
      </c>
      <c r="Q9127" t="s">
        <v>19999</v>
      </c>
    </row>
    <row r="9128" spans="1:17" x14ac:dyDescent="0.25">
      <c r="A9128" s="3" t="s">
        <v>8193</v>
      </c>
      <c r="B9128" s="3" t="s">
        <v>20</v>
      </c>
      <c r="C9128" s="3" t="s">
        <v>27</v>
      </c>
      <c r="D9128" s="3" t="s">
        <v>8350</v>
      </c>
      <c r="E9128" s="3" t="str">
        <f>LEFT(Table8[[#This Row],[PART NUMBER &amp; DESC]],6)</f>
        <v>024059</v>
      </c>
      <c r="G9128" t="s">
        <v>13633</v>
      </c>
      <c r="H9128" t="str">
        <f>Table8[[#This Row],[COMMODITY (FAMILY CODE)]]</f>
        <v>EXT-BIMINI</v>
      </c>
      <c r="I9128" s="8" t="s">
        <v>13629</v>
      </c>
      <c r="J9128" t="str">
        <f>Table8[[#This Row],[Column1]]</f>
        <v>024059</v>
      </c>
      <c r="K9128" s="8" t="s">
        <v>13630</v>
      </c>
      <c r="L9128" t="s">
        <v>13632</v>
      </c>
      <c r="M9128" s="8" t="s">
        <v>13631</v>
      </c>
      <c r="O9128" t="str">
        <f t="shared" si="142"/>
        <v>update item_mst set family_code = 'EXT-BIMINI' where item = '024059' and site_ref = 'BENN'</v>
      </c>
      <c r="Q9128" t="s">
        <v>20100</v>
      </c>
    </row>
    <row r="9129" spans="1:17" x14ac:dyDescent="0.25">
      <c r="A9129" s="3" t="s">
        <v>8193</v>
      </c>
      <c r="B9129" s="3" t="s">
        <v>20</v>
      </c>
      <c r="C9129" s="3" t="s">
        <v>27</v>
      </c>
      <c r="D9129" s="3" t="s">
        <v>8351</v>
      </c>
      <c r="E9129" s="3" t="str">
        <f>LEFT(Table8[[#This Row],[PART NUMBER &amp; DESC]],6)</f>
        <v>017463</v>
      </c>
      <c r="G9129" t="s">
        <v>13633</v>
      </c>
      <c r="H9129" t="str">
        <f>Table8[[#This Row],[COMMODITY (FAMILY CODE)]]</f>
        <v>EXT-BIMINI</v>
      </c>
      <c r="I9129" s="8" t="s">
        <v>13629</v>
      </c>
      <c r="J9129" t="str">
        <f>Table8[[#This Row],[Column1]]</f>
        <v>017463</v>
      </c>
      <c r="K9129" s="8" t="s">
        <v>13630</v>
      </c>
      <c r="L9129" t="s">
        <v>13632</v>
      </c>
      <c r="M9129" s="8" t="s">
        <v>13631</v>
      </c>
      <c r="O9129" t="str">
        <f t="shared" si="142"/>
        <v>update item_mst set family_code = 'EXT-BIMINI' where item = '017463' and site_ref = 'BENN'</v>
      </c>
      <c r="Q9129" t="s">
        <v>20101</v>
      </c>
    </row>
    <row r="9130" spans="1:17" x14ac:dyDescent="0.25">
      <c r="A9130" s="2" t="s">
        <v>8193</v>
      </c>
      <c r="B9130" s="2" t="s">
        <v>20</v>
      </c>
      <c r="C9130" s="2" t="s">
        <v>27</v>
      </c>
      <c r="D9130" s="2" t="s">
        <v>8352</v>
      </c>
      <c r="E9130" s="3" t="str">
        <f>LEFT(Table8[[#This Row],[PART NUMBER &amp; DESC]],6)</f>
        <v>017131</v>
      </c>
      <c r="G9130" t="s">
        <v>13633</v>
      </c>
      <c r="H9130" t="str">
        <f>Table8[[#This Row],[COMMODITY (FAMILY CODE)]]</f>
        <v>EXT-BIMINI</v>
      </c>
      <c r="I9130" s="8" t="s">
        <v>13629</v>
      </c>
      <c r="J9130" t="str">
        <f>Table8[[#This Row],[Column1]]</f>
        <v>017131</v>
      </c>
      <c r="K9130" s="8" t="s">
        <v>13630</v>
      </c>
      <c r="L9130" t="s">
        <v>13632</v>
      </c>
      <c r="M9130" s="8" t="s">
        <v>13631</v>
      </c>
      <c r="O9130" t="str">
        <f t="shared" si="142"/>
        <v>update item_mst set family_code = 'EXT-BIMINI' where item = '017131' and site_ref = 'BENN'</v>
      </c>
      <c r="Q9130" t="s">
        <v>20102</v>
      </c>
    </row>
    <row r="9131" spans="1:17" x14ac:dyDescent="0.25">
      <c r="A9131" s="2" t="s">
        <v>8193</v>
      </c>
      <c r="B9131" s="2" t="s">
        <v>20</v>
      </c>
      <c r="C9131" s="2" t="s">
        <v>27</v>
      </c>
      <c r="D9131" s="2" t="s">
        <v>8353</v>
      </c>
      <c r="E9131" s="3" t="str">
        <f>LEFT(Table8[[#This Row],[PART NUMBER &amp; DESC]],6)</f>
        <v>017135</v>
      </c>
      <c r="G9131" t="s">
        <v>13633</v>
      </c>
      <c r="H9131" t="str">
        <f>Table8[[#This Row],[COMMODITY (FAMILY CODE)]]</f>
        <v>EXT-BIMINI</v>
      </c>
      <c r="I9131" s="8" t="s">
        <v>13629</v>
      </c>
      <c r="J9131" t="str">
        <f>Table8[[#This Row],[Column1]]</f>
        <v>017135</v>
      </c>
      <c r="K9131" s="8" t="s">
        <v>13630</v>
      </c>
      <c r="L9131" t="s">
        <v>13632</v>
      </c>
      <c r="M9131" s="8" t="s">
        <v>13631</v>
      </c>
      <c r="O9131" t="str">
        <f t="shared" si="142"/>
        <v>update item_mst set family_code = 'EXT-BIMINI' where item = '017135' and site_ref = 'BENN'</v>
      </c>
      <c r="Q9131" t="s">
        <v>20103</v>
      </c>
    </row>
    <row r="9132" spans="1:17" x14ac:dyDescent="0.25">
      <c r="A9132" s="2" t="s">
        <v>8193</v>
      </c>
      <c r="B9132" s="2" t="s">
        <v>20</v>
      </c>
      <c r="C9132" s="2" t="s">
        <v>27</v>
      </c>
      <c r="D9132" s="2" t="s">
        <v>8354</v>
      </c>
      <c r="E9132" s="3" t="str">
        <f>LEFT(Table8[[#This Row],[PART NUMBER &amp; DESC]],6)</f>
        <v>017136</v>
      </c>
      <c r="G9132" t="s">
        <v>13633</v>
      </c>
      <c r="H9132" t="str">
        <f>Table8[[#This Row],[COMMODITY (FAMILY CODE)]]</f>
        <v>EXT-BIMINI</v>
      </c>
      <c r="I9132" s="8" t="s">
        <v>13629</v>
      </c>
      <c r="J9132" t="str">
        <f>Table8[[#This Row],[Column1]]</f>
        <v>017136</v>
      </c>
      <c r="K9132" s="8" t="s">
        <v>13630</v>
      </c>
      <c r="L9132" t="s">
        <v>13632</v>
      </c>
      <c r="M9132" s="8" t="s">
        <v>13631</v>
      </c>
      <c r="O9132" t="str">
        <f t="shared" si="142"/>
        <v>update item_mst set family_code = 'EXT-BIMINI' where item = '017136' and site_ref = 'BENN'</v>
      </c>
      <c r="Q9132" t="s">
        <v>20104</v>
      </c>
    </row>
    <row r="9133" spans="1:17" x14ac:dyDescent="0.25">
      <c r="A9133" s="2" t="s">
        <v>8193</v>
      </c>
      <c r="B9133" s="2" t="s">
        <v>20</v>
      </c>
      <c r="C9133" s="2" t="s">
        <v>26</v>
      </c>
      <c r="D9133" s="2" t="s">
        <v>8355</v>
      </c>
      <c r="E9133" s="3" t="str">
        <f>LEFT(Table8[[#This Row],[PART NUMBER &amp; DESC]],6)</f>
        <v>017137</v>
      </c>
      <c r="G9133" t="s">
        <v>13633</v>
      </c>
      <c r="H9133" t="str">
        <f>Table8[[#This Row],[COMMODITY (FAMILY CODE)]]</f>
        <v>EXT-COVER</v>
      </c>
      <c r="I9133" s="8" t="s">
        <v>13629</v>
      </c>
      <c r="J9133" t="str">
        <f>Table8[[#This Row],[Column1]]</f>
        <v>017137</v>
      </c>
      <c r="K9133" s="8" t="s">
        <v>13630</v>
      </c>
      <c r="L9133" t="s">
        <v>13632</v>
      </c>
      <c r="M9133" s="8" t="s">
        <v>13631</v>
      </c>
      <c r="O9133" t="str">
        <f t="shared" si="142"/>
        <v>update item_mst set family_code = 'EXT-COVER' where item = '017137' and site_ref = 'BENN'</v>
      </c>
      <c r="Q9133" t="s">
        <v>20105</v>
      </c>
    </row>
    <row r="9134" spans="1:17" x14ac:dyDescent="0.25">
      <c r="A9134" s="2" t="s">
        <v>8193</v>
      </c>
      <c r="B9134" s="2" t="s">
        <v>20</v>
      </c>
      <c r="C9134" s="2" t="s">
        <v>26</v>
      </c>
      <c r="D9134" s="2" t="s">
        <v>8356</v>
      </c>
      <c r="E9134" s="3" t="str">
        <f>LEFT(Table8[[#This Row],[PART NUMBER &amp; DESC]],6)</f>
        <v>017137</v>
      </c>
      <c r="G9134" t="s">
        <v>13633</v>
      </c>
      <c r="H9134" t="str">
        <f>Table8[[#This Row],[COMMODITY (FAMILY CODE)]]</f>
        <v>EXT-COVER</v>
      </c>
      <c r="I9134" s="8" t="s">
        <v>13629</v>
      </c>
      <c r="J9134" t="str">
        <f>Table8[[#This Row],[Column1]]</f>
        <v>017137</v>
      </c>
      <c r="K9134" s="8" t="s">
        <v>13630</v>
      </c>
      <c r="L9134" t="s">
        <v>13632</v>
      </c>
      <c r="M9134" s="8" t="s">
        <v>13631</v>
      </c>
      <c r="O9134" t="str">
        <f t="shared" si="142"/>
        <v>update item_mst set family_code = 'EXT-COVER' where item = '017137' and site_ref = 'BENN'</v>
      </c>
      <c r="Q9134" t="s">
        <v>20105</v>
      </c>
    </row>
    <row r="9135" spans="1:17" x14ac:dyDescent="0.25">
      <c r="A9135" s="3" t="s">
        <v>8193</v>
      </c>
      <c r="B9135" s="3" t="s">
        <v>20</v>
      </c>
      <c r="C9135" s="3" t="s">
        <v>26</v>
      </c>
      <c r="D9135" s="3" t="s">
        <v>8357</v>
      </c>
      <c r="E9135" s="3" t="str">
        <f>LEFT(Table8[[#This Row],[PART NUMBER &amp; DESC]],6)</f>
        <v>017138</v>
      </c>
      <c r="G9135" t="s">
        <v>13633</v>
      </c>
      <c r="H9135" t="str">
        <f>Table8[[#This Row],[COMMODITY (FAMILY CODE)]]</f>
        <v>EXT-COVER</v>
      </c>
      <c r="I9135" s="8" t="s">
        <v>13629</v>
      </c>
      <c r="J9135" t="str">
        <f>Table8[[#This Row],[Column1]]</f>
        <v>017138</v>
      </c>
      <c r="K9135" s="8" t="s">
        <v>13630</v>
      </c>
      <c r="L9135" t="s">
        <v>13632</v>
      </c>
      <c r="M9135" s="8" t="s">
        <v>13631</v>
      </c>
      <c r="O9135" t="str">
        <f t="shared" si="142"/>
        <v>update item_mst set family_code = 'EXT-COVER' where item = '017138' and site_ref = 'BENN'</v>
      </c>
      <c r="Q9135" t="s">
        <v>20106</v>
      </c>
    </row>
    <row r="9136" spans="1:17" x14ac:dyDescent="0.25">
      <c r="A9136" s="3" t="s">
        <v>8193</v>
      </c>
      <c r="B9136" s="3" t="s">
        <v>20</v>
      </c>
      <c r="C9136" s="3" t="s">
        <v>27</v>
      </c>
      <c r="D9136" s="3" t="s">
        <v>8358</v>
      </c>
      <c r="E9136" s="3" t="str">
        <f>LEFT(Table8[[#This Row],[PART NUMBER &amp; DESC]],6)</f>
        <v>017474</v>
      </c>
      <c r="G9136" t="s">
        <v>13633</v>
      </c>
      <c r="H9136" t="str">
        <f>Table8[[#This Row],[COMMODITY (FAMILY CODE)]]</f>
        <v>EXT-BIMINI</v>
      </c>
      <c r="I9136" s="8" t="s">
        <v>13629</v>
      </c>
      <c r="J9136" t="str">
        <f>Table8[[#This Row],[Column1]]</f>
        <v>017474</v>
      </c>
      <c r="K9136" s="8" t="s">
        <v>13630</v>
      </c>
      <c r="L9136" t="s">
        <v>13632</v>
      </c>
      <c r="M9136" s="8" t="s">
        <v>13631</v>
      </c>
      <c r="O9136" t="str">
        <f t="shared" si="142"/>
        <v>update item_mst set family_code = 'EXT-BIMINI' where item = '017474' and site_ref = 'BENN'</v>
      </c>
      <c r="Q9136" t="s">
        <v>19993</v>
      </c>
    </row>
    <row r="9137" spans="1:17" x14ac:dyDescent="0.25">
      <c r="A9137" s="2" t="s">
        <v>8193</v>
      </c>
      <c r="B9137" s="2" t="s">
        <v>20</v>
      </c>
      <c r="C9137" s="2" t="s">
        <v>27</v>
      </c>
      <c r="D9137" s="2" t="s">
        <v>8359</v>
      </c>
      <c r="E9137" s="3" t="str">
        <f>LEFT(Table8[[#This Row],[PART NUMBER &amp; DESC]],6)</f>
        <v>017437</v>
      </c>
      <c r="G9137" t="s">
        <v>13633</v>
      </c>
      <c r="H9137" t="str">
        <f>Table8[[#This Row],[COMMODITY (FAMILY CODE)]]</f>
        <v>EXT-BIMINI</v>
      </c>
      <c r="I9137" s="8" t="s">
        <v>13629</v>
      </c>
      <c r="J9137" t="str">
        <f>Table8[[#This Row],[Column1]]</f>
        <v>017437</v>
      </c>
      <c r="K9137" s="8" t="s">
        <v>13630</v>
      </c>
      <c r="L9137" t="s">
        <v>13632</v>
      </c>
      <c r="M9137" s="8" t="s">
        <v>13631</v>
      </c>
      <c r="O9137" t="str">
        <f t="shared" si="142"/>
        <v>update item_mst set family_code = 'EXT-BIMINI' where item = '017437' and site_ref = 'BENN'</v>
      </c>
      <c r="Q9137" t="s">
        <v>19980</v>
      </c>
    </row>
    <row r="9138" spans="1:17" x14ac:dyDescent="0.25">
      <c r="A9138" s="2" t="s">
        <v>8193</v>
      </c>
      <c r="B9138" s="2" t="s">
        <v>20</v>
      </c>
      <c r="C9138" s="2" t="s">
        <v>27</v>
      </c>
      <c r="D9138" s="2" t="s">
        <v>8360</v>
      </c>
      <c r="E9138" s="3" t="str">
        <f>LEFT(Table8[[#This Row],[PART NUMBER &amp; DESC]],6)</f>
        <v>020827</v>
      </c>
      <c r="G9138" t="s">
        <v>13633</v>
      </c>
      <c r="H9138" t="str">
        <f>Table8[[#This Row],[COMMODITY (FAMILY CODE)]]</f>
        <v>EXT-BIMINI</v>
      </c>
      <c r="I9138" s="8" t="s">
        <v>13629</v>
      </c>
      <c r="J9138" t="str">
        <f>Table8[[#This Row],[Column1]]</f>
        <v>020827</v>
      </c>
      <c r="K9138" s="8" t="s">
        <v>13630</v>
      </c>
      <c r="L9138" t="s">
        <v>13632</v>
      </c>
      <c r="M9138" s="8" t="s">
        <v>13631</v>
      </c>
      <c r="O9138" t="str">
        <f t="shared" si="142"/>
        <v>update item_mst set family_code = 'EXT-BIMINI' where item = '020827' and site_ref = 'BENN'</v>
      </c>
      <c r="Q9138" t="s">
        <v>20107</v>
      </c>
    </row>
    <row r="9139" spans="1:17" x14ac:dyDescent="0.25">
      <c r="A9139" s="3" t="s">
        <v>8193</v>
      </c>
      <c r="B9139" s="3" t="s">
        <v>20</v>
      </c>
      <c r="C9139" s="3" t="s">
        <v>26</v>
      </c>
      <c r="D9139" s="3" t="s">
        <v>8361</v>
      </c>
      <c r="E9139" s="3" t="str">
        <f>LEFT(Table8[[#This Row],[PART NUMBER &amp; DESC]],6)</f>
        <v>017138</v>
      </c>
      <c r="G9139" t="s">
        <v>13633</v>
      </c>
      <c r="H9139" t="str">
        <f>Table8[[#This Row],[COMMODITY (FAMILY CODE)]]</f>
        <v>EXT-COVER</v>
      </c>
      <c r="I9139" s="8" t="s">
        <v>13629</v>
      </c>
      <c r="J9139" t="str">
        <f>Table8[[#This Row],[Column1]]</f>
        <v>017138</v>
      </c>
      <c r="K9139" s="8" t="s">
        <v>13630</v>
      </c>
      <c r="L9139" t="s">
        <v>13632</v>
      </c>
      <c r="M9139" s="8" t="s">
        <v>13631</v>
      </c>
      <c r="O9139" t="str">
        <f t="shared" si="142"/>
        <v>update item_mst set family_code = 'EXT-COVER' where item = '017138' and site_ref = 'BENN'</v>
      </c>
      <c r="Q9139" t="s">
        <v>20106</v>
      </c>
    </row>
    <row r="9140" spans="1:17" x14ac:dyDescent="0.25">
      <c r="A9140" s="2" t="s">
        <v>8193</v>
      </c>
      <c r="B9140" s="2" t="s">
        <v>20</v>
      </c>
      <c r="C9140" s="2" t="s">
        <v>26</v>
      </c>
      <c r="D9140" s="2" t="s">
        <v>8362</v>
      </c>
      <c r="E9140" s="3" t="str">
        <f>LEFT(Table8[[#This Row],[PART NUMBER &amp; DESC]],6)</f>
        <v>017139</v>
      </c>
      <c r="G9140" t="s">
        <v>13633</v>
      </c>
      <c r="H9140" t="str">
        <f>Table8[[#This Row],[COMMODITY (FAMILY CODE)]]</f>
        <v>EXT-COVER</v>
      </c>
      <c r="I9140" s="8" t="s">
        <v>13629</v>
      </c>
      <c r="J9140" t="str">
        <f>Table8[[#This Row],[Column1]]</f>
        <v>017139</v>
      </c>
      <c r="K9140" s="8" t="s">
        <v>13630</v>
      </c>
      <c r="L9140" t="s">
        <v>13632</v>
      </c>
      <c r="M9140" s="8" t="s">
        <v>13631</v>
      </c>
      <c r="O9140" t="str">
        <f t="shared" si="142"/>
        <v>update item_mst set family_code = 'EXT-COVER' where item = '017139' and site_ref = 'BENN'</v>
      </c>
      <c r="Q9140" t="s">
        <v>20108</v>
      </c>
    </row>
    <row r="9141" spans="1:17" x14ac:dyDescent="0.25">
      <c r="A9141" s="2" t="s">
        <v>8193</v>
      </c>
      <c r="B9141" s="2" t="s">
        <v>20</v>
      </c>
      <c r="C9141" s="2" t="s">
        <v>26</v>
      </c>
      <c r="D9141" s="2" t="s">
        <v>8363</v>
      </c>
      <c r="E9141" s="3" t="str">
        <f>LEFT(Table8[[#This Row],[PART NUMBER &amp; DESC]],6)</f>
        <v>017139</v>
      </c>
      <c r="G9141" t="s">
        <v>13633</v>
      </c>
      <c r="H9141" t="str">
        <f>Table8[[#This Row],[COMMODITY (FAMILY CODE)]]</f>
        <v>EXT-COVER</v>
      </c>
      <c r="I9141" s="8" t="s">
        <v>13629</v>
      </c>
      <c r="J9141" t="str">
        <f>Table8[[#This Row],[Column1]]</f>
        <v>017139</v>
      </c>
      <c r="K9141" s="8" t="s">
        <v>13630</v>
      </c>
      <c r="L9141" t="s">
        <v>13632</v>
      </c>
      <c r="M9141" s="8" t="s">
        <v>13631</v>
      </c>
      <c r="O9141" t="str">
        <f t="shared" si="142"/>
        <v>update item_mst set family_code = 'EXT-COVER' where item = '017139' and site_ref = 'BENN'</v>
      </c>
      <c r="Q9141" t="s">
        <v>20108</v>
      </c>
    </row>
    <row r="9142" spans="1:17" x14ac:dyDescent="0.25">
      <c r="A9142" s="3" t="s">
        <v>8193</v>
      </c>
      <c r="B9142" s="3" t="s">
        <v>20</v>
      </c>
      <c r="C9142" s="3" t="s">
        <v>26</v>
      </c>
      <c r="D9142" s="3" t="s">
        <v>8364</v>
      </c>
      <c r="E9142" s="3" t="str">
        <f>LEFT(Table8[[#This Row],[PART NUMBER &amp; DESC]],6)</f>
        <v>017139</v>
      </c>
      <c r="G9142" t="s">
        <v>13633</v>
      </c>
      <c r="H9142" t="str">
        <f>Table8[[#This Row],[COMMODITY (FAMILY CODE)]]</f>
        <v>EXT-COVER</v>
      </c>
      <c r="I9142" s="8" t="s">
        <v>13629</v>
      </c>
      <c r="J9142" t="str">
        <f>Table8[[#This Row],[Column1]]</f>
        <v>017139</v>
      </c>
      <c r="K9142" s="8" t="s">
        <v>13630</v>
      </c>
      <c r="L9142" t="s">
        <v>13632</v>
      </c>
      <c r="M9142" s="8" t="s">
        <v>13631</v>
      </c>
      <c r="O9142" t="str">
        <f t="shared" si="142"/>
        <v>update item_mst set family_code = 'EXT-COVER' where item = '017139' and site_ref = 'BENN'</v>
      </c>
      <c r="Q9142" t="s">
        <v>20108</v>
      </c>
    </row>
    <row r="9143" spans="1:17" x14ac:dyDescent="0.25">
      <c r="A9143" s="3" t="s">
        <v>8193</v>
      </c>
      <c r="B9143" s="3" t="s">
        <v>20</v>
      </c>
      <c r="C9143" s="3" t="s">
        <v>26</v>
      </c>
      <c r="D9143" s="3" t="s">
        <v>8365</v>
      </c>
      <c r="E9143" s="3" t="str">
        <f>LEFT(Table8[[#This Row],[PART NUMBER &amp; DESC]],6)</f>
        <v>017140</v>
      </c>
      <c r="G9143" t="s">
        <v>13633</v>
      </c>
      <c r="H9143" t="str">
        <f>Table8[[#This Row],[COMMODITY (FAMILY CODE)]]</f>
        <v>EXT-COVER</v>
      </c>
      <c r="I9143" s="8" t="s">
        <v>13629</v>
      </c>
      <c r="J9143" t="str">
        <f>Table8[[#This Row],[Column1]]</f>
        <v>017140</v>
      </c>
      <c r="K9143" s="8" t="s">
        <v>13630</v>
      </c>
      <c r="L9143" t="s">
        <v>13632</v>
      </c>
      <c r="M9143" s="8" t="s">
        <v>13631</v>
      </c>
      <c r="O9143" t="str">
        <f t="shared" si="142"/>
        <v>update item_mst set family_code = 'EXT-COVER' where item = '017140' and site_ref = 'BENN'</v>
      </c>
      <c r="Q9143" t="s">
        <v>20109</v>
      </c>
    </row>
    <row r="9144" spans="1:17" x14ac:dyDescent="0.25">
      <c r="A9144" s="2" t="s">
        <v>8193</v>
      </c>
      <c r="B9144" s="2" t="s">
        <v>20</v>
      </c>
      <c r="C9144" s="2" t="s">
        <v>26</v>
      </c>
      <c r="D9144" s="2" t="s">
        <v>8366</v>
      </c>
      <c r="E9144" s="3" t="str">
        <f>LEFT(Table8[[#This Row],[PART NUMBER &amp; DESC]],6)</f>
        <v>017140</v>
      </c>
      <c r="G9144" t="s">
        <v>13633</v>
      </c>
      <c r="H9144" t="str">
        <f>Table8[[#This Row],[COMMODITY (FAMILY CODE)]]</f>
        <v>EXT-COVER</v>
      </c>
      <c r="I9144" s="8" t="s">
        <v>13629</v>
      </c>
      <c r="J9144" t="str">
        <f>Table8[[#This Row],[Column1]]</f>
        <v>017140</v>
      </c>
      <c r="K9144" s="8" t="s">
        <v>13630</v>
      </c>
      <c r="L9144" t="s">
        <v>13632</v>
      </c>
      <c r="M9144" s="8" t="s">
        <v>13631</v>
      </c>
      <c r="O9144" t="str">
        <f t="shared" si="142"/>
        <v>update item_mst set family_code = 'EXT-COVER' where item = '017140' and site_ref = 'BENN'</v>
      </c>
      <c r="Q9144" t="s">
        <v>20109</v>
      </c>
    </row>
    <row r="9145" spans="1:17" x14ac:dyDescent="0.25">
      <c r="A9145" s="2" t="s">
        <v>8193</v>
      </c>
      <c r="B9145" s="2" t="s">
        <v>20</v>
      </c>
      <c r="C9145" s="2" t="s">
        <v>26</v>
      </c>
      <c r="D9145" s="2" t="s">
        <v>8367</v>
      </c>
      <c r="E9145" s="3" t="str">
        <f>LEFT(Table8[[#This Row],[PART NUMBER &amp; DESC]],6)</f>
        <v>017141</v>
      </c>
      <c r="G9145" t="s">
        <v>13633</v>
      </c>
      <c r="H9145" t="str">
        <f>Table8[[#This Row],[COMMODITY (FAMILY CODE)]]</f>
        <v>EXT-COVER</v>
      </c>
      <c r="I9145" s="8" t="s">
        <v>13629</v>
      </c>
      <c r="J9145" t="str">
        <f>Table8[[#This Row],[Column1]]</f>
        <v>017141</v>
      </c>
      <c r="K9145" s="8" t="s">
        <v>13630</v>
      </c>
      <c r="L9145" t="s">
        <v>13632</v>
      </c>
      <c r="M9145" s="8" t="s">
        <v>13631</v>
      </c>
      <c r="O9145" t="str">
        <f t="shared" si="142"/>
        <v>update item_mst set family_code = 'EXT-COVER' where item = '017141' and site_ref = 'BENN'</v>
      </c>
      <c r="Q9145" t="s">
        <v>20110</v>
      </c>
    </row>
    <row r="9146" spans="1:17" x14ac:dyDescent="0.25">
      <c r="A9146" s="3" t="s">
        <v>8193</v>
      </c>
      <c r="B9146" s="3" t="s">
        <v>20</v>
      </c>
      <c r="C9146" s="3" t="s">
        <v>26</v>
      </c>
      <c r="D9146" s="3" t="s">
        <v>8368</v>
      </c>
      <c r="E9146" s="3" t="str">
        <f>LEFT(Table8[[#This Row],[PART NUMBER &amp; DESC]],6)</f>
        <v>017142</v>
      </c>
      <c r="G9146" t="s">
        <v>13633</v>
      </c>
      <c r="H9146" t="str">
        <f>Table8[[#This Row],[COMMODITY (FAMILY CODE)]]</f>
        <v>EXT-COVER</v>
      </c>
      <c r="I9146" s="8" t="s">
        <v>13629</v>
      </c>
      <c r="J9146" t="str">
        <f>Table8[[#This Row],[Column1]]</f>
        <v>017142</v>
      </c>
      <c r="K9146" s="8" t="s">
        <v>13630</v>
      </c>
      <c r="L9146" t="s">
        <v>13632</v>
      </c>
      <c r="M9146" s="8" t="s">
        <v>13631</v>
      </c>
      <c r="O9146" t="str">
        <f t="shared" si="142"/>
        <v>update item_mst set family_code = 'EXT-COVER' where item = '017142' and site_ref = 'BENN'</v>
      </c>
      <c r="Q9146" t="s">
        <v>20111</v>
      </c>
    </row>
    <row r="9147" spans="1:17" x14ac:dyDescent="0.25">
      <c r="A9147" s="2" t="s">
        <v>8193</v>
      </c>
      <c r="B9147" s="2" t="s">
        <v>20</v>
      </c>
      <c r="C9147" s="2" t="s">
        <v>26</v>
      </c>
      <c r="D9147" s="2" t="s">
        <v>8369</v>
      </c>
      <c r="E9147" s="3" t="str">
        <f>LEFT(Table8[[#This Row],[PART NUMBER &amp; DESC]],6)</f>
        <v>017142</v>
      </c>
      <c r="G9147" t="s">
        <v>13633</v>
      </c>
      <c r="H9147" t="str">
        <f>Table8[[#This Row],[COMMODITY (FAMILY CODE)]]</f>
        <v>EXT-COVER</v>
      </c>
      <c r="I9147" s="8" t="s">
        <v>13629</v>
      </c>
      <c r="J9147" t="str">
        <f>Table8[[#This Row],[Column1]]</f>
        <v>017142</v>
      </c>
      <c r="K9147" s="8" t="s">
        <v>13630</v>
      </c>
      <c r="L9147" t="s">
        <v>13632</v>
      </c>
      <c r="M9147" s="8" t="s">
        <v>13631</v>
      </c>
      <c r="O9147" t="str">
        <f t="shared" si="142"/>
        <v>update item_mst set family_code = 'EXT-COVER' where item = '017142' and site_ref = 'BENN'</v>
      </c>
      <c r="Q9147" t="s">
        <v>20111</v>
      </c>
    </row>
    <row r="9148" spans="1:17" x14ac:dyDescent="0.25">
      <c r="A9148" s="3" t="s">
        <v>8193</v>
      </c>
      <c r="B9148" s="3" t="s">
        <v>20</v>
      </c>
      <c r="C9148" s="3" t="s">
        <v>26</v>
      </c>
      <c r="D9148" s="3" t="s">
        <v>8370</v>
      </c>
      <c r="E9148" s="3" t="str">
        <f>LEFT(Table8[[#This Row],[PART NUMBER &amp; DESC]],6)</f>
        <v>017143</v>
      </c>
      <c r="G9148" t="s">
        <v>13633</v>
      </c>
      <c r="H9148" t="str">
        <f>Table8[[#This Row],[COMMODITY (FAMILY CODE)]]</f>
        <v>EXT-COVER</v>
      </c>
      <c r="I9148" s="8" t="s">
        <v>13629</v>
      </c>
      <c r="J9148" t="str">
        <f>Table8[[#This Row],[Column1]]</f>
        <v>017143</v>
      </c>
      <c r="K9148" s="8" t="s">
        <v>13630</v>
      </c>
      <c r="L9148" t="s">
        <v>13632</v>
      </c>
      <c r="M9148" s="8" t="s">
        <v>13631</v>
      </c>
      <c r="O9148" t="str">
        <f t="shared" si="142"/>
        <v>update item_mst set family_code = 'EXT-COVER' where item = '017143' and site_ref = 'BENN'</v>
      </c>
      <c r="Q9148" t="s">
        <v>20112</v>
      </c>
    </row>
    <row r="9149" spans="1:17" x14ac:dyDescent="0.25">
      <c r="A9149" s="2" t="s">
        <v>8193</v>
      </c>
      <c r="B9149" s="2" t="s">
        <v>20</v>
      </c>
      <c r="C9149" s="2" t="s">
        <v>26</v>
      </c>
      <c r="D9149" s="2" t="s">
        <v>8371</v>
      </c>
      <c r="E9149" s="3" t="str">
        <f>LEFT(Table8[[#This Row],[PART NUMBER &amp; DESC]],6)</f>
        <v>017143</v>
      </c>
      <c r="G9149" t="s">
        <v>13633</v>
      </c>
      <c r="H9149" t="str">
        <f>Table8[[#This Row],[COMMODITY (FAMILY CODE)]]</f>
        <v>EXT-COVER</v>
      </c>
      <c r="I9149" s="8" t="s">
        <v>13629</v>
      </c>
      <c r="J9149" t="str">
        <f>Table8[[#This Row],[Column1]]</f>
        <v>017143</v>
      </c>
      <c r="K9149" s="8" t="s">
        <v>13630</v>
      </c>
      <c r="L9149" t="s">
        <v>13632</v>
      </c>
      <c r="M9149" s="8" t="s">
        <v>13631</v>
      </c>
      <c r="O9149" t="str">
        <f t="shared" si="142"/>
        <v>update item_mst set family_code = 'EXT-COVER' where item = '017143' and site_ref = 'BENN'</v>
      </c>
      <c r="Q9149" t="s">
        <v>20112</v>
      </c>
    </row>
    <row r="9150" spans="1:17" x14ac:dyDescent="0.25">
      <c r="A9150" s="3" t="s">
        <v>8193</v>
      </c>
      <c r="B9150" s="3" t="s">
        <v>20</v>
      </c>
      <c r="C9150" s="3" t="s">
        <v>26</v>
      </c>
      <c r="D9150" s="3" t="s">
        <v>8372</v>
      </c>
      <c r="E9150" s="3" t="str">
        <f>LEFT(Table8[[#This Row],[PART NUMBER &amp; DESC]],6)</f>
        <v>017143</v>
      </c>
      <c r="G9150" t="s">
        <v>13633</v>
      </c>
      <c r="H9150" t="str">
        <f>Table8[[#This Row],[COMMODITY (FAMILY CODE)]]</f>
        <v>EXT-COVER</v>
      </c>
      <c r="I9150" s="8" t="s">
        <v>13629</v>
      </c>
      <c r="J9150" t="str">
        <f>Table8[[#This Row],[Column1]]</f>
        <v>017143</v>
      </c>
      <c r="K9150" s="8" t="s">
        <v>13630</v>
      </c>
      <c r="L9150" t="s">
        <v>13632</v>
      </c>
      <c r="M9150" s="8" t="s">
        <v>13631</v>
      </c>
      <c r="O9150" t="str">
        <f t="shared" si="142"/>
        <v>update item_mst set family_code = 'EXT-COVER' where item = '017143' and site_ref = 'BENN'</v>
      </c>
      <c r="Q9150" t="s">
        <v>20112</v>
      </c>
    </row>
    <row r="9151" spans="1:17" x14ac:dyDescent="0.25">
      <c r="A9151" s="2" t="s">
        <v>8193</v>
      </c>
      <c r="B9151" s="2" t="s">
        <v>20</v>
      </c>
      <c r="C9151" s="2" t="s">
        <v>26</v>
      </c>
      <c r="D9151" s="2" t="s">
        <v>8373</v>
      </c>
      <c r="E9151" s="3" t="str">
        <f>LEFT(Table8[[#This Row],[PART NUMBER &amp; DESC]],6)</f>
        <v>017144</v>
      </c>
      <c r="G9151" t="s">
        <v>13633</v>
      </c>
      <c r="H9151" t="str">
        <f>Table8[[#This Row],[COMMODITY (FAMILY CODE)]]</f>
        <v>EXT-COVER</v>
      </c>
      <c r="I9151" s="8" t="s">
        <v>13629</v>
      </c>
      <c r="J9151" t="str">
        <f>Table8[[#This Row],[Column1]]</f>
        <v>017144</v>
      </c>
      <c r="K9151" s="8" t="s">
        <v>13630</v>
      </c>
      <c r="L9151" t="s">
        <v>13632</v>
      </c>
      <c r="M9151" s="8" t="s">
        <v>13631</v>
      </c>
      <c r="O9151" t="str">
        <f t="shared" si="142"/>
        <v>update item_mst set family_code = 'EXT-COVER' where item = '017144' and site_ref = 'BENN'</v>
      </c>
      <c r="Q9151" t="s">
        <v>20113</v>
      </c>
    </row>
    <row r="9152" spans="1:17" x14ac:dyDescent="0.25">
      <c r="A9152" s="2" t="s">
        <v>8193</v>
      </c>
      <c r="B9152" s="2" t="s">
        <v>16</v>
      </c>
      <c r="C9152" s="2" t="s">
        <v>17</v>
      </c>
      <c r="D9152" s="2" t="s">
        <v>8374</v>
      </c>
      <c r="E9152" s="3" t="str">
        <f>LEFT(Table8[[#This Row],[PART NUMBER &amp; DESC]],6)</f>
        <v>017837</v>
      </c>
      <c r="G9152" t="s">
        <v>13633</v>
      </c>
      <c r="H9152" t="str">
        <f>Table8[[#This Row],[COMMODITY (FAMILY CODE)]]</f>
        <v>INT-FLOOR</v>
      </c>
      <c r="I9152" s="8" t="s">
        <v>13629</v>
      </c>
      <c r="J9152" t="str">
        <f>Table8[[#This Row],[Column1]]</f>
        <v>017837</v>
      </c>
      <c r="K9152" s="8" t="s">
        <v>13630</v>
      </c>
      <c r="L9152" t="s">
        <v>13632</v>
      </c>
      <c r="M9152" s="8" t="s">
        <v>13631</v>
      </c>
      <c r="O9152" t="str">
        <f t="shared" si="142"/>
        <v>update item_mst set family_code = 'INT-FLOOR' where item = '017837' and site_ref = 'BENN'</v>
      </c>
      <c r="Q9152" t="s">
        <v>20114</v>
      </c>
    </row>
    <row r="9153" spans="1:17" x14ac:dyDescent="0.25">
      <c r="A9153" s="3" t="s">
        <v>8193</v>
      </c>
      <c r="B9153" s="3" t="s">
        <v>20</v>
      </c>
      <c r="C9153" s="3" t="s">
        <v>27</v>
      </c>
      <c r="D9153" s="3" t="s">
        <v>8375</v>
      </c>
      <c r="E9153" s="3" t="str">
        <f>LEFT(Table8[[#This Row],[PART NUMBER &amp; DESC]],6)</f>
        <v>019123</v>
      </c>
      <c r="G9153" t="s">
        <v>13633</v>
      </c>
      <c r="H9153" t="str">
        <f>Table8[[#This Row],[COMMODITY (FAMILY CODE)]]</f>
        <v>EXT-BIMINI</v>
      </c>
      <c r="I9153" s="8" t="s">
        <v>13629</v>
      </c>
      <c r="J9153" t="str">
        <f>Table8[[#This Row],[Column1]]</f>
        <v>019123</v>
      </c>
      <c r="K9153" s="8" t="s">
        <v>13630</v>
      </c>
      <c r="L9153" t="s">
        <v>13632</v>
      </c>
      <c r="M9153" s="8" t="s">
        <v>13631</v>
      </c>
      <c r="O9153" t="str">
        <f t="shared" ref="O9153:O9216" si="143">_xlfn.CONCAT(G9153:M9153)</f>
        <v>update item_mst set family_code = 'EXT-BIMINI' where item = '019123' and site_ref = 'BENN'</v>
      </c>
      <c r="Q9153" t="s">
        <v>20005</v>
      </c>
    </row>
    <row r="9154" spans="1:17" x14ac:dyDescent="0.25">
      <c r="A9154" s="3" t="s">
        <v>8193</v>
      </c>
      <c r="B9154" s="2" t="s">
        <v>16</v>
      </c>
      <c r="C9154" s="3" t="s">
        <v>17</v>
      </c>
      <c r="D9154" s="3" t="s">
        <v>8376</v>
      </c>
      <c r="E9154" s="3" t="str">
        <f>LEFT(Table8[[#This Row],[PART NUMBER &amp; DESC]],6)</f>
        <v>017837</v>
      </c>
      <c r="G9154" t="s">
        <v>13633</v>
      </c>
      <c r="H9154" t="str">
        <f>Table8[[#This Row],[COMMODITY (FAMILY CODE)]]</f>
        <v>INT-FLOOR</v>
      </c>
      <c r="I9154" s="8" t="s">
        <v>13629</v>
      </c>
      <c r="J9154" t="str">
        <f>Table8[[#This Row],[Column1]]</f>
        <v>017837</v>
      </c>
      <c r="K9154" s="8" t="s">
        <v>13630</v>
      </c>
      <c r="L9154" t="s">
        <v>13632</v>
      </c>
      <c r="M9154" s="8" t="s">
        <v>13631</v>
      </c>
      <c r="O9154" t="str">
        <f t="shared" si="143"/>
        <v>update item_mst set family_code = 'INT-FLOOR' where item = '017837' and site_ref = 'BENN'</v>
      </c>
      <c r="Q9154" t="s">
        <v>20114</v>
      </c>
    </row>
    <row r="9155" spans="1:17" x14ac:dyDescent="0.25">
      <c r="A9155" s="2" t="s">
        <v>8193</v>
      </c>
      <c r="B9155" s="2" t="s">
        <v>16</v>
      </c>
      <c r="C9155" s="2" t="s">
        <v>17</v>
      </c>
      <c r="D9155" s="2" t="s">
        <v>8377</v>
      </c>
      <c r="E9155" s="3" t="str">
        <f>LEFT(Table8[[#This Row],[PART NUMBER &amp; DESC]],6)</f>
        <v>027825</v>
      </c>
      <c r="G9155" t="s">
        <v>13633</v>
      </c>
      <c r="H9155" t="str">
        <f>Table8[[#This Row],[COMMODITY (FAMILY CODE)]]</f>
        <v>INT-FLOOR</v>
      </c>
      <c r="I9155" s="8" t="s">
        <v>13629</v>
      </c>
      <c r="J9155" t="str">
        <f>Table8[[#This Row],[Column1]]</f>
        <v>027825</v>
      </c>
      <c r="K9155" s="8" t="s">
        <v>13630</v>
      </c>
      <c r="L9155" t="s">
        <v>13632</v>
      </c>
      <c r="M9155" s="8" t="s">
        <v>13631</v>
      </c>
      <c r="O9155" t="str">
        <f t="shared" si="143"/>
        <v>update item_mst set family_code = 'INT-FLOOR' where item = '027825' and site_ref = 'BENN'</v>
      </c>
      <c r="Q9155" t="s">
        <v>20115</v>
      </c>
    </row>
    <row r="9156" spans="1:17" x14ac:dyDescent="0.25">
      <c r="A9156" s="2" t="s">
        <v>8193</v>
      </c>
      <c r="B9156" s="2" t="s">
        <v>20</v>
      </c>
      <c r="C9156" s="2" t="s">
        <v>27</v>
      </c>
      <c r="D9156" s="2" t="s">
        <v>8378</v>
      </c>
      <c r="E9156" s="3" t="str">
        <f>LEFT(Table8[[#This Row],[PART NUMBER &amp; DESC]],6)</f>
        <v>500104</v>
      </c>
      <c r="G9156" t="s">
        <v>13633</v>
      </c>
      <c r="H9156" t="str">
        <f>Table8[[#This Row],[COMMODITY (FAMILY CODE)]]</f>
        <v>EXT-BIMINI</v>
      </c>
      <c r="I9156" s="8" t="s">
        <v>13629</v>
      </c>
      <c r="J9156" t="str">
        <f>Table8[[#This Row],[Column1]]</f>
        <v>500104</v>
      </c>
      <c r="K9156" s="8" t="s">
        <v>13630</v>
      </c>
      <c r="L9156" t="s">
        <v>13632</v>
      </c>
      <c r="M9156" s="8" t="s">
        <v>13631</v>
      </c>
      <c r="O9156" t="str">
        <f t="shared" si="143"/>
        <v>update item_mst set family_code = 'EXT-BIMINI' where item = '500104' and site_ref = 'BENN'</v>
      </c>
      <c r="Q9156" t="s">
        <v>20116</v>
      </c>
    </row>
    <row r="9157" spans="1:17" x14ac:dyDescent="0.25">
      <c r="A9157" s="2" t="s">
        <v>8193</v>
      </c>
      <c r="B9157" s="2" t="s">
        <v>20</v>
      </c>
      <c r="C9157" s="2" t="s">
        <v>27</v>
      </c>
      <c r="D9157" s="2" t="s">
        <v>8379</v>
      </c>
      <c r="E9157" s="3" t="str">
        <f>LEFT(Table8[[#This Row],[PART NUMBER &amp; DESC]],6)</f>
        <v>019123</v>
      </c>
      <c r="G9157" t="s">
        <v>13633</v>
      </c>
      <c r="H9157" t="str">
        <f>Table8[[#This Row],[COMMODITY (FAMILY CODE)]]</f>
        <v>EXT-BIMINI</v>
      </c>
      <c r="I9157" s="8" t="s">
        <v>13629</v>
      </c>
      <c r="J9157" t="str">
        <f>Table8[[#This Row],[Column1]]</f>
        <v>019123</v>
      </c>
      <c r="K9157" s="8" t="s">
        <v>13630</v>
      </c>
      <c r="L9157" t="s">
        <v>13632</v>
      </c>
      <c r="M9157" s="8" t="s">
        <v>13631</v>
      </c>
      <c r="O9157" t="str">
        <f t="shared" si="143"/>
        <v>update item_mst set family_code = 'EXT-BIMINI' where item = '019123' and site_ref = 'BENN'</v>
      </c>
      <c r="Q9157" t="s">
        <v>20005</v>
      </c>
    </row>
    <row r="9158" spans="1:17" x14ac:dyDescent="0.25">
      <c r="A9158" s="3" t="s">
        <v>8193</v>
      </c>
      <c r="B9158" s="2" t="s">
        <v>16</v>
      </c>
      <c r="C9158" s="3" t="s">
        <v>17</v>
      </c>
      <c r="D9158" s="3" t="s">
        <v>8380</v>
      </c>
      <c r="E9158" s="3" t="str">
        <f>LEFT(Table8[[#This Row],[PART NUMBER &amp; DESC]],6)</f>
        <v>027823</v>
      </c>
      <c r="G9158" t="s">
        <v>13633</v>
      </c>
      <c r="H9158" t="str">
        <f>Table8[[#This Row],[COMMODITY (FAMILY CODE)]]</f>
        <v>INT-FLOOR</v>
      </c>
      <c r="I9158" s="8" t="s">
        <v>13629</v>
      </c>
      <c r="J9158" t="str">
        <f>Table8[[#This Row],[Column1]]</f>
        <v>027823</v>
      </c>
      <c r="K9158" s="8" t="s">
        <v>13630</v>
      </c>
      <c r="L9158" t="s">
        <v>13632</v>
      </c>
      <c r="M9158" s="8" t="s">
        <v>13631</v>
      </c>
      <c r="O9158" t="str">
        <f t="shared" si="143"/>
        <v>update item_mst set family_code = 'INT-FLOOR' where item = '027823' and site_ref = 'BENN'</v>
      </c>
      <c r="Q9158" t="s">
        <v>20117</v>
      </c>
    </row>
    <row r="9159" spans="1:17" x14ac:dyDescent="0.25">
      <c r="A9159" s="2" t="s">
        <v>8193</v>
      </c>
      <c r="B9159" s="2" t="s">
        <v>16</v>
      </c>
      <c r="C9159" s="2" t="s">
        <v>17</v>
      </c>
      <c r="D9159" s="2" t="s">
        <v>8381</v>
      </c>
      <c r="E9159" s="3" t="str">
        <f>LEFT(Table8[[#This Row],[PART NUMBER &amp; DESC]],6)</f>
        <v>027847</v>
      </c>
      <c r="G9159" t="s">
        <v>13633</v>
      </c>
      <c r="H9159" t="str">
        <f>Table8[[#This Row],[COMMODITY (FAMILY CODE)]]</f>
        <v>INT-FLOOR</v>
      </c>
      <c r="I9159" s="8" t="s">
        <v>13629</v>
      </c>
      <c r="J9159" t="str">
        <f>Table8[[#This Row],[Column1]]</f>
        <v>027847</v>
      </c>
      <c r="K9159" s="8" t="s">
        <v>13630</v>
      </c>
      <c r="L9159" t="s">
        <v>13632</v>
      </c>
      <c r="M9159" s="8" t="s">
        <v>13631</v>
      </c>
      <c r="O9159" t="str">
        <f t="shared" si="143"/>
        <v>update item_mst set family_code = 'INT-FLOOR' where item = '027847' and site_ref = 'BENN'</v>
      </c>
      <c r="Q9159" t="s">
        <v>20118</v>
      </c>
    </row>
    <row r="9160" spans="1:17" x14ac:dyDescent="0.25">
      <c r="A9160" s="2" t="s">
        <v>8193</v>
      </c>
      <c r="B9160" s="2" t="s">
        <v>20</v>
      </c>
      <c r="C9160" s="2" t="s">
        <v>27</v>
      </c>
      <c r="D9160" s="2" t="s">
        <v>8382</v>
      </c>
      <c r="E9160" s="3" t="str">
        <f>LEFT(Table8[[#This Row],[PART NUMBER &amp; DESC]],6)</f>
        <v>017442</v>
      </c>
      <c r="G9160" t="s">
        <v>13633</v>
      </c>
      <c r="H9160" t="str">
        <f>Table8[[#This Row],[COMMODITY (FAMILY CODE)]]</f>
        <v>EXT-BIMINI</v>
      </c>
      <c r="I9160" s="8" t="s">
        <v>13629</v>
      </c>
      <c r="J9160" t="str">
        <f>Table8[[#This Row],[Column1]]</f>
        <v>017442</v>
      </c>
      <c r="K9160" s="8" t="s">
        <v>13630</v>
      </c>
      <c r="L9160" t="s">
        <v>13632</v>
      </c>
      <c r="M9160" s="8" t="s">
        <v>13631</v>
      </c>
      <c r="O9160" t="str">
        <f t="shared" si="143"/>
        <v>update item_mst set family_code = 'EXT-BIMINI' where item = '017442' and site_ref = 'BENN'</v>
      </c>
      <c r="Q9160" t="s">
        <v>20038</v>
      </c>
    </row>
    <row r="9161" spans="1:17" x14ac:dyDescent="0.25">
      <c r="A9161" s="3" t="s">
        <v>8193</v>
      </c>
      <c r="B9161" s="3" t="s">
        <v>20</v>
      </c>
      <c r="C9161" s="3" t="s">
        <v>27</v>
      </c>
      <c r="D9161" s="3" t="s">
        <v>8383</v>
      </c>
      <c r="E9161" s="3" t="str">
        <f>LEFT(Table8[[#This Row],[PART NUMBER &amp; DESC]],6)</f>
        <v>017439</v>
      </c>
      <c r="G9161" t="s">
        <v>13633</v>
      </c>
      <c r="H9161" t="str">
        <f>Table8[[#This Row],[COMMODITY (FAMILY CODE)]]</f>
        <v>EXT-BIMINI</v>
      </c>
      <c r="I9161" s="8" t="s">
        <v>13629</v>
      </c>
      <c r="J9161" t="str">
        <f>Table8[[#This Row],[Column1]]</f>
        <v>017439</v>
      </c>
      <c r="K9161" s="8" t="s">
        <v>13630</v>
      </c>
      <c r="L9161" t="s">
        <v>13632</v>
      </c>
      <c r="M9161" s="8" t="s">
        <v>13631</v>
      </c>
      <c r="O9161" t="str">
        <f t="shared" si="143"/>
        <v>update item_mst set family_code = 'EXT-BIMINI' where item = '017439' and site_ref = 'BENN'</v>
      </c>
      <c r="Q9161" t="s">
        <v>20001</v>
      </c>
    </row>
    <row r="9162" spans="1:17" x14ac:dyDescent="0.25">
      <c r="A9162" s="3" t="s">
        <v>8193</v>
      </c>
      <c r="B9162" s="3" t="s">
        <v>20</v>
      </c>
      <c r="C9162" s="3" t="s">
        <v>27</v>
      </c>
      <c r="D9162" s="3" t="s">
        <v>8384</v>
      </c>
      <c r="E9162" s="3" t="str">
        <f>LEFT(Table8[[#This Row],[PART NUMBER &amp; DESC]],6)</f>
        <v>020826</v>
      </c>
      <c r="G9162" t="s">
        <v>13633</v>
      </c>
      <c r="H9162" t="str">
        <f>Table8[[#This Row],[COMMODITY (FAMILY CODE)]]</f>
        <v>EXT-BIMINI</v>
      </c>
      <c r="I9162" s="8" t="s">
        <v>13629</v>
      </c>
      <c r="J9162" t="str">
        <f>Table8[[#This Row],[Column1]]</f>
        <v>020826</v>
      </c>
      <c r="K9162" s="8" t="s">
        <v>13630</v>
      </c>
      <c r="L9162" t="s">
        <v>13632</v>
      </c>
      <c r="M9162" s="8" t="s">
        <v>13631</v>
      </c>
      <c r="O9162" t="str">
        <f t="shared" si="143"/>
        <v>update item_mst set family_code = 'EXT-BIMINI' where item = '020826' and site_ref = 'BENN'</v>
      </c>
      <c r="Q9162" t="s">
        <v>20011</v>
      </c>
    </row>
    <row r="9163" spans="1:17" x14ac:dyDescent="0.25">
      <c r="A9163" s="3" t="s">
        <v>8193</v>
      </c>
      <c r="B9163" s="3" t="s">
        <v>20</v>
      </c>
      <c r="C9163" s="3" t="s">
        <v>27</v>
      </c>
      <c r="D9163" s="3" t="s">
        <v>8385</v>
      </c>
      <c r="E9163" s="3" t="str">
        <f>LEFT(Table8[[#This Row],[PART NUMBER &amp; DESC]],6)</f>
        <v>017439</v>
      </c>
      <c r="G9163" t="s">
        <v>13633</v>
      </c>
      <c r="H9163" t="str">
        <f>Table8[[#This Row],[COMMODITY (FAMILY CODE)]]</f>
        <v>EXT-BIMINI</v>
      </c>
      <c r="I9163" s="8" t="s">
        <v>13629</v>
      </c>
      <c r="J9163" t="str">
        <f>Table8[[#This Row],[Column1]]</f>
        <v>017439</v>
      </c>
      <c r="K9163" s="8" t="s">
        <v>13630</v>
      </c>
      <c r="L9163" t="s">
        <v>13632</v>
      </c>
      <c r="M9163" s="8" t="s">
        <v>13631</v>
      </c>
      <c r="O9163" t="str">
        <f t="shared" si="143"/>
        <v>update item_mst set family_code = 'EXT-BIMINI' where item = '017439' and site_ref = 'BENN'</v>
      </c>
      <c r="Q9163" t="s">
        <v>20001</v>
      </c>
    </row>
    <row r="9164" spans="1:17" x14ac:dyDescent="0.25">
      <c r="A9164" s="2" t="s">
        <v>8193</v>
      </c>
      <c r="B9164" s="2" t="s">
        <v>20</v>
      </c>
      <c r="C9164" s="2" t="s">
        <v>27</v>
      </c>
      <c r="D9164" s="2" t="s">
        <v>8386</v>
      </c>
      <c r="E9164" s="3" t="str">
        <f>LEFT(Table8[[#This Row],[PART NUMBER &amp; DESC]],6)</f>
        <v>017444</v>
      </c>
      <c r="G9164" t="s">
        <v>13633</v>
      </c>
      <c r="H9164" t="str">
        <f>Table8[[#This Row],[COMMODITY (FAMILY CODE)]]</f>
        <v>EXT-BIMINI</v>
      </c>
      <c r="I9164" s="8" t="s">
        <v>13629</v>
      </c>
      <c r="J9164" t="str">
        <f>Table8[[#This Row],[Column1]]</f>
        <v>017444</v>
      </c>
      <c r="K9164" s="8" t="s">
        <v>13630</v>
      </c>
      <c r="L9164" t="s">
        <v>13632</v>
      </c>
      <c r="M9164" s="8" t="s">
        <v>13631</v>
      </c>
      <c r="O9164" t="str">
        <f t="shared" si="143"/>
        <v>update item_mst set family_code = 'EXT-BIMINI' where item = '017444' and site_ref = 'BENN'</v>
      </c>
      <c r="Q9164" t="s">
        <v>20119</v>
      </c>
    </row>
    <row r="9165" spans="1:17" x14ac:dyDescent="0.25">
      <c r="A9165" s="3" t="s">
        <v>8193</v>
      </c>
      <c r="B9165" s="3" t="s">
        <v>20</v>
      </c>
      <c r="C9165" s="3" t="s">
        <v>27</v>
      </c>
      <c r="D9165" s="3" t="s">
        <v>8387</v>
      </c>
      <c r="E9165" s="3" t="str">
        <f>LEFT(Table8[[#This Row],[PART NUMBER &amp; DESC]],6)</f>
        <v>020821</v>
      </c>
      <c r="G9165" t="s">
        <v>13633</v>
      </c>
      <c r="H9165" t="str">
        <f>Table8[[#This Row],[COMMODITY (FAMILY CODE)]]</f>
        <v>EXT-BIMINI</v>
      </c>
      <c r="I9165" s="8" t="s">
        <v>13629</v>
      </c>
      <c r="J9165" t="str">
        <f>Table8[[#This Row],[Column1]]</f>
        <v>020821</v>
      </c>
      <c r="K9165" s="8" t="s">
        <v>13630</v>
      </c>
      <c r="L9165" t="s">
        <v>13632</v>
      </c>
      <c r="M9165" s="8" t="s">
        <v>13631</v>
      </c>
      <c r="O9165" t="str">
        <f t="shared" si="143"/>
        <v>update item_mst set family_code = 'EXT-BIMINI' where item = '020821' and site_ref = 'BENN'</v>
      </c>
      <c r="Q9165" t="s">
        <v>19991</v>
      </c>
    </row>
    <row r="9166" spans="1:17" x14ac:dyDescent="0.25">
      <c r="A9166" s="3" t="s">
        <v>8193</v>
      </c>
      <c r="B9166" s="3" t="s">
        <v>20</v>
      </c>
      <c r="C9166" s="3" t="s">
        <v>27</v>
      </c>
      <c r="D9166" s="3" t="s">
        <v>8388</v>
      </c>
      <c r="E9166" s="3" t="str">
        <f>LEFT(Table8[[#This Row],[PART NUMBER &amp; DESC]],6)</f>
        <v>017437</v>
      </c>
      <c r="G9166" t="s">
        <v>13633</v>
      </c>
      <c r="H9166" t="str">
        <f>Table8[[#This Row],[COMMODITY (FAMILY CODE)]]</f>
        <v>EXT-BIMINI</v>
      </c>
      <c r="I9166" s="8" t="s">
        <v>13629</v>
      </c>
      <c r="J9166" t="str">
        <f>Table8[[#This Row],[Column1]]</f>
        <v>017437</v>
      </c>
      <c r="K9166" s="8" t="s">
        <v>13630</v>
      </c>
      <c r="L9166" t="s">
        <v>13632</v>
      </c>
      <c r="M9166" s="8" t="s">
        <v>13631</v>
      </c>
      <c r="O9166" t="str">
        <f t="shared" si="143"/>
        <v>update item_mst set family_code = 'EXT-BIMINI' where item = '017437' and site_ref = 'BENN'</v>
      </c>
      <c r="Q9166" t="s">
        <v>19980</v>
      </c>
    </row>
    <row r="9167" spans="1:17" x14ac:dyDescent="0.25">
      <c r="A9167" s="2" t="s">
        <v>8193</v>
      </c>
      <c r="B9167" s="2" t="s">
        <v>20</v>
      </c>
      <c r="C9167" s="2" t="s">
        <v>27</v>
      </c>
      <c r="D9167" s="2" t="s">
        <v>8389</v>
      </c>
      <c r="E9167" s="3" t="str">
        <f>LEFT(Table8[[#This Row],[PART NUMBER &amp; DESC]],6)</f>
        <v>024058</v>
      </c>
      <c r="G9167" t="s">
        <v>13633</v>
      </c>
      <c r="H9167" t="str">
        <f>Table8[[#This Row],[COMMODITY (FAMILY CODE)]]</f>
        <v>EXT-BIMINI</v>
      </c>
      <c r="I9167" s="8" t="s">
        <v>13629</v>
      </c>
      <c r="J9167" t="str">
        <f>Table8[[#This Row],[Column1]]</f>
        <v>024058</v>
      </c>
      <c r="K9167" s="8" t="s">
        <v>13630</v>
      </c>
      <c r="L9167" t="s">
        <v>13632</v>
      </c>
      <c r="M9167" s="8" t="s">
        <v>13631</v>
      </c>
      <c r="O9167" t="str">
        <f t="shared" si="143"/>
        <v>update item_mst set family_code = 'EXT-BIMINI' where item = '024058' and site_ref = 'BENN'</v>
      </c>
      <c r="Q9167" t="s">
        <v>20120</v>
      </c>
    </row>
    <row r="9168" spans="1:17" x14ac:dyDescent="0.25">
      <c r="A9168" s="2" t="s">
        <v>8193</v>
      </c>
      <c r="B9168" s="2" t="s">
        <v>20</v>
      </c>
      <c r="C9168" s="2" t="s">
        <v>27</v>
      </c>
      <c r="D9168" s="2" t="s">
        <v>8390</v>
      </c>
      <c r="E9168" s="3" t="str">
        <f>LEFT(Table8[[#This Row],[PART NUMBER &amp; DESC]],6)</f>
        <v>017460</v>
      </c>
      <c r="G9168" t="s">
        <v>13633</v>
      </c>
      <c r="H9168" t="str">
        <f>Table8[[#This Row],[COMMODITY (FAMILY CODE)]]</f>
        <v>EXT-BIMINI</v>
      </c>
      <c r="I9168" s="8" t="s">
        <v>13629</v>
      </c>
      <c r="J9168" t="str">
        <f>Table8[[#This Row],[Column1]]</f>
        <v>017460</v>
      </c>
      <c r="K9168" s="8" t="s">
        <v>13630</v>
      </c>
      <c r="L9168" t="s">
        <v>13632</v>
      </c>
      <c r="M9168" s="8" t="s">
        <v>13631</v>
      </c>
      <c r="O9168" t="str">
        <f t="shared" si="143"/>
        <v>update item_mst set family_code = 'EXT-BIMINI' where item = '017460' and site_ref = 'BENN'</v>
      </c>
      <c r="Q9168" t="s">
        <v>20121</v>
      </c>
    </row>
    <row r="9169" spans="1:17" x14ac:dyDescent="0.25">
      <c r="A9169" s="2" t="s">
        <v>8193</v>
      </c>
      <c r="B9169" s="2" t="s">
        <v>20</v>
      </c>
      <c r="C9169" s="2" t="s">
        <v>27</v>
      </c>
      <c r="D9169" s="2" t="s">
        <v>8391</v>
      </c>
      <c r="E9169" s="3" t="str">
        <f>LEFT(Table8[[#This Row],[PART NUMBER &amp; DESC]],6)</f>
        <v>021221</v>
      </c>
      <c r="G9169" t="s">
        <v>13633</v>
      </c>
      <c r="H9169" t="str">
        <f>Table8[[#This Row],[COMMODITY (FAMILY CODE)]]</f>
        <v>EXT-BIMINI</v>
      </c>
      <c r="I9169" s="8" t="s">
        <v>13629</v>
      </c>
      <c r="J9169" t="str">
        <f>Table8[[#This Row],[Column1]]</f>
        <v>021221</v>
      </c>
      <c r="K9169" s="8" t="s">
        <v>13630</v>
      </c>
      <c r="L9169" t="s">
        <v>13632</v>
      </c>
      <c r="M9169" s="8" t="s">
        <v>13631</v>
      </c>
      <c r="O9169" t="str">
        <f t="shared" si="143"/>
        <v>update item_mst set family_code = 'EXT-BIMINI' where item = '021221' and site_ref = 'BENN'</v>
      </c>
      <c r="Q9169" t="s">
        <v>20122</v>
      </c>
    </row>
    <row r="9170" spans="1:17" x14ac:dyDescent="0.25">
      <c r="A9170" s="2" t="s">
        <v>8193</v>
      </c>
      <c r="B9170" s="2" t="s">
        <v>20</v>
      </c>
      <c r="C9170" s="2" t="s">
        <v>27</v>
      </c>
      <c r="D9170" s="2" t="s">
        <v>8392</v>
      </c>
      <c r="E9170" s="3" t="str">
        <f>LEFT(Table8[[#This Row],[PART NUMBER &amp; DESC]],6)</f>
        <v>020874</v>
      </c>
      <c r="G9170" t="s">
        <v>13633</v>
      </c>
      <c r="H9170" t="str">
        <f>Table8[[#This Row],[COMMODITY (FAMILY CODE)]]</f>
        <v>EXT-BIMINI</v>
      </c>
      <c r="I9170" s="8" t="s">
        <v>13629</v>
      </c>
      <c r="J9170" t="str">
        <f>Table8[[#This Row],[Column1]]</f>
        <v>020874</v>
      </c>
      <c r="K9170" s="8" t="s">
        <v>13630</v>
      </c>
      <c r="L9170" t="s">
        <v>13632</v>
      </c>
      <c r="M9170" s="8" t="s">
        <v>13631</v>
      </c>
      <c r="O9170" t="str">
        <f t="shared" si="143"/>
        <v>update item_mst set family_code = 'EXT-BIMINI' where item = '020874' and site_ref = 'BENN'</v>
      </c>
      <c r="Q9170" t="s">
        <v>20123</v>
      </c>
    </row>
    <row r="9171" spans="1:17" x14ac:dyDescent="0.25">
      <c r="A9171" s="2" t="s">
        <v>8193</v>
      </c>
      <c r="B9171" s="2" t="s">
        <v>20</v>
      </c>
      <c r="C9171" s="2" t="s">
        <v>27</v>
      </c>
      <c r="D9171" s="2" t="s">
        <v>8393</v>
      </c>
      <c r="E9171" s="3" t="str">
        <f>LEFT(Table8[[#This Row],[PART NUMBER &amp; DESC]],6)</f>
        <v>020116</v>
      </c>
      <c r="G9171" t="s">
        <v>13633</v>
      </c>
      <c r="H9171" t="str">
        <f>Table8[[#This Row],[COMMODITY (FAMILY CODE)]]</f>
        <v>EXT-BIMINI</v>
      </c>
      <c r="I9171" s="8" t="s">
        <v>13629</v>
      </c>
      <c r="J9171" t="str">
        <f>Table8[[#This Row],[Column1]]</f>
        <v>020116</v>
      </c>
      <c r="K9171" s="8" t="s">
        <v>13630</v>
      </c>
      <c r="L9171" t="s">
        <v>13632</v>
      </c>
      <c r="M9171" s="8" t="s">
        <v>13631</v>
      </c>
      <c r="O9171" t="str">
        <f t="shared" si="143"/>
        <v>update item_mst set family_code = 'EXT-BIMINI' where item = '020116' and site_ref = 'BENN'</v>
      </c>
      <c r="Q9171" t="s">
        <v>20124</v>
      </c>
    </row>
    <row r="9172" spans="1:17" x14ac:dyDescent="0.25">
      <c r="A9172" s="2" t="s">
        <v>8193</v>
      </c>
      <c r="B9172" s="2" t="s">
        <v>20</v>
      </c>
      <c r="C9172" s="2" t="s">
        <v>26</v>
      </c>
      <c r="D9172" s="2" t="s">
        <v>8394</v>
      </c>
      <c r="E9172" s="3" t="str">
        <f>LEFT(Table8[[#This Row],[PART NUMBER &amp; DESC]],6)</f>
        <v>017144</v>
      </c>
      <c r="G9172" t="s">
        <v>13633</v>
      </c>
      <c r="H9172" t="str">
        <f>Table8[[#This Row],[COMMODITY (FAMILY CODE)]]</f>
        <v>EXT-COVER</v>
      </c>
      <c r="I9172" s="8" t="s">
        <v>13629</v>
      </c>
      <c r="J9172" t="str">
        <f>Table8[[#This Row],[Column1]]</f>
        <v>017144</v>
      </c>
      <c r="K9172" s="8" t="s">
        <v>13630</v>
      </c>
      <c r="L9172" t="s">
        <v>13632</v>
      </c>
      <c r="M9172" s="8" t="s">
        <v>13631</v>
      </c>
      <c r="O9172" t="str">
        <f t="shared" si="143"/>
        <v>update item_mst set family_code = 'EXT-COVER' where item = '017144' and site_ref = 'BENN'</v>
      </c>
      <c r="Q9172" t="s">
        <v>20113</v>
      </c>
    </row>
    <row r="9173" spans="1:17" x14ac:dyDescent="0.25">
      <c r="A9173" s="3" t="s">
        <v>8193</v>
      </c>
      <c r="B9173" s="3" t="s">
        <v>20</v>
      </c>
      <c r="C9173" s="3" t="s">
        <v>26</v>
      </c>
      <c r="D9173" s="3" t="s">
        <v>8395</v>
      </c>
      <c r="E9173" s="3" t="str">
        <f>LEFT(Table8[[#This Row],[PART NUMBER &amp; DESC]],6)</f>
        <v>017145</v>
      </c>
      <c r="G9173" t="s">
        <v>13633</v>
      </c>
      <c r="H9173" t="str">
        <f>Table8[[#This Row],[COMMODITY (FAMILY CODE)]]</f>
        <v>EXT-COVER</v>
      </c>
      <c r="I9173" s="8" t="s">
        <v>13629</v>
      </c>
      <c r="J9173" t="str">
        <f>Table8[[#This Row],[Column1]]</f>
        <v>017145</v>
      </c>
      <c r="K9173" s="8" t="s">
        <v>13630</v>
      </c>
      <c r="L9173" t="s">
        <v>13632</v>
      </c>
      <c r="M9173" s="8" t="s">
        <v>13631</v>
      </c>
      <c r="O9173" t="str">
        <f t="shared" si="143"/>
        <v>update item_mst set family_code = 'EXT-COVER' where item = '017145' and site_ref = 'BENN'</v>
      </c>
      <c r="Q9173" t="s">
        <v>20125</v>
      </c>
    </row>
    <row r="9174" spans="1:17" x14ac:dyDescent="0.25">
      <c r="A9174" s="2" t="s">
        <v>8193</v>
      </c>
      <c r="B9174" s="2" t="s">
        <v>20</v>
      </c>
      <c r="C9174" s="2" t="s">
        <v>26</v>
      </c>
      <c r="D9174" s="2" t="s">
        <v>7828</v>
      </c>
      <c r="E9174" s="3" t="str">
        <f>LEFT(Table8[[#This Row],[PART NUMBER &amp; DESC]],6)</f>
        <v>017145</v>
      </c>
      <c r="G9174" t="s">
        <v>13633</v>
      </c>
      <c r="H9174" t="str">
        <f>Table8[[#This Row],[COMMODITY (FAMILY CODE)]]</f>
        <v>EXT-COVER</v>
      </c>
      <c r="I9174" s="8" t="s">
        <v>13629</v>
      </c>
      <c r="J9174" t="str">
        <f>Table8[[#This Row],[Column1]]</f>
        <v>017145</v>
      </c>
      <c r="K9174" s="8" t="s">
        <v>13630</v>
      </c>
      <c r="L9174" t="s">
        <v>13632</v>
      </c>
      <c r="M9174" s="8" t="s">
        <v>13631</v>
      </c>
      <c r="O9174" t="str">
        <f t="shared" si="143"/>
        <v>update item_mst set family_code = 'EXT-COVER' where item = '017145' and site_ref = 'BENN'</v>
      </c>
      <c r="Q9174" t="s">
        <v>20125</v>
      </c>
    </row>
    <row r="9175" spans="1:17" x14ac:dyDescent="0.25">
      <c r="A9175" s="3" t="s">
        <v>8193</v>
      </c>
      <c r="B9175" s="3" t="s">
        <v>20</v>
      </c>
      <c r="C9175" s="3" t="s">
        <v>27</v>
      </c>
      <c r="D9175" s="3" t="s">
        <v>8396</v>
      </c>
      <c r="E9175" s="3" t="str">
        <f>LEFT(Table8[[#This Row],[PART NUMBER &amp; DESC]],6)</f>
        <v>021224</v>
      </c>
      <c r="G9175" t="s">
        <v>13633</v>
      </c>
      <c r="H9175" t="str">
        <f>Table8[[#This Row],[COMMODITY (FAMILY CODE)]]</f>
        <v>EXT-BIMINI</v>
      </c>
      <c r="I9175" s="8" t="s">
        <v>13629</v>
      </c>
      <c r="J9175" t="str">
        <f>Table8[[#This Row],[Column1]]</f>
        <v>021224</v>
      </c>
      <c r="K9175" s="8" t="s">
        <v>13630</v>
      </c>
      <c r="L9175" t="s">
        <v>13632</v>
      </c>
      <c r="M9175" s="8" t="s">
        <v>13631</v>
      </c>
      <c r="O9175" t="str">
        <f t="shared" si="143"/>
        <v>update item_mst set family_code = 'EXT-BIMINI' where item = '021224' and site_ref = 'BENN'</v>
      </c>
      <c r="Q9175" t="s">
        <v>20126</v>
      </c>
    </row>
    <row r="9176" spans="1:17" x14ac:dyDescent="0.25">
      <c r="A9176" s="2" t="s">
        <v>8193</v>
      </c>
      <c r="B9176" s="2" t="s">
        <v>20</v>
      </c>
      <c r="C9176" s="2" t="s">
        <v>27</v>
      </c>
      <c r="D9176" s="2" t="s">
        <v>8397</v>
      </c>
      <c r="E9176" s="3" t="str">
        <f>LEFT(Table8[[#This Row],[PART NUMBER &amp; DESC]],6)</f>
        <v>021218</v>
      </c>
      <c r="G9176" t="s">
        <v>13633</v>
      </c>
      <c r="H9176" t="str">
        <f>Table8[[#This Row],[COMMODITY (FAMILY CODE)]]</f>
        <v>EXT-BIMINI</v>
      </c>
      <c r="I9176" s="8" t="s">
        <v>13629</v>
      </c>
      <c r="J9176" t="str">
        <f>Table8[[#This Row],[Column1]]</f>
        <v>021218</v>
      </c>
      <c r="K9176" s="8" t="s">
        <v>13630</v>
      </c>
      <c r="L9176" t="s">
        <v>13632</v>
      </c>
      <c r="M9176" s="8" t="s">
        <v>13631</v>
      </c>
      <c r="O9176" t="str">
        <f t="shared" si="143"/>
        <v>update item_mst set family_code = 'EXT-BIMINI' where item = '021218' and site_ref = 'BENN'</v>
      </c>
      <c r="Q9176" t="s">
        <v>20127</v>
      </c>
    </row>
    <row r="9177" spans="1:17" x14ac:dyDescent="0.25">
      <c r="A9177" s="2" t="s">
        <v>8193</v>
      </c>
      <c r="B9177" s="2" t="s">
        <v>20</v>
      </c>
      <c r="C9177" s="2" t="s">
        <v>27</v>
      </c>
      <c r="D9177" s="2" t="s">
        <v>8398</v>
      </c>
      <c r="E9177" s="3" t="str">
        <f>LEFT(Table8[[#This Row],[PART NUMBER &amp; DESC]],6)</f>
        <v>020873</v>
      </c>
      <c r="G9177" t="s">
        <v>13633</v>
      </c>
      <c r="H9177" t="str">
        <f>Table8[[#This Row],[COMMODITY (FAMILY CODE)]]</f>
        <v>EXT-BIMINI</v>
      </c>
      <c r="I9177" s="8" t="s">
        <v>13629</v>
      </c>
      <c r="J9177" t="str">
        <f>Table8[[#This Row],[Column1]]</f>
        <v>020873</v>
      </c>
      <c r="K9177" s="8" t="s">
        <v>13630</v>
      </c>
      <c r="L9177" t="s">
        <v>13632</v>
      </c>
      <c r="M9177" s="8" t="s">
        <v>13631</v>
      </c>
      <c r="O9177" t="str">
        <f t="shared" si="143"/>
        <v>update item_mst set family_code = 'EXT-BIMINI' where item = '020873' and site_ref = 'BENN'</v>
      </c>
      <c r="Q9177" t="s">
        <v>20128</v>
      </c>
    </row>
    <row r="9178" spans="1:17" x14ac:dyDescent="0.25">
      <c r="A9178" s="3" t="s">
        <v>8193</v>
      </c>
      <c r="B9178" s="3" t="s">
        <v>20</v>
      </c>
      <c r="C9178" s="3" t="s">
        <v>27</v>
      </c>
      <c r="D9178" s="3" t="s">
        <v>8399</v>
      </c>
      <c r="E9178" s="3" t="str">
        <f>LEFT(Table8[[#This Row],[PART NUMBER &amp; DESC]],6)</f>
        <v>020115</v>
      </c>
      <c r="G9178" t="s">
        <v>13633</v>
      </c>
      <c r="H9178" t="str">
        <f>Table8[[#This Row],[COMMODITY (FAMILY CODE)]]</f>
        <v>EXT-BIMINI</v>
      </c>
      <c r="I9178" s="8" t="s">
        <v>13629</v>
      </c>
      <c r="J9178" t="str">
        <f>Table8[[#This Row],[Column1]]</f>
        <v>020115</v>
      </c>
      <c r="K9178" s="8" t="s">
        <v>13630</v>
      </c>
      <c r="L9178" t="s">
        <v>13632</v>
      </c>
      <c r="M9178" s="8" t="s">
        <v>13631</v>
      </c>
      <c r="O9178" t="str">
        <f t="shared" si="143"/>
        <v>update item_mst set family_code = 'EXT-BIMINI' where item = '020115' and site_ref = 'BENN'</v>
      </c>
      <c r="Q9178" t="s">
        <v>20129</v>
      </c>
    </row>
    <row r="9179" spans="1:17" x14ac:dyDescent="0.25">
      <c r="A9179" s="3" t="s">
        <v>8193</v>
      </c>
      <c r="B9179" s="3" t="s">
        <v>20</v>
      </c>
      <c r="C9179" s="3" t="s">
        <v>27</v>
      </c>
      <c r="D9179" s="3" t="s">
        <v>8400</v>
      </c>
      <c r="E9179" s="3" t="str">
        <f>LEFT(Table8[[#This Row],[PART NUMBER &amp; DESC]],6)</f>
        <v>020820</v>
      </c>
      <c r="G9179" t="s">
        <v>13633</v>
      </c>
      <c r="H9179" t="str">
        <f>Table8[[#This Row],[COMMODITY (FAMILY CODE)]]</f>
        <v>EXT-BIMINI</v>
      </c>
      <c r="I9179" s="8" t="s">
        <v>13629</v>
      </c>
      <c r="J9179" t="str">
        <f>Table8[[#This Row],[Column1]]</f>
        <v>020820</v>
      </c>
      <c r="K9179" s="8" t="s">
        <v>13630</v>
      </c>
      <c r="L9179" t="s">
        <v>13632</v>
      </c>
      <c r="M9179" s="8" t="s">
        <v>13631</v>
      </c>
      <c r="O9179" t="str">
        <f t="shared" si="143"/>
        <v>update item_mst set family_code = 'EXT-BIMINI' where item = '020820' and site_ref = 'BENN'</v>
      </c>
      <c r="Q9179" t="s">
        <v>20130</v>
      </c>
    </row>
    <row r="9180" spans="1:17" x14ac:dyDescent="0.25">
      <c r="A9180" s="3" t="s">
        <v>8193</v>
      </c>
      <c r="B9180" s="3" t="s">
        <v>20</v>
      </c>
      <c r="C9180" s="3" t="s">
        <v>27</v>
      </c>
      <c r="D9180" s="3" t="s">
        <v>7825</v>
      </c>
      <c r="E9180" s="3" t="str">
        <f>LEFT(Table8[[#This Row],[PART NUMBER &amp; DESC]],6)</f>
        <v>032505</v>
      </c>
      <c r="G9180" t="s">
        <v>13633</v>
      </c>
      <c r="H9180" t="str">
        <f>Table8[[#This Row],[COMMODITY (FAMILY CODE)]]</f>
        <v>EXT-BIMINI</v>
      </c>
      <c r="I9180" s="8" t="s">
        <v>13629</v>
      </c>
      <c r="J9180" t="str">
        <f>Table8[[#This Row],[Column1]]</f>
        <v>032505</v>
      </c>
      <c r="K9180" s="8" t="s">
        <v>13630</v>
      </c>
      <c r="L9180" t="s">
        <v>13632</v>
      </c>
      <c r="M9180" s="8" t="s">
        <v>13631</v>
      </c>
      <c r="O9180" t="str">
        <f t="shared" si="143"/>
        <v>update item_mst set family_code = 'EXT-BIMINI' where item = '032505' and site_ref = 'BENN'</v>
      </c>
      <c r="Q9180" t="s">
        <v>19664</v>
      </c>
    </row>
    <row r="9181" spans="1:17" x14ac:dyDescent="0.25">
      <c r="A9181" s="3" t="s">
        <v>8193</v>
      </c>
      <c r="B9181" s="3" t="s">
        <v>20</v>
      </c>
      <c r="C9181" s="3" t="s">
        <v>27</v>
      </c>
      <c r="D9181" s="3" t="s">
        <v>7868</v>
      </c>
      <c r="E9181" s="3" t="str">
        <f>LEFT(Table8[[#This Row],[PART NUMBER &amp; DESC]],6)</f>
        <v>032500</v>
      </c>
      <c r="G9181" t="s">
        <v>13633</v>
      </c>
      <c r="H9181" t="str">
        <f>Table8[[#This Row],[COMMODITY (FAMILY CODE)]]</f>
        <v>EXT-BIMINI</v>
      </c>
      <c r="I9181" s="8" t="s">
        <v>13629</v>
      </c>
      <c r="J9181" t="str">
        <f>Table8[[#This Row],[Column1]]</f>
        <v>032500</v>
      </c>
      <c r="K9181" s="8" t="s">
        <v>13630</v>
      </c>
      <c r="L9181" t="s">
        <v>13632</v>
      </c>
      <c r="M9181" s="8" t="s">
        <v>13631</v>
      </c>
      <c r="O9181" t="str">
        <f t="shared" si="143"/>
        <v>update item_mst set family_code = 'EXT-BIMINI' where item = '032500' and site_ref = 'BENN'</v>
      </c>
      <c r="Q9181" t="s">
        <v>19709</v>
      </c>
    </row>
    <row r="9182" spans="1:17" x14ac:dyDescent="0.25">
      <c r="A9182" s="2" t="s">
        <v>8193</v>
      </c>
      <c r="B9182" s="2" t="s">
        <v>20</v>
      </c>
      <c r="C9182" s="2" t="s">
        <v>27</v>
      </c>
      <c r="D9182" s="2" t="s">
        <v>7865</v>
      </c>
      <c r="E9182" s="3" t="str">
        <f>LEFT(Table8[[#This Row],[PART NUMBER &amp; DESC]],6)</f>
        <v>032506</v>
      </c>
      <c r="G9182" t="s">
        <v>13633</v>
      </c>
      <c r="H9182" t="str">
        <f>Table8[[#This Row],[COMMODITY (FAMILY CODE)]]</f>
        <v>EXT-BIMINI</v>
      </c>
      <c r="I9182" s="8" t="s">
        <v>13629</v>
      </c>
      <c r="J9182" t="str">
        <f>Table8[[#This Row],[Column1]]</f>
        <v>032506</v>
      </c>
      <c r="K9182" s="8" t="s">
        <v>13630</v>
      </c>
      <c r="L9182" t="s">
        <v>13632</v>
      </c>
      <c r="M9182" s="8" t="s">
        <v>13631</v>
      </c>
      <c r="O9182" t="str">
        <f t="shared" si="143"/>
        <v>update item_mst set family_code = 'EXT-BIMINI' where item = '032506' and site_ref = 'BENN'</v>
      </c>
      <c r="Q9182" t="s">
        <v>19706</v>
      </c>
    </row>
    <row r="9183" spans="1:17" x14ac:dyDescent="0.25">
      <c r="A9183" s="3" t="s">
        <v>8193</v>
      </c>
      <c r="B9183" s="3" t="s">
        <v>20</v>
      </c>
      <c r="C9183" s="3" t="s">
        <v>27</v>
      </c>
      <c r="D9183" s="3" t="s">
        <v>7861</v>
      </c>
      <c r="E9183" s="3" t="str">
        <f>LEFT(Table8[[#This Row],[PART NUMBER &amp; DESC]],6)</f>
        <v>032491</v>
      </c>
      <c r="G9183" t="s">
        <v>13633</v>
      </c>
      <c r="H9183" t="str">
        <f>Table8[[#This Row],[COMMODITY (FAMILY CODE)]]</f>
        <v>EXT-BIMINI</v>
      </c>
      <c r="I9183" s="8" t="s">
        <v>13629</v>
      </c>
      <c r="J9183" t="str">
        <f>Table8[[#This Row],[Column1]]</f>
        <v>032491</v>
      </c>
      <c r="K9183" s="8" t="s">
        <v>13630</v>
      </c>
      <c r="L9183" t="s">
        <v>13632</v>
      </c>
      <c r="M9183" s="8" t="s">
        <v>13631</v>
      </c>
      <c r="O9183" t="str">
        <f t="shared" si="143"/>
        <v>update item_mst set family_code = 'EXT-BIMINI' where item = '032491' and site_ref = 'BENN'</v>
      </c>
      <c r="Q9183" t="s">
        <v>19702</v>
      </c>
    </row>
    <row r="9184" spans="1:17" x14ac:dyDescent="0.25">
      <c r="A9184" s="2" t="s">
        <v>8193</v>
      </c>
      <c r="B9184" s="2" t="s">
        <v>20</v>
      </c>
      <c r="C9184" s="2" t="s">
        <v>27</v>
      </c>
      <c r="D9184" s="2" t="s">
        <v>7871</v>
      </c>
      <c r="E9184" s="3" t="str">
        <f>LEFT(Table8[[#This Row],[PART NUMBER &amp; DESC]],6)</f>
        <v>032510</v>
      </c>
      <c r="G9184" t="s">
        <v>13633</v>
      </c>
      <c r="H9184" t="str">
        <f>Table8[[#This Row],[COMMODITY (FAMILY CODE)]]</f>
        <v>EXT-BIMINI</v>
      </c>
      <c r="I9184" s="8" t="s">
        <v>13629</v>
      </c>
      <c r="J9184" t="str">
        <f>Table8[[#This Row],[Column1]]</f>
        <v>032510</v>
      </c>
      <c r="K9184" s="8" t="s">
        <v>13630</v>
      </c>
      <c r="L9184" t="s">
        <v>13632</v>
      </c>
      <c r="M9184" s="8" t="s">
        <v>13631</v>
      </c>
      <c r="O9184" t="str">
        <f t="shared" si="143"/>
        <v>update item_mst set family_code = 'EXT-BIMINI' where item = '032510' and site_ref = 'BENN'</v>
      </c>
      <c r="Q9184" t="s">
        <v>19712</v>
      </c>
    </row>
    <row r="9185" spans="1:17" x14ac:dyDescent="0.25">
      <c r="A9185" s="2" t="s">
        <v>8193</v>
      </c>
      <c r="B9185" s="2" t="s">
        <v>20</v>
      </c>
      <c r="C9185" s="2" t="s">
        <v>27</v>
      </c>
      <c r="D9185" s="2" t="s">
        <v>8401</v>
      </c>
      <c r="E9185" s="3" t="str">
        <f>LEFT(Table8[[#This Row],[PART NUMBER &amp; DESC]],6)</f>
        <v>019122</v>
      </c>
      <c r="G9185" t="s">
        <v>13633</v>
      </c>
      <c r="H9185" t="str">
        <f>Table8[[#This Row],[COMMODITY (FAMILY CODE)]]</f>
        <v>EXT-BIMINI</v>
      </c>
      <c r="I9185" s="8" t="s">
        <v>13629</v>
      </c>
      <c r="J9185" t="str">
        <f>Table8[[#This Row],[Column1]]</f>
        <v>019122</v>
      </c>
      <c r="K9185" s="8" t="s">
        <v>13630</v>
      </c>
      <c r="L9185" t="s">
        <v>13632</v>
      </c>
      <c r="M9185" s="8" t="s">
        <v>13631</v>
      </c>
      <c r="O9185" t="str">
        <f t="shared" si="143"/>
        <v>update item_mst set family_code = 'EXT-BIMINI' where item = '019122' and site_ref = 'BENN'</v>
      </c>
      <c r="Q9185" t="s">
        <v>19987</v>
      </c>
    </row>
    <row r="9186" spans="1:17" x14ac:dyDescent="0.25">
      <c r="A9186" s="3" t="s">
        <v>8193</v>
      </c>
      <c r="B9186" s="3" t="s">
        <v>20</v>
      </c>
      <c r="C9186" s="3" t="s">
        <v>27</v>
      </c>
      <c r="D9186" s="3" t="s">
        <v>8402</v>
      </c>
      <c r="E9186" s="3" t="str">
        <f>LEFT(Table8[[#This Row],[PART NUMBER &amp; DESC]],6)</f>
        <v>020872</v>
      </c>
      <c r="G9186" t="s">
        <v>13633</v>
      </c>
      <c r="H9186" t="str">
        <f>Table8[[#This Row],[COMMODITY (FAMILY CODE)]]</f>
        <v>EXT-BIMINI</v>
      </c>
      <c r="I9186" s="8" t="s">
        <v>13629</v>
      </c>
      <c r="J9186" t="str">
        <f>Table8[[#This Row],[Column1]]</f>
        <v>020872</v>
      </c>
      <c r="K9186" s="8" t="s">
        <v>13630</v>
      </c>
      <c r="L9186" t="s">
        <v>13632</v>
      </c>
      <c r="M9186" s="8" t="s">
        <v>13631</v>
      </c>
      <c r="O9186" t="str">
        <f t="shared" si="143"/>
        <v>update item_mst set family_code = 'EXT-BIMINI' where item = '020872' and site_ref = 'BENN'</v>
      </c>
      <c r="Q9186" t="s">
        <v>20131</v>
      </c>
    </row>
    <row r="9187" spans="1:17" x14ac:dyDescent="0.25">
      <c r="A9187" s="3" t="s">
        <v>8193</v>
      </c>
      <c r="B9187" s="3" t="s">
        <v>20</v>
      </c>
      <c r="C9187" s="3" t="s">
        <v>27</v>
      </c>
      <c r="D9187" s="3" t="s">
        <v>8403</v>
      </c>
      <c r="E9187" s="3" t="str">
        <f>LEFT(Table8[[#This Row],[PART NUMBER &amp; DESC]],6)</f>
        <v>017455</v>
      </c>
      <c r="G9187" t="s">
        <v>13633</v>
      </c>
      <c r="H9187" t="str">
        <f>Table8[[#This Row],[COMMODITY (FAMILY CODE)]]</f>
        <v>EXT-BIMINI</v>
      </c>
      <c r="I9187" s="8" t="s">
        <v>13629</v>
      </c>
      <c r="J9187" t="str">
        <f>Table8[[#This Row],[Column1]]</f>
        <v>017455</v>
      </c>
      <c r="K9187" s="8" t="s">
        <v>13630</v>
      </c>
      <c r="L9187" t="s">
        <v>13632</v>
      </c>
      <c r="M9187" s="8" t="s">
        <v>13631</v>
      </c>
      <c r="O9187" t="str">
        <f t="shared" si="143"/>
        <v>update item_mst set family_code = 'EXT-BIMINI' where item = '017455' and site_ref = 'BENN'</v>
      </c>
      <c r="Q9187" t="s">
        <v>19989</v>
      </c>
    </row>
    <row r="9188" spans="1:17" x14ac:dyDescent="0.25">
      <c r="A9188" s="2" t="s">
        <v>8193</v>
      </c>
      <c r="B9188" s="2" t="s">
        <v>20</v>
      </c>
      <c r="C9188" s="2" t="s">
        <v>27</v>
      </c>
      <c r="D9188" s="2" t="s">
        <v>8404</v>
      </c>
      <c r="E9188" s="3" t="str">
        <f>LEFT(Table8[[#This Row],[PART NUMBER &amp; DESC]],6)</f>
        <v>017472</v>
      </c>
      <c r="G9188" t="s">
        <v>13633</v>
      </c>
      <c r="H9188" t="str">
        <f>Table8[[#This Row],[COMMODITY (FAMILY CODE)]]</f>
        <v>EXT-BIMINI</v>
      </c>
      <c r="I9188" s="8" t="s">
        <v>13629</v>
      </c>
      <c r="J9188" t="str">
        <f>Table8[[#This Row],[Column1]]</f>
        <v>017472</v>
      </c>
      <c r="K9188" s="8" t="s">
        <v>13630</v>
      </c>
      <c r="L9188" t="s">
        <v>13632</v>
      </c>
      <c r="M9188" s="8" t="s">
        <v>13631</v>
      </c>
      <c r="O9188" t="str">
        <f t="shared" si="143"/>
        <v>update item_mst set family_code = 'EXT-BIMINI' where item = '017472' and site_ref = 'BENN'</v>
      </c>
      <c r="Q9188" t="s">
        <v>20132</v>
      </c>
    </row>
    <row r="9189" spans="1:17" x14ac:dyDescent="0.25">
      <c r="A9189" s="3" t="s">
        <v>8193</v>
      </c>
      <c r="B9189" s="3" t="s">
        <v>20</v>
      </c>
      <c r="C9189" s="3" t="s">
        <v>27</v>
      </c>
      <c r="D9189" s="3" t="s">
        <v>8405</v>
      </c>
      <c r="E9189" s="3" t="str">
        <f>LEFT(Table8[[#This Row],[PART NUMBER &amp; DESC]],6)</f>
        <v>019123</v>
      </c>
      <c r="G9189" t="s">
        <v>13633</v>
      </c>
      <c r="H9189" t="str">
        <f>Table8[[#This Row],[COMMODITY (FAMILY CODE)]]</f>
        <v>EXT-BIMINI</v>
      </c>
      <c r="I9189" s="8" t="s">
        <v>13629</v>
      </c>
      <c r="J9189" t="str">
        <f>Table8[[#This Row],[Column1]]</f>
        <v>019123</v>
      </c>
      <c r="K9189" s="8" t="s">
        <v>13630</v>
      </c>
      <c r="L9189" t="s">
        <v>13632</v>
      </c>
      <c r="M9189" s="8" t="s">
        <v>13631</v>
      </c>
      <c r="O9189" t="str">
        <f t="shared" si="143"/>
        <v>update item_mst set family_code = 'EXT-BIMINI' where item = '019123' and site_ref = 'BENN'</v>
      </c>
      <c r="Q9189" t="s">
        <v>20005</v>
      </c>
    </row>
    <row r="9190" spans="1:17" x14ac:dyDescent="0.25">
      <c r="A9190" s="2" t="s">
        <v>8193</v>
      </c>
      <c r="B9190" s="2" t="s">
        <v>20</v>
      </c>
      <c r="C9190" s="2" t="s">
        <v>27</v>
      </c>
      <c r="D9190" s="2" t="s">
        <v>8406</v>
      </c>
      <c r="E9190" s="3" t="str">
        <f>LEFT(Table8[[#This Row],[PART NUMBER &amp; DESC]],6)</f>
        <v>017472</v>
      </c>
      <c r="G9190" t="s">
        <v>13633</v>
      </c>
      <c r="H9190" t="str">
        <f>Table8[[#This Row],[COMMODITY (FAMILY CODE)]]</f>
        <v>EXT-BIMINI</v>
      </c>
      <c r="I9190" s="8" t="s">
        <v>13629</v>
      </c>
      <c r="J9190" t="str">
        <f>Table8[[#This Row],[Column1]]</f>
        <v>017472</v>
      </c>
      <c r="K9190" s="8" t="s">
        <v>13630</v>
      </c>
      <c r="L9190" t="s">
        <v>13632</v>
      </c>
      <c r="M9190" s="8" t="s">
        <v>13631</v>
      </c>
      <c r="O9190" t="str">
        <f t="shared" si="143"/>
        <v>update item_mst set family_code = 'EXT-BIMINI' where item = '017472' and site_ref = 'BENN'</v>
      </c>
      <c r="Q9190" t="s">
        <v>20132</v>
      </c>
    </row>
    <row r="9191" spans="1:17" x14ac:dyDescent="0.25">
      <c r="A9191" s="2" t="s">
        <v>8193</v>
      </c>
      <c r="B9191" s="2" t="s">
        <v>20</v>
      </c>
      <c r="C9191" s="2" t="s">
        <v>27</v>
      </c>
      <c r="D9191" s="2" t="s">
        <v>8407</v>
      </c>
      <c r="E9191" s="3" t="str">
        <f>LEFT(Table8[[#This Row],[PART NUMBER &amp; DESC]],6)</f>
        <v>017453</v>
      </c>
      <c r="G9191" t="s">
        <v>13633</v>
      </c>
      <c r="H9191" t="str">
        <f>Table8[[#This Row],[COMMODITY (FAMILY CODE)]]</f>
        <v>EXT-BIMINI</v>
      </c>
      <c r="I9191" s="8" t="s">
        <v>13629</v>
      </c>
      <c r="J9191" t="str">
        <f>Table8[[#This Row],[Column1]]</f>
        <v>017453</v>
      </c>
      <c r="K9191" s="8" t="s">
        <v>13630</v>
      </c>
      <c r="L9191" t="s">
        <v>13632</v>
      </c>
      <c r="M9191" s="8" t="s">
        <v>13631</v>
      </c>
      <c r="O9191" t="str">
        <f t="shared" si="143"/>
        <v>update item_mst set family_code = 'EXT-BIMINI' where item = '017453' and site_ref = 'BENN'</v>
      </c>
      <c r="Q9191" t="s">
        <v>19984</v>
      </c>
    </row>
    <row r="9192" spans="1:17" x14ac:dyDescent="0.25">
      <c r="A9192" s="3" t="s">
        <v>8193</v>
      </c>
      <c r="B9192" s="3" t="s">
        <v>20</v>
      </c>
      <c r="C9192" s="3" t="s">
        <v>27</v>
      </c>
      <c r="D9192" s="3" t="s">
        <v>8408</v>
      </c>
      <c r="E9192" s="3" t="str">
        <f>LEFT(Table8[[#This Row],[PART NUMBER &amp; DESC]],6)</f>
        <v>017474</v>
      </c>
      <c r="G9192" t="s">
        <v>13633</v>
      </c>
      <c r="H9192" t="str">
        <f>Table8[[#This Row],[COMMODITY (FAMILY CODE)]]</f>
        <v>EXT-BIMINI</v>
      </c>
      <c r="I9192" s="8" t="s">
        <v>13629</v>
      </c>
      <c r="J9192" t="str">
        <f>Table8[[#This Row],[Column1]]</f>
        <v>017474</v>
      </c>
      <c r="K9192" s="8" t="s">
        <v>13630</v>
      </c>
      <c r="L9192" t="s">
        <v>13632</v>
      </c>
      <c r="M9192" s="8" t="s">
        <v>13631</v>
      </c>
      <c r="O9192" t="str">
        <f t="shared" si="143"/>
        <v>update item_mst set family_code = 'EXT-BIMINI' where item = '017474' and site_ref = 'BENN'</v>
      </c>
      <c r="Q9192" t="s">
        <v>19993</v>
      </c>
    </row>
    <row r="9193" spans="1:17" x14ac:dyDescent="0.25">
      <c r="A9193" s="3" t="s">
        <v>8193</v>
      </c>
      <c r="B9193" s="3" t="s">
        <v>20</v>
      </c>
      <c r="C9193" s="3" t="s">
        <v>27</v>
      </c>
      <c r="D9193" s="3" t="s">
        <v>8409</v>
      </c>
      <c r="E9193" s="3" t="str">
        <f>LEFT(Table8[[#This Row],[PART NUMBER &amp; DESC]],6)</f>
        <v>020827</v>
      </c>
      <c r="G9193" t="s">
        <v>13633</v>
      </c>
      <c r="H9193" t="str">
        <f>Table8[[#This Row],[COMMODITY (FAMILY CODE)]]</f>
        <v>EXT-BIMINI</v>
      </c>
      <c r="I9193" s="8" t="s">
        <v>13629</v>
      </c>
      <c r="J9193" t="str">
        <f>Table8[[#This Row],[Column1]]</f>
        <v>020827</v>
      </c>
      <c r="K9193" s="8" t="s">
        <v>13630</v>
      </c>
      <c r="L9193" t="s">
        <v>13632</v>
      </c>
      <c r="M9193" s="8" t="s">
        <v>13631</v>
      </c>
      <c r="O9193" t="str">
        <f t="shared" si="143"/>
        <v>update item_mst set family_code = 'EXT-BIMINI' where item = '020827' and site_ref = 'BENN'</v>
      </c>
      <c r="Q9193" t="s">
        <v>20107</v>
      </c>
    </row>
    <row r="9194" spans="1:17" x14ac:dyDescent="0.25">
      <c r="A9194" s="3" t="s">
        <v>8193</v>
      </c>
      <c r="B9194" s="3" t="s">
        <v>20</v>
      </c>
      <c r="C9194" s="3" t="s">
        <v>27</v>
      </c>
      <c r="D9194" s="3" t="s">
        <v>8410</v>
      </c>
      <c r="E9194" s="3" t="str">
        <f>LEFT(Table8[[#This Row],[PART NUMBER &amp; DESC]],6)</f>
        <v>020665</v>
      </c>
      <c r="G9194" t="s">
        <v>13633</v>
      </c>
      <c r="H9194" t="str">
        <f>Table8[[#This Row],[COMMODITY (FAMILY CODE)]]</f>
        <v>EXT-BIMINI</v>
      </c>
      <c r="I9194" s="8" t="s">
        <v>13629</v>
      </c>
      <c r="J9194" t="str">
        <f>Table8[[#This Row],[Column1]]</f>
        <v>020665</v>
      </c>
      <c r="K9194" s="8" t="s">
        <v>13630</v>
      </c>
      <c r="L9194" t="s">
        <v>13632</v>
      </c>
      <c r="M9194" s="8" t="s">
        <v>13631</v>
      </c>
      <c r="O9194" t="str">
        <f t="shared" si="143"/>
        <v>update item_mst set family_code = 'EXT-BIMINI' where item = '020665' and site_ref = 'BENN'</v>
      </c>
      <c r="Q9194" t="s">
        <v>19999</v>
      </c>
    </row>
    <row r="9195" spans="1:17" x14ac:dyDescent="0.25">
      <c r="A9195" s="2" t="s">
        <v>8193</v>
      </c>
      <c r="B9195" s="2" t="s">
        <v>20</v>
      </c>
      <c r="C9195" s="2" t="s">
        <v>27</v>
      </c>
      <c r="D9195" s="2" t="s">
        <v>8411</v>
      </c>
      <c r="E9195" s="3" t="str">
        <f>LEFT(Table8[[#This Row],[PART NUMBER &amp; DESC]],6)</f>
        <v>020823</v>
      </c>
      <c r="G9195" t="s">
        <v>13633</v>
      </c>
      <c r="H9195" t="str">
        <f>Table8[[#This Row],[COMMODITY (FAMILY CODE)]]</f>
        <v>EXT-BIMINI</v>
      </c>
      <c r="I9195" s="8" t="s">
        <v>13629</v>
      </c>
      <c r="J9195" t="str">
        <f>Table8[[#This Row],[Column1]]</f>
        <v>020823</v>
      </c>
      <c r="K9195" s="8" t="s">
        <v>13630</v>
      </c>
      <c r="L9195" t="s">
        <v>13632</v>
      </c>
      <c r="M9195" s="8" t="s">
        <v>13631</v>
      </c>
      <c r="O9195" t="str">
        <f t="shared" si="143"/>
        <v>update item_mst set family_code = 'EXT-BIMINI' where item = '020823' and site_ref = 'BENN'</v>
      </c>
      <c r="Q9195" t="s">
        <v>20133</v>
      </c>
    </row>
    <row r="9196" spans="1:17" x14ac:dyDescent="0.25">
      <c r="A9196" s="2" t="s">
        <v>8193</v>
      </c>
      <c r="B9196" s="2" t="s">
        <v>20</v>
      </c>
      <c r="C9196" s="2" t="s">
        <v>27</v>
      </c>
      <c r="D9196" s="2" t="s">
        <v>8412</v>
      </c>
      <c r="E9196" s="3" t="str">
        <f>LEFT(Table8[[#This Row],[PART NUMBER &amp; DESC]],6)</f>
        <v>021220</v>
      </c>
      <c r="G9196" t="s">
        <v>13633</v>
      </c>
      <c r="H9196" t="str">
        <f>Table8[[#This Row],[COMMODITY (FAMILY CODE)]]</f>
        <v>EXT-BIMINI</v>
      </c>
      <c r="I9196" s="8" t="s">
        <v>13629</v>
      </c>
      <c r="J9196" t="str">
        <f>Table8[[#This Row],[Column1]]</f>
        <v>021220</v>
      </c>
      <c r="K9196" s="8" t="s">
        <v>13630</v>
      </c>
      <c r="L9196" t="s">
        <v>13632</v>
      </c>
      <c r="M9196" s="8" t="s">
        <v>13631</v>
      </c>
      <c r="O9196" t="str">
        <f t="shared" si="143"/>
        <v>update item_mst set family_code = 'EXT-BIMINI' where item = '021220' and site_ref = 'BENN'</v>
      </c>
      <c r="Q9196" t="s">
        <v>20134</v>
      </c>
    </row>
    <row r="9197" spans="1:17" x14ac:dyDescent="0.25">
      <c r="A9197" s="3" t="s">
        <v>8193</v>
      </c>
      <c r="B9197" s="3" t="s">
        <v>20</v>
      </c>
      <c r="C9197" s="3" t="s">
        <v>27</v>
      </c>
      <c r="D9197" s="3" t="s">
        <v>8413</v>
      </c>
      <c r="E9197" s="3" t="str">
        <f>LEFT(Table8[[#This Row],[PART NUMBER &amp; DESC]],6)</f>
        <v>020821</v>
      </c>
      <c r="G9197" t="s">
        <v>13633</v>
      </c>
      <c r="H9197" t="str">
        <f>Table8[[#This Row],[COMMODITY (FAMILY CODE)]]</f>
        <v>EXT-BIMINI</v>
      </c>
      <c r="I9197" s="8" t="s">
        <v>13629</v>
      </c>
      <c r="J9197" t="str">
        <f>Table8[[#This Row],[Column1]]</f>
        <v>020821</v>
      </c>
      <c r="K9197" s="8" t="s">
        <v>13630</v>
      </c>
      <c r="L9197" t="s">
        <v>13632</v>
      </c>
      <c r="M9197" s="8" t="s">
        <v>13631</v>
      </c>
      <c r="O9197" t="str">
        <f t="shared" si="143"/>
        <v>update item_mst set family_code = 'EXT-BIMINI' where item = '020821' and site_ref = 'BENN'</v>
      </c>
      <c r="Q9197" t="s">
        <v>19991</v>
      </c>
    </row>
    <row r="9198" spans="1:17" x14ac:dyDescent="0.25">
      <c r="A9198" s="3" t="s">
        <v>8193</v>
      </c>
      <c r="B9198" s="3" t="s">
        <v>20</v>
      </c>
      <c r="C9198" s="3" t="s">
        <v>27</v>
      </c>
      <c r="D9198" s="3" t="s">
        <v>8414</v>
      </c>
      <c r="E9198" s="3" t="str">
        <f>LEFT(Table8[[#This Row],[PART NUMBER &amp; DESC]],6)</f>
        <v>020821</v>
      </c>
      <c r="G9198" t="s">
        <v>13633</v>
      </c>
      <c r="H9198" t="str">
        <f>Table8[[#This Row],[COMMODITY (FAMILY CODE)]]</f>
        <v>EXT-BIMINI</v>
      </c>
      <c r="I9198" s="8" t="s">
        <v>13629</v>
      </c>
      <c r="J9198" t="str">
        <f>Table8[[#This Row],[Column1]]</f>
        <v>020821</v>
      </c>
      <c r="K9198" s="8" t="s">
        <v>13630</v>
      </c>
      <c r="L9198" t="s">
        <v>13632</v>
      </c>
      <c r="M9198" s="8" t="s">
        <v>13631</v>
      </c>
      <c r="O9198" t="str">
        <f t="shared" si="143"/>
        <v>update item_mst set family_code = 'EXT-BIMINI' where item = '020821' and site_ref = 'BENN'</v>
      </c>
      <c r="Q9198" t="s">
        <v>19991</v>
      </c>
    </row>
    <row r="9199" spans="1:17" x14ac:dyDescent="0.25">
      <c r="A9199" s="2" t="s">
        <v>8193</v>
      </c>
      <c r="B9199" s="2" t="s">
        <v>20</v>
      </c>
      <c r="C9199" s="2" t="s">
        <v>27</v>
      </c>
      <c r="D9199" s="2" t="s">
        <v>8415</v>
      </c>
      <c r="E9199" s="3" t="str">
        <f>LEFT(Table8[[#This Row],[PART NUMBER &amp; DESC]],6)</f>
        <v>020822</v>
      </c>
      <c r="G9199" t="s">
        <v>13633</v>
      </c>
      <c r="H9199" t="str">
        <f>Table8[[#This Row],[COMMODITY (FAMILY CODE)]]</f>
        <v>EXT-BIMINI</v>
      </c>
      <c r="I9199" s="8" t="s">
        <v>13629</v>
      </c>
      <c r="J9199" t="str">
        <f>Table8[[#This Row],[Column1]]</f>
        <v>020822</v>
      </c>
      <c r="K9199" s="8" t="s">
        <v>13630</v>
      </c>
      <c r="L9199" t="s">
        <v>13632</v>
      </c>
      <c r="M9199" s="8" t="s">
        <v>13631</v>
      </c>
      <c r="O9199" t="str">
        <f t="shared" si="143"/>
        <v>update item_mst set family_code = 'EXT-BIMINI' where item = '020822' and site_ref = 'BENN'</v>
      </c>
      <c r="Q9199" t="s">
        <v>20014</v>
      </c>
    </row>
    <row r="9200" spans="1:17" x14ac:dyDescent="0.25">
      <c r="A9200" s="3" t="s">
        <v>8193</v>
      </c>
      <c r="B9200" s="3" t="s">
        <v>20</v>
      </c>
      <c r="C9200" s="3" t="s">
        <v>27</v>
      </c>
      <c r="D9200" s="3" t="s">
        <v>8416</v>
      </c>
      <c r="E9200" s="3" t="str">
        <f>LEFT(Table8[[#This Row],[PART NUMBER &amp; DESC]],6)</f>
        <v>020826</v>
      </c>
      <c r="G9200" t="s">
        <v>13633</v>
      </c>
      <c r="H9200" t="str">
        <f>Table8[[#This Row],[COMMODITY (FAMILY CODE)]]</f>
        <v>EXT-BIMINI</v>
      </c>
      <c r="I9200" s="8" t="s">
        <v>13629</v>
      </c>
      <c r="J9200" t="str">
        <f>Table8[[#This Row],[Column1]]</f>
        <v>020826</v>
      </c>
      <c r="K9200" s="8" t="s">
        <v>13630</v>
      </c>
      <c r="L9200" t="s">
        <v>13632</v>
      </c>
      <c r="M9200" s="8" t="s">
        <v>13631</v>
      </c>
      <c r="O9200" t="str">
        <f t="shared" si="143"/>
        <v>update item_mst set family_code = 'EXT-BIMINI' where item = '020826' and site_ref = 'BENN'</v>
      </c>
      <c r="Q9200" t="s">
        <v>20011</v>
      </c>
    </row>
    <row r="9201" spans="1:17" x14ac:dyDescent="0.25">
      <c r="A9201" s="3" t="s">
        <v>8193</v>
      </c>
      <c r="B9201" s="2" t="s">
        <v>16</v>
      </c>
      <c r="C9201" s="3" t="s">
        <v>17</v>
      </c>
      <c r="D9201" s="3" t="s">
        <v>8417</v>
      </c>
      <c r="E9201" s="3" t="str">
        <f>LEFT(Table8[[#This Row],[PART NUMBER &amp; DESC]],6)</f>
        <v>024142</v>
      </c>
      <c r="G9201" t="s">
        <v>13633</v>
      </c>
      <c r="H9201" t="str">
        <f>Table8[[#This Row],[COMMODITY (FAMILY CODE)]]</f>
        <v>INT-FLOOR</v>
      </c>
      <c r="I9201" s="8" t="s">
        <v>13629</v>
      </c>
      <c r="J9201" t="str">
        <f>Table8[[#This Row],[Column1]]</f>
        <v>024142</v>
      </c>
      <c r="K9201" s="8" t="s">
        <v>13630</v>
      </c>
      <c r="L9201" t="s">
        <v>13632</v>
      </c>
      <c r="M9201" s="8" t="s">
        <v>13631</v>
      </c>
      <c r="O9201" t="str">
        <f t="shared" si="143"/>
        <v>update item_mst set family_code = 'INT-FLOOR' where item = '024142' and site_ref = 'BENN'</v>
      </c>
      <c r="Q9201" t="s">
        <v>20045</v>
      </c>
    </row>
    <row r="9202" spans="1:17" x14ac:dyDescent="0.25">
      <c r="A9202" s="2" t="s">
        <v>8193</v>
      </c>
      <c r="B9202" s="2" t="s">
        <v>16</v>
      </c>
      <c r="C9202" s="2" t="s">
        <v>17</v>
      </c>
      <c r="D9202" s="2" t="s">
        <v>8418</v>
      </c>
      <c r="E9202" s="3" t="str">
        <f>LEFT(Table8[[#This Row],[PART NUMBER &amp; DESC]],6)</f>
        <v>024151</v>
      </c>
      <c r="G9202" t="s">
        <v>13633</v>
      </c>
      <c r="H9202" t="str">
        <f>Table8[[#This Row],[COMMODITY (FAMILY CODE)]]</f>
        <v>INT-FLOOR</v>
      </c>
      <c r="I9202" s="8" t="s">
        <v>13629</v>
      </c>
      <c r="J9202" t="str">
        <f>Table8[[#This Row],[Column1]]</f>
        <v>024151</v>
      </c>
      <c r="K9202" s="8" t="s">
        <v>13630</v>
      </c>
      <c r="L9202" t="s">
        <v>13632</v>
      </c>
      <c r="M9202" s="8" t="s">
        <v>13631</v>
      </c>
      <c r="O9202" t="str">
        <f t="shared" si="143"/>
        <v>update item_mst set family_code = 'INT-FLOOR' where item = '024151' and site_ref = 'BENN'</v>
      </c>
      <c r="Q9202" t="s">
        <v>20135</v>
      </c>
    </row>
    <row r="9203" spans="1:17" x14ac:dyDescent="0.25">
      <c r="A9203" s="3" t="s">
        <v>8193</v>
      </c>
      <c r="B9203" s="2" t="s">
        <v>16</v>
      </c>
      <c r="C9203" s="3" t="s">
        <v>17</v>
      </c>
      <c r="D9203" s="3" t="s">
        <v>8419</v>
      </c>
      <c r="E9203" s="3" t="str">
        <f>LEFT(Table8[[#This Row],[PART NUMBER &amp; DESC]],6)</f>
        <v>024147</v>
      </c>
      <c r="G9203" t="s">
        <v>13633</v>
      </c>
      <c r="H9203" t="str">
        <f>Table8[[#This Row],[COMMODITY (FAMILY CODE)]]</f>
        <v>INT-FLOOR</v>
      </c>
      <c r="I9203" s="8" t="s">
        <v>13629</v>
      </c>
      <c r="J9203" t="str">
        <f>Table8[[#This Row],[Column1]]</f>
        <v>024147</v>
      </c>
      <c r="K9203" s="8" t="s">
        <v>13630</v>
      </c>
      <c r="L9203" t="s">
        <v>13632</v>
      </c>
      <c r="M9203" s="8" t="s">
        <v>13631</v>
      </c>
      <c r="O9203" t="str">
        <f t="shared" si="143"/>
        <v>update item_mst set family_code = 'INT-FLOOR' where item = '024147' and site_ref = 'BENN'</v>
      </c>
      <c r="Q9203" t="s">
        <v>20136</v>
      </c>
    </row>
    <row r="9204" spans="1:17" x14ac:dyDescent="0.25">
      <c r="A9204" s="2" t="s">
        <v>8193</v>
      </c>
      <c r="B9204" s="2" t="s">
        <v>16</v>
      </c>
      <c r="C9204" s="2" t="s">
        <v>17</v>
      </c>
      <c r="D9204" s="2" t="s">
        <v>8420</v>
      </c>
      <c r="E9204" s="3" t="str">
        <f>LEFT(Table8[[#This Row],[PART NUMBER &amp; DESC]],6)</f>
        <v>027845</v>
      </c>
      <c r="G9204" t="s">
        <v>13633</v>
      </c>
      <c r="H9204" t="str">
        <f>Table8[[#This Row],[COMMODITY (FAMILY CODE)]]</f>
        <v>INT-FLOOR</v>
      </c>
      <c r="I9204" s="8" t="s">
        <v>13629</v>
      </c>
      <c r="J9204" t="str">
        <f>Table8[[#This Row],[Column1]]</f>
        <v>027845</v>
      </c>
      <c r="K9204" s="8" t="s">
        <v>13630</v>
      </c>
      <c r="L9204" t="s">
        <v>13632</v>
      </c>
      <c r="M9204" s="8" t="s">
        <v>13631</v>
      </c>
      <c r="O9204" t="str">
        <f t="shared" si="143"/>
        <v>update item_mst set family_code = 'INT-FLOOR' where item = '027845' and site_ref = 'BENN'</v>
      </c>
      <c r="Q9204" t="s">
        <v>20137</v>
      </c>
    </row>
    <row r="9205" spans="1:17" x14ac:dyDescent="0.25">
      <c r="A9205" s="3" t="s">
        <v>8193</v>
      </c>
      <c r="B9205" s="2" t="s">
        <v>16</v>
      </c>
      <c r="C9205" s="3" t="s">
        <v>17</v>
      </c>
      <c r="D9205" s="3" t="s">
        <v>8421</v>
      </c>
      <c r="E9205" s="3" t="str">
        <f>LEFT(Table8[[#This Row],[PART NUMBER &amp; DESC]],6)</f>
        <v>027829</v>
      </c>
      <c r="G9205" t="s">
        <v>13633</v>
      </c>
      <c r="H9205" t="str">
        <f>Table8[[#This Row],[COMMODITY (FAMILY CODE)]]</f>
        <v>INT-FLOOR</v>
      </c>
      <c r="I9205" s="8" t="s">
        <v>13629</v>
      </c>
      <c r="J9205" t="str">
        <f>Table8[[#This Row],[Column1]]</f>
        <v>027829</v>
      </c>
      <c r="K9205" s="8" t="s">
        <v>13630</v>
      </c>
      <c r="L9205" t="s">
        <v>13632</v>
      </c>
      <c r="M9205" s="8" t="s">
        <v>13631</v>
      </c>
      <c r="O9205" t="str">
        <f t="shared" si="143"/>
        <v>update item_mst set family_code = 'INT-FLOOR' where item = '027829' and site_ref = 'BENN'</v>
      </c>
      <c r="Q9205" t="s">
        <v>20138</v>
      </c>
    </row>
    <row r="9206" spans="1:17" x14ac:dyDescent="0.25">
      <c r="A9206" s="2" t="s">
        <v>8193</v>
      </c>
      <c r="B9206" s="2" t="s">
        <v>16</v>
      </c>
      <c r="C9206" s="2" t="s">
        <v>17</v>
      </c>
      <c r="D9206" s="2" t="s">
        <v>8422</v>
      </c>
      <c r="E9206" s="3" t="str">
        <f>LEFT(Table8[[#This Row],[PART NUMBER &amp; DESC]],6)</f>
        <v>027844</v>
      </c>
      <c r="G9206" t="s">
        <v>13633</v>
      </c>
      <c r="H9206" t="str">
        <f>Table8[[#This Row],[COMMODITY (FAMILY CODE)]]</f>
        <v>INT-FLOOR</v>
      </c>
      <c r="I9206" s="8" t="s">
        <v>13629</v>
      </c>
      <c r="J9206" t="str">
        <f>Table8[[#This Row],[Column1]]</f>
        <v>027844</v>
      </c>
      <c r="K9206" s="8" t="s">
        <v>13630</v>
      </c>
      <c r="L9206" t="s">
        <v>13632</v>
      </c>
      <c r="M9206" s="8" t="s">
        <v>13631</v>
      </c>
      <c r="O9206" t="str">
        <f t="shared" si="143"/>
        <v>update item_mst set family_code = 'INT-FLOOR' where item = '027844' and site_ref = 'BENN'</v>
      </c>
      <c r="Q9206" t="s">
        <v>20139</v>
      </c>
    </row>
    <row r="9207" spans="1:17" x14ac:dyDescent="0.25">
      <c r="A9207" s="2" t="s">
        <v>8193</v>
      </c>
      <c r="B9207" s="2" t="s">
        <v>16</v>
      </c>
      <c r="C9207" s="2" t="s">
        <v>17</v>
      </c>
      <c r="D9207" s="2" t="s">
        <v>8423</v>
      </c>
      <c r="E9207" s="3" t="str">
        <f>LEFT(Table8[[#This Row],[PART NUMBER &amp; DESC]],6)</f>
        <v>027839</v>
      </c>
      <c r="G9207" t="s">
        <v>13633</v>
      </c>
      <c r="H9207" t="str">
        <f>Table8[[#This Row],[COMMODITY (FAMILY CODE)]]</f>
        <v>INT-FLOOR</v>
      </c>
      <c r="I9207" s="8" t="s">
        <v>13629</v>
      </c>
      <c r="J9207" t="str">
        <f>Table8[[#This Row],[Column1]]</f>
        <v>027839</v>
      </c>
      <c r="K9207" s="8" t="s">
        <v>13630</v>
      </c>
      <c r="L9207" t="s">
        <v>13632</v>
      </c>
      <c r="M9207" s="8" t="s">
        <v>13631</v>
      </c>
      <c r="O9207" t="str">
        <f t="shared" si="143"/>
        <v>update item_mst set family_code = 'INT-FLOOR' where item = '027839' and site_ref = 'BENN'</v>
      </c>
      <c r="Q9207" t="s">
        <v>20140</v>
      </c>
    </row>
    <row r="9208" spans="1:17" x14ac:dyDescent="0.25">
      <c r="A9208" s="3" t="s">
        <v>8193</v>
      </c>
      <c r="B9208" s="2" t="s">
        <v>16</v>
      </c>
      <c r="C9208" s="3" t="s">
        <v>17</v>
      </c>
      <c r="D9208" s="3" t="s">
        <v>8424</v>
      </c>
      <c r="E9208" s="3" t="str">
        <f>LEFT(Table8[[#This Row],[PART NUMBER &amp; DESC]],6)</f>
        <v>027869</v>
      </c>
      <c r="G9208" t="s">
        <v>13633</v>
      </c>
      <c r="H9208" t="str">
        <f>Table8[[#This Row],[COMMODITY (FAMILY CODE)]]</f>
        <v>INT-FLOOR</v>
      </c>
      <c r="I9208" s="8" t="s">
        <v>13629</v>
      </c>
      <c r="J9208" t="str">
        <f>Table8[[#This Row],[Column1]]</f>
        <v>027869</v>
      </c>
      <c r="K9208" s="8" t="s">
        <v>13630</v>
      </c>
      <c r="L9208" t="s">
        <v>13632</v>
      </c>
      <c r="M9208" s="8" t="s">
        <v>13631</v>
      </c>
      <c r="O9208" t="str">
        <f t="shared" si="143"/>
        <v>update item_mst set family_code = 'INT-FLOOR' where item = '027869' and site_ref = 'BENN'</v>
      </c>
      <c r="Q9208" t="s">
        <v>20141</v>
      </c>
    </row>
    <row r="9209" spans="1:17" x14ac:dyDescent="0.25">
      <c r="A9209" s="2" t="s">
        <v>8193</v>
      </c>
      <c r="B9209" s="2" t="s">
        <v>16</v>
      </c>
      <c r="C9209" s="2" t="s">
        <v>17</v>
      </c>
      <c r="D9209" s="2" t="s">
        <v>8425</v>
      </c>
      <c r="E9209" s="3" t="str">
        <f>LEFT(Table8[[#This Row],[PART NUMBER &amp; DESC]],6)</f>
        <v>027874</v>
      </c>
      <c r="G9209" t="s">
        <v>13633</v>
      </c>
      <c r="H9209" t="str">
        <f>Table8[[#This Row],[COMMODITY (FAMILY CODE)]]</f>
        <v>INT-FLOOR</v>
      </c>
      <c r="I9209" s="8" t="s">
        <v>13629</v>
      </c>
      <c r="J9209" t="str">
        <f>Table8[[#This Row],[Column1]]</f>
        <v>027874</v>
      </c>
      <c r="K9209" s="8" t="s">
        <v>13630</v>
      </c>
      <c r="L9209" t="s">
        <v>13632</v>
      </c>
      <c r="M9209" s="8" t="s">
        <v>13631</v>
      </c>
      <c r="O9209" t="str">
        <f t="shared" si="143"/>
        <v>update item_mst set family_code = 'INT-FLOOR' where item = '027874' and site_ref = 'BENN'</v>
      </c>
      <c r="Q9209" t="s">
        <v>20142</v>
      </c>
    </row>
    <row r="9210" spans="1:17" x14ac:dyDescent="0.25">
      <c r="A9210" s="3" t="s">
        <v>8193</v>
      </c>
      <c r="B9210" s="2" t="s">
        <v>16</v>
      </c>
      <c r="C9210" s="3" t="s">
        <v>17</v>
      </c>
      <c r="D9210" s="3" t="s">
        <v>8426</v>
      </c>
      <c r="E9210" s="3" t="str">
        <f>LEFT(Table8[[#This Row],[PART NUMBER &amp; DESC]],6)</f>
        <v>027854</v>
      </c>
      <c r="G9210" t="s">
        <v>13633</v>
      </c>
      <c r="H9210" t="str">
        <f>Table8[[#This Row],[COMMODITY (FAMILY CODE)]]</f>
        <v>INT-FLOOR</v>
      </c>
      <c r="I9210" s="8" t="s">
        <v>13629</v>
      </c>
      <c r="J9210" t="str">
        <f>Table8[[#This Row],[Column1]]</f>
        <v>027854</v>
      </c>
      <c r="K9210" s="8" t="s">
        <v>13630</v>
      </c>
      <c r="L9210" t="s">
        <v>13632</v>
      </c>
      <c r="M9210" s="8" t="s">
        <v>13631</v>
      </c>
      <c r="O9210" t="str">
        <f t="shared" si="143"/>
        <v>update item_mst set family_code = 'INT-FLOOR' where item = '027854' and site_ref = 'BENN'</v>
      </c>
      <c r="Q9210" t="s">
        <v>20143</v>
      </c>
    </row>
    <row r="9211" spans="1:17" x14ac:dyDescent="0.25">
      <c r="A9211" s="2" t="s">
        <v>8193</v>
      </c>
      <c r="B9211" s="2" t="s">
        <v>16</v>
      </c>
      <c r="C9211" s="2" t="s">
        <v>17</v>
      </c>
      <c r="D9211" s="2" t="s">
        <v>8427</v>
      </c>
      <c r="E9211" s="3" t="str">
        <f>LEFT(Table8[[#This Row],[PART NUMBER &amp; DESC]],6)</f>
        <v>027855</v>
      </c>
      <c r="G9211" t="s">
        <v>13633</v>
      </c>
      <c r="H9211" t="str">
        <f>Table8[[#This Row],[COMMODITY (FAMILY CODE)]]</f>
        <v>INT-FLOOR</v>
      </c>
      <c r="I9211" s="8" t="s">
        <v>13629</v>
      </c>
      <c r="J9211" t="str">
        <f>Table8[[#This Row],[Column1]]</f>
        <v>027855</v>
      </c>
      <c r="K9211" s="8" t="s">
        <v>13630</v>
      </c>
      <c r="L9211" t="s">
        <v>13632</v>
      </c>
      <c r="M9211" s="8" t="s">
        <v>13631</v>
      </c>
      <c r="O9211" t="str">
        <f t="shared" si="143"/>
        <v>update item_mst set family_code = 'INT-FLOOR' where item = '027855' and site_ref = 'BENN'</v>
      </c>
      <c r="Q9211" t="s">
        <v>20144</v>
      </c>
    </row>
    <row r="9212" spans="1:17" x14ac:dyDescent="0.25">
      <c r="A9212" s="3" t="s">
        <v>8193</v>
      </c>
      <c r="B9212" s="2" t="s">
        <v>16</v>
      </c>
      <c r="C9212" s="3" t="s">
        <v>17</v>
      </c>
      <c r="D9212" s="3" t="s">
        <v>8428</v>
      </c>
      <c r="E9212" s="3" t="str">
        <f>LEFT(Table8[[#This Row],[PART NUMBER &amp; DESC]],6)</f>
        <v>027859</v>
      </c>
      <c r="G9212" t="s">
        <v>13633</v>
      </c>
      <c r="H9212" t="str">
        <f>Table8[[#This Row],[COMMODITY (FAMILY CODE)]]</f>
        <v>INT-FLOOR</v>
      </c>
      <c r="I9212" s="8" t="s">
        <v>13629</v>
      </c>
      <c r="J9212" t="str">
        <f>Table8[[#This Row],[Column1]]</f>
        <v>027859</v>
      </c>
      <c r="K9212" s="8" t="s">
        <v>13630</v>
      </c>
      <c r="L9212" t="s">
        <v>13632</v>
      </c>
      <c r="M9212" s="8" t="s">
        <v>13631</v>
      </c>
      <c r="O9212" t="str">
        <f t="shared" si="143"/>
        <v>update item_mst set family_code = 'INT-FLOOR' where item = '027859' and site_ref = 'BENN'</v>
      </c>
      <c r="Q9212" t="s">
        <v>20145</v>
      </c>
    </row>
    <row r="9213" spans="1:17" x14ac:dyDescent="0.25">
      <c r="A9213" s="3" t="s">
        <v>8193</v>
      </c>
      <c r="B9213" s="2" t="s">
        <v>16</v>
      </c>
      <c r="C9213" s="3" t="s">
        <v>17</v>
      </c>
      <c r="D9213" s="3" t="s">
        <v>8429</v>
      </c>
      <c r="E9213" s="3" t="str">
        <f>LEFT(Table8[[#This Row],[PART NUMBER &amp; DESC]],6)</f>
        <v>027860</v>
      </c>
      <c r="G9213" t="s">
        <v>13633</v>
      </c>
      <c r="H9213" t="str">
        <f>Table8[[#This Row],[COMMODITY (FAMILY CODE)]]</f>
        <v>INT-FLOOR</v>
      </c>
      <c r="I9213" s="8" t="s">
        <v>13629</v>
      </c>
      <c r="J9213" t="str">
        <f>Table8[[#This Row],[Column1]]</f>
        <v>027860</v>
      </c>
      <c r="K9213" s="8" t="s">
        <v>13630</v>
      </c>
      <c r="L9213" t="s">
        <v>13632</v>
      </c>
      <c r="M9213" s="8" t="s">
        <v>13631</v>
      </c>
      <c r="O9213" t="str">
        <f t="shared" si="143"/>
        <v>update item_mst set family_code = 'INT-FLOOR' where item = '027860' and site_ref = 'BENN'</v>
      </c>
      <c r="Q9213" t="s">
        <v>20146</v>
      </c>
    </row>
    <row r="9214" spans="1:17" x14ac:dyDescent="0.25">
      <c r="A9214" s="2" t="s">
        <v>8193</v>
      </c>
      <c r="B9214" s="2" t="s">
        <v>16</v>
      </c>
      <c r="C9214" s="2" t="s">
        <v>17</v>
      </c>
      <c r="D9214" s="2" t="s">
        <v>8430</v>
      </c>
      <c r="E9214" s="3" t="str">
        <f>LEFT(Table8[[#This Row],[PART NUMBER &amp; DESC]],6)</f>
        <v>027864</v>
      </c>
      <c r="G9214" t="s">
        <v>13633</v>
      </c>
      <c r="H9214" t="str">
        <f>Table8[[#This Row],[COMMODITY (FAMILY CODE)]]</f>
        <v>INT-FLOOR</v>
      </c>
      <c r="I9214" s="8" t="s">
        <v>13629</v>
      </c>
      <c r="J9214" t="str">
        <f>Table8[[#This Row],[Column1]]</f>
        <v>027864</v>
      </c>
      <c r="K9214" s="8" t="s">
        <v>13630</v>
      </c>
      <c r="L9214" t="s">
        <v>13632</v>
      </c>
      <c r="M9214" s="8" t="s">
        <v>13631</v>
      </c>
      <c r="O9214" t="str">
        <f t="shared" si="143"/>
        <v>update item_mst set family_code = 'INT-FLOOR' where item = '027864' and site_ref = 'BENN'</v>
      </c>
      <c r="Q9214" t="s">
        <v>20147</v>
      </c>
    </row>
    <row r="9215" spans="1:17" x14ac:dyDescent="0.25">
      <c r="A9215" s="3" t="s">
        <v>8193</v>
      </c>
      <c r="B9215" s="2" t="s">
        <v>16</v>
      </c>
      <c r="C9215" s="3" t="s">
        <v>17</v>
      </c>
      <c r="D9215" s="3" t="s">
        <v>8431</v>
      </c>
      <c r="E9215" s="3" t="str">
        <f>LEFT(Table8[[#This Row],[PART NUMBER &amp; DESC]],6)</f>
        <v>027865</v>
      </c>
      <c r="G9215" t="s">
        <v>13633</v>
      </c>
      <c r="H9215" t="str">
        <f>Table8[[#This Row],[COMMODITY (FAMILY CODE)]]</f>
        <v>INT-FLOOR</v>
      </c>
      <c r="I9215" s="8" t="s">
        <v>13629</v>
      </c>
      <c r="J9215" t="str">
        <f>Table8[[#This Row],[Column1]]</f>
        <v>027865</v>
      </c>
      <c r="K9215" s="8" t="s">
        <v>13630</v>
      </c>
      <c r="L9215" t="s">
        <v>13632</v>
      </c>
      <c r="M9215" s="8" t="s">
        <v>13631</v>
      </c>
      <c r="O9215" t="str">
        <f t="shared" si="143"/>
        <v>update item_mst set family_code = 'INT-FLOOR' where item = '027865' and site_ref = 'BENN'</v>
      </c>
      <c r="Q9215" t="s">
        <v>20148</v>
      </c>
    </row>
    <row r="9216" spans="1:17" x14ac:dyDescent="0.25">
      <c r="A9216" s="3" t="s">
        <v>8193</v>
      </c>
      <c r="B9216" s="2" t="s">
        <v>16</v>
      </c>
      <c r="C9216" s="3" t="s">
        <v>17</v>
      </c>
      <c r="D9216" s="3" t="s">
        <v>8432</v>
      </c>
      <c r="E9216" s="3" t="str">
        <f>LEFT(Table8[[#This Row],[PART NUMBER &amp; DESC]],6)</f>
        <v>027870</v>
      </c>
      <c r="G9216" t="s">
        <v>13633</v>
      </c>
      <c r="H9216" t="str">
        <f>Table8[[#This Row],[COMMODITY (FAMILY CODE)]]</f>
        <v>INT-FLOOR</v>
      </c>
      <c r="I9216" s="8" t="s">
        <v>13629</v>
      </c>
      <c r="J9216" t="str">
        <f>Table8[[#This Row],[Column1]]</f>
        <v>027870</v>
      </c>
      <c r="K9216" s="8" t="s">
        <v>13630</v>
      </c>
      <c r="L9216" t="s">
        <v>13632</v>
      </c>
      <c r="M9216" s="8" t="s">
        <v>13631</v>
      </c>
      <c r="O9216" t="str">
        <f t="shared" si="143"/>
        <v>update item_mst set family_code = 'INT-FLOOR' where item = '027870' and site_ref = 'BENN'</v>
      </c>
      <c r="Q9216" t="s">
        <v>20149</v>
      </c>
    </row>
    <row r="9217" spans="1:17" x14ac:dyDescent="0.25">
      <c r="A9217" s="2" t="s">
        <v>8193</v>
      </c>
      <c r="B9217" s="2" t="s">
        <v>16</v>
      </c>
      <c r="C9217" s="2" t="s">
        <v>17</v>
      </c>
      <c r="D9217" s="2" t="s">
        <v>8433</v>
      </c>
      <c r="E9217" s="3" t="str">
        <f>LEFT(Table8[[#This Row],[PART NUMBER &amp; DESC]],6)</f>
        <v>027875</v>
      </c>
      <c r="G9217" t="s">
        <v>13633</v>
      </c>
      <c r="H9217" t="str">
        <f>Table8[[#This Row],[COMMODITY (FAMILY CODE)]]</f>
        <v>INT-FLOOR</v>
      </c>
      <c r="I9217" s="8" t="s">
        <v>13629</v>
      </c>
      <c r="J9217" t="str">
        <f>Table8[[#This Row],[Column1]]</f>
        <v>027875</v>
      </c>
      <c r="K9217" s="8" t="s">
        <v>13630</v>
      </c>
      <c r="L9217" t="s">
        <v>13632</v>
      </c>
      <c r="M9217" s="8" t="s">
        <v>13631</v>
      </c>
      <c r="O9217" t="str">
        <f t="shared" ref="O9217:O9280" si="144">_xlfn.CONCAT(G9217:M9217)</f>
        <v>update item_mst set family_code = 'INT-FLOOR' where item = '027875' and site_ref = 'BENN'</v>
      </c>
      <c r="Q9217" t="s">
        <v>20150</v>
      </c>
    </row>
    <row r="9218" spans="1:17" x14ac:dyDescent="0.25">
      <c r="A9218" s="2" t="s">
        <v>8193</v>
      </c>
      <c r="B9218" s="2" t="s">
        <v>16</v>
      </c>
      <c r="C9218" s="2" t="s">
        <v>17</v>
      </c>
      <c r="D9218" s="2" t="s">
        <v>8434</v>
      </c>
      <c r="E9218" s="3" t="str">
        <f>LEFT(Table8[[#This Row],[PART NUMBER &amp; DESC]],6)</f>
        <v>027880</v>
      </c>
      <c r="G9218" t="s">
        <v>13633</v>
      </c>
      <c r="H9218" t="str">
        <f>Table8[[#This Row],[COMMODITY (FAMILY CODE)]]</f>
        <v>INT-FLOOR</v>
      </c>
      <c r="I9218" s="8" t="s">
        <v>13629</v>
      </c>
      <c r="J9218" t="str">
        <f>Table8[[#This Row],[Column1]]</f>
        <v>027880</v>
      </c>
      <c r="K9218" s="8" t="s">
        <v>13630</v>
      </c>
      <c r="L9218" t="s">
        <v>13632</v>
      </c>
      <c r="M9218" s="8" t="s">
        <v>13631</v>
      </c>
      <c r="O9218" t="str">
        <f t="shared" si="144"/>
        <v>update item_mst set family_code = 'INT-FLOOR' where item = '027880' and site_ref = 'BENN'</v>
      </c>
      <c r="Q9218" t="s">
        <v>20151</v>
      </c>
    </row>
    <row r="9219" spans="1:17" x14ac:dyDescent="0.25">
      <c r="A9219" s="2" t="s">
        <v>8193</v>
      </c>
      <c r="B9219" s="2" t="s">
        <v>16</v>
      </c>
      <c r="C9219" s="2" t="s">
        <v>17</v>
      </c>
      <c r="D9219" s="2" t="s">
        <v>8435</v>
      </c>
      <c r="E9219" s="3" t="str">
        <f>LEFT(Table8[[#This Row],[PART NUMBER &amp; DESC]],6)</f>
        <v>024141</v>
      </c>
      <c r="G9219" t="s">
        <v>13633</v>
      </c>
      <c r="H9219" t="str">
        <f>Table8[[#This Row],[COMMODITY (FAMILY CODE)]]</f>
        <v>INT-FLOOR</v>
      </c>
      <c r="I9219" s="8" t="s">
        <v>13629</v>
      </c>
      <c r="J9219" t="str">
        <f>Table8[[#This Row],[Column1]]</f>
        <v>024141</v>
      </c>
      <c r="K9219" s="8" t="s">
        <v>13630</v>
      </c>
      <c r="L9219" t="s">
        <v>13632</v>
      </c>
      <c r="M9219" s="8" t="s">
        <v>13631</v>
      </c>
      <c r="O9219" t="str">
        <f t="shared" si="144"/>
        <v>update item_mst set family_code = 'INT-FLOOR' where item = '024141' and site_ref = 'BENN'</v>
      </c>
      <c r="Q9219" t="s">
        <v>20152</v>
      </c>
    </row>
    <row r="9220" spans="1:17" x14ac:dyDescent="0.25">
      <c r="A9220" s="3" t="s">
        <v>8193</v>
      </c>
      <c r="B9220" s="2" t="s">
        <v>16</v>
      </c>
      <c r="C9220" s="3" t="s">
        <v>17</v>
      </c>
      <c r="D9220" s="3" t="s">
        <v>8436</v>
      </c>
      <c r="E9220" s="3" t="str">
        <f>LEFT(Table8[[#This Row],[PART NUMBER &amp; DESC]],6)</f>
        <v>027862</v>
      </c>
      <c r="G9220" t="s">
        <v>13633</v>
      </c>
      <c r="H9220" t="str">
        <f>Table8[[#This Row],[COMMODITY (FAMILY CODE)]]</f>
        <v>INT-FLOOR</v>
      </c>
      <c r="I9220" s="8" t="s">
        <v>13629</v>
      </c>
      <c r="J9220" t="str">
        <f>Table8[[#This Row],[Column1]]</f>
        <v>027862</v>
      </c>
      <c r="K9220" s="8" t="s">
        <v>13630</v>
      </c>
      <c r="L9220" t="s">
        <v>13632</v>
      </c>
      <c r="M9220" s="8" t="s">
        <v>13631</v>
      </c>
      <c r="O9220" t="str">
        <f t="shared" si="144"/>
        <v>update item_mst set family_code = 'INT-FLOOR' where item = '027862' and site_ref = 'BENN'</v>
      </c>
      <c r="Q9220" t="s">
        <v>20153</v>
      </c>
    </row>
    <row r="9221" spans="1:17" x14ac:dyDescent="0.25">
      <c r="A9221" s="2" t="s">
        <v>8193</v>
      </c>
      <c r="B9221" s="2" t="s">
        <v>16</v>
      </c>
      <c r="C9221" s="2" t="s">
        <v>17</v>
      </c>
      <c r="D9221" s="2" t="s">
        <v>8437</v>
      </c>
      <c r="E9221" s="3" t="str">
        <f>LEFT(Table8[[#This Row],[PART NUMBER &amp; DESC]],6)</f>
        <v>027852</v>
      </c>
      <c r="G9221" t="s">
        <v>13633</v>
      </c>
      <c r="H9221" t="str">
        <f>Table8[[#This Row],[COMMODITY (FAMILY CODE)]]</f>
        <v>INT-FLOOR</v>
      </c>
      <c r="I9221" s="8" t="s">
        <v>13629</v>
      </c>
      <c r="J9221" t="str">
        <f>Table8[[#This Row],[Column1]]</f>
        <v>027852</v>
      </c>
      <c r="K9221" s="8" t="s">
        <v>13630</v>
      </c>
      <c r="L9221" t="s">
        <v>13632</v>
      </c>
      <c r="M9221" s="8" t="s">
        <v>13631</v>
      </c>
      <c r="O9221" t="str">
        <f t="shared" si="144"/>
        <v>update item_mst set family_code = 'INT-FLOOR' where item = '027852' and site_ref = 'BENN'</v>
      </c>
      <c r="Q9221" t="s">
        <v>20154</v>
      </c>
    </row>
    <row r="9222" spans="1:17" x14ac:dyDescent="0.25">
      <c r="A9222" s="3" t="s">
        <v>8193</v>
      </c>
      <c r="B9222" s="2" t="s">
        <v>16</v>
      </c>
      <c r="C9222" s="3" t="s">
        <v>17</v>
      </c>
      <c r="D9222" s="3" t="s">
        <v>8438</v>
      </c>
      <c r="E9222" s="3" t="str">
        <f>LEFT(Table8[[#This Row],[PART NUMBER &amp; DESC]],6)</f>
        <v>027857</v>
      </c>
      <c r="G9222" t="s">
        <v>13633</v>
      </c>
      <c r="H9222" t="str">
        <f>Table8[[#This Row],[COMMODITY (FAMILY CODE)]]</f>
        <v>INT-FLOOR</v>
      </c>
      <c r="I9222" s="8" t="s">
        <v>13629</v>
      </c>
      <c r="J9222" t="str">
        <f>Table8[[#This Row],[Column1]]</f>
        <v>027857</v>
      </c>
      <c r="K9222" s="8" t="s">
        <v>13630</v>
      </c>
      <c r="L9222" t="s">
        <v>13632</v>
      </c>
      <c r="M9222" s="8" t="s">
        <v>13631</v>
      </c>
      <c r="O9222" t="str">
        <f t="shared" si="144"/>
        <v>update item_mst set family_code = 'INT-FLOOR' where item = '027857' and site_ref = 'BENN'</v>
      </c>
      <c r="Q9222" t="s">
        <v>20155</v>
      </c>
    </row>
    <row r="9223" spans="1:17" x14ac:dyDescent="0.25">
      <c r="A9223" s="2" t="s">
        <v>8193</v>
      </c>
      <c r="B9223" s="2" t="s">
        <v>16</v>
      </c>
      <c r="C9223" s="2" t="s">
        <v>17</v>
      </c>
      <c r="D9223" s="2" t="s">
        <v>8439</v>
      </c>
      <c r="E9223" s="3" t="str">
        <f>LEFT(Table8[[#This Row],[PART NUMBER &amp; DESC]],6)</f>
        <v>027867</v>
      </c>
      <c r="G9223" t="s">
        <v>13633</v>
      </c>
      <c r="H9223" t="str">
        <f>Table8[[#This Row],[COMMODITY (FAMILY CODE)]]</f>
        <v>INT-FLOOR</v>
      </c>
      <c r="I9223" s="8" t="s">
        <v>13629</v>
      </c>
      <c r="J9223" t="str">
        <f>Table8[[#This Row],[Column1]]</f>
        <v>027867</v>
      </c>
      <c r="K9223" s="8" t="s">
        <v>13630</v>
      </c>
      <c r="L9223" t="s">
        <v>13632</v>
      </c>
      <c r="M9223" s="8" t="s">
        <v>13631</v>
      </c>
      <c r="O9223" t="str">
        <f t="shared" si="144"/>
        <v>update item_mst set family_code = 'INT-FLOOR' where item = '027867' and site_ref = 'BENN'</v>
      </c>
      <c r="Q9223" t="s">
        <v>20156</v>
      </c>
    </row>
    <row r="9224" spans="1:17" x14ac:dyDescent="0.25">
      <c r="A9224" s="3" t="s">
        <v>8193</v>
      </c>
      <c r="B9224" s="2" t="s">
        <v>16</v>
      </c>
      <c r="C9224" s="3" t="s">
        <v>17</v>
      </c>
      <c r="D9224" s="3" t="s">
        <v>8440</v>
      </c>
      <c r="E9224" s="3" t="str">
        <f>LEFT(Table8[[#This Row],[PART NUMBER &amp; DESC]],6)</f>
        <v>027873</v>
      </c>
      <c r="G9224" t="s">
        <v>13633</v>
      </c>
      <c r="H9224" t="str">
        <f>Table8[[#This Row],[COMMODITY (FAMILY CODE)]]</f>
        <v>INT-FLOOR</v>
      </c>
      <c r="I9224" s="8" t="s">
        <v>13629</v>
      </c>
      <c r="J9224" t="str">
        <f>Table8[[#This Row],[Column1]]</f>
        <v>027873</v>
      </c>
      <c r="K9224" s="8" t="s">
        <v>13630</v>
      </c>
      <c r="L9224" t="s">
        <v>13632</v>
      </c>
      <c r="M9224" s="8" t="s">
        <v>13631</v>
      </c>
      <c r="O9224" t="str">
        <f t="shared" si="144"/>
        <v>update item_mst set family_code = 'INT-FLOOR' where item = '027873' and site_ref = 'BENN'</v>
      </c>
      <c r="Q9224" t="s">
        <v>20157</v>
      </c>
    </row>
    <row r="9225" spans="1:17" x14ac:dyDescent="0.25">
      <c r="A9225" s="3" t="s">
        <v>8193</v>
      </c>
      <c r="B9225" s="2" t="s">
        <v>16</v>
      </c>
      <c r="C9225" s="3" t="s">
        <v>17</v>
      </c>
      <c r="D9225" s="3" t="s">
        <v>8441</v>
      </c>
      <c r="E9225" s="3" t="str">
        <f>LEFT(Table8[[#This Row],[PART NUMBER &amp; DESC]],6)</f>
        <v>027878</v>
      </c>
      <c r="G9225" t="s">
        <v>13633</v>
      </c>
      <c r="H9225" t="str">
        <f>Table8[[#This Row],[COMMODITY (FAMILY CODE)]]</f>
        <v>INT-FLOOR</v>
      </c>
      <c r="I9225" s="8" t="s">
        <v>13629</v>
      </c>
      <c r="J9225" t="str">
        <f>Table8[[#This Row],[Column1]]</f>
        <v>027878</v>
      </c>
      <c r="K9225" s="8" t="s">
        <v>13630</v>
      </c>
      <c r="L9225" t="s">
        <v>13632</v>
      </c>
      <c r="M9225" s="8" t="s">
        <v>13631</v>
      </c>
      <c r="O9225" t="str">
        <f t="shared" si="144"/>
        <v>update item_mst set family_code = 'INT-FLOOR' where item = '027878' and site_ref = 'BENN'</v>
      </c>
      <c r="Q9225" t="s">
        <v>20158</v>
      </c>
    </row>
    <row r="9226" spans="1:17" x14ac:dyDescent="0.25">
      <c r="A9226" s="2" t="s">
        <v>8193</v>
      </c>
      <c r="B9226" s="2" t="s">
        <v>16</v>
      </c>
      <c r="C9226" s="2" t="s">
        <v>17</v>
      </c>
      <c r="D9226" s="2" t="s">
        <v>8442</v>
      </c>
      <c r="E9226" s="3" t="str">
        <f>LEFT(Table8[[#This Row],[PART NUMBER &amp; DESC]],6)</f>
        <v>027881</v>
      </c>
      <c r="G9226" t="s">
        <v>13633</v>
      </c>
      <c r="H9226" t="str">
        <f>Table8[[#This Row],[COMMODITY (FAMILY CODE)]]</f>
        <v>INT-FLOOR</v>
      </c>
      <c r="I9226" s="8" t="s">
        <v>13629</v>
      </c>
      <c r="J9226" t="str">
        <f>Table8[[#This Row],[Column1]]</f>
        <v>027881</v>
      </c>
      <c r="K9226" s="8" t="s">
        <v>13630</v>
      </c>
      <c r="L9226" t="s">
        <v>13632</v>
      </c>
      <c r="M9226" s="8" t="s">
        <v>13631</v>
      </c>
      <c r="O9226" t="str">
        <f t="shared" si="144"/>
        <v>update item_mst set family_code = 'INT-FLOOR' where item = '027881' and site_ref = 'BENN'</v>
      </c>
      <c r="Q9226" t="s">
        <v>20159</v>
      </c>
    </row>
    <row r="9227" spans="1:17" x14ac:dyDescent="0.25">
      <c r="A9227" s="3" t="s">
        <v>8193</v>
      </c>
      <c r="B9227" s="2" t="s">
        <v>16</v>
      </c>
      <c r="C9227" s="3" t="s">
        <v>17</v>
      </c>
      <c r="D9227" s="3" t="s">
        <v>8443</v>
      </c>
      <c r="E9227" s="3" t="str">
        <f>LEFT(Table8[[#This Row],[PART NUMBER &amp; DESC]],6)</f>
        <v>027863</v>
      </c>
      <c r="G9227" t="s">
        <v>13633</v>
      </c>
      <c r="H9227" t="str">
        <f>Table8[[#This Row],[COMMODITY (FAMILY CODE)]]</f>
        <v>INT-FLOOR</v>
      </c>
      <c r="I9227" s="8" t="s">
        <v>13629</v>
      </c>
      <c r="J9227" t="str">
        <f>Table8[[#This Row],[Column1]]</f>
        <v>027863</v>
      </c>
      <c r="K9227" s="8" t="s">
        <v>13630</v>
      </c>
      <c r="L9227" t="s">
        <v>13632</v>
      </c>
      <c r="M9227" s="8" t="s">
        <v>13631</v>
      </c>
      <c r="O9227" t="str">
        <f t="shared" si="144"/>
        <v>update item_mst set family_code = 'INT-FLOOR' where item = '027863' and site_ref = 'BENN'</v>
      </c>
      <c r="Q9227" t="s">
        <v>20160</v>
      </c>
    </row>
    <row r="9228" spans="1:17" x14ac:dyDescent="0.25">
      <c r="A9228" s="2" t="s">
        <v>8193</v>
      </c>
      <c r="B9228" s="2" t="s">
        <v>16</v>
      </c>
      <c r="C9228" s="2" t="s">
        <v>17</v>
      </c>
      <c r="D9228" s="2" t="s">
        <v>8444</v>
      </c>
      <c r="E9228" s="3" t="str">
        <f>LEFT(Table8[[#This Row],[PART NUMBER &amp; DESC]],6)</f>
        <v>027868</v>
      </c>
      <c r="G9228" t="s">
        <v>13633</v>
      </c>
      <c r="H9228" t="str">
        <f>Table8[[#This Row],[COMMODITY (FAMILY CODE)]]</f>
        <v>INT-FLOOR</v>
      </c>
      <c r="I9228" s="8" t="s">
        <v>13629</v>
      </c>
      <c r="J9228" t="str">
        <f>Table8[[#This Row],[Column1]]</f>
        <v>027868</v>
      </c>
      <c r="K9228" s="8" t="s">
        <v>13630</v>
      </c>
      <c r="L9228" t="s">
        <v>13632</v>
      </c>
      <c r="M9228" s="8" t="s">
        <v>13631</v>
      </c>
      <c r="O9228" t="str">
        <f t="shared" si="144"/>
        <v>update item_mst set family_code = 'INT-FLOOR' where item = '027868' and site_ref = 'BENN'</v>
      </c>
      <c r="Q9228" t="s">
        <v>20161</v>
      </c>
    </row>
    <row r="9229" spans="1:17" x14ac:dyDescent="0.25">
      <c r="A9229" s="3" t="s">
        <v>8193</v>
      </c>
      <c r="B9229" s="2" t="s">
        <v>16</v>
      </c>
      <c r="C9229" s="3" t="s">
        <v>17</v>
      </c>
      <c r="D9229" s="3" t="s">
        <v>8445</v>
      </c>
      <c r="E9229" s="3" t="str">
        <f>LEFT(Table8[[#This Row],[PART NUMBER &amp; DESC]],6)</f>
        <v>027853</v>
      </c>
      <c r="G9229" t="s">
        <v>13633</v>
      </c>
      <c r="H9229" t="str">
        <f>Table8[[#This Row],[COMMODITY (FAMILY CODE)]]</f>
        <v>INT-FLOOR</v>
      </c>
      <c r="I9229" s="8" t="s">
        <v>13629</v>
      </c>
      <c r="J9229" t="str">
        <f>Table8[[#This Row],[Column1]]</f>
        <v>027853</v>
      </c>
      <c r="K9229" s="8" t="s">
        <v>13630</v>
      </c>
      <c r="L9229" t="s">
        <v>13632</v>
      </c>
      <c r="M9229" s="8" t="s">
        <v>13631</v>
      </c>
      <c r="O9229" t="str">
        <f t="shared" si="144"/>
        <v>update item_mst set family_code = 'INT-FLOOR' where item = '027853' and site_ref = 'BENN'</v>
      </c>
      <c r="Q9229" t="s">
        <v>20162</v>
      </c>
    </row>
    <row r="9230" spans="1:17" x14ac:dyDescent="0.25">
      <c r="A9230" s="2" t="s">
        <v>8193</v>
      </c>
      <c r="B9230" s="2" t="s">
        <v>16</v>
      </c>
      <c r="C9230" s="2" t="s">
        <v>17</v>
      </c>
      <c r="D9230" s="2" t="s">
        <v>8446</v>
      </c>
      <c r="E9230" s="3" t="str">
        <f>LEFT(Table8[[#This Row],[PART NUMBER &amp; DESC]],6)</f>
        <v>027858</v>
      </c>
      <c r="G9230" t="s">
        <v>13633</v>
      </c>
      <c r="H9230" t="str">
        <f>Table8[[#This Row],[COMMODITY (FAMILY CODE)]]</f>
        <v>INT-FLOOR</v>
      </c>
      <c r="I9230" s="8" t="s">
        <v>13629</v>
      </c>
      <c r="J9230" t="str">
        <f>Table8[[#This Row],[Column1]]</f>
        <v>027858</v>
      </c>
      <c r="K9230" s="8" t="s">
        <v>13630</v>
      </c>
      <c r="L9230" t="s">
        <v>13632</v>
      </c>
      <c r="M9230" s="8" t="s">
        <v>13631</v>
      </c>
      <c r="O9230" t="str">
        <f t="shared" si="144"/>
        <v>update item_mst set family_code = 'INT-FLOOR' where item = '027858' and site_ref = 'BENN'</v>
      </c>
      <c r="Q9230" t="s">
        <v>20163</v>
      </c>
    </row>
    <row r="9231" spans="1:17" x14ac:dyDescent="0.25">
      <c r="A9231" s="2" t="s">
        <v>8193</v>
      </c>
      <c r="B9231" s="2" t="s">
        <v>20</v>
      </c>
      <c r="C9231" s="2" t="s">
        <v>27</v>
      </c>
      <c r="D9231" s="2" t="s">
        <v>8447</v>
      </c>
      <c r="E9231" s="3" t="str">
        <f>LEFT(Table8[[#This Row],[PART NUMBER &amp; DESC]],6)</f>
        <v>020822</v>
      </c>
      <c r="G9231" t="s">
        <v>13633</v>
      </c>
      <c r="H9231" t="str">
        <f>Table8[[#This Row],[COMMODITY (FAMILY CODE)]]</f>
        <v>EXT-BIMINI</v>
      </c>
      <c r="I9231" s="8" t="s">
        <v>13629</v>
      </c>
      <c r="J9231" t="str">
        <f>Table8[[#This Row],[Column1]]</f>
        <v>020822</v>
      </c>
      <c r="K9231" s="8" t="s">
        <v>13630</v>
      </c>
      <c r="L9231" t="s">
        <v>13632</v>
      </c>
      <c r="M9231" s="8" t="s">
        <v>13631</v>
      </c>
      <c r="O9231" t="str">
        <f t="shared" si="144"/>
        <v>update item_mst set family_code = 'EXT-BIMINI' where item = '020822' and site_ref = 'BENN'</v>
      </c>
      <c r="Q9231" t="s">
        <v>20014</v>
      </c>
    </row>
    <row r="9232" spans="1:17" x14ac:dyDescent="0.25">
      <c r="A9232" s="3" t="s">
        <v>8193</v>
      </c>
      <c r="B9232" s="3" t="s">
        <v>20</v>
      </c>
      <c r="C9232" s="3" t="s">
        <v>26</v>
      </c>
      <c r="D9232" s="3" t="s">
        <v>8448</v>
      </c>
      <c r="E9232" s="3" t="str">
        <f>LEFT(Table8[[#This Row],[PART NUMBER &amp; DESC]],6)</f>
        <v>017145</v>
      </c>
      <c r="G9232" t="s">
        <v>13633</v>
      </c>
      <c r="H9232" t="str">
        <f>Table8[[#This Row],[COMMODITY (FAMILY CODE)]]</f>
        <v>EXT-COVER</v>
      </c>
      <c r="I9232" s="8" t="s">
        <v>13629</v>
      </c>
      <c r="J9232" t="str">
        <f>Table8[[#This Row],[Column1]]</f>
        <v>017145</v>
      </c>
      <c r="K9232" s="8" t="s">
        <v>13630</v>
      </c>
      <c r="L9232" t="s">
        <v>13632</v>
      </c>
      <c r="M9232" s="8" t="s">
        <v>13631</v>
      </c>
      <c r="O9232" t="str">
        <f t="shared" si="144"/>
        <v>update item_mst set family_code = 'EXT-COVER' where item = '017145' and site_ref = 'BENN'</v>
      </c>
      <c r="Q9232" t="s">
        <v>20125</v>
      </c>
    </row>
    <row r="9233" spans="1:17" x14ac:dyDescent="0.25">
      <c r="A9233" s="2" t="s">
        <v>8193</v>
      </c>
      <c r="B9233" s="2" t="s">
        <v>20</v>
      </c>
      <c r="C9233" s="2" t="s">
        <v>26</v>
      </c>
      <c r="D9233" s="2" t="s">
        <v>8449</v>
      </c>
      <c r="E9233" s="3" t="str">
        <f>LEFT(Table8[[#This Row],[PART NUMBER &amp; DESC]],6)</f>
        <v>017146</v>
      </c>
      <c r="G9233" t="s">
        <v>13633</v>
      </c>
      <c r="H9233" t="str">
        <f>Table8[[#This Row],[COMMODITY (FAMILY CODE)]]</f>
        <v>EXT-COVER</v>
      </c>
      <c r="I9233" s="8" t="s">
        <v>13629</v>
      </c>
      <c r="J9233" t="str">
        <f>Table8[[#This Row],[Column1]]</f>
        <v>017146</v>
      </c>
      <c r="K9233" s="8" t="s">
        <v>13630</v>
      </c>
      <c r="L9233" t="s">
        <v>13632</v>
      </c>
      <c r="M9233" s="8" t="s">
        <v>13631</v>
      </c>
      <c r="O9233" t="str">
        <f t="shared" si="144"/>
        <v>update item_mst set family_code = 'EXT-COVER' where item = '017146' and site_ref = 'BENN'</v>
      </c>
      <c r="Q9233" t="s">
        <v>20164</v>
      </c>
    </row>
    <row r="9234" spans="1:17" x14ac:dyDescent="0.25">
      <c r="A9234" s="3" t="s">
        <v>8193</v>
      </c>
      <c r="B9234" s="3" t="s">
        <v>20</v>
      </c>
      <c r="C9234" s="3" t="s">
        <v>26</v>
      </c>
      <c r="D9234" s="3" t="s">
        <v>7829</v>
      </c>
      <c r="E9234" s="3" t="str">
        <f>LEFT(Table8[[#This Row],[PART NUMBER &amp; DESC]],6)</f>
        <v>017146</v>
      </c>
      <c r="G9234" t="s">
        <v>13633</v>
      </c>
      <c r="H9234" t="str">
        <f>Table8[[#This Row],[COMMODITY (FAMILY CODE)]]</f>
        <v>EXT-COVER</v>
      </c>
      <c r="I9234" s="8" t="s">
        <v>13629</v>
      </c>
      <c r="J9234" t="str">
        <f>Table8[[#This Row],[Column1]]</f>
        <v>017146</v>
      </c>
      <c r="K9234" s="8" t="s">
        <v>13630</v>
      </c>
      <c r="L9234" t="s">
        <v>13632</v>
      </c>
      <c r="M9234" s="8" t="s">
        <v>13631</v>
      </c>
      <c r="O9234" t="str">
        <f t="shared" si="144"/>
        <v>update item_mst set family_code = 'EXT-COVER' where item = '017146' and site_ref = 'BENN'</v>
      </c>
      <c r="Q9234" t="s">
        <v>20164</v>
      </c>
    </row>
    <row r="9235" spans="1:17" x14ac:dyDescent="0.25">
      <c r="A9235" s="3" t="s">
        <v>8193</v>
      </c>
      <c r="B9235" s="2" t="s">
        <v>16</v>
      </c>
      <c r="C9235" s="3" t="s">
        <v>17</v>
      </c>
      <c r="D9235" s="3" t="s">
        <v>8450</v>
      </c>
      <c r="E9235" s="3" t="str">
        <f>LEFT(Table8[[#This Row],[PART NUMBER &amp; DESC]],6)</f>
        <v>027866</v>
      </c>
      <c r="G9235" t="s">
        <v>13633</v>
      </c>
      <c r="H9235" t="str">
        <f>Table8[[#This Row],[COMMODITY (FAMILY CODE)]]</f>
        <v>INT-FLOOR</v>
      </c>
      <c r="I9235" s="8" t="s">
        <v>13629</v>
      </c>
      <c r="J9235" t="str">
        <f>Table8[[#This Row],[Column1]]</f>
        <v>027866</v>
      </c>
      <c r="K9235" s="8" t="s">
        <v>13630</v>
      </c>
      <c r="L9235" t="s">
        <v>13632</v>
      </c>
      <c r="M9235" s="8" t="s">
        <v>13631</v>
      </c>
      <c r="O9235" t="str">
        <f t="shared" si="144"/>
        <v>update item_mst set family_code = 'INT-FLOOR' where item = '027866' and site_ref = 'BENN'</v>
      </c>
      <c r="Q9235" t="s">
        <v>20165</v>
      </c>
    </row>
    <row r="9236" spans="1:17" x14ac:dyDescent="0.25">
      <c r="A9236" s="3" t="s">
        <v>8193</v>
      </c>
      <c r="B9236" s="2" t="s">
        <v>16</v>
      </c>
      <c r="C9236" s="3" t="s">
        <v>17</v>
      </c>
      <c r="D9236" s="3" t="s">
        <v>8451</v>
      </c>
      <c r="E9236" s="3" t="str">
        <f>LEFT(Table8[[#This Row],[PART NUMBER &amp; DESC]],6)</f>
        <v>027861</v>
      </c>
      <c r="G9236" t="s">
        <v>13633</v>
      </c>
      <c r="H9236" t="str">
        <f>Table8[[#This Row],[COMMODITY (FAMILY CODE)]]</f>
        <v>INT-FLOOR</v>
      </c>
      <c r="I9236" s="8" t="s">
        <v>13629</v>
      </c>
      <c r="J9236" t="str">
        <f>Table8[[#This Row],[Column1]]</f>
        <v>027861</v>
      </c>
      <c r="K9236" s="8" t="s">
        <v>13630</v>
      </c>
      <c r="L9236" t="s">
        <v>13632</v>
      </c>
      <c r="M9236" s="8" t="s">
        <v>13631</v>
      </c>
      <c r="O9236" t="str">
        <f t="shared" si="144"/>
        <v>update item_mst set family_code = 'INT-FLOOR' where item = '027861' and site_ref = 'BENN'</v>
      </c>
      <c r="Q9236" t="s">
        <v>20166</v>
      </c>
    </row>
    <row r="9237" spans="1:17" x14ac:dyDescent="0.25">
      <c r="A9237" s="2" t="s">
        <v>8193</v>
      </c>
      <c r="B9237" s="2" t="s">
        <v>20</v>
      </c>
      <c r="C9237" s="2" t="s">
        <v>26</v>
      </c>
      <c r="D9237" s="2" t="s">
        <v>8452</v>
      </c>
      <c r="E9237" s="3" t="str">
        <f>LEFT(Table8[[#This Row],[PART NUMBER &amp; DESC]],6)</f>
        <v>017146</v>
      </c>
      <c r="G9237" t="s">
        <v>13633</v>
      </c>
      <c r="H9237" t="str">
        <f>Table8[[#This Row],[COMMODITY (FAMILY CODE)]]</f>
        <v>EXT-COVER</v>
      </c>
      <c r="I9237" s="8" t="s">
        <v>13629</v>
      </c>
      <c r="J9237" t="str">
        <f>Table8[[#This Row],[Column1]]</f>
        <v>017146</v>
      </c>
      <c r="K9237" s="8" t="s">
        <v>13630</v>
      </c>
      <c r="L9237" t="s">
        <v>13632</v>
      </c>
      <c r="M9237" s="8" t="s">
        <v>13631</v>
      </c>
      <c r="O9237" t="str">
        <f t="shared" si="144"/>
        <v>update item_mst set family_code = 'EXT-COVER' where item = '017146' and site_ref = 'BENN'</v>
      </c>
      <c r="Q9237" t="s">
        <v>20164</v>
      </c>
    </row>
    <row r="9238" spans="1:17" x14ac:dyDescent="0.25">
      <c r="A9238" s="2" t="s">
        <v>8193</v>
      </c>
      <c r="B9238" s="2" t="s">
        <v>20</v>
      </c>
      <c r="C9238" s="2" t="s">
        <v>26</v>
      </c>
      <c r="D9238" s="2" t="s">
        <v>8453</v>
      </c>
      <c r="E9238" s="3" t="str">
        <f>LEFT(Table8[[#This Row],[PART NUMBER &amp; DESC]],6)</f>
        <v>017147</v>
      </c>
      <c r="G9238" t="s">
        <v>13633</v>
      </c>
      <c r="H9238" t="str">
        <f>Table8[[#This Row],[COMMODITY (FAMILY CODE)]]</f>
        <v>EXT-COVER</v>
      </c>
      <c r="I9238" s="8" t="s">
        <v>13629</v>
      </c>
      <c r="J9238" t="str">
        <f>Table8[[#This Row],[Column1]]</f>
        <v>017147</v>
      </c>
      <c r="K9238" s="8" t="s">
        <v>13630</v>
      </c>
      <c r="L9238" t="s">
        <v>13632</v>
      </c>
      <c r="M9238" s="8" t="s">
        <v>13631</v>
      </c>
      <c r="O9238" t="str">
        <f t="shared" si="144"/>
        <v>update item_mst set family_code = 'EXT-COVER' where item = '017147' and site_ref = 'BENN'</v>
      </c>
      <c r="Q9238" t="s">
        <v>20167</v>
      </c>
    </row>
    <row r="9239" spans="1:17" x14ac:dyDescent="0.25">
      <c r="A9239" s="3" t="s">
        <v>8193</v>
      </c>
      <c r="B9239" s="3" t="s">
        <v>20</v>
      </c>
      <c r="C9239" s="3" t="s">
        <v>26</v>
      </c>
      <c r="D9239" s="3" t="s">
        <v>7830</v>
      </c>
      <c r="E9239" s="3" t="str">
        <f>LEFT(Table8[[#This Row],[PART NUMBER &amp; DESC]],6)</f>
        <v>017147</v>
      </c>
      <c r="G9239" t="s">
        <v>13633</v>
      </c>
      <c r="H9239" t="str">
        <f>Table8[[#This Row],[COMMODITY (FAMILY CODE)]]</f>
        <v>EXT-COVER</v>
      </c>
      <c r="I9239" s="8" t="s">
        <v>13629</v>
      </c>
      <c r="J9239" t="str">
        <f>Table8[[#This Row],[Column1]]</f>
        <v>017147</v>
      </c>
      <c r="K9239" s="8" t="s">
        <v>13630</v>
      </c>
      <c r="L9239" t="s">
        <v>13632</v>
      </c>
      <c r="M9239" s="8" t="s">
        <v>13631</v>
      </c>
      <c r="O9239" t="str">
        <f t="shared" si="144"/>
        <v>update item_mst set family_code = 'EXT-COVER' where item = '017147' and site_ref = 'BENN'</v>
      </c>
      <c r="Q9239" t="s">
        <v>20167</v>
      </c>
    </row>
    <row r="9240" spans="1:17" x14ac:dyDescent="0.25">
      <c r="A9240" s="3" t="s">
        <v>8193</v>
      </c>
      <c r="B9240" s="2" t="s">
        <v>16</v>
      </c>
      <c r="C9240" s="3" t="s">
        <v>17</v>
      </c>
      <c r="D9240" s="3" t="s">
        <v>8454</v>
      </c>
      <c r="E9240" s="3" t="str">
        <f>LEFT(Table8[[#This Row],[PART NUMBER &amp; DESC]],6)</f>
        <v>019033</v>
      </c>
      <c r="G9240" t="s">
        <v>13633</v>
      </c>
      <c r="H9240" t="str">
        <f>Table8[[#This Row],[COMMODITY (FAMILY CODE)]]</f>
        <v>INT-FLOOR</v>
      </c>
      <c r="I9240" s="8" t="s">
        <v>13629</v>
      </c>
      <c r="J9240" t="str">
        <f>Table8[[#This Row],[Column1]]</f>
        <v>019033</v>
      </c>
      <c r="K9240" s="8" t="s">
        <v>13630</v>
      </c>
      <c r="L9240" t="s">
        <v>13632</v>
      </c>
      <c r="M9240" s="8" t="s">
        <v>13631</v>
      </c>
      <c r="O9240" t="str">
        <f t="shared" si="144"/>
        <v>update item_mst set family_code = 'INT-FLOOR' where item = '019033' and site_ref = 'BENN'</v>
      </c>
      <c r="Q9240" t="s">
        <v>20168</v>
      </c>
    </row>
    <row r="9241" spans="1:17" x14ac:dyDescent="0.25">
      <c r="A9241" s="2" t="s">
        <v>8193</v>
      </c>
      <c r="B9241" s="2" t="s">
        <v>16</v>
      </c>
      <c r="C9241" s="2" t="s">
        <v>17</v>
      </c>
      <c r="D9241" s="2" t="s">
        <v>8455</v>
      </c>
      <c r="E9241" s="3" t="str">
        <f>LEFT(Table8[[#This Row],[PART NUMBER &amp; DESC]],6)</f>
        <v>027856</v>
      </c>
      <c r="G9241" t="s">
        <v>13633</v>
      </c>
      <c r="H9241" t="str">
        <f>Table8[[#This Row],[COMMODITY (FAMILY CODE)]]</f>
        <v>INT-FLOOR</v>
      </c>
      <c r="I9241" s="8" t="s">
        <v>13629</v>
      </c>
      <c r="J9241" t="str">
        <f>Table8[[#This Row],[Column1]]</f>
        <v>027856</v>
      </c>
      <c r="K9241" s="8" t="s">
        <v>13630</v>
      </c>
      <c r="L9241" t="s">
        <v>13632</v>
      </c>
      <c r="M9241" s="8" t="s">
        <v>13631</v>
      </c>
      <c r="O9241" t="str">
        <f t="shared" si="144"/>
        <v>update item_mst set family_code = 'INT-FLOOR' where item = '027856' and site_ref = 'BENN'</v>
      </c>
      <c r="Q9241" t="s">
        <v>20169</v>
      </c>
    </row>
    <row r="9242" spans="1:17" x14ac:dyDescent="0.25">
      <c r="A9242" s="3" t="s">
        <v>8193</v>
      </c>
      <c r="B9242" s="2" t="s">
        <v>16</v>
      </c>
      <c r="C9242" s="3" t="s">
        <v>17</v>
      </c>
      <c r="D9242" s="3" t="s">
        <v>8456</v>
      </c>
      <c r="E9242" s="3" t="str">
        <f>LEFT(Table8[[#This Row],[PART NUMBER &amp; DESC]],6)</f>
        <v>027871</v>
      </c>
      <c r="G9242" t="s">
        <v>13633</v>
      </c>
      <c r="H9242" t="str">
        <f>Table8[[#This Row],[COMMODITY (FAMILY CODE)]]</f>
        <v>INT-FLOOR</v>
      </c>
      <c r="I9242" s="8" t="s">
        <v>13629</v>
      </c>
      <c r="J9242" t="str">
        <f>Table8[[#This Row],[Column1]]</f>
        <v>027871</v>
      </c>
      <c r="K9242" s="8" t="s">
        <v>13630</v>
      </c>
      <c r="L9242" t="s">
        <v>13632</v>
      </c>
      <c r="M9242" s="8" t="s">
        <v>13631</v>
      </c>
      <c r="O9242" t="str">
        <f t="shared" si="144"/>
        <v>update item_mst set family_code = 'INT-FLOOR' where item = '027871' and site_ref = 'BENN'</v>
      </c>
      <c r="Q9242" t="s">
        <v>20170</v>
      </c>
    </row>
    <row r="9243" spans="1:17" x14ac:dyDescent="0.25">
      <c r="A9243" s="2" t="s">
        <v>8193</v>
      </c>
      <c r="B9243" s="2" t="s">
        <v>16</v>
      </c>
      <c r="C9243" s="2" t="s">
        <v>17</v>
      </c>
      <c r="D9243" s="2" t="s">
        <v>8457</v>
      </c>
      <c r="E9243" s="3" t="str">
        <f>LEFT(Table8[[#This Row],[PART NUMBER &amp; DESC]],6)</f>
        <v>024143</v>
      </c>
      <c r="G9243" t="s">
        <v>13633</v>
      </c>
      <c r="H9243" t="str">
        <f>Table8[[#This Row],[COMMODITY (FAMILY CODE)]]</f>
        <v>INT-FLOOR</v>
      </c>
      <c r="I9243" s="8" t="s">
        <v>13629</v>
      </c>
      <c r="J9243" t="str">
        <f>Table8[[#This Row],[Column1]]</f>
        <v>024143</v>
      </c>
      <c r="K9243" s="8" t="s">
        <v>13630</v>
      </c>
      <c r="L9243" t="s">
        <v>13632</v>
      </c>
      <c r="M9243" s="8" t="s">
        <v>13631</v>
      </c>
      <c r="O9243" t="str">
        <f t="shared" si="144"/>
        <v>update item_mst set family_code = 'INT-FLOOR' where item = '024143' and site_ref = 'BENN'</v>
      </c>
      <c r="Q9243" t="s">
        <v>20171</v>
      </c>
    </row>
    <row r="9244" spans="1:17" x14ac:dyDescent="0.25">
      <c r="A9244" s="3" t="s">
        <v>8193</v>
      </c>
      <c r="B9244" s="2" t="s">
        <v>16</v>
      </c>
      <c r="C9244" s="3" t="s">
        <v>17</v>
      </c>
      <c r="D9244" s="3" t="s">
        <v>8458</v>
      </c>
      <c r="E9244" s="3" t="str">
        <f>LEFT(Table8[[#This Row],[PART NUMBER &amp; DESC]],6)</f>
        <v>017805</v>
      </c>
      <c r="G9244" t="s">
        <v>13633</v>
      </c>
      <c r="H9244" t="str">
        <f>Table8[[#This Row],[COMMODITY (FAMILY CODE)]]</f>
        <v>INT-FLOOR</v>
      </c>
      <c r="I9244" s="8" t="s">
        <v>13629</v>
      </c>
      <c r="J9244" t="str">
        <f>Table8[[#This Row],[Column1]]</f>
        <v>017805</v>
      </c>
      <c r="K9244" s="8" t="s">
        <v>13630</v>
      </c>
      <c r="L9244" t="s">
        <v>13632</v>
      </c>
      <c r="M9244" s="8" t="s">
        <v>13631</v>
      </c>
      <c r="O9244" t="str">
        <f t="shared" si="144"/>
        <v>update item_mst set family_code = 'INT-FLOOR' where item = '017805' and site_ref = 'BENN'</v>
      </c>
      <c r="Q9244" t="s">
        <v>20172</v>
      </c>
    </row>
    <row r="9245" spans="1:17" x14ac:dyDescent="0.25">
      <c r="A9245" s="2" t="s">
        <v>8193</v>
      </c>
      <c r="B9245" s="2" t="s">
        <v>16</v>
      </c>
      <c r="C9245" s="2" t="s">
        <v>17</v>
      </c>
      <c r="D9245" s="2" t="s">
        <v>8459</v>
      </c>
      <c r="E9245" s="3" t="str">
        <f>LEFT(Table8[[#This Row],[PART NUMBER &amp; DESC]],6)</f>
        <v>024144</v>
      </c>
      <c r="G9245" t="s">
        <v>13633</v>
      </c>
      <c r="H9245" t="str">
        <f>Table8[[#This Row],[COMMODITY (FAMILY CODE)]]</f>
        <v>INT-FLOOR</v>
      </c>
      <c r="I9245" s="8" t="s">
        <v>13629</v>
      </c>
      <c r="J9245" t="str">
        <f>Table8[[#This Row],[Column1]]</f>
        <v>024144</v>
      </c>
      <c r="K9245" s="8" t="s">
        <v>13630</v>
      </c>
      <c r="L9245" t="s">
        <v>13632</v>
      </c>
      <c r="M9245" s="8" t="s">
        <v>13631</v>
      </c>
      <c r="O9245" t="str">
        <f t="shared" si="144"/>
        <v>update item_mst set family_code = 'INT-FLOOR' where item = '024144' and site_ref = 'BENN'</v>
      </c>
      <c r="Q9245" t="s">
        <v>20173</v>
      </c>
    </row>
    <row r="9246" spans="1:17" x14ac:dyDescent="0.25">
      <c r="A9246" s="2" t="s">
        <v>8193</v>
      </c>
      <c r="B9246" s="2" t="s">
        <v>16</v>
      </c>
      <c r="C9246" s="2" t="s">
        <v>17</v>
      </c>
      <c r="D9246" s="2" t="s">
        <v>8460</v>
      </c>
      <c r="E9246" s="3" t="str">
        <f>LEFT(Table8[[#This Row],[PART NUMBER &amp; DESC]],6)</f>
        <v>024145</v>
      </c>
      <c r="G9246" t="s">
        <v>13633</v>
      </c>
      <c r="H9246" t="str">
        <f>Table8[[#This Row],[COMMODITY (FAMILY CODE)]]</f>
        <v>INT-FLOOR</v>
      </c>
      <c r="I9246" s="8" t="s">
        <v>13629</v>
      </c>
      <c r="J9246" t="str">
        <f>Table8[[#This Row],[Column1]]</f>
        <v>024145</v>
      </c>
      <c r="K9246" s="8" t="s">
        <v>13630</v>
      </c>
      <c r="L9246" t="s">
        <v>13632</v>
      </c>
      <c r="M9246" s="8" t="s">
        <v>13631</v>
      </c>
      <c r="O9246" t="str">
        <f t="shared" si="144"/>
        <v>update item_mst set family_code = 'INT-FLOOR' where item = '024145' and site_ref = 'BENN'</v>
      </c>
      <c r="Q9246" t="s">
        <v>20174</v>
      </c>
    </row>
    <row r="9247" spans="1:17" x14ac:dyDescent="0.25">
      <c r="A9247" s="2" t="s">
        <v>8193</v>
      </c>
      <c r="B9247" s="2" t="s">
        <v>16</v>
      </c>
      <c r="C9247" s="2" t="s">
        <v>17</v>
      </c>
      <c r="D9247" s="2" t="s">
        <v>8461</v>
      </c>
      <c r="E9247" s="3" t="str">
        <f>LEFT(Table8[[#This Row],[PART NUMBER &amp; DESC]],6)</f>
        <v>024146</v>
      </c>
      <c r="G9247" t="s">
        <v>13633</v>
      </c>
      <c r="H9247" t="str">
        <f>Table8[[#This Row],[COMMODITY (FAMILY CODE)]]</f>
        <v>INT-FLOOR</v>
      </c>
      <c r="I9247" s="8" t="s">
        <v>13629</v>
      </c>
      <c r="J9247" t="str">
        <f>Table8[[#This Row],[Column1]]</f>
        <v>024146</v>
      </c>
      <c r="K9247" s="8" t="s">
        <v>13630</v>
      </c>
      <c r="L9247" t="s">
        <v>13632</v>
      </c>
      <c r="M9247" s="8" t="s">
        <v>13631</v>
      </c>
      <c r="O9247" t="str">
        <f t="shared" si="144"/>
        <v>update item_mst set family_code = 'INT-FLOOR' where item = '024146' and site_ref = 'BENN'</v>
      </c>
      <c r="Q9247" t="s">
        <v>20175</v>
      </c>
    </row>
    <row r="9248" spans="1:17" x14ac:dyDescent="0.25">
      <c r="A9248" s="3" t="s">
        <v>8193</v>
      </c>
      <c r="B9248" s="3" t="s">
        <v>20</v>
      </c>
      <c r="C9248" s="3" t="s">
        <v>26</v>
      </c>
      <c r="D9248" s="3" t="s">
        <v>8462</v>
      </c>
      <c r="E9248" s="3" t="str">
        <f>LEFT(Table8[[#This Row],[PART NUMBER &amp; DESC]],6)</f>
        <v>017147</v>
      </c>
      <c r="G9248" t="s">
        <v>13633</v>
      </c>
      <c r="H9248" t="str">
        <f>Table8[[#This Row],[COMMODITY (FAMILY CODE)]]</f>
        <v>EXT-COVER</v>
      </c>
      <c r="I9248" s="8" t="s">
        <v>13629</v>
      </c>
      <c r="J9248" t="str">
        <f>Table8[[#This Row],[Column1]]</f>
        <v>017147</v>
      </c>
      <c r="K9248" s="8" t="s">
        <v>13630</v>
      </c>
      <c r="L9248" t="s">
        <v>13632</v>
      </c>
      <c r="M9248" s="8" t="s">
        <v>13631</v>
      </c>
      <c r="O9248" t="str">
        <f t="shared" si="144"/>
        <v>update item_mst set family_code = 'EXT-COVER' where item = '017147' and site_ref = 'BENN'</v>
      </c>
      <c r="Q9248" t="s">
        <v>20167</v>
      </c>
    </row>
    <row r="9249" spans="1:17" x14ac:dyDescent="0.25">
      <c r="A9249" s="2" t="s">
        <v>8193</v>
      </c>
      <c r="B9249" s="2" t="s">
        <v>20</v>
      </c>
      <c r="C9249" s="2" t="s">
        <v>26</v>
      </c>
      <c r="D9249" s="2" t="s">
        <v>8463</v>
      </c>
      <c r="E9249" s="3" t="str">
        <f>LEFT(Table8[[#This Row],[PART NUMBER &amp; DESC]],6)</f>
        <v>017148</v>
      </c>
      <c r="G9249" t="s">
        <v>13633</v>
      </c>
      <c r="H9249" t="str">
        <f>Table8[[#This Row],[COMMODITY (FAMILY CODE)]]</f>
        <v>EXT-COVER</v>
      </c>
      <c r="I9249" s="8" t="s">
        <v>13629</v>
      </c>
      <c r="J9249" t="str">
        <f>Table8[[#This Row],[Column1]]</f>
        <v>017148</v>
      </c>
      <c r="K9249" s="8" t="s">
        <v>13630</v>
      </c>
      <c r="L9249" t="s">
        <v>13632</v>
      </c>
      <c r="M9249" s="8" t="s">
        <v>13631</v>
      </c>
      <c r="O9249" t="str">
        <f t="shared" si="144"/>
        <v>update item_mst set family_code = 'EXT-COVER' where item = '017148' and site_ref = 'BENN'</v>
      </c>
      <c r="Q9249" t="s">
        <v>20176</v>
      </c>
    </row>
    <row r="9250" spans="1:17" x14ac:dyDescent="0.25">
      <c r="A9250" s="2" t="s">
        <v>8193</v>
      </c>
      <c r="B9250" s="2" t="s">
        <v>20</v>
      </c>
      <c r="C9250" s="2" t="s">
        <v>26</v>
      </c>
      <c r="D9250" s="2" t="s">
        <v>8464</v>
      </c>
      <c r="E9250" s="3" t="str">
        <f>LEFT(Table8[[#This Row],[PART NUMBER &amp; DESC]],6)</f>
        <v>017149</v>
      </c>
      <c r="G9250" t="s">
        <v>13633</v>
      </c>
      <c r="H9250" t="str">
        <f>Table8[[#This Row],[COMMODITY (FAMILY CODE)]]</f>
        <v>EXT-COVER</v>
      </c>
      <c r="I9250" s="8" t="s">
        <v>13629</v>
      </c>
      <c r="J9250" t="str">
        <f>Table8[[#This Row],[Column1]]</f>
        <v>017149</v>
      </c>
      <c r="K9250" s="8" t="s">
        <v>13630</v>
      </c>
      <c r="L9250" t="s">
        <v>13632</v>
      </c>
      <c r="M9250" s="8" t="s">
        <v>13631</v>
      </c>
      <c r="O9250" t="str">
        <f t="shared" si="144"/>
        <v>update item_mst set family_code = 'EXT-COVER' where item = '017149' and site_ref = 'BENN'</v>
      </c>
      <c r="Q9250" t="s">
        <v>20177</v>
      </c>
    </row>
    <row r="9251" spans="1:17" x14ac:dyDescent="0.25">
      <c r="A9251" s="3" t="s">
        <v>8193</v>
      </c>
      <c r="B9251" s="3" t="s">
        <v>20</v>
      </c>
      <c r="C9251" s="3" t="s">
        <v>26</v>
      </c>
      <c r="D9251" s="3" t="s">
        <v>8465</v>
      </c>
      <c r="E9251" s="3" t="str">
        <f>LEFT(Table8[[#This Row],[PART NUMBER &amp; DESC]],6)</f>
        <v>017149</v>
      </c>
      <c r="G9251" t="s">
        <v>13633</v>
      </c>
      <c r="H9251" t="str">
        <f>Table8[[#This Row],[COMMODITY (FAMILY CODE)]]</f>
        <v>EXT-COVER</v>
      </c>
      <c r="I9251" s="8" t="s">
        <v>13629</v>
      </c>
      <c r="J9251" t="str">
        <f>Table8[[#This Row],[Column1]]</f>
        <v>017149</v>
      </c>
      <c r="K9251" s="8" t="s">
        <v>13630</v>
      </c>
      <c r="L9251" t="s">
        <v>13632</v>
      </c>
      <c r="M9251" s="8" t="s">
        <v>13631</v>
      </c>
      <c r="O9251" t="str">
        <f t="shared" si="144"/>
        <v>update item_mst set family_code = 'EXT-COVER' where item = '017149' and site_ref = 'BENN'</v>
      </c>
      <c r="Q9251" t="s">
        <v>20177</v>
      </c>
    </row>
    <row r="9252" spans="1:17" x14ac:dyDescent="0.25">
      <c r="A9252" s="2" t="s">
        <v>8193</v>
      </c>
      <c r="B9252" s="2" t="s">
        <v>20</v>
      </c>
      <c r="C9252" s="2" t="s">
        <v>26</v>
      </c>
      <c r="D9252" s="2" t="s">
        <v>8466</v>
      </c>
      <c r="E9252" s="3" t="str">
        <f>LEFT(Table8[[#This Row],[PART NUMBER &amp; DESC]],6)</f>
        <v>017150</v>
      </c>
      <c r="G9252" t="s">
        <v>13633</v>
      </c>
      <c r="H9252" t="str">
        <f>Table8[[#This Row],[COMMODITY (FAMILY CODE)]]</f>
        <v>EXT-COVER</v>
      </c>
      <c r="I9252" s="8" t="s">
        <v>13629</v>
      </c>
      <c r="J9252" t="str">
        <f>Table8[[#This Row],[Column1]]</f>
        <v>017150</v>
      </c>
      <c r="K9252" s="8" t="s">
        <v>13630</v>
      </c>
      <c r="L9252" t="s">
        <v>13632</v>
      </c>
      <c r="M9252" s="8" t="s">
        <v>13631</v>
      </c>
      <c r="O9252" t="str">
        <f t="shared" si="144"/>
        <v>update item_mst set family_code = 'EXT-COVER' where item = '017150' and site_ref = 'BENN'</v>
      </c>
      <c r="Q9252" t="s">
        <v>20178</v>
      </c>
    </row>
    <row r="9253" spans="1:17" x14ac:dyDescent="0.25">
      <c r="A9253" s="3" t="s">
        <v>8193</v>
      </c>
      <c r="B9253" s="3" t="s">
        <v>20</v>
      </c>
      <c r="C9253" s="3" t="s">
        <v>26</v>
      </c>
      <c r="D9253" s="3" t="s">
        <v>8467</v>
      </c>
      <c r="E9253" s="3" t="str">
        <f>LEFT(Table8[[#This Row],[PART NUMBER &amp; DESC]],6)</f>
        <v>017150</v>
      </c>
      <c r="G9253" t="s">
        <v>13633</v>
      </c>
      <c r="H9253" t="str">
        <f>Table8[[#This Row],[COMMODITY (FAMILY CODE)]]</f>
        <v>EXT-COVER</v>
      </c>
      <c r="I9253" s="8" t="s">
        <v>13629</v>
      </c>
      <c r="J9253" t="str">
        <f>Table8[[#This Row],[Column1]]</f>
        <v>017150</v>
      </c>
      <c r="K9253" s="8" t="s">
        <v>13630</v>
      </c>
      <c r="L9253" t="s">
        <v>13632</v>
      </c>
      <c r="M9253" s="8" t="s">
        <v>13631</v>
      </c>
      <c r="O9253" t="str">
        <f t="shared" si="144"/>
        <v>update item_mst set family_code = 'EXT-COVER' where item = '017150' and site_ref = 'BENN'</v>
      </c>
      <c r="Q9253" t="s">
        <v>20178</v>
      </c>
    </row>
    <row r="9254" spans="1:17" x14ac:dyDescent="0.25">
      <c r="A9254" s="2" t="s">
        <v>8193</v>
      </c>
      <c r="B9254" s="2" t="s">
        <v>20</v>
      </c>
      <c r="C9254" s="2" t="s">
        <v>26</v>
      </c>
      <c r="D9254" s="2" t="s">
        <v>8468</v>
      </c>
      <c r="E9254" s="3" t="str">
        <f>LEFT(Table8[[#This Row],[PART NUMBER &amp; DESC]],6)</f>
        <v>017302</v>
      </c>
      <c r="G9254" t="s">
        <v>13633</v>
      </c>
      <c r="H9254" t="str">
        <f>Table8[[#This Row],[COMMODITY (FAMILY CODE)]]</f>
        <v>EXT-COVER</v>
      </c>
      <c r="I9254" s="8" t="s">
        <v>13629</v>
      </c>
      <c r="J9254" t="str">
        <f>Table8[[#This Row],[Column1]]</f>
        <v>017302</v>
      </c>
      <c r="K9254" s="8" t="s">
        <v>13630</v>
      </c>
      <c r="L9254" t="s">
        <v>13632</v>
      </c>
      <c r="M9254" s="8" t="s">
        <v>13631</v>
      </c>
      <c r="O9254" t="str">
        <f t="shared" si="144"/>
        <v>update item_mst set family_code = 'EXT-COVER' where item = '017302' and site_ref = 'BENN'</v>
      </c>
      <c r="Q9254" t="s">
        <v>20179</v>
      </c>
    </row>
    <row r="9255" spans="1:17" x14ac:dyDescent="0.25">
      <c r="A9255" s="2" t="s">
        <v>8193</v>
      </c>
      <c r="B9255" s="2" t="s">
        <v>20</v>
      </c>
      <c r="C9255" s="2" t="s">
        <v>26</v>
      </c>
      <c r="D9255" s="2" t="s">
        <v>8469</v>
      </c>
      <c r="E9255" s="3" t="str">
        <f>LEFT(Table8[[#This Row],[PART NUMBER &amp; DESC]],6)</f>
        <v>017404</v>
      </c>
      <c r="G9255" t="s">
        <v>13633</v>
      </c>
      <c r="H9255" t="str">
        <f>Table8[[#This Row],[COMMODITY (FAMILY CODE)]]</f>
        <v>EXT-COVER</v>
      </c>
      <c r="I9255" s="8" t="s">
        <v>13629</v>
      </c>
      <c r="J9255" t="str">
        <f>Table8[[#This Row],[Column1]]</f>
        <v>017404</v>
      </c>
      <c r="K9255" s="8" t="s">
        <v>13630</v>
      </c>
      <c r="L9255" t="s">
        <v>13632</v>
      </c>
      <c r="M9255" s="8" t="s">
        <v>13631</v>
      </c>
      <c r="O9255" t="str">
        <f t="shared" si="144"/>
        <v>update item_mst set family_code = 'EXT-COVER' where item = '017404' and site_ref = 'BENN'</v>
      </c>
      <c r="Q9255" t="s">
        <v>20180</v>
      </c>
    </row>
    <row r="9256" spans="1:17" x14ac:dyDescent="0.25">
      <c r="A9256" s="2" t="s">
        <v>8193</v>
      </c>
      <c r="B9256" s="2" t="s">
        <v>20</v>
      </c>
      <c r="C9256" s="2" t="s">
        <v>26</v>
      </c>
      <c r="D9256" s="2" t="s">
        <v>8470</v>
      </c>
      <c r="E9256" s="3" t="str">
        <f>LEFT(Table8[[#This Row],[PART NUMBER &amp; DESC]],6)</f>
        <v>017405</v>
      </c>
      <c r="G9256" t="s">
        <v>13633</v>
      </c>
      <c r="H9256" t="str">
        <f>Table8[[#This Row],[COMMODITY (FAMILY CODE)]]</f>
        <v>EXT-COVER</v>
      </c>
      <c r="I9256" s="8" t="s">
        <v>13629</v>
      </c>
      <c r="J9256" t="str">
        <f>Table8[[#This Row],[Column1]]</f>
        <v>017405</v>
      </c>
      <c r="K9256" s="8" t="s">
        <v>13630</v>
      </c>
      <c r="L9256" t="s">
        <v>13632</v>
      </c>
      <c r="M9256" s="8" t="s">
        <v>13631</v>
      </c>
      <c r="O9256" t="str">
        <f t="shared" si="144"/>
        <v>update item_mst set family_code = 'EXT-COVER' where item = '017405' and site_ref = 'BENN'</v>
      </c>
      <c r="Q9256" t="s">
        <v>20181</v>
      </c>
    </row>
    <row r="9257" spans="1:17" x14ac:dyDescent="0.25">
      <c r="A9257" s="3" t="s">
        <v>8193</v>
      </c>
      <c r="B9257" s="3" t="s">
        <v>20</v>
      </c>
      <c r="C9257" s="3" t="s">
        <v>26</v>
      </c>
      <c r="D9257" s="3" t="s">
        <v>8471</v>
      </c>
      <c r="E9257" s="3" t="str">
        <f>LEFT(Table8[[#This Row],[PART NUMBER &amp; DESC]],6)</f>
        <v>017405</v>
      </c>
      <c r="G9257" t="s">
        <v>13633</v>
      </c>
      <c r="H9257" t="str">
        <f>Table8[[#This Row],[COMMODITY (FAMILY CODE)]]</f>
        <v>EXT-COVER</v>
      </c>
      <c r="I9257" s="8" t="s">
        <v>13629</v>
      </c>
      <c r="J9257" t="str">
        <f>Table8[[#This Row],[Column1]]</f>
        <v>017405</v>
      </c>
      <c r="K9257" s="8" t="s">
        <v>13630</v>
      </c>
      <c r="L9257" t="s">
        <v>13632</v>
      </c>
      <c r="M9257" s="8" t="s">
        <v>13631</v>
      </c>
      <c r="O9257" t="str">
        <f t="shared" si="144"/>
        <v>update item_mst set family_code = 'EXT-COVER' where item = '017405' and site_ref = 'BENN'</v>
      </c>
      <c r="Q9257" t="s">
        <v>20181</v>
      </c>
    </row>
    <row r="9258" spans="1:17" x14ac:dyDescent="0.25">
      <c r="A9258" s="3" t="s">
        <v>8193</v>
      </c>
      <c r="B9258" s="3" t="s">
        <v>20</v>
      </c>
      <c r="C9258" s="3" t="s">
        <v>26</v>
      </c>
      <c r="D9258" s="3" t="s">
        <v>8472</v>
      </c>
      <c r="E9258" s="3" t="str">
        <f>LEFT(Table8[[#This Row],[PART NUMBER &amp; DESC]],6)</f>
        <v>017405</v>
      </c>
      <c r="G9258" t="s">
        <v>13633</v>
      </c>
      <c r="H9258" t="str">
        <f>Table8[[#This Row],[COMMODITY (FAMILY CODE)]]</f>
        <v>EXT-COVER</v>
      </c>
      <c r="I9258" s="8" t="s">
        <v>13629</v>
      </c>
      <c r="J9258" t="str">
        <f>Table8[[#This Row],[Column1]]</f>
        <v>017405</v>
      </c>
      <c r="K9258" s="8" t="s">
        <v>13630</v>
      </c>
      <c r="L9258" t="s">
        <v>13632</v>
      </c>
      <c r="M9258" s="8" t="s">
        <v>13631</v>
      </c>
      <c r="O9258" t="str">
        <f t="shared" si="144"/>
        <v>update item_mst set family_code = 'EXT-COVER' where item = '017405' and site_ref = 'BENN'</v>
      </c>
      <c r="Q9258" t="s">
        <v>20181</v>
      </c>
    </row>
    <row r="9259" spans="1:17" x14ac:dyDescent="0.25">
      <c r="A9259" s="2" t="s">
        <v>8193</v>
      </c>
      <c r="B9259" s="2" t="s">
        <v>20</v>
      </c>
      <c r="C9259" s="2" t="s">
        <v>26</v>
      </c>
      <c r="D9259" s="2" t="s">
        <v>8473</v>
      </c>
      <c r="E9259" s="3" t="str">
        <f>LEFT(Table8[[#This Row],[PART NUMBER &amp; DESC]],6)</f>
        <v>017406</v>
      </c>
      <c r="G9259" t="s">
        <v>13633</v>
      </c>
      <c r="H9259" t="str">
        <f>Table8[[#This Row],[COMMODITY (FAMILY CODE)]]</f>
        <v>EXT-COVER</v>
      </c>
      <c r="I9259" s="8" t="s">
        <v>13629</v>
      </c>
      <c r="J9259" t="str">
        <f>Table8[[#This Row],[Column1]]</f>
        <v>017406</v>
      </c>
      <c r="K9259" s="8" t="s">
        <v>13630</v>
      </c>
      <c r="L9259" t="s">
        <v>13632</v>
      </c>
      <c r="M9259" s="8" t="s">
        <v>13631</v>
      </c>
      <c r="O9259" t="str">
        <f t="shared" si="144"/>
        <v>update item_mst set family_code = 'EXT-COVER' where item = '017406' and site_ref = 'BENN'</v>
      </c>
      <c r="Q9259" t="s">
        <v>20182</v>
      </c>
    </row>
    <row r="9260" spans="1:17" x14ac:dyDescent="0.25">
      <c r="A9260" s="3" t="s">
        <v>8193</v>
      </c>
      <c r="B9260" s="3" t="s">
        <v>20</v>
      </c>
      <c r="C9260" s="3" t="s">
        <v>26</v>
      </c>
      <c r="D9260" s="3" t="s">
        <v>8474</v>
      </c>
      <c r="E9260" s="3" t="str">
        <f>LEFT(Table8[[#This Row],[PART NUMBER &amp; DESC]],6)</f>
        <v>017407</v>
      </c>
      <c r="G9260" t="s">
        <v>13633</v>
      </c>
      <c r="H9260" t="str">
        <f>Table8[[#This Row],[COMMODITY (FAMILY CODE)]]</f>
        <v>EXT-COVER</v>
      </c>
      <c r="I9260" s="8" t="s">
        <v>13629</v>
      </c>
      <c r="J9260" t="str">
        <f>Table8[[#This Row],[Column1]]</f>
        <v>017407</v>
      </c>
      <c r="K9260" s="8" t="s">
        <v>13630</v>
      </c>
      <c r="L9260" t="s">
        <v>13632</v>
      </c>
      <c r="M9260" s="8" t="s">
        <v>13631</v>
      </c>
      <c r="O9260" t="str">
        <f t="shared" si="144"/>
        <v>update item_mst set family_code = 'EXT-COVER' where item = '017407' and site_ref = 'BENN'</v>
      </c>
      <c r="Q9260" t="s">
        <v>20183</v>
      </c>
    </row>
    <row r="9261" spans="1:17" x14ac:dyDescent="0.25">
      <c r="A9261" s="3" t="s">
        <v>8193</v>
      </c>
      <c r="B9261" s="3" t="s">
        <v>20</v>
      </c>
      <c r="C9261" s="3" t="s">
        <v>26</v>
      </c>
      <c r="D9261" s="3" t="s">
        <v>8475</v>
      </c>
      <c r="E9261" s="3" t="str">
        <f>LEFT(Table8[[#This Row],[PART NUMBER &amp; DESC]],6)</f>
        <v>017445</v>
      </c>
      <c r="G9261" t="s">
        <v>13633</v>
      </c>
      <c r="H9261" t="str">
        <f>Table8[[#This Row],[COMMODITY (FAMILY CODE)]]</f>
        <v>EXT-COVER</v>
      </c>
      <c r="I9261" s="8" t="s">
        <v>13629</v>
      </c>
      <c r="J9261" t="str">
        <f>Table8[[#This Row],[Column1]]</f>
        <v>017445</v>
      </c>
      <c r="K9261" s="8" t="s">
        <v>13630</v>
      </c>
      <c r="L9261" t="s">
        <v>13632</v>
      </c>
      <c r="M9261" s="8" t="s">
        <v>13631</v>
      </c>
      <c r="O9261" t="str">
        <f t="shared" si="144"/>
        <v>update item_mst set family_code = 'EXT-COVER' where item = '017445' and site_ref = 'BENN'</v>
      </c>
      <c r="Q9261" t="s">
        <v>20184</v>
      </c>
    </row>
    <row r="9262" spans="1:17" x14ac:dyDescent="0.25">
      <c r="A9262" s="3" t="s">
        <v>8193</v>
      </c>
      <c r="B9262" s="3" t="s">
        <v>20</v>
      </c>
      <c r="C9262" s="3" t="s">
        <v>27</v>
      </c>
      <c r="D9262" s="3" t="s">
        <v>8476</v>
      </c>
      <c r="E9262" s="3" t="str">
        <f>LEFT(Table8[[#This Row],[PART NUMBER &amp; DESC]],6)</f>
        <v>017453</v>
      </c>
      <c r="G9262" t="s">
        <v>13633</v>
      </c>
      <c r="H9262" t="str">
        <f>Table8[[#This Row],[COMMODITY (FAMILY CODE)]]</f>
        <v>EXT-BIMINI</v>
      </c>
      <c r="I9262" s="8" t="s">
        <v>13629</v>
      </c>
      <c r="J9262" t="str">
        <f>Table8[[#This Row],[Column1]]</f>
        <v>017453</v>
      </c>
      <c r="K9262" s="8" t="s">
        <v>13630</v>
      </c>
      <c r="L9262" t="s">
        <v>13632</v>
      </c>
      <c r="M9262" s="8" t="s">
        <v>13631</v>
      </c>
      <c r="O9262" t="str">
        <f t="shared" si="144"/>
        <v>update item_mst set family_code = 'EXT-BIMINI' where item = '017453' and site_ref = 'BENN'</v>
      </c>
      <c r="Q9262" t="s">
        <v>19984</v>
      </c>
    </row>
    <row r="9263" spans="1:17" x14ac:dyDescent="0.25">
      <c r="A9263" s="3" t="s">
        <v>8193</v>
      </c>
      <c r="B9263" s="3" t="s">
        <v>20</v>
      </c>
      <c r="C9263" s="3" t="s">
        <v>26</v>
      </c>
      <c r="D9263" s="3" t="s">
        <v>8477</v>
      </c>
      <c r="E9263" s="3" t="str">
        <f>LEFT(Table8[[#This Row],[PART NUMBER &amp; DESC]],6)</f>
        <v>017464</v>
      </c>
      <c r="G9263" t="s">
        <v>13633</v>
      </c>
      <c r="H9263" t="str">
        <f>Table8[[#This Row],[COMMODITY (FAMILY CODE)]]</f>
        <v>EXT-COVER</v>
      </c>
      <c r="I9263" s="8" t="s">
        <v>13629</v>
      </c>
      <c r="J9263" t="str">
        <f>Table8[[#This Row],[Column1]]</f>
        <v>017464</v>
      </c>
      <c r="K9263" s="8" t="s">
        <v>13630</v>
      </c>
      <c r="L9263" t="s">
        <v>13632</v>
      </c>
      <c r="M9263" s="8" t="s">
        <v>13631</v>
      </c>
      <c r="O9263" t="str">
        <f t="shared" si="144"/>
        <v>update item_mst set family_code = 'EXT-COVER' where item = '017464' and site_ref = 'BENN'</v>
      </c>
      <c r="Q9263" t="s">
        <v>20185</v>
      </c>
    </row>
    <row r="9264" spans="1:17" x14ac:dyDescent="0.25">
      <c r="A9264" s="2" t="s">
        <v>8193</v>
      </c>
      <c r="B9264" s="2" t="s">
        <v>20</v>
      </c>
      <c r="C9264" s="2" t="s">
        <v>26</v>
      </c>
      <c r="D9264" s="2" t="s">
        <v>8478</v>
      </c>
      <c r="E9264" s="3" t="str">
        <f>LEFT(Table8[[#This Row],[PART NUMBER &amp; DESC]],6)</f>
        <v>017472</v>
      </c>
      <c r="G9264" t="s">
        <v>13633</v>
      </c>
      <c r="H9264" t="str">
        <f>Table8[[#This Row],[COMMODITY (FAMILY CODE)]]</f>
        <v>EXT-COVER</v>
      </c>
      <c r="I9264" s="8" t="s">
        <v>13629</v>
      </c>
      <c r="J9264" t="str">
        <f>Table8[[#This Row],[Column1]]</f>
        <v>017472</v>
      </c>
      <c r="K9264" s="8" t="s">
        <v>13630</v>
      </c>
      <c r="L9264" t="s">
        <v>13632</v>
      </c>
      <c r="M9264" s="8" t="s">
        <v>13631</v>
      </c>
      <c r="O9264" t="str">
        <f t="shared" si="144"/>
        <v>update item_mst set family_code = 'EXT-COVER' where item = '017472' and site_ref = 'BENN'</v>
      </c>
      <c r="Q9264" t="s">
        <v>20186</v>
      </c>
    </row>
    <row r="9265" spans="1:17" x14ac:dyDescent="0.25">
      <c r="A9265" s="3" t="s">
        <v>8193</v>
      </c>
      <c r="B9265" s="3" t="s">
        <v>20</v>
      </c>
      <c r="C9265" s="3" t="s">
        <v>27</v>
      </c>
      <c r="D9265" s="3" t="s">
        <v>8479</v>
      </c>
      <c r="E9265" s="3" t="str">
        <f>LEFT(Table8[[#This Row],[PART NUMBER &amp; DESC]],6)</f>
        <v>017472</v>
      </c>
      <c r="G9265" t="s">
        <v>13633</v>
      </c>
      <c r="H9265" t="str">
        <f>Table8[[#This Row],[COMMODITY (FAMILY CODE)]]</f>
        <v>EXT-BIMINI</v>
      </c>
      <c r="I9265" s="8" t="s">
        <v>13629</v>
      </c>
      <c r="J9265" t="str">
        <f>Table8[[#This Row],[Column1]]</f>
        <v>017472</v>
      </c>
      <c r="K9265" s="8" t="s">
        <v>13630</v>
      </c>
      <c r="L9265" t="s">
        <v>13632</v>
      </c>
      <c r="M9265" s="8" t="s">
        <v>13631</v>
      </c>
      <c r="O9265" t="str">
        <f t="shared" si="144"/>
        <v>update item_mst set family_code = 'EXT-BIMINI' where item = '017472' and site_ref = 'BENN'</v>
      </c>
      <c r="Q9265" t="s">
        <v>20132</v>
      </c>
    </row>
    <row r="9266" spans="1:17" x14ac:dyDescent="0.25">
      <c r="A9266" s="2" t="s">
        <v>8193</v>
      </c>
      <c r="B9266" s="2" t="s">
        <v>20</v>
      </c>
      <c r="C9266" s="2" t="s">
        <v>27</v>
      </c>
      <c r="D9266" s="2" t="s">
        <v>8480</v>
      </c>
      <c r="E9266" s="3" t="str">
        <f>LEFT(Table8[[#This Row],[PART NUMBER &amp; DESC]],6)</f>
        <v>017472</v>
      </c>
      <c r="G9266" t="s">
        <v>13633</v>
      </c>
      <c r="H9266" t="str">
        <f>Table8[[#This Row],[COMMODITY (FAMILY CODE)]]</f>
        <v>EXT-BIMINI</v>
      </c>
      <c r="I9266" s="8" t="s">
        <v>13629</v>
      </c>
      <c r="J9266" t="str">
        <f>Table8[[#This Row],[Column1]]</f>
        <v>017472</v>
      </c>
      <c r="K9266" s="8" t="s">
        <v>13630</v>
      </c>
      <c r="L9266" t="s">
        <v>13632</v>
      </c>
      <c r="M9266" s="8" t="s">
        <v>13631</v>
      </c>
      <c r="O9266" t="str">
        <f t="shared" si="144"/>
        <v>update item_mst set family_code = 'EXT-BIMINI' where item = '017472' and site_ref = 'BENN'</v>
      </c>
      <c r="Q9266" t="s">
        <v>20132</v>
      </c>
    </row>
    <row r="9267" spans="1:17" x14ac:dyDescent="0.25">
      <c r="A9267" s="3" t="s">
        <v>8193</v>
      </c>
      <c r="B9267" s="3" t="s">
        <v>20</v>
      </c>
      <c r="C9267" s="3" t="s">
        <v>27</v>
      </c>
      <c r="D9267" s="3" t="s">
        <v>7855</v>
      </c>
      <c r="E9267" s="3" t="str">
        <f>LEFT(Table8[[#This Row],[PART NUMBER &amp; DESC]],6)</f>
        <v>032460</v>
      </c>
      <c r="G9267" t="s">
        <v>13633</v>
      </c>
      <c r="H9267" t="str">
        <f>Table8[[#This Row],[COMMODITY (FAMILY CODE)]]</f>
        <v>EXT-BIMINI</v>
      </c>
      <c r="I9267" s="8" t="s">
        <v>13629</v>
      </c>
      <c r="J9267" t="str">
        <f>Table8[[#This Row],[Column1]]</f>
        <v>032460</v>
      </c>
      <c r="K9267" s="8" t="s">
        <v>13630</v>
      </c>
      <c r="L9267" t="s">
        <v>13632</v>
      </c>
      <c r="M9267" s="8" t="s">
        <v>13631</v>
      </c>
      <c r="O9267" t="str">
        <f t="shared" si="144"/>
        <v>update item_mst set family_code = 'EXT-BIMINI' where item = '032460' and site_ref = 'BENN'</v>
      </c>
      <c r="Q9267" t="s">
        <v>19696</v>
      </c>
    </row>
    <row r="9268" spans="1:17" x14ac:dyDescent="0.25">
      <c r="A9268" s="2" t="s">
        <v>8193</v>
      </c>
      <c r="B9268" s="2" t="s">
        <v>20</v>
      </c>
      <c r="C9268" s="2" t="s">
        <v>27</v>
      </c>
      <c r="D9268" s="2" t="s">
        <v>7854</v>
      </c>
      <c r="E9268" s="3" t="str">
        <f>LEFT(Table8[[#This Row],[PART NUMBER &amp; DESC]],6)</f>
        <v>032459</v>
      </c>
      <c r="G9268" t="s">
        <v>13633</v>
      </c>
      <c r="H9268" t="str">
        <f>Table8[[#This Row],[COMMODITY (FAMILY CODE)]]</f>
        <v>EXT-BIMINI</v>
      </c>
      <c r="I9268" s="8" t="s">
        <v>13629</v>
      </c>
      <c r="J9268" t="str">
        <f>Table8[[#This Row],[Column1]]</f>
        <v>032459</v>
      </c>
      <c r="K9268" s="8" t="s">
        <v>13630</v>
      </c>
      <c r="L9268" t="s">
        <v>13632</v>
      </c>
      <c r="M9268" s="8" t="s">
        <v>13631</v>
      </c>
      <c r="O9268" t="str">
        <f t="shared" si="144"/>
        <v>update item_mst set family_code = 'EXT-BIMINI' where item = '032459' and site_ref = 'BENN'</v>
      </c>
      <c r="Q9268" t="s">
        <v>19695</v>
      </c>
    </row>
    <row r="9269" spans="1:17" x14ac:dyDescent="0.25">
      <c r="A9269" s="2" t="s">
        <v>8193</v>
      </c>
      <c r="B9269" s="2" t="s">
        <v>20</v>
      </c>
      <c r="C9269" s="2" t="s">
        <v>27</v>
      </c>
      <c r="D9269" s="2" t="s">
        <v>7859</v>
      </c>
      <c r="E9269" s="3" t="str">
        <f>LEFT(Table8[[#This Row],[PART NUMBER &amp; DESC]],6)</f>
        <v>032489</v>
      </c>
      <c r="G9269" t="s">
        <v>13633</v>
      </c>
      <c r="H9269" t="str">
        <f>Table8[[#This Row],[COMMODITY (FAMILY CODE)]]</f>
        <v>EXT-BIMINI</v>
      </c>
      <c r="I9269" s="8" t="s">
        <v>13629</v>
      </c>
      <c r="J9269" t="str">
        <f>Table8[[#This Row],[Column1]]</f>
        <v>032489</v>
      </c>
      <c r="K9269" s="8" t="s">
        <v>13630</v>
      </c>
      <c r="L9269" t="s">
        <v>13632</v>
      </c>
      <c r="M9269" s="8" t="s">
        <v>13631</v>
      </c>
      <c r="O9269" t="str">
        <f t="shared" si="144"/>
        <v>update item_mst set family_code = 'EXT-BIMINI' where item = '032489' and site_ref = 'BENN'</v>
      </c>
      <c r="Q9269" t="s">
        <v>19700</v>
      </c>
    </row>
    <row r="9270" spans="1:17" x14ac:dyDescent="0.25">
      <c r="A9270" s="3" t="s">
        <v>8193</v>
      </c>
      <c r="B9270" s="3" t="s">
        <v>20</v>
      </c>
      <c r="C9270" s="3" t="s">
        <v>27</v>
      </c>
      <c r="D9270" s="3" t="s">
        <v>7858</v>
      </c>
      <c r="E9270" s="3" t="str">
        <f>LEFT(Table8[[#This Row],[PART NUMBER &amp; DESC]],6)</f>
        <v>032488</v>
      </c>
      <c r="G9270" t="s">
        <v>13633</v>
      </c>
      <c r="H9270" t="str">
        <f>Table8[[#This Row],[COMMODITY (FAMILY CODE)]]</f>
        <v>EXT-BIMINI</v>
      </c>
      <c r="I9270" s="8" t="s">
        <v>13629</v>
      </c>
      <c r="J9270" t="str">
        <f>Table8[[#This Row],[Column1]]</f>
        <v>032488</v>
      </c>
      <c r="K9270" s="8" t="s">
        <v>13630</v>
      </c>
      <c r="L9270" t="s">
        <v>13632</v>
      </c>
      <c r="M9270" s="8" t="s">
        <v>13631</v>
      </c>
      <c r="O9270" t="str">
        <f t="shared" si="144"/>
        <v>update item_mst set family_code = 'EXT-BIMINI' where item = '032488' and site_ref = 'BENN'</v>
      </c>
      <c r="Q9270" t="s">
        <v>19699</v>
      </c>
    </row>
    <row r="9271" spans="1:17" x14ac:dyDescent="0.25">
      <c r="A9271" s="3" t="s">
        <v>8193</v>
      </c>
      <c r="B9271" s="3" t="s">
        <v>20</v>
      </c>
      <c r="C9271" s="3" t="s">
        <v>27</v>
      </c>
      <c r="D9271" s="3" t="s">
        <v>7860</v>
      </c>
      <c r="E9271" s="3" t="str">
        <f>LEFT(Table8[[#This Row],[PART NUMBER &amp; DESC]],6)</f>
        <v>032490</v>
      </c>
      <c r="G9271" t="s">
        <v>13633</v>
      </c>
      <c r="H9271" t="str">
        <f>Table8[[#This Row],[COMMODITY (FAMILY CODE)]]</f>
        <v>EXT-BIMINI</v>
      </c>
      <c r="I9271" s="8" t="s">
        <v>13629</v>
      </c>
      <c r="J9271" t="str">
        <f>Table8[[#This Row],[Column1]]</f>
        <v>032490</v>
      </c>
      <c r="K9271" s="8" t="s">
        <v>13630</v>
      </c>
      <c r="L9271" t="s">
        <v>13632</v>
      </c>
      <c r="M9271" s="8" t="s">
        <v>13631</v>
      </c>
      <c r="O9271" t="str">
        <f t="shared" si="144"/>
        <v>update item_mst set family_code = 'EXT-BIMINI' where item = '032490' and site_ref = 'BENN'</v>
      </c>
      <c r="Q9271" t="s">
        <v>19701</v>
      </c>
    </row>
    <row r="9272" spans="1:17" x14ac:dyDescent="0.25">
      <c r="A9272" s="3" t="s">
        <v>8193</v>
      </c>
      <c r="B9272" s="3" t="s">
        <v>20</v>
      </c>
      <c r="C9272" s="3" t="s">
        <v>27</v>
      </c>
      <c r="D9272" s="3" t="s">
        <v>7870</v>
      </c>
      <c r="E9272" s="3" t="str">
        <f>LEFT(Table8[[#This Row],[PART NUMBER &amp; DESC]],6)</f>
        <v>032484</v>
      </c>
      <c r="G9272" t="s">
        <v>13633</v>
      </c>
      <c r="H9272" t="str">
        <f>Table8[[#This Row],[COMMODITY (FAMILY CODE)]]</f>
        <v>EXT-BIMINI</v>
      </c>
      <c r="I9272" s="8" t="s">
        <v>13629</v>
      </c>
      <c r="J9272" t="str">
        <f>Table8[[#This Row],[Column1]]</f>
        <v>032484</v>
      </c>
      <c r="K9272" s="8" t="s">
        <v>13630</v>
      </c>
      <c r="L9272" t="s">
        <v>13632</v>
      </c>
      <c r="M9272" s="8" t="s">
        <v>13631</v>
      </c>
      <c r="O9272" t="str">
        <f t="shared" si="144"/>
        <v>update item_mst set family_code = 'EXT-BIMINI' where item = '032484' and site_ref = 'BENN'</v>
      </c>
      <c r="Q9272" t="s">
        <v>19711</v>
      </c>
    </row>
    <row r="9273" spans="1:17" x14ac:dyDescent="0.25">
      <c r="A9273" s="2" t="s">
        <v>8193</v>
      </c>
      <c r="B9273" s="2" t="s">
        <v>20</v>
      </c>
      <c r="C9273" s="2" t="s">
        <v>27</v>
      </c>
      <c r="D9273" s="2" t="s">
        <v>7877</v>
      </c>
      <c r="E9273" s="3" t="str">
        <f>LEFT(Table8[[#This Row],[PART NUMBER &amp; DESC]],6)</f>
        <v>032485</v>
      </c>
      <c r="G9273" t="s">
        <v>13633</v>
      </c>
      <c r="H9273" t="str">
        <f>Table8[[#This Row],[COMMODITY (FAMILY CODE)]]</f>
        <v>EXT-BIMINI</v>
      </c>
      <c r="I9273" s="8" t="s">
        <v>13629</v>
      </c>
      <c r="J9273" t="str">
        <f>Table8[[#This Row],[Column1]]</f>
        <v>032485</v>
      </c>
      <c r="K9273" s="8" t="s">
        <v>13630</v>
      </c>
      <c r="L9273" t="s">
        <v>13632</v>
      </c>
      <c r="M9273" s="8" t="s">
        <v>13631</v>
      </c>
      <c r="O9273" t="str">
        <f t="shared" si="144"/>
        <v>update item_mst set family_code = 'EXT-BIMINI' where item = '032485' and site_ref = 'BENN'</v>
      </c>
      <c r="Q9273" t="s">
        <v>19718</v>
      </c>
    </row>
    <row r="9274" spans="1:17" x14ac:dyDescent="0.25">
      <c r="A9274" s="2" t="s">
        <v>8193</v>
      </c>
      <c r="B9274" s="2" t="s">
        <v>20</v>
      </c>
      <c r="C9274" s="2" t="s">
        <v>27</v>
      </c>
      <c r="D9274" s="2" t="s">
        <v>7863</v>
      </c>
      <c r="E9274" s="3" t="str">
        <f>LEFT(Table8[[#This Row],[PART NUMBER &amp; DESC]],6)</f>
        <v>032503</v>
      </c>
      <c r="G9274" t="s">
        <v>13633</v>
      </c>
      <c r="H9274" t="str">
        <f>Table8[[#This Row],[COMMODITY (FAMILY CODE)]]</f>
        <v>EXT-BIMINI</v>
      </c>
      <c r="I9274" s="8" t="s">
        <v>13629</v>
      </c>
      <c r="J9274" t="str">
        <f>Table8[[#This Row],[Column1]]</f>
        <v>032503</v>
      </c>
      <c r="K9274" s="8" t="s">
        <v>13630</v>
      </c>
      <c r="L9274" t="s">
        <v>13632</v>
      </c>
      <c r="M9274" s="8" t="s">
        <v>13631</v>
      </c>
      <c r="O9274" t="str">
        <f t="shared" si="144"/>
        <v>update item_mst set family_code = 'EXT-BIMINI' where item = '032503' and site_ref = 'BENN'</v>
      </c>
      <c r="Q9274" t="s">
        <v>19704</v>
      </c>
    </row>
    <row r="9275" spans="1:17" x14ac:dyDescent="0.25">
      <c r="A9275" s="3" t="s">
        <v>8193</v>
      </c>
      <c r="B9275" s="3" t="s">
        <v>20</v>
      </c>
      <c r="C9275" s="3" t="s">
        <v>27</v>
      </c>
      <c r="D9275" s="3" t="s">
        <v>7884</v>
      </c>
      <c r="E9275" s="3" t="str">
        <f>LEFT(Table8[[#This Row],[PART NUMBER &amp; DESC]],6)</f>
        <v>032487</v>
      </c>
      <c r="G9275" t="s">
        <v>13633</v>
      </c>
      <c r="H9275" t="str">
        <f>Table8[[#This Row],[COMMODITY (FAMILY CODE)]]</f>
        <v>EXT-BIMINI</v>
      </c>
      <c r="I9275" s="8" t="s">
        <v>13629</v>
      </c>
      <c r="J9275" t="str">
        <f>Table8[[#This Row],[Column1]]</f>
        <v>032487</v>
      </c>
      <c r="K9275" s="8" t="s">
        <v>13630</v>
      </c>
      <c r="L9275" t="s">
        <v>13632</v>
      </c>
      <c r="M9275" s="8" t="s">
        <v>13631</v>
      </c>
      <c r="O9275" t="str">
        <f t="shared" si="144"/>
        <v>update item_mst set family_code = 'EXT-BIMINI' where item = '032487' and site_ref = 'BENN'</v>
      </c>
      <c r="Q9275" t="s">
        <v>19725</v>
      </c>
    </row>
    <row r="9276" spans="1:17" x14ac:dyDescent="0.25">
      <c r="A9276" s="2" t="s">
        <v>8193</v>
      </c>
      <c r="B9276" s="2" t="s">
        <v>20</v>
      </c>
      <c r="C9276" s="2" t="s">
        <v>27</v>
      </c>
      <c r="D9276" s="2" t="s">
        <v>7866</v>
      </c>
      <c r="E9276" s="3" t="str">
        <f>LEFT(Table8[[#This Row],[PART NUMBER &amp; DESC]],6)</f>
        <v>032512</v>
      </c>
      <c r="G9276" t="s">
        <v>13633</v>
      </c>
      <c r="H9276" t="str">
        <f>Table8[[#This Row],[COMMODITY (FAMILY CODE)]]</f>
        <v>EXT-BIMINI</v>
      </c>
      <c r="I9276" s="8" t="s">
        <v>13629</v>
      </c>
      <c r="J9276" t="str">
        <f>Table8[[#This Row],[Column1]]</f>
        <v>032512</v>
      </c>
      <c r="K9276" s="8" t="s">
        <v>13630</v>
      </c>
      <c r="L9276" t="s">
        <v>13632</v>
      </c>
      <c r="M9276" s="8" t="s">
        <v>13631</v>
      </c>
      <c r="O9276" t="str">
        <f t="shared" si="144"/>
        <v>update item_mst set family_code = 'EXT-BIMINI' where item = '032512' and site_ref = 'BENN'</v>
      </c>
      <c r="Q9276" t="s">
        <v>19707</v>
      </c>
    </row>
    <row r="9277" spans="1:17" x14ac:dyDescent="0.25">
      <c r="A9277" s="2" t="s">
        <v>8193</v>
      </c>
      <c r="B9277" s="2" t="s">
        <v>20</v>
      </c>
      <c r="C9277" s="2" t="s">
        <v>27</v>
      </c>
      <c r="D9277" s="2" t="s">
        <v>7888</v>
      </c>
      <c r="E9277" s="3" t="str">
        <f>LEFT(Table8[[#This Row],[PART NUMBER &amp; DESC]],6)</f>
        <v>032481</v>
      </c>
      <c r="G9277" t="s">
        <v>13633</v>
      </c>
      <c r="H9277" t="str">
        <f>Table8[[#This Row],[COMMODITY (FAMILY CODE)]]</f>
        <v>EXT-BIMINI</v>
      </c>
      <c r="I9277" s="8" t="s">
        <v>13629</v>
      </c>
      <c r="J9277" t="str">
        <f>Table8[[#This Row],[Column1]]</f>
        <v>032481</v>
      </c>
      <c r="K9277" s="8" t="s">
        <v>13630</v>
      </c>
      <c r="L9277" t="s">
        <v>13632</v>
      </c>
      <c r="M9277" s="8" t="s">
        <v>13631</v>
      </c>
      <c r="O9277" t="str">
        <f t="shared" si="144"/>
        <v>update item_mst set family_code = 'EXT-BIMINI' where item = '032481' and site_ref = 'BENN'</v>
      </c>
      <c r="Q9277" t="s">
        <v>19729</v>
      </c>
    </row>
    <row r="9278" spans="1:17" x14ac:dyDescent="0.25">
      <c r="A9278" s="3" t="s">
        <v>8193</v>
      </c>
      <c r="B9278" s="3" t="s">
        <v>20</v>
      </c>
      <c r="C9278" s="3" t="s">
        <v>27</v>
      </c>
      <c r="D9278" s="3" t="s">
        <v>7878</v>
      </c>
      <c r="E9278" s="3" t="str">
        <f>LEFT(Table8[[#This Row],[PART NUMBER &amp; DESC]],6)</f>
        <v>032501</v>
      </c>
      <c r="G9278" t="s">
        <v>13633</v>
      </c>
      <c r="H9278" t="str">
        <f>Table8[[#This Row],[COMMODITY (FAMILY CODE)]]</f>
        <v>EXT-BIMINI</v>
      </c>
      <c r="I9278" s="8" t="s">
        <v>13629</v>
      </c>
      <c r="J9278" t="str">
        <f>Table8[[#This Row],[Column1]]</f>
        <v>032501</v>
      </c>
      <c r="K9278" s="8" t="s">
        <v>13630</v>
      </c>
      <c r="L9278" t="s">
        <v>13632</v>
      </c>
      <c r="M9278" s="8" t="s">
        <v>13631</v>
      </c>
      <c r="O9278" t="str">
        <f t="shared" si="144"/>
        <v>update item_mst set family_code = 'EXT-BIMINI' where item = '032501' and site_ref = 'BENN'</v>
      </c>
      <c r="Q9278" t="s">
        <v>19719</v>
      </c>
    </row>
    <row r="9279" spans="1:17" x14ac:dyDescent="0.25">
      <c r="A9279" s="2" t="s">
        <v>8193</v>
      </c>
      <c r="B9279" s="2" t="s">
        <v>20</v>
      </c>
      <c r="C9279" s="2" t="s">
        <v>27</v>
      </c>
      <c r="D9279" s="2" t="s">
        <v>7867</v>
      </c>
      <c r="E9279" s="3" t="str">
        <f>LEFT(Table8[[#This Row],[PART NUMBER &amp; DESC]],6)</f>
        <v>032475</v>
      </c>
      <c r="G9279" t="s">
        <v>13633</v>
      </c>
      <c r="H9279" t="str">
        <f>Table8[[#This Row],[COMMODITY (FAMILY CODE)]]</f>
        <v>EXT-BIMINI</v>
      </c>
      <c r="I9279" s="8" t="s">
        <v>13629</v>
      </c>
      <c r="J9279" t="str">
        <f>Table8[[#This Row],[Column1]]</f>
        <v>032475</v>
      </c>
      <c r="K9279" s="8" t="s">
        <v>13630</v>
      </c>
      <c r="L9279" t="s">
        <v>13632</v>
      </c>
      <c r="M9279" s="8" t="s">
        <v>13631</v>
      </c>
      <c r="O9279" t="str">
        <f t="shared" si="144"/>
        <v>update item_mst set family_code = 'EXT-BIMINI' where item = '032475' and site_ref = 'BENN'</v>
      </c>
      <c r="Q9279" t="s">
        <v>19708</v>
      </c>
    </row>
    <row r="9280" spans="1:17" x14ac:dyDescent="0.25">
      <c r="A9280" s="2" t="s">
        <v>8193</v>
      </c>
      <c r="B9280" s="2" t="s">
        <v>20</v>
      </c>
      <c r="C9280" s="2" t="s">
        <v>27</v>
      </c>
      <c r="D9280" s="2" t="s">
        <v>7891</v>
      </c>
      <c r="E9280" s="3" t="str">
        <f>LEFT(Table8[[#This Row],[PART NUMBER &amp; DESC]],6)</f>
        <v>032486</v>
      </c>
      <c r="G9280" t="s">
        <v>13633</v>
      </c>
      <c r="H9280" t="str">
        <f>Table8[[#This Row],[COMMODITY (FAMILY CODE)]]</f>
        <v>EXT-BIMINI</v>
      </c>
      <c r="I9280" s="8" t="s">
        <v>13629</v>
      </c>
      <c r="J9280" t="str">
        <f>Table8[[#This Row],[Column1]]</f>
        <v>032486</v>
      </c>
      <c r="K9280" s="8" t="s">
        <v>13630</v>
      </c>
      <c r="L9280" t="s">
        <v>13632</v>
      </c>
      <c r="M9280" s="8" t="s">
        <v>13631</v>
      </c>
      <c r="O9280" t="str">
        <f t="shared" si="144"/>
        <v>update item_mst set family_code = 'EXT-BIMINI' where item = '032486' and site_ref = 'BENN'</v>
      </c>
      <c r="Q9280" t="s">
        <v>19732</v>
      </c>
    </row>
    <row r="9281" spans="1:17" x14ac:dyDescent="0.25">
      <c r="A9281" s="3" t="s">
        <v>8193</v>
      </c>
      <c r="B9281" s="3" t="s">
        <v>20</v>
      </c>
      <c r="C9281" s="3" t="s">
        <v>27</v>
      </c>
      <c r="D9281" s="3" t="s">
        <v>7876</v>
      </c>
      <c r="E9281" s="3" t="str">
        <f>LEFT(Table8[[#This Row],[PART NUMBER &amp; DESC]],6)</f>
        <v>032472</v>
      </c>
      <c r="G9281" t="s">
        <v>13633</v>
      </c>
      <c r="H9281" t="str">
        <f>Table8[[#This Row],[COMMODITY (FAMILY CODE)]]</f>
        <v>EXT-BIMINI</v>
      </c>
      <c r="I9281" s="8" t="s">
        <v>13629</v>
      </c>
      <c r="J9281" t="str">
        <f>Table8[[#This Row],[Column1]]</f>
        <v>032472</v>
      </c>
      <c r="K9281" s="8" t="s">
        <v>13630</v>
      </c>
      <c r="L9281" t="s">
        <v>13632</v>
      </c>
      <c r="M9281" s="8" t="s">
        <v>13631</v>
      </c>
      <c r="O9281" t="str">
        <f t="shared" ref="O9281:O9344" si="145">_xlfn.CONCAT(G9281:M9281)</f>
        <v>update item_mst set family_code = 'EXT-BIMINI' where item = '032472' and site_ref = 'BENN'</v>
      </c>
      <c r="Q9281" t="s">
        <v>19717</v>
      </c>
    </row>
    <row r="9282" spans="1:17" x14ac:dyDescent="0.25">
      <c r="A9282" s="2" t="s">
        <v>8193</v>
      </c>
      <c r="B9282" s="2" t="s">
        <v>20</v>
      </c>
      <c r="C9282" s="2" t="s">
        <v>27</v>
      </c>
      <c r="D9282" s="2" t="s">
        <v>7880</v>
      </c>
      <c r="E9282" s="3" t="str">
        <f>LEFT(Table8[[#This Row],[PART NUMBER &amp; DESC]],6)</f>
        <v>032511</v>
      </c>
      <c r="G9282" t="s">
        <v>13633</v>
      </c>
      <c r="H9282" t="str">
        <f>Table8[[#This Row],[COMMODITY (FAMILY CODE)]]</f>
        <v>EXT-BIMINI</v>
      </c>
      <c r="I9282" s="8" t="s">
        <v>13629</v>
      </c>
      <c r="J9282" t="str">
        <f>Table8[[#This Row],[Column1]]</f>
        <v>032511</v>
      </c>
      <c r="K9282" s="8" t="s">
        <v>13630</v>
      </c>
      <c r="L9282" t="s">
        <v>13632</v>
      </c>
      <c r="M9282" s="8" t="s">
        <v>13631</v>
      </c>
      <c r="O9282" t="str">
        <f t="shared" si="145"/>
        <v>update item_mst set family_code = 'EXT-BIMINI' where item = '032511' and site_ref = 'BENN'</v>
      </c>
      <c r="Q9282" t="s">
        <v>19721</v>
      </c>
    </row>
    <row r="9283" spans="1:17" x14ac:dyDescent="0.25">
      <c r="A9283" s="3" t="s">
        <v>8193</v>
      </c>
      <c r="B9283" s="3" t="s">
        <v>20</v>
      </c>
      <c r="C9283" s="3" t="s">
        <v>27</v>
      </c>
      <c r="D9283" s="3" t="s">
        <v>7873</v>
      </c>
      <c r="E9283" s="3" t="str">
        <f>LEFT(Table8[[#This Row],[PART NUMBER &amp; DESC]],6)</f>
        <v>032482</v>
      </c>
      <c r="G9283" t="s">
        <v>13633</v>
      </c>
      <c r="H9283" t="str">
        <f>Table8[[#This Row],[COMMODITY (FAMILY CODE)]]</f>
        <v>EXT-BIMINI</v>
      </c>
      <c r="I9283" s="8" t="s">
        <v>13629</v>
      </c>
      <c r="J9283" t="str">
        <f>Table8[[#This Row],[Column1]]</f>
        <v>032482</v>
      </c>
      <c r="K9283" s="8" t="s">
        <v>13630</v>
      </c>
      <c r="L9283" t="s">
        <v>13632</v>
      </c>
      <c r="M9283" s="8" t="s">
        <v>13631</v>
      </c>
      <c r="O9283" t="str">
        <f t="shared" si="145"/>
        <v>update item_mst set family_code = 'EXT-BIMINI' where item = '032482' and site_ref = 'BENN'</v>
      </c>
      <c r="Q9283" t="s">
        <v>19714</v>
      </c>
    </row>
    <row r="9284" spans="1:17" x14ac:dyDescent="0.25">
      <c r="A9284" s="3" t="s">
        <v>8193</v>
      </c>
      <c r="B9284" s="3" t="s">
        <v>20</v>
      </c>
      <c r="C9284" s="3" t="s">
        <v>27</v>
      </c>
      <c r="D9284" s="3" t="s">
        <v>7862</v>
      </c>
      <c r="E9284" s="3" t="str">
        <f>LEFT(Table8[[#This Row],[PART NUMBER &amp; DESC]],6)</f>
        <v>032497</v>
      </c>
      <c r="G9284" t="s">
        <v>13633</v>
      </c>
      <c r="H9284" t="str">
        <f>Table8[[#This Row],[COMMODITY (FAMILY CODE)]]</f>
        <v>EXT-BIMINI</v>
      </c>
      <c r="I9284" s="8" t="s">
        <v>13629</v>
      </c>
      <c r="J9284" t="str">
        <f>Table8[[#This Row],[Column1]]</f>
        <v>032497</v>
      </c>
      <c r="K9284" s="8" t="s">
        <v>13630</v>
      </c>
      <c r="L9284" t="s">
        <v>13632</v>
      </c>
      <c r="M9284" s="8" t="s">
        <v>13631</v>
      </c>
      <c r="O9284" t="str">
        <f t="shared" si="145"/>
        <v>update item_mst set family_code = 'EXT-BIMINI' where item = '032497' and site_ref = 'BENN'</v>
      </c>
      <c r="Q9284" t="s">
        <v>19703</v>
      </c>
    </row>
    <row r="9285" spans="1:17" x14ac:dyDescent="0.25">
      <c r="A9285" s="2" t="s">
        <v>8193</v>
      </c>
      <c r="B9285" s="2" t="s">
        <v>20</v>
      </c>
      <c r="C9285" s="2" t="s">
        <v>27</v>
      </c>
      <c r="D9285" s="2" t="s">
        <v>7824</v>
      </c>
      <c r="E9285" s="3" t="str">
        <f>LEFT(Table8[[#This Row],[PART NUMBER &amp; DESC]],6)</f>
        <v>032502</v>
      </c>
      <c r="G9285" t="s">
        <v>13633</v>
      </c>
      <c r="H9285" t="str">
        <f>Table8[[#This Row],[COMMODITY (FAMILY CODE)]]</f>
        <v>EXT-BIMINI</v>
      </c>
      <c r="I9285" s="8" t="s">
        <v>13629</v>
      </c>
      <c r="J9285" t="str">
        <f>Table8[[#This Row],[Column1]]</f>
        <v>032502</v>
      </c>
      <c r="K9285" s="8" t="s">
        <v>13630</v>
      </c>
      <c r="L9285" t="s">
        <v>13632</v>
      </c>
      <c r="M9285" s="8" t="s">
        <v>13631</v>
      </c>
      <c r="O9285" t="str">
        <f t="shared" si="145"/>
        <v>update item_mst set family_code = 'EXT-BIMINI' where item = '032502' and site_ref = 'BENN'</v>
      </c>
      <c r="Q9285" t="s">
        <v>19662</v>
      </c>
    </row>
    <row r="9286" spans="1:17" x14ac:dyDescent="0.25">
      <c r="A9286" s="3" t="s">
        <v>8193</v>
      </c>
      <c r="B9286" s="3" t="s">
        <v>20</v>
      </c>
      <c r="C9286" s="3" t="s">
        <v>27</v>
      </c>
      <c r="D9286" s="3" t="s">
        <v>7881</v>
      </c>
      <c r="E9286" s="3" t="str">
        <f>LEFT(Table8[[#This Row],[PART NUMBER &amp; DESC]],6)</f>
        <v>032496</v>
      </c>
      <c r="G9286" t="s">
        <v>13633</v>
      </c>
      <c r="H9286" t="str">
        <f>Table8[[#This Row],[COMMODITY (FAMILY CODE)]]</f>
        <v>EXT-BIMINI</v>
      </c>
      <c r="I9286" s="8" t="s">
        <v>13629</v>
      </c>
      <c r="J9286" t="str">
        <f>Table8[[#This Row],[Column1]]</f>
        <v>032496</v>
      </c>
      <c r="K9286" s="8" t="s">
        <v>13630</v>
      </c>
      <c r="L9286" t="s">
        <v>13632</v>
      </c>
      <c r="M9286" s="8" t="s">
        <v>13631</v>
      </c>
      <c r="O9286" t="str">
        <f t="shared" si="145"/>
        <v>update item_mst set family_code = 'EXT-BIMINI' where item = '032496' and site_ref = 'BENN'</v>
      </c>
      <c r="Q9286" t="s">
        <v>19722</v>
      </c>
    </row>
    <row r="9287" spans="1:17" x14ac:dyDescent="0.25">
      <c r="A9287" s="2" t="s">
        <v>8193</v>
      </c>
      <c r="B9287" s="2" t="s">
        <v>16</v>
      </c>
      <c r="C9287" s="2" t="s">
        <v>17</v>
      </c>
      <c r="D9287" s="2" t="s">
        <v>8481</v>
      </c>
      <c r="E9287" s="3" t="str">
        <f>LEFT(Table8[[#This Row],[PART NUMBER &amp; DESC]],6)</f>
        <v>032658</v>
      </c>
      <c r="G9287" t="s">
        <v>13633</v>
      </c>
      <c r="H9287" t="str">
        <f>Table8[[#This Row],[COMMODITY (FAMILY CODE)]]</f>
        <v>INT-FLOOR</v>
      </c>
      <c r="I9287" s="8" t="s">
        <v>13629</v>
      </c>
      <c r="J9287" t="str">
        <f>Table8[[#This Row],[Column1]]</f>
        <v>032658</v>
      </c>
      <c r="K9287" s="8" t="s">
        <v>13630</v>
      </c>
      <c r="L9287" t="s">
        <v>13632</v>
      </c>
      <c r="M9287" s="8" t="s">
        <v>13631</v>
      </c>
      <c r="O9287" t="str">
        <f t="shared" si="145"/>
        <v>update item_mst set family_code = 'INT-FLOOR' where item = '032658' and site_ref = 'BENN'</v>
      </c>
      <c r="Q9287" t="s">
        <v>20187</v>
      </c>
    </row>
    <row r="9288" spans="1:17" x14ac:dyDescent="0.25">
      <c r="A9288" s="2" t="s">
        <v>8193</v>
      </c>
      <c r="B9288" s="2" t="s">
        <v>20</v>
      </c>
      <c r="C9288" s="2" t="s">
        <v>27</v>
      </c>
      <c r="D9288" s="2" t="s">
        <v>8482</v>
      </c>
      <c r="E9288" s="3" t="str">
        <f>LEFT(Table8[[#This Row],[PART NUMBER &amp; DESC]],6)</f>
        <v>017472</v>
      </c>
      <c r="G9288" t="s">
        <v>13633</v>
      </c>
      <c r="H9288" t="str">
        <f>Table8[[#This Row],[COMMODITY (FAMILY CODE)]]</f>
        <v>EXT-BIMINI</v>
      </c>
      <c r="I9288" s="8" t="s">
        <v>13629</v>
      </c>
      <c r="J9288" t="str">
        <f>Table8[[#This Row],[Column1]]</f>
        <v>017472</v>
      </c>
      <c r="K9288" s="8" t="s">
        <v>13630</v>
      </c>
      <c r="L9288" t="s">
        <v>13632</v>
      </c>
      <c r="M9288" s="8" t="s">
        <v>13631</v>
      </c>
      <c r="O9288" t="str">
        <f t="shared" si="145"/>
        <v>update item_mst set family_code = 'EXT-BIMINI' where item = '017472' and site_ref = 'BENN'</v>
      </c>
      <c r="Q9288" t="s">
        <v>20132</v>
      </c>
    </row>
    <row r="9289" spans="1:17" x14ac:dyDescent="0.25">
      <c r="A9289" s="2" t="s">
        <v>8193</v>
      </c>
      <c r="B9289" s="2" t="s">
        <v>20</v>
      </c>
      <c r="C9289" s="2" t="s">
        <v>26</v>
      </c>
      <c r="D9289" s="2" t="s">
        <v>8483</v>
      </c>
      <c r="E9289" s="3" t="str">
        <f>LEFT(Table8[[#This Row],[PART NUMBER &amp; DESC]],6)</f>
        <v>017486</v>
      </c>
      <c r="G9289" t="s">
        <v>13633</v>
      </c>
      <c r="H9289" t="str">
        <f>Table8[[#This Row],[COMMODITY (FAMILY CODE)]]</f>
        <v>EXT-COVER</v>
      </c>
      <c r="I9289" s="8" t="s">
        <v>13629</v>
      </c>
      <c r="J9289" t="str">
        <f>Table8[[#This Row],[Column1]]</f>
        <v>017486</v>
      </c>
      <c r="K9289" s="8" t="s">
        <v>13630</v>
      </c>
      <c r="L9289" t="s">
        <v>13632</v>
      </c>
      <c r="M9289" s="8" t="s">
        <v>13631</v>
      </c>
      <c r="O9289" t="str">
        <f t="shared" si="145"/>
        <v>update item_mst set family_code = 'EXT-COVER' where item = '017486' and site_ref = 'BENN'</v>
      </c>
      <c r="Q9289" t="s">
        <v>20188</v>
      </c>
    </row>
    <row r="9290" spans="1:17" x14ac:dyDescent="0.25">
      <c r="A9290" s="2" t="s">
        <v>8193</v>
      </c>
      <c r="B9290" s="2" t="s">
        <v>20</v>
      </c>
      <c r="C9290" s="2" t="s">
        <v>26</v>
      </c>
      <c r="D9290" s="2" t="s">
        <v>8484</v>
      </c>
      <c r="E9290" s="3" t="str">
        <f>LEFT(Table8[[#This Row],[PART NUMBER &amp; DESC]],6)</f>
        <v>017486</v>
      </c>
      <c r="G9290" t="s">
        <v>13633</v>
      </c>
      <c r="H9290" t="str">
        <f>Table8[[#This Row],[COMMODITY (FAMILY CODE)]]</f>
        <v>EXT-COVER</v>
      </c>
      <c r="I9290" s="8" t="s">
        <v>13629</v>
      </c>
      <c r="J9290" t="str">
        <f>Table8[[#This Row],[Column1]]</f>
        <v>017486</v>
      </c>
      <c r="K9290" s="8" t="s">
        <v>13630</v>
      </c>
      <c r="L9290" t="s">
        <v>13632</v>
      </c>
      <c r="M9290" s="8" t="s">
        <v>13631</v>
      </c>
      <c r="O9290" t="str">
        <f t="shared" si="145"/>
        <v>update item_mst set family_code = 'EXT-COVER' where item = '017486' and site_ref = 'BENN'</v>
      </c>
      <c r="Q9290" t="s">
        <v>20188</v>
      </c>
    </row>
    <row r="9291" spans="1:17" x14ac:dyDescent="0.25">
      <c r="A9291" s="2" t="s">
        <v>8193</v>
      </c>
      <c r="B9291" s="2" t="s">
        <v>20</v>
      </c>
      <c r="C9291" s="2" t="s">
        <v>26</v>
      </c>
      <c r="D9291" s="2" t="s">
        <v>8485</v>
      </c>
      <c r="E9291" s="3" t="str">
        <f>LEFT(Table8[[#This Row],[PART NUMBER &amp; DESC]],6)</f>
        <v>017487</v>
      </c>
      <c r="G9291" t="s">
        <v>13633</v>
      </c>
      <c r="H9291" t="str">
        <f>Table8[[#This Row],[COMMODITY (FAMILY CODE)]]</f>
        <v>EXT-COVER</v>
      </c>
      <c r="I9291" s="8" t="s">
        <v>13629</v>
      </c>
      <c r="J9291" t="str">
        <f>Table8[[#This Row],[Column1]]</f>
        <v>017487</v>
      </c>
      <c r="K9291" s="8" t="s">
        <v>13630</v>
      </c>
      <c r="L9291" t="s">
        <v>13632</v>
      </c>
      <c r="M9291" s="8" t="s">
        <v>13631</v>
      </c>
      <c r="O9291" t="str">
        <f t="shared" si="145"/>
        <v>update item_mst set family_code = 'EXT-COVER' where item = '017487' and site_ref = 'BENN'</v>
      </c>
      <c r="Q9291" t="s">
        <v>20189</v>
      </c>
    </row>
    <row r="9292" spans="1:17" x14ac:dyDescent="0.25">
      <c r="A9292" s="3" t="s">
        <v>8193</v>
      </c>
      <c r="B9292" s="3" t="s">
        <v>20</v>
      </c>
      <c r="C9292" s="3" t="s">
        <v>26</v>
      </c>
      <c r="D9292" s="3" t="s">
        <v>8486</v>
      </c>
      <c r="E9292" s="3" t="str">
        <f>LEFT(Table8[[#This Row],[PART NUMBER &amp; DESC]],6)</f>
        <v>017487</v>
      </c>
      <c r="G9292" t="s">
        <v>13633</v>
      </c>
      <c r="H9292" t="str">
        <f>Table8[[#This Row],[COMMODITY (FAMILY CODE)]]</f>
        <v>EXT-COVER</v>
      </c>
      <c r="I9292" s="8" t="s">
        <v>13629</v>
      </c>
      <c r="J9292" t="str">
        <f>Table8[[#This Row],[Column1]]</f>
        <v>017487</v>
      </c>
      <c r="K9292" s="8" t="s">
        <v>13630</v>
      </c>
      <c r="L9292" t="s">
        <v>13632</v>
      </c>
      <c r="M9292" s="8" t="s">
        <v>13631</v>
      </c>
      <c r="O9292" t="str">
        <f t="shared" si="145"/>
        <v>update item_mst set family_code = 'EXT-COVER' where item = '017487' and site_ref = 'BENN'</v>
      </c>
      <c r="Q9292" t="s">
        <v>20189</v>
      </c>
    </row>
    <row r="9293" spans="1:17" x14ac:dyDescent="0.25">
      <c r="A9293" s="3" t="s">
        <v>8193</v>
      </c>
      <c r="B9293" s="3" t="s">
        <v>20</v>
      </c>
      <c r="C9293" s="3" t="s">
        <v>27</v>
      </c>
      <c r="D9293" s="3" t="s">
        <v>7857</v>
      </c>
      <c r="E9293" s="3" t="str">
        <f>LEFT(Table8[[#This Row],[PART NUMBER &amp; DESC]],6)</f>
        <v>032467</v>
      </c>
      <c r="G9293" t="s">
        <v>13633</v>
      </c>
      <c r="H9293" t="str">
        <f>Table8[[#This Row],[COMMODITY (FAMILY CODE)]]</f>
        <v>EXT-BIMINI</v>
      </c>
      <c r="I9293" s="8" t="s">
        <v>13629</v>
      </c>
      <c r="J9293" t="str">
        <f>Table8[[#This Row],[Column1]]</f>
        <v>032467</v>
      </c>
      <c r="K9293" s="8" t="s">
        <v>13630</v>
      </c>
      <c r="L9293" t="s">
        <v>13632</v>
      </c>
      <c r="M9293" s="8" t="s">
        <v>13631</v>
      </c>
      <c r="O9293" t="str">
        <f t="shared" si="145"/>
        <v>update item_mst set family_code = 'EXT-BIMINI' where item = '032467' and site_ref = 'BENN'</v>
      </c>
      <c r="Q9293" t="s">
        <v>19698</v>
      </c>
    </row>
    <row r="9294" spans="1:17" x14ac:dyDescent="0.25">
      <c r="A9294" s="3" t="s">
        <v>8193</v>
      </c>
      <c r="B9294" s="3" t="s">
        <v>20</v>
      </c>
      <c r="C9294" s="3" t="s">
        <v>27</v>
      </c>
      <c r="D9294" s="3" t="s">
        <v>7872</v>
      </c>
      <c r="E9294" s="3" t="str">
        <f>LEFT(Table8[[#This Row],[PART NUMBER &amp; DESC]],6)</f>
        <v>032455</v>
      </c>
      <c r="G9294" t="s">
        <v>13633</v>
      </c>
      <c r="H9294" t="str">
        <f>Table8[[#This Row],[COMMODITY (FAMILY CODE)]]</f>
        <v>EXT-BIMINI</v>
      </c>
      <c r="I9294" s="8" t="s">
        <v>13629</v>
      </c>
      <c r="J9294" t="str">
        <f>Table8[[#This Row],[Column1]]</f>
        <v>032455</v>
      </c>
      <c r="K9294" s="8" t="s">
        <v>13630</v>
      </c>
      <c r="L9294" t="s">
        <v>13632</v>
      </c>
      <c r="M9294" s="8" t="s">
        <v>13631</v>
      </c>
      <c r="O9294" t="str">
        <f t="shared" si="145"/>
        <v>update item_mst set family_code = 'EXT-BIMINI' where item = '032455' and site_ref = 'BENN'</v>
      </c>
      <c r="Q9294" t="s">
        <v>19713</v>
      </c>
    </row>
    <row r="9295" spans="1:17" x14ac:dyDescent="0.25">
      <c r="A9295" s="2" t="s">
        <v>8193</v>
      </c>
      <c r="B9295" s="2" t="s">
        <v>20</v>
      </c>
      <c r="C9295" s="2" t="s">
        <v>27</v>
      </c>
      <c r="D9295" s="2" t="s">
        <v>7875</v>
      </c>
      <c r="E9295" s="3" t="str">
        <f>LEFT(Table8[[#This Row],[PART NUMBER &amp; DESC]],6)</f>
        <v>032470</v>
      </c>
      <c r="G9295" t="s">
        <v>13633</v>
      </c>
      <c r="H9295" t="str">
        <f>Table8[[#This Row],[COMMODITY (FAMILY CODE)]]</f>
        <v>EXT-BIMINI</v>
      </c>
      <c r="I9295" s="8" t="s">
        <v>13629</v>
      </c>
      <c r="J9295" t="str">
        <f>Table8[[#This Row],[Column1]]</f>
        <v>032470</v>
      </c>
      <c r="K9295" s="8" t="s">
        <v>13630</v>
      </c>
      <c r="L9295" t="s">
        <v>13632</v>
      </c>
      <c r="M9295" s="8" t="s">
        <v>13631</v>
      </c>
      <c r="O9295" t="str">
        <f t="shared" si="145"/>
        <v>update item_mst set family_code = 'EXT-BIMINI' where item = '032470' and site_ref = 'BENN'</v>
      </c>
      <c r="Q9295" t="s">
        <v>19716</v>
      </c>
    </row>
    <row r="9296" spans="1:17" x14ac:dyDescent="0.25">
      <c r="A9296" s="2" t="s">
        <v>8193</v>
      </c>
      <c r="B9296" s="2" t="s">
        <v>20</v>
      </c>
      <c r="C9296" s="2" t="s">
        <v>27</v>
      </c>
      <c r="D9296" s="2" t="s">
        <v>7885</v>
      </c>
      <c r="E9296" s="3" t="str">
        <f>LEFT(Table8[[#This Row],[PART NUMBER &amp; DESC]],6)</f>
        <v>032473</v>
      </c>
      <c r="G9296" t="s">
        <v>13633</v>
      </c>
      <c r="H9296" t="str">
        <f>Table8[[#This Row],[COMMODITY (FAMILY CODE)]]</f>
        <v>EXT-BIMINI</v>
      </c>
      <c r="I9296" s="8" t="s">
        <v>13629</v>
      </c>
      <c r="J9296" t="str">
        <f>Table8[[#This Row],[Column1]]</f>
        <v>032473</v>
      </c>
      <c r="K9296" s="8" t="s">
        <v>13630</v>
      </c>
      <c r="L9296" t="s">
        <v>13632</v>
      </c>
      <c r="M9296" s="8" t="s">
        <v>13631</v>
      </c>
      <c r="O9296" t="str">
        <f t="shared" si="145"/>
        <v>update item_mst set family_code = 'EXT-BIMINI' where item = '032473' and site_ref = 'BENN'</v>
      </c>
      <c r="Q9296" t="s">
        <v>19726</v>
      </c>
    </row>
    <row r="9297" spans="1:17" x14ac:dyDescent="0.25">
      <c r="A9297" s="2" t="s">
        <v>8193</v>
      </c>
      <c r="B9297" s="2" t="s">
        <v>20</v>
      </c>
      <c r="C9297" s="2" t="s">
        <v>26</v>
      </c>
      <c r="D9297" s="2" t="s">
        <v>8487</v>
      </c>
      <c r="E9297" s="3" t="str">
        <f>LEFT(Table8[[#This Row],[PART NUMBER &amp; DESC]],6)</f>
        <v>017488</v>
      </c>
      <c r="G9297" t="s">
        <v>13633</v>
      </c>
      <c r="H9297" t="str">
        <f>Table8[[#This Row],[COMMODITY (FAMILY CODE)]]</f>
        <v>EXT-COVER</v>
      </c>
      <c r="I9297" s="8" t="s">
        <v>13629</v>
      </c>
      <c r="J9297" t="str">
        <f>Table8[[#This Row],[Column1]]</f>
        <v>017488</v>
      </c>
      <c r="K9297" s="8" t="s">
        <v>13630</v>
      </c>
      <c r="L9297" t="s">
        <v>13632</v>
      </c>
      <c r="M9297" s="8" t="s">
        <v>13631</v>
      </c>
      <c r="O9297" t="str">
        <f t="shared" si="145"/>
        <v>update item_mst set family_code = 'EXT-COVER' where item = '017488' and site_ref = 'BENN'</v>
      </c>
      <c r="Q9297" t="s">
        <v>20190</v>
      </c>
    </row>
    <row r="9298" spans="1:17" x14ac:dyDescent="0.25">
      <c r="A9298" s="2" t="s">
        <v>8193</v>
      </c>
      <c r="B9298" s="2" t="s">
        <v>20</v>
      </c>
      <c r="C9298" s="2" t="s">
        <v>26</v>
      </c>
      <c r="D9298" s="2" t="s">
        <v>8488</v>
      </c>
      <c r="E9298" s="3" t="str">
        <f>LEFT(Table8[[#This Row],[PART NUMBER &amp; DESC]],6)</f>
        <v>017488</v>
      </c>
      <c r="G9298" t="s">
        <v>13633</v>
      </c>
      <c r="H9298" t="str">
        <f>Table8[[#This Row],[COMMODITY (FAMILY CODE)]]</f>
        <v>EXT-COVER</v>
      </c>
      <c r="I9298" s="8" t="s">
        <v>13629</v>
      </c>
      <c r="J9298" t="str">
        <f>Table8[[#This Row],[Column1]]</f>
        <v>017488</v>
      </c>
      <c r="K9298" s="8" t="s">
        <v>13630</v>
      </c>
      <c r="L9298" t="s">
        <v>13632</v>
      </c>
      <c r="M9298" s="8" t="s">
        <v>13631</v>
      </c>
      <c r="O9298" t="str">
        <f t="shared" si="145"/>
        <v>update item_mst set family_code = 'EXT-COVER' where item = '017488' and site_ref = 'BENN'</v>
      </c>
      <c r="Q9298" t="s">
        <v>20190</v>
      </c>
    </row>
    <row r="9299" spans="1:17" x14ac:dyDescent="0.25">
      <c r="A9299" s="3" t="s">
        <v>8193</v>
      </c>
      <c r="B9299" s="3" t="s">
        <v>20</v>
      </c>
      <c r="C9299" s="3" t="s">
        <v>26</v>
      </c>
      <c r="D9299" s="3" t="s">
        <v>8489</v>
      </c>
      <c r="E9299" s="3" t="str">
        <f>LEFT(Table8[[#This Row],[PART NUMBER &amp; DESC]],6)</f>
        <v>017489</v>
      </c>
      <c r="G9299" t="s">
        <v>13633</v>
      </c>
      <c r="H9299" t="str">
        <f>Table8[[#This Row],[COMMODITY (FAMILY CODE)]]</f>
        <v>EXT-COVER</v>
      </c>
      <c r="I9299" s="8" t="s">
        <v>13629</v>
      </c>
      <c r="J9299" t="str">
        <f>Table8[[#This Row],[Column1]]</f>
        <v>017489</v>
      </c>
      <c r="K9299" s="8" t="s">
        <v>13630</v>
      </c>
      <c r="L9299" t="s">
        <v>13632</v>
      </c>
      <c r="M9299" s="8" t="s">
        <v>13631</v>
      </c>
      <c r="O9299" t="str">
        <f t="shared" si="145"/>
        <v>update item_mst set family_code = 'EXT-COVER' where item = '017489' and site_ref = 'BENN'</v>
      </c>
      <c r="Q9299" t="s">
        <v>20191</v>
      </c>
    </row>
    <row r="9300" spans="1:17" x14ac:dyDescent="0.25">
      <c r="A9300" s="3" t="s">
        <v>8193</v>
      </c>
      <c r="B9300" s="3" t="s">
        <v>20</v>
      </c>
      <c r="C9300" s="3" t="s">
        <v>26</v>
      </c>
      <c r="D9300" s="3" t="s">
        <v>8490</v>
      </c>
      <c r="E9300" s="3" t="str">
        <f>LEFT(Table8[[#This Row],[PART NUMBER &amp; DESC]],6)</f>
        <v>017490</v>
      </c>
      <c r="G9300" t="s">
        <v>13633</v>
      </c>
      <c r="H9300" t="str">
        <f>Table8[[#This Row],[COMMODITY (FAMILY CODE)]]</f>
        <v>EXT-COVER</v>
      </c>
      <c r="I9300" s="8" t="s">
        <v>13629</v>
      </c>
      <c r="J9300" t="str">
        <f>Table8[[#This Row],[Column1]]</f>
        <v>017490</v>
      </c>
      <c r="K9300" s="8" t="s">
        <v>13630</v>
      </c>
      <c r="L9300" t="s">
        <v>13632</v>
      </c>
      <c r="M9300" s="8" t="s">
        <v>13631</v>
      </c>
      <c r="O9300" t="str">
        <f t="shared" si="145"/>
        <v>update item_mst set family_code = 'EXT-COVER' where item = '017490' and site_ref = 'BENN'</v>
      </c>
      <c r="Q9300" t="s">
        <v>20192</v>
      </c>
    </row>
    <row r="9301" spans="1:17" x14ac:dyDescent="0.25">
      <c r="A9301" s="2" t="s">
        <v>8193</v>
      </c>
      <c r="B9301" s="2" t="s">
        <v>20</v>
      </c>
      <c r="C9301" s="2" t="s">
        <v>26</v>
      </c>
      <c r="D9301" s="2" t="s">
        <v>8491</v>
      </c>
      <c r="E9301" s="3" t="str">
        <f>LEFT(Table8[[#This Row],[PART NUMBER &amp; DESC]],6)</f>
        <v>017492</v>
      </c>
      <c r="G9301" t="s">
        <v>13633</v>
      </c>
      <c r="H9301" t="str">
        <f>Table8[[#This Row],[COMMODITY (FAMILY CODE)]]</f>
        <v>EXT-COVER</v>
      </c>
      <c r="I9301" s="8" t="s">
        <v>13629</v>
      </c>
      <c r="J9301" t="str">
        <f>Table8[[#This Row],[Column1]]</f>
        <v>017492</v>
      </c>
      <c r="K9301" s="8" t="s">
        <v>13630</v>
      </c>
      <c r="L9301" t="s">
        <v>13632</v>
      </c>
      <c r="M9301" s="8" t="s">
        <v>13631</v>
      </c>
      <c r="O9301" t="str">
        <f t="shared" si="145"/>
        <v>update item_mst set family_code = 'EXT-COVER' where item = '017492' and site_ref = 'BENN'</v>
      </c>
      <c r="Q9301" t="s">
        <v>20193</v>
      </c>
    </row>
    <row r="9302" spans="1:17" x14ac:dyDescent="0.25">
      <c r="A9302" s="3" t="s">
        <v>8193</v>
      </c>
      <c r="B9302" s="3" t="s">
        <v>20</v>
      </c>
      <c r="C9302" s="3" t="s">
        <v>27</v>
      </c>
      <c r="D9302" s="3" t="s">
        <v>8492</v>
      </c>
      <c r="E9302" s="3" t="str">
        <f>LEFT(Table8[[#This Row],[PART NUMBER &amp; DESC]],6)</f>
        <v>017494</v>
      </c>
      <c r="G9302" t="s">
        <v>13633</v>
      </c>
      <c r="H9302" t="str">
        <f>Table8[[#This Row],[COMMODITY (FAMILY CODE)]]</f>
        <v>EXT-BIMINI</v>
      </c>
      <c r="I9302" s="8" t="s">
        <v>13629</v>
      </c>
      <c r="J9302" t="str">
        <f>Table8[[#This Row],[Column1]]</f>
        <v>017494</v>
      </c>
      <c r="K9302" s="8" t="s">
        <v>13630</v>
      </c>
      <c r="L9302" t="s">
        <v>13632</v>
      </c>
      <c r="M9302" s="8" t="s">
        <v>13631</v>
      </c>
      <c r="O9302" t="str">
        <f t="shared" si="145"/>
        <v>update item_mst set family_code = 'EXT-BIMINI' where item = '017494' and site_ref = 'BENN'</v>
      </c>
      <c r="Q9302" t="s">
        <v>20194</v>
      </c>
    </row>
    <row r="9303" spans="1:17" x14ac:dyDescent="0.25">
      <c r="A9303" s="2" t="s">
        <v>8193</v>
      </c>
      <c r="B9303" s="2" t="s">
        <v>20</v>
      </c>
      <c r="C9303" s="2" t="s">
        <v>27</v>
      </c>
      <c r="D9303" s="2" t="s">
        <v>8493</v>
      </c>
      <c r="E9303" s="3" t="str">
        <f>LEFT(Table8[[#This Row],[PART NUMBER &amp; DESC]],6)</f>
        <v>017494</v>
      </c>
      <c r="G9303" t="s">
        <v>13633</v>
      </c>
      <c r="H9303" t="str">
        <f>Table8[[#This Row],[COMMODITY (FAMILY CODE)]]</f>
        <v>EXT-BIMINI</v>
      </c>
      <c r="I9303" s="8" t="s">
        <v>13629</v>
      </c>
      <c r="J9303" t="str">
        <f>Table8[[#This Row],[Column1]]</f>
        <v>017494</v>
      </c>
      <c r="K9303" s="8" t="s">
        <v>13630</v>
      </c>
      <c r="L9303" t="s">
        <v>13632</v>
      </c>
      <c r="M9303" s="8" t="s">
        <v>13631</v>
      </c>
      <c r="O9303" t="str">
        <f t="shared" si="145"/>
        <v>update item_mst set family_code = 'EXT-BIMINI' where item = '017494' and site_ref = 'BENN'</v>
      </c>
      <c r="Q9303" t="s">
        <v>20194</v>
      </c>
    </row>
    <row r="9304" spans="1:17" x14ac:dyDescent="0.25">
      <c r="A9304" s="2" t="s">
        <v>8193</v>
      </c>
      <c r="B9304" s="2" t="s">
        <v>20</v>
      </c>
      <c r="C9304" s="2" t="s">
        <v>27</v>
      </c>
      <c r="D9304" s="2" t="s">
        <v>7889</v>
      </c>
      <c r="E9304" s="3" t="str">
        <f>LEFT(Table8[[#This Row],[PART NUMBER &amp; DESC]],6)</f>
        <v>032469</v>
      </c>
      <c r="G9304" t="s">
        <v>13633</v>
      </c>
      <c r="H9304" t="str">
        <f>Table8[[#This Row],[COMMODITY (FAMILY CODE)]]</f>
        <v>EXT-BIMINI</v>
      </c>
      <c r="I9304" s="8" t="s">
        <v>13629</v>
      </c>
      <c r="J9304" t="str">
        <f>Table8[[#This Row],[Column1]]</f>
        <v>032469</v>
      </c>
      <c r="K9304" s="8" t="s">
        <v>13630</v>
      </c>
      <c r="L9304" t="s">
        <v>13632</v>
      </c>
      <c r="M9304" s="8" t="s">
        <v>13631</v>
      </c>
      <c r="O9304" t="str">
        <f t="shared" si="145"/>
        <v>update item_mst set family_code = 'EXT-BIMINI' where item = '032469' and site_ref = 'BENN'</v>
      </c>
      <c r="Q9304" t="s">
        <v>19730</v>
      </c>
    </row>
    <row r="9305" spans="1:17" x14ac:dyDescent="0.25">
      <c r="A9305" s="3" t="s">
        <v>8193</v>
      </c>
      <c r="B9305" s="3" t="s">
        <v>20</v>
      </c>
      <c r="C9305" s="3" t="s">
        <v>27</v>
      </c>
      <c r="D9305" s="3" t="s">
        <v>7864</v>
      </c>
      <c r="E9305" s="3" t="str">
        <f>LEFT(Table8[[#This Row],[PART NUMBER &amp; DESC]],6)</f>
        <v>032504</v>
      </c>
      <c r="G9305" t="s">
        <v>13633</v>
      </c>
      <c r="H9305" t="str">
        <f>Table8[[#This Row],[COMMODITY (FAMILY CODE)]]</f>
        <v>EXT-BIMINI</v>
      </c>
      <c r="I9305" s="8" t="s">
        <v>13629</v>
      </c>
      <c r="J9305" t="str">
        <f>Table8[[#This Row],[Column1]]</f>
        <v>032504</v>
      </c>
      <c r="K9305" s="8" t="s">
        <v>13630</v>
      </c>
      <c r="L9305" t="s">
        <v>13632</v>
      </c>
      <c r="M9305" s="8" t="s">
        <v>13631</v>
      </c>
      <c r="O9305" t="str">
        <f t="shared" si="145"/>
        <v>update item_mst set family_code = 'EXT-BIMINI' where item = '032504' and site_ref = 'BENN'</v>
      </c>
      <c r="Q9305" t="s">
        <v>19705</v>
      </c>
    </row>
    <row r="9306" spans="1:17" x14ac:dyDescent="0.25">
      <c r="A9306" s="2" t="s">
        <v>8193</v>
      </c>
      <c r="B9306" s="2" t="s">
        <v>20</v>
      </c>
      <c r="C9306" s="2" t="s">
        <v>27</v>
      </c>
      <c r="D9306" s="2" t="s">
        <v>7890</v>
      </c>
      <c r="E9306" s="3" t="str">
        <f>LEFT(Table8[[#This Row],[PART NUMBER &amp; DESC]],6)</f>
        <v>032507</v>
      </c>
      <c r="G9306" t="s">
        <v>13633</v>
      </c>
      <c r="H9306" t="str">
        <f>Table8[[#This Row],[COMMODITY (FAMILY CODE)]]</f>
        <v>EXT-BIMINI</v>
      </c>
      <c r="I9306" s="8" t="s">
        <v>13629</v>
      </c>
      <c r="J9306" t="str">
        <f>Table8[[#This Row],[Column1]]</f>
        <v>032507</v>
      </c>
      <c r="K9306" s="8" t="s">
        <v>13630</v>
      </c>
      <c r="L9306" t="s">
        <v>13632</v>
      </c>
      <c r="M9306" s="8" t="s">
        <v>13631</v>
      </c>
      <c r="O9306" t="str">
        <f t="shared" si="145"/>
        <v>update item_mst set family_code = 'EXT-BIMINI' where item = '032507' and site_ref = 'BENN'</v>
      </c>
      <c r="Q9306" t="s">
        <v>19731</v>
      </c>
    </row>
    <row r="9307" spans="1:17" x14ac:dyDescent="0.25">
      <c r="A9307" s="2" t="s">
        <v>8193</v>
      </c>
      <c r="B9307" s="2" t="s">
        <v>20</v>
      </c>
      <c r="C9307" s="2" t="s">
        <v>27</v>
      </c>
      <c r="D9307" s="2" t="s">
        <v>8494</v>
      </c>
      <c r="E9307" s="3" t="str">
        <f>LEFT(Table8[[#This Row],[PART NUMBER &amp; DESC]],6)</f>
        <v>017494</v>
      </c>
      <c r="G9307" t="s">
        <v>13633</v>
      </c>
      <c r="H9307" t="str">
        <f>Table8[[#This Row],[COMMODITY (FAMILY CODE)]]</f>
        <v>EXT-BIMINI</v>
      </c>
      <c r="I9307" s="8" t="s">
        <v>13629</v>
      </c>
      <c r="J9307" t="str">
        <f>Table8[[#This Row],[Column1]]</f>
        <v>017494</v>
      </c>
      <c r="K9307" s="8" t="s">
        <v>13630</v>
      </c>
      <c r="L9307" t="s">
        <v>13632</v>
      </c>
      <c r="M9307" s="8" t="s">
        <v>13631</v>
      </c>
      <c r="O9307" t="str">
        <f t="shared" si="145"/>
        <v>update item_mst set family_code = 'EXT-BIMINI' where item = '017494' and site_ref = 'BENN'</v>
      </c>
      <c r="Q9307" t="s">
        <v>20194</v>
      </c>
    </row>
    <row r="9308" spans="1:17" x14ac:dyDescent="0.25">
      <c r="A9308" s="2" t="s">
        <v>8193</v>
      </c>
      <c r="B9308" s="2" t="s">
        <v>20</v>
      </c>
      <c r="C9308" s="2" t="s">
        <v>27</v>
      </c>
      <c r="D9308" s="2" t="s">
        <v>8495</v>
      </c>
      <c r="E9308" s="3" t="str">
        <f>LEFT(Table8[[#This Row],[PART NUMBER &amp; DESC]],6)</f>
        <v>017495</v>
      </c>
      <c r="G9308" t="s">
        <v>13633</v>
      </c>
      <c r="H9308" t="str">
        <f>Table8[[#This Row],[COMMODITY (FAMILY CODE)]]</f>
        <v>EXT-BIMINI</v>
      </c>
      <c r="I9308" s="8" t="s">
        <v>13629</v>
      </c>
      <c r="J9308" t="str">
        <f>Table8[[#This Row],[Column1]]</f>
        <v>017495</v>
      </c>
      <c r="K9308" s="8" t="s">
        <v>13630</v>
      </c>
      <c r="L9308" t="s">
        <v>13632</v>
      </c>
      <c r="M9308" s="8" t="s">
        <v>13631</v>
      </c>
      <c r="O9308" t="str">
        <f t="shared" si="145"/>
        <v>update item_mst set family_code = 'EXT-BIMINI' where item = '017495' and site_ref = 'BENN'</v>
      </c>
      <c r="Q9308" t="s">
        <v>20195</v>
      </c>
    </row>
    <row r="9309" spans="1:17" x14ac:dyDescent="0.25">
      <c r="A9309" s="3" t="s">
        <v>8193</v>
      </c>
      <c r="B9309" s="3" t="s">
        <v>20</v>
      </c>
      <c r="C9309" s="3" t="s">
        <v>27</v>
      </c>
      <c r="D9309" s="3" t="s">
        <v>8496</v>
      </c>
      <c r="E9309" s="3" t="str">
        <f>LEFT(Table8[[#This Row],[PART NUMBER &amp; DESC]],6)</f>
        <v>017495</v>
      </c>
      <c r="G9309" t="s">
        <v>13633</v>
      </c>
      <c r="H9309" t="str">
        <f>Table8[[#This Row],[COMMODITY (FAMILY CODE)]]</f>
        <v>EXT-BIMINI</v>
      </c>
      <c r="I9309" s="8" t="s">
        <v>13629</v>
      </c>
      <c r="J9309" t="str">
        <f>Table8[[#This Row],[Column1]]</f>
        <v>017495</v>
      </c>
      <c r="K9309" s="8" t="s">
        <v>13630</v>
      </c>
      <c r="L9309" t="s">
        <v>13632</v>
      </c>
      <c r="M9309" s="8" t="s">
        <v>13631</v>
      </c>
      <c r="O9309" t="str">
        <f t="shared" si="145"/>
        <v>update item_mst set family_code = 'EXT-BIMINI' where item = '017495' and site_ref = 'BENN'</v>
      </c>
      <c r="Q9309" t="s">
        <v>20195</v>
      </c>
    </row>
    <row r="9310" spans="1:17" x14ac:dyDescent="0.25">
      <c r="A9310" s="3" t="s">
        <v>8193</v>
      </c>
      <c r="B9310" s="3" t="s">
        <v>20</v>
      </c>
      <c r="C9310" s="3" t="s">
        <v>27</v>
      </c>
      <c r="D9310" s="3" t="s">
        <v>8497</v>
      </c>
      <c r="E9310" s="3" t="str">
        <f>LEFT(Table8[[#This Row],[PART NUMBER &amp; DESC]],6)</f>
        <v>017495</v>
      </c>
      <c r="G9310" t="s">
        <v>13633</v>
      </c>
      <c r="H9310" t="str">
        <f>Table8[[#This Row],[COMMODITY (FAMILY CODE)]]</f>
        <v>EXT-BIMINI</v>
      </c>
      <c r="I9310" s="8" t="s">
        <v>13629</v>
      </c>
      <c r="J9310" t="str">
        <f>Table8[[#This Row],[Column1]]</f>
        <v>017495</v>
      </c>
      <c r="K9310" s="8" t="s">
        <v>13630</v>
      </c>
      <c r="L9310" t="s">
        <v>13632</v>
      </c>
      <c r="M9310" s="8" t="s">
        <v>13631</v>
      </c>
      <c r="O9310" t="str">
        <f t="shared" si="145"/>
        <v>update item_mst set family_code = 'EXT-BIMINI' where item = '017495' and site_ref = 'BENN'</v>
      </c>
      <c r="Q9310" t="s">
        <v>20195</v>
      </c>
    </row>
    <row r="9311" spans="1:17" x14ac:dyDescent="0.25">
      <c r="A9311" s="3" t="s">
        <v>8193</v>
      </c>
      <c r="B9311" s="3" t="s">
        <v>20</v>
      </c>
      <c r="C9311" s="3" t="s">
        <v>26</v>
      </c>
      <c r="D9311" s="3" t="s">
        <v>8498</v>
      </c>
      <c r="E9311" s="3" t="str">
        <f>LEFT(Table8[[#This Row],[PART NUMBER &amp; DESC]],6)</f>
        <v>017496</v>
      </c>
      <c r="G9311" t="s">
        <v>13633</v>
      </c>
      <c r="H9311" t="str">
        <f>Table8[[#This Row],[COMMODITY (FAMILY CODE)]]</f>
        <v>EXT-COVER</v>
      </c>
      <c r="I9311" s="8" t="s">
        <v>13629</v>
      </c>
      <c r="J9311" t="str">
        <f>Table8[[#This Row],[Column1]]</f>
        <v>017496</v>
      </c>
      <c r="K9311" s="8" t="s">
        <v>13630</v>
      </c>
      <c r="L9311" t="s">
        <v>13632</v>
      </c>
      <c r="M9311" s="8" t="s">
        <v>13631</v>
      </c>
      <c r="O9311" t="str">
        <f t="shared" si="145"/>
        <v>update item_mst set family_code = 'EXT-COVER' where item = '017496' and site_ref = 'BENN'</v>
      </c>
      <c r="Q9311" t="s">
        <v>20196</v>
      </c>
    </row>
    <row r="9312" spans="1:17" x14ac:dyDescent="0.25">
      <c r="A9312" s="3" t="s">
        <v>8193</v>
      </c>
      <c r="B9312" s="3" t="s">
        <v>20</v>
      </c>
      <c r="C9312" s="3" t="s">
        <v>26</v>
      </c>
      <c r="D9312" s="3" t="s">
        <v>8499</v>
      </c>
      <c r="E9312" s="3" t="str">
        <f>LEFT(Table8[[#This Row],[PART NUMBER &amp; DESC]],6)</f>
        <v>017496</v>
      </c>
      <c r="G9312" t="s">
        <v>13633</v>
      </c>
      <c r="H9312" t="str">
        <f>Table8[[#This Row],[COMMODITY (FAMILY CODE)]]</f>
        <v>EXT-COVER</v>
      </c>
      <c r="I9312" s="8" t="s">
        <v>13629</v>
      </c>
      <c r="J9312" t="str">
        <f>Table8[[#This Row],[Column1]]</f>
        <v>017496</v>
      </c>
      <c r="K9312" s="8" t="s">
        <v>13630</v>
      </c>
      <c r="L9312" t="s">
        <v>13632</v>
      </c>
      <c r="M9312" s="8" t="s">
        <v>13631</v>
      </c>
      <c r="O9312" t="str">
        <f t="shared" si="145"/>
        <v>update item_mst set family_code = 'EXT-COVER' where item = '017496' and site_ref = 'BENN'</v>
      </c>
      <c r="Q9312" t="s">
        <v>20196</v>
      </c>
    </row>
    <row r="9313" spans="1:17" x14ac:dyDescent="0.25">
      <c r="A9313" s="2" t="s">
        <v>8193</v>
      </c>
      <c r="B9313" s="2" t="s">
        <v>20</v>
      </c>
      <c r="C9313" s="2" t="s">
        <v>26</v>
      </c>
      <c r="D9313" s="2" t="s">
        <v>8500</v>
      </c>
      <c r="E9313" s="3" t="str">
        <f>LEFT(Table8[[#This Row],[PART NUMBER &amp; DESC]],6)</f>
        <v>017497</v>
      </c>
      <c r="G9313" t="s">
        <v>13633</v>
      </c>
      <c r="H9313" t="str">
        <f>Table8[[#This Row],[COMMODITY (FAMILY CODE)]]</f>
        <v>EXT-COVER</v>
      </c>
      <c r="I9313" s="8" t="s">
        <v>13629</v>
      </c>
      <c r="J9313" t="str">
        <f>Table8[[#This Row],[Column1]]</f>
        <v>017497</v>
      </c>
      <c r="K9313" s="8" t="s">
        <v>13630</v>
      </c>
      <c r="L9313" t="s">
        <v>13632</v>
      </c>
      <c r="M9313" s="8" t="s">
        <v>13631</v>
      </c>
      <c r="O9313" t="str">
        <f t="shared" si="145"/>
        <v>update item_mst set family_code = 'EXT-COVER' where item = '017497' and site_ref = 'BENN'</v>
      </c>
      <c r="Q9313" t="s">
        <v>20197</v>
      </c>
    </row>
    <row r="9314" spans="1:17" x14ac:dyDescent="0.25">
      <c r="A9314" s="3" t="s">
        <v>8193</v>
      </c>
      <c r="B9314" s="3" t="s">
        <v>20</v>
      </c>
      <c r="C9314" s="3" t="s">
        <v>26</v>
      </c>
      <c r="D9314" s="3" t="s">
        <v>8501</v>
      </c>
      <c r="E9314" s="3" t="str">
        <f>LEFT(Table8[[#This Row],[PART NUMBER &amp; DESC]],6)</f>
        <v>017497</v>
      </c>
      <c r="G9314" t="s">
        <v>13633</v>
      </c>
      <c r="H9314" t="str">
        <f>Table8[[#This Row],[COMMODITY (FAMILY CODE)]]</f>
        <v>EXT-COVER</v>
      </c>
      <c r="I9314" s="8" t="s">
        <v>13629</v>
      </c>
      <c r="J9314" t="str">
        <f>Table8[[#This Row],[Column1]]</f>
        <v>017497</v>
      </c>
      <c r="K9314" s="8" t="s">
        <v>13630</v>
      </c>
      <c r="L9314" t="s">
        <v>13632</v>
      </c>
      <c r="M9314" s="8" t="s">
        <v>13631</v>
      </c>
      <c r="O9314" t="str">
        <f t="shared" si="145"/>
        <v>update item_mst set family_code = 'EXT-COVER' where item = '017497' and site_ref = 'BENN'</v>
      </c>
      <c r="Q9314" t="s">
        <v>20197</v>
      </c>
    </row>
    <row r="9315" spans="1:17" x14ac:dyDescent="0.25">
      <c r="A9315" s="2" t="s">
        <v>8193</v>
      </c>
      <c r="B9315" s="2" t="s">
        <v>20</v>
      </c>
      <c r="C9315" s="2" t="s">
        <v>27</v>
      </c>
      <c r="D9315" s="2" t="s">
        <v>8502</v>
      </c>
      <c r="E9315" s="3" t="str">
        <f>LEFT(Table8[[#This Row],[PART NUMBER &amp; DESC]],6)</f>
        <v>017502</v>
      </c>
      <c r="G9315" t="s">
        <v>13633</v>
      </c>
      <c r="H9315" t="str">
        <f>Table8[[#This Row],[COMMODITY (FAMILY CODE)]]</f>
        <v>EXT-BIMINI</v>
      </c>
      <c r="I9315" s="8" t="s">
        <v>13629</v>
      </c>
      <c r="J9315" t="str">
        <f>Table8[[#This Row],[Column1]]</f>
        <v>017502</v>
      </c>
      <c r="K9315" s="8" t="s">
        <v>13630</v>
      </c>
      <c r="L9315" t="s">
        <v>13632</v>
      </c>
      <c r="M9315" s="8" t="s">
        <v>13631</v>
      </c>
      <c r="O9315" t="str">
        <f t="shared" si="145"/>
        <v>update item_mst set family_code = 'EXT-BIMINI' where item = '017502' and site_ref = 'BENN'</v>
      </c>
      <c r="Q9315" t="s">
        <v>20198</v>
      </c>
    </row>
    <row r="9316" spans="1:17" x14ac:dyDescent="0.25">
      <c r="A9316" s="2" t="s">
        <v>8193</v>
      </c>
      <c r="B9316" s="2" t="s">
        <v>20</v>
      </c>
      <c r="C9316" s="2" t="s">
        <v>27</v>
      </c>
      <c r="D9316" s="2" t="s">
        <v>8503</v>
      </c>
      <c r="E9316" s="3" t="str">
        <f>LEFT(Table8[[#This Row],[PART NUMBER &amp; DESC]],6)</f>
        <v>017503</v>
      </c>
      <c r="G9316" t="s">
        <v>13633</v>
      </c>
      <c r="H9316" t="str">
        <f>Table8[[#This Row],[COMMODITY (FAMILY CODE)]]</f>
        <v>EXT-BIMINI</v>
      </c>
      <c r="I9316" s="8" t="s">
        <v>13629</v>
      </c>
      <c r="J9316" t="str">
        <f>Table8[[#This Row],[Column1]]</f>
        <v>017503</v>
      </c>
      <c r="K9316" s="8" t="s">
        <v>13630</v>
      </c>
      <c r="L9316" t="s">
        <v>13632</v>
      </c>
      <c r="M9316" s="8" t="s">
        <v>13631</v>
      </c>
      <c r="O9316" t="str">
        <f t="shared" si="145"/>
        <v>update item_mst set family_code = 'EXT-BIMINI' where item = '017503' and site_ref = 'BENN'</v>
      </c>
      <c r="Q9316" t="s">
        <v>20199</v>
      </c>
    </row>
    <row r="9317" spans="1:17" x14ac:dyDescent="0.25">
      <c r="A9317" s="3" t="s">
        <v>8193</v>
      </c>
      <c r="B9317" s="3" t="s">
        <v>20</v>
      </c>
      <c r="C9317" s="3" t="s">
        <v>27</v>
      </c>
      <c r="D9317" s="3" t="s">
        <v>8504</v>
      </c>
      <c r="E9317" s="3" t="str">
        <f>LEFT(Table8[[#This Row],[PART NUMBER &amp; DESC]],6)</f>
        <v>017513</v>
      </c>
      <c r="G9317" t="s">
        <v>13633</v>
      </c>
      <c r="H9317" t="str">
        <f>Table8[[#This Row],[COMMODITY (FAMILY CODE)]]</f>
        <v>EXT-BIMINI</v>
      </c>
      <c r="I9317" s="8" t="s">
        <v>13629</v>
      </c>
      <c r="J9317" t="str">
        <f>Table8[[#This Row],[Column1]]</f>
        <v>017513</v>
      </c>
      <c r="K9317" s="8" t="s">
        <v>13630</v>
      </c>
      <c r="L9317" t="s">
        <v>13632</v>
      </c>
      <c r="M9317" s="8" t="s">
        <v>13631</v>
      </c>
      <c r="O9317" t="str">
        <f t="shared" si="145"/>
        <v>update item_mst set family_code = 'EXT-BIMINI' where item = '017513' and site_ref = 'BENN'</v>
      </c>
      <c r="Q9317" t="s">
        <v>20200</v>
      </c>
    </row>
    <row r="9318" spans="1:17" x14ac:dyDescent="0.25">
      <c r="A9318" s="2" t="s">
        <v>8193</v>
      </c>
      <c r="B9318" s="2" t="s">
        <v>20</v>
      </c>
      <c r="C9318" s="2" t="s">
        <v>27</v>
      </c>
      <c r="D9318" s="2" t="s">
        <v>8505</v>
      </c>
      <c r="E9318" s="3" t="str">
        <f>LEFT(Table8[[#This Row],[PART NUMBER &amp; DESC]],6)</f>
        <v>017513</v>
      </c>
      <c r="G9318" t="s">
        <v>13633</v>
      </c>
      <c r="H9318" t="str">
        <f>Table8[[#This Row],[COMMODITY (FAMILY CODE)]]</f>
        <v>EXT-BIMINI</v>
      </c>
      <c r="I9318" s="8" t="s">
        <v>13629</v>
      </c>
      <c r="J9318" t="str">
        <f>Table8[[#This Row],[Column1]]</f>
        <v>017513</v>
      </c>
      <c r="K9318" s="8" t="s">
        <v>13630</v>
      </c>
      <c r="L9318" t="s">
        <v>13632</v>
      </c>
      <c r="M9318" s="8" t="s">
        <v>13631</v>
      </c>
      <c r="O9318" t="str">
        <f t="shared" si="145"/>
        <v>update item_mst set family_code = 'EXT-BIMINI' where item = '017513' and site_ref = 'BENN'</v>
      </c>
      <c r="Q9318" t="s">
        <v>20200</v>
      </c>
    </row>
    <row r="9319" spans="1:17" x14ac:dyDescent="0.25">
      <c r="A9319" s="3" t="s">
        <v>8193</v>
      </c>
      <c r="B9319" s="3" t="s">
        <v>20</v>
      </c>
      <c r="C9319" s="3" t="s">
        <v>27</v>
      </c>
      <c r="D9319" s="3" t="s">
        <v>8506</v>
      </c>
      <c r="E9319" s="3" t="str">
        <f>LEFT(Table8[[#This Row],[PART NUMBER &amp; DESC]],6)</f>
        <v>017513</v>
      </c>
      <c r="G9319" t="s">
        <v>13633</v>
      </c>
      <c r="H9319" t="str">
        <f>Table8[[#This Row],[COMMODITY (FAMILY CODE)]]</f>
        <v>EXT-BIMINI</v>
      </c>
      <c r="I9319" s="8" t="s">
        <v>13629</v>
      </c>
      <c r="J9319" t="str">
        <f>Table8[[#This Row],[Column1]]</f>
        <v>017513</v>
      </c>
      <c r="K9319" s="8" t="s">
        <v>13630</v>
      </c>
      <c r="L9319" t="s">
        <v>13632</v>
      </c>
      <c r="M9319" s="8" t="s">
        <v>13631</v>
      </c>
      <c r="O9319" t="str">
        <f t="shared" si="145"/>
        <v>update item_mst set family_code = 'EXT-BIMINI' where item = '017513' and site_ref = 'BENN'</v>
      </c>
      <c r="Q9319" t="s">
        <v>20200</v>
      </c>
    </row>
    <row r="9320" spans="1:17" x14ac:dyDescent="0.25">
      <c r="A9320" s="3" t="s">
        <v>8193</v>
      </c>
      <c r="B9320" s="3" t="s">
        <v>20</v>
      </c>
      <c r="C9320" s="3" t="s">
        <v>27</v>
      </c>
      <c r="D9320" s="3" t="s">
        <v>8507</v>
      </c>
      <c r="E9320" s="3" t="str">
        <f>LEFT(Table8[[#This Row],[PART NUMBER &amp; DESC]],6)</f>
        <v>017527</v>
      </c>
      <c r="G9320" t="s">
        <v>13633</v>
      </c>
      <c r="H9320" t="str">
        <f>Table8[[#This Row],[COMMODITY (FAMILY CODE)]]</f>
        <v>EXT-BIMINI</v>
      </c>
      <c r="I9320" s="8" t="s">
        <v>13629</v>
      </c>
      <c r="J9320" t="str">
        <f>Table8[[#This Row],[Column1]]</f>
        <v>017527</v>
      </c>
      <c r="K9320" s="8" t="s">
        <v>13630</v>
      </c>
      <c r="L9320" t="s">
        <v>13632</v>
      </c>
      <c r="M9320" s="8" t="s">
        <v>13631</v>
      </c>
      <c r="O9320" t="str">
        <f t="shared" si="145"/>
        <v>update item_mst set family_code = 'EXT-BIMINI' where item = '017527' and site_ref = 'BENN'</v>
      </c>
      <c r="Q9320" t="s">
        <v>20201</v>
      </c>
    </row>
    <row r="9321" spans="1:17" x14ac:dyDescent="0.25">
      <c r="A9321" s="2" t="s">
        <v>8193</v>
      </c>
      <c r="B9321" s="2" t="s">
        <v>20</v>
      </c>
      <c r="C9321" s="2" t="s">
        <v>27</v>
      </c>
      <c r="D9321" s="2" t="s">
        <v>8508</v>
      </c>
      <c r="E9321" s="3" t="str">
        <f>LEFT(Table8[[#This Row],[PART NUMBER &amp; DESC]],6)</f>
        <v>017527</v>
      </c>
      <c r="G9321" t="s">
        <v>13633</v>
      </c>
      <c r="H9321" t="str">
        <f>Table8[[#This Row],[COMMODITY (FAMILY CODE)]]</f>
        <v>EXT-BIMINI</v>
      </c>
      <c r="I9321" s="8" t="s">
        <v>13629</v>
      </c>
      <c r="J9321" t="str">
        <f>Table8[[#This Row],[Column1]]</f>
        <v>017527</v>
      </c>
      <c r="K9321" s="8" t="s">
        <v>13630</v>
      </c>
      <c r="L9321" t="s">
        <v>13632</v>
      </c>
      <c r="M9321" s="8" t="s">
        <v>13631</v>
      </c>
      <c r="O9321" t="str">
        <f t="shared" si="145"/>
        <v>update item_mst set family_code = 'EXT-BIMINI' where item = '017527' and site_ref = 'BENN'</v>
      </c>
      <c r="Q9321" t="s">
        <v>20201</v>
      </c>
    </row>
    <row r="9322" spans="1:17" x14ac:dyDescent="0.25">
      <c r="A9322" s="3" t="s">
        <v>8193</v>
      </c>
      <c r="B9322" s="3" t="s">
        <v>20</v>
      </c>
      <c r="C9322" s="3" t="s">
        <v>27</v>
      </c>
      <c r="D9322" s="3" t="s">
        <v>8509</v>
      </c>
      <c r="E9322" s="3" t="str">
        <f>LEFT(Table8[[#This Row],[PART NUMBER &amp; DESC]],6)</f>
        <v>017527</v>
      </c>
      <c r="G9322" t="s">
        <v>13633</v>
      </c>
      <c r="H9322" t="str">
        <f>Table8[[#This Row],[COMMODITY (FAMILY CODE)]]</f>
        <v>EXT-BIMINI</v>
      </c>
      <c r="I9322" s="8" t="s">
        <v>13629</v>
      </c>
      <c r="J9322" t="str">
        <f>Table8[[#This Row],[Column1]]</f>
        <v>017527</v>
      </c>
      <c r="K9322" s="8" t="s">
        <v>13630</v>
      </c>
      <c r="L9322" t="s">
        <v>13632</v>
      </c>
      <c r="M9322" s="8" t="s">
        <v>13631</v>
      </c>
      <c r="O9322" t="str">
        <f t="shared" si="145"/>
        <v>update item_mst set family_code = 'EXT-BIMINI' where item = '017527' and site_ref = 'BENN'</v>
      </c>
      <c r="Q9322" t="s">
        <v>20201</v>
      </c>
    </row>
    <row r="9323" spans="1:17" x14ac:dyDescent="0.25">
      <c r="A9323" s="2" t="s">
        <v>8193</v>
      </c>
      <c r="B9323" s="2" t="s">
        <v>20</v>
      </c>
      <c r="C9323" s="2" t="s">
        <v>27</v>
      </c>
      <c r="D9323" s="2" t="s">
        <v>8510</v>
      </c>
      <c r="E9323" s="3" t="str">
        <f>LEFT(Table8[[#This Row],[PART NUMBER &amp; DESC]],6)</f>
        <v>017603</v>
      </c>
      <c r="G9323" t="s">
        <v>13633</v>
      </c>
      <c r="H9323" t="str">
        <f>Table8[[#This Row],[COMMODITY (FAMILY CODE)]]</f>
        <v>EXT-BIMINI</v>
      </c>
      <c r="I9323" s="8" t="s">
        <v>13629</v>
      </c>
      <c r="J9323" t="str">
        <f>Table8[[#This Row],[Column1]]</f>
        <v>017603</v>
      </c>
      <c r="K9323" s="8" t="s">
        <v>13630</v>
      </c>
      <c r="L9323" t="s">
        <v>13632</v>
      </c>
      <c r="M9323" s="8" t="s">
        <v>13631</v>
      </c>
      <c r="O9323" t="str">
        <f t="shared" si="145"/>
        <v>update item_mst set family_code = 'EXT-BIMINI' where item = '017603' and site_ref = 'BENN'</v>
      </c>
      <c r="Q9323" t="s">
        <v>20202</v>
      </c>
    </row>
    <row r="9324" spans="1:17" x14ac:dyDescent="0.25">
      <c r="A9324" s="2" t="s">
        <v>8193</v>
      </c>
      <c r="B9324" s="2" t="s">
        <v>20</v>
      </c>
      <c r="C9324" s="2" t="s">
        <v>27</v>
      </c>
      <c r="D9324" s="2" t="s">
        <v>8511</v>
      </c>
      <c r="E9324" s="3" t="str">
        <f>LEFT(Table8[[#This Row],[PART NUMBER &amp; DESC]],6)</f>
        <v>017604</v>
      </c>
      <c r="G9324" t="s">
        <v>13633</v>
      </c>
      <c r="H9324" t="str">
        <f>Table8[[#This Row],[COMMODITY (FAMILY CODE)]]</f>
        <v>EXT-BIMINI</v>
      </c>
      <c r="I9324" s="8" t="s">
        <v>13629</v>
      </c>
      <c r="J9324" t="str">
        <f>Table8[[#This Row],[Column1]]</f>
        <v>017604</v>
      </c>
      <c r="K9324" s="8" t="s">
        <v>13630</v>
      </c>
      <c r="L9324" t="s">
        <v>13632</v>
      </c>
      <c r="M9324" s="8" t="s">
        <v>13631</v>
      </c>
      <c r="O9324" t="str">
        <f t="shared" si="145"/>
        <v>update item_mst set family_code = 'EXT-BIMINI' where item = '017604' and site_ref = 'BENN'</v>
      </c>
      <c r="Q9324" t="s">
        <v>20203</v>
      </c>
    </row>
    <row r="9325" spans="1:17" x14ac:dyDescent="0.25">
      <c r="A9325" s="2" t="s">
        <v>8193</v>
      </c>
      <c r="B9325" s="2" t="s">
        <v>20</v>
      </c>
      <c r="C9325" s="2" t="s">
        <v>27</v>
      </c>
      <c r="D9325" s="2" t="s">
        <v>8512</v>
      </c>
      <c r="E9325" s="3" t="str">
        <f>LEFT(Table8[[#This Row],[PART NUMBER &amp; DESC]],6)</f>
        <v>017605</v>
      </c>
      <c r="G9325" t="s">
        <v>13633</v>
      </c>
      <c r="H9325" t="str">
        <f>Table8[[#This Row],[COMMODITY (FAMILY CODE)]]</f>
        <v>EXT-BIMINI</v>
      </c>
      <c r="I9325" s="8" t="s">
        <v>13629</v>
      </c>
      <c r="J9325" t="str">
        <f>Table8[[#This Row],[Column1]]</f>
        <v>017605</v>
      </c>
      <c r="K9325" s="8" t="s">
        <v>13630</v>
      </c>
      <c r="L9325" t="s">
        <v>13632</v>
      </c>
      <c r="M9325" s="8" t="s">
        <v>13631</v>
      </c>
      <c r="O9325" t="str">
        <f t="shared" si="145"/>
        <v>update item_mst set family_code = 'EXT-BIMINI' where item = '017605' and site_ref = 'BENN'</v>
      </c>
      <c r="Q9325" t="s">
        <v>20204</v>
      </c>
    </row>
    <row r="9326" spans="1:17" x14ac:dyDescent="0.25">
      <c r="A9326" s="2" t="s">
        <v>8193</v>
      </c>
      <c r="B9326" s="2" t="s">
        <v>20</v>
      </c>
      <c r="C9326" s="2" t="s">
        <v>27</v>
      </c>
      <c r="D9326" s="2" t="s">
        <v>8513</v>
      </c>
      <c r="E9326" s="3" t="str">
        <f>LEFT(Table8[[#This Row],[PART NUMBER &amp; DESC]],6)</f>
        <v>017605</v>
      </c>
      <c r="G9326" t="s">
        <v>13633</v>
      </c>
      <c r="H9326" t="str">
        <f>Table8[[#This Row],[COMMODITY (FAMILY CODE)]]</f>
        <v>EXT-BIMINI</v>
      </c>
      <c r="I9326" s="8" t="s">
        <v>13629</v>
      </c>
      <c r="J9326" t="str">
        <f>Table8[[#This Row],[Column1]]</f>
        <v>017605</v>
      </c>
      <c r="K9326" s="8" t="s">
        <v>13630</v>
      </c>
      <c r="L9326" t="s">
        <v>13632</v>
      </c>
      <c r="M9326" s="8" t="s">
        <v>13631</v>
      </c>
      <c r="O9326" t="str">
        <f t="shared" si="145"/>
        <v>update item_mst set family_code = 'EXT-BIMINI' where item = '017605' and site_ref = 'BENN'</v>
      </c>
      <c r="Q9326" t="s">
        <v>20204</v>
      </c>
    </row>
    <row r="9327" spans="1:17" x14ac:dyDescent="0.25">
      <c r="A9327" s="3" t="s">
        <v>8193</v>
      </c>
      <c r="B9327" s="3" t="s">
        <v>20</v>
      </c>
      <c r="C9327" s="3" t="s">
        <v>27</v>
      </c>
      <c r="D9327" s="3" t="s">
        <v>8514</v>
      </c>
      <c r="E9327" s="3" t="str">
        <f>LEFT(Table8[[#This Row],[PART NUMBER &amp; DESC]],6)</f>
        <v>017608</v>
      </c>
      <c r="G9327" t="s">
        <v>13633</v>
      </c>
      <c r="H9327" t="str">
        <f>Table8[[#This Row],[COMMODITY (FAMILY CODE)]]</f>
        <v>EXT-BIMINI</v>
      </c>
      <c r="I9327" s="8" t="s">
        <v>13629</v>
      </c>
      <c r="J9327" t="str">
        <f>Table8[[#This Row],[Column1]]</f>
        <v>017608</v>
      </c>
      <c r="K9327" s="8" t="s">
        <v>13630</v>
      </c>
      <c r="L9327" t="s">
        <v>13632</v>
      </c>
      <c r="M9327" s="8" t="s">
        <v>13631</v>
      </c>
      <c r="O9327" t="str">
        <f t="shared" si="145"/>
        <v>update item_mst set family_code = 'EXT-BIMINI' where item = '017608' and site_ref = 'BENN'</v>
      </c>
      <c r="Q9327" t="s">
        <v>20205</v>
      </c>
    </row>
    <row r="9328" spans="1:17" x14ac:dyDescent="0.25">
      <c r="A9328" s="2" t="s">
        <v>8193</v>
      </c>
      <c r="B9328" s="2" t="s">
        <v>20</v>
      </c>
      <c r="C9328" s="2" t="s">
        <v>27</v>
      </c>
      <c r="D9328" s="2" t="s">
        <v>8515</v>
      </c>
      <c r="E9328" s="3" t="str">
        <f>LEFT(Table8[[#This Row],[PART NUMBER &amp; DESC]],6)</f>
        <v>017609</v>
      </c>
      <c r="G9328" t="s">
        <v>13633</v>
      </c>
      <c r="H9328" t="str">
        <f>Table8[[#This Row],[COMMODITY (FAMILY CODE)]]</f>
        <v>EXT-BIMINI</v>
      </c>
      <c r="I9328" s="8" t="s">
        <v>13629</v>
      </c>
      <c r="J9328" t="str">
        <f>Table8[[#This Row],[Column1]]</f>
        <v>017609</v>
      </c>
      <c r="K9328" s="8" t="s">
        <v>13630</v>
      </c>
      <c r="L9328" t="s">
        <v>13632</v>
      </c>
      <c r="M9328" s="8" t="s">
        <v>13631</v>
      </c>
      <c r="O9328" t="str">
        <f t="shared" si="145"/>
        <v>update item_mst set family_code = 'EXT-BIMINI' where item = '017609' and site_ref = 'BENN'</v>
      </c>
      <c r="Q9328" t="s">
        <v>20206</v>
      </c>
    </row>
    <row r="9329" spans="1:17" x14ac:dyDescent="0.25">
      <c r="A9329" s="3" t="s">
        <v>8193</v>
      </c>
      <c r="B9329" s="3" t="s">
        <v>20</v>
      </c>
      <c r="C9329" s="3" t="s">
        <v>26</v>
      </c>
      <c r="D9329" s="3" t="s">
        <v>8516</v>
      </c>
      <c r="E9329" s="3" t="str">
        <f>LEFT(Table8[[#This Row],[PART NUMBER &amp; DESC]],6)</f>
        <v>017624</v>
      </c>
      <c r="G9329" t="s">
        <v>13633</v>
      </c>
      <c r="H9329" t="str">
        <f>Table8[[#This Row],[COMMODITY (FAMILY CODE)]]</f>
        <v>EXT-COVER</v>
      </c>
      <c r="I9329" s="8" t="s">
        <v>13629</v>
      </c>
      <c r="J9329" t="str">
        <f>Table8[[#This Row],[Column1]]</f>
        <v>017624</v>
      </c>
      <c r="K9329" s="8" t="s">
        <v>13630</v>
      </c>
      <c r="L9329" t="s">
        <v>13632</v>
      </c>
      <c r="M9329" s="8" t="s">
        <v>13631</v>
      </c>
      <c r="O9329" t="str">
        <f t="shared" si="145"/>
        <v>update item_mst set family_code = 'EXT-COVER' where item = '017624' and site_ref = 'BENN'</v>
      </c>
      <c r="Q9329" t="s">
        <v>20207</v>
      </c>
    </row>
    <row r="9330" spans="1:17" x14ac:dyDescent="0.25">
      <c r="A9330" s="2" t="s">
        <v>8193</v>
      </c>
      <c r="B9330" s="2" t="s">
        <v>20</v>
      </c>
      <c r="C9330" s="2" t="s">
        <v>27</v>
      </c>
      <c r="D9330" s="2" t="s">
        <v>8517</v>
      </c>
      <c r="E9330" s="3" t="str">
        <f>LEFT(Table8[[#This Row],[PART NUMBER &amp; DESC]],6)</f>
        <v>017683</v>
      </c>
      <c r="G9330" t="s">
        <v>13633</v>
      </c>
      <c r="H9330" t="str">
        <f>Table8[[#This Row],[COMMODITY (FAMILY CODE)]]</f>
        <v>EXT-BIMINI</v>
      </c>
      <c r="I9330" s="8" t="s">
        <v>13629</v>
      </c>
      <c r="J9330" t="str">
        <f>Table8[[#This Row],[Column1]]</f>
        <v>017683</v>
      </c>
      <c r="K9330" s="8" t="s">
        <v>13630</v>
      </c>
      <c r="L9330" t="s">
        <v>13632</v>
      </c>
      <c r="M9330" s="8" t="s">
        <v>13631</v>
      </c>
      <c r="O9330" t="str">
        <f t="shared" si="145"/>
        <v>update item_mst set family_code = 'EXT-BIMINI' where item = '017683' and site_ref = 'BENN'</v>
      </c>
      <c r="Q9330" t="s">
        <v>20208</v>
      </c>
    </row>
    <row r="9331" spans="1:17" x14ac:dyDescent="0.25">
      <c r="A9331" s="3" t="s">
        <v>8193</v>
      </c>
      <c r="B9331" s="3" t="s">
        <v>20</v>
      </c>
      <c r="C9331" s="3" t="s">
        <v>27</v>
      </c>
      <c r="D9331" s="3" t="s">
        <v>8518</v>
      </c>
      <c r="E9331" s="3" t="str">
        <f>LEFT(Table8[[#This Row],[PART NUMBER &amp; DESC]],6)</f>
        <v>017795</v>
      </c>
      <c r="G9331" t="s">
        <v>13633</v>
      </c>
      <c r="H9331" t="str">
        <f>Table8[[#This Row],[COMMODITY (FAMILY CODE)]]</f>
        <v>EXT-BIMINI</v>
      </c>
      <c r="I9331" s="8" t="s">
        <v>13629</v>
      </c>
      <c r="J9331" t="str">
        <f>Table8[[#This Row],[Column1]]</f>
        <v>017795</v>
      </c>
      <c r="K9331" s="8" t="s">
        <v>13630</v>
      </c>
      <c r="L9331" t="s">
        <v>13632</v>
      </c>
      <c r="M9331" s="8" t="s">
        <v>13631</v>
      </c>
      <c r="O9331" t="str">
        <f t="shared" si="145"/>
        <v>update item_mst set family_code = 'EXT-BIMINI' where item = '017795' and site_ref = 'BENN'</v>
      </c>
      <c r="Q9331" t="s">
        <v>20209</v>
      </c>
    </row>
    <row r="9332" spans="1:17" x14ac:dyDescent="0.25">
      <c r="A9332" s="2" t="s">
        <v>8193</v>
      </c>
      <c r="B9332" s="2" t="s">
        <v>20</v>
      </c>
      <c r="C9332" s="2" t="s">
        <v>27</v>
      </c>
      <c r="D9332" s="2" t="s">
        <v>8519</v>
      </c>
      <c r="E9332" s="3" t="str">
        <f>LEFT(Table8[[#This Row],[PART NUMBER &amp; DESC]],6)</f>
        <v>017795</v>
      </c>
      <c r="G9332" t="s">
        <v>13633</v>
      </c>
      <c r="H9332" t="str">
        <f>Table8[[#This Row],[COMMODITY (FAMILY CODE)]]</f>
        <v>EXT-BIMINI</v>
      </c>
      <c r="I9332" s="8" t="s">
        <v>13629</v>
      </c>
      <c r="J9332" t="str">
        <f>Table8[[#This Row],[Column1]]</f>
        <v>017795</v>
      </c>
      <c r="K9332" s="8" t="s">
        <v>13630</v>
      </c>
      <c r="L9332" t="s">
        <v>13632</v>
      </c>
      <c r="M9332" s="8" t="s">
        <v>13631</v>
      </c>
      <c r="O9332" t="str">
        <f t="shared" si="145"/>
        <v>update item_mst set family_code = 'EXT-BIMINI' where item = '017795' and site_ref = 'BENN'</v>
      </c>
      <c r="Q9332" t="s">
        <v>20209</v>
      </c>
    </row>
    <row r="9333" spans="1:17" x14ac:dyDescent="0.25">
      <c r="A9333" s="2" t="s">
        <v>8193</v>
      </c>
      <c r="B9333" s="2" t="s">
        <v>20</v>
      </c>
      <c r="C9333" s="2" t="s">
        <v>27</v>
      </c>
      <c r="D9333" s="2" t="s">
        <v>8520</v>
      </c>
      <c r="E9333" s="3" t="str">
        <f>LEFT(Table8[[#This Row],[PART NUMBER &amp; DESC]],6)</f>
        <v>017796</v>
      </c>
      <c r="G9333" t="s">
        <v>13633</v>
      </c>
      <c r="H9333" t="str">
        <f>Table8[[#This Row],[COMMODITY (FAMILY CODE)]]</f>
        <v>EXT-BIMINI</v>
      </c>
      <c r="I9333" s="8" t="s">
        <v>13629</v>
      </c>
      <c r="J9333" t="str">
        <f>Table8[[#This Row],[Column1]]</f>
        <v>017796</v>
      </c>
      <c r="K9333" s="8" t="s">
        <v>13630</v>
      </c>
      <c r="L9333" t="s">
        <v>13632</v>
      </c>
      <c r="M9333" s="8" t="s">
        <v>13631</v>
      </c>
      <c r="O9333" t="str">
        <f t="shared" si="145"/>
        <v>update item_mst set family_code = 'EXT-BIMINI' where item = '017796' and site_ref = 'BENN'</v>
      </c>
      <c r="Q9333" t="s">
        <v>20210</v>
      </c>
    </row>
    <row r="9334" spans="1:17" x14ac:dyDescent="0.25">
      <c r="A9334" s="3" t="s">
        <v>8193</v>
      </c>
      <c r="B9334" s="3" t="s">
        <v>20</v>
      </c>
      <c r="C9334" s="3" t="s">
        <v>26</v>
      </c>
      <c r="D9334" s="3" t="s">
        <v>8521</v>
      </c>
      <c r="E9334" s="3" t="str">
        <f>LEFT(Table8[[#This Row],[PART NUMBER &amp; DESC]],6)</f>
        <v>017810</v>
      </c>
      <c r="G9334" t="s">
        <v>13633</v>
      </c>
      <c r="H9334" t="str">
        <f>Table8[[#This Row],[COMMODITY (FAMILY CODE)]]</f>
        <v>EXT-COVER</v>
      </c>
      <c r="I9334" s="8" t="s">
        <v>13629</v>
      </c>
      <c r="J9334" t="str">
        <f>Table8[[#This Row],[Column1]]</f>
        <v>017810</v>
      </c>
      <c r="K9334" s="8" t="s">
        <v>13630</v>
      </c>
      <c r="L9334" t="s">
        <v>13632</v>
      </c>
      <c r="M9334" s="8" t="s">
        <v>13631</v>
      </c>
      <c r="O9334" t="str">
        <f t="shared" si="145"/>
        <v>update item_mst set family_code = 'EXT-COVER' where item = '017810' and site_ref = 'BENN'</v>
      </c>
      <c r="Q9334" t="s">
        <v>20211</v>
      </c>
    </row>
    <row r="9335" spans="1:17" x14ac:dyDescent="0.25">
      <c r="A9335" s="2" t="s">
        <v>8193</v>
      </c>
      <c r="B9335" s="2" t="s">
        <v>20</v>
      </c>
      <c r="C9335" s="2" t="s">
        <v>27</v>
      </c>
      <c r="D9335" s="2" t="s">
        <v>8522</v>
      </c>
      <c r="E9335" s="3" t="str">
        <f>LEFT(Table8[[#This Row],[PART NUMBER &amp; DESC]],6)</f>
        <v>017846</v>
      </c>
      <c r="G9335" t="s">
        <v>13633</v>
      </c>
      <c r="H9335" t="str">
        <f>Table8[[#This Row],[COMMODITY (FAMILY CODE)]]</f>
        <v>EXT-BIMINI</v>
      </c>
      <c r="I9335" s="8" t="s">
        <v>13629</v>
      </c>
      <c r="J9335" t="str">
        <f>Table8[[#This Row],[Column1]]</f>
        <v>017846</v>
      </c>
      <c r="K9335" s="8" t="s">
        <v>13630</v>
      </c>
      <c r="L9335" t="s">
        <v>13632</v>
      </c>
      <c r="M9335" s="8" t="s">
        <v>13631</v>
      </c>
      <c r="O9335" t="str">
        <f t="shared" si="145"/>
        <v>update item_mst set family_code = 'EXT-BIMINI' where item = '017846' and site_ref = 'BENN'</v>
      </c>
      <c r="Q9335" t="s">
        <v>20212</v>
      </c>
    </row>
    <row r="9336" spans="1:17" x14ac:dyDescent="0.25">
      <c r="A9336" s="3" t="s">
        <v>8193</v>
      </c>
      <c r="B9336" s="3" t="s">
        <v>20</v>
      </c>
      <c r="C9336" s="3" t="s">
        <v>26</v>
      </c>
      <c r="D9336" s="3" t="s">
        <v>8523</v>
      </c>
      <c r="E9336" s="3" t="str">
        <f>LEFT(Table8[[#This Row],[PART NUMBER &amp; DESC]],6)</f>
        <v>017853</v>
      </c>
      <c r="G9336" t="s">
        <v>13633</v>
      </c>
      <c r="H9336" t="str">
        <f>Table8[[#This Row],[COMMODITY (FAMILY CODE)]]</f>
        <v>EXT-COVER</v>
      </c>
      <c r="I9336" s="8" t="s">
        <v>13629</v>
      </c>
      <c r="J9336" t="str">
        <f>Table8[[#This Row],[Column1]]</f>
        <v>017853</v>
      </c>
      <c r="K9336" s="8" t="s">
        <v>13630</v>
      </c>
      <c r="L9336" t="s">
        <v>13632</v>
      </c>
      <c r="M9336" s="8" t="s">
        <v>13631</v>
      </c>
      <c r="O9336" t="str">
        <f t="shared" si="145"/>
        <v>update item_mst set family_code = 'EXT-COVER' where item = '017853' and site_ref = 'BENN'</v>
      </c>
      <c r="Q9336" t="s">
        <v>20213</v>
      </c>
    </row>
    <row r="9337" spans="1:17" x14ac:dyDescent="0.25">
      <c r="A9337" s="2" t="s">
        <v>8193</v>
      </c>
      <c r="B9337" s="2" t="s">
        <v>20</v>
      </c>
      <c r="C9337" s="2" t="s">
        <v>27</v>
      </c>
      <c r="D9337" s="2" t="s">
        <v>8524</v>
      </c>
      <c r="E9337" s="3" t="str">
        <f>LEFT(Table8[[#This Row],[PART NUMBER &amp; DESC]],6)</f>
        <v>017866</v>
      </c>
      <c r="G9337" t="s">
        <v>13633</v>
      </c>
      <c r="H9337" t="str">
        <f>Table8[[#This Row],[COMMODITY (FAMILY CODE)]]</f>
        <v>EXT-BIMINI</v>
      </c>
      <c r="I9337" s="8" t="s">
        <v>13629</v>
      </c>
      <c r="J9337" t="str">
        <f>Table8[[#This Row],[Column1]]</f>
        <v>017866</v>
      </c>
      <c r="K9337" s="8" t="s">
        <v>13630</v>
      </c>
      <c r="L9337" t="s">
        <v>13632</v>
      </c>
      <c r="M9337" s="8" t="s">
        <v>13631</v>
      </c>
      <c r="O9337" t="str">
        <f t="shared" si="145"/>
        <v>update item_mst set family_code = 'EXT-BIMINI' where item = '017866' and site_ref = 'BENN'</v>
      </c>
      <c r="Q9337" t="s">
        <v>20214</v>
      </c>
    </row>
    <row r="9338" spans="1:17" x14ac:dyDescent="0.25">
      <c r="A9338" s="3" t="s">
        <v>8193</v>
      </c>
      <c r="B9338" s="3" t="s">
        <v>20</v>
      </c>
      <c r="C9338" s="3" t="s">
        <v>27</v>
      </c>
      <c r="D9338" s="3" t="s">
        <v>8525</v>
      </c>
      <c r="E9338" s="3" t="str">
        <f>LEFT(Table8[[#This Row],[PART NUMBER &amp; DESC]],6)</f>
        <v>017867</v>
      </c>
      <c r="G9338" t="s">
        <v>13633</v>
      </c>
      <c r="H9338" t="str">
        <f>Table8[[#This Row],[COMMODITY (FAMILY CODE)]]</f>
        <v>EXT-BIMINI</v>
      </c>
      <c r="I9338" s="8" t="s">
        <v>13629</v>
      </c>
      <c r="J9338" t="str">
        <f>Table8[[#This Row],[Column1]]</f>
        <v>017867</v>
      </c>
      <c r="K9338" s="8" t="s">
        <v>13630</v>
      </c>
      <c r="L9338" t="s">
        <v>13632</v>
      </c>
      <c r="M9338" s="8" t="s">
        <v>13631</v>
      </c>
      <c r="O9338" t="str">
        <f t="shared" si="145"/>
        <v>update item_mst set family_code = 'EXT-BIMINI' where item = '017867' and site_ref = 'BENN'</v>
      </c>
      <c r="Q9338" t="s">
        <v>20215</v>
      </c>
    </row>
    <row r="9339" spans="1:17" x14ac:dyDescent="0.25">
      <c r="A9339" s="3" t="s">
        <v>8193</v>
      </c>
      <c r="B9339" s="3" t="s">
        <v>20</v>
      </c>
      <c r="C9339" s="3" t="s">
        <v>27</v>
      </c>
      <c r="D9339" s="3" t="s">
        <v>8526</v>
      </c>
      <c r="E9339" s="3" t="str">
        <f>LEFT(Table8[[#This Row],[PART NUMBER &amp; DESC]],6)</f>
        <v>017872</v>
      </c>
      <c r="G9339" t="s">
        <v>13633</v>
      </c>
      <c r="H9339" t="str">
        <f>Table8[[#This Row],[COMMODITY (FAMILY CODE)]]</f>
        <v>EXT-BIMINI</v>
      </c>
      <c r="I9339" s="8" t="s">
        <v>13629</v>
      </c>
      <c r="J9339" t="str">
        <f>Table8[[#This Row],[Column1]]</f>
        <v>017872</v>
      </c>
      <c r="K9339" s="8" t="s">
        <v>13630</v>
      </c>
      <c r="L9339" t="s">
        <v>13632</v>
      </c>
      <c r="M9339" s="8" t="s">
        <v>13631</v>
      </c>
      <c r="O9339" t="str">
        <f t="shared" si="145"/>
        <v>update item_mst set family_code = 'EXT-BIMINI' where item = '017872' and site_ref = 'BENN'</v>
      </c>
      <c r="Q9339" t="s">
        <v>20216</v>
      </c>
    </row>
    <row r="9340" spans="1:17" x14ac:dyDescent="0.25">
      <c r="A9340" s="2" t="s">
        <v>8193</v>
      </c>
      <c r="B9340" s="2" t="s">
        <v>20</v>
      </c>
      <c r="C9340" s="2" t="s">
        <v>27</v>
      </c>
      <c r="D9340" s="2" t="s">
        <v>8527</v>
      </c>
      <c r="E9340" s="3" t="str">
        <f>LEFT(Table8[[#This Row],[PART NUMBER &amp; DESC]],6)</f>
        <v>017882</v>
      </c>
      <c r="G9340" t="s">
        <v>13633</v>
      </c>
      <c r="H9340" t="str">
        <f>Table8[[#This Row],[COMMODITY (FAMILY CODE)]]</f>
        <v>EXT-BIMINI</v>
      </c>
      <c r="I9340" s="8" t="s">
        <v>13629</v>
      </c>
      <c r="J9340" t="str">
        <f>Table8[[#This Row],[Column1]]</f>
        <v>017882</v>
      </c>
      <c r="K9340" s="8" t="s">
        <v>13630</v>
      </c>
      <c r="L9340" t="s">
        <v>13632</v>
      </c>
      <c r="M9340" s="8" t="s">
        <v>13631</v>
      </c>
      <c r="O9340" t="str">
        <f t="shared" si="145"/>
        <v>update item_mst set family_code = 'EXT-BIMINI' where item = '017882' and site_ref = 'BENN'</v>
      </c>
      <c r="Q9340" t="s">
        <v>20217</v>
      </c>
    </row>
    <row r="9341" spans="1:17" x14ac:dyDescent="0.25">
      <c r="A9341" s="3" t="s">
        <v>8193</v>
      </c>
      <c r="B9341" s="3" t="s">
        <v>20</v>
      </c>
      <c r="C9341" s="3" t="s">
        <v>26</v>
      </c>
      <c r="D9341" s="3" t="s">
        <v>8528</v>
      </c>
      <c r="E9341" s="3" t="str">
        <f>LEFT(Table8[[#This Row],[PART NUMBER &amp; DESC]],6)</f>
        <v>017906</v>
      </c>
      <c r="G9341" t="s">
        <v>13633</v>
      </c>
      <c r="H9341" t="str">
        <f>Table8[[#This Row],[COMMODITY (FAMILY CODE)]]</f>
        <v>EXT-COVER</v>
      </c>
      <c r="I9341" s="8" t="s">
        <v>13629</v>
      </c>
      <c r="J9341" t="str">
        <f>Table8[[#This Row],[Column1]]</f>
        <v>017906</v>
      </c>
      <c r="K9341" s="8" t="s">
        <v>13630</v>
      </c>
      <c r="L9341" t="s">
        <v>13632</v>
      </c>
      <c r="M9341" s="8" t="s">
        <v>13631</v>
      </c>
      <c r="O9341" t="str">
        <f t="shared" si="145"/>
        <v>update item_mst set family_code = 'EXT-COVER' where item = '017906' and site_ref = 'BENN'</v>
      </c>
      <c r="Q9341" t="s">
        <v>20218</v>
      </c>
    </row>
    <row r="9342" spans="1:17" x14ac:dyDescent="0.25">
      <c r="A9342" s="2" t="s">
        <v>8193</v>
      </c>
      <c r="B9342" s="2" t="s">
        <v>20</v>
      </c>
      <c r="C9342" s="2" t="s">
        <v>26</v>
      </c>
      <c r="D9342" s="2" t="s">
        <v>3534</v>
      </c>
      <c r="E9342" s="3" t="str">
        <f>LEFT(Table8[[#This Row],[PART NUMBER &amp; DESC]],6)</f>
        <v>017941</v>
      </c>
      <c r="G9342" t="s">
        <v>13633</v>
      </c>
      <c r="H9342" t="str">
        <f>Table8[[#This Row],[COMMODITY (FAMILY CODE)]]</f>
        <v>EXT-COVER</v>
      </c>
      <c r="I9342" s="8" t="s">
        <v>13629</v>
      </c>
      <c r="J9342" t="str">
        <f>Table8[[#This Row],[Column1]]</f>
        <v>017941</v>
      </c>
      <c r="K9342" s="8" t="s">
        <v>13630</v>
      </c>
      <c r="L9342" t="s">
        <v>13632</v>
      </c>
      <c r="M9342" s="8" t="s">
        <v>13631</v>
      </c>
      <c r="O9342" t="str">
        <f t="shared" si="145"/>
        <v>update item_mst set family_code = 'EXT-COVER' where item = '017941' and site_ref = 'BENN'</v>
      </c>
      <c r="Q9342" t="s">
        <v>20219</v>
      </c>
    </row>
    <row r="9343" spans="1:17" x14ac:dyDescent="0.25">
      <c r="A9343" s="3" t="s">
        <v>8193</v>
      </c>
      <c r="B9343" s="3" t="s">
        <v>20</v>
      </c>
      <c r="C9343" s="3" t="s">
        <v>26</v>
      </c>
      <c r="D9343" s="3" t="s">
        <v>1265</v>
      </c>
      <c r="E9343" s="3" t="str">
        <f>LEFT(Table8[[#This Row],[PART NUMBER &amp; DESC]],6)</f>
        <v>017968</v>
      </c>
      <c r="G9343" t="s">
        <v>13633</v>
      </c>
      <c r="H9343" t="str">
        <f>Table8[[#This Row],[COMMODITY (FAMILY CODE)]]</f>
        <v>EXT-COVER</v>
      </c>
      <c r="I9343" s="8" t="s">
        <v>13629</v>
      </c>
      <c r="J9343" t="str">
        <f>Table8[[#This Row],[Column1]]</f>
        <v>017968</v>
      </c>
      <c r="K9343" s="8" t="s">
        <v>13630</v>
      </c>
      <c r="L9343" t="s">
        <v>13632</v>
      </c>
      <c r="M9343" s="8" t="s">
        <v>13631</v>
      </c>
      <c r="O9343" t="str">
        <f t="shared" si="145"/>
        <v>update item_mst set family_code = 'EXT-COVER' where item = '017968' and site_ref = 'BENN'</v>
      </c>
      <c r="Q9343" t="s">
        <v>20220</v>
      </c>
    </row>
    <row r="9344" spans="1:17" x14ac:dyDescent="0.25">
      <c r="A9344" s="2" t="s">
        <v>8193</v>
      </c>
      <c r="B9344" s="2" t="s">
        <v>20</v>
      </c>
      <c r="C9344" s="2" t="s">
        <v>26</v>
      </c>
      <c r="D9344" s="2" t="s">
        <v>1262</v>
      </c>
      <c r="E9344" s="3" t="str">
        <f>LEFT(Table8[[#This Row],[PART NUMBER &amp; DESC]],6)</f>
        <v>017969</v>
      </c>
      <c r="G9344" t="s">
        <v>13633</v>
      </c>
      <c r="H9344" t="str">
        <f>Table8[[#This Row],[COMMODITY (FAMILY CODE)]]</f>
        <v>EXT-COVER</v>
      </c>
      <c r="I9344" s="8" t="s">
        <v>13629</v>
      </c>
      <c r="J9344" t="str">
        <f>Table8[[#This Row],[Column1]]</f>
        <v>017969</v>
      </c>
      <c r="K9344" s="8" t="s">
        <v>13630</v>
      </c>
      <c r="L9344" t="s">
        <v>13632</v>
      </c>
      <c r="M9344" s="8" t="s">
        <v>13631</v>
      </c>
      <c r="O9344" t="str">
        <f t="shared" si="145"/>
        <v>update item_mst set family_code = 'EXT-COVER' where item = '017969' and site_ref = 'BENN'</v>
      </c>
      <c r="Q9344" t="s">
        <v>20221</v>
      </c>
    </row>
    <row r="9345" spans="1:17" x14ac:dyDescent="0.25">
      <c r="A9345" s="3" t="s">
        <v>8193</v>
      </c>
      <c r="B9345" s="3" t="s">
        <v>20</v>
      </c>
      <c r="C9345" s="3" t="s">
        <v>26</v>
      </c>
      <c r="D9345" s="3" t="s">
        <v>8529</v>
      </c>
      <c r="E9345" s="3" t="str">
        <f>LEFT(Table8[[#This Row],[PART NUMBER &amp; DESC]],6)</f>
        <v>018127</v>
      </c>
      <c r="G9345" t="s">
        <v>13633</v>
      </c>
      <c r="H9345" t="str">
        <f>Table8[[#This Row],[COMMODITY (FAMILY CODE)]]</f>
        <v>EXT-COVER</v>
      </c>
      <c r="I9345" s="8" t="s">
        <v>13629</v>
      </c>
      <c r="J9345" t="str">
        <f>Table8[[#This Row],[Column1]]</f>
        <v>018127</v>
      </c>
      <c r="K9345" s="8" t="s">
        <v>13630</v>
      </c>
      <c r="L9345" t="s">
        <v>13632</v>
      </c>
      <c r="M9345" s="8" t="s">
        <v>13631</v>
      </c>
      <c r="O9345" t="str">
        <f t="shared" ref="O9345:O9408" si="146">_xlfn.CONCAT(G9345:M9345)</f>
        <v>update item_mst set family_code = 'EXT-COVER' where item = '018127' and site_ref = 'BENN'</v>
      </c>
      <c r="Q9345" t="s">
        <v>20222</v>
      </c>
    </row>
    <row r="9346" spans="1:17" x14ac:dyDescent="0.25">
      <c r="A9346" s="3" t="s">
        <v>8193</v>
      </c>
      <c r="B9346" s="3" t="s">
        <v>20</v>
      </c>
      <c r="C9346" s="3" t="s">
        <v>26</v>
      </c>
      <c r="D9346" s="3" t="s">
        <v>8530</v>
      </c>
      <c r="E9346" s="3" t="str">
        <f>LEFT(Table8[[#This Row],[PART NUMBER &amp; DESC]],6)</f>
        <v>018128</v>
      </c>
      <c r="G9346" t="s">
        <v>13633</v>
      </c>
      <c r="H9346" t="str">
        <f>Table8[[#This Row],[COMMODITY (FAMILY CODE)]]</f>
        <v>EXT-COVER</v>
      </c>
      <c r="I9346" s="8" t="s">
        <v>13629</v>
      </c>
      <c r="J9346" t="str">
        <f>Table8[[#This Row],[Column1]]</f>
        <v>018128</v>
      </c>
      <c r="K9346" s="8" t="s">
        <v>13630</v>
      </c>
      <c r="L9346" t="s">
        <v>13632</v>
      </c>
      <c r="M9346" s="8" t="s">
        <v>13631</v>
      </c>
      <c r="O9346" t="str">
        <f t="shared" si="146"/>
        <v>update item_mst set family_code = 'EXT-COVER' where item = '018128' and site_ref = 'BENN'</v>
      </c>
      <c r="Q9346" t="s">
        <v>20223</v>
      </c>
    </row>
    <row r="9347" spans="1:17" x14ac:dyDescent="0.25">
      <c r="A9347" s="2" t="s">
        <v>8193</v>
      </c>
      <c r="B9347" s="2" t="s">
        <v>20</v>
      </c>
      <c r="C9347" s="2" t="s">
        <v>26</v>
      </c>
      <c r="D9347" s="2" t="s">
        <v>8531</v>
      </c>
      <c r="E9347" s="3" t="str">
        <f>LEFT(Table8[[#This Row],[PART NUMBER &amp; DESC]],6)</f>
        <v>018137</v>
      </c>
      <c r="G9347" t="s">
        <v>13633</v>
      </c>
      <c r="H9347" t="str">
        <f>Table8[[#This Row],[COMMODITY (FAMILY CODE)]]</f>
        <v>EXT-COVER</v>
      </c>
      <c r="I9347" s="8" t="s">
        <v>13629</v>
      </c>
      <c r="J9347" t="str">
        <f>Table8[[#This Row],[Column1]]</f>
        <v>018137</v>
      </c>
      <c r="K9347" s="8" t="s">
        <v>13630</v>
      </c>
      <c r="L9347" t="s">
        <v>13632</v>
      </c>
      <c r="M9347" s="8" t="s">
        <v>13631</v>
      </c>
      <c r="O9347" t="str">
        <f t="shared" si="146"/>
        <v>update item_mst set family_code = 'EXT-COVER' where item = '018137' and site_ref = 'BENN'</v>
      </c>
      <c r="Q9347" t="s">
        <v>20224</v>
      </c>
    </row>
    <row r="9348" spans="1:17" x14ac:dyDescent="0.25">
      <c r="A9348" s="2" t="s">
        <v>8193</v>
      </c>
      <c r="B9348" s="2" t="s">
        <v>20</v>
      </c>
      <c r="C9348" s="2" t="s">
        <v>27</v>
      </c>
      <c r="D9348" s="2" t="s">
        <v>8532</v>
      </c>
      <c r="E9348" s="3" t="str">
        <f>LEFT(Table8[[#This Row],[PART NUMBER &amp; DESC]],6)</f>
        <v>018185</v>
      </c>
      <c r="G9348" t="s">
        <v>13633</v>
      </c>
      <c r="H9348" t="str">
        <f>Table8[[#This Row],[COMMODITY (FAMILY CODE)]]</f>
        <v>EXT-BIMINI</v>
      </c>
      <c r="I9348" s="8" t="s">
        <v>13629</v>
      </c>
      <c r="J9348" t="str">
        <f>Table8[[#This Row],[Column1]]</f>
        <v>018185</v>
      </c>
      <c r="K9348" s="8" t="s">
        <v>13630</v>
      </c>
      <c r="L9348" t="s">
        <v>13632</v>
      </c>
      <c r="M9348" s="8" t="s">
        <v>13631</v>
      </c>
      <c r="O9348" t="str">
        <f t="shared" si="146"/>
        <v>update item_mst set family_code = 'EXT-BIMINI' where item = '018185' and site_ref = 'BENN'</v>
      </c>
      <c r="Q9348" t="s">
        <v>20225</v>
      </c>
    </row>
    <row r="9349" spans="1:17" x14ac:dyDescent="0.25">
      <c r="A9349" s="2" t="s">
        <v>8193</v>
      </c>
      <c r="B9349" s="2" t="s">
        <v>20</v>
      </c>
      <c r="C9349" s="2" t="s">
        <v>27</v>
      </c>
      <c r="D9349" s="2" t="s">
        <v>8533</v>
      </c>
      <c r="E9349" s="3" t="str">
        <f>LEFT(Table8[[#This Row],[PART NUMBER &amp; DESC]],6)</f>
        <v>018186</v>
      </c>
      <c r="G9349" t="s">
        <v>13633</v>
      </c>
      <c r="H9349" t="str">
        <f>Table8[[#This Row],[COMMODITY (FAMILY CODE)]]</f>
        <v>EXT-BIMINI</v>
      </c>
      <c r="I9349" s="8" t="s">
        <v>13629</v>
      </c>
      <c r="J9349" t="str">
        <f>Table8[[#This Row],[Column1]]</f>
        <v>018186</v>
      </c>
      <c r="K9349" s="8" t="s">
        <v>13630</v>
      </c>
      <c r="L9349" t="s">
        <v>13632</v>
      </c>
      <c r="M9349" s="8" t="s">
        <v>13631</v>
      </c>
      <c r="O9349" t="str">
        <f t="shared" si="146"/>
        <v>update item_mst set family_code = 'EXT-BIMINI' where item = '018186' and site_ref = 'BENN'</v>
      </c>
      <c r="Q9349" t="s">
        <v>20226</v>
      </c>
    </row>
    <row r="9350" spans="1:17" x14ac:dyDescent="0.25">
      <c r="A9350" s="3" t="s">
        <v>8193</v>
      </c>
      <c r="B9350" s="3" t="s">
        <v>20</v>
      </c>
      <c r="C9350" s="3" t="s">
        <v>27</v>
      </c>
      <c r="D9350" s="3" t="s">
        <v>3805</v>
      </c>
      <c r="E9350" s="3" t="str">
        <f>LEFT(Table8[[#This Row],[PART NUMBER &amp; DESC]],6)</f>
        <v>018187</v>
      </c>
      <c r="G9350" t="s">
        <v>13633</v>
      </c>
      <c r="H9350" t="str">
        <f>Table8[[#This Row],[COMMODITY (FAMILY CODE)]]</f>
        <v>EXT-BIMINI</v>
      </c>
      <c r="I9350" s="8" t="s">
        <v>13629</v>
      </c>
      <c r="J9350" t="str">
        <f>Table8[[#This Row],[Column1]]</f>
        <v>018187</v>
      </c>
      <c r="K9350" s="8" t="s">
        <v>13630</v>
      </c>
      <c r="L9350" t="s">
        <v>13632</v>
      </c>
      <c r="M9350" s="8" t="s">
        <v>13631</v>
      </c>
      <c r="O9350" t="str">
        <f t="shared" si="146"/>
        <v>update item_mst set family_code = 'EXT-BIMINI' where item = '018187' and site_ref = 'BENN'</v>
      </c>
      <c r="Q9350" t="s">
        <v>20227</v>
      </c>
    </row>
    <row r="9351" spans="1:17" x14ac:dyDescent="0.25">
      <c r="A9351" s="3" t="s">
        <v>8193</v>
      </c>
      <c r="B9351" s="3" t="s">
        <v>20</v>
      </c>
      <c r="C9351" s="3" t="s">
        <v>27</v>
      </c>
      <c r="D9351" s="3" t="s">
        <v>8534</v>
      </c>
      <c r="E9351" s="3" t="str">
        <f>LEFT(Table8[[#This Row],[PART NUMBER &amp; DESC]],6)</f>
        <v>018257</v>
      </c>
      <c r="G9351" t="s">
        <v>13633</v>
      </c>
      <c r="H9351" t="str">
        <f>Table8[[#This Row],[COMMODITY (FAMILY CODE)]]</f>
        <v>EXT-BIMINI</v>
      </c>
      <c r="I9351" s="8" t="s">
        <v>13629</v>
      </c>
      <c r="J9351" t="str">
        <f>Table8[[#This Row],[Column1]]</f>
        <v>018257</v>
      </c>
      <c r="K9351" s="8" t="s">
        <v>13630</v>
      </c>
      <c r="L9351" t="s">
        <v>13632</v>
      </c>
      <c r="M9351" s="8" t="s">
        <v>13631</v>
      </c>
      <c r="O9351" t="str">
        <f t="shared" si="146"/>
        <v>update item_mst set family_code = 'EXT-BIMINI' where item = '018257' and site_ref = 'BENN'</v>
      </c>
      <c r="Q9351" t="s">
        <v>20228</v>
      </c>
    </row>
    <row r="9352" spans="1:17" x14ac:dyDescent="0.25">
      <c r="A9352" s="2" t="s">
        <v>8193</v>
      </c>
      <c r="B9352" s="2" t="s">
        <v>20</v>
      </c>
      <c r="C9352" s="2" t="s">
        <v>27</v>
      </c>
      <c r="D9352" s="2" t="s">
        <v>8535</v>
      </c>
      <c r="E9352" s="3" t="str">
        <f>LEFT(Table8[[#This Row],[PART NUMBER &amp; DESC]],6)</f>
        <v>018257</v>
      </c>
      <c r="G9352" t="s">
        <v>13633</v>
      </c>
      <c r="H9352" t="str">
        <f>Table8[[#This Row],[COMMODITY (FAMILY CODE)]]</f>
        <v>EXT-BIMINI</v>
      </c>
      <c r="I9352" s="8" t="s">
        <v>13629</v>
      </c>
      <c r="J9352" t="str">
        <f>Table8[[#This Row],[Column1]]</f>
        <v>018257</v>
      </c>
      <c r="K9352" s="8" t="s">
        <v>13630</v>
      </c>
      <c r="L9352" t="s">
        <v>13632</v>
      </c>
      <c r="M9352" s="8" t="s">
        <v>13631</v>
      </c>
      <c r="O9352" t="str">
        <f t="shared" si="146"/>
        <v>update item_mst set family_code = 'EXT-BIMINI' where item = '018257' and site_ref = 'BENN'</v>
      </c>
      <c r="Q9352" t="s">
        <v>20228</v>
      </c>
    </row>
    <row r="9353" spans="1:17" x14ac:dyDescent="0.25">
      <c r="A9353" s="3" t="s">
        <v>8193</v>
      </c>
      <c r="B9353" s="3" t="s">
        <v>20</v>
      </c>
      <c r="C9353" s="3" t="s">
        <v>27</v>
      </c>
      <c r="D9353" s="3" t="s">
        <v>7345</v>
      </c>
      <c r="E9353" s="3" t="str">
        <f>LEFT(Table8[[#This Row],[PART NUMBER &amp; DESC]],6)</f>
        <v>018284</v>
      </c>
      <c r="G9353" t="s">
        <v>13633</v>
      </c>
      <c r="H9353" t="str">
        <f>Table8[[#This Row],[COMMODITY (FAMILY CODE)]]</f>
        <v>EXT-BIMINI</v>
      </c>
      <c r="I9353" s="8" t="s">
        <v>13629</v>
      </c>
      <c r="J9353" t="str">
        <f>Table8[[#This Row],[Column1]]</f>
        <v>018284</v>
      </c>
      <c r="K9353" s="8" t="s">
        <v>13630</v>
      </c>
      <c r="L9353" t="s">
        <v>13632</v>
      </c>
      <c r="M9353" s="8" t="s">
        <v>13631</v>
      </c>
      <c r="O9353" t="str">
        <f t="shared" si="146"/>
        <v>update item_mst set family_code = 'EXT-BIMINI' where item = '018284' and site_ref = 'BENN'</v>
      </c>
      <c r="Q9353" t="s">
        <v>19676</v>
      </c>
    </row>
    <row r="9354" spans="1:17" x14ac:dyDescent="0.25">
      <c r="A9354" s="2" t="s">
        <v>8193</v>
      </c>
      <c r="B9354" s="2" t="s">
        <v>20</v>
      </c>
      <c r="C9354" s="2" t="s">
        <v>27</v>
      </c>
      <c r="D9354" s="2" t="s">
        <v>8536</v>
      </c>
      <c r="E9354" s="3" t="str">
        <f>LEFT(Table8[[#This Row],[PART NUMBER &amp; DESC]],6)</f>
        <v>018682</v>
      </c>
      <c r="G9354" t="s">
        <v>13633</v>
      </c>
      <c r="H9354" t="str">
        <f>Table8[[#This Row],[COMMODITY (FAMILY CODE)]]</f>
        <v>EXT-BIMINI</v>
      </c>
      <c r="I9354" s="8" t="s">
        <v>13629</v>
      </c>
      <c r="J9354" t="str">
        <f>Table8[[#This Row],[Column1]]</f>
        <v>018682</v>
      </c>
      <c r="K9354" s="8" t="s">
        <v>13630</v>
      </c>
      <c r="L9354" t="s">
        <v>13632</v>
      </c>
      <c r="M9354" s="8" t="s">
        <v>13631</v>
      </c>
      <c r="O9354" t="str">
        <f t="shared" si="146"/>
        <v>update item_mst set family_code = 'EXT-BIMINI' where item = '018682' and site_ref = 'BENN'</v>
      </c>
      <c r="Q9354" t="s">
        <v>20229</v>
      </c>
    </row>
    <row r="9355" spans="1:17" x14ac:dyDescent="0.25">
      <c r="A9355" s="3" t="s">
        <v>8193</v>
      </c>
      <c r="B9355" s="3" t="s">
        <v>20</v>
      </c>
      <c r="C9355" s="3" t="s">
        <v>27</v>
      </c>
      <c r="D9355" s="3" t="s">
        <v>8537</v>
      </c>
      <c r="E9355" s="3" t="str">
        <f>LEFT(Table8[[#This Row],[PART NUMBER &amp; DESC]],6)</f>
        <v>018682</v>
      </c>
      <c r="G9355" t="s">
        <v>13633</v>
      </c>
      <c r="H9355" t="str">
        <f>Table8[[#This Row],[COMMODITY (FAMILY CODE)]]</f>
        <v>EXT-BIMINI</v>
      </c>
      <c r="I9355" s="8" t="s">
        <v>13629</v>
      </c>
      <c r="J9355" t="str">
        <f>Table8[[#This Row],[Column1]]</f>
        <v>018682</v>
      </c>
      <c r="K9355" s="8" t="s">
        <v>13630</v>
      </c>
      <c r="L9355" t="s">
        <v>13632</v>
      </c>
      <c r="M9355" s="8" t="s">
        <v>13631</v>
      </c>
      <c r="O9355" t="str">
        <f t="shared" si="146"/>
        <v>update item_mst set family_code = 'EXT-BIMINI' where item = '018682' and site_ref = 'BENN'</v>
      </c>
      <c r="Q9355" t="s">
        <v>20229</v>
      </c>
    </row>
    <row r="9356" spans="1:17" x14ac:dyDescent="0.25">
      <c r="A9356" s="3" t="s">
        <v>8193</v>
      </c>
      <c r="B9356" s="3" t="s">
        <v>20</v>
      </c>
      <c r="C9356" s="3" t="s">
        <v>27</v>
      </c>
      <c r="D9356" s="3" t="s">
        <v>8538</v>
      </c>
      <c r="E9356" s="3" t="str">
        <f>LEFT(Table8[[#This Row],[PART NUMBER &amp; DESC]],6)</f>
        <v>018683</v>
      </c>
      <c r="G9356" t="s">
        <v>13633</v>
      </c>
      <c r="H9356" t="str">
        <f>Table8[[#This Row],[COMMODITY (FAMILY CODE)]]</f>
        <v>EXT-BIMINI</v>
      </c>
      <c r="I9356" s="8" t="s">
        <v>13629</v>
      </c>
      <c r="J9356" t="str">
        <f>Table8[[#This Row],[Column1]]</f>
        <v>018683</v>
      </c>
      <c r="K9356" s="8" t="s">
        <v>13630</v>
      </c>
      <c r="L9356" t="s">
        <v>13632</v>
      </c>
      <c r="M9356" s="8" t="s">
        <v>13631</v>
      </c>
      <c r="O9356" t="str">
        <f t="shared" si="146"/>
        <v>update item_mst set family_code = 'EXT-BIMINI' where item = '018683' and site_ref = 'BENN'</v>
      </c>
      <c r="Q9356" t="s">
        <v>20230</v>
      </c>
    </row>
    <row r="9357" spans="1:17" x14ac:dyDescent="0.25">
      <c r="A9357" s="3" t="s">
        <v>8193</v>
      </c>
      <c r="B9357" s="3" t="s">
        <v>20</v>
      </c>
      <c r="C9357" s="3" t="s">
        <v>27</v>
      </c>
      <c r="D9357" s="3" t="s">
        <v>8539</v>
      </c>
      <c r="E9357" s="3" t="str">
        <f>LEFT(Table8[[#This Row],[PART NUMBER &amp; DESC]],6)</f>
        <v>018976</v>
      </c>
      <c r="G9357" t="s">
        <v>13633</v>
      </c>
      <c r="H9357" t="str">
        <f>Table8[[#This Row],[COMMODITY (FAMILY CODE)]]</f>
        <v>EXT-BIMINI</v>
      </c>
      <c r="I9357" s="8" t="s">
        <v>13629</v>
      </c>
      <c r="J9357" t="str">
        <f>Table8[[#This Row],[Column1]]</f>
        <v>018976</v>
      </c>
      <c r="K9357" s="8" t="s">
        <v>13630</v>
      </c>
      <c r="L9357" t="s">
        <v>13632</v>
      </c>
      <c r="M9357" s="8" t="s">
        <v>13631</v>
      </c>
      <c r="O9357" t="str">
        <f t="shared" si="146"/>
        <v>update item_mst set family_code = 'EXT-BIMINI' where item = '018976' and site_ref = 'BENN'</v>
      </c>
      <c r="Q9357" t="s">
        <v>20231</v>
      </c>
    </row>
    <row r="9358" spans="1:17" x14ac:dyDescent="0.25">
      <c r="A9358" s="2" t="s">
        <v>8193</v>
      </c>
      <c r="B9358" s="2" t="s">
        <v>20</v>
      </c>
      <c r="C9358" s="2" t="s">
        <v>27</v>
      </c>
      <c r="D9358" s="2" t="s">
        <v>8540</v>
      </c>
      <c r="E9358" s="3" t="str">
        <f>LEFT(Table8[[#This Row],[PART NUMBER &amp; DESC]],6)</f>
        <v>018976</v>
      </c>
      <c r="G9358" t="s">
        <v>13633</v>
      </c>
      <c r="H9358" t="str">
        <f>Table8[[#This Row],[COMMODITY (FAMILY CODE)]]</f>
        <v>EXT-BIMINI</v>
      </c>
      <c r="I9358" s="8" t="s">
        <v>13629</v>
      </c>
      <c r="J9358" t="str">
        <f>Table8[[#This Row],[Column1]]</f>
        <v>018976</v>
      </c>
      <c r="K9358" s="8" t="s">
        <v>13630</v>
      </c>
      <c r="L9358" t="s">
        <v>13632</v>
      </c>
      <c r="M9358" s="8" t="s">
        <v>13631</v>
      </c>
      <c r="O9358" t="str">
        <f t="shared" si="146"/>
        <v>update item_mst set family_code = 'EXT-BIMINI' where item = '018976' and site_ref = 'BENN'</v>
      </c>
      <c r="Q9358" t="s">
        <v>20231</v>
      </c>
    </row>
    <row r="9359" spans="1:17" x14ac:dyDescent="0.25">
      <c r="A9359" s="3" t="s">
        <v>8193</v>
      </c>
      <c r="B9359" s="3" t="s">
        <v>20</v>
      </c>
      <c r="C9359" s="3" t="s">
        <v>26</v>
      </c>
      <c r="D9359" s="3" t="s">
        <v>8541</v>
      </c>
      <c r="E9359" s="3" t="str">
        <f>LEFT(Table8[[#This Row],[PART NUMBER &amp; DESC]],6)</f>
        <v>018990</v>
      </c>
      <c r="G9359" t="s">
        <v>13633</v>
      </c>
      <c r="H9359" t="str">
        <f>Table8[[#This Row],[COMMODITY (FAMILY CODE)]]</f>
        <v>EXT-COVER</v>
      </c>
      <c r="I9359" s="8" t="s">
        <v>13629</v>
      </c>
      <c r="J9359" t="str">
        <f>Table8[[#This Row],[Column1]]</f>
        <v>018990</v>
      </c>
      <c r="K9359" s="8" t="s">
        <v>13630</v>
      </c>
      <c r="L9359" t="s">
        <v>13632</v>
      </c>
      <c r="M9359" s="8" t="s">
        <v>13631</v>
      </c>
      <c r="O9359" t="str">
        <f t="shared" si="146"/>
        <v>update item_mst set family_code = 'EXT-COVER' where item = '018990' and site_ref = 'BENN'</v>
      </c>
      <c r="Q9359" t="s">
        <v>20232</v>
      </c>
    </row>
    <row r="9360" spans="1:17" x14ac:dyDescent="0.25">
      <c r="A9360" s="2" t="s">
        <v>8193</v>
      </c>
      <c r="B9360" s="2" t="s">
        <v>20</v>
      </c>
      <c r="C9360" s="2" t="s">
        <v>26</v>
      </c>
      <c r="D9360" s="2" t="s">
        <v>8542</v>
      </c>
      <c r="E9360" s="3" t="str">
        <f>LEFT(Table8[[#This Row],[PART NUMBER &amp; DESC]],6)</f>
        <v>019979</v>
      </c>
      <c r="G9360" t="s">
        <v>13633</v>
      </c>
      <c r="H9360" t="str">
        <f>Table8[[#This Row],[COMMODITY (FAMILY CODE)]]</f>
        <v>EXT-COVER</v>
      </c>
      <c r="I9360" s="8" t="s">
        <v>13629</v>
      </c>
      <c r="J9360" t="str">
        <f>Table8[[#This Row],[Column1]]</f>
        <v>019979</v>
      </c>
      <c r="K9360" s="8" t="s">
        <v>13630</v>
      </c>
      <c r="L9360" t="s">
        <v>13632</v>
      </c>
      <c r="M9360" s="8" t="s">
        <v>13631</v>
      </c>
      <c r="O9360" t="str">
        <f t="shared" si="146"/>
        <v>update item_mst set family_code = 'EXT-COVER' where item = '019979' and site_ref = 'BENN'</v>
      </c>
      <c r="Q9360" t="s">
        <v>20233</v>
      </c>
    </row>
    <row r="9361" spans="1:17" x14ac:dyDescent="0.25">
      <c r="A9361" s="2" t="s">
        <v>8193</v>
      </c>
      <c r="B9361" s="2" t="s">
        <v>20</v>
      </c>
      <c r="C9361" s="2" t="s">
        <v>26</v>
      </c>
      <c r="D9361" s="2" t="s">
        <v>8543</v>
      </c>
      <c r="E9361" s="3" t="str">
        <f>LEFT(Table8[[#This Row],[PART NUMBER &amp; DESC]],6)</f>
        <v>019979</v>
      </c>
      <c r="G9361" t="s">
        <v>13633</v>
      </c>
      <c r="H9361" t="str">
        <f>Table8[[#This Row],[COMMODITY (FAMILY CODE)]]</f>
        <v>EXT-COVER</v>
      </c>
      <c r="I9361" s="8" t="s">
        <v>13629</v>
      </c>
      <c r="J9361" t="str">
        <f>Table8[[#This Row],[Column1]]</f>
        <v>019979</v>
      </c>
      <c r="K9361" s="8" t="s">
        <v>13630</v>
      </c>
      <c r="L9361" t="s">
        <v>13632</v>
      </c>
      <c r="M9361" s="8" t="s">
        <v>13631</v>
      </c>
      <c r="O9361" t="str">
        <f t="shared" si="146"/>
        <v>update item_mst set family_code = 'EXT-COVER' where item = '019979' and site_ref = 'BENN'</v>
      </c>
      <c r="Q9361" t="s">
        <v>20233</v>
      </c>
    </row>
    <row r="9362" spans="1:17" x14ac:dyDescent="0.25">
      <c r="A9362" s="2" t="s">
        <v>8193</v>
      </c>
      <c r="B9362" s="2" t="s">
        <v>20</v>
      </c>
      <c r="C9362" s="2" t="s">
        <v>27</v>
      </c>
      <c r="D9362" s="2" t="s">
        <v>8544</v>
      </c>
      <c r="E9362" s="3" t="str">
        <f>LEFT(Table8[[#This Row],[PART NUMBER &amp; DESC]],6)</f>
        <v>020130</v>
      </c>
      <c r="G9362" t="s">
        <v>13633</v>
      </c>
      <c r="H9362" t="str">
        <f>Table8[[#This Row],[COMMODITY (FAMILY CODE)]]</f>
        <v>EXT-BIMINI</v>
      </c>
      <c r="I9362" s="8" t="s">
        <v>13629</v>
      </c>
      <c r="J9362" t="str">
        <f>Table8[[#This Row],[Column1]]</f>
        <v>020130</v>
      </c>
      <c r="K9362" s="8" t="s">
        <v>13630</v>
      </c>
      <c r="L9362" t="s">
        <v>13632</v>
      </c>
      <c r="M9362" s="8" t="s">
        <v>13631</v>
      </c>
      <c r="O9362" t="str">
        <f t="shared" si="146"/>
        <v>update item_mst set family_code = 'EXT-BIMINI' where item = '020130' and site_ref = 'BENN'</v>
      </c>
      <c r="Q9362" t="s">
        <v>20234</v>
      </c>
    </row>
    <row r="9363" spans="1:17" x14ac:dyDescent="0.25">
      <c r="A9363" s="3" t="s">
        <v>8193</v>
      </c>
      <c r="B9363" s="3" t="s">
        <v>20</v>
      </c>
      <c r="C9363" s="3" t="s">
        <v>26</v>
      </c>
      <c r="D9363" s="3" t="s">
        <v>8545</v>
      </c>
      <c r="E9363" s="3" t="str">
        <f>LEFT(Table8[[#This Row],[PART NUMBER &amp; DESC]],6)</f>
        <v>020163</v>
      </c>
      <c r="G9363" t="s">
        <v>13633</v>
      </c>
      <c r="H9363" t="str">
        <f>Table8[[#This Row],[COMMODITY (FAMILY CODE)]]</f>
        <v>EXT-COVER</v>
      </c>
      <c r="I9363" s="8" t="s">
        <v>13629</v>
      </c>
      <c r="J9363" t="str">
        <f>Table8[[#This Row],[Column1]]</f>
        <v>020163</v>
      </c>
      <c r="K9363" s="8" t="s">
        <v>13630</v>
      </c>
      <c r="L9363" t="s">
        <v>13632</v>
      </c>
      <c r="M9363" s="8" t="s">
        <v>13631</v>
      </c>
      <c r="O9363" t="str">
        <f t="shared" si="146"/>
        <v>update item_mst set family_code = 'EXT-COVER' where item = '020163' and site_ref = 'BENN'</v>
      </c>
      <c r="Q9363" t="s">
        <v>20235</v>
      </c>
    </row>
    <row r="9364" spans="1:17" x14ac:dyDescent="0.25">
      <c r="A9364" s="2" t="s">
        <v>8193</v>
      </c>
      <c r="B9364" s="2" t="s">
        <v>20</v>
      </c>
      <c r="C9364" s="2" t="s">
        <v>27</v>
      </c>
      <c r="D9364" s="2" t="s">
        <v>8546</v>
      </c>
      <c r="E9364" s="3" t="str">
        <f>LEFT(Table8[[#This Row],[PART NUMBER &amp; DESC]],6)</f>
        <v>020206</v>
      </c>
      <c r="G9364" t="s">
        <v>13633</v>
      </c>
      <c r="H9364" t="str">
        <f>Table8[[#This Row],[COMMODITY (FAMILY CODE)]]</f>
        <v>EXT-BIMINI</v>
      </c>
      <c r="I9364" s="8" t="s">
        <v>13629</v>
      </c>
      <c r="J9364" t="str">
        <f>Table8[[#This Row],[Column1]]</f>
        <v>020206</v>
      </c>
      <c r="K9364" s="8" t="s">
        <v>13630</v>
      </c>
      <c r="L9364" t="s">
        <v>13632</v>
      </c>
      <c r="M9364" s="8" t="s">
        <v>13631</v>
      </c>
      <c r="O9364" t="str">
        <f t="shared" si="146"/>
        <v>update item_mst set family_code = 'EXT-BIMINI' where item = '020206' and site_ref = 'BENN'</v>
      </c>
      <c r="Q9364" t="s">
        <v>20236</v>
      </c>
    </row>
    <row r="9365" spans="1:17" x14ac:dyDescent="0.25">
      <c r="A9365" s="3" t="s">
        <v>8193</v>
      </c>
      <c r="B9365" s="3" t="s">
        <v>20</v>
      </c>
      <c r="C9365" s="3" t="s">
        <v>26</v>
      </c>
      <c r="D9365" s="3" t="s">
        <v>3514</v>
      </c>
      <c r="E9365" s="3" t="str">
        <f>LEFT(Table8[[#This Row],[PART NUMBER &amp; DESC]],6)</f>
        <v>020224</v>
      </c>
      <c r="G9365" t="s">
        <v>13633</v>
      </c>
      <c r="H9365" t="str">
        <f>Table8[[#This Row],[COMMODITY (FAMILY CODE)]]</f>
        <v>EXT-COVER</v>
      </c>
      <c r="I9365" s="8" t="s">
        <v>13629</v>
      </c>
      <c r="J9365" t="str">
        <f>Table8[[#This Row],[Column1]]</f>
        <v>020224</v>
      </c>
      <c r="K9365" s="8" t="s">
        <v>13630</v>
      </c>
      <c r="L9365" t="s">
        <v>13632</v>
      </c>
      <c r="M9365" s="8" t="s">
        <v>13631</v>
      </c>
      <c r="O9365" t="str">
        <f t="shared" si="146"/>
        <v>update item_mst set family_code = 'EXT-COVER' where item = '020224' and site_ref = 'BENN'</v>
      </c>
      <c r="Q9365" t="s">
        <v>20237</v>
      </c>
    </row>
    <row r="9366" spans="1:17" x14ac:dyDescent="0.25">
      <c r="A9366" s="2" t="s">
        <v>8193</v>
      </c>
      <c r="B9366" s="2" t="s">
        <v>20</v>
      </c>
      <c r="C9366" s="2" t="s">
        <v>26</v>
      </c>
      <c r="D9366" s="2" t="s">
        <v>6816</v>
      </c>
      <c r="E9366" s="3" t="str">
        <f>LEFT(Table8[[#This Row],[PART NUMBER &amp; DESC]],6)</f>
        <v>020547</v>
      </c>
      <c r="G9366" t="s">
        <v>13633</v>
      </c>
      <c r="H9366" t="str">
        <f>Table8[[#This Row],[COMMODITY (FAMILY CODE)]]</f>
        <v>EXT-COVER</v>
      </c>
      <c r="I9366" s="8" t="s">
        <v>13629</v>
      </c>
      <c r="J9366" t="str">
        <f>Table8[[#This Row],[Column1]]</f>
        <v>020547</v>
      </c>
      <c r="K9366" s="8" t="s">
        <v>13630</v>
      </c>
      <c r="L9366" t="s">
        <v>13632</v>
      </c>
      <c r="M9366" s="8" t="s">
        <v>13631</v>
      </c>
      <c r="O9366" t="str">
        <f t="shared" si="146"/>
        <v>update item_mst set family_code = 'EXT-COVER' where item = '020547' and site_ref = 'BENN'</v>
      </c>
      <c r="Q9366" t="s">
        <v>18760</v>
      </c>
    </row>
    <row r="9367" spans="1:17" x14ac:dyDescent="0.25">
      <c r="A9367" s="2" t="s">
        <v>8193</v>
      </c>
      <c r="B9367" s="2" t="s">
        <v>20</v>
      </c>
      <c r="C9367" s="2" t="s">
        <v>26</v>
      </c>
      <c r="D9367" s="2" t="s">
        <v>8547</v>
      </c>
      <c r="E9367" s="3" t="str">
        <f>LEFT(Table8[[#This Row],[PART NUMBER &amp; DESC]],6)</f>
        <v>020619</v>
      </c>
      <c r="G9367" t="s">
        <v>13633</v>
      </c>
      <c r="H9367" t="str">
        <f>Table8[[#This Row],[COMMODITY (FAMILY CODE)]]</f>
        <v>EXT-COVER</v>
      </c>
      <c r="I9367" s="8" t="s">
        <v>13629</v>
      </c>
      <c r="J9367" t="str">
        <f>Table8[[#This Row],[Column1]]</f>
        <v>020619</v>
      </c>
      <c r="K9367" s="8" t="s">
        <v>13630</v>
      </c>
      <c r="L9367" t="s">
        <v>13632</v>
      </c>
      <c r="M9367" s="8" t="s">
        <v>13631</v>
      </c>
      <c r="O9367" t="str">
        <f t="shared" si="146"/>
        <v>update item_mst set family_code = 'EXT-COVER' where item = '020619' and site_ref = 'BENN'</v>
      </c>
      <c r="Q9367" t="s">
        <v>20238</v>
      </c>
    </row>
    <row r="9368" spans="1:17" x14ac:dyDescent="0.25">
      <c r="A9368" s="2" t="s">
        <v>8193</v>
      </c>
      <c r="B9368" s="2" t="s">
        <v>20</v>
      </c>
      <c r="C9368" s="2" t="s">
        <v>27</v>
      </c>
      <c r="D9368" s="2" t="s">
        <v>8548</v>
      </c>
      <c r="E9368" s="3" t="str">
        <f>LEFT(Table8[[#This Row],[PART NUMBER &amp; DESC]],6)</f>
        <v>020667</v>
      </c>
      <c r="G9368" t="s">
        <v>13633</v>
      </c>
      <c r="H9368" t="str">
        <f>Table8[[#This Row],[COMMODITY (FAMILY CODE)]]</f>
        <v>EXT-BIMINI</v>
      </c>
      <c r="I9368" s="8" t="s">
        <v>13629</v>
      </c>
      <c r="J9368" t="str">
        <f>Table8[[#This Row],[Column1]]</f>
        <v>020667</v>
      </c>
      <c r="K9368" s="8" t="s">
        <v>13630</v>
      </c>
      <c r="L9368" t="s">
        <v>13632</v>
      </c>
      <c r="M9368" s="8" t="s">
        <v>13631</v>
      </c>
      <c r="O9368" t="str">
        <f t="shared" si="146"/>
        <v>update item_mst set family_code = 'EXT-BIMINI' where item = '020667' and site_ref = 'BENN'</v>
      </c>
      <c r="Q9368" t="s">
        <v>19675</v>
      </c>
    </row>
    <row r="9369" spans="1:17" x14ac:dyDescent="0.25">
      <c r="A9369" s="3" t="s">
        <v>8193</v>
      </c>
      <c r="B9369" s="3" t="s">
        <v>20</v>
      </c>
      <c r="C9369" s="3" t="s">
        <v>27</v>
      </c>
      <c r="D9369" s="3" t="s">
        <v>7839</v>
      </c>
      <c r="E9369" s="3" t="str">
        <f>LEFT(Table8[[#This Row],[PART NUMBER &amp; DESC]],6)</f>
        <v>020667</v>
      </c>
      <c r="G9369" t="s">
        <v>13633</v>
      </c>
      <c r="H9369" t="str">
        <f>Table8[[#This Row],[COMMODITY (FAMILY CODE)]]</f>
        <v>EXT-BIMINI</v>
      </c>
      <c r="I9369" s="8" t="s">
        <v>13629</v>
      </c>
      <c r="J9369" t="str">
        <f>Table8[[#This Row],[Column1]]</f>
        <v>020667</v>
      </c>
      <c r="K9369" s="8" t="s">
        <v>13630</v>
      </c>
      <c r="L9369" t="s">
        <v>13632</v>
      </c>
      <c r="M9369" s="8" t="s">
        <v>13631</v>
      </c>
      <c r="O9369" t="str">
        <f t="shared" si="146"/>
        <v>update item_mst set family_code = 'EXT-BIMINI' where item = '020667' and site_ref = 'BENN'</v>
      </c>
      <c r="Q9369" t="s">
        <v>19675</v>
      </c>
    </row>
    <row r="9370" spans="1:17" x14ac:dyDescent="0.25">
      <c r="A9370" s="2" t="s">
        <v>8193</v>
      </c>
      <c r="B9370" s="2" t="s">
        <v>20</v>
      </c>
      <c r="C9370" s="2" t="s">
        <v>27</v>
      </c>
      <c r="D9370" s="2" t="s">
        <v>8549</v>
      </c>
      <c r="E9370" s="3" t="str">
        <f>LEFT(Table8[[#This Row],[PART NUMBER &amp; DESC]],6)</f>
        <v>020668</v>
      </c>
      <c r="G9370" t="s">
        <v>13633</v>
      </c>
      <c r="H9370" t="str">
        <f>Table8[[#This Row],[COMMODITY (FAMILY CODE)]]</f>
        <v>EXT-BIMINI</v>
      </c>
      <c r="I9370" s="8" t="s">
        <v>13629</v>
      </c>
      <c r="J9370" t="str">
        <f>Table8[[#This Row],[Column1]]</f>
        <v>020668</v>
      </c>
      <c r="K9370" s="8" t="s">
        <v>13630</v>
      </c>
      <c r="L9370" t="s">
        <v>13632</v>
      </c>
      <c r="M9370" s="8" t="s">
        <v>13631</v>
      </c>
      <c r="O9370" t="str">
        <f t="shared" si="146"/>
        <v>update item_mst set family_code = 'EXT-BIMINI' where item = '020668' and site_ref = 'BENN'</v>
      </c>
      <c r="Q9370" t="s">
        <v>20239</v>
      </c>
    </row>
    <row r="9371" spans="1:17" x14ac:dyDescent="0.25">
      <c r="A9371" s="2" t="s">
        <v>8193</v>
      </c>
      <c r="B9371" s="2" t="s">
        <v>20</v>
      </c>
      <c r="C9371" s="2" t="s">
        <v>27</v>
      </c>
      <c r="D9371" s="2" t="s">
        <v>8550</v>
      </c>
      <c r="E9371" s="3" t="str">
        <f>LEFT(Table8[[#This Row],[PART NUMBER &amp; DESC]],6)</f>
        <v>020824</v>
      </c>
      <c r="G9371" t="s">
        <v>13633</v>
      </c>
      <c r="H9371" t="str">
        <f>Table8[[#This Row],[COMMODITY (FAMILY CODE)]]</f>
        <v>EXT-BIMINI</v>
      </c>
      <c r="I9371" s="8" t="s">
        <v>13629</v>
      </c>
      <c r="J9371" t="str">
        <f>Table8[[#This Row],[Column1]]</f>
        <v>020824</v>
      </c>
      <c r="K9371" s="8" t="s">
        <v>13630</v>
      </c>
      <c r="L9371" t="s">
        <v>13632</v>
      </c>
      <c r="M9371" s="8" t="s">
        <v>13631</v>
      </c>
      <c r="O9371" t="str">
        <f t="shared" si="146"/>
        <v>update item_mst set family_code = 'EXT-BIMINI' where item = '020824' and site_ref = 'BENN'</v>
      </c>
      <c r="Q9371" t="s">
        <v>19665</v>
      </c>
    </row>
    <row r="9372" spans="1:17" x14ac:dyDescent="0.25">
      <c r="A9372" s="3" t="s">
        <v>8193</v>
      </c>
      <c r="B9372" s="3" t="s">
        <v>20</v>
      </c>
      <c r="C9372" s="3" t="s">
        <v>27</v>
      </c>
      <c r="D9372" s="3" t="s">
        <v>7826</v>
      </c>
      <c r="E9372" s="3" t="str">
        <f>LEFT(Table8[[#This Row],[PART NUMBER &amp; DESC]],6)</f>
        <v>020824</v>
      </c>
      <c r="G9372" t="s">
        <v>13633</v>
      </c>
      <c r="H9372" t="str">
        <f>Table8[[#This Row],[COMMODITY (FAMILY CODE)]]</f>
        <v>EXT-BIMINI</v>
      </c>
      <c r="I9372" s="8" t="s">
        <v>13629</v>
      </c>
      <c r="J9372" t="str">
        <f>Table8[[#This Row],[Column1]]</f>
        <v>020824</v>
      </c>
      <c r="K9372" s="8" t="s">
        <v>13630</v>
      </c>
      <c r="L9372" t="s">
        <v>13632</v>
      </c>
      <c r="M9372" s="8" t="s">
        <v>13631</v>
      </c>
      <c r="O9372" t="str">
        <f t="shared" si="146"/>
        <v>update item_mst set family_code = 'EXT-BIMINI' where item = '020824' and site_ref = 'BENN'</v>
      </c>
      <c r="Q9372" t="s">
        <v>19665</v>
      </c>
    </row>
    <row r="9373" spans="1:17" x14ac:dyDescent="0.25">
      <c r="A9373" s="3" t="s">
        <v>8193</v>
      </c>
      <c r="B9373" s="3" t="s">
        <v>20</v>
      </c>
      <c r="C9373" s="3" t="s">
        <v>27</v>
      </c>
      <c r="D9373" s="3" t="s">
        <v>8551</v>
      </c>
      <c r="E9373" s="3" t="str">
        <f>LEFT(Table8[[#This Row],[PART NUMBER &amp; DESC]],6)</f>
        <v>020825</v>
      </c>
      <c r="G9373" t="s">
        <v>13633</v>
      </c>
      <c r="H9373" t="str">
        <f>Table8[[#This Row],[COMMODITY (FAMILY CODE)]]</f>
        <v>EXT-BIMINI</v>
      </c>
      <c r="I9373" s="8" t="s">
        <v>13629</v>
      </c>
      <c r="J9373" t="str">
        <f>Table8[[#This Row],[Column1]]</f>
        <v>020825</v>
      </c>
      <c r="K9373" s="8" t="s">
        <v>13630</v>
      </c>
      <c r="L9373" t="s">
        <v>13632</v>
      </c>
      <c r="M9373" s="8" t="s">
        <v>13631</v>
      </c>
      <c r="O9373" t="str">
        <f t="shared" si="146"/>
        <v>update item_mst set family_code = 'EXT-BIMINI' where item = '020825' and site_ref = 'BENN'</v>
      </c>
      <c r="Q9373" t="s">
        <v>20240</v>
      </c>
    </row>
    <row r="9374" spans="1:17" x14ac:dyDescent="0.25">
      <c r="A9374" s="3" t="s">
        <v>8193</v>
      </c>
      <c r="B9374" s="3" t="s">
        <v>20</v>
      </c>
      <c r="C9374" s="3" t="s">
        <v>26</v>
      </c>
      <c r="D9374" s="3" t="s">
        <v>8552</v>
      </c>
      <c r="E9374" s="3" t="str">
        <f>LEFT(Table8[[#This Row],[PART NUMBER &amp; DESC]],6)</f>
        <v>021082</v>
      </c>
      <c r="G9374" t="s">
        <v>13633</v>
      </c>
      <c r="H9374" t="str">
        <f>Table8[[#This Row],[COMMODITY (FAMILY CODE)]]</f>
        <v>EXT-COVER</v>
      </c>
      <c r="I9374" s="8" t="s">
        <v>13629</v>
      </c>
      <c r="J9374" t="str">
        <f>Table8[[#This Row],[Column1]]</f>
        <v>021082</v>
      </c>
      <c r="K9374" s="8" t="s">
        <v>13630</v>
      </c>
      <c r="L9374" t="s">
        <v>13632</v>
      </c>
      <c r="M9374" s="8" t="s">
        <v>13631</v>
      </c>
      <c r="O9374" t="str">
        <f t="shared" si="146"/>
        <v>update item_mst set family_code = 'EXT-COVER' where item = '021082' and site_ref = 'BENN'</v>
      </c>
      <c r="Q9374" t="s">
        <v>20241</v>
      </c>
    </row>
    <row r="9375" spans="1:17" x14ac:dyDescent="0.25">
      <c r="A9375" s="2" t="s">
        <v>8193</v>
      </c>
      <c r="B9375" s="2" t="s">
        <v>20</v>
      </c>
      <c r="C9375" s="2" t="s">
        <v>26</v>
      </c>
      <c r="D9375" s="2" t="s">
        <v>8553</v>
      </c>
      <c r="E9375" s="3" t="str">
        <f>LEFT(Table8[[#This Row],[PART NUMBER &amp; DESC]],6)</f>
        <v>021082</v>
      </c>
      <c r="G9375" t="s">
        <v>13633</v>
      </c>
      <c r="H9375" t="str">
        <f>Table8[[#This Row],[COMMODITY (FAMILY CODE)]]</f>
        <v>EXT-COVER</v>
      </c>
      <c r="I9375" s="8" t="s">
        <v>13629</v>
      </c>
      <c r="J9375" t="str">
        <f>Table8[[#This Row],[Column1]]</f>
        <v>021082</v>
      </c>
      <c r="K9375" s="8" t="s">
        <v>13630</v>
      </c>
      <c r="L9375" t="s">
        <v>13632</v>
      </c>
      <c r="M9375" s="8" t="s">
        <v>13631</v>
      </c>
      <c r="O9375" t="str">
        <f t="shared" si="146"/>
        <v>update item_mst set family_code = 'EXT-COVER' where item = '021082' and site_ref = 'BENN'</v>
      </c>
      <c r="Q9375" t="s">
        <v>20241</v>
      </c>
    </row>
    <row r="9376" spans="1:17" x14ac:dyDescent="0.25">
      <c r="A9376" s="3" t="s">
        <v>8193</v>
      </c>
      <c r="B9376" s="3" t="s">
        <v>20</v>
      </c>
      <c r="C9376" s="3" t="s">
        <v>26</v>
      </c>
      <c r="D9376" s="3" t="s">
        <v>8554</v>
      </c>
      <c r="E9376" s="3" t="str">
        <f>LEFT(Table8[[#This Row],[PART NUMBER &amp; DESC]],6)</f>
        <v>021082</v>
      </c>
      <c r="G9376" t="s">
        <v>13633</v>
      </c>
      <c r="H9376" t="str">
        <f>Table8[[#This Row],[COMMODITY (FAMILY CODE)]]</f>
        <v>EXT-COVER</v>
      </c>
      <c r="I9376" s="8" t="s">
        <v>13629</v>
      </c>
      <c r="J9376" t="str">
        <f>Table8[[#This Row],[Column1]]</f>
        <v>021082</v>
      </c>
      <c r="K9376" s="8" t="s">
        <v>13630</v>
      </c>
      <c r="L9376" t="s">
        <v>13632</v>
      </c>
      <c r="M9376" s="8" t="s">
        <v>13631</v>
      </c>
      <c r="O9376" t="str">
        <f t="shared" si="146"/>
        <v>update item_mst set family_code = 'EXT-COVER' where item = '021082' and site_ref = 'BENN'</v>
      </c>
      <c r="Q9376" t="s">
        <v>20241</v>
      </c>
    </row>
    <row r="9377" spans="1:17" x14ac:dyDescent="0.25">
      <c r="A9377" s="3" t="s">
        <v>8193</v>
      </c>
      <c r="B9377" s="3" t="s">
        <v>20</v>
      </c>
      <c r="C9377" s="3" t="s">
        <v>27</v>
      </c>
      <c r="D9377" s="3" t="s">
        <v>8555</v>
      </c>
      <c r="E9377" s="3" t="str">
        <f>LEFT(Table8[[#This Row],[PART NUMBER &amp; DESC]],6)</f>
        <v>021225</v>
      </c>
      <c r="G9377" t="s">
        <v>13633</v>
      </c>
      <c r="H9377" t="str">
        <f>Table8[[#This Row],[COMMODITY (FAMILY CODE)]]</f>
        <v>EXT-BIMINI</v>
      </c>
      <c r="I9377" s="8" t="s">
        <v>13629</v>
      </c>
      <c r="J9377" t="str">
        <f>Table8[[#This Row],[Column1]]</f>
        <v>021225</v>
      </c>
      <c r="K9377" s="8" t="s">
        <v>13630</v>
      </c>
      <c r="L9377" t="s">
        <v>13632</v>
      </c>
      <c r="M9377" s="8" t="s">
        <v>13631</v>
      </c>
      <c r="O9377" t="str">
        <f t="shared" si="146"/>
        <v>update item_mst set family_code = 'EXT-BIMINI' where item = '021225' and site_ref = 'BENN'</v>
      </c>
      <c r="Q9377" t="s">
        <v>20242</v>
      </c>
    </row>
    <row r="9378" spans="1:17" x14ac:dyDescent="0.25">
      <c r="A9378" s="3" t="s">
        <v>8193</v>
      </c>
      <c r="B9378" s="3" t="s">
        <v>20</v>
      </c>
      <c r="C9378" s="3" t="s">
        <v>27</v>
      </c>
      <c r="D9378" s="3" t="s">
        <v>8556</v>
      </c>
      <c r="E9378" s="3" t="str">
        <f>LEFT(Table8[[#This Row],[PART NUMBER &amp; DESC]],6)</f>
        <v>021226</v>
      </c>
      <c r="G9378" t="s">
        <v>13633</v>
      </c>
      <c r="H9378" t="str">
        <f>Table8[[#This Row],[COMMODITY (FAMILY CODE)]]</f>
        <v>EXT-BIMINI</v>
      </c>
      <c r="I9378" s="8" t="s">
        <v>13629</v>
      </c>
      <c r="J9378" t="str">
        <f>Table8[[#This Row],[Column1]]</f>
        <v>021226</v>
      </c>
      <c r="K9378" s="8" t="s">
        <v>13630</v>
      </c>
      <c r="L9378" t="s">
        <v>13632</v>
      </c>
      <c r="M9378" s="8" t="s">
        <v>13631</v>
      </c>
      <c r="O9378" t="str">
        <f t="shared" si="146"/>
        <v>update item_mst set family_code = 'EXT-BIMINI' where item = '021226' and site_ref = 'BENN'</v>
      </c>
      <c r="Q9378" t="s">
        <v>20243</v>
      </c>
    </row>
    <row r="9379" spans="1:17" x14ac:dyDescent="0.25">
      <c r="A9379" s="2" t="s">
        <v>8193</v>
      </c>
      <c r="B9379" s="2" t="s">
        <v>20</v>
      </c>
      <c r="C9379" s="2" t="s">
        <v>27</v>
      </c>
      <c r="D9379" s="2" t="s">
        <v>8557</v>
      </c>
      <c r="E9379" s="3" t="str">
        <f>LEFT(Table8[[#This Row],[PART NUMBER &amp; DESC]],6)</f>
        <v>021227</v>
      </c>
      <c r="G9379" t="s">
        <v>13633</v>
      </c>
      <c r="H9379" t="str">
        <f>Table8[[#This Row],[COMMODITY (FAMILY CODE)]]</f>
        <v>EXT-BIMINI</v>
      </c>
      <c r="I9379" s="8" t="s">
        <v>13629</v>
      </c>
      <c r="J9379" t="str">
        <f>Table8[[#This Row],[Column1]]</f>
        <v>021227</v>
      </c>
      <c r="K9379" s="8" t="s">
        <v>13630</v>
      </c>
      <c r="L9379" t="s">
        <v>13632</v>
      </c>
      <c r="M9379" s="8" t="s">
        <v>13631</v>
      </c>
      <c r="O9379" t="str">
        <f t="shared" si="146"/>
        <v>update item_mst set family_code = 'EXT-BIMINI' where item = '021227' and site_ref = 'BENN'</v>
      </c>
      <c r="Q9379" t="s">
        <v>20244</v>
      </c>
    </row>
    <row r="9380" spans="1:17" x14ac:dyDescent="0.25">
      <c r="A9380" s="3" t="s">
        <v>8193</v>
      </c>
      <c r="B9380" s="3" t="s">
        <v>20</v>
      </c>
      <c r="C9380" s="3" t="s">
        <v>27</v>
      </c>
      <c r="D9380" s="3" t="s">
        <v>8558</v>
      </c>
      <c r="E9380" s="3" t="str">
        <f>LEFT(Table8[[#This Row],[PART NUMBER &amp; DESC]],6)</f>
        <v>021228</v>
      </c>
      <c r="G9380" t="s">
        <v>13633</v>
      </c>
      <c r="H9380" t="str">
        <f>Table8[[#This Row],[COMMODITY (FAMILY CODE)]]</f>
        <v>EXT-BIMINI</v>
      </c>
      <c r="I9380" s="8" t="s">
        <v>13629</v>
      </c>
      <c r="J9380" t="str">
        <f>Table8[[#This Row],[Column1]]</f>
        <v>021228</v>
      </c>
      <c r="K9380" s="8" t="s">
        <v>13630</v>
      </c>
      <c r="L9380" t="s">
        <v>13632</v>
      </c>
      <c r="M9380" s="8" t="s">
        <v>13631</v>
      </c>
      <c r="O9380" t="str">
        <f t="shared" si="146"/>
        <v>update item_mst set family_code = 'EXT-BIMINI' where item = '021228' and site_ref = 'BENN'</v>
      </c>
      <c r="Q9380" t="s">
        <v>20245</v>
      </c>
    </row>
    <row r="9381" spans="1:17" x14ac:dyDescent="0.25">
      <c r="A9381" s="2" t="s">
        <v>8193</v>
      </c>
      <c r="B9381" s="2" t="s">
        <v>20</v>
      </c>
      <c r="C9381" s="2" t="s">
        <v>27</v>
      </c>
      <c r="D9381" s="2" t="s">
        <v>8559</v>
      </c>
      <c r="E9381" s="3" t="str">
        <f>LEFT(Table8[[#This Row],[PART NUMBER &amp; DESC]],6)</f>
        <v>021316</v>
      </c>
      <c r="G9381" t="s">
        <v>13633</v>
      </c>
      <c r="H9381" t="str">
        <f>Table8[[#This Row],[COMMODITY (FAMILY CODE)]]</f>
        <v>EXT-BIMINI</v>
      </c>
      <c r="I9381" s="8" t="s">
        <v>13629</v>
      </c>
      <c r="J9381" t="str">
        <f>Table8[[#This Row],[Column1]]</f>
        <v>021316</v>
      </c>
      <c r="K9381" s="8" t="s">
        <v>13630</v>
      </c>
      <c r="L9381" t="s">
        <v>13632</v>
      </c>
      <c r="M9381" s="8" t="s">
        <v>13631</v>
      </c>
      <c r="O9381" t="str">
        <f t="shared" si="146"/>
        <v>update item_mst set family_code = 'EXT-BIMINI' where item = '021316' and site_ref = 'BENN'</v>
      </c>
      <c r="Q9381" t="s">
        <v>20246</v>
      </c>
    </row>
    <row r="9382" spans="1:17" x14ac:dyDescent="0.25">
      <c r="A9382" s="3" t="s">
        <v>8193</v>
      </c>
      <c r="B9382" s="3" t="s">
        <v>20</v>
      </c>
      <c r="C9382" s="3" t="s">
        <v>26</v>
      </c>
      <c r="D9382" s="3" t="s">
        <v>7815</v>
      </c>
      <c r="E9382" s="3" t="str">
        <f>LEFT(Table8[[#This Row],[PART NUMBER &amp; DESC]],6)</f>
        <v>021317</v>
      </c>
      <c r="G9382" t="s">
        <v>13633</v>
      </c>
      <c r="H9382" t="str">
        <f>Table8[[#This Row],[COMMODITY (FAMILY CODE)]]</f>
        <v>EXT-COVER</v>
      </c>
      <c r="I9382" s="8" t="s">
        <v>13629</v>
      </c>
      <c r="J9382" t="str">
        <f>Table8[[#This Row],[Column1]]</f>
        <v>021317</v>
      </c>
      <c r="K9382" s="8" t="s">
        <v>13630</v>
      </c>
      <c r="L9382" t="s">
        <v>13632</v>
      </c>
      <c r="M9382" s="8" t="s">
        <v>13631</v>
      </c>
      <c r="O9382" t="str">
        <f t="shared" si="146"/>
        <v>update item_mst set family_code = 'EXT-COVER' where item = '021317' and site_ref = 'BENN'</v>
      </c>
      <c r="Q9382" t="s">
        <v>20247</v>
      </c>
    </row>
    <row r="9383" spans="1:17" x14ac:dyDescent="0.25">
      <c r="A9383" s="3" t="s">
        <v>8193</v>
      </c>
      <c r="B9383" s="3" t="s">
        <v>20</v>
      </c>
      <c r="C9383" s="3" t="s">
        <v>27</v>
      </c>
      <c r="D9383" s="3" t="s">
        <v>8560</v>
      </c>
      <c r="E9383" s="3" t="str">
        <f>LEFT(Table8[[#This Row],[PART NUMBER &amp; DESC]],6)</f>
        <v>021318</v>
      </c>
      <c r="G9383" t="s">
        <v>13633</v>
      </c>
      <c r="H9383" t="str">
        <f>Table8[[#This Row],[COMMODITY (FAMILY CODE)]]</f>
        <v>EXT-BIMINI</v>
      </c>
      <c r="I9383" s="8" t="s">
        <v>13629</v>
      </c>
      <c r="J9383" t="str">
        <f>Table8[[#This Row],[Column1]]</f>
        <v>021318</v>
      </c>
      <c r="K9383" s="8" t="s">
        <v>13630</v>
      </c>
      <c r="L9383" t="s">
        <v>13632</v>
      </c>
      <c r="M9383" s="8" t="s">
        <v>13631</v>
      </c>
      <c r="O9383" t="str">
        <f t="shared" si="146"/>
        <v>update item_mst set family_code = 'EXT-BIMINI' where item = '021318' and site_ref = 'BENN'</v>
      </c>
      <c r="Q9383" t="s">
        <v>20248</v>
      </c>
    </row>
    <row r="9384" spans="1:17" x14ac:dyDescent="0.25">
      <c r="A9384" s="2" t="s">
        <v>8193</v>
      </c>
      <c r="B9384" s="2" t="s">
        <v>20</v>
      </c>
      <c r="C9384" s="2" t="s">
        <v>26</v>
      </c>
      <c r="D9384" s="2" t="s">
        <v>7814</v>
      </c>
      <c r="E9384" s="3" t="str">
        <f>LEFT(Table8[[#This Row],[PART NUMBER &amp; DESC]],6)</f>
        <v>021319</v>
      </c>
      <c r="G9384" t="s">
        <v>13633</v>
      </c>
      <c r="H9384" t="str">
        <f>Table8[[#This Row],[COMMODITY (FAMILY CODE)]]</f>
        <v>EXT-COVER</v>
      </c>
      <c r="I9384" s="8" t="s">
        <v>13629</v>
      </c>
      <c r="J9384" t="str">
        <f>Table8[[#This Row],[Column1]]</f>
        <v>021319</v>
      </c>
      <c r="K9384" s="8" t="s">
        <v>13630</v>
      </c>
      <c r="L9384" t="s">
        <v>13632</v>
      </c>
      <c r="M9384" s="8" t="s">
        <v>13631</v>
      </c>
      <c r="O9384" t="str">
        <f t="shared" si="146"/>
        <v>update item_mst set family_code = 'EXT-COVER' where item = '021319' and site_ref = 'BENN'</v>
      </c>
      <c r="Q9384" t="s">
        <v>20249</v>
      </c>
    </row>
    <row r="9385" spans="1:17" x14ac:dyDescent="0.25">
      <c r="A9385" s="2" t="s">
        <v>8193</v>
      </c>
      <c r="B9385" s="2" t="s">
        <v>20</v>
      </c>
      <c r="C9385" s="2" t="s">
        <v>27</v>
      </c>
      <c r="D9385" s="2" t="s">
        <v>8561</v>
      </c>
      <c r="E9385" s="3" t="str">
        <f>LEFT(Table8[[#This Row],[PART NUMBER &amp; DESC]],6)</f>
        <v>021320</v>
      </c>
      <c r="G9385" t="s">
        <v>13633</v>
      </c>
      <c r="H9385" t="str">
        <f>Table8[[#This Row],[COMMODITY (FAMILY CODE)]]</f>
        <v>EXT-BIMINI</v>
      </c>
      <c r="I9385" s="8" t="s">
        <v>13629</v>
      </c>
      <c r="J9385" t="str">
        <f>Table8[[#This Row],[Column1]]</f>
        <v>021320</v>
      </c>
      <c r="K9385" s="8" t="s">
        <v>13630</v>
      </c>
      <c r="L9385" t="s">
        <v>13632</v>
      </c>
      <c r="M9385" s="8" t="s">
        <v>13631</v>
      </c>
      <c r="O9385" t="str">
        <f t="shared" si="146"/>
        <v>update item_mst set family_code = 'EXT-BIMINI' where item = '021320' and site_ref = 'BENN'</v>
      </c>
      <c r="Q9385" t="s">
        <v>20250</v>
      </c>
    </row>
    <row r="9386" spans="1:17" x14ac:dyDescent="0.25">
      <c r="A9386" s="2" t="s">
        <v>8193</v>
      </c>
      <c r="B9386" s="2" t="s">
        <v>20</v>
      </c>
      <c r="C9386" s="2" t="s">
        <v>26</v>
      </c>
      <c r="D9386" s="2" t="s">
        <v>8562</v>
      </c>
      <c r="E9386" s="3" t="str">
        <f>LEFT(Table8[[#This Row],[PART NUMBER &amp; DESC]],6)</f>
        <v>021321</v>
      </c>
      <c r="G9386" t="s">
        <v>13633</v>
      </c>
      <c r="H9386" t="str">
        <f>Table8[[#This Row],[COMMODITY (FAMILY CODE)]]</f>
        <v>EXT-COVER</v>
      </c>
      <c r="I9386" s="8" t="s">
        <v>13629</v>
      </c>
      <c r="J9386" t="str">
        <f>Table8[[#This Row],[Column1]]</f>
        <v>021321</v>
      </c>
      <c r="K9386" s="8" t="s">
        <v>13630</v>
      </c>
      <c r="L9386" t="s">
        <v>13632</v>
      </c>
      <c r="M9386" s="8" t="s">
        <v>13631</v>
      </c>
      <c r="O9386" t="str">
        <f t="shared" si="146"/>
        <v>update item_mst set family_code = 'EXT-COVER' where item = '021321' and site_ref = 'BENN'</v>
      </c>
      <c r="Q9386" t="s">
        <v>20251</v>
      </c>
    </row>
    <row r="9387" spans="1:17" x14ac:dyDescent="0.25">
      <c r="A9387" s="2" t="s">
        <v>8193</v>
      </c>
      <c r="B9387" s="2" t="s">
        <v>20</v>
      </c>
      <c r="C9387" s="2" t="s">
        <v>27</v>
      </c>
      <c r="D9387" s="2" t="s">
        <v>8563</v>
      </c>
      <c r="E9387" s="3" t="str">
        <f>LEFT(Table8[[#This Row],[PART NUMBER &amp; DESC]],6)</f>
        <v>021322</v>
      </c>
      <c r="G9387" t="s">
        <v>13633</v>
      </c>
      <c r="H9387" t="str">
        <f>Table8[[#This Row],[COMMODITY (FAMILY CODE)]]</f>
        <v>EXT-BIMINI</v>
      </c>
      <c r="I9387" s="8" t="s">
        <v>13629</v>
      </c>
      <c r="J9387" t="str">
        <f>Table8[[#This Row],[Column1]]</f>
        <v>021322</v>
      </c>
      <c r="K9387" s="8" t="s">
        <v>13630</v>
      </c>
      <c r="L9387" t="s">
        <v>13632</v>
      </c>
      <c r="M9387" s="8" t="s">
        <v>13631</v>
      </c>
      <c r="O9387" t="str">
        <f t="shared" si="146"/>
        <v>update item_mst set family_code = 'EXT-BIMINI' where item = '021322' and site_ref = 'BENN'</v>
      </c>
      <c r="Q9387" t="s">
        <v>20252</v>
      </c>
    </row>
    <row r="9388" spans="1:17" x14ac:dyDescent="0.25">
      <c r="A9388" s="3" t="s">
        <v>8193</v>
      </c>
      <c r="B9388" s="3" t="s">
        <v>20</v>
      </c>
      <c r="C9388" s="3" t="s">
        <v>26</v>
      </c>
      <c r="D9388" s="3" t="s">
        <v>8564</v>
      </c>
      <c r="E9388" s="3" t="str">
        <f>LEFT(Table8[[#This Row],[PART NUMBER &amp; DESC]],6)</f>
        <v>021323</v>
      </c>
      <c r="G9388" t="s">
        <v>13633</v>
      </c>
      <c r="H9388" t="str">
        <f>Table8[[#This Row],[COMMODITY (FAMILY CODE)]]</f>
        <v>EXT-COVER</v>
      </c>
      <c r="I9388" s="8" t="s">
        <v>13629</v>
      </c>
      <c r="J9388" t="str">
        <f>Table8[[#This Row],[Column1]]</f>
        <v>021323</v>
      </c>
      <c r="K9388" s="8" t="s">
        <v>13630</v>
      </c>
      <c r="L9388" t="s">
        <v>13632</v>
      </c>
      <c r="M9388" s="8" t="s">
        <v>13631</v>
      </c>
      <c r="O9388" t="str">
        <f t="shared" si="146"/>
        <v>update item_mst set family_code = 'EXT-COVER' where item = '021323' and site_ref = 'BENN'</v>
      </c>
      <c r="Q9388" t="s">
        <v>20253</v>
      </c>
    </row>
    <row r="9389" spans="1:17" x14ac:dyDescent="0.25">
      <c r="A9389" s="2" t="s">
        <v>8193</v>
      </c>
      <c r="B9389" s="2" t="s">
        <v>20</v>
      </c>
      <c r="C9389" s="2" t="s">
        <v>26</v>
      </c>
      <c r="D9389" s="2" t="s">
        <v>1001</v>
      </c>
      <c r="E9389" s="3" t="str">
        <f>LEFT(Table8[[#This Row],[PART NUMBER &amp; DESC]],6)</f>
        <v>023827</v>
      </c>
      <c r="G9389" t="s">
        <v>13633</v>
      </c>
      <c r="H9389" t="str">
        <f>Table8[[#This Row],[COMMODITY (FAMILY CODE)]]</f>
        <v>EXT-COVER</v>
      </c>
      <c r="I9389" s="8" t="s">
        <v>13629</v>
      </c>
      <c r="J9389" t="str">
        <f>Table8[[#This Row],[Column1]]</f>
        <v>023827</v>
      </c>
      <c r="K9389" s="8" t="s">
        <v>13630</v>
      </c>
      <c r="L9389" t="s">
        <v>13632</v>
      </c>
      <c r="M9389" s="8" t="s">
        <v>13631</v>
      </c>
      <c r="O9389" t="str">
        <f t="shared" si="146"/>
        <v>update item_mst set family_code = 'EXT-COVER' where item = '023827' and site_ref = 'BENN'</v>
      </c>
      <c r="Q9389" t="s">
        <v>20254</v>
      </c>
    </row>
    <row r="9390" spans="1:17" x14ac:dyDescent="0.25">
      <c r="A9390" s="3" t="s">
        <v>8193</v>
      </c>
      <c r="B9390" s="3" t="s">
        <v>20</v>
      </c>
      <c r="C9390" s="3" t="s">
        <v>27</v>
      </c>
      <c r="D9390" s="3" t="s">
        <v>8565</v>
      </c>
      <c r="E9390" s="3" t="str">
        <f>LEFT(Table8[[#This Row],[PART NUMBER &amp; DESC]],6)</f>
        <v>024056</v>
      </c>
      <c r="G9390" t="s">
        <v>13633</v>
      </c>
      <c r="H9390" t="str">
        <f>Table8[[#This Row],[COMMODITY (FAMILY CODE)]]</f>
        <v>EXT-BIMINI</v>
      </c>
      <c r="I9390" s="8" t="s">
        <v>13629</v>
      </c>
      <c r="J9390" t="str">
        <f>Table8[[#This Row],[Column1]]</f>
        <v>024056</v>
      </c>
      <c r="K9390" s="8" t="s">
        <v>13630</v>
      </c>
      <c r="L9390" t="s">
        <v>13632</v>
      </c>
      <c r="M9390" s="8" t="s">
        <v>13631</v>
      </c>
      <c r="O9390" t="str">
        <f t="shared" si="146"/>
        <v>update item_mst set family_code = 'EXT-BIMINI' where item = '024056' and site_ref = 'BENN'</v>
      </c>
      <c r="Q9390" t="s">
        <v>20255</v>
      </c>
    </row>
    <row r="9391" spans="1:17" x14ac:dyDescent="0.25">
      <c r="A9391" s="3" t="s">
        <v>8193</v>
      </c>
      <c r="B9391" s="3" t="s">
        <v>20</v>
      </c>
      <c r="C9391" s="3" t="s">
        <v>27</v>
      </c>
      <c r="D9391" s="3" t="s">
        <v>8566</v>
      </c>
      <c r="E9391" s="3" t="str">
        <f>LEFT(Table8[[#This Row],[PART NUMBER &amp; DESC]],6)</f>
        <v>024057</v>
      </c>
      <c r="G9391" t="s">
        <v>13633</v>
      </c>
      <c r="H9391" t="str">
        <f>Table8[[#This Row],[COMMODITY (FAMILY CODE)]]</f>
        <v>EXT-BIMINI</v>
      </c>
      <c r="I9391" s="8" t="s">
        <v>13629</v>
      </c>
      <c r="J9391" t="str">
        <f>Table8[[#This Row],[Column1]]</f>
        <v>024057</v>
      </c>
      <c r="K9391" s="8" t="s">
        <v>13630</v>
      </c>
      <c r="L9391" t="s">
        <v>13632</v>
      </c>
      <c r="M9391" s="8" t="s">
        <v>13631</v>
      </c>
      <c r="O9391" t="str">
        <f t="shared" si="146"/>
        <v>update item_mst set family_code = 'EXT-BIMINI' where item = '024057' and site_ref = 'BENN'</v>
      </c>
      <c r="Q9391" t="s">
        <v>20256</v>
      </c>
    </row>
    <row r="9392" spans="1:17" x14ac:dyDescent="0.25">
      <c r="A9392" s="3" t="s">
        <v>8193</v>
      </c>
      <c r="B9392" s="2" t="s">
        <v>16</v>
      </c>
      <c r="C9392" s="3" t="s">
        <v>17</v>
      </c>
      <c r="D9392" s="3" t="s">
        <v>8567</v>
      </c>
      <c r="E9392" s="3" t="str">
        <f>LEFT(Table8[[#This Row],[PART NUMBER &amp; DESC]],6)</f>
        <v>027873</v>
      </c>
      <c r="G9392" t="s">
        <v>13633</v>
      </c>
      <c r="H9392" t="str">
        <f>Table8[[#This Row],[COMMODITY (FAMILY CODE)]]</f>
        <v>INT-FLOOR</v>
      </c>
      <c r="I9392" s="8" t="s">
        <v>13629</v>
      </c>
      <c r="J9392" t="str">
        <f>Table8[[#This Row],[Column1]]</f>
        <v>027873</v>
      </c>
      <c r="K9392" s="8" t="s">
        <v>13630</v>
      </c>
      <c r="L9392" t="s">
        <v>13632</v>
      </c>
      <c r="M9392" s="8" t="s">
        <v>13631</v>
      </c>
      <c r="O9392" t="str">
        <f t="shared" si="146"/>
        <v>update item_mst set family_code = 'INT-FLOOR' where item = '027873' and site_ref = 'BENN'</v>
      </c>
      <c r="Q9392" t="s">
        <v>20157</v>
      </c>
    </row>
    <row r="9393" spans="1:17" x14ac:dyDescent="0.25">
      <c r="A9393" s="2" t="s">
        <v>8193</v>
      </c>
      <c r="B9393" s="2" t="s">
        <v>20</v>
      </c>
      <c r="C9393" s="2" t="s">
        <v>26</v>
      </c>
      <c r="D9393" s="2" t="s">
        <v>8568</v>
      </c>
      <c r="E9393" s="3" t="str">
        <f>LEFT(Table8[[#This Row],[PART NUMBER &amp; DESC]],6)</f>
        <v>024159</v>
      </c>
      <c r="G9393" t="s">
        <v>13633</v>
      </c>
      <c r="H9393" t="str">
        <f>Table8[[#This Row],[COMMODITY (FAMILY CODE)]]</f>
        <v>EXT-COVER</v>
      </c>
      <c r="I9393" s="8" t="s">
        <v>13629</v>
      </c>
      <c r="J9393" t="str">
        <f>Table8[[#This Row],[Column1]]</f>
        <v>024159</v>
      </c>
      <c r="K9393" s="8" t="s">
        <v>13630</v>
      </c>
      <c r="L9393" t="s">
        <v>13632</v>
      </c>
      <c r="M9393" s="8" t="s">
        <v>13631</v>
      </c>
      <c r="O9393" t="str">
        <f t="shared" si="146"/>
        <v>update item_mst set family_code = 'EXT-COVER' where item = '024159' and site_ref = 'BENN'</v>
      </c>
      <c r="Q9393" t="s">
        <v>20257</v>
      </c>
    </row>
    <row r="9394" spans="1:17" x14ac:dyDescent="0.25">
      <c r="A9394" s="2" t="s">
        <v>8193</v>
      </c>
      <c r="B9394" s="2" t="s">
        <v>20</v>
      </c>
      <c r="C9394" s="2" t="s">
        <v>27</v>
      </c>
      <c r="D9394" s="2" t="s">
        <v>8569</v>
      </c>
      <c r="E9394" s="3" t="str">
        <f>LEFT(Table8[[#This Row],[PART NUMBER &amp; DESC]],6)</f>
        <v>024304</v>
      </c>
      <c r="G9394" t="s">
        <v>13633</v>
      </c>
      <c r="H9394" t="str">
        <f>Table8[[#This Row],[COMMODITY (FAMILY CODE)]]</f>
        <v>EXT-BIMINI</v>
      </c>
      <c r="I9394" s="8" t="s">
        <v>13629</v>
      </c>
      <c r="J9394" t="str">
        <f>Table8[[#This Row],[Column1]]</f>
        <v>024304</v>
      </c>
      <c r="K9394" s="8" t="s">
        <v>13630</v>
      </c>
      <c r="L9394" t="s">
        <v>13632</v>
      </c>
      <c r="M9394" s="8" t="s">
        <v>13631</v>
      </c>
      <c r="O9394" t="str">
        <f t="shared" si="146"/>
        <v>update item_mst set family_code = 'EXT-BIMINI' where item = '024304' and site_ref = 'BENN'</v>
      </c>
      <c r="Q9394" t="s">
        <v>20258</v>
      </c>
    </row>
    <row r="9395" spans="1:17" x14ac:dyDescent="0.25">
      <c r="A9395" s="2" t="s">
        <v>8193</v>
      </c>
      <c r="B9395" s="2" t="s">
        <v>20</v>
      </c>
      <c r="C9395" s="2" t="s">
        <v>26</v>
      </c>
      <c r="D9395" s="2" t="s">
        <v>8570</v>
      </c>
      <c r="E9395" s="3" t="str">
        <f>LEFT(Table8[[#This Row],[PART NUMBER &amp; DESC]],6)</f>
        <v>027111</v>
      </c>
      <c r="G9395" t="s">
        <v>13633</v>
      </c>
      <c r="H9395" t="str">
        <f>Table8[[#This Row],[COMMODITY (FAMILY CODE)]]</f>
        <v>EXT-COVER</v>
      </c>
      <c r="I9395" s="8" t="s">
        <v>13629</v>
      </c>
      <c r="J9395" t="str">
        <f>Table8[[#This Row],[Column1]]</f>
        <v>027111</v>
      </c>
      <c r="K9395" s="8" t="s">
        <v>13630</v>
      </c>
      <c r="L9395" t="s">
        <v>13632</v>
      </c>
      <c r="M9395" s="8" t="s">
        <v>13631</v>
      </c>
      <c r="O9395" t="str">
        <f t="shared" si="146"/>
        <v>update item_mst set family_code = 'EXT-COVER' where item = '027111' and site_ref = 'BENN'</v>
      </c>
      <c r="Q9395" t="s">
        <v>20259</v>
      </c>
    </row>
    <row r="9396" spans="1:17" x14ac:dyDescent="0.25">
      <c r="A9396" s="3" t="s">
        <v>8193</v>
      </c>
      <c r="B9396" s="3" t="s">
        <v>20</v>
      </c>
      <c r="C9396" s="3" t="s">
        <v>26</v>
      </c>
      <c r="D9396" s="3" t="s">
        <v>8571</v>
      </c>
      <c r="E9396" s="3" t="str">
        <f>LEFT(Table8[[#This Row],[PART NUMBER &amp; DESC]],6)</f>
        <v>027112</v>
      </c>
      <c r="G9396" t="s">
        <v>13633</v>
      </c>
      <c r="H9396" t="str">
        <f>Table8[[#This Row],[COMMODITY (FAMILY CODE)]]</f>
        <v>EXT-COVER</v>
      </c>
      <c r="I9396" s="8" t="s">
        <v>13629</v>
      </c>
      <c r="J9396" t="str">
        <f>Table8[[#This Row],[Column1]]</f>
        <v>027112</v>
      </c>
      <c r="K9396" s="8" t="s">
        <v>13630</v>
      </c>
      <c r="L9396" t="s">
        <v>13632</v>
      </c>
      <c r="M9396" s="8" t="s">
        <v>13631</v>
      </c>
      <c r="O9396" t="str">
        <f t="shared" si="146"/>
        <v>update item_mst set family_code = 'EXT-COVER' where item = '027112' and site_ref = 'BENN'</v>
      </c>
      <c r="Q9396" t="s">
        <v>20260</v>
      </c>
    </row>
    <row r="9397" spans="1:17" x14ac:dyDescent="0.25">
      <c r="A9397" s="3" t="s">
        <v>8193</v>
      </c>
      <c r="B9397" s="3" t="s">
        <v>20</v>
      </c>
      <c r="C9397" s="3" t="s">
        <v>26</v>
      </c>
      <c r="D9397" s="3" t="s">
        <v>8572</v>
      </c>
      <c r="E9397" s="3" t="str">
        <f>LEFT(Table8[[#This Row],[PART NUMBER &amp; DESC]],6)</f>
        <v>027113</v>
      </c>
      <c r="G9397" t="s">
        <v>13633</v>
      </c>
      <c r="H9397" t="str">
        <f>Table8[[#This Row],[COMMODITY (FAMILY CODE)]]</f>
        <v>EXT-COVER</v>
      </c>
      <c r="I9397" s="8" t="s">
        <v>13629</v>
      </c>
      <c r="J9397" t="str">
        <f>Table8[[#This Row],[Column1]]</f>
        <v>027113</v>
      </c>
      <c r="K9397" s="8" t="s">
        <v>13630</v>
      </c>
      <c r="L9397" t="s">
        <v>13632</v>
      </c>
      <c r="M9397" s="8" t="s">
        <v>13631</v>
      </c>
      <c r="O9397" t="str">
        <f t="shared" si="146"/>
        <v>update item_mst set family_code = 'EXT-COVER' where item = '027113' and site_ref = 'BENN'</v>
      </c>
      <c r="Q9397" t="s">
        <v>20261</v>
      </c>
    </row>
    <row r="9398" spans="1:17" x14ac:dyDescent="0.25">
      <c r="A9398" s="2" t="s">
        <v>8193</v>
      </c>
      <c r="B9398" s="2" t="s">
        <v>16</v>
      </c>
      <c r="C9398" s="2" t="s">
        <v>17</v>
      </c>
      <c r="D9398" s="2" t="s">
        <v>8573</v>
      </c>
      <c r="E9398" s="3" t="str">
        <f>LEFT(Table8[[#This Row],[PART NUMBER &amp; DESC]],6)</f>
        <v>032946</v>
      </c>
      <c r="G9398" t="s">
        <v>13633</v>
      </c>
      <c r="H9398" t="str">
        <f>Table8[[#This Row],[COMMODITY (FAMILY CODE)]]</f>
        <v>INT-FLOOR</v>
      </c>
      <c r="I9398" s="8" t="s">
        <v>13629</v>
      </c>
      <c r="J9398" t="str">
        <f>Table8[[#This Row],[Column1]]</f>
        <v>032946</v>
      </c>
      <c r="K9398" s="8" t="s">
        <v>13630</v>
      </c>
      <c r="L9398" t="s">
        <v>13632</v>
      </c>
      <c r="M9398" s="8" t="s">
        <v>13631</v>
      </c>
      <c r="O9398" t="str">
        <f t="shared" si="146"/>
        <v>update item_mst set family_code = 'INT-FLOOR' where item = '032946' and site_ref = 'BENN'</v>
      </c>
      <c r="Q9398" t="s">
        <v>20262</v>
      </c>
    </row>
    <row r="9399" spans="1:17" x14ac:dyDescent="0.25">
      <c r="A9399" s="3" t="s">
        <v>8193</v>
      </c>
      <c r="B9399" s="3" t="s">
        <v>20</v>
      </c>
      <c r="C9399" s="3" t="s">
        <v>26</v>
      </c>
      <c r="D9399" s="3" t="s">
        <v>8574</v>
      </c>
      <c r="E9399" s="3" t="str">
        <f>LEFT(Table8[[#This Row],[PART NUMBER &amp; DESC]],6)</f>
        <v>027114</v>
      </c>
      <c r="G9399" t="s">
        <v>13633</v>
      </c>
      <c r="H9399" t="str">
        <f>Table8[[#This Row],[COMMODITY (FAMILY CODE)]]</f>
        <v>EXT-COVER</v>
      </c>
      <c r="I9399" s="8" t="s">
        <v>13629</v>
      </c>
      <c r="J9399" t="str">
        <f>Table8[[#This Row],[Column1]]</f>
        <v>027114</v>
      </c>
      <c r="K9399" s="8" t="s">
        <v>13630</v>
      </c>
      <c r="L9399" t="s">
        <v>13632</v>
      </c>
      <c r="M9399" s="8" t="s">
        <v>13631</v>
      </c>
      <c r="O9399" t="str">
        <f t="shared" si="146"/>
        <v>update item_mst set family_code = 'EXT-COVER' where item = '027114' and site_ref = 'BENN'</v>
      </c>
      <c r="Q9399" t="s">
        <v>20263</v>
      </c>
    </row>
    <row r="9400" spans="1:17" x14ac:dyDescent="0.25">
      <c r="A9400" s="3" t="s">
        <v>8193</v>
      </c>
      <c r="B9400" s="3" t="s">
        <v>20</v>
      </c>
      <c r="C9400" s="3" t="s">
        <v>26</v>
      </c>
      <c r="D9400" s="3" t="s">
        <v>8575</v>
      </c>
      <c r="E9400" s="3" t="str">
        <f>LEFT(Table8[[#This Row],[PART NUMBER &amp; DESC]],6)</f>
        <v>027115</v>
      </c>
      <c r="G9400" t="s">
        <v>13633</v>
      </c>
      <c r="H9400" t="str">
        <f>Table8[[#This Row],[COMMODITY (FAMILY CODE)]]</f>
        <v>EXT-COVER</v>
      </c>
      <c r="I9400" s="8" t="s">
        <v>13629</v>
      </c>
      <c r="J9400" t="str">
        <f>Table8[[#This Row],[Column1]]</f>
        <v>027115</v>
      </c>
      <c r="K9400" s="8" t="s">
        <v>13630</v>
      </c>
      <c r="L9400" t="s">
        <v>13632</v>
      </c>
      <c r="M9400" s="8" t="s">
        <v>13631</v>
      </c>
      <c r="O9400" t="str">
        <f t="shared" si="146"/>
        <v>update item_mst set family_code = 'EXT-COVER' where item = '027115' and site_ref = 'BENN'</v>
      </c>
      <c r="Q9400" t="s">
        <v>20264</v>
      </c>
    </row>
    <row r="9401" spans="1:17" x14ac:dyDescent="0.25">
      <c r="A9401" s="2" t="s">
        <v>8193</v>
      </c>
      <c r="B9401" s="2" t="s">
        <v>20</v>
      </c>
      <c r="C9401" s="2" t="s">
        <v>26</v>
      </c>
      <c r="D9401" s="2" t="s">
        <v>8576</v>
      </c>
      <c r="E9401" s="3" t="str">
        <f>LEFT(Table8[[#This Row],[PART NUMBER &amp; DESC]],6)</f>
        <v>027116</v>
      </c>
      <c r="G9401" t="s">
        <v>13633</v>
      </c>
      <c r="H9401" t="str">
        <f>Table8[[#This Row],[COMMODITY (FAMILY CODE)]]</f>
        <v>EXT-COVER</v>
      </c>
      <c r="I9401" s="8" t="s">
        <v>13629</v>
      </c>
      <c r="J9401" t="str">
        <f>Table8[[#This Row],[Column1]]</f>
        <v>027116</v>
      </c>
      <c r="K9401" s="8" t="s">
        <v>13630</v>
      </c>
      <c r="L9401" t="s">
        <v>13632</v>
      </c>
      <c r="M9401" s="8" t="s">
        <v>13631</v>
      </c>
      <c r="O9401" t="str">
        <f t="shared" si="146"/>
        <v>update item_mst set family_code = 'EXT-COVER' where item = '027116' and site_ref = 'BENN'</v>
      </c>
      <c r="Q9401" t="s">
        <v>20265</v>
      </c>
    </row>
    <row r="9402" spans="1:17" x14ac:dyDescent="0.25">
      <c r="A9402" s="3" t="s">
        <v>8193</v>
      </c>
      <c r="B9402" s="3" t="s">
        <v>20</v>
      </c>
      <c r="C9402" s="3" t="s">
        <v>26</v>
      </c>
      <c r="D9402" s="3" t="s">
        <v>8577</v>
      </c>
      <c r="E9402" s="3" t="str">
        <f>LEFT(Table8[[#This Row],[PART NUMBER &amp; DESC]],6)</f>
        <v>027117</v>
      </c>
      <c r="G9402" t="s">
        <v>13633</v>
      </c>
      <c r="H9402" t="str">
        <f>Table8[[#This Row],[COMMODITY (FAMILY CODE)]]</f>
        <v>EXT-COVER</v>
      </c>
      <c r="I9402" s="8" t="s">
        <v>13629</v>
      </c>
      <c r="J9402" t="str">
        <f>Table8[[#This Row],[Column1]]</f>
        <v>027117</v>
      </c>
      <c r="K9402" s="8" t="s">
        <v>13630</v>
      </c>
      <c r="L9402" t="s">
        <v>13632</v>
      </c>
      <c r="M9402" s="8" t="s">
        <v>13631</v>
      </c>
      <c r="O9402" t="str">
        <f t="shared" si="146"/>
        <v>update item_mst set family_code = 'EXT-COVER' where item = '027117' and site_ref = 'BENN'</v>
      </c>
      <c r="Q9402" t="s">
        <v>20266</v>
      </c>
    </row>
    <row r="9403" spans="1:17" x14ac:dyDescent="0.25">
      <c r="A9403" s="2" t="s">
        <v>8193</v>
      </c>
      <c r="B9403" s="2" t="s">
        <v>20</v>
      </c>
      <c r="C9403" s="2" t="s">
        <v>26</v>
      </c>
      <c r="D9403" s="2" t="s">
        <v>8578</v>
      </c>
      <c r="E9403" s="3" t="str">
        <f>LEFT(Table8[[#This Row],[PART NUMBER &amp; DESC]],6)</f>
        <v>027118</v>
      </c>
      <c r="G9403" t="s">
        <v>13633</v>
      </c>
      <c r="H9403" t="str">
        <f>Table8[[#This Row],[COMMODITY (FAMILY CODE)]]</f>
        <v>EXT-COVER</v>
      </c>
      <c r="I9403" s="8" t="s">
        <v>13629</v>
      </c>
      <c r="J9403" t="str">
        <f>Table8[[#This Row],[Column1]]</f>
        <v>027118</v>
      </c>
      <c r="K9403" s="8" t="s">
        <v>13630</v>
      </c>
      <c r="L9403" t="s">
        <v>13632</v>
      </c>
      <c r="M9403" s="8" t="s">
        <v>13631</v>
      </c>
      <c r="O9403" t="str">
        <f t="shared" si="146"/>
        <v>update item_mst set family_code = 'EXT-COVER' where item = '027118' and site_ref = 'BENN'</v>
      </c>
      <c r="Q9403" t="s">
        <v>20267</v>
      </c>
    </row>
    <row r="9404" spans="1:17" x14ac:dyDescent="0.25">
      <c r="A9404" s="2" t="s">
        <v>8193</v>
      </c>
      <c r="B9404" s="2" t="s">
        <v>20</v>
      </c>
      <c r="C9404" s="2" t="s">
        <v>26</v>
      </c>
      <c r="D9404" s="2" t="s">
        <v>8579</v>
      </c>
      <c r="E9404" s="3" t="str">
        <f>LEFT(Table8[[#This Row],[PART NUMBER &amp; DESC]],6)</f>
        <v>027119</v>
      </c>
      <c r="G9404" t="s">
        <v>13633</v>
      </c>
      <c r="H9404" t="str">
        <f>Table8[[#This Row],[COMMODITY (FAMILY CODE)]]</f>
        <v>EXT-COVER</v>
      </c>
      <c r="I9404" s="8" t="s">
        <v>13629</v>
      </c>
      <c r="J9404" t="str">
        <f>Table8[[#This Row],[Column1]]</f>
        <v>027119</v>
      </c>
      <c r="K9404" s="8" t="s">
        <v>13630</v>
      </c>
      <c r="L9404" t="s">
        <v>13632</v>
      </c>
      <c r="M9404" s="8" t="s">
        <v>13631</v>
      </c>
      <c r="O9404" t="str">
        <f t="shared" si="146"/>
        <v>update item_mst set family_code = 'EXT-COVER' where item = '027119' and site_ref = 'BENN'</v>
      </c>
      <c r="Q9404" t="s">
        <v>20268</v>
      </c>
    </row>
    <row r="9405" spans="1:17" x14ac:dyDescent="0.25">
      <c r="A9405" s="3" t="s">
        <v>8193</v>
      </c>
      <c r="B9405" s="3" t="s">
        <v>20</v>
      </c>
      <c r="C9405" s="3" t="s">
        <v>26</v>
      </c>
      <c r="D9405" s="3" t="s">
        <v>8580</v>
      </c>
      <c r="E9405" s="3" t="str">
        <f>LEFT(Table8[[#This Row],[PART NUMBER &amp; DESC]],6)</f>
        <v>027120</v>
      </c>
      <c r="G9405" t="s">
        <v>13633</v>
      </c>
      <c r="H9405" t="str">
        <f>Table8[[#This Row],[COMMODITY (FAMILY CODE)]]</f>
        <v>EXT-COVER</v>
      </c>
      <c r="I9405" s="8" t="s">
        <v>13629</v>
      </c>
      <c r="J9405" t="str">
        <f>Table8[[#This Row],[Column1]]</f>
        <v>027120</v>
      </c>
      <c r="K9405" s="8" t="s">
        <v>13630</v>
      </c>
      <c r="L9405" t="s">
        <v>13632</v>
      </c>
      <c r="M9405" s="8" t="s">
        <v>13631</v>
      </c>
      <c r="O9405" t="str">
        <f t="shared" si="146"/>
        <v>update item_mst set family_code = 'EXT-COVER' where item = '027120' and site_ref = 'BENN'</v>
      </c>
      <c r="Q9405" t="s">
        <v>20269</v>
      </c>
    </row>
    <row r="9406" spans="1:17" x14ac:dyDescent="0.25">
      <c r="A9406" s="3" t="s">
        <v>8193</v>
      </c>
      <c r="B9406" s="3" t="s">
        <v>20</v>
      </c>
      <c r="C9406" s="3" t="s">
        <v>26</v>
      </c>
      <c r="D9406" s="3" t="s">
        <v>8581</v>
      </c>
      <c r="E9406" s="3" t="str">
        <f>LEFT(Table8[[#This Row],[PART NUMBER &amp; DESC]],6)</f>
        <v>027121</v>
      </c>
      <c r="G9406" t="s">
        <v>13633</v>
      </c>
      <c r="H9406" t="str">
        <f>Table8[[#This Row],[COMMODITY (FAMILY CODE)]]</f>
        <v>EXT-COVER</v>
      </c>
      <c r="I9406" s="8" t="s">
        <v>13629</v>
      </c>
      <c r="J9406" t="str">
        <f>Table8[[#This Row],[Column1]]</f>
        <v>027121</v>
      </c>
      <c r="K9406" s="8" t="s">
        <v>13630</v>
      </c>
      <c r="L9406" t="s">
        <v>13632</v>
      </c>
      <c r="M9406" s="8" t="s">
        <v>13631</v>
      </c>
      <c r="O9406" t="str">
        <f t="shared" si="146"/>
        <v>update item_mst set family_code = 'EXT-COVER' where item = '027121' and site_ref = 'BENN'</v>
      </c>
      <c r="Q9406" t="s">
        <v>20270</v>
      </c>
    </row>
    <row r="9407" spans="1:17" x14ac:dyDescent="0.25">
      <c r="A9407" s="2" t="s">
        <v>8193</v>
      </c>
      <c r="B9407" s="2" t="s">
        <v>20</v>
      </c>
      <c r="C9407" s="2" t="s">
        <v>26</v>
      </c>
      <c r="D9407" s="2" t="s">
        <v>8582</v>
      </c>
      <c r="E9407" s="3" t="str">
        <f>LEFT(Table8[[#This Row],[PART NUMBER &amp; DESC]],6)</f>
        <v>027122</v>
      </c>
      <c r="G9407" t="s">
        <v>13633</v>
      </c>
      <c r="H9407" t="str">
        <f>Table8[[#This Row],[COMMODITY (FAMILY CODE)]]</f>
        <v>EXT-COVER</v>
      </c>
      <c r="I9407" s="8" t="s">
        <v>13629</v>
      </c>
      <c r="J9407" t="str">
        <f>Table8[[#This Row],[Column1]]</f>
        <v>027122</v>
      </c>
      <c r="K9407" s="8" t="s">
        <v>13630</v>
      </c>
      <c r="L9407" t="s">
        <v>13632</v>
      </c>
      <c r="M9407" s="8" t="s">
        <v>13631</v>
      </c>
      <c r="O9407" t="str">
        <f t="shared" si="146"/>
        <v>update item_mst set family_code = 'EXT-COVER' where item = '027122' and site_ref = 'BENN'</v>
      </c>
      <c r="Q9407" t="s">
        <v>20271</v>
      </c>
    </row>
    <row r="9408" spans="1:17" x14ac:dyDescent="0.25">
      <c r="A9408" s="2" t="s">
        <v>8193</v>
      </c>
      <c r="B9408" s="2" t="s">
        <v>20</v>
      </c>
      <c r="C9408" s="2" t="s">
        <v>26</v>
      </c>
      <c r="D9408" s="2" t="s">
        <v>8583</v>
      </c>
      <c r="E9408" s="3" t="str">
        <f>LEFT(Table8[[#This Row],[PART NUMBER &amp; DESC]],6)</f>
        <v>027123</v>
      </c>
      <c r="G9408" t="s">
        <v>13633</v>
      </c>
      <c r="H9408" t="str">
        <f>Table8[[#This Row],[COMMODITY (FAMILY CODE)]]</f>
        <v>EXT-COVER</v>
      </c>
      <c r="I9408" s="8" t="s">
        <v>13629</v>
      </c>
      <c r="J9408" t="str">
        <f>Table8[[#This Row],[Column1]]</f>
        <v>027123</v>
      </c>
      <c r="K9408" s="8" t="s">
        <v>13630</v>
      </c>
      <c r="L9408" t="s">
        <v>13632</v>
      </c>
      <c r="M9408" s="8" t="s">
        <v>13631</v>
      </c>
      <c r="O9408" t="str">
        <f t="shared" si="146"/>
        <v>update item_mst set family_code = 'EXT-COVER' where item = '027123' and site_ref = 'BENN'</v>
      </c>
      <c r="Q9408" t="s">
        <v>20272</v>
      </c>
    </row>
    <row r="9409" spans="1:17" x14ac:dyDescent="0.25">
      <c r="A9409" s="3" t="s">
        <v>8193</v>
      </c>
      <c r="B9409" s="3" t="s">
        <v>20</v>
      </c>
      <c r="C9409" s="3" t="s">
        <v>26</v>
      </c>
      <c r="D9409" s="3" t="s">
        <v>8584</v>
      </c>
      <c r="E9409" s="3" t="str">
        <f>LEFT(Table8[[#This Row],[PART NUMBER &amp; DESC]],6)</f>
        <v>027124</v>
      </c>
      <c r="G9409" t="s">
        <v>13633</v>
      </c>
      <c r="H9409" t="str">
        <f>Table8[[#This Row],[COMMODITY (FAMILY CODE)]]</f>
        <v>EXT-COVER</v>
      </c>
      <c r="I9409" s="8" t="s">
        <v>13629</v>
      </c>
      <c r="J9409" t="str">
        <f>Table8[[#This Row],[Column1]]</f>
        <v>027124</v>
      </c>
      <c r="K9409" s="8" t="s">
        <v>13630</v>
      </c>
      <c r="L9409" t="s">
        <v>13632</v>
      </c>
      <c r="M9409" s="8" t="s">
        <v>13631</v>
      </c>
      <c r="O9409" t="str">
        <f t="shared" ref="O9409:O9472" si="147">_xlfn.CONCAT(G9409:M9409)</f>
        <v>update item_mst set family_code = 'EXT-COVER' where item = '027124' and site_ref = 'BENN'</v>
      </c>
      <c r="Q9409" t="s">
        <v>20273</v>
      </c>
    </row>
    <row r="9410" spans="1:17" x14ac:dyDescent="0.25">
      <c r="A9410" s="2" t="s">
        <v>8193</v>
      </c>
      <c r="B9410" s="2" t="s">
        <v>20</v>
      </c>
      <c r="C9410" s="2" t="s">
        <v>26</v>
      </c>
      <c r="D9410" s="2" t="s">
        <v>8585</v>
      </c>
      <c r="E9410" s="3" t="str">
        <f>LEFT(Table8[[#This Row],[PART NUMBER &amp; DESC]],6)</f>
        <v>027125</v>
      </c>
      <c r="G9410" t="s">
        <v>13633</v>
      </c>
      <c r="H9410" t="str">
        <f>Table8[[#This Row],[COMMODITY (FAMILY CODE)]]</f>
        <v>EXT-COVER</v>
      </c>
      <c r="I9410" s="8" t="s">
        <v>13629</v>
      </c>
      <c r="J9410" t="str">
        <f>Table8[[#This Row],[Column1]]</f>
        <v>027125</v>
      </c>
      <c r="K9410" s="8" t="s">
        <v>13630</v>
      </c>
      <c r="L9410" t="s">
        <v>13632</v>
      </c>
      <c r="M9410" s="8" t="s">
        <v>13631</v>
      </c>
      <c r="O9410" t="str">
        <f t="shared" si="147"/>
        <v>update item_mst set family_code = 'EXT-COVER' where item = '027125' and site_ref = 'BENN'</v>
      </c>
      <c r="Q9410" t="s">
        <v>20274</v>
      </c>
    </row>
    <row r="9411" spans="1:17" x14ac:dyDescent="0.25">
      <c r="A9411" s="3" t="s">
        <v>8193</v>
      </c>
      <c r="B9411" s="3" t="s">
        <v>20</v>
      </c>
      <c r="C9411" s="3" t="s">
        <v>26</v>
      </c>
      <c r="D9411" s="3" t="s">
        <v>8586</v>
      </c>
      <c r="E9411" s="3" t="str">
        <f>LEFT(Table8[[#This Row],[PART NUMBER &amp; DESC]],6)</f>
        <v>027126</v>
      </c>
      <c r="G9411" t="s">
        <v>13633</v>
      </c>
      <c r="H9411" t="str">
        <f>Table8[[#This Row],[COMMODITY (FAMILY CODE)]]</f>
        <v>EXT-COVER</v>
      </c>
      <c r="I9411" s="8" t="s">
        <v>13629</v>
      </c>
      <c r="J9411" t="str">
        <f>Table8[[#This Row],[Column1]]</f>
        <v>027126</v>
      </c>
      <c r="K9411" s="8" t="s">
        <v>13630</v>
      </c>
      <c r="L9411" t="s">
        <v>13632</v>
      </c>
      <c r="M9411" s="8" t="s">
        <v>13631</v>
      </c>
      <c r="O9411" t="str">
        <f t="shared" si="147"/>
        <v>update item_mst set family_code = 'EXT-COVER' where item = '027126' and site_ref = 'BENN'</v>
      </c>
      <c r="Q9411" t="s">
        <v>20275</v>
      </c>
    </row>
    <row r="9412" spans="1:17" x14ac:dyDescent="0.25">
      <c r="A9412" s="3" t="s">
        <v>8193</v>
      </c>
      <c r="B9412" s="3" t="s">
        <v>20</v>
      </c>
      <c r="C9412" s="3" t="s">
        <v>26</v>
      </c>
      <c r="D9412" s="3" t="s">
        <v>8587</v>
      </c>
      <c r="E9412" s="3" t="str">
        <f>LEFT(Table8[[#This Row],[PART NUMBER &amp; DESC]],6)</f>
        <v>027127</v>
      </c>
      <c r="G9412" t="s">
        <v>13633</v>
      </c>
      <c r="H9412" t="str">
        <f>Table8[[#This Row],[COMMODITY (FAMILY CODE)]]</f>
        <v>EXT-COVER</v>
      </c>
      <c r="I9412" s="8" t="s">
        <v>13629</v>
      </c>
      <c r="J9412" t="str">
        <f>Table8[[#This Row],[Column1]]</f>
        <v>027127</v>
      </c>
      <c r="K9412" s="8" t="s">
        <v>13630</v>
      </c>
      <c r="L9412" t="s">
        <v>13632</v>
      </c>
      <c r="M9412" s="8" t="s">
        <v>13631</v>
      </c>
      <c r="O9412" t="str">
        <f t="shared" si="147"/>
        <v>update item_mst set family_code = 'EXT-COVER' where item = '027127' and site_ref = 'BENN'</v>
      </c>
      <c r="Q9412" t="s">
        <v>20276</v>
      </c>
    </row>
    <row r="9413" spans="1:17" x14ac:dyDescent="0.25">
      <c r="A9413" s="2" t="s">
        <v>8193</v>
      </c>
      <c r="B9413" s="2" t="s">
        <v>20</v>
      </c>
      <c r="C9413" s="2" t="s">
        <v>26</v>
      </c>
      <c r="D9413" s="2" t="s">
        <v>8588</v>
      </c>
      <c r="E9413" s="3" t="str">
        <f>LEFT(Table8[[#This Row],[PART NUMBER &amp; DESC]],6)</f>
        <v>027128</v>
      </c>
      <c r="G9413" t="s">
        <v>13633</v>
      </c>
      <c r="H9413" t="str">
        <f>Table8[[#This Row],[COMMODITY (FAMILY CODE)]]</f>
        <v>EXT-COVER</v>
      </c>
      <c r="I9413" s="8" t="s">
        <v>13629</v>
      </c>
      <c r="J9413" t="str">
        <f>Table8[[#This Row],[Column1]]</f>
        <v>027128</v>
      </c>
      <c r="K9413" s="8" t="s">
        <v>13630</v>
      </c>
      <c r="L9413" t="s">
        <v>13632</v>
      </c>
      <c r="M9413" s="8" t="s">
        <v>13631</v>
      </c>
      <c r="O9413" t="str">
        <f t="shared" si="147"/>
        <v>update item_mst set family_code = 'EXT-COVER' where item = '027128' and site_ref = 'BENN'</v>
      </c>
      <c r="Q9413" t="s">
        <v>20277</v>
      </c>
    </row>
    <row r="9414" spans="1:17" x14ac:dyDescent="0.25">
      <c r="A9414" s="3" t="s">
        <v>8193</v>
      </c>
      <c r="B9414" s="3" t="s">
        <v>20</v>
      </c>
      <c r="C9414" s="3" t="s">
        <v>26</v>
      </c>
      <c r="D9414" s="3" t="s">
        <v>8589</v>
      </c>
      <c r="E9414" s="3" t="str">
        <f>LEFT(Table8[[#This Row],[PART NUMBER &amp; DESC]],6)</f>
        <v>027129</v>
      </c>
      <c r="G9414" t="s">
        <v>13633</v>
      </c>
      <c r="H9414" t="str">
        <f>Table8[[#This Row],[COMMODITY (FAMILY CODE)]]</f>
        <v>EXT-COVER</v>
      </c>
      <c r="I9414" s="8" t="s">
        <v>13629</v>
      </c>
      <c r="J9414" t="str">
        <f>Table8[[#This Row],[Column1]]</f>
        <v>027129</v>
      </c>
      <c r="K9414" s="8" t="s">
        <v>13630</v>
      </c>
      <c r="L9414" t="s">
        <v>13632</v>
      </c>
      <c r="M9414" s="8" t="s">
        <v>13631</v>
      </c>
      <c r="O9414" t="str">
        <f t="shared" si="147"/>
        <v>update item_mst set family_code = 'EXT-COVER' where item = '027129' and site_ref = 'BENN'</v>
      </c>
      <c r="Q9414" t="s">
        <v>20278</v>
      </c>
    </row>
    <row r="9415" spans="1:17" x14ac:dyDescent="0.25">
      <c r="A9415" s="2" t="s">
        <v>8193</v>
      </c>
      <c r="B9415" s="2" t="s">
        <v>20</v>
      </c>
      <c r="C9415" s="2" t="s">
        <v>26</v>
      </c>
      <c r="D9415" s="2" t="s">
        <v>8590</v>
      </c>
      <c r="E9415" s="3" t="str">
        <f>LEFT(Table8[[#This Row],[PART NUMBER &amp; DESC]],6)</f>
        <v>027130</v>
      </c>
      <c r="G9415" t="s">
        <v>13633</v>
      </c>
      <c r="H9415" t="str">
        <f>Table8[[#This Row],[COMMODITY (FAMILY CODE)]]</f>
        <v>EXT-COVER</v>
      </c>
      <c r="I9415" s="8" t="s">
        <v>13629</v>
      </c>
      <c r="J9415" t="str">
        <f>Table8[[#This Row],[Column1]]</f>
        <v>027130</v>
      </c>
      <c r="K9415" s="8" t="s">
        <v>13630</v>
      </c>
      <c r="L9415" t="s">
        <v>13632</v>
      </c>
      <c r="M9415" s="8" t="s">
        <v>13631</v>
      </c>
      <c r="O9415" t="str">
        <f t="shared" si="147"/>
        <v>update item_mst set family_code = 'EXT-COVER' where item = '027130' and site_ref = 'BENN'</v>
      </c>
      <c r="Q9415" t="s">
        <v>20279</v>
      </c>
    </row>
    <row r="9416" spans="1:17" x14ac:dyDescent="0.25">
      <c r="A9416" s="2" t="s">
        <v>8193</v>
      </c>
      <c r="B9416" s="2" t="s">
        <v>20</v>
      </c>
      <c r="C9416" s="2" t="s">
        <v>26</v>
      </c>
      <c r="D9416" s="2" t="s">
        <v>8591</v>
      </c>
      <c r="E9416" s="3" t="str">
        <f>LEFT(Table8[[#This Row],[PART NUMBER &amp; DESC]],6)</f>
        <v>027131</v>
      </c>
      <c r="G9416" t="s">
        <v>13633</v>
      </c>
      <c r="H9416" t="str">
        <f>Table8[[#This Row],[COMMODITY (FAMILY CODE)]]</f>
        <v>EXT-COVER</v>
      </c>
      <c r="I9416" s="8" t="s">
        <v>13629</v>
      </c>
      <c r="J9416" t="str">
        <f>Table8[[#This Row],[Column1]]</f>
        <v>027131</v>
      </c>
      <c r="K9416" s="8" t="s">
        <v>13630</v>
      </c>
      <c r="L9416" t="s">
        <v>13632</v>
      </c>
      <c r="M9416" s="8" t="s">
        <v>13631</v>
      </c>
      <c r="O9416" t="str">
        <f t="shared" si="147"/>
        <v>update item_mst set family_code = 'EXT-COVER' where item = '027131' and site_ref = 'BENN'</v>
      </c>
      <c r="Q9416" t="s">
        <v>20280</v>
      </c>
    </row>
    <row r="9417" spans="1:17" x14ac:dyDescent="0.25">
      <c r="A9417" s="2" t="s">
        <v>8193</v>
      </c>
      <c r="B9417" s="2" t="s">
        <v>20</v>
      </c>
      <c r="C9417" s="2" t="s">
        <v>27</v>
      </c>
      <c r="D9417" s="2" t="s">
        <v>8592</v>
      </c>
      <c r="E9417" s="3" t="str">
        <f>LEFT(Table8[[#This Row],[PART NUMBER &amp; DESC]],6)</f>
        <v>027132</v>
      </c>
      <c r="G9417" t="s">
        <v>13633</v>
      </c>
      <c r="H9417" t="str">
        <f>Table8[[#This Row],[COMMODITY (FAMILY CODE)]]</f>
        <v>EXT-BIMINI</v>
      </c>
      <c r="I9417" s="8" t="s">
        <v>13629</v>
      </c>
      <c r="J9417" t="str">
        <f>Table8[[#This Row],[Column1]]</f>
        <v>027132</v>
      </c>
      <c r="K9417" s="8" t="s">
        <v>13630</v>
      </c>
      <c r="L9417" t="s">
        <v>13632</v>
      </c>
      <c r="M9417" s="8" t="s">
        <v>13631</v>
      </c>
      <c r="O9417" t="str">
        <f t="shared" si="147"/>
        <v>update item_mst set family_code = 'EXT-BIMINI' where item = '027132' and site_ref = 'BENN'</v>
      </c>
      <c r="Q9417" t="s">
        <v>20281</v>
      </c>
    </row>
    <row r="9418" spans="1:17" x14ac:dyDescent="0.25">
      <c r="A9418" s="2" t="s">
        <v>8193</v>
      </c>
      <c r="B9418" s="2" t="s">
        <v>20</v>
      </c>
      <c r="C9418" s="2" t="s">
        <v>26</v>
      </c>
      <c r="D9418" s="2" t="s">
        <v>8593</v>
      </c>
      <c r="E9418" s="3" t="str">
        <f>LEFT(Table8[[#This Row],[PART NUMBER &amp; DESC]],6)</f>
        <v>027133</v>
      </c>
      <c r="G9418" t="s">
        <v>13633</v>
      </c>
      <c r="H9418" t="str">
        <f>Table8[[#This Row],[COMMODITY (FAMILY CODE)]]</f>
        <v>EXT-COVER</v>
      </c>
      <c r="I9418" s="8" t="s">
        <v>13629</v>
      </c>
      <c r="J9418" t="str">
        <f>Table8[[#This Row],[Column1]]</f>
        <v>027133</v>
      </c>
      <c r="K9418" s="8" t="s">
        <v>13630</v>
      </c>
      <c r="L9418" t="s">
        <v>13632</v>
      </c>
      <c r="M9418" s="8" t="s">
        <v>13631</v>
      </c>
      <c r="O9418" t="str">
        <f t="shared" si="147"/>
        <v>update item_mst set family_code = 'EXT-COVER' where item = '027133' and site_ref = 'BENN'</v>
      </c>
      <c r="Q9418" t="s">
        <v>20282</v>
      </c>
    </row>
    <row r="9419" spans="1:17" x14ac:dyDescent="0.25">
      <c r="A9419" s="2" t="s">
        <v>8193</v>
      </c>
      <c r="B9419" s="2" t="s">
        <v>20</v>
      </c>
      <c r="C9419" s="2" t="s">
        <v>27</v>
      </c>
      <c r="D9419" s="2" t="s">
        <v>8594</v>
      </c>
      <c r="E9419" s="3" t="str">
        <f>LEFT(Table8[[#This Row],[PART NUMBER &amp; DESC]],6)</f>
        <v>027134</v>
      </c>
      <c r="G9419" t="s">
        <v>13633</v>
      </c>
      <c r="H9419" t="str">
        <f>Table8[[#This Row],[COMMODITY (FAMILY CODE)]]</f>
        <v>EXT-BIMINI</v>
      </c>
      <c r="I9419" s="8" t="s">
        <v>13629</v>
      </c>
      <c r="J9419" t="str">
        <f>Table8[[#This Row],[Column1]]</f>
        <v>027134</v>
      </c>
      <c r="K9419" s="8" t="s">
        <v>13630</v>
      </c>
      <c r="L9419" t="s">
        <v>13632</v>
      </c>
      <c r="M9419" s="8" t="s">
        <v>13631</v>
      </c>
      <c r="O9419" t="str">
        <f t="shared" si="147"/>
        <v>update item_mst set family_code = 'EXT-BIMINI' where item = '027134' and site_ref = 'BENN'</v>
      </c>
      <c r="Q9419" t="s">
        <v>20283</v>
      </c>
    </row>
    <row r="9420" spans="1:17" x14ac:dyDescent="0.25">
      <c r="A9420" s="2" t="s">
        <v>8193</v>
      </c>
      <c r="B9420" s="2" t="s">
        <v>16</v>
      </c>
      <c r="C9420" s="2" t="s">
        <v>17</v>
      </c>
      <c r="D9420" s="2" t="s">
        <v>8595</v>
      </c>
      <c r="E9420" s="3" t="str">
        <f>LEFT(Table8[[#This Row],[PART NUMBER &amp; DESC]],6)</f>
        <v>032951</v>
      </c>
      <c r="G9420" t="s">
        <v>13633</v>
      </c>
      <c r="H9420" t="str">
        <f>Table8[[#This Row],[COMMODITY (FAMILY CODE)]]</f>
        <v>INT-FLOOR</v>
      </c>
      <c r="I9420" s="8" t="s">
        <v>13629</v>
      </c>
      <c r="J9420" t="str">
        <f>Table8[[#This Row],[Column1]]</f>
        <v>032951</v>
      </c>
      <c r="K9420" s="8" t="s">
        <v>13630</v>
      </c>
      <c r="L9420" t="s">
        <v>13632</v>
      </c>
      <c r="M9420" s="8" t="s">
        <v>13631</v>
      </c>
      <c r="O9420" t="str">
        <f t="shared" si="147"/>
        <v>update item_mst set family_code = 'INT-FLOOR' where item = '032951' and site_ref = 'BENN'</v>
      </c>
      <c r="Q9420" t="s">
        <v>20284</v>
      </c>
    </row>
    <row r="9421" spans="1:17" x14ac:dyDescent="0.25">
      <c r="A9421" s="3" t="s">
        <v>8193</v>
      </c>
      <c r="B9421" s="3" t="s">
        <v>20</v>
      </c>
      <c r="C9421" s="3" t="s">
        <v>26</v>
      </c>
      <c r="D9421" s="3" t="s">
        <v>8596</v>
      </c>
      <c r="E9421" s="3" t="str">
        <f>LEFT(Table8[[#This Row],[PART NUMBER &amp; DESC]],6)</f>
        <v>027135</v>
      </c>
      <c r="G9421" t="s">
        <v>13633</v>
      </c>
      <c r="H9421" t="str">
        <f>Table8[[#This Row],[COMMODITY (FAMILY CODE)]]</f>
        <v>EXT-COVER</v>
      </c>
      <c r="I9421" s="8" t="s">
        <v>13629</v>
      </c>
      <c r="J9421" t="str">
        <f>Table8[[#This Row],[Column1]]</f>
        <v>027135</v>
      </c>
      <c r="K9421" s="8" t="s">
        <v>13630</v>
      </c>
      <c r="L9421" t="s">
        <v>13632</v>
      </c>
      <c r="M9421" s="8" t="s">
        <v>13631</v>
      </c>
      <c r="O9421" t="str">
        <f t="shared" si="147"/>
        <v>update item_mst set family_code = 'EXT-COVER' where item = '027135' and site_ref = 'BENN'</v>
      </c>
      <c r="Q9421" t="s">
        <v>20285</v>
      </c>
    </row>
    <row r="9422" spans="1:17" x14ac:dyDescent="0.25">
      <c r="A9422" s="2" t="s">
        <v>8193</v>
      </c>
      <c r="B9422" s="2" t="s">
        <v>20</v>
      </c>
      <c r="C9422" s="2" t="s">
        <v>26</v>
      </c>
      <c r="D9422" s="2" t="s">
        <v>8597</v>
      </c>
      <c r="E9422" s="3" t="str">
        <f>LEFT(Table8[[#This Row],[PART NUMBER &amp; DESC]],6)</f>
        <v>027136</v>
      </c>
      <c r="G9422" t="s">
        <v>13633</v>
      </c>
      <c r="H9422" t="str">
        <f>Table8[[#This Row],[COMMODITY (FAMILY CODE)]]</f>
        <v>EXT-COVER</v>
      </c>
      <c r="I9422" s="8" t="s">
        <v>13629</v>
      </c>
      <c r="J9422" t="str">
        <f>Table8[[#This Row],[Column1]]</f>
        <v>027136</v>
      </c>
      <c r="K9422" s="8" t="s">
        <v>13630</v>
      </c>
      <c r="L9422" t="s">
        <v>13632</v>
      </c>
      <c r="M9422" s="8" t="s">
        <v>13631</v>
      </c>
      <c r="O9422" t="str">
        <f t="shared" si="147"/>
        <v>update item_mst set family_code = 'EXT-COVER' where item = '027136' and site_ref = 'BENN'</v>
      </c>
      <c r="Q9422" t="s">
        <v>20286</v>
      </c>
    </row>
    <row r="9423" spans="1:17" x14ac:dyDescent="0.25">
      <c r="A9423" s="3" t="s">
        <v>8193</v>
      </c>
      <c r="B9423" s="3" t="s">
        <v>20</v>
      </c>
      <c r="C9423" s="3" t="s">
        <v>26</v>
      </c>
      <c r="D9423" s="3" t="s">
        <v>8598</v>
      </c>
      <c r="E9423" s="3" t="str">
        <f>LEFT(Table8[[#This Row],[PART NUMBER &amp; DESC]],6)</f>
        <v>027137</v>
      </c>
      <c r="G9423" t="s">
        <v>13633</v>
      </c>
      <c r="H9423" t="str">
        <f>Table8[[#This Row],[COMMODITY (FAMILY CODE)]]</f>
        <v>EXT-COVER</v>
      </c>
      <c r="I9423" s="8" t="s">
        <v>13629</v>
      </c>
      <c r="J9423" t="str">
        <f>Table8[[#This Row],[Column1]]</f>
        <v>027137</v>
      </c>
      <c r="K9423" s="8" t="s">
        <v>13630</v>
      </c>
      <c r="L9423" t="s">
        <v>13632</v>
      </c>
      <c r="M9423" s="8" t="s">
        <v>13631</v>
      </c>
      <c r="O9423" t="str">
        <f t="shared" si="147"/>
        <v>update item_mst set family_code = 'EXT-COVER' where item = '027137' and site_ref = 'BENN'</v>
      </c>
      <c r="Q9423" t="s">
        <v>20287</v>
      </c>
    </row>
    <row r="9424" spans="1:17" x14ac:dyDescent="0.25">
      <c r="A9424" s="2" t="s">
        <v>8193</v>
      </c>
      <c r="B9424" s="2" t="s">
        <v>20</v>
      </c>
      <c r="C9424" s="2" t="s">
        <v>27</v>
      </c>
      <c r="D9424" s="2" t="s">
        <v>8599</v>
      </c>
      <c r="E9424" s="3" t="str">
        <f>LEFT(Table8[[#This Row],[PART NUMBER &amp; DESC]],6)</f>
        <v>027138</v>
      </c>
      <c r="G9424" t="s">
        <v>13633</v>
      </c>
      <c r="H9424" t="str">
        <f>Table8[[#This Row],[COMMODITY (FAMILY CODE)]]</f>
        <v>EXT-BIMINI</v>
      </c>
      <c r="I9424" s="8" t="s">
        <v>13629</v>
      </c>
      <c r="J9424" t="str">
        <f>Table8[[#This Row],[Column1]]</f>
        <v>027138</v>
      </c>
      <c r="K9424" s="8" t="s">
        <v>13630</v>
      </c>
      <c r="L9424" t="s">
        <v>13632</v>
      </c>
      <c r="M9424" s="8" t="s">
        <v>13631</v>
      </c>
      <c r="O9424" t="str">
        <f t="shared" si="147"/>
        <v>update item_mst set family_code = 'EXT-BIMINI' where item = '027138' and site_ref = 'BENN'</v>
      </c>
      <c r="Q9424" t="s">
        <v>20288</v>
      </c>
    </row>
    <row r="9425" spans="1:17" x14ac:dyDescent="0.25">
      <c r="A9425" s="3" t="s">
        <v>8193</v>
      </c>
      <c r="B9425" s="3" t="s">
        <v>20</v>
      </c>
      <c r="C9425" s="3" t="s">
        <v>26</v>
      </c>
      <c r="D9425" s="3" t="s">
        <v>8600</v>
      </c>
      <c r="E9425" s="3" t="str">
        <f>LEFT(Table8[[#This Row],[PART NUMBER &amp; DESC]],6)</f>
        <v>027139</v>
      </c>
      <c r="G9425" t="s">
        <v>13633</v>
      </c>
      <c r="H9425" t="str">
        <f>Table8[[#This Row],[COMMODITY (FAMILY CODE)]]</f>
        <v>EXT-COVER</v>
      </c>
      <c r="I9425" s="8" t="s">
        <v>13629</v>
      </c>
      <c r="J9425" t="str">
        <f>Table8[[#This Row],[Column1]]</f>
        <v>027139</v>
      </c>
      <c r="K9425" s="8" t="s">
        <v>13630</v>
      </c>
      <c r="L9425" t="s">
        <v>13632</v>
      </c>
      <c r="M9425" s="8" t="s">
        <v>13631</v>
      </c>
      <c r="O9425" t="str">
        <f t="shared" si="147"/>
        <v>update item_mst set family_code = 'EXT-COVER' where item = '027139' and site_ref = 'BENN'</v>
      </c>
      <c r="Q9425" t="s">
        <v>20289</v>
      </c>
    </row>
    <row r="9426" spans="1:17" x14ac:dyDescent="0.25">
      <c r="A9426" s="3" t="s">
        <v>8193</v>
      </c>
      <c r="B9426" s="3" t="s">
        <v>20</v>
      </c>
      <c r="C9426" s="3" t="s">
        <v>27</v>
      </c>
      <c r="D9426" s="3" t="s">
        <v>7066</v>
      </c>
      <c r="E9426" s="3" t="str">
        <f>LEFT(Table8[[#This Row],[PART NUMBER &amp; DESC]],6)</f>
        <v>027141</v>
      </c>
      <c r="G9426" t="s">
        <v>13633</v>
      </c>
      <c r="H9426" t="str">
        <f>Table8[[#This Row],[COMMODITY (FAMILY CODE)]]</f>
        <v>EXT-BIMINI</v>
      </c>
      <c r="I9426" s="8" t="s">
        <v>13629</v>
      </c>
      <c r="J9426" t="str">
        <f>Table8[[#This Row],[Column1]]</f>
        <v>027141</v>
      </c>
      <c r="K9426" s="8" t="s">
        <v>13630</v>
      </c>
      <c r="L9426" t="s">
        <v>13632</v>
      </c>
      <c r="M9426" s="8" t="s">
        <v>13631</v>
      </c>
      <c r="O9426" t="str">
        <f t="shared" si="147"/>
        <v>update item_mst set family_code = 'EXT-BIMINI' where item = '027141' and site_ref = 'BENN'</v>
      </c>
      <c r="Q9426" t="s">
        <v>20290</v>
      </c>
    </row>
    <row r="9427" spans="1:17" x14ac:dyDescent="0.25">
      <c r="A9427" s="3" t="s">
        <v>8193</v>
      </c>
      <c r="B9427" s="3" t="s">
        <v>20</v>
      </c>
      <c r="C9427" s="3" t="s">
        <v>27</v>
      </c>
      <c r="D9427" s="3" t="s">
        <v>8601</v>
      </c>
      <c r="E9427" s="3" t="str">
        <f>LEFT(Table8[[#This Row],[PART NUMBER &amp; DESC]],6)</f>
        <v>027143</v>
      </c>
      <c r="G9427" t="s">
        <v>13633</v>
      </c>
      <c r="H9427" t="str">
        <f>Table8[[#This Row],[COMMODITY (FAMILY CODE)]]</f>
        <v>EXT-BIMINI</v>
      </c>
      <c r="I9427" s="8" t="s">
        <v>13629</v>
      </c>
      <c r="J9427" t="str">
        <f>Table8[[#This Row],[Column1]]</f>
        <v>027143</v>
      </c>
      <c r="K9427" s="8" t="s">
        <v>13630</v>
      </c>
      <c r="L9427" t="s">
        <v>13632</v>
      </c>
      <c r="M9427" s="8" t="s">
        <v>13631</v>
      </c>
      <c r="O9427" t="str">
        <f t="shared" si="147"/>
        <v>update item_mst set family_code = 'EXT-BIMINI' where item = '027143' and site_ref = 'BENN'</v>
      </c>
      <c r="Q9427" t="s">
        <v>20291</v>
      </c>
    </row>
    <row r="9428" spans="1:17" x14ac:dyDescent="0.25">
      <c r="A9428" s="2" t="s">
        <v>8193</v>
      </c>
      <c r="B9428" s="2" t="s">
        <v>20</v>
      </c>
      <c r="C9428" s="2" t="s">
        <v>26</v>
      </c>
      <c r="D9428" s="2" t="s">
        <v>8602</v>
      </c>
      <c r="E9428" s="3" t="str">
        <f>LEFT(Table8[[#This Row],[PART NUMBER &amp; DESC]],6)</f>
        <v>028826</v>
      </c>
      <c r="G9428" t="s">
        <v>13633</v>
      </c>
      <c r="H9428" t="str">
        <f>Table8[[#This Row],[COMMODITY (FAMILY CODE)]]</f>
        <v>EXT-COVER</v>
      </c>
      <c r="I9428" s="8" t="s">
        <v>13629</v>
      </c>
      <c r="J9428" t="str">
        <f>Table8[[#This Row],[Column1]]</f>
        <v>028826</v>
      </c>
      <c r="K9428" s="8" t="s">
        <v>13630</v>
      </c>
      <c r="L9428" t="s">
        <v>13632</v>
      </c>
      <c r="M9428" s="8" t="s">
        <v>13631</v>
      </c>
      <c r="O9428" t="str">
        <f t="shared" si="147"/>
        <v>update item_mst set family_code = 'EXT-COVER' where item = '028826' and site_ref = 'BENN'</v>
      </c>
      <c r="Q9428" t="s">
        <v>20292</v>
      </c>
    </row>
    <row r="9429" spans="1:17" x14ac:dyDescent="0.25">
      <c r="A9429" s="3" t="s">
        <v>8193</v>
      </c>
      <c r="B9429" s="3" t="s">
        <v>20</v>
      </c>
      <c r="C9429" s="3" t="s">
        <v>26</v>
      </c>
      <c r="D9429" s="3" t="s">
        <v>8603</v>
      </c>
      <c r="E9429" s="3" t="str">
        <f>LEFT(Table8[[#This Row],[PART NUMBER &amp; DESC]],6)</f>
        <v>028827</v>
      </c>
      <c r="G9429" t="s">
        <v>13633</v>
      </c>
      <c r="H9429" t="str">
        <f>Table8[[#This Row],[COMMODITY (FAMILY CODE)]]</f>
        <v>EXT-COVER</v>
      </c>
      <c r="I9429" s="8" t="s">
        <v>13629</v>
      </c>
      <c r="J9429" t="str">
        <f>Table8[[#This Row],[Column1]]</f>
        <v>028827</v>
      </c>
      <c r="K9429" s="8" t="s">
        <v>13630</v>
      </c>
      <c r="L9429" t="s">
        <v>13632</v>
      </c>
      <c r="M9429" s="8" t="s">
        <v>13631</v>
      </c>
      <c r="O9429" t="str">
        <f t="shared" si="147"/>
        <v>update item_mst set family_code = 'EXT-COVER' where item = '028827' and site_ref = 'BENN'</v>
      </c>
      <c r="Q9429" t="s">
        <v>20293</v>
      </c>
    </row>
    <row r="9430" spans="1:17" x14ac:dyDescent="0.25">
      <c r="A9430" s="2" t="s">
        <v>8193</v>
      </c>
      <c r="B9430" s="2" t="s">
        <v>20</v>
      </c>
      <c r="C9430" s="2" t="s">
        <v>27</v>
      </c>
      <c r="D9430" s="2" t="s">
        <v>3561</v>
      </c>
      <c r="E9430" s="3" t="str">
        <f>LEFT(Table8[[#This Row],[PART NUMBER &amp; DESC]],6)</f>
        <v>029066</v>
      </c>
      <c r="G9430" t="s">
        <v>13633</v>
      </c>
      <c r="H9430" t="str">
        <f>Table8[[#This Row],[COMMODITY (FAMILY CODE)]]</f>
        <v>EXT-BIMINI</v>
      </c>
      <c r="I9430" s="8" t="s">
        <v>13629</v>
      </c>
      <c r="J9430" t="str">
        <f>Table8[[#This Row],[Column1]]</f>
        <v>029066</v>
      </c>
      <c r="K9430" s="8" t="s">
        <v>13630</v>
      </c>
      <c r="L9430" t="s">
        <v>13632</v>
      </c>
      <c r="M9430" s="8" t="s">
        <v>13631</v>
      </c>
      <c r="O9430" t="str">
        <f t="shared" si="147"/>
        <v>update item_mst set family_code = 'EXT-BIMINI' where item = '029066' and site_ref = 'BENN'</v>
      </c>
      <c r="Q9430" t="s">
        <v>15906</v>
      </c>
    </row>
    <row r="9431" spans="1:17" x14ac:dyDescent="0.25">
      <c r="A9431" s="3" t="s">
        <v>8193</v>
      </c>
      <c r="B9431" s="3" t="s">
        <v>20</v>
      </c>
      <c r="C9431" s="3" t="s">
        <v>27</v>
      </c>
      <c r="D9431" s="3" t="s">
        <v>8604</v>
      </c>
      <c r="E9431" s="3" t="str">
        <f>LEFT(Table8[[#This Row],[PART NUMBER &amp; DESC]],6)</f>
        <v>029390</v>
      </c>
      <c r="G9431" t="s">
        <v>13633</v>
      </c>
      <c r="H9431" t="str">
        <f>Table8[[#This Row],[COMMODITY (FAMILY CODE)]]</f>
        <v>EXT-BIMINI</v>
      </c>
      <c r="I9431" s="8" t="s">
        <v>13629</v>
      </c>
      <c r="J9431" t="str">
        <f>Table8[[#This Row],[Column1]]</f>
        <v>029390</v>
      </c>
      <c r="K9431" s="8" t="s">
        <v>13630</v>
      </c>
      <c r="L9431" t="s">
        <v>13632</v>
      </c>
      <c r="M9431" s="8" t="s">
        <v>13631</v>
      </c>
      <c r="O9431" t="str">
        <f t="shared" si="147"/>
        <v>update item_mst set family_code = 'EXT-BIMINI' where item = '029390' and site_ref = 'BENN'</v>
      </c>
      <c r="Q9431" t="s">
        <v>20294</v>
      </c>
    </row>
    <row r="9432" spans="1:17" x14ac:dyDescent="0.25">
      <c r="A9432" s="2" t="s">
        <v>8193</v>
      </c>
      <c r="B9432" s="2" t="s">
        <v>20</v>
      </c>
      <c r="C9432" s="2" t="s">
        <v>27</v>
      </c>
      <c r="D9432" s="2" t="s">
        <v>7838</v>
      </c>
      <c r="E9432" s="3" t="str">
        <f>LEFT(Table8[[#This Row],[PART NUMBER &amp; DESC]],6)</f>
        <v>029775</v>
      </c>
      <c r="G9432" t="s">
        <v>13633</v>
      </c>
      <c r="H9432" t="str">
        <f>Table8[[#This Row],[COMMODITY (FAMILY CODE)]]</f>
        <v>EXT-BIMINI</v>
      </c>
      <c r="I9432" s="8" t="s">
        <v>13629</v>
      </c>
      <c r="J9432" t="str">
        <f>Table8[[#This Row],[Column1]]</f>
        <v>029775</v>
      </c>
      <c r="K9432" s="8" t="s">
        <v>13630</v>
      </c>
      <c r="L9432" t="s">
        <v>13632</v>
      </c>
      <c r="M9432" s="8" t="s">
        <v>13631</v>
      </c>
      <c r="O9432" t="str">
        <f t="shared" si="147"/>
        <v>update item_mst set family_code = 'EXT-BIMINI' where item = '029775' and site_ref = 'BENN'</v>
      </c>
      <c r="Q9432" t="s">
        <v>19674</v>
      </c>
    </row>
    <row r="9433" spans="1:17" x14ac:dyDescent="0.25">
      <c r="A9433" s="3" t="s">
        <v>8193</v>
      </c>
      <c r="B9433" s="3" t="s">
        <v>20</v>
      </c>
      <c r="C9433" s="3" t="s">
        <v>26</v>
      </c>
      <c r="D9433" s="3" t="s">
        <v>8605</v>
      </c>
      <c r="E9433" s="3" t="str">
        <f>LEFT(Table8[[#This Row],[PART NUMBER &amp; DESC]],6)</f>
        <v>030249</v>
      </c>
      <c r="G9433" t="s">
        <v>13633</v>
      </c>
      <c r="H9433" t="str">
        <f>Table8[[#This Row],[COMMODITY (FAMILY CODE)]]</f>
        <v>EXT-COVER</v>
      </c>
      <c r="I9433" s="8" t="s">
        <v>13629</v>
      </c>
      <c r="J9433" t="str">
        <f>Table8[[#This Row],[Column1]]</f>
        <v>030249</v>
      </c>
      <c r="K9433" s="8" t="s">
        <v>13630</v>
      </c>
      <c r="L9433" t="s">
        <v>13632</v>
      </c>
      <c r="M9433" s="8" t="s">
        <v>13631</v>
      </c>
      <c r="O9433" t="str">
        <f t="shared" si="147"/>
        <v>update item_mst set family_code = 'EXT-COVER' where item = '030249' and site_ref = 'BENN'</v>
      </c>
      <c r="Q9433" t="s">
        <v>20295</v>
      </c>
    </row>
    <row r="9434" spans="1:17" x14ac:dyDescent="0.25">
      <c r="A9434" s="3" t="s">
        <v>8193</v>
      </c>
      <c r="B9434" s="3" t="s">
        <v>20</v>
      </c>
      <c r="C9434" s="3" t="s">
        <v>27</v>
      </c>
      <c r="D9434" s="3" t="s">
        <v>8606</v>
      </c>
      <c r="E9434" s="3" t="str">
        <f>LEFT(Table8[[#This Row],[PART NUMBER &amp; DESC]],6)</f>
        <v>032456</v>
      </c>
      <c r="G9434" t="s">
        <v>13633</v>
      </c>
      <c r="H9434" t="str">
        <f>Table8[[#This Row],[COMMODITY (FAMILY CODE)]]</f>
        <v>EXT-BIMINI</v>
      </c>
      <c r="I9434" s="8" t="s">
        <v>13629</v>
      </c>
      <c r="J9434" t="str">
        <f>Table8[[#This Row],[Column1]]</f>
        <v>032456</v>
      </c>
      <c r="K9434" s="8" t="s">
        <v>13630</v>
      </c>
      <c r="L9434" t="s">
        <v>13632</v>
      </c>
      <c r="M9434" s="8" t="s">
        <v>13631</v>
      </c>
      <c r="O9434" t="str">
        <f t="shared" si="147"/>
        <v>update item_mst set family_code = 'EXT-BIMINI' where item = '032456' and site_ref = 'BENN'</v>
      </c>
      <c r="Q9434" t="s">
        <v>20296</v>
      </c>
    </row>
    <row r="9435" spans="1:17" x14ac:dyDescent="0.25">
      <c r="A9435" s="2" t="s">
        <v>8193</v>
      </c>
      <c r="B9435" s="2" t="s">
        <v>20</v>
      </c>
      <c r="C9435" s="2" t="s">
        <v>27</v>
      </c>
      <c r="D9435" s="2" t="s">
        <v>8607</v>
      </c>
      <c r="E9435" s="3" t="str">
        <f>LEFT(Table8[[#This Row],[PART NUMBER &amp; DESC]],6)</f>
        <v>032457</v>
      </c>
      <c r="G9435" t="s">
        <v>13633</v>
      </c>
      <c r="H9435" t="str">
        <f>Table8[[#This Row],[COMMODITY (FAMILY CODE)]]</f>
        <v>EXT-BIMINI</v>
      </c>
      <c r="I9435" s="8" t="s">
        <v>13629</v>
      </c>
      <c r="J9435" t="str">
        <f>Table8[[#This Row],[Column1]]</f>
        <v>032457</v>
      </c>
      <c r="K9435" s="8" t="s">
        <v>13630</v>
      </c>
      <c r="L9435" t="s">
        <v>13632</v>
      </c>
      <c r="M9435" s="8" t="s">
        <v>13631</v>
      </c>
      <c r="O9435" t="str">
        <f t="shared" si="147"/>
        <v>update item_mst set family_code = 'EXT-BIMINI' where item = '032457' and site_ref = 'BENN'</v>
      </c>
      <c r="Q9435" t="s">
        <v>20297</v>
      </c>
    </row>
    <row r="9436" spans="1:17" x14ac:dyDescent="0.25">
      <c r="A9436" s="3" t="s">
        <v>8193</v>
      </c>
      <c r="B9436" s="3" t="s">
        <v>20</v>
      </c>
      <c r="C9436" s="3" t="s">
        <v>27</v>
      </c>
      <c r="D9436" s="3" t="s">
        <v>8608</v>
      </c>
      <c r="E9436" s="3" t="str">
        <f>LEFT(Table8[[#This Row],[PART NUMBER &amp; DESC]],6)</f>
        <v>032461</v>
      </c>
      <c r="G9436" t="s">
        <v>13633</v>
      </c>
      <c r="H9436" t="str">
        <f>Table8[[#This Row],[COMMODITY (FAMILY CODE)]]</f>
        <v>EXT-BIMINI</v>
      </c>
      <c r="I9436" s="8" t="s">
        <v>13629</v>
      </c>
      <c r="J9436" t="str">
        <f>Table8[[#This Row],[Column1]]</f>
        <v>032461</v>
      </c>
      <c r="K9436" s="8" t="s">
        <v>13630</v>
      </c>
      <c r="L9436" t="s">
        <v>13632</v>
      </c>
      <c r="M9436" s="8" t="s">
        <v>13631</v>
      </c>
      <c r="O9436" t="str">
        <f t="shared" si="147"/>
        <v>update item_mst set family_code = 'EXT-BIMINI' where item = '032461' and site_ref = 'BENN'</v>
      </c>
      <c r="Q9436" t="s">
        <v>19697</v>
      </c>
    </row>
    <row r="9437" spans="1:17" x14ac:dyDescent="0.25">
      <c r="A9437" s="2" t="s">
        <v>8193</v>
      </c>
      <c r="B9437" s="2" t="s">
        <v>20</v>
      </c>
      <c r="C9437" s="2" t="s">
        <v>27</v>
      </c>
      <c r="D9437" s="2" t="s">
        <v>8609</v>
      </c>
      <c r="E9437" s="3" t="str">
        <f>LEFT(Table8[[#This Row],[PART NUMBER &amp; DESC]],6)</f>
        <v>032476</v>
      </c>
      <c r="G9437" t="s">
        <v>13633</v>
      </c>
      <c r="H9437" t="str">
        <f>Table8[[#This Row],[COMMODITY (FAMILY CODE)]]</f>
        <v>EXT-BIMINI</v>
      </c>
      <c r="I9437" s="8" t="s">
        <v>13629</v>
      </c>
      <c r="J9437" t="str">
        <f>Table8[[#This Row],[Column1]]</f>
        <v>032476</v>
      </c>
      <c r="K9437" s="8" t="s">
        <v>13630</v>
      </c>
      <c r="L9437" t="s">
        <v>13632</v>
      </c>
      <c r="M9437" s="8" t="s">
        <v>13631</v>
      </c>
      <c r="O9437" t="str">
        <f t="shared" si="147"/>
        <v>update item_mst set family_code = 'EXT-BIMINI' where item = '032476' and site_ref = 'BENN'</v>
      </c>
      <c r="Q9437" t="s">
        <v>19710</v>
      </c>
    </row>
    <row r="9438" spans="1:17" x14ac:dyDescent="0.25">
      <c r="A9438" s="2" t="s">
        <v>8193</v>
      </c>
      <c r="B9438" s="2" t="s">
        <v>20</v>
      </c>
      <c r="C9438" s="2" t="s">
        <v>27</v>
      </c>
      <c r="D9438" s="2" t="s">
        <v>8610</v>
      </c>
      <c r="E9438" s="3" t="str">
        <f>LEFT(Table8[[#This Row],[PART NUMBER &amp; DESC]],6)</f>
        <v>032479</v>
      </c>
      <c r="G9438" t="s">
        <v>13633</v>
      </c>
      <c r="H9438" t="str">
        <f>Table8[[#This Row],[COMMODITY (FAMILY CODE)]]</f>
        <v>EXT-BIMINI</v>
      </c>
      <c r="I9438" s="8" t="s">
        <v>13629</v>
      </c>
      <c r="J9438" t="str">
        <f>Table8[[#This Row],[Column1]]</f>
        <v>032479</v>
      </c>
      <c r="K9438" s="8" t="s">
        <v>13630</v>
      </c>
      <c r="L9438" t="s">
        <v>13632</v>
      </c>
      <c r="M9438" s="8" t="s">
        <v>13631</v>
      </c>
      <c r="O9438" t="str">
        <f t="shared" si="147"/>
        <v>update item_mst set family_code = 'EXT-BIMINI' where item = '032479' and site_ref = 'BENN'</v>
      </c>
      <c r="Q9438" t="s">
        <v>20298</v>
      </c>
    </row>
    <row r="9439" spans="1:17" x14ac:dyDescent="0.25">
      <c r="A9439" s="3" t="s">
        <v>8193</v>
      </c>
      <c r="B9439" s="3" t="s">
        <v>20</v>
      </c>
      <c r="C9439" s="3" t="s">
        <v>27</v>
      </c>
      <c r="D9439" s="3" t="s">
        <v>8611</v>
      </c>
      <c r="E9439" s="3" t="str">
        <f>LEFT(Table8[[#This Row],[PART NUMBER &amp; DESC]],6)</f>
        <v>032491</v>
      </c>
      <c r="G9439" t="s">
        <v>13633</v>
      </c>
      <c r="H9439" t="str">
        <f>Table8[[#This Row],[COMMODITY (FAMILY CODE)]]</f>
        <v>EXT-BIMINI</v>
      </c>
      <c r="I9439" s="8" t="s">
        <v>13629</v>
      </c>
      <c r="J9439" t="str">
        <f>Table8[[#This Row],[Column1]]</f>
        <v>032491</v>
      </c>
      <c r="K9439" s="8" t="s">
        <v>13630</v>
      </c>
      <c r="L9439" t="s">
        <v>13632</v>
      </c>
      <c r="M9439" s="8" t="s">
        <v>13631</v>
      </c>
      <c r="O9439" t="str">
        <f t="shared" si="147"/>
        <v>update item_mst set family_code = 'EXT-BIMINI' where item = '032491' and site_ref = 'BENN'</v>
      </c>
      <c r="Q9439" t="s">
        <v>19702</v>
      </c>
    </row>
    <row r="9440" spans="1:17" x14ac:dyDescent="0.25">
      <c r="A9440" s="3" t="s">
        <v>8193</v>
      </c>
      <c r="B9440" s="3" t="s">
        <v>20</v>
      </c>
      <c r="C9440" s="3" t="s">
        <v>27</v>
      </c>
      <c r="D9440" s="3" t="s">
        <v>8612</v>
      </c>
      <c r="E9440" s="3" t="str">
        <f>LEFT(Table8[[#This Row],[PART NUMBER &amp; DESC]],6)</f>
        <v>032491</v>
      </c>
      <c r="G9440" t="s">
        <v>13633</v>
      </c>
      <c r="H9440" t="str">
        <f>Table8[[#This Row],[COMMODITY (FAMILY CODE)]]</f>
        <v>EXT-BIMINI</v>
      </c>
      <c r="I9440" s="8" t="s">
        <v>13629</v>
      </c>
      <c r="J9440" t="str">
        <f>Table8[[#This Row],[Column1]]</f>
        <v>032491</v>
      </c>
      <c r="K9440" s="8" t="s">
        <v>13630</v>
      </c>
      <c r="L9440" t="s">
        <v>13632</v>
      </c>
      <c r="M9440" s="8" t="s">
        <v>13631</v>
      </c>
      <c r="O9440" t="str">
        <f t="shared" si="147"/>
        <v>update item_mst set family_code = 'EXT-BIMINI' where item = '032491' and site_ref = 'BENN'</v>
      </c>
      <c r="Q9440" t="s">
        <v>19702</v>
      </c>
    </row>
    <row r="9441" spans="1:17" x14ac:dyDescent="0.25">
      <c r="A9441" s="2" t="s">
        <v>8193</v>
      </c>
      <c r="B9441" s="2" t="s">
        <v>20</v>
      </c>
      <c r="C9441" s="2" t="s">
        <v>27</v>
      </c>
      <c r="D9441" s="2" t="s">
        <v>8613</v>
      </c>
      <c r="E9441" s="3" t="str">
        <f>LEFT(Table8[[#This Row],[PART NUMBER &amp; DESC]],6)</f>
        <v>032493</v>
      </c>
      <c r="G9441" t="s">
        <v>13633</v>
      </c>
      <c r="H9441" t="str">
        <f>Table8[[#This Row],[COMMODITY (FAMILY CODE)]]</f>
        <v>EXT-BIMINI</v>
      </c>
      <c r="I9441" s="8" t="s">
        <v>13629</v>
      </c>
      <c r="J9441" t="str">
        <f>Table8[[#This Row],[Column1]]</f>
        <v>032493</v>
      </c>
      <c r="K9441" s="8" t="s">
        <v>13630</v>
      </c>
      <c r="L9441" t="s">
        <v>13632</v>
      </c>
      <c r="M9441" s="8" t="s">
        <v>13631</v>
      </c>
      <c r="O9441" t="str">
        <f t="shared" si="147"/>
        <v>update item_mst set family_code = 'EXT-BIMINI' where item = '032493' and site_ref = 'BENN'</v>
      </c>
      <c r="Q9441" t="s">
        <v>20299</v>
      </c>
    </row>
    <row r="9442" spans="1:17" x14ac:dyDescent="0.25">
      <c r="A9442" s="2" t="s">
        <v>8193</v>
      </c>
      <c r="B9442" s="2" t="s">
        <v>20</v>
      </c>
      <c r="C9442" s="2" t="s">
        <v>27</v>
      </c>
      <c r="D9442" s="2" t="s">
        <v>8614</v>
      </c>
      <c r="E9442" s="3" t="str">
        <f>LEFT(Table8[[#This Row],[PART NUMBER &amp; DESC]],6)</f>
        <v>032506</v>
      </c>
      <c r="G9442" t="s">
        <v>13633</v>
      </c>
      <c r="H9442" t="str">
        <f>Table8[[#This Row],[COMMODITY (FAMILY CODE)]]</f>
        <v>EXT-BIMINI</v>
      </c>
      <c r="I9442" s="8" t="s">
        <v>13629</v>
      </c>
      <c r="J9442" t="str">
        <f>Table8[[#This Row],[Column1]]</f>
        <v>032506</v>
      </c>
      <c r="K9442" s="8" t="s">
        <v>13630</v>
      </c>
      <c r="L9442" t="s">
        <v>13632</v>
      </c>
      <c r="M9442" s="8" t="s">
        <v>13631</v>
      </c>
      <c r="O9442" t="str">
        <f t="shared" si="147"/>
        <v>update item_mst set family_code = 'EXT-BIMINI' where item = '032506' and site_ref = 'BENN'</v>
      </c>
      <c r="Q9442" t="s">
        <v>19706</v>
      </c>
    </row>
    <row r="9443" spans="1:17" x14ac:dyDescent="0.25">
      <c r="A9443" s="3" t="s">
        <v>8193</v>
      </c>
      <c r="B9443" s="3" t="s">
        <v>20</v>
      </c>
      <c r="C9443" s="3" t="s">
        <v>26</v>
      </c>
      <c r="D9443" s="3" t="s">
        <v>8615</v>
      </c>
      <c r="E9443" s="3" t="str">
        <f>LEFT(Table8[[#This Row],[PART NUMBER &amp; DESC]],6)</f>
        <v>032681</v>
      </c>
      <c r="G9443" t="s">
        <v>13633</v>
      </c>
      <c r="H9443" t="str">
        <f>Table8[[#This Row],[COMMODITY (FAMILY CODE)]]</f>
        <v>EXT-COVER</v>
      </c>
      <c r="I9443" s="8" t="s">
        <v>13629</v>
      </c>
      <c r="J9443" t="str">
        <f>Table8[[#This Row],[Column1]]</f>
        <v>032681</v>
      </c>
      <c r="K9443" s="8" t="s">
        <v>13630</v>
      </c>
      <c r="L9443" t="s">
        <v>13632</v>
      </c>
      <c r="M9443" s="8" t="s">
        <v>13631</v>
      </c>
      <c r="O9443" t="str">
        <f t="shared" si="147"/>
        <v>update item_mst set family_code = 'EXT-COVER' where item = '032681' and site_ref = 'BENN'</v>
      </c>
      <c r="Q9443" t="s">
        <v>20300</v>
      </c>
    </row>
    <row r="9444" spans="1:17" x14ac:dyDescent="0.25">
      <c r="A9444" s="2" t="s">
        <v>8193</v>
      </c>
      <c r="B9444" s="2" t="s">
        <v>20</v>
      </c>
      <c r="C9444" s="2" t="s">
        <v>26</v>
      </c>
      <c r="D9444" s="2" t="s">
        <v>8616</v>
      </c>
      <c r="E9444" s="3" t="str">
        <f>LEFT(Table8[[#This Row],[PART NUMBER &amp; DESC]],6)</f>
        <v>032682</v>
      </c>
      <c r="G9444" t="s">
        <v>13633</v>
      </c>
      <c r="H9444" t="str">
        <f>Table8[[#This Row],[COMMODITY (FAMILY CODE)]]</f>
        <v>EXT-COVER</v>
      </c>
      <c r="I9444" s="8" t="s">
        <v>13629</v>
      </c>
      <c r="J9444" t="str">
        <f>Table8[[#This Row],[Column1]]</f>
        <v>032682</v>
      </c>
      <c r="K9444" s="8" t="s">
        <v>13630</v>
      </c>
      <c r="L9444" t="s">
        <v>13632</v>
      </c>
      <c r="M9444" s="8" t="s">
        <v>13631</v>
      </c>
      <c r="O9444" t="str">
        <f t="shared" si="147"/>
        <v>update item_mst set family_code = 'EXT-COVER' where item = '032682' and site_ref = 'BENN'</v>
      </c>
      <c r="Q9444" t="s">
        <v>20301</v>
      </c>
    </row>
    <row r="9445" spans="1:17" x14ac:dyDescent="0.25">
      <c r="A9445" s="3" t="s">
        <v>8193</v>
      </c>
      <c r="B9445" s="3" t="s">
        <v>20</v>
      </c>
      <c r="C9445" s="3" t="s">
        <v>26</v>
      </c>
      <c r="D9445" s="3" t="s">
        <v>8617</v>
      </c>
      <c r="E9445" s="3" t="str">
        <f>LEFT(Table8[[#This Row],[PART NUMBER &amp; DESC]],6)</f>
        <v>032683</v>
      </c>
      <c r="G9445" t="s">
        <v>13633</v>
      </c>
      <c r="H9445" t="str">
        <f>Table8[[#This Row],[COMMODITY (FAMILY CODE)]]</f>
        <v>EXT-COVER</v>
      </c>
      <c r="I9445" s="8" t="s">
        <v>13629</v>
      </c>
      <c r="J9445" t="str">
        <f>Table8[[#This Row],[Column1]]</f>
        <v>032683</v>
      </c>
      <c r="K9445" s="8" t="s">
        <v>13630</v>
      </c>
      <c r="L9445" t="s">
        <v>13632</v>
      </c>
      <c r="M9445" s="8" t="s">
        <v>13631</v>
      </c>
      <c r="O9445" t="str">
        <f t="shared" si="147"/>
        <v>update item_mst set family_code = 'EXT-COVER' where item = '032683' and site_ref = 'BENN'</v>
      </c>
      <c r="Q9445" t="s">
        <v>20302</v>
      </c>
    </row>
    <row r="9446" spans="1:17" x14ac:dyDescent="0.25">
      <c r="A9446" s="2" t="s">
        <v>8193</v>
      </c>
      <c r="B9446" s="2" t="s">
        <v>20</v>
      </c>
      <c r="C9446" s="2" t="s">
        <v>27</v>
      </c>
      <c r="D9446" s="2" t="s">
        <v>8618</v>
      </c>
      <c r="E9446" s="3" t="str">
        <f>LEFT(Table8[[#This Row],[PART NUMBER &amp; DESC]],6)</f>
        <v>033237</v>
      </c>
      <c r="G9446" t="s">
        <v>13633</v>
      </c>
      <c r="H9446" t="str">
        <f>Table8[[#This Row],[COMMODITY (FAMILY CODE)]]</f>
        <v>EXT-BIMINI</v>
      </c>
      <c r="I9446" s="8" t="s">
        <v>13629</v>
      </c>
      <c r="J9446" t="str">
        <f>Table8[[#This Row],[Column1]]</f>
        <v>033237</v>
      </c>
      <c r="K9446" s="8" t="s">
        <v>13630</v>
      </c>
      <c r="L9446" t="s">
        <v>13632</v>
      </c>
      <c r="M9446" s="8" t="s">
        <v>13631</v>
      </c>
      <c r="O9446" t="str">
        <f t="shared" si="147"/>
        <v>update item_mst set family_code = 'EXT-BIMINI' where item = '033237' and site_ref = 'BENN'</v>
      </c>
      <c r="Q9446" t="s">
        <v>20303</v>
      </c>
    </row>
    <row r="9447" spans="1:17" x14ac:dyDescent="0.25">
      <c r="A9447" s="2" t="s">
        <v>8193</v>
      </c>
      <c r="B9447" s="2" t="s">
        <v>20</v>
      </c>
      <c r="C9447" s="2" t="s">
        <v>27</v>
      </c>
      <c r="D9447" s="2" t="s">
        <v>8619</v>
      </c>
      <c r="E9447" s="3" t="str">
        <f>LEFT(Table8[[#This Row],[PART NUMBER &amp; DESC]],6)</f>
        <v>033240</v>
      </c>
      <c r="G9447" t="s">
        <v>13633</v>
      </c>
      <c r="H9447" t="str">
        <f>Table8[[#This Row],[COMMODITY (FAMILY CODE)]]</f>
        <v>EXT-BIMINI</v>
      </c>
      <c r="I9447" s="8" t="s">
        <v>13629</v>
      </c>
      <c r="J9447" t="str">
        <f>Table8[[#This Row],[Column1]]</f>
        <v>033240</v>
      </c>
      <c r="K9447" s="8" t="s">
        <v>13630</v>
      </c>
      <c r="L9447" t="s">
        <v>13632</v>
      </c>
      <c r="M9447" s="8" t="s">
        <v>13631</v>
      </c>
      <c r="O9447" t="str">
        <f t="shared" si="147"/>
        <v>update item_mst set family_code = 'EXT-BIMINI' where item = '033240' and site_ref = 'BENN'</v>
      </c>
      <c r="Q9447" t="s">
        <v>20304</v>
      </c>
    </row>
    <row r="9448" spans="1:17" x14ac:dyDescent="0.25">
      <c r="A9448" s="2" t="s">
        <v>8193</v>
      </c>
      <c r="B9448" s="2" t="s">
        <v>20</v>
      </c>
      <c r="C9448" s="2" t="s">
        <v>27</v>
      </c>
      <c r="D9448" s="2" t="s">
        <v>8620</v>
      </c>
      <c r="E9448" s="3" t="str">
        <f>LEFT(Table8[[#This Row],[PART NUMBER &amp; DESC]],6)</f>
        <v>033249</v>
      </c>
      <c r="G9448" t="s">
        <v>13633</v>
      </c>
      <c r="H9448" t="str">
        <f>Table8[[#This Row],[COMMODITY (FAMILY CODE)]]</f>
        <v>EXT-BIMINI</v>
      </c>
      <c r="I9448" s="8" t="s">
        <v>13629</v>
      </c>
      <c r="J9448" t="str">
        <f>Table8[[#This Row],[Column1]]</f>
        <v>033249</v>
      </c>
      <c r="K9448" s="8" t="s">
        <v>13630</v>
      </c>
      <c r="L9448" t="s">
        <v>13632</v>
      </c>
      <c r="M9448" s="8" t="s">
        <v>13631</v>
      </c>
      <c r="O9448" t="str">
        <f t="shared" si="147"/>
        <v>update item_mst set family_code = 'EXT-BIMINI' where item = '033249' and site_ref = 'BENN'</v>
      </c>
      <c r="Q9448" t="s">
        <v>20305</v>
      </c>
    </row>
    <row r="9449" spans="1:17" x14ac:dyDescent="0.25">
      <c r="A9449" s="2" t="s">
        <v>8193</v>
      </c>
      <c r="B9449" s="2" t="s">
        <v>20</v>
      </c>
      <c r="C9449" s="2" t="s">
        <v>27</v>
      </c>
      <c r="D9449" s="2" t="s">
        <v>8621</v>
      </c>
      <c r="E9449" s="3" t="str">
        <f>LEFT(Table8[[#This Row],[PART NUMBER &amp; DESC]],6)</f>
        <v>033250</v>
      </c>
      <c r="G9449" t="s">
        <v>13633</v>
      </c>
      <c r="H9449" t="str">
        <f>Table8[[#This Row],[COMMODITY (FAMILY CODE)]]</f>
        <v>EXT-BIMINI</v>
      </c>
      <c r="I9449" s="8" t="s">
        <v>13629</v>
      </c>
      <c r="J9449" t="str">
        <f>Table8[[#This Row],[Column1]]</f>
        <v>033250</v>
      </c>
      <c r="K9449" s="8" t="s">
        <v>13630</v>
      </c>
      <c r="L9449" t="s">
        <v>13632</v>
      </c>
      <c r="M9449" s="8" t="s">
        <v>13631</v>
      </c>
      <c r="O9449" t="str">
        <f t="shared" si="147"/>
        <v>update item_mst set family_code = 'EXT-BIMINI' where item = '033250' and site_ref = 'BENN'</v>
      </c>
      <c r="Q9449" t="s">
        <v>20306</v>
      </c>
    </row>
    <row r="9450" spans="1:17" x14ac:dyDescent="0.25">
      <c r="A9450" s="3" t="s">
        <v>8193</v>
      </c>
      <c r="B9450" s="3" t="s">
        <v>20</v>
      </c>
      <c r="C9450" s="3" t="s">
        <v>27</v>
      </c>
      <c r="D9450" s="3" t="s">
        <v>8622</v>
      </c>
      <c r="E9450" s="3" t="str">
        <f>LEFT(Table8[[#This Row],[PART NUMBER &amp; DESC]],6)</f>
        <v>033251</v>
      </c>
      <c r="G9450" t="s">
        <v>13633</v>
      </c>
      <c r="H9450" t="str">
        <f>Table8[[#This Row],[COMMODITY (FAMILY CODE)]]</f>
        <v>EXT-BIMINI</v>
      </c>
      <c r="I9450" s="8" t="s">
        <v>13629</v>
      </c>
      <c r="J9450" t="str">
        <f>Table8[[#This Row],[Column1]]</f>
        <v>033251</v>
      </c>
      <c r="K9450" s="8" t="s">
        <v>13630</v>
      </c>
      <c r="L9450" t="s">
        <v>13632</v>
      </c>
      <c r="M9450" s="8" t="s">
        <v>13631</v>
      </c>
      <c r="O9450" t="str">
        <f t="shared" si="147"/>
        <v>update item_mst set family_code = 'EXT-BIMINI' where item = '033251' and site_ref = 'BENN'</v>
      </c>
      <c r="Q9450" t="s">
        <v>20307</v>
      </c>
    </row>
    <row r="9451" spans="1:17" x14ac:dyDescent="0.25">
      <c r="A9451" s="3" t="s">
        <v>8193</v>
      </c>
      <c r="B9451" s="3" t="s">
        <v>20</v>
      </c>
      <c r="C9451" s="3" t="s">
        <v>27</v>
      </c>
      <c r="D9451" s="3" t="s">
        <v>8623</v>
      </c>
      <c r="E9451" s="3" t="str">
        <f>LEFT(Table8[[#This Row],[PART NUMBER &amp; DESC]],6)</f>
        <v>033252</v>
      </c>
      <c r="G9451" t="s">
        <v>13633</v>
      </c>
      <c r="H9451" t="str">
        <f>Table8[[#This Row],[COMMODITY (FAMILY CODE)]]</f>
        <v>EXT-BIMINI</v>
      </c>
      <c r="I9451" s="8" t="s">
        <v>13629</v>
      </c>
      <c r="J9451" t="str">
        <f>Table8[[#This Row],[Column1]]</f>
        <v>033252</v>
      </c>
      <c r="K9451" s="8" t="s">
        <v>13630</v>
      </c>
      <c r="L9451" t="s">
        <v>13632</v>
      </c>
      <c r="M9451" s="8" t="s">
        <v>13631</v>
      </c>
      <c r="O9451" t="str">
        <f t="shared" si="147"/>
        <v>update item_mst set family_code = 'EXT-BIMINI' where item = '033252' and site_ref = 'BENN'</v>
      </c>
      <c r="Q9451" t="s">
        <v>20308</v>
      </c>
    </row>
    <row r="9452" spans="1:17" x14ac:dyDescent="0.25">
      <c r="A9452" s="2" t="s">
        <v>8193</v>
      </c>
      <c r="B9452" s="2" t="s">
        <v>20</v>
      </c>
      <c r="C9452" s="2" t="s">
        <v>27</v>
      </c>
      <c r="D9452" s="2" t="s">
        <v>8624</v>
      </c>
      <c r="E9452" s="3" t="str">
        <f>LEFT(Table8[[#This Row],[PART NUMBER &amp; DESC]],6)</f>
        <v>033253</v>
      </c>
      <c r="G9452" t="s">
        <v>13633</v>
      </c>
      <c r="H9452" t="str">
        <f>Table8[[#This Row],[COMMODITY (FAMILY CODE)]]</f>
        <v>EXT-BIMINI</v>
      </c>
      <c r="I9452" s="8" t="s">
        <v>13629</v>
      </c>
      <c r="J9452" t="str">
        <f>Table8[[#This Row],[Column1]]</f>
        <v>033253</v>
      </c>
      <c r="K9452" s="8" t="s">
        <v>13630</v>
      </c>
      <c r="L9452" t="s">
        <v>13632</v>
      </c>
      <c r="M9452" s="8" t="s">
        <v>13631</v>
      </c>
      <c r="O9452" t="str">
        <f t="shared" si="147"/>
        <v>update item_mst set family_code = 'EXT-BIMINI' where item = '033253' and site_ref = 'BENN'</v>
      </c>
      <c r="Q9452" t="s">
        <v>20309</v>
      </c>
    </row>
    <row r="9453" spans="1:17" x14ac:dyDescent="0.25">
      <c r="A9453" s="3" t="s">
        <v>8193</v>
      </c>
      <c r="B9453" s="3" t="s">
        <v>20</v>
      </c>
      <c r="C9453" s="3" t="s">
        <v>27</v>
      </c>
      <c r="D9453" s="3" t="s">
        <v>8625</v>
      </c>
      <c r="E9453" s="3" t="str">
        <f>LEFT(Table8[[#This Row],[PART NUMBER &amp; DESC]],6)</f>
        <v>033254</v>
      </c>
      <c r="G9453" t="s">
        <v>13633</v>
      </c>
      <c r="H9453" t="str">
        <f>Table8[[#This Row],[COMMODITY (FAMILY CODE)]]</f>
        <v>EXT-BIMINI</v>
      </c>
      <c r="I9453" s="8" t="s">
        <v>13629</v>
      </c>
      <c r="J9453" t="str">
        <f>Table8[[#This Row],[Column1]]</f>
        <v>033254</v>
      </c>
      <c r="K9453" s="8" t="s">
        <v>13630</v>
      </c>
      <c r="L9453" t="s">
        <v>13632</v>
      </c>
      <c r="M9453" s="8" t="s">
        <v>13631</v>
      </c>
      <c r="O9453" t="str">
        <f t="shared" si="147"/>
        <v>update item_mst set family_code = 'EXT-BIMINI' where item = '033254' and site_ref = 'BENN'</v>
      </c>
      <c r="Q9453" t="s">
        <v>20310</v>
      </c>
    </row>
    <row r="9454" spans="1:17" x14ac:dyDescent="0.25">
      <c r="A9454" s="3" t="s">
        <v>8193</v>
      </c>
      <c r="B9454" s="3" t="s">
        <v>20</v>
      </c>
      <c r="C9454" s="3" t="s">
        <v>27</v>
      </c>
      <c r="D9454" s="3" t="s">
        <v>8626</v>
      </c>
      <c r="E9454" s="3" t="str">
        <f>LEFT(Table8[[#This Row],[PART NUMBER &amp; DESC]],6)</f>
        <v>033258</v>
      </c>
      <c r="G9454" t="s">
        <v>13633</v>
      </c>
      <c r="H9454" t="str">
        <f>Table8[[#This Row],[COMMODITY (FAMILY CODE)]]</f>
        <v>EXT-BIMINI</v>
      </c>
      <c r="I9454" s="8" t="s">
        <v>13629</v>
      </c>
      <c r="J9454" t="str">
        <f>Table8[[#This Row],[Column1]]</f>
        <v>033258</v>
      </c>
      <c r="K9454" s="8" t="s">
        <v>13630</v>
      </c>
      <c r="L9454" t="s">
        <v>13632</v>
      </c>
      <c r="M9454" s="8" t="s">
        <v>13631</v>
      </c>
      <c r="O9454" t="str">
        <f t="shared" si="147"/>
        <v>update item_mst set family_code = 'EXT-BIMINI' where item = '033258' and site_ref = 'BENN'</v>
      </c>
      <c r="Q9454" t="s">
        <v>20311</v>
      </c>
    </row>
    <row r="9455" spans="1:17" x14ac:dyDescent="0.25">
      <c r="A9455" s="2" t="s">
        <v>8193</v>
      </c>
      <c r="B9455" s="2" t="s">
        <v>20</v>
      </c>
      <c r="C9455" s="2" t="s">
        <v>27</v>
      </c>
      <c r="D9455" s="2" t="s">
        <v>8627</v>
      </c>
      <c r="E9455" s="3" t="str">
        <f>LEFT(Table8[[#This Row],[PART NUMBER &amp; DESC]],6)</f>
        <v>033260</v>
      </c>
      <c r="G9455" t="s">
        <v>13633</v>
      </c>
      <c r="H9455" t="str">
        <f>Table8[[#This Row],[COMMODITY (FAMILY CODE)]]</f>
        <v>EXT-BIMINI</v>
      </c>
      <c r="I9455" s="8" t="s">
        <v>13629</v>
      </c>
      <c r="J9455" t="str">
        <f>Table8[[#This Row],[Column1]]</f>
        <v>033260</v>
      </c>
      <c r="K9455" s="8" t="s">
        <v>13630</v>
      </c>
      <c r="L9455" t="s">
        <v>13632</v>
      </c>
      <c r="M9455" s="8" t="s">
        <v>13631</v>
      </c>
      <c r="O9455" t="str">
        <f t="shared" si="147"/>
        <v>update item_mst set family_code = 'EXT-BIMINI' where item = '033260' and site_ref = 'BENN'</v>
      </c>
      <c r="Q9455" t="s">
        <v>20312</v>
      </c>
    </row>
    <row r="9456" spans="1:17" x14ac:dyDescent="0.25">
      <c r="A9456" s="2" t="s">
        <v>8193</v>
      </c>
      <c r="B9456" s="2" t="s">
        <v>20</v>
      </c>
      <c r="C9456" s="2" t="s">
        <v>27</v>
      </c>
      <c r="D9456" s="2" t="s">
        <v>8628</v>
      </c>
      <c r="E9456" s="3" t="str">
        <f>LEFT(Table8[[#This Row],[PART NUMBER &amp; DESC]],6)</f>
        <v>033261</v>
      </c>
      <c r="G9456" t="s">
        <v>13633</v>
      </c>
      <c r="H9456" t="str">
        <f>Table8[[#This Row],[COMMODITY (FAMILY CODE)]]</f>
        <v>EXT-BIMINI</v>
      </c>
      <c r="I9456" s="8" t="s">
        <v>13629</v>
      </c>
      <c r="J9456" t="str">
        <f>Table8[[#This Row],[Column1]]</f>
        <v>033261</v>
      </c>
      <c r="K9456" s="8" t="s">
        <v>13630</v>
      </c>
      <c r="L9456" t="s">
        <v>13632</v>
      </c>
      <c r="M9456" s="8" t="s">
        <v>13631</v>
      </c>
      <c r="O9456" t="str">
        <f t="shared" si="147"/>
        <v>update item_mst set family_code = 'EXT-BIMINI' where item = '033261' and site_ref = 'BENN'</v>
      </c>
      <c r="Q9456" t="s">
        <v>20313</v>
      </c>
    </row>
    <row r="9457" spans="1:17" x14ac:dyDescent="0.25">
      <c r="A9457" s="3" t="s">
        <v>8193</v>
      </c>
      <c r="B9457" s="3" t="s">
        <v>20</v>
      </c>
      <c r="C9457" s="3" t="s">
        <v>27</v>
      </c>
      <c r="D9457" s="3" t="s">
        <v>8629</v>
      </c>
      <c r="E9457" s="3" t="str">
        <f>LEFT(Table8[[#This Row],[PART NUMBER &amp; DESC]],6)</f>
        <v>033263</v>
      </c>
      <c r="G9457" t="s">
        <v>13633</v>
      </c>
      <c r="H9457" t="str">
        <f>Table8[[#This Row],[COMMODITY (FAMILY CODE)]]</f>
        <v>EXT-BIMINI</v>
      </c>
      <c r="I9457" s="8" t="s">
        <v>13629</v>
      </c>
      <c r="J9457" t="str">
        <f>Table8[[#This Row],[Column1]]</f>
        <v>033263</v>
      </c>
      <c r="K9457" s="8" t="s">
        <v>13630</v>
      </c>
      <c r="L9457" t="s">
        <v>13632</v>
      </c>
      <c r="M9457" s="8" t="s">
        <v>13631</v>
      </c>
      <c r="O9457" t="str">
        <f t="shared" si="147"/>
        <v>update item_mst set family_code = 'EXT-BIMINI' where item = '033263' and site_ref = 'BENN'</v>
      </c>
      <c r="Q9457" t="s">
        <v>20314</v>
      </c>
    </row>
    <row r="9458" spans="1:17" x14ac:dyDescent="0.25">
      <c r="A9458" s="2" t="s">
        <v>8193</v>
      </c>
      <c r="B9458" s="2" t="s">
        <v>20</v>
      </c>
      <c r="C9458" s="2" t="s">
        <v>27</v>
      </c>
      <c r="D9458" s="2" t="s">
        <v>8630</v>
      </c>
      <c r="E9458" s="3" t="str">
        <f>LEFT(Table8[[#This Row],[PART NUMBER &amp; DESC]],6)</f>
        <v>033264</v>
      </c>
      <c r="G9458" t="s">
        <v>13633</v>
      </c>
      <c r="H9458" t="str">
        <f>Table8[[#This Row],[COMMODITY (FAMILY CODE)]]</f>
        <v>EXT-BIMINI</v>
      </c>
      <c r="I9458" s="8" t="s">
        <v>13629</v>
      </c>
      <c r="J9458" t="str">
        <f>Table8[[#This Row],[Column1]]</f>
        <v>033264</v>
      </c>
      <c r="K9458" s="8" t="s">
        <v>13630</v>
      </c>
      <c r="L9458" t="s">
        <v>13632</v>
      </c>
      <c r="M9458" s="8" t="s">
        <v>13631</v>
      </c>
      <c r="O9458" t="str">
        <f t="shared" si="147"/>
        <v>update item_mst set family_code = 'EXT-BIMINI' where item = '033264' and site_ref = 'BENN'</v>
      </c>
      <c r="Q9458" t="s">
        <v>20315</v>
      </c>
    </row>
    <row r="9459" spans="1:17" x14ac:dyDescent="0.25">
      <c r="A9459" s="3" t="s">
        <v>8193</v>
      </c>
      <c r="B9459" s="3" t="s">
        <v>20</v>
      </c>
      <c r="C9459" s="3" t="s">
        <v>27</v>
      </c>
      <c r="D9459" s="3" t="s">
        <v>8631</v>
      </c>
      <c r="E9459" s="3" t="str">
        <f>LEFT(Table8[[#This Row],[PART NUMBER &amp; DESC]],6)</f>
        <v>033266</v>
      </c>
      <c r="G9459" t="s">
        <v>13633</v>
      </c>
      <c r="H9459" t="str">
        <f>Table8[[#This Row],[COMMODITY (FAMILY CODE)]]</f>
        <v>EXT-BIMINI</v>
      </c>
      <c r="I9459" s="8" t="s">
        <v>13629</v>
      </c>
      <c r="J9459" t="str">
        <f>Table8[[#This Row],[Column1]]</f>
        <v>033266</v>
      </c>
      <c r="K9459" s="8" t="s">
        <v>13630</v>
      </c>
      <c r="L9459" t="s">
        <v>13632</v>
      </c>
      <c r="M9459" s="8" t="s">
        <v>13631</v>
      </c>
      <c r="O9459" t="str">
        <f t="shared" si="147"/>
        <v>update item_mst set family_code = 'EXT-BIMINI' where item = '033266' and site_ref = 'BENN'</v>
      </c>
      <c r="Q9459" t="s">
        <v>20316</v>
      </c>
    </row>
    <row r="9460" spans="1:17" x14ac:dyDescent="0.25">
      <c r="A9460" s="2" t="s">
        <v>8193</v>
      </c>
      <c r="B9460" s="2" t="s">
        <v>20</v>
      </c>
      <c r="C9460" s="2" t="s">
        <v>27</v>
      </c>
      <c r="D9460" s="2" t="s">
        <v>8632</v>
      </c>
      <c r="E9460" s="3" t="str">
        <f>LEFT(Table8[[#This Row],[PART NUMBER &amp; DESC]],6)</f>
        <v>033267</v>
      </c>
      <c r="G9460" t="s">
        <v>13633</v>
      </c>
      <c r="H9460" t="str">
        <f>Table8[[#This Row],[COMMODITY (FAMILY CODE)]]</f>
        <v>EXT-BIMINI</v>
      </c>
      <c r="I9460" s="8" t="s">
        <v>13629</v>
      </c>
      <c r="J9460" t="str">
        <f>Table8[[#This Row],[Column1]]</f>
        <v>033267</v>
      </c>
      <c r="K9460" s="8" t="s">
        <v>13630</v>
      </c>
      <c r="L9460" t="s">
        <v>13632</v>
      </c>
      <c r="M9460" s="8" t="s">
        <v>13631</v>
      </c>
      <c r="O9460" t="str">
        <f t="shared" si="147"/>
        <v>update item_mst set family_code = 'EXT-BIMINI' where item = '033267' and site_ref = 'BENN'</v>
      </c>
      <c r="Q9460" t="s">
        <v>20317</v>
      </c>
    </row>
    <row r="9461" spans="1:17" x14ac:dyDescent="0.25">
      <c r="A9461" s="3" t="s">
        <v>8193</v>
      </c>
      <c r="B9461" s="3" t="s">
        <v>20</v>
      </c>
      <c r="C9461" s="3" t="s">
        <v>27</v>
      </c>
      <c r="D9461" s="3" t="s">
        <v>8633</v>
      </c>
      <c r="E9461" s="3" t="str">
        <f>LEFT(Table8[[#This Row],[PART NUMBER &amp; DESC]],6)</f>
        <v>033268</v>
      </c>
      <c r="G9461" t="s">
        <v>13633</v>
      </c>
      <c r="H9461" t="str">
        <f>Table8[[#This Row],[COMMODITY (FAMILY CODE)]]</f>
        <v>EXT-BIMINI</v>
      </c>
      <c r="I9461" s="8" t="s">
        <v>13629</v>
      </c>
      <c r="J9461" t="str">
        <f>Table8[[#This Row],[Column1]]</f>
        <v>033268</v>
      </c>
      <c r="K9461" s="8" t="s">
        <v>13630</v>
      </c>
      <c r="L9461" t="s">
        <v>13632</v>
      </c>
      <c r="M9461" s="8" t="s">
        <v>13631</v>
      </c>
      <c r="O9461" t="str">
        <f t="shared" si="147"/>
        <v>update item_mst set family_code = 'EXT-BIMINI' where item = '033268' and site_ref = 'BENN'</v>
      </c>
      <c r="Q9461" t="s">
        <v>20318</v>
      </c>
    </row>
    <row r="9462" spans="1:17" x14ac:dyDescent="0.25">
      <c r="A9462" s="3" t="s">
        <v>8193</v>
      </c>
      <c r="B9462" s="3" t="s">
        <v>20</v>
      </c>
      <c r="C9462" s="3" t="s">
        <v>27</v>
      </c>
      <c r="D9462" s="3" t="s">
        <v>8634</v>
      </c>
      <c r="E9462" s="3" t="str">
        <f>LEFT(Table8[[#This Row],[PART NUMBER &amp; DESC]],6)</f>
        <v>033271</v>
      </c>
      <c r="G9462" t="s">
        <v>13633</v>
      </c>
      <c r="H9462" t="str">
        <f>Table8[[#This Row],[COMMODITY (FAMILY CODE)]]</f>
        <v>EXT-BIMINI</v>
      </c>
      <c r="I9462" s="8" t="s">
        <v>13629</v>
      </c>
      <c r="J9462" t="str">
        <f>Table8[[#This Row],[Column1]]</f>
        <v>033271</v>
      </c>
      <c r="K9462" s="8" t="s">
        <v>13630</v>
      </c>
      <c r="L9462" t="s">
        <v>13632</v>
      </c>
      <c r="M9462" s="8" t="s">
        <v>13631</v>
      </c>
      <c r="O9462" t="str">
        <f t="shared" si="147"/>
        <v>update item_mst set family_code = 'EXT-BIMINI' where item = '033271' and site_ref = 'BENN'</v>
      </c>
      <c r="Q9462" t="s">
        <v>20319</v>
      </c>
    </row>
    <row r="9463" spans="1:17" x14ac:dyDescent="0.25">
      <c r="A9463" s="2" t="s">
        <v>8193</v>
      </c>
      <c r="B9463" s="2" t="s">
        <v>20</v>
      </c>
      <c r="C9463" s="2" t="s">
        <v>27</v>
      </c>
      <c r="D9463" s="2" t="s">
        <v>8635</v>
      </c>
      <c r="E9463" s="3" t="str">
        <f>LEFT(Table8[[#This Row],[PART NUMBER &amp; DESC]],6)</f>
        <v>033272</v>
      </c>
      <c r="G9463" t="s">
        <v>13633</v>
      </c>
      <c r="H9463" t="str">
        <f>Table8[[#This Row],[COMMODITY (FAMILY CODE)]]</f>
        <v>EXT-BIMINI</v>
      </c>
      <c r="I9463" s="8" t="s">
        <v>13629</v>
      </c>
      <c r="J9463" t="str">
        <f>Table8[[#This Row],[Column1]]</f>
        <v>033272</v>
      </c>
      <c r="K9463" s="8" t="s">
        <v>13630</v>
      </c>
      <c r="L9463" t="s">
        <v>13632</v>
      </c>
      <c r="M9463" s="8" t="s">
        <v>13631</v>
      </c>
      <c r="O9463" t="str">
        <f t="shared" si="147"/>
        <v>update item_mst set family_code = 'EXT-BIMINI' where item = '033272' and site_ref = 'BENN'</v>
      </c>
      <c r="Q9463" t="s">
        <v>20320</v>
      </c>
    </row>
    <row r="9464" spans="1:17" x14ac:dyDescent="0.25">
      <c r="A9464" s="3" t="s">
        <v>8193</v>
      </c>
      <c r="B9464" s="3" t="s">
        <v>20</v>
      </c>
      <c r="C9464" s="3" t="s">
        <v>27</v>
      </c>
      <c r="D9464" s="3" t="s">
        <v>8636</v>
      </c>
      <c r="E9464" s="3" t="str">
        <f>LEFT(Table8[[#This Row],[PART NUMBER &amp; DESC]],6)</f>
        <v>033274</v>
      </c>
      <c r="G9464" t="s">
        <v>13633</v>
      </c>
      <c r="H9464" t="str">
        <f>Table8[[#This Row],[COMMODITY (FAMILY CODE)]]</f>
        <v>EXT-BIMINI</v>
      </c>
      <c r="I9464" s="8" t="s">
        <v>13629</v>
      </c>
      <c r="J9464" t="str">
        <f>Table8[[#This Row],[Column1]]</f>
        <v>033274</v>
      </c>
      <c r="K9464" s="8" t="s">
        <v>13630</v>
      </c>
      <c r="L9464" t="s">
        <v>13632</v>
      </c>
      <c r="M9464" s="8" t="s">
        <v>13631</v>
      </c>
      <c r="O9464" t="str">
        <f t="shared" si="147"/>
        <v>update item_mst set family_code = 'EXT-BIMINI' where item = '033274' and site_ref = 'BENN'</v>
      </c>
      <c r="Q9464" t="s">
        <v>20321</v>
      </c>
    </row>
    <row r="9465" spans="1:17" x14ac:dyDescent="0.25">
      <c r="A9465" s="2" t="s">
        <v>8193</v>
      </c>
      <c r="B9465" s="2" t="s">
        <v>20</v>
      </c>
      <c r="C9465" s="2" t="s">
        <v>27</v>
      </c>
      <c r="D9465" s="2" t="s">
        <v>8637</v>
      </c>
      <c r="E9465" s="3" t="str">
        <f>LEFT(Table8[[#This Row],[PART NUMBER &amp; DESC]],6)</f>
        <v>033275</v>
      </c>
      <c r="G9465" t="s">
        <v>13633</v>
      </c>
      <c r="H9465" t="str">
        <f>Table8[[#This Row],[COMMODITY (FAMILY CODE)]]</f>
        <v>EXT-BIMINI</v>
      </c>
      <c r="I9465" s="8" t="s">
        <v>13629</v>
      </c>
      <c r="J9465" t="str">
        <f>Table8[[#This Row],[Column1]]</f>
        <v>033275</v>
      </c>
      <c r="K9465" s="8" t="s">
        <v>13630</v>
      </c>
      <c r="L9465" t="s">
        <v>13632</v>
      </c>
      <c r="M9465" s="8" t="s">
        <v>13631</v>
      </c>
      <c r="O9465" t="str">
        <f t="shared" si="147"/>
        <v>update item_mst set family_code = 'EXT-BIMINI' where item = '033275' and site_ref = 'BENN'</v>
      </c>
      <c r="Q9465" t="s">
        <v>20322</v>
      </c>
    </row>
    <row r="9466" spans="1:17" x14ac:dyDescent="0.25">
      <c r="A9466" s="2" t="s">
        <v>8193</v>
      </c>
      <c r="B9466" s="2" t="s">
        <v>20</v>
      </c>
      <c r="C9466" s="2" t="s">
        <v>27</v>
      </c>
      <c r="D9466" s="2" t="s">
        <v>8638</v>
      </c>
      <c r="E9466" s="3" t="str">
        <f>LEFT(Table8[[#This Row],[PART NUMBER &amp; DESC]],6)</f>
        <v>033556</v>
      </c>
      <c r="G9466" t="s">
        <v>13633</v>
      </c>
      <c r="H9466" t="str">
        <f>Table8[[#This Row],[COMMODITY (FAMILY CODE)]]</f>
        <v>EXT-BIMINI</v>
      </c>
      <c r="I9466" s="8" t="s">
        <v>13629</v>
      </c>
      <c r="J9466" t="str">
        <f>Table8[[#This Row],[Column1]]</f>
        <v>033556</v>
      </c>
      <c r="K9466" s="8" t="s">
        <v>13630</v>
      </c>
      <c r="L9466" t="s">
        <v>13632</v>
      </c>
      <c r="M9466" s="8" t="s">
        <v>13631</v>
      </c>
      <c r="O9466" t="str">
        <f t="shared" si="147"/>
        <v>update item_mst set family_code = 'EXT-BIMINI' where item = '033556' and site_ref = 'BENN'</v>
      </c>
      <c r="Q9466" t="s">
        <v>20323</v>
      </c>
    </row>
    <row r="9467" spans="1:17" x14ac:dyDescent="0.25">
      <c r="A9467" s="3" t="s">
        <v>8193</v>
      </c>
      <c r="B9467" s="3" t="s">
        <v>20</v>
      </c>
      <c r="C9467" s="3" t="s">
        <v>27</v>
      </c>
      <c r="D9467" s="3" t="s">
        <v>8639</v>
      </c>
      <c r="E9467" s="3" t="str">
        <f>LEFT(Table8[[#This Row],[PART NUMBER &amp; DESC]],6)</f>
        <v>033557</v>
      </c>
      <c r="G9467" t="s">
        <v>13633</v>
      </c>
      <c r="H9467" t="str">
        <f>Table8[[#This Row],[COMMODITY (FAMILY CODE)]]</f>
        <v>EXT-BIMINI</v>
      </c>
      <c r="I9467" s="8" t="s">
        <v>13629</v>
      </c>
      <c r="J9467" t="str">
        <f>Table8[[#This Row],[Column1]]</f>
        <v>033557</v>
      </c>
      <c r="K9467" s="8" t="s">
        <v>13630</v>
      </c>
      <c r="L9467" t="s">
        <v>13632</v>
      </c>
      <c r="M9467" s="8" t="s">
        <v>13631</v>
      </c>
      <c r="O9467" t="str">
        <f t="shared" si="147"/>
        <v>update item_mst set family_code = 'EXT-BIMINI' where item = '033557' and site_ref = 'BENN'</v>
      </c>
      <c r="Q9467" t="s">
        <v>20324</v>
      </c>
    </row>
    <row r="9468" spans="1:17" x14ac:dyDescent="0.25">
      <c r="A9468" s="2" t="s">
        <v>8193</v>
      </c>
      <c r="B9468" s="2" t="s">
        <v>20</v>
      </c>
      <c r="C9468" s="2" t="s">
        <v>27</v>
      </c>
      <c r="D9468" s="2" t="s">
        <v>8640</v>
      </c>
      <c r="E9468" s="3" t="str">
        <f>LEFT(Table8[[#This Row],[PART NUMBER &amp; DESC]],6)</f>
        <v>033558</v>
      </c>
      <c r="G9468" t="s">
        <v>13633</v>
      </c>
      <c r="H9468" t="str">
        <f>Table8[[#This Row],[COMMODITY (FAMILY CODE)]]</f>
        <v>EXT-BIMINI</v>
      </c>
      <c r="I9468" s="8" t="s">
        <v>13629</v>
      </c>
      <c r="J9468" t="str">
        <f>Table8[[#This Row],[Column1]]</f>
        <v>033558</v>
      </c>
      <c r="K9468" s="8" t="s">
        <v>13630</v>
      </c>
      <c r="L9468" t="s">
        <v>13632</v>
      </c>
      <c r="M9468" s="8" t="s">
        <v>13631</v>
      </c>
      <c r="O9468" t="str">
        <f t="shared" si="147"/>
        <v>update item_mst set family_code = 'EXT-BIMINI' where item = '033558' and site_ref = 'BENN'</v>
      </c>
      <c r="Q9468" t="s">
        <v>20325</v>
      </c>
    </row>
    <row r="9469" spans="1:17" x14ac:dyDescent="0.25">
      <c r="A9469" s="3" t="s">
        <v>8193</v>
      </c>
      <c r="B9469" s="3" t="s">
        <v>20</v>
      </c>
      <c r="C9469" s="3" t="s">
        <v>27</v>
      </c>
      <c r="D9469" s="3" t="s">
        <v>8641</v>
      </c>
      <c r="E9469" s="3" t="str">
        <f>LEFT(Table8[[#This Row],[PART NUMBER &amp; DESC]],6)</f>
        <v>033573</v>
      </c>
      <c r="G9469" t="s">
        <v>13633</v>
      </c>
      <c r="H9469" t="str">
        <f>Table8[[#This Row],[COMMODITY (FAMILY CODE)]]</f>
        <v>EXT-BIMINI</v>
      </c>
      <c r="I9469" s="8" t="s">
        <v>13629</v>
      </c>
      <c r="J9469" t="str">
        <f>Table8[[#This Row],[Column1]]</f>
        <v>033573</v>
      </c>
      <c r="K9469" s="8" t="s">
        <v>13630</v>
      </c>
      <c r="L9469" t="s">
        <v>13632</v>
      </c>
      <c r="M9469" s="8" t="s">
        <v>13631</v>
      </c>
      <c r="O9469" t="str">
        <f t="shared" si="147"/>
        <v>update item_mst set family_code = 'EXT-BIMINI' where item = '033573' and site_ref = 'BENN'</v>
      </c>
      <c r="Q9469" t="s">
        <v>20326</v>
      </c>
    </row>
    <row r="9470" spans="1:17" x14ac:dyDescent="0.25">
      <c r="A9470" s="2" t="s">
        <v>8193</v>
      </c>
      <c r="B9470" s="2" t="s">
        <v>20</v>
      </c>
      <c r="C9470" s="2" t="s">
        <v>27</v>
      </c>
      <c r="D9470" s="2" t="s">
        <v>8642</v>
      </c>
      <c r="E9470" s="3" t="str">
        <f>LEFT(Table8[[#This Row],[PART NUMBER &amp; DESC]],6)</f>
        <v>033575</v>
      </c>
      <c r="G9470" t="s">
        <v>13633</v>
      </c>
      <c r="H9470" t="str">
        <f>Table8[[#This Row],[COMMODITY (FAMILY CODE)]]</f>
        <v>EXT-BIMINI</v>
      </c>
      <c r="I9470" s="8" t="s">
        <v>13629</v>
      </c>
      <c r="J9470" t="str">
        <f>Table8[[#This Row],[Column1]]</f>
        <v>033575</v>
      </c>
      <c r="K9470" s="8" t="s">
        <v>13630</v>
      </c>
      <c r="L9470" t="s">
        <v>13632</v>
      </c>
      <c r="M9470" s="8" t="s">
        <v>13631</v>
      </c>
      <c r="O9470" t="str">
        <f t="shared" si="147"/>
        <v>update item_mst set family_code = 'EXT-BIMINI' where item = '033575' and site_ref = 'BENN'</v>
      </c>
      <c r="Q9470" t="s">
        <v>20327</v>
      </c>
    </row>
    <row r="9471" spans="1:17" x14ac:dyDescent="0.25">
      <c r="A9471" s="2" t="s">
        <v>8193</v>
      </c>
      <c r="B9471" s="2" t="s">
        <v>20</v>
      </c>
      <c r="C9471" s="2" t="s">
        <v>27</v>
      </c>
      <c r="D9471" s="2" t="s">
        <v>8643</v>
      </c>
      <c r="E9471" s="3" t="str">
        <f>LEFT(Table8[[#This Row],[PART NUMBER &amp; DESC]],6)</f>
        <v>033584</v>
      </c>
      <c r="G9471" t="s">
        <v>13633</v>
      </c>
      <c r="H9471" t="str">
        <f>Table8[[#This Row],[COMMODITY (FAMILY CODE)]]</f>
        <v>EXT-BIMINI</v>
      </c>
      <c r="I9471" s="8" t="s">
        <v>13629</v>
      </c>
      <c r="J9471" t="str">
        <f>Table8[[#This Row],[Column1]]</f>
        <v>033584</v>
      </c>
      <c r="K9471" s="8" t="s">
        <v>13630</v>
      </c>
      <c r="L9471" t="s">
        <v>13632</v>
      </c>
      <c r="M9471" s="8" t="s">
        <v>13631</v>
      </c>
      <c r="O9471" t="str">
        <f t="shared" si="147"/>
        <v>update item_mst set family_code = 'EXT-BIMINI' where item = '033584' and site_ref = 'BENN'</v>
      </c>
      <c r="Q9471" t="s">
        <v>20328</v>
      </c>
    </row>
    <row r="9472" spans="1:17" x14ac:dyDescent="0.25">
      <c r="A9472" s="3" t="s">
        <v>8193</v>
      </c>
      <c r="B9472" s="3" t="s">
        <v>20</v>
      </c>
      <c r="C9472" s="3" t="s">
        <v>27</v>
      </c>
      <c r="D9472" s="3" t="s">
        <v>8644</v>
      </c>
      <c r="E9472" s="3" t="str">
        <f>LEFT(Table8[[#This Row],[PART NUMBER &amp; DESC]],6)</f>
        <v>033590</v>
      </c>
      <c r="G9472" t="s">
        <v>13633</v>
      </c>
      <c r="H9472" t="str">
        <f>Table8[[#This Row],[COMMODITY (FAMILY CODE)]]</f>
        <v>EXT-BIMINI</v>
      </c>
      <c r="I9472" s="8" t="s">
        <v>13629</v>
      </c>
      <c r="J9472" t="str">
        <f>Table8[[#This Row],[Column1]]</f>
        <v>033590</v>
      </c>
      <c r="K9472" s="8" t="s">
        <v>13630</v>
      </c>
      <c r="L9472" t="s">
        <v>13632</v>
      </c>
      <c r="M9472" s="8" t="s">
        <v>13631</v>
      </c>
      <c r="O9472" t="str">
        <f t="shared" si="147"/>
        <v>update item_mst set family_code = 'EXT-BIMINI' where item = '033590' and site_ref = 'BENN'</v>
      </c>
      <c r="Q9472" t="s">
        <v>20329</v>
      </c>
    </row>
    <row r="9473" spans="1:17" x14ac:dyDescent="0.25">
      <c r="A9473" s="2" t="s">
        <v>8193</v>
      </c>
      <c r="B9473" s="2" t="s">
        <v>20</v>
      </c>
      <c r="C9473" s="2" t="s">
        <v>27</v>
      </c>
      <c r="D9473" s="2" t="s">
        <v>8645</v>
      </c>
      <c r="E9473" s="3" t="str">
        <f>LEFT(Table8[[#This Row],[PART NUMBER &amp; DESC]],6)</f>
        <v>033592</v>
      </c>
      <c r="G9473" t="s">
        <v>13633</v>
      </c>
      <c r="H9473" t="str">
        <f>Table8[[#This Row],[COMMODITY (FAMILY CODE)]]</f>
        <v>EXT-BIMINI</v>
      </c>
      <c r="I9473" s="8" t="s">
        <v>13629</v>
      </c>
      <c r="J9473" t="str">
        <f>Table8[[#This Row],[Column1]]</f>
        <v>033592</v>
      </c>
      <c r="K9473" s="8" t="s">
        <v>13630</v>
      </c>
      <c r="L9473" t="s">
        <v>13632</v>
      </c>
      <c r="M9473" s="8" t="s">
        <v>13631</v>
      </c>
      <c r="O9473" t="str">
        <f t="shared" ref="O9473:O9536" si="148">_xlfn.CONCAT(G9473:M9473)</f>
        <v>update item_mst set family_code = 'EXT-BIMINI' where item = '033592' and site_ref = 'BENN'</v>
      </c>
      <c r="Q9473" t="s">
        <v>20330</v>
      </c>
    </row>
    <row r="9474" spans="1:17" x14ac:dyDescent="0.25">
      <c r="A9474" s="3" t="s">
        <v>8193</v>
      </c>
      <c r="B9474" s="3" t="s">
        <v>20</v>
      </c>
      <c r="C9474" s="3" t="s">
        <v>27</v>
      </c>
      <c r="D9474" s="3" t="s">
        <v>8646</v>
      </c>
      <c r="E9474" s="3" t="str">
        <f>LEFT(Table8[[#This Row],[PART NUMBER &amp; DESC]],6)</f>
        <v>033626</v>
      </c>
      <c r="G9474" t="s">
        <v>13633</v>
      </c>
      <c r="H9474" t="str">
        <f>Table8[[#This Row],[COMMODITY (FAMILY CODE)]]</f>
        <v>EXT-BIMINI</v>
      </c>
      <c r="I9474" s="8" t="s">
        <v>13629</v>
      </c>
      <c r="J9474" t="str">
        <f>Table8[[#This Row],[Column1]]</f>
        <v>033626</v>
      </c>
      <c r="K9474" s="8" t="s">
        <v>13630</v>
      </c>
      <c r="L9474" t="s">
        <v>13632</v>
      </c>
      <c r="M9474" s="8" t="s">
        <v>13631</v>
      </c>
      <c r="O9474" t="str">
        <f t="shared" si="148"/>
        <v>update item_mst set family_code = 'EXT-BIMINI' where item = '033626' and site_ref = 'BENN'</v>
      </c>
      <c r="Q9474" t="s">
        <v>20331</v>
      </c>
    </row>
    <row r="9475" spans="1:17" x14ac:dyDescent="0.25">
      <c r="A9475" s="2" t="s">
        <v>8193</v>
      </c>
      <c r="B9475" s="2" t="s">
        <v>20</v>
      </c>
      <c r="C9475" s="2" t="s">
        <v>27</v>
      </c>
      <c r="D9475" s="2" t="s">
        <v>8647</v>
      </c>
      <c r="E9475" s="3" t="str">
        <f>LEFT(Table8[[#This Row],[PART NUMBER &amp; DESC]],6)</f>
        <v>033660</v>
      </c>
      <c r="G9475" t="s">
        <v>13633</v>
      </c>
      <c r="H9475" t="str">
        <f>Table8[[#This Row],[COMMODITY (FAMILY CODE)]]</f>
        <v>EXT-BIMINI</v>
      </c>
      <c r="I9475" s="8" t="s">
        <v>13629</v>
      </c>
      <c r="J9475" t="str">
        <f>Table8[[#This Row],[Column1]]</f>
        <v>033660</v>
      </c>
      <c r="K9475" s="8" t="s">
        <v>13630</v>
      </c>
      <c r="L9475" t="s">
        <v>13632</v>
      </c>
      <c r="M9475" s="8" t="s">
        <v>13631</v>
      </c>
      <c r="O9475" t="str">
        <f t="shared" si="148"/>
        <v>update item_mst set family_code = 'EXT-BIMINI' where item = '033660' and site_ref = 'BENN'</v>
      </c>
      <c r="Q9475" t="s">
        <v>20332</v>
      </c>
    </row>
    <row r="9476" spans="1:17" x14ac:dyDescent="0.25">
      <c r="A9476" s="3" t="s">
        <v>8193</v>
      </c>
      <c r="B9476" s="3" t="s">
        <v>20</v>
      </c>
      <c r="C9476" s="3" t="s">
        <v>26</v>
      </c>
      <c r="D9476" s="3" t="s">
        <v>8648</v>
      </c>
      <c r="E9476" s="3" t="str">
        <f>LEFT(Table8[[#This Row],[PART NUMBER &amp; DESC]],6)</f>
        <v>034117</v>
      </c>
      <c r="G9476" t="s">
        <v>13633</v>
      </c>
      <c r="H9476" t="str">
        <f>Table8[[#This Row],[COMMODITY (FAMILY CODE)]]</f>
        <v>EXT-COVER</v>
      </c>
      <c r="I9476" s="8" t="s">
        <v>13629</v>
      </c>
      <c r="J9476" t="str">
        <f>Table8[[#This Row],[Column1]]</f>
        <v>034117</v>
      </c>
      <c r="K9476" s="8" t="s">
        <v>13630</v>
      </c>
      <c r="L9476" t="s">
        <v>13632</v>
      </c>
      <c r="M9476" s="8" t="s">
        <v>13631</v>
      </c>
      <c r="O9476" t="str">
        <f t="shared" si="148"/>
        <v>update item_mst set family_code = 'EXT-COVER' where item = '034117' and site_ref = 'BENN'</v>
      </c>
      <c r="Q9476" t="s">
        <v>20333</v>
      </c>
    </row>
    <row r="9477" spans="1:17" x14ac:dyDescent="0.25">
      <c r="A9477" s="3" t="s">
        <v>8193</v>
      </c>
      <c r="B9477" s="3" t="s">
        <v>20</v>
      </c>
      <c r="C9477" s="3" t="s">
        <v>26</v>
      </c>
      <c r="D9477" s="3" t="s">
        <v>8649</v>
      </c>
      <c r="E9477" s="3" t="str">
        <f>LEFT(Table8[[#This Row],[PART NUMBER &amp; DESC]],6)</f>
        <v>034118</v>
      </c>
      <c r="G9477" t="s">
        <v>13633</v>
      </c>
      <c r="H9477" t="str">
        <f>Table8[[#This Row],[COMMODITY (FAMILY CODE)]]</f>
        <v>EXT-COVER</v>
      </c>
      <c r="I9477" s="8" t="s">
        <v>13629</v>
      </c>
      <c r="J9477" t="str">
        <f>Table8[[#This Row],[Column1]]</f>
        <v>034118</v>
      </c>
      <c r="K9477" s="8" t="s">
        <v>13630</v>
      </c>
      <c r="L9477" t="s">
        <v>13632</v>
      </c>
      <c r="M9477" s="8" t="s">
        <v>13631</v>
      </c>
      <c r="O9477" t="str">
        <f t="shared" si="148"/>
        <v>update item_mst set family_code = 'EXT-COVER' where item = '034118' and site_ref = 'BENN'</v>
      </c>
      <c r="Q9477" t="s">
        <v>20334</v>
      </c>
    </row>
    <row r="9478" spans="1:17" x14ac:dyDescent="0.25">
      <c r="A9478" s="3" t="s">
        <v>8193</v>
      </c>
      <c r="B9478" s="3" t="s">
        <v>20</v>
      </c>
      <c r="C9478" s="3" t="s">
        <v>26</v>
      </c>
      <c r="D9478" s="3" t="s">
        <v>8650</v>
      </c>
      <c r="E9478" s="3" t="str">
        <f>LEFT(Table8[[#This Row],[PART NUMBER &amp; DESC]],6)</f>
        <v>034119</v>
      </c>
      <c r="G9478" t="s">
        <v>13633</v>
      </c>
      <c r="H9478" t="str">
        <f>Table8[[#This Row],[COMMODITY (FAMILY CODE)]]</f>
        <v>EXT-COVER</v>
      </c>
      <c r="I9478" s="8" t="s">
        <v>13629</v>
      </c>
      <c r="J9478" t="str">
        <f>Table8[[#This Row],[Column1]]</f>
        <v>034119</v>
      </c>
      <c r="K9478" s="8" t="s">
        <v>13630</v>
      </c>
      <c r="L9478" t="s">
        <v>13632</v>
      </c>
      <c r="M9478" s="8" t="s">
        <v>13631</v>
      </c>
      <c r="O9478" t="str">
        <f t="shared" si="148"/>
        <v>update item_mst set family_code = 'EXT-COVER' where item = '034119' and site_ref = 'BENN'</v>
      </c>
      <c r="Q9478" t="s">
        <v>20335</v>
      </c>
    </row>
    <row r="9479" spans="1:17" x14ac:dyDescent="0.25">
      <c r="A9479" s="3" t="s">
        <v>8193</v>
      </c>
      <c r="B9479" s="3" t="s">
        <v>20</v>
      </c>
      <c r="C9479" s="3" t="s">
        <v>26</v>
      </c>
      <c r="D9479" s="3" t="s">
        <v>8651</v>
      </c>
      <c r="E9479" s="3" t="str">
        <f>LEFT(Table8[[#This Row],[PART NUMBER &amp; DESC]],6)</f>
        <v>034121</v>
      </c>
      <c r="G9479" t="s">
        <v>13633</v>
      </c>
      <c r="H9479" t="str">
        <f>Table8[[#This Row],[COMMODITY (FAMILY CODE)]]</f>
        <v>EXT-COVER</v>
      </c>
      <c r="I9479" s="8" t="s">
        <v>13629</v>
      </c>
      <c r="J9479" t="str">
        <f>Table8[[#This Row],[Column1]]</f>
        <v>034121</v>
      </c>
      <c r="K9479" s="8" t="s">
        <v>13630</v>
      </c>
      <c r="L9479" t="s">
        <v>13632</v>
      </c>
      <c r="M9479" s="8" t="s">
        <v>13631</v>
      </c>
      <c r="O9479" t="str">
        <f t="shared" si="148"/>
        <v>update item_mst set family_code = 'EXT-COVER' where item = '034121' and site_ref = 'BENN'</v>
      </c>
      <c r="Q9479" t="s">
        <v>20336</v>
      </c>
    </row>
    <row r="9480" spans="1:17" x14ac:dyDescent="0.25">
      <c r="A9480" s="3" t="s">
        <v>8193</v>
      </c>
      <c r="B9480" s="3" t="s">
        <v>20</v>
      </c>
      <c r="C9480" s="3" t="s">
        <v>26</v>
      </c>
      <c r="D9480" s="3" t="s">
        <v>8652</v>
      </c>
      <c r="E9480" s="3" t="str">
        <f>LEFT(Table8[[#This Row],[PART NUMBER &amp; DESC]],6)</f>
        <v>034122</v>
      </c>
      <c r="G9480" t="s">
        <v>13633</v>
      </c>
      <c r="H9480" t="str">
        <f>Table8[[#This Row],[COMMODITY (FAMILY CODE)]]</f>
        <v>EXT-COVER</v>
      </c>
      <c r="I9480" s="8" t="s">
        <v>13629</v>
      </c>
      <c r="J9480" t="str">
        <f>Table8[[#This Row],[Column1]]</f>
        <v>034122</v>
      </c>
      <c r="K9480" s="8" t="s">
        <v>13630</v>
      </c>
      <c r="L9480" t="s">
        <v>13632</v>
      </c>
      <c r="M9480" s="8" t="s">
        <v>13631</v>
      </c>
      <c r="O9480" t="str">
        <f t="shared" si="148"/>
        <v>update item_mst set family_code = 'EXT-COVER' where item = '034122' and site_ref = 'BENN'</v>
      </c>
      <c r="Q9480" t="s">
        <v>20337</v>
      </c>
    </row>
    <row r="9481" spans="1:17" x14ac:dyDescent="0.25">
      <c r="A9481" s="3" t="s">
        <v>8193</v>
      </c>
      <c r="B9481" s="3" t="s">
        <v>20</v>
      </c>
      <c r="C9481" s="3" t="s">
        <v>26</v>
      </c>
      <c r="D9481" s="3" t="s">
        <v>8653</v>
      </c>
      <c r="E9481" s="3" t="str">
        <f>LEFT(Table8[[#This Row],[PART NUMBER &amp; DESC]],6)</f>
        <v>034123</v>
      </c>
      <c r="G9481" t="s">
        <v>13633</v>
      </c>
      <c r="H9481" t="str">
        <f>Table8[[#This Row],[COMMODITY (FAMILY CODE)]]</f>
        <v>EXT-COVER</v>
      </c>
      <c r="I9481" s="8" t="s">
        <v>13629</v>
      </c>
      <c r="J9481" t="str">
        <f>Table8[[#This Row],[Column1]]</f>
        <v>034123</v>
      </c>
      <c r="K9481" s="8" t="s">
        <v>13630</v>
      </c>
      <c r="L9481" t="s">
        <v>13632</v>
      </c>
      <c r="M9481" s="8" t="s">
        <v>13631</v>
      </c>
      <c r="O9481" t="str">
        <f t="shared" si="148"/>
        <v>update item_mst set family_code = 'EXT-COVER' where item = '034123' and site_ref = 'BENN'</v>
      </c>
      <c r="Q9481" t="s">
        <v>20338</v>
      </c>
    </row>
    <row r="9482" spans="1:17" x14ac:dyDescent="0.25">
      <c r="A9482" s="2" t="s">
        <v>8193</v>
      </c>
      <c r="B9482" s="2" t="s">
        <v>20</v>
      </c>
      <c r="C9482" s="2" t="s">
        <v>26</v>
      </c>
      <c r="D9482" s="2" t="s">
        <v>8654</v>
      </c>
      <c r="E9482" s="3" t="str">
        <f>LEFT(Table8[[#This Row],[PART NUMBER &amp; DESC]],6)</f>
        <v>034124</v>
      </c>
      <c r="G9482" t="s">
        <v>13633</v>
      </c>
      <c r="H9482" t="str">
        <f>Table8[[#This Row],[COMMODITY (FAMILY CODE)]]</f>
        <v>EXT-COVER</v>
      </c>
      <c r="I9482" s="8" t="s">
        <v>13629</v>
      </c>
      <c r="J9482" t="str">
        <f>Table8[[#This Row],[Column1]]</f>
        <v>034124</v>
      </c>
      <c r="K9482" s="8" t="s">
        <v>13630</v>
      </c>
      <c r="L9482" t="s">
        <v>13632</v>
      </c>
      <c r="M9482" s="8" t="s">
        <v>13631</v>
      </c>
      <c r="O9482" t="str">
        <f t="shared" si="148"/>
        <v>update item_mst set family_code = 'EXT-COVER' where item = '034124' and site_ref = 'BENN'</v>
      </c>
      <c r="Q9482" t="s">
        <v>20339</v>
      </c>
    </row>
    <row r="9483" spans="1:17" x14ac:dyDescent="0.25">
      <c r="A9483" s="2" t="s">
        <v>8193</v>
      </c>
      <c r="B9483" s="2" t="s">
        <v>20</v>
      </c>
      <c r="C9483" s="2" t="s">
        <v>26</v>
      </c>
      <c r="D9483" s="2" t="s">
        <v>8655</v>
      </c>
      <c r="E9483" s="3" t="str">
        <f>LEFT(Table8[[#This Row],[PART NUMBER &amp; DESC]],6)</f>
        <v>034125</v>
      </c>
      <c r="G9483" t="s">
        <v>13633</v>
      </c>
      <c r="H9483" t="str">
        <f>Table8[[#This Row],[COMMODITY (FAMILY CODE)]]</f>
        <v>EXT-COVER</v>
      </c>
      <c r="I9483" s="8" t="s">
        <v>13629</v>
      </c>
      <c r="J9483" t="str">
        <f>Table8[[#This Row],[Column1]]</f>
        <v>034125</v>
      </c>
      <c r="K9483" s="8" t="s">
        <v>13630</v>
      </c>
      <c r="L9483" t="s">
        <v>13632</v>
      </c>
      <c r="M9483" s="8" t="s">
        <v>13631</v>
      </c>
      <c r="O9483" t="str">
        <f t="shared" si="148"/>
        <v>update item_mst set family_code = 'EXT-COVER' where item = '034125' and site_ref = 'BENN'</v>
      </c>
      <c r="Q9483" t="s">
        <v>20340</v>
      </c>
    </row>
    <row r="9484" spans="1:17" x14ac:dyDescent="0.25">
      <c r="A9484" s="3" t="s">
        <v>8193</v>
      </c>
      <c r="B9484" s="3" t="s">
        <v>20</v>
      </c>
      <c r="C9484" s="3" t="s">
        <v>26</v>
      </c>
      <c r="D9484" s="3" t="s">
        <v>8656</v>
      </c>
      <c r="E9484" s="3" t="str">
        <f>LEFT(Table8[[#This Row],[PART NUMBER &amp; DESC]],6)</f>
        <v>034126</v>
      </c>
      <c r="G9484" t="s">
        <v>13633</v>
      </c>
      <c r="H9484" t="str">
        <f>Table8[[#This Row],[COMMODITY (FAMILY CODE)]]</f>
        <v>EXT-COVER</v>
      </c>
      <c r="I9484" s="8" t="s">
        <v>13629</v>
      </c>
      <c r="J9484" t="str">
        <f>Table8[[#This Row],[Column1]]</f>
        <v>034126</v>
      </c>
      <c r="K9484" s="8" t="s">
        <v>13630</v>
      </c>
      <c r="L9484" t="s">
        <v>13632</v>
      </c>
      <c r="M9484" s="8" t="s">
        <v>13631</v>
      </c>
      <c r="O9484" t="str">
        <f t="shared" si="148"/>
        <v>update item_mst set family_code = 'EXT-COVER' where item = '034126' and site_ref = 'BENN'</v>
      </c>
      <c r="Q9484" t="s">
        <v>20341</v>
      </c>
    </row>
    <row r="9485" spans="1:17" x14ac:dyDescent="0.25">
      <c r="A9485" s="3" t="s">
        <v>8193</v>
      </c>
      <c r="B9485" s="3" t="s">
        <v>20</v>
      </c>
      <c r="C9485" s="3" t="s">
        <v>26</v>
      </c>
      <c r="D9485" s="3" t="s">
        <v>8657</v>
      </c>
      <c r="E9485" s="3" t="str">
        <f>LEFT(Table8[[#This Row],[PART NUMBER &amp; DESC]],6)</f>
        <v>034127</v>
      </c>
      <c r="G9485" t="s">
        <v>13633</v>
      </c>
      <c r="H9485" t="str">
        <f>Table8[[#This Row],[COMMODITY (FAMILY CODE)]]</f>
        <v>EXT-COVER</v>
      </c>
      <c r="I9485" s="8" t="s">
        <v>13629</v>
      </c>
      <c r="J9485" t="str">
        <f>Table8[[#This Row],[Column1]]</f>
        <v>034127</v>
      </c>
      <c r="K9485" s="8" t="s">
        <v>13630</v>
      </c>
      <c r="L9485" t="s">
        <v>13632</v>
      </c>
      <c r="M9485" s="8" t="s">
        <v>13631</v>
      </c>
      <c r="O9485" t="str">
        <f t="shared" si="148"/>
        <v>update item_mst set family_code = 'EXT-COVER' where item = '034127' and site_ref = 'BENN'</v>
      </c>
      <c r="Q9485" t="s">
        <v>20342</v>
      </c>
    </row>
    <row r="9486" spans="1:17" x14ac:dyDescent="0.25">
      <c r="A9486" s="2" t="s">
        <v>8193</v>
      </c>
      <c r="B9486" s="2" t="s">
        <v>20</v>
      </c>
      <c r="C9486" s="2" t="s">
        <v>26</v>
      </c>
      <c r="D9486" s="2" t="s">
        <v>8658</v>
      </c>
      <c r="E9486" s="3" t="str">
        <f>LEFT(Table8[[#This Row],[PART NUMBER &amp; DESC]],6)</f>
        <v>034128</v>
      </c>
      <c r="G9486" t="s">
        <v>13633</v>
      </c>
      <c r="H9486" t="str">
        <f>Table8[[#This Row],[COMMODITY (FAMILY CODE)]]</f>
        <v>EXT-COVER</v>
      </c>
      <c r="I9486" s="8" t="s">
        <v>13629</v>
      </c>
      <c r="J9486" t="str">
        <f>Table8[[#This Row],[Column1]]</f>
        <v>034128</v>
      </c>
      <c r="K9486" s="8" t="s">
        <v>13630</v>
      </c>
      <c r="L9486" t="s">
        <v>13632</v>
      </c>
      <c r="M9486" s="8" t="s">
        <v>13631</v>
      </c>
      <c r="O9486" t="str">
        <f t="shared" si="148"/>
        <v>update item_mst set family_code = 'EXT-COVER' where item = '034128' and site_ref = 'BENN'</v>
      </c>
      <c r="Q9486" t="s">
        <v>20343</v>
      </c>
    </row>
    <row r="9487" spans="1:17" x14ac:dyDescent="0.25">
      <c r="A9487" s="3" t="s">
        <v>8193</v>
      </c>
      <c r="B9487" s="3" t="s">
        <v>20</v>
      </c>
      <c r="C9487" s="3" t="s">
        <v>26</v>
      </c>
      <c r="D9487" s="3" t="s">
        <v>8659</v>
      </c>
      <c r="E9487" s="3" t="str">
        <f>LEFT(Table8[[#This Row],[PART NUMBER &amp; DESC]],6)</f>
        <v>034129</v>
      </c>
      <c r="G9487" t="s">
        <v>13633</v>
      </c>
      <c r="H9487" t="str">
        <f>Table8[[#This Row],[COMMODITY (FAMILY CODE)]]</f>
        <v>EXT-COVER</v>
      </c>
      <c r="I9487" s="8" t="s">
        <v>13629</v>
      </c>
      <c r="J9487" t="str">
        <f>Table8[[#This Row],[Column1]]</f>
        <v>034129</v>
      </c>
      <c r="K9487" s="8" t="s">
        <v>13630</v>
      </c>
      <c r="L9487" t="s">
        <v>13632</v>
      </c>
      <c r="M9487" s="8" t="s">
        <v>13631</v>
      </c>
      <c r="O9487" t="str">
        <f t="shared" si="148"/>
        <v>update item_mst set family_code = 'EXT-COVER' where item = '034129' and site_ref = 'BENN'</v>
      </c>
      <c r="Q9487" t="s">
        <v>20344</v>
      </c>
    </row>
    <row r="9488" spans="1:17" x14ac:dyDescent="0.25">
      <c r="A9488" s="2" t="s">
        <v>8193</v>
      </c>
      <c r="B9488" s="2" t="s">
        <v>20</v>
      </c>
      <c r="C9488" s="2" t="s">
        <v>26</v>
      </c>
      <c r="D9488" s="2" t="s">
        <v>8660</v>
      </c>
      <c r="E9488" s="3" t="str">
        <f>LEFT(Table8[[#This Row],[PART NUMBER &amp; DESC]],6)</f>
        <v>034130</v>
      </c>
      <c r="G9488" t="s">
        <v>13633</v>
      </c>
      <c r="H9488" t="str">
        <f>Table8[[#This Row],[COMMODITY (FAMILY CODE)]]</f>
        <v>EXT-COVER</v>
      </c>
      <c r="I9488" s="8" t="s">
        <v>13629</v>
      </c>
      <c r="J9488" t="str">
        <f>Table8[[#This Row],[Column1]]</f>
        <v>034130</v>
      </c>
      <c r="K9488" s="8" t="s">
        <v>13630</v>
      </c>
      <c r="L9488" t="s">
        <v>13632</v>
      </c>
      <c r="M9488" s="8" t="s">
        <v>13631</v>
      </c>
      <c r="O9488" t="str">
        <f t="shared" si="148"/>
        <v>update item_mst set family_code = 'EXT-COVER' where item = '034130' and site_ref = 'BENN'</v>
      </c>
      <c r="Q9488" t="s">
        <v>20345</v>
      </c>
    </row>
    <row r="9489" spans="1:17" x14ac:dyDescent="0.25">
      <c r="A9489" s="3" t="s">
        <v>8193</v>
      </c>
      <c r="B9489" s="3" t="s">
        <v>20</v>
      </c>
      <c r="C9489" s="3" t="s">
        <v>26</v>
      </c>
      <c r="D9489" s="3" t="s">
        <v>8661</v>
      </c>
      <c r="E9489" s="3" t="str">
        <f>LEFT(Table8[[#This Row],[PART NUMBER &amp; DESC]],6)</f>
        <v>034131</v>
      </c>
      <c r="G9489" t="s">
        <v>13633</v>
      </c>
      <c r="H9489" t="str">
        <f>Table8[[#This Row],[COMMODITY (FAMILY CODE)]]</f>
        <v>EXT-COVER</v>
      </c>
      <c r="I9489" s="8" t="s">
        <v>13629</v>
      </c>
      <c r="J9489" t="str">
        <f>Table8[[#This Row],[Column1]]</f>
        <v>034131</v>
      </c>
      <c r="K9489" s="8" t="s">
        <v>13630</v>
      </c>
      <c r="L9489" t="s">
        <v>13632</v>
      </c>
      <c r="M9489" s="8" t="s">
        <v>13631</v>
      </c>
      <c r="O9489" t="str">
        <f t="shared" si="148"/>
        <v>update item_mst set family_code = 'EXT-COVER' where item = '034131' and site_ref = 'BENN'</v>
      </c>
      <c r="Q9489" t="s">
        <v>20346</v>
      </c>
    </row>
    <row r="9490" spans="1:17" x14ac:dyDescent="0.25">
      <c r="A9490" s="3" t="s">
        <v>8193</v>
      </c>
      <c r="B9490" s="3" t="s">
        <v>20</v>
      </c>
      <c r="C9490" s="3" t="s">
        <v>26</v>
      </c>
      <c r="D9490" s="3" t="s">
        <v>8662</v>
      </c>
      <c r="E9490" s="3" t="str">
        <f>LEFT(Table8[[#This Row],[PART NUMBER &amp; DESC]],6)</f>
        <v>034132</v>
      </c>
      <c r="G9490" t="s">
        <v>13633</v>
      </c>
      <c r="H9490" t="str">
        <f>Table8[[#This Row],[COMMODITY (FAMILY CODE)]]</f>
        <v>EXT-COVER</v>
      </c>
      <c r="I9490" s="8" t="s">
        <v>13629</v>
      </c>
      <c r="J9490" t="str">
        <f>Table8[[#This Row],[Column1]]</f>
        <v>034132</v>
      </c>
      <c r="K9490" s="8" t="s">
        <v>13630</v>
      </c>
      <c r="L9490" t="s">
        <v>13632</v>
      </c>
      <c r="M9490" s="8" t="s">
        <v>13631</v>
      </c>
      <c r="O9490" t="str">
        <f t="shared" si="148"/>
        <v>update item_mst set family_code = 'EXT-COVER' where item = '034132' and site_ref = 'BENN'</v>
      </c>
      <c r="Q9490" t="s">
        <v>20347</v>
      </c>
    </row>
    <row r="9491" spans="1:17" x14ac:dyDescent="0.25">
      <c r="A9491" s="2" t="s">
        <v>8193</v>
      </c>
      <c r="B9491" s="2" t="s">
        <v>20</v>
      </c>
      <c r="C9491" s="2" t="s">
        <v>26</v>
      </c>
      <c r="D9491" s="2" t="s">
        <v>8663</v>
      </c>
      <c r="E9491" s="3" t="str">
        <f>LEFT(Table8[[#This Row],[PART NUMBER &amp; DESC]],6)</f>
        <v>034134</v>
      </c>
      <c r="G9491" t="s">
        <v>13633</v>
      </c>
      <c r="H9491" t="str">
        <f>Table8[[#This Row],[COMMODITY (FAMILY CODE)]]</f>
        <v>EXT-COVER</v>
      </c>
      <c r="I9491" s="8" t="s">
        <v>13629</v>
      </c>
      <c r="J9491" t="str">
        <f>Table8[[#This Row],[Column1]]</f>
        <v>034134</v>
      </c>
      <c r="K9491" s="8" t="s">
        <v>13630</v>
      </c>
      <c r="L9491" t="s">
        <v>13632</v>
      </c>
      <c r="M9491" s="8" t="s">
        <v>13631</v>
      </c>
      <c r="O9491" t="str">
        <f t="shared" si="148"/>
        <v>update item_mst set family_code = 'EXT-COVER' where item = '034134' and site_ref = 'BENN'</v>
      </c>
      <c r="Q9491" t="s">
        <v>20348</v>
      </c>
    </row>
    <row r="9492" spans="1:17" x14ac:dyDescent="0.25">
      <c r="A9492" s="2" t="s">
        <v>8193</v>
      </c>
      <c r="B9492" s="2" t="s">
        <v>20</v>
      </c>
      <c r="C9492" s="2" t="s">
        <v>26</v>
      </c>
      <c r="D9492" s="2" t="s">
        <v>8664</v>
      </c>
      <c r="E9492" s="3" t="str">
        <f>LEFT(Table8[[#This Row],[PART NUMBER &amp; DESC]],6)</f>
        <v>034135</v>
      </c>
      <c r="G9492" t="s">
        <v>13633</v>
      </c>
      <c r="H9492" t="str">
        <f>Table8[[#This Row],[COMMODITY (FAMILY CODE)]]</f>
        <v>EXT-COVER</v>
      </c>
      <c r="I9492" s="8" t="s">
        <v>13629</v>
      </c>
      <c r="J9492" t="str">
        <f>Table8[[#This Row],[Column1]]</f>
        <v>034135</v>
      </c>
      <c r="K9492" s="8" t="s">
        <v>13630</v>
      </c>
      <c r="L9492" t="s">
        <v>13632</v>
      </c>
      <c r="M9492" s="8" t="s">
        <v>13631</v>
      </c>
      <c r="O9492" t="str">
        <f t="shared" si="148"/>
        <v>update item_mst set family_code = 'EXT-COVER' where item = '034135' and site_ref = 'BENN'</v>
      </c>
      <c r="Q9492" t="s">
        <v>20349</v>
      </c>
    </row>
    <row r="9493" spans="1:17" x14ac:dyDescent="0.25">
      <c r="A9493" s="3" t="s">
        <v>8193</v>
      </c>
      <c r="B9493" s="3" t="s">
        <v>20</v>
      </c>
      <c r="C9493" s="3" t="s">
        <v>26</v>
      </c>
      <c r="D9493" s="3" t="s">
        <v>8665</v>
      </c>
      <c r="E9493" s="3" t="str">
        <f>LEFT(Table8[[#This Row],[PART NUMBER &amp; DESC]],6)</f>
        <v>034136</v>
      </c>
      <c r="G9493" t="s">
        <v>13633</v>
      </c>
      <c r="H9493" t="str">
        <f>Table8[[#This Row],[COMMODITY (FAMILY CODE)]]</f>
        <v>EXT-COVER</v>
      </c>
      <c r="I9493" s="8" t="s">
        <v>13629</v>
      </c>
      <c r="J9493" t="str">
        <f>Table8[[#This Row],[Column1]]</f>
        <v>034136</v>
      </c>
      <c r="K9493" s="8" t="s">
        <v>13630</v>
      </c>
      <c r="L9493" t="s">
        <v>13632</v>
      </c>
      <c r="M9493" s="8" t="s">
        <v>13631</v>
      </c>
      <c r="O9493" t="str">
        <f t="shared" si="148"/>
        <v>update item_mst set family_code = 'EXT-COVER' where item = '034136' and site_ref = 'BENN'</v>
      </c>
      <c r="Q9493" t="s">
        <v>20350</v>
      </c>
    </row>
    <row r="9494" spans="1:17" x14ac:dyDescent="0.25">
      <c r="A9494" s="3" t="s">
        <v>8193</v>
      </c>
      <c r="B9494" s="3" t="s">
        <v>20</v>
      </c>
      <c r="C9494" s="3" t="s">
        <v>26</v>
      </c>
      <c r="D9494" s="3" t="s">
        <v>8666</v>
      </c>
      <c r="E9494" s="3" t="str">
        <f>LEFT(Table8[[#This Row],[PART NUMBER &amp; DESC]],6)</f>
        <v>034137</v>
      </c>
      <c r="G9494" t="s">
        <v>13633</v>
      </c>
      <c r="H9494" t="str">
        <f>Table8[[#This Row],[COMMODITY (FAMILY CODE)]]</f>
        <v>EXT-COVER</v>
      </c>
      <c r="I9494" s="8" t="s">
        <v>13629</v>
      </c>
      <c r="J9494" t="str">
        <f>Table8[[#This Row],[Column1]]</f>
        <v>034137</v>
      </c>
      <c r="K9494" s="8" t="s">
        <v>13630</v>
      </c>
      <c r="L9494" t="s">
        <v>13632</v>
      </c>
      <c r="M9494" s="8" t="s">
        <v>13631</v>
      </c>
      <c r="O9494" t="str">
        <f t="shared" si="148"/>
        <v>update item_mst set family_code = 'EXT-COVER' where item = '034137' and site_ref = 'BENN'</v>
      </c>
      <c r="Q9494" t="s">
        <v>20351</v>
      </c>
    </row>
    <row r="9495" spans="1:17" x14ac:dyDescent="0.25">
      <c r="A9495" s="2" t="s">
        <v>8193</v>
      </c>
      <c r="B9495" s="2" t="s">
        <v>16</v>
      </c>
      <c r="C9495" s="2" t="s">
        <v>17</v>
      </c>
      <c r="D9495" s="2" t="s">
        <v>8667</v>
      </c>
      <c r="E9495" s="3" t="str">
        <f>LEFT(Table8[[#This Row],[PART NUMBER &amp; DESC]],6)</f>
        <v>032657</v>
      </c>
      <c r="G9495" t="s">
        <v>13633</v>
      </c>
      <c r="H9495" t="str">
        <f>Table8[[#This Row],[COMMODITY (FAMILY CODE)]]</f>
        <v>INT-FLOOR</v>
      </c>
      <c r="I9495" s="8" t="s">
        <v>13629</v>
      </c>
      <c r="J9495" t="str">
        <f>Table8[[#This Row],[Column1]]</f>
        <v>032657</v>
      </c>
      <c r="K9495" s="8" t="s">
        <v>13630</v>
      </c>
      <c r="L9495" t="s">
        <v>13632</v>
      </c>
      <c r="M9495" s="8" t="s">
        <v>13631</v>
      </c>
      <c r="O9495" t="str">
        <f t="shared" si="148"/>
        <v>update item_mst set family_code = 'INT-FLOOR' where item = '032657' and site_ref = 'BENN'</v>
      </c>
      <c r="Q9495" t="s">
        <v>20352</v>
      </c>
    </row>
    <row r="9496" spans="1:17" x14ac:dyDescent="0.25">
      <c r="A9496" s="2" t="s">
        <v>8193</v>
      </c>
      <c r="B9496" s="2" t="s">
        <v>16</v>
      </c>
      <c r="C9496" s="2" t="s">
        <v>17</v>
      </c>
      <c r="D9496" s="2" t="s">
        <v>8668</v>
      </c>
      <c r="E9496" s="3" t="str">
        <f>LEFT(Table8[[#This Row],[PART NUMBER &amp; DESC]],6)</f>
        <v>032947</v>
      </c>
      <c r="G9496" t="s">
        <v>13633</v>
      </c>
      <c r="H9496" t="str">
        <f>Table8[[#This Row],[COMMODITY (FAMILY CODE)]]</f>
        <v>INT-FLOOR</v>
      </c>
      <c r="I9496" s="8" t="s">
        <v>13629</v>
      </c>
      <c r="J9496" t="str">
        <f>Table8[[#This Row],[Column1]]</f>
        <v>032947</v>
      </c>
      <c r="K9496" s="8" t="s">
        <v>13630</v>
      </c>
      <c r="L9496" t="s">
        <v>13632</v>
      </c>
      <c r="M9496" s="8" t="s">
        <v>13631</v>
      </c>
      <c r="O9496" t="str">
        <f t="shared" si="148"/>
        <v>update item_mst set family_code = 'INT-FLOOR' where item = '032947' and site_ref = 'BENN'</v>
      </c>
      <c r="Q9496" t="s">
        <v>20353</v>
      </c>
    </row>
    <row r="9497" spans="1:17" x14ac:dyDescent="0.25">
      <c r="A9497" s="2" t="s">
        <v>8193</v>
      </c>
      <c r="B9497" s="2" t="s">
        <v>20</v>
      </c>
      <c r="C9497" s="2" t="s">
        <v>26</v>
      </c>
      <c r="D9497" s="2" t="s">
        <v>8669</v>
      </c>
      <c r="E9497" s="3" t="str">
        <f>LEFT(Table8[[#This Row],[PART NUMBER &amp; DESC]],6)</f>
        <v>034138</v>
      </c>
      <c r="G9497" t="s">
        <v>13633</v>
      </c>
      <c r="H9497" t="str">
        <f>Table8[[#This Row],[COMMODITY (FAMILY CODE)]]</f>
        <v>EXT-COVER</v>
      </c>
      <c r="I9497" s="8" t="s">
        <v>13629</v>
      </c>
      <c r="J9497" t="str">
        <f>Table8[[#This Row],[Column1]]</f>
        <v>034138</v>
      </c>
      <c r="K9497" s="8" t="s">
        <v>13630</v>
      </c>
      <c r="L9497" t="s">
        <v>13632</v>
      </c>
      <c r="M9497" s="8" t="s">
        <v>13631</v>
      </c>
      <c r="O9497" t="str">
        <f t="shared" si="148"/>
        <v>update item_mst set family_code = 'EXT-COVER' where item = '034138' and site_ref = 'BENN'</v>
      </c>
      <c r="Q9497" t="s">
        <v>20354</v>
      </c>
    </row>
    <row r="9498" spans="1:17" x14ac:dyDescent="0.25">
      <c r="A9498" s="2" t="s">
        <v>8193</v>
      </c>
      <c r="B9498" s="2" t="s">
        <v>20</v>
      </c>
      <c r="C9498" s="2" t="s">
        <v>26</v>
      </c>
      <c r="D9498" s="2" t="s">
        <v>8670</v>
      </c>
      <c r="E9498" s="3" t="str">
        <f>LEFT(Table8[[#This Row],[PART NUMBER &amp; DESC]],6)</f>
        <v>034139</v>
      </c>
      <c r="G9498" t="s">
        <v>13633</v>
      </c>
      <c r="H9498" t="str">
        <f>Table8[[#This Row],[COMMODITY (FAMILY CODE)]]</f>
        <v>EXT-COVER</v>
      </c>
      <c r="I9498" s="8" t="s">
        <v>13629</v>
      </c>
      <c r="J9498" t="str">
        <f>Table8[[#This Row],[Column1]]</f>
        <v>034139</v>
      </c>
      <c r="K9498" s="8" t="s">
        <v>13630</v>
      </c>
      <c r="L9498" t="s">
        <v>13632</v>
      </c>
      <c r="M9498" s="8" t="s">
        <v>13631</v>
      </c>
      <c r="O9498" t="str">
        <f t="shared" si="148"/>
        <v>update item_mst set family_code = 'EXT-COVER' where item = '034139' and site_ref = 'BENN'</v>
      </c>
      <c r="Q9498" t="s">
        <v>20355</v>
      </c>
    </row>
    <row r="9499" spans="1:17" x14ac:dyDescent="0.25">
      <c r="A9499" s="2" t="s">
        <v>8193</v>
      </c>
      <c r="B9499" s="2" t="s">
        <v>20</v>
      </c>
      <c r="C9499" s="2" t="s">
        <v>26</v>
      </c>
      <c r="D9499" s="2" t="s">
        <v>8671</v>
      </c>
      <c r="E9499" s="3" t="str">
        <f>LEFT(Table8[[#This Row],[PART NUMBER &amp; DESC]],6)</f>
        <v>034140</v>
      </c>
      <c r="G9499" t="s">
        <v>13633</v>
      </c>
      <c r="H9499" t="str">
        <f>Table8[[#This Row],[COMMODITY (FAMILY CODE)]]</f>
        <v>EXT-COVER</v>
      </c>
      <c r="I9499" s="8" t="s">
        <v>13629</v>
      </c>
      <c r="J9499" t="str">
        <f>Table8[[#This Row],[Column1]]</f>
        <v>034140</v>
      </c>
      <c r="K9499" s="8" t="s">
        <v>13630</v>
      </c>
      <c r="L9499" t="s">
        <v>13632</v>
      </c>
      <c r="M9499" s="8" t="s">
        <v>13631</v>
      </c>
      <c r="O9499" t="str">
        <f t="shared" si="148"/>
        <v>update item_mst set family_code = 'EXT-COVER' where item = '034140' and site_ref = 'BENN'</v>
      </c>
      <c r="Q9499" t="s">
        <v>20356</v>
      </c>
    </row>
    <row r="9500" spans="1:17" x14ac:dyDescent="0.25">
      <c r="A9500" s="2" t="s">
        <v>8193</v>
      </c>
      <c r="B9500" s="2" t="s">
        <v>20</v>
      </c>
      <c r="C9500" s="2" t="s">
        <v>26</v>
      </c>
      <c r="D9500" s="2" t="s">
        <v>8672</v>
      </c>
      <c r="E9500" s="3" t="str">
        <f>LEFT(Table8[[#This Row],[PART NUMBER &amp; DESC]],6)</f>
        <v>034141</v>
      </c>
      <c r="G9500" t="s">
        <v>13633</v>
      </c>
      <c r="H9500" t="str">
        <f>Table8[[#This Row],[COMMODITY (FAMILY CODE)]]</f>
        <v>EXT-COVER</v>
      </c>
      <c r="I9500" s="8" t="s">
        <v>13629</v>
      </c>
      <c r="J9500" t="str">
        <f>Table8[[#This Row],[Column1]]</f>
        <v>034141</v>
      </c>
      <c r="K9500" s="8" t="s">
        <v>13630</v>
      </c>
      <c r="L9500" t="s">
        <v>13632</v>
      </c>
      <c r="M9500" s="8" t="s">
        <v>13631</v>
      </c>
      <c r="O9500" t="str">
        <f t="shared" si="148"/>
        <v>update item_mst set family_code = 'EXT-COVER' where item = '034141' and site_ref = 'BENN'</v>
      </c>
      <c r="Q9500" t="s">
        <v>20357</v>
      </c>
    </row>
    <row r="9501" spans="1:17" x14ac:dyDescent="0.25">
      <c r="A9501" s="2" t="s">
        <v>8193</v>
      </c>
      <c r="B9501" s="2" t="s">
        <v>20</v>
      </c>
      <c r="C9501" s="2" t="s">
        <v>26</v>
      </c>
      <c r="D9501" s="2" t="s">
        <v>8673</v>
      </c>
      <c r="E9501" s="3" t="str">
        <f>LEFT(Table8[[#This Row],[PART NUMBER &amp; DESC]],6)</f>
        <v>034142</v>
      </c>
      <c r="G9501" t="s">
        <v>13633</v>
      </c>
      <c r="H9501" t="str">
        <f>Table8[[#This Row],[COMMODITY (FAMILY CODE)]]</f>
        <v>EXT-COVER</v>
      </c>
      <c r="I9501" s="8" t="s">
        <v>13629</v>
      </c>
      <c r="J9501" t="str">
        <f>Table8[[#This Row],[Column1]]</f>
        <v>034142</v>
      </c>
      <c r="K9501" s="8" t="s">
        <v>13630</v>
      </c>
      <c r="L9501" t="s">
        <v>13632</v>
      </c>
      <c r="M9501" s="8" t="s">
        <v>13631</v>
      </c>
      <c r="O9501" t="str">
        <f t="shared" si="148"/>
        <v>update item_mst set family_code = 'EXT-COVER' where item = '034142' and site_ref = 'BENN'</v>
      </c>
      <c r="Q9501" t="s">
        <v>20358</v>
      </c>
    </row>
    <row r="9502" spans="1:17" x14ac:dyDescent="0.25">
      <c r="A9502" s="3" t="s">
        <v>8193</v>
      </c>
      <c r="B9502" s="3" t="s">
        <v>20</v>
      </c>
      <c r="C9502" s="3" t="s">
        <v>26</v>
      </c>
      <c r="D9502" s="3" t="s">
        <v>8674</v>
      </c>
      <c r="E9502" s="3" t="str">
        <f>LEFT(Table8[[#This Row],[PART NUMBER &amp; DESC]],6)</f>
        <v>034143</v>
      </c>
      <c r="G9502" t="s">
        <v>13633</v>
      </c>
      <c r="H9502" t="str">
        <f>Table8[[#This Row],[COMMODITY (FAMILY CODE)]]</f>
        <v>EXT-COVER</v>
      </c>
      <c r="I9502" s="8" t="s">
        <v>13629</v>
      </c>
      <c r="J9502" t="str">
        <f>Table8[[#This Row],[Column1]]</f>
        <v>034143</v>
      </c>
      <c r="K9502" s="8" t="s">
        <v>13630</v>
      </c>
      <c r="L9502" t="s">
        <v>13632</v>
      </c>
      <c r="M9502" s="8" t="s">
        <v>13631</v>
      </c>
      <c r="O9502" t="str">
        <f t="shared" si="148"/>
        <v>update item_mst set family_code = 'EXT-COVER' where item = '034143' and site_ref = 'BENN'</v>
      </c>
      <c r="Q9502" t="s">
        <v>20359</v>
      </c>
    </row>
    <row r="9503" spans="1:17" x14ac:dyDescent="0.25">
      <c r="A9503" s="2" t="s">
        <v>8193</v>
      </c>
      <c r="B9503" s="2" t="s">
        <v>20</v>
      </c>
      <c r="C9503" s="2" t="s">
        <v>26</v>
      </c>
      <c r="D9503" s="2" t="s">
        <v>8675</v>
      </c>
      <c r="E9503" s="3" t="str">
        <f>LEFT(Table8[[#This Row],[PART NUMBER &amp; DESC]],6)</f>
        <v>034144</v>
      </c>
      <c r="G9503" t="s">
        <v>13633</v>
      </c>
      <c r="H9503" t="str">
        <f>Table8[[#This Row],[COMMODITY (FAMILY CODE)]]</f>
        <v>EXT-COVER</v>
      </c>
      <c r="I9503" s="8" t="s">
        <v>13629</v>
      </c>
      <c r="J9503" t="str">
        <f>Table8[[#This Row],[Column1]]</f>
        <v>034144</v>
      </c>
      <c r="K9503" s="8" t="s">
        <v>13630</v>
      </c>
      <c r="L9503" t="s">
        <v>13632</v>
      </c>
      <c r="M9503" s="8" t="s">
        <v>13631</v>
      </c>
      <c r="O9503" t="str">
        <f t="shared" si="148"/>
        <v>update item_mst set family_code = 'EXT-COVER' where item = '034144' and site_ref = 'BENN'</v>
      </c>
      <c r="Q9503" t="s">
        <v>20360</v>
      </c>
    </row>
    <row r="9504" spans="1:17" x14ac:dyDescent="0.25">
      <c r="A9504" s="2" t="s">
        <v>8193</v>
      </c>
      <c r="B9504" s="2" t="s">
        <v>20</v>
      </c>
      <c r="C9504" s="2" t="s">
        <v>26</v>
      </c>
      <c r="D9504" s="2" t="s">
        <v>8676</v>
      </c>
      <c r="E9504" s="3" t="str">
        <f>LEFT(Table8[[#This Row],[PART NUMBER &amp; DESC]],6)</f>
        <v>034146</v>
      </c>
      <c r="G9504" t="s">
        <v>13633</v>
      </c>
      <c r="H9504" t="str">
        <f>Table8[[#This Row],[COMMODITY (FAMILY CODE)]]</f>
        <v>EXT-COVER</v>
      </c>
      <c r="I9504" s="8" t="s">
        <v>13629</v>
      </c>
      <c r="J9504" t="str">
        <f>Table8[[#This Row],[Column1]]</f>
        <v>034146</v>
      </c>
      <c r="K9504" s="8" t="s">
        <v>13630</v>
      </c>
      <c r="L9504" t="s">
        <v>13632</v>
      </c>
      <c r="M9504" s="8" t="s">
        <v>13631</v>
      </c>
      <c r="O9504" t="str">
        <f t="shared" si="148"/>
        <v>update item_mst set family_code = 'EXT-COVER' where item = '034146' and site_ref = 'BENN'</v>
      </c>
      <c r="Q9504" t="s">
        <v>20361</v>
      </c>
    </row>
    <row r="9505" spans="1:17" x14ac:dyDescent="0.25">
      <c r="A9505" s="2" t="s">
        <v>8193</v>
      </c>
      <c r="B9505" s="2" t="s">
        <v>20</v>
      </c>
      <c r="C9505" s="2" t="s">
        <v>26</v>
      </c>
      <c r="D9505" s="2" t="s">
        <v>8677</v>
      </c>
      <c r="E9505" s="3" t="str">
        <f>LEFT(Table8[[#This Row],[PART NUMBER &amp; DESC]],6)</f>
        <v>034147</v>
      </c>
      <c r="G9505" t="s">
        <v>13633</v>
      </c>
      <c r="H9505" t="str">
        <f>Table8[[#This Row],[COMMODITY (FAMILY CODE)]]</f>
        <v>EXT-COVER</v>
      </c>
      <c r="I9505" s="8" t="s">
        <v>13629</v>
      </c>
      <c r="J9505" t="str">
        <f>Table8[[#This Row],[Column1]]</f>
        <v>034147</v>
      </c>
      <c r="K9505" s="8" t="s">
        <v>13630</v>
      </c>
      <c r="L9505" t="s">
        <v>13632</v>
      </c>
      <c r="M9505" s="8" t="s">
        <v>13631</v>
      </c>
      <c r="O9505" t="str">
        <f t="shared" si="148"/>
        <v>update item_mst set family_code = 'EXT-COVER' where item = '034147' and site_ref = 'BENN'</v>
      </c>
      <c r="Q9505" t="s">
        <v>20362</v>
      </c>
    </row>
    <row r="9506" spans="1:17" x14ac:dyDescent="0.25">
      <c r="A9506" s="3" t="s">
        <v>8193</v>
      </c>
      <c r="B9506" s="3" t="s">
        <v>20</v>
      </c>
      <c r="C9506" s="3" t="s">
        <v>26</v>
      </c>
      <c r="D9506" s="3" t="s">
        <v>8678</v>
      </c>
      <c r="E9506" s="3" t="str">
        <f>LEFT(Table8[[#This Row],[PART NUMBER &amp; DESC]],6)</f>
        <v>034149</v>
      </c>
      <c r="G9506" t="s">
        <v>13633</v>
      </c>
      <c r="H9506" t="str">
        <f>Table8[[#This Row],[COMMODITY (FAMILY CODE)]]</f>
        <v>EXT-COVER</v>
      </c>
      <c r="I9506" s="8" t="s">
        <v>13629</v>
      </c>
      <c r="J9506" t="str">
        <f>Table8[[#This Row],[Column1]]</f>
        <v>034149</v>
      </c>
      <c r="K9506" s="8" t="s">
        <v>13630</v>
      </c>
      <c r="L9506" t="s">
        <v>13632</v>
      </c>
      <c r="M9506" s="8" t="s">
        <v>13631</v>
      </c>
      <c r="O9506" t="str">
        <f t="shared" si="148"/>
        <v>update item_mst set family_code = 'EXT-COVER' where item = '034149' and site_ref = 'BENN'</v>
      </c>
      <c r="Q9506" t="s">
        <v>20363</v>
      </c>
    </row>
    <row r="9507" spans="1:17" x14ac:dyDescent="0.25">
      <c r="A9507" s="2" t="s">
        <v>8193</v>
      </c>
      <c r="B9507" s="2" t="s">
        <v>20</v>
      </c>
      <c r="C9507" s="2" t="s">
        <v>26</v>
      </c>
      <c r="D9507" s="2" t="s">
        <v>8679</v>
      </c>
      <c r="E9507" s="3" t="str">
        <f>LEFT(Table8[[#This Row],[PART NUMBER &amp; DESC]],6)</f>
        <v>034157</v>
      </c>
      <c r="G9507" t="s">
        <v>13633</v>
      </c>
      <c r="H9507" t="str">
        <f>Table8[[#This Row],[COMMODITY (FAMILY CODE)]]</f>
        <v>EXT-COVER</v>
      </c>
      <c r="I9507" s="8" t="s">
        <v>13629</v>
      </c>
      <c r="J9507" t="str">
        <f>Table8[[#This Row],[Column1]]</f>
        <v>034157</v>
      </c>
      <c r="K9507" s="8" t="s">
        <v>13630</v>
      </c>
      <c r="L9507" t="s">
        <v>13632</v>
      </c>
      <c r="M9507" s="8" t="s">
        <v>13631</v>
      </c>
      <c r="O9507" t="str">
        <f t="shared" si="148"/>
        <v>update item_mst set family_code = 'EXT-COVER' where item = '034157' and site_ref = 'BENN'</v>
      </c>
      <c r="Q9507" t="s">
        <v>20364</v>
      </c>
    </row>
    <row r="9508" spans="1:17" x14ac:dyDescent="0.25">
      <c r="A9508" s="2" t="s">
        <v>8193</v>
      </c>
      <c r="B9508" s="2" t="s">
        <v>20</v>
      </c>
      <c r="C9508" s="2" t="s">
        <v>26</v>
      </c>
      <c r="D9508" s="2" t="s">
        <v>8680</v>
      </c>
      <c r="E9508" s="3" t="str">
        <f>LEFT(Table8[[#This Row],[PART NUMBER &amp; DESC]],6)</f>
        <v>034158</v>
      </c>
      <c r="G9508" t="s">
        <v>13633</v>
      </c>
      <c r="H9508" t="str">
        <f>Table8[[#This Row],[COMMODITY (FAMILY CODE)]]</f>
        <v>EXT-COVER</v>
      </c>
      <c r="I9508" s="8" t="s">
        <v>13629</v>
      </c>
      <c r="J9508" t="str">
        <f>Table8[[#This Row],[Column1]]</f>
        <v>034158</v>
      </c>
      <c r="K9508" s="8" t="s">
        <v>13630</v>
      </c>
      <c r="L9508" t="s">
        <v>13632</v>
      </c>
      <c r="M9508" s="8" t="s">
        <v>13631</v>
      </c>
      <c r="O9508" t="str">
        <f t="shared" si="148"/>
        <v>update item_mst set family_code = 'EXT-COVER' where item = '034158' and site_ref = 'BENN'</v>
      </c>
      <c r="Q9508" t="s">
        <v>20365</v>
      </c>
    </row>
    <row r="9509" spans="1:17" x14ac:dyDescent="0.25">
      <c r="A9509" s="2" t="s">
        <v>8193</v>
      </c>
      <c r="B9509" s="2" t="s">
        <v>20</v>
      </c>
      <c r="C9509" s="2" t="s">
        <v>26</v>
      </c>
      <c r="D9509" s="2" t="s">
        <v>8681</v>
      </c>
      <c r="E9509" s="3" t="str">
        <f>LEFT(Table8[[#This Row],[PART NUMBER &amp; DESC]],6)</f>
        <v>034160</v>
      </c>
      <c r="G9509" t="s">
        <v>13633</v>
      </c>
      <c r="H9509" t="str">
        <f>Table8[[#This Row],[COMMODITY (FAMILY CODE)]]</f>
        <v>EXT-COVER</v>
      </c>
      <c r="I9509" s="8" t="s">
        <v>13629</v>
      </c>
      <c r="J9509" t="str">
        <f>Table8[[#This Row],[Column1]]</f>
        <v>034160</v>
      </c>
      <c r="K9509" s="8" t="s">
        <v>13630</v>
      </c>
      <c r="L9509" t="s">
        <v>13632</v>
      </c>
      <c r="M9509" s="8" t="s">
        <v>13631</v>
      </c>
      <c r="O9509" t="str">
        <f t="shared" si="148"/>
        <v>update item_mst set family_code = 'EXT-COVER' where item = '034160' and site_ref = 'BENN'</v>
      </c>
      <c r="Q9509" t="s">
        <v>20366</v>
      </c>
    </row>
    <row r="9510" spans="1:17" x14ac:dyDescent="0.25">
      <c r="A9510" s="2" t="s">
        <v>8193</v>
      </c>
      <c r="B9510" s="2" t="s">
        <v>20</v>
      </c>
      <c r="C9510" s="2" t="s">
        <v>26</v>
      </c>
      <c r="D9510" s="2" t="s">
        <v>8682</v>
      </c>
      <c r="E9510" s="3" t="str">
        <f>LEFT(Table8[[#This Row],[PART NUMBER &amp; DESC]],6)</f>
        <v>034163</v>
      </c>
      <c r="G9510" t="s">
        <v>13633</v>
      </c>
      <c r="H9510" t="str">
        <f>Table8[[#This Row],[COMMODITY (FAMILY CODE)]]</f>
        <v>EXT-COVER</v>
      </c>
      <c r="I9510" s="8" t="s">
        <v>13629</v>
      </c>
      <c r="J9510" t="str">
        <f>Table8[[#This Row],[Column1]]</f>
        <v>034163</v>
      </c>
      <c r="K9510" s="8" t="s">
        <v>13630</v>
      </c>
      <c r="L9510" t="s">
        <v>13632</v>
      </c>
      <c r="M9510" s="8" t="s">
        <v>13631</v>
      </c>
      <c r="O9510" t="str">
        <f t="shared" si="148"/>
        <v>update item_mst set family_code = 'EXT-COVER' where item = '034163' and site_ref = 'BENN'</v>
      </c>
      <c r="Q9510" t="s">
        <v>20367</v>
      </c>
    </row>
    <row r="9511" spans="1:17" x14ac:dyDescent="0.25">
      <c r="A9511" s="2" t="s">
        <v>8193</v>
      </c>
      <c r="B9511" s="2" t="s">
        <v>20</v>
      </c>
      <c r="C9511" s="2" t="s">
        <v>26</v>
      </c>
      <c r="D9511" s="2" t="s">
        <v>8683</v>
      </c>
      <c r="E9511" s="3" t="str">
        <f>LEFT(Table8[[#This Row],[PART NUMBER &amp; DESC]],6)</f>
        <v>034166</v>
      </c>
      <c r="G9511" t="s">
        <v>13633</v>
      </c>
      <c r="H9511" t="str">
        <f>Table8[[#This Row],[COMMODITY (FAMILY CODE)]]</f>
        <v>EXT-COVER</v>
      </c>
      <c r="I9511" s="8" t="s">
        <v>13629</v>
      </c>
      <c r="J9511" t="str">
        <f>Table8[[#This Row],[Column1]]</f>
        <v>034166</v>
      </c>
      <c r="K9511" s="8" t="s">
        <v>13630</v>
      </c>
      <c r="L9511" t="s">
        <v>13632</v>
      </c>
      <c r="M9511" s="8" t="s">
        <v>13631</v>
      </c>
      <c r="O9511" t="str">
        <f t="shared" si="148"/>
        <v>update item_mst set family_code = 'EXT-COVER' where item = '034166' and site_ref = 'BENN'</v>
      </c>
      <c r="Q9511" t="s">
        <v>20368</v>
      </c>
    </row>
    <row r="9512" spans="1:17" x14ac:dyDescent="0.25">
      <c r="A9512" s="3" t="s">
        <v>8193</v>
      </c>
      <c r="B9512" s="3" t="s">
        <v>20</v>
      </c>
      <c r="C9512" s="3" t="s">
        <v>26</v>
      </c>
      <c r="D9512" s="3" t="s">
        <v>8684</v>
      </c>
      <c r="E9512" s="3" t="str">
        <f>LEFT(Table8[[#This Row],[PART NUMBER &amp; DESC]],6)</f>
        <v>034169</v>
      </c>
      <c r="G9512" t="s">
        <v>13633</v>
      </c>
      <c r="H9512" t="str">
        <f>Table8[[#This Row],[COMMODITY (FAMILY CODE)]]</f>
        <v>EXT-COVER</v>
      </c>
      <c r="I9512" s="8" t="s">
        <v>13629</v>
      </c>
      <c r="J9512" t="str">
        <f>Table8[[#This Row],[Column1]]</f>
        <v>034169</v>
      </c>
      <c r="K9512" s="8" t="s">
        <v>13630</v>
      </c>
      <c r="L9512" t="s">
        <v>13632</v>
      </c>
      <c r="M9512" s="8" t="s">
        <v>13631</v>
      </c>
      <c r="O9512" t="str">
        <f t="shared" si="148"/>
        <v>update item_mst set family_code = 'EXT-COVER' where item = '034169' and site_ref = 'BENN'</v>
      </c>
      <c r="Q9512" t="s">
        <v>20369</v>
      </c>
    </row>
    <row r="9513" spans="1:17" x14ac:dyDescent="0.25">
      <c r="A9513" s="2" t="s">
        <v>8193</v>
      </c>
      <c r="B9513" s="2" t="s">
        <v>20</v>
      </c>
      <c r="C9513" s="2" t="s">
        <v>26</v>
      </c>
      <c r="D9513" s="2" t="s">
        <v>8685</v>
      </c>
      <c r="E9513" s="3" t="str">
        <f>LEFT(Table8[[#This Row],[PART NUMBER &amp; DESC]],6)</f>
        <v>034170</v>
      </c>
      <c r="G9513" t="s">
        <v>13633</v>
      </c>
      <c r="H9513" t="str">
        <f>Table8[[#This Row],[COMMODITY (FAMILY CODE)]]</f>
        <v>EXT-COVER</v>
      </c>
      <c r="I9513" s="8" t="s">
        <v>13629</v>
      </c>
      <c r="J9513" t="str">
        <f>Table8[[#This Row],[Column1]]</f>
        <v>034170</v>
      </c>
      <c r="K9513" s="8" t="s">
        <v>13630</v>
      </c>
      <c r="L9513" t="s">
        <v>13632</v>
      </c>
      <c r="M9513" s="8" t="s">
        <v>13631</v>
      </c>
      <c r="O9513" t="str">
        <f t="shared" si="148"/>
        <v>update item_mst set family_code = 'EXT-COVER' where item = '034170' and site_ref = 'BENN'</v>
      </c>
      <c r="Q9513" t="s">
        <v>20370</v>
      </c>
    </row>
    <row r="9514" spans="1:17" x14ac:dyDescent="0.25">
      <c r="A9514" s="2" t="s">
        <v>8193</v>
      </c>
      <c r="B9514" s="2" t="s">
        <v>20</v>
      </c>
      <c r="C9514" s="2" t="s">
        <v>26</v>
      </c>
      <c r="D9514" s="2" t="s">
        <v>8686</v>
      </c>
      <c r="E9514" s="3" t="str">
        <f>LEFT(Table8[[#This Row],[PART NUMBER &amp; DESC]],6)</f>
        <v>034172</v>
      </c>
      <c r="G9514" t="s">
        <v>13633</v>
      </c>
      <c r="H9514" t="str">
        <f>Table8[[#This Row],[COMMODITY (FAMILY CODE)]]</f>
        <v>EXT-COVER</v>
      </c>
      <c r="I9514" s="8" t="s">
        <v>13629</v>
      </c>
      <c r="J9514" t="str">
        <f>Table8[[#This Row],[Column1]]</f>
        <v>034172</v>
      </c>
      <c r="K9514" s="8" t="s">
        <v>13630</v>
      </c>
      <c r="L9514" t="s">
        <v>13632</v>
      </c>
      <c r="M9514" s="8" t="s">
        <v>13631</v>
      </c>
      <c r="O9514" t="str">
        <f t="shared" si="148"/>
        <v>update item_mst set family_code = 'EXT-COVER' where item = '034172' and site_ref = 'BENN'</v>
      </c>
      <c r="Q9514" t="s">
        <v>20371</v>
      </c>
    </row>
    <row r="9515" spans="1:17" x14ac:dyDescent="0.25">
      <c r="A9515" s="3" t="s">
        <v>8193</v>
      </c>
      <c r="B9515" s="3" t="s">
        <v>20</v>
      </c>
      <c r="C9515" s="3" t="s">
        <v>26</v>
      </c>
      <c r="D9515" s="3" t="s">
        <v>8687</v>
      </c>
      <c r="E9515" s="3" t="str">
        <f>LEFT(Table8[[#This Row],[PART NUMBER &amp; DESC]],6)</f>
        <v>034173</v>
      </c>
      <c r="G9515" t="s">
        <v>13633</v>
      </c>
      <c r="H9515" t="str">
        <f>Table8[[#This Row],[COMMODITY (FAMILY CODE)]]</f>
        <v>EXT-COVER</v>
      </c>
      <c r="I9515" s="8" t="s">
        <v>13629</v>
      </c>
      <c r="J9515" t="str">
        <f>Table8[[#This Row],[Column1]]</f>
        <v>034173</v>
      </c>
      <c r="K9515" s="8" t="s">
        <v>13630</v>
      </c>
      <c r="L9515" t="s">
        <v>13632</v>
      </c>
      <c r="M9515" s="8" t="s">
        <v>13631</v>
      </c>
      <c r="O9515" t="str">
        <f t="shared" si="148"/>
        <v>update item_mst set family_code = 'EXT-COVER' where item = '034173' and site_ref = 'BENN'</v>
      </c>
      <c r="Q9515" t="s">
        <v>20372</v>
      </c>
    </row>
    <row r="9516" spans="1:17" x14ac:dyDescent="0.25">
      <c r="A9516" s="2" t="s">
        <v>8193</v>
      </c>
      <c r="B9516" s="2" t="s">
        <v>20</v>
      </c>
      <c r="C9516" s="2" t="s">
        <v>26</v>
      </c>
      <c r="D9516" s="2" t="s">
        <v>8688</v>
      </c>
      <c r="E9516" s="3" t="str">
        <f>LEFT(Table8[[#This Row],[PART NUMBER &amp; DESC]],6)</f>
        <v>034175</v>
      </c>
      <c r="G9516" t="s">
        <v>13633</v>
      </c>
      <c r="H9516" t="str">
        <f>Table8[[#This Row],[COMMODITY (FAMILY CODE)]]</f>
        <v>EXT-COVER</v>
      </c>
      <c r="I9516" s="8" t="s">
        <v>13629</v>
      </c>
      <c r="J9516" t="str">
        <f>Table8[[#This Row],[Column1]]</f>
        <v>034175</v>
      </c>
      <c r="K9516" s="8" t="s">
        <v>13630</v>
      </c>
      <c r="L9516" t="s">
        <v>13632</v>
      </c>
      <c r="M9516" s="8" t="s">
        <v>13631</v>
      </c>
      <c r="O9516" t="str">
        <f t="shared" si="148"/>
        <v>update item_mst set family_code = 'EXT-COVER' where item = '034175' and site_ref = 'BENN'</v>
      </c>
      <c r="Q9516" t="s">
        <v>20373</v>
      </c>
    </row>
    <row r="9517" spans="1:17" x14ac:dyDescent="0.25">
      <c r="A9517" s="3" t="s">
        <v>8193</v>
      </c>
      <c r="B9517" s="3" t="s">
        <v>20</v>
      </c>
      <c r="C9517" s="3" t="s">
        <v>26</v>
      </c>
      <c r="D9517" s="3" t="s">
        <v>8689</v>
      </c>
      <c r="E9517" s="3" t="str">
        <f>LEFT(Table8[[#This Row],[PART NUMBER &amp; DESC]],6)</f>
        <v>034176</v>
      </c>
      <c r="G9517" t="s">
        <v>13633</v>
      </c>
      <c r="H9517" t="str">
        <f>Table8[[#This Row],[COMMODITY (FAMILY CODE)]]</f>
        <v>EXT-COVER</v>
      </c>
      <c r="I9517" s="8" t="s">
        <v>13629</v>
      </c>
      <c r="J9517" t="str">
        <f>Table8[[#This Row],[Column1]]</f>
        <v>034176</v>
      </c>
      <c r="K9517" s="8" t="s">
        <v>13630</v>
      </c>
      <c r="L9517" t="s">
        <v>13632</v>
      </c>
      <c r="M9517" s="8" t="s">
        <v>13631</v>
      </c>
      <c r="O9517" t="str">
        <f t="shared" si="148"/>
        <v>update item_mst set family_code = 'EXT-COVER' where item = '034176' and site_ref = 'BENN'</v>
      </c>
      <c r="Q9517" t="s">
        <v>20374</v>
      </c>
    </row>
    <row r="9518" spans="1:17" x14ac:dyDescent="0.25">
      <c r="A9518" s="2" t="s">
        <v>8193</v>
      </c>
      <c r="B9518" s="2" t="s">
        <v>20</v>
      </c>
      <c r="C9518" s="2" t="s">
        <v>26</v>
      </c>
      <c r="D9518" s="2" t="s">
        <v>8690</v>
      </c>
      <c r="E9518" s="3" t="str">
        <f>LEFT(Table8[[#This Row],[PART NUMBER &amp; DESC]],6)</f>
        <v>034179</v>
      </c>
      <c r="G9518" t="s">
        <v>13633</v>
      </c>
      <c r="H9518" t="str">
        <f>Table8[[#This Row],[COMMODITY (FAMILY CODE)]]</f>
        <v>EXT-COVER</v>
      </c>
      <c r="I9518" s="8" t="s">
        <v>13629</v>
      </c>
      <c r="J9518" t="str">
        <f>Table8[[#This Row],[Column1]]</f>
        <v>034179</v>
      </c>
      <c r="K9518" s="8" t="s">
        <v>13630</v>
      </c>
      <c r="L9518" t="s">
        <v>13632</v>
      </c>
      <c r="M9518" s="8" t="s">
        <v>13631</v>
      </c>
      <c r="O9518" t="str">
        <f t="shared" si="148"/>
        <v>update item_mst set family_code = 'EXT-COVER' where item = '034179' and site_ref = 'BENN'</v>
      </c>
      <c r="Q9518" t="s">
        <v>20375</v>
      </c>
    </row>
    <row r="9519" spans="1:17" x14ac:dyDescent="0.25">
      <c r="A9519" s="2" t="s">
        <v>8193</v>
      </c>
      <c r="B9519" s="2" t="s">
        <v>20</v>
      </c>
      <c r="C9519" s="2" t="s">
        <v>26</v>
      </c>
      <c r="D9519" s="2" t="s">
        <v>8691</v>
      </c>
      <c r="E9519" s="3" t="str">
        <f>LEFT(Table8[[#This Row],[PART NUMBER &amp; DESC]],6)</f>
        <v>034181</v>
      </c>
      <c r="G9519" t="s">
        <v>13633</v>
      </c>
      <c r="H9519" t="str">
        <f>Table8[[#This Row],[COMMODITY (FAMILY CODE)]]</f>
        <v>EXT-COVER</v>
      </c>
      <c r="I9519" s="8" t="s">
        <v>13629</v>
      </c>
      <c r="J9519" t="str">
        <f>Table8[[#This Row],[Column1]]</f>
        <v>034181</v>
      </c>
      <c r="K9519" s="8" t="s">
        <v>13630</v>
      </c>
      <c r="L9519" t="s">
        <v>13632</v>
      </c>
      <c r="M9519" s="8" t="s">
        <v>13631</v>
      </c>
      <c r="O9519" t="str">
        <f t="shared" si="148"/>
        <v>update item_mst set family_code = 'EXT-COVER' where item = '034181' and site_ref = 'BENN'</v>
      </c>
      <c r="Q9519" t="s">
        <v>20376</v>
      </c>
    </row>
    <row r="9520" spans="1:17" x14ac:dyDescent="0.25">
      <c r="A9520" s="3" t="s">
        <v>8193</v>
      </c>
      <c r="B9520" s="3" t="s">
        <v>20</v>
      </c>
      <c r="C9520" s="3" t="s">
        <v>26</v>
      </c>
      <c r="D9520" s="3" t="s">
        <v>8692</v>
      </c>
      <c r="E9520" s="3" t="str">
        <f>LEFT(Table8[[#This Row],[PART NUMBER &amp; DESC]],6)</f>
        <v>034182</v>
      </c>
      <c r="G9520" t="s">
        <v>13633</v>
      </c>
      <c r="H9520" t="str">
        <f>Table8[[#This Row],[COMMODITY (FAMILY CODE)]]</f>
        <v>EXT-COVER</v>
      </c>
      <c r="I9520" s="8" t="s">
        <v>13629</v>
      </c>
      <c r="J9520" t="str">
        <f>Table8[[#This Row],[Column1]]</f>
        <v>034182</v>
      </c>
      <c r="K9520" s="8" t="s">
        <v>13630</v>
      </c>
      <c r="L9520" t="s">
        <v>13632</v>
      </c>
      <c r="M9520" s="8" t="s">
        <v>13631</v>
      </c>
      <c r="O9520" t="str">
        <f t="shared" si="148"/>
        <v>update item_mst set family_code = 'EXT-COVER' where item = '034182' and site_ref = 'BENN'</v>
      </c>
      <c r="Q9520" t="s">
        <v>20377</v>
      </c>
    </row>
    <row r="9521" spans="1:17" x14ac:dyDescent="0.25">
      <c r="A9521" s="3" t="s">
        <v>8193</v>
      </c>
      <c r="B9521" s="3" t="s">
        <v>20</v>
      </c>
      <c r="C9521" s="3" t="s">
        <v>26</v>
      </c>
      <c r="D9521" s="3" t="s">
        <v>8693</v>
      </c>
      <c r="E9521" s="3" t="str">
        <f>LEFT(Table8[[#This Row],[PART NUMBER &amp; DESC]],6)</f>
        <v>034184</v>
      </c>
      <c r="G9521" t="s">
        <v>13633</v>
      </c>
      <c r="H9521" t="str">
        <f>Table8[[#This Row],[COMMODITY (FAMILY CODE)]]</f>
        <v>EXT-COVER</v>
      </c>
      <c r="I9521" s="8" t="s">
        <v>13629</v>
      </c>
      <c r="J9521" t="str">
        <f>Table8[[#This Row],[Column1]]</f>
        <v>034184</v>
      </c>
      <c r="K9521" s="8" t="s">
        <v>13630</v>
      </c>
      <c r="L9521" t="s">
        <v>13632</v>
      </c>
      <c r="M9521" s="8" t="s">
        <v>13631</v>
      </c>
      <c r="O9521" t="str">
        <f t="shared" si="148"/>
        <v>update item_mst set family_code = 'EXT-COVER' where item = '034184' and site_ref = 'BENN'</v>
      </c>
      <c r="Q9521" t="s">
        <v>20378</v>
      </c>
    </row>
    <row r="9522" spans="1:17" x14ac:dyDescent="0.25">
      <c r="A9522" s="2" t="s">
        <v>8193</v>
      </c>
      <c r="B9522" s="2" t="s">
        <v>20</v>
      </c>
      <c r="C9522" s="2" t="s">
        <v>26</v>
      </c>
      <c r="D9522" s="2" t="s">
        <v>8694</v>
      </c>
      <c r="E9522" s="3" t="str">
        <f>LEFT(Table8[[#This Row],[PART NUMBER &amp; DESC]],6)</f>
        <v>034190</v>
      </c>
      <c r="G9522" t="s">
        <v>13633</v>
      </c>
      <c r="H9522" t="str">
        <f>Table8[[#This Row],[COMMODITY (FAMILY CODE)]]</f>
        <v>EXT-COVER</v>
      </c>
      <c r="I9522" s="8" t="s">
        <v>13629</v>
      </c>
      <c r="J9522" t="str">
        <f>Table8[[#This Row],[Column1]]</f>
        <v>034190</v>
      </c>
      <c r="K9522" s="8" t="s">
        <v>13630</v>
      </c>
      <c r="L9522" t="s">
        <v>13632</v>
      </c>
      <c r="M9522" s="8" t="s">
        <v>13631</v>
      </c>
      <c r="O9522" t="str">
        <f t="shared" si="148"/>
        <v>update item_mst set family_code = 'EXT-COVER' where item = '034190' and site_ref = 'BENN'</v>
      </c>
      <c r="Q9522" t="s">
        <v>20379</v>
      </c>
    </row>
    <row r="9523" spans="1:17" x14ac:dyDescent="0.25">
      <c r="A9523" s="2" t="s">
        <v>8193</v>
      </c>
      <c r="B9523" s="2" t="s">
        <v>20</v>
      </c>
      <c r="C9523" s="2" t="s">
        <v>26</v>
      </c>
      <c r="D9523" s="2" t="s">
        <v>8695</v>
      </c>
      <c r="E9523" s="3" t="str">
        <f>LEFT(Table8[[#This Row],[PART NUMBER &amp; DESC]],6)</f>
        <v>034192</v>
      </c>
      <c r="G9523" t="s">
        <v>13633</v>
      </c>
      <c r="H9523" t="str">
        <f>Table8[[#This Row],[COMMODITY (FAMILY CODE)]]</f>
        <v>EXT-COVER</v>
      </c>
      <c r="I9523" s="8" t="s">
        <v>13629</v>
      </c>
      <c r="J9523" t="str">
        <f>Table8[[#This Row],[Column1]]</f>
        <v>034192</v>
      </c>
      <c r="K9523" s="8" t="s">
        <v>13630</v>
      </c>
      <c r="L9523" t="s">
        <v>13632</v>
      </c>
      <c r="M9523" s="8" t="s">
        <v>13631</v>
      </c>
      <c r="O9523" t="str">
        <f t="shared" si="148"/>
        <v>update item_mst set family_code = 'EXT-COVER' where item = '034192' and site_ref = 'BENN'</v>
      </c>
      <c r="Q9523" t="s">
        <v>20380</v>
      </c>
    </row>
    <row r="9524" spans="1:17" x14ac:dyDescent="0.25">
      <c r="A9524" s="3" t="s">
        <v>8193</v>
      </c>
      <c r="B9524" s="3" t="s">
        <v>20</v>
      </c>
      <c r="C9524" s="3" t="s">
        <v>26</v>
      </c>
      <c r="D9524" s="3" t="s">
        <v>8696</v>
      </c>
      <c r="E9524" s="3" t="str">
        <f>LEFT(Table8[[#This Row],[PART NUMBER &amp; DESC]],6)</f>
        <v>034194</v>
      </c>
      <c r="G9524" t="s">
        <v>13633</v>
      </c>
      <c r="H9524" t="str">
        <f>Table8[[#This Row],[COMMODITY (FAMILY CODE)]]</f>
        <v>EXT-COVER</v>
      </c>
      <c r="I9524" s="8" t="s">
        <v>13629</v>
      </c>
      <c r="J9524" t="str">
        <f>Table8[[#This Row],[Column1]]</f>
        <v>034194</v>
      </c>
      <c r="K9524" s="8" t="s">
        <v>13630</v>
      </c>
      <c r="L9524" t="s">
        <v>13632</v>
      </c>
      <c r="M9524" s="8" t="s">
        <v>13631</v>
      </c>
      <c r="O9524" t="str">
        <f t="shared" si="148"/>
        <v>update item_mst set family_code = 'EXT-COVER' where item = '034194' and site_ref = 'BENN'</v>
      </c>
      <c r="Q9524" t="s">
        <v>20381</v>
      </c>
    </row>
    <row r="9525" spans="1:17" x14ac:dyDescent="0.25">
      <c r="A9525" s="2" t="s">
        <v>8193</v>
      </c>
      <c r="B9525" s="2" t="s">
        <v>20</v>
      </c>
      <c r="C9525" s="2" t="s">
        <v>26</v>
      </c>
      <c r="D9525" s="2" t="s">
        <v>8697</v>
      </c>
      <c r="E9525" s="3" t="str">
        <f>LEFT(Table8[[#This Row],[PART NUMBER &amp; DESC]],6)</f>
        <v>034196</v>
      </c>
      <c r="G9525" t="s">
        <v>13633</v>
      </c>
      <c r="H9525" t="str">
        <f>Table8[[#This Row],[COMMODITY (FAMILY CODE)]]</f>
        <v>EXT-COVER</v>
      </c>
      <c r="I9525" s="8" t="s">
        <v>13629</v>
      </c>
      <c r="J9525" t="str">
        <f>Table8[[#This Row],[Column1]]</f>
        <v>034196</v>
      </c>
      <c r="K9525" s="8" t="s">
        <v>13630</v>
      </c>
      <c r="L9525" t="s">
        <v>13632</v>
      </c>
      <c r="M9525" s="8" t="s">
        <v>13631</v>
      </c>
      <c r="O9525" t="str">
        <f t="shared" si="148"/>
        <v>update item_mst set family_code = 'EXT-COVER' where item = '034196' and site_ref = 'BENN'</v>
      </c>
      <c r="Q9525" t="s">
        <v>20382</v>
      </c>
    </row>
    <row r="9526" spans="1:17" x14ac:dyDescent="0.25">
      <c r="A9526" s="3" t="s">
        <v>8193</v>
      </c>
      <c r="B9526" s="3" t="s">
        <v>20</v>
      </c>
      <c r="C9526" s="3" t="s">
        <v>26</v>
      </c>
      <c r="D9526" s="3" t="s">
        <v>8698</v>
      </c>
      <c r="E9526" s="3" t="str">
        <f>LEFT(Table8[[#This Row],[PART NUMBER &amp; DESC]],6)</f>
        <v>034197</v>
      </c>
      <c r="G9526" t="s">
        <v>13633</v>
      </c>
      <c r="H9526" t="str">
        <f>Table8[[#This Row],[COMMODITY (FAMILY CODE)]]</f>
        <v>EXT-COVER</v>
      </c>
      <c r="I9526" s="8" t="s">
        <v>13629</v>
      </c>
      <c r="J9526" t="str">
        <f>Table8[[#This Row],[Column1]]</f>
        <v>034197</v>
      </c>
      <c r="K9526" s="8" t="s">
        <v>13630</v>
      </c>
      <c r="L9526" t="s">
        <v>13632</v>
      </c>
      <c r="M9526" s="8" t="s">
        <v>13631</v>
      </c>
      <c r="O9526" t="str">
        <f t="shared" si="148"/>
        <v>update item_mst set family_code = 'EXT-COVER' where item = '034197' and site_ref = 'BENN'</v>
      </c>
      <c r="Q9526" t="s">
        <v>20383</v>
      </c>
    </row>
    <row r="9527" spans="1:17" x14ac:dyDescent="0.25">
      <c r="A9527" s="2" t="s">
        <v>8193</v>
      </c>
      <c r="B9527" s="2" t="s">
        <v>20</v>
      </c>
      <c r="C9527" s="2" t="s">
        <v>26</v>
      </c>
      <c r="D9527" s="2" t="s">
        <v>8699</v>
      </c>
      <c r="E9527" s="3" t="str">
        <f>LEFT(Table8[[#This Row],[PART NUMBER &amp; DESC]],6)</f>
        <v>034198</v>
      </c>
      <c r="G9527" t="s">
        <v>13633</v>
      </c>
      <c r="H9527" t="str">
        <f>Table8[[#This Row],[COMMODITY (FAMILY CODE)]]</f>
        <v>EXT-COVER</v>
      </c>
      <c r="I9527" s="8" t="s">
        <v>13629</v>
      </c>
      <c r="J9527" t="str">
        <f>Table8[[#This Row],[Column1]]</f>
        <v>034198</v>
      </c>
      <c r="K9527" s="8" t="s">
        <v>13630</v>
      </c>
      <c r="L9527" t="s">
        <v>13632</v>
      </c>
      <c r="M9527" s="8" t="s">
        <v>13631</v>
      </c>
      <c r="O9527" t="str">
        <f t="shared" si="148"/>
        <v>update item_mst set family_code = 'EXT-COVER' where item = '034198' and site_ref = 'BENN'</v>
      </c>
      <c r="Q9527" t="s">
        <v>20384</v>
      </c>
    </row>
    <row r="9528" spans="1:17" x14ac:dyDescent="0.25">
      <c r="A9528" s="2" t="s">
        <v>8193</v>
      </c>
      <c r="B9528" s="2" t="s">
        <v>20</v>
      </c>
      <c r="C9528" s="2" t="s">
        <v>26</v>
      </c>
      <c r="D9528" s="2" t="s">
        <v>8700</v>
      </c>
      <c r="E9528" s="3" t="str">
        <f>LEFT(Table8[[#This Row],[PART NUMBER &amp; DESC]],6)</f>
        <v>034199</v>
      </c>
      <c r="G9528" t="s">
        <v>13633</v>
      </c>
      <c r="H9528" t="str">
        <f>Table8[[#This Row],[COMMODITY (FAMILY CODE)]]</f>
        <v>EXT-COVER</v>
      </c>
      <c r="I9528" s="8" t="s">
        <v>13629</v>
      </c>
      <c r="J9528" t="str">
        <f>Table8[[#This Row],[Column1]]</f>
        <v>034199</v>
      </c>
      <c r="K9528" s="8" t="s">
        <v>13630</v>
      </c>
      <c r="L9528" t="s">
        <v>13632</v>
      </c>
      <c r="M9528" s="8" t="s">
        <v>13631</v>
      </c>
      <c r="O9528" t="str">
        <f t="shared" si="148"/>
        <v>update item_mst set family_code = 'EXT-COVER' where item = '034199' and site_ref = 'BENN'</v>
      </c>
      <c r="Q9528" t="s">
        <v>20385</v>
      </c>
    </row>
    <row r="9529" spans="1:17" x14ac:dyDescent="0.25">
      <c r="A9529" s="3" t="s">
        <v>8193</v>
      </c>
      <c r="B9529" s="3" t="s">
        <v>20</v>
      </c>
      <c r="C9529" s="3" t="s">
        <v>26</v>
      </c>
      <c r="D9529" s="3" t="s">
        <v>8701</v>
      </c>
      <c r="E9529" s="3" t="str">
        <f>LEFT(Table8[[#This Row],[PART NUMBER &amp; DESC]],6)</f>
        <v>034200</v>
      </c>
      <c r="G9529" t="s">
        <v>13633</v>
      </c>
      <c r="H9529" t="str">
        <f>Table8[[#This Row],[COMMODITY (FAMILY CODE)]]</f>
        <v>EXT-COVER</v>
      </c>
      <c r="I9529" s="8" t="s">
        <v>13629</v>
      </c>
      <c r="J9529" t="str">
        <f>Table8[[#This Row],[Column1]]</f>
        <v>034200</v>
      </c>
      <c r="K9529" s="8" t="s">
        <v>13630</v>
      </c>
      <c r="L9529" t="s">
        <v>13632</v>
      </c>
      <c r="M9529" s="8" t="s">
        <v>13631</v>
      </c>
      <c r="O9529" t="str">
        <f t="shared" si="148"/>
        <v>update item_mst set family_code = 'EXT-COVER' where item = '034200' and site_ref = 'BENN'</v>
      </c>
      <c r="Q9529" t="s">
        <v>20386</v>
      </c>
    </row>
    <row r="9530" spans="1:17" x14ac:dyDescent="0.25">
      <c r="A9530" s="2" t="s">
        <v>8193</v>
      </c>
      <c r="B9530" s="2" t="s">
        <v>20</v>
      </c>
      <c r="C9530" s="2" t="s">
        <v>26</v>
      </c>
      <c r="D9530" s="2" t="s">
        <v>8702</v>
      </c>
      <c r="E9530" s="3" t="str">
        <f>LEFT(Table8[[#This Row],[PART NUMBER &amp; DESC]],6)</f>
        <v>034201</v>
      </c>
      <c r="G9530" t="s">
        <v>13633</v>
      </c>
      <c r="H9530" t="str">
        <f>Table8[[#This Row],[COMMODITY (FAMILY CODE)]]</f>
        <v>EXT-COVER</v>
      </c>
      <c r="I9530" s="8" t="s">
        <v>13629</v>
      </c>
      <c r="J9530" t="str">
        <f>Table8[[#This Row],[Column1]]</f>
        <v>034201</v>
      </c>
      <c r="K9530" s="8" t="s">
        <v>13630</v>
      </c>
      <c r="L9530" t="s">
        <v>13632</v>
      </c>
      <c r="M9530" s="8" t="s">
        <v>13631</v>
      </c>
      <c r="O9530" t="str">
        <f t="shared" si="148"/>
        <v>update item_mst set family_code = 'EXT-COVER' where item = '034201' and site_ref = 'BENN'</v>
      </c>
      <c r="Q9530" t="s">
        <v>20387</v>
      </c>
    </row>
    <row r="9531" spans="1:17" x14ac:dyDescent="0.25">
      <c r="A9531" s="3" t="s">
        <v>8193</v>
      </c>
      <c r="B9531" s="3" t="s">
        <v>20</v>
      </c>
      <c r="C9531" s="3" t="s">
        <v>26</v>
      </c>
      <c r="D9531" s="3" t="s">
        <v>8703</v>
      </c>
      <c r="E9531" s="3" t="str">
        <f>LEFT(Table8[[#This Row],[PART NUMBER &amp; DESC]],6)</f>
        <v>034202</v>
      </c>
      <c r="G9531" t="s">
        <v>13633</v>
      </c>
      <c r="H9531" t="str">
        <f>Table8[[#This Row],[COMMODITY (FAMILY CODE)]]</f>
        <v>EXT-COVER</v>
      </c>
      <c r="I9531" s="8" t="s">
        <v>13629</v>
      </c>
      <c r="J9531" t="str">
        <f>Table8[[#This Row],[Column1]]</f>
        <v>034202</v>
      </c>
      <c r="K9531" s="8" t="s">
        <v>13630</v>
      </c>
      <c r="L9531" t="s">
        <v>13632</v>
      </c>
      <c r="M9531" s="8" t="s">
        <v>13631</v>
      </c>
      <c r="O9531" t="str">
        <f t="shared" si="148"/>
        <v>update item_mst set family_code = 'EXT-COVER' where item = '034202' and site_ref = 'BENN'</v>
      </c>
      <c r="Q9531" t="s">
        <v>20388</v>
      </c>
    </row>
    <row r="9532" spans="1:17" x14ac:dyDescent="0.25">
      <c r="A9532" s="3" t="s">
        <v>8193</v>
      </c>
      <c r="B9532" s="3" t="s">
        <v>20</v>
      </c>
      <c r="C9532" s="3" t="s">
        <v>26</v>
      </c>
      <c r="D9532" s="3" t="s">
        <v>8704</v>
      </c>
      <c r="E9532" s="3" t="str">
        <f>LEFT(Table8[[#This Row],[PART NUMBER &amp; DESC]],6)</f>
        <v>034203</v>
      </c>
      <c r="G9532" t="s">
        <v>13633</v>
      </c>
      <c r="H9532" t="str">
        <f>Table8[[#This Row],[COMMODITY (FAMILY CODE)]]</f>
        <v>EXT-COVER</v>
      </c>
      <c r="I9532" s="8" t="s">
        <v>13629</v>
      </c>
      <c r="J9532" t="str">
        <f>Table8[[#This Row],[Column1]]</f>
        <v>034203</v>
      </c>
      <c r="K9532" s="8" t="s">
        <v>13630</v>
      </c>
      <c r="L9532" t="s">
        <v>13632</v>
      </c>
      <c r="M9532" s="8" t="s">
        <v>13631</v>
      </c>
      <c r="O9532" t="str">
        <f t="shared" si="148"/>
        <v>update item_mst set family_code = 'EXT-COVER' where item = '034203' and site_ref = 'BENN'</v>
      </c>
      <c r="Q9532" t="s">
        <v>20389</v>
      </c>
    </row>
    <row r="9533" spans="1:17" x14ac:dyDescent="0.25">
      <c r="A9533" s="3" t="s">
        <v>8193</v>
      </c>
      <c r="B9533" s="3" t="s">
        <v>20</v>
      </c>
      <c r="C9533" s="3" t="s">
        <v>26</v>
      </c>
      <c r="D9533" s="3" t="s">
        <v>8705</v>
      </c>
      <c r="E9533" s="3" t="str">
        <f>LEFT(Table8[[#This Row],[PART NUMBER &amp; DESC]],6)</f>
        <v>034204</v>
      </c>
      <c r="G9533" t="s">
        <v>13633</v>
      </c>
      <c r="H9533" t="str">
        <f>Table8[[#This Row],[COMMODITY (FAMILY CODE)]]</f>
        <v>EXT-COVER</v>
      </c>
      <c r="I9533" s="8" t="s">
        <v>13629</v>
      </c>
      <c r="J9533" t="str">
        <f>Table8[[#This Row],[Column1]]</f>
        <v>034204</v>
      </c>
      <c r="K9533" s="8" t="s">
        <v>13630</v>
      </c>
      <c r="L9533" t="s">
        <v>13632</v>
      </c>
      <c r="M9533" s="8" t="s">
        <v>13631</v>
      </c>
      <c r="O9533" t="str">
        <f t="shared" si="148"/>
        <v>update item_mst set family_code = 'EXT-COVER' where item = '034204' and site_ref = 'BENN'</v>
      </c>
      <c r="Q9533" t="s">
        <v>20390</v>
      </c>
    </row>
    <row r="9534" spans="1:17" x14ac:dyDescent="0.25">
      <c r="A9534" s="3" t="s">
        <v>8193</v>
      </c>
      <c r="B9534" s="3" t="s">
        <v>20</v>
      </c>
      <c r="C9534" s="3" t="s">
        <v>26</v>
      </c>
      <c r="D9534" s="3" t="s">
        <v>8706</v>
      </c>
      <c r="E9534" s="3" t="str">
        <f>LEFT(Table8[[#This Row],[PART NUMBER &amp; DESC]],6)</f>
        <v>034205</v>
      </c>
      <c r="G9534" t="s">
        <v>13633</v>
      </c>
      <c r="H9534" t="str">
        <f>Table8[[#This Row],[COMMODITY (FAMILY CODE)]]</f>
        <v>EXT-COVER</v>
      </c>
      <c r="I9534" s="8" t="s">
        <v>13629</v>
      </c>
      <c r="J9534" t="str">
        <f>Table8[[#This Row],[Column1]]</f>
        <v>034205</v>
      </c>
      <c r="K9534" s="8" t="s">
        <v>13630</v>
      </c>
      <c r="L9534" t="s">
        <v>13632</v>
      </c>
      <c r="M9534" s="8" t="s">
        <v>13631</v>
      </c>
      <c r="O9534" t="str">
        <f t="shared" si="148"/>
        <v>update item_mst set family_code = 'EXT-COVER' where item = '034205' and site_ref = 'BENN'</v>
      </c>
      <c r="Q9534" t="s">
        <v>20391</v>
      </c>
    </row>
    <row r="9535" spans="1:17" x14ac:dyDescent="0.25">
      <c r="A9535" s="3" t="s">
        <v>8193</v>
      </c>
      <c r="B9535" s="3" t="s">
        <v>20</v>
      </c>
      <c r="C9535" s="3" t="s">
        <v>26</v>
      </c>
      <c r="D9535" s="3" t="s">
        <v>8707</v>
      </c>
      <c r="E9535" s="3" t="str">
        <f>LEFT(Table8[[#This Row],[PART NUMBER &amp; DESC]],6)</f>
        <v>034206</v>
      </c>
      <c r="G9535" t="s">
        <v>13633</v>
      </c>
      <c r="H9535" t="str">
        <f>Table8[[#This Row],[COMMODITY (FAMILY CODE)]]</f>
        <v>EXT-COVER</v>
      </c>
      <c r="I9535" s="8" t="s">
        <v>13629</v>
      </c>
      <c r="J9535" t="str">
        <f>Table8[[#This Row],[Column1]]</f>
        <v>034206</v>
      </c>
      <c r="K9535" s="8" t="s">
        <v>13630</v>
      </c>
      <c r="L9535" t="s">
        <v>13632</v>
      </c>
      <c r="M9535" s="8" t="s">
        <v>13631</v>
      </c>
      <c r="O9535" t="str">
        <f t="shared" si="148"/>
        <v>update item_mst set family_code = 'EXT-COVER' where item = '034206' and site_ref = 'BENN'</v>
      </c>
      <c r="Q9535" t="s">
        <v>20392</v>
      </c>
    </row>
    <row r="9536" spans="1:17" x14ac:dyDescent="0.25">
      <c r="A9536" s="2" t="s">
        <v>8193</v>
      </c>
      <c r="B9536" s="2" t="s">
        <v>20</v>
      </c>
      <c r="C9536" s="2" t="s">
        <v>26</v>
      </c>
      <c r="D9536" s="2" t="s">
        <v>8708</v>
      </c>
      <c r="E9536" s="3" t="str">
        <f>LEFT(Table8[[#This Row],[PART NUMBER &amp; DESC]],6)</f>
        <v>034208</v>
      </c>
      <c r="G9536" t="s">
        <v>13633</v>
      </c>
      <c r="H9536" t="str">
        <f>Table8[[#This Row],[COMMODITY (FAMILY CODE)]]</f>
        <v>EXT-COVER</v>
      </c>
      <c r="I9536" s="8" t="s">
        <v>13629</v>
      </c>
      <c r="J9536" t="str">
        <f>Table8[[#This Row],[Column1]]</f>
        <v>034208</v>
      </c>
      <c r="K9536" s="8" t="s">
        <v>13630</v>
      </c>
      <c r="L9536" t="s">
        <v>13632</v>
      </c>
      <c r="M9536" s="8" t="s">
        <v>13631</v>
      </c>
      <c r="O9536" t="str">
        <f t="shared" si="148"/>
        <v>update item_mst set family_code = 'EXT-COVER' where item = '034208' and site_ref = 'BENN'</v>
      </c>
      <c r="Q9536" t="s">
        <v>20393</v>
      </c>
    </row>
    <row r="9537" spans="1:17" x14ac:dyDescent="0.25">
      <c r="A9537" s="3" t="s">
        <v>8193</v>
      </c>
      <c r="B9537" s="3" t="s">
        <v>20</v>
      </c>
      <c r="C9537" s="3" t="s">
        <v>26</v>
      </c>
      <c r="D9537" s="3" t="s">
        <v>8709</v>
      </c>
      <c r="E9537" s="3" t="str">
        <f>LEFT(Table8[[#This Row],[PART NUMBER &amp; DESC]],6)</f>
        <v>034209</v>
      </c>
      <c r="G9537" t="s">
        <v>13633</v>
      </c>
      <c r="H9537" t="str">
        <f>Table8[[#This Row],[COMMODITY (FAMILY CODE)]]</f>
        <v>EXT-COVER</v>
      </c>
      <c r="I9537" s="8" t="s">
        <v>13629</v>
      </c>
      <c r="J9537" t="str">
        <f>Table8[[#This Row],[Column1]]</f>
        <v>034209</v>
      </c>
      <c r="K9537" s="8" t="s">
        <v>13630</v>
      </c>
      <c r="L9537" t="s">
        <v>13632</v>
      </c>
      <c r="M9537" s="8" t="s">
        <v>13631</v>
      </c>
      <c r="O9537" t="str">
        <f t="shared" ref="O9537:O9600" si="149">_xlfn.CONCAT(G9537:M9537)</f>
        <v>update item_mst set family_code = 'EXT-COVER' where item = '034209' and site_ref = 'BENN'</v>
      </c>
      <c r="Q9537" t="s">
        <v>20394</v>
      </c>
    </row>
    <row r="9538" spans="1:17" x14ac:dyDescent="0.25">
      <c r="A9538" s="2" t="s">
        <v>8193</v>
      </c>
      <c r="B9538" s="2" t="s">
        <v>20</v>
      </c>
      <c r="C9538" s="2" t="s">
        <v>26</v>
      </c>
      <c r="D9538" s="2" t="s">
        <v>8710</v>
      </c>
      <c r="E9538" s="3" t="str">
        <f>LEFT(Table8[[#This Row],[PART NUMBER &amp; DESC]],6)</f>
        <v>034210</v>
      </c>
      <c r="G9538" t="s">
        <v>13633</v>
      </c>
      <c r="H9538" t="str">
        <f>Table8[[#This Row],[COMMODITY (FAMILY CODE)]]</f>
        <v>EXT-COVER</v>
      </c>
      <c r="I9538" s="8" t="s">
        <v>13629</v>
      </c>
      <c r="J9538" t="str">
        <f>Table8[[#This Row],[Column1]]</f>
        <v>034210</v>
      </c>
      <c r="K9538" s="8" t="s">
        <v>13630</v>
      </c>
      <c r="L9538" t="s">
        <v>13632</v>
      </c>
      <c r="M9538" s="8" t="s">
        <v>13631</v>
      </c>
      <c r="O9538" t="str">
        <f t="shared" si="149"/>
        <v>update item_mst set family_code = 'EXT-COVER' where item = '034210' and site_ref = 'BENN'</v>
      </c>
      <c r="Q9538" t="s">
        <v>20395</v>
      </c>
    </row>
    <row r="9539" spans="1:17" x14ac:dyDescent="0.25">
      <c r="A9539" s="3" t="s">
        <v>8193</v>
      </c>
      <c r="B9539" s="3" t="s">
        <v>20</v>
      </c>
      <c r="C9539" s="3" t="s">
        <v>26</v>
      </c>
      <c r="D9539" s="3" t="s">
        <v>8711</v>
      </c>
      <c r="E9539" s="3" t="str">
        <f>LEFT(Table8[[#This Row],[PART NUMBER &amp; DESC]],6)</f>
        <v>034211</v>
      </c>
      <c r="G9539" t="s">
        <v>13633</v>
      </c>
      <c r="H9539" t="str">
        <f>Table8[[#This Row],[COMMODITY (FAMILY CODE)]]</f>
        <v>EXT-COVER</v>
      </c>
      <c r="I9539" s="8" t="s">
        <v>13629</v>
      </c>
      <c r="J9539" t="str">
        <f>Table8[[#This Row],[Column1]]</f>
        <v>034211</v>
      </c>
      <c r="K9539" s="8" t="s">
        <v>13630</v>
      </c>
      <c r="L9539" t="s">
        <v>13632</v>
      </c>
      <c r="M9539" s="8" t="s">
        <v>13631</v>
      </c>
      <c r="O9539" t="str">
        <f t="shared" si="149"/>
        <v>update item_mst set family_code = 'EXT-COVER' where item = '034211' and site_ref = 'BENN'</v>
      </c>
      <c r="Q9539" t="s">
        <v>20396</v>
      </c>
    </row>
    <row r="9540" spans="1:17" x14ac:dyDescent="0.25">
      <c r="A9540" s="3" t="s">
        <v>8193</v>
      </c>
      <c r="B9540" s="3" t="s">
        <v>20</v>
      </c>
      <c r="C9540" s="3" t="s">
        <v>26</v>
      </c>
      <c r="D9540" s="3" t="s">
        <v>8712</v>
      </c>
      <c r="E9540" s="3" t="str">
        <f>LEFT(Table8[[#This Row],[PART NUMBER &amp; DESC]],6)</f>
        <v>034213</v>
      </c>
      <c r="G9540" t="s">
        <v>13633</v>
      </c>
      <c r="H9540" t="str">
        <f>Table8[[#This Row],[COMMODITY (FAMILY CODE)]]</f>
        <v>EXT-COVER</v>
      </c>
      <c r="I9540" s="8" t="s">
        <v>13629</v>
      </c>
      <c r="J9540" t="str">
        <f>Table8[[#This Row],[Column1]]</f>
        <v>034213</v>
      </c>
      <c r="K9540" s="8" t="s">
        <v>13630</v>
      </c>
      <c r="L9540" t="s">
        <v>13632</v>
      </c>
      <c r="M9540" s="8" t="s">
        <v>13631</v>
      </c>
      <c r="O9540" t="str">
        <f t="shared" si="149"/>
        <v>update item_mst set family_code = 'EXT-COVER' where item = '034213' and site_ref = 'BENN'</v>
      </c>
      <c r="Q9540" t="s">
        <v>20397</v>
      </c>
    </row>
    <row r="9541" spans="1:17" x14ac:dyDescent="0.25">
      <c r="A9541" s="3" t="s">
        <v>8193</v>
      </c>
      <c r="B9541" s="3" t="s">
        <v>20</v>
      </c>
      <c r="C9541" s="3" t="s">
        <v>26</v>
      </c>
      <c r="D9541" s="3" t="s">
        <v>8713</v>
      </c>
      <c r="E9541" s="3" t="str">
        <f>LEFT(Table8[[#This Row],[PART NUMBER &amp; DESC]],6)</f>
        <v>034214</v>
      </c>
      <c r="G9541" t="s">
        <v>13633</v>
      </c>
      <c r="H9541" t="str">
        <f>Table8[[#This Row],[COMMODITY (FAMILY CODE)]]</f>
        <v>EXT-COVER</v>
      </c>
      <c r="I9541" s="8" t="s">
        <v>13629</v>
      </c>
      <c r="J9541" t="str">
        <f>Table8[[#This Row],[Column1]]</f>
        <v>034214</v>
      </c>
      <c r="K9541" s="8" t="s">
        <v>13630</v>
      </c>
      <c r="L9541" t="s">
        <v>13632</v>
      </c>
      <c r="M9541" s="8" t="s">
        <v>13631</v>
      </c>
      <c r="O9541" t="str">
        <f t="shared" si="149"/>
        <v>update item_mst set family_code = 'EXT-COVER' where item = '034214' and site_ref = 'BENN'</v>
      </c>
      <c r="Q9541" t="s">
        <v>20398</v>
      </c>
    </row>
    <row r="9542" spans="1:17" x14ac:dyDescent="0.25">
      <c r="A9542" s="3" t="s">
        <v>8193</v>
      </c>
      <c r="B9542" s="3" t="s">
        <v>20</v>
      </c>
      <c r="C9542" s="3" t="s">
        <v>26</v>
      </c>
      <c r="D9542" s="3" t="s">
        <v>8714</v>
      </c>
      <c r="E9542" s="3" t="str">
        <f>LEFT(Table8[[#This Row],[PART NUMBER &amp; DESC]],6)</f>
        <v>034215</v>
      </c>
      <c r="G9542" t="s">
        <v>13633</v>
      </c>
      <c r="H9542" t="str">
        <f>Table8[[#This Row],[COMMODITY (FAMILY CODE)]]</f>
        <v>EXT-COVER</v>
      </c>
      <c r="I9542" s="8" t="s">
        <v>13629</v>
      </c>
      <c r="J9542" t="str">
        <f>Table8[[#This Row],[Column1]]</f>
        <v>034215</v>
      </c>
      <c r="K9542" s="8" t="s">
        <v>13630</v>
      </c>
      <c r="L9542" t="s">
        <v>13632</v>
      </c>
      <c r="M9542" s="8" t="s">
        <v>13631</v>
      </c>
      <c r="O9542" t="str">
        <f t="shared" si="149"/>
        <v>update item_mst set family_code = 'EXT-COVER' where item = '034215' and site_ref = 'BENN'</v>
      </c>
      <c r="Q9542" t="s">
        <v>20399</v>
      </c>
    </row>
    <row r="9543" spans="1:17" x14ac:dyDescent="0.25">
      <c r="A9543" s="2" t="s">
        <v>8193</v>
      </c>
      <c r="B9543" s="2" t="s">
        <v>20</v>
      </c>
      <c r="C9543" s="2" t="s">
        <v>26</v>
      </c>
      <c r="D9543" s="2" t="s">
        <v>8715</v>
      </c>
      <c r="E9543" s="3" t="str">
        <f>LEFT(Table8[[#This Row],[PART NUMBER &amp; DESC]],6)</f>
        <v>034216</v>
      </c>
      <c r="G9543" t="s">
        <v>13633</v>
      </c>
      <c r="H9543" t="str">
        <f>Table8[[#This Row],[COMMODITY (FAMILY CODE)]]</f>
        <v>EXT-COVER</v>
      </c>
      <c r="I9543" s="8" t="s">
        <v>13629</v>
      </c>
      <c r="J9543" t="str">
        <f>Table8[[#This Row],[Column1]]</f>
        <v>034216</v>
      </c>
      <c r="K9543" s="8" t="s">
        <v>13630</v>
      </c>
      <c r="L9543" t="s">
        <v>13632</v>
      </c>
      <c r="M9543" s="8" t="s">
        <v>13631</v>
      </c>
      <c r="O9543" t="str">
        <f t="shared" si="149"/>
        <v>update item_mst set family_code = 'EXT-COVER' where item = '034216' and site_ref = 'BENN'</v>
      </c>
      <c r="Q9543" t="s">
        <v>20400</v>
      </c>
    </row>
    <row r="9544" spans="1:17" x14ac:dyDescent="0.25">
      <c r="A9544" s="3" t="s">
        <v>8193</v>
      </c>
      <c r="B9544" s="2" t="s">
        <v>16</v>
      </c>
      <c r="C9544" s="3" t="s">
        <v>17</v>
      </c>
      <c r="D9544" s="3" t="s">
        <v>8716</v>
      </c>
      <c r="E9544" s="3" t="str">
        <f>LEFT(Table8[[#This Row],[PART NUMBER &amp; DESC]],6)</f>
        <v>032651</v>
      </c>
      <c r="G9544" t="s">
        <v>13633</v>
      </c>
      <c r="H9544" t="str">
        <f>Table8[[#This Row],[COMMODITY (FAMILY CODE)]]</f>
        <v>INT-FLOOR</v>
      </c>
      <c r="I9544" s="8" t="s">
        <v>13629</v>
      </c>
      <c r="J9544" t="str">
        <f>Table8[[#This Row],[Column1]]</f>
        <v>032651</v>
      </c>
      <c r="K9544" s="8" t="s">
        <v>13630</v>
      </c>
      <c r="L9544" t="s">
        <v>13632</v>
      </c>
      <c r="M9544" s="8" t="s">
        <v>13631</v>
      </c>
      <c r="O9544" t="str">
        <f t="shared" si="149"/>
        <v>update item_mst set family_code = 'INT-FLOOR' where item = '032651' and site_ref = 'BENN'</v>
      </c>
      <c r="Q9544" t="s">
        <v>20401</v>
      </c>
    </row>
    <row r="9545" spans="1:17" x14ac:dyDescent="0.25">
      <c r="A9545" s="2" t="s">
        <v>8193</v>
      </c>
      <c r="B9545" s="2" t="s">
        <v>16</v>
      </c>
      <c r="C9545" s="2" t="s">
        <v>17</v>
      </c>
      <c r="D9545" s="2" t="s">
        <v>8717</v>
      </c>
      <c r="E9545" s="3" t="str">
        <f>LEFT(Table8[[#This Row],[PART NUMBER &amp; DESC]],6)</f>
        <v>024152</v>
      </c>
      <c r="G9545" t="s">
        <v>13633</v>
      </c>
      <c r="H9545" t="str">
        <f>Table8[[#This Row],[COMMODITY (FAMILY CODE)]]</f>
        <v>INT-FLOOR</v>
      </c>
      <c r="I9545" s="8" t="s">
        <v>13629</v>
      </c>
      <c r="J9545" t="str">
        <f>Table8[[#This Row],[Column1]]</f>
        <v>024152</v>
      </c>
      <c r="K9545" s="8" t="s">
        <v>13630</v>
      </c>
      <c r="L9545" t="s">
        <v>13632</v>
      </c>
      <c r="M9545" s="8" t="s">
        <v>13631</v>
      </c>
      <c r="O9545" t="str">
        <f t="shared" si="149"/>
        <v>update item_mst set family_code = 'INT-FLOOR' where item = '024152' and site_ref = 'BENN'</v>
      </c>
      <c r="Q9545" t="s">
        <v>20402</v>
      </c>
    </row>
    <row r="9546" spans="1:17" x14ac:dyDescent="0.25">
      <c r="A9546" s="3" t="s">
        <v>8193</v>
      </c>
      <c r="B9546" s="2" t="s">
        <v>16</v>
      </c>
      <c r="C9546" s="3" t="s">
        <v>17</v>
      </c>
      <c r="D9546" s="3" t="s">
        <v>8718</v>
      </c>
      <c r="E9546" s="3" t="str">
        <f>LEFT(Table8[[#This Row],[PART NUMBER &amp; DESC]],6)</f>
        <v>032655</v>
      </c>
      <c r="G9546" t="s">
        <v>13633</v>
      </c>
      <c r="H9546" t="str">
        <f>Table8[[#This Row],[COMMODITY (FAMILY CODE)]]</f>
        <v>INT-FLOOR</v>
      </c>
      <c r="I9546" s="8" t="s">
        <v>13629</v>
      </c>
      <c r="J9546" t="str">
        <f>Table8[[#This Row],[Column1]]</f>
        <v>032655</v>
      </c>
      <c r="K9546" s="8" t="s">
        <v>13630</v>
      </c>
      <c r="L9546" t="s">
        <v>13632</v>
      </c>
      <c r="M9546" s="8" t="s">
        <v>13631</v>
      </c>
      <c r="O9546" t="str">
        <f t="shared" si="149"/>
        <v>update item_mst set family_code = 'INT-FLOOR' where item = '032655' and site_ref = 'BENN'</v>
      </c>
      <c r="Q9546" t="s">
        <v>20403</v>
      </c>
    </row>
    <row r="9547" spans="1:17" x14ac:dyDescent="0.25">
      <c r="A9547" s="2" t="s">
        <v>8193</v>
      </c>
      <c r="B9547" s="2" t="s">
        <v>16</v>
      </c>
      <c r="C9547" s="2" t="s">
        <v>17</v>
      </c>
      <c r="D9547" s="2" t="s">
        <v>8719</v>
      </c>
      <c r="E9547" s="3" t="str">
        <f>LEFT(Table8[[#This Row],[PART NUMBER &amp; DESC]],6)</f>
        <v>032949</v>
      </c>
      <c r="G9547" t="s">
        <v>13633</v>
      </c>
      <c r="H9547" t="str">
        <f>Table8[[#This Row],[COMMODITY (FAMILY CODE)]]</f>
        <v>INT-FLOOR</v>
      </c>
      <c r="I9547" s="8" t="s">
        <v>13629</v>
      </c>
      <c r="J9547" t="str">
        <f>Table8[[#This Row],[Column1]]</f>
        <v>032949</v>
      </c>
      <c r="K9547" s="8" t="s">
        <v>13630</v>
      </c>
      <c r="L9547" t="s">
        <v>13632</v>
      </c>
      <c r="M9547" s="8" t="s">
        <v>13631</v>
      </c>
      <c r="O9547" t="str">
        <f t="shared" si="149"/>
        <v>update item_mst set family_code = 'INT-FLOOR' where item = '032949' and site_ref = 'BENN'</v>
      </c>
      <c r="Q9547" t="s">
        <v>20404</v>
      </c>
    </row>
    <row r="9548" spans="1:17" x14ac:dyDescent="0.25">
      <c r="A9548" s="3" t="s">
        <v>8193</v>
      </c>
      <c r="B9548" s="2" t="s">
        <v>16</v>
      </c>
      <c r="C9548" s="3" t="s">
        <v>17</v>
      </c>
      <c r="D9548" s="3" t="s">
        <v>8720</v>
      </c>
      <c r="E9548" s="3" t="str">
        <f>LEFT(Table8[[#This Row],[PART NUMBER &amp; DESC]],6)</f>
        <v>032948</v>
      </c>
      <c r="G9548" t="s">
        <v>13633</v>
      </c>
      <c r="H9548" t="str">
        <f>Table8[[#This Row],[COMMODITY (FAMILY CODE)]]</f>
        <v>INT-FLOOR</v>
      </c>
      <c r="I9548" s="8" t="s">
        <v>13629</v>
      </c>
      <c r="J9548" t="str">
        <f>Table8[[#This Row],[Column1]]</f>
        <v>032948</v>
      </c>
      <c r="K9548" s="8" t="s">
        <v>13630</v>
      </c>
      <c r="L9548" t="s">
        <v>13632</v>
      </c>
      <c r="M9548" s="8" t="s">
        <v>13631</v>
      </c>
      <c r="O9548" t="str">
        <f t="shared" si="149"/>
        <v>update item_mst set family_code = 'INT-FLOOR' where item = '032948' and site_ref = 'BENN'</v>
      </c>
      <c r="Q9548" t="s">
        <v>20405</v>
      </c>
    </row>
    <row r="9549" spans="1:17" x14ac:dyDescent="0.25">
      <c r="A9549" s="2" t="s">
        <v>8193</v>
      </c>
      <c r="B9549" s="2" t="s">
        <v>16</v>
      </c>
      <c r="C9549" s="2" t="s">
        <v>17</v>
      </c>
      <c r="D9549" s="2" t="s">
        <v>8721</v>
      </c>
      <c r="E9549" s="3" t="str">
        <f>LEFT(Table8[[#This Row],[PART NUMBER &amp; DESC]],6)</f>
        <v>032950</v>
      </c>
      <c r="G9549" t="s">
        <v>13633</v>
      </c>
      <c r="H9549" t="str">
        <f>Table8[[#This Row],[COMMODITY (FAMILY CODE)]]</f>
        <v>INT-FLOOR</v>
      </c>
      <c r="I9549" s="8" t="s">
        <v>13629</v>
      </c>
      <c r="J9549" t="str">
        <f>Table8[[#This Row],[Column1]]</f>
        <v>032950</v>
      </c>
      <c r="K9549" s="8" t="s">
        <v>13630</v>
      </c>
      <c r="L9549" t="s">
        <v>13632</v>
      </c>
      <c r="M9549" s="8" t="s">
        <v>13631</v>
      </c>
      <c r="O9549" t="str">
        <f t="shared" si="149"/>
        <v>update item_mst set family_code = 'INT-FLOOR' where item = '032950' and site_ref = 'BENN'</v>
      </c>
      <c r="Q9549" t="s">
        <v>20406</v>
      </c>
    </row>
    <row r="9550" spans="1:17" x14ac:dyDescent="0.25">
      <c r="A9550" s="3" t="s">
        <v>8193</v>
      </c>
      <c r="B9550" s="3" t="s">
        <v>20</v>
      </c>
      <c r="C9550" s="3" t="s">
        <v>26</v>
      </c>
      <c r="D9550" s="3" t="s">
        <v>8722</v>
      </c>
      <c r="E9550" s="3" t="str">
        <f>LEFT(Table8[[#This Row],[PART NUMBER &amp; DESC]],6)</f>
        <v>034217</v>
      </c>
      <c r="G9550" t="s">
        <v>13633</v>
      </c>
      <c r="H9550" t="str">
        <f>Table8[[#This Row],[COMMODITY (FAMILY CODE)]]</f>
        <v>EXT-COVER</v>
      </c>
      <c r="I9550" s="8" t="s">
        <v>13629</v>
      </c>
      <c r="J9550" t="str">
        <f>Table8[[#This Row],[Column1]]</f>
        <v>034217</v>
      </c>
      <c r="K9550" s="8" t="s">
        <v>13630</v>
      </c>
      <c r="L9550" t="s">
        <v>13632</v>
      </c>
      <c r="M9550" s="8" t="s">
        <v>13631</v>
      </c>
      <c r="O9550" t="str">
        <f t="shared" si="149"/>
        <v>update item_mst set family_code = 'EXT-COVER' where item = '034217' and site_ref = 'BENN'</v>
      </c>
      <c r="Q9550" t="s">
        <v>20407</v>
      </c>
    </row>
    <row r="9551" spans="1:17" x14ac:dyDescent="0.25">
      <c r="A9551" s="3" t="s">
        <v>8193</v>
      </c>
      <c r="B9551" s="3" t="s">
        <v>20</v>
      </c>
      <c r="C9551" s="3" t="s">
        <v>26</v>
      </c>
      <c r="D9551" s="3" t="s">
        <v>8723</v>
      </c>
      <c r="E9551" s="3" t="str">
        <f>LEFT(Table8[[#This Row],[PART NUMBER &amp; DESC]],6)</f>
        <v>034218</v>
      </c>
      <c r="G9551" t="s">
        <v>13633</v>
      </c>
      <c r="H9551" t="str">
        <f>Table8[[#This Row],[COMMODITY (FAMILY CODE)]]</f>
        <v>EXT-COVER</v>
      </c>
      <c r="I9551" s="8" t="s">
        <v>13629</v>
      </c>
      <c r="J9551" t="str">
        <f>Table8[[#This Row],[Column1]]</f>
        <v>034218</v>
      </c>
      <c r="K9551" s="8" t="s">
        <v>13630</v>
      </c>
      <c r="L9551" t="s">
        <v>13632</v>
      </c>
      <c r="M9551" s="8" t="s">
        <v>13631</v>
      </c>
      <c r="O9551" t="str">
        <f t="shared" si="149"/>
        <v>update item_mst set family_code = 'EXT-COVER' where item = '034218' and site_ref = 'BENN'</v>
      </c>
      <c r="Q9551" t="s">
        <v>20408</v>
      </c>
    </row>
    <row r="9552" spans="1:17" x14ac:dyDescent="0.25">
      <c r="A9552" s="3" t="s">
        <v>8193</v>
      </c>
      <c r="B9552" s="3" t="s">
        <v>20</v>
      </c>
      <c r="C9552" s="3" t="s">
        <v>26</v>
      </c>
      <c r="D9552" s="3" t="s">
        <v>8724</v>
      </c>
      <c r="E9552" s="3" t="str">
        <f>LEFT(Table8[[#This Row],[PART NUMBER &amp; DESC]],6)</f>
        <v>034219</v>
      </c>
      <c r="G9552" t="s">
        <v>13633</v>
      </c>
      <c r="H9552" t="str">
        <f>Table8[[#This Row],[COMMODITY (FAMILY CODE)]]</f>
        <v>EXT-COVER</v>
      </c>
      <c r="I9552" s="8" t="s">
        <v>13629</v>
      </c>
      <c r="J9552" t="str">
        <f>Table8[[#This Row],[Column1]]</f>
        <v>034219</v>
      </c>
      <c r="K9552" s="8" t="s">
        <v>13630</v>
      </c>
      <c r="L9552" t="s">
        <v>13632</v>
      </c>
      <c r="M9552" s="8" t="s">
        <v>13631</v>
      </c>
      <c r="O9552" t="str">
        <f t="shared" si="149"/>
        <v>update item_mst set family_code = 'EXT-COVER' where item = '034219' and site_ref = 'BENN'</v>
      </c>
      <c r="Q9552" t="s">
        <v>20409</v>
      </c>
    </row>
    <row r="9553" spans="1:17" x14ac:dyDescent="0.25">
      <c r="A9553" s="2" t="s">
        <v>8193</v>
      </c>
      <c r="B9553" s="2" t="s">
        <v>20</v>
      </c>
      <c r="C9553" s="2" t="s">
        <v>26</v>
      </c>
      <c r="D9553" s="2" t="s">
        <v>8725</v>
      </c>
      <c r="E9553" s="3" t="str">
        <f>LEFT(Table8[[#This Row],[PART NUMBER &amp; DESC]],6)</f>
        <v>034220</v>
      </c>
      <c r="G9553" t="s">
        <v>13633</v>
      </c>
      <c r="H9553" t="str">
        <f>Table8[[#This Row],[COMMODITY (FAMILY CODE)]]</f>
        <v>EXT-COVER</v>
      </c>
      <c r="I9553" s="8" t="s">
        <v>13629</v>
      </c>
      <c r="J9553" t="str">
        <f>Table8[[#This Row],[Column1]]</f>
        <v>034220</v>
      </c>
      <c r="K9553" s="8" t="s">
        <v>13630</v>
      </c>
      <c r="L9553" t="s">
        <v>13632</v>
      </c>
      <c r="M9553" s="8" t="s">
        <v>13631</v>
      </c>
      <c r="O9553" t="str">
        <f t="shared" si="149"/>
        <v>update item_mst set family_code = 'EXT-COVER' where item = '034220' and site_ref = 'BENN'</v>
      </c>
      <c r="Q9553" t="s">
        <v>20410</v>
      </c>
    </row>
    <row r="9554" spans="1:17" x14ac:dyDescent="0.25">
      <c r="A9554" s="3" t="s">
        <v>8193</v>
      </c>
      <c r="B9554" s="3" t="s">
        <v>20</v>
      </c>
      <c r="C9554" s="3" t="s">
        <v>26</v>
      </c>
      <c r="D9554" s="3" t="s">
        <v>8726</v>
      </c>
      <c r="E9554" s="3" t="str">
        <f>LEFT(Table8[[#This Row],[PART NUMBER &amp; DESC]],6)</f>
        <v>034222</v>
      </c>
      <c r="G9554" t="s">
        <v>13633</v>
      </c>
      <c r="H9554" t="str">
        <f>Table8[[#This Row],[COMMODITY (FAMILY CODE)]]</f>
        <v>EXT-COVER</v>
      </c>
      <c r="I9554" s="8" t="s">
        <v>13629</v>
      </c>
      <c r="J9554" t="str">
        <f>Table8[[#This Row],[Column1]]</f>
        <v>034222</v>
      </c>
      <c r="K9554" s="8" t="s">
        <v>13630</v>
      </c>
      <c r="L9554" t="s">
        <v>13632</v>
      </c>
      <c r="M9554" s="8" t="s">
        <v>13631</v>
      </c>
      <c r="O9554" t="str">
        <f t="shared" si="149"/>
        <v>update item_mst set family_code = 'EXT-COVER' where item = '034222' and site_ref = 'BENN'</v>
      </c>
      <c r="Q9554" t="s">
        <v>20411</v>
      </c>
    </row>
    <row r="9555" spans="1:17" x14ac:dyDescent="0.25">
      <c r="A9555" s="2" t="s">
        <v>8193</v>
      </c>
      <c r="B9555" s="2" t="s">
        <v>20</v>
      </c>
      <c r="C9555" s="2" t="s">
        <v>26</v>
      </c>
      <c r="D9555" s="2" t="s">
        <v>8727</v>
      </c>
      <c r="E9555" s="3" t="str">
        <f>LEFT(Table8[[#This Row],[PART NUMBER &amp; DESC]],6)</f>
        <v>034223</v>
      </c>
      <c r="G9555" t="s">
        <v>13633</v>
      </c>
      <c r="H9555" t="str">
        <f>Table8[[#This Row],[COMMODITY (FAMILY CODE)]]</f>
        <v>EXT-COVER</v>
      </c>
      <c r="I9555" s="8" t="s">
        <v>13629</v>
      </c>
      <c r="J9555" t="str">
        <f>Table8[[#This Row],[Column1]]</f>
        <v>034223</v>
      </c>
      <c r="K9555" s="8" t="s">
        <v>13630</v>
      </c>
      <c r="L9555" t="s">
        <v>13632</v>
      </c>
      <c r="M9555" s="8" t="s">
        <v>13631</v>
      </c>
      <c r="O9555" t="str">
        <f t="shared" si="149"/>
        <v>update item_mst set family_code = 'EXT-COVER' where item = '034223' and site_ref = 'BENN'</v>
      </c>
      <c r="Q9555" t="s">
        <v>20412</v>
      </c>
    </row>
    <row r="9556" spans="1:17" x14ac:dyDescent="0.25">
      <c r="A9556" s="2" t="s">
        <v>8193</v>
      </c>
      <c r="B9556" s="2" t="s">
        <v>20</v>
      </c>
      <c r="C9556" s="2" t="s">
        <v>26</v>
      </c>
      <c r="D9556" s="2" t="s">
        <v>8728</v>
      </c>
      <c r="E9556" s="3" t="str">
        <f>LEFT(Table8[[#This Row],[PART NUMBER &amp; DESC]],6)</f>
        <v>034225</v>
      </c>
      <c r="G9556" t="s">
        <v>13633</v>
      </c>
      <c r="H9556" t="str">
        <f>Table8[[#This Row],[COMMODITY (FAMILY CODE)]]</f>
        <v>EXT-COVER</v>
      </c>
      <c r="I9556" s="8" t="s">
        <v>13629</v>
      </c>
      <c r="J9556" t="str">
        <f>Table8[[#This Row],[Column1]]</f>
        <v>034225</v>
      </c>
      <c r="K9556" s="8" t="s">
        <v>13630</v>
      </c>
      <c r="L9556" t="s">
        <v>13632</v>
      </c>
      <c r="M9556" s="8" t="s">
        <v>13631</v>
      </c>
      <c r="O9556" t="str">
        <f t="shared" si="149"/>
        <v>update item_mst set family_code = 'EXT-COVER' where item = '034225' and site_ref = 'BENN'</v>
      </c>
      <c r="Q9556" t="s">
        <v>20413</v>
      </c>
    </row>
    <row r="9557" spans="1:17" x14ac:dyDescent="0.25">
      <c r="A9557" s="2" t="s">
        <v>8193</v>
      </c>
      <c r="B9557" s="2" t="s">
        <v>20</v>
      </c>
      <c r="C9557" s="2" t="s">
        <v>26</v>
      </c>
      <c r="D9557" s="2" t="s">
        <v>8729</v>
      </c>
      <c r="E9557" s="3" t="str">
        <f>LEFT(Table8[[#This Row],[PART NUMBER &amp; DESC]],6)</f>
        <v>034226</v>
      </c>
      <c r="G9557" t="s">
        <v>13633</v>
      </c>
      <c r="H9557" t="str">
        <f>Table8[[#This Row],[COMMODITY (FAMILY CODE)]]</f>
        <v>EXT-COVER</v>
      </c>
      <c r="I9557" s="8" t="s">
        <v>13629</v>
      </c>
      <c r="J9557" t="str">
        <f>Table8[[#This Row],[Column1]]</f>
        <v>034226</v>
      </c>
      <c r="K9557" s="8" t="s">
        <v>13630</v>
      </c>
      <c r="L9557" t="s">
        <v>13632</v>
      </c>
      <c r="M9557" s="8" t="s">
        <v>13631</v>
      </c>
      <c r="O9557" t="str">
        <f t="shared" si="149"/>
        <v>update item_mst set family_code = 'EXT-COVER' where item = '034226' and site_ref = 'BENN'</v>
      </c>
      <c r="Q9557" t="s">
        <v>20414</v>
      </c>
    </row>
    <row r="9558" spans="1:17" x14ac:dyDescent="0.25">
      <c r="A9558" s="2" t="s">
        <v>8193</v>
      </c>
      <c r="B9558" s="2" t="s">
        <v>20</v>
      </c>
      <c r="C9558" s="2" t="s">
        <v>26</v>
      </c>
      <c r="D9558" s="2" t="s">
        <v>8730</v>
      </c>
      <c r="E9558" s="3" t="str">
        <f>LEFT(Table8[[#This Row],[PART NUMBER &amp; DESC]],6)</f>
        <v>034227</v>
      </c>
      <c r="G9558" t="s">
        <v>13633</v>
      </c>
      <c r="H9558" t="str">
        <f>Table8[[#This Row],[COMMODITY (FAMILY CODE)]]</f>
        <v>EXT-COVER</v>
      </c>
      <c r="I9558" s="8" t="s">
        <v>13629</v>
      </c>
      <c r="J9558" t="str">
        <f>Table8[[#This Row],[Column1]]</f>
        <v>034227</v>
      </c>
      <c r="K9558" s="8" t="s">
        <v>13630</v>
      </c>
      <c r="L9558" t="s">
        <v>13632</v>
      </c>
      <c r="M9558" s="8" t="s">
        <v>13631</v>
      </c>
      <c r="O9558" t="str">
        <f t="shared" si="149"/>
        <v>update item_mst set family_code = 'EXT-COVER' where item = '034227' and site_ref = 'BENN'</v>
      </c>
      <c r="Q9558" t="s">
        <v>20415</v>
      </c>
    </row>
    <row r="9559" spans="1:17" x14ac:dyDescent="0.25">
      <c r="A9559" s="2" t="s">
        <v>8193</v>
      </c>
      <c r="B9559" s="2" t="s">
        <v>20</v>
      </c>
      <c r="C9559" s="2" t="s">
        <v>26</v>
      </c>
      <c r="D9559" s="2" t="s">
        <v>8731</v>
      </c>
      <c r="E9559" s="3" t="str">
        <f>LEFT(Table8[[#This Row],[PART NUMBER &amp; DESC]],6)</f>
        <v>034228</v>
      </c>
      <c r="G9559" t="s">
        <v>13633</v>
      </c>
      <c r="H9559" t="str">
        <f>Table8[[#This Row],[COMMODITY (FAMILY CODE)]]</f>
        <v>EXT-COVER</v>
      </c>
      <c r="I9559" s="8" t="s">
        <v>13629</v>
      </c>
      <c r="J9559" t="str">
        <f>Table8[[#This Row],[Column1]]</f>
        <v>034228</v>
      </c>
      <c r="K9559" s="8" t="s">
        <v>13630</v>
      </c>
      <c r="L9559" t="s">
        <v>13632</v>
      </c>
      <c r="M9559" s="8" t="s">
        <v>13631</v>
      </c>
      <c r="O9559" t="str">
        <f t="shared" si="149"/>
        <v>update item_mst set family_code = 'EXT-COVER' where item = '034228' and site_ref = 'BENN'</v>
      </c>
      <c r="Q9559" t="s">
        <v>20416</v>
      </c>
    </row>
    <row r="9560" spans="1:17" x14ac:dyDescent="0.25">
      <c r="A9560" s="3" t="s">
        <v>8193</v>
      </c>
      <c r="B9560" s="3" t="s">
        <v>20</v>
      </c>
      <c r="C9560" s="3" t="s">
        <v>26</v>
      </c>
      <c r="D9560" s="3" t="s">
        <v>8732</v>
      </c>
      <c r="E9560" s="3" t="str">
        <f>LEFT(Table8[[#This Row],[PART NUMBER &amp; DESC]],6)</f>
        <v>034229</v>
      </c>
      <c r="G9560" t="s">
        <v>13633</v>
      </c>
      <c r="H9560" t="str">
        <f>Table8[[#This Row],[COMMODITY (FAMILY CODE)]]</f>
        <v>EXT-COVER</v>
      </c>
      <c r="I9560" s="8" t="s">
        <v>13629</v>
      </c>
      <c r="J9560" t="str">
        <f>Table8[[#This Row],[Column1]]</f>
        <v>034229</v>
      </c>
      <c r="K9560" s="8" t="s">
        <v>13630</v>
      </c>
      <c r="L9560" t="s">
        <v>13632</v>
      </c>
      <c r="M9560" s="8" t="s">
        <v>13631</v>
      </c>
      <c r="O9560" t="str">
        <f t="shared" si="149"/>
        <v>update item_mst set family_code = 'EXT-COVER' where item = '034229' and site_ref = 'BENN'</v>
      </c>
      <c r="Q9560" t="s">
        <v>20417</v>
      </c>
    </row>
    <row r="9561" spans="1:17" x14ac:dyDescent="0.25">
      <c r="A9561" s="3" t="s">
        <v>8193</v>
      </c>
      <c r="B9561" s="3" t="s">
        <v>20</v>
      </c>
      <c r="C9561" s="3" t="s">
        <v>26</v>
      </c>
      <c r="D9561" s="3" t="s">
        <v>8733</v>
      </c>
      <c r="E9561" s="3" t="str">
        <f>LEFT(Table8[[#This Row],[PART NUMBER &amp; DESC]],6)</f>
        <v>034230</v>
      </c>
      <c r="G9561" t="s">
        <v>13633</v>
      </c>
      <c r="H9561" t="str">
        <f>Table8[[#This Row],[COMMODITY (FAMILY CODE)]]</f>
        <v>EXT-COVER</v>
      </c>
      <c r="I9561" s="8" t="s">
        <v>13629</v>
      </c>
      <c r="J9561" t="str">
        <f>Table8[[#This Row],[Column1]]</f>
        <v>034230</v>
      </c>
      <c r="K9561" s="8" t="s">
        <v>13630</v>
      </c>
      <c r="L9561" t="s">
        <v>13632</v>
      </c>
      <c r="M9561" s="8" t="s">
        <v>13631</v>
      </c>
      <c r="O9561" t="str">
        <f t="shared" si="149"/>
        <v>update item_mst set family_code = 'EXT-COVER' where item = '034230' and site_ref = 'BENN'</v>
      </c>
      <c r="Q9561" t="s">
        <v>20418</v>
      </c>
    </row>
    <row r="9562" spans="1:17" x14ac:dyDescent="0.25">
      <c r="A9562" s="2" t="s">
        <v>8193</v>
      </c>
      <c r="B9562" s="2" t="s">
        <v>20</v>
      </c>
      <c r="C9562" s="2" t="s">
        <v>26</v>
      </c>
      <c r="D9562" s="2" t="s">
        <v>8734</v>
      </c>
      <c r="E9562" s="3" t="str">
        <f>LEFT(Table8[[#This Row],[PART NUMBER &amp; DESC]],6)</f>
        <v>034232</v>
      </c>
      <c r="G9562" t="s">
        <v>13633</v>
      </c>
      <c r="H9562" t="str">
        <f>Table8[[#This Row],[COMMODITY (FAMILY CODE)]]</f>
        <v>EXT-COVER</v>
      </c>
      <c r="I9562" s="8" t="s">
        <v>13629</v>
      </c>
      <c r="J9562" t="str">
        <f>Table8[[#This Row],[Column1]]</f>
        <v>034232</v>
      </c>
      <c r="K9562" s="8" t="s">
        <v>13630</v>
      </c>
      <c r="L9562" t="s">
        <v>13632</v>
      </c>
      <c r="M9562" s="8" t="s">
        <v>13631</v>
      </c>
      <c r="O9562" t="str">
        <f t="shared" si="149"/>
        <v>update item_mst set family_code = 'EXT-COVER' where item = '034232' and site_ref = 'BENN'</v>
      </c>
      <c r="Q9562" t="s">
        <v>20419</v>
      </c>
    </row>
    <row r="9563" spans="1:17" x14ac:dyDescent="0.25">
      <c r="A9563" s="3" t="s">
        <v>8193</v>
      </c>
      <c r="B9563" s="3" t="s">
        <v>20</v>
      </c>
      <c r="C9563" s="3" t="s">
        <v>26</v>
      </c>
      <c r="D9563" s="3" t="s">
        <v>8735</v>
      </c>
      <c r="E9563" s="3" t="str">
        <f>LEFT(Table8[[#This Row],[PART NUMBER &amp; DESC]],6)</f>
        <v>034233</v>
      </c>
      <c r="G9563" t="s">
        <v>13633</v>
      </c>
      <c r="H9563" t="str">
        <f>Table8[[#This Row],[COMMODITY (FAMILY CODE)]]</f>
        <v>EXT-COVER</v>
      </c>
      <c r="I9563" s="8" t="s">
        <v>13629</v>
      </c>
      <c r="J9563" t="str">
        <f>Table8[[#This Row],[Column1]]</f>
        <v>034233</v>
      </c>
      <c r="K9563" s="8" t="s">
        <v>13630</v>
      </c>
      <c r="L9563" t="s">
        <v>13632</v>
      </c>
      <c r="M9563" s="8" t="s">
        <v>13631</v>
      </c>
      <c r="O9563" t="str">
        <f t="shared" si="149"/>
        <v>update item_mst set family_code = 'EXT-COVER' where item = '034233' and site_ref = 'BENN'</v>
      </c>
      <c r="Q9563" t="s">
        <v>20420</v>
      </c>
    </row>
    <row r="9564" spans="1:17" x14ac:dyDescent="0.25">
      <c r="A9564" s="2" t="s">
        <v>8193</v>
      </c>
      <c r="B9564" s="2" t="s">
        <v>20</v>
      </c>
      <c r="C9564" s="2" t="s">
        <v>26</v>
      </c>
      <c r="D9564" s="2" t="s">
        <v>8736</v>
      </c>
      <c r="E9564" s="3" t="str">
        <f>LEFT(Table8[[#This Row],[PART NUMBER &amp; DESC]],6)</f>
        <v>034234</v>
      </c>
      <c r="G9564" t="s">
        <v>13633</v>
      </c>
      <c r="H9564" t="str">
        <f>Table8[[#This Row],[COMMODITY (FAMILY CODE)]]</f>
        <v>EXT-COVER</v>
      </c>
      <c r="I9564" s="8" t="s">
        <v>13629</v>
      </c>
      <c r="J9564" t="str">
        <f>Table8[[#This Row],[Column1]]</f>
        <v>034234</v>
      </c>
      <c r="K9564" s="8" t="s">
        <v>13630</v>
      </c>
      <c r="L9564" t="s">
        <v>13632</v>
      </c>
      <c r="M9564" s="8" t="s">
        <v>13631</v>
      </c>
      <c r="O9564" t="str">
        <f t="shared" si="149"/>
        <v>update item_mst set family_code = 'EXT-COVER' where item = '034234' and site_ref = 'BENN'</v>
      </c>
      <c r="Q9564" t="s">
        <v>20421</v>
      </c>
    </row>
    <row r="9565" spans="1:17" x14ac:dyDescent="0.25">
      <c r="A9565" s="3" t="s">
        <v>8193</v>
      </c>
      <c r="B9565" s="3" t="s">
        <v>20</v>
      </c>
      <c r="C9565" s="3" t="s">
        <v>26</v>
      </c>
      <c r="D9565" s="3" t="s">
        <v>8737</v>
      </c>
      <c r="E9565" s="3" t="str">
        <f>LEFT(Table8[[#This Row],[PART NUMBER &amp; DESC]],6)</f>
        <v>034243</v>
      </c>
      <c r="G9565" t="s">
        <v>13633</v>
      </c>
      <c r="H9565" t="str">
        <f>Table8[[#This Row],[COMMODITY (FAMILY CODE)]]</f>
        <v>EXT-COVER</v>
      </c>
      <c r="I9565" s="8" t="s">
        <v>13629</v>
      </c>
      <c r="J9565" t="str">
        <f>Table8[[#This Row],[Column1]]</f>
        <v>034243</v>
      </c>
      <c r="K9565" s="8" t="s">
        <v>13630</v>
      </c>
      <c r="L9565" t="s">
        <v>13632</v>
      </c>
      <c r="M9565" s="8" t="s">
        <v>13631</v>
      </c>
      <c r="O9565" t="str">
        <f t="shared" si="149"/>
        <v>update item_mst set family_code = 'EXT-COVER' where item = '034243' and site_ref = 'BENN'</v>
      </c>
      <c r="Q9565" t="s">
        <v>20422</v>
      </c>
    </row>
    <row r="9566" spans="1:17" x14ac:dyDescent="0.25">
      <c r="A9566" s="2" t="s">
        <v>8193</v>
      </c>
      <c r="B9566" s="2" t="s">
        <v>20</v>
      </c>
      <c r="C9566" s="2" t="s">
        <v>26</v>
      </c>
      <c r="D9566" s="2" t="s">
        <v>8738</v>
      </c>
      <c r="E9566" s="3" t="str">
        <f>LEFT(Table8[[#This Row],[PART NUMBER &amp; DESC]],6)</f>
        <v>034244</v>
      </c>
      <c r="G9566" t="s">
        <v>13633</v>
      </c>
      <c r="H9566" t="str">
        <f>Table8[[#This Row],[COMMODITY (FAMILY CODE)]]</f>
        <v>EXT-COVER</v>
      </c>
      <c r="I9566" s="8" t="s">
        <v>13629</v>
      </c>
      <c r="J9566" t="str">
        <f>Table8[[#This Row],[Column1]]</f>
        <v>034244</v>
      </c>
      <c r="K9566" s="8" t="s">
        <v>13630</v>
      </c>
      <c r="L9566" t="s">
        <v>13632</v>
      </c>
      <c r="M9566" s="8" t="s">
        <v>13631</v>
      </c>
      <c r="O9566" t="str">
        <f t="shared" si="149"/>
        <v>update item_mst set family_code = 'EXT-COVER' where item = '034244' and site_ref = 'BENN'</v>
      </c>
      <c r="Q9566" t="s">
        <v>20423</v>
      </c>
    </row>
    <row r="9567" spans="1:17" x14ac:dyDescent="0.25">
      <c r="A9567" s="3" t="s">
        <v>8193</v>
      </c>
      <c r="B9567" s="3" t="s">
        <v>20</v>
      </c>
      <c r="C9567" s="3" t="s">
        <v>26</v>
      </c>
      <c r="D9567" s="3" t="s">
        <v>8739</v>
      </c>
      <c r="E9567" s="3" t="str">
        <f>LEFT(Table8[[#This Row],[PART NUMBER &amp; DESC]],6)</f>
        <v>034246</v>
      </c>
      <c r="G9567" t="s">
        <v>13633</v>
      </c>
      <c r="H9567" t="str">
        <f>Table8[[#This Row],[COMMODITY (FAMILY CODE)]]</f>
        <v>EXT-COVER</v>
      </c>
      <c r="I9567" s="8" t="s">
        <v>13629</v>
      </c>
      <c r="J9567" t="str">
        <f>Table8[[#This Row],[Column1]]</f>
        <v>034246</v>
      </c>
      <c r="K9567" s="8" t="s">
        <v>13630</v>
      </c>
      <c r="L9567" t="s">
        <v>13632</v>
      </c>
      <c r="M9567" s="8" t="s">
        <v>13631</v>
      </c>
      <c r="O9567" t="str">
        <f t="shared" si="149"/>
        <v>update item_mst set family_code = 'EXT-COVER' where item = '034246' and site_ref = 'BENN'</v>
      </c>
      <c r="Q9567" t="s">
        <v>20424</v>
      </c>
    </row>
    <row r="9568" spans="1:17" x14ac:dyDescent="0.25">
      <c r="A9568" s="2" t="s">
        <v>8193</v>
      </c>
      <c r="B9568" s="2" t="s">
        <v>20</v>
      </c>
      <c r="C9568" s="2" t="s">
        <v>26</v>
      </c>
      <c r="D9568" s="2" t="s">
        <v>8740</v>
      </c>
      <c r="E9568" s="3" t="str">
        <f>LEFT(Table8[[#This Row],[PART NUMBER &amp; DESC]],6)</f>
        <v>034247</v>
      </c>
      <c r="G9568" t="s">
        <v>13633</v>
      </c>
      <c r="H9568" t="str">
        <f>Table8[[#This Row],[COMMODITY (FAMILY CODE)]]</f>
        <v>EXT-COVER</v>
      </c>
      <c r="I9568" s="8" t="s">
        <v>13629</v>
      </c>
      <c r="J9568" t="str">
        <f>Table8[[#This Row],[Column1]]</f>
        <v>034247</v>
      </c>
      <c r="K9568" s="8" t="s">
        <v>13630</v>
      </c>
      <c r="L9568" t="s">
        <v>13632</v>
      </c>
      <c r="M9568" s="8" t="s">
        <v>13631</v>
      </c>
      <c r="O9568" t="str">
        <f t="shared" si="149"/>
        <v>update item_mst set family_code = 'EXT-COVER' where item = '034247' and site_ref = 'BENN'</v>
      </c>
      <c r="Q9568" t="s">
        <v>20425</v>
      </c>
    </row>
    <row r="9569" spans="1:17" x14ac:dyDescent="0.25">
      <c r="A9569" s="3" t="s">
        <v>8193</v>
      </c>
      <c r="B9569" s="3" t="s">
        <v>20</v>
      </c>
      <c r="C9569" s="3" t="s">
        <v>26</v>
      </c>
      <c r="D9569" s="3" t="s">
        <v>8741</v>
      </c>
      <c r="E9569" s="3" t="str">
        <f>LEFT(Table8[[#This Row],[PART NUMBER &amp; DESC]],6)</f>
        <v>034249</v>
      </c>
      <c r="G9569" t="s">
        <v>13633</v>
      </c>
      <c r="H9569" t="str">
        <f>Table8[[#This Row],[COMMODITY (FAMILY CODE)]]</f>
        <v>EXT-COVER</v>
      </c>
      <c r="I9569" s="8" t="s">
        <v>13629</v>
      </c>
      <c r="J9569" t="str">
        <f>Table8[[#This Row],[Column1]]</f>
        <v>034249</v>
      </c>
      <c r="K9569" s="8" t="s">
        <v>13630</v>
      </c>
      <c r="L9569" t="s">
        <v>13632</v>
      </c>
      <c r="M9569" s="8" t="s">
        <v>13631</v>
      </c>
      <c r="O9569" t="str">
        <f t="shared" si="149"/>
        <v>update item_mst set family_code = 'EXT-COVER' where item = '034249' and site_ref = 'BENN'</v>
      </c>
      <c r="Q9569" t="s">
        <v>20426</v>
      </c>
    </row>
    <row r="9570" spans="1:17" x14ac:dyDescent="0.25">
      <c r="A9570" s="2" t="s">
        <v>8193</v>
      </c>
      <c r="B9570" s="2" t="s">
        <v>20</v>
      </c>
      <c r="C9570" s="2" t="s">
        <v>26</v>
      </c>
      <c r="D9570" s="2" t="s">
        <v>8742</v>
      </c>
      <c r="E9570" s="3" t="str">
        <f>LEFT(Table8[[#This Row],[PART NUMBER &amp; DESC]],6)</f>
        <v>034254</v>
      </c>
      <c r="G9570" t="s">
        <v>13633</v>
      </c>
      <c r="H9570" t="str">
        <f>Table8[[#This Row],[COMMODITY (FAMILY CODE)]]</f>
        <v>EXT-COVER</v>
      </c>
      <c r="I9570" s="8" t="s">
        <v>13629</v>
      </c>
      <c r="J9570" t="str">
        <f>Table8[[#This Row],[Column1]]</f>
        <v>034254</v>
      </c>
      <c r="K9570" s="8" t="s">
        <v>13630</v>
      </c>
      <c r="L9570" t="s">
        <v>13632</v>
      </c>
      <c r="M9570" s="8" t="s">
        <v>13631</v>
      </c>
      <c r="O9570" t="str">
        <f t="shared" si="149"/>
        <v>update item_mst set family_code = 'EXT-COVER' where item = '034254' and site_ref = 'BENN'</v>
      </c>
      <c r="Q9570" t="s">
        <v>20427</v>
      </c>
    </row>
    <row r="9571" spans="1:17" x14ac:dyDescent="0.25">
      <c r="A9571" s="2" t="s">
        <v>8193</v>
      </c>
      <c r="B9571" s="2" t="s">
        <v>20</v>
      </c>
      <c r="C9571" s="2" t="s">
        <v>26</v>
      </c>
      <c r="D9571" s="2" t="s">
        <v>8743</v>
      </c>
      <c r="E9571" s="3" t="str">
        <f>LEFT(Table8[[#This Row],[PART NUMBER &amp; DESC]],6)</f>
        <v>034259</v>
      </c>
      <c r="G9571" t="s">
        <v>13633</v>
      </c>
      <c r="H9571" t="str">
        <f>Table8[[#This Row],[COMMODITY (FAMILY CODE)]]</f>
        <v>EXT-COVER</v>
      </c>
      <c r="I9571" s="8" t="s">
        <v>13629</v>
      </c>
      <c r="J9571" t="str">
        <f>Table8[[#This Row],[Column1]]</f>
        <v>034259</v>
      </c>
      <c r="K9571" s="8" t="s">
        <v>13630</v>
      </c>
      <c r="L9571" t="s">
        <v>13632</v>
      </c>
      <c r="M9571" s="8" t="s">
        <v>13631</v>
      </c>
      <c r="O9571" t="str">
        <f t="shared" si="149"/>
        <v>update item_mst set family_code = 'EXT-COVER' where item = '034259' and site_ref = 'BENN'</v>
      </c>
      <c r="Q9571" t="s">
        <v>20428</v>
      </c>
    </row>
    <row r="9572" spans="1:17" x14ac:dyDescent="0.25">
      <c r="A9572" s="2" t="s">
        <v>8193</v>
      </c>
      <c r="B9572" s="2" t="s">
        <v>20</v>
      </c>
      <c r="C9572" s="2" t="s">
        <v>26</v>
      </c>
      <c r="D9572" s="2" t="s">
        <v>8744</v>
      </c>
      <c r="E9572" s="3" t="str">
        <f>LEFT(Table8[[#This Row],[PART NUMBER &amp; DESC]],6)</f>
        <v>034261</v>
      </c>
      <c r="G9572" t="s">
        <v>13633</v>
      </c>
      <c r="H9572" t="str">
        <f>Table8[[#This Row],[COMMODITY (FAMILY CODE)]]</f>
        <v>EXT-COVER</v>
      </c>
      <c r="I9572" s="8" t="s">
        <v>13629</v>
      </c>
      <c r="J9572" t="str">
        <f>Table8[[#This Row],[Column1]]</f>
        <v>034261</v>
      </c>
      <c r="K9572" s="8" t="s">
        <v>13630</v>
      </c>
      <c r="L9572" t="s">
        <v>13632</v>
      </c>
      <c r="M9572" s="8" t="s">
        <v>13631</v>
      </c>
      <c r="O9572" t="str">
        <f t="shared" si="149"/>
        <v>update item_mst set family_code = 'EXT-COVER' where item = '034261' and site_ref = 'BENN'</v>
      </c>
      <c r="Q9572" t="s">
        <v>20429</v>
      </c>
    </row>
    <row r="9573" spans="1:17" x14ac:dyDescent="0.25">
      <c r="A9573" s="3" t="s">
        <v>8193</v>
      </c>
      <c r="B9573" s="3" t="s">
        <v>20</v>
      </c>
      <c r="C9573" s="3" t="s">
        <v>26</v>
      </c>
      <c r="D9573" s="3" t="s">
        <v>8745</v>
      </c>
      <c r="E9573" s="3" t="str">
        <f>LEFT(Table8[[#This Row],[PART NUMBER &amp; DESC]],6)</f>
        <v>034263</v>
      </c>
      <c r="G9573" t="s">
        <v>13633</v>
      </c>
      <c r="H9573" t="str">
        <f>Table8[[#This Row],[COMMODITY (FAMILY CODE)]]</f>
        <v>EXT-COVER</v>
      </c>
      <c r="I9573" s="8" t="s">
        <v>13629</v>
      </c>
      <c r="J9573" t="str">
        <f>Table8[[#This Row],[Column1]]</f>
        <v>034263</v>
      </c>
      <c r="K9573" s="8" t="s">
        <v>13630</v>
      </c>
      <c r="L9573" t="s">
        <v>13632</v>
      </c>
      <c r="M9573" s="8" t="s">
        <v>13631</v>
      </c>
      <c r="O9573" t="str">
        <f t="shared" si="149"/>
        <v>update item_mst set family_code = 'EXT-COVER' where item = '034263' and site_ref = 'BENN'</v>
      </c>
      <c r="Q9573" t="s">
        <v>20430</v>
      </c>
    </row>
    <row r="9574" spans="1:17" x14ac:dyDescent="0.25">
      <c r="A9574" s="2" t="s">
        <v>8193</v>
      </c>
      <c r="B9574" s="2" t="s">
        <v>20</v>
      </c>
      <c r="C9574" s="2" t="s">
        <v>26</v>
      </c>
      <c r="D9574" s="2" t="s">
        <v>8746</v>
      </c>
      <c r="E9574" s="3" t="str">
        <f>LEFT(Table8[[#This Row],[PART NUMBER &amp; DESC]],6)</f>
        <v>034264</v>
      </c>
      <c r="G9574" t="s">
        <v>13633</v>
      </c>
      <c r="H9574" t="str">
        <f>Table8[[#This Row],[COMMODITY (FAMILY CODE)]]</f>
        <v>EXT-COVER</v>
      </c>
      <c r="I9574" s="8" t="s">
        <v>13629</v>
      </c>
      <c r="J9574" t="str">
        <f>Table8[[#This Row],[Column1]]</f>
        <v>034264</v>
      </c>
      <c r="K9574" s="8" t="s">
        <v>13630</v>
      </c>
      <c r="L9574" t="s">
        <v>13632</v>
      </c>
      <c r="M9574" s="8" t="s">
        <v>13631</v>
      </c>
      <c r="O9574" t="str">
        <f t="shared" si="149"/>
        <v>update item_mst set family_code = 'EXT-COVER' where item = '034264' and site_ref = 'BENN'</v>
      </c>
      <c r="Q9574" t="s">
        <v>20431</v>
      </c>
    </row>
    <row r="9575" spans="1:17" x14ac:dyDescent="0.25">
      <c r="A9575" s="3" t="s">
        <v>8193</v>
      </c>
      <c r="B9575" s="3" t="s">
        <v>20</v>
      </c>
      <c r="C9575" s="3" t="s">
        <v>26</v>
      </c>
      <c r="D9575" s="3" t="s">
        <v>8747</v>
      </c>
      <c r="E9575" s="3" t="str">
        <f>LEFT(Table8[[#This Row],[PART NUMBER &amp; DESC]],6)</f>
        <v>034265</v>
      </c>
      <c r="G9575" t="s">
        <v>13633</v>
      </c>
      <c r="H9575" t="str">
        <f>Table8[[#This Row],[COMMODITY (FAMILY CODE)]]</f>
        <v>EXT-COVER</v>
      </c>
      <c r="I9575" s="8" t="s">
        <v>13629</v>
      </c>
      <c r="J9575" t="str">
        <f>Table8[[#This Row],[Column1]]</f>
        <v>034265</v>
      </c>
      <c r="K9575" s="8" t="s">
        <v>13630</v>
      </c>
      <c r="L9575" t="s">
        <v>13632</v>
      </c>
      <c r="M9575" s="8" t="s">
        <v>13631</v>
      </c>
      <c r="O9575" t="str">
        <f t="shared" si="149"/>
        <v>update item_mst set family_code = 'EXT-COVER' where item = '034265' and site_ref = 'BENN'</v>
      </c>
      <c r="Q9575" t="s">
        <v>20432</v>
      </c>
    </row>
    <row r="9576" spans="1:17" x14ac:dyDescent="0.25">
      <c r="A9576" s="3" t="s">
        <v>8193</v>
      </c>
      <c r="B9576" s="3" t="s">
        <v>20</v>
      </c>
      <c r="C9576" s="3" t="s">
        <v>26</v>
      </c>
      <c r="D9576" s="3" t="s">
        <v>8748</v>
      </c>
      <c r="E9576" s="3" t="str">
        <f>LEFT(Table8[[#This Row],[PART NUMBER &amp; DESC]],6)</f>
        <v>034269</v>
      </c>
      <c r="G9576" t="s">
        <v>13633</v>
      </c>
      <c r="H9576" t="str">
        <f>Table8[[#This Row],[COMMODITY (FAMILY CODE)]]</f>
        <v>EXT-COVER</v>
      </c>
      <c r="I9576" s="8" t="s">
        <v>13629</v>
      </c>
      <c r="J9576" t="str">
        <f>Table8[[#This Row],[Column1]]</f>
        <v>034269</v>
      </c>
      <c r="K9576" s="8" t="s">
        <v>13630</v>
      </c>
      <c r="L9576" t="s">
        <v>13632</v>
      </c>
      <c r="M9576" s="8" t="s">
        <v>13631</v>
      </c>
      <c r="O9576" t="str">
        <f t="shared" si="149"/>
        <v>update item_mst set family_code = 'EXT-COVER' where item = '034269' and site_ref = 'BENN'</v>
      </c>
      <c r="Q9576" t="s">
        <v>20433</v>
      </c>
    </row>
    <row r="9577" spans="1:17" x14ac:dyDescent="0.25">
      <c r="A9577" s="2" t="s">
        <v>8193</v>
      </c>
      <c r="B9577" s="2" t="s">
        <v>20</v>
      </c>
      <c r="C9577" s="2" t="s">
        <v>26</v>
      </c>
      <c r="D9577" s="2" t="s">
        <v>8749</v>
      </c>
      <c r="E9577" s="3" t="str">
        <f>LEFT(Table8[[#This Row],[PART NUMBER &amp; DESC]],6)</f>
        <v>034270</v>
      </c>
      <c r="G9577" t="s">
        <v>13633</v>
      </c>
      <c r="H9577" t="str">
        <f>Table8[[#This Row],[COMMODITY (FAMILY CODE)]]</f>
        <v>EXT-COVER</v>
      </c>
      <c r="I9577" s="8" t="s">
        <v>13629</v>
      </c>
      <c r="J9577" t="str">
        <f>Table8[[#This Row],[Column1]]</f>
        <v>034270</v>
      </c>
      <c r="K9577" s="8" t="s">
        <v>13630</v>
      </c>
      <c r="L9577" t="s">
        <v>13632</v>
      </c>
      <c r="M9577" s="8" t="s">
        <v>13631</v>
      </c>
      <c r="O9577" t="str">
        <f t="shared" si="149"/>
        <v>update item_mst set family_code = 'EXT-COVER' where item = '034270' and site_ref = 'BENN'</v>
      </c>
      <c r="Q9577" t="s">
        <v>20434</v>
      </c>
    </row>
    <row r="9578" spans="1:17" x14ac:dyDescent="0.25">
      <c r="A9578" s="2" t="s">
        <v>8193</v>
      </c>
      <c r="B9578" s="2" t="s">
        <v>20</v>
      </c>
      <c r="C9578" s="2" t="s">
        <v>26</v>
      </c>
      <c r="D9578" s="2" t="s">
        <v>8750</v>
      </c>
      <c r="E9578" s="3" t="str">
        <f>LEFT(Table8[[#This Row],[PART NUMBER &amp; DESC]],6)</f>
        <v>034272</v>
      </c>
      <c r="G9578" t="s">
        <v>13633</v>
      </c>
      <c r="H9578" t="str">
        <f>Table8[[#This Row],[COMMODITY (FAMILY CODE)]]</f>
        <v>EXT-COVER</v>
      </c>
      <c r="I9578" s="8" t="s">
        <v>13629</v>
      </c>
      <c r="J9578" t="str">
        <f>Table8[[#This Row],[Column1]]</f>
        <v>034272</v>
      </c>
      <c r="K9578" s="8" t="s">
        <v>13630</v>
      </c>
      <c r="L9578" t="s">
        <v>13632</v>
      </c>
      <c r="M9578" s="8" t="s">
        <v>13631</v>
      </c>
      <c r="O9578" t="str">
        <f t="shared" si="149"/>
        <v>update item_mst set family_code = 'EXT-COVER' where item = '034272' and site_ref = 'BENN'</v>
      </c>
      <c r="Q9578" t="s">
        <v>20435</v>
      </c>
    </row>
    <row r="9579" spans="1:17" x14ac:dyDescent="0.25">
      <c r="A9579" s="2" t="s">
        <v>8193</v>
      </c>
      <c r="B9579" s="2" t="s">
        <v>20</v>
      </c>
      <c r="C9579" s="2" t="s">
        <v>26</v>
      </c>
      <c r="D9579" s="2" t="s">
        <v>8751</v>
      </c>
      <c r="E9579" s="3" t="str">
        <f>LEFT(Table8[[#This Row],[PART NUMBER &amp; DESC]],6)</f>
        <v>034279</v>
      </c>
      <c r="G9579" t="s">
        <v>13633</v>
      </c>
      <c r="H9579" t="str">
        <f>Table8[[#This Row],[COMMODITY (FAMILY CODE)]]</f>
        <v>EXT-COVER</v>
      </c>
      <c r="I9579" s="8" t="s">
        <v>13629</v>
      </c>
      <c r="J9579" t="str">
        <f>Table8[[#This Row],[Column1]]</f>
        <v>034279</v>
      </c>
      <c r="K9579" s="8" t="s">
        <v>13630</v>
      </c>
      <c r="L9579" t="s">
        <v>13632</v>
      </c>
      <c r="M9579" s="8" t="s">
        <v>13631</v>
      </c>
      <c r="O9579" t="str">
        <f t="shared" si="149"/>
        <v>update item_mst set family_code = 'EXT-COVER' where item = '034279' and site_ref = 'BENN'</v>
      </c>
      <c r="Q9579" t="s">
        <v>20436</v>
      </c>
    </row>
    <row r="9580" spans="1:17" x14ac:dyDescent="0.25">
      <c r="A9580" s="2" t="s">
        <v>8193</v>
      </c>
      <c r="B9580" s="2" t="s">
        <v>20</v>
      </c>
      <c r="C9580" s="2" t="s">
        <v>26</v>
      </c>
      <c r="D9580" s="2" t="s">
        <v>8752</v>
      </c>
      <c r="E9580" s="3" t="str">
        <f>LEFT(Table8[[#This Row],[PART NUMBER &amp; DESC]],6)</f>
        <v>034280</v>
      </c>
      <c r="G9580" t="s">
        <v>13633</v>
      </c>
      <c r="H9580" t="str">
        <f>Table8[[#This Row],[COMMODITY (FAMILY CODE)]]</f>
        <v>EXT-COVER</v>
      </c>
      <c r="I9580" s="8" t="s">
        <v>13629</v>
      </c>
      <c r="J9580" t="str">
        <f>Table8[[#This Row],[Column1]]</f>
        <v>034280</v>
      </c>
      <c r="K9580" s="8" t="s">
        <v>13630</v>
      </c>
      <c r="L9580" t="s">
        <v>13632</v>
      </c>
      <c r="M9580" s="8" t="s">
        <v>13631</v>
      </c>
      <c r="O9580" t="str">
        <f t="shared" si="149"/>
        <v>update item_mst set family_code = 'EXT-COVER' where item = '034280' and site_ref = 'BENN'</v>
      </c>
      <c r="Q9580" t="s">
        <v>20437</v>
      </c>
    </row>
    <row r="9581" spans="1:17" x14ac:dyDescent="0.25">
      <c r="A9581" s="3" t="s">
        <v>8193</v>
      </c>
      <c r="B9581" s="3" t="s">
        <v>20</v>
      </c>
      <c r="C9581" s="3" t="s">
        <v>26</v>
      </c>
      <c r="D9581" s="3" t="s">
        <v>8753</v>
      </c>
      <c r="E9581" s="3" t="str">
        <f>LEFT(Table8[[#This Row],[PART NUMBER &amp; DESC]],6)</f>
        <v>034281</v>
      </c>
      <c r="G9581" t="s">
        <v>13633</v>
      </c>
      <c r="H9581" t="str">
        <f>Table8[[#This Row],[COMMODITY (FAMILY CODE)]]</f>
        <v>EXT-COVER</v>
      </c>
      <c r="I9581" s="8" t="s">
        <v>13629</v>
      </c>
      <c r="J9581" t="str">
        <f>Table8[[#This Row],[Column1]]</f>
        <v>034281</v>
      </c>
      <c r="K9581" s="8" t="s">
        <v>13630</v>
      </c>
      <c r="L9581" t="s">
        <v>13632</v>
      </c>
      <c r="M9581" s="8" t="s">
        <v>13631</v>
      </c>
      <c r="O9581" t="str">
        <f t="shared" si="149"/>
        <v>update item_mst set family_code = 'EXT-COVER' where item = '034281' and site_ref = 'BENN'</v>
      </c>
      <c r="Q9581" t="s">
        <v>20438</v>
      </c>
    </row>
    <row r="9582" spans="1:17" x14ac:dyDescent="0.25">
      <c r="A9582" s="3" t="s">
        <v>8193</v>
      </c>
      <c r="B9582" s="3" t="s">
        <v>20</v>
      </c>
      <c r="C9582" s="3" t="s">
        <v>26</v>
      </c>
      <c r="D9582" s="3" t="s">
        <v>8754</v>
      </c>
      <c r="E9582" s="3" t="str">
        <f>LEFT(Table8[[#This Row],[PART NUMBER &amp; DESC]],6)</f>
        <v>034282</v>
      </c>
      <c r="G9582" t="s">
        <v>13633</v>
      </c>
      <c r="H9582" t="str">
        <f>Table8[[#This Row],[COMMODITY (FAMILY CODE)]]</f>
        <v>EXT-COVER</v>
      </c>
      <c r="I9582" s="8" t="s">
        <v>13629</v>
      </c>
      <c r="J9582" t="str">
        <f>Table8[[#This Row],[Column1]]</f>
        <v>034282</v>
      </c>
      <c r="K9582" s="8" t="s">
        <v>13630</v>
      </c>
      <c r="L9582" t="s">
        <v>13632</v>
      </c>
      <c r="M9582" s="8" t="s">
        <v>13631</v>
      </c>
      <c r="O9582" t="str">
        <f t="shared" si="149"/>
        <v>update item_mst set family_code = 'EXT-COVER' where item = '034282' and site_ref = 'BENN'</v>
      </c>
      <c r="Q9582" t="s">
        <v>20439</v>
      </c>
    </row>
    <row r="9583" spans="1:17" x14ac:dyDescent="0.25">
      <c r="A9583" s="3" t="s">
        <v>8193</v>
      </c>
      <c r="B9583" s="3" t="s">
        <v>20</v>
      </c>
      <c r="C9583" s="3" t="s">
        <v>26</v>
      </c>
      <c r="D9583" s="3" t="s">
        <v>8755</v>
      </c>
      <c r="E9583" s="3" t="str">
        <f>LEFT(Table8[[#This Row],[PART NUMBER &amp; DESC]],6)</f>
        <v>034283</v>
      </c>
      <c r="G9583" t="s">
        <v>13633</v>
      </c>
      <c r="H9583" t="str">
        <f>Table8[[#This Row],[COMMODITY (FAMILY CODE)]]</f>
        <v>EXT-COVER</v>
      </c>
      <c r="I9583" s="8" t="s">
        <v>13629</v>
      </c>
      <c r="J9583" t="str">
        <f>Table8[[#This Row],[Column1]]</f>
        <v>034283</v>
      </c>
      <c r="K9583" s="8" t="s">
        <v>13630</v>
      </c>
      <c r="L9583" t="s">
        <v>13632</v>
      </c>
      <c r="M9583" s="8" t="s">
        <v>13631</v>
      </c>
      <c r="O9583" t="str">
        <f t="shared" si="149"/>
        <v>update item_mst set family_code = 'EXT-COVER' where item = '034283' and site_ref = 'BENN'</v>
      </c>
      <c r="Q9583" t="s">
        <v>20440</v>
      </c>
    </row>
    <row r="9584" spans="1:17" x14ac:dyDescent="0.25">
      <c r="A9584" s="2" t="s">
        <v>8193</v>
      </c>
      <c r="B9584" s="2" t="s">
        <v>20</v>
      </c>
      <c r="C9584" s="2" t="s">
        <v>26</v>
      </c>
      <c r="D9584" s="2" t="s">
        <v>8756</v>
      </c>
      <c r="E9584" s="3" t="str">
        <f>LEFT(Table8[[#This Row],[PART NUMBER &amp; DESC]],6)</f>
        <v>034292</v>
      </c>
      <c r="G9584" t="s">
        <v>13633</v>
      </c>
      <c r="H9584" t="str">
        <f>Table8[[#This Row],[COMMODITY (FAMILY CODE)]]</f>
        <v>EXT-COVER</v>
      </c>
      <c r="I9584" s="8" t="s">
        <v>13629</v>
      </c>
      <c r="J9584" t="str">
        <f>Table8[[#This Row],[Column1]]</f>
        <v>034292</v>
      </c>
      <c r="K9584" s="8" t="s">
        <v>13630</v>
      </c>
      <c r="L9584" t="s">
        <v>13632</v>
      </c>
      <c r="M9584" s="8" t="s">
        <v>13631</v>
      </c>
      <c r="O9584" t="str">
        <f t="shared" si="149"/>
        <v>update item_mst set family_code = 'EXT-COVER' where item = '034292' and site_ref = 'BENN'</v>
      </c>
      <c r="Q9584" t="s">
        <v>20441</v>
      </c>
    </row>
    <row r="9585" spans="1:17" x14ac:dyDescent="0.25">
      <c r="A9585" s="3" t="s">
        <v>8193</v>
      </c>
      <c r="B9585" s="3" t="s">
        <v>20</v>
      </c>
      <c r="C9585" s="3" t="s">
        <v>26</v>
      </c>
      <c r="D9585" s="3" t="s">
        <v>8757</v>
      </c>
      <c r="E9585" s="3" t="str">
        <f>LEFT(Table8[[#This Row],[PART NUMBER &amp; DESC]],6)</f>
        <v>034297</v>
      </c>
      <c r="G9585" t="s">
        <v>13633</v>
      </c>
      <c r="H9585" t="str">
        <f>Table8[[#This Row],[COMMODITY (FAMILY CODE)]]</f>
        <v>EXT-COVER</v>
      </c>
      <c r="I9585" s="8" t="s">
        <v>13629</v>
      </c>
      <c r="J9585" t="str">
        <f>Table8[[#This Row],[Column1]]</f>
        <v>034297</v>
      </c>
      <c r="K9585" s="8" t="s">
        <v>13630</v>
      </c>
      <c r="L9585" t="s">
        <v>13632</v>
      </c>
      <c r="M9585" s="8" t="s">
        <v>13631</v>
      </c>
      <c r="O9585" t="str">
        <f t="shared" si="149"/>
        <v>update item_mst set family_code = 'EXT-COVER' where item = '034297' and site_ref = 'BENN'</v>
      </c>
      <c r="Q9585" t="s">
        <v>20442</v>
      </c>
    </row>
    <row r="9586" spans="1:17" x14ac:dyDescent="0.25">
      <c r="A9586" s="2" t="s">
        <v>8193</v>
      </c>
      <c r="B9586" s="2" t="s">
        <v>20</v>
      </c>
      <c r="C9586" s="2" t="s">
        <v>26</v>
      </c>
      <c r="D9586" s="2" t="s">
        <v>8758</v>
      </c>
      <c r="E9586" s="3" t="str">
        <f>LEFT(Table8[[#This Row],[PART NUMBER &amp; DESC]],6)</f>
        <v>034298</v>
      </c>
      <c r="G9586" t="s">
        <v>13633</v>
      </c>
      <c r="H9586" t="str">
        <f>Table8[[#This Row],[COMMODITY (FAMILY CODE)]]</f>
        <v>EXT-COVER</v>
      </c>
      <c r="I9586" s="8" t="s">
        <v>13629</v>
      </c>
      <c r="J9586" t="str">
        <f>Table8[[#This Row],[Column1]]</f>
        <v>034298</v>
      </c>
      <c r="K9586" s="8" t="s">
        <v>13630</v>
      </c>
      <c r="L9586" t="s">
        <v>13632</v>
      </c>
      <c r="M9586" s="8" t="s">
        <v>13631</v>
      </c>
      <c r="O9586" t="str">
        <f t="shared" si="149"/>
        <v>update item_mst set family_code = 'EXT-COVER' where item = '034298' and site_ref = 'BENN'</v>
      </c>
      <c r="Q9586" t="s">
        <v>20443</v>
      </c>
    </row>
    <row r="9587" spans="1:17" x14ac:dyDescent="0.25">
      <c r="A9587" s="3" t="s">
        <v>8193</v>
      </c>
      <c r="B9587" s="3" t="s">
        <v>20</v>
      </c>
      <c r="C9587" s="3" t="s">
        <v>26</v>
      </c>
      <c r="D9587" s="3" t="s">
        <v>8759</v>
      </c>
      <c r="E9587" s="3" t="str">
        <f>LEFT(Table8[[#This Row],[PART NUMBER &amp; DESC]],6)</f>
        <v>034299</v>
      </c>
      <c r="G9587" t="s">
        <v>13633</v>
      </c>
      <c r="H9587" t="str">
        <f>Table8[[#This Row],[COMMODITY (FAMILY CODE)]]</f>
        <v>EXT-COVER</v>
      </c>
      <c r="I9587" s="8" t="s">
        <v>13629</v>
      </c>
      <c r="J9587" t="str">
        <f>Table8[[#This Row],[Column1]]</f>
        <v>034299</v>
      </c>
      <c r="K9587" s="8" t="s">
        <v>13630</v>
      </c>
      <c r="L9587" t="s">
        <v>13632</v>
      </c>
      <c r="M9587" s="8" t="s">
        <v>13631</v>
      </c>
      <c r="O9587" t="str">
        <f t="shared" si="149"/>
        <v>update item_mst set family_code = 'EXT-COVER' where item = '034299' and site_ref = 'BENN'</v>
      </c>
      <c r="Q9587" t="s">
        <v>20444</v>
      </c>
    </row>
    <row r="9588" spans="1:17" x14ac:dyDescent="0.25">
      <c r="A9588" s="3" t="s">
        <v>8193</v>
      </c>
      <c r="B9588" s="3" t="s">
        <v>20</v>
      </c>
      <c r="C9588" s="3" t="s">
        <v>26</v>
      </c>
      <c r="D9588" s="3" t="s">
        <v>8760</v>
      </c>
      <c r="E9588" s="3" t="str">
        <f>LEFT(Table8[[#This Row],[PART NUMBER &amp; DESC]],6)</f>
        <v>034301</v>
      </c>
      <c r="G9588" t="s">
        <v>13633</v>
      </c>
      <c r="H9588" t="str">
        <f>Table8[[#This Row],[COMMODITY (FAMILY CODE)]]</f>
        <v>EXT-COVER</v>
      </c>
      <c r="I9588" s="8" t="s">
        <v>13629</v>
      </c>
      <c r="J9588" t="str">
        <f>Table8[[#This Row],[Column1]]</f>
        <v>034301</v>
      </c>
      <c r="K9588" s="8" t="s">
        <v>13630</v>
      </c>
      <c r="L9588" t="s">
        <v>13632</v>
      </c>
      <c r="M9588" s="8" t="s">
        <v>13631</v>
      </c>
      <c r="O9588" t="str">
        <f t="shared" si="149"/>
        <v>update item_mst set family_code = 'EXT-COVER' where item = '034301' and site_ref = 'BENN'</v>
      </c>
      <c r="Q9588" t="s">
        <v>20445</v>
      </c>
    </row>
    <row r="9589" spans="1:17" x14ac:dyDescent="0.25">
      <c r="A9589" s="3" t="s">
        <v>8193</v>
      </c>
      <c r="B9589" s="3" t="s">
        <v>20</v>
      </c>
      <c r="C9589" s="3" t="s">
        <v>26</v>
      </c>
      <c r="D9589" s="3" t="s">
        <v>8761</v>
      </c>
      <c r="E9589" s="3" t="str">
        <f>LEFT(Table8[[#This Row],[PART NUMBER &amp; DESC]],6)</f>
        <v>034305</v>
      </c>
      <c r="G9589" t="s">
        <v>13633</v>
      </c>
      <c r="H9589" t="str">
        <f>Table8[[#This Row],[COMMODITY (FAMILY CODE)]]</f>
        <v>EXT-COVER</v>
      </c>
      <c r="I9589" s="8" t="s">
        <v>13629</v>
      </c>
      <c r="J9589" t="str">
        <f>Table8[[#This Row],[Column1]]</f>
        <v>034305</v>
      </c>
      <c r="K9589" s="8" t="s">
        <v>13630</v>
      </c>
      <c r="L9589" t="s">
        <v>13632</v>
      </c>
      <c r="M9589" s="8" t="s">
        <v>13631</v>
      </c>
      <c r="O9589" t="str">
        <f t="shared" si="149"/>
        <v>update item_mst set family_code = 'EXT-COVER' where item = '034305' and site_ref = 'BENN'</v>
      </c>
      <c r="Q9589" t="s">
        <v>20446</v>
      </c>
    </row>
    <row r="9590" spans="1:17" x14ac:dyDescent="0.25">
      <c r="A9590" s="2" t="s">
        <v>8193</v>
      </c>
      <c r="B9590" s="2" t="s">
        <v>20</v>
      </c>
      <c r="C9590" s="2" t="s">
        <v>26</v>
      </c>
      <c r="D9590" s="2" t="s">
        <v>8762</v>
      </c>
      <c r="E9590" s="3" t="str">
        <f>LEFT(Table8[[#This Row],[PART NUMBER &amp; DESC]],6)</f>
        <v>034306</v>
      </c>
      <c r="G9590" t="s">
        <v>13633</v>
      </c>
      <c r="H9590" t="str">
        <f>Table8[[#This Row],[COMMODITY (FAMILY CODE)]]</f>
        <v>EXT-COVER</v>
      </c>
      <c r="I9590" s="8" t="s">
        <v>13629</v>
      </c>
      <c r="J9590" t="str">
        <f>Table8[[#This Row],[Column1]]</f>
        <v>034306</v>
      </c>
      <c r="K9590" s="8" t="s">
        <v>13630</v>
      </c>
      <c r="L9590" t="s">
        <v>13632</v>
      </c>
      <c r="M9590" s="8" t="s">
        <v>13631</v>
      </c>
      <c r="O9590" t="str">
        <f t="shared" si="149"/>
        <v>update item_mst set family_code = 'EXT-COVER' where item = '034306' and site_ref = 'BENN'</v>
      </c>
      <c r="Q9590" t="s">
        <v>20447</v>
      </c>
    </row>
    <row r="9591" spans="1:17" x14ac:dyDescent="0.25">
      <c r="A9591" s="3" t="s">
        <v>8193</v>
      </c>
      <c r="B9591" s="3" t="s">
        <v>20</v>
      </c>
      <c r="C9591" s="3" t="s">
        <v>26</v>
      </c>
      <c r="D9591" s="3" t="s">
        <v>8763</v>
      </c>
      <c r="E9591" s="3" t="str">
        <f>LEFT(Table8[[#This Row],[PART NUMBER &amp; DESC]],6)</f>
        <v>034308</v>
      </c>
      <c r="G9591" t="s">
        <v>13633</v>
      </c>
      <c r="H9591" t="str">
        <f>Table8[[#This Row],[COMMODITY (FAMILY CODE)]]</f>
        <v>EXT-COVER</v>
      </c>
      <c r="I9591" s="8" t="s">
        <v>13629</v>
      </c>
      <c r="J9591" t="str">
        <f>Table8[[#This Row],[Column1]]</f>
        <v>034308</v>
      </c>
      <c r="K9591" s="8" t="s">
        <v>13630</v>
      </c>
      <c r="L9591" t="s">
        <v>13632</v>
      </c>
      <c r="M9591" s="8" t="s">
        <v>13631</v>
      </c>
      <c r="O9591" t="str">
        <f t="shared" si="149"/>
        <v>update item_mst set family_code = 'EXT-COVER' where item = '034308' and site_ref = 'BENN'</v>
      </c>
      <c r="Q9591" t="s">
        <v>20448</v>
      </c>
    </row>
    <row r="9592" spans="1:17" x14ac:dyDescent="0.25">
      <c r="A9592" s="2" t="s">
        <v>8193</v>
      </c>
      <c r="B9592" s="2" t="s">
        <v>20</v>
      </c>
      <c r="C9592" s="2" t="s">
        <v>26</v>
      </c>
      <c r="D9592" s="2" t="s">
        <v>8764</v>
      </c>
      <c r="E9592" s="3" t="str">
        <f>LEFT(Table8[[#This Row],[PART NUMBER &amp; DESC]],6)</f>
        <v>034309</v>
      </c>
      <c r="G9592" t="s">
        <v>13633</v>
      </c>
      <c r="H9592" t="str">
        <f>Table8[[#This Row],[COMMODITY (FAMILY CODE)]]</f>
        <v>EXT-COVER</v>
      </c>
      <c r="I9592" s="8" t="s">
        <v>13629</v>
      </c>
      <c r="J9592" t="str">
        <f>Table8[[#This Row],[Column1]]</f>
        <v>034309</v>
      </c>
      <c r="K9592" s="8" t="s">
        <v>13630</v>
      </c>
      <c r="L9592" t="s">
        <v>13632</v>
      </c>
      <c r="M9592" s="8" t="s">
        <v>13631</v>
      </c>
      <c r="O9592" t="str">
        <f t="shared" si="149"/>
        <v>update item_mst set family_code = 'EXT-COVER' where item = '034309' and site_ref = 'BENN'</v>
      </c>
      <c r="Q9592" t="s">
        <v>20449</v>
      </c>
    </row>
    <row r="9593" spans="1:17" x14ac:dyDescent="0.25">
      <c r="A9593" s="3" t="s">
        <v>8193</v>
      </c>
      <c r="B9593" s="3" t="s">
        <v>20</v>
      </c>
      <c r="C9593" s="3" t="s">
        <v>26</v>
      </c>
      <c r="D9593" s="3" t="s">
        <v>8765</v>
      </c>
      <c r="E9593" s="3" t="str">
        <f>LEFT(Table8[[#This Row],[PART NUMBER &amp; DESC]],6)</f>
        <v>034314</v>
      </c>
      <c r="G9593" t="s">
        <v>13633</v>
      </c>
      <c r="H9593" t="str">
        <f>Table8[[#This Row],[COMMODITY (FAMILY CODE)]]</f>
        <v>EXT-COVER</v>
      </c>
      <c r="I9593" s="8" t="s">
        <v>13629</v>
      </c>
      <c r="J9593" t="str">
        <f>Table8[[#This Row],[Column1]]</f>
        <v>034314</v>
      </c>
      <c r="K9593" s="8" t="s">
        <v>13630</v>
      </c>
      <c r="L9593" t="s">
        <v>13632</v>
      </c>
      <c r="M9593" s="8" t="s">
        <v>13631</v>
      </c>
      <c r="O9593" t="str">
        <f t="shared" si="149"/>
        <v>update item_mst set family_code = 'EXT-COVER' where item = '034314' and site_ref = 'BENN'</v>
      </c>
      <c r="Q9593" t="s">
        <v>20450</v>
      </c>
    </row>
    <row r="9594" spans="1:17" x14ac:dyDescent="0.25">
      <c r="A9594" s="3" t="s">
        <v>8193</v>
      </c>
      <c r="B9594" s="3" t="s">
        <v>20</v>
      </c>
      <c r="C9594" s="3" t="s">
        <v>26</v>
      </c>
      <c r="D9594" s="3" t="s">
        <v>8766</v>
      </c>
      <c r="E9594" s="3" t="str">
        <f>LEFT(Table8[[#This Row],[PART NUMBER &amp; DESC]],6)</f>
        <v>034319</v>
      </c>
      <c r="G9594" t="s">
        <v>13633</v>
      </c>
      <c r="H9594" t="str">
        <f>Table8[[#This Row],[COMMODITY (FAMILY CODE)]]</f>
        <v>EXT-COVER</v>
      </c>
      <c r="I9594" s="8" t="s">
        <v>13629</v>
      </c>
      <c r="J9594" t="str">
        <f>Table8[[#This Row],[Column1]]</f>
        <v>034319</v>
      </c>
      <c r="K9594" s="8" t="s">
        <v>13630</v>
      </c>
      <c r="L9594" t="s">
        <v>13632</v>
      </c>
      <c r="M9594" s="8" t="s">
        <v>13631</v>
      </c>
      <c r="O9594" t="str">
        <f t="shared" si="149"/>
        <v>update item_mst set family_code = 'EXT-COVER' where item = '034319' and site_ref = 'BENN'</v>
      </c>
      <c r="Q9594" t="s">
        <v>20451</v>
      </c>
    </row>
    <row r="9595" spans="1:17" x14ac:dyDescent="0.25">
      <c r="A9595" s="3" t="s">
        <v>8193</v>
      </c>
      <c r="B9595" s="3" t="s">
        <v>20</v>
      </c>
      <c r="C9595" s="3" t="s">
        <v>26</v>
      </c>
      <c r="D9595" s="3" t="s">
        <v>8767</v>
      </c>
      <c r="E9595" s="3" t="str">
        <f>LEFT(Table8[[#This Row],[PART NUMBER &amp; DESC]],6)</f>
        <v>034320</v>
      </c>
      <c r="G9595" t="s">
        <v>13633</v>
      </c>
      <c r="H9595" t="str">
        <f>Table8[[#This Row],[COMMODITY (FAMILY CODE)]]</f>
        <v>EXT-COVER</v>
      </c>
      <c r="I9595" s="8" t="s">
        <v>13629</v>
      </c>
      <c r="J9595" t="str">
        <f>Table8[[#This Row],[Column1]]</f>
        <v>034320</v>
      </c>
      <c r="K9595" s="8" t="s">
        <v>13630</v>
      </c>
      <c r="L9595" t="s">
        <v>13632</v>
      </c>
      <c r="M9595" s="8" t="s">
        <v>13631</v>
      </c>
      <c r="O9595" t="str">
        <f t="shared" si="149"/>
        <v>update item_mst set family_code = 'EXT-COVER' where item = '034320' and site_ref = 'BENN'</v>
      </c>
      <c r="Q9595" t="s">
        <v>20452</v>
      </c>
    </row>
    <row r="9596" spans="1:17" x14ac:dyDescent="0.25">
      <c r="A9596" s="2" t="s">
        <v>8193</v>
      </c>
      <c r="B9596" s="2" t="s">
        <v>20</v>
      </c>
      <c r="C9596" s="2" t="s">
        <v>26</v>
      </c>
      <c r="D9596" s="2" t="s">
        <v>8768</v>
      </c>
      <c r="E9596" s="3" t="str">
        <f>LEFT(Table8[[#This Row],[PART NUMBER &amp; DESC]],6)</f>
        <v>034323</v>
      </c>
      <c r="G9596" t="s">
        <v>13633</v>
      </c>
      <c r="H9596" t="str">
        <f>Table8[[#This Row],[COMMODITY (FAMILY CODE)]]</f>
        <v>EXT-COVER</v>
      </c>
      <c r="I9596" s="8" t="s">
        <v>13629</v>
      </c>
      <c r="J9596" t="str">
        <f>Table8[[#This Row],[Column1]]</f>
        <v>034323</v>
      </c>
      <c r="K9596" s="8" t="s">
        <v>13630</v>
      </c>
      <c r="L9596" t="s">
        <v>13632</v>
      </c>
      <c r="M9596" s="8" t="s">
        <v>13631</v>
      </c>
      <c r="O9596" t="str">
        <f t="shared" si="149"/>
        <v>update item_mst set family_code = 'EXT-COVER' where item = '034323' and site_ref = 'BENN'</v>
      </c>
      <c r="Q9596" t="s">
        <v>20453</v>
      </c>
    </row>
    <row r="9597" spans="1:17" x14ac:dyDescent="0.25">
      <c r="A9597" s="2" t="s">
        <v>8193</v>
      </c>
      <c r="B9597" s="2" t="s">
        <v>20</v>
      </c>
      <c r="C9597" s="2" t="s">
        <v>26</v>
      </c>
      <c r="D9597" s="2" t="s">
        <v>8769</v>
      </c>
      <c r="E9597" s="3" t="str">
        <f>LEFT(Table8[[#This Row],[PART NUMBER &amp; DESC]],6)</f>
        <v>034326</v>
      </c>
      <c r="G9597" t="s">
        <v>13633</v>
      </c>
      <c r="H9597" t="str">
        <f>Table8[[#This Row],[COMMODITY (FAMILY CODE)]]</f>
        <v>EXT-COVER</v>
      </c>
      <c r="I9597" s="8" t="s">
        <v>13629</v>
      </c>
      <c r="J9597" t="str">
        <f>Table8[[#This Row],[Column1]]</f>
        <v>034326</v>
      </c>
      <c r="K9597" s="8" t="s">
        <v>13630</v>
      </c>
      <c r="L9597" t="s">
        <v>13632</v>
      </c>
      <c r="M9597" s="8" t="s">
        <v>13631</v>
      </c>
      <c r="O9597" t="str">
        <f t="shared" si="149"/>
        <v>update item_mst set family_code = 'EXT-COVER' where item = '034326' and site_ref = 'BENN'</v>
      </c>
      <c r="Q9597" t="s">
        <v>20454</v>
      </c>
    </row>
    <row r="9598" spans="1:17" x14ac:dyDescent="0.25">
      <c r="A9598" s="3" t="s">
        <v>8193</v>
      </c>
      <c r="B9598" s="3" t="s">
        <v>20</v>
      </c>
      <c r="C9598" s="3" t="s">
        <v>26</v>
      </c>
      <c r="D9598" s="3" t="s">
        <v>8770</v>
      </c>
      <c r="E9598" s="3" t="str">
        <f>LEFT(Table8[[#This Row],[PART NUMBER &amp; DESC]],6)</f>
        <v>034327</v>
      </c>
      <c r="G9598" t="s">
        <v>13633</v>
      </c>
      <c r="H9598" t="str">
        <f>Table8[[#This Row],[COMMODITY (FAMILY CODE)]]</f>
        <v>EXT-COVER</v>
      </c>
      <c r="I9598" s="8" t="s">
        <v>13629</v>
      </c>
      <c r="J9598" t="str">
        <f>Table8[[#This Row],[Column1]]</f>
        <v>034327</v>
      </c>
      <c r="K9598" s="8" t="s">
        <v>13630</v>
      </c>
      <c r="L9598" t="s">
        <v>13632</v>
      </c>
      <c r="M9598" s="8" t="s">
        <v>13631</v>
      </c>
      <c r="O9598" t="str">
        <f t="shared" si="149"/>
        <v>update item_mst set family_code = 'EXT-COVER' where item = '034327' and site_ref = 'BENN'</v>
      </c>
      <c r="Q9598" t="s">
        <v>20455</v>
      </c>
    </row>
    <row r="9599" spans="1:17" x14ac:dyDescent="0.25">
      <c r="A9599" s="2" t="s">
        <v>8193</v>
      </c>
      <c r="B9599" s="2" t="s">
        <v>20</v>
      </c>
      <c r="C9599" s="2" t="s">
        <v>26</v>
      </c>
      <c r="D9599" s="2" t="s">
        <v>8771</v>
      </c>
      <c r="E9599" s="3" t="str">
        <f>LEFT(Table8[[#This Row],[PART NUMBER &amp; DESC]],6)</f>
        <v>034329</v>
      </c>
      <c r="G9599" t="s">
        <v>13633</v>
      </c>
      <c r="H9599" t="str">
        <f>Table8[[#This Row],[COMMODITY (FAMILY CODE)]]</f>
        <v>EXT-COVER</v>
      </c>
      <c r="I9599" s="8" t="s">
        <v>13629</v>
      </c>
      <c r="J9599" t="str">
        <f>Table8[[#This Row],[Column1]]</f>
        <v>034329</v>
      </c>
      <c r="K9599" s="8" t="s">
        <v>13630</v>
      </c>
      <c r="L9599" t="s">
        <v>13632</v>
      </c>
      <c r="M9599" s="8" t="s">
        <v>13631</v>
      </c>
      <c r="O9599" t="str">
        <f t="shared" si="149"/>
        <v>update item_mst set family_code = 'EXT-COVER' where item = '034329' and site_ref = 'BENN'</v>
      </c>
      <c r="Q9599" t="s">
        <v>20456</v>
      </c>
    </row>
    <row r="9600" spans="1:17" x14ac:dyDescent="0.25">
      <c r="A9600" s="3" t="s">
        <v>8193</v>
      </c>
      <c r="B9600" s="3" t="s">
        <v>20</v>
      </c>
      <c r="C9600" s="3" t="s">
        <v>26</v>
      </c>
      <c r="D9600" s="3" t="s">
        <v>8772</v>
      </c>
      <c r="E9600" s="3" t="str">
        <f>LEFT(Table8[[#This Row],[PART NUMBER &amp; DESC]],6)</f>
        <v>034331</v>
      </c>
      <c r="G9600" t="s">
        <v>13633</v>
      </c>
      <c r="H9600" t="str">
        <f>Table8[[#This Row],[COMMODITY (FAMILY CODE)]]</f>
        <v>EXT-COVER</v>
      </c>
      <c r="I9600" s="8" t="s">
        <v>13629</v>
      </c>
      <c r="J9600" t="str">
        <f>Table8[[#This Row],[Column1]]</f>
        <v>034331</v>
      </c>
      <c r="K9600" s="8" t="s">
        <v>13630</v>
      </c>
      <c r="L9600" t="s">
        <v>13632</v>
      </c>
      <c r="M9600" s="8" t="s">
        <v>13631</v>
      </c>
      <c r="O9600" t="str">
        <f t="shared" si="149"/>
        <v>update item_mst set family_code = 'EXT-COVER' where item = '034331' and site_ref = 'BENN'</v>
      </c>
      <c r="Q9600" t="s">
        <v>20457</v>
      </c>
    </row>
    <row r="9601" spans="1:17" x14ac:dyDescent="0.25">
      <c r="A9601" s="3" t="s">
        <v>8193</v>
      </c>
      <c r="B9601" s="3" t="s">
        <v>20</v>
      </c>
      <c r="C9601" s="3" t="s">
        <v>26</v>
      </c>
      <c r="D9601" s="3" t="s">
        <v>8773</v>
      </c>
      <c r="E9601" s="3" t="str">
        <f>LEFT(Table8[[#This Row],[PART NUMBER &amp; DESC]],6)</f>
        <v>034332</v>
      </c>
      <c r="G9601" t="s">
        <v>13633</v>
      </c>
      <c r="H9601" t="str">
        <f>Table8[[#This Row],[COMMODITY (FAMILY CODE)]]</f>
        <v>EXT-COVER</v>
      </c>
      <c r="I9601" s="8" t="s">
        <v>13629</v>
      </c>
      <c r="J9601" t="str">
        <f>Table8[[#This Row],[Column1]]</f>
        <v>034332</v>
      </c>
      <c r="K9601" s="8" t="s">
        <v>13630</v>
      </c>
      <c r="L9601" t="s">
        <v>13632</v>
      </c>
      <c r="M9601" s="8" t="s">
        <v>13631</v>
      </c>
      <c r="O9601" t="str">
        <f t="shared" ref="O9601:O9664" si="150">_xlfn.CONCAT(G9601:M9601)</f>
        <v>update item_mst set family_code = 'EXT-COVER' where item = '034332' and site_ref = 'BENN'</v>
      </c>
      <c r="Q9601" t="s">
        <v>20458</v>
      </c>
    </row>
    <row r="9602" spans="1:17" x14ac:dyDescent="0.25">
      <c r="A9602" s="2" t="s">
        <v>8193</v>
      </c>
      <c r="B9602" s="2" t="s">
        <v>20</v>
      </c>
      <c r="C9602" s="2" t="s">
        <v>26</v>
      </c>
      <c r="D9602" s="2" t="s">
        <v>8774</v>
      </c>
      <c r="E9602" s="3" t="str">
        <f>LEFT(Table8[[#This Row],[PART NUMBER &amp; DESC]],6)</f>
        <v>034334</v>
      </c>
      <c r="G9602" t="s">
        <v>13633</v>
      </c>
      <c r="H9602" t="str">
        <f>Table8[[#This Row],[COMMODITY (FAMILY CODE)]]</f>
        <v>EXT-COVER</v>
      </c>
      <c r="I9602" s="8" t="s">
        <v>13629</v>
      </c>
      <c r="J9602" t="str">
        <f>Table8[[#This Row],[Column1]]</f>
        <v>034334</v>
      </c>
      <c r="K9602" s="8" t="s">
        <v>13630</v>
      </c>
      <c r="L9602" t="s">
        <v>13632</v>
      </c>
      <c r="M9602" s="8" t="s">
        <v>13631</v>
      </c>
      <c r="O9602" t="str">
        <f t="shared" si="150"/>
        <v>update item_mst set family_code = 'EXT-COVER' where item = '034334' and site_ref = 'BENN'</v>
      </c>
      <c r="Q9602" t="s">
        <v>20459</v>
      </c>
    </row>
    <row r="9603" spans="1:17" x14ac:dyDescent="0.25">
      <c r="A9603" s="3" t="s">
        <v>8193</v>
      </c>
      <c r="B9603" s="3" t="s">
        <v>20</v>
      </c>
      <c r="C9603" s="3" t="s">
        <v>26</v>
      </c>
      <c r="D9603" s="3" t="s">
        <v>8775</v>
      </c>
      <c r="E9603" s="3" t="str">
        <f>LEFT(Table8[[#This Row],[PART NUMBER &amp; DESC]],6)</f>
        <v>034336</v>
      </c>
      <c r="G9603" t="s">
        <v>13633</v>
      </c>
      <c r="H9603" t="str">
        <f>Table8[[#This Row],[COMMODITY (FAMILY CODE)]]</f>
        <v>EXT-COVER</v>
      </c>
      <c r="I9603" s="8" t="s">
        <v>13629</v>
      </c>
      <c r="J9603" t="str">
        <f>Table8[[#This Row],[Column1]]</f>
        <v>034336</v>
      </c>
      <c r="K9603" s="8" t="s">
        <v>13630</v>
      </c>
      <c r="L9603" t="s">
        <v>13632</v>
      </c>
      <c r="M9603" s="8" t="s">
        <v>13631</v>
      </c>
      <c r="O9603" t="str">
        <f t="shared" si="150"/>
        <v>update item_mst set family_code = 'EXT-COVER' where item = '034336' and site_ref = 'BENN'</v>
      </c>
      <c r="Q9603" t="s">
        <v>20460</v>
      </c>
    </row>
    <row r="9604" spans="1:17" x14ac:dyDescent="0.25">
      <c r="A9604" s="2" t="s">
        <v>8193</v>
      </c>
      <c r="B9604" s="2" t="s">
        <v>20</v>
      </c>
      <c r="C9604" s="2" t="s">
        <v>26</v>
      </c>
      <c r="D9604" s="2" t="s">
        <v>8776</v>
      </c>
      <c r="E9604" s="3" t="str">
        <f>LEFT(Table8[[#This Row],[PART NUMBER &amp; DESC]],6)</f>
        <v>034344</v>
      </c>
      <c r="G9604" t="s">
        <v>13633</v>
      </c>
      <c r="H9604" t="str">
        <f>Table8[[#This Row],[COMMODITY (FAMILY CODE)]]</f>
        <v>EXT-COVER</v>
      </c>
      <c r="I9604" s="8" t="s">
        <v>13629</v>
      </c>
      <c r="J9604" t="str">
        <f>Table8[[#This Row],[Column1]]</f>
        <v>034344</v>
      </c>
      <c r="K9604" s="8" t="s">
        <v>13630</v>
      </c>
      <c r="L9604" t="s">
        <v>13632</v>
      </c>
      <c r="M9604" s="8" t="s">
        <v>13631</v>
      </c>
      <c r="O9604" t="str">
        <f t="shared" si="150"/>
        <v>update item_mst set family_code = 'EXT-COVER' where item = '034344' and site_ref = 'BENN'</v>
      </c>
      <c r="Q9604" t="s">
        <v>20461</v>
      </c>
    </row>
    <row r="9605" spans="1:17" x14ac:dyDescent="0.25">
      <c r="A9605" s="2" t="s">
        <v>8193</v>
      </c>
      <c r="B9605" s="2" t="s">
        <v>20</v>
      </c>
      <c r="C9605" s="2" t="s">
        <v>26</v>
      </c>
      <c r="D9605" s="2" t="s">
        <v>8777</v>
      </c>
      <c r="E9605" s="3" t="str">
        <f>LEFT(Table8[[#This Row],[PART NUMBER &amp; DESC]],6)</f>
        <v>034352</v>
      </c>
      <c r="G9605" t="s">
        <v>13633</v>
      </c>
      <c r="H9605" t="str">
        <f>Table8[[#This Row],[COMMODITY (FAMILY CODE)]]</f>
        <v>EXT-COVER</v>
      </c>
      <c r="I9605" s="8" t="s">
        <v>13629</v>
      </c>
      <c r="J9605" t="str">
        <f>Table8[[#This Row],[Column1]]</f>
        <v>034352</v>
      </c>
      <c r="K9605" s="8" t="s">
        <v>13630</v>
      </c>
      <c r="L9605" t="s">
        <v>13632</v>
      </c>
      <c r="M9605" s="8" t="s">
        <v>13631</v>
      </c>
      <c r="O9605" t="str">
        <f t="shared" si="150"/>
        <v>update item_mst set family_code = 'EXT-COVER' where item = '034352' and site_ref = 'BENN'</v>
      </c>
      <c r="Q9605" t="s">
        <v>20462</v>
      </c>
    </row>
    <row r="9606" spans="1:17" x14ac:dyDescent="0.25">
      <c r="A9606" s="3" t="s">
        <v>8193</v>
      </c>
      <c r="B9606" s="3" t="s">
        <v>20</v>
      </c>
      <c r="C9606" s="3" t="s">
        <v>26</v>
      </c>
      <c r="D9606" s="3" t="s">
        <v>8778</v>
      </c>
      <c r="E9606" s="3" t="str">
        <f>LEFT(Table8[[#This Row],[PART NUMBER &amp; DESC]],6)</f>
        <v>034373</v>
      </c>
      <c r="G9606" t="s">
        <v>13633</v>
      </c>
      <c r="H9606" t="str">
        <f>Table8[[#This Row],[COMMODITY (FAMILY CODE)]]</f>
        <v>EXT-COVER</v>
      </c>
      <c r="I9606" s="8" t="s">
        <v>13629</v>
      </c>
      <c r="J9606" t="str">
        <f>Table8[[#This Row],[Column1]]</f>
        <v>034373</v>
      </c>
      <c r="K9606" s="8" t="s">
        <v>13630</v>
      </c>
      <c r="L9606" t="s">
        <v>13632</v>
      </c>
      <c r="M9606" s="8" t="s">
        <v>13631</v>
      </c>
      <c r="O9606" t="str">
        <f t="shared" si="150"/>
        <v>update item_mst set family_code = 'EXT-COVER' where item = '034373' and site_ref = 'BENN'</v>
      </c>
      <c r="Q9606" t="s">
        <v>20463</v>
      </c>
    </row>
    <row r="9607" spans="1:17" x14ac:dyDescent="0.25">
      <c r="A9607" s="2" t="s">
        <v>8193</v>
      </c>
      <c r="B9607" s="2" t="s">
        <v>20</v>
      </c>
      <c r="C9607" s="2" t="s">
        <v>26</v>
      </c>
      <c r="D9607" s="2" t="s">
        <v>8779</v>
      </c>
      <c r="E9607" s="3" t="str">
        <f>LEFT(Table8[[#This Row],[PART NUMBER &amp; DESC]],6)</f>
        <v>034374</v>
      </c>
      <c r="G9607" t="s">
        <v>13633</v>
      </c>
      <c r="H9607" t="str">
        <f>Table8[[#This Row],[COMMODITY (FAMILY CODE)]]</f>
        <v>EXT-COVER</v>
      </c>
      <c r="I9607" s="8" t="s">
        <v>13629</v>
      </c>
      <c r="J9607" t="str">
        <f>Table8[[#This Row],[Column1]]</f>
        <v>034374</v>
      </c>
      <c r="K9607" s="8" t="s">
        <v>13630</v>
      </c>
      <c r="L9607" t="s">
        <v>13632</v>
      </c>
      <c r="M9607" s="8" t="s">
        <v>13631</v>
      </c>
      <c r="O9607" t="str">
        <f t="shared" si="150"/>
        <v>update item_mst set family_code = 'EXT-COVER' where item = '034374' and site_ref = 'BENN'</v>
      </c>
      <c r="Q9607" t="s">
        <v>20464</v>
      </c>
    </row>
    <row r="9608" spans="1:17" x14ac:dyDescent="0.25">
      <c r="A9608" s="2" t="s">
        <v>8193</v>
      </c>
      <c r="B9608" s="2" t="s">
        <v>20</v>
      </c>
      <c r="C9608" s="2" t="s">
        <v>26</v>
      </c>
      <c r="D9608" s="2" t="s">
        <v>8780</v>
      </c>
      <c r="E9608" s="3" t="str">
        <f>LEFT(Table8[[#This Row],[PART NUMBER &amp; DESC]],6)</f>
        <v>034375</v>
      </c>
      <c r="G9608" t="s">
        <v>13633</v>
      </c>
      <c r="H9608" t="str">
        <f>Table8[[#This Row],[COMMODITY (FAMILY CODE)]]</f>
        <v>EXT-COVER</v>
      </c>
      <c r="I9608" s="8" t="s">
        <v>13629</v>
      </c>
      <c r="J9608" t="str">
        <f>Table8[[#This Row],[Column1]]</f>
        <v>034375</v>
      </c>
      <c r="K9608" s="8" t="s">
        <v>13630</v>
      </c>
      <c r="L9608" t="s">
        <v>13632</v>
      </c>
      <c r="M9608" s="8" t="s">
        <v>13631</v>
      </c>
      <c r="O9608" t="str">
        <f t="shared" si="150"/>
        <v>update item_mst set family_code = 'EXT-COVER' where item = '034375' and site_ref = 'BENN'</v>
      </c>
      <c r="Q9608" t="s">
        <v>20465</v>
      </c>
    </row>
    <row r="9609" spans="1:17" x14ac:dyDescent="0.25">
      <c r="A9609" s="3" t="s">
        <v>8193</v>
      </c>
      <c r="B9609" s="3" t="s">
        <v>20</v>
      </c>
      <c r="C9609" s="3" t="s">
        <v>26</v>
      </c>
      <c r="D9609" s="3" t="s">
        <v>8781</v>
      </c>
      <c r="E9609" s="3" t="str">
        <f>LEFT(Table8[[#This Row],[PART NUMBER &amp; DESC]],6)</f>
        <v>034377</v>
      </c>
      <c r="G9609" t="s">
        <v>13633</v>
      </c>
      <c r="H9609" t="str">
        <f>Table8[[#This Row],[COMMODITY (FAMILY CODE)]]</f>
        <v>EXT-COVER</v>
      </c>
      <c r="I9609" s="8" t="s">
        <v>13629</v>
      </c>
      <c r="J9609" t="str">
        <f>Table8[[#This Row],[Column1]]</f>
        <v>034377</v>
      </c>
      <c r="K9609" s="8" t="s">
        <v>13630</v>
      </c>
      <c r="L9609" t="s">
        <v>13632</v>
      </c>
      <c r="M9609" s="8" t="s">
        <v>13631</v>
      </c>
      <c r="O9609" t="str">
        <f t="shared" si="150"/>
        <v>update item_mst set family_code = 'EXT-COVER' where item = '034377' and site_ref = 'BENN'</v>
      </c>
      <c r="Q9609" t="s">
        <v>20466</v>
      </c>
    </row>
    <row r="9610" spans="1:17" x14ac:dyDescent="0.25">
      <c r="A9610" s="2" t="s">
        <v>8193</v>
      </c>
      <c r="B9610" s="2" t="s">
        <v>20</v>
      </c>
      <c r="C9610" s="2" t="s">
        <v>26</v>
      </c>
      <c r="D9610" s="2" t="s">
        <v>8782</v>
      </c>
      <c r="E9610" s="3" t="str">
        <f>LEFT(Table8[[#This Row],[PART NUMBER &amp; DESC]],6)</f>
        <v>034378</v>
      </c>
      <c r="G9610" t="s">
        <v>13633</v>
      </c>
      <c r="H9610" t="str">
        <f>Table8[[#This Row],[COMMODITY (FAMILY CODE)]]</f>
        <v>EXT-COVER</v>
      </c>
      <c r="I9610" s="8" t="s">
        <v>13629</v>
      </c>
      <c r="J9610" t="str">
        <f>Table8[[#This Row],[Column1]]</f>
        <v>034378</v>
      </c>
      <c r="K9610" s="8" t="s">
        <v>13630</v>
      </c>
      <c r="L9610" t="s">
        <v>13632</v>
      </c>
      <c r="M9610" s="8" t="s">
        <v>13631</v>
      </c>
      <c r="O9610" t="str">
        <f t="shared" si="150"/>
        <v>update item_mst set family_code = 'EXT-COVER' where item = '034378' and site_ref = 'BENN'</v>
      </c>
      <c r="Q9610" t="s">
        <v>20467</v>
      </c>
    </row>
    <row r="9611" spans="1:17" x14ac:dyDescent="0.25">
      <c r="A9611" s="3" t="s">
        <v>8193</v>
      </c>
      <c r="B9611" s="3" t="s">
        <v>20</v>
      </c>
      <c r="C9611" s="3" t="s">
        <v>26</v>
      </c>
      <c r="D9611" s="3" t="s">
        <v>8783</v>
      </c>
      <c r="E9611" s="3" t="str">
        <f>LEFT(Table8[[#This Row],[PART NUMBER &amp; DESC]],6)</f>
        <v>034379</v>
      </c>
      <c r="G9611" t="s">
        <v>13633</v>
      </c>
      <c r="H9611" t="str">
        <f>Table8[[#This Row],[COMMODITY (FAMILY CODE)]]</f>
        <v>EXT-COVER</v>
      </c>
      <c r="I9611" s="8" t="s">
        <v>13629</v>
      </c>
      <c r="J9611" t="str">
        <f>Table8[[#This Row],[Column1]]</f>
        <v>034379</v>
      </c>
      <c r="K9611" s="8" t="s">
        <v>13630</v>
      </c>
      <c r="L9611" t="s">
        <v>13632</v>
      </c>
      <c r="M9611" s="8" t="s">
        <v>13631</v>
      </c>
      <c r="O9611" t="str">
        <f t="shared" si="150"/>
        <v>update item_mst set family_code = 'EXT-COVER' where item = '034379' and site_ref = 'BENN'</v>
      </c>
      <c r="Q9611" t="s">
        <v>20468</v>
      </c>
    </row>
    <row r="9612" spans="1:17" x14ac:dyDescent="0.25">
      <c r="A9612" s="2" t="s">
        <v>8193</v>
      </c>
      <c r="B9612" s="2" t="s">
        <v>20</v>
      </c>
      <c r="C9612" s="2" t="s">
        <v>26</v>
      </c>
      <c r="D9612" s="2" t="s">
        <v>8784</v>
      </c>
      <c r="E9612" s="3" t="str">
        <f>LEFT(Table8[[#This Row],[PART NUMBER &amp; DESC]],6)</f>
        <v>034380</v>
      </c>
      <c r="G9612" t="s">
        <v>13633</v>
      </c>
      <c r="H9612" t="str">
        <f>Table8[[#This Row],[COMMODITY (FAMILY CODE)]]</f>
        <v>EXT-COVER</v>
      </c>
      <c r="I9612" s="8" t="s">
        <v>13629</v>
      </c>
      <c r="J9612" t="str">
        <f>Table8[[#This Row],[Column1]]</f>
        <v>034380</v>
      </c>
      <c r="K9612" s="8" t="s">
        <v>13630</v>
      </c>
      <c r="L9612" t="s">
        <v>13632</v>
      </c>
      <c r="M9612" s="8" t="s">
        <v>13631</v>
      </c>
      <c r="O9612" t="str">
        <f t="shared" si="150"/>
        <v>update item_mst set family_code = 'EXT-COVER' where item = '034380' and site_ref = 'BENN'</v>
      </c>
      <c r="Q9612" t="s">
        <v>20469</v>
      </c>
    </row>
    <row r="9613" spans="1:17" x14ac:dyDescent="0.25">
      <c r="A9613" s="3" t="s">
        <v>8193</v>
      </c>
      <c r="B9613" s="3" t="s">
        <v>20</v>
      </c>
      <c r="C9613" s="3" t="s">
        <v>27</v>
      </c>
      <c r="D9613" s="3" t="s">
        <v>8785</v>
      </c>
      <c r="E9613" s="3" t="str">
        <f>LEFT(Table8[[#This Row],[PART NUMBER &amp; DESC]],6)</f>
        <v>034416</v>
      </c>
      <c r="G9613" t="s">
        <v>13633</v>
      </c>
      <c r="H9613" t="str">
        <f>Table8[[#This Row],[COMMODITY (FAMILY CODE)]]</f>
        <v>EXT-BIMINI</v>
      </c>
      <c r="I9613" s="8" t="s">
        <v>13629</v>
      </c>
      <c r="J9613" t="str">
        <f>Table8[[#This Row],[Column1]]</f>
        <v>034416</v>
      </c>
      <c r="K9613" s="8" t="s">
        <v>13630</v>
      </c>
      <c r="L9613" t="s">
        <v>13632</v>
      </c>
      <c r="M9613" s="8" t="s">
        <v>13631</v>
      </c>
      <c r="O9613" t="str">
        <f t="shared" si="150"/>
        <v>update item_mst set family_code = 'EXT-BIMINI' where item = '034416' and site_ref = 'BENN'</v>
      </c>
      <c r="Q9613" t="s">
        <v>20470</v>
      </c>
    </row>
    <row r="9614" spans="1:17" x14ac:dyDescent="0.25">
      <c r="A9614" s="3" t="s">
        <v>8193</v>
      </c>
      <c r="B9614" s="3" t="s">
        <v>20</v>
      </c>
      <c r="C9614" s="3" t="s">
        <v>26</v>
      </c>
      <c r="D9614" s="3" t="s">
        <v>798</v>
      </c>
      <c r="E9614" s="3" t="str">
        <f>LEFT(Table8[[#This Row],[PART NUMBER &amp; DESC]],6)</f>
        <v>CANCEL</v>
      </c>
      <c r="G9614" t="s">
        <v>13633</v>
      </c>
      <c r="H9614" t="str">
        <f>Table8[[#This Row],[COMMODITY (FAMILY CODE)]]</f>
        <v>EXT-COVER</v>
      </c>
      <c r="I9614" s="8" t="s">
        <v>13629</v>
      </c>
      <c r="J9614" t="str">
        <f>Table8[[#This Row],[Column1]]</f>
        <v>CANCEL</v>
      </c>
      <c r="K9614" s="8" t="s">
        <v>13630</v>
      </c>
      <c r="L9614" t="s">
        <v>13632</v>
      </c>
      <c r="M9614" s="8" t="s">
        <v>13631</v>
      </c>
      <c r="O9614" t="str">
        <f t="shared" si="150"/>
        <v>update item_mst set family_code = 'EXT-COVER' where item = 'CANCEL' and site_ref = 'BENN'</v>
      </c>
      <c r="Q9614" t="s">
        <v>20471</v>
      </c>
    </row>
    <row r="9615" spans="1:17" x14ac:dyDescent="0.25">
      <c r="A9615" s="3" t="s">
        <v>8193</v>
      </c>
      <c r="B9615" s="3" t="s">
        <v>20</v>
      </c>
      <c r="C9615" s="3" t="s">
        <v>26</v>
      </c>
      <c r="D9615" s="3" t="s">
        <v>8786</v>
      </c>
      <c r="E9615" s="3" t="str">
        <f>LEFT(Table8[[#This Row],[PART NUMBER &amp; DESC]],6)</f>
        <v>XXX--</v>
      </c>
      <c r="G9615" t="s">
        <v>13633</v>
      </c>
      <c r="H9615" t="str">
        <f>Table8[[#This Row],[COMMODITY (FAMILY CODE)]]</f>
        <v>EXT-COVER</v>
      </c>
      <c r="I9615" s="8" t="s">
        <v>13629</v>
      </c>
      <c r="J9615" t="str">
        <f>Table8[[#This Row],[Column1]]</f>
        <v>XXX--</v>
      </c>
      <c r="K9615" s="8" t="s">
        <v>13630</v>
      </c>
      <c r="L9615" t="s">
        <v>13632</v>
      </c>
      <c r="M9615" s="8" t="s">
        <v>13631</v>
      </c>
      <c r="O9615" t="str">
        <f t="shared" si="150"/>
        <v>update item_mst set family_code = 'EXT-COVER' where item = 'XXX--' and site_ref = 'BENN'</v>
      </c>
      <c r="Q9615" t="s">
        <v>20472</v>
      </c>
    </row>
    <row r="9616" spans="1:17" x14ac:dyDescent="0.25">
      <c r="A9616" s="2" t="s">
        <v>8787</v>
      </c>
      <c r="B9616" s="2" t="s">
        <v>0</v>
      </c>
      <c r="C9616" s="2" t="s">
        <v>11</v>
      </c>
      <c r="D9616" s="2" t="s">
        <v>8788</v>
      </c>
      <c r="E9616" s="3" t="str">
        <f>LEFT(Table8[[#This Row],[PART NUMBER &amp; DESC]],6)</f>
        <v>000238</v>
      </c>
      <c r="G9616" t="s">
        <v>13633</v>
      </c>
      <c r="H9616" t="str">
        <f>Table8[[#This Row],[COMMODITY (FAMILY CODE)]]</f>
        <v>CMP-PRDSUP</v>
      </c>
      <c r="I9616" s="8" t="s">
        <v>13629</v>
      </c>
      <c r="J9616" t="str">
        <f>Table8[[#This Row],[Column1]]</f>
        <v>000238</v>
      </c>
      <c r="K9616" s="8" t="s">
        <v>13630</v>
      </c>
      <c r="L9616" t="s">
        <v>13632</v>
      </c>
      <c r="M9616" s="8" t="s">
        <v>13631</v>
      </c>
      <c r="O9616" t="str">
        <f t="shared" si="150"/>
        <v>update item_mst set family_code = 'CMP-PRDSUP' where item = '000238' and site_ref = 'BENN'</v>
      </c>
      <c r="Q9616" t="s">
        <v>20473</v>
      </c>
    </row>
    <row r="9617" spans="1:17" x14ac:dyDescent="0.25">
      <c r="A9617" s="2" t="s">
        <v>8789</v>
      </c>
      <c r="B9617" s="2" t="s">
        <v>0</v>
      </c>
      <c r="C9617" s="2" t="s">
        <v>5</v>
      </c>
      <c r="D9617" s="2" t="s">
        <v>8790</v>
      </c>
      <c r="E9617" s="3" t="str">
        <f>LEFT(Table8[[#This Row],[PART NUMBER &amp; DESC]],6)</f>
        <v>012586</v>
      </c>
      <c r="G9617" t="s">
        <v>13633</v>
      </c>
      <c r="H9617" t="str">
        <f>Table8[[#This Row],[COMMODITY (FAMILY CODE)]]</f>
        <v>CMP-TANKS</v>
      </c>
      <c r="I9617" s="8" t="s">
        <v>13629</v>
      </c>
      <c r="J9617" t="str">
        <f>Table8[[#This Row],[Column1]]</f>
        <v>012586</v>
      </c>
      <c r="K9617" s="8" t="s">
        <v>13630</v>
      </c>
      <c r="L9617" t="s">
        <v>13632</v>
      </c>
      <c r="M9617" s="8" t="s">
        <v>13631</v>
      </c>
      <c r="O9617" t="str">
        <f t="shared" si="150"/>
        <v>update item_mst set family_code = 'CMP-TANKS' where item = '012586' and site_ref = 'BENN'</v>
      </c>
      <c r="Q9617" t="s">
        <v>20474</v>
      </c>
    </row>
    <row r="9618" spans="1:17" x14ac:dyDescent="0.25">
      <c r="A9618" s="3" t="s">
        <v>8789</v>
      </c>
      <c r="B9618" s="3" t="s">
        <v>0</v>
      </c>
      <c r="C9618" s="3" t="s">
        <v>5</v>
      </c>
      <c r="D9618" s="3" t="s">
        <v>8791</v>
      </c>
      <c r="E9618" s="3" t="str">
        <f>LEFT(Table8[[#This Row],[PART NUMBER &amp; DESC]],6)</f>
        <v>012586</v>
      </c>
      <c r="G9618" t="s">
        <v>13633</v>
      </c>
      <c r="H9618" t="str">
        <f>Table8[[#This Row],[COMMODITY (FAMILY CODE)]]</f>
        <v>CMP-TANKS</v>
      </c>
      <c r="I9618" s="8" t="s">
        <v>13629</v>
      </c>
      <c r="J9618" t="str">
        <f>Table8[[#This Row],[Column1]]</f>
        <v>012586</v>
      </c>
      <c r="K9618" s="8" t="s">
        <v>13630</v>
      </c>
      <c r="L9618" t="s">
        <v>13632</v>
      </c>
      <c r="M9618" s="8" t="s">
        <v>13631</v>
      </c>
      <c r="O9618" t="str">
        <f t="shared" si="150"/>
        <v>update item_mst set family_code = 'CMP-TANKS' where item = '012586' and site_ref = 'BENN'</v>
      </c>
      <c r="Q9618" t="s">
        <v>20474</v>
      </c>
    </row>
    <row r="9619" spans="1:17" x14ac:dyDescent="0.25">
      <c r="A9619" s="2" t="s">
        <v>8789</v>
      </c>
      <c r="B9619" s="2" t="s">
        <v>0</v>
      </c>
      <c r="C9619" s="2" t="s">
        <v>5</v>
      </c>
      <c r="D9619" s="2" t="s">
        <v>6048</v>
      </c>
      <c r="E9619" s="3" t="str">
        <f>LEFT(Table8[[#This Row],[PART NUMBER &amp; DESC]],6)</f>
        <v>003352</v>
      </c>
      <c r="G9619" t="s">
        <v>13633</v>
      </c>
      <c r="H9619" t="str">
        <f>Table8[[#This Row],[COMMODITY (FAMILY CODE)]]</f>
        <v>CMP-TANKS</v>
      </c>
      <c r="I9619" s="8" t="s">
        <v>13629</v>
      </c>
      <c r="J9619" t="str">
        <f>Table8[[#This Row],[Column1]]</f>
        <v>003352</v>
      </c>
      <c r="K9619" s="8" t="s">
        <v>13630</v>
      </c>
      <c r="L9619" t="s">
        <v>13632</v>
      </c>
      <c r="M9619" s="8" t="s">
        <v>13631</v>
      </c>
      <c r="O9619" t="str">
        <f t="shared" si="150"/>
        <v>update item_mst set family_code = 'CMP-TANKS' where item = '003352' and site_ref = 'BENN'</v>
      </c>
      <c r="Q9619" t="s">
        <v>20475</v>
      </c>
    </row>
    <row r="9620" spans="1:17" x14ac:dyDescent="0.25">
      <c r="A9620" s="3" t="s">
        <v>8789</v>
      </c>
      <c r="B9620" s="3" t="s">
        <v>0</v>
      </c>
      <c r="C9620" s="3" t="s">
        <v>5</v>
      </c>
      <c r="D9620" s="3" t="s">
        <v>8792</v>
      </c>
      <c r="E9620" s="3" t="str">
        <f>LEFT(Table8[[#This Row],[PART NUMBER &amp; DESC]],6)</f>
        <v>021252</v>
      </c>
      <c r="G9620" t="s">
        <v>13633</v>
      </c>
      <c r="H9620" t="str">
        <f>Table8[[#This Row],[COMMODITY (FAMILY CODE)]]</f>
        <v>CMP-TANKS</v>
      </c>
      <c r="I9620" s="8" t="s">
        <v>13629</v>
      </c>
      <c r="J9620" t="str">
        <f>Table8[[#This Row],[Column1]]</f>
        <v>021252</v>
      </c>
      <c r="K9620" s="8" t="s">
        <v>13630</v>
      </c>
      <c r="L9620" t="s">
        <v>13632</v>
      </c>
      <c r="M9620" s="8" t="s">
        <v>13631</v>
      </c>
      <c r="O9620" t="str">
        <f t="shared" si="150"/>
        <v>update item_mst set family_code = 'CMP-TANKS' where item = '021252' and site_ref = 'BENN'</v>
      </c>
      <c r="Q9620" t="s">
        <v>20476</v>
      </c>
    </row>
    <row r="9621" spans="1:17" x14ac:dyDescent="0.25">
      <c r="A9621" s="3" t="s">
        <v>8793</v>
      </c>
      <c r="B9621" s="3" t="s">
        <v>0</v>
      </c>
      <c r="C9621" s="3" t="s">
        <v>1</v>
      </c>
      <c r="D9621" s="3" t="s">
        <v>6863</v>
      </c>
      <c r="E9621" s="3" t="str">
        <f>LEFT(Table8[[#This Row],[PART NUMBER &amp; DESC]],6)</f>
        <v>033478</v>
      </c>
      <c r="G9621" t="s">
        <v>13633</v>
      </c>
      <c r="H9621" t="str">
        <f>Table8[[#This Row],[COMMODITY (FAMILY CODE)]]</f>
        <v>CMP-PLASTC</v>
      </c>
      <c r="I9621" s="8" t="s">
        <v>13629</v>
      </c>
      <c r="J9621" t="str">
        <f>Table8[[#This Row],[Column1]]</f>
        <v>033478</v>
      </c>
      <c r="K9621" s="8" t="s">
        <v>13630</v>
      </c>
      <c r="L9621" t="s">
        <v>13632</v>
      </c>
      <c r="M9621" s="8" t="s">
        <v>13631</v>
      </c>
      <c r="O9621" t="str">
        <f t="shared" si="150"/>
        <v>update item_mst set family_code = 'CMP-PLASTC' where item = '033478' and site_ref = 'BENN'</v>
      </c>
      <c r="Q9621" t="s">
        <v>18805</v>
      </c>
    </row>
    <row r="9622" spans="1:17" x14ac:dyDescent="0.25">
      <c r="A9622" s="2" t="s">
        <v>7090</v>
      </c>
      <c r="B9622" s="2" t="s">
        <v>16</v>
      </c>
      <c r="C9622" s="2" t="s">
        <v>19</v>
      </c>
      <c r="D9622" s="2" t="s">
        <v>8794</v>
      </c>
      <c r="E9622" s="3" t="str">
        <f>LEFT(Table8[[#This Row],[PART NUMBER &amp; DESC]],6)</f>
        <v>017967</v>
      </c>
      <c r="G9622" t="s">
        <v>13633</v>
      </c>
      <c r="H9622" t="str">
        <f>Table8[[#This Row],[COMMODITY (FAMILY CODE)]]</f>
        <v>INT-FURN</v>
      </c>
      <c r="I9622" s="8" t="s">
        <v>13629</v>
      </c>
      <c r="J9622" t="str">
        <f>Table8[[#This Row],[Column1]]</f>
        <v>017967</v>
      </c>
      <c r="K9622" s="8" t="s">
        <v>13630</v>
      </c>
      <c r="L9622" t="s">
        <v>13632</v>
      </c>
      <c r="M9622" s="8" t="s">
        <v>13631</v>
      </c>
      <c r="O9622" t="str">
        <f t="shared" si="150"/>
        <v>update item_mst set family_code = 'INT-FURN' where item = '017967' and site_ref = 'BENN'</v>
      </c>
      <c r="Q9622" t="s">
        <v>14543</v>
      </c>
    </row>
    <row r="9623" spans="1:17" x14ac:dyDescent="0.25">
      <c r="A9623" s="3" t="s">
        <v>7090</v>
      </c>
      <c r="B9623" s="3" t="s">
        <v>16</v>
      </c>
      <c r="C9623" s="3" t="s">
        <v>19</v>
      </c>
      <c r="D9623" s="3" t="s">
        <v>8795</v>
      </c>
      <c r="E9623" s="3" t="str">
        <f>LEFT(Table8[[#This Row],[PART NUMBER &amp; DESC]],6)</f>
        <v>017968</v>
      </c>
      <c r="G9623" t="s">
        <v>13633</v>
      </c>
      <c r="H9623" t="str">
        <f>Table8[[#This Row],[COMMODITY (FAMILY CODE)]]</f>
        <v>INT-FURN</v>
      </c>
      <c r="I9623" s="8" t="s">
        <v>13629</v>
      </c>
      <c r="J9623" t="str">
        <f>Table8[[#This Row],[Column1]]</f>
        <v>017968</v>
      </c>
      <c r="K9623" s="8" t="s">
        <v>13630</v>
      </c>
      <c r="L9623" t="s">
        <v>13632</v>
      </c>
      <c r="M9623" s="8" t="s">
        <v>13631</v>
      </c>
      <c r="O9623" t="str">
        <f t="shared" si="150"/>
        <v>update item_mst set family_code = 'INT-FURN' where item = '017968' and site_ref = 'BENN'</v>
      </c>
      <c r="Q9623" t="s">
        <v>14548</v>
      </c>
    </row>
    <row r="9624" spans="1:17" x14ac:dyDescent="0.25">
      <c r="A9624" s="2" t="s">
        <v>7090</v>
      </c>
      <c r="B9624" s="2" t="s">
        <v>16</v>
      </c>
      <c r="C9624" s="2" t="s">
        <v>19</v>
      </c>
      <c r="D9624" s="2" t="s">
        <v>8796</v>
      </c>
      <c r="E9624" s="3" t="str">
        <f>LEFT(Table8[[#This Row],[PART NUMBER &amp; DESC]],6)</f>
        <v>017969</v>
      </c>
      <c r="G9624" t="s">
        <v>13633</v>
      </c>
      <c r="H9624" t="str">
        <f>Table8[[#This Row],[COMMODITY (FAMILY CODE)]]</f>
        <v>INT-FURN</v>
      </c>
      <c r="I9624" s="8" t="s">
        <v>13629</v>
      </c>
      <c r="J9624" t="str">
        <f>Table8[[#This Row],[Column1]]</f>
        <v>017969</v>
      </c>
      <c r="K9624" s="8" t="s">
        <v>13630</v>
      </c>
      <c r="L9624" t="s">
        <v>13632</v>
      </c>
      <c r="M9624" s="8" t="s">
        <v>13631</v>
      </c>
      <c r="O9624" t="str">
        <f t="shared" si="150"/>
        <v>update item_mst set family_code = 'INT-FURN' where item = '017969' and site_ref = 'BENN'</v>
      </c>
      <c r="Q9624" t="s">
        <v>14538</v>
      </c>
    </row>
    <row r="9625" spans="1:17" x14ac:dyDescent="0.25">
      <c r="A9625" s="3" t="s">
        <v>7090</v>
      </c>
      <c r="B9625" s="3" t="s">
        <v>16</v>
      </c>
      <c r="C9625" s="3" t="s">
        <v>19</v>
      </c>
      <c r="D9625" s="3" t="s">
        <v>8797</v>
      </c>
      <c r="E9625" s="3" t="str">
        <f>LEFT(Table8[[#This Row],[PART NUMBER &amp; DESC]],6)</f>
        <v>018113</v>
      </c>
      <c r="G9625" t="s">
        <v>13633</v>
      </c>
      <c r="H9625" t="str">
        <f>Table8[[#This Row],[COMMODITY (FAMILY CODE)]]</f>
        <v>INT-FURN</v>
      </c>
      <c r="I9625" s="8" t="s">
        <v>13629</v>
      </c>
      <c r="J9625" t="str">
        <f>Table8[[#This Row],[Column1]]</f>
        <v>018113</v>
      </c>
      <c r="K9625" s="8" t="s">
        <v>13630</v>
      </c>
      <c r="L9625" t="s">
        <v>13632</v>
      </c>
      <c r="M9625" s="8" t="s">
        <v>13631</v>
      </c>
      <c r="O9625" t="str">
        <f t="shared" si="150"/>
        <v>update item_mst set family_code = 'INT-FURN' where item = '018113' and site_ref = 'BENN'</v>
      </c>
      <c r="Q9625" t="s">
        <v>14595</v>
      </c>
    </row>
    <row r="9626" spans="1:17" x14ac:dyDescent="0.25">
      <c r="A9626" s="3" t="s">
        <v>7090</v>
      </c>
      <c r="B9626" s="3" t="s">
        <v>16</v>
      </c>
      <c r="C9626" s="3" t="s">
        <v>19</v>
      </c>
      <c r="D9626" s="3" t="s">
        <v>8798</v>
      </c>
      <c r="E9626" s="3" t="str">
        <f>LEFT(Table8[[#This Row],[PART NUMBER &amp; DESC]],6)</f>
        <v>018061</v>
      </c>
      <c r="G9626" t="s">
        <v>13633</v>
      </c>
      <c r="H9626" t="str">
        <f>Table8[[#This Row],[COMMODITY (FAMILY CODE)]]</f>
        <v>INT-FURN</v>
      </c>
      <c r="I9626" s="8" t="s">
        <v>13629</v>
      </c>
      <c r="J9626" t="str">
        <f>Table8[[#This Row],[Column1]]</f>
        <v>018061</v>
      </c>
      <c r="K9626" s="8" t="s">
        <v>13630</v>
      </c>
      <c r="L9626" t="s">
        <v>13632</v>
      </c>
      <c r="M9626" s="8" t="s">
        <v>13631</v>
      </c>
      <c r="O9626" t="str">
        <f t="shared" si="150"/>
        <v>update item_mst set family_code = 'INT-FURN' where item = '018061' and site_ref = 'BENN'</v>
      </c>
      <c r="Q9626" t="s">
        <v>14609</v>
      </c>
    </row>
    <row r="9627" spans="1:17" x14ac:dyDescent="0.25">
      <c r="A9627" s="2" t="s">
        <v>7090</v>
      </c>
      <c r="B9627" s="2" t="s">
        <v>16</v>
      </c>
      <c r="C9627" s="2" t="s">
        <v>19</v>
      </c>
      <c r="D9627" s="2" t="s">
        <v>8799</v>
      </c>
      <c r="E9627" s="3" t="str">
        <f>LEFT(Table8[[#This Row],[PART NUMBER &amp; DESC]],6)</f>
        <v>017964</v>
      </c>
      <c r="G9627" t="s">
        <v>13633</v>
      </c>
      <c r="H9627" t="str">
        <f>Table8[[#This Row],[COMMODITY (FAMILY CODE)]]</f>
        <v>INT-FURN</v>
      </c>
      <c r="I9627" s="8" t="s">
        <v>13629</v>
      </c>
      <c r="J9627" t="str">
        <f>Table8[[#This Row],[Column1]]</f>
        <v>017964</v>
      </c>
      <c r="K9627" s="8" t="s">
        <v>13630</v>
      </c>
      <c r="L9627" t="s">
        <v>13632</v>
      </c>
      <c r="M9627" s="8" t="s">
        <v>13631</v>
      </c>
      <c r="O9627" t="str">
        <f t="shared" si="150"/>
        <v>update item_mst set family_code = 'INT-FURN' where item = '017964' and site_ref = 'BENN'</v>
      </c>
      <c r="Q9627" t="s">
        <v>20477</v>
      </c>
    </row>
    <row r="9628" spans="1:17" x14ac:dyDescent="0.25">
      <c r="A9628" s="3" t="s">
        <v>7090</v>
      </c>
      <c r="B9628" s="3" t="s">
        <v>16</v>
      </c>
      <c r="C9628" s="3" t="s">
        <v>19</v>
      </c>
      <c r="D9628" s="3" t="s">
        <v>1480</v>
      </c>
      <c r="E9628" s="3" t="str">
        <f>LEFT(Table8[[#This Row],[PART NUMBER &amp; DESC]],6)</f>
        <v>013520</v>
      </c>
      <c r="G9628" t="s">
        <v>13633</v>
      </c>
      <c r="H9628" t="str">
        <f>Table8[[#This Row],[COMMODITY (FAMILY CODE)]]</f>
        <v>INT-FURN</v>
      </c>
      <c r="I9628" s="8" t="s">
        <v>13629</v>
      </c>
      <c r="J9628" t="str">
        <f>Table8[[#This Row],[Column1]]</f>
        <v>013520</v>
      </c>
      <c r="K9628" s="8" t="s">
        <v>13630</v>
      </c>
      <c r="L9628" t="s">
        <v>13632</v>
      </c>
      <c r="M9628" s="8" t="s">
        <v>13631</v>
      </c>
      <c r="O9628" t="str">
        <f t="shared" si="150"/>
        <v>update item_mst set family_code = 'INT-FURN' where item = '013520' and site_ref = 'BENN'</v>
      </c>
      <c r="Q9628" t="s">
        <v>14677</v>
      </c>
    </row>
    <row r="9629" spans="1:17" x14ac:dyDescent="0.25">
      <c r="A9629" s="2" t="s">
        <v>7090</v>
      </c>
      <c r="B9629" s="2" t="s">
        <v>16</v>
      </c>
      <c r="C9629" s="2" t="s">
        <v>19</v>
      </c>
      <c r="D9629" s="2" t="s">
        <v>8800</v>
      </c>
      <c r="E9629" s="3" t="str">
        <f>LEFT(Table8[[#This Row],[PART NUMBER &amp; DESC]],6)</f>
        <v>000703</v>
      </c>
      <c r="G9629" t="s">
        <v>13633</v>
      </c>
      <c r="H9629" t="str">
        <f>Table8[[#This Row],[COMMODITY (FAMILY CODE)]]</f>
        <v>INT-FURN</v>
      </c>
      <c r="I9629" s="8" t="s">
        <v>13629</v>
      </c>
      <c r="J9629" t="str">
        <f>Table8[[#This Row],[Column1]]</f>
        <v>000703</v>
      </c>
      <c r="K9629" s="8" t="s">
        <v>13630</v>
      </c>
      <c r="L9629" t="s">
        <v>13632</v>
      </c>
      <c r="M9629" s="8" t="s">
        <v>13631</v>
      </c>
      <c r="O9629" t="str">
        <f t="shared" si="150"/>
        <v>update item_mst set family_code = 'INT-FURN' where item = '000703' and site_ref = 'BENN'</v>
      </c>
      <c r="Q9629" t="s">
        <v>20478</v>
      </c>
    </row>
    <row r="9630" spans="1:17" x14ac:dyDescent="0.25">
      <c r="A9630" s="3" t="s">
        <v>7090</v>
      </c>
      <c r="B9630" s="3" t="s">
        <v>16</v>
      </c>
      <c r="C9630" s="3" t="s">
        <v>19</v>
      </c>
      <c r="D9630" s="3" t="s">
        <v>8801</v>
      </c>
      <c r="E9630" s="3" t="str">
        <f>LEFT(Table8[[#This Row],[PART NUMBER &amp; DESC]],6)</f>
        <v>018115</v>
      </c>
      <c r="G9630" t="s">
        <v>13633</v>
      </c>
      <c r="H9630" t="str">
        <f>Table8[[#This Row],[COMMODITY (FAMILY CODE)]]</f>
        <v>INT-FURN</v>
      </c>
      <c r="I9630" s="8" t="s">
        <v>13629</v>
      </c>
      <c r="J9630" t="str">
        <f>Table8[[#This Row],[Column1]]</f>
        <v>018115</v>
      </c>
      <c r="K9630" s="8" t="s">
        <v>13630</v>
      </c>
      <c r="L9630" t="s">
        <v>13632</v>
      </c>
      <c r="M9630" s="8" t="s">
        <v>13631</v>
      </c>
      <c r="O9630" t="str">
        <f t="shared" si="150"/>
        <v>update item_mst set family_code = 'INT-FURN' where item = '018115' and site_ref = 'BENN'</v>
      </c>
      <c r="Q9630" t="s">
        <v>14542</v>
      </c>
    </row>
    <row r="9631" spans="1:17" x14ac:dyDescent="0.25">
      <c r="A9631" s="2" t="s">
        <v>7090</v>
      </c>
      <c r="B9631" s="2" t="s">
        <v>16</v>
      </c>
      <c r="C9631" s="2" t="s">
        <v>19</v>
      </c>
      <c r="D9631" s="2" t="s">
        <v>8802</v>
      </c>
      <c r="E9631" s="3" t="str">
        <f>LEFT(Table8[[#This Row],[PART NUMBER &amp; DESC]],6)</f>
        <v>018010</v>
      </c>
      <c r="G9631" t="s">
        <v>13633</v>
      </c>
      <c r="H9631" t="str">
        <f>Table8[[#This Row],[COMMODITY (FAMILY CODE)]]</f>
        <v>INT-FURN</v>
      </c>
      <c r="I9631" s="8" t="s">
        <v>13629</v>
      </c>
      <c r="J9631" t="str">
        <f>Table8[[#This Row],[Column1]]</f>
        <v>018010</v>
      </c>
      <c r="K9631" s="8" t="s">
        <v>13630</v>
      </c>
      <c r="L9631" t="s">
        <v>13632</v>
      </c>
      <c r="M9631" s="8" t="s">
        <v>13631</v>
      </c>
      <c r="O9631" t="str">
        <f t="shared" si="150"/>
        <v>update item_mst set family_code = 'INT-FURN' where item = '018010' and site_ref = 'BENN'</v>
      </c>
      <c r="Q9631" t="s">
        <v>20479</v>
      </c>
    </row>
    <row r="9632" spans="1:17" x14ac:dyDescent="0.25">
      <c r="A9632" s="3" t="s">
        <v>7090</v>
      </c>
      <c r="B9632" s="3" t="s">
        <v>16</v>
      </c>
      <c r="C9632" s="3" t="s">
        <v>19</v>
      </c>
      <c r="D9632" s="3" t="s">
        <v>8803</v>
      </c>
      <c r="E9632" s="3" t="str">
        <f>LEFT(Table8[[#This Row],[PART NUMBER &amp; DESC]],6)</f>
        <v>018115</v>
      </c>
      <c r="G9632" t="s">
        <v>13633</v>
      </c>
      <c r="H9632" t="str">
        <f>Table8[[#This Row],[COMMODITY (FAMILY CODE)]]</f>
        <v>INT-FURN</v>
      </c>
      <c r="I9632" s="8" t="s">
        <v>13629</v>
      </c>
      <c r="J9632" t="str">
        <f>Table8[[#This Row],[Column1]]</f>
        <v>018115</v>
      </c>
      <c r="K9632" s="8" t="s">
        <v>13630</v>
      </c>
      <c r="L9632" t="s">
        <v>13632</v>
      </c>
      <c r="M9632" s="8" t="s">
        <v>13631</v>
      </c>
      <c r="O9632" t="str">
        <f t="shared" si="150"/>
        <v>update item_mst set family_code = 'INT-FURN' where item = '018115' and site_ref = 'BENN'</v>
      </c>
      <c r="Q9632" t="s">
        <v>14542</v>
      </c>
    </row>
    <row r="9633" spans="1:17" x14ac:dyDescent="0.25">
      <c r="A9633" s="2" t="s">
        <v>7090</v>
      </c>
      <c r="B9633" s="2" t="s">
        <v>16</v>
      </c>
      <c r="C9633" s="2" t="s">
        <v>19</v>
      </c>
      <c r="D9633" s="2" t="s">
        <v>8804</v>
      </c>
      <c r="E9633" s="3" t="str">
        <f>LEFT(Table8[[#This Row],[PART NUMBER &amp; DESC]],6)</f>
        <v>017963</v>
      </c>
      <c r="G9633" t="s">
        <v>13633</v>
      </c>
      <c r="H9633" t="str">
        <f>Table8[[#This Row],[COMMODITY (FAMILY CODE)]]</f>
        <v>INT-FURN</v>
      </c>
      <c r="I9633" s="8" t="s">
        <v>13629</v>
      </c>
      <c r="J9633" t="str">
        <f>Table8[[#This Row],[Column1]]</f>
        <v>017963</v>
      </c>
      <c r="K9633" s="8" t="s">
        <v>13630</v>
      </c>
      <c r="L9633" t="s">
        <v>13632</v>
      </c>
      <c r="M9633" s="8" t="s">
        <v>13631</v>
      </c>
      <c r="O9633" t="str">
        <f t="shared" si="150"/>
        <v>update item_mst set family_code = 'INT-FURN' where item = '017963' and site_ref = 'BENN'</v>
      </c>
      <c r="Q9633" t="s">
        <v>20480</v>
      </c>
    </row>
    <row r="9634" spans="1:17" x14ac:dyDescent="0.25">
      <c r="A9634" s="3" t="s">
        <v>7090</v>
      </c>
      <c r="B9634" s="3" t="s">
        <v>16</v>
      </c>
      <c r="C9634" s="3" t="s">
        <v>19</v>
      </c>
      <c r="D9634" s="3" t="s">
        <v>8805</v>
      </c>
      <c r="E9634" s="3" t="str">
        <f>LEFT(Table8[[#This Row],[PART NUMBER &amp; DESC]],6)</f>
        <v>017993</v>
      </c>
      <c r="G9634" t="s">
        <v>13633</v>
      </c>
      <c r="H9634" t="str">
        <f>Table8[[#This Row],[COMMODITY (FAMILY CODE)]]</f>
        <v>INT-FURN</v>
      </c>
      <c r="I9634" s="8" t="s">
        <v>13629</v>
      </c>
      <c r="J9634" t="str">
        <f>Table8[[#This Row],[Column1]]</f>
        <v>017993</v>
      </c>
      <c r="K9634" s="8" t="s">
        <v>13630</v>
      </c>
      <c r="L9634" t="s">
        <v>13632</v>
      </c>
      <c r="M9634" s="8" t="s">
        <v>13631</v>
      </c>
      <c r="O9634" t="str">
        <f t="shared" si="150"/>
        <v>update item_mst set family_code = 'INT-FURN' where item = '017993' and site_ref = 'BENN'</v>
      </c>
      <c r="Q9634" t="s">
        <v>20481</v>
      </c>
    </row>
    <row r="9635" spans="1:17" x14ac:dyDescent="0.25">
      <c r="A9635" s="3" t="s">
        <v>7090</v>
      </c>
      <c r="B9635" s="3" t="s">
        <v>16</v>
      </c>
      <c r="C9635" s="3" t="s">
        <v>19</v>
      </c>
      <c r="D9635" s="3" t="s">
        <v>8806</v>
      </c>
      <c r="E9635" s="3" t="str">
        <f>LEFT(Table8[[#This Row],[PART NUMBER &amp; DESC]],6)</f>
        <v>018115</v>
      </c>
      <c r="G9635" t="s">
        <v>13633</v>
      </c>
      <c r="H9635" t="str">
        <f>Table8[[#This Row],[COMMODITY (FAMILY CODE)]]</f>
        <v>INT-FURN</v>
      </c>
      <c r="I9635" s="8" t="s">
        <v>13629</v>
      </c>
      <c r="J9635" t="str">
        <f>Table8[[#This Row],[Column1]]</f>
        <v>018115</v>
      </c>
      <c r="K9635" s="8" t="s">
        <v>13630</v>
      </c>
      <c r="L9635" t="s">
        <v>13632</v>
      </c>
      <c r="M9635" s="8" t="s">
        <v>13631</v>
      </c>
      <c r="O9635" t="str">
        <f t="shared" si="150"/>
        <v>update item_mst set family_code = 'INT-FURN' where item = '018115' and site_ref = 'BENN'</v>
      </c>
      <c r="Q9635" t="s">
        <v>14542</v>
      </c>
    </row>
    <row r="9636" spans="1:17" x14ac:dyDescent="0.25">
      <c r="A9636" s="3" t="s">
        <v>7090</v>
      </c>
      <c r="B9636" s="3" t="s">
        <v>16</v>
      </c>
      <c r="C9636" s="3" t="s">
        <v>19</v>
      </c>
      <c r="D9636" s="3" t="s">
        <v>8807</v>
      </c>
      <c r="E9636" s="3" t="str">
        <f>LEFT(Table8[[#This Row],[PART NUMBER &amp; DESC]],6)</f>
        <v>018115</v>
      </c>
      <c r="G9636" t="s">
        <v>13633</v>
      </c>
      <c r="H9636" t="str">
        <f>Table8[[#This Row],[COMMODITY (FAMILY CODE)]]</f>
        <v>INT-FURN</v>
      </c>
      <c r="I9636" s="8" t="s">
        <v>13629</v>
      </c>
      <c r="J9636" t="str">
        <f>Table8[[#This Row],[Column1]]</f>
        <v>018115</v>
      </c>
      <c r="K9636" s="8" t="s">
        <v>13630</v>
      </c>
      <c r="L9636" t="s">
        <v>13632</v>
      </c>
      <c r="M9636" s="8" t="s">
        <v>13631</v>
      </c>
      <c r="O9636" t="str">
        <f t="shared" si="150"/>
        <v>update item_mst set family_code = 'INT-FURN' where item = '018115' and site_ref = 'BENN'</v>
      </c>
      <c r="Q9636" t="s">
        <v>14542</v>
      </c>
    </row>
    <row r="9637" spans="1:17" x14ac:dyDescent="0.25">
      <c r="A9637" s="2" t="s">
        <v>7090</v>
      </c>
      <c r="B9637" s="2" t="s">
        <v>16</v>
      </c>
      <c r="C9637" s="2" t="s">
        <v>19</v>
      </c>
      <c r="D9637" s="2" t="s">
        <v>1378</v>
      </c>
      <c r="E9637" s="3" t="str">
        <f>LEFT(Table8[[#This Row],[PART NUMBER &amp; DESC]],6)</f>
        <v>017949</v>
      </c>
      <c r="G9637" t="s">
        <v>13633</v>
      </c>
      <c r="H9637" t="str">
        <f>Table8[[#This Row],[COMMODITY (FAMILY CODE)]]</f>
        <v>INT-FURN</v>
      </c>
      <c r="I9637" s="8" t="s">
        <v>13629</v>
      </c>
      <c r="J9637" t="str">
        <f>Table8[[#This Row],[Column1]]</f>
        <v>017949</v>
      </c>
      <c r="K9637" s="8" t="s">
        <v>13630</v>
      </c>
      <c r="L9637" t="s">
        <v>13632</v>
      </c>
      <c r="M9637" s="8" t="s">
        <v>13631</v>
      </c>
      <c r="O9637" t="str">
        <f t="shared" si="150"/>
        <v>update item_mst set family_code = 'INT-FURN' where item = '017949' and site_ref = 'BENN'</v>
      </c>
      <c r="Q9637" t="s">
        <v>14656</v>
      </c>
    </row>
    <row r="9638" spans="1:17" x14ac:dyDescent="0.25">
      <c r="A9638" s="3" t="s">
        <v>7090</v>
      </c>
      <c r="B9638" s="3" t="s">
        <v>16</v>
      </c>
      <c r="C9638" s="3" t="s">
        <v>19</v>
      </c>
      <c r="D9638" s="3" t="s">
        <v>8808</v>
      </c>
      <c r="E9638" s="3" t="str">
        <f>LEFT(Table8[[#This Row],[PART NUMBER &amp; DESC]],6)</f>
        <v>018034</v>
      </c>
      <c r="G9638" t="s">
        <v>13633</v>
      </c>
      <c r="H9638" t="str">
        <f>Table8[[#This Row],[COMMODITY (FAMILY CODE)]]</f>
        <v>INT-FURN</v>
      </c>
      <c r="I9638" s="8" t="s">
        <v>13629</v>
      </c>
      <c r="J9638" t="str">
        <f>Table8[[#This Row],[Column1]]</f>
        <v>018034</v>
      </c>
      <c r="K9638" s="8" t="s">
        <v>13630</v>
      </c>
      <c r="L9638" t="s">
        <v>13632</v>
      </c>
      <c r="M9638" s="8" t="s">
        <v>13631</v>
      </c>
      <c r="O9638" t="str">
        <f t="shared" si="150"/>
        <v>update item_mst set family_code = 'INT-FURN' where item = '018034' and site_ref = 'BENN'</v>
      </c>
      <c r="Q9638" t="s">
        <v>20482</v>
      </c>
    </row>
    <row r="9639" spans="1:17" x14ac:dyDescent="0.25">
      <c r="A9639" s="3" t="s">
        <v>7090</v>
      </c>
      <c r="B9639" s="3" t="s">
        <v>16</v>
      </c>
      <c r="C9639" s="3" t="s">
        <v>19</v>
      </c>
      <c r="D9639" s="3" t="s">
        <v>1377</v>
      </c>
      <c r="E9639" s="3" t="str">
        <f>LEFT(Table8[[#This Row],[PART NUMBER &amp; DESC]],6)</f>
        <v>018075</v>
      </c>
      <c r="G9639" t="s">
        <v>13633</v>
      </c>
      <c r="H9639" t="str">
        <f>Table8[[#This Row],[COMMODITY (FAMILY CODE)]]</f>
        <v>INT-FURN</v>
      </c>
      <c r="I9639" s="8" t="s">
        <v>13629</v>
      </c>
      <c r="J9639" t="str">
        <f>Table8[[#This Row],[Column1]]</f>
        <v>018075</v>
      </c>
      <c r="K9639" s="8" t="s">
        <v>13630</v>
      </c>
      <c r="L9639" t="s">
        <v>13632</v>
      </c>
      <c r="M9639" s="8" t="s">
        <v>13631</v>
      </c>
      <c r="O9639" t="str">
        <f t="shared" si="150"/>
        <v>update item_mst set family_code = 'INT-FURN' where item = '018075' and site_ref = 'BENN'</v>
      </c>
      <c r="Q9639" t="s">
        <v>14655</v>
      </c>
    </row>
    <row r="9640" spans="1:17" x14ac:dyDescent="0.25">
      <c r="A9640" s="2" t="s">
        <v>7090</v>
      </c>
      <c r="B9640" s="2" t="s">
        <v>16</v>
      </c>
      <c r="C9640" s="2" t="s">
        <v>19</v>
      </c>
      <c r="D9640" s="2" t="s">
        <v>8809</v>
      </c>
      <c r="E9640" s="3" t="str">
        <f>LEFT(Table8[[#This Row],[PART NUMBER &amp; DESC]],6)</f>
        <v>019516</v>
      </c>
      <c r="G9640" t="s">
        <v>13633</v>
      </c>
      <c r="H9640" t="str">
        <f>Table8[[#This Row],[COMMODITY (FAMILY CODE)]]</f>
        <v>INT-FURN</v>
      </c>
      <c r="I9640" s="8" t="s">
        <v>13629</v>
      </c>
      <c r="J9640" t="str">
        <f>Table8[[#This Row],[Column1]]</f>
        <v>019516</v>
      </c>
      <c r="K9640" s="8" t="s">
        <v>13630</v>
      </c>
      <c r="L9640" t="s">
        <v>13632</v>
      </c>
      <c r="M9640" s="8" t="s">
        <v>13631</v>
      </c>
      <c r="O9640" t="str">
        <f t="shared" si="150"/>
        <v>update item_mst set family_code = 'INT-FURN' where item = '019516' and site_ref = 'BENN'</v>
      </c>
      <c r="Q9640" t="s">
        <v>20483</v>
      </c>
    </row>
    <row r="9641" spans="1:17" x14ac:dyDescent="0.25">
      <c r="A9641" s="2" t="s">
        <v>7090</v>
      </c>
      <c r="B9641" s="2" t="s">
        <v>16</v>
      </c>
      <c r="C9641" s="2" t="s">
        <v>19</v>
      </c>
      <c r="D9641" s="2" t="s">
        <v>8810</v>
      </c>
      <c r="E9641" s="3" t="str">
        <f>LEFT(Table8[[#This Row],[PART NUMBER &amp; DESC]],6)</f>
        <v>018114</v>
      </c>
      <c r="G9641" t="s">
        <v>13633</v>
      </c>
      <c r="H9641" t="str">
        <f>Table8[[#This Row],[COMMODITY (FAMILY CODE)]]</f>
        <v>INT-FURN</v>
      </c>
      <c r="I9641" s="8" t="s">
        <v>13629</v>
      </c>
      <c r="J9641" t="str">
        <f>Table8[[#This Row],[Column1]]</f>
        <v>018114</v>
      </c>
      <c r="K9641" s="8" t="s">
        <v>13630</v>
      </c>
      <c r="L9641" t="s">
        <v>13632</v>
      </c>
      <c r="M9641" s="8" t="s">
        <v>13631</v>
      </c>
      <c r="O9641" t="str">
        <f t="shared" si="150"/>
        <v>update item_mst set family_code = 'INT-FURN' where item = '018114' and site_ref = 'BENN'</v>
      </c>
      <c r="Q9641" t="s">
        <v>14593</v>
      </c>
    </row>
    <row r="9642" spans="1:17" x14ac:dyDescent="0.25">
      <c r="A9642" s="2" t="s">
        <v>7090</v>
      </c>
      <c r="B9642" s="2" t="s">
        <v>16</v>
      </c>
      <c r="C9642" s="2" t="s">
        <v>19</v>
      </c>
      <c r="D9642" s="2" t="s">
        <v>8811</v>
      </c>
      <c r="E9642" s="3" t="str">
        <f>LEFT(Table8[[#This Row],[PART NUMBER &amp; DESC]],6)</f>
        <v>018038</v>
      </c>
      <c r="G9642" t="s">
        <v>13633</v>
      </c>
      <c r="H9642" t="str">
        <f>Table8[[#This Row],[COMMODITY (FAMILY CODE)]]</f>
        <v>INT-FURN</v>
      </c>
      <c r="I9642" s="8" t="s">
        <v>13629</v>
      </c>
      <c r="J9642" t="str">
        <f>Table8[[#This Row],[Column1]]</f>
        <v>018038</v>
      </c>
      <c r="K9642" s="8" t="s">
        <v>13630</v>
      </c>
      <c r="L9642" t="s">
        <v>13632</v>
      </c>
      <c r="M9642" s="8" t="s">
        <v>13631</v>
      </c>
      <c r="O9642" t="str">
        <f t="shared" si="150"/>
        <v>update item_mst set family_code = 'INT-FURN' where item = '018038' and site_ref = 'BENN'</v>
      </c>
      <c r="Q9642" t="s">
        <v>20484</v>
      </c>
    </row>
    <row r="9643" spans="1:17" x14ac:dyDescent="0.25">
      <c r="A9643" s="3" t="s">
        <v>7090</v>
      </c>
      <c r="B9643" s="3" t="s">
        <v>16</v>
      </c>
      <c r="C9643" s="3" t="s">
        <v>19</v>
      </c>
      <c r="D9643" s="3" t="s">
        <v>8812</v>
      </c>
      <c r="E9643" s="3" t="str">
        <f>LEFT(Table8[[#This Row],[PART NUMBER &amp; DESC]],6)</f>
        <v>018036</v>
      </c>
      <c r="G9643" t="s">
        <v>13633</v>
      </c>
      <c r="H9643" t="str">
        <f>Table8[[#This Row],[COMMODITY (FAMILY CODE)]]</f>
        <v>INT-FURN</v>
      </c>
      <c r="I9643" s="8" t="s">
        <v>13629</v>
      </c>
      <c r="J9643" t="str">
        <f>Table8[[#This Row],[Column1]]</f>
        <v>018036</v>
      </c>
      <c r="K9643" s="8" t="s">
        <v>13630</v>
      </c>
      <c r="L9643" t="s">
        <v>13632</v>
      </c>
      <c r="M9643" s="8" t="s">
        <v>13631</v>
      </c>
      <c r="O9643" t="str">
        <f t="shared" si="150"/>
        <v>update item_mst set family_code = 'INT-FURN' where item = '018036' and site_ref = 'BENN'</v>
      </c>
      <c r="Q9643" t="s">
        <v>20485</v>
      </c>
    </row>
    <row r="9644" spans="1:17" x14ac:dyDescent="0.25">
      <c r="A9644" s="2" t="s">
        <v>7090</v>
      </c>
      <c r="B9644" s="2" t="s">
        <v>16</v>
      </c>
      <c r="C9644" s="2" t="s">
        <v>19</v>
      </c>
      <c r="D9644" s="2" t="s">
        <v>8813</v>
      </c>
      <c r="E9644" s="3" t="str">
        <f>LEFT(Table8[[#This Row],[PART NUMBER &amp; DESC]],6)</f>
        <v>018112</v>
      </c>
      <c r="G9644" t="s">
        <v>13633</v>
      </c>
      <c r="H9644" t="str">
        <f>Table8[[#This Row],[COMMODITY (FAMILY CODE)]]</f>
        <v>INT-FURN</v>
      </c>
      <c r="I9644" s="8" t="s">
        <v>13629</v>
      </c>
      <c r="J9644" t="str">
        <f>Table8[[#This Row],[Column1]]</f>
        <v>018112</v>
      </c>
      <c r="K9644" s="8" t="s">
        <v>13630</v>
      </c>
      <c r="L9644" t="s">
        <v>13632</v>
      </c>
      <c r="M9644" s="8" t="s">
        <v>13631</v>
      </c>
      <c r="O9644" t="str">
        <f t="shared" si="150"/>
        <v>update item_mst set family_code = 'INT-FURN' where item = '018112' and site_ref = 'BENN'</v>
      </c>
      <c r="Q9644" t="s">
        <v>14578</v>
      </c>
    </row>
    <row r="9645" spans="1:17" x14ac:dyDescent="0.25">
      <c r="A9645" s="3" t="s">
        <v>7090</v>
      </c>
      <c r="B9645" s="3" t="s">
        <v>16</v>
      </c>
      <c r="C9645" s="3" t="s">
        <v>19</v>
      </c>
      <c r="D9645" s="3" t="s">
        <v>8814</v>
      </c>
      <c r="E9645" s="3" t="str">
        <f>LEFT(Table8[[#This Row],[PART NUMBER &amp; DESC]],6)</f>
        <v>017982</v>
      </c>
      <c r="G9645" t="s">
        <v>13633</v>
      </c>
      <c r="H9645" t="str">
        <f>Table8[[#This Row],[COMMODITY (FAMILY CODE)]]</f>
        <v>INT-FURN</v>
      </c>
      <c r="I9645" s="8" t="s">
        <v>13629</v>
      </c>
      <c r="J9645" t="str">
        <f>Table8[[#This Row],[Column1]]</f>
        <v>017982</v>
      </c>
      <c r="K9645" s="8" t="s">
        <v>13630</v>
      </c>
      <c r="L9645" t="s">
        <v>13632</v>
      </c>
      <c r="M9645" s="8" t="s">
        <v>13631</v>
      </c>
      <c r="O9645" t="str">
        <f t="shared" si="150"/>
        <v>update item_mst set family_code = 'INT-FURN' where item = '017982' and site_ref = 'BENN'</v>
      </c>
      <c r="Q9645" t="s">
        <v>14692</v>
      </c>
    </row>
    <row r="9646" spans="1:17" x14ac:dyDescent="0.25">
      <c r="A9646" s="2" t="s">
        <v>7090</v>
      </c>
      <c r="B9646" s="2" t="s">
        <v>16</v>
      </c>
      <c r="C9646" s="2" t="s">
        <v>19</v>
      </c>
      <c r="D9646" s="2" t="s">
        <v>8815</v>
      </c>
      <c r="E9646" s="3" t="str">
        <f>LEFT(Table8[[#This Row],[PART NUMBER &amp; DESC]],6)</f>
        <v>019989</v>
      </c>
      <c r="G9646" t="s">
        <v>13633</v>
      </c>
      <c r="H9646" t="str">
        <f>Table8[[#This Row],[COMMODITY (FAMILY CODE)]]</f>
        <v>INT-FURN</v>
      </c>
      <c r="I9646" s="8" t="s">
        <v>13629</v>
      </c>
      <c r="J9646" t="str">
        <f>Table8[[#This Row],[Column1]]</f>
        <v>019989</v>
      </c>
      <c r="K9646" s="8" t="s">
        <v>13630</v>
      </c>
      <c r="L9646" t="s">
        <v>13632</v>
      </c>
      <c r="M9646" s="8" t="s">
        <v>13631</v>
      </c>
      <c r="O9646" t="str">
        <f t="shared" si="150"/>
        <v>update item_mst set family_code = 'INT-FURN' where item = '019989' and site_ref = 'BENN'</v>
      </c>
      <c r="Q9646" t="s">
        <v>20486</v>
      </c>
    </row>
    <row r="9647" spans="1:17" x14ac:dyDescent="0.25">
      <c r="A9647" s="3" t="s">
        <v>7090</v>
      </c>
      <c r="B9647" s="3" t="s">
        <v>16</v>
      </c>
      <c r="C9647" s="3" t="s">
        <v>19</v>
      </c>
      <c r="D9647" s="3" t="s">
        <v>8816</v>
      </c>
      <c r="E9647" s="3" t="str">
        <f>LEFT(Table8[[#This Row],[PART NUMBER &amp; DESC]],6)</f>
        <v>018000</v>
      </c>
      <c r="G9647" t="s">
        <v>13633</v>
      </c>
      <c r="H9647" t="str">
        <f>Table8[[#This Row],[COMMODITY (FAMILY CODE)]]</f>
        <v>INT-FURN</v>
      </c>
      <c r="I9647" s="8" t="s">
        <v>13629</v>
      </c>
      <c r="J9647" t="str">
        <f>Table8[[#This Row],[Column1]]</f>
        <v>018000</v>
      </c>
      <c r="K9647" s="8" t="s">
        <v>13630</v>
      </c>
      <c r="L9647" t="s">
        <v>13632</v>
      </c>
      <c r="M9647" s="8" t="s">
        <v>13631</v>
      </c>
      <c r="O9647" t="str">
        <f t="shared" si="150"/>
        <v>update item_mst set family_code = 'INT-FURN' where item = '018000' and site_ref = 'BENN'</v>
      </c>
      <c r="Q9647" t="s">
        <v>20487</v>
      </c>
    </row>
    <row r="9648" spans="1:17" x14ac:dyDescent="0.25">
      <c r="A9648" s="2" t="s">
        <v>7090</v>
      </c>
      <c r="B9648" s="2" t="s">
        <v>16</v>
      </c>
      <c r="C9648" s="2" t="s">
        <v>19</v>
      </c>
      <c r="D9648" s="2" t="s">
        <v>1415</v>
      </c>
      <c r="E9648" s="3" t="str">
        <f>LEFT(Table8[[#This Row],[PART NUMBER &amp; DESC]],6)</f>
        <v>018240</v>
      </c>
      <c r="G9648" t="s">
        <v>13633</v>
      </c>
      <c r="H9648" t="str">
        <f>Table8[[#This Row],[COMMODITY (FAMILY CODE)]]</f>
        <v>INT-FURN</v>
      </c>
      <c r="I9648" s="8" t="s">
        <v>13629</v>
      </c>
      <c r="J9648" t="str">
        <f>Table8[[#This Row],[Column1]]</f>
        <v>018240</v>
      </c>
      <c r="K9648" s="8" t="s">
        <v>13630</v>
      </c>
      <c r="L9648" t="s">
        <v>13632</v>
      </c>
      <c r="M9648" s="8" t="s">
        <v>13631</v>
      </c>
      <c r="O9648" t="str">
        <f t="shared" si="150"/>
        <v>update item_mst set family_code = 'INT-FURN' where item = '018240' and site_ref = 'BENN'</v>
      </c>
      <c r="Q9648" t="s">
        <v>14680</v>
      </c>
    </row>
    <row r="9649" spans="1:17" x14ac:dyDescent="0.25">
      <c r="A9649" s="2" t="s">
        <v>7090</v>
      </c>
      <c r="B9649" s="2" t="s">
        <v>16</v>
      </c>
      <c r="C9649" s="2" t="s">
        <v>19</v>
      </c>
      <c r="D9649" s="2" t="s">
        <v>8817</v>
      </c>
      <c r="E9649" s="3" t="str">
        <f>LEFT(Table8[[#This Row],[PART NUMBER &amp; DESC]],6)</f>
        <v>018112</v>
      </c>
      <c r="G9649" t="s">
        <v>13633</v>
      </c>
      <c r="H9649" t="str">
        <f>Table8[[#This Row],[COMMODITY (FAMILY CODE)]]</f>
        <v>INT-FURN</v>
      </c>
      <c r="I9649" s="8" t="s">
        <v>13629</v>
      </c>
      <c r="J9649" t="str">
        <f>Table8[[#This Row],[Column1]]</f>
        <v>018112</v>
      </c>
      <c r="K9649" s="8" t="s">
        <v>13630</v>
      </c>
      <c r="L9649" t="s">
        <v>13632</v>
      </c>
      <c r="M9649" s="8" t="s">
        <v>13631</v>
      </c>
      <c r="O9649" t="str">
        <f t="shared" si="150"/>
        <v>update item_mst set family_code = 'INT-FURN' where item = '018112' and site_ref = 'BENN'</v>
      </c>
      <c r="Q9649" t="s">
        <v>14578</v>
      </c>
    </row>
    <row r="9650" spans="1:17" x14ac:dyDescent="0.25">
      <c r="A9650" s="2" t="s">
        <v>7090</v>
      </c>
      <c r="B9650" s="2" t="s">
        <v>16</v>
      </c>
      <c r="C9650" s="2" t="s">
        <v>19</v>
      </c>
      <c r="D9650" s="2" t="s">
        <v>8818</v>
      </c>
      <c r="E9650" s="3" t="str">
        <f>LEFT(Table8[[#This Row],[PART NUMBER &amp; DESC]],6)</f>
        <v>017784</v>
      </c>
      <c r="G9650" t="s">
        <v>13633</v>
      </c>
      <c r="H9650" t="str">
        <f>Table8[[#This Row],[COMMODITY (FAMILY CODE)]]</f>
        <v>INT-FURN</v>
      </c>
      <c r="I9650" s="8" t="s">
        <v>13629</v>
      </c>
      <c r="J9650" t="str">
        <f>Table8[[#This Row],[Column1]]</f>
        <v>017784</v>
      </c>
      <c r="K9650" s="8" t="s">
        <v>13630</v>
      </c>
      <c r="L9650" t="s">
        <v>13632</v>
      </c>
      <c r="M9650" s="8" t="s">
        <v>13631</v>
      </c>
      <c r="O9650" t="str">
        <f t="shared" si="150"/>
        <v>update item_mst set family_code = 'INT-FURN' where item = '017784' and site_ref = 'BENN'</v>
      </c>
      <c r="Q9650" t="s">
        <v>14588</v>
      </c>
    </row>
    <row r="9651" spans="1:17" x14ac:dyDescent="0.25">
      <c r="A9651" s="3" t="s">
        <v>7090</v>
      </c>
      <c r="B9651" s="3" t="s">
        <v>16</v>
      </c>
      <c r="C9651" s="3" t="s">
        <v>19</v>
      </c>
      <c r="D9651" s="3" t="s">
        <v>8819</v>
      </c>
      <c r="E9651" s="3" t="str">
        <f>LEFT(Table8[[#This Row],[PART NUMBER &amp; DESC]],6)</f>
        <v>017787</v>
      </c>
      <c r="G9651" t="s">
        <v>13633</v>
      </c>
      <c r="H9651" t="str">
        <f>Table8[[#This Row],[COMMODITY (FAMILY CODE)]]</f>
        <v>INT-FURN</v>
      </c>
      <c r="I9651" s="8" t="s">
        <v>13629</v>
      </c>
      <c r="J9651" t="str">
        <f>Table8[[#This Row],[Column1]]</f>
        <v>017787</v>
      </c>
      <c r="K9651" s="8" t="s">
        <v>13630</v>
      </c>
      <c r="L9651" t="s">
        <v>13632</v>
      </c>
      <c r="M9651" s="8" t="s">
        <v>13631</v>
      </c>
      <c r="O9651" t="str">
        <f t="shared" si="150"/>
        <v>update item_mst set family_code = 'INT-FURN' where item = '017787' and site_ref = 'BENN'</v>
      </c>
      <c r="Q9651" t="s">
        <v>14696</v>
      </c>
    </row>
    <row r="9652" spans="1:17" x14ac:dyDescent="0.25">
      <c r="A9652" s="2" t="s">
        <v>7090</v>
      </c>
      <c r="B9652" s="2" t="s">
        <v>16</v>
      </c>
      <c r="C9652" s="2" t="s">
        <v>19</v>
      </c>
      <c r="D9652" s="2" t="s">
        <v>8820</v>
      </c>
      <c r="E9652" s="3" t="str">
        <f>LEFT(Table8[[#This Row],[PART NUMBER &amp; DESC]],6)</f>
        <v>018192</v>
      </c>
      <c r="G9652" t="s">
        <v>13633</v>
      </c>
      <c r="H9652" t="str">
        <f>Table8[[#This Row],[COMMODITY (FAMILY CODE)]]</f>
        <v>INT-FURN</v>
      </c>
      <c r="I9652" s="8" t="s">
        <v>13629</v>
      </c>
      <c r="J9652" t="str">
        <f>Table8[[#This Row],[Column1]]</f>
        <v>018192</v>
      </c>
      <c r="K9652" s="8" t="s">
        <v>13630</v>
      </c>
      <c r="L9652" t="s">
        <v>13632</v>
      </c>
      <c r="M9652" s="8" t="s">
        <v>13631</v>
      </c>
      <c r="O9652" t="str">
        <f t="shared" si="150"/>
        <v>update item_mst set family_code = 'INT-FURN' where item = '018192' and site_ref = 'BENN'</v>
      </c>
      <c r="Q9652" t="s">
        <v>20488</v>
      </c>
    </row>
    <row r="9653" spans="1:17" x14ac:dyDescent="0.25">
      <c r="A9653" s="2" t="s">
        <v>7090</v>
      </c>
      <c r="B9653" s="2" t="s">
        <v>16</v>
      </c>
      <c r="C9653" s="2" t="s">
        <v>19</v>
      </c>
      <c r="D9653" s="2" t="s">
        <v>8821</v>
      </c>
      <c r="E9653" s="3" t="str">
        <f>LEFT(Table8[[#This Row],[PART NUMBER &amp; DESC]],6)</f>
        <v>020270</v>
      </c>
      <c r="G9653" t="s">
        <v>13633</v>
      </c>
      <c r="H9653" t="str">
        <f>Table8[[#This Row],[COMMODITY (FAMILY CODE)]]</f>
        <v>INT-FURN</v>
      </c>
      <c r="I9653" s="8" t="s">
        <v>13629</v>
      </c>
      <c r="J9653" t="str">
        <f>Table8[[#This Row],[Column1]]</f>
        <v>020270</v>
      </c>
      <c r="K9653" s="8" t="s">
        <v>13630</v>
      </c>
      <c r="L9653" t="s">
        <v>13632</v>
      </c>
      <c r="M9653" s="8" t="s">
        <v>13631</v>
      </c>
      <c r="O9653" t="str">
        <f t="shared" si="150"/>
        <v>update item_mst set family_code = 'INT-FURN' where item = '020270' and site_ref = 'BENN'</v>
      </c>
      <c r="Q9653" t="s">
        <v>20489</v>
      </c>
    </row>
    <row r="9654" spans="1:17" x14ac:dyDescent="0.25">
      <c r="A9654" s="2" t="s">
        <v>7090</v>
      </c>
      <c r="B9654" s="2" t="s">
        <v>16</v>
      </c>
      <c r="C9654" s="2" t="s">
        <v>19</v>
      </c>
      <c r="D9654" s="2" t="s">
        <v>8822</v>
      </c>
      <c r="E9654" s="3" t="str">
        <f>LEFT(Table8[[#This Row],[PART NUMBER &amp; DESC]],6)</f>
        <v>011836</v>
      </c>
      <c r="G9654" t="s">
        <v>13633</v>
      </c>
      <c r="H9654" t="str">
        <f>Table8[[#This Row],[COMMODITY (FAMILY CODE)]]</f>
        <v>INT-FURN</v>
      </c>
      <c r="I9654" s="8" t="s">
        <v>13629</v>
      </c>
      <c r="J9654" t="str">
        <f>Table8[[#This Row],[Column1]]</f>
        <v>011836</v>
      </c>
      <c r="K9654" s="8" t="s">
        <v>13630</v>
      </c>
      <c r="L9654" t="s">
        <v>13632</v>
      </c>
      <c r="M9654" s="8" t="s">
        <v>13631</v>
      </c>
      <c r="O9654" t="str">
        <f t="shared" si="150"/>
        <v>update item_mst set family_code = 'INT-FURN' where item = '011836' and site_ref = 'BENN'</v>
      </c>
      <c r="Q9654" t="s">
        <v>20490</v>
      </c>
    </row>
    <row r="9655" spans="1:17" x14ac:dyDescent="0.25">
      <c r="A9655" s="3" t="s">
        <v>7090</v>
      </c>
      <c r="B9655" s="3" t="s">
        <v>16</v>
      </c>
      <c r="C9655" s="3" t="s">
        <v>19</v>
      </c>
      <c r="D9655" s="3" t="s">
        <v>8823</v>
      </c>
      <c r="E9655" s="3" t="str">
        <f>LEFT(Table8[[#This Row],[PART NUMBER &amp; DESC]],6)</f>
        <v>017968</v>
      </c>
      <c r="G9655" t="s">
        <v>13633</v>
      </c>
      <c r="H9655" t="str">
        <f>Table8[[#This Row],[COMMODITY (FAMILY CODE)]]</f>
        <v>INT-FURN</v>
      </c>
      <c r="I9655" s="8" t="s">
        <v>13629</v>
      </c>
      <c r="J9655" t="str">
        <f>Table8[[#This Row],[Column1]]</f>
        <v>017968</v>
      </c>
      <c r="K9655" s="8" t="s">
        <v>13630</v>
      </c>
      <c r="L9655" t="s">
        <v>13632</v>
      </c>
      <c r="M9655" s="8" t="s">
        <v>13631</v>
      </c>
      <c r="O9655" t="str">
        <f t="shared" si="150"/>
        <v>update item_mst set family_code = 'INT-FURN' where item = '017968' and site_ref = 'BENN'</v>
      </c>
      <c r="Q9655" t="s">
        <v>14548</v>
      </c>
    </row>
    <row r="9656" spans="1:17" x14ac:dyDescent="0.25">
      <c r="A9656" s="2" t="s">
        <v>7090</v>
      </c>
      <c r="B9656" s="2" t="s">
        <v>16</v>
      </c>
      <c r="C9656" s="2" t="s">
        <v>19</v>
      </c>
      <c r="D9656" s="2" t="s">
        <v>1253</v>
      </c>
      <c r="E9656" s="3" t="str">
        <f>LEFT(Table8[[#This Row],[PART NUMBER &amp; DESC]],6)</f>
        <v>017969</v>
      </c>
      <c r="G9656" t="s">
        <v>13633</v>
      </c>
      <c r="H9656" t="str">
        <f>Table8[[#This Row],[COMMODITY (FAMILY CODE)]]</f>
        <v>INT-FURN</v>
      </c>
      <c r="I9656" s="8" t="s">
        <v>13629</v>
      </c>
      <c r="J9656" t="str">
        <f>Table8[[#This Row],[Column1]]</f>
        <v>017969</v>
      </c>
      <c r="K9656" s="8" t="s">
        <v>13630</v>
      </c>
      <c r="L9656" t="s">
        <v>13632</v>
      </c>
      <c r="M9656" s="8" t="s">
        <v>13631</v>
      </c>
      <c r="O9656" t="str">
        <f t="shared" si="150"/>
        <v>update item_mst set family_code = 'INT-FURN' where item = '017969' and site_ref = 'BENN'</v>
      </c>
      <c r="Q9656" t="s">
        <v>14538</v>
      </c>
    </row>
    <row r="9657" spans="1:17" x14ac:dyDescent="0.25">
      <c r="A9657" s="2" t="s">
        <v>7090</v>
      </c>
      <c r="B9657" s="2" t="s">
        <v>16</v>
      </c>
      <c r="C9657" s="2" t="s">
        <v>19</v>
      </c>
      <c r="D9657" s="2" t="s">
        <v>8824</v>
      </c>
      <c r="E9657" s="3" t="str">
        <f>LEFT(Table8[[#This Row],[PART NUMBER &amp; DESC]],6)</f>
        <v>018080</v>
      </c>
      <c r="G9657" t="s">
        <v>13633</v>
      </c>
      <c r="H9657" t="str">
        <f>Table8[[#This Row],[COMMODITY (FAMILY CODE)]]</f>
        <v>INT-FURN</v>
      </c>
      <c r="I9657" s="8" t="s">
        <v>13629</v>
      </c>
      <c r="J9657" t="str">
        <f>Table8[[#This Row],[Column1]]</f>
        <v>018080</v>
      </c>
      <c r="K9657" s="8" t="s">
        <v>13630</v>
      </c>
      <c r="L9657" t="s">
        <v>13632</v>
      </c>
      <c r="M9657" s="8" t="s">
        <v>13631</v>
      </c>
      <c r="O9657" t="str">
        <f t="shared" si="150"/>
        <v>update item_mst set family_code = 'INT-FURN' where item = '018080' and site_ref = 'BENN'</v>
      </c>
      <c r="Q9657" t="s">
        <v>20491</v>
      </c>
    </row>
    <row r="9658" spans="1:17" x14ac:dyDescent="0.25">
      <c r="A9658" s="2" t="s">
        <v>7090</v>
      </c>
      <c r="B9658" s="2" t="s">
        <v>16</v>
      </c>
      <c r="C9658" s="2" t="s">
        <v>19</v>
      </c>
      <c r="D9658" s="2" t="s">
        <v>8825</v>
      </c>
      <c r="E9658" s="3" t="str">
        <f>LEFT(Table8[[#This Row],[PART NUMBER &amp; DESC]],6)</f>
        <v>019516</v>
      </c>
      <c r="G9658" t="s">
        <v>13633</v>
      </c>
      <c r="H9658" t="str">
        <f>Table8[[#This Row],[COMMODITY (FAMILY CODE)]]</f>
        <v>INT-FURN</v>
      </c>
      <c r="I9658" s="8" t="s">
        <v>13629</v>
      </c>
      <c r="J9658" t="str">
        <f>Table8[[#This Row],[Column1]]</f>
        <v>019516</v>
      </c>
      <c r="K9658" s="8" t="s">
        <v>13630</v>
      </c>
      <c r="L9658" t="s">
        <v>13632</v>
      </c>
      <c r="M9658" s="8" t="s">
        <v>13631</v>
      </c>
      <c r="O9658" t="str">
        <f t="shared" si="150"/>
        <v>update item_mst set family_code = 'INT-FURN' where item = '019516' and site_ref = 'BENN'</v>
      </c>
      <c r="Q9658" t="s">
        <v>20483</v>
      </c>
    </row>
    <row r="9659" spans="1:17" x14ac:dyDescent="0.25">
      <c r="A9659" s="3" t="s">
        <v>7090</v>
      </c>
      <c r="B9659" s="3" t="s">
        <v>16</v>
      </c>
      <c r="C9659" s="3" t="s">
        <v>19</v>
      </c>
      <c r="D9659" s="3" t="s">
        <v>1257</v>
      </c>
      <c r="E9659" s="3" t="str">
        <f>LEFT(Table8[[#This Row],[PART NUMBER &amp; DESC]],6)</f>
        <v>018115</v>
      </c>
      <c r="G9659" t="s">
        <v>13633</v>
      </c>
      <c r="H9659" t="str">
        <f>Table8[[#This Row],[COMMODITY (FAMILY CODE)]]</f>
        <v>INT-FURN</v>
      </c>
      <c r="I9659" s="8" t="s">
        <v>13629</v>
      </c>
      <c r="J9659" t="str">
        <f>Table8[[#This Row],[Column1]]</f>
        <v>018115</v>
      </c>
      <c r="K9659" s="8" t="s">
        <v>13630</v>
      </c>
      <c r="L9659" t="s">
        <v>13632</v>
      </c>
      <c r="M9659" s="8" t="s">
        <v>13631</v>
      </c>
      <c r="O9659" t="str">
        <f t="shared" si="150"/>
        <v>update item_mst set family_code = 'INT-FURN' where item = '018115' and site_ref = 'BENN'</v>
      </c>
      <c r="Q9659" t="s">
        <v>14542</v>
      </c>
    </row>
    <row r="9660" spans="1:17" x14ac:dyDescent="0.25">
      <c r="A9660" s="3" t="s">
        <v>7090</v>
      </c>
      <c r="B9660" s="3" t="s">
        <v>16</v>
      </c>
      <c r="C9660" s="3" t="s">
        <v>19</v>
      </c>
      <c r="D9660" s="3" t="s">
        <v>8826</v>
      </c>
      <c r="E9660" s="3" t="str">
        <f>LEFT(Table8[[#This Row],[PART NUMBER &amp; DESC]],6)</f>
        <v>019509</v>
      </c>
      <c r="G9660" t="s">
        <v>13633</v>
      </c>
      <c r="H9660" t="str">
        <f>Table8[[#This Row],[COMMODITY (FAMILY CODE)]]</f>
        <v>INT-FURN</v>
      </c>
      <c r="I9660" s="8" t="s">
        <v>13629</v>
      </c>
      <c r="J9660" t="str">
        <f>Table8[[#This Row],[Column1]]</f>
        <v>019509</v>
      </c>
      <c r="K9660" s="8" t="s">
        <v>13630</v>
      </c>
      <c r="L9660" t="s">
        <v>13632</v>
      </c>
      <c r="M9660" s="8" t="s">
        <v>13631</v>
      </c>
      <c r="O9660" t="str">
        <f t="shared" si="150"/>
        <v>update item_mst set family_code = 'INT-FURN' where item = '019509' and site_ref = 'BENN'</v>
      </c>
      <c r="Q9660" t="s">
        <v>20492</v>
      </c>
    </row>
    <row r="9661" spans="1:17" x14ac:dyDescent="0.25">
      <c r="A9661" s="2" t="s">
        <v>7090</v>
      </c>
      <c r="B9661" s="2" t="s">
        <v>16</v>
      </c>
      <c r="C9661" s="2" t="s">
        <v>19</v>
      </c>
      <c r="D9661" s="2" t="s">
        <v>8827</v>
      </c>
      <c r="E9661" s="3" t="str">
        <f>LEFT(Table8[[#This Row],[PART NUMBER &amp; DESC]],6)</f>
        <v>018241</v>
      </c>
      <c r="G9661" t="s">
        <v>13633</v>
      </c>
      <c r="H9661" t="str">
        <f>Table8[[#This Row],[COMMODITY (FAMILY CODE)]]</f>
        <v>INT-FURN</v>
      </c>
      <c r="I9661" s="8" t="s">
        <v>13629</v>
      </c>
      <c r="J9661" t="str">
        <f>Table8[[#This Row],[Column1]]</f>
        <v>018241</v>
      </c>
      <c r="K9661" s="8" t="s">
        <v>13630</v>
      </c>
      <c r="L9661" t="s">
        <v>13632</v>
      </c>
      <c r="M9661" s="8" t="s">
        <v>13631</v>
      </c>
      <c r="O9661" t="str">
        <f t="shared" si="150"/>
        <v>update item_mst set family_code = 'INT-FURN' where item = '018241' and site_ref = 'BENN'</v>
      </c>
      <c r="Q9661" t="s">
        <v>15365</v>
      </c>
    </row>
    <row r="9662" spans="1:17" x14ac:dyDescent="0.25">
      <c r="A9662" s="3" t="s">
        <v>7090</v>
      </c>
      <c r="B9662" s="3" t="s">
        <v>16</v>
      </c>
      <c r="C9662" s="3" t="s">
        <v>19</v>
      </c>
      <c r="D9662" s="3" t="s">
        <v>8828</v>
      </c>
      <c r="E9662" s="3" t="str">
        <f>LEFT(Table8[[#This Row],[PART NUMBER &amp; DESC]],6)</f>
        <v>017788</v>
      </c>
      <c r="G9662" t="s">
        <v>13633</v>
      </c>
      <c r="H9662" t="str">
        <f>Table8[[#This Row],[COMMODITY (FAMILY CODE)]]</f>
        <v>INT-FURN</v>
      </c>
      <c r="I9662" s="8" t="s">
        <v>13629</v>
      </c>
      <c r="J9662" t="str">
        <f>Table8[[#This Row],[Column1]]</f>
        <v>017788</v>
      </c>
      <c r="K9662" s="8" t="s">
        <v>13630</v>
      </c>
      <c r="L9662" t="s">
        <v>13632</v>
      </c>
      <c r="M9662" s="8" t="s">
        <v>13631</v>
      </c>
      <c r="O9662" t="str">
        <f t="shared" si="150"/>
        <v>update item_mst set family_code = 'INT-FURN' where item = '017788' and site_ref = 'BENN'</v>
      </c>
      <c r="Q9662" t="s">
        <v>20493</v>
      </c>
    </row>
    <row r="9663" spans="1:17" x14ac:dyDescent="0.25">
      <c r="A9663" s="2" t="s">
        <v>7090</v>
      </c>
      <c r="B9663" s="2" t="s">
        <v>16</v>
      </c>
      <c r="C9663" s="2" t="s">
        <v>19</v>
      </c>
      <c r="D9663" s="2" t="s">
        <v>8829</v>
      </c>
      <c r="E9663" s="3" t="str">
        <f>LEFT(Table8[[#This Row],[PART NUMBER &amp; DESC]],6)</f>
        <v>017785</v>
      </c>
      <c r="G9663" t="s">
        <v>13633</v>
      </c>
      <c r="H9663" t="str">
        <f>Table8[[#This Row],[COMMODITY (FAMILY CODE)]]</f>
        <v>INT-FURN</v>
      </c>
      <c r="I9663" s="8" t="s">
        <v>13629</v>
      </c>
      <c r="J9663" t="str">
        <f>Table8[[#This Row],[Column1]]</f>
        <v>017785</v>
      </c>
      <c r="K9663" s="8" t="s">
        <v>13630</v>
      </c>
      <c r="L9663" t="s">
        <v>13632</v>
      </c>
      <c r="M9663" s="8" t="s">
        <v>13631</v>
      </c>
      <c r="O9663" t="str">
        <f t="shared" si="150"/>
        <v>update item_mst set family_code = 'INT-FURN' where item = '017785' and site_ref = 'BENN'</v>
      </c>
      <c r="Q9663" t="s">
        <v>14583</v>
      </c>
    </row>
    <row r="9664" spans="1:17" x14ac:dyDescent="0.25">
      <c r="A9664" s="2" t="s">
        <v>7090</v>
      </c>
      <c r="B9664" s="2" t="s">
        <v>16</v>
      </c>
      <c r="C9664" s="2" t="s">
        <v>19</v>
      </c>
      <c r="D9664" s="2" t="s">
        <v>8830</v>
      </c>
      <c r="E9664" s="3" t="str">
        <f>LEFT(Table8[[#This Row],[PART NUMBER &amp; DESC]],6)</f>
        <v>018163</v>
      </c>
      <c r="G9664" t="s">
        <v>13633</v>
      </c>
      <c r="H9664" t="str">
        <f>Table8[[#This Row],[COMMODITY (FAMILY CODE)]]</f>
        <v>INT-FURN</v>
      </c>
      <c r="I9664" s="8" t="s">
        <v>13629</v>
      </c>
      <c r="J9664" t="str">
        <f>Table8[[#This Row],[Column1]]</f>
        <v>018163</v>
      </c>
      <c r="K9664" s="8" t="s">
        <v>13630</v>
      </c>
      <c r="L9664" t="s">
        <v>13632</v>
      </c>
      <c r="M9664" s="8" t="s">
        <v>13631</v>
      </c>
      <c r="O9664" t="str">
        <f t="shared" si="150"/>
        <v>update item_mst set family_code = 'INT-FURN' where item = '018163' and site_ref = 'BENN'</v>
      </c>
      <c r="Q9664" t="s">
        <v>20494</v>
      </c>
    </row>
    <row r="9665" spans="1:17" x14ac:dyDescent="0.25">
      <c r="A9665" s="2" t="s">
        <v>7090</v>
      </c>
      <c r="B9665" s="2" t="s">
        <v>16</v>
      </c>
      <c r="C9665" s="2" t="s">
        <v>19</v>
      </c>
      <c r="D9665" s="2" t="s">
        <v>8831</v>
      </c>
      <c r="E9665" s="3" t="str">
        <f>LEFT(Table8[[#This Row],[PART NUMBER &amp; DESC]],6)</f>
        <v>018054</v>
      </c>
      <c r="G9665" t="s">
        <v>13633</v>
      </c>
      <c r="H9665" t="str">
        <f>Table8[[#This Row],[COMMODITY (FAMILY CODE)]]</f>
        <v>INT-FURN</v>
      </c>
      <c r="I9665" s="8" t="s">
        <v>13629</v>
      </c>
      <c r="J9665" t="str">
        <f>Table8[[#This Row],[Column1]]</f>
        <v>018054</v>
      </c>
      <c r="K9665" s="8" t="s">
        <v>13630</v>
      </c>
      <c r="L9665" t="s">
        <v>13632</v>
      </c>
      <c r="M9665" s="8" t="s">
        <v>13631</v>
      </c>
      <c r="O9665" t="str">
        <f t="shared" ref="O9665:O9728" si="151">_xlfn.CONCAT(G9665:M9665)</f>
        <v>update item_mst set family_code = 'INT-FURN' where item = '018054' and site_ref = 'BENN'</v>
      </c>
      <c r="Q9665" t="s">
        <v>20495</v>
      </c>
    </row>
    <row r="9666" spans="1:17" x14ac:dyDescent="0.25">
      <c r="A9666" s="3" t="s">
        <v>7090</v>
      </c>
      <c r="B9666" s="3" t="s">
        <v>16</v>
      </c>
      <c r="C9666" s="3" t="s">
        <v>19</v>
      </c>
      <c r="D9666" s="3" t="s">
        <v>8832</v>
      </c>
      <c r="E9666" s="3" t="str">
        <f>LEFT(Table8[[#This Row],[PART NUMBER &amp; DESC]],6)</f>
        <v>009360</v>
      </c>
      <c r="G9666" t="s">
        <v>13633</v>
      </c>
      <c r="H9666" t="str">
        <f>Table8[[#This Row],[COMMODITY (FAMILY CODE)]]</f>
        <v>INT-FURN</v>
      </c>
      <c r="I9666" s="8" t="s">
        <v>13629</v>
      </c>
      <c r="J9666" t="str">
        <f>Table8[[#This Row],[Column1]]</f>
        <v>009360</v>
      </c>
      <c r="K9666" s="8" t="s">
        <v>13630</v>
      </c>
      <c r="L9666" t="s">
        <v>13632</v>
      </c>
      <c r="M9666" s="8" t="s">
        <v>13631</v>
      </c>
      <c r="O9666" t="str">
        <f t="shared" si="151"/>
        <v>update item_mst set family_code = 'INT-FURN' where item = '009360' and site_ref = 'BENN'</v>
      </c>
      <c r="Q9666" t="s">
        <v>20496</v>
      </c>
    </row>
    <row r="9667" spans="1:17" x14ac:dyDescent="0.25">
      <c r="A9667" s="2" t="s">
        <v>7090</v>
      </c>
      <c r="B9667" s="2" t="s">
        <v>16</v>
      </c>
      <c r="C9667" s="2" t="s">
        <v>19</v>
      </c>
      <c r="D9667" s="2" t="s">
        <v>8833</v>
      </c>
      <c r="E9667" s="3" t="str">
        <f>LEFT(Table8[[#This Row],[PART NUMBER &amp; DESC]],6)</f>
        <v>009361</v>
      </c>
      <c r="G9667" t="s">
        <v>13633</v>
      </c>
      <c r="H9667" t="str">
        <f>Table8[[#This Row],[COMMODITY (FAMILY CODE)]]</f>
        <v>INT-FURN</v>
      </c>
      <c r="I9667" s="8" t="s">
        <v>13629</v>
      </c>
      <c r="J9667" t="str">
        <f>Table8[[#This Row],[Column1]]</f>
        <v>009361</v>
      </c>
      <c r="K9667" s="8" t="s">
        <v>13630</v>
      </c>
      <c r="L9667" t="s">
        <v>13632</v>
      </c>
      <c r="M9667" s="8" t="s">
        <v>13631</v>
      </c>
      <c r="O9667" t="str">
        <f t="shared" si="151"/>
        <v>update item_mst set family_code = 'INT-FURN' where item = '009361' and site_ref = 'BENN'</v>
      </c>
      <c r="Q9667" t="s">
        <v>20497</v>
      </c>
    </row>
    <row r="9668" spans="1:17" x14ac:dyDescent="0.25">
      <c r="A9668" s="3" t="s">
        <v>7090</v>
      </c>
      <c r="B9668" s="3" t="s">
        <v>16</v>
      </c>
      <c r="C9668" s="3" t="s">
        <v>19</v>
      </c>
      <c r="D9668" s="3" t="s">
        <v>8834</v>
      </c>
      <c r="E9668" s="3" t="str">
        <f>LEFT(Table8[[#This Row],[PART NUMBER &amp; DESC]],6)</f>
        <v>017818</v>
      </c>
      <c r="G9668" t="s">
        <v>13633</v>
      </c>
      <c r="H9668" t="str">
        <f>Table8[[#This Row],[COMMODITY (FAMILY CODE)]]</f>
        <v>INT-FURN</v>
      </c>
      <c r="I9668" s="8" t="s">
        <v>13629</v>
      </c>
      <c r="J9668" t="str">
        <f>Table8[[#This Row],[Column1]]</f>
        <v>017818</v>
      </c>
      <c r="K9668" s="8" t="s">
        <v>13630</v>
      </c>
      <c r="L9668" t="s">
        <v>13632</v>
      </c>
      <c r="M9668" s="8" t="s">
        <v>13631</v>
      </c>
      <c r="O9668" t="str">
        <f t="shared" si="151"/>
        <v>update item_mst set family_code = 'INT-FURN' where item = '017818' and site_ref = 'BENN'</v>
      </c>
      <c r="Q9668" t="s">
        <v>20498</v>
      </c>
    </row>
    <row r="9669" spans="1:17" x14ac:dyDescent="0.25">
      <c r="A9669" s="2" t="s">
        <v>7090</v>
      </c>
      <c r="B9669" s="2" t="s">
        <v>16</v>
      </c>
      <c r="C9669" s="2" t="s">
        <v>19</v>
      </c>
      <c r="D9669" s="2" t="s">
        <v>8835</v>
      </c>
      <c r="E9669" s="3" t="str">
        <f>LEFT(Table8[[#This Row],[PART NUMBER &amp; DESC]],6)</f>
        <v>020624</v>
      </c>
      <c r="G9669" t="s">
        <v>13633</v>
      </c>
      <c r="H9669" t="str">
        <f>Table8[[#This Row],[COMMODITY (FAMILY CODE)]]</f>
        <v>INT-FURN</v>
      </c>
      <c r="I9669" s="8" t="s">
        <v>13629</v>
      </c>
      <c r="J9669" t="str">
        <f>Table8[[#This Row],[Column1]]</f>
        <v>020624</v>
      </c>
      <c r="K9669" s="8" t="s">
        <v>13630</v>
      </c>
      <c r="L9669" t="s">
        <v>13632</v>
      </c>
      <c r="M9669" s="8" t="s">
        <v>13631</v>
      </c>
      <c r="O9669" t="str">
        <f t="shared" si="151"/>
        <v>update item_mst set family_code = 'INT-FURN' where item = '020624' and site_ref = 'BENN'</v>
      </c>
      <c r="Q9669" t="s">
        <v>20499</v>
      </c>
    </row>
    <row r="9670" spans="1:17" x14ac:dyDescent="0.25">
      <c r="A9670" s="2" t="s">
        <v>7090</v>
      </c>
      <c r="B9670" s="2" t="s">
        <v>16</v>
      </c>
      <c r="C9670" s="2" t="s">
        <v>19</v>
      </c>
      <c r="D9670" s="2" t="s">
        <v>8836</v>
      </c>
      <c r="E9670" s="3" t="str">
        <f>LEFT(Table8[[#This Row],[PART NUMBER &amp; DESC]],6)</f>
        <v>011781</v>
      </c>
      <c r="G9670" t="s">
        <v>13633</v>
      </c>
      <c r="H9670" t="str">
        <f>Table8[[#This Row],[COMMODITY (FAMILY CODE)]]</f>
        <v>INT-FURN</v>
      </c>
      <c r="I9670" s="8" t="s">
        <v>13629</v>
      </c>
      <c r="J9670" t="str">
        <f>Table8[[#This Row],[Column1]]</f>
        <v>011781</v>
      </c>
      <c r="K9670" s="8" t="s">
        <v>13630</v>
      </c>
      <c r="L9670" t="s">
        <v>13632</v>
      </c>
      <c r="M9670" s="8" t="s">
        <v>13631</v>
      </c>
      <c r="O9670" t="str">
        <f t="shared" si="151"/>
        <v>update item_mst set family_code = 'INT-FURN' where item = '011781' and site_ref = 'BENN'</v>
      </c>
      <c r="Q9670" t="s">
        <v>20500</v>
      </c>
    </row>
    <row r="9671" spans="1:17" x14ac:dyDescent="0.25">
      <c r="A9671" s="3" t="s">
        <v>7090</v>
      </c>
      <c r="B9671" s="3" t="s">
        <v>16</v>
      </c>
      <c r="C9671" s="3" t="s">
        <v>19</v>
      </c>
      <c r="D9671" s="3" t="s">
        <v>8837</v>
      </c>
      <c r="E9671" s="3" t="str">
        <f>LEFT(Table8[[#This Row],[PART NUMBER &amp; DESC]],6)</f>
        <v>018042</v>
      </c>
      <c r="G9671" t="s">
        <v>13633</v>
      </c>
      <c r="H9671" t="str">
        <f>Table8[[#This Row],[COMMODITY (FAMILY CODE)]]</f>
        <v>INT-FURN</v>
      </c>
      <c r="I9671" s="8" t="s">
        <v>13629</v>
      </c>
      <c r="J9671" t="str">
        <f>Table8[[#This Row],[Column1]]</f>
        <v>018042</v>
      </c>
      <c r="K9671" s="8" t="s">
        <v>13630</v>
      </c>
      <c r="L9671" t="s">
        <v>13632</v>
      </c>
      <c r="M9671" s="8" t="s">
        <v>13631</v>
      </c>
      <c r="O9671" t="str">
        <f t="shared" si="151"/>
        <v>update item_mst set family_code = 'INT-FURN' where item = '018042' and site_ref = 'BENN'</v>
      </c>
      <c r="Q9671" t="s">
        <v>20501</v>
      </c>
    </row>
    <row r="9672" spans="1:17" x14ac:dyDescent="0.25">
      <c r="A9672" s="2" t="s">
        <v>7090</v>
      </c>
      <c r="B9672" s="2" t="s">
        <v>16</v>
      </c>
      <c r="C9672" s="2" t="s">
        <v>19</v>
      </c>
      <c r="D9672" s="2" t="s">
        <v>7761</v>
      </c>
      <c r="E9672" s="3" t="str">
        <f>LEFT(Table8[[#This Row],[PART NUMBER &amp; DESC]],6)</f>
        <v>014531</v>
      </c>
      <c r="G9672" t="s">
        <v>13633</v>
      </c>
      <c r="H9672" t="str">
        <f>Table8[[#This Row],[COMMODITY (FAMILY CODE)]]</f>
        <v>INT-FURN</v>
      </c>
      <c r="I9672" s="8" t="s">
        <v>13629</v>
      </c>
      <c r="J9672" t="str">
        <f>Table8[[#This Row],[Column1]]</f>
        <v>014531</v>
      </c>
      <c r="K9672" s="8" t="s">
        <v>13630</v>
      </c>
      <c r="L9672" t="s">
        <v>13632</v>
      </c>
      <c r="M9672" s="8" t="s">
        <v>13631</v>
      </c>
      <c r="O9672" t="str">
        <f t="shared" si="151"/>
        <v>update item_mst set family_code = 'INT-FURN' where item = '014531' and site_ref = 'BENN'</v>
      </c>
      <c r="Q9672" t="s">
        <v>20502</v>
      </c>
    </row>
    <row r="9673" spans="1:17" x14ac:dyDescent="0.25">
      <c r="A9673" s="3" t="s">
        <v>7090</v>
      </c>
      <c r="B9673" s="3" t="s">
        <v>16</v>
      </c>
      <c r="C9673" s="3" t="s">
        <v>19</v>
      </c>
      <c r="D9673" s="3" t="s">
        <v>7760</v>
      </c>
      <c r="E9673" s="3" t="str">
        <f>LEFT(Table8[[#This Row],[PART NUMBER &amp; DESC]],6)</f>
        <v>014913</v>
      </c>
      <c r="G9673" t="s">
        <v>13633</v>
      </c>
      <c r="H9673" t="str">
        <f>Table8[[#This Row],[COMMODITY (FAMILY CODE)]]</f>
        <v>INT-FURN</v>
      </c>
      <c r="I9673" s="8" t="s">
        <v>13629</v>
      </c>
      <c r="J9673" t="str">
        <f>Table8[[#This Row],[Column1]]</f>
        <v>014913</v>
      </c>
      <c r="K9673" s="8" t="s">
        <v>13630</v>
      </c>
      <c r="L9673" t="s">
        <v>13632</v>
      </c>
      <c r="M9673" s="8" t="s">
        <v>13631</v>
      </c>
      <c r="O9673" t="str">
        <f t="shared" si="151"/>
        <v>update item_mst set family_code = 'INT-FURN' where item = '014913' and site_ref = 'BENN'</v>
      </c>
      <c r="Q9673" t="s">
        <v>20503</v>
      </c>
    </row>
    <row r="9674" spans="1:17" x14ac:dyDescent="0.25">
      <c r="A9674" s="2" t="s">
        <v>7090</v>
      </c>
      <c r="B9674" s="2" t="s">
        <v>16</v>
      </c>
      <c r="C9674" s="2" t="s">
        <v>19</v>
      </c>
      <c r="D9674" s="2" t="s">
        <v>7762</v>
      </c>
      <c r="E9674" s="3" t="str">
        <f>LEFT(Table8[[#This Row],[PART NUMBER &amp; DESC]],6)</f>
        <v>014914</v>
      </c>
      <c r="G9674" t="s">
        <v>13633</v>
      </c>
      <c r="H9674" t="str">
        <f>Table8[[#This Row],[COMMODITY (FAMILY CODE)]]</f>
        <v>INT-FURN</v>
      </c>
      <c r="I9674" s="8" t="s">
        <v>13629</v>
      </c>
      <c r="J9674" t="str">
        <f>Table8[[#This Row],[Column1]]</f>
        <v>014914</v>
      </c>
      <c r="K9674" s="8" t="s">
        <v>13630</v>
      </c>
      <c r="L9674" t="s">
        <v>13632</v>
      </c>
      <c r="M9674" s="8" t="s">
        <v>13631</v>
      </c>
      <c r="O9674" t="str">
        <f t="shared" si="151"/>
        <v>update item_mst set family_code = 'INT-FURN' where item = '014914' and site_ref = 'BENN'</v>
      </c>
      <c r="Q9674" t="s">
        <v>20504</v>
      </c>
    </row>
    <row r="9675" spans="1:17" x14ac:dyDescent="0.25">
      <c r="A9675" s="3" t="s">
        <v>7090</v>
      </c>
      <c r="B9675" s="3" t="s">
        <v>16</v>
      </c>
      <c r="C9675" s="3" t="s">
        <v>19</v>
      </c>
      <c r="D9675" s="3" t="s">
        <v>7772</v>
      </c>
      <c r="E9675" s="3" t="str">
        <f>LEFT(Table8[[#This Row],[PART NUMBER &amp; DESC]],6)</f>
        <v>014532</v>
      </c>
      <c r="G9675" t="s">
        <v>13633</v>
      </c>
      <c r="H9675" t="str">
        <f>Table8[[#This Row],[COMMODITY (FAMILY CODE)]]</f>
        <v>INT-FURN</v>
      </c>
      <c r="I9675" s="8" t="s">
        <v>13629</v>
      </c>
      <c r="J9675" t="str">
        <f>Table8[[#This Row],[Column1]]</f>
        <v>014532</v>
      </c>
      <c r="K9675" s="8" t="s">
        <v>13630</v>
      </c>
      <c r="L9675" t="s">
        <v>13632</v>
      </c>
      <c r="M9675" s="8" t="s">
        <v>13631</v>
      </c>
      <c r="O9675" t="str">
        <f t="shared" si="151"/>
        <v>update item_mst set family_code = 'INT-FURN' where item = '014532' and site_ref = 'BENN'</v>
      </c>
      <c r="Q9675" t="s">
        <v>20505</v>
      </c>
    </row>
    <row r="9676" spans="1:17" x14ac:dyDescent="0.25">
      <c r="A9676" s="2" t="s">
        <v>7090</v>
      </c>
      <c r="B9676" s="2" t="s">
        <v>16</v>
      </c>
      <c r="C9676" s="2" t="s">
        <v>19</v>
      </c>
      <c r="D9676" s="2" t="s">
        <v>8838</v>
      </c>
      <c r="E9676" s="3" t="str">
        <f>LEFT(Table8[[#This Row],[PART NUMBER &amp; DESC]],6)</f>
        <v>017322</v>
      </c>
      <c r="G9676" t="s">
        <v>13633</v>
      </c>
      <c r="H9676" t="str">
        <f>Table8[[#This Row],[COMMODITY (FAMILY CODE)]]</f>
        <v>INT-FURN</v>
      </c>
      <c r="I9676" s="8" t="s">
        <v>13629</v>
      </c>
      <c r="J9676" t="str">
        <f>Table8[[#This Row],[Column1]]</f>
        <v>017322</v>
      </c>
      <c r="K9676" s="8" t="s">
        <v>13630</v>
      </c>
      <c r="L9676" t="s">
        <v>13632</v>
      </c>
      <c r="M9676" s="8" t="s">
        <v>13631</v>
      </c>
      <c r="O9676" t="str">
        <f t="shared" si="151"/>
        <v>update item_mst set family_code = 'INT-FURN' where item = '017322' and site_ref = 'BENN'</v>
      </c>
      <c r="Q9676" t="s">
        <v>14719</v>
      </c>
    </row>
    <row r="9677" spans="1:17" x14ac:dyDescent="0.25">
      <c r="A9677" s="3" t="s">
        <v>7090</v>
      </c>
      <c r="B9677" s="3" t="s">
        <v>16</v>
      </c>
      <c r="C9677" s="3" t="s">
        <v>19</v>
      </c>
      <c r="D9677" s="3" t="s">
        <v>8839</v>
      </c>
      <c r="E9677" s="3" t="str">
        <f>LEFT(Table8[[#This Row],[PART NUMBER &amp; DESC]],6)</f>
        <v>018112</v>
      </c>
      <c r="G9677" t="s">
        <v>13633</v>
      </c>
      <c r="H9677" t="str">
        <f>Table8[[#This Row],[COMMODITY (FAMILY CODE)]]</f>
        <v>INT-FURN</v>
      </c>
      <c r="I9677" s="8" t="s">
        <v>13629</v>
      </c>
      <c r="J9677" t="str">
        <f>Table8[[#This Row],[Column1]]</f>
        <v>018112</v>
      </c>
      <c r="K9677" s="8" t="s">
        <v>13630</v>
      </c>
      <c r="L9677" t="s">
        <v>13632</v>
      </c>
      <c r="M9677" s="8" t="s">
        <v>13631</v>
      </c>
      <c r="O9677" t="str">
        <f t="shared" si="151"/>
        <v>update item_mst set family_code = 'INT-FURN' where item = '018112' and site_ref = 'BENN'</v>
      </c>
      <c r="Q9677" t="s">
        <v>14578</v>
      </c>
    </row>
    <row r="9678" spans="1:17" x14ac:dyDescent="0.25">
      <c r="A9678" s="3" t="s">
        <v>7090</v>
      </c>
      <c r="B9678" s="3" t="s">
        <v>16</v>
      </c>
      <c r="C9678" s="3" t="s">
        <v>19</v>
      </c>
      <c r="D9678" s="3" t="s">
        <v>8840</v>
      </c>
      <c r="E9678" s="3" t="str">
        <f>LEFT(Table8[[#This Row],[PART NUMBER &amp; DESC]],6)</f>
        <v>013948</v>
      </c>
      <c r="G9678" t="s">
        <v>13633</v>
      </c>
      <c r="H9678" t="str">
        <f>Table8[[#This Row],[COMMODITY (FAMILY CODE)]]</f>
        <v>INT-FURN</v>
      </c>
      <c r="I9678" s="8" t="s">
        <v>13629</v>
      </c>
      <c r="J9678" t="str">
        <f>Table8[[#This Row],[Column1]]</f>
        <v>013948</v>
      </c>
      <c r="K9678" s="8" t="s">
        <v>13630</v>
      </c>
      <c r="L9678" t="s">
        <v>13632</v>
      </c>
      <c r="M9678" s="8" t="s">
        <v>13631</v>
      </c>
      <c r="O9678" t="str">
        <f t="shared" si="151"/>
        <v>update item_mst set family_code = 'INT-FURN' where item = '013948' and site_ref = 'BENN'</v>
      </c>
      <c r="Q9678" t="s">
        <v>20506</v>
      </c>
    </row>
    <row r="9679" spans="1:17" x14ac:dyDescent="0.25">
      <c r="A9679" s="3" t="s">
        <v>7090</v>
      </c>
      <c r="B9679" s="3" t="s">
        <v>16</v>
      </c>
      <c r="C9679" s="3" t="s">
        <v>19</v>
      </c>
      <c r="D9679" s="3" t="s">
        <v>8841</v>
      </c>
      <c r="E9679" s="3" t="str">
        <f>LEFT(Table8[[#This Row],[PART NUMBER &amp; DESC]],6)</f>
        <v>021145</v>
      </c>
      <c r="G9679" t="s">
        <v>13633</v>
      </c>
      <c r="H9679" t="str">
        <f>Table8[[#This Row],[COMMODITY (FAMILY CODE)]]</f>
        <v>INT-FURN</v>
      </c>
      <c r="I9679" s="8" t="s">
        <v>13629</v>
      </c>
      <c r="J9679" t="str">
        <f>Table8[[#This Row],[Column1]]</f>
        <v>021145</v>
      </c>
      <c r="K9679" s="8" t="s">
        <v>13630</v>
      </c>
      <c r="L9679" t="s">
        <v>13632</v>
      </c>
      <c r="M9679" s="8" t="s">
        <v>13631</v>
      </c>
      <c r="O9679" t="str">
        <f t="shared" si="151"/>
        <v>update item_mst set family_code = 'INT-FURN' where item = '021145' and site_ref = 'BENN'</v>
      </c>
      <c r="Q9679" t="s">
        <v>20507</v>
      </c>
    </row>
    <row r="9680" spans="1:17" x14ac:dyDescent="0.25">
      <c r="A9680" s="3" t="s">
        <v>7090</v>
      </c>
      <c r="B9680" s="3" t="s">
        <v>16</v>
      </c>
      <c r="C9680" s="3" t="s">
        <v>19</v>
      </c>
      <c r="D9680" s="3" t="s">
        <v>8842</v>
      </c>
      <c r="E9680" s="3" t="str">
        <f>LEFT(Table8[[#This Row],[PART NUMBER &amp; DESC]],6)</f>
        <v>021144</v>
      </c>
      <c r="G9680" t="s">
        <v>13633</v>
      </c>
      <c r="H9680" t="str">
        <f>Table8[[#This Row],[COMMODITY (FAMILY CODE)]]</f>
        <v>INT-FURN</v>
      </c>
      <c r="I9680" s="8" t="s">
        <v>13629</v>
      </c>
      <c r="J9680" t="str">
        <f>Table8[[#This Row],[Column1]]</f>
        <v>021144</v>
      </c>
      <c r="K9680" s="8" t="s">
        <v>13630</v>
      </c>
      <c r="L9680" t="s">
        <v>13632</v>
      </c>
      <c r="M9680" s="8" t="s">
        <v>13631</v>
      </c>
      <c r="O9680" t="str">
        <f t="shared" si="151"/>
        <v>update item_mst set family_code = 'INT-FURN' where item = '021144' and site_ref = 'BENN'</v>
      </c>
      <c r="Q9680" t="s">
        <v>20508</v>
      </c>
    </row>
    <row r="9681" spans="1:17" x14ac:dyDescent="0.25">
      <c r="A9681" s="3" t="s">
        <v>7090</v>
      </c>
      <c r="B9681" s="3" t="s">
        <v>16</v>
      </c>
      <c r="C9681" s="3" t="s">
        <v>19</v>
      </c>
      <c r="D9681" s="3" t="s">
        <v>8843</v>
      </c>
      <c r="E9681" s="3" t="str">
        <f>LEFT(Table8[[#This Row],[PART NUMBER &amp; DESC]],6)</f>
        <v>018037</v>
      </c>
      <c r="G9681" t="s">
        <v>13633</v>
      </c>
      <c r="H9681" t="str">
        <f>Table8[[#This Row],[COMMODITY (FAMILY CODE)]]</f>
        <v>INT-FURN</v>
      </c>
      <c r="I9681" s="8" t="s">
        <v>13629</v>
      </c>
      <c r="J9681" t="str">
        <f>Table8[[#This Row],[Column1]]</f>
        <v>018037</v>
      </c>
      <c r="K9681" s="8" t="s">
        <v>13630</v>
      </c>
      <c r="L9681" t="s">
        <v>13632</v>
      </c>
      <c r="M9681" s="8" t="s">
        <v>13631</v>
      </c>
      <c r="O9681" t="str">
        <f t="shared" si="151"/>
        <v>update item_mst set family_code = 'INT-FURN' where item = '018037' and site_ref = 'BENN'</v>
      </c>
      <c r="Q9681" t="s">
        <v>20509</v>
      </c>
    </row>
    <row r="9682" spans="1:17" x14ac:dyDescent="0.25">
      <c r="A9682" s="2" t="s">
        <v>7090</v>
      </c>
      <c r="B9682" s="2" t="s">
        <v>16</v>
      </c>
      <c r="C9682" s="2" t="s">
        <v>19</v>
      </c>
      <c r="D9682" s="2" t="s">
        <v>8844</v>
      </c>
      <c r="E9682" s="3" t="str">
        <f>LEFT(Table8[[#This Row],[PART NUMBER &amp; DESC]],6)</f>
        <v>018105</v>
      </c>
      <c r="G9682" t="s">
        <v>13633</v>
      </c>
      <c r="H9682" t="str">
        <f>Table8[[#This Row],[COMMODITY (FAMILY CODE)]]</f>
        <v>INT-FURN</v>
      </c>
      <c r="I9682" s="8" t="s">
        <v>13629</v>
      </c>
      <c r="J9682" t="str">
        <f>Table8[[#This Row],[Column1]]</f>
        <v>018105</v>
      </c>
      <c r="K9682" s="8" t="s">
        <v>13630</v>
      </c>
      <c r="L9682" t="s">
        <v>13632</v>
      </c>
      <c r="M9682" s="8" t="s">
        <v>13631</v>
      </c>
      <c r="O9682" t="str">
        <f t="shared" si="151"/>
        <v>update item_mst set family_code = 'INT-FURN' where item = '018105' and site_ref = 'BENN'</v>
      </c>
      <c r="Q9682" t="s">
        <v>20510</v>
      </c>
    </row>
    <row r="9683" spans="1:17" x14ac:dyDescent="0.25">
      <c r="A9683" s="3" t="s">
        <v>7090</v>
      </c>
      <c r="B9683" s="3" t="s">
        <v>16</v>
      </c>
      <c r="C9683" s="3" t="s">
        <v>19</v>
      </c>
      <c r="D9683" s="3" t="s">
        <v>8845</v>
      </c>
      <c r="E9683" s="3" t="str">
        <f>LEFT(Table8[[#This Row],[PART NUMBER &amp; DESC]],6)</f>
        <v>017975</v>
      </c>
      <c r="G9683" t="s">
        <v>13633</v>
      </c>
      <c r="H9683" t="str">
        <f>Table8[[#This Row],[COMMODITY (FAMILY CODE)]]</f>
        <v>INT-FURN</v>
      </c>
      <c r="I9683" s="8" t="s">
        <v>13629</v>
      </c>
      <c r="J9683" t="str">
        <f>Table8[[#This Row],[Column1]]</f>
        <v>017975</v>
      </c>
      <c r="K9683" s="8" t="s">
        <v>13630</v>
      </c>
      <c r="L9683" t="s">
        <v>13632</v>
      </c>
      <c r="M9683" s="8" t="s">
        <v>13631</v>
      </c>
      <c r="O9683" t="str">
        <f t="shared" si="151"/>
        <v>update item_mst set family_code = 'INT-FURN' where item = '017975' and site_ref = 'BENN'</v>
      </c>
      <c r="Q9683" t="s">
        <v>20511</v>
      </c>
    </row>
    <row r="9684" spans="1:17" x14ac:dyDescent="0.25">
      <c r="A9684" s="3" t="s">
        <v>7090</v>
      </c>
      <c r="B9684" s="3" t="s">
        <v>16</v>
      </c>
      <c r="C9684" s="3" t="s">
        <v>19</v>
      </c>
      <c r="D9684" s="3" t="s">
        <v>8846</v>
      </c>
      <c r="E9684" s="3" t="str">
        <f>LEFT(Table8[[#This Row],[PART NUMBER &amp; DESC]],6)</f>
        <v>020236</v>
      </c>
      <c r="G9684" t="s">
        <v>13633</v>
      </c>
      <c r="H9684" t="str">
        <f>Table8[[#This Row],[COMMODITY (FAMILY CODE)]]</f>
        <v>INT-FURN</v>
      </c>
      <c r="I9684" s="8" t="s">
        <v>13629</v>
      </c>
      <c r="J9684" t="str">
        <f>Table8[[#This Row],[Column1]]</f>
        <v>020236</v>
      </c>
      <c r="K9684" s="8" t="s">
        <v>13630</v>
      </c>
      <c r="L9684" t="s">
        <v>13632</v>
      </c>
      <c r="M9684" s="8" t="s">
        <v>13631</v>
      </c>
      <c r="O9684" t="str">
        <f t="shared" si="151"/>
        <v>update item_mst set family_code = 'INT-FURN' where item = '020236' and site_ref = 'BENN'</v>
      </c>
      <c r="Q9684" t="s">
        <v>20512</v>
      </c>
    </row>
    <row r="9685" spans="1:17" x14ac:dyDescent="0.25">
      <c r="A9685" s="2" t="s">
        <v>7090</v>
      </c>
      <c r="B9685" s="2" t="s">
        <v>16</v>
      </c>
      <c r="C9685" s="2" t="s">
        <v>19</v>
      </c>
      <c r="D9685" s="2" t="s">
        <v>8847</v>
      </c>
      <c r="E9685" s="3" t="str">
        <f>LEFT(Table8[[#This Row],[PART NUMBER &amp; DESC]],6)</f>
        <v>018076</v>
      </c>
      <c r="G9685" t="s">
        <v>13633</v>
      </c>
      <c r="H9685" t="str">
        <f>Table8[[#This Row],[COMMODITY (FAMILY CODE)]]</f>
        <v>INT-FURN</v>
      </c>
      <c r="I9685" s="8" t="s">
        <v>13629</v>
      </c>
      <c r="J9685" t="str">
        <f>Table8[[#This Row],[Column1]]</f>
        <v>018076</v>
      </c>
      <c r="K9685" s="8" t="s">
        <v>13630</v>
      </c>
      <c r="L9685" t="s">
        <v>13632</v>
      </c>
      <c r="M9685" s="8" t="s">
        <v>13631</v>
      </c>
      <c r="O9685" t="str">
        <f t="shared" si="151"/>
        <v>update item_mst set family_code = 'INT-FURN' where item = '018076' and site_ref = 'BENN'</v>
      </c>
      <c r="Q9685" t="s">
        <v>20513</v>
      </c>
    </row>
    <row r="9686" spans="1:17" x14ac:dyDescent="0.25">
      <c r="A9686" s="2" t="s">
        <v>7090</v>
      </c>
      <c r="B9686" s="2" t="s">
        <v>16</v>
      </c>
      <c r="C9686" s="2" t="s">
        <v>19</v>
      </c>
      <c r="D9686" s="2" t="s">
        <v>8848</v>
      </c>
      <c r="E9686" s="3" t="str">
        <f>LEFT(Table8[[#This Row],[PART NUMBER &amp; DESC]],6)</f>
        <v>017967</v>
      </c>
      <c r="G9686" t="s">
        <v>13633</v>
      </c>
      <c r="H9686" t="str">
        <f>Table8[[#This Row],[COMMODITY (FAMILY CODE)]]</f>
        <v>INT-FURN</v>
      </c>
      <c r="I9686" s="8" t="s">
        <v>13629</v>
      </c>
      <c r="J9686" t="str">
        <f>Table8[[#This Row],[Column1]]</f>
        <v>017967</v>
      </c>
      <c r="K9686" s="8" t="s">
        <v>13630</v>
      </c>
      <c r="L9686" t="s">
        <v>13632</v>
      </c>
      <c r="M9686" s="8" t="s">
        <v>13631</v>
      </c>
      <c r="O9686" t="str">
        <f t="shared" si="151"/>
        <v>update item_mst set family_code = 'INT-FURN' where item = '017967' and site_ref = 'BENN'</v>
      </c>
      <c r="Q9686" t="s">
        <v>14543</v>
      </c>
    </row>
    <row r="9687" spans="1:17" x14ac:dyDescent="0.25">
      <c r="A9687" s="3" t="s">
        <v>7090</v>
      </c>
      <c r="B9687" s="3" t="s">
        <v>16</v>
      </c>
      <c r="C9687" s="3" t="s">
        <v>19</v>
      </c>
      <c r="D9687" s="3" t="s">
        <v>8849</v>
      </c>
      <c r="E9687" s="3" t="str">
        <f>LEFT(Table8[[#This Row],[PART NUMBER &amp; DESC]],6)</f>
        <v>019989</v>
      </c>
      <c r="G9687" t="s">
        <v>13633</v>
      </c>
      <c r="H9687" t="str">
        <f>Table8[[#This Row],[COMMODITY (FAMILY CODE)]]</f>
        <v>INT-FURN</v>
      </c>
      <c r="I9687" s="8" t="s">
        <v>13629</v>
      </c>
      <c r="J9687" t="str">
        <f>Table8[[#This Row],[Column1]]</f>
        <v>019989</v>
      </c>
      <c r="K9687" s="8" t="s">
        <v>13630</v>
      </c>
      <c r="L9687" t="s">
        <v>13632</v>
      </c>
      <c r="M9687" s="8" t="s">
        <v>13631</v>
      </c>
      <c r="O9687" t="str">
        <f t="shared" si="151"/>
        <v>update item_mst set family_code = 'INT-FURN' where item = '019989' and site_ref = 'BENN'</v>
      </c>
      <c r="Q9687" t="s">
        <v>20486</v>
      </c>
    </row>
    <row r="9688" spans="1:17" x14ac:dyDescent="0.25">
      <c r="A9688" s="2" t="s">
        <v>7090</v>
      </c>
      <c r="B9688" s="2" t="s">
        <v>16</v>
      </c>
      <c r="C9688" s="2" t="s">
        <v>19</v>
      </c>
      <c r="D9688" s="2" t="s">
        <v>8850</v>
      </c>
      <c r="E9688" s="3" t="str">
        <f>LEFT(Table8[[#This Row],[PART NUMBER &amp; DESC]],6)</f>
        <v>001011</v>
      </c>
      <c r="G9688" t="s">
        <v>13633</v>
      </c>
      <c r="H9688" t="str">
        <f>Table8[[#This Row],[COMMODITY (FAMILY CODE)]]</f>
        <v>INT-FURN</v>
      </c>
      <c r="I9688" s="8" t="s">
        <v>13629</v>
      </c>
      <c r="J9688" t="str">
        <f>Table8[[#This Row],[Column1]]</f>
        <v>001011</v>
      </c>
      <c r="K9688" s="8" t="s">
        <v>13630</v>
      </c>
      <c r="L9688" t="s">
        <v>13632</v>
      </c>
      <c r="M9688" s="8" t="s">
        <v>13631</v>
      </c>
      <c r="O9688" t="str">
        <f t="shared" si="151"/>
        <v>update item_mst set family_code = 'INT-FURN' where item = '001011' and site_ref = 'BENN'</v>
      </c>
      <c r="Q9688" t="s">
        <v>20514</v>
      </c>
    </row>
    <row r="9689" spans="1:17" x14ac:dyDescent="0.25">
      <c r="A9689" s="3" t="s">
        <v>7090</v>
      </c>
      <c r="B9689" s="3" t="s">
        <v>16</v>
      </c>
      <c r="C9689" s="3" t="s">
        <v>19</v>
      </c>
      <c r="D9689" s="3" t="s">
        <v>1264</v>
      </c>
      <c r="E9689" s="3" t="str">
        <f>LEFT(Table8[[#This Row],[PART NUMBER &amp; DESC]],6)</f>
        <v>018239</v>
      </c>
      <c r="G9689" t="s">
        <v>13633</v>
      </c>
      <c r="H9689" t="str">
        <f>Table8[[#This Row],[COMMODITY (FAMILY CODE)]]</f>
        <v>INT-FURN</v>
      </c>
      <c r="I9689" s="8" t="s">
        <v>13629</v>
      </c>
      <c r="J9689" t="str">
        <f>Table8[[#This Row],[Column1]]</f>
        <v>018239</v>
      </c>
      <c r="K9689" s="8" t="s">
        <v>13630</v>
      </c>
      <c r="L9689" t="s">
        <v>13632</v>
      </c>
      <c r="M9689" s="8" t="s">
        <v>13631</v>
      </c>
      <c r="O9689" t="str">
        <f t="shared" si="151"/>
        <v>update item_mst set family_code = 'INT-FURN' where item = '018239' and site_ref = 'BENN'</v>
      </c>
      <c r="Q9689" t="s">
        <v>14547</v>
      </c>
    </row>
    <row r="9690" spans="1:17" x14ac:dyDescent="0.25">
      <c r="A9690" s="3" t="s">
        <v>7090</v>
      </c>
      <c r="B9690" s="3" t="s">
        <v>16</v>
      </c>
      <c r="C9690" s="3" t="s">
        <v>19</v>
      </c>
      <c r="D9690" s="3" t="s">
        <v>8851</v>
      </c>
      <c r="E9690" s="3" t="str">
        <f>LEFT(Table8[[#This Row],[PART NUMBER &amp; DESC]],6)</f>
        <v>017786</v>
      </c>
      <c r="G9690" t="s">
        <v>13633</v>
      </c>
      <c r="H9690" t="str">
        <f>Table8[[#This Row],[COMMODITY (FAMILY CODE)]]</f>
        <v>INT-FURN</v>
      </c>
      <c r="I9690" s="8" t="s">
        <v>13629</v>
      </c>
      <c r="J9690" t="str">
        <f>Table8[[#This Row],[Column1]]</f>
        <v>017786</v>
      </c>
      <c r="K9690" s="8" t="s">
        <v>13630</v>
      </c>
      <c r="L9690" t="s">
        <v>13632</v>
      </c>
      <c r="M9690" s="8" t="s">
        <v>13631</v>
      </c>
      <c r="O9690" t="str">
        <f t="shared" si="151"/>
        <v>update item_mst set family_code = 'INT-FURN' where item = '017786' and site_ref = 'BENN'</v>
      </c>
      <c r="Q9690" t="s">
        <v>20515</v>
      </c>
    </row>
    <row r="9691" spans="1:17" x14ac:dyDescent="0.25">
      <c r="A9691" s="3" t="s">
        <v>7090</v>
      </c>
      <c r="B9691" s="3" t="s">
        <v>16</v>
      </c>
      <c r="C9691" s="3" t="s">
        <v>19</v>
      </c>
      <c r="D9691" s="3" t="s">
        <v>8852</v>
      </c>
      <c r="E9691" s="3" t="str">
        <f>LEFT(Table8[[#This Row],[PART NUMBER &amp; DESC]],6)</f>
        <v>023921</v>
      </c>
      <c r="G9691" t="s">
        <v>13633</v>
      </c>
      <c r="H9691" t="str">
        <f>Table8[[#This Row],[COMMODITY (FAMILY CODE)]]</f>
        <v>INT-FURN</v>
      </c>
      <c r="I9691" s="8" t="s">
        <v>13629</v>
      </c>
      <c r="J9691" t="str">
        <f>Table8[[#This Row],[Column1]]</f>
        <v>023921</v>
      </c>
      <c r="K9691" s="8" t="s">
        <v>13630</v>
      </c>
      <c r="L9691" t="s">
        <v>13632</v>
      </c>
      <c r="M9691" s="8" t="s">
        <v>13631</v>
      </c>
      <c r="O9691" t="str">
        <f t="shared" si="151"/>
        <v>update item_mst set family_code = 'INT-FURN' where item = '023921' and site_ref = 'BENN'</v>
      </c>
      <c r="Q9691" t="s">
        <v>20516</v>
      </c>
    </row>
    <row r="9692" spans="1:17" x14ac:dyDescent="0.25">
      <c r="A9692" s="3" t="s">
        <v>7090</v>
      </c>
      <c r="B9692" s="3" t="s">
        <v>16</v>
      </c>
      <c r="C9692" s="3" t="s">
        <v>19</v>
      </c>
      <c r="D9692" s="3" t="s">
        <v>8853</v>
      </c>
      <c r="E9692" s="3" t="str">
        <f>LEFT(Table8[[#This Row],[PART NUMBER &amp; DESC]],6)</f>
        <v>017965</v>
      </c>
      <c r="G9692" t="s">
        <v>13633</v>
      </c>
      <c r="H9692" t="str">
        <f>Table8[[#This Row],[COMMODITY (FAMILY CODE)]]</f>
        <v>INT-FURN</v>
      </c>
      <c r="I9692" s="8" t="s">
        <v>13629</v>
      </c>
      <c r="J9692" t="str">
        <f>Table8[[#This Row],[Column1]]</f>
        <v>017965</v>
      </c>
      <c r="K9692" s="8" t="s">
        <v>13630</v>
      </c>
      <c r="L9692" t="s">
        <v>13632</v>
      </c>
      <c r="M9692" s="8" t="s">
        <v>13631</v>
      </c>
      <c r="O9692" t="str">
        <f t="shared" si="151"/>
        <v>update item_mst set family_code = 'INT-FURN' where item = '017965' and site_ref = 'BENN'</v>
      </c>
      <c r="Q9692" t="s">
        <v>20517</v>
      </c>
    </row>
    <row r="9693" spans="1:17" x14ac:dyDescent="0.25">
      <c r="A9693" s="3" t="s">
        <v>7090</v>
      </c>
      <c r="B9693" s="3" t="s">
        <v>16</v>
      </c>
      <c r="C9693" s="3" t="s">
        <v>19</v>
      </c>
      <c r="D9693" s="3" t="s">
        <v>8854</v>
      </c>
      <c r="E9693" s="3" t="str">
        <f>LEFT(Table8[[#This Row],[PART NUMBER &amp; DESC]],6)</f>
        <v>017961</v>
      </c>
      <c r="G9693" t="s">
        <v>13633</v>
      </c>
      <c r="H9693" t="str">
        <f>Table8[[#This Row],[COMMODITY (FAMILY CODE)]]</f>
        <v>INT-FURN</v>
      </c>
      <c r="I9693" s="8" t="s">
        <v>13629</v>
      </c>
      <c r="J9693" t="str">
        <f>Table8[[#This Row],[Column1]]</f>
        <v>017961</v>
      </c>
      <c r="K9693" s="8" t="s">
        <v>13630</v>
      </c>
      <c r="L9693" t="s">
        <v>13632</v>
      </c>
      <c r="M9693" s="8" t="s">
        <v>13631</v>
      </c>
      <c r="O9693" t="str">
        <f t="shared" si="151"/>
        <v>update item_mst set family_code = 'INT-FURN' where item = '017961' and site_ref = 'BENN'</v>
      </c>
      <c r="Q9693" t="s">
        <v>20518</v>
      </c>
    </row>
    <row r="9694" spans="1:17" x14ac:dyDescent="0.25">
      <c r="A9694" s="3" t="s">
        <v>7090</v>
      </c>
      <c r="B9694" s="3" t="s">
        <v>16</v>
      </c>
      <c r="C9694" s="3" t="s">
        <v>19</v>
      </c>
      <c r="D9694" s="3" t="s">
        <v>8855</v>
      </c>
      <c r="E9694" s="3" t="str">
        <f>LEFT(Table8[[#This Row],[PART NUMBER &amp; DESC]],6)</f>
        <v>018094</v>
      </c>
      <c r="G9694" t="s">
        <v>13633</v>
      </c>
      <c r="H9694" t="str">
        <f>Table8[[#This Row],[COMMODITY (FAMILY CODE)]]</f>
        <v>INT-FURN</v>
      </c>
      <c r="I9694" s="8" t="s">
        <v>13629</v>
      </c>
      <c r="J9694" t="str">
        <f>Table8[[#This Row],[Column1]]</f>
        <v>018094</v>
      </c>
      <c r="K9694" s="8" t="s">
        <v>13630</v>
      </c>
      <c r="L9694" t="s">
        <v>13632</v>
      </c>
      <c r="M9694" s="8" t="s">
        <v>13631</v>
      </c>
      <c r="O9694" t="str">
        <f t="shared" si="151"/>
        <v>update item_mst set family_code = 'INT-FURN' where item = '018094' and site_ref = 'BENN'</v>
      </c>
      <c r="Q9694" t="s">
        <v>20519</v>
      </c>
    </row>
    <row r="9695" spans="1:17" x14ac:dyDescent="0.25">
      <c r="A9695" s="3" t="s">
        <v>7090</v>
      </c>
      <c r="B9695" s="3" t="s">
        <v>16</v>
      </c>
      <c r="C9695" s="3" t="s">
        <v>19</v>
      </c>
      <c r="D9695" s="3" t="s">
        <v>8856</v>
      </c>
      <c r="E9695" s="3" t="str">
        <f>LEFT(Table8[[#This Row],[PART NUMBER &amp; DESC]],6)</f>
        <v>017978</v>
      </c>
      <c r="G9695" t="s">
        <v>13633</v>
      </c>
      <c r="H9695" t="str">
        <f>Table8[[#This Row],[COMMODITY (FAMILY CODE)]]</f>
        <v>INT-FURN</v>
      </c>
      <c r="I9695" s="8" t="s">
        <v>13629</v>
      </c>
      <c r="J9695" t="str">
        <f>Table8[[#This Row],[Column1]]</f>
        <v>017978</v>
      </c>
      <c r="K9695" s="8" t="s">
        <v>13630</v>
      </c>
      <c r="L9695" t="s">
        <v>13632</v>
      </c>
      <c r="M9695" s="8" t="s">
        <v>13631</v>
      </c>
      <c r="O9695" t="str">
        <f t="shared" si="151"/>
        <v>update item_mst set family_code = 'INT-FURN' where item = '017978' and site_ref = 'BENN'</v>
      </c>
      <c r="Q9695" t="s">
        <v>20520</v>
      </c>
    </row>
    <row r="9696" spans="1:17" x14ac:dyDescent="0.25">
      <c r="A9696" s="3" t="s">
        <v>7090</v>
      </c>
      <c r="B9696" s="3" t="s">
        <v>16</v>
      </c>
      <c r="C9696" s="3" t="s">
        <v>19</v>
      </c>
      <c r="D9696" s="3" t="s">
        <v>8857</v>
      </c>
      <c r="E9696" s="3" t="str">
        <f>LEFT(Table8[[#This Row],[PART NUMBER &amp; DESC]],6)</f>
        <v>019515</v>
      </c>
      <c r="G9696" t="s">
        <v>13633</v>
      </c>
      <c r="H9696" t="str">
        <f>Table8[[#This Row],[COMMODITY (FAMILY CODE)]]</f>
        <v>INT-FURN</v>
      </c>
      <c r="I9696" s="8" t="s">
        <v>13629</v>
      </c>
      <c r="J9696" t="str">
        <f>Table8[[#This Row],[Column1]]</f>
        <v>019515</v>
      </c>
      <c r="K9696" s="8" t="s">
        <v>13630</v>
      </c>
      <c r="L9696" t="s">
        <v>13632</v>
      </c>
      <c r="M9696" s="8" t="s">
        <v>13631</v>
      </c>
      <c r="O9696" t="str">
        <f t="shared" si="151"/>
        <v>update item_mst set family_code = 'INT-FURN' where item = '019515' and site_ref = 'BENN'</v>
      </c>
      <c r="Q9696" t="s">
        <v>20521</v>
      </c>
    </row>
    <row r="9697" spans="1:17" x14ac:dyDescent="0.25">
      <c r="A9697" s="2" t="s">
        <v>7090</v>
      </c>
      <c r="B9697" s="2" t="s">
        <v>16</v>
      </c>
      <c r="C9697" s="2" t="s">
        <v>19</v>
      </c>
      <c r="D9697" s="2" t="s">
        <v>8858</v>
      </c>
      <c r="E9697" s="3" t="str">
        <f>LEFT(Table8[[#This Row],[PART NUMBER &amp; DESC]],6)</f>
        <v>018047</v>
      </c>
      <c r="G9697" t="s">
        <v>13633</v>
      </c>
      <c r="H9697" t="str">
        <f>Table8[[#This Row],[COMMODITY (FAMILY CODE)]]</f>
        <v>INT-FURN</v>
      </c>
      <c r="I9697" s="8" t="s">
        <v>13629</v>
      </c>
      <c r="J9697" t="str">
        <f>Table8[[#This Row],[Column1]]</f>
        <v>018047</v>
      </c>
      <c r="K9697" s="8" t="s">
        <v>13630</v>
      </c>
      <c r="L9697" t="s">
        <v>13632</v>
      </c>
      <c r="M9697" s="8" t="s">
        <v>13631</v>
      </c>
      <c r="O9697" t="str">
        <f t="shared" si="151"/>
        <v>update item_mst set family_code = 'INT-FURN' where item = '018047' and site_ref = 'BENN'</v>
      </c>
      <c r="Q9697" t="s">
        <v>14681</v>
      </c>
    </row>
    <row r="9698" spans="1:17" x14ac:dyDescent="0.25">
      <c r="A9698" s="2" t="s">
        <v>7090</v>
      </c>
      <c r="B9698" s="2" t="s">
        <v>16</v>
      </c>
      <c r="C9698" s="2" t="s">
        <v>19</v>
      </c>
      <c r="D9698" s="2" t="s">
        <v>8859</v>
      </c>
      <c r="E9698" s="3" t="str">
        <f>LEFT(Table8[[#This Row],[PART NUMBER &amp; DESC]],6)</f>
        <v>018026</v>
      </c>
      <c r="G9698" t="s">
        <v>13633</v>
      </c>
      <c r="H9698" t="str">
        <f>Table8[[#This Row],[COMMODITY (FAMILY CODE)]]</f>
        <v>INT-FURN</v>
      </c>
      <c r="I9698" s="8" t="s">
        <v>13629</v>
      </c>
      <c r="J9698" t="str">
        <f>Table8[[#This Row],[Column1]]</f>
        <v>018026</v>
      </c>
      <c r="K9698" s="8" t="s">
        <v>13630</v>
      </c>
      <c r="L9698" t="s">
        <v>13632</v>
      </c>
      <c r="M9698" s="8" t="s">
        <v>13631</v>
      </c>
      <c r="O9698" t="str">
        <f t="shared" si="151"/>
        <v>update item_mst set family_code = 'INT-FURN' where item = '018026' and site_ref = 'BENN'</v>
      </c>
      <c r="Q9698" t="s">
        <v>20522</v>
      </c>
    </row>
    <row r="9699" spans="1:17" x14ac:dyDescent="0.25">
      <c r="A9699" s="2" t="s">
        <v>7090</v>
      </c>
      <c r="B9699" s="2" t="s">
        <v>16</v>
      </c>
      <c r="C9699" s="2" t="s">
        <v>19</v>
      </c>
      <c r="D9699" s="2" t="s">
        <v>8860</v>
      </c>
      <c r="E9699" s="3" t="str">
        <f>LEFT(Table8[[#This Row],[PART NUMBER &amp; DESC]],6)</f>
        <v>023917</v>
      </c>
      <c r="G9699" t="s">
        <v>13633</v>
      </c>
      <c r="H9699" t="str">
        <f>Table8[[#This Row],[COMMODITY (FAMILY CODE)]]</f>
        <v>INT-FURN</v>
      </c>
      <c r="I9699" s="8" t="s">
        <v>13629</v>
      </c>
      <c r="J9699" t="str">
        <f>Table8[[#This Row],[Column1]]</f>
        <v>023917</v>
      </c>
      <c r="K9699" s="8" t="s">
        <v>13630</v>
      </c>
      <c r="L9699" t="s">
        <v>13632</v>
      </c>
      <c r="M9699" s="8" t="s">
        <v>13631</v>
      </c>
      <c r="O9699" t="str">
        <f t="shared" si="151"/>
        <v>update item_mst set family_code = 'INT-FURN' where item = '023917' and site_ref = 'BENN'</v>
      </c>
      <c r="Q9699" t="s">
        <v>20523</v>
      </c>
    </row>
    <row r="9700" spans="1:17" x14ac:dyDescent="0.25">
      <c r="A9700" s="3" t="s">
        <v>7090</v>
      </c>
      <c r="B9700" s="3" t="s">
        <v>16</v>
      </c>
      <c r="C9700" s="3" t="s">
        <v>19</v>
      </c>
      <c r="D9700" s="3" t="s">
        <v>8861</v>
      </c>
      <c r="E9700" s="3" t="str">
        <f>LEFT(Table8[[#This Row],[PART NUMBER &amp; DESC]],6)</f>
        <v>011598</v>
      </c>
      <c r="G9700" t="s">
        <v>13633</v>
      </c>
      <c r="H9700" t="str">
        <f>Table8[[#This Row],[COMMODITY (FAMILY CODE)]]</f>
        <v>INT-FURN</v>
      </c>
      <c r="I9700" s="8" t="s">
        <v>13629</v>
      </c>
      <c r="J9700" t="str">
        <f>Table8[[#This Row],[Column1]]</f>
        <v>011598</v>
      </c>
      <c r="K9700" s="8" t="s">
        <v>13630</v>
      </c>
      <c r="L9700" t="s">
        <v>13632</v>
      </c>
      <c r="M9700" s="8" t="s">
        <v>13631</v>
      </c>
      <c r="O9700" t="str">
        <f t="shared" si="151"/>
        <v>update item_mst set family_code = 'INT-FURN' where item = '011598' and site_ref = 'BENN'</v>
      </c>
      <c r="Q9700" t="s">
        <v>20524</v>
      </c>
    </row>
    <row r="9701" spans="1:17" x14ac:dyDescent="0.25">
      <c r="A9701" s="2" t="s">
        <v>7090</v>
      </c>
      <c r="B9701" s="2" t="s">
        <v>16</v>
      </c>
      <c r="C9701" s="2" t="s">
        <v>19</v>
      </c>
      <c r="D9701" s="2" t="s">
        <v>8862</v>
      </c>
      <c r="E9701" s="3" t="str">
        <f>LEFT(Table8[[#This Row],[PART NUMBER &amp; DESC]],6)</f>
        <v>017792</v>
      </c>
      <c r="G9701" t="s">
        <v>13633</v>
      </c>
      <c r="H9701" t="str">
        <f>Table8[[#This Row],[COMMODITY (FAMILY CODE)]]</f>
        <v>INT-FURN</v>
      </c>
      <c r="I9701" s="8" t="s">
        <v>13629</v>
      </c>
      <c r="J9701" t="str">
        <f>Table8[[#This Row],[Column1]]</f>
        <v>017792</v>
      </c>
      <c r="K9701" s="8" t="s">
        <v>13630</v>
      </c>
      <c r="L9701" t="s">
        <v>13632</v>
      </c>
      <c r="M9701" s="8" t="s">
        <v>13631</v>
      </c>
      <c r="O9701" t="str">
        <f t="shared" si="151"/>
        <v>update item_mst set family_code = 'INT-FURN' where item = '017792' and site_ref = 'BENN'</v>
      </c>
      <c r="Q9701" t="s">
        <v>20525</v>
      </c>
    </row>
    <row r="9702" spans="1:17" x14ac:dyDescent="0.25">
      <c r="A9702" s="3" t="s">
        <v>7090</v>
      </c>
      <c r="B9702" s="3" t="s">
        <v>16</v>
      </c>
      <c r="C9702" s="3" t="s">
        <v>19</v>
      </c>
      <c r="D9702" s="3" t="s">
        <v>8863</v>
      </c>
      <c r="E9702" s="3" t="str">
        <f>LEFT(Table8[[#This Row],[PART NUMBER &amp; DESC]],6)</f>
        <v>018040</v>
      </c>
      <c r="G9702" t="s">
        <v>13633</v>
      </c>
      <c r="H9702" t="str">
        <f>Table8[[#This Row],[COMMODITY (FAMILY CODE)]]</f>
        <v>INT-FURN</v>
      </c>
      <c r="I9702" s="8" t="s">
        <v>13629</v>
      </c>
      <c r="J9702" t="str">
        <f>Table8[[#This Row],[Column1]]</f>
        <v>018040</v>
      </c>
      <c r="K9702" s="8" t="s">
        <v>13630</v>
      </c>
      <c r="L9702" t="s">
        <v>13632</v>
      </c>
      <c r="M9702" s="8" t="s">
        <v>13631</v>
      </c>
      <c r="O9702" t="str">
        <f t="shared" si="151"/>
        <v>update item_mst set family_code = 'INT-FURN' where item = '018040' and site_ref = 'BENN'</v>
      </c>
      <c r="Q9702" t="s">
        <v>20526</v>
      </c>
    </row>
    <row r="9703" spans="1:17" x14ac:dyDescent="0.25">
      <c r="A9703" s="2" t="s">
        <v>7090</v>
      </c>
      <c r="B9703" s="2" t="s">
        <v>16</v>
      </c>
      <c r="C9703" s="2" t="s">
        <v>19</v>
      </c>
      <c r="D9703" s="2" t="s">
        <v>8864</v>
      </c>
      <c r="E9703" s="3" t="str">
        <f>LEFT(Table8[[#This Row],[PART NUMBER &amp; DESC]],6)</f>
        <v>018093</v>
      </c>
      <c r="G9703" t="s">
        <v>13633</v>
      </c>
      <c r="H9703" t="str">
        <f>Table8[[#This Row],[COMMODITY (FAMILY CODE)]]</f>
        <v>INT-FURN</v>
      </c>
      <c r="I9703" s="8" t="s">
        <v>13629</v>
      </c>
      <c r="J9703" t="str">
        <f>Table8[[#This Row],[Column1]]</f>
        <v>018093</v>
      </c>
      <c r="K9703" s="8" t="s">
        <v>13630</v>
      </c>
      <c r="L9703" t="s">
        <v>13632</v>
      </c>
      <c r="M9703" s="8" t="s">
        <v>13631</v>
      </c>
      <c r="O9703" t="str">
        <f t="shared" si="151"/>
        <v>update item_mst set family_code = 'INT-FURN' where item = '018093' and site_ref = 'BENN'</v>
      </c>
      <c r="Q9703" t="s">
        <v>20527</v>
      </c>
    </row>
    <row r="9704" spans="1:17" x14ac:dyDescent="0.25">
      <c r="A9704" s="2" t="s">
        <v>7090</v>
      </c>
      <c r="B9704" s="2" t="s">
        <v>16</v>
      </c>
      <c r="C9704" s="2" t="s">
        <v>19</v>
      </c>
      <c r="D9704" s="2" t="s">
        <v>8865</v>
      </c>
      <c r="E9704" s="3" t="str">
        <f>LEFT(Table8[[#This Row],[PART NUMBER &amp; DESC]],6)</f>
        <v>018085</v>
      </c>
      <c r="G9704" t="s">
        <v>13633</v>
      </c>
      <c r="H9704" t="str">
        <f>Table8[[#This Row],[COMMODITY (FAMILY CODE)]]</f>
        <v>INT-FURN</v>
      </c>
      <c r="I9704" s="8" t="s">
        <v>13629</v>
      </c>
      <c r="J9704" t="str">
        <f>Table8[[#This Row],[Column1]]</f>
        <v>018085</v>
      </c>
      <c r="K9704" s="8" t="s">
        <v>13630</v>
      </c>
      <c r="L9704" t="s">
        <v>13632</v>
      </c>
      <c r="M9704" s="8" t="s">
        <v>13631</v>
      </c>
      <c r="O9704" t="str">
        <f t="shared" si="151"/>
        <v>update item_mst set family_code = 'INT-FURN' where item = '018085' and site_ref = 'BENN'</v>
      </c>
      <c r="Q9704" t="s">
        <v>20528</v>
      </c>
    </row>
    <row r="9705" spans="1:17" x14ac:dyDescent="0.25">
      <c r="A9705" s="2" t="s">
        <v>7090</v>
      </c>
      <c r="B9705" s="2" t="s">
        <v>16</v>
      </c>
      <c r="C9705" s="2" t="s">
        <v>19</v>
      </c>
      <c r="D9705" s="2" t="s">
        <v>8866</v>
      </c>
      <c r="E9705" s="3" t="str">
        <f>LEFT(Table8[[#This Row],[PART NUMBER &amp; DESC]],6)</f>
        <v>018639</v>
      </c>
      <c r="G9705" t="s">
        <v>13633</v>
      </c>
      <c r="H9705" t="str">
        <f>Table8[[#This Row],[COMMODITY (FAMILY CODE)]]</f>
        <v>INT-FURN</v>
      </c>
      <c r="I9705" s="8" t="s">
        <v>13629</v>
      </c>
      <c r="J9705" t="str">
        <f>Table8[[#This Row],[Column1]]</f>
        <v>018639</v>
      </c>
      <c r="K9705" s="8" t="s">
        <v>13630</v>
      </c>
      <c r="L9705" t="s">
        <v>13632</v>
      </c>
      <c r="M9705" s="8" t="s">
        <v>13631</v>
      </c>
      <c r="O9705" t="str">
        <f t="shared" si="151"/>
        <v>update item_mst set family_code = 'INT-FURN' where item = '018639' and site_ref = 'BENN'</v>
      </c>
      <c r="Q9705" t="s">
        <v>20529</v>
      </c>
    </row>
    <row r="9706" spans="1:17" x14ac:dyDescent="0.25">
      <c r="A9706" s="3" t="s">
        <v>7090</v>
      </c>
      <c r="B9706" s="3" t="s">
        <v>16</v>
      </c>
      <c r="C9706" s="3" t="s">
        <v>19</v>
      </c>
      <c r="D9706" s="3" t="s">
        <v>1425</v>
      </c>
      <c r="E9706" s="3" t="str">
        <f>LEFT(Table8[[#This Row],[PART NUMBER &amp; DESC]],6)</f>
        <v>000704</v>
      </c>
      <c r="G9706" t="s">
        <v>13633</v>
      </c>
      <c r="H9706" t="str">
        <f>Table8[[#This Row],[COMMODITY (FAMILY CODE)]]</f>
        <v>INT-FURN</v>
      </c>
      <c r="I9706" s="8" t="s">
        <v>13629</v>
      </c>
      <c r="J9706" t="str">
        <f>Table8[[#This Row],[Column1]]</f>
        <v>000704</v>
      </c>
      <c r="K9706" s="8" t="s">
        <v>13630</v>
      </c>
      <c r="L9706" t="s">
        <v>13632</v>
      </c>
      <c r="M9706" s="8" t="s">
        <v>13631</v>
      </c>
      <c r="O9706" t="str">
        <f t="shared" si="151"/>
        <v>update item_mst set family_code = 'INT-FURN' where item = '000704' and site_ref = 'BENN'</v>
      </c>
      <c r="Q9706" t="s">
        <v>14687</v>
      </c>
    </row>
    <row r="9707" spans="1:17" x14ac:dyDescent="0.25">
      <c r="A9707" s="2" t="s">
        <v>7090</v>
      </c>
      <c r="B9707" s="2" t="s">
        <v>16</v>
      </c>
      <c r="C9707" s="2" t="s">
        <v>19</v>
      </c>
      <c r="D9707" s="2" t="s">
        <v>8867</v>
      </c>
      <c r="E9707" s="3" t="str">
        <f>LEFT(Table8[[#This Row],[PART NUMBER &amp; DESC]],6)</f>
        <v>020261</v>
      </c>
      <c r="G9707" t="s">
        <v>13633</v>
      </c>
      <c r="H9707" t="str">
        <f>Table8[[#This Row],[COMMODITY (FAMILY CODE)]]</f>
        <v>INT-FURN</v>
      </c>
      <c r="I9707" s="8" t="s">
        <v>13629</v>
      </c>
      <c r="J9707" t="str">
        <f>Table8[[#This Row],[Column1]]</f>
        <v>020261</v>
      </c>
      <c r="K9707" s="8" t="s">
        <v>13630</v>
      </c>
      <c r="L9707" t="s">
        <v>13632</v>
      </c>
      <c r="M9707" s="8" t="s">
        <v>13631</v>
      </c>
      <c r="O9707" t="str">
        <f t="shared" si="151"/>
        <v>update item_mst set family_code = 'INT-FURN' where item = '020261' and site_ref = 'BENN'</v>
      </c>
      <c r="Q9707" t="s">
        <v>20530</v>
      </c>
    </row>
    <row r="9708" spans="1:17" x14ac:dyDescent="0.25">
      <c r="A9708" s="2" t="s">
        <v>7090</v>
      </c>
      <c r="B9708" s="2" t="s">
        <v>16</v>
      </c>
      <c r="C9708" s="2" t="s">
        <v>19</v>
      </c>
      <c r="D9708" s="2" t="s">
        <v>8868</v>
      </c>
      <c r="E9708" s="3" t="str">
        <f>LEFT(Table8[[#This Row],[PART NUMBER &amp; DESC]],6)</f>
        <v>017793</v>
      </c>
      <c r="G9708" t="s">
        <v>13633</v>
      </c>
      <c r="H9708" t="str">
        <f>Table8[[#This Row],[COMMODITY (FAMILY CODE)]]</f>
        <v>INT-FURN</v>
      </c>
      <c r="I9708" s="8" t="s">
        <v>13629</v>
      </c>
      <c r="J9708" t="str">
        <f>Table8[[#This Row],[Column1]]</f>
        <v>017793</v>
      </c>
      <c r="K9708" s="8" t="s">
        <v>13630</v>
      </c>
      <c r="L9708" t="s">
        <v>13632</v>
      </c>
      <c r="M9708" s="8" t="s">
        <v>13631</v>
      </c>
      <c r="O9708" t="str">
        <f t="shared" si="151"/>
        <v>update item_mst set family_code = 'INT-FURN' where item = '017793' and site_ref = 'BENN'</v>
      </c>
      <c r="Q9708" t="s">
        <v>20531</v>
      </c>
    </row>
    <row r="9709" spans="1:17" x14ac:dyDescent="0.25">
      <c r="A9709" s="2" t="s">
        <v>7090</v>
      </c>
      <c r="B9709" s="2" t="s">
        <v>16</v>
      </c>
      <c r="C9709" s="2" t="s">
        <v>19</v>
      </c>
      <c r="D9709" s="2" t="s">
        <v>8869</v>
      </c>
      <c r="E9709" s="3" t="str">
        <f>LEFT(Table8[[#This Row],[PART NUMBER &amp; DESC]],6)</f>
        <v>018109</v>
      </c>
      <c r="G9709" t="s">
        <v>13633</v>
      </c>
      <c r="H9709" t="str">
        <f>Table8[[#This Row],[COMMODITY (FAMILY CODE)]]</f>
        <v>INT-FURN</v>
      </c>
      <c r="I9709" s="8" t="s">
        <v>13629</v>
      </c>
      <c r="J9709" t="str">
        <f>Table8[[#This Row],[Column1]]</f>
        <v>018109</v>
      </c>
      <c r="K9709" s="8" t="s">
        <v>13630</v>
      </c>
      <c r="L9709" t="s">
        <v>13632</v>
      </c>
      <c r="M9709" s="8" t="s">
        <v>13631</v>
      </c>
      <c r="O9709" t="str">
        <f t="shared" si="151"/>
        <v>update item_mst set family_code = 'INT-FURN' where item = '018109' and site_ref = 'BENN'</v>
      </c>
      <c r="Q9709" t="s">
        <v>20532</v>
      </c>
    </row>
    <row r="9710" spans="1:17" x14ac:dyDescent="0.25">
      <c r="A9710" s="2" t="s">
        <v>7090</v>
      </c>
      <c r="B9710" s="2" t="s">
        <v>16</v>
      </c>
      <c r="C9710" s="2" t="s">
        <v>19</v>
      </c>
      <c r="D9710" s="2" t="s">
        <v>8870</v>
      </c>
      <c r="E9710" s="3" t="str">
        <f>LEFT(Table8[[#This Row],[PART NUMBER &amp; DESC]],6)</f>
        <v>017976</v>
      </c>
      <c r="G9710" t="s">
        <v>13633</v>
      </c>
      <c r="H9710" t="str">
        <f>Table8[[#This Row],[COMMODITY (FAMILY CODE)]]</f>
        <v>INT-FURN</v>
      </c>
      <c r="I9710" s="8" t="s">
        <v>13629</v>
      </c>
      <c r="J9710" t="str">
        <f>Table8[[#This Row],[Column1]]</f>
        <v>017976</v>
      </c>
      <c r="K9710" s="8" t="s">
        <v>13630</v>
      </c>
      <c r="L9710" t="s">
        <v>13632</v>
      </c>
      <c r="M9710" s="8" t="s">
        <v>13631</v>
      </c>
      <c r="O9710" t="str">
        <f t="shared" si="151"/>
        <v>update item_mst set family_code = 'INT-FURN' where item = '017976' and site_ref = 'BENN'</v>
      </c>
      <c r="Q9710" t="s">
        <v>20533</v>
      </c>
    </row>
    <row r="9711" spans="1:17" x14ac:dyDescent="0.25">
      <c r="A9711" s="3" t="s">
        <v>7090</v>
      </c>
      <c r="B9711" s="3" t="s">
        <v>16</v>
      </c>
      <c r="C9711" s="3" t="s">
        <v>19</v>
      </c>
      <c r="D9711" s="3" t="s">
        <v>8871</v>
      </c>
      <c r="E9711" s="3" t="str">
        <f>LEFT(Table8[[#This Row],[PART NUMBER &amp; DESC]],6)</f>
        <v>017969</v>
      </c>
      <c r="G9711" t="s">
        <v>13633</v>
      </c>
      <c r="H9711" t="str">
        <f>Table8[[#This Row],[COMMODITY (FAMILY CODE)]]</f>
        <v>INT-FURN</v>
      </c>
      <c r="I9711" s="8" t="s">
        <v>13629</v>
      </c>
      <c r="J9711" t="str">
        <f>Table8[[#This Row],[Column1]]</f>
        <v>017969</v>
      </c>
      <c r="K9711" s="8" t="s">
        <v>13630</v>
      </c>
      <c r="L9711" t="s">
        <v>13632</v>
      </c>
      <c r="M9711" s="8" t="s">
        <v>13631</v>
      </c>
      <c r="O9711" t="str">
        <f t="shared" si="151"/>
        <v>update item_mst set family_code = 'INT-FURN' where item = '017969' and site_ref = 'BENN'</v>
      </c>
      <c r="Q9711" t="s">
        <v>14538</v>
      </c>
    </row>
    <row r="9712" spans="1:17" x14ac:dyDescent="0.25">
      <c r="A9712" s="2" t="s">
        <v>7090</v>
      </c>
      <c r="B9712" s="2" t="s">
        <v>16</v>
      </c>
      <c r="C9712" s="2" t="s">
        <v>19</v>
      </c>
      <c r="D9712" s="2" t="s">
        <v>8872</v>
      </c>
      <c r="E9712" s="3" t="str">
        <f>LEFT(Table8[[#This Row],[PART NUMBER &amp; DESC]],6)</f>
        <v>017967</v>
      </c>
      <c r="G9712" t="s">
        <v>13633</v>
      </c>
      <c r="H9712" t="str">
        <f>Table8[[#This Row],[COMMODITY (FAMILY CODE)]]</f>
        <v>INT-FURN</v>
      </c>
      <c r="I9712" s="8" t="s">
        <v>13629</v>
      </c>
      <c r="J9712" t="str">
        <f>Table8[[#This Row],[Column1]]</f>
        <v>017967</v>
      </c>
      <c r="K9712" s="8" t="s">
        <v>13630</v>
      </c>
      <c r="L9712" t="s">
        <v>13632</v>
      </c>
      <c r="M9712" s="8" t="s">
        <v>13631</v>
      </c>
      <c r="O9712" t="str">
        <f t="shared" si="151"/>
        <v>update item_mst set family_code = 'INT-FURN' where item = '017967' and site_ref = 'BENN'</v>
      </c>
      <c r="Q9712" t="s">
        <v>14543</v>
      </c>
    </row>
    <row r="9713" spans="1:17" x14ac:dyDescent="0.25">
      <c r="A9713" s="3" t="s">
        <v>7090</v>
      </c>
      <c r="B9713" s="3" t="s">
        <v>16</v>
      </c>
      <c r="C9713" s="3" t="s">
        <v>19</v>
      </c>
      <c r="D9713" s="3" t="s">
        <v>8873</v>
      </c>
      <c r="E9713" s="3" t="str">
        <f>LEFT(Table8[[#This Row],[PART NUMBER &amp; DESC]],6)</f>
        <v>017968</v>
      </c>
      <c r="G9713" t="s">
        <v>13633</v>
      </c>
      <c r="H9713" t="str">
        <f>Table8[[#This Row],[COMMODITY (FAMILY CODE)]]</f>
        <v>INT-FURN</v>
      </c>
      <c r="I9713" s="8" t="s">
        <v>13629</v>
      </c>
      <c r="J9713" t="str">
        <f>Table8[[#This Row],[Column1]]</f>
        <v>017968</v>
      </c>
      <c r="K9713" s="8" t="s">
        <v>13630</v>
      </c>
      <c r="L9713" t="s">
        <v>13632</v>
      </c>
      <c r="M9713" s="8" t="s">
        <v>13631</v>
      </c>
      <c r="O9713" t="str">
        <f t="shared" si="151"/>
        <v>update item_mst set family_code = 'INT-FURN' where item = '017968' and site_ref = 'BENN'</v>
      </c>
      <c r="Q9713" t="s">
        <v>14548</v>
      </c>
    </row>
    <row r="9714" spans="1:17" x14ac:dyDescent="0.25">
      <c r="A9714" s="2" t="s">
        <v>7090</v>
      </c>
      <c r="B9714" s="2" t="s">
        <v>16</v>
      </c>
      <c r="C9714" s="2" t="s">
        <v>19</v>
      </c>
      <c r="D9714" s="2" t="s">
        <v>8874</v>
      </c>
      <c r="E9714" s="3" t="str">
        <f>LEFT(Table8[[#This Row],[PART NUMBER &amp; DESC]],6)</f>
        <v>017993</v>
      </c>
      <c r="G9714" t="s">
        <v>13633</v>
      </c>
      <c r="H9714" t="str">
        <f>Table8[[#This Row],[COMMODITY (FAMILY CODE)]]</f>
        <v>INT-FURN</v>
      </c>
      <c r="I9714" s="8" t="s">
        <v>13629</v>
      </c>
      <c r="J9714" t="str">
        <f>Table8[[#This Row],[Column1]]</f>
        <v>017993</v>
      </c>
      <c r="K9714" s="8" t="s">
        <v>13630</v>
      </c>
      <c r="L9714" t="s">
        <v>13632</v>
      </c>
      <c r="M9714" s="8" t="s">
        <v>13631</v>
      </c>
      <c r="O9714" t="str">
        <f t="shared" si="151"/>
        <v>update item_mst set family_code = 'INT-FURN' where item = '017993' and site_ref = 'BENN'</v>
      </c>
      <c r="Q9714" t="s">
        <v>20481</v>
      </c>
    </row>
    <row r="9715" spans="1:17" x14ac:dyDescent="0.25">
      <c r="A9715" s="2" t="s">
        <v>7090</v>
      </c>
      <c r="B9715" s="2" t="s">
        <v>16</v>
      </c>
      <c r="C9715" s="2" t="s">
        <v>19</v>
      </c>
      <c r="D9715" s="2" t="s">
        <v>8875</v>
      </c>
      <c r="E9715" s="3" t="str">
        <f>LEFT(Table8[[#This Row],[PART NUMBER &amp; DESC]],6)</f>
        <v>017982</v>
      </c>
      <c r="G9715" t="s">
        <v>13633</v>
      </c>
      <c r="H9715" t="str">
        <f>Table8[[#This Row],[COMMODITY (FAMILY CODE)]]</f>
        <v>INT-FURN</v>
      </c>
      <c r="I9715" s="8" t="s">
        <v>13629</v>
      </c>
      <c r="J9715" t="str">
        <f>Table8[[#This Row],[Column1]]</f>
        <v>017982</v>
      </c>
      <c r="K9715" s="8" t="s">
        <v>13630</v>
      </c>
      <c r="L9715" t="s">
        <v>13632</v>
      </c>
      <c r="M9715" s="8" t="s">
        <v>13631</v>
      </c>
      <c r="O9715" t="str">
        <f t="shared" si="151"/>
        <v>update item_mst set family_code = 'INT-FURN' where item = '017982' and site_ref = 'BENN'</v>
      </c>
      <c r="Q9715" t="s">
        <v>14692</v>
      </c>
    </row>
    <row r="9716" spans="1:17" x14ac:dyDescent="0.25">
      <c r="A9716" s="2" t="s">
        <v>7090</v>
      </c>
      <c r="B9716" s="2" t="s">
        <v>16</v>
      </c>
      <c r="C9716" s="2" t="s">
        <v>19</v>
      </c>
      <c r="D9716" s="2" t="s">
        <v>8876</v>
      </c>
      <c r="E9716" s="3" t="str">
        <f>LEFT(Table8[[#This Row],[PART NUMBER &amp; DESC]],6)</f>
        <v>017784</v>
      </c>
      <c r="G9716" t="s">
        <v>13633</v>
      </c>
      <c r="H9716" t="str">
        <f>Table8[[#This Row],[COMMODITY (FAMILY CODE)]]</f>
        <v>INT-FURN</v>
      </c>
      <c r="I9716" s="8" t="s">
        <v>13629</v>
      </c>
      <c r="J9716" t="str">
        <f>Table8[[#This Row],[Column1]]</f>
        <v>017784</v>
      </c>
      <c r="K9716" s="8" t="s">
        <v>13630</v>
      </c>
      <c r="L9716" t="s">
        <v>13632</v>
      </c>
      <c r="M9716" s="8" t="s">
        <v>13631</v>
      </c>
      <c r="O9716" t="str">
        <f t="shared" si="151"/>
        <v>update item_mst set family_code = 'INT-FURN' where item = '017784' and site_ref = 'BENN'</v>
      </c>
      <c r="Q9716" t="s">
        <v>14588</v>
      </c>
    </row>
    <row r="9717" spans="1:17" x14ac:dyDescent="0.25">
      <c r="A9717" s="3" t="s">
        <v>7090</v>
      </c>
      <c r="B9717" s="3" t="s">
        <v>16</v>
      </c>
      <c r="C9717" s="3" t="s">
        <v>19</v>
      </c>
      <c r="D9717" s="3" t="s">
        <v>8877</v>
      </c>
      <c r="E9717" s="3" t="str">
        <f>LEFT(Table8[[#This Row],[PART NUMBER &amp; DESC]],6)</f>
        <v>018192</v>
      </c>
      <c r="G9717" t="s">
        <v>13633</v>
      </c>
      <c r="H9717" t="str">
        <f>Table8[[#This Row],[COMMODITY (FAMILY CODE)]]</f>
        <v>INT-FURN</v>
      </c>
      <c r="I9717" s="8" t="s">
        <v>13629</v>
      </c>
      <c r="J9717" t="str">
        <f>Table8[[#This Row],[Column1]]</f>
        <v>018192</v>
      </c>
      <c r="K9717" s="8" t="s">
        <v>13630</v>
      </c>
      <c r="L9717" t="s">
        <v>13632</v>
      </c>
      <c r="M9717" s="8" t="s">
        <v>13631</v>
      </c>
      <c r="O9717" t="str">
        <f t="shared" si="151"/>
        <v>update item_mst set family_code = 'INT-FURN' where item = '018192' and site_ref = 'BENN'</v>
      </c>
      <c r="Q9717" t="s">
        <v>20488</v>
      </c>
    </row>
    <row r="9718" spans="1:17" x14ac:dyDescent="0.25">
      <c r="A9718" s="3" t="s">
        <v>7090</v>
      </c>
      <c r="B9718" s="3" t="s">
        <v>16</v>
      </c>
      <c r="C9718" s="3" t="s">
        <v>19</v>
      </c>
      <c r="D9718" s="3" t="s">
        <v>8878</v>
      </c>
      <c r="E9718" s="3" t="str">
        <f>LEFT(Table8[[#This Row],[PART NUMBER &amp; DESC]],6)</f>
        <v>017788</v>
      </c>
      <c r="G9718" t="s">
        <v>13633</v>
      </c>
      <c r="H9718" t="str">
        <f>Table8[[#This Row],[COMMODITY (FAMILY CODE)]]</f>
        <v>INT-FURN</v>
      </c>
      <c r="I9718" s="8" t="s">
        <v>13629</v>
      </c>
      <c r="J9718" t="str">
        <f>Table8[[#This Row],[Column1]]</f>
        <v>017788</v>
      </c>
      <c r="K9718" s="8" t="s">
        <v>13630</v>
      </c>
      <c r="L9718" t="s">
        <v>13632</v>
      </c>
      <c r="M9718" s="8" t="s">
        <v>13631</v>
      </c>
      <c r="O9718" t="str">
        <f t="shared" si="151"/>
        <v>update item_mst set family_code = 'INT-FURN' where item = '017788' and site_ref = 'BENN'</v>
      </c>
      <c r="Q9718" t="s">
        <v>20493</v>
      </c>
    </row>
    <row r="9719" spans="1:17" x14ac:dyDescent="0.25">
      <c r="A9719" s="2" t="s">
        <v>7090</v>
      </c>
      <c r="B9719" s="2" t="s">
        <v>16</v>
      </c>
      <c r="C9719" s="2" t="s">
        <v>19</v>
      </c>
      <c r="D9719" s="2" t="s">
        <v>8879</v>
      </c>
      <c r="E9719" s="3" t="str">
        <f>LEFT(Table8[[#This Row],[PART NUMBER &amp; DESC]],6)</f>
        <v>017786</v>
      </c>
      <c r="G9719" t="s">
        <v>13633</v>
      </c>
      <c r="H9719" t="str">
        <f>Table8[[#This Row],[COMMODITY (FAMILY CODE)]]</f>
        <v>INT-FURN</v>
      </c>
      <c r="I9719" s="8" t="s">
        <v>13629</v>
      </c>
      <c r="J9719" t="str">
        <f>Table8[[#This Row],[Column1]]</f>
        <v>017786</v>
      </c>
      <c r="K9719" s="8" t="s">
        <v>13630</v>
      </c>
      <c r="L9719" t="s">
        <v>13632</v>
      </c>
      <c r="M9719" s="8" t="s">
        <v>13631</v>
      </c>
      <c r="O9719" t="str">
        <f t="shared" si="151"/>
        <v>update item_mst set family_code = 'INT-FURN' where item = '017786' and site_ref = 'BENN'</v>
      </c>
      <c r="Q9719" t="s">
        <v>20515</v>
      </c>
    </row>
    <row r="9720" spans="1:17" x14ac:dyDescent="0.25">
      <c r="A9720" s="3" t="s">
        <v>7090</v>
      </c>
      <c r="B9720" s="3" t="s">
        <v>16</v>
      </c>
      <c r="C9720" s="3" t="s">
        <v>19</v>
      </c>
      <c r="D9720" s="3" t="s">
        <v>8880</v>
      </c>
      <c r="E9720" s="3" t="str">
        <f>LEFT(Table8[[#This Row],[PART NUMBER &amp; DESC]],6)</f>
        <v>018061</v>
      </c>
      <c r="G9720" t="s">
        <v>13633</v>
      </c>
      <c r="H9720" t="str">
        <f>Table8[[#This Row],[COMMODITY (FAMILY CODE)]]</f>
        <v>INT-FURN</v>
      </c>
      <c r="I9720" s="8" t="s">
        <v>13629</v>
      </c>
      <c r="J9720" t="str">
        <f>Table8[[#This Row],[Column1]]</f>
        <v>018061</v>
      </c>
      <c r="K9720" s="8" t="s">
        <v>13630</v>
      </c>
      <c r="L9720" t="s">
        <v>13632</v>
      </c>
      <c r="M9720" s="8" t="s">
        <v>13631</v>
      </c>
      <c r="O9720" t="str">
        <f t="shared" si="151"/>
        <v>update item_mst set family_code = 'INT-FURN' where item = '018061' and site_ref = 'BENN'</v>
      </c>
      <c r="Q9720" t="s">
        <v>14609</v>
      </c>
    </row>
    <row r="9721" spans="1:17" x14ac:dyDescent="0.25">
      <c r="A9721" s="3" t="s">
        <v>7090</v>
      </c>
      <c r="B9721" s="3" t="s">
        <v>16</v>
      </c>
      <c r="C9721" s="3" t="s">
        <v>19</v>
      </c>
      <c r="D9721" s="3" t="s">
        <v>8881</v>
      </c>
      <c r="E9721" s="3" t="str">
        <f>LEFT(Table8[[#This Row],[PART NUMBER &amp; DESC]],6)</f>
        <v>023916</v>
      </c>
      <c r="G9721" t="s">
        <v>13633</v>
      </c>
      <c r="H9721" t="str">
        <f>Table8[[#This Row],[COMMODITY (FAMILY CODE)]]</f>
        <v>INT-FURN</v>
      </c>
      <c r="I9721" s="8" t="s">
        <v>13629</v>
      </c>
      <c r="J9721" t="str">
        <f>Table8[[#This Row],[Column1]]</f>
        <v>023916</v>
      </c>
      <c r="K9721" s="8" t="s">
        <v>13630</v>
      </c>
      <c r="L9721" t="s">
        <v>13632</v>
      </c>
      <c r="M9721" s="8" t="s">
        <v>13631</v>
      </c>
      <c r="O9721" t="str">
        <f t="shared" si="151"/>
        <v>update item_mst set family_code = 'INT-FURN' where item = '023916' and site_ref = 'BENN'</v>
      </c>
      <c r="Q9721" t="s">
        <v>20534</v>
      </c>
    </row>
    <row r="9722" spans="1:17" x14ac:dyDescent="0.25">
      <c r="A9722" s="3" t="s">
        <v>7090</v>
      </c>
      <c r="B9722" s="3" t="s">
        <v>16</v>
      </c>
      <c r="C9722" s="3" t="s">
        <v>19</v>
      </c>
      <c r="D9722" s="3" t="s">
        <v>8882</v>
      </c>
      <c r="E9722" s="3" t="str">
        <f>LEFT(Table8[[#This Row],[PART NUMBER &amp; DESC]],6)</f>
        <v>018010</v>
      </c>
      <c r="G9722" t="s">
        <v>13633</v>
      </c>
      <c r="H9722" t="str">
        <f>Table8[[#This Row],[COMMODITY (FAMILY CODE)]]</f>
        <v>INT-FURN</v>
      </c>
      <c r="I9722" s="8" t="s">
        <v>13629</v>
      </c>
      <c r="J9722" t="str">
        <f>Table8[[#This Row],[Column1]]</f>
        <v>018010</v>
      </c>
      <c r="K9722" s="8" t="s">
        <v>13630</v>
      </c>
      <c r="L9722" t="s">
        <v>13632</v>
      </c>
      <c r="M9722" s="8" t="s">
        <v>13631</v>
      </c>
      <c r="O9722" t="str">
        <f t="shared" si="151"/>
        <v>update item_mst set family_code = 'INT-FURN' where item = '018010' and site_ref = 'BENN'</v>
      </c>
      <c r="Q9722" t="s">
        <v>20479</v>
      </c>
    </row>
    <row r="9723" spans="1:17" x14ac:dyDescent="0.25">
      <c r="A9723" s="3" t="s">
        <v>7090</v>
      </c>
      <c r="B9723" s="3" t="s">
        <v>16</v>
      </c>
      <c r="C9723" s="3" t="s">
        <v>19</v>
      </c>
      <c r="D9723" s="3" t="s">
        <v>8883</v>
      </c>
      <c r="E9723" s="3" t="str">
        <f>LEFT(Table8[[#This Row],[PART NUMBER &amp; DESC]],6)</f>
        <v>018078</v>
      </c>
      <c r="G9723" t="s">
        <v>13633</v>
      </c>
      <c r="H9723" t="str">
        <f>Table8[[#This Row],[COMMODITY (FAMILY CODE)]]</f>
        <v>INT-FURN</v>
      </c>
      <c r="I9723" s="8" t="s">
        <v>13629</v>
      </c>
      <c r="J9723" t="str">
        <f>Table8[[#This Row],[Column1]]</f>
        <v>018078</v>
      </c>
      <c r="K9723" s="8" t="s">
        <v>13630</v>
      </c>
      <c r="L9723" t="s">
        <v>13632</v>
      </c>
      <c r="M9723" s="8" t="s">
        <v>13631</v>
      </c>
      <c r="O9723" t="str">
        <f t="shared" si="151"/>
        <v>update item_mst set family_code = 'INT-FURN' where item = '018078' and site_ref = 'BENN'</v>
      </c>
      <c r="Q9723" t="s">
        <v>20535</v>
      </c>
    </row>
    <row r="9724" spans="1:17" x14ac:dyDescent="0.25">
      <c r="A9724" s="3" t="s">
        <v>7090</v>
      </c>
      <c r="B9724" s="3" t="s">
        <v>16</v>
      </c>
      <c r="C9724" s="3" t="s">
        <v>19</v>
      </c>
      <c r="D9724" s="3" t="s">
        <v>8884</v>
      </c>
      <c r="E9724" s="3" t="str">
        <f>LEFT(Table8[[#This Row],[PART NUMBER &amp; DESC]],6)</f>
        <v>017785</v>
      </c>
      <c r="G9724" t="s">
        <v>13633</v>
      </c>
      <c r="H9724" t="str">
        <f>Table8[[#This Row],[COMMODITY (FAMILY CODE)]]</f>
        <v>INT-FURN</v>
      </c>
      <c r="I9724" s="8" t="s">
        <v>13629</v>
      </c>
      <c r="J9724" t="str">
        <f>Table8[[#This Row],[Column1]]</f>
        <v>017785</v>
      </c>
      <c r="K9724" s="8" t="s">
        <v>13630</v>
      </c>
      <c r="L9724" t="s">
        <v>13632</v>
      </c>
      <c r="M9724" s="8" t="s">
        <v>13631</v>
      </c>
      <c r="O9724" t="str">
        <f t="shared" si="151"/>
        <v>update item_mst set family_code = 'INT-FURN' where item = '017785' and site_ref = 'BENN'</v>
      </c>
      <c r="Q9724" t="s">
        <v>14583</v>
      </c>
    </row>
    <row r="9725" spans="1:17" x14ac:dyDescent="0.25">
      <c r="A9725" s="3" t="s">
        <v>7090</v>
      </c>
      <c r="B9725" s="3" t="s">
        <v>16</v>
      </c>
      <c r="C9725" s="3" t="s">
        <v>19</v>
      </c>
      <c r="D9725" s="3" t="s">
        <v>8885</v>
      </c>
      <c r="E9725" s="3" t="str">
        <f>LEFT(Table8[[#This Row],[PART NUMBER &amp; DESC]],6)</f>
        <v>017787</v>
      </c>
      <c r="G9725" t="s">
        <v>13633</v>
      </c>
      <c r="H9725" t="str">
        <f>Table8[[#This Row],[COMMODITY (FAMILY CODE)]]</f>
        <v>INT-FURN</v>
      </c>
      <c r="I9725" s="8" t="s">
        <v>13629</v>
      </c>
      <c r="J9725" t="str">
        <f>Table8[[#This Row],[Column1]]</f>
        <v>017787</v>
      </c>
      <c r="K9725" s="8" t="s">
        <v>13630</v>
      </c>
      <c r="L9725" t="s">
        <v>13632</v>
      </c>
      <c r="M9725" s="8" t="s">
        <v>13631</v>
      </c>
      <c r="O9725" t="str">
        <f t="shared" si="151"/>
        <v>update item_mst set family_code = 'INT-FURN' where item = '017787' and site_ref = 'BENN'</v>
      </c>
      <c r="Q9725" t="s">
        <v>14696</v>
      </c>
    </row>
    <row r="9726" spans="1:17" x14ac:dyDescent="0.25">
      <c r="A9726" s="3" t="s">
        <v>7090</v>
      </c>
      <c r="B9726" s="3" t="s">
        <v>16</v>
      </c>
      <c r="C9726" s="3" t="s">
        <v>19</v>
      </c>
      <c r="D9726" s="3" t="s">
        <v>8886</v>
      </c>
      <c r="E9726" s="3" t="str">
        <f>LEFT(Table8[[#This Row],[PART NUMBER &amp; DESC]],6)</f>
        <v>018047</v>
      </c>
      <c r="G9726" t="s">
        <v>13633</v>
      </c>
      <c r="H9726" t="str">
        <f>Table8[[#This Row],[COMMODITY (FAMILY CODE)]]</f>
        <v>INT-FURN</v>
      </c>
      <c r="I9726" s="8" t="s">
        <v>13629</v>
      </c>
      <c r="J9726" t="str">
        <f>Table8[[#This Row],[Column1]]</f>
        <v>018047</v>
      </c>
      <c r="K9726" s="8" t="s">
        <v>13630</v>
      </c>
      <c r="L9726" t="s">
        <v>13632</v>
      </c>
      <c r="M9726" s="8" t="s">
        <v>13631</v>
      </c>
      <c r="O9726" t="str">
        <f t="shared" si="151"/>
        <v>update item_mst set family_code = 'INT-FURN' where item = '018047' and site_ref = 'BENN'</v>
      </c>
      <c r="Q9726" t="s">
        <v>14681</v>
      </c>
    </row>
    <row r="9727" spans="1:17" x14ac:dyDescent="0.25">
      <c r="A9727" s="2" t="s">
        <v>7090</v>
      </c>
      <c r="B9727" s="2" t="s">
        <v>16</v>
      </c>
      <c r="C9727" s="2" t="s">
        <v>19</v>
      </c>
      <c r="D9727" s="2" t="s">
        <v>1299</v>
      </c>
      <c r="E9727" s="3" t="str">
        <f>LEFT(Table8[[#This Row],[PART NUMBER &amp; DESC]],6)</f>
        <v>018112</v>
      </c>
      <c r="G9727" t="s">
        <v>13633</v>
      </c>
      <c r="H9727" t="str">
        <f>Table8[[#This Row],[COMMODITY (FAMILY CODE)]]</f>
        <v>INT-FURN</v>
      </c>
      <c r="I9727" s="8" t="s">
        <v>13629</v>
      </c>
      <c r="J9727" t="str">
        <f>Table8[[#This Row],[Column1]]</f>
        <v>018112</v>
      </c>
      <c r="K9727" s="8" t="s">
        <v>13630</v>
      </c>
      <c r="L9727" t="s">
        <v>13632</v>
      </c>
      <c r="M9727" s="8" t="s">
        <v>13631</v>
      </c>
      <c r="O9727" t="str">
        <f t="shared" si="151"/>
        <v>update item_mst set family_code = 'INT-FURN' where item = '018112' and site_ref = 'BENN'</v>
      </c>
      <c r="Q9727" t="s">
        <v>14578</v>
      </c>
    </row>
    <row r="9728" spans="1:17" x14ac:dyDescent="0.25">
      <c r="A9728" s="2" t="s">
        <v>7090</v>
      </c>
      <c r="B9728" s="2" t="s">
        <v>16</v>
      </c>
      <c r="C9728" s="2" t="s">
        <v>19</v>
      </c>
      <c r="D9728" s="2" t="s">
        <v>8887</v>
      </c>
      <c r="E9728" s="3" t="str">
        <f>LEFT(Table8[[#This Row],[PART NUMBER &amp; DESC]],6)</f>
        <v>018114</v>
      </c>
      <c r="G9728" t="s">
        <v>13633</v>
      </c>
      <c r="H9728" t="str">
        <f>Table8[[#This Row],[COMMODITY (FAMILY CODE)]]</f>
        <v>INT-FURN</v>
      </c>
      <c r="I9728" s="8" t="s">
        <v>13629</v>
      </c>
      <c r="J9728" t="str">
        <f>Table8[[#This Row],[Column1]]</f>
        <v>018114</v>
      </c>
      <c r="K9728" s="8" t="s">
        <v>13630</v>
      </c>
      <c r="L9728" t="s">
        <v>13632</v>
      </c>
      <c r="M9728" s="8" t="s">
        <v>13631</v>
      </c>
      <c r="O9728" t="str">
        <f t="shared" si="151"/>
        <v>update item_mst set family_code = 'INT-FURN' where item = '018114' and site_ref = 'BENN'</v>
      </c>
      <c r="Q9728" t="s">
        <v>14593</v>
      </c>
    </row>
    <row r="9729" spans="1:17" x14ac:dyDescent="0.25">
      <c r="A9729" s="2" t="s">
        <v>7090</v>
      </c>
      <c r="B9729" s="2" t="s">
        <v>16</v>
      </c>
      <c r="C9729" s="2" t="s">
        <v>19</v>
      </c>
      <c r="D9729" s="2" t="s">
        <v>8888</v>
      </c>
      <c r="E9729" s="3" t="str">
        <f>LEFT(Table8[[#This Row],[PART NUMBER &amp; DESC]],6)</f>
        <v>013948</v>
      </c>
      <c r="G9729" t="s">
        <v>13633</v>
      </c>
      <c r="H9729" t="str">
        <f>Table8[[#This Row],[COMMODITY (FAMILY CODE)]]</f>
        <v>INT-FURN</v>
      </c>
      <c r="I9729" s="8" t="s">
        <v>13629</v>
      </c>
      <c r="J9729" t="str">
        <f>Table8[[#This Row],[Column1]]</f>
        <v>013948</v>
      </c>
      <c r="K9729" s="8" t="s">
        <v>13630</v>
      </c>
      <c r="L9729" t="s">
        <v>13632</v>
      </c>
      <c r="M9729" s="8" t="s">
        <v>13631</v>
      </c>
      <c r="O9729" t="str">
        <f t="shared" ref="O9729:O9792" si="152">_xlfn.CONCAT(G9729:M9729)</f>
        <v>update item_mst set family_code = 'INT-FURN' where item = '013948' and site_ref = 'BENN'</v>
      </c>
      <c r="Q9729" t="s">
        <v>20506</v>
      </c>
    </row>
    <row r="9730" spans="1:17" x14ac:dyDescent="0.25">
      <c r="A9730" s="3" t="s">
        <v>7090</v>
      </c>
      <c r="B9730" s="3" t="s">
        <v>16</v>
      </c>
      <c r="C9730" s="3" t="s">
        <v>19</v>
      </c>
      <c r="D9730" s="3" t="s">
        <v>8889</v>
      </c>
      <c r="E9730" s="3" t="str">
        <f>LEFT(Table8[[#This Row],[PART NUMBER &amp; DESC]],6)</f>
        <v>018241</v>
      </c>
      <c r="G9730" t="s">
        <v>13633</v>
      </c>
      <c r="H9730" t="str">
        <f>Table8[[#This Row],[COMMODITY (FAMILY CODE)]]</f>
        <v>INT-FURN</v>
      </c>
      <c r="I9730" s="8" t="s">
        <v>13629</v>
      </c>
      <c r="J9730" t="str">
        <f>Table8[[#This Row],[Column1]]</f>
        <v>018241</v>
      </c>
      <c r="K9730" s="8" t="s">
        <v>13630</v>
      </c>
      <c r="L9730" t="s">
        <v>13632</v>
      </c>
      <c r="M9730" s="8" t="s">
        <v>13631</v>
      </c>
      <c r="O9730" t="str">
        <f t="shared" si="152"/>
        <v>update item_mst set family_code = 'INT-FURN' where item = '018241' and site_ref = 'BENN'</v>
      </c>
      <c r="Q9730" t="s">
        <v>15365</v>
      </c>
    </row>
    <row r="9731" spans="1:17" x14ac:dyDescent="0.25">
      <c r="A9731" s="3" t="s">
        <v>7090</v>
      </c>
      <c r="B9731" s="3" t="s">
        <v>16</v>
      </c>
      <c r="C9731" s="3" t="s">
        <v>19</v>
      </c>
      <c r="D9731" s="3" t="s">
        <v>8890</v>
      </c>
      <c r="E9731" s="3" t="str">
        <f>LEFT(Table8[[#This Row],[PART NUMBER &amp; DESC]],6)</f>
        <v>017960</v>
      </c>
      <c r="G9731" t="s">
        <v>13633</v>
      </c>
      <c r="H9731" t="str">
        <f>Table8[[#This Row],[COMMODITY (FAMILY CODE)]]</f>
        <v>INT-FURN</v>
      </c>
      <c r="I9731" s="8" t="s">
        <v>13629</v>
      </c>
      <c r="J9731" t="str">
        <f>Table8[[#This Row],[Column1]]</f>
        <v>017960</v>
      </c>
      <c r="K9731" s="8" t="s">
        <v>13630</v>
      </c>
      <c r="L9731" t="s">
        <v>13632</v>
      </c>
      <c r="M9731" s="8" t="s">
        <v>13631</v>
      </c>
      <c r="O9731" t="str">
        <f t="shared" si="152"/>
        <v>update item_mst set family_code = 'INT-FURN' where item = '017960' and site_ref = 'BENN'</v>
      </c>
      <c r="Q9731" t="s">
        <v>20536</v>
      </c>
    </row>
    <row r="9732" spans="1:17" x14ac:dyDescent="0.25">
      <c r="A9732" s="3" t="s">
        <v>7090</v>
      </c>
      <c r="B9732" s="3" t="s">
        <v>16</v>
      </c>
      <c r="C9732" s="3" t="s">
        <v>19</v>
      </c>
      <c r="D9732" s="3" t="s">
        <v>8891</v>
      </c>
      <c r="E9732" s="3" t="str">
        <f>LEFT(Table8[[#This Row],[PART NUMBER &amp; DESC]],6)</f>
        <v>017935</v>
      </c>
      <c r="G9732" t="s">
        <v>13633</v>
      </c>
      <c r="H9732" t="str">
        <f>Table8[[#This Row],[COMMODITY (FAMILY CODE)]]</f>
        <v>INT-FURN</v>
      </c>
      <c r="I9732" s="8" t="s">
        <v>13629</v>
      </c>
      <c r="J9732" t="str">
        <f>Table8[[#This Row],[Column1]]</f>
        <v>017935</v>
      </c>
      <c r="K9732" s="8" t="s">
        <v>13630</v>
      </c>
      <c r="L9732" t="s">
        <v>13632</v>
      </c>
      <c r="M9732" s="8" t="s">
        <v>13631</v>
      </c>
      <c r="O9732" t="str">
        <f t="shared" si="152"/>
        <v>update item_mst set family_code = 'INT-FURN' where item = '017935' and site_ref = 'BENN'</v>
      </c>
      <c r="Q9732" t="s">
        <v>20537</v>
      </c>
    </row>
    <row r="9733" spans="1:17" x14ac:dyDescent="0.25">
      <c r="A9733" s="2" t="s">
        <v>7090</v>
      </c>
      <c r="B9733" s="2" t="s">
        <v>16</v>
      </c>
      <c r="C9733" s="2" t="s">
        <v>19</v>
      </c>
      <c r="D9733" s="2" t="s">
        <v>8892</v>
      </c>
      <c r="E9733" s="3" t="str">
        <f>LEFT(Table8[[#This Row],[PART NUMBER &amp; DESC]],6)</f>
        <v>017857</v>
      </c>
      <c r="G9733" t="s">
        <v>13633</v>
      </c>
      <c r="H9733" t="str">
        <f>Table8[[#This Row],[COMMODITY (FAMILY CODE)]]</f>
        <v>INT-FURN</v>
      </c>
      <c r="I9733" s="8" t="s">
        <v>13629</v>
      </c>
      <c r="J9733" t="str">
        <f>Table8[[#This Row],[Column1]]</f>
        <v>017857</v>
      </c>
      <c r="K9733" s="8" t="s">
        <v>13630</v>
      </c>
      <c r="L9733" t="s">
        <v>13632</v>
      </c>
      <c r="M9733" s="8" t="s">
        <v>13631</v>
      </c>
      <c r="O9733" t="str">
        <f t="shared" si="152"/>
        <v>update item_mst set family_code = 'INT-FURN' where item = '017857' and site_ref = 'BENN'</v>
      </c>
      <c r="Q9733" t="s">
        <v>14587</v>
      </c>
    </row>
    <row r="9734" spans="1:17" x14ac:dyDescent="0.25">
      <c r="A9734" s="3" t="s">
        <v>7090</v>
      </c>
      <c r="B9734" s="3" t="s">
        <v>16</v>
      </c>
      <c r="C9734" s="3" t="s">
        <v>19</v>
      </c>
      <c r="D9734" s="3" t="s">
        <v>8893</v>
      </c>
      <c r="E9734" s="3" t="str">
        <f>LEFT(Table8[[#This Row],[PART NUMBER &amp; DESC]],6)</f>
        <v>018802</v>
      </c>
      <c r="G9734" t="s">
        <v>13633</v>
      </c>
      <c r="H9734" t="str">
        <f>Table8[[#This Row],[COMMODITY (FAMILY CODE)]]</f>
        <v>INT-FURN</v>
      </c>
      <c r="I9734" s="8" t="s">
        <v>13629</v>
      </c>
      <c r="J9734" t="str">
        <f>Table8[[#This Row],[Column1]]</f>
        <v>018802</v>
      </c>
      <c r="K9734" s="8" t="s">
        <v>13630</v>
      </c>
      <c r="L9734" t="s">
        <v>13632</v>
      </c>
      <c r="M9734" s="8" t="s">
        <v>13631</v>
      </c>
      <c r="O9734" t="str">
        <f t="shared" si="152"/>
        <v>update item_mst set family_code = 'INT-FURN' where item = '018802' and site_ref = 'BENN'</v>
      </c>
      <c r="Q9734" t="s">
        <v>20538</v>
      </c>
    </row>
    <row r="9735" spans="1:17" x14ac:dyDescent="0.25">
      <c r="A9735" s="2" t="s">
        <v>7090</v>
      </c>
      <c r="B9735" s="2" t="s">
        <v>16</v>
      </c>
      <c r="C9735" s="2" t="s">
        <v>19</v>
      </c>
      <c r="D9735" s="2" t="s">
        <v>8894</v>
      </c>
      <c r="E9735" s="3" t="str">
        <f>LEFT(Table8[[#This Row],[PART NUMBER &amp; DESC]],6)</f>
        <v>014006</v>
      </c>
      <c r="G9735" t="s">
        <v>13633</v>
      </c>
      <c r="H9735" t="str">
        <f>Table8[[#This Row],[COMMODITY (FAMILY CODE)]]</f>
        <v>INT-FURN</v>
      </c>
      <c r="I9735" s="8" t="s">
        <v>13629</v>
      </c>
      <c r="J9735" t="str">
        <f>Table8[[#This Row],[Column1]]</f>
        <v>014006</v>
      </c>
      <c r="K9735" s="8" t="s">
        <v>13630</v>
      </c>
      <c r="L9735" t="s">
        <v>13632</v>
      </c>
      <c r="M9735" s="8" t="s">
        <v>13631</v>
      </c>
      <c r="O9735" t="str">
        <f t="shared" si="152"/>
        <v>update item_mst set family_code = 'INT-FURN' where item = '014006' and site_ref = 'BENN'</v>
      </c>
      <c r="Q9735" t="s">
        <v>20539</v>
      </c>
    </row>
    <row r="9736" spans="1:17" x14ac:dyDescent="0.25">
      <c r="A9736" s="3" t="s">
        <v>7090</v>
      </c>
      <c r="B9736" s="3" t="s">
        <v>16</v>
      </c>
      <c r="C9736" s="3" t="s">
        <v>19</v>
      </c>
      <c r="D9736" s="3" t="s">
        <v>8194</v>
      </c>
      <c r="E9736" s="3" t="str">
        <f>LEFT(Table8[[#This Row],[PART NUMBER &amp; DESC]],6)</f>
        <v>000703</v>
      </c>
      <c r="G9736" t="s">
        <v>13633</v>
      </c>
      <c r="H9736" t="str">
        <f>Table8[[#This Row],[COMMODITY (FAMILY CODE)]]</f>
        <v>INT-FURN</v>
      </c>
      <c r="I9736" s="8" t="s">
        <v>13629</v>
      </c>
      <c r="J9736" t="str">
        <f>Table8[[#This Row],[Column1]]</f>
        <v>000703</v>
      </c>
      <c r="K9736" s="8" t="s">
        <v>13630</v>
      </c>
      <c r="L9736" t="s">
        <v>13632</v>
      </c>
      <c r="M9736" s="8" t="s">
        <v>13631</v>
      </c>
      <c r="O9736" t="str">
        <f t="shared" si="152"/>
        <v>update item_mst set family_code = 'INT-FURN' where item = '000703' and site_ref = 'BENN'</v>
      </c>
      <c r="Q9736" t="s">
        <v>20478</v>
      </c>
    </row>
    <row r="9737" spans="1:17" x14ac:dyDescent="0.25">
      <c r="A9737" s="2" t="s">
        <v>7090</v>
      </c>
      <c r="B9737" s="2" t="s">
        <v>16</v>
      </c>
      <c r="C9737" s="2" t="s">
        <v>19</v>
      </c>
      <c r="D9737" s="2" t="s">
        <v>8895</v>
      </c>
      <c r="E9737" s="3" t="str">
        <f>LEFT(Table8[[#This Row],[PART NUMBER &amp; DESC]],6)</f>
        <v>017818</v>
      </c>
      <c r="G9737" t="s">
        <v>13633</v>
      </c>
      <c r="H9737" t="str">
        <f>Table8[[#This Row],[COMMODITY (FAMILY CODE)]]</f>
        <v>INT-FURN</v>
      </c>
      <c r="I9737" s="8" t="s">
        <v>13629</v>
      </c>
      <c r="J9737" t="str">
        <f>Table8[[#This Row],[Column1]]</f>
        <v>017818</v>
      </c>
      <c r="K9737" s="8" t="s">
        <v>13630</v>
      </c>
      <c r="L9737" t="s">
        <v>13632</v>
      </c>
      <c r="M9737" s="8" t="s">
        <v>13631</v>
      </c>
      <c r="O9737" t="str">
        <f t="shared" si="152"/>
        <v>update item_mst set family_code = 'INT-FURN' where item = '017818' and site_ref = 'BENN'</v>
      </c>
      <c r="Q9737" t="s">
        <v>20498</v>
      </c>
    </row>
    <row r="9738" spans="1:17" x14ac:dyDescent="0.25">
      <c r="A9738" s="2" t="s">
        <v>7090</v>
      </c>
      <c r="B9738" s="2" t="s">
        <v>16</v>
      </c>
      <c r="C9738" s="2" t="s">
        <v>19</v>
      </c>
      <c r="D9738" s="2" t="s">
        <v>8896</v>
      </c>
      <c r="E9738" s="3" t="str">
        <f>LEFT(Table8[[#This Row],[PART NUMBER &amp; DESC]],6)</f>
        <v>017814</v>
      </c>
      <c r="G9738" t="s">
        <v>13633</v>
      </c>
      <c r="H9738" t="str">
        <f>Table8[[#This Row],[COMMODITY (FAMILY CODE)]]</f>
        <v>INT-FURN</v>
      </c>
      <c r="I9738" s="8" t="s">
        <v>13629</v>
      </c>
      <c r="J9738" t="str">
        <f>Table8[[#This Row],[Column1]]</f>
        <v>017814</v>
      </c>
      <c r="K9738" s="8" t="s">
        <v>13630</v>
      </c>
      <c r="L9738" t="s">
        <v>13632</v>
      </c>
      <c r="M9738" s="8" t="s">
        <v>13631</v>
      </c>
      <c r="O9738" t="str">
        <f t="shared" si="152"/>
        <v>update item_mst set family_code = 'INT-FURN' where item = '017814' and site_ref = 'BENN'</v>
      </c>
      <c r="Q9738" t="s">
        <v>20540</v>
      </c>
    </row>
    <row r="9739" spans="1:17" x14ac:dyDescent="0.25">
      <c r="A9739" s="2" t="s">
        <v>7090</v>
      </c>
      <c r="B9739" s="2" t="s">
        <v>16</v>
      </c>
      <c r="C9739" s="2" t="s">
        <v>19</v>
      </c>
      <c r="D9739" s="2" t="s">
        <v>8897</v>
      </c>
      <c r="E9739" s="3" t="str">
        <f>LEFT(Table8[[#This Row],[PART NUMBER &amp; DESC]],6)</f>
        <v>021202</v>
      </c>
      <c r="G9739" t="s">
        <v>13633</v>
      </c>
      <c r="H9739" t="str">
        <f>Table8[[#This Row],[COMMODITY (FAMILY CODE)]]</f>
        <v>INT-FURN</v>
      </c>
      <c r="I9739" s="8" t="s">
        <v>13629</v>
      </c>
      <c r="J9739" t="str">
        <f>Table8[[#This Row],[Column1]]</f>
        <v>021202</v>
      </c>
      <c r="K9739" s="8" t="s">
        <v>13630</v>
      </c>
      <c r="L9739" t="s">
        <v>13632</v>
      </c>
      <c r="M9739" s="8" t="s">
        <v>13631</v>
      </c>
      <c r="O9739" t="str">
        <f t="shared" si="152"/>
        <v>update item_mst set family_code = 'INT-FURN' where item = '021202' and site_ref = 'BENN'</v>
      </c>
      <c r="Q9739" t="s">
        <v>20541</v>
      </c>
    </row>
    <row r="9740" spans="1:17" x14ac:dyDescent="0.25">
      <c r="A9740" s="3" t="s">
        <v>7090</v>
      </c>
      <c r="B9740" s="3" t="s">
        <v>16</v>
      </c>
      <c r="C9740" s="3" t="s">
        <v>19</v>
      </c>
      <c r="D9740" s="3" t="s">
        <v>8898</v>
      </c>
      <c r="E9740" s="3" t="str">
        <f>LEFT(Table8[[#This Row],[PART NUMBER &amp; DESC]],6)</f>
        <v>017978</v>
      </c>
      <c r="G9740" t="s">
        <v>13633</v>
      </c>
      <c r="H9740" t="str">
        <f>Table8[[#This Row],[COMMODITY (FAMILY CODE)]]</f>
        <v>INT-FURN</v>
      </c>
      <c r="I9740" s="8" t="s">
        <v>13629</v>
      </c>
      <c r="J9740" t="str">
        <f>Table8[[#This Row],[Column1]]</f>
        <v>017978</v>
      </c>
      <c r="K9740" s="8" t="s">
        <v>13630</v>
      </c>
      <c r="L9740" t="s">
        <v>13632</v>
      </c>
      <c r="M9740" s="8" t="s">
        <v>13631</v>
      </c>
      <c r="O9740" t="str">
        <f t="shared" si="152"/>
        <v>update item_mst set family_code = 'INT-FURN' where item = '017978' and site_ref = 'BENN'</v>
      </c>
      <c r="Q9740" t="s">
        <v>20520</v>
      </c>
    </row>
    <row r="9741" spans="1:17" x14ac:dyDescent="0.25">
      <c r="A9741" s="2" t="s">
        <v>7090</v>
      </c>
      <c r="B9741" s="2" t="s">
        <v>16</v>
      </c>
      <c r="C9741" s="2" t="s">
        <v>19</v>
      </c>
      <c r="D9741" s="2" t="s">
        <v>8899</v>
      </c>
      <c r="E9741" s="3" t="str">
        <f>LEFT(Table8[[#This Row],[PART NUMBER &amp; DESC]],6)</f>
        <v>020236</v>
      </c>
      <c r="G9741" t="s">
        <v>13633</v>
      </c>
      <c r="H9741" t="str">
        <f>Table8[[#This Row],[COMMODITY (FAMILY CODE)]]</f>
        <v>INT-FURN</v>
      </c>
      <c r="I9741" s="8" t="s">
        <v>13629</v>
      </c>
      <c r="J9741" t="str">
        <f>Table8[[#This Row],[Column1]]</f>
        <v>020236</v>
      </c>
      <c r="K9741" s="8" t="s">
        <v>13630</v>
      </c>
      <c r="L9741" t="s">
        <v>13632</v>
      </c>
      <c r="M9741" s="8" t="s">
        <v>13631</v>
      </c>
      <c r="O9741" t="str">
        <f t="shared" si="152"/>
        <v>update item_mst set family_code = 'INT-FURN' where item = '020236' and site_ref = 'BENN'</v>
      </c>
      <c r="Q9741" t="s">
        <v>20512</v>
      </c>
    </row>
    <row r="9742" spans="1:17" x14ac:dyDescent="0.25">
      <c r="A9742" s="3" t="s">
        <v>7090</v>
      </c>
      <c r="B9742" s="3" t="s">
        <v>16</v>
      </c>
      <c r="C9742" s="3" t="s">
        <v>19</v>
      </c>
      <c r="D9742" s="3" t="s">
        <v>8900</v>
      </c>
      <c r="E9742" s="3" t="str">
        <f>LEFT(Table8[[#This Row],[PART NUMBER &amp; DESC]],6)</f>
        <v>017981</v>
      </c>
      <c r="G9742" t="s">
        <v>13633</v>
      </c>
      <c r="H9742" t="str">
        <f>Table8[[#This Row],[COMMODITY (FAMILY CODE)]]</f>
        <v>INT-FURN</v>
      </c>
      <c r="I9742" s="8" t="s">
        <v>13629</v>
      </c>
      <c r="J9742" t="str">
        <f>Table8[[#This Row],[Column1]]</f>
        <v>017981</v>
      </c>
      <c r="K9742" s="8" t="s">
        <v>13630</v>
      </c>
      <c r="L9742" t="s">
        <v>13632</v>
      </c>
      <c r="M9742" s="8" t="s">
        <v>13631</v>
      </c>
      <c r="O9742" t="str">
        <f t="shared" si="152"/>
        <v>update item_mst set family_code = 'INT-FURN' where item = '017981' and site_ref = 'BENN'</v>
      </c>
      <c r="Q9742" t="s">
        <v>20542</v>
      </c>
    </row>
    <row r="9743" spans="1:17" x14ac:dyDescent="0.25">
      <c r="A9743" s="2" t="s">
        <v>7090</v>
      </c>
      <c r="B9743" s="2" t="s">
        <v>16</v>
      </c>
      <c r="C9743" s="2" t="s">
        <v>19</v>
      </c>
      <c r="D9743" s="2" t="s">
        <v>8901</v>
      </c>
      <c r="E9743" s="3" t="str">
        <f>LEFT(Table8[[#This Row],[PART NUMBER &amp; DESC]],6)</f>
        <v>017975</v>
      </c>
      <c r="G9743" t="s">
        <v>13633</v>
      </c>
      <c r="H9743" t="str">
        <f>Table8[[#This Row],[COMMODITY (FAMILY CODE)]]</f>
        <v>INT-FURN</v>
      </c>
      <c r="I9743" s="8" t="s">
        <v>13629</v>
      </c>
      <c r="J9743" t="str">
        <f>Table8[[#This Row],[Column1]]</f>
        <v>017975</v>
      </c>
      <c r="K9743" s="8" t="s">
        <v>13630</v>
      </c>
      <c r="L9743" t="s">
        <v>13632</v>
      </c>
      <c r="M9743" s="8" t="s">
        <v>13631</v>
      </c>
      <c r="O9743" t="str">
        <f t="shared" si="152"/>
        <v>update item_mst set family_code = 'INT-FURN' where item = '017975' and site_ref = 'BENN'</v>
      </c>
      <c r="Q9743" t="s">
        <v>20511</v>
      </c>
    </row>
    <row r="9744" spans="1:17" x14ac:dyDescent="0.25">
      <c r="A9744" s="3" t="s">
        <v>7090</v>
      </c>
      <c r="B9744" s="3" t="s">
        <v>16</v>
      </c>
      <c r="C9744" s="3" t="s">
        <v>19</v>
      </c>
      <c r="D9744" s="3" t="s">
        <v>8902</v>
      </c>
      <c r="E9744" s="3" t="str">
        <f>LEFT(Table8[[#This Row],[PART NUMBER &amp; DESC]],6)</f>
        <v>017993</v>
      </c>
      <c r="G9744" t="s">
        <v>13633</v>
      </c>
      <c r="H9744" t="str">
        <f>Table8[[#This Row],[COMMODITY (FAMILY CODE)]]</f>
        <v>INT-FURN</v>
      </c>
      <c r="I9744" s="8" t="s">
        <v>13629</v>
      </c>
      <c r="J9744" t="str">
        <f>Table8[[#This Row],[Column1]]</f>
        <v>017993</v>
      </c>
      <c r="K9744" s="8" t="s">
        <v>13630</v>
      </c>
      <c r="L9744" t="s">
        <v>13632</v>
      </c>
      <c r="M9744" s="8" t="s">
        <v>13631</v>
      </c>
      <c r="O9744" t="str">
        <f t="shared" si="152"/>
        <v>update item_mst set family_code = 'INT-FURN' where item = '017993' and site_ref = 'BENN'</v>
      </c>
      <c r="Q9744" t="s">
        <v>20481</v>
      </c>
    </row>
    <row r="9745" spans="1:17" x14ac:dyDescent="0.25">
      <c r="A9745" s="3" t="s">
        <v>7090</v>
      </c>
      <c r="B9745" s="3" t="s">
        <v>16</v>
      </c>
      <c r="C9745" s="3" t="s">
        <v>19</v>
      </c>
      <c r="D9745" s="3" t="s">
        <v>8903</v>
      </c>
      <c r="E9745" s="3" t="str">
        <f>LEFT(Table8[[#This Row],[PART NUMBER &amp; DESC]],6)</f>
        <v>017955</v>
      </c>
      <c r="G9745" t="s">
        <v>13633</v>
      </c>
      <c r="H9745" t="str">
        <f>Table8[[#This Row],[COMMODITY (FAMILY CODE)]]</f>
        <v>INT-FURN</v>
      </c>
      <c r="I9745" s="8" t="s">
        <v>13629</v>
      </c>
      <c r="J9745" t="str">
        <f>Table8[[#This Row],[Column1]]</f>
        <v>017955</v>
      </c>
      <c r="K9745" s="8" t="s">
        <v>13630</v>
      </c>
      <c r="L9745" t="s">
        <v>13632</v>
      </c>
      <c r="M9745" s="8" t="s">
        <v>13631</v>
      </c>
      <c r="O9745" t="str">
        <f t="shared" si="152"/>
        <v>update item_mst set family_code = 'INT-FURN' where item = '017955' and site_ref = 'BENN'</v>
      </c>
      <c r="Q9745" t="s">
        <v>20543</v>
      </c>
    </row>
    <row r="9746" spans="1:17" x14ac:dyDescent="0.25">
      <c r="A9746" s="2" t="s">
        <v>7090</v>
      </c>
      <c r="B9746" s="2" t="s">
        <v>16</v>
      </c>
      <c r="C9746" s="2" t="s">
        <v>19</v>
      </c>
      <c r="D9746" s="2" t="s">
        <v>1262</v>
      </c>
      <c r="E9746" s="3" t="str">
        <f>LEFT(Table8[[#This Row],[PART NUMBER &amp; DESC]],6)</f>
        <v>017969</v>
      </c>
      <c r="G9746" t="s">
        <v>13633</v>
      </c>
      <c r="H9746" t="str">
        <f>Table8[[#This Row],[COMMODITY (FAMILY CODE)]]</f>
        <v>INT-FURN</v>
      </c>
      <c r="I9746" s="8" t="s">
        <v>13629</v>
      </c>
      <c r="J9746" t="str">
        <f>Table8[[#This Row],[Column1]]</f>
        <v>017969</v>
      </c>
      <c r="K9746" s="8" t="s">
        <v>13630</v>
      </c>
      <c r="L9746" t="s">
        <v>13632</v>
      </c>
      <c r="M9746" s="8" t="s">
        <v>13631</v>
      </c>
      <c r="O9746" t="str">
        <f t="shared" si="152"/>
        <v>update item_mst set family_code = 'INT-FURN' where item = '017969' and site_ref = 'BENN'</v>
      </c>
      <c r="Q9746" t="s">
        <v>14538</v>
      </c>
    </row>
    <row r="9747" spans="1:17" x14ac:dyDescent="0.25">
      <c r="A9747" s="3" t="s">
        <v>7090</v>
      </c>
      <c r="B9747" s="3" t="s">
        <v>16</v>
      </c>
      <c r="C9747" s="3" t="s">
        <v>19</v>
      </c>
      <c r="D9747" s="3" t="s">
        <v>8904</v>
      </c>
      <c r="E9747" s="3" t="str">
        <f>LEFT(Table8[[#This Row],[PART NUMBER &amp; DESC]],6)</f>
        <v>017983</v>
      </c>
      <c r="G9747" t="s">
        <v>13633</v>
      </c>
      <c r="H9747" t="str">
        <f>Table8[[#This Row],[COMMODITY (FAMILY CODE)]]</f>
        <v>INT-FURN</v>
      </c>
      <c r="I9747" s="8" t="s">
        <v>13629</v>
      </c>
      <c r="J9747" t="str">
        <f>Table8[[#This Row],[Column1]]</f>
        <v>017983</v>
      </c>
      <c r="K9747" s="8" t="s">
        <v>13630</v>
      </c>
      <c r="L9747" t="s">
        <v>13632</v>
      </c>
      <c r="M9747" s="8" t="s">
        <v>13631</v>
      </c>
      <c r="O9747" t="str">
        <f t="shared" si="152"/>
        <v>update item_mst set family_code = 'INT-FURN' where item = '017983' and site_ref = 'BENN'</v>
      </c>
      <c r="Q9747" t="s">
        <v>20544</v>
      </c>
    </row>
    <row r="9748" spans="1:17" x14ac:dyDescent="0.25">
      <c r="A9748" s="2" t="s">
        <v>7090</v>
      </c>
      <c r="B9748" s="2" t="s">
        <v>16</v>
      </c>
      <c r="C9748" s="2" t="s">
        <v>19</v>
      </c>
      <c r="D9748" s="2" t="s">
        <v>8905</v>
      </c>
      <c r="E9748" s="3" t="str">
        <f>LEFT(Table8[[#This Row],[PART NUMBER &amp; DESC]],6)</f>
        <v>017976</v>
      </c>
      <c r="G9748" t="s">
        <v>13633</v>
      </c>
      <c r="H9748" t="str">
        <f>Table8[[#This Row],[COMMODITY (FAMILY CODE)]]</f>
        <v>INT-FURN</v>
      </c>
      <c r="I9748" s="8" t="s">
        <v>13629</v>
      </c>
      <c r="J9748" t="str">
        <f>Table8[[#This Row],[Column1]]</f>
        <v>017976</v>
      </c>
      <c r="K9748" s="8" t="s">
        <v>13630</v>
      </c>
      <c r="L9748" t="s">
        <v>13632</v>
      </c>
      <c r="M9748" s="8" t="s">
        <v>13631</v>
      </c>
      <c r="O9748" t="str">
        <f t="shared" si="152"/>
        <v>update item_mst set family_code = 'INT-FURN' where item = '017976' and site_ref = 'BENN'</v>
      </c>
      <c r="Q9748" t="s">
        <v>20533</v>
      </c>
    </row>
    <row r="9749" spans="1:17" x14ac:dyDescent="0.25">
      <c r="A9749" s="3" t="s">
        <v>7090</v>
      </c>
      <c r="B9749" s="3" t="s">
        <v>16</v>
      </c>
      <c r="C9749" s="3" t="s">
        <v>19</v>
      </c>
      <c r="D9749" s="3" t="s">
        <v>8906</v>
      </c>
      <c r="E9749" s="3" t="str">
        <f>LEFT(Table8[[#This Row],[PART NUMBER &amp; DESC]],6)</f>
        <v>017978</v>
      </c>
      <c r="G9749" t="s">
        <v>13633</v>
      </c>
      <c r="H9749" t="str">
        <f>Table8[[#This Row],[COMMODITY (FAMILY CODE)]]</f>
        <v>INT-FURN</v>
      </c>
      <c r="I9749" s="8" t="s">
        <v>13629</v>
      </c>
      <c r="J9749" t="str">
        <f>Table8[[#This Row],[Column1]]</f>
        <v>017978</v>
      </c>
      <c r="K9749" s="8" t="s">
        <v>13630</v>
      </c>
      <c r="L9749" t="s">
        <v>13632</v>
      </c>
      <c r="M9749" s="8" t="s">
        <v>13631</v>
      </c>
      <c r="O9749" t="str">
        <f t="shared" si="152"/>
        <v>update item_mst set family_code = 'INT-FURN' where item = '017978' and site_ref = 'BENN'</v>
      </c>
      <c r="Q9749" t="s">
        <v>20520</v>
      </c>
    </row>
    <row r="9750" spans="1:17" x14ac:dyDescent="0.25">
      <c r="A9750" s="2" t="s">
        <v>7090</v>
      </c>
      <c r="B9750" s="2" t="s">
        <v>16</v>
      </c>
      <c r="C9750" s="2" t="s">
        <v>19</v>
      </c>
      <c r="D9750" s="2" t="s">
        <v>8907</v>
      </c>
      <c r="E9750" s="3" t="str">
        <f>LEFT(Table8[[#This Row],[PART NUMBER &amp; DESC]],6)</f>
        <v>020236</v>
      </c>
      <c r="G9750" t="s">
        <v>13633</v>
      </c>
      <c r="H9750" t="str">
        <f>Table8[[#This Row],[COMMODITY (FAMILY CODE)]]</f>
        <v>INT-FURN</v>
      </c>
      <c r="I9750" s="8" t="s">
        <v>13629</v>
      </c>
      <c r="J9750" t="str">
        <f>Table8[[#This Row],[Column1]]</f>
        <v>020236</v>
      </c>
      <c r="K9750" s="8" t="s">
        <v>13630</v>
      </c>
      <c r="L9750" t="s">
        <v>13632</v>
      </c>
      <c r="M9750" s="8" t="s">
        <v>13631</v>
      </c>
      <c r="O9750" t="str">
        <f t="shared" si="152"/>
        <v>update item_mst set family_code = 'INT-FURN' where item = '020236' and site_ref = 'BENN'</v>
      </c>
      <c r="Q9750" t="s">
        <v>20512</v>
      </c>
    </row>
    <row r="9751" spans="1:17" x14ac:dyDescent="0.25">
      <c r="A9751" s="3" t="s">
        <v>7090</v>
      </c>
      <c r="B9751" s="3" t="s">
        <v>16</v>
      </c>
      <c r="C9751" s="3" t="s">
        <v>19</v>
      </c>
      <c r="D9751" s="3" t="s">
        <v>8908</v>
      </c>
      <c r="E9751" s="3" t="str">
        <f>LEFT(Table8[[#This Row],[PART NUMBER &amp; DESC]],6)</f>
        <v>015983</v>
      </c>
      <c r="G9751" t="s">
        <v>13633</v>
      </c>
      <c r="H9751" t="str">
        <f>Table8[[#This Row],[COMMODITY (FAMILY CODE)]]</f>
        <v>INT-FURN</v>
      </c>
      <c r="I9751" s="8" t="s">
        <v>13629</v>
      </c>
      <c r="J9751" t="str">
        <f>Table8[[#This Row],[Column1]]</f>
        <v>015983</v>
      </c>
      <c r="K9751" s="8" t="s">
        <v>13630</v>
      </c>
      <c r="L9751" t="s">
        <v>13632</v>
      </c>
      <c r="M9751" s="8" t="s">
        <v>13631</v>
      </c>
      <c r="O9751" t="str">
        <f t="shared" si="152"/>
        <v>update item_mst set family_code = 'INT-FURN' where item = '015983' and site_ref = 'BENN'</v>
      </c>
      <c r="Q9751" t="s">
        <v>20545</v>
      </c>
    </row>
    <row r="9752" spans="1:17" x14ac:dyDescent="0.25">
      <c r="A9752" s="2" t="s">
        <v>7090</v>
      </c>
      <c r="B9752" s="2" t="s">
        <v>16</v>
      </c>
      <c r="C9752" s="2" t="s">
        <v>19</v>
      </c>
      <c r="D9752" s="2" t="s">
        <v>8909</v>
      </c>
      <c r="E9752" s="3" t="str">
        <f>LEFT(Table8[[#This Row],[PART NUMBER &amp; DESC]],6)</f>
        <v>009360</v>
      </c>
      <c r="G9752" t="s">
        <v>13633</v>
      </c>
      <c r="H9752" t="str">
        <f>Table8[[#This Row],[COMMODITY (FAMILY CODE)]]</f>
        <v>INT-FURN</v>
      </c>
      <c r="I9752" s="8" t="s">
        <v>13629</v>
      </c>
      <c r="J9752" t="str">
        <f>Table8[[#This Row],[Column1]]</f>
        <v>009360</v>
      </c>
      <c r="K9752" s="8" t="s">
        <v>13630</v>
      </c>
      <c r="L9752" t="s">
        <v>13632</v>
      </c>
      <c r="M9752" s="8" t="s">
        <v>13631</v>
      </c>
      <c r="O9752" t="str">
        <f t="shared" si="152"/>
        <v>update item_mst set family_code = 'INT-FURN' where item = '009360' and site_ref = 'BENN'</v>
      </c>
      <c r="Q9752" t="s">
        <v>20496</v>
      </c>
    </row>
    <row r="9753" spans="1:17" x14ac:dyDescent="0.25">
      <c r="A9753" s="2" t="s">
        <v>7090</v>
      </c>
      <c r="B9753" s="2" t="s">
        <v>16</v>
      </c>
      <c r="C9753" s="2" t="s">
        <v>19</v>
      </c>
      <c r="D9753" s="2" t="s">
        <v>1330</v>
      </c>
      <c r="E9753" s="3" t="str">
        <f>LEFT(Table8[[#This Row],[PART NUMBER &amp; DESC]],6)</f>
        <v>018061</v>
      </c>
      <c r="G9753" t="s">
        <v>13633</v>
      </c>
      <c r="H9753" t="str">
        <f>Table8[[#This Row],[COMMODITY (FAMILY CODE)]]</f>
        <v>INT-FURN</v>
      </c>
      <c r="I9753" s="8" t="s">
        <v>13629</v>
      </c>
      <c r="J9753" t="str">
        <f>Table8[[#This Row],[Column1]]</f>
        <v>018061</v>
      </c>
      <c r="K9753" s="8" t="s">
        <v>13630</v>
      </c>
      <c r="L9753" t="s">
        <v>13632</v>
      </c>
      <c r="M9753" s="8" t="s">
        <v>13631</v>
      </c>
      <c r="O9753" t="str">
        <f t="shared" si="152"/>
        <v>update item_mst set family_code = 'INT-FURN' where item = '018061' and site_ref = 'BENN'</v>
      </c>
      <c r="Q9753" t="s">
        <v>14609</v>
      </c>
    </row>
    <row r="9754" spans="1:17" x14ac:dyDescent="0.25">
      <c r="A9754" s="2" t="s">
        <v>7090</v>
      </c>
      <c r="B9754" s="2" t="s">
        <v>16</v>
      </c>
      <c r="C9754" s="2" t="s">
        <v>19</v>
      </c>
      <c r="D9754" s="2" t="s">
        <v>8910</v>
      </c>
      <c r="E9754" s="3" t="str">
        <f>LEFT(Table8[[#This Row],[PART NUMBER &amp; DESC]],6)</f>
        <v>017786</v>
      </c>
      <c r="G9754" t="s">
        <v>13633</v>
      </c>
      <c r="H9754" t="str">
        <f>Table8[[#This Row],[COMMODITY (FAMILY CODE)]]</f>
        <v>INT-FURN</v>
      </c>
      <c r="I9754" s="8" t="s">
        <v>13629</v>
      </c>
      <c r="J9754" t="str">
        <f>Table8[[#This Row],[Column1]]</f>
        <v>017786</v>
      </c>
      <c r="K9754" s="8" t="s">
        <v>13630</v>
      </c>
      <c r="L9754" t="s">
        <v>13632</v>
      </c>
      <c r="M9754" s="8" t="s">
        <v>13631</v>
      </c>
      <c r="O9754" t="str">
        <f t="shared" si="152"/>
        <v>update item_mst set family_code = 'INT-FURN' where item = '017786' and site_ref = 'BENN'</v>
      </c>
      <c r="Q9754" t="s">
        <v>20515</v>
      </c>
    </row>
    <row r="9755" spans="1:17" x14ac:dyDescent="0.25">
      <c r="A9755" s="3" t="s">
        <v>7090</v>
      </c>
      <c r="B9755" s="3" t="s">
        <v>16</v>
      </c>
      <c r="C9755" s="3" t="s">
        <v>19</v>
      </c>
      <c r="D9755" s="3" t="s">
        <v>8911</v>
      </c>
      <c r="E9755" s="3" t="str">
        <f>LEFT(Table8[[#This Row],[PART NUMBER &amp; DESC]],6)</f>
        <v>017970</v>
      </c>
      <c r="G9755" t="s">
        <v>13633</v>
      </c>
      <c r="H9755" t="str">
        <f>Table8[[#This Row],[COMMODITY (FAMILY CODE)]]</f>
        <v>INT-FURN</v>
      </c>
      <c r="I9755" s="8" t="s">
        <v>13629</v>
      </c>
      <c r="J9755" t="str">
        <f>Table8[[#This Row],[Column1]]</f>
        <v>017970</v>
      </c>
      <c r="K9755" s="8" t="s">
        <v>13630</v>
      </c>
      <c r="L9755" t="s">
        <v>13632</v>
      </c>
      <c r="M9755" s="8" t="s">
        <v>13631</v>
      </c>
      <c r="O9755" t="str">
        <f t="shared" si="152"/>
        <v>update item_mst set family_code = 'INT-FURN' where item = '017970' and site_ref = 'BENN'</v>
      </c>
      <c r="Q9755" t="s">
        <v>20546</v>
      </c>
    </row>
    <row r="9756" spans="1:17" x14ac:dyDescent="0.25">
      <c r="A9756" s="2" t="s">
        <v>7090</v>
      </c>
      <c r="B9756" s="2" t="s">
        <v>16</v>
      </c>
      <c r="C9756" s="2" t="s">
        <v>19</v>
      </c>
      <c r="D9756" s="2" t="s">
        <v>8912</v>
      </c>
      <c r="E9756" s="3" t="str">
        <f>LEFT(Table8[[#This Row],[PART NUMBER &amp; DESC]],6)</f>
        <v>021143</v>
      </c>
      <c r="G9756" t="s">
        <v>13633</v>
      </c>
      <c r="H9756" t="str">
        <f>Table8[[#This Row],[COMMODITY (FAMILY CODE)]]</f>
        <v>INT-FURN</v>
      </c>
      <c r="I9756" s="8" t="s">
        <v>13629</v>
      </c>
      <c r="J9756" t="str">
        <f>Table8[[#This Row],[Column1]]</f>
        <v>021143</v>
      </c>
      <c r="K9756" s="8" t="s">
        <v>13630</v>
      </c>
      <c r="L9756" t="s">
        <v>13632</v>
      </c>
      <c r="M9756" s="8" t="s">
        <v>13631</v>
      </c>
      <c r="O9756" t="str">
        <f t="shared" si="152"/>
        <v>update item_mst set family_code = 'INT-FURN' where item = '021143' and site_ref = 'BENN'</v>
      </c>
      <c r="Q9756" t="s">
        <v>20547</v>
      </c>
    </row>
    <row r="9757" spans="1:17" x14ac:dyDescent="0.25">
      <c r="A9757" s="2" t="s">
        <v>7090</v>
      </c>
      <c r="B9757" s="2" t="s">
        <v>16</v>
      </c>
      <c r="C9757" s="2" t="s">
        <v>19</v>
      </c>
      <c r="D9757" s="2" t="s">
        <v>8913</v>
      </c>
      <c r="E9757" s="3" t="str">
        <f>LEFT(Table8[[#This Row],[PART NUMBER &amp; DESC]],6)</f>
        <v>020270</v>
      </c>
      <c r="G9757" t="s">
        <v>13633</v>
      </c>
      <c r="H9757" t="str">
        <f>Table8[[#This Row],[COMMODITY (FAMILY CODE)]]</f>
        <v>INT-FURN</v>
      </c>
      <c r="I9757" s="8" t="s">
        <v>13629</v>
      </c>
      <c r="J9757" t="str">
        <f>Table8[[#This Row],[Column1]]</f>
        <v>020270</v>
      </c>
      <c r="K9757" s="8" t="s">
        <v>13630</v>
      </c>
      <c r="L9757" t="s">
        <v>13632</v>
      </c>
      <c r="M9757" s="8" t="s">
        <v>13631</v>
      </c>
      <c r="O9757" t="str">
        <f t="shared" si="152"/>
        <v>update item_mst set family_code = 'INT-FURN' where item = '020270' and site_ref = 'BENN'</v>
      </c>
      <c r="Q9757" t="s">
        <v>20489</v>
      </c>
    </row>
    <row r="9758" spans="1:17" x14ac:dyDescent="0.25">
      <c r="A9758" s="3" t="s">
        <v>7090</v>
      </c>
      <c r="B9758" s="3" t="s">
        <v>16</v>
      </c>
      <c r="C9758" s="3" t="s">
        <v>19</v>
      </c>
      <c r="D9758" s="3" t="s">
        <v>8914</v>
      </c>
      <c r="E9758" s="3" t="str">
        <f>LEFT(Table8[[#This Row],[PART NUMBER &amp; DESC]],6)</f>
        <v>018077</v>
      </c>
      <c r="G9758" t="s">
        <v>13633</v>
      </c>
      <c r="H9758" t="str">
        <f>Table8[[#This Row],[COMMODITY (FAMILY CODE)]]</f>
        <v>INT-FURN</v>
      </c>
      <c r="I9758" s="8" t="s">
        <v>13629</v>
      </c>
      <c r="J9758" t="str">
        <f>Table8[[#This Row],[Column1]]</f>
        <v>018077</v>
      </c>
      <c r="K9758" s="8" t="s">
        <v>13630</v>
      </c>
      <c r="L9758" t="s">
        <v>13632</v>
      </c>
      <c r="M9758" s="8" t="s">
        <v>13631</v>
      </c>
      <c r="O9758" t="str">
        <f t="shared" si="152"/>
        <v>update item_mst set family_code = 'INT-FURN' where item = '018077' and site_ref = 'BENN'</v>
      </c>
      <c r="Q9758" t="s">
        <v>20548</v>
      </c>
    </row>
    <row r="9759" spans="1:17" x14ac:dyDescent="0.25">
      <c r="A9759" s="2" t="s">
        <v>7090</v>
      </c>
      <c r="B9759" s="2" t="s">
        <v>16</v>
      </c>
      <c r="C9759" s="2" t="s">
        <v>19</v>
      </c>
      <c r="D9759" s="2" t="s">
        <v>8915</v>
      </c>
      <c r="E9759" s="3" t="str">
        <f>LEFT(Table8[[#This Row],[PART NUMBER &amp; DESC]],6)</f>
        <v>018007</v>
      </c>
      <c r="G9759" t="s">
        <v>13633</v>
      </c>
      <c r="H9759" t="str">
        <f>Table8[[#This Row],[COMMODITY (FAMILY CODE)]]</f>
        <v>INT-FURN</v>
      </c>
      <c r="I9759" s="8" t="s">
        <v>13629</v>
      </c>
      <c r="J9759" t="str">
        <f>Table8[[#This Row],[Column1]]</f>
        <v>018007</v>
      </c>
      <c r="K9759" s="8" t="s">
        <v>13630</v>
      </c>
      <c r="L9759" t="s">
        <v>13632</v>
      </c>
      <c r="M9759" s="8" t="s">
        <v>13631</v>
      </c>
      <c r="O9759" t="str">
        <f t="shared" si="152"/>
        <v>update item_mst set family_code = 'INT-FURN' where item = '018007' and site_ref = 'BENN'</v>
      </c>
      <c r="Q9759" t="s">
        <v>20549</v>
      </c>
    </row>
    <row r="9760" spans="1:17" x14ac:dyDescent="0.25">
      <c r="A9760" s="3" t="s">
        <v>7090</v>
      </c>
      <c r="B9760" s="3" t="s">
        <v>16</v>
      </c>
      <c r="C9760" s="3" t="s">
        <v>19</v>
      </c>
      <c r="D9760" s="3" t="s">
        <v>8916</v>
      </c>
      <c r="E9760" s="3" t="str">
        <f>LEFT(Table8[[#This Row],[PART NUMBER &amp; DESC]],6)</f>
        <v>018010</v>
      </c>
      <c r="G9760" t="s">
        <v>13633</v>
      </c>
      <c r="H9760" t="str">
        <f>Table8[[#This Row],[COMMODITY (FAMILY CODE)]]</f>
        <v>INT-FURN</v>
      </c>
      <c r="I9760" s="8" t="s">
        <v>13629</v>
      </c>
      <c r="J9760" t="str">
        <f>Table8[[#This Row],[Column1]]</f>
        <v>018010</v>
      </c>
      <c r="K9760" s="8" t="s">
        <v>13630</v>
      </c>
      <c r="L9760" t="s">
        <v>13632</v>
      </c>
      <c r="M9760" s="8" t="s">
        <v>13631</v>
      </c>
      <c r="O9760" t="str">
        <f t="shared" si="152"/>
        <v>update item_mst set family_code = 'INT-FURN' where item = '018010' and site_ref = 'BENN'</v>
      </c>
      <c r="Q9760" t="s">
        <v>20479</v>
      </c>
    </row>
    <row r="9761" spans="1:17" x14ac:dyDescent="0.25">
      <c r="A9761" s="3" t="s">
        <v>7090</v>
      </c>
      <c r="B9761" s="3" t="s">
        <v>16</v>
      </c>
      <c r="C9761" s="3" t="s">
        <v>19</v>
      </c>
      <c r="D9761" s="3" t="s">
        <v>1316</v>
      </c>
      <c r="E9761" s="3" t="str">
        <f>LEFT(Table8[[#This Row],[PART NUMBER &amp; DESC]],6)</f>
        <v>018113</v>
      </c>
      <c r="G9761" t="s">
        <v>13633</v>
      </c>
      <c r="H9761" t="str">
        <f>Table8[[#This Row],[COMMODITY (FAMILY CODE)]]</f>
        <v>INT-FURN</v>
      </c>
      <c r="I9761" s="8" t="s">
        <v>13629</v>
      </c>
      <c r="J9761" t="str">
        <f>Table8[[#This Row],[Column1]]</f>
        <v>018113</v>
      </c>
      <c r="K9761" s="8" t="s">
        <v>13630</v>
      </c>
      <c r="L9761" t="s">
        <v>13632</v>
      </c>
      <c r="M9761" s="8" t="s">
        <v>13631</v>
      </c>
      <c r="O9761" t="str">
        <f t="shared" si="152"/>
        <v>update item_mst set family_code = 'INT-FURN' where item = '018113' and site_ref = 'BENN'</v>
      </c>
      <c r="Q9761" t="s">
        <v>14595</v>
      </c>
    </row>
    <row r="9762" spans="1:17" x14ac:dyDescent="0.25">
      <c r="A9762" s="2" t="s">
        <v>7090</v>
      </c>
      <c r="B9762" s="2" t="s">
        <v>16</v>
      </c>
      <c r="C9762" s="2" t="s">
        <v>19</v>
      </c>
      <c r="D9762" s="2" t="s">
        <v>8917</v>
      </c>
      <c r="E9762" s="3" t="str">
        <f>LEFT(Table8[[#This Row],[PART NUMBER &amp; DESC]],6)</f>
        <v>017818</v>
      </c>
      <c r="G9762" t="s">
        <v>13633</v>
      </c>
      <c r="H9762" t="str">
        <f>Table8[[#This Row],[COMMODITY (FAMILY CODE)]]</f>
        <v>INT-FURN</v>
      </c>
      <c r="I9762" s="8" t="s">
        <v>13629</v>
      </c>
      <c r="J9762" t="str">
        <f>Table8[[#This Row],[Column1]]</f>
        <v>017818</v>
      </c>
      <c r="K9762" s="8" t="s">
        <v>13630</v>
      </c>
      <c r="L9762" t="s">
        <v>13632</v>
      </c>
      <c r="M9762" s="8" t="s">
        <v>13631</v>
      </c>
      <c r="O9762" t="str">
        <f t="shared" si="152"/>
        <v>update item_mst set family_code = 'INT-FURN' where item = '017818' and site_ref = 'BENN'</v>
      </c>
      <c r="Q9762" t="s">
        <v>20498</v>
      </c>
    </row>
    <row r="9763" spans="1:17" x14ac:dyDescent="0.25">
      <c r="A9763" s="3" t="s">
        <v>7090</v>
      </c>
      <c r="B9763" s="3" t="s">
        <v>16</v>
      </c>
      <c r="C9763" s="3" t="s">
        <v>19</v>
      </c>
      <c r="D9763" s="3" t="s">
        <v>8918</v>
      </c>
      <c r="E9763" s="3" t="str">
        <f>LEFT(Table8[[#This Row],[PART NUMBER &amp; DESC]],6)</f>
        <v>017817</v>
      </c>
      <c r="G9763" t="s">
        <v>13633</v>
      </c>
      <c r="H9763" t="str">
        <f>Table8[[#This Row],[COMMODITY (FAMILY CODE)]]</f>
        <v>INT-FURN</v>
      </c>
      <c r="I9763" s="8" t="s">
        <v>13629</v>
      </c>
      <c r="J9763" t="str">
        <f>Table8[[#This Row],[Column1]]</f>
        <v>017817</v>
      </c>
      <c r="K9763" s="8" t="s">
        <v>13630</v>
      </c>
      <c r="L9763" t="s">
        <v>13632</v>
      </c>
      <c r="M9763" s="8" t="s">
        <v>13631</v>
      </c>
      <c r="O9763" t="str">
        <f t="shared" si="152"/>
        <v>update item_mst set family_code = 'INT-FURN' where item = '017817' and site_ref = 'BENN'</v>
      </c>
      <c r="Q9763" t="s">
        <v>20550</v>
      </c>
    </row>
    <row r="9764" spans="1:17" x14ac:dyDescent="0.25">
      <c r="A9764" s="2" t="s">
        <v>7090</v>
      </c>
      <c r="B9764" s="2" t="s">
        <v>16</v>
      </c>
      <c r="C9764" s="2" t="s">
        <v>19</v>
      </c>
      <c r="D9764" s="2" t="s">
        <v>8919</v>
      </c>
      <c r="E9764" s="3" t="str">
        <f>LEFT(Table8[[#This Row],[PART NUMBER &amp; DESC]],6)</f>
        <v>018916</v>
      </c>
      <c r="G9764" t="s">
        <v>13633</v>
      </c>
      <c r="H9764" t="str">
        <f>Table8[[#This Row],[COMMODITY (FAMILY CODE)]]</f>
        <v>INT-FURN</v>
      </c>
      <c r="I9764" s="8" t="s">
        <v>13629</v>
      </c>
      <c r="J9764" t="str">
        <f>Table8[[#This Row],[Column1]]</f>
        <v>018916</v>
      </c>
      <c r="K9764" s="8" t="s">
        <v>13630</v>
      </c>
      <c r="L9764" t="s">
        <v>13632</v>
      </c>
      <c r="M9764" s="8" t="s">
        <v>13631</v>
      </c>
      <c r="O9764" t="str">
        <f t="shared" si="152"/>
        <v>update item_mst set family_code = 'INT-FURN' where item = '018916' and site_ref = 'BENN'</v>
      </c>
      <c r="Q9764" t="s">
        <v>20551</v>
      </c>
    </row>
    <row r="9765" spans="1:17" x14ac:dyDescent="0.25">
      <c r="A9765" s="2" t="s">
        <v>7090</v>
      </c>
      <c r="B9765" s="2" t="s">
        <v>16</v>
      </c>
      <c r="C9765" s="2" t="s">
        <v>19</v>
      </c>
      <c r="D9765" s="2" t="s">
        <v>8920</v>
      </c>
      <c r="E9765" s="3" t="str">
        <f>LEFT(Table8[[#This Row],[PART NUMBER &amp; DESC]],6)</f>
        <v>018002</v>
      </c>
      <c r="G9765" t="s">
        <v>13633</v>
      </c>
      <c r="H9765" t="str">
        <f>Table8[[#This Row],[COMMODITY (FAMILY CODE)]]</f>
        <v>INT-FURN</v>
      </c>
      <c r="I9765" s="8" t="s">
        <v>13629</v>
      </c>
      <c r="J9765" t="str">
        <f>Table8[[#This Row],[Column1]]</f>
        <v>018002</v>
      </c>
      <c r="K9765" s="8" t="s">
        <v>13630</v>
      </c>
      <c r="L9765" t="s">
        <v>13632</v>
      </c>
      <c r="M9765" s="8" t="s">
        <v>13631</v>
      </c>
      <c r="O9765" t="str">
        <f t="shared" si="152"/>
        <v>update item_mst set family_code = 'INT-FURN' where item = '018002' and site_ref = 'BENN'</v>
      </c>
      <c r="Q9765" t="s">
        <v>20552</v>
      </c>
    </row>
    <row r="9766" spans="1:17" x14ac:dyDescent="0.25">
      <c r="A9766" s="3" t="s">
        <v>7090</v>
      </c>
      <c r="B9766" s="3" t="s">
        <v>16</v>
      </c>
      <c r="C9766" s="3" t="s">
        <v>19</v>
      </c>
      <c r="D9766" s="3" t="s">
        <v>1258</v>
      </c>
      <c r="E9766" s="3" t="str">
        <f>LEFT(Table8[[#This Row],[PART NUMBER &amp; DESC]],6)</f>
        <v>017967</v>
      </c>
      <c r="G9766" t="s">
        <v>13633</v>
      </c>
      <c r="H9766" t="str">
        <f>Table8[[#This Row],[COMMODITY (FAMILY CODE)]]</f>
        <v>INT-FURN</v>
      </c>
      <c r="I9766" s="8" t="s">
        <v>13629</v>
      </c>
      <c r="J9766" t="str">
        <f>Table8[[#This Row],[Column1]]</f>
        <v>017967</v>
      </c>
      <c r="K9766" s="8" t="s">
        <v>13630</v>
      </c>
      <c r="L9766" t="s">
        <v>13632</v>
      </c>
      <c r="M9766" s="8" t="s">
        <v>13631</v>
      </c>
      <c r="O9766" t="str">
        <f t="shared" si="152"/>
        <v>update item_mst set family_code = 'INT-FURN' where item = '017967' and site_ref = 'BENN'</v>
      </c>
      <c r="Q9766" t="s">
        <v>14543</v>
      </c>
    </row>
    <row r="9767" spans="1:17" x14ac:dyDescent="0.25">
      <c r="A9767" s="2" t="s">
        <v>7090</v>
      </c>
      <c r="B9767" s="2" t="s">
        <v>16</v>
      </c>
      <c r="C9767" s="2" t="s">
        <v>19</v>
      </c>
      <c r="D9767" s="2" t="s">
        <v>1304</v>
      </c>
      <c r="E9767" s="3" t="str">
        <f>LEFT(Table8[[#This Row],[PART NUMBER &amp; DESC]],6)</f>
        <v>017785</v>
      </c>
      <c r="G9767" t="s">
        <v>13633</v>
      </c>
      <c r="H9767" t="str">
        <f>Table8[[#This Row],[COMMODITY (FAMILY CODE)]]</f>
        <v>INT-FURN</v>
      </c>
      <c r="I9767" s="8" t="s">
        <v>13629</v>
      </c>
      <c r="J9767" t="str">
        <f>Table8[[#This Row],[Column1]]</f>
        <v>017785</v>
      </c>
      <c r="K9767" s="8" t="s">
        <v>13630</v>
      </c>
      <c r="L9767" t="s">
        <v>13632</v>
      </c>
      <c r="M9767" s="8" t="s">
        <v>13631</v>
      </c>
      <c r="O9767" t="str">
        <f t="shared" si="152"/>
        <v>update item_mst set family_code = 'INT-FURN' where item = '017785' and site_ref = 'BENN'</v>
      </c>
      <c r="Q9767" t="s">
        <v>14583</v>
      </c>
    </row>
    <row r="9768" spans="1:17" x14ac:dyDescent="0.25">
      <c r="A9768" s="2" t="s">
        <v>7090</v>
      </c>
      <c r="B9768" s="2" t="s">
        <v>16</v>
      </c>
      <c r="C9768" s="2" t="s">
        <v>19</v>
      </c>
      <c r="D9768" s="2" t="s">
        <v>8921</v>
      </c>
      <c r="E9768" s="3" t="str">
        <f>LEFT(Table8[[#This Row],[PART NUMBER &amp; DESC]],6)</f>
        <v>018063</v>
      </c>
      <c r="G9768" t="s">
        <v>13633</v>
      </c>
      <c r="H9768" t="str">
        <f>Table8[[#This Row],[COMMODITY (FAMILY CODE)]]</f>
        <v>INT-FURN</v>
      </c>
      <c r="I9768" s="8" t="s">
        <v>13629</v>
      </c>
      <c r="J9768" t="str">
        <f>Table8[[#This Row],[Column1]]</f>
        <v>018063</v>
      </c>
      <c r="K9768" s="8" t="s">
        <v>13630</v>
      </c>
      <c r="L9768" t="s">
        <v>13632</v>
      </c>
      <c r="M9768" s="8" t="s">
        <v>13631</v>
      </c>
      <c r="O9768" t="str">
        <f t="shared" si="152"/>
        <v>update item_mst set family_code = 'INT-FURN' where item = '018063' and site_ref = 'BENN'</v>
      </c>
      <c r="Q9768" t="s">
        <v>20553</v>
      </c>
    </row>
    <row r="9769" spans="1:17" x14ac:dyDescent="0.25">
      <c r="A9769" s="3" t="s">
        <v>7090</v>
      </c>
      <c r="B9769" s="3" t="s">
        <v>16</v>
      </c>
      <c r="C9769" s="3" t="s">
        <v>19</v>
      </c>
      <c r="D9769" s="3" t="s">
        <v>1265</v>
      </c>
      <c r="E9769" s="3" t="str">
        <f>LEFT(Table8[[#This Row],[PART NUMBER &amp; DESC]],6)</f>
        <v>017968</v>
      </c>
      <c r="G9769" t="s">
        <v>13633</v>
      </c>
      <c r="H9769" t="str">
        <f>Table8[[#This Row],[COMMODITY (FAMILY CODE)]]</f>
        <v>INT-FURN</v>
      </c>
      <c r="I9769" s="8" t="s">
        <v>13629</v>
      </c>
      <c r="J9769" t="str">
        <f>Table8[[#This Row],[Column1]]</f>
        <v>017968</v>
      </c>
      <c r="K9769" s="8" t="s">
        <v>13630</v>
      </c>
      <c r="L9769" t="s">
        <v>13632</v>
      </c>
      <c r="M9769" s="8" t="s">
        <v>13631</v>
      </c>
      <c r="O9769" t="str">
        <f t="shared" si="152"/>
        <v>update item_mst set family_code = 'INT-FURN' where item = '017968' and site_ref = 'BENN'</v>
      </c>
      <c r="Q9769" t="s">
        <v>14548</v>
      </c>
    </row>
    <row r="9770" spans="1:17" x14ac:dyDescent="0.25">
      <c r="A9770" s="3" t="s">
        <v>7090</v>
      </c>
      <c r="B9770" s="3" t="s">
        <v>16</v>
      </c>
      <c r="C9770" s="3" t="s">
        <v>19</v>
      </c>
      <c r="D9770" s="3" t="s">
        <v>1309</v>
      </c>
      <c r="E9770" s="3" t="str">
        <f>LEFT(Table8[[#This Row],[PART NUMBER &amp; DESC]],6)</f>
        <v>017784</v>
      </c>
      <c r="G9770" t="s">
        <v>13633</v>
      </c>
      <c r="H9770" t="str">
        <f>Table8[[#This Row],[COMMODITY (FAMILY CODE)]]</f>
        <v>INT-FURN</v>
      </c>
      <c r="I9770" s="8" t="s">
        <v>13629</v>
      </c>
      <c r="J9770" t="str">
        <f>Table8[[#This Row],[Column1]]</f>
        <v>017784</v>
      </c>
      <c r="K9770" s="8" t="s">
        <v>13630</v>
      </c>
      <c r="L9770" t="s">
        <v>13632</v>
      </c>
      <c r="M9770" s="8" t="s">
        <v>13631</v>
      </c>
      <c r="O9770" t="str">
        <f t="shared" si="152"/>
        <v>update item_mst set family_code = 'INT-FURN' where item = '017784' and site_ref = 'BENN'</v>
      </c>
      <c r="Q9770" t="s">
        <v>14588</v>
      </c>
    </row>
    <row r="9771" spans="1:17" x14ac:dyDescent="0.25">
      <c r="A9771" s="3" t="s">
        <v>7090</v>
      </c>
      <c r="B9771" s="3" t="s">
        <v>16</v>
      </c>
      <c r="C9771" s="3" t="s">
        <v>19</v>
      </c>
      <c r="D9771" s="3" t="s">
        <v>8922</v>
      </c>
      <c r="E9771" s="3" t="str">
        <f>LEFT(Table8[[#This Row],[PART NUMBER &amp; DESC]],6)</f>
        <v>018192</v>
      </c>
      <c r="G9771" t="s">
        <v>13633</v>
      </c>
      <c r="H9771" t="str">
        <f>Table8[[#This Row],[COMMODITY (FAMILY CODE)]]</f>
        <v>INT-FURN</v>
      </c>
      <c r="I9771" s="8" t="s">
        <v>13629</v>
      </c>
      <c r="J9771" t="str">
        <f>Table8[[#This Row],[Column1]]</f>
        <v>018192</v>
      </c>
      <c r="K9771" s="8" t="s">
        <v>13630</v>
      </c>
      <c r="L9771" t="s">
        <v>13632</v>
      </c>
      <c r="M9771" s="8" t="s">
        <v>13631</v>
      </c>
      <c r="O9771" t="str">
        <f t="shared" si="152"/>
        <v>update item_mst set family_code = 'INT-FURN' where item = '018192' and site_ref = 'BENN'</v>
      </c>
      <c r="Q9771" t="s">
        <v>20488</v>
      </c>
    </row>
    <row r="9772" spans="1:17" x14ac:dyDescent="0.25">
      <c r="A9772" s="3" t="s">
        <v>7090</v>
      </c>
      <c r="B9772" s="3" t="s">
        <v>16</v>
      </c>
      <c r="C9772" s="3" t="s">
        <v>19</v>
      </c>
      <c r="D9772" s="3" t="s">
        <v>8923</v>
      </c>
      <c r="E9772" s="3" t="str">
        <f>LEFT(Table8[[#This Row],[PART NUMBER &amp; DESC]],6)</f>
        <v>017788</v>
      </c>
      <c r="G9772" t="s">
        <v>13633</v>
      </c>
      <c r="H9772" t="str">
        <f>Table8[[#This Row],[COMMODITY (FAMILY CODE)]]</f>
        <v>INT-FURN</v>
      </c>
      <c r="I9772" s="8" t="s">
        <v>13629</v>
      </c>
      <c r="J9772" t="str">
        <f>Table8[[#This Row],[Column1]]</f>
        <v>017788</v>
      </c>
      <c r="K9772" s="8" t="s">
        <v>13630</v>
      </c>
      <c r="L9772" t="s">
        <v>13632</v>
      </c>
      <c r="M9772" s="8" t="s">
        <v>13631</v>
      </c>
      <c r="O9772" t="str">
        <f t="shared" si="152"/>
        <v>update item_mst set family_code = 'INT-FURN' where item = '017788' and site_ref = 'BENN'</v>
      </c>
      <c r="Q9772" t="s">
        <v>20493</v>
      </c>
    </row>
    <row r="9773" spans="1:17" x14ac:dyDescent="0.25">
      <c r="A9773" s="3" t="s">
        <v>7090</v>
      </c>
      <c r="B9773" s="3" t="s">
        <v>16</v>
      </c>
      <c r="C9773" s="3" t="s">
        <v>19</v>
      </c>
      <c r="D9773" s="3" t="s">
        <v>8924</v>
      </c>
      <c r="E9773" s="3" t="str">
        <f>LEFT(Table8[[#This Row],[PART NUMBER &amp; DESC]],6)</f>
        <v>021575</v>
      </c>
      <c r="G9773" t="s">
        <v>13633</v>
      </c>
      <c r="H9773" t="str">
        <f>Table8[[#This Row],[COMMODITY (FAMILY CODE)]]</f>
        <v>INT-FURN</v>
      </c>
      <c r="I9773" s="8" t="s">
        <v>13629</v>
      </c>
      <c r="J9773" t="str">
        <f>Table8[[#This Row],[Column1]]</f>
        <v>021575</v>
      </c>
      <c r="K9773" s="8" t="s">
        <v>13630</v>
      </c>
      <c r="L9773" t="s">
        <v>13632</v>
      </c>
      <c r="M9773" s="8" t="s">
        <v>13631</v>
      </c>
      <c r="O9773" t="str">
        <f t="shared" si="152"/>
        <v>update item_mst set family_code = 'INT-FURN' where item = '021575' and site_ref = 'BENN'</v>
      </c>
      <c r="Q9773" t="s">
        <v>20554</v>
      </c>
    </row>
    <row r="9774" spans="1:17" x14ac:dyDescent="0.25">
      <c r="A9774" s="2" t="s">
        <v>7090</v>
      </c>
      <c r="B9774" s="2" t="s">
        <v>16</v>
      </c>
      <c r="C9774" s="2" t="s">
        <v>19</v>
      </c>
      <c r="D9774" s="2" t="s">
        <v>1314</v>
      </c>
      <c r="E9774" s="3" t="str">
        <f>LEFT(Table8[[#This Row],[PART NUMBER &amp; DESC]],6)</f>
        <v>018114</v>
      </c>
      <c r="G9774" t="s">
        <v>13633</v>
      </c>
      <c r="H9774" t="str">
        <f>Table8[[#This Row],[COMMODITY (FAMILY CODE)]]</f>
        <v>INT-FURN</v>
      </c>
      <c r="I9774" s="8" t="s">
        <v>13629</v>
      </c>
      <c r="J9774" t="str">
        <f>Table8[[#This Row],[Column1]]</f>
        <v>018114</v>
      </c>
      <c r="K9774" s="8" t="s">
        <v>13630</v>
      </c>
      <c r="L9774" t="s">
        <v>13632</v>
      </c>
      <c r="M9774" s="8" t="s">
        <v>13631</v>
      </c>
      <c r="O9774" t="str">
        <f t="shared" si="152"/>
        <v>update item_mst set family_code = 'INT-FURN' where item = '018114' and site_ref = 'BENN'</v>
      </c>
      <c r="Q9774" t="s">
        <v>14593</v>
      </c>
    </row>
    <row r="9775" spans="1:17" x14ac:dyDescent="0.25">
      <c r="A9775" s="3" t="s">
        <v>7090</v>
      </c>
      <c r="B9775" s="3" t="s">
        <v>16</v>
      </c>
      <c r="C9775" s="3" t="s">
        <v>19</v>
      </c>
      <c r="D9775" s="3" t="s">
        <v>8925</v>
      </c>
      <c r="E9775" s="3" t="str">
        <f>LEFT(Table8[[#This Row],[PART NUMBER &amp; DESC]],6)</f>
        <v>018032</v>
      </c>
      <c r="G9775" t="s">
        <v>13633</v>
      </c>
      <c r="H9775" t="str">
        <f>Table8[[#This Row],[COMMODITY (FAMILY CODE)]]</f>
        <v>INT-FURN</v>
      </c>
      <c r="I9775" s="8" t="s">
        <v>13629</v>
      </c>
      <c r="J9775" t="str">
        <f>Table8[[#This Row],[Column1]]</f>
        <v>018032</v>
      </c>
      <c r="K9775" s="8" t="s">
        <v>13630</v>
      </c>
      <c r="L9775" t="s">
        <v>13632</v>
      </c>
      <c r="M9775" s="8" t="s">
        <v>13631</v>
      </c>
      <c r="O9775" t="str">
        <f t="shared" si="152"/>
        <v>update item_mst set family_code = 'INT-FURN' where item = '018032' and site_ref = 'BENN'</v>
      </c>
      <c r="Q9775" t="s">
        <v>20555</v>
      </c>
    </row>
    <row r="9776" spans="1:17" x14ac:dyDescent="0.25">
      <c r="A9776" s="3" t="s">
        <v>7090</v>
      </c>
      <c r="B9776" s="3" t="s">
        <v>16</v>
      </c>
      <c r="C9776" s="3" t="s">
        <v>19</v>
      </c>
      <c r="D9776" s="3" t="s">
        <v>8926</v>
      </c>
      <c r="E9776" s="3" t="str">
        <f>LEFT(Table8[[#This Row],[PART NUMBER &amp; DESC]],6)</f>
        <v>017973</v>
      </c>
      <c r="G9776" t="s">
        <v>13633</v>
      </c>
      <c r="H9776" t="str">
        <f>Table8[[#This Row],[COMMODITY (FAMILY CODE)]]</f>
        <v>INT-FURN</v>
      </c>
      <c r="I9776" s="8" t="s">
        <v>13629</v>
      </c>
      <c r="J9776" t="str">
        <f>Table8[[#This Row],[Column1]]</f>
        <v>017973</v>
      </c>
      <c r="K9776" s="8" t="s">
        <v>13630</v>
      </c>
      <c r="L9776" t="s">
        <v>13632</v>
      </c>
      <c r="M9776" s="8" t="s">
        <v>13631</v>
      </c>
      <c r="O9776" t="str">
        <f t="shared" si="152"/>
        <v>update item_mst set family_code = 'INT-FURN' where item = '017973' and site_ref = 'BENN'</v>
      </c>
      <c r="Q9776" t="s">
        <v>20556</v>
      </c>
    </row>
    <row r="9777" spans="1:17" x14ac:dyDescent="0.25">
      <c r="A9777" s="2" t="s">
        <v>7090</v>
      </c>
      <c r="B9777" s="2" t="s">
        <v>16</v>
      </c>
      <c r="C9777" s="2" t="s">
        <v>19</v>
      </c>
      <c r="D9777" s="2" t="s">
        <v>8927</v>
      </c>
      <c r="E9777" s="3" t="str">
        <f>LEFT(Table8[[#This Row],[PART NUMBER &amp; DESC]],6)</f>
        <v>018014</v>
      </c>
      <c r="G9777" t="s">
        <v>13633</v>
      </c>
      <c r="H9777" t="str">
        <f>Table8[[#This Row],[COMMODITY (FAMILY CODE)]]</f>
        <v>INT-FURN</v>
      </c>
      <c r="I9777" s="8" t="s">
        <v>13629</v>
      </c>
      <c r="J9777" t="str">
        <f>Table8[[#This Row],[Column1]]</f>
        <v>018014</v>
      </c>
      <c r="K9777" s="8" t="s">
        <v>13630</v>
      </c>
      <c r="L9777" t="s">
        <v>13632</v>
      </c>
      <c r="M9777" s="8" t="s">
        <v>13631</v>
      </c>
      <c r="O9777" t="str">
        <f t="shared" si="152"/>
        <v>update item_mst set family_code = 'INT-FURN' where item = '018014' and site_ref = 'BENN'</v>
      </c>
      <c r="Q9777" t="s">
        <v>20557</v>
      </c>
    </row>
    <row r="9778" spans="1:17" x14ac:dyDescent="0.25">
      <c r="A9778" s="2" t="s">
        <v>7090</v>
      </c>
      <c r="B9778" s="2" t="s">
        <v>16</v>
      </c>
      <c r="C9778" s="2" t="s">
        <v>19</v>
      </c>
      <c r="D9778" s="2" t="s">
        <v>8928</v>
      </c>
      <c r="E9778" s="3" t="str">
        <f>LEFT(Table8[[#This Row],[PART NUMBER &amp; DESC]],6)</f>
        <v>019515</v>
      </c>
      <c r="G9778" t="s">
        <v>13633</v>
      </c>
      <c r="H9778" t="str">
        <f>Table8[[#This Row],[COMMODITY (FAMILY CODE)]]</f>
        <v>INT-FURN</v>
      </c>
      <c r="I9778" s="8" t="s">
        <v>13629</v>
      </c>
      <c r="J9778" t="str">
        <f>Table8[[#This Row],[Column1]]</f>
        <v>019515</v>
      </c>
      <c r="K9778" s="8" t="s">
        <v>13630</v>
      </c>
      <c r="L9778" t="s">
        <v>13632</v>
      </c>
      <c r="M9778" s="8" t="s">
        <v>13631</v>
      </c>
      <c r="O9778" t="str">
        <f t="shared" si="152"/>
        <v>update item_mst set family_code = 'INT-FURN' where item = '019515' and site_ref = 'BENN'</v>
      </c>
      <c r="Q9778" t="s">
        <v>20521</v>
      </c>
    </row>
    <row r="9779" spans="1:17" x14ac:dyDescent="0.25">
      <c r="A9779" s="3" t="s">
        <v>7090</v>
      </c>
      <c r="B9779" s="3" t="s">
        <v>16</v>
      </c>
      <c r="C9779" s="3" t="s">
        <v>19</v>
      </c>
      <c r="D9779" s="3" t="s">
        <v>1308</v>
      </c>
      <c r="E9779" s="3" t="str">
        <f>LEFT(Table8[[#This Row],[PART NUMBER &amp; DESC]],6)</f>
        <v>017857</v>
      </c>
      <c r="G9779" t="s">
        <v>13633</v>
      </c>
      <c r="H9779" t="str">
        <f>Table8[[#This Row],[COMMODITY (FAMILY CODE)]]</f>
        <v>INT-FURN</v>
      </c>
      <c r="I9779" s="8" t="s">
        <v>13629</v>
      </c>
      <c r="J9779" t="str">
        <f>Table8[[#This Row],[Column1]]</f>
        <v>017857</v>
      </c>
      <c r="K9779" s="8" t="s">
        <v>13630</v>
      </c>
      <c r="L9779" t="s">
        <v>13632</v>
      </c>
      <c r="M9779" s="8" t="s">
        <v>13631</v>
      </c>
      <c r="O9779" t="str">
        <f t="shared" si="152"/>
        <v>update item_mst set family_code = 'INT-FURN' where item = '017857' and site_ref = 'BENN'</v>
      </c>
      <c r="Q9779" t="s">
        <v>14587</v>
      </c>
    </row>
    <row r="9780" spans="1:17" x14ac:dyDescent="0.25">
      <c r="A9780" s="3" t="s">
        <v>7090</v>
      </c>
      <c r="B9780" s="3" t="s">
        <v>16</v>
      </c>
      <c r="C9780" s="3" t="s">
        <v>19</v>
      </c>
      <c r="D9780" s="3" t="s">
        <v>8929</v>
      </c>
      <c r="E9780" s="3" t="str">
        <f>LEFT(Table8[[#This Row],[PART NUMBER &amp; DESC]],6)</f>
        <v>023920</v>
      </c>
      <c r="G9780" t="s">
        <v>13633</v>
      </c>
      <c r="H9780" t="str">
        <f>Table8[[#This Row],[COMMODITY (FAMILY CODE)]]</f>
        <v>INT-FURN</v>
      </c>
      <c r="I9780" s="8" t="s">
        <v>13629</v>
      </c>
      <c r="J9780" t="str">
        <f>Table8[[#This Row],[Column1]]</f>
        <v>023920</v>
      </c>
      <c r="K9780" s="8" t="s">
        <v>13630</v>
      </c>
      <c r="L9780" t="s">
        <v>13632</v>
      </c>
      <c r="M9780" s="8" t="s">
        <v>13631</v>
      </c>
      <c r="O9780" t="str">
        <f t="shared" si="152"/>
        <v>update item_mst set family_code = 'INT-FURN' where item = '023920' and site_ref = 'BENN'</v>
      </c>
      <c r="Q9780" t="s">
        <v>20558</v>
      </c>
    </row>
    <row r="9781" spans="1:17" x14ac:dyDescent="0.25">
      <c r="A9781" s="3" t="s">
        <v>7090</v>
      </c>
      <c r="B9781" s="3" t="s">
        <v>16</v>
      </c>
      <c r="C9781" s="3" t="s">
        <v>19</v>
      </c>
      <c r="D9781" s="3" t="s">
        <v>8930</v>
      </c>
      <c r="E9781" s="3" t="str">
        <f>LEFT(Table8[[#This Row],[PART NUMBER &amp; DESC]],6)</f>
        <v>018024</v>
      </c>
      <c r="G9781" t="s">
        <v>13633</v>
      </c>
      <c r="H9781" t="str">
        <f>Table8[[#This Row],[COMMODITY (FAMILY CODE)]]</f>
        <v>INT-FURN</v>
      </c>
      <c r="I9781" s="8" t="s">
        <v>13629</v>
      </c>
      <c r="J9781" t="str">
        <f>Table8[[#This Row],[Column1]]</f>
        <v>018024</v>
      </c>
      <c r="K9781" s="8" t="s">
        <v>13630</v>
      </c>
      <c r="L9781" t="s">
        <v>13632</v>
      </c>
      <c r="M9781" s="8" t="s">
        <v>13631</v>
      </c>
      <c r="O9781" t="str">
        <f t="shared" si="152"/>
        <v>update item_mst set family_code = 'INT-FURN' where item = '018024' and site_ref = 'BENN'</v>
      </c>
      <c r="Q9781" t="s">
        <v>20559</v>
      </c>
    </row>
    <row r="9782" spans="1:17" x14ac:dyDescent="0.25">
      <c r="A9782" s="3" t="s">
        <v>7090</v>
      </c>
      <c r="B9782" s="3" t="s">
        <v>16</v>
      </c>
      <c r="C9782" s="3" t="s">
        <v>19</v>
      </c>
      <c r="D9782" s="3" t="s">
        <v>8931</v>
      </c>
      <c r="E9782" s="3" t="str">
        <f>LEFT(Table8[[#This Row],[PART NUMBER &amp; DESC]],6)</f>
        <v>023905</v>
      </c>
      <c r="G9782" t="s">
        <v>13633</v>
      </c>
      <c r="H9782" t="str">
        <f>Table8[[#This Row],[COMMODITY (FAMILY CODE)]]</f>
        <v>INT-FURN</v>
      </c>
      <c r="I9782" s="8" t="s">
        <v>13629</v>
      </c>
      <c r="J9782" t="str">
        <f>Table8[[#This Row],[Column1]]</f>
        <v>023905</v>
      </c>
      <c r="K9782" s="8" t="s">
        <v>13630</v>
      </c>
      <c r="L9782" t="s">
        <v>13632</v>
      </c>
      <c r="M9782" s="8" t="s">
        <v>13631</v>
      </c>
      <c r="O9782" t="str">
        <f t="shared" si="152"/>
        <v>update item_mst set family_code = 'INT-FURN' where item = '023905' and site_ref = 'BENN'</v>
      </c>
      <c r="Q9782" t="s">
        <v>20560</v>
      </c>
    </row>
    <row r="9783" spans="1:17" x14ac:dyDescent="0.25">
      <c r="A9783" s="2" t="s">
        <v>7090</v>
      </c>
      <c r="B9783" s="2" t="s">
        <v>16</v>
      </c>
      <c r="C9783" s="2" t="s">
        <v>19</v>
      </c>
      <c r="D9783" s="2" t="s">
        <v>8932</v>
      </c>
      <c r="E9783" s="3" t="str">
        <f>LEFT(Table8[[#This Row],[PART NUMBER &amp; DESC]],6)</f>
        <v>020393</v>
      </c>
      <c r="G9783" t="s">
        <v>13633</v>
      </c>
      <c r="H9783" t="str">
        <f>Table8[[#This Row],[COMMODITY (FAMILY CODE)]]</f>
        <v>INT-FURN</v>
      </c>
      <c r="I9783" s="8" t="s">
        <v>13629</v>
      </c>
      <c r="J9783" t="str">
        <f>Table8[[#This Row],[Column1]]</f>
        <v>020393</v>
      </c>
      <c r="K9783" s="8" t="s">
        <v>13630</v>
      </c>
      <c r="L9783" t="s">
        <v>13632</v>
      </c>
      <c r="M9783" s="8" t="s">
        <v>13631</v>
      </c>
      <c r="O9783" t="str">
        <f t="shared" si="152"/>
        <v>update item_mst set family_code = 'INT-FURN' where item = '020393' and site_ref = 'BENN'</v>
      </c>
      <c r="Q9783" t="s">
        <v>20561</v>
      </c>
    </row>
    <row r="9784" spans="1:17" x14ac:dyDescent="0.25">
      <c r="A9784" s="3" t="s">
        <v>7090</v>
      </c>
      <c r="B9784" s="3" t="s">
        <v>16</v>
      </c>
      <c r="C9784" s="3" t="s">
        <v>19</v>
      </c>
      <c r="D9784" s="3" t="s">
        <v>8933</v>
      </c>
      <c r="E9784" s="3" t="str">
        <f>LEFT(Table8[[#This Row],[PART NUMBER &amp; DESC]],6)</f>
        <v>018108</v>
      </c>
      <c r="G9784" t="s">
        <v>13633</v>
      </c>
      <c r="H9784" t="str">
        <f>Table8[[#This Row],[COMMODITY (FAMILY CODE)]]</f>
        <v>INT-FURN</v>
      </c>
      <c r="I9784" s="8" t="s">
        <v>13629</v>
      </c>
      <c r="J9784" t="str">
        <f>Table8[[#This Row],[Column1]]</f>
        <v>018108</v>
      </c>
      <c r="K9784" s="8" t="s">
        <v>13630</v>
      </c>
      <c r="L9784" t="s">
        <v>13632</v>
      </c>
      <c r="M9784" s="8" t="s">
        <v>13631</v>
      </c>
      <c r="O9784" t="str">
        <f t="shared" si="152"/>
        <v>update item_mst set family_code = 'INT-FURN' where item = '018108' and site_ref = 'BENN'</v>
      </c>
      <c r="Q9784" t="s">
        <v>20562</v>
      </c>
    </row>
    <row r="9785" spans="1:17" x14ac:dyDescent="0.25">
      <c r="A9785" s="2" t="s">
        <v>7090</v>
      </c>
      <c r="B9785" s="2" t="s">
        <v>16</v>
      </c>
      <c r="C9785" s="2" t="s">
        <v>19</v>
      </c>
      <c r="D9785" s="2" t="s">
        <v>8934</v>
      </c>
      <c r="E9785" s="3" t="str">
        <f>LEFT(Table8[[#This Row],[PART NUMBER &amp; DESC]],6)</f>
        <v>017322</v>
      </c>
      <c r="G9785" t="s">
        <v>13633</v>
      </c>
      <c r="H9785" t="str">
        <f>Table8[[#This Row],[COMMODITY (FAMILY CODE)]]</f>
        <v>INT-FURN</v>
      </c>
      <c r="I9785" s="8" t="s">
        <v>13629</v>
      </c>
      <c r="J9785" t="str">
        <f>Table8[[#This Row],[Column1]]</f>
        <v>017322</v>
      </c>
      <c r="K9785" s="8" t="s">
        <v>13630</v>
      </c>
      <c r="L9785" t="s">
        <v>13632</v>
      </c>
      <c r="M9785" s="8" t="s">
        <v>13631</v>
      </c>
      <c r="O9785" t="str">
        <f t="shared" si="152"/>
        <v>update item_mst set family_code = 'INT-FURN' where item = '017322' and site_ref = 'BENN'</v>
      </c>
      <c r="Q9785" t="s">
        <v>14719</v>
      </c>
    </row>
    <row r="9786" spans="1:17" x14ac:dyDescent="0.25">
      <c r="A9786" s="2" t="s">
        <v>7090</v>
      </c>
      <c r="B9786" s="2" t="s">
        <v>16</v>
      </c>
      <c r="C9786" s="2" t="s">
        <v>19</v>
      </c>
      <c r="D9786" s="2" t="s">
        <v>2348</v>
      </c>
      <c r="E9786" s="3" t="str">
        <f>LEFT(Table8[[#This Row],[PART NUMBER &amp; DESC]],6)</f>
        <v>018241</v>
      </c>
      <c r="G9786" t="s">
        <v>13633</v>
      </c>
      <c r="H9786" t="str">
        <f>Table8[[#This Row],[COMMODITY (FAMILY CODE)]]</f>
        <v>INT-FURN</v>
      </c>
      <c r="I9786" s="8" t="s">
        <v>13629</v>
      </c>
      <c r="J9786" t="str">
        <f>Table8[[#This Row],[Column1]]</f>
        <v>018241</v>
      </c>
      <c r="K9786" s="8" t="s">
        <v>13630</v>
      </c>
      <c r="L9786" t="s">
        <v>13632</v>
      </c>
      <c r="M9786" s="8" t="s">
        <v>13631</v>
      </c>
      <c r="O9786" t="str">
        <f t="shared" si="152"/>
        <v>update item_mst set family_code = 'INT-FURN' where item = '018241' and site_ref = 'BENN'</v>
      </c>
      <c r="Q9786" t="s">
        <v>15365</v>
      </c>
    </row>
    <row r="9787" spans="1:17" x14ac:dyDescent="0.25">
      <c r="A9787" s="3" t="s">
        <v>7090</v>
      </c>
      <c r="B9787" s="3" t="s">
        <v>16</v>
      </c>
      <c r="C9787" s="3" t="s">
        <v>19</v>
      </c>
      <c r="D9787" s="3" t="s">
        <v>8935</v>
      </c>
      <c r="E9787" s="3" t="str">
        <f>LEFT(Table8[[#This Row],[PART NUMBER &amp; DESC]],6)</f>
        <v>019989</v>
      </c>
      <c r="G9787" t="s">
        <v>13633</v>
      </c>
      <c r="H9787" t="str">
        <f>Table8[[#This Row],[COMMODITY (FAMILY CODE)]]</f>
        <v>INT-FURN</v>
      </c>
      <c r="I9787" s="8" t="s">
        <v>13629</v>
      </c>
      <c r="J9787" t="str">
        <f>Table8[[#This Row],[Column1]]</f>
        <v>019989</v>
      </c>
      <c r="K9787" s="8" t="s">
        <v>13630</v>
      </c>
      <c r="L9787" t="s">
        <v>13632</v>
      </c>
      <c r="M9787" s="8" t="s">
        <v>13631</v>
      </c>
      <c r="O9787" t="str">
        <f t="shared" si="152"/>
        <v>update item_mst set family_code = 'INT-FURN' where item = '019989' and site_ref = 'BENN'</v>
      </c>
      <c r="Q9787" t="s">
        <v>20486</v>
      </c>
    </row>
    <row r="9788" spans="1:17" x14ac:dyDescent="0.25">
      <c r="A9788" s="2" t="s">
        <v>7090</v>
      </c>
      <c r="B9788" s="2" t="s">
        <v>16</v>
      </c>
      <c r="C9788" s="2" t="s">
        <v>19</v>
      </c>
      <c r="D9788" s="2" t="s">
        <v>8936</v>
      </c>
      <c r="E9788" s="3" t="str">
        <f>LEFT(Table8[[#This Row],[PART NUMBER &amp; DESC]],6)</f>
        <v>018081</v>
      </c>
      <c r="G9788" t="s">
        <v>13633</v>
      </c>
      <c r="H9788" t="str">
        <f>Table8[[#This Row],[COMMODITY (FAMILY CODE)]]</f>
        <v>INT-FURN</v>
      </c>
      <c r="I9788" s="8" t="s">
        <v>13629</v>
      </c>
      <c r="J9788" t="str">
        <f>Table8[[#This Row],[Column1]]</f>
        <v>018081</v>
      </c>
      <c r="K9788" s="8" t="s">
        <v>13630</v>
      </c>
      <c r="L9788" t="s">
        <v>13632</v>
      </c>
      <c r="M9788" s="8" t="s">
        <v>13631</v>
      </c>
      <c r="O9788" t="str">
        <f t="shared" si="152"/>
        <v>update item_mst set family_code = 'INT-FURN' where item = '018081' and site_ref = 'BENN'</v>
      </c>
      <c r="Q9788" t="s">
        <v>20563</v>
      </c>
    </row>
    <row r="9789" spans="1:17" x14ac:dyDescent="0.25">
      <c r="A9789" s="3" t="s">
        <v>7090</v>
      </c>
      <c r="B9789" s="3" t="s">
        <v>16</v>
      </c>
      <c r="C9789" s="3" t="s">
        <v>19</v>
      </c>
      <c r="D9789" s="3" t="s">
        <v>1416</v>
      </c>
      <c r="E9789" s="3" t="str">
        <f>LEFT(Table8[[#This Row],[PART NUMBER &amp; DESC]],6)</f>
        <v>018047</v>
      </c>
      <c r="G9789" t="s">
        <v>13633</v>
      </c>
      <c r="H9789" t="str">
        <f>Table8[[#This Row],[COMMODITY (FAMILY CODE)]]</f>
        <v>INT-FURN</v>
      </c>
      <c r="I9789" s="8" t="s">
        <v>13629</v>
      </c>
      <c r="J9789" t="str">
        <f>Table8[[#This Row],[Column1]]</f>
        <v>018047</v>
      </c>
      <c r="K9789" s="8" t="s">
        <v>13630</v>
      </c>
      <c r="L9789" t="s">
        <v>13632</v>
      </c>
      <c r="M9789" s="8" t="s">
        <v>13631</v>
      </c>
      <c r="O9789" t="str">
        <f t="shared" si="152"/>
        <v>update item_mst set family_code = 'INT-FURN' where item = '018047' and site_ref = 'BENN'</v>
      </c>
      <c r="Q9789" t="s">
        <v>14681</v>
      </c>
    </row>
    <row r="9790" spans="1:17" x14ac:dyDescent="0.25">
      <c r="A9790" s="2" t="s">
        <v>7090</v>
      </c>
      <c r="B9790" s="2" t="s">
        <v>16</v>
      </c>
      <c r="C9790" s="2" t="s">
        <v>19</v>
      </c>
      <c r="D9790" s="2" t="s">
        <v>8937</v>
      </c>
      <c r="E9790" s="3" t="str">
        <f>LEFT(Table8[[#This Row],[PART NUMBER &amp; DESC]],6)</f>
        <v>011598</v>
      </c>
      <c r="G9790" t="s">
        <v>13633</v>
      </c>
      <c r="H9790" t="str">
        <f>Table8[[#This Row],[COMMODITY (FAMILY CODE)]]</f>
        <v>INT-FURN</v>
      </c>
      <c r="I9790" s="8" t="s">
        <v>13629</v>
      </c>
      <c r="J9790" t="str">
        <f>Table8[[#This Row],[Column1]]</f>
        <v>011598</v>
      </c>
      <c r="K9790" s="8" t="s">
        <v>13630</v>
      </c>
      <c r="L9790" t="s">
        <v>13632</v>
      </c>
      <c r="M9790" s="8" t="s">
        <v>13631</v>
      </c>
      <c r="O9790" t="str">
        <f t="shared" si="152"/>
        <v>update item_mst set family_code = 'INT-FURN' where item = '011598' and site_ref = 'BENN'</v>
      </c>
      <c r="Q9790" t="s">
        <v>20524</v>
      </c>
    </row>
    <row r="9791" spans="1:17" x14ac:dyDescent="0.25">
      <c r="A9791" s="3" t="s">
        <v>7090</v>
      </c>
      <c r="B9791" s="3" t="s">
        <v>16</v>
      </c>
      <c r="C9791" s="3" t="s">
        <v>19</v>
      </c>
      <c r="D9791" s="3" t="s">
        <v>8938</v>
      </c>
      <c r="E9791" s="3" t="str">
        <f>LEFT(Table8[[#This Row],[PART NUMBER &amp; DESC]],6)</f>
        <v>018431</v>
      </c>
      <c r="G9791" t="s">
        <v>13633</v>
      </c>
      <c r="H9791" t="str">
        <f>Table8[[#This Row],[COMMODITY (FAMILY CODE)]]</f>
        <v>INT-FURN</v>
      </c>
      <c r="I9791" s="8" t="s">
        <v>13629</v>
      </c>
      <c r="J9791" t="str">
        <f>Table8[[#This Row],[Column1]]</f>
        <v>018431</v>
      </c>
      <c r="K9791" s="8" t="s">
        <v>13630</v>
      </c>
      <c r="L9791" t="s">
        <v>13632</v>
      </c>
      <c r="M9791" s="8" t="s">
        <v>13631</v>
      </c>
      <c r="O9791" t="str">
        <f t="shared" si="152"/>
        <v>update item_mst set family_code = 'INT-FURN' where item = '018431' and site_ref = 'BENN'</v>
      </c>
      <c r="Q9791" t="s">
        <v>20564</v>
      </c>
    </row>
    <row r="9792" spans="1:17" x14ac:dyDescent="0.25">
      <c r="A9792" s="2" t="s">
        <v>7090</v>
      </c>
      <c r="B9792" s="2" t="s">
        <v>16</v>
      </c>
      <c r="C9792" s="2" t="s">
        <v>19</v>
      </c>
      <c r="D9792" s="2" t="s">
        <v>8939</v>
      </c>
      <c r="E9792" s="3" t="str">
        <f>LEFT(Table8[[#This Row],[PART NUMBER &amp; DESC]],6)</f>
        <v>023654</v>
      </c>
      <c r="G9792" t="s">
        <v>13633</v>
      </c>
      <c r="H9792" t="str">
        <f>Table8[[#This Row],[COMMODITY (FAMILY CODE)]]</f>
        <v>INT-FURN</v>
      </c>
      <c r="I9792" s="8" t="s">
        <v>13629</v>
      </c>
      <c r="J9792" t="str">
        <f>Table8[[#This Row],[Column1]]</f>
        <v>023654</v>
      </c>
      <c r="K9792" s="8" t="s">
        <v>13630</v>
      </c>
      <c r="L9792" t="s">
        <v>13632</v>
      </c>
      <c r="M9792" s="8" t="s">
        <v>13631</v>
      </c>
      <c r="O9792" t="str">
        <f t="shared" si="152"/>
        <v>update item_mst set family_code = 'INT-FURN' where item = '023654' and site_ref = 'BENN'</v>
      </c>
      <c r="Q9792" t="s">
        <v>20565</v>
      </c>
    </row>
    <row r="9793" spans="1:17" x14ac:dyDescent="0.25">
      <c r="A9793" s="3" t="s">
        <v>7090</v>
      </c>
      <c r="B9793" s="3" t="s">
        <v>16</v>
      </c>
      <c r="C9793" s="3" t="s">
        <v>19</v>
      </c>
      <c r="D9793" s="3" t="s">
        <v>8940</v>
      </c>
      <c r="E9793" s="3" t="str">
        <f>LEFT(Table8[[#This Row],[PART NUMBER &amp; DESC]],6)</f>
        <v>017990</v>
      </c>
      <c r="G9793" t="s">
        <v>13633</v>
      </c>
      <c r="H9793" t="str">
        <f>Table8[[#This Row],[COMMODITY (FAMILY CODE)]]</f>
        <v>INT-FURN</v>
      </c>
      <c r="I9793" s="8" t="s">
        <v>13629</v>
      </c>
      <c r="J9793" t="str">
        <f>Table8[[#This Row],[Column1]]</f>
        <v>017990</v>
      </c>
      <c r="K9793" s="8" t="s">
        <v>13630</v>
      </c>
      <c r="L9793" t="s">
        <v>13632</v>
      </c>
      <c r="M9793" s="8" t="s">
        <v>13631</v>
      </c>
      <c r="O9793" t="str">
        <f t="shared" ref="O9793:O9856" si="153">_xlfn.CONCAT(G9793:M9793)</f>
        <v>update item_mst set family_code = 'INT-FURN' where item = '017990' and site_ref = 'BENN'</v>
      </c>
      <c r="Q9793" t="s">
        <v>20566</v>
      </c>
    </row>
    <row r="9794" spans="1:17" x14ac:dyDescent="0.25">
      <c r="A9794" s="2" t="s">
        <v>7090</v>
      </c>
      <c r="B9794" s="2" t="s">
        <v>16</v>
      </c>
      <c r="C9794" s="2" t="s">
        <v>19</v>
      </c>
      <c r="D9794" s="2" t="s">
        <v>8941</v>
      </c>
      <c r="E9794" s="3" t="str">
        <f>LEFT(Table8[[#This Row],[PART NUMBER &amp; DESC]],6)</f>
        <v>020243</v>
      </c>
      <c r="G9794" t="s">
        <v>13633</v>
      </c>
      <c r="H9794" t="str">
        <f>Table8[[#This Row],[COMMODITY (FAMILY CODE)]]</f>
        <v>INT-FURN</v>
      </c>
      <c r="I9794" s="8" t="s">
        <v>13629</v>
      </c>
      <c r="J9794" t="str">
        <f>Table8[[#This Row],[Column1]]</f>
        <v>020243</v>
      </c>
      <c r="K9794" s="8" t="s">
        <v>13630</v>
      </c>
      <c r="L9794" t="s">
        <v>13632</v>
      </c>
      <c r="M9794" s="8" t="s">
        <v>13631</v>
      </c>
      <c r="O9794" t="str">
        <f t="shared" si="153"/>
        <v>update item_mst set family_code = 'INT-FURN' where item = '020243' and site_ref = 'BENN'</v>
      </c>
      <c r="Q9794" t="s">
        <v>20567</v>
      </c>
    </row>
    <row r="9795" spans="1:17" x14ac:dyDescent="0.25">
      <c r="A9795" s="2" t="s">
        <v>7090</v>
      </c>
      <c r="B9795" s="2" t="s">
        <v>16</v>
      </c>
      <c r="C9795" s="2" t="s">
        <v>19</v>
      </c>
      <c r="D9795" s="2" t="s">
        <v>8942</v>
      </c>
      <c r="E9795" s="3" t="str">
        <f>LEFT(Table8[[#This Row],[PART NUMBER &amp; DESC]],6)</f>
        <v>020990</v>
      </c>
      <c r="G9795" t="s">
        <v>13633</v>
      </c>
      <c r="H9795" t="str">
        <f>Table8[[#This Row],[COMMODITY (FAMILY CODE)]]</f>
        <v>INT-FURN</v>
      </c>
      <c r="I9795" s="8" t="s">
        <v>13629</v>
      </c>
      <c r="J9795" t="str">
        <f>Table8[[#This Row],[Column1]]</f>
        <v>020990</v>
      </c>
      <c r="K9795" s="8" t="s">
        <v>13630</v>
      </c>
      <c r="L9795" t="s">
        <v>13632</v>
      </c>
      <c r="M9795" s="8" t="s">
        <v>13631</v>
      </c>
      <c r="O9795" t="str">
        <f t="shared" si="153"/>
        <v>update item_mst set family_code = 'INT-FURN' where item = '020990' and site_ref = 'BENN'</v>
      </c>
      <c r="Q9795" t="s">
        <v>20568</v>
      </c>
    </row>
    <row r="9796" spans="1:17" x14ac:dyDescent="0.25">
      <c r="A9796" s="3" t="s">
        <v>7090</v>
      </c>
      <c r="B9796" s="3" t="s">
        <v>16</v>
      </c>
      <c r="C9796" s="3" t="s">
        <v>19</v>
      </c>
      <c r="D9796" s="3" t="s">
        <v>8943</v>
      </c>
      <c r="E9796" s="3" t="str">
        <f>LEFT(Table8[[#This Row],[PART NUMBER &amp; DESC]],6)</f>
        <v>020991</v>
      </c>
      <c r="G9796" t="s">
        <v>13633</v>
      </c>
      <c r="H9796" t="str">
        <f>Table8[[#This Row],[COMMODITY (FAMILY CODE)]]</f>
        <v>INT-FURN</v>
      </c>
      <c r="I9796" s="8" t="s">
        <v>13629</v>
      </c>
      <c r="J9796" t="str">
        <f>Table8[[#This Row],[Column1]]</f>
        <v>020991</v>
      </c>
      <c r="K9796" s="8" t="s">
        <v>13630</v>
      </c>
      <c r="L9796" t="s">
        <v>13632</v>
      </c>
      <c r="M9796" s="8" t="s">
        <v>13631</v>
      </c>
      <c r="O9796" t="str">
        <f t="shared" si="153"/>
        <v>update item_mst set family_code = 'INT-FURN' where item = '020991' and site_ref = 'BENN'</v>
      </c>
      <c r="Q9796" t="s">
        <v>20569</v>
      </c>
    </row>
    <row r="9797" spans="1:17" x14ac:dyDescent="0.25">
      <c r="A9797" s="3" t="s">
        <v>7090</v>
      </c>
      <c r="B9797" s="3" t="s">
        <v>16</v>
      </c>
      <c r="C9797" s="3" t="s">
        <v>19</v>
      </c>
      <c r="D9797" s="3" t="s">
        <v>8944</v>
      </c>
      <c r="E9797" s="3" t="str">
        <f>LEFT(Table8[[#This Row],[PART NUMBER &amp; DESC]],6)</f>
        <v>027897</v>
      </c>
      <c r="G9797" t="s">
        <v>13633</v>
      </c>
      <c r="H9797" t="str">
        <f>Table8[[#This Row],[COMMODITY (FAMILY CODE)]]</f>
        <v>INT-FURN</v>
      </c>
      <c r="I9797" s="8" t="s">
        <v>13629</v>
      </c>
      <c r="J9797" t="str">
        <f>Table8[[#This Row],[Column1]]</f>
        <v>027897</v>
      </c>
      <c r="K9797" s="8" t="s">
        <v>13630</v>
      </c>
      <c r="L9797" t="s">
        <v>13632</v>
      </c>
      <c r="M9797" s="8" t="s">
        <v>13631</v>
      </c>
      <c r="O9797" t="str">
        <f t="shared" si="153"/>
        <v>update item_mst set family_code = 'INT-FURN' where item = '027897' and site_ref = 'BENN'</v>
      </c>
      <c r="Q9797" t="s">
        <v>20570</v>
      </c>
    </row>
    <row r="9798" spans="1:17" x14ac:dyDescent="0.25">
      <c r="A9798" s="3" t="s">
        <v>7090</v>
      </c>
      <c r="B9798" s="3" t="s">
        <v>16</v>
      </c>
      <c r="C9798" s="3" t="s">
        <v>19</v>
      </c>
      <c r="D9798" s="3" t="s">
        <v>8945</v>
      </c>
      <c r="E9798" s="3" t="str">
        <f>LEFT(Table8[[#This Row],[PART NUMBER &amp; DESC]],6)</f>
        <v>011744</v>
      </c>
      <c r="G9798" t="s">
        <v>13633</v>
      </c>
      <c r="H9798" t="str">
        <f>Table8[[#This Row],[COMMODITY (FAMILY CODE)]]</f>
        <v>INT-FURN</v>
      </c>
      <c r="I9798" s="8" t="s">
        <v>13629</v>
      </c>
      <c r="J9798" t="str">
        <f>Table8[[#This Row],[Column1]]</f>
        <v>011744</v>
      </c>
      <c r="K9798" s="8" t="s">
        <v>13630</v>
      </c>
      <c r="L9798" t="s">
        <v>13632</v>
      </c>
      <c r="M9798" s="8" t="s">
        <v>13631</v>
      </c>
      <c r="O9798" t="str">
        <f t="shared" si="153"/>
        <v>update item_mst set family_code = 'INT-FURN' where item = '011744' and site_ref = 'BENN'</v>
      </c>
      <c r="Q9798" t="s">
        <v>20571</v>
      </c>
    </row>
    <row r="9799" spans="1:17" x14ac:dyDescent="0.25">
      <c r="A9799" s="2" t="s">
        <v>7090</v>
      </c>
      <c r="B9799" s="2" t="s">
        <v>16</v>
      </c>
      <c r="C9799" s="2" t="s">
        <v>19</v>
      </c>
      <c r="D9799" s="2" t="s">
        <v>1456</v>
      </c>
      <c r="E9799" s="3" t="str">
        <f>LEFT(Table8[[#This Row],[PART NUMBER &amp; DESC]],6)</f>
        <v>017992</v>
      </c>
      <c r="G9799" t="s">
        <v>13633</v>
      </c>
      <c r="H9799" t="str">
        <f>Table8[[#This Row],[COMMODITY (FAMILY CODE)]]</f>
        <v>INT-FURN</v>
      </c>
      <c r="I9799" s="8" t="s">
        <v>13629</v>
      </c>
      <c r="J9799" t="str">
        <f>Table8[[#This Row],[Column1]]</f>
        <v>017992</v>
      </c>
      <c r="K9799" s="8" t="s">
        <v>13630</v>
      </c>
      <c r="L9799" t="s">
        <v>13632</v>
      </c>
      <c r="M9799" s="8" t="s">
        <v>13631</v>
      </c>
      <c r="O9799" t="str">
        <f t="shared" si="153"/>
        <v>update item_mst set family_code = 'INT-FURN' where item = '017992' and site_ref = 'BENN'</v>
      </c>
      <c r="Q9799" t="s">
        <v>14706</v>
      </c>
    </row>
    <row r="9800" spans="1:17" x14ac:dyDescent="0.25">
      <c r="A9800" s="3" t="s">
        <v>7090</v>
      </c>
      <c r="B9800" s="3" t="s">
        <v>16</v>
      </c>
      <c r="C9800" s="3" t="s">
        <v>19</v>
      </c>
      <c r="D9800" s="3" t="s">
        <v>8946</v>
      </c>
      <c r="E9800" s="3" t="str">
        <f>LEFT(Table8[[#This Row],[PART NUMBER &amp; DESC]],6)</f>
        <v>017994</v>
      </c>
      <c r="G9800" t="s">
        <v>13633</v>
      </c>
      <c r="H9800" t="str">
        <f>Table8[[#This Row],[COMMODITY (FAMILY CODE)]]</f>
        <v>INT-FURN</v>
      </c>
      <c r="I9800" s="8" t="s">
        <v>13629</v>
      </c>
      <c r="J9800" t="str">
        <f>Table8[[#This Row],[Column1]]</f>
        <v>017994</v>
      </c>
      <c r="K9800" s="8" t="s">
        <v>13630</v>
      </c>
      <c r="L9800" t="s">
        <v>13632</v>
      </c>
      <c r="M9800" s="8" t="s">
        <v>13631</v>
      </c>
      <c r="O9800" t="str">
        <f t="shared" si="153"/>
        <v>update item_mst set family_code = 'INT-FURN' where item = '017994' and site_ref = 'BENN'</v>
      </c>
      <c r="Q9800" t="s">
        <v>20572</v>
      </c>
    </row>
    <row r="9801" spans="1:17" x14ac:dyDescent="0.25">
      <c r="A9801" s="2" t="s">
        <v>7090</v>
      </c>
      <c r="B9801" s="2" t="s">
        <v>16</v>
      </c>
      <c r="C9801" s="2" t="s">
        <v>19</v>
      </c>
      <c r="D9801" s="2" t="s">
        <v>8947</v>
      </c>
      <c r="E9801" s="3" t="str">
        <f>LEFT(Table8[[#This Row],[PART NUMBER &amp; DESC]],6)</f>
        <v>017529</v>
      </c>
      <c r="G9801" t="s">
        <v>13633</v>
      </c>
      <c r="H9801" t="str">
        <f>Table8[[#This Row],[COMMODITY (FAMILY CODE)]]</f>
        <v>INT-FURN</v>
      </c>
      <c r="I9801" s="8" t="s">
        <v>13629</v>
      </c>
      <c r="J9801" t="str">
        <f>Table8[[#This Row],[Column1]]</f>
        <v>017529</v>
      </c>
      <c r="K9801" s="8" t="s">
        <v>13630</v>
      </c>
      <c r="L9801" t="s">
        <v>13632</v>
      </c>
      <c r="M9801" s="8" t="s">
        <v>13631</v>
      </c>
      <c r="O9801" t="str">
        <f t="shared" si="153"/>
        <v>update item_mst set family_code = 'INT-FURN' where item = '017529' and site_ref = 'BENN'</v>
      </c>
      <c r="Q9801" t="s">
        <v>20573</v>
      </c>
    </row>
    <row r="9802" spans="1:17" x14ac:dyDescent="0.25">
      <c r="A9802" s="3" t="s">
        <v>7090</v>
      </c>
      <c r="B9802" s="3" t="s">
        <v>16</v>
      </c>
      <c r="C9802" s="3" t="s">
        <v>19</v>
      </c>
      <c r="D9802" s="3" t="s">
        <v>8948</v>
      </c>
      <c r="E9802" s="3" t="str">
        <f>LEFT(Table8[[#This Row],[PART NUMBER &amp; DESC]],6)</f>
        <v>021554</v>
      </c>
      <c r="G9802" t="s">
        <v>13633</v>
      </c>
      <c r="H9802" t="str">
        <f>Table8[[#This Row],[COMMODITY (FAMILY CODE)]]</f>
        <v>INT-FURN</v>
      </c>
      <c r="I9802" s="8" t="s">
        <v>13629</v>
      </c>
      <c r="J9802" t="str">
        <f>Table8[[#This Row],[Column1]]</f>
        <v>021554</v>
      </c>
      <c r="K9802" s="8" t="s">
        <v>13630</v>
      </c>
      <c r="L9802" t="s">
        <v>13632</v>
      </c>
      <c r="M9802" s="8" t="s">
        <v>13631</v>
      </c>
      <c r="O9802" t="str">
        <f t="shared" si="153"/>
        <v>update item_mst set family_code = 'INT-FURN' where item = '021554' and site_ref = 'BENN'</v>
      </c>
      <c r="Q9802" t="s">
        <v>20574</v>
      </c>
    </row>
    <row r="9803" spans="1:17" x14ac:dyDescent="0.25">
      <c r="A9803" s="3" t="s">
        <v>7090</v>
      </c>
      <c r="B9803" s="3" t="s">
        <v>16</v>
      </c>
      <c r="C9803" s="3" t="s">
        <v>19</v>
      </c>
      <c r="D9803" s="3" t="s">
        <v>1432</v>
      </c>
      <c r="E9803" s="3" t="str">
        <f>LEFT(Table8[[#This Row],[PART NUMBER &amp; DESC]],6)</f>
        <v>017982</v>
      </c>
      <c r="G9803" t="s">
        <v>13633</v>
      </c>
      <c r="H9803" t="str">
        <f>Table8[[#This Row],[COMMODITY (FAMILY CODE)]]</f>
        <v>INT-FURN</v>
      </c>
      <c r="I9803" s="8" t="s">
        <v>13629</v>
      </c>
      <c r="J9803" t="str">
        <f>Table8[[#This Row],[Column1]]</f>
        <v>017982</v>
      </c>
      <c r="K9803" s="8" t="s">
        <v>13630</v>
      </c>
      <c r="L9803" t="s">
        <v>13632</v>
      </c>
      <c r="M9803" s="8" t="s">
        <v>13631</v>
      </c>
      <c r="O9803" t="str">
        <f t="shared" si="153"/>
        <v>update item_mst set family_code = 'INT-FURN' where item = '017982' and site_ref = 'BENN'</v>
      </c>
      <c r="Q9803" t="s">
        <v>14692</v>
      </c>
    </row>
    <row r="9804" spans="1:17" x14ac:dyDescent="0.25">
      <c r="A9804" s="3" t="s">
        <v>7090</v>
      </c>
      <c r="B9804" s="3" t="s">
        <v>16</v>
      </c>
      <c r="C9804" s="3" t="s">
        <v>19</v>
      </c>
      <c r="D9804" s="3" t="s">
        <v>8949</v>
      </c>
      <c r="E9804" s="3" t="str">
        <f>LEFT(Table8[[#This Row],[PART NUMBER &amp; DESC]],6)</f>
        <v>021560</v>
      </c>
      <c r="G9804" t="s">
        <v>13633</v>
      </c>
      <c r="H9804" t="str">
        <f>Table8[[#This Row],[COMMODITY (FAMILY CODE)]]</f>
        <v>INT-FURN</v>
      </c>
      <c r="I9804" s="8" t="s">
        <v>13629</v>
      </c>
      <c r="J9804" t="str">
        <f>Table8[[#This Row],[Column1]]</f>
        <v>021560</v>
      </c>
      <c r="K9804" s="8" t="s">
        <v>13630</v>
      </c>
      <c r="L9804" t="s">
        <v>13632</v>
      </c>
      <c r="M9804" s="8" t="s">
        <v>13631</v>
      </c>
      <c r="O9804" t="str">
        <f t="shared" si="153"/>
        <v>update item_mst set family_code = 'INT-FURN' where item = '021560' and site_ref = 'BENN'</v>
      </c>
      <c r="Q9804" t="s">
        <v>20575</v>
      </c>
    </row>
    <row r="9805" spans="1:17" x14ac:dyDescent="0.25">
      <c r="A9805" s="3" t="s">
        <v>7090</v>
      </c>
      <c r="B9805" s="3" t="s">
        <v>16</v>
      </c>
      <c r="C9805" s="3" t="s">
        <v>19</v>
      </c>
      <c r="D9805" s="3" t="s">
        <v>8950</v>
      </c>
      <c r="E9805" s="3" t="str">
        <f>LEFT(Table8[[#This Row],[PART NUMBER &amp; DESC]],6)</f>
        <v>017812</v>
      </c>
      <c r="G9805" t="s">
        <v>13633</v>
      </c>
      <c r="H9805" t="str">
        <f>Table8[[#This Row],[COMMODITY (FAMILY CODE)]]</f>
        <v>INT-FURN</v>
      </c>
      <c r="I9805" s="8" t="s">
        <v>13629</v>
      </c>
      <c r="J9805" t="str">
        <f>Table8[[#This Row],[Column1]]</f>
        <v>017812</v>
      </c>
      <c r="K9805" s="8" t="s">
        <v>13630</v>
      </c>
      <c r="L9805" t="s">
        <v>13632</v>
      </c>
      <c r="M9805" s="8" t="s">
        <v>13631</v>
      </c>
      <c r="O9805" t="str">
        <f t="shared" si="153"/>
        <v>update item_mst set family_code = 'INT-FURN' where item = '017812' and site_ref = 'BENN'</v>
      </c>
      <c r="Q9805" t="s">
        <v>20576</v>
      </c>
    </row>
    <row r="9806" spans="1:17" x14ac:dyDescent="0.25">
      <c r="A9806" s="2" t="s">
        <v>7090</v>
      </c>
      <c r="B9806" s="2" t="s">
        <v>16</v>
      </c>
      <c r="C9806" s="2" t="s">
        <v>19</v>
      </c>
      <c r="D9806" s="2" t="s">
        <v>8951</v>
      </c>
      <c r="E9806" s="3" t="str">
        <f>LEFT(Table8[[#This Row],[PART NUMBER &amp; DESC]],6)</f>
        <v>018073</v>
      </c>
      <c r="G9806" t="s">
        <v>13633</v>
      </c>
      <c r="H9806" t="str">
        <f>Table8[[#This Row],[COMMODITY (FAMILY CODE)]]</f>
        <v>INT-FURN</v>
      </c>
      <c r="I9806" s="8" t="s">
        <v>13629</v>
      </c>
      <c r="J9806" t="str">
        <f>Table8[[#This Row],[Column1]]</f>
        <v>018073</v>
      </c>
      <c r="K9806" s="8" t="s">
        <v>13630</v>
      </c>
      <c r="L9806" t="s">
        <v>13632</v>
      </c>
      <c r="M9806" s="8" t="s">
        <v>13631</v>
      </c>
      <c r="O9806" t="str">
        <f t="shared" si="153"/>
        <v>update item_mst set family_code = 'INT-FURN' where item = '018073' and site_ref = 'BENN'</v>
      </c>
      <c r="Q9806" t="s">
        <v>20577</v>
      </c>
    </row>
    <row r="9807" spans="1:17" x14ac:dyDescent="0.25">
      <c r="A9807" s="3" t="s">
        <v>7090</v>
      </c>
      <c r="B9807" s="3" t="s">
        <v>16</v>
      </c>
      <c r="C9807" s="3" t="s">
        <v>19</v>
      </c>
      <c r="D9807" s="3" t="s">
        <v>8952</v>
      </c>
      <c r="E9807" s="3" t="str">
        <f>LEFT(Table8[[#This Row],[PART NUMBER &amp; DESC]],6)</f>
        <v>023921</v>
      </c>
      <c r="G9807" t="s">
        <v>13633</v>
      </c>
      <c r="H9807" t="str">
        <f>Table8[[#This Row],[COMMODITY (FAMILY CODE)]]</f>
        <v>INT-FURN</v>
      </c>
      <c r="I9807" s="8" t="s">
        <v>13629</v>
      </c>
      <c r="J9807" t="str">
        <f>Table8[[#This Row],[Column1]]</f>
        <v>023921</v>
      </c>
      <c r="K9807" s="8" t="s">
        <v>13630</v>
      </c>
      <c r="L9807" t="s">
        <v>13632</v>
      </c>
      <c r="M9807" s="8" t="s">
        <v>13631</v>
      </c>
      <c r="O9807" t="str">
        <f t="shared" si="153"/>
        <v>update item_mst set family_code = 'INT-FURN' where item = '023921' and site_ref = 'BENN'</v>
      </c>
      <c r="Q9807" t="s">
        <v>20516</v>
      </c>
    </row>
    <row r="9808" spans="1:17" x14ac:dyDescent="0.25">
      <c r="A9808" s="3" t="s">
        <v>7090</v>
      </c>
      <c r="B9808" s="3" t="s">
        <v>16</v>
      </c>
      <c r="C9808" s="3" t="s">
        <v>19</v>
      </c>
      <c r="D9808" s="3" t="s">
        <v>8953</v>
      </c>
      <c r="E9808" s="3" t="str">
        <f>LEFT(Table8[[#This Row],[PART NUMBER &amp; DESC]],6)</f>
        <v>019449</v>
      </c>
      <c r="G9808" t="s">
        <v>13633</v>
      </c>
      <c r="H9808" t="str">
        <f>Table8[[#This Row],[COMMODITY (FAMILY CODE)]]</f>
        <v>INT-FURN</v>
      </c>
      <c r="I9808" s="8" t="s">
        <v>13629</v>
      </c>
      <c r="J9808" t="str">
        <f>Table8[[#This Row],[Column1]]</f>
        <v>019449</v>
      </c>
      <c r="K9808" s="8" t="s">
        <v>13630</v>
      </c>
      <c r="L9808" t="s">
        <v>13632</v>
      </c>
      <c r="M9808" s="8" t="s">
        <v>13631</v>
      </c>
      <c r="O9808" t="str">
        <f t="shared" si="153"/>
        <v>update item_mst set family_code = 'INT-FURN' where item = '019449' and site_ref = 'BENN'</v>
      </c>
      <c r="Q9808" t="s">
        <v>20578</v>
      </c>
    </row>
    <row r="9809" spans="1:17" x14ac:dyDescent="0.25">
      <c r="A9809" s="2" t="s">
        <v>7090</v>
      </c>
      <c r="B9809" s="2" t="s">
        <v>16</v>
      </c>
      <c r="C9809" s="2" t="s">
        <v>19</v>
      </c>
      <c r="D9809" s="2" t="s">
        <v>8954</v>
      </c>
      <c r="E9809" s="3" t="str">
        <f>LEFT(Table8[[#This Row],[PART NUMBER &amp; DESC]],6)</f>
        <v>023907</v>
      </c>
      <c r="G9809" t="s">
        <v>13633</v>
      </c>
      <c r="H9809" t="str">
        <f>Table8[[#This Row],[COMMODITY (FAMILY CODE)]]</f>
        <v>INT-FURN</v>
      </c>
      <c r="I9809" s="8" t="s">
        <v>13629</v>
      </c>
      <c r="J9809" t="str">
        <f>Table8[[#This Row],[Column1]]</f>
        <v>023907</v>
      </c>
      <c r="K9809" s="8" t="s">
        <v>13630</v>
      </c>
      <c r="L9809" t="s">
        <v>13632</v>
      </c>
      <c r="M9809" s="8" t="s">
        <v>13631</v>
      </c>
      <c r="O9809" t="str">
        <f t="shared" si="153"/>
        <v>update item_mst set family_code = 'INT-FURN' where item = '023907' and site_ref = 'BENN'</v>
      </c>
      <c r="Q9809" t="s">
        <v>20579</v>
      </c>
    </row>
    <row r="9810" spans="1:17" x14ac:dyDescent="0.25">
      <c r="A9810" s="3" t="s">
        <v>7090</v>
      </c>
      <c r="B9810" s="3" t="s">
        <v>16</v>
      </c>
      <c r="C9810" s="3" t="s">
        <v>19</v>
      </c>
      <c r="D9810" s="3" t="s">
        <v>8955</v>
      </c>
      <c r="E9810" s="3" t="str">
        <f>LEFT(Table8[[#This Row],[PART NUMBER &amp; DESC]],6)</f>
        <v>017819</v>
      </c>
      <c r="G9810" t="s">
        <v>13633</v>
      </c>
      <c r="H9810" t="str">
        <f>Table8[[#This Row],[COMMODITY (FAMILY CODE)]]</f>
        <v>INT-FURN</v>
      </c>
      <c r="I9810" s="8" t="s">
        <v>13629</v>
      </c>
      <c r="J9810" t="str">
        <f>Table8[[#This Row],[Column1]]</f>
        <v>017819</v>
      </c>
      <c r="K9810" s="8" t="s">
        <v>13630</v>
      </c>
      <c r="L9810" t="s">
        <v>13632</v>
      </c>
      <c r="M9810" s="8" t="s">
        <v>13631</v>
      </c>
      <c r="O9810" t="str">
        <f t="shared" si="153"/>
        <v>update item_mst set family_code = 'INT-FURN' where item = '017819' and site_ref = 'BENN'</v>
      </c>
      <c r="Q9810" t="s">
        <v>20580</v>
      </c>
    </row>
    <row r="9811" spans="1:17" x14ac:dyDescent="0.25">
      <c r="A9811" s="3" t="s">
        <v>7090</v>
      </c>
      <c r="B9811" s="3" t="s">
        <v>16</v>
      </c>
      <c r="C9811" s="3" t="s">
        <v>19</v>
      </c>
      <c r="D9811" s="3" t="s">
        <v>8956</v>
      </c>
      <c r="E9811" s="3" t="str">
        <f>LEFT(Table8[[#This Row],[PART NUMBER &amp; DESC]],6)</f>
        <v>018106</v>
      </c>
      <c r="G9811" t="s">
        <v>13633</v>
      </c>
      <c r="H9811" t="str">
        <f>Table8[[#This Row],[COMMODITY (FAMILY CODE)]]</f>
        <v>INT-FURN</v>
      </c>
      <c r="I9811" s="8" t="s">
        <v>13629</v>
      </c>
      <c r="J9811" t="str">
        <f>Table8[[#This Row],[Column1]]</f>
        <v>018106</v>
      </c>
      <c r="K9811" s="8" t="s">
        <v>13630</v>
      </c>
      <c r="L9811" t="s">
        <v>13632</v>
      </c>
      <c r="M9811" s="8" t="s">
        <v>13631</v>
      </c>
      <c r="O9811" t="str">
        <f t="shared" si="153"/>
        <v>update item_mst set family_code = 'INT-FURN' where item = '018106' and site_ref = 'BENN'</v>
      </c>
      <c r="Q9811" t="s">
        <v>20581</v>
      </c>
    </row>
    <row r="9812" spans="1:17" x14ac:dyDescent="0.25">
      <c r="A9812" s="3" t="s">
        <v>7090</v>
      </c>
      <c r="B9812" s="3" t="s">
        <v>16</v>
      </c>
      <c r="C9812" s="3" t="s">
        <v>19</v>
      </c>
      <c r="D9812" s="3" t="s">
        <v>1494</v>
      </c>
      <c r="E9812" s="3" t="str">
        <f>LEFT(Table8[[#This Row],[PART NUMBER &amp; DESC]],6)</f>
        <v>018023</v>
      </c>
      <c r="G9812" t="s">
        <v>13633</v>
      </c>
      <c r="H9812" t="str">
        <f>Table8[[#This Row],[COMMODITY (FAMILY CODE)]]</f>
        <v>INT-FURN</v>
      </c>
      <c r="I9812" s="8" t="s">
        <v>13629</v>
      </c>
      <c r="J9812" t="str">
        <f>Table8[[#This Row],[Column1]]</f>
        <v>018023</v>
      </c>
      <c r="K9812" s="8" t="s">
        <v>13630</v>
      </c>
      <c r="L9812" t="s">
        <v>13632</v>
      </c>
      <c r="M9812" s="8" t="s">
        <v>13631</v>
      </c>
      <c r="O9812" t="str">
        <f t="shared" si="153"/>
        <v>update item_mst set family_code = 'INT-FURN' where item = '018023' and site_ref = 'BENN'</v>
      </c>
      <c r="Q9812" t="s">
        <v>14715</v>
      </c>
    </row>
    <row r="9813" spans="1:17" x14ac:dyDescent="0.25">
      <c r="A9813" s="3" t="s">
        <v>7090</v>
      </c>
      <c r="B9813" s="3" t="s">
        <v>16</v>
      </c>
      <c r="C9813" s="3" t="s">
        <v>19</v>
      </c>
      <c r="D9813" s="3" t="s">
        <v>8957</v>
      </c>
      <c r="E9813" s="3" t="str">
        <f>LEFT(Table8[[#This Row],[PART NUMBER &amp; DESC]],6)</f>
        <v>021555</v>
      </c>
      <c r="G9813" t="s">
        <v>13633</v>
      </c>
      <c r="H9813" t="str">
        <f>Table8[[#This Row],[COMMODITY (FAMILY CODE)]]</f>
        <v>INT-FURN</v>
      </c>
      <c r="I9813" s="8" t="s">
        <v>13629</v>
      </c>
      <c r="J9813" t="str">
        <f>Table8[[#This Row],[Column1]]</f>
        <v>021555</v>
      </c>
      <c r="K9813" s="8" t="s">
        <v>13630</v>
      </c>
      <c r="L9813" t="s">
        <v>13632</v>
      </c>
      <c r="M9813" s="8" t="s">
        <v>13631</v>
      </c>
      <c r="O9813" t="str">
        <f t="shared" si="153"/>
        <v>update item_mst set family_code = 'INT-FURN' where item = '021555' and site_ref = 'BENN'</v>
      </c>
      <c r="Q9813" t="s">
        <v>20582</v>
      </c>
    </row>
    <row r="9814" spans="1:17" x14ac:dyDescent="0.25">
      <c r="A9814" s="3" t="s">
        <v>7090</v>
      </c>
      <c r="B9814" s="3" t="s">
        <v>16</v>
      </c>
      <c r="C9814" s="3" t="s">
        <v>19</v>
      </c>
      <c r="D9814" s="3" t="s">
        <v>8958</v>
      </c>
      <c r="E9814" s="3" t="str">
        <f>LEFT(Table8[[#This Row],[PART NUMBER &amp; DESC]],6)</f>
        <v>019734</v>
      </c>
      <c r="G9814" t="s">
        <v>13633</v>
      </c>
      <c r="H9814" t="str">
        <f>Table8[[#This Row],[COMMODITY (FAMILY CODE)]]</f>
        <v>INT-FURN</v>
      </c>
      <c r="I9814" s="8" t="s">
        <v>13629</v>
      </c>
      <c r="J9814" t="str">
        <f>Table8[[#This Row],[Column1]]</f>
        <v>019734</v>
      </c>
      <c r="K9814" s="8" t="s">
        <v>13630</v>
      </c>
      <c r="L9814" t="s">
        <v>13632</v>
      </c>
      <c r="M9814" s="8" t="s">
        <v>13631</v>
      </c>
      <c r="O9814" t="str">
        <f t="shared" si="153"/>
        <v>update item_mst set family_code = 'INT-FURN' where item = '019734' and site_ref = 'BENN'</v>
      </c>
      <c r="Q9814" t="s">
        <v>20583</v>
      </c>
    </row>
    <row r="9815" spans="1:17" x14ac:dyDescent="0.25">
      <c r="A9815" s="3" t="s">
        <v>7090</v>
      </c>
      <c r="B9815" s="3" t="s">
        <v>16</v>
      </c>
      <c r="C9815" s="3" t="s">
        <v>19</v>
      </c>
      <c r="D9815" s="3" t="s">
        <v>8959</v>
      </c>
      <c r="E9815" s="3" t="str">
        <f>LEFT(Table8[[#This Row],[PART NUMBER &amp; DESC]],6)</f>
        <v>019254</v>
      </c>
      <c r="G9815" t="s">
        <v>13633</v>
      </c>
      <c r="H9815" t="str">
        <f>Table8[[#This Row],[COMMODITY (FAMILY CODE)]]</f>
        <v>INT-FURN</v>
      </c>
      <c r="I9815" s="8" t="s">
        <v>13629</v>
      </c>
      <c r="J9815" t="str">
        <f>Table8[[#This Row],[Column1]]</f>
        <v>019254</v>
      </c>
      <c r="K9815" s="8" t="s">
        <v>13630</v>
      </c>
      <c r="L9815" t="s">
        <v>13632</v>
      </c>
      <c r="M9815" s="8" t="s">
        <v>13631</v>
      </c>
      <c r="O9815" t="str">
        <f t="shared" si="153"/>
        <v>update item_mst set family_code = 'INT-FURN' where item = '019254' and site_ref = 'BENN'</v>
      </c>
      <c r="Q9815" t="s">
        <v>20584</v>
      </c>
    </row>
    <row r="9816" spans="1:17" x14ac:dyDescent="0.25">
      <c r="A9816" s="2" t="s">
        <v>7090</v>
      </c>
      <c r="B9816" s="2" t="s">
        <v>16</v>
      </c>
      <c r="C9816" s="2" t="s">
        <v>19</v>
      </c>
      <c r="D9816" s="2" t="s">
        <v>5145</v>
      </c>
      <c r="E9816" s="3" t="str">
        <f>LEFT(Table8[[#This Row],[PART NUMBER &amp; DESC]],6)</f>
        <v>020941</v>
      </c>
      <c r="G9816" t="s">
        <v>13633</v>
      </c>
      <c r="H9816" t="str">
        <f>Table8[[#This Row],[COMMODITY (FAMILY CODE)]]</f>
        <v>INT-FURN</v>
      </c>
      <c r="I9816" s="8" t="s">
        <v>13629</v>
      </c>
      <c r="J9816" t="str">
        <f>Table8[[#This Row],[Column1]]</f>
        <v>020941</v>
      </c>
      <c r="K9816" s="8" t="s">
        <v>13630</v>
      </c>
      <c r="L9816" t="s">
        <v>13632</v>
      </c>
      <c r="M9816" s="8" t="s">
        <v>13631</v>
      </c>
      <c r="O9816" t="str">
        <f t="shared" si="153"/>
        <v>update item_mst set family_code = 'INT-FURN' where item = '020941' and site_ref = 'BENN'</v>
      </c>
      <c r="Q9816" t="s">
        <v>20585</v>
      </c>
    </row>
    <row r="9817" spans="1:17" x14ac:dyDescent="0.25">
      <c r="A9817" s="3" t="s">
        <v>7090</v>
      </c>
      <c r="B9817" s="3" t="s">
        <v>16</v>
      </c>
      <c r="C9817" s="3" t="s">
        <v>19</v>
      </c>
      <c r="D9817" s="3" t="s">
        <v>8960</v>
      </c>
      <c r="E9817" s="3" t="str">
        <f>LEFT(Table8[[#This Row],[PART NUMBER &amp; DESC]],6)</f>
        <v>017985</v>
      </c>
      <c r="G9817" t="s">
        <v>13633</v>
      </c>
      <c r="H9817" t="str">
        <f>Table8[[#This Row],[COMMODITY (FAMILY CODE)]]</f>
        <v>INT-FURN</v>
      </c>
      <c r="I9817" s="8" t="s">
        <v>13629</v>
      </c>
      <c r="J9817" t="str">
        <f>Table8[[#This Row],[Column1]]</f>
        <v>017985</v>
      </c>
      <c r="K9817" s="8" t="s">
        <v>13630</v>
      </c>
      <c r="L9817" t="s">
        <v>13632</v>
      </c>
      <c r="M9817" s="8" t="s">
        <v>13631</v>
      </c>
      <c r="O9817" t="str">
        <f t="shared" si="153"/>
        <v>update item_mst set family_code = 'INT-FURN' where item = '017985' and site_ref = 'BENN'</v>
      </c>
      <c r="Q9817" t="s">
        <v>20586</v>
      </c>
    </row>
    <row r="9818" spans="1:17" x14ac:dyDescent="0.25">
      <c r="A9818" s="2" t="s">
        <v>7090</v>
      </c>
      <c r="B9818" s="2" t="s">
        <v>16</v>
      </c>
      <c r="C9818" s="2" t="s">
        <v>19</v>
      </c>
      <c r="D9818" s="2" t="s">
        <v>8961</v>
      </c>
      <c r="E9818" s="3" t="str">
        <f>LEFT(Table8[[#This Row],[PART NUMBER &amp; DESC]],6)</f>
        <v>017989</v>
      </c>
      <c r="G9818" t="s">
        <v>13633</v>
      </c>
      <c r="H9818" t="str">
        <f>Table8[[#This Row],[COMMODITY (FAMILY CODE)]]</f>
        <v>INT-FURN</v>
      </c>
      <c r="I9818" s="8" t="s">
        <v>13629</v>
      </c>
      <c r="J9818" t="str">
        <f>Table8[[#This Row],[Column1]]</f>
        <v>017989</v>
      </c>
      <c r="K9818" s="8" t="s">
        <v>13630</v>
      </c>
      <c r="L9818" t="s">
        <v>13632</v>
      </c>
      <c r="M9818" s="8" t="s">
        <v>13631</v>
      </c>
      <c r="O9818" t="str">
        <f t="shared" si="153"/>
        <v>update item_mst set family_code = 'INT-FURN' where item = '017989' and site_ref = 'BENN'</v>
      </c>
      <c r="Q9818" t="s">
        <v>20587</v>
      </c>
    </row>
    <row r="9819" spans="1:17" x14ac:dyDescent="0.25">
      <c r="A9819" s="2" t="s">
        <v>7090</v>
      </c>
      <c r="B9819" s="2" t="s">
        <v>16</v>
      </c>
      <c r="C9819" s="2" t="s">
        <v>19</v>
      </c>
      <c r="D9819" s="2" t="s">
        <v>8962</v>
      </c>
      <c r="E9819" s="3" t="str">
        <f>LEFT(Table8[[#This Row],[PART NUMBER &amp; DESC]],6)</f>
        <v>018015</v>
      </c>
      <c r="G9819" t="s">
        <v>13633</v>
      </c>
      <c r="H9819" t="str">
        <f>Table8[[#This Row],[COMMODITY (FAMILY CODE)]]</f>
        <v>INT-FURN</v>
      </c>
      <c r="I9819" s="8" t="s">
        <v>13629</v>
      </c>
      <c r="J9819" t="str">
        <f>Table8[[#This Row],[Column1]]</f>
        <v>018015</v>
      </c>
      <c r="K9819" s="8" t="s">
        <v>13630</v>
      </c>
      <c r="L9819" t="s">
        <v>13632</v>
      </c>
      <c r="M9819" s="8" t="s">
        <v>13631</v>
      </c>
      <c r="O9819" t="str">
        <f t="shared" si="153"/>
        <v>update item_mst set family_code = 'INT-FURN' where item = '018015' and site_ref = 'BENN'</v>
      </c>
      <c r="Q9819" t="s">
        <v>20588</v>
      </c>
    </row>
    <row r="9820" spans="1:17" x14ac:dyDescent="0.25">
      <c r="A9820" s="2" t="s">
        <v>7090</v>
      </c>
      <c r="B9820" s="2" t="s">
        <v>16</v>
      </c>
      <c r="C9820" s="2" t="s">
        <v>19</v>
      </c>
      <c r="D9820" s="2" t="s">
        <v>8963</v>
      </c>
      <c r="E9820" s="3" t="str">
        <f>LEFT(Table8[[#This Row],[PART NUMBER &amp; DESC]],6)</f>
        <v>021141</v>
      </c>
      <c r="G9820" t="s">
        <v>13633</v>
      </c>
      <c r="H9820" t="str">
        <f>Table8[[#This Row],[COMMODITY (FAMILY CODE)]]</f>
        <v>INT-FURN</v>
      </c>
      <c r="I9820" s="8" t="s">
        <v>13629</v>
      </c>
      <c r="J9820" t="str">
        <f>Table8[[#This Row],[Column1]]</f>
        <v>021141</v>
      </c>
      <c r="K9820" s="8" t="s">
        <v>13630</v>
      </c>
      <c r="L9820" t="s">
        <v>13632</v>
      </c>
      <c r="M9820" s="8" t="s">
        <v>13631</v>
      </c>
      <c r="O9820" t="str">
        <f t="shared" si="153"/>
        <v>update item_mst set family_code = 'INT-FURN' where item = '021141' and site_ref = 'BENN'</v>
      </c>
      <c r="Q9820" t="s">
        <v>20589</v>
      </c>
    </row>
    <row r="9821" spans="1:17" x14ac:dyDescent="0.25">
      <c r="A9821" s="3" t="s">
        <v>7090</v>
      </c>
      <c r="B9821" s="3" t="s">
        <v>16</v>
      </c>
      <c r="C9821" s="3" t="s">
        <v>19</v>
      </c>
      <c r="D9821" s="3" t="s">
        <v>1363</v>
      </c>
      <c r="E9821" s="3" t="str">
        <f>LEFT(Table8[[#This Row],[PART NUMBER &amp; DESC]],6)</f>
        <v>023914</v>
      </c>
      <c r="G9821" t="s">
        <v>13633</v>
      </c>
      <c r="H9821" t="str">
        <f>Table8[[#This Row],[COMMODITY (FAMILY CODE)]]</f>
        <v>INT-FURN</v>
      </c>
      <c r="I9821" s="8" t="s">
        <v>13629</v>
      </c>
      <c r="J9821" t="str">
        <f>Table8[[#This Row],[Column1]]</f>
        <v>023914</v>
      </c>
      <c r="K9821" s="8" t="s">
        <v>13630</v>
      </c>
      <c r="L9821" t="s">
        <v>13632</v>
      </c>
      <c r="M9821" s="8" t="s">
        <v>13631</v>
      </c>
      <c r="O9821" t="str">
        <f t="shared" si="153"/>
        <v>update item_mst set family_code = 'INT-FURN' where item = '023914' and site_ref = 'BENN'</v>
      </c>
      <c r="Q9821" t="s">
        <v>14642</v>
      </c>
    </row>
    <row r="9822" spans="1:17" x14ac:dyDescent="0.25">
      <c r="A9822" s="2" t="s">
        <v>7090</v>
      </c>
      <c r="B9822" s="2" t="s">
        <v>16</v>
      </c>
      <c r="C9822" s="2" t="s">
        <v>19</v>
      </c>
      <c r="D9822" s="2" t="s">
        <v>8964</v>
      </c>
      <c r="E9822" s="3" t="str">
        <f>LEFT(Table8[[#This Row],[PART NUMBER &amp; DESC]],6)</f>
        <v>023917</v>
      </c>
      <c r="G9822" t="s">
        <v>13633</v>
      </c>
      <c r="H9822" t="str">
        <f>Table8[[#This Row],[COMMODITY (FAMILY CODE)]]</f>
        <v>INT-FURN</v>
      </c>
      <c r="I9822" s="8" t="s">
        <v>13629</v>
      </c>
      <c r="J9822" t="str">
        <f>Table8[[#This Row],[Column1]]</f>
        <v>023917</v>
      </c>
      <c r="K9822" s="8" t="s">
        <v>13630</v>
      </c>
      <c r="L9822" t="s">
        <v>13632</v>
      </c>
      <c r="M9822" s="8" t="s">
        <v>13631</v>
      </c>
      <c r="O9822" t="str">
        <f t="shared" si="153"/>
        <v>update item_mst set family_code = 'INT-FURN' where item = '023917' and site_ref = 'BENN'</v>
      </c>
      <c r="Q9822" t="s">
        <v>20523</v>
      </c>
    </row>
    <row r="9823" spans="1:17" x14ac:dyDescent="0.25">
      <c r="A9823" s="2" t="s">
        <v>7090</v>
      </c>
      <c r="B9823" s="2" t="s">
        <v>16</v>
      </c>
      <c r="C9823" s="2" t="s">
        <v>19</v>
      </c>
      <c r="D9823" s="2" t="s">
        <v>8965</v>
      </c>
      <c r="E9823" s="3" t="str">
        <f>LEFT(Table8[[#This Row],[PART NUMBER &amp; DESC]],6)</f>
        <v>027210</v>
      </c>
      <c r="G9823" t="s">
        <v>13633</v>
      </c>
      <c r="H9823" t="str">
        <f>Table8[[#This Row],[COMMODITY (FAMILY CODE)]]</f>
        <v>INT-FURN</v>
      </c>
      <c r="I9823" s="8" t="s">
        <v>13629</v>
      </c>
      <c r="J9823" t="str">
        <f>Table8[[#This Row],[Column1]]</f>
        <v>027210</v>
      </c>
      <c r="K9823" s="8" t="s">
        <v>13630</v>
      </c>
      <c r="L9823" t="s">
        <v>13632</v>
      </c>
      <c r="M9823" s="8" t="s">
        <v>13631</v>
      </c>
      <c r="O9823" t="str">
        <f t="shared" si="153"/>
        <v>update item_mst set family_code = 'INT-FURN' where item = '027210' and site_ref = 'BENN'</v>
      </c>
      <c r="Q9823" t="s">
        <v>20590</v>
      </c>
    </row>
    <row r="9824" spans="1:17" x14ac:dyDescent="0.25">
      <c r="A9824" s="3" t="s">
        <v>7090</v>
      </c>
      <c r="B9824" s="3" t="s">
        <v>16</v>
      </c>
      <c r="C9824" s="3" t="s">
        <v>19</v>
      </c>
      <c r="D9824" s="3" t="s">
        <v>8966</v>
      </c>
      <c r="E9824" s="3" t="str">
        <f>LEFT(Table8[[#This Row],[PART NUMBER &amp; DESC]],6)</f>
        <v>019509</v>
      </c>
      <c r="G9824" t="s">
        <v>13633</v>
      </c>
      <c r="H9824" t="str">
        <f>Table8[[#This Row],[COMMODITY (FAMILY CODE)]]</f>
        <v>INT-FURN</v>
      </c>
      <c r="I9824" s="8" t="s">
        <v>13629</v>
      </c>
      <c r="J9824" t="str">
        <f>Table8[[#This Row],[Column1]]</f>
        <v>019509</v>
      </c>
      <c r="K9824" s="8" t="s">
        <v>13630</v>
      </c>
      <c r="L9824" t="s">
        <v>13632</v>
      </c>
      <c r="M9824" s="8" t="s">
        <v>13631</v>
      </c>
      <c r="O9824" t="str">
        <f t="shared" si="153"/>
        <v>update item_mst set family_code = 'INT-FURN' where item = '019509' and site_ref = 'BENN'</v>
      </c>
      <c r="Q9824" t="s">
        <v>20492</v>
      </c>
    </row>
    <row r="9825" spans="1:17" x14ac:dyDescent="0.25">
      <c r="A9825" s="2" t="s">
        <v>7090</v>
      </c>
      <c r="B9825" s="2" t="s">
        <v>16</v>
      </c>
      <c r="C9825" s="2" t="s">
        <v>19</v>
      </c>
      <c r="D9825" s="2" t="s">
        <v>8967</v>
      </c>
      <c r="E9825" s="3" t="str">
        <f>LEFT(Table8[[#This Row],[PART NUMBER &amp; DESC]],6)</f>
        <v>018055</v>
      </c>
      <c r="G9825" t="s">
        <v>13633</v>
      </c>
      <c r="H9825" t="str">
        <f>Table8[[#This Row],[COMMODITY (FAMILY CODE)]]</f>
        <v>INT-FURN</v>
      </c>
      <c r="I9825" s="8" t="s">
        <v>13629</v>
      </c>
      <c r="J9825" t="str">
        <f>Table8[[#This Row],[Column1]]</f>
        <v>018055</v>
      </c>
      <c r="K9825" s="8" t="s">
        <v>13630</v>
      </c>
      <c r="L9825" t="s">
        <v>13632</v>
      </c>
      <c r="M9825" s="8" t="s">
        <v>13631</v>
      </c>
      <c r="O9825" t="str">
        <f t="shared" si="153"/>
        <v>update item_mst set family_code = 'INT-FURN' where item = '018055' and site_ref = 'BENN'</v>
      </c>
      <c r="Q9825" t="s">
        <v>20591</v>
      </c>
    </row>
    <row r="9826" spans="1:17" x14ac:dyDescent="0.25">
      <c r="A9826" s="3" t="s">
        <v>7090</v>
      </c>
      <c r="B9826" s="3" t="s">
        <v>16</v>
      </c>
      <c r="C9826" s="3" t="s">
        <v>19</v>
      </c>
      <c r="D9826" s="3" t="s">
        <v>8968</v>
      </c>
      <c r="E9826" s="3" t="str">
        <f>LEFT(Table8[[#This Row],[PART NUMBER &amp; DESC]],6)</f>
        <v>023915</v>
      </c>
      <c r="G9826" t="s">
        <v>13633</v>
      </c>
      <c r="H9826" t="str">
        <f>Table8[[#This Row],[COMMODITY (FAMILY CODE)]]</f>
        <v>INT-FURN</v>
      </c>
      <c r="I9826" s="8" t="s">
        <v>13629</v>
      </c>
      <c r="J9826" t="str">
        <f>Table8[[#This Row],[Column1]]</f>
        <v>023915</v>
      </c>
      <c r="K9826" s="8" t="s">
        <v>13630</v>
      </c>
      <c r="L9826" t="s">
        <v>13632</v>
      </c>
      <c r="M9826" s="8" t="s">
        <v>13631</v>
      </c>
      <c r="O9826" t="str">
        <f t="shared" si="153"/>
        <v>update item_mst set family_code = 'INT-FURN' where item = '023915' and site_ref = 'BENN'</v>
      </c>
      <c r="Q9826" t="s">
        <v>20592</v>
      </c>
    </row>
    <row r="9827" spans="1:17" x14ac:dyDescent="0.25">
      <c r="A9827" s="2" t="s">
        <v>7090</v>
      </c>
      <c r="B9827" s="2" t="s">
        <v>16</v>
      </c>
      <c r="C9827" s="2" t="s">
        <v>19</v>
      </c>
      <c r="D9827" s="2" t="s">
        <v>8969</v>
      </c>
      <c r="E9827" s="3" t="str">
        <f>LEFT(Table8[[#This Row],[PART NUMBER &amp; DESC]],6)</f>
        <v>018859</v>
      </c>
      <c r="G9827" t="s">
        <v>13633</v>
      </c>
      <c r="H9827" t="str">
        <f>Table8[[#This Row],[COMMODITY (FAMILY CODE)]]</f>
        <v>INT-FURN</v>
      </c>
      <c r="I9827" s="8" t="s">
        <v>13629</v>
      </c>
      <c r="J9827" t="str">
        <f>Table8[[#This Row],[Column1]]</f>
        <v>018859</v>
      </c>
      <c r="K9827" s="8" t="s">
        <v>13630</v>
      </c>
      <c r="L9827" t="s">
        <v>13632</v>
      </c>
      <c r="M9827" s="8" t="s">
        <v>13631</v>
      </c>
      <c r="O9827" t="str">
        <f t="shared" si="153"/>
        <v>update item_mst set family_code = 'INT-FURN' where item = '018859' and site_ref = 'BENN'</v>
      </c>
      <c r="Q9827" t="s">
        <v>20593</v>
      </c>
    </row>
    <row r="9828" spans="1:17" x14ac:dyDescent="0.25">
      <c r="A9828" s="2" t="s">
        <v>7090</v>
      </c>
      <c r="B9828" s="2" t="s">
        <v>16</v>
      </c>
      <c r="C9828" s="2" t="s">
        <v>19</v>
      </c>
      <c r="D9828" s="2" t="s">
        <v>8970</v>
      </c>
      <c r="E9828" s="3" t="str">
        <f>LEFT(Table8[[#This Row],[PART NUMBER &amp; DESC]],6)</f>
        <v>023938</v>
      </c>
      <c r="G9828" t="s">
        <v>13633</v>
      </c>
      <c r="H9828" t="str">
        <f>Table8[[#This Row],[COMMODITY (FAMILY CODE)]]</f>
        <v>INT-FURN</v>
      </c>
      <c r="I9828" s="8" t="s">
        <v>13629</v>
      </c>
      <c r="J9828" t="str">
        <f>Table8[[#This Row],[Column1]]</f>
        <v>023938</v>
      </c>
      <c r="K9828" s="8" t="s">
        <v>13630</v>
      </c>
      <c r="L9828" t="s">
        <v>13632</v>
      </c>
      <c r="M9828" s="8" t="s">
        <v>13631</v>
      </c>
      <c r="O9828" t="str">
        <f t="shared" si="153"/>
        <v>update item_mst set family_code = 'INT-FURN' where item = '023938' and site_ref = 'BENN'</v>
      </c>
      <c r="Q9828" t="s">
        <v>20594</v>
      </c>
    </row>
    <row r="9829" spans="1:17" x14ac:dyDescent="0.25">
      <c r="A9829" s="2" t="s">
        <v>7090</v>
      </c>
      <c r="B9829" s="2" t="s">
        <v>16</v>
      </c>
      <c r="C9829" s="2" t="s">
        <v>19</v>
      </c>
      <c r="D9829" s="2" t="s">
        <v>8971</v>
      </c>
      <c r="E9829" s="3" t="str">
        <f>LEFT(Table8[[#This Row],[PART NUMBER &amp; DESC]],6)</f>
        <v>018564</v>
      </c>
      <c r="G9829" t="s">
        <v>13633</v>
      </c>
      <c r="H9829" t="str">
        <f>Table8[[#This Row],[COMMODITY (FAMILY CODE)]]</f>
        <v>INT-FURN</v>
      </c>
      <c r="I9829" s="8" t="s">
        <v>13629</v>
      </c>
      <c r="J9829" t="str">
        <f>Table8[[#This Row],[Column1]]</f>
        <v>018564</v>
      </c>
      <c r="K9829" s="8" t="s">
        <v>13630</v>
      </c>
      <c r="L9829" t="s">
        <v>13632</v>
      </c>
      <c r="M9829" s="8" t="s">
        <v>13631</v>
      </c>
      <c r="O9829" t="str">
        <f t="shared" si="153"/>
        <v>update item_mst set family_code = 'INT-FURN' where item = '018564' and site_ref = 'BENN'</v>
      </c>
      <c r="Q9829" t="s">
        <v>20595</v>
      </c>
    </row>
    <row r="9830" spans="1:17" x14ac:dyDescent="0.25">
      <c r="A9830" s="2" t="s">
        <v>7090</v>
      </c>
      <c r="B9830" s="2" t="s">
        <v>16</v>
      </c>
      <c r="C9830" s="2" t="s">
        <v>19</v>
      </c>
      <c r="D9830" s="2" t="s">
        <v>8972</v>
      </c>
      <c r="E9830" s="3" t="str">
        <f>LEFT(Table8[[#This Row],[PART NUMBER &amp; DESC]],6)</f>
        <v>018018</v>
      </c>
      <c r="G9830" t="s">
        <v>13633</v>
      </c>
      <c r="H9830" t="str">
        <f>Table8[[#This Row],[COMMODITY (FAMILY CODE)]]</f>
        <v>INT-FURN</v>
      </c>
      <c r="I9830" s="8" t="s">
        <v>13629</v>
      </c>
      <c r="J9830" t="str">
        <f>Table8[[#This Row],[Column1]]</f>
        <v>018018</v>
      </c>
      <c r="K9830" s="8" t="s">
        <v>13630</v>
      </c>
      <c r="L9830" t="s">
        <v>13632</v>
      </c>
      <c r="M9830" s="8" t="s">
        <v>13631</v>
      </c>
      <c r="O9830" t="str">
        <f t="shared" si="153"/>
        <v>update item_mst set family_code = 'INT-FURN' where item = '018018' and site_ref = 'BENN'</v>
      </c>
      <c r="Q9830" t="s">
        <v>20596</v>
      </c>
    </row>
    <row r="9831" spans="1:17" x14ac:dyDescent="0.25">
      <c r="A9831" s="3" t="s">
        <v>7090</v>
      </c>
      <c r="B9831" s="3" t="s">
        <v>16</v>
      </c>
      <c r="C9831" s="3" t="s">
        <v>19</v>
      </c>
      <c r="D9831" s="3" t="s">
        <v>8973</v>
      </c>
      <c r="E9831" s="3" t="str">
        <f>LEFT(Table8[[#This Row],[PART NUMBER &amp; DESC]],6)</f>
        <v>018005</v>
      </c>
      <c r="G9831" t="s">
        <v>13633</v>
      </c>
      <c r="H9831" t="str">
        <f>Table8[[#This Row],[COMMODITY (FAMILY CODE)]]</f>
        <v>INT-FURN</v>
      </c>
      <c r="I9831" s="8" t="s">
        <v>13629</v>
      </c>
      <c r="J9831" t="str">
        <f>Table8[[#This Row],[Column1]]</f>
        <v>018005</v>
      </c>
      <c r="K9831" s="8" t="s">
        <v>13630</v>
      </c>
      <c r="L9831" t="s">
        <v>13632</v>
      </c>
      <c r="M9831" s="8" t="s">
        <v>13631</v>
      </c>
      <c r="O9831" t="str">
        <f t="shared" si="153"/>
        <v>update item_mst set family_code = 'INT-FURN' where item = '018005' and site_ref = 'BENN'</v>
      </c>
      <c r="Q9831" t="s">
        <v>20597</v>
      </c>
    </row>
    <row r="9832" spans="1:17" x14ac:dyDescent="0.25">
      <c r="A9832" s="3" t="s">
        <v>7090</v>
      </c>
      <c r="B9832" s="3" t="s">
        <v>16</v>
      </c>
      <c r="C9832" s="3" t="s">
        <v>19</v>
      </c>
      <c r="D9832" s="3" t="s">
        <v>8974</v>
      </c>
      <c r="E9832" s="3" t="str">
        <f>LEFT(Table8[[#This Row],[PART NUMBER &amp; DESC]],6)</f>
        <v>017816</v>
      </c>
      <c r="G9832" t="s">
        <v>13633</v>
      </c>
      <c r="H9832" t="str">
        <f>Table8[[#This Row],[COMMODITY (FAMILY CODE)]]</f>
        <v>INT-FURN</v>
      </c>
      <c r="I9832" s="8" t="s">
        <v>13629</v>
      </c>
      <c r="J9832" t="str">
        <f>Table8[[#This Row],[Column1]]</f>
        <v>017816</v>
      </c>
      <c r="K9832" s="8" t="s">
        <v>13630</v>
      </c>
      <c r="L9832" t="s">
        <v>13632</v>
      </c>
      <c r="M9832" s="8" t="s">
        <v>13631</v>
      </c>
      <c r="O9832" t="str">
        <f t="shared" si="153"/>
        <v>update item_mst set family_code = 'INT-FURN' where item = '017816' and site_ref = 'BENN'</v>
      </c>
      <c r="Q9832" t="s">
        <v>20598</v>
      </c>
    </row>
    <row r="9833" spans="1:17" x14ac:dyDescent="0.25">
      <c r="A9833" s="3" t="s">
        <v>7090</v>
      </c>
      <c r="B9833" s="3" t="s">
        <v>16</v>
      </c>
      <c r="C9833" s="3" t="s">
        <v>19</v>
      </c>
      <c r="D9833" s="3" t="s">
        <v>8975</v>
      </c>
      <c r="E9833" s="3" t="str">
        <f>LEFT(Table8[[#This Row],[PART NUMBER &amp; DESC]],6)</f>
        <v>017977</v>
      </c>
      <c r="G9833" t="s">
        <v>13633</v>
      </c>
      <c r="H9833" t="str">
        <f>Table8[[#This Row],[COMMODITY (FAMILY CODE)]]</f>
        <v>INT-FURN</v>
      </c>
      <c r="I9833" s="8" t="s">
        <v>13629</v>
      </c>
      <c r="J9833" t="str">
        <f>Table8[[#This Row],[Column1]]</f>
        <v>017977</v>
      </c>
      <c r="K9833" s="8" t="s">
        <v>13630</v>
      </c>
      <c r="L9833" t="s">
        <v>13632</v>
      </c>
      <c r="M9833" s="8" t="s">
        <v>13631</v>
      </c>
      <c r="O9833" t="str">
        <f t="shared" si="153"/>
        <v>update item_mst set family_code = 'INT-FURN' where item = '017977' and site_ref = 'BENN'</v>
      </c>
      <c r="Q9833" t="s">
        <v>20599</v>
      </c>
    </row>
    <row r="9834" spans="1:17" x14ac:dyDescent="0.25">
      <c r="A9834" s="3" t="s">
        <v>7090</v>
      </c>
      <c r="B9834" s="3" t="s">
        <v>16</v>
      </c>
      <c r="C9834" s="3" t="s">
        <v>19</v>
      </c>
      <c r="D9834" s="3" t="s">
        <v>8976</v>
      </c>
      <c r="E9834" s="3" t="str">
        <f>LEFT(Table8[[#This Row],[PART NUMBER &amp; DESC]],6)</f>
        <v>017996</v>
      </c>
      <c r="G9834" t="s">
        <v>13633</v>
      </c>
      <c r="H9834" t="str">
        <f>Table8[[#This Row],[COMMODITY (FAMILY CODE)]]</f>
        <v>INT-FURN</v>
      </c>
      <c r="I9834" s="8" t="s">
        <v>13629</v>
      </c>
      <c r="J9834" t="str">
        <f>Table8[[#This Row],[Column1]]</f>
        <v>017996</v>
      </c>
      <c r="K9834" s="8" t="s">
        <v>13630</v>
      </c>
      <c r="L9834" t="s">
        <v>13632</v>
      </c>
      <c r="M9834" s="8" t="s">
        <v>13631</v>
      </c>
      <c r="O9834" t="str">
        <f t="shared" si="153"/>
        <v>update item_mst set family_code = 'INT-FURN' where item = '017996' and site_ref = 'BENN'</v>
      </c>
      <c r="Q9834" t="s">
        <v>20600</v>
      </c>
    </row>
    <row r="9835" spans="1:17" x14ac:dyDescent="0.25">
      <c r="A9835" s="2" t="s">
        <v>7090</v>
      </c>
      <c r="B9835" s="2" t="s">
        <v>16</v>
      </c>
      <c r="C9835" s="2" t="s">
        <v>19</v>
      </c>
      <c r="D9835" s="2" t="s">
        <v>8977</v>
      </c>
      <c r="E9835" s="3" t="str">
        <f>LEFT(Table8[[#This Row],[PART NUMBER &amp; DESC]],6)</f>
        <v>017794</v>
      </c>
      <c r="G9835" t="s">
        <v>13633</v>
      </c>
      <c r="H9835" t="str">
        <f>Table8[[#This Row],[COMMODITY (FAMILY CODE)]]</f>
        <v>INT-FURN</v>
      </c>
      <c r="I9835" s="8" t="s">
        <v>13629</v>
      </c>
      <c r="J9835" t="str">
        <f>Table8[[#This Row],[Column1]]</f>
        <v>017794</v>
      </c>
      <c r="K9835" s="8" t="s">
        <v>13630</v>
      </c>
      <c r="L9835" t="s">
        <v>13632</v>
      </c>
      <c r="M9835" s="8" t="s">
        <v>13631</v>
      </c>
      <c r="O9835" t="str">
        <f t="shared" si="153"/>
        <v>update item_mst set family_code = 'INT-FURN' where item = '017794' and site_ref = 'BENN'</v>
      </c>
      <c r="Q9835" t="s">
        <v>20601</v>
      </c>
    </row>
    <row r="9836" spans="1:17" x14ac:dyDescent="0.25">
      <c r="A9836" s="2" t="s">
        <v>7090</v>
      </c>
      <c r="B9836" s="2" t="s">
        <v>16</v>
      </c>
      <c r="C9836" s="2" t="s">
        <v>19</v>
      </c>
      <c r="D9836" s="2" t="s">
        <v>8978</v>
      </c>
      <c r="E9836" s="3" t="str">
        <f>LEFT(Table8[[#This Row],[PART NUMBER &amp; DESC]],6)</f>
        <v>017814</v>
      </c>
      <c r="G9836" t="s">
        <v>13633</v>
      </c>
      <c r="H9836" t="str">
        <f>Table8[[#This Row],[COMMODITY (FAMILY CODE)]]</f>
        <v>INT-FURN</v>
      </c>
      <c r="I9836" s="8" t="s">
        <v>13629</v>
      </c>
      <c r="J9836" t="str">
        <f>Table8[[#This Row],[Column1]]</f>
        <v>017814</v>
      </c>
      <c r="K9836" s="8" t="s">
        <v>13630</v>
      </c>
      <c r="L9836" t="s">
        <v>13632</v>
      </c>
      <c r="M9836" s="8" t="s">
        <v>13631</v>
      </c>
      <c r="O9836" t="str">
        <f t="shared" si="153"/>
        <v>update item_mst set family_code = 'INT-FURN' where item = '017814' and site_ref = 'BENN'</v>
      </c>
      <c r="Q9836" t="s">
        <v>20540</v>
      </c>
    </row>
    <row r="9837" spans="1:17" x14ac:dyDescent="0.25">
      <c r="A9837" s="3" t="s">
        <v>7090</v>
      </c>
      <c r="B9837" s="3" t="s">
        <v>16</v>
      </c>
      <c r="C9837" s="3" t="s">
        <v>19</v>
      </c>
      <c r="D9837" s="3" t="s">
        <v>8979</v>
      </c>
      <c r="E9837" s="3" t="str">
        <f>LEFT(Table8[[#This Row],[PART NUMBER &amp; DESC]],6)</f>
        <v>020260</v>
      </c>
      <c r="G9837" t="s">
        <v>13633</v>
      </c>
      <c r="H9837" t="str">
        <f>Table8[[#This Row],[COMMODITY (FAMILY CODE)]]</f>
        <v>INT-FURN</v>
      </c>
      <c r="I9837" s="8" t="s">
        <v>13629</v>
      </c>
      <c r="J9837" t="str">
        <f>Table8[[#This Row],[Column1]]</f>
        <v>020260</v>
      </c>
      <c r="K9837" s="8" t="s">
        <v>13630</v>
      </c>
      <c r="L9837" t="s">
        <v>13632</v>
      </c>
      <c r="M9837" s="8" t="s">
        <v>13631</v>
      </c>
      <c r="O9837" t="str">
        <f t="shared" si="153"/>
        <v>update item_mst set family_code = 'INT-FURN' where item = '020260' and site_ref = 'BENN'</v>
      </c>
      <c r="Q9837" t="s">
        <v>20602</v>
      </c>
    </row>
    <row r="9838" spans="1:17" x14ac:dyDescent="0.25">
      <c r="A9838" s="2" t="s">
        <v>7090</v>
      </c>
      <c r="B9838" s="2" t="s">
        <v>16</v>
      </c>
      <c r="C9838" s="2" t="s">
        <v>19</v>
      </c>
      <c r="D9838" s="2" t="s">
        <v>8980</v>
      </c>
      <c r="E9838" s="3" t="str">
        <f>LEFT(Table8[[#This Row],[PART NUMBER &amp; DESC]],6)</f>
        <v>020259</v>
      </c>
      <c r="G9838" t="s">
        <v>13633</v>
      </c>
      <c r="H9838" t="str">
        <f>Table8[[#This Row],[COMMODITY (FAMILY CODE)]]</f>
        <v>INT-FURN</v>
      </c>
      <c r="I9838" s="8" t="s">
        <v>13629</v>
      </c>
      <c r="J9838" t="str">
        <f>Table8[[#This Row],[Column1]]</f>
        <v>020259</v>
      </c>
      <c r="K9838" s="8" t="s">
        <v>13630</v>
      </c>
      <c r="L9838" t="s">
        <v>13632</v>
      </c>
      <c r="M9838" s="8" t="s">
        <v>13631</v>
      </c>
      <c r="O9838" t="str">
        <f t="shared" si="153"/>
        <v>update item_mst set family_code = 'INT-FURN' where item = '020259' and site_ref = 'BENN'</v>
      </c>
      <c r="Q9838" t="s">
        <v>20603</v>
      </c>
    </row>
    <row r="9839" spans="1:17" x14ac:dyDescent="0.25">
      <c r="A9839" s="3" t="s">
        <v>7090</v>
      </c>
      <c r="B9839" s="3" t="s">
        <v>16</v>
      </c>
      <c r="C9839" s="3" t="s">
        <v>19</v>
      </c>
      <c r="D9839" s="3" t="s">
        <v>8981</v>
      </c>
      <c r="E9839" s="3" t="str">
        <f>LEFT(Table8[[#This Row],[PART NUMBER &amp; DESC]],6)</f>
        <v>020258</v>
      </c>
      <c r="G9839" t="s">
        <v>13633</v>
      </c>
      <c r="H9839" t="str">
        <f>Table8[[#This Row],[COMMODITY (FAMILY CODE)]]</f>
        <v>INT-FURN</v>
      </c>
      <c r="I9839" s="8" t="s">
        <v>13629</v>
      </c>
      <c r="J9839" t="str">
        <f>Table8[[#This Row],[Column1]]</f>
        <v>020258</v>
      </c>
      <c r="K9839" s="8" t="s">
        <v>13630</v>
      </c>
      <c r="L9839" t="s">
        <v>13632</v>
      </c>
      <c r="M9839" s="8" t="s">
        <v>13631</v>
      </c>
      <c r="O9839" t="str">
        <f t="shared" si="153"/>
        <v>update item_mst set family_code = 'INT-FURN' where item = '020258' and site_ref = 'BENN'</v>
      </c>
      <c r="Q9839" t="s">
        <v>20604</v>
      </c>
    </row>
    <row r="9840" spans="1:17" x14ac:dyDescent="0.25">
      <c r="A9840" s="2" t="s">
        <v>7090</v>
      </c>
      <c r="B9840" s="2" t="s">
        <v>16</v>
      </c>
      <c r="C9840" s="2" t="s">
        <v>19</v>
      </c>
      <c r="D9840" s="2" t="s">
        <v>8982</v>
      </c>
      <c r="E9840" s="3" t="str">
        <f>LEFT(Table8[[#This Row],[PART NUMBER &amp; DESC]],6)</f>
        <v>018054</v>
      </c>
      <c r="G9840" t="s">
        <v>13633</v>
      </c>
      <c r="H9840" t="str">
        <f>Table8[[#This Row],[COMMODITY (FAMILY CODE)]]</f>
        <v>INT-FURN</v>
      </c>
      <c r="I9840" s="8" t="s">
        <v>13629</v>
      </c>
      <c r="J9840" t="str">
        <f>Table8[[#This Row],[Column1]]</f>
        <v>018054</v>
      </c>
      <c r="K9840" s="8" t="s">
        <v>13630</v>
      </c>
      <c r="L9840" t="s">
        <v>13632</v>
      </c>
      <c r="M9840" s="8" t="s">
        <v>13631</v>
      </c>
      <c r="O9840" t="str">
        <f t="shared" si="153"/>
        <v>update item_mst set family_code = 'INT-FURN' where item = '018054' and site_ref = 'BENN'</v>
      </c>
      <c r="Q9840" t="s">
        <v>20495</v>
      </c>
    </row>
    <row r="9841" spans="1:17" x14ac:dyDescent="0.25">
      <c r="A9841" s="2" t="s">
        <v>7090</v>
      </c>
      <c r="B9841" s="2" t="s">
        <v>16</v>
      </c>
      <c r="C9841" s="2" t="s">
        <v>19</v>
      </c>
      <c r="D9841" s="2" t="s">
        <v>1464</v>
      </c>
      <c r="E9841" s="3" t="str">
        <f>LEFT(Table8[[#This Row],[PART NUMBER &amp; DESC]],6)</f>
        <v>017998</v>
      </c>
      <c r="G9841" t="s">
        <v>13633</v>
      </c>
      <c r="H9841" t="str">
        <f>Table8[[#This Row],[COMMODITY (FAMILY CODE)]]</f>
        <v>INT-FURN</v>
      </c>
      <c r="I9841" s="8" t="s">
        <v>13629</v>
      </c>
      <c r="J9841" t="str">
        <f>Table8[[#This Row],[Column1]]</f>
        <v>017998</v>
      </c>
      <c r="K9841" s="8" t="s">
        <v>13630</v>
      </c>
      <c r="L9841" t="s">
        <v>13632</v>
      </c>
      <c r="M9841" s="8" t="s">
        <v>13631</v>
      </c>
      <c r="O9841" t="str">
        <f t="shared" si="153"/>
        <v>update item_mst set family_code = 'INT-FURN' where item = '017998' and site_ref = 'BENN'</v>
      </c>
      <c r="Q9841" t="s">
        <v>14708</v>
      </c>
    </row>
    <row r="9842" spans="1:17" x14ac:dyDescent="0.25">
      <c r="A9842" s="3" t="s">
        <v>7090</v>
      </c>
      <c r="B9842" s="3" t="s">
        <v>16</v>
      </c>
      <c r="C9842" s="3" t="s">
        <v>19</v>
      </c>
      <c r="D9842" s="3" t="s">
        <v>8983</v>
      </c>
      <c r="E9842" s="3" t="str">
        <f>LEFT(Table8[[#This Row],[PART NUMBER &amp; DESC]],6)</f>
        <v>018095</v>
      </c>
      <c r="G9842" t="s">
        <v>13633</v>
      </c>
      <c r="H9842" t="str">
        <f>Table8[[#This Row],[COMMODITY (FAMILY CODE)]]</f>
        <v>INT-FURN</v>
      </c>
      <c r="I9842" s="8" t="s">
        <v>13629</v>
      </c>
      <c r="J9842" t="str">
        <f>Table8[[#This Row],[Column1]]</f>
        <v>018095</v>
      </c>
      <c r="K9842" s="8" t="s">
        <v>13630</v>
      </c>
      <c r="L9842" t="s">
        <v>13632</v>
      </c>
      <c r="M9842" s="8" t="s">
        <v>13631</v>
      </c>
      <c r="O9842" t="str">
        <f t="shared" si="153"/>
        <v>update item_mst set family_code = 'INT-FURN' where item = '018095' and site_ref = 'BENN'</v>
      </c>
      <c r="Q9842" t="s">
        <v>20605</v>
      </c>
    </row>
    <row r="9843" spans="1:17" x14ac:dyDescent="0.25">
      <c r="A9843" s="2" t="s">
        <v>7090</v>
      </c>
      <c r="B9843" s="2" t="s">
        <v>16</v>
      </c>
      <c r="C9843" s="2" t="s">
        <v>19</v>
      </c>
      <c r="D9843" s="2" t="s">
        <v>8984</v>
      </c>
      <c r="E9843" s="3" t="str">
        <f>LEFT(Table8[[#This Row],[PART NUMBER &amp; DESC]],6)</f>
        <v>018004</v>
      </c>
      <c r="G9843" t="s">
        <v>13633</v>
      </c>
      <c r="H9843" t="str">
        <f>Table8[[#This Row],[COMMODITY (FAMILY CODE)]]</f>
        <v>INT-FURN</v>
      </c>
      <c r="I9843" s="8" t="s">
        <v>13629</v>
      </c>
      <c r="J9843" t="str">
        <f>Table8[[#This Row],[Column1]]</f>
        <v>018004</v>
      </c>
      <c r="K9843" s="8" t="s">
        <v>13630</v>
      </c>
      <c r="L9843" t="s">
        <v>13632</v>
      </c>
      <c r="M9843" s="8" t="s">
        <v>13631</v>
      </c>
      <c r="O9843" t="str">
        <f t="shared" si="153"/>
        <v>update item_mst set family_code = 'INT-FURN' where item = '018004' and site_ref = 'BENN'</v>
      </c>
      <c r="Q9843" t="s">
        <v>20606</v>
      </c>
    </row>
    <row r="9844" spans="1:17" x14ac:dyDescent="0.25">
      <c r="A9844" s="3" t="s">
        <v>7090</v>
      </c>
      <c r="B9844" s="3" t="s">
        <v>16</v>
      </c>
      <c r="C9844" s="3" t="s">
        <v>19</v>
      </c>
      <c r="D9844" s="3" t="s">
        <v>8985</v>
      </c>
      <c r="E9844" s="3" t="str">
        <f>LEFT(Table8[[#This Row],[PART NUMBER &amp; DESC]],6)</f>
        <v>017823</v>
      </c>
      <c r="G9844" t="s">
        <v>13633</v>
      </c>
      <c r="H9844" t="str">
        <f>Table8[[#This Row],[COMMODITY (FAMILY CODE)]]</f>
        <v>INT-FURN</v>
      </c>
      <c r="I9844" s="8" t="s">
        <v>13629</v>
      </c>
      <c r="J9844" t="str">
        <f>Table8[[#This Row],[Column1]]</f>
        <v>017823</v>
      </c>
      <c r="K9844" s="8" t="s">
        <v>13630</v>
      </c>
      <c r="L9844" t="s">
        <v>13632</v>
      </c>
      <c r="M9844" s="8" t="s">
        <v>13631</v>
      </c>
      <c r="O9844" t="str">
        <f t="shared" si="153"/>
        <v>update item_mst set family_code = 'INT-FURN' where item = '017823' and site_ref = 'BENN'</v>
      </c>
      <c r="Q9844" t="s">
        <v>20607</v>
      </c>
    </row>
    <row r="9845" spans="1:17" x14ac:dyDescent="0.25">
      <c r="A9845" s="3" t="s">
        <v>7090</v>
      </c>
      <c r="B9845" s="3" t="s">
        <v>16</v>
      </c>
      <c r="C9845" s="3" t="s">
        <v>19</v>
      </c>
      <c r="D9845" s="3" t="s">
        <v>8986</v>
      </c>
      <c r="E9845" s="3" t="str">
        <f>LEFT(Table8[[#This Row],[PART NUMBER &amp; DESC]],6)</f>
        <v>017881</v>
      </c>
      <c r="G9845" t="s">
        <v>13633</v>
      </c>
      <c r="H9845" t="str">
        <f>Table8[[#This Row],[COMMODITY (FAMILY CODE)]]</f>
        <v>INT-FURN</v>
      </c>
      <c r="I9845" s="8" t="s">
        <v>13629</v>
      </c>
      <c r="J9845" t="str">
        <f>Table8[[#This Row],[Column1]]</f>
        <v>017881</v>
      </c>
      <c r="K9845" s="8" t="s">
        <v>13630</v>
      </c>
      <c r="L9845" t="s">
        <v>13632</v>
      </c>
      <c r="M9845" s="8" t="s">
        <v>13631</v>
      </c>
      <c r="O9845" t="str">
        <f t="shared" si="153"/>
        <v>update item_mst set family_code = 'INT-FURN' where item = '017881' and site_ref = 'BENN'</v>
      </c>
      <c r="Q9845" t="s">
        <v>20608</v>
      </c>
    </row>
    <row r="9846" spans="1:17" x14ac:dyDescent="0.25">
      <c r="A9846" s="2" t="s">
        <v>7090</v>
      </c>
      <c r="B9846" s="2" t="s">
        <v>16</v>
      </c>
      <c r="C9846" s="2" t="s">
        <v>19</v>
      </c>
      <c r="D9846" s="2" t="s">
        <v>8987</v>
      </c>
      <c r="E9846" s="3" t="str">
        <f>LEFT(Table8[[#This Row],[PART NUMBER &amp; DESC]],6)</f>
        <v>011889</v>
      </c>
      <c r="G9846" t="s">
        <v>13633</v>
      </c>
      <c r="H9846" t="str">
        <f>Table8[[#This Row],[COMMODITY (FAMILY CODE)]]</f>
        <v>INT-FURN</v>
      </c>
      <c r="I9846" s="8" t="s">
        <v>13629</v>
      </c>
      <c r="J9846" t="str">
        <f>Table8[[#This Row],[Column1]]</f>
        <v>011889</v>
      </c>
      <c r="K9846" s="8" t="s">
        <v>13630</v>
      </c>
      <c r="L9846" t="s">
        <v>13632</v>
      </c>
      <c r="M9846" s="8" t="s">
        <v>13631</v>
      </c>
      <c r="O9846" t="str">
        <f t="shared" si="153"/>
        <v>update item_mst set family_code = 'INT-FURN' where item = '011889' and site_ref = 'BENN'</v>
      </c>
      <c r="Q9846" t="s">
        <v>20609</v>
      </c>
    </row>
    <row r="9847" spans="1:17" x14ac:dyDescent="0.25">
      <c r="A9847" s="3" t="s">
        <v>7090</v>
      </c>
      <c r="B9847" s="3" t="s">
        <v>16</v>
      </c>
      <c r="C9847" s="3" t="s">
        <v>19</v>
      </c>
      <c r="D9847" s="3" t="s">
        <v>8988</v>
      </c>
      <c r="E9847" s="3" t="str">
        <f>LEFT(Table8[[#This Row],[PART NUMBER &amp; DESC]],6)</f>
        <v>027340</v>
      </c>
      <c r="G9847" t="s">
        <v>13633</v>
      </c>
      <c r="H9847" t="str">
        <f>Table8[[#This Row],[COMMODITY (FAMILY CODE)]]</f>
        <v>INT-FURN</v>
      </c>
      <c r="I9847" s="8" t="s">
        <v>13629</v>
      </c>
      <c r="J9847" t="str">
        <f>Table8[[#This Row],[Column1]]</f>
        <v>027340</v>
      </c>
      <c r="K9847" s="8" t="s">
        <v>13630</v>
      </c>
      <c r="L9847" t="s">
        <v>13632</v>
      </c>
      <c r="M9847" s="8" t="s">
        <v>13631</v>
      </c>
      <c r="O9847" t="str">
        <f t="shared" si="153"/>
        <v>update item_mst set family_code = 'INT-FURN' where item = '027340' and site_ref = 'BENN'</v>
      </c>
      <c r="Q9847" t="s">
        <v>20610</v>
      </c>
    </row>
    <row r="9848" spans="1:17" x14ac:dyDescent="0.25">
      <c r="A9848" s="2" t="s">
        <v>7090</v>
      </c>
      <c r="B9848" s="2" t="s">
        <v>16</v>
      </c>
      <c r="C9848" s="2" t="s">
        <v>19</v>
      </c>
      <c r="D9848" s="2" t="s">
        <v>8989</v>
      </c>
      <c r="E9848" s="3" t="str">
        <f>LEFT(Table8[[#This Row],[PART NUMBER &amp; DESC]],6)</f>
        <v>018048</v>
      </c>
      <c r="G9848" t="s">
        <v>13633</v>
      </c>
      <c r="H9848" t="str">
        <f>Table8[[#This Row],[COMMODITY (FAMILY CODE)]]</f>
        <v>INT-FURN</v>
      </c>
      <c r="I9848" s="8" t="s">
        <v>13629</v>
      </c>
      <c r="J9848" t="str">
        <f>Table8[[#This Row],[Column1]]</f>
        <v>018048</v>
      </c>
      <c r="K9848" s="8" t="s">
        <v>13630</v>
      </c>
      <c r="L9848" t="s">
        <v>13632</v>
      </c>
      <c r="M9848" s="8" t="s">
        <v>13631</v>
      </c>
      <c r="O9848" t="str">
        <f t="shared" si="153"/>
        <v>update item_mst set family_code = 'INT-FURN' where item = '018048' and site_ref = 'BENN'</v>
      </c>
      <c r="Q9848" t="s">
        <v>20611</v>
      </c>
    </row>
    <row r="9849" spans="1:17" x14ac:dyDescent="0.25">
      <c r="A9849" s="2" t="s">
        <v>7090</v>
      </c>
      <c r="B9849" s="2" t="s">
        <v>16</v>
      </c>
      <c r="C9849" s="2" t="s">
        <v>19</v>
      </c>
      <c r="D9849" s="2" t="s">
        <v>8990</v>
      </c>
      <c r="E9849" s="3" t="str">
        <f>LEFT(Table8[[#This Row],[PART NUMBER &amp; DESC]],6)</f>
        <v>018053</v>
      </c>
      <c r="G9849" t="s">
        <v>13633</v>
      </c>
      <c r="H9849" t="str">
        <f>Table8[[#This Row],[COMMODITY (FAMILY CODE)]]</f>
        <v>INT-FURN</v>
      </c>
      <c r="I9849" s="8" t="s">
        <v>13629</v>
      </c>
      <c r="J9849" t="str">
        <f>Table8[[#This Row],[Column1]]</f>
        <v>018053</v>
      </c>
      <c r="K9849" s="8" t="s">
        <v>13630</v>
      </c>
      <c r="L9849" t="s">
        <v>13632</v>
      </c>
      <c r="M9849" s="8" t="s">
        <v>13631</v>
      </c>
      <c r="O9849" t="str">
        <f t="shared" si="153"/>
        <v>update item_mst set family_code = 'INT-FURN' where item = '018053' and site_ref = 'BENN'</v>
      </c>
      <c r="Q9849" t="s">
        <v>20612</v>
      </c>
    </row>
    <row r="9850" spans="1:17" x14ac:dyDescent="0.25">
      <c r="A9850" s="2" t="s">
        <v>7090</v>
      </c>
      <c r="B9850" s="2" t="s">
        <v>16</v>
      </c>
      <c r="C9850" s="2" t="s">
        <v>19</v>
      </c>
      <c r="D9850" s="2" t="s">
        <v>8991</v>
      </c>
      <c r="E9850" s="3" t="str">
        <f>LEFT(Table8[[#This Row],[PART NUMBER &amp; DESC]],6)</f>
        <v>018022</v>
      </c>
      <c r="G9850" t="s">
        <v>13633</v>
      </c>
      <c r="H9850" t="str">
        <f>Table8[[#This Row],[COMMODITY (FAMILY CODE)]]</f>
        <v>INT-FURN</v>
      </c>
      <c r="I9850" s="8" t="s">
        <v>13629</v>
      </c>
      <c r="J9850" t="str">
        <f>Table8[[#This Row],[Column1]]</f>
        <v>018022</v>
      </c>
      <c r="K9850" s="8" t="s">
        <v>13630</v>
      </c>
      <c r="L9850" t="s">
        <v>13632</v>
      </c>
      <c r="M9850" s="8" t="s">
        <v>13631</v>
      </c>
      <c r="O9850" t="str">
        <f t="shared" si="153"/>
        <v>update item_mst set family_code = 'INT-FURN' where item = '018022' and site_ref = 'BENN'</v>
      </c>
      <c r="Q9850" t="s">
        <v>20613</v>
      </c>
    </row>
    <row r="9851" spans="1:17" x14ac:dyDescent="0.25">
      <c r="A9851" s="3" t="s">
        <v>7090</v>
      </c>
      <c r="B9851" s="3" t="s">
        <v>16</v>
      </c>
      <c r="C9851" s="3" t="s">
        <v>19</v>
      </c>
      <c r="D9851" s="3" t="s">
        <v>1312</v>
      </c>
      <c r="E9851" s="3" t="str">
        <f>LEFT(Table8[[#This Row],[PART NUMBER &amp; DESC]],6)</f>
        <v>018091</v>
      </c>
      <c r="G9851" t="s">
        <v>13633</v>
      </c>
      <c r="H9851" t="str">
        <f>Table8[[#This Row],[COMMODITY (FAMILY CODE)]]</f>
        <v>INT-FURN</v>
      </c>
      <c r="I9851" s="8" t="s">
        <v>13629</v>
      </c>
      <c r="J9851" t="str">
        <f>Table8[[#This Row],[Column1]]</f>
        <v>018091</v>
      </c>
      <c r="K9851" s="8" t="s">
        <v>13630</v>
      </c>
      <c r="L9851" t="s">
        <v>13632</v>
      </c>
      <c r="M9851" s="8" t="s">
        <v>13631</v>
      </c>
      <c r="O9851" t="str">
        <f t="shared" si="153"/>
        <v>update item_mst set family_code = 'INT-FURN' where item = '018091' and site_ref = 'BENN'</v>
      </c>
      <c r="Q9851" t="s">
        <v>14591</v>
      </c>
    </row>
    <row r="9852" spans="1:17" x14ac:dyDescent="0.25">
      <c r="A9852" s="3" t="s">
        <v>7090</v>
      </c>
      <c r="B9852" s="3" t="s">
        <v>16</v>
      </c>
      <c r="C9852" s="3" t="s">
        <v>19</v>
      </c>
      <c r="D9852" s="3" t="s">
        <v>8992</v>
      </c>
      <c r="E9852" s="3" t="str">
        <f>LEFT(Table8[[#This Row],[PART NUMBER &amp; DESC]],6)</f>
        <v>019508</v>
      </c>
      <c r="G9852" t="s">
        <v>13633</v>
      </c>
      <c r="H9852" t="str">
        <f>Table8[[#This Row],[COMMODITY (FAMILY CODE)]]</f>
        <v>INT-FURN</v>
      </c>
      <c r="I9852" s="8" t="s">
        <v>13629</v>
      </c>
      <c r="J9852" t="str">
        <f>Table8[[#This Row],[Column1]]</f>
        <v>019508</v>
      </c>
      <c r="K9852" s="8" t="s">
        <v>13630</v>
      </c>
      <c r="L9852" t="s">
        <v>13632</v>
      </c>
      <c r="M9852" s="8" t="s">
        <v>13631</v>
      </c>
      <c r="O9852" t="str">
        <f t="shared" si="153"/>
        <v>update item_mst set family_code = 'INT-FURN' where item = '019508' and site_ref = 'BENN'</v>
      </c>
      <c r="Q9852" t="s">
        <v>20614</v>
      </c>
    </row>
    <row r="9853" spans="1:17" x14ac:dyDescent="0.25">
      <c r="A9853" s="2" t="s">
        <v>7090</v>
      </c>
      <c r="B9853" s="2" t="s">
        <v>16</v>
      </c>
      <c r="C9853" s="2" t="s">
        <v>19</v>
      </c>
      <c r="D9853" s="2" t="s">
        <v>8993</v>
      </c>
      <c r="E9853" s="3" t="str">
        <f>LEFT(Table8[[#This Row],[PART NUMBER &amp; DESC]],6)</f>
        <v>023903</v>
      </c>
      <c r="G9853" t="s">
        <v>13633</v>
      </c>
      <c r="H9853" t="str">
        <f>Table8[[#This Row],[COMMODITY (FAMILY CODE)]]</f>
        <v>INT-FURN</v>
      </c>
      <c r="I9853" s="8" t="s">
        <v>13629</v>
      </c>
      <c r="J9853" t="str">
        <f>Table8[[#This Row],[Column1]]</f>
        <v>023903</v>
      </c>
      <c r="K9853" s="8" t="s">
        <v>13630</v>
      </c>
      <c r="L9853" t="s">
        <v>13632</v>
      </c>
      <c r="M9853" s="8" t="s">
        <v>13631</v>
      </c>
      <c r="O9853" t="str">
        <f t="shared" si="153"/>
        <v>update item_mst set family_code = 'INT-FURN' where item = '023903' and site_ref = 'BENN'</v>
      </c>
      <c r="Q9853" t="s">
        <v>20615</v>
      </c>
    </row>
    <row r="9854" spans="1:17" x14ac:dyDescent="0.25">
      <c r="A9854" s="2" t="s">
        <v>7090</v>
      </c>
      <c r="B9854" s="2" t="s">
        <v>16</v>
      </c>
      <c r="C9854" s="2" t="s">
        <v>19</v>
      </c>
      <c r="D9854" s="2" t="s">
        <v>8994</v>
      </c>
      <c r="E9854" s="3" t="str">
        <f>LEFT(Table8[[#This Row],[PART NUMBER &amp; DESC]],6)</f>
        <v>020331</v>
      </c>
      <c r="G9854" t="s">
        <v>13633</v>
      </c>
      <c r="H9854" t="str">
        <f>Table8[[#This Row],[COMMODITY (FAMILY CODE)]]</f>
        <v>INT-FURN</v>
      </c>
      <c r="I9854" s="8" t="s">
        <v>13629</v>
      </c>
      <c r="J9854" t="str">
        <f>Table8[[#This Row],[Column1]]</f>
        <v>020331</v>
      </c>
      <c r="K9854" s="8" t="s">
        <v>13630</v>
      </c>
      <c r="L9854" t="s">
        <v>13632</v>
      </c>
      <c r="M9854" s="8" t="s">
        <v>13631</v>
      </c>
      <c r="O9854" t="str">
        <f t="shared" si="153"/>
        <v>update item_mst set family_code = 'INT-FURN' where item = '020331' and site_ref = 'BENN'</v>
      </c>
      <c r="Q9854" t="s">
        <v>20616</v>
      </c>
    </row>
    <row r="9855" spans="1:17" x14ac:dyDescent="0.25">
      <c r="A9855" s="2" t="s">
        <v>7090</v>
      </c>
      <c r="B9855" s="2" t="s">
        <v>16</v>
      </c>
      <c r="C9855" s="2" t="s">
        <v>19</v>
      </c>
      <c r="D9855" s="2" t="s">
        <v>8995</v>
      </c>
      <c r="E9855" s="3" t="str">
        <f>LEFT(Table8[[#This Row],[PART NUMBER &amp; DESC]],6)</f>
        <v>028087</v>
      </c>
      <c r="G9855" t="s">
        <v>13633</v>
      </c>
      <c r="H9855" t="str">
        <f>Table8[[#This Row],[COMMODITY (FAMILY CODE)]]</f>
        <v>INT-FURN</v>
      </c>
      <c r="I9855" s="8" t="s">
        <v>13629</v>
      </c>
      <c r="J9855" t="str">
        <f>Table8[[#This Row],[Column1]]</f>
        <v>028087</v>
      </c>
      <c r="K9855" s="8" t="s">
        <v>13630</v>
      </c>
      <c r="L9855" t="s">
        <v>13632</v>
      </c>
      <c r="M9855" s="8" t="s">
        <v>13631</v>
      </c>
      <c r="O9855" t="str">
        <f t="shared" si="153"/>
        <v>update item_mst set family_code = 'INT-FURN' where item = '028087' and site_ref = 'BENN'</v>
      </c>
      <c r="Q9855" t="s">
        <v>20617</v>
      </c>
    </row>
    <row r="9856" spans="1:17" x14ac:dyDescent="0.25">
      <c r="A9856" s="3" t="s">
        <v>7090</v>
      </c>
      <c r="B9856" s="3" t="s">
        <v>16</v>
      </c>
      <c r="C9856" s="3" t="s">
        <v>19</v>
      </c>
      <c r="D9856" s="3" t="s">
        <v>8996</v>
      </c>
      <c r="E9856" s="3" t="str">
        <f>LEFT(Table8[[#This Row],[PART NUMBER &amp; DESC]],6)</f>
        <v>028088</v>
      </c>
      <c r="G9856" t="s">
        <v>13633</v>
      </c>
      <c r="H9856" t="str">
        <f>Table8[[#This Row],[COMMODITY (FAMILY CODE)]]</f>
        <v>INT-FURN</v>
      </c>
      <c r="I9856" s="8" t="s">
        <v>13629</v>
      </c>
      <c r="J9856" t="str">
        <f>Table8[[#This Row],[Column1]]</f>
        <v>028088</v>
      </c>
      <c r="K9856" s="8" t="s">
        <v>13630</v>
      </c>
      <c r="L9856" t="s">
        <v>13632</v>
      </c>
      <c r="M9856" s="8" t="s">
        <v>13631</v>
      </c>
      <c r="O9856" t="str">
        <f t="shared" si="153"/>
        <v>update item_mst set family_code = 'INT-FURN' where item = '028088' and site_ref = 'BENN'</v>
      </c>
      <c r="Q9856" t="s">
        <v>20618</v>
      </c>
    </row>
    <row r="9857" spans="1:17" x14ac:dyDescent="0.25">
      <c r="A9857" s="2" t="s">
        <v>7090</v>
      </c>
      <c r="B9857" s="2" t="s">
        <v>16</v>
      </c>
      <c r="C9857" s="2" t="s">
        <v>19</v>
      </c>
      <c r="D9857" s="2" t="s">
        <v>8997</v>
      </c>
      <c r="E9857" s="3" t="str">
        <f>LEFT(Table8[[#This Row],[PART NUMBER &amp; DESC]],6)</f>
        <v>028103</v>
      </c>
      <c r="G9857" t="s">
        <v>13633</v>
      </c>
      <c r="H9857" t="str">
        <f>Table8[[#This Row],[COMMODITY (FAMILY CODE)]]</f>
        <v>INT-FURN</v>
      </c>
      <c r="I9857" s="8" t="s">
        <v>13629</v>
      </c>
      <c r="J9857" t="str">
        <f>Table8[[#This Row],[Column1]]</f>
        <v>028103</v>
      </c>
      <c r="K9857" s="8" t="s">
        <v>13630</v>
      </c>
      <c r="L9857" t="s">
        <v>13632</v>
      </c>
      <c r="M9857" s="8" t="s">
        <v>13631</v>
      </c>
      <c r="O9857" t="str">
        <f t="shared" ref="O9857:O9920" si="154">_xlfn.CONCAT(G9857:M9857)</f>
        <v>update item_mst set family_code = 'INT-FURN' where item = '028103' and site_ref = 'BENN'</v>
      </c>
      <c r="Q9857" t="s">
        <v>20619</v>
      </c>
    </row>
    <row r="9858" spans="1:17" x14ac:dyDescent="0.25">
      <c r="A9858" s="3" t="s">
        <v>7090</v>
      </c>
      <c r="B9858" s="3" t="s">
        <v>16</v>
      </c>
      <c r="C9858" s="3" t="s">
        <v>19</v>
      </c>
      <c r="D9858" s="3" t="s">
        <v>8998</v>
      </c>
      <c r="E9858" s="3" t="str">
        <f>LEFT(Table8[[#This Row],[PART NUMBER &amp; DESC]],6)</f>
        <v>028104</v>
      </c>
      <c r="G9858" t="s">
        <v>13633</v>
      </c>
      <c r="H9858" t="str">
        <f>Table8[[#This Row],[COMMODITY (FAMILY CODE)]]</f>
        <v>INT-FURN</v>
      </c>
      <c r="I9858" s="8" t="s">
        <v>13629</v>
      </c>
      <c r="J9858" t="str">
        <f>Table8[[#This Row],[Column1]]</f>
        <v>028104</v>
      </c>
      <c r="K9858" s="8" t="s">
        <v>13630</v>
      </c>
      <c r="L9858" t="s">
        <v>13632</v>
      </c>
      <c r="M9858" s="8" t="s">
        <v>13631</v>
      </c>
      <c r="O9858" t="str">
        <f t="shared" si="154"/>
        <v>update item_mst set family_code = 'INT-FURN' where item = '028104' and site_ref = 'BENN'</v>
      </c>
      <c r="Q9858" t="s">
        <v>20620</v>
      </c>
    </row>
    <row r="9859" spans="1:17" x14ac:dyDescent="0.25">
      <c r="A9859" s="2" t="s">
        <v>7090</v>
      </c>
      <c r="B9859" s="2" t="s">
        <v>16</v>
      </c>
      <c r="C9859" s="2" t="s">
        <v>19</v>
      </c>
      <c r="D9859" s="2" t="s">
        <v>8999</v>
      </c>
      <c r="E9859" s="3" t="str">
        <f>LEFT(Table8[[#This Row],[PART NUMBER &amp; DESC]],6)</f>
        <v>028126</v>
      </c>
      <c r="G9859" t="s">
        <v>13633</v>
      </c>
      <c r="H9859" t="str">
        <f>Table8[[#This Row],[COMMODITY (FAMILY CODE)]]</f>
        <v>INT-FURN</v>
      </c>
      <c r="I9859" s="8" t="s">
        <v>13629</v>
      </c>
      <c r="J9859" t="str">
        <f>Table8[[#This Row],[Column1]]</f>
        <v>028126</v>
      </c>
      <c r="K9859" s="8" t="s">
        <v>13630</v>
      </c>
      <c r="L9859" t="s">
        <v>13632</v>
      </c>
      <c r="M9859" s="8" t="s">
        <v>13631</v>
      </c>
      <c r="O9859" t="str">
        <f t="shared" si="154"/>
        <v>update item_mst set family_code = 'INT-FURN' where item = '028126' and site_ref = 'BENN'</v>
      </c>
      <c r="Q9859" t="s">
        <v>20621</v>
      </c>
    </row>
    <row r="9860" spans="1:17" x14ac:dyDescent="0.25">
      <c r="A9860" s="3" t="s">
        <v>7090</v>
      </c>
      <c r="B9860" s="3" t="s">
        <v>16</v>
      </c>
      <c r="C9860" s="3" t="s">
        <v>19</v>
      </c>
      <c r="D9860" s="3" t="s">
        <v>9000</v>
      </c>
      <c r="E9860" s="3" t="str">
        <f>LEFT(Table8[[#This Row],[PART NUMBER &amp; DESC]],6)</f>
        <v>028127</v>
      </c>
      <c r="G9860" t="s">
        <v>13633</v>
      </c>
      <c r="H9860" t="str">
        <f>Table8[[#This Row],[COMMODITY (FAMILY CODE)]]</f>
        <v>INT-FURN</v>
      </c>
      <c r="I9860" s="8" t="s">
        <v>13629</v>
      </c>
      <c r="J9860" t="str">
        <f>Table8[[#This Row],[Column1]]</f>
        <v>028127</v>
      </c>
      <c r="K9860" s="8" t="s">
        <v>13630</v>
      </c>
      <c r="L9860" t="s">
        <v>13632</v>
      </c>
      <c r="M9860" s="8" t="s">
        <v>13631</v>
      </c>
      <c r="O9860" t="str">
        <f t="shared" si="154"/>
        <v>update item_mst set family_code = 'INT-FURN' where item = '028127' and site_ref = 'BENN'</v>
      </c>
      <c r="Q9860" t="s">
        <v>20622</v>
      </c>
    </row>
    <row r="9861" spans="1:17" x14ac:dyDescent="0.25">
      <c r="A9861" s="2" t="s">
        <v>7090</v>
      </c>
      <c r="B9861" s="2" t="s">
        <v>16</v>
      </c>
      <c r="C9861" s="2" t="s">
        <v>19</v>
      </c>
      <c r="D9861" s="2" t="s">
        <v>9001</v>
      </c>
      <c r="E9861" s="3" t="str">
        <f>LEFT(Table8[[#This Row],[PART NUMBER &amp; DESC]],6)</f>
        <v>028119</v>
      </c>
      <c r="G9861" t="s">
        <v>13633</v>
      </c>
      <c r="H9861" t="str">
        <f>Table8[[#This Row],[COMMODITY (FAMILY CODE)]]</f>
        <v>INT-FURN</v>
      </c>
      <c r="I9861" s="8" t="s">
        <v>13629</v>
      </c>
      <c r="J9861" t="str">
        <f>Table8[[#This Row],[Column1]]</f>
        <v>028119</v>
      </c>
      <c r="K9861" s="8" t="s">
        <v>13630</v>
      </c>
      <c r="L9861" t="s">
        <v>13632</v>
      </c>
      <c r="M9861" s="8" t="s">
        <v>13631</v>
      </c>
      <c r="O9861" t="str">
        <f t="shared" si="154"/>
        <v>update item_mst set family_code = 'INT-FURN' where item = '028119' and site_ref = 'BENN'</v>
      </c>
      <c r="Q9861" t="s">
        <v>20623</v>
      </c>
    </row>
    <row r="9862" spans="1:17" x14ac:dyDescent="0.25">
      <c r="A9862" s="3" t="s">
        <v>7090</v>
      </c>
      <c r="B9862" s="3" t="s">
        <v>16</v>
      </c>
      <c r="C9862" s="3" t="s">
        <v>19</v>
      </c>
      <c r="D9862" s="3" t="s">
        <v>9002</v>
      </c>
      <c r="E9862" s="3" t="str">
        <f>LEFT(Table8[[#This Row],[PART NUMBER &amp; DESC]],6)</f>
        <v>028120</v>
      </c>
      <c r="G9862" t="s">
        <v>13633</v>
      </c>
      <c r="H9862" t="str">
        <f>Table8[[#This Row],[COMMODITY (FAMILY CODE)]]</f>
        <v>INT-FURN</v>
      </c>
      <c r="I9862" s="8" t="s">
        <v>13629</v>
      </c>
      <c r="J9862" t="str">
        <f>Table8[[#This Row],[Column1]]</f>
        <v>028120</v>
      </c>
      <c r="K9862" s="8" t="s">
        <v>13630</v>
      </c>
      <c r="L9862" t="s">
        <v>13632</v>
      </c>
      <c r="M9862" s="8" t="s">
        <v>13631</v>
      </c>
      <c r="O9862" t="str">
        <f t="shared" si="154"/>
        <v>update item_mst set family_code = 'INT-FURN' where item = '028120' and site_ref = 'BENN'</v>
      </c>
      <c r="Q9862" t="s">
        <v>20624</v>
      </c>
    </row>
    <row r="9863" spans="1:17" x14ac:dyDescent="0.25">
      <c r="A9863" s="2" t="s">
        <v>7090</v>
      </c>
      <c r="B9863" s="2" t="s">
        <v>16</v>
      </c>
      <c r="C9863" s="2" t="s">
        <v>19</v>
      </c>
      <c r="D9863" s="2" t="s">
        <v>9003</v>
      </c>
      <c r="E9863" s="3" t="str">
        <f>LEFT(Table8[[#This Row],[PART NUMBER &amp; DESC]],6)</f>
        <v>028121</v>
      </c>
      <c r="G9863" t="s">
        <v>13633</v>
      </c>
      <c r="H9863" t="str">
        <f>Table8[[#This Row],[COMMODITY (FAMILY CODE)]]</f>
        <v>INT-FURN</v>
      </c>
      <c r="I9863" s="8" t="s">
        <v>13629</v>
      </c>
      <c r="J9863" t="str">
        <f>Table8[[#This Row],[Column1]]</f>
        <v>028121</v>
      </c>
      <c r="K9863" s="8" t="s">
        <v>13630</v>
      </c>
      <c r="L9863" t="s">
        <v>13632</v>
      </c>
      <c r="M9863" s="8" t="s">
        <v>13631</v>
      </c>
      <c r="O9863" t="str">
        <f t="shared" si="154"/>
        <v>update item_mst set family_code = 'INT-FURN' where item = '028121' and site_ref = 'BENN'</v>
      </c>
      <c r="Q9863" t="s">
        <v>20625</v>
      </c>
    </row>
    <row r="9864" spans="1:17" x14ac:dyDescent="0.25">
      <c r="A9864" s="3" t="s">
        <v>7090</v>
      </c>
      <c r="B9864" s="3" t="s">
        <v>16</v>
      </c>
      <c r="C9864" s="3" t="s">
        <v>19</v>
      </c>
      <c r="D9864" s="3" t="s">
        <v>9004</v>
      </c>
      <c r="E9864" s="3" t="str">
        <f>LEFT(Table8[[#This Row],[PART NUMBER &amp; DESC]],6)</f>
        <v>028122</v>
      </c>
      <c r="G9864" t="s">
        <v>13633</v>
      </c>
      <c r="H9864" t="str">
        <f>Table8[[#This Row],[COMMODITY (FAMILY CODE)]]</f>
        <v>INT-FURN</v>
      </c>
      <c r="I9864" s="8" t="s">
        <v>13629</v>
      </c>
      <c r="J9864" t="str">
        <f>Table8[[#This Row],[Column1]]</f>
        <v>028122</v>
      </c>
      <c r="K9864" s="8" t="s">
        <v>13630</v>
      </c>
      <c r="L9864" t="s">
        <v>13632</v>
      </c>
      <c r="M9864" s="8" t="s">
        <v>13631</v>
      </c>
      <c r="O9864" t="str">
        <f t="shared" si="154"/>
        <v>update item_mst set family_code = 'INT-FURN' where item = '028122' and site_ref = 'BENN'</v>
      </c>
      <c r="Q9864" t="s">
        <v>20626</v>
      </c>
    </row>
    <row r="9865" spans="1:17" x14ac:dyDescent="0.25">
      <c r="A9865" s="2" t="s">
        <v>7090</v>
      </c>
      <c r="B9865" s="2" t="s">
        <v>16</v>
      </c>
      <c r="C9865" s="2" t="s">
        <v>19</v>
      </c>
      <c r="D9865" s="2" t="s">
        <v>9005</v>
      </c>
      <c r="E9865" s="3" t="str">
        <f>LEFT(Table8[[#This Row],[PART NUMBER &amp; DESC]],6)</f>
        <v>028123</v>
      </c>
      <c r="G9865" t="s">
        <v>13633</v>
      </c>
      <c r="H9865" t="str">
        <f>Table8[[#This Row],[COMMODITY (FAMILY CODE)]]</f>
        <v>INT-FURN</v>
      </c>
      <c r="I9865" s="8" t="s">
        <v>13629</v>
      </c>
      <c r="J9865" t="str">
        <f>Table8[[#This Row],[Column1]]</f>
        <v>028123</v>
      </c>
      <c r="K9865" s="8" t="s">
        <v>13630</v>
      </c>
      <c r="L9865" t="s">
        <v>13632</v>
      </c>
      <c r="M9865" s="8" t="s">
        <v>13631</v>
      </c>
      <c r="O9865" t="str">
        <f t="shared" si="154"/>
        <v>update item_mst set family_code = 'INT-FURN' where item = '028123' and site_ref = 'BENN'</v>
      </c>
      <c r="Q9865" t="s">
        <v>20627</v>
      </c>
    </row>
    <row r="9866" spans="1:17" x14ac:dyDescent="0.25">
      <c r="A9866" s="3" t="s">
        <v>7090</v>
      </c>
      <c r="B9866" s="3" t="s">
        <v>16</v>
      </c>
      <c r="C9866" s="3" t="s">
        <v>19</v>
      </c>
      <c r="D9866" s="3" t="s">
        <v>9006</v>
      </c>
      <c r="E9866" s="3" t="str">
        <f>LEFT(Table8[[#This Row],[PART NUMBER &amp; DESC]],6)</f>
        <v>028155</v>
      </c>
      <c r="G9866" t="s">
        <v>13633</v>
      </c>
      <c r="H9866" t="str">
        <f>Table8[[#This Row],[COMMODITY (FAMILY CODE)]]</f>
        <v>INT-FURN</v>
      </c>
      <c r="I9866" s="8" t="s">
        <v>13629</v>
      </c>
      <c r="J9866" t="str">
        <f>Table8[[#This Row],[Column1]]</f>
        <v>028155</v>
      </c>
      <c r="K9866" s="8" t="s">
        <v>13630</v>
      </c>
      <c r="L9866" t="s">
        <v>13632</v>
      </c>
      <c r="M9866" s="8" t="s">
        <v>13631</v>
      </c>
      <c r="O9866" t="str">
        <f t="shared" si="154"/>
        <v>update item_mst set family_code = 'INT-FURN' where item = '028155' and site_ref = 'BENN'</v>
      </c>
      <c r="Q9866" t="s">
        <v>20628</v>
      </c>
    </row>
    <row r="9867" spans="1:17" x14ac:dyDescent="0.25">
      <c r="A9867" s="3" t="s">
        <v>7090</v>
      </c>
      <c r="B9867" s="3" t="s">
        <v>16</v>
      </c>
      <c r="C9867" s="3" t="s">
        <v>19</v>
      </c>
      <c r="D9867" s="3" t="s">
        <v>9007</v>
      </c>
      <c r="E9867" s="3" t="str">
        <f>LEFT(Table8[[#This Row],[PART NUMBER &amp; DESC]],6)</f>
        <v>028088</v>
      </c>
      <c r="G9867" t="s">
        <v>13633</v>
      </c>
      <c r="H9867" t="str">
        <f>Table8[[#This Row],[COMMODITY (FAMILY CODE)]]</f>
        <v>INT-FURN</v>
      </c>
      <c r="I9867" s="8" t="s">
        <v>13629</v>
      </c>
      <c r="J9867" t="str">
        <f>Table8[[#This Row],[Column1]]</f>
        <v>028088</v>
      </c>
      <c r="K9867" s="8" t="s">
        <v>13630</v>
      </c>
      <c r="L9867" t="s">
        <v>13632</v>
      </c>
      <c r="M9867" s="8" t="s">
        <v>13631</v>
      </c>
      <c r="O9867" t="str">
        <f t="shared" si="154"/>
        <v>update item_mst set family_code = 'INT-FURN' where item = '028088' and site_ref = 'BENN'</v>
      </c>
      <c r="Q9867" t="s">
        <v>20618</v>
      </c>
    </row>
    <row r="9868" spans="1:17" x14ac:dyDescent="0.25">
      <c r="A9868" s="2" t="s">
        <v>7090</v>
      </c>
      <c r="B9868" s="2" t="s">
        <v>16</v>
      </c>
      <c r="C9868" s="2" t="s">
        <v>19</v>
      </c>
      <c r="D9868" s="2" t="s">
        <v>9008</v>
      </c>
      <c r="E9868" s="3" t="str">
        <f>LEFT(Table8[[#This Row],[PART NUMBER &amp; DESC]],6)</f>
        <v>018062</v>
      </c>
      <c r="G9868" t="s">
        <v>13633</v>
      </c>
      <c r="H9868" t="str">
        <f>Table8[[#This Row],[COMMODITY (FAMILY CODE)]]</f>
        <v>INT-FURN</v>
      </c>
      <c r="I9868" s="8" t="s">
        <v>13629</v>
      </c>
      <c r="J9868" t="str">
        <f>Table8[[#This Row],[Column1]]</f>
        <v>018062</v>
      </c>
      <c r="K9868" s="8" t="s">
        <v>13630</v>
      </c>
      <c r="L9868" t="s">
        <v>13632</v>
      </c>
      <c r="M9868" s="8" t="s">
        <v>13631</v>
      </c>
      <c r="O9868" t="str">
        <f t="shared" si="154"/>
        <v>update item_mst set family_code = 'INT-FURN' where item = '018062' and site_ref = 'BENN'</v>
      </c>
      <c r="Q9868" t="s">
        <v>20629</v>
      </c>
    </row>
    <row r="9869" spans="1:17" x14ac:dyDescent="0.25">
      <c r="A9869" s="3" t="s">
        <v>7090</v>
      </c>
      <c r="B9869" s="3" t="s">
        <v>16</v>
      </c>
      <c r="C9869" s="3" t="s">
        <v>19</v>
      </c>
      <c r="D9869" s="3" t="s">
        <v>9009</v>
      </c>
      <c r="E9869" s="3" t="str">
        <f>LEFT(Table8[[#This Row],[PART NUMBER &amp; DESC]],6)</f>
        <v>018065</v>
      </c>
      <c r="G9869" t="s">
        <v>13633</v>
      </c>
      <c r="H9869" t="str">
        <f>Table8[[#This Row],[COMMODITY (FAMILY CODE)]]</f>
        <v>INT-FURN</v>
      </c>
      <c r="I9869" s="8" t="s">
        <v>13629</v>
      </c>
      <c r="J9869" t="str">
        <f>Table8[[#This Row],[Column1]]</f>
        <v>018065</v>
      </c>
      <c r="K9869" s="8" t="s">
        <v>13630</v>
      </c>
      <c r="L9869" t="s">
        <v>13632</v>
      </c>
      <c r="M9869" s="8" t="s">
        <v>13631</v>
      </c>
      <c r="O9869" t="str">
        <f t="shared" si="154"/>
        <v>update item_mst set family_code = 'INT-FURN' where item = '018065' and site_ref = 'BENN'</v>
      </c>
      <c r="Q9869" t="s">
        <v>20630</v>
      </c>
    </row>
    <row r="9870" spans="1:17" x14ac:dyDescent="0.25">
      <c r="A9870" s="3" t="s">
        <v>7090</v>
      </c>
      <c r="B9870" s="3" t="s">
        <v>16</v>
      </c>
      <c r="C9870" s="3" t="s">
        <v>19</v>
      </c>
      <c r="D9870" s="3" t="s">
        <v>9010</v>
      </c>
      <c r="E9870" s="3" t="str">
        <f>LEFT(Table8[[#This Row],[PART NUMBER &amp; DESC]],6)</f>
        <v>016663</v>
      </c>
      <c r="G9870" t="s">
        <v>13633</v>
      </c>
      <c r="H9870" t="str">
        <f>Table8[[#This Row],[COMMODITY (FAMILY CODE)]]</f>
        <v>INT-FURN</v>
      </c>
      <c r="I9870" s="8" t="s">
        <v>13629</v>
      </c>
      <c r="J9870" t="str">
        <f>Table8[[#This Row],[Column1]]</f>
        <v>016663</v>
      </c>
      <c r="K9870" s="8" t="s">
        <v>13630</v>
      </c>
      <c r="L9870" t="s">
        <v>13632</v>
      </c>
      <c r="M9870" s="8" t="s">
        <v>13631</v>
      </c>
      <c r="O9870" t="str">
        <f t="shared" si="154"/>
        <v>update item_mst set family_code = 'INT-FURN' where item = '016663' and site_ref = 'BENN'</v>
      </c>
      <c r="Q9870" t="s">
        <v>20631</v>
      </c>
    </row>
    <row r="9871" spans="1:17" x14ac:dyDescent="0.25">
      <c r="A9871" s="3" t="s">
        <v>7090</v>
      </c>
      <c r="B9871" s="3" t="s">
        <v>16</v>
      </c>
      <c r="C9871" s="3" t="s">
        <v>19</v>
      </c>
      <c r="D9871" s="3" t="s">
        <v>9011</v>
      </c>
      <c r="E9871" s="3" t="str">
        <f>LEFT(Table8[[#This Row],[PART NUMBER &amp; DESC]],6)</f>
        <v>016580</v>
      </c>
      <c r="G9871" t="s">
        <v>13633</v>
      </c>
      <c r="H9871" t="str">
        <f>Table8[[#This Row],[COMMODITY (FAMILY CODE)]]</f>
        <v>INT-FURN</v>
      </c>
      <c r="I9871" s="8" t="s">
        <v>13629</v>
      </c>
      <c r="J9871" t="str">
        <f>Table8[[#This Row],[Column1]]</f>
        <v>016580</v>
      </c>
      <c r="K9871" s="8" t="s">
        <v>13630</v>
      </c>
      <c r="L9871" t="s">
        <v>13632</v>
      </c>
      <c r="M9871" s="8" t="s">
        <v>13631</v>
      </c>
      <c r="O9871" t="str">
        <f t="shared" si="154"/>
        <v>update item_mst set family_code = 'INT-FURN' where item = '016580' and site_ref = 'BENN'</v>
      </c>
      <c r="Q9871" t="s">
        <v>20632</v>
      </c>
    </row>
    <row r="9872" spans="1:17" x14ac:dyDescent="0.25">
      <c r="A9872" s="3" t="s">
        <v>7090</v>
      </c>
      <c r="B9872" s="3" t="s">
        <v>16</v>
      </c>
      <c r="C9872" s="3" t="s">
        <v>19</v>
      </c>
      <c r="D9872" s="3" t="s">
        <v>9012</v>
      </c>
      <c r="E9872" s="3" t="str">
        <f>LEFT(Table8[[#This Row],[PART NUMBER &amp; DESC]],6)</f>
        <v>020725</v>
      </c>
      <c r="G9872" t="s">
        <v>13633</v>
      </c>
      <c r="H9872" t="str">
        <f>Table8[[#This Row],[COMMODITY (FAMILY CODE)]]</f>
        <v>INT-FURN</v>
      </c>
      <c r="I9872" s="8" t="s">
        <v>13629</v>
      </c>
      <c r="J9872" t="str">
        <f>Table8[[#This Row],[Column1]]</f>
        <v>020725</v>
      </c>
      <c r="K9872" s="8" t="s">
        <v>13630</v>
      </c>
      <c r="L9872" t="s">
        <v>13632</v>
      </c>
      <c r="M9872" s="8" t="s">
        <v>13631</v>
      </c>
      <c r="O9872" t="str">
        <f t="shared" si="154"/>
        <v>update item_mst set family_code = 'INT-FURN' where item = '020725' and site_ref = 'BENN'</v>
      </c>
      <c r="Q9872" t="s">
        <v>20633</v>
      </c>
    </row>
    <row r="9873" spans="1:17" x14ac:dyDescent="0.25">
      <c r="A9873" s="2" t="s">
        <v>7090</v>
      </c>
      <c r="B9873" s="2" t="s">
        <v>16</v>
      </c>
      <c r="C9873" s="2" t="s">
        <v>19</v>
      </c>
      <c r="D9873" s="2" t="s">
        <v>9013</v>
      </c>
      <c r="E9873" s="3" t="str">
        <f>LEFT(Table8[[#This Row],[PART NUMBER &amp; DESC]],6)</f>
        <v>020395</v>
      </c>
      <c r="G9873" t="s">
        <v>13633</v>
      </c>
      <c r="H9873" t="str">
        <f>Table8[[#This Row],[COMMODITY (FAMILY CODE)]]</f>
        <v>INT-FURN</v>
      </c>
      <c r="I9873" s="8" t="s">
        <v>13629</v>
      </c>
      <c r="J9873" t="str">
        <f>Table8[[#This Row],[Column1]]</f>
        <v>020395</v>
      </c>
      <c r="K9873" s="8" t="s">
        <v>13630</v>
      </c>
      <c r="L9873" t="s">
        <v>13632</v>
      </c>
      <c r="M9873" s="8" t="s">
        <v>13631</v>
      </c>
      <c r="O9873" t="str">
        <f t="shared" si="154"/>
        <v>update item_mst set family_code = 'INT-FURN' where item = '020395' and site_ref = 'BENN'</v>
      </c>
      <c r="Q9873" t="s">
        <v>20634</v>
      </c>
    </row>
    <row r="9874" spans="1:17" x14ac:dyDescent="0.25">
      <c r="A9874" s="3" t="s">
        <v>7090</v>
      </c>
      <c r="B9874" s="3" t="s">
        <v>16</v>
      </c>
      <c r="C9874" s="3" t="s">
        <v>19</v>
      </c>
      <c r="D9874" s="3" t="s">
        <v>9014</v>
      </c>
      <c r="E9874" s="3" t="str">
        <f>LEFT(Table8[[#This Row],[PART NUMBER &amp; DESC]],6)</f>
        <v>018000</v>
      </c>
      <c r="G9874" t="s">
        <v>13633</v>
      </c>
      <c r="H9874" t="str">
        <f>Table8[[#This Row],[COMMODITY (FAMILY CODE)]]</f>
        <v>INT-FURN</v>
      </c>
      <c r="I9874" s="8" t="s">
        <v>13629</v>
      </c>
      <c r="J9874" t="str">
        <f>Table8[[#This Row],[Column1]]</f>
        <v>018000</v>
      </c>
      <c r="K9874" s="8" t="s">
        <v>13630</v>
      </c>
      <c r="L9874" t="s">
        <v>13632</v>
      </c>
      <c r="M9874" s="8" t="s">
        <v>13631</v>
      </c>
      <c r="O9874" t="str">
        <f t="shared" si="154"/>
        <v>update item_mst set family_code = 'INT-FURN' where item = '018000' and site_ref = 'BENN'</v>
      </c>
      <c r="Q9874" t="s">
        <v>20487</v>
      </c>
    </row>
    <row r="9875" spans="1:17" x14ac:dyDescent="0.25">
      <c r="A9875" s="2" t="s">
        <v>7090</v>
      </c>
      <c r="B9875" s="2" t="s">
        <v>16</v>
      </c>
      <c r="C9875" s="2" t="s">
        <v>19</v>
      </c>
      <c r="D9875" s="2" t="s">
        <v>9015</v>
      </c>
      <c r="E9875" s="3" t="str">
        <f>LEFT(Table8[[#This Row],[PART NUMBER &amp; DESC]],6)</f>
        <v>018097</v>
      </c>
      <c r="G9875" t="s">
        <v>13633</v>
      </c>
      <c r="H9875" t="str">
        <f>Table8[[#This Row],[COMMODITY (FAMILY CODE)]]</f>
        <v>INT-FURN</v>
      </c>
      <c r="I9875" s="8" t="s">
        <v>13629</v>
      </c>
      <c r="J9875" t="str">
        <f>Table8[[#This Row],[Column1]]</f>
        <v>018097</v>
      </c>
      <c r="K9875" s="8" t="s">
        <v>13630</v>
      </c>
      <c r="L9875" t="s">
        <v>13632</v>
      </c>
      <c r="M9875" s="8" t="s">
        <v>13631</v>
      </c>
      <c r="O9875" t="str">
        <f t="shared" si="154"/>
        <v>update item_mst set family_code = 'INT-FURN' where item = '018097' and site_ref = 'BENN'</v>
      </c>
      <c r="Q9875" t="s">
        <v>20635</v>
      </c>
    </row>
    <row r="9876" spans="1:17" x14ac:dyDescent="0.25">
      <c r="A9876" s="2" t="s">
        <v>7090</v>
      </c>
      <c r="B9876" s="2" t="s">
        <v>16</v>
      </c>
      <c r="C9876" s="2" t="s">
        <v>19</v>
      </c>
      <c r="D9876" s="2" t="s">
        <v>9016</v>
      </c>
      <c r="E9876" s="3" t="str">
        <f>LEFT(Table8[[#This Row],[PART NUMBER &amp; DESC]],6)</f>
        <v>018006</v>
      </c>
      <c r="G9876" t="s">
        <v>13633</v>
      </c>
      <c r="H9876" t="str">
        <f>Table8[[#This Row],[COMMODITY (FAMILY CODE)]]</f>
        <v>INT-FURN</v>
      </c>
      <c r="I9876" s="8" t="s">
        <v>13629</v>
      </c>
      <c r="J9876" t="str">
        <f>Table8[[#This Row],[Column1]]</f>
        <v>018006</v>
      </c>
      <c r="K9876" s="8" t="s">
        <v>13630</v>
      </c>
      <c r="L9876" t="s">
        <v>13632</v>
      </c>
      <c r="M9876" s="8" t="s">
        <v>13631</v>
      </c>
      <c r="O9876" t="str">
        <f t="shared" si="154"/>
        <v>update item_mst set family_code = 'INT-FURN' where item = '018006' and site_ref = 'BENN'</v>
      </c>
      <c r="Q9876" t="s">
        <v>20636</v>
      </c>
    </row>
    <row r="9877" spans="1:17" x14ac:dyDescent="0.25">
      <c r="A9877" s="2" t="s">
        <v>7090</v>
      </c>
      <c r="B9877" s="2" t="s">
        <v>16</v>
      </c>
      <c r="C9877" s="2" t="s">
        <v>19</v>
      </c>
      <c r="D9877" s="2" t="s">
        <v>9017</v>
      </c>
      <c r="E9877" s="3" t="str">
        <f>LEFT(Table8[[#This Row],[PART NUMBER &amp; DESC]],6)</f>
        <v>017987</v>
      </c>
      <c r="G9877" t="s">
        <v>13633</v>
      </c>
      <c r="H9877" t="str">
        <f>Table8[[#This Row],[COMMODITY (FAMILY CODE)]]</f>
        <v>INT-FURN</v>
      </c>
      <c r="I9877" s="8" t="s">
        <v>13629</v>
      </c>
      <c r="J9877" t="str">
        <f>Table8[[#This Row],[Column1]]</f>
        <v>017987</v>
      </c>
      <c r="K9877" s="8" t="s">
        <v>13630</v>
      </c>
      <c r="L9877" t="s">
        <v>13632</v>
      </c>
      <c r="M9877" s="8" t="s">
        <v>13631</v>
      </c>
      <c r="O9877" t="str">
        <f t="shared" si="154"/>
        <v>update item_mst set family_code = 'INT-FURN' where item = '017987' and site_ref = 'BENN'</v>
      </c>
      <c r="Q9877" t="s">
        <v>20637</v>
      </c>
    </row>
    <row r="9878" spans="1:17" x14ac:dyDescent="0.25">
      <c r="A9878" s="2" t="s">
        <v>7090</v>
      </c>
      <c r="B9878" s="2" t="s">
        <v>16</v>
      </c>
      <c r="C9878" s="2" t="s">
        <v>19</v>
      </c>
      <c r="D9878" s="2" t="s">
        <v>9018</v>
      </c>
      <c r="E9878" s="3" t="str">
        <f>LEFT(Table8[[#This Row],[PART NUMBER &amp; DESC]],6)</f>
        <v>021147</v>
      </c>
      <c r="G9878" t="s">
        <v>13633</v>
      </c>
      <c r="H9878" t="str">
        <f>Table8[[#This Row],[COMMODITY (FAMILY CODE)]]</f>
        <v>INT-FURN</v>
      </c>
      <c r="I9878" s="8" t="s">
        <v>13629</v>
      </c>
      <c r="J9878" t="str">
        <f>Table8[[#This Row],[Column1]]</f>
        <v>021147</v>
      </c>
      <c r="K9878" s="8" t="s">
        <v>13630</v>
      </c>
      <c r="L9878" t="s">
        <v>13632</v>
      </c>
      <c r="M9878" s="8" t="s">
        <v>13631</v>
      </c>
      <c r="O9878" t="str">
        <f t="shared" si="154"/>
        <v>update item_mst set family_code = 'INT-FURN' where item = '021147' and site_ref = 'BENN'</v>
      </c>
      <c r="Q9878" t="s">
        <v>20638</v>
      </c>
    </row>
    <row r="9879" spans="1:17" x14ac:dyDescent="0.25">
      <c r="A9879" s="2" t="s">
        <v>7090</v>
      </c>
      <c r="B9879" s="2" t="s">
        <v>16</v>
      </c>
      <c r="C9879" s="2" t="s">
        <v>19</v>
      </c>
      <c r="D9879" s="2" t="s">
        <v>9019</v>
      </c>
      <c r="E9879" s="3" t="str">
        <f>LEFT(Table8[[#This Row],[PART NUMBER &amp; DESC]],6)</f>
        <v>028016</v>
      </c>
      <c r="G9879" t="s">
        <v>13633</v>
      </c>
      <c r="H9879" t="str">
        <f>Table8[[#This Row],[COMMODITY (FAMILY CODE)]]</f>
        <v>INT-FURN</v>
      </c>
      <c r="I9879" s="8" t="s">
        <v>13629</v>
      </c>
      <c r="J9879" t="str">
        <f>Table8[[#This Row],[Column1]]</f>
        <v>028016</v>
      </c>
      <c r="K9879" s="8" t="s">
        <v>13630</v>
      </c>
      <c r="L9879" t="s">
        <v>13632</v>
      </c>
      <c r="M9879" s="8" t="s">
        <v>13631</v>
      </c>
      <c r="O9879" t="str">
        <f t="shared" si="154"/>
        <v>update item_mst set family_code = 'INT-FURN' where item = '028016' and site_ref = 'BENN'</v>
      </c>
      <c r="Q9879" t="s">
        <v>20639</v>
      </c>
    </row>
    <row r="9880" spans="1:17" x14ac:dyDescent="0.25">
      <c r="A9880" s="3" t="s">
        <v>7090</v>
      </c>
      <c r="B9880" s="3" t="s">
        <v>16</v>
      </c>
      <c r="C9880" s="3" t="s">
        <v>19</v>
      </c>
      <c r="D9880" s="3" t="s">
        <v>9020</v>
      </c>
      <c r="E9880" s="3" t="str">
        <f>LEFT(Table8[[#This Row],[PART NUMBER &amp; DESC]],6)</f>
        <v>009361</v>
      </c>
      <c r="G9880" t="s">
        <v>13633</v>
      </c>
      <c r="H9880" t="str">
        <f>Table8[[#This Row],[COMMODITY (FAMILY CODE)]]</f>
        <v>INT-FURN</v>
      </c>
      <c r="I9880" s="8" t="s">
        <v>13629</v>
      </c>
      <c r="J9880" t="str">
        <f>Table8[[#This Row],[Column1]]</f>
        <v>009361</v>
      </c>
      <c r="K9880" s="8" t="s">
        <v>13630</v>
      </c>
      <c r="L9880" t="s">
        <v>13632</v>
      </c>
      <c r="M9880" s="8" t="s">
        <v>13631</v>
      </c>
      <c r="O9880" t="str">
        <f t="shared" si="154"/>
        <v>update item_mst set family_code = 'INT-FURN' where item = '009361' and site_ref = 'BENN'</v>
      </c>
      <c r="Q9880" t="s">
        <v>20497</v>
      </c>
    </row>
    <row r="9881" spans="1:17" x14ac:dyDescent="0.25">
      <c r="A9881" s="3" t="s">
        <v>7090</v>
      </c>
      <c r="B9881" s="3" t="s">
        <v>16</v>
      </c>
      <c r="C9881" s="3" t="s">
        <v>19</v>
      </c>
      <c r="D9881" s="3" t="s">
        <v>9021</v>
      </c>
      <c r="E9881" s="3" t="str">
        <f>LEFT(Table8[[#This Row],[PART NUMBER &amp; DESC]],6)</f>
        <v>012592</v>
      </c>
      <c r="G9881" t="s">
        <v>13633</v>
      </c>
      <c r="H9881" t="str">
        <f>Table8[[#This Row],[COMMODITY (FAMILY CODE)]]</f>
        <v>INT-FURN</v>
      </c>
      <c r="I9881" s="8" t="s">
        <v>13629</v>
      </c>
      <c r="J9881" t="str">
        <f>Table8[[#This Row],[Column1]]</f>
        <v>012592</v>
      </c>
      <c r="K9881" s="8" t="s">
        <v>13630</v>
      </c>
      <c r="L9881" t="s">
        <v>13632</v>
      </c>
      <c r="M9881" s="8" t="s">
        <v>13631</v>
      </c>
      <c r="O9881" t="str">
        <f t="shared" si="154"/>
        <v>update item_mst set family_code = 'INT-FURN' where item = '012592' and site_ref = 'BENN'</v>
      </c>
      <c r="Q9881" t="s">
        <v>20640</v>
      </c>
    </row>
    <row r="9882" spans="1:17" x14ac:dyDescent="0.25">
      <c r="A9882" s="3" t="s">
        <v>7090</v>
      </c>
      <c r="B9882" s="3" t="s">
        <v>16</v>
      </c>
      <c r="C9882" s="3" t="s">
        <v>19</v>
      </c>
      <c r="D9882" s="3" t="s">
        <v>9022</v>
      </c>
      <c r="E9882" s="3" t="str">
        <f>LEFT(Table8[[#This Row],[PART NUMBER &amp; DESC]],6)</f>
        <v>028092</v>
      </c>
      <c r="G9882" t="s">
        <v>13633</v>
      </c>
      <c r="H9882" t="str">
        <f>Table8[[#This Row],[COMMODITY (FAMILY CODE)]]</f>
        <v>INT-FURN</v>
      </c>
      <c r="I9882" s="8" t="s">
        <v>13629</v>
      </c>
      <c r="J9882" t="str">
        <f>Table8[[#This Row],[Column1]]</f>
        <v>028092</v>
      </c>
      <c r="K9882" s="8" t="s">
        <v>13630</v>
      </c>
      <c r="L9882" t="s">
        <v>13632</v>
      </c>
      <c r="M9882" s="8" t="s">
        <v>13631</v>
      </c>
      <c r="O9882" t="str">
        <f t="shared" si="154"/>
        <v>update item_mst set family_code = 'INT-FURN' where item = '028092' and site_ref = 'BENN'</v>
      </c>
      <c r="Q9882" t="s">
        <v>20641</v>
      </c>
    </row>
    <row r="9883" spans="1:17" x14ac:dyDescent="0.25">
      <c r="A9883" s="3" t="s">
        <v>7090</v>
      </c>
      <c r="B9883" s="3" t="s">
        <v>16</v>
      </c>
      <c r="C9883" s="3" t="s">
        <v>19</v>
      </c>
      <c r="D9883" s="3" t="s">
        <v>9023</v>
      </c>
      <c r="E9883" s="3" t="str">
        <f>LEFT(Table8[[#This Row],[PART NUMBER &amp; DESC]],6)</f>
        <v>021300</v>
      </c>
      <c r="G9883" t="s">
        <v>13633</v>
      </c>
      <c r="H9883" t="str">
        <f>Table8[[#This Row],[COMMODITY (FAMILY CODE)]]</f>
        <v>INT-FURN</v>
      </c>
      <c r="I9883" s="8" t="s">
        <v>13629</v>
      </c>
      <c r="J9883" t="str">
        <f>Table8[[#This Row],[Column1]]</f>
        <v>021300</v>
      </c>
      <c r="K9883" s="8" t="s">
        <v>13630</v>
      </c>
      <c r="L9883" t="s">
        <v>13632</v>
      </c>
      <c r="M9883" s="8" t="s">
        <v>13631</v>
      </c>
      <c r="O9883" t="str">
        <f t="shared" si="154"/>
        <v>update item_mst set family_code = 'INT-FURN' where item = '021300' and site_ref = 'BENN'</v>
      </c>
      <c r="Q9883" t="s">
        <v>20642</v>
      </c>
    </row>
    <row r="9884" spans="1:17" x14ac:dyDescent="0.25">
      <c r="A9884" s="3" t="s">
        <v>7090</v>
      </c>
      <c r="B9884" s="3" t="s">
        <v>16</v>
      </c>
      <c r="C9884" s="3" t="s">
        <v>19</v>
      </c>
      <c r="D9884" s="3" t="s">
        <v>9024</v>
      </c>
      <c r="E9884" s="3" t="str">
        <f>LEFT(Table8[[#This Row],[PART NUMBER &amp; DESC]],6)</f>
        <v>018111</v>
      </c>
      <c r="G9884" t="s">
        <v>13633</v>
      </c>
      <c r="H9884" t="str">
        <f>Table8[[#This Row],[COMMODITY (FAMILY CODE)]]</f>
        <v>INT-FURN</v>
      </c>
      <c r="I9884" s="8" t="s">
        <v>13629</v>
      </c>
      <c r="J9884" t="str">
        <f>Table8[[#This Row],[Column1]]</f>
        <v>018111</v>
      </c>
      <c r="K9884" s="8" t="s">
        <v>13630</v>
      </c>
      <c r="L9884" t="s">
        <v>13632</v>
      </c>
      <c r="M9884" s="8" t="s">
        <v>13631</v>
      </c>
      <c r="O9884" t="str">
        <f t="shared" si="154"/>
        <v>update item_mst set family_code = 'INT-FURN' where item = '018111' and site_ref = 'BENN'</v>
      </c>
      <c r="Q9884" t="s">
        <v>20643</v>
      </c>
    </row>
    <row r="9885" spans="1:17" x14ac:dyDescent="0.25">
      <c r="A9885" s="3" t="s">
        <v>7090</v>
      </c>
      <c r="B9885" s="3" t="s">
        <v>16</v>
      </c>
      <c r="C9885" s="3" t="s">
        <v>19</v>
      </c>
      <c r="D9885" s="3" t="s">
        <v>9025</v>
      </c>
      <c r="E9885" s="3" t="str">
        <f>LEFT(Table8[[#This Row],[PART NUMBER &amp; DESC]],6)</f>
        <v>017960</v>
      </c>
      <c r="G9885" t="s">
        <v>13633</v>
      </c>
      <c r="H9885" t="str">
        <f>Table8[[#This Row],[COMMODITY (FAMILY CODE)]]</f>
        <v>INT-FURN</v>
      </c>
      <c r="I9885" s="8" t="s">
        <v>13629</v>
      </c>
      <c r="J9885" t="str">
        <f>Table8[[#This Row],[Column1]]</f>
        <v>017960</v>
      </c>
      <c r="K9885" s="8" t="s">
        <v>13630</v>
      </c>
      <c r="L9885" t="s">
        <v>13632</v>
      </c>
      <c r="M9885" s="8" t="s">
        <v>13631</v>
      </c>
      <c r="O9885" t="str">
        <f t="shared" si="154"/>
        <v>update item_mst set family_code = 'INT-FURN' where item = '017960' and site_ref = 'BENN'</v>
      </c>
      <c r="Q9885" t="s">
        <v>20536</v>
      </c>
    </row>
    <row r="9886" spans="1:17" x14ac:dyDescent="0.25">
      <c r="A9886" s="2" t="s">
        <v>7090</v>
      </c>
      <c r="B9886" s="2" t="s">
        <v>16</v>
      </c>
      <c r="C9886" s="2" t="s">
        <v>19</v>
      </c>
      <c r="D9886" s="2" t="s">
        <v>9026</v>
      </c>
      <c r="E9886" s="3" t="str">
        <f>LEFT(Table8[[#This Row],[PART NUMBER &amp; DESC]],6)</f>
        <v>028137</v>
      </c>
      <c r="G9886" t="s">
        <v>13633</v>
      </c>
      <c r="H9886" t="str">
        <f>Table8[[#This Row],[COMMODITY (FAMILY CODE)]]</f>
        <v>INT-FURN</v>
      </c>
      <c r="I9886" s="8" t="s">
        <v>13629</v>
      </c>
      <c r="J9886" t="str">
        <f>Table8[[#This Row],[Column1]]</f>
        <v>028137</v>
      </c>
      <c r="K9886" s="8" t="s">
        <v>13630</v>
      </c>
      <c r="L9886" t="s">
        <v>13632</v>
      </c>
      <c r="M9886" s="8" t="s">
        <v>13631</v>
      </c>
      <c r="O9886" t="str">
        <f t="shared" si="154"/>
        <v>update item_mst set family_code = 'INT-FURN' where item = '028137' and site_ref = 'BENN'</v>
      </c>
      <c r="Q9886" t="s">
        <v>20644</v>
      </c>
    </row>
    <row r="9887" spans="1:17" x14ac:dyDescent="0.25">
      <c r="A9887" s="3" t="s">
        <v>7090</v>
      </c>
      <c r="B9887" s="3" t="s">
        <v>16</v>
      </c>
      <c r="C9887" s="3" t="s">
        <v>19</v>
      </c>
      <c r="D9887" s="3" t="s">
        <v>9027</v>
      </c>
      <c r="E9887" s="3" t="str">
        <f>LEFT(Table8[[#This Row],[PART NUMBER &amp; DESC]],6)</f>
        <v>028130</v>
      </c>
      <c r="G9887" t="s">
        <v>13633</v>
      </c>
      <c r="H9887" t="str">
        <f>Table8[[#This Row],[COMMODITY (FAMILY CODE)]]</f>
        <v>INT-FURN</v>
      </c>
      <c r="I9887" s="8" t="s">
        <v>13629</v>
      </c>
      <c r="J9887" t="str">
        <f>Table8[[#This Row],[Column1]]</f>
        <v>028130</v>
      </c>
      <c r="K9887" s="8" t="s">
        <v>13630</v>
      </c>
      <c r="L9887" t="s">
        <v>13632</v>
      </c>
      <c r="M9887" s="8" t="s">
        <v>13631</v>
      </c>
      <c r="O9887" t="str">
        <f t="shared" si="154"/>
        <v>update item_mst set family_code = 'INT-FURN' where item = '028130' and site_ref = 'BENN'</v>
      </c>
      <c r="Q9887" t="s">
        <v>20645</v>
      </c>
    </row>
    <row r="9888" spans="1:17" x14ac:dyDescent="0.25">
      <c r="A9888" s="3" t="s">
        <v>7090</v>
      </c>
      <c r="B9888" s="3" t="s">
        <v>16</v>
      </c>
      <c r="C9888" s="3" t="s">
        <v>19</v>
      </c>
      <c r="D9888" s="3" t="s">
        <v>9028</v>
      </c>
      <c r="E9888" s="3" t="str">
        <f>LEFT(Table8[[#This Row],[PART NUMBER &amp; DESC]],6)</f>
        <v>027574</v>
      </c>
      <c r="G9888" t="s">
        <v>13633</v>
      </c>
      <c r="H9888" t="str">
        <f>Table8[[#This Row],[COMMODITY (FAMILY CODE)]]</f>
        <v>INT-FURN</v>
      </c>
      <c r="I9888" s="8" t="s">
        <v>13629</v>
      </c>
      <c r="J9888" t="str">
        <f>Table8[[#This Row],[Column1]]</f>
        <v>027574</v>
      </c>
      <c r="K9888" s="8" t="s">
        <v>13630</v>
      </c>
      <c r="L9888" t="s">
        <v>13632</v>
      </c>
      <c r="M9888" s="8" t="s">
        <v>13631</v>
      </c>
      <c r="O9888" t="str">
        <f t="shared" si="154"/>
        <v>update item_mst set family_code = 'INT-FURN' where item = '027574' and site_ref = 'BENN'</v>
      </c>
      <c r="Q9888" t="s">
        <v>20646</v>
      </c>
    </row>
    <row r="9889" spans="1:17" x14ac:dyDescent="0.25">
      <c r="A9889" s="2" t="s">
        <v>7090</v>
      </c>
      <c r="B9889" s="2" t="s">
        <v>16</v>
      </c>
      <c r="C9889" s="2" t="s">
        <v>19</v>
      </c>
      <c r="D9889" s="2" t="s">
        <v>9029</v>
      </c>
      <c r="E9889" s="3" t="str">
        <f>LEFT(Table8[[#This Row],[PART NUMBER &amp; DESC]],6)</f>
        <v>027574</v>
      </c>
      <c r="G9889" t="s">
        <v>13633</v>
      </c>
      <c r="H9889" t="str">
        <f>Table8[[#This Row],[COMMODITY (FAMILY CODE)]]</f>
        <v>INT-FURN</v>
      </c>
      <c r="I9889" s="8" t="s">
        <v>13629</v>
      </c>
      <c r="J9889" t="str">
        <f>Table8[[#This Row],[Column1]]</f>
        <v>027574</v>
      </c>
      <c r="K9889" s="8" t="s">
        <v>13630</v>
      </c>
      <c r="L9889" t="s">
        <v>13632</v>
      </c>
      <c r="M9889" s="8" t="s">
        <v>13631</v>
      </c>
      <c r="O9889" t="str">
        <f t="shared" si="154"/>
        <v>update item_mst set family_code = 'INT-FURN' where item = '027574' and site_ref = 'BENN'</v>
      </c>
      <c r="Q9889" t="s">
        <v>20646</v>
      </c>
    </row>
    <row r="9890" spans="1:17" x14ac:dyDescent="0.25">
      <c r="A9890" s="3" t="s">
        <v>7090</v>
      </c>
      <c r="B9890" s="3" t="s">
        <v>16</v>
      </c>
      <c r="C9890" s="3" t="s">
        <v>19</v>
      </c>
      <c r="D9890" s="3" t="s">
        <v>9030</v>
      </c>
      <c r="E9890" s="3" t="str">
        <f>LEFT(Table8[[#This Row],[PART NUMBER &amp; DESC]],6)</f>
        <v>027574</v>
      </c>
      <c r="G9890" t="s">
        <v>13633</v>
      </c>
      <c r="H9890" t="str">
        <f>Table8[[#This Row],[COMMODITY (FAMILY CODE)]]</f>
        <v>INT-FURN</v>
      </c>
      <c r="I9890" s="8" t="s">
        <v>13629</v>
      </c>
      <c r="J9890" t="str">
        <f>Table8[[#This Row],[Column1]]</f>
        <v>027574</v>
      </c>
      <c r="K9890" s="8" t="s">
        <v>13630</v>
      </c>
      <c r="L9890" t="s">
        <v>13632</v>
      </c>
      <c r="M9890" s="8" t="s">
        <v>13631</v>
      </c>
      <c r="O9890" t="str">
        <f t="shared" si="154"/>
        <v>update item_mst set family_code = 'INT-FURN' where item = '027574' and site_ref = 'BENN'</v>
      </c>
      <c r="Q9890" t="s">
        <v>20646</v>
      </c>
    </row>
    <row r="9891" spans="1:17" x14ac:dyDescent="0.25">
      <c r="A9891" s="2" t="s">
        <v>7090</v>
      </c>
      <c r="B9891" s="2" t="s">
        <v>16</v>
      </c>
      <c r="C9891" s="2" t="s">
        <v>19</v>
      </c>
      <c r="D9891" s="2" t="s">
        <v>9031</v>
      </c>
      <c r="E9891" s="3" t="str">
        <f>LEFT(Table8[[#This Row],[PART NUMBER &amp; DESC]],6)</f>
        <v>027574</v>
      </c>
      <c r="G9891" t="s">
        <v>13633</v>
      </c>
      <c r="H9891" t="str">
        <f>Table8[[#This Row],[COMMODITY (FAMILY CODE)]]</f>
        <v>INT-FURN</v>
      </c>
      <c r="I9891" s="8" t="s">
        <v>13629</v>
      </c>
      <c r="J9891" t="str">
        <f>Table8[[#This Row],[Column1]]</f>
        <v>027574</v>
      </c>
      <c r="K9891" s="8" t="s">
        <v>13630</v>
      </c>
      <c r="L9891" t="s">
        <v>13632</v>
      </c>
      <c r="M9891" s="8" t="s">
        <v>13631</v>
      </c>
      <c r="O9891" t="str">
        <f t="shared" si="154"/>
        <v>update item_mst set family_code = 'INT-FURN' where item = '027574' and site_ref = 'BENN'</v>
      </c>
      <c r="Q9891" t="s">
        <v>20646</v>
      </c>
    </row>
    <row r="9892" spans="1:17" x14ac:dyDescent="0.25">
      <c r="A9892" s="3" t="s">
        <v>7090</v>
      </c>
      <c r="B9892" s="3" t="s">
        <v>16</v>
      </c>
      <c r="C9892" s="3" t="s">
        <v>19</v>
      </c>
      <c r="D9892" s="3" t="s">
        <v>9032</v>
      </c>
      <c r="E9892" s="3" t="str">
        <f>LEFT(Table8[[#This Row],[PART NUMBER &amp; DESC]],6)</f>
        <v>027574</v>
      </c>
      <c r="G9892" t="s">
        <v>13633</v>
      </c>
      <c r="H9892" t="str">
        <f>Table8[[#This Row],[COMMODITY (FAMILY CODE)]]</f>
        <v>INT-FURN</v>
      </c>
      <c r="I9892" s="8" t="s">
        <v>13629</v>
      </c>
      <c r="J9892" t="str">
        <f>Table8[[#This Row],[Column1]]</f>
        <v>027574</v>
      </c>
      <c r="K9892" s="8" t="s">
        <v>13630</v>
      </c>
      <c r="L9892" t="s">
        <v>13632</v>
      </c>
      <c r="M9892" s="8" t="s">
        <v>13631</v>
      </c>
      <c r="O9892" t="str">
        <f t="shared" si="154"/>
        <v>update item_mst set family_code = 'INT-FURN' where item = '027574' and site_ref = 'BENN'</v>
      </c>
      <c r="Q9892" t="s">
        <v>20646</v>
      </c>
    </row>
    <row r="9893" spans="1:17" x14ac:dyDescent="0.25">
      <c r="A9893" s="2" t="s">
        <v>7090</v>
      </c>
      <c r="B9893" s="2" t="s">
        <v>16</v>
      </c>
      <c r="C9893" s="2" t="s">
        <v>19</v>
      </c>
      <c r="D9893" s="2" t="s">
        <v>9033</v>
      </c>
      <c r="E9893" s="3" t="str">
        <f>LEFT(Table8[[#This Row],[PART NUMBER &amp; DESC]],6)</f>
        <v>027574</v>
      </c>
      <c r="G9893" t="s">
        <v>13633</v>
      </c>
      <c r="H9893" t="str">
        <f>Table8[[#This Row],[COMMODITY (FAMILY CODE)]]</f>
        <v>INT-FURN</v>
      </c>
      <c r="I9893" s="8" t="s">
        <v>13629</v>
      </c>
      <c r="J9893" t="str">
        <f>Table8[[#This Row],[Column1]]</f>
        <v>027574</v>
      </c>
      <c r="K9893" s="8" t="s">
        <v>13630</v>
      </c>
      <c r="L9893" t="s">
        <v>13632</v>
      </c>
      <c r="M9893" s="8" t="s">
        <v>13631</v>
      </c>
      <c r="O9893" t="str">
        <f t="shared" si="154"/>
        <v>update item_mst set family_code = 'INT-FURN' where item = '027574' and site_ref = 'BENN'</v>
      </c>
      <c r="Q9893" t="s">
        <v>20646</v>
      </c>
    </row>
    <row r="9894" spans="1:17" x14ac:dyDescent="0.25">
      <c r="A9894" s="3" t="s">
        <v>7090</v>
      </c>
      <c r="B9894" s="3" t="s">
        <v>16</v>
      </c>
      <c r="C9894" s="3" t="s">
        <v>19</v>
      </c>
      <c r="D9894" s="3" t="s">
        <v>9034</v>
      </c>
      <c r="E9894" s="3" t="str">
        <f>LEFT(Table8[[#This Row],[PART NUMBER &amp; DESC]],6)</f>
        <v>027581</v>
      </c>
      <c r="G9894" t="s">
        <v>13633</v>
      </c>
      <c r="H9894" t="str">
        <f>Table8[[#This Row],[COMMODITY (FAMILY CODE)]]</f>
        <v>INT-FURN</v>
      </c>
      <c r="I9894" s="8" t="s">
        <v>13629</v>
      </c>
      <c r="J9894" t="str">
        <f>Table8[[#This Row],[Column1]]</f>
        <v>027581</v>
      </c>
      <c r="K9894" s="8" t="s">
        <v>13630</v>
      </c>
      <c r="L9894" t="s">
        <v>13632</v>
      </c>
      <c r="M9894" s="8" t="s">
        <v>13631</v>
      </c>
      <c r="O9894" t="str">
        <f t="shared" si="154"/>
        <v>update item_mst set family_code = 'INT-FURN' where item = '027581' and site_ref = 'BENN'</v>
      </c>
      <c r="Q9894" t="s">
        <v>20647</v>
      </c>
    </row>
    <row r="9895" spans="1:17" x14ac:dyDescent="0.25">
      <c r="A9895" s="2" t="s">
        <v>7090</v>
      </c>
      <c r="B9895" s="2" t="s">
        <v>16</v>
      </c>
      <c r="C9895" s="2" t="s">
        <v>19</v>
      </c>
      <c r="D9895" s="2" t="s">
        <v>9035</v>
      </c>
      <c r="E9895" s="3" t="str">
        <f>LEFT(Table8[[#This Row],[PART NUMBER &amp; DESC]],6)</f>
        <v>027583</v>
      </c>
      <c r="G9895" t="s">
        <v>13633</v>
      </c>
      <c r="H9895" t="str">
        <f>Table8[[#This Row],[COMMODITY (FAMILY CODE)]]</f>
        <v>INT-FURN</v>
      </c>
      <c r="I9895" s="8" t="s">
        <v>13629</v>
      </c>
      <c r="J9895" t="str">
        <f>Table8[[#This Row],[Column1]]</f>
        <v>027583</v>
      </c>
      <c r="K9895" s="8" t="s">
        <v>13630</v>
      </c>
      <c r="L9895" t="s">
        <v>13632</v>
      </c>
      <c r="M9895" s="8" t="s">
        <v>13631</v>
      </c>
      <c r="O9895" t="str">
        <f t="shared" si="154"/>
        <v>update item_mst set family_code = 'INT-FURN' where item = '027583' and site_ref = 'BENN'</v>
      </c>
      <c r="Q9895" t="s">
        <v>20648</v>
      </c>
    </row>
    <row r="9896" spans="1:17" x14ac:dyDescent="0.25">
      <c r="A9896" s="3" t="s">
        <v>7090</v>
      </c>
      <c r="B9896" s="3" t="s">
        <v>16</v>
      </c>
      <c r="C9896" s="3" t="s">
        <v>19</v>
      </c>
      <c r="D9896" s="3" t="s">
        <v>9036</v>
      </c>
      <c r="E9896" s="3" t="str">
        <f>LEFT(Table8[[#This Row],[PART NUMBER &amp; DESC]],6)</f>
        <v>028119</v>
      </c>
      <c r="G9896" t="s">
        <v>13633</v>
      </c>
      <c r="H9896" t="str">
        <f>Table8[[#This Row],[COMMODITY (FAMILY CODE)]]</f>
        <v>INT-FURN</v>
      </c>
      <c r="I9896" s="8" t="s">
        <v>13629</v>
      </c>
      <c r="J9896" t="str">
        <f>Table8[[#This Row],[Column1]]</f>
        <v>028119</v>
      </c>
      <c r="K9896" s="8" t="s">
        <v>13630</v>
      </c>
      <c r="L9896" t="s">
        <v>13632</v>
      </c>
      <c r="M9896" s="8" t="s">
        <v>13631</v>
      </c>
      <c r="O9896" t="str">
        <f t="shared" si="154"/>
        <v>update item_mst set family_code = 'INT-FURN' where item = '028119' and site_ref = 'BENN'</v>
      </c>
      <c r="Q9896" t="s">
        <v>20623</v>
      </c>
    </row>
    <row r="9897" spans="1:17" x14ac:dyDescent="0.25">
      <c r="A9897" s="2" t="s">
        <v>7090</v>
      </c>
      <c r="B9897" s="2" t="s">
        <v>16</v>
      </c>
      <c r="C9897" s="2" t="s">
        <v>19</v>
      </c>
      <c r="D9897" s="2" t="s">
        <v>9037</v>
      </c>
      <c r="E9897" s="3" t="str">
        <f>LEFT(Table8[[#This Row],[PART NUMBER &amp; DESC]],6)</f>
        <v>028036</v>
      </c>
      <c r="G9897" t="s">
        <v>13633</v>
      </c>
      <c r="H9897" t="str">
        <f>Table8[[#This Row],[COMMODITY (FAMILY CODE)]]</f>
        <v>INT-FURN</v>
      </c>
      <c r="I9897" s="8" t="s">
        <v>13629</v>
      </c>
      <c r="J9897" t="str">
        <f>Table8[[#This Row],[Column1]]</f>
        <v>028036</v>
      </c>
      <c r="K9897" s="8" t="s">
        <v>13630</v>
      </c>
      <c r="L9897" t="s">
        <v>13632</v>
      </c>
      <c r="M9897" s="8" t="s">
        <v>13631</v>
      </c>
      <c r="O9897" t="str">
        <f t="shared" si="154"/>
        <v>update item_mst set family_code = 'INT-FURN' where item = '028036' and site_ref = 'BENN'</v>
      </c>
      <c r="Q9897" t="s">
        <v>20649</v>
      </c>
    </row>
    <row r="9898" spans="1:17" x14ac:dyDescent="0.25">
      <c r="A9898" s="2" t="s">
        <v>7090</v>
      </c>
      <c r="B9898" s="2" t="s">
        <v>16</v>
      </c>
      <c r="C9898" s="2" t="s">
        <v>19</v>
      </c>
      <c r="D9898" s="2" t="s">
        <v>9038</v>
      </c>
      <c r="E9898" s="3" t="str">
        <f>LEFT(Table8[[#This Row],[PART NUMBER &amp; DESC]],6)</f>
        <v>028137</v>
      </c>
      <c r="G9898" t="s">
        <v>13633</v>
      </c>
      <c r="H9898" t="str">
        <f>Table8[[#This Row],[COMMODITY (FAMILY CODE)]]</f>
        <v>INT-FURN</v>
      </c>
      <c r="I9898" s="8" t="s">
        <v>13629</v>
      </c>
      <c r="J9898" t="str">
        <f>Table8[[#This Row],[Column1]]</f>
        <v>028137</v>
      </c>
      <c r="K9898" s="8" t="s">
        <v>13630</v>
      </c>
      <c r="L9898" t="s">
        <v>13632</v>
      </c>
      <c r="M9898" s="8" t="s">
        <v>13631</v>
      </c>
      <c r="O9898" t="str">
        <f t="shared" si="154"/>
        <v>update item_mst set family_code = 'INT-FURN' where item = '028137' and site_ref = 'BENN'</v>
      </c>
      <c r="Q9898" t="s">
        <v>20644</v>
      </c>
    </row>
    <row r="9899" spans="1:17" x14ac:dyDescent="0.25">
      <c r="A9899" s="3" t="s">
        <v>7090</v>
      </c>
      <c r="B9899" s="3" t="s">
        <v>16</v>
      </c>
      <c r="C9899" s="3" t="s">
        <v>19</v>
      </c>
      <c r="D9899" s="3" t="s">
        <v>9039</v>
      </c>
      <c r="E9899" s="3" t="str">
        <f>LEFT(Table8[[#This Row],[PART NUMBER &amp; DESC]],6)</f>
        <v>028040</v>
      </c>
      <c r="G9899" t="s">
        <v>13633</v>
      </c>
      <c r="H9899" t="str">
        <f>Table8[[#This Row],[COMMODITY (FAMILY CODE)]]</f>
        <v>INT-FURN</v>
      </c>
      <c r="I9899" s="8" t="s">
        <v>13629</v>
      </c>
      <c r="J9899" t="str">
        <f>Table8[[#This Row],[Column1]]</f>
        <v>028040</v>
      </c>
      <c r="K9899" s="8" t="s">
        <v>13630</v>
      </c>
      <c r="L9899" t="s">
        <v>13632</v>
      </c>
      <c r="M9899" s="8" t="s">
        <v>13631</v>
      </c>
      <c r="O9899" t="str">
        <f t="shared" si="154"/>
        <v>update item_mst set family_code = 'INT-FURN' where item = '028040' and site_ref = 'BENN'</v>
      </c>
      <c r="Q9899" t="s">
        <v>20650</v>
      </c>
    </row>
    <row r="9900" spans="1:17" x14ac:dyDescent="0.25">
      <c r="A9900" s="3" t="s">
        <v>7090</v>
      </c>
      <c r="B9900" s="3" t="s">
        <v>16</v>
      </c>
      <c r="C9900" s="3" t="s">
        <v>19</v>
      </c>
      <c r="D9900" s="3" t="s">
        <v>9040</v>
      </c>
      <c r="E9900" s="3" t="str">
        <f>LEFT(Table8[[#This Row],[PART NUMBER &amp; DESC]],6)</f>
        <v>028002</v>
      </c>
      <c r="G9900" t="s">
        <v>13633</v>
      </c>
      <c r="H9900" t="str">
        <f>Table8[[#This Row],[COMMODITY (FAMILY CODE)]]</f>
        <v>INT-FURN</v>
      </c>
      <c r="I9900" s="8" t="s">
        <v>13629</v>
      </c>
      <c r="J9900" t="str">
        <f>Table8[[#This Row],[Column1]]</f>
        <v>028002</v>
      </c>
      <c r="K9900" s="8" t="s">
        <v>13630</v>
      </c>
      <c r="L9900" t="s">
        <v>13632</v>
      </c>
      <c r="M9900" s="8" t="s">
        <v>13631</v>
      </c>
      <c r="O9900" t="str">
        <f t="shared" si="154"/>
        <v>update item_mst set family_code = 'INT-FURN' where item = '028002' and site_ref = 'BENN'</v>
      </c>
      <c r="Q9900" t="s">
        <v>20651</v>
      </c>
    </row>
    <row r="9901" spans="1:17" x14ac:dyDescent="0.25">
      <c r="A9901" s="3" t="s">
        <v>7090</v>
      </c>
      <c r="B9901" s="3" t="s">
        <v>16</v>
      </c>
      <c r="C9901" s="3" t="s">
        <v>19</v>
      </c>
      <c r="D9901" s="3" t="s">
        <v>9041</v>
      </c>
      <c r="E9901" s="3" t="str">
        <f>LEFT(Table8[[#This Row],[PART NUMBER &amp; DESC]],6)</f>
        <v>017215</v>
      </c>
      <c r="G9901" t="s">
        <v>13633</v>
      </c>
      <c r="H9901" t="str">
        <f>Table8[[#This Row],[COMMODITY (FAMILY CODE)]]</f>
        <v>INT-FURN</v>
      </c>
      <c r="I9901" s="8" t="s">
        <v>13629</v>
      </c>
      <c r="J9901" t="str">
        <f>Table8[[#This Row],[Column1]]</f>
        <v>017215</v>
      </c>
      <c r="K9901" s="8" t="s">
        <v>13630</v>
      </c>
      <c r="L9901" t="s">
        <v>13632</v>
      </c>
      <c r="M9901" s="8" t="s">
        <v>13631</v>
      </c>
      <c r="O9901" t="str">
        <f t="shared" si="154"/>
        <v>update item_mst set family_code = 'INT-FURN' where item = '017215' and site_ref = 'BENN'</v>
      </c>
      <c r="Q9901" t="s">
        <v>20652</v>
      </c>
    </row>
    <row r="9902" spans="1:17" x14ac:dyDescent="0.25">
      <c r="A9902" s="3" t="s">
        <v>7090</v>
      </c>
      <c r="B9902" s="3" t="s">
        <v>16</v>
      </c>
      <c r="C9902" s="3" t="s">
        <v>19</v>
      </c>
      <c r="D9902" s="3" t="s">
        <v>9042</v>
      </c>
      <c r="E9902" s="3" t="str">
        <f>LEFT(Table8[[#This Row],[PART NUMBER &amp; DESC]],6)</f>
        <v>018203</v>
      </c>
      <c r="G9902" t="s">
        <v>13633</v>
      </c>
      <c r="H9902" t="str">
        <f>Table8[[#This Row],[COMMODITY (FAMILY CODE)]]</f>
        <v>INT-FURN</v>
      </c>
      <c r="I9902" s="8" t="s">
        <v>13629</v>
      </c>
      <c r="J9902" t="str">
        <f>Table8[[#This Row],[Column1]]</f>
        <v>018203</v>
      </c>
      <c r="K9902" s="8" t="s">
        <v>13630</v>
      </c>
      <c r="L9902" t="s">
        <v>13632</v>
      </c>
      <c r="M9902" s="8" t="s">
        <v>13631</v>
      </c>
      <c r="O9902" t="str">
        <f t="shared" si="154"/>
        <v>update item_mst set family_code = 'INT-FURN' where item = '018203' and site_ref = 'BENN'</v>
      </c>
      <c r="Q9902" t="s">
        <v>20653</v>
      </c>
    </row>
    <row r="9903" spans="1:17" x14ac:dyDescent="0.25">
      <c r="A9903" s="2" t="s">
        <v>7090</v>
      </c>
      <c r="B9903" s="2" t="s">
        <v>16</v>
      </c>
      <c r="C9903" s="2" t="s">
        <v>19</v>
      </c>
      <c r="D9903" s="2" t="s">
        <v>9043</v>
      </c>
      <c r="E9903" s="3" t="str">
        <f>LEFT(Table8[[#This Row],[PART NUMBER &amp; DESC]],6)</f>
        <v>020374</v>
      </c>
      <c r="G9903" t="s">
        <v>13633</v>
      </c>
      <c r="H9903" t="str">
        <f>Table8[[#This Row],[COMMODITY (FAMILY CODE)]]</f>
        <v>INT-FURN</v>
      </c>
      <c r="I9903" s="8" t="s">
        <v>13629</v>
      </c>
      <c r="J9903" t="str">
        <f>Table8[[#This Row],[Column1]]</f>
        <v>020374</v>
      </c>
      <c r="K9903" s="8" t="s">
        <v>13630</v>
      </c>
      <c r="L9903" t="s">
        <v>13632</v>
      </c>
      <c r="M9903" s="8" t="s">
        <v>13631</v>
      </c>
      <c r="O9903" t="str">
        <f t="shared" si="154"/>
        <v>update item_mst set family_code = 'INT-FURN' where item = '020374' and site_ref = 'BENN'</v>
      </c>
      <c r="Q9903" t="s">
        <v>20654</v>
      </c>
    </row>
    <row r="9904" spans="1:17" x14ac:dyDescent="0.25">
      <c r="A9904" s="3" t="s">
        <v>7090</v>
      </c>
      <c r="B9904" s="3" t="s">
        <v>16</v>
      </c>
      <c r="C9904" s="3" t="s">
        <v>19</v>
      </c>
      <c r="D9904" s="3" t="s">
        <v>798</v>
      </c>
      <c r="E9904" s="3" t="str">
        <f>LEFT(Table8[[#This Row],[PART NUMBER &amp; DESC]],6)</f>
        <v>CANCEL</v>
      </c>
      <c r="G9904" t="s">
        <v>13633</v>
      </c>
      <c r="H9904" t="str">
        <f>Table8[[#This Row],[COMMODITY (FAMILY CODE)]]</f>
        <v>INT-FURN</v>
      </c>
      <c r="I9904" s="8" t="s">
        <v>13629</v>
      </c>
      <c r="J9904" t="str">
        <f>Table8[[#This Row],[Column1]]</f>
        <v>CANCEL</v>
      </c>
      <c r="K9904" s="8" t="s">
        <v>13630</v>
      </c>
      <c r="L9904" t="s">
        <v>13632</v>
      </c>
      <c r="M9904" s="8" t="s">
        <v>13631</v>
      </c>
      <c r="O9904" t="str">
        <f t="shared" si="154"/>
        <v>update item_mst set family_code = 'INT-FURN' where item = 'CANCEL' and site_ref = 'BENN'</v>
      </c>
      <c r="Q9904" t="s">
        <v>14670</v>
      </c>
    </row>
    <row r="9905" spans="1:17" x14ac:dyDescent="0.25">
      <c r="A9905" s="2" t="s">
        <v>7090</v>
      </c>
      <c r="B9905" s="2" t="s">
        <v>16</v>
      </c>
      <c r="C9905" s="2" t="s">
        <v>19</v>
      </c>
      <c r="D9905" s="2" t="s">
        <v>9044</v>
      </c>
      <c r="E9905" s="3" t="str">
        <f>LEFT(Table8[[#This Row],[PART NUMBER &amp; DESC]],6)</f>
        <v>020374</v>
      </c>
      <c r="G9905" t="s">
        <v>13633</v>
      </c>
      <c r="H9905" t="str">
        <f>Table8[[#This Row],[COMMODITY (FAMILY CODE)]]</f>
        <v>INT-FURN</v>
      </c>
      <c r="I9905" s="8" t="s">
        <v>13629</v>
      </c>
      <c r="J9905" t="str">
        <f>Table8[[#This Row],[Column1]]</f>
        <v>020374</v>
      </c>
      <c r="K9905" s="8" t="s">
        <v>13630</v>
      </c>
      <c r="L9905" t="s">
        <v>13632</v>
      </c>
      <c r="M9905" s="8" t="s">
        <v>13631</v>
      </c>
      <c r="O9905" t="str">
        <f t="shared" si="154"/>
        <v>update item_mst set family_code = 'INT-FURN' where item = '020374' and site_ref = 'BENN'</v>
      </c>
      <c r="Q9905" t="s">
        <v>20654</v>
      </c>
    </row>
    <row r="9906" spans="1:17" x14ac:dyDescent="0.25">
      <c r="A9906" s="2" t="s">
        <v>7090</v>
      </c>
      <c r="B9906" s="2" t="s">
        <v>16</v>
      </c>
      <c r="C9906" s="2" t="s">
        <v>19</v>
      </c>
      <c r="D9906" s="2" t="s">
        <v>9045</v>
      </c>
      <c r="E9906" s="3" t="str">
        <f>LEFT(Table8[[#This Row],[PART NUMBER &amp; DESC]],6)</f>
        <v>014595</v>
      </c>
      <c r="G9906" t="s">
        <v>13633</v>
      </c>
      <c r="H9906" t="str">
        <f>Table8[[#This Row],[COMMODITY (FAMILY CODE)]]</f>
        <v>INT-FURN</v>
      </c>
      <c r="I9906" s="8" t="s">
        <v>13629</v>
      </c>
      <c r="J9906" t="str">
        <f>Table8[[#This Row],[Column1]]</f>
        <v>014595</v>
      </c>
      <c r="K9906" s="8" t="s">
        <v>13630</v>
      </c>
      <c r="L9906" t="s">
        <v>13632</v>
      </c>
      <c r="M9906" s="8" t="s">
        <v>13631</v>
      </c>
      <c r="O9906" t="str">
        <f t="shared" si="154"/>
        <v>update item_mst set family_code = 'INT-FURN' where item = '014595' and site_ref = 'BENN'</v>
      </c>
      <c r="Q9906" t="s">
        <v>20655</v>
      </c>
    </row>
    <row r="9907" spans="1:17" x14ac:dyDescent="0.25">
      <c r="A9907" s="2" t="s">
        <v>7090</v>
      </c>
      <c r="B9907" s="2" t="s">
        <v>16</v>
      </c>
      <c r="C9907" s="2" t="s">
        <v>19</v>
      </c>
      <c r="D9907" s="2" t="s">
        <v>9046</v>
      </c>
      <c r="E9907" s="3" t="str">
        <f>LEFT(Table8[[#This Row],[PART NUMBER &amp; DESC]],6)</f>
        <v>018013</v>
      </c>
      <c r="G9907" t="s">
        <v>13633</v>
      </c>
      <c r="H9907" t="str">
        <f>Table8[[#This Row],[COMMODITY (FAMILY CODE)]]</f>
        <v>INT-FURN</v>
      </c>
      <c r="I9907" s="8" t="s">
        <v>13629</v>
      </c>
      <c r="J9907" t="str">
        <f>Table8[[#This Row],[Column1]]</f>
        <v>018013</v>
      </c>
      <c r="K9907" s="8" t="s">
        <v>13630</v>
      </c>
      <c r="L9907" t="s">
        <v>13632</v>
      </c>
      <c r="M9907" s="8" t="s">
        <v>13631</v>
      </c>
      <c r="O9907" t="str">
        <f t="shared" si="154"/>
        <v>update item_mst set family_code = 'INT-FURN' where item = '018013' and site_ref = 'BENN'</v>
      </c>
      <c r="Q9907" t="s">
        <v>20656</v>
      </c>
    </row>
    <row r="9908" spans="1:17" x14ac:dyDescent="0.25">
      <c r="A9908" s="2" t="s">
        <v>7090</v>
      </c>
      <c r="B9908" s="2" t="s">
        <v>16</v>
      </c>
      <c r="C9908" s="2" t="s">
        <v>19</v>
      </c>
      <c r="D9908" s="2" t="s">
        <v>9047</v>
      </c>
      <c r="E9908" s="3" t="str">
        <f>LEFT(Table8[[#This Row],[PART NUMBER &amp; DESC]],6)</f>
        <v>020284</v>
      </c>
      <c r="G9908" t="s">
        <v>13633</v>
      </c>
      <c r="H9908" t="str">
        <f>Table8[[#This Row],[COMMODITY (FAMILY CODE)]]</f>
        <v>INT-FURN</v>
      </c>
      <c r="I9908" s="8" t="s">
        <v>13629</v>
      </c>
      <c r="J9908" t="str">
        <f>Table8[[#This Row],[Column1]]</f>
        <v>020284</v>
      </c>
      <c r="K9908" s="8" t="s">
        <v>13630</v>
      </c>
      <c r="L9908" t="s">
        <v>13632</v>
      </c>
      <c r="M9908" s="8" t="s">
        <v>13631</v>
      </c>
      <c r="O9908" t="str">
        <f t="shared" si="154"/>
        <v>update item_mst set family_code = 'INT-FURN' where item = '020284' and site_ref = 'BENN'</v>
      </c>
      <c r="Q9908" t="s">
        <v>20657</v>
      </c>
    </row>
    <row r="9909" spans="1:17" x14ac:dyDescent="0.25">
      <c r="A9909" s="2" t="s">
        <v>7090</v>
      </c>
      <c r="B9909" s="2" t="s">
        <v>16</v>
      </c>
      <c r="C9909" s="2" t="s">
        <v>19</v>
      </c>
      <c r="D9909" s="2" t="s">
        <v>9048</v>
      </c>
      <c r="E9909" s="3" t="str">
        <f>LEFT(Table8[[#This Row],[PART NUMBER &amp; DESC]],6)</f>
        <v>028000</v>
      </c>
      <c r="G9909" t="s">
        <v>13633</v>
      </c>
      <c r="H9909" t="str">
        <f>Table8[[#This Row],[COMMODITY (FAMILY CODE)]]</f>
        <v>INT-FURN</v>
      </c>
      <c r="I9909" s="8" t="s">
        <v>13629</v>
      </c>
      <c r="J9909" t="str">
        <f>Table8[[#This Row],[Column1]]</f>
        <v>028000</v>
      </c>
      <c r="K9909" s="8" t="s">
        <v>13630</v>
      </c>
      <c r="L9909" t="s">
        <v>13632</v>
      </c>
      <c r="M9909" s="8" t="s">
        <v>13631</v>
      </c>
      <c r="O9909" t="str">
        <f t="shared" si="154"/>
        <v>update item_mst set family_code = 'INT-FURN' where item = '028000' and site_ref = 'BENN'</v>
      </c>
      <c r="Q9909" t="s">
        <v>20658</v>
      </c>
    </row>
    <row r="9910" spans="1:17" x14ac:dyDescent="0.25">
      <c r="A9910" s="3" t="s">
        <v>7090</v>
      </c>
      <c r="B9910" s="3" t="s">
        <v>16</v>
      </c>
      <c r="C9910" s="3" t="s">
        <v>19</v>
      </c>
      <c r="D9910" s="3" t="s">
        <v>9049</v>
      </c>
      <c r="E9910" s="3" t="str">
        <f>LEFT(Table8[[#This Row],[PART NUMBER &amp; DESC]],6)</f>
        <v>028045</v>
      </c>
      <c r="G9910" t="s">
        <v>13633</v>
      </c>
      <c r="H9910" t="str">
        <f>Table8[[#This Row],[COMMODITY (FAMILY CODE)]]</f>
        <v>INT-FURN</v>
      </c>
      <c r="I9910" s="8" t="s">
        <v>13629</v>
      </c>
      <c r="J9910" t="str">
        <f>Table8[[#This Row],[Column1]]</f>
        <v>028045</v>
      </c>
      <c r="K9910" s="8" t="s">
        <v>13630</v>
      </c>
      <c r="L9910" t="s">
        <v>13632</v>
      </c>
      <c r="M9910" s="8" t="s">
        <v>13631</v>
      </c>
      <c r="O9910" t="str">
        <f t="shared" si="154"/>
        <v>update item_mst set family_code = 'INT-FURN' where item = '028045' and site_ref = 'BENN'</v>
      </c>
      <c r="Q9910" t="s">
        <v>20659</v>
      </c>
    </row>
    <row r="9911" spans="1:17" x14ac:dyDescent="0.25">
      <c r="A9911" s="3" t="s">
        <v>7090</v>
      </c>
      <c r="B9911" s="3" t="s">
        <v>16</v>
      </c>
      <c r="C9911" s="3" t="s">
        <v>19</v>
      </c>
      <c r="D9911" s="3" t="s">
        <v>9050</v>
      </c>
      <c r="E9911" s="3" t="str">
        <f>LEFT(Table8[[#This Row],[PART NUMBER &amp; DESC]],6)</f>
        <v>017974</v>
      </c>
      <c r="G9911" t="s">
        <v>13633</v>
      </c>
      <c r="H9911" t="str">
        <f>Table8[[#This Row],[COMMODITY (FAMILY CODE)]]</f>
        <v>INT-FURN</v>
      </c>
      <c r="I9911" s="8" t="s">
        <v>13629</v>
      </c>
      <c r="J9911" t="str">
        <f>Table8[[#This Row],[Column1]]</f>
        <v>017974</v>
      </c>
      <c r="K9911" s="8" t="s">
        <v>13630</v>
      </c>
      <c r="L9911" t="s">
        <v>13632</v>
      </c>
      <c r="M9911" s="8" t="s">
        <v>13631</v>
      </c>
      <c r="O9911" t="str">
        <f t="shared" si="154"/>
        <v>update item_mst set family_code = 'INT-FURN' where item = '017974' and site_ref = 'BENN'</v>
      </c>
      <c r="Q9911" t="s">
        <v>20660</v>
      </c>
    </row>
    <row r="9912" spans="1:17" x14ac:dyDescent="0.25">
      <c r="A9912" s="3" t="s">
        <v>7090</v>
      </c>
      <c r="B9912" s="3" t="s">
        <v>16</v>
      </c>
      <c r="C9912" s="3" t="s">
        <v>19</v>
      </c>
      <c r="D9912" s="3" t="s">
        <v>9051</v>
      </c>
      <c r="E9912" s="3" t="str">
        <f>LEFT(Table8[[#This Row],[PART NUMBER &amp; DESC]],6)</f>
        <v>028035</v>
      </c>
      <c r="G9912" t="s">
        <v>13633</v>
      </c>
      <c r="H9912" t="str">
        <f>Table8[[#This Row],[COMMODITY (FAMILY CODE)]]</f>
        <v>INT-FURN</v>
      </c>
      <c r="I9912" s="8" t="s">
        <v>13629</v>
      </c>
      <c r="J9912" t="str">
        <f>Table8[[#This Row],[Column1]]</f>
        <v>028035</v>
      </c>
      <c r="K9912" s="8" t="s">
        <v>13630</v>
      </c>
      <c r="L9912" t="s">
        <v>13632</v>
      </c>
      <c r="M9912" s="8" t="s">
        <v>13631</v>
      </c>
      <c r="O9912" t="str">
        <f t="shared" si="154"/>
        <v>update item_mst set family_code = 'INT-FURN' where item = '028035' and site_ref = 'BENN'</v>
      </c>
      <c r="Q9912" t="s">
        <v>20661</v>
      </c>
    </row>
    <row r="9913" spans="1:17" x14ac:dyDescent="0.25">
      <c r="A9913" s="2" t="s">
        <v>7090</v>
      </c>
      <c r="B9913" s="2" t="s">
        <v>16</v>
      </c>
      <c r="C9913" s="2" t="s">
        <v>19</v>
      </c>
      <c r="D9913" s="2" t="s">
        <v>9052</v>
      </c>
      <c r="E9913" s="3" t="str">
        <f>LEFT(Table8[[#This Row],[PART NUMBER &amp; DESC]],6)</f>
        <v>021567</v>
      </c>
      <c r="G9913" t="s">
        <v>13633</v>
      </c>
      <c r="H9913" t="str">
        <f>Table8[[#This Row],[COMMODITY (FAMILY CODE)]]</f>
        <v>INT-FURN</v>
      </c>
      <c r="I9913" s="8" t="s">
        <v>13629</v>
      </c>
      <c r="J9913" t="str">
        <f>Table8[[#This Row],[Column1]]</f>
        <v>021567</v>
      </c>
      <c r="K9913" s="8" t="s">
        <v>13630</v>
      </c>
      <c r="L9913" t="s">
        <v>13632</v>
      </c>
      <c r="M9913" s="8" t="s">
        <v>13631</v>
      </c>
      <c r="O9913" t="str">
        <f t="shared" si="154"/>
        <v>update item_mst set family_code = 'INT-FURN' where item = '021567' and site_ref = 'BENN'</v>
      </c>
      <c r="Q9913" t="s">
        <v>20662</v>
      </c>
    </row>
    <row r="9914" spans="1:17" x14ac:dyDescent="0.25">
      <c r="A9914" s="2" t="s">
        <v>7090</v>
      </c>
      <c r="B9914" s="2" t="s">
        <v>16</v>
      </c>
      <c r="C9914" s="2" t="s">
        <v>19</v>
      </c>
      <c r="D9914" s="2" t="s">
        <v>9053</v>
      </c>
      <c r="E9914" s="3" t="str">
        <f>LEFT(Table8[[#This Row],[PART NUMBER &amp; DESC]],6)</f>
        <v>028034</v>
      </c>
      <c r="G9914" t="s">
        <v>13633</v>
      </c>
      <c r="H9914" t="str">
        <f>Table8[[#This Row],[COMMODITY (FAMILY CODE)]]</f>
        <v>INT-FURN</v>
      </c>
      <c r="I9914" s="8" t="s">
        <v>13629</v>
      </c>
      <c r="J9914" t="str">
        <f>Table8[[#This Row],[Column1]]</f>
        <v>028034</v>
      </c>
      <c r="K9914" s="8" t="s">
        <v>13630</v>
      </c>
      <c r="L9914" t="s">
        <v>13632</v>
      </c>
      <c r="M9914" s="8" t="s">
        <v>13631</v>
      </c>
      <c r="O9914" t="str">
        <f t="shared" si="154"/>
        <v>update item_mst set family_code = 'INT-FURN' where item = '028034' and site_ref = 'BENN'</v>
      </c>
      <c r="Q9914" t="s">
        <v>20663</v>
      </c>
    </row>
    <row r="9915" spans="1:17" x14ac:dyDescent="0.25">
      <c r="A9915" s="3" t="s">
        <v>7090</v>
      </c>
      <c r="B9915" s="3" t="s">
        <v>16</v>
      </c>
      <c r="C9915" s="3" t="s">
        <v>19</v>
      </c>
      <c r="D9915" s="3" t="s">
        <v>9054</v>
      </c>
      <c r="E9915" s="3" t="str">
        <f>LEFT(Table8[[#This Row],[PART NUMBER &amp; DESC]],6)</f>
        <v>017958</v>
      </c>
      <c r="G9915" t="s">
        <v>13633</v>
      </c>
      <c r="H9915" t="str">
        <f>Table8[[#This Row],[COMMODITY (FAMILY CODE)]]</f>
        <v>INT-FURN</v>
      </c>
      <c r="I9915" s="8" t="s">
        <v>13629</v>
      </c>
      <c r="J9915" t="str">
        <f>Table8[[#This Row],[Column1]]</f>
        <v>017958</v>
      </c>
      <c r="K9915" s="8" t="s">
        <v>13630</v>
      </c>
      <c r="L9915" t="s">
        <v>13632</v>
      </c>
      <c r="M9915" s="8" t="s">
        <v>13631</v>
      </c>
      <c r="O9915" t="str">
        <f t="shared" si="154"/>
        <v>update item_mst set family_code = 'INT-FURN' where item = '017958' and site_ref = 'BENN'</v>
      </c>
      <c r="Q9915" t="s">
        <v>20664</v>
      </c>
    </row>
    <row r="9916" spans="1:17" x14ac:dyDescent="0.25">
      <c r="A9916" s="2" t="s">
        <v>7090</v>
      </c>
      <c r="B9916" s="2" t="s">
        <v>16</v>
      </c>
      <c r="C9916" s="2" t="s">
        <v>19</v>
      </c>
      <c r="D9916" s="2" t="s">
        <v>9055</v>
      </c>
      <c r="E9916" s="3" t="str">
        <f>LEFT(Table8[[#This Row],[PART NUMBER &amp; DESC]],6)</f>
        <v>015449</v>
      </c>
      <c r="G9916" t="s">
        <v>13633</v>
      </c>
      <c r="H9916" t="str">
        <f>Table8[[#This Row],[COMMODITY (FAMILY CODE)]]</f>
        <v>INT-FURN</v>
      </c>
      <c r="I9916" s="8" t="s">
        <v>13629</v>
      </c>
      <c r="J9916" t="str">
        <f>Table8[[#This Row],[Column1]]</f>
        <v>015449</v>
      </c>
      <c r="K9916" s="8" t="s">
        <v>13630</v>
      </c>
      <c r="L9916" t="s">
        <v>13632</v>
      </c>
      <c r="M9916" s="8" t="s">
        <v>13631</v>
      </c>
      <c r="O9916" t="str">
        <f t="shared" si="154"/>
        <v>update item_mst set family_code = 'INT-FURN' where item = '015449' and site_ref = 'BENN'</v>
      </c>
      <c r="Q9916" t="s">
        <v>20665</v>
      </c>
    </row>
    <row r="9917" spans="1:17" x14ac:dyDescent="0.25">
      <c r="A9917" s="2" t="s">
        <v>7090</v>
      </c>
      <c r="B9917" s="2" t="s">
        <v>16</v>
      </c>
      <c r="C9917" s="2" t="s">
        <v>19</v>
      </c>
      <c r="D9917" s="2" t="s">
        <v>9056</v>
      </c>
      <c r="E9917" s="3" t="str">
        <f>LEFT(Table8[[#This Row],[PART NUMBER &amp; DESC]],6)</f>
        <v>021141</v>
      </c>
      <c r="G9917" t="s">
        <v>13633</v>
      </c>
      <c r="H9917" t="str">
        <f>Table8[[#This Row],[COMMODITY (FAMILY CODE)]]</f>
        <v>INT-FURN</v>
      </c>
      <c r="I9917" s="8" t="s">
        <v>13629</v>
      </c>
      <c r="J9917" t="str">
        <f>Table8[[#This Row],[Column1]]</f>
        <v>021141</v>
      </c>
      <c r="K9917" s="8" t="s">
        <v>13630</v>
      </c>
      <c r="L9917" t="s">
        <v>13632</v>
      </c>
      <c r="M9917" s="8" t="s">
        <v>13631</v>
      </c>
      <c r="O9917" t="str">
        <f t="shared" si="154"/>
        <v>update item_mst set family_code = 'INT-FURN' where item = '021141' and site_ref = 'BENN'</v>
      </c>
      <c r="Q9917" t="s">
        <v>20589</v>
      </c>
    </row>
    <row r="9918" spans="1:17" x14ac:dyDescent="0.25">
      <c r="A9918" s="2" t="s">
        <v>7090</v>
      </c>
      <c r="B9918" s="2" t="s">
        <v>16</v>
      </c>
      <c r="C9918" s="2" t="s">
        <v>19</v>
      </c>
      <c r="D9918" s="2" t="s">
        <v>9057</v>
      </c>
      <c r="E9918" s="3" t="str">
        <f>LEFT(Table8[[#This Row],[PART NUMBER &amp; DESC]],6)</f>
        <v>028044</v>
      </c>
      <c r="G9918" t="s">
        <v>13633</v>
      </c>
      <c r="H9918" t="str">
        <f>Table8[[#This Row],[COMMODITY (FAMILY CODE)]]</f>
        <v>INT-FURN</v>
      </c>
      <c r="I9918" s="8" t="s">
        <v>13629</v>
      </c>
      <c r="J9918" t="str">
        <f>Table8[[#This Row],[Column1]]</f>
        <v>028044</v>
      </c>
      <c r="K9918" s="8" t="s">
        <v>13630</v>
      </c>
      <c r="L9918" t="s">
        <v>13632</v>
      </c>
      <c r="M9918" s="8" t="s">
        <v>13631</v>
      </c>
      <c r="O9918" t="str">
        <f t="shared" si="154"/>
        <v>update item_mst set family_code = 'INT-FURN' where item = '028044' and site_ref = 'BENN'</v>
      </c>
      <c r="Q9918" t="s">
        <v>20666</v>
      </c>
    </row>
    <row r="9919" spans="1:17" x14ac:dyDescent="0.25">
      <c r="A9919" s="3" t="s">
        <v>7090</v>
      </c>
      <c r="B9919" s="3" t="s">
        <v>16</v>
      </c>
      <c r="C9919" s="3" t="s">
        <v>19</v>
      </c>
      <c r="D9919" s="3" t="s">
        <v>921</v>
      </c>
      <c r="E9919" s="3" t="str">
        <f>LEFT(Table8[[#This Row],[PART NUMBER &amp; DESC]],6)</f>
        <v>017263</v>
      </c>
      <c r="G9919" t="s">
        <v>13633</v>
      </c>
      <c r="H9919" t="str">
        <f>Table8[[#This Row],[COMMODITY (FAMILY CODE)]]</f>
        <v>INT-FURN</v>
      </c>
      <c r="I9919" s="8" t="s">
        <v>13629</v>
      </c>
      <c r="J9919" t="str">
        <f>Table8[[#This Row],[Column1]]</f>
        <v>017263</v>
      </c>
      <c r="K9919" s="8" t="s">
        <v>13630</v>
      </c>
      <c r="L9919" t="s">
        <v>13632</v>
      </c>
      <c r="M9919" s="8" t="s">
        <v>13631</v>
      </c>
      <c r="O9919" t="str">
        <f t="shared" si="154"/>
        <v>update item_mst set family_code = 'INT-FURN' where item = '017263' and site_ref = 'BENN'</v>
      </c>
      <c r="Q9919" t="s">
        <v>20667</v>
      </c>
    </row>
    <row r="9920" spans="1:17" x14ac:dyDescent="0.25">
      <c r="A9920" s="2" t="s">
        <v>7090</v>
      </c>
      <c r="B9920" s="2" t="s">
        <v>16</v>
      </c>
      <c r="C9920" s="2" t="s">
        <v>19</v>
      </c>
      <c r="D9920" s="2" t="s">
        <v>1302</v>
      </c>
      <c r="E9920" s="3" t="str">
        <f>LEFT(Table8[[#This Row],[PART NUMBER &amp; DESC]],6)</f>
        <v>022272</v>
      </c>
      <c r="G9920" t="s">
        <v>13633</v>
      </c>
      <c r="H9920" t="str">
        <f>Table8[[#This Row],[COMMODITY (FAMILY CODE)]]</f>
        <v>INT-FURN</v>
      </c>
      <c r="I9920" s="8" t="s">
        <v>13629</v>
      </c>
      <c r="J9920" t="str">
        <f>Table8[[#This Row],[Column1]]</f>
        <v>022272</v>
      </c>
      <c r="K9920" s="8" t="s">
        <v>13630</v>
      </c>
      <c r="L9920" t="s">
        <v>13632</v>
      </c>
      <c r="M9920" s="8" t="s">
        <v>13631</v>
      </c>
      <c r="O9920" t="str">
        <f t="shared" si="154"/>
        <v>update item_mst set family_code = 'INT-FURN' where item = '022272' and site_ref = 'BENN'</v>
      </c>
      <c r="Q9920" t="s">
        <v>14581</v>
      </c>
    </row>
    <row r="9921" spans="1:17" x14ac:dyDescent="0.25">
      <c r="A9921" s="2" t="s">
        <v>7090</v>
      </c>
      <c r="B9921" s="2" t="s">
        <v>16</v>
      </c>
      <c r="C9921" s="2" t="s">
        <v>19</v>
      </c>
      <c r="D9921" s="2" t="s">
        <v>9058</v>
      </c>
      <c r="E9921" s="3" t="str">
        <f>LEFT(Table8[[#This Row],[PART NUMBER &amp; DESC]],6)</f>
        <v>028079</v>
      </c>
      <c r="G9921" t="s">
        <v>13633</v>
      </c>
      <c r="H9921" t="str">
        <f>Table8[[#This Row],[COMMODITY (FAMILY CODE)]]</f>
        <v>INT-FURN</v>
      </c>
      <c r="I9921" s="8" t="s">
        <v>13629</v>
      </c>
      <c r="J9921" t="str">
        <f>Table8[[#This Row],[Column1]]</f>
        <v>028079</v>
      </c>
      <c r="K9921" s="8" t="s">
        <v>13630</v>
      </c>
      <c r="L9921" t="s">
        <v>13632</v>
      </c>
      <c r="M9921" s="8" t="s">
        <v>13631</v>
      </c>
      <c r="O9921" t="str">
        <f t="shared" ref="O9921:O9984" si="155">_xlfn.CONCAT(G9921:M9921)</f>
        <v>update item_mst set family_code = 'INT-FURN' where item = '028079' and site_ref = 'BENN'</v>
      </c>
      <c r="Q9921" t="s">
        <v>20668</v>
      </c>
    </row>
    <row r="9922" spans="1:17" x14ac:dyDescent="0.25">
      <c r="A9922" s="2" t="s">
        <v>7090</v>
      </c>
      <c r="B9922" s="2" t="s">
        <v>16</v>
      </c>
      <c r="C9922" s="2" t="s">
        <v>19</v>
      </c>
      <c r="D9922" s="2" t="s">
        <v>9059</v>
      </c>
      <c r="E9922" s="3" t="str">
        <f>LEFT(Table8[[#This Row],[PART NUMBER &amp; DESC]],6)</f>
        <v>028133</v>
      </c>
      <c r="G9922" t="s">
        <v>13633</v>
      </c>
      <c r="H9922" t="str">
        <f>Table8[[#This Row],[COMMODITY (FAMILY CODE)]]</f>
        <v>INT-FURN</v>
      </c>
      <c r="I9922" s="8" t="s">
        <v>13629</v>
      </c>
      <c r="J9922" t="str">
        <f>Table8[[#This Row],[Column1]]</f>
        <v>028133</v>
      </c>
      <c r="K9922" s="8" t="s">
        <v>13630</v>
      </c>
      <c r="L9922" t="s">
        <v>13632</v>
      </c>
      <c r="M9922" s="8" t="s">
        <v>13631</v>
      </c>
      <c r="O9922" t="str">
        <f t="shared" si="155"/>
        <v>update item_mst set family_code = 'INT-FURN' where item = '028133' and site_ref = 'BENN'</v>
      </c>
      <c r="Q9922" t="s">
        <v>20669</v>
      </c>
    </row>
    <row r="9923" spans="1:17" x14ac:dyDescent="0.25">
      <c r="A9923" s="2" t="s">
        <v>7090</v>
      </c>
      <c r="B9923" s="2" t="s">
        <v>16</v>
      </c>
      <c r="C9923" s="2" t="s">
        <v>19</v>
      </c>
      <c r="D9923" s="2" t="s">
        <v>9060</v>
      </c>
      <c r="E9923" s="3" t="str">
        <f>LEFT(Table8[[#This Row],[PART NUMBER &amp; DESC]],6)</f>
        <v>018045</v>
      </c>
      <c r="G9923" t="s">
        <v>13633</v>
      </c>
      <c r="H9923" t="str">
        <f>Table8[[#This Row],[COMMODITY (FAMILY CODE)]]</f>
        <v>INT-FURN</v>
      </c>
      <c r="I9923" s="8" t="s">
        <v>13629</v>
      </c>
      <c r="J9923" t="str">
        <f>Table8[[#This Row],[Column1]]</f>
        <v>018045</v>
      </c>
      <c r="K9923" s="8" t="s">
        <v>13630</v>
      </c>
      <c r="L9923" t="s">
        <v>13632</v>
      </c>
      <c r="M9923" s="8" t="s">
        <v>13631</v>
      </c>
      <c r="O9923" t="str">
        <f t="shared" si="155"/>
        <v>update item_mst set family_code = 'INT-FURN' where item = '018045' and site_ref = 'BENN'</v>
      </c>
      <c r="Q9923" t="s">
        <v>20670</v>
      </c>
    </row>
    <row r="9924" spans="1:17" x14ac:dyDescent="0.25">
      <c r="A9924" s="2" t="s">
        <v>7090</v>
      </c>
      <c r="B9924" s="2" t="s">
        <v>16</v>
      </c>
      <c r="C9924" s="2" t="s">
        <v>19</v>
      </c>
      <c r="D9924" s="2" t="s">
        <v>9061</v>
      </c>
      <c r="E9924" s="3" t="str">
        <f>LEFT(Table8[[#This Row],[PART NUMBER &amp; DESC]],6)</f>
        <v>018059</v>
      </c>
      <c r="G9924" t="s">
        <v>13633</v>
      </c>
      <c r="H9924" t="str">
        <f>Table8[[#This Row],[COMMODITY (FAMILY CODE)]]</f>
        <v>INT-FURN</v>
      </c>
      <c r="I9924" s="8" t="s">
        <v>13629</v>
      </c>
      <c r="J9924" t="str">
        <f>Table8[[#This Row],[Column1]]</f>
        <v>018059</v>
      </c>
      <c r="K9924" s="8" t="s">
        <v>13630</v>
      </c>
      <c r="L9924" t="s">
        <v>13632</v>
      </c>
      <c r="M9924" s="8" t="s">
        <v>13631</v>
      </c>
      <c r="O9924" t="str">
        <f t="shared" si="155"/>
        <v>update item_mst set family_code = 'INT-FURN' where item = '018059' and site_ref = 'BENN'</v>
      </c>
      <c r="Q9924" t="s">
        <v>20671</v>
      </c>
    </row>
    <row r="9925" spans="1:17" x14ac:dyDescent="0.25">
      <c r="A9925" s="3" t="s">
        <v>7090</v>
      </c>
      <c r="B9925" s="3" t="s">
        <v>16</v>
      </c>
      <c r="C9925" s="3" t="s">
        <v>19</v>
      </c>
      <c r="D9925" s="3" t="s">
        <v>9062</v>
      </c>
      <c r="E9925" s="3" t="str">
        <f>LEFT(Table8[[#This Row],[PART NUMBER &amp; DESC]],6)</f>
        <v>028046</v>
      </c>
      <c r="G9925" t="s">
        <v>13633</v>
      </c>
      <c r="H9925" t="str">
        <f>Table8[[#This Row],[COMMODITY (FAMILY CODE)]]</f>
        <v>INT-FURN</v>
      </c>
      <c r="I9925" s="8" t="s">
        <v>13629</v>
      </c>
      <c r="J9925" t="str">
        <f>Table8[[#This Row],[Column1]]</f>
        <v>028046</v>
      </c>
      <c r="K9925" s="8" t="s">
        <v>13630</v>
      </c>
      <c r="L9925" t="s">
        <v>13632</v>
      </c>
      <c r="M9925" s="8" t="s">
        <v>13631</v>
      </c>
      <c r="O9925" t="str">
        <f t="shared" si="155"/>
        <v>update item_mst set family_code = 'INT-FURN' where item = '028046' and site_ref = 'BENN'</v>
      </c>
      <c r="Q9925" t="s">
        <v>20672</v>
      </c>
    </row>
    <row r="9926" spans="1:17" x14ac:dyDescent="0.25">
      <c r="A9926" s="3" t="s">
        <v>7090</v>
      </c>
      <c r="B9926" s="3" t="s">
        <v>16</v>
      </c>
      <c r="C9926" s="3" t="s">
        <v>19</v>
      </c>
      <c r="D9926" s="3" t="s">
        <v>9063</v>
      </c>
      <c r="E9926" s="3" t="str">
        <f>LEFT(Table8[[#This Row],[PART NUMBER &amp; DESC]],6)</f>
        <v>028133</v>
      </c>
      <c r="G9926" t="s">
        <v>13633</v>
      </c>
      <c r="H9926" t="str">
        <f>Table8[[#This Row],[COMMODITY (FAMILY CODE)]]</f>
        <v>INT-FURN</v>
      </c>
      <c r="I9926" s="8" t="s">
        <v>13629</v>
      </c>
      <c r="J9926" t="str">
        <f>Table8[[#This Row],[Column1]]</f>
        <v>028133</v>
      </c>
      <c r="K9926" s="8" t="s">
        <v>13630</v>
      </c>
      <c r="L9926" t="s">
        <v>13632</v>
      </c>
      <c r="M9926" s="8" t="s">
        <v>13631</v>
      </c>
      <c r="O9926" t="str">
        <f t="shared" si="155"/>
        <v>update item_mst set family_code = 'INT-FURN' where item = '028133' and site_ref = 'BENN'</v>
      </c>
      <c r="Q9926" t="s">
        <v>20669</v>
      </c>
    </row>
    <row r="9927" spans="1:17" x14ac:dyDescent="0.25">
      <c r="A9927" s="3" t="s">
        <v>7090</v>
      </c>
      <c r="B9927" s="3" t="s">
        <v>16</v>
      </c>
      <c r="C9927" s="3" t="s">
        <v>19</v>
      </c>
      <c r="D9927" s="3" t="s">
        <v>9064</v>
      </c>
      <c r="E9927" s="3" t="str">
        <f>LEFT(Table8[[#This Row],[PART NUMBER &amp; DESC]],6)</f>
        <v>017936</v>
      </c>
      <c r="G9927" t="s">
        <v>13633</v>
      </c>
      <c r="H9927" t="str">
        <f>Table8[[#This Row],[COMMODITY (FAMILY CODE)]]</f>
        <v>INT-FURN</v>
      </c>
      <c r="I9927" s="8" t="s">
        <v>13629</v>
      </c>
      <c r="J9927" t="str">
        <f>Table8[[#This Row],[Column1]]</f>
        <v>017936</v>
      </c>
      <c r="K9927" s="8" t="s">
        <v>13630</v>
      </c>
      <c r="L9927" t="s">
        <v>13632</v>
      </c>
      <c r="M9927" s="8" t="s">
        <v>13631</v>
      </c>
      <c r="O9927" t="str">
        <f t="shared" si="155"/>
        <v>update item_mst set family_code = 'INT-FURN' where item = '017936' and site_ref = 'BENN'</v>
      </c>
      <c r="Q9927" t="s">
        <v>20673</v>
      </c>
    </row>
    <row r="9928" spans="1:17" x14ac:dyDescent="0.25">
      <c r="A9928" s="2" t="s">
        <v>7090</v>
      </c>
      <c r="B9928" s="2" t="s">
        <v>16</v>
      </c>
      <c r="C9928" s="2" t="s">
        <v>19</v>
      </c>
      <c r="D9928" s="2" t="s">
        <v>9065</v>
      </c>
      <c r="E9928" s="3" t="str">
        <f>LEFT(Table8[[#This Row],[PART NUMBER &amp; DESC]],6)</f>
        <v>027317</v>
      </c>
      <c r="G9928" t="s">
        <v>13633</v>
      </c>
      <c r="H9928" t="str">
        <f>Table8[[#This Row],[COMMODITY (FAMILY CODE)]]</f>
        <v>INT-FURN</v>
      </c>
      <c r="I9928" s="8" t="s">
        <v>13629</v>
      </c>
      <c r="J9928" t="str">
        <f>Table8[[#This Row],[Column1]]</f>
        <v>027317</v>
      </c>
      <c r="K9928" s="8" t="s">
        <v>13630</v>
      </c>
      <c r="L9928" t="s">
        <v>13632</v>
      </c>
      <c r="M9928" s="8" t="s">
        <v>13631</v>
      </c>
      <c r="O9928" t="str">
        <f t="shared" si="155"/>
        <v>update item_mst set family_code = 'INT-FURN' where item = '027317' and site_ref = 'BENN'</v>
      </c>
      <c r="Q9928" t="s">
        <v>20674</v>
      </c>
    </row>
    <row r="9929" spans="1:17" x14ac:dyDescent="0.25">
      <c r="A9929" s="2" t="s">
        <v>7090</v>
      </c>
      <c r="B9929" s="2" t="s">
        <v>16</v>
      </c>
      <c r="C9929" s="2" t="s">
        <v>19</v>
      </c>
      <c r="D9929" s="2" t="s">
        <v>9066</v>
      </c>
      <c r="E9929" s="3" t="str">
        <f>LEFT(Table8[[#This Row],[PART NUMBER &amp; DESC]],6)</f>
        <v>028088</v>
      </c>
      <c r="G9929" t="s">
        <v>13633</v>
      </c>
      <c r="H9929" t="str">
        <f>Table8[[#This Row],[COMMODITY (FAMILY CODE)]]</f>
        <v>INT-FURN</v>
      </c>
      <c r="I9929" s="8" t="s">
        <v>13629</v>
      </c>
      <c r="J9929" t="str">
        <f>Table8[[#This Row],[Column1]]</f>
        <v>028088</v>
      </c>
      <c r="K9929" s="8" t="s">
        <v>13630</v>
      </c>
      <c r="L9929" t="s">
        <v>13632</v>
      </c>
      <c r="M9929" s="8" t="s">
        <v>13631</v>
      </c>
      <c r="O9929" t="str">
        <f t="shared" si="155"/>
        <v>update item_mst set family_code = 'INT-FURN' where item = '028088' and site_ref = 'BENN'</v>
      </c>
      <c r="Q9929" t="s">
        <v>20618</v>
      </c>
    </row>
    <row r="9930" spans="1:17" x14ac:dyDescent="0.25">
      <c r="A9930" s="2" t="s">
        <v>7090</v>
      </c>
      <c r="B9930" s="2" t="s">
        <v>16</v>
      </c>
      <c r="C9930" s="2" t="s">
        <v>19</v>
      </c>
      <c r="D9930" s="2" t="s">
        <v>9067</v>
      </c>
      <c r="E9930" s="3" t="str">
        <f>LEFT(Table8[[#This Row],[PART NUMBER &amp; DESC]],6)</f>
        <v>028009</v>
      </c>
      <c r="G9930" t="s">
        <v>13633</v>
      </c>
      <c r="H9930" t="str">
        <f>Table8[[#This Row],[COMMODITY (FAMILY CODE)]]</f>
        <v>INT-FURN</v>
      </c>
      <c r="I9930" s="8" t="s">
        <v>13629</v>
      </c>
      <c r="J9930" t="str">
        <f>Table8[[#This Row],[Column1]]</f>
        <v>028009</v>
      </c>
      <c r="K9930" s="8" t="s">
        <v>13630</v>
      </c>
      <c r="L9930" t="s">
        <v>13632</v>
      </c>
      <c r="M9930" s="8" t="s">
        <v>13631</v>
      </c>
      <c r="O9930" t="str">
        <f t="shared" si="155"/>
        <v>update item_mst set family_code = 'INT-FURN' where item = '028009' and site_ref = 'BENN'</v>
      </c>
      <c r="Q9930" t="s">
        <v>20675</v>
      </c>
    </row>
    <row r="9931" spans="1:17" x14ac:dyDescent="0.25">
      <c r="A9931" s="3" t="s">
        <v>7090</v>
      </c>
      <c r="B9931" s="3" t="s">
        <v>16</v>
      </c>
      <c r="C9931" s="3" t="s">
        <v>19</v>
      </c>
      <c r="D9931" s="3" t="s">
        <v>9068</v>
      </c>
      <c r="E9931" s="3" t="str">
        <f>LEFT(Table8[[#This Row],[PART NUMBER &amp; DESC]],6)</f>
        <v>028005</v>
      </c>
      <c r="G9931" t="s">
        <v>13633</v>
      </c>
      <c r="H9931" t="str">
        <f>Table8[[#This Row],[COMMODITY (FAMILY CODE)]]</f>
        <v>INT-FURN</v>
      </c>
      <c r="I9931" s="8" t="s">
        <v>13629</v>
      </c>
      <c r="J9931" t="str">
        <f>Table8[[#This Row],[Column1]]</f>
        <v>028005</v>
      </c>
      <c r="K9931" s="8" t="s">
        <v>13630</v>
      </c>
      <c r="L9931" t="s">
        <v>13632</v>
      </c>
      <c r="M9931" s="8" t="s">
        <v>13631</v>
      </c>
      <c r="O9931" t="str">
        <f t="shared" si="155"/>
        <v>update item_mst set family_code = 'INT-FURN' where item = '028005' and site_ref = 'BENN'</v>
      </c>
      <c r="Q9931" t="s">
        <v>20676</v>
      </c>
    </row>
    <row r="9932" spans="1:17" x14ac:dyDescent="0.25">
      <c r="A9932" s="3" t="s">
        <v>7090</v>
      </c>
      <c r="B9932" s="3" t="s">
        <v>16</v>
      </c>
      <c r="C9932" s="3" t="s">
        <v>19</v>
      </c>
      <c r="D9932" s="3" t="s">
        <v>9069</v>
      </c>
      <c r="E9932" s="3" t="str">
        <f>LEFT(Table8[[#This Row],[PART NUMBER &amp; DESC]],6)</f>
        <v>028043</v>
      </c>
      <c r="G9932" t="s">
        <v>13633</v>
      </c>
      <c r="H9932" t="str">
        <f>Table8[[#This Row],[COMMODITY (FAMILY CODE)]]</f>
        <v>INT-FURN</v>
      </c>
      <c r="I9932" s="8" t="s">
        <v>13629</v>
      </c>
      <c r="J9932" t="str">
        <f>Table8[[#This Row],[Column1]]</f>
        <v>028043</v>
      </c>
      <c r="K9932" s="8" t="s">
        <v>13630</v>
      </c>
      <c r="L9932" t="s">
        <v>13632</v>
      </c>
      <c r="M9932" s="8" t="s">
        <v>13631</v>
      </c>
      <c r="O9932" t="str">
        <f t="shared" si="155"/>
        <v>update item_mst set family_code = 'INT-FURN' where item = '028043' and site_ref = 'BENN'</v>
      </c>
      <c r="Q9932" t="s">
        <v>20677</v>
      </c>
    </row>
    <row r="9933" spans="1:17" x14ac:dyDescent="0.25">
      <c r="A9933" s="2" t="s">
        <v>7090</v>
      </c>
      <c r="B9933" s="2" t="s">
        <v>16</v>
      </c>
      <c r="C9933" s="2" t="s">
        <v>19</v>
      </c>
      <c r="D9933" s="2" t="s">
        <v>9070</v>
      </c>
      <c r="E9933" s="3" t="str">
        <f>LEFT(Table8[[#This Row],[PART NUMBER &amp; DESC]],6)</f>
        <v>015449</v>
      </c>
      <c r="G9933" t="s">
        <v>13633</v>
      </c>
      <c r="H9933" t="str">
        <f>Table8[[#This Row],[COMMODITY (FAMILY CODE)]]</f>
        <v>INT-FURN</v>
      </c>
      <c r="I9933" s="8" t="s">
        <v>13629</v>
      </c>
      <c r="J9933" t="str">
        <f>Table8[[#This Row],[Column1]]</f>
        <v>015449</v>
      </c>
      <c r="K9933" s="8" t="s">
        <v>13630</v>
      </c>
      <c r="L9933" t="s">
        <v>13632</v>
      </c>
      <c r="M9933" s="8" t="s">
        <v>13631</v>
      </c>
      <c r="O9933" t="str">
        <f t="shared" si="155"/>
        <v>update item_mst set family_code = 'INT-FURN' where item = '015449' and site_ref = 'BENN'</v>
      </c>
      <c r="Q9933" t="s">
        <v>20665</v>
      </c>
    </row>
    <row r="9934" spans="1:17" x14ac:dyDescent="0.25">
      <c r="A9934" s="2" t="s">
        <v>7090</v>
      </c>
      <c r="B9934" s="2" t="s">
        <v>16</v>
      </c>
      <c r="C9934" s="2" t="s">
        <v>19</v>
      </c>
      <c r="D9934" s="2" t="s">
        <v>9071</v>
      </c>
      <c r="E9934" s="3" t="str">
        <f>LEFT(Table8[[#This Row],[PART NUMBER &amp; DESC]],6)</f>
        <v>023913</v>
      </c>
      <c r="G9934" t="s">
        <v>13633</v>
      </c>
      <c r="H9934" t="str">
        <f>Table8[[#This Row],[COMMODITY (FAMILY CODE)]]</f>
        <v>INT-FURN</v>
      </c>
      <c r="I9934" s="8" t="s">
        <v>13629</v>
      </c>
      <c r="J9934" t="str">
        <f>Table8[[#This Row],[Column1]]</f>
        <v>023913</v>
      </c>
      <c r="K9934" s="8" t="s">
        <v>13630</v>
      </c>
      <c r="L9934" t="s">
        <v>13632</v>
      </c>
      <c r="M9934" s="8" t="s">
        <v>13631</v>
      </c>
      <c r="O9934" t="str">
        <f t="shared" si="155"/>
        <v>update item_mst set family_code = 'INT-FURN' where item = '023913' and site_ref = 'BENN'</v>
      </c>
      <c r="Q9934" t="s">
        <v>20678</v>
      </c>
    </row>
    <row r="9935" spans="1:17" x14ac:dyDescent="0.25">
      <c r="A9935" s="3" t="s">
        <v>7090</v>
      </c>
      <c r="B9935" s="3" t="s">
        <v>16</v>
      </c>
      <c r="C9935" s="3" t="s">
        <v>19</v>
      </c>
      <c r="D9935" s="3" t="s">
        <v>9072</v>
      </c>
      <c r="E9935" s="3" t="str">
        <f>LEFT(Table8[[#This Row],[PART NUMBER &amp; DESC]],6)</f>
        <v>028063</v>
      </c>
      <c r="G9935" t="s">
        <v>13633</v>
      </c>
      <c r="H9935" t="str">
        <f>Table8[[#This Row],[COMMODITY (FAMILY CODE)]]</f>
        <v>INT-FURN</v>
      </c>
      <c r="I9935" s="8" t="s">
        <v>13629</v>
      </c>
      <c r="J9935" t="str">
        <f>Table8[[#This Row],[Column1]]</f>
        <v>028063</v>
      </c>
      <c r="K9935" s="8" t="s">
        <v>13630</v>
      </c>
      <c r="L9935" t="s">
        <v>13632</v>
      </c>
      <c r="M9935" s="8" t="s">
        <v>13631</v>
      </c>
      <c r="O9935" t="str">
        <f t="shared" si="155"/>
        <v>update item_mst set family_code = 'INT-FURN' where item = '028063' and site_ref = 'BENN'</v>
      </c>
      <c r="Q9935" t="s">
        <v>20679</v>
      </c>
    </row>
    <row r="9936" spans="1:17" x14ac:dyDescent="0.25">
      <c r="A9936" s="2" t="s">
        <v>7090</v>
      </c>
      <c r="B9936" s="2" t="s">
        <v>16</v>
      </c>
      <c r="C9936" s="2" t="s">
        <v>19</v>
      </c>
      <c r="D9936" s="2" t="s">
        <v>9073</v>
      </c>
      <c r="E9936" s="3" t="str">
        <f>LEFT(Table8[[#This Row],[PART NUMBER &amp; DESC]],6)</f>
        <v>028064</v>
      </c>
      <c r="G9936" t="s">
        <v>13633</v>
      </c>
      <c r="H9936" t="str">
        <f>Table8[[#This Row],[COMMODITY (FAMILY CODE)]]</f>
        <v>INT-FURN</v>
      </c>
      <c r="I9936" s="8" t="s">
        <v>13629</v>
      </c>
      <c r="J9936" t="str">
        <f>Table8[[#This Row],[Column1]]</f>
        <v>028064</v>
      </c>
      <c r="K9936" s="8" t="s">
        <v>13630</v>
      </c>
      <c r="L9936" t="s">
        <v>13632</v>
      </c>
      <c r="M9936" s="8" t="s">
        <v>13631</v>
      </c>
      <c r="O9936" t="str">
        <f t="shared" si="155"/>
        <v>update item_mst set family_code = 'INT-FURN' where item = '028064' and site_ref = 'BENN'</v>
      </c>
      <c r="Q9936" t="s">
        <v>20680</v>
      </c>
    </row>
    <row r="9937" spans="1:17" x14ac:dyDescent="0.25">
      <c r="A9937" s="3" t="s">
        <v>7090</v>
      </c>
      <c r="B9937" s="3" t="s">
        <v>16</v>
      </c>
      <c r="C9937" s="3" t="s">
        <v>19</v>
      </c>
      <c r="D9937" s="3" t="s">
        <v>9074</v>
      </c>
      <c r="E9937" s="3" t="str">
        <f>LEFT(Table8[[#This Row],[PART NUMBER &amp; DESC]],6)</f>
        <v>015449</v>
      </c>
      <c r="G9937" t="s">
        <v>13633</v>
      </c>
      <c r="H9937" t="str">
        <f>Table8[[#This Row],[COMMODITY (FAMILY CODE)]]</f>
        <v>INT-FURN</v>
      </c>
      <c r="I9937" s="8" t="s">
        <v>13629</v>
      </c>
      <c r="J9937" t="str">
        <f>Table8[[#This Row],[Column1]]</f>
        <v>015449</v>
      </c>
      <c r="K9937" s="8" t="s">
        <v>13630</v>
      </c>
      <c r="L9937" t="s">
        <v>13632</v>
      </c>
      <c r="M9937" s="8" t="s">
        <v>13631</v>
      </c>
      <c r="O9937" t="str">
        <f t="shared" si="155"/>
        <v>update item_mst set family_code = 'INT-FURN' where item = '015449' and site_ref = 'BENN'</v>
      </c>
      <c r="Q9937" t="s">
        <v>20665</v>
      </c>
    </row>
    <row r="9938" spans="1:17" x14ac:dyDescent="0.25">
      <c r="A9938" s="2" t="s">
        <v>7090</v>
      </c>
      <c r="B9938" s="2" t="s">
        <v>16</v>
      </c>
      <c r="C9938" s="2" t="s">
        <v>19</v>
      </c>
      <c r="D9938" s="2" t="s">
        <v>9075</v>
      </c>
      <c r="E9938" s="3" t="str">
        <f>LEFT(Table8[[#This Row],[PART NUMBER &amp; DESC]],6)</f>
        <v>019455</v>
      </c>
      <c r="G9938" t="s">
        <v>13633</v>
      </c>
      <c r="H9938" t="str">
        <f>Table8[[#This Row],[COMMODITY (FAMILY CODE)]]</f>
        <v>INT-FURN</v>
      </c>
      <c r="I9938" s="8" t="s">
        <v>13629</v>
      </c>
      <c r="J9938" t="str">
        <f>Table8[[#This Row],[Column1]]</f>
        <v>019455</v>
      </c>
      <c r="K9938" s="8" t="s">
        <v>13630</v>
      </c>
      <c r="L9938" t="s">
        <v>13632</v>
      </c>
      <c r="M9938" s="8" t="s">
        <v>13631</v>
      </c>
      <c r="O9938" t="str">
        <f t="shared" si="155"/>
        <v>update item_mst set family_code = 'INT-FURN' where item = '019455' and site_ref = 'BENN'</v>
      </c>
      <c r="Q9938" t="s">
        <v>20681</v>
      </c>
    </row>
    <row r="9939" spans="1:17" x14ac:dyDescent="0.25">
      <c r="A9939" s="2" t="s">
        <v>7090</v>
      </c>
      <c r="B9939" s="2" t="s">
        <v>16</v>
      </c>
      <c r="C9939" s="2" t="s">
        <v>19</v>
      </c>
      <c r="D9939" s="2" t="s">
        <v>8525</v>
      </c>
      <c r="E9939" s="3" t="str">
        <f>LEFT(Table8[[#This Row],[PART NUMBER &amp; DESC]],6)</f>
        <v>017867</v>
      </c>
      <c r="G9939" t="s">
        <v>13633</v>
      </c>
      <c r="H9939" t="str">
        <f>Table8[[#This Row],[COMMODITY (FAMILY CODE)]]</f>
        <v>INT-FURN</v>
      </c>
      <c r="I9939" s="8" t="s">
        <v>13629</v>
      </c>
      <c r="J9939" t="str">
        <f>Table8[[#This Row],[Column1]]</f>
        <v>017867</v>
      </c>
      <c r="K9939" s="8" t="s">
        <v>13630</v>
      </c>
      <c r="L9939" t="s">
        <v>13632</v>
      </c>
      <c r="M9939" s="8" t="s">
        <v>13631</v>
      </c>
      <c r="O9939" t="str">
        <f t="shared" si="155"/>
        <v>update item_mst set family_code = 'INT-FURN' where item = '017867' and site_ref = 'BENN'</v>
      </c>
      <c r="Q9939" t="s">
        <v>20682</v>
      </c>
    </row>
    <row r="9940" spans="1:17" x14ac:dyDescent="0.25">
      <c r="A9940" s="2" t="s">
        <v>7090</v>
      </c>
      <c r="B9940" s="2" t="s">
        <v>16</v>
      </c>
      <c r="C9940" s="2" t="s">
        <v>19</v>
      </c>
      <c r="D9940" s="2" t="s">
        <v>9076</v>
      </c>
      <c r="E9940" s="3" t="str">
        <f>LEFT(Table8[[#This Row],[PART NUMBER &amp; DESC]],6)</f>
        <v>017326</v>
      </c>
      <c r="G9940" t="s">
        <v>13633</v>
      </c>
      <c r="H9940" t="str">
        <f>Table8[[#This Row],[COMMODITY (FAMILY CODE)]]</f>
        <v>INT-FURN</v>
      </c>
      <c r="I9940" s="8" t="s">
        <v>13629</v>
      </c>
      <c r="J9940" t="str">
        <f>Table8[[#This Row],[Column1]]</f>
        <v>017326</v>
      </c>
      <c r="K9940" s="8" t="s">
        <v>13630</v>
      </c>
      <c r="L9940" t="s">
        <v>13632</v>
      </c>
      <c r="M9940" s="8" t="s">
        <v>13631</v>
      </c>
      <c r="O9940" t="str">
        <f t="shared" si="155"/>
        <v>update item_mst set family_code = 'INT-FURN' where item = '017326' and site_ref = 'BENN'</v>
      </c>
      <c r="Q9940" t="s">
        <v>20683</v>
      </c>
    </row>
    <row r="9941" spans="1:17" x14ac:dyDescent="0.25">
      <c r="A9941" s="2" t="s">
        <v>7090</v>
      </c>
      <c r="B9941" s="2" t="s">
        <v>16</v>
      </c>
      <c r="C9941" s="2" t="s">
        <v>19</v>
      </c>
      <c r="D9941" s="2" t="s">
        <v>9077</v>
      </c>
      <c r="E9941" s="3" t="str">
        <f>LEFT(Table8[[#This Row],[PART NUMBER &amp; DESC]],6)</f>
        <v>017825</v>
      </c>
      <c r="G9941" t="s">
        <v>13633</v>
      </c>
      <c r="H9941" t="str">
        <f>Table8[[#This Row],[COMMODITY (FAMILY CODE)]]</f>
        <v>INT-FURN</v>
      </c>
      <c r="I9941" s="8" t="s">
        <v>13629</v>
      </c>
      <c r="J9941" t="str">
        <f>Table8[[#This Row],[Column1]]</f>
        <v>017825</v>
      </c>
      <c r="K9941" s="8" t="s">
        <v>13630</v>
      </c>
      <c r="L9941" t="s">
        <v>13632</v>
      </c>
      <c r="M9941" s="8" t="s">
        <v>13631</v>
      </c>
      <c r="O9941" t="str">
        <f t="shared" si="155"/>
        <v>update item_mst set family_code = 'INT-FURN' where item = '017825' and site_ref = 'BENN'</v>
      </c>
      <c r="Q9941" t="s">
        <v>20684</v>
      </c>
    </row>
    <row r="9942" spans="1:17" x14ac:dyDescent="0.25">
      <c r="A9942" s="3" t="s">
        <v>7090</v>
      </c>
      <c r="B9942" s="3" t="s">
        <v>16</v>
      </c>
      <c r="C9942" s="3" t="s">
        <v>19</v>
      </c>
      <c r="D9942" s="3" t="s">
        <v>9078</v>
      </c>
      <c r="E9942" s="3" t="str">
        <f>LEFT(Table8[[#This Row],[PART NUMBER &amp; DESC]],6)</f>
        <v>028088</v>
      </c>
      <c r="G9942" t="s">
        <v>13633</v>
      </c>
      <c r="H9942" t="str">
        <f>Table8[[#This Row],[COMMODITY (FAMILY CODE)]]</f>
        <v>INT-FURN</v>
      </c>
      <c r="I9942" s="8" t="s">
        <v>13629</v>
      </c>
      <c r="J9942" t="str">
        <f>Table8[[#This Row],[Column1]]</f>
        <v>028088</v>
      </c>
      <c r="K9942" s="8" t="s">
        <v>13630</v>
      </c>
      <c r="L9942" t="s">
        <v>13632</v>
      </c>
      <c r="M9942" s="8" t="s">
        <v>13631</v>
      </c>
      <c r="O9942" t="str">
        <f t="shared" si="155"/>
        <v>update item_mst set family_code = 'INT-FURN' where item = '028088' and site_ref = 'BENN'</v>
      </c>
      <c r="Q9942" t="s">
        <v>20618</v>
      </c>
    </row>
    <row r="9943" spans="1:17" x14ac:dyDescent="0.25">
      <c r="A9943" s="3" t="s">
        <v>7090</v>
      </c>
      <c r="B9943" s="3" t="s">
        <v>16</v>
      </c>
      <c r="C9943" s="3" t="s">
        <v>19</v>
      </c>
      <c r="D9943" s="3" t="s">
        <v>9079</v>
      </c>
      <c r="E9943" s="3" t="str">
        <f>LEFT(Table8[[#This Row],[PART NUMBER &amp; DESC]],6)</f>
        <v>011592</v>
      </c>
      <c r="G9943" t="s">
        <v>13633</v>
      </c>
      <c r="H9943" t="str">
        <f>Table8[[#This Row],[COMMODITY (FAMILY CODE)]]</f>
        <v>INT-FURN</v>
      </c>
      <c r="I9943" s="8" t="s">
        <v>13629</v>
      </c>
      <c r="J9943" t="str">
        <f>Table8[[#This Row],[Column1]]</f>
        <v>011592</v>
      </c>
      <c r="K9943" s="8" t="s">
        <v>13630</v>
      </c>
      <c r="L9943" t="s">
        <v>13632</v>
      </c>
      <c r="M9943" s="8" t="s">
        <v>13631</v>
      </c>
      <c r="O9943" t="str">
        <f t="shared" si="155"/>
        <v>update item_mst set family_code = 'INT-FURN' where item = '011592' and site_ref = 'BENN'</v>
      </c>
      <c r="Q9943" t="s">
        <v>20685</v>
      </c>
    </row>
    <row r="9944" spans="1:17" x14ac:dyDescent="0.25">
      <c r="A9944" s="2" t="s">
        <v>7090</v>
      </c>
      <c r="B9944" s="2" t="s">
        <v>16</v>
      </c>
      <c r="C9944" s="2" t="s">
        <v>19</v>
      </c>
      <c r="D9944" s="2" t="s">
        <v>9080</v>
      </c>
      <c r="E9944" s="3" t="str">
        <f>LEFT(Table8[[#This Row],[PART NUMBER &amp; DESC]],6)</f>
        <v>028136</v>
      </c>
      <c r="G9944" t="s">
        <v>13633</v>
      </c>
      <c r="H9944" t="str">
        <f>Table8[[#This Row],[COMMODITY (FAMILY CODE)]]</f>
        <v>INT-FURN</v>
      </c>
      <c r="I9944" s="8" t="s">
        <v>13629</v>
      </c>
      <c r="J9944" t="str">
        <f>Table8[[#This Row],[Column1]]</f>
        <v>028136</v>
      </c>
      <c r="K9944" s="8" t="s">
        <v>13630</v>
      </c>
      <c r="L9944" t="s">
        <v>13632</v>
      </c>
      <c r="M9944" s="8" t="s">
        <v>13631</v>
      </c>
      <c r="O9944" t="str">
        <f t="shared" si="155"/>
        <v>update item_mst set family_code = 'INT-FURN' where item = '028136' and site_ref = 'BENN'</v>
      </c>
      <c r="Q9944" t="s">
        <v>20686</v>
      </c>
    </row>
    <row r="9945" spans="1:17" x14ac:dyDescent="0.25">
      <c r="A9945" s="2" t="s">
        <v>7090</v>
      </c>
      <c r="B9945" s="2" t="s">
        <v>16</v>
      </c>
      <c r="C9945" s="2" t="s">
        <v>19</v>
      </c>
      <c r="D9945" s="2" t="s">
        <v>9081</v>
      </c>
      <c r="E9945" s="3" t="str">
        <f>LEFT(Table8[[#This Row],[PART NUMBER &amp; DESC]],6)</f>
        <v>021027</v>
      </c>
      <c r="G9945" t="s">
        <v>13633</v>
      </c>
      <c r="H9945" t="str">
        <f>Table8[[#This Row],[COMMODITY (FAMILY CODE)]]</f>
        <v>INT-FURN</v>
      </c>
      <c r="I9945" s="8" t="s">
        <v>13629</v>
      </c>
      <c r="J9945" t="str">
        <f>Table8[[#This Row],[Column1]]</f>
        <v>021027</v>
      </c>
      <c r="K9945" s="8" t="s">
        <v>13630</v>
      </c>
      <c r="L9945" t="s">
        <v>13632</v>
      </c>
      <c r="M9945" s="8" t="s">
        <v>13631</v>
      </c>
      <c r="O9945" t="str">
        <f t="shared" si="155"/>
        <v>update item_mst set family_code = 'INT-FURN' where item = '021027' and site_ref = 'BENN'</v>
      </c>
      <c r="Q9945" t="s">
        <v>20687</v>
      </c>
    </row>
    <row r="9946" spans="1:17" x14ac:dyDescent="0.25">
      <c r="A9946" s="2" t="s">
        <v>7090</v>
      </c>
      <c r="B9946" s="2" t="s">
        <v>16</v>
      </c>
      <c r="C9946" s="2" t="s">
        <v>19</v>
      </c>
      <c r="D9946" s="2" t="s">
        <v>1320</v>
      </c>
      <c r="E9946" s="3" t="str">
        <f>LEFT(Table8[[#This Row],[PART NUMBER &amp; DESC]],6)</f>
        <v>024221</v>
      </c>
      <c r="G9946" t="s">
        <v>13633</v>
      </c>
      <c r="H9946" t="str">
        <f>Table8[[#This Row],[COMMODITY (FAMILY CODE)]]</f>
        <v>INT-FURN</v>
      </c>
      <c r="I9946" s="8" t="s">
        <v>13629</v>
      </c>
      <c r="J9946" t="str">
        <f>Table8[[#This Row],[Column1]]</f>
        <v>024221</v>
      </c>
      <c r="K9946" s="8" t="s">
        <v>13630</v>
      </c>
      <c r="L9946" t="s">
        <v>13632</v>
      </c>
      <c r="M9946" s="8" t="s">
        <v>13631</v>
      </c>
      <c r="O9946" t="str">
        <f t="shared" si="155"/>
        <v>update item_mst set family_code = 'INT-FURN' where item = '024221' and site_ref = 'BENN'</v>
      </c>
      <c r="Q9946" t="s">
        <v>14599</v>
      </c>
    </row>
    <row r="9947" spans="1:17" x14ac:dyDescent="0.25">
      <c r="A9947" s="3" t="s">
        <v>7090</v>
      </c>
      <c r="B9947" s="3" t="s">
        <v>16</v>
      </c>
      <c r="C9947" s="3" t="s">
        <v>19</v>
      </c>
      <c r="D9947" s="3" t="s">
        <v>9082</v>
      </c>
      <c r="E9947" s="3" t="str">
        <f>LEFT(Table8[[#This Row],[PART NUMBER &amp; DESC]],6)</f>
        <v>011781</v>
      </c>
      <c r="G9947" t="s">
        <v>13633</v>
      </c>
      <c r="H9947" t="str">
        <f>Table8[[#This Row],[COMMODITY (FAMILY CODE)]]</f>
        <v>INT-FURN</v>
      </c>
      <c r="I9947" s="8" t="s">
        <v>13629</v>
      </c>
      <c r="J9947" t="str">
        <f>Table8[[#This Row],[Column1]]</f>
        <v>011781</v>
      </c>
      <c r="K9947" s="8" t="s">
        <v>13630</v>
      </c>
      <c r="L9947" t="s">
        <v>13632</v>
      </c>
      <c r="M9947" s="8" t="s">
        <v>13631</v>
      </c>
      <c r="O9947" t="str">
        <f t="shared" si="155"/>
        <v>update item_mst set family_code = 'INT-FURN' where item = '011781' and site_ref = 'BENN'</v>
      </c>
      <c r="Q9947" t="s">
        <v>20500</v>
      </c>
    </row>
    <row r="9948" spans="1:17" x14ac:dyDescent="0.25">
      <c r="A9948" s="2" t="s">
        <v>7090</v>
      </c>
      <c r="B9948" s="2" t="s">
        <v>16</v>
      </c>
      <c r="C9948" s="2" t="s">
        <v>19</v>
      </c>
      <c r="D9948" s="2" t="s">
        <v>9083</v>
      </c>
      <c r="E9948" s="3" t="str">
        <f>LEFT(Table8[[#This Row],[PART NUMBER &amp; DESC]],6)</f>
        <v>017237</v>
      </c>
      <c r="G9948" t="s">
        <v>13633</v>
      </c>
      <c r="H9948" t="str">
        <f>Table8[[#This Row],[COMMODITY (FAMILY CODE)]]</f>
        <v>INT-FURN</v>
      </c>
      <c r="I9948" s="8" t="s">
        <v>13629</v>
      </c>
      <c r="J9948" t="str">
        <f>Table8[[#This Row],[Column1]]</f>
        <v>017237</v>
      </c>
      <c r="K9948" s="8" t="s">
        <v>13630</v>
      </c>
      <c r="L9948" t="s">
        <v>13632</v>
      </c>
      <c r="M9948" s="8" t="s">
        <v>13631</v>
      </c>
      <c r="O9948" t="str">
        <f t="shared" si="155"/>
        <v>update item_mst set family_code = 'INT-FURN' where item = '017237' and site_ref = 'BENN'</v>
      </c>
      <c r="Q9948" t="s">
        <v>20688</v>
      </c>
    </row>
    <row r="9949" spans="1:17" x14ac:dyDescent="0.25">
      <c r="A9949" s="3" t="s">
        <v>7090</v>
      </c>
      <c r="B9949" s="3" t="s">
        <v>16</v>
      </c>
      <c r="C9949" s="3" t="s">
        <v>19</v>
      </c>
      <c r="D9949" s="3" t="s">
        <v>3089</v>
      </c>
      <c r="E9949" s="3" t="str">
        <f>LEFT(Table8[[#This Row],[PART NUMBER &amp; DESC]],6)</f>
        <v>019748</v>
      </c>
      <c r="G9949" t="s">
        <v>13633</v>
      </c>
      <c r="H9949" t="str">
        <f>Table8[[#This Row],[COMMODITY (FAMILY CODE)]]</f>
        <v>INT-FURN</v>
      </c>
      <c r="I9949" s="8" t="s">
        <v>13629</v>
      </c>
      <c r="J9949" t="str">
        <f>Table8[[#This Row],[Column1]]</f>
        <v>019748</v>
      </c>
      <c r="K9949" s="8" t="s">
        <v>13630</v>
      </c>
      <c r="L9949" t="s">
        <v>13632</v>
      </c>
      <c r="M9949" s="8" t="s">
        <v>13631</v>
      </c>
      <c r="O9949" t="str">
        <f t="shared" si="155"/>
        <v>update item_mst set family_code = 'INT-FURN' where item = '019748' and site_ref = 'BENN'</v>
      </c>
      <c r="Q9949" t="s">
        <v>20689</v>
      </c>
    </row>
    <row r="9950" spans="1:17" x14ac:dyDescent="0.25">
      <c r="A9950" s="3" t="s">
        <v>7090</v>
      </c>
      <c r="B9950" s="3" t="s">
        <v>16</v>
      </c>
      <c r="C9950" s="3" t="s">
        <v>19</v>
      </c>
      <c r="D9950" s="3" t="s">
        <v>9084</v>
      </c>
      <c r="E9950" s="3" t="str">
        <f>LEFT(Table8[[#This Row],[PART NUMBER &amp; DESC]],6)</f>
        <v>028043</v>
      </c>
      <c r="G9950" t="s">
        <v>13633</v>
      </c>
      <c r="H9950" t="str">
        <f>Table8[[#This Row],[COMMODITY (FAMILY CODE)]]</f>
        <v>INT-FURN</v>
      </c>
      <c r="I9950" s="8" t="s">
        <v>13629</v>
      </c>
      <c r="J9950" t="str">
        <f>Table8[[#This Row],[Column1]]</f>
        <v>028043</v>
      </c>
      <c r="K9950" s="8" t="s">
        <v>13630</v>
      </c>
      <c r="L9950" t="s">
        <v>13632</v>
      </c>
      <c r="M9950" s="8" t="s">
        <v>13631</v>
      </c>
      <c r="O9950" t="str">
        <f t="shared" si="155"/>
        <v>update item_mst set family_code = 'INT-FURN' where item = '028043' and site_ref = 'BENN'</v>
      </c>
      <c r="Q9950" t="s">
        <v>20677</v>
      </c>
    </row>
    <row r="9951" spans="1:17" x14ac:dyDescent="0.25">
      <c r="A9951" s="2" t="s">
        <v>7090</v>
      </c>
      <c r="B9951" s="2" t="s">
        <v>16</v>
      </c>
      <c r="C9951" s="2" t="s">
        <v>19</v>
      </c>
      <c r="D9951" s="2" t="s">
        <v>9085</v>
      </c>
      <c r="E9951" s="3" t="str">
        <f>LEFT(Table8[[#This Row],[PART NUMBER &amp; DESC]],6)</f>
        <v>028137</v>
      </c>
      <c r="G9951" t="s">
        <v>13633</v>
      </c>
      <c r="H9951" t="str">
        <f>Table8[[#This Row],[COMMODITY (FAMILY CODE)]]</f>
        <v>INT-FURN</v>
      </c>
      <c r="I9951" s="8" t="s">
        <v>13629</v>
      </c>
      <c r="J9951" t="str">
        <f>Table8[[#This Row],[Column1]]</f>
        <v>028137</v>
      </c>
      <c r="K9951" s="8" t="s">
        <v>13630</v>
      </c>
      <c r="L9951" t="s">
        <v>13632</v>
      </c>
      <c r="M9951" s="8" t="s">
        <v>13631</v>
      </c>
      <c r="O9951" t="str">
        <f t="shared" si="155"/>
        <v>update item_mst set family_code = 'INT-FURN' where item = '028137' and site_ref = 'BENN'</v>
      </c>
      <c r="Q9951" t="s">
        <v>20644</v>
      </c>
    </row>
    <row r="9952" spans="1:17" x14ac:dyDescent="0.25">
      <c r="A9952" s="2" t="s">
        <v>7090</v>
      </c>
      <c r="B9952" s="2" t="s">
        <v>16</v>
      </c>
      <c r="C9952" s="2" t="s">
        <v>19</v>
      </c>
      <c r="D9952" s="2" t="s">
        <v>9086</v>
      </c>
      <c r="E9952" s="3" t="str">
        <f>LEFT(Table8[[#This Row],[PART NUMBER &amp; DESC]],6)</f>
        <v>018016</v>
      </c>
      <c r="G9952" t="s">
        <v>13633</v>
      </c>
      <c r="H9952" t="str">
        <f>Table8[[#This Row],[COMMODITY (FAMILY CODE)]]</f>
        <v>INT-FURN</v>
      </c>
      <c r="I9952" s="8" t="s">
        <v>13629</v>
      </c>
      <c r="J9952" t="str">
        <f>Table8[[#This Row],[Column1]]</f>
        <v>018016</v>
      </c>
      <c r="K9952" s="8" t="s">
        <v>13630</v>
      </c>
      <c r="L9952" t="s">
        <v>13632</v>
      </c>
      <c r="M9952" s="8" t="s">
        <v>13631</v>
      </c>
      <c r="O9952" t="str">
        <f t="shared" si="155"/>
        <v>update item_mst set family_code = 'INT-FURN' where item = '018016' and site_ref = 'BENN'</v>
      </c>
      <c r="Q9952" t="s">
        <v>20690</v>
      </c>
    </row>
    <row r="9953" spans="1:17" x14ac:dyDescent="0.25">
      <c r="A9953" s="2" t="s">
        <v>7090</v>
      </c>
      <c r="B9953" s="2" t="s">
        <v>16</v>
      </c>
      <c r="C9953" s="2" t="s">
        <v>19</v>
      </c>
      <c r="D9953" s="2" t="s">
        <v>9087</v>
      </c>
      <c r="E9953" s="3" t="str">
        <f>LEFT(Table8[[#This Row],[PART NUMBER &amp; DESC]],6)</f>
        <v>028049</v>
      </c>
      <c r="G9953" t="s">
        <v>13633</v>
      </c>
      <c r="H9953" t="str">
        <f>Table8[[#This Row],[COMMODITY (FAMILY CODE)]]</f>
        <v>INT-FURN</v>
      </c>
      <c r="I9953" s="8" t="s">
        <v>13629</v>
      </c>
      <c r="J9953" t="str">
        <f>Table8[[#This Row],[Column1]]</f>
        <v>028049</v>
      </c>
      <c r="K9953" s="8" t="s">
        <v>13630</v>
      </c>
      <c r="L9953" t="s">
        <v>13632</v>
      </c>
      <c r="M9953" s="8" t="s">
        <v>13631</v>
      </c>
      <c r="O9953" t="str">
        <f t="shared" si="155"/>
        <v>update item_mst set family_code = 'INT-FURN' where item = '028049' and site_ref = 'BENN'</v>
      </c>
      <c r="Q9953" t="s">
        <v>20691</v>
      </c>
    </row>
    <row r="9954" spans="1:17" x14ac:dyDescent="0.25">
      <c r="A9954" s="2" t="s">
        <v>7090</v>
      </c>
      <c r="B9954" s="2" t="s">
        <v>16</v>
      </c>
      <c r="C9954" s="2" t="s">
        <v>19</v>
      </c>
      <c r="D9954" s="2" t="s">
        <v>9088</v>
      </c>
      <c r="E9954" s="3" t="str">
        <f>LEFT(Table8[[#This Row],[PART NUMBER &amp; DESC]],6)</f>
        <v>017827</v>
      </c>
      <c r="G9954" t="s">
        <v>13633</v>
      </c>
      <c r="H9954" t="str">
        <f>Table8[[#This Row],[COMMODITY (FAMILY CODE)]]</f>
        <v>INT-FURN</v>
      </c>
      <c r="I9954" s="8" t="s">
        <v>13629</v>
      </c>
      <c r="J9954" t="str">
        <f>Table8[[#This Row],[Column1]]</f>
        <v>017827</v>
      </c>
      <c r="K9954" s="8" t="s">
        <v>13630</v>
      </c>
      <c r="L9954" t="s">
        <v>13632</v>
      </c>
      <c r="M9954" s="8" t="s">
        <v>13631</v>
      </c>
      <c r="O9954" t="str">
        <f t="shared" si="155"/>
        <v>update item_mst set family_code = 'INT-FURN' where item = '017827' and site_ref = 'BENN'</v>
      </c>
      <c r="Q9954" t="s">
        <v>20692</v>
      </c>
    </row>
    <row r="9955" spans="1:17" x14ac:dyDescent="0.25">
      <c r="A9955" s="2" t="s">
        <v>7090</v>
      </c>
      <c r="B9955" s="2" t="s">
        <v>16</v>
      </c>
      <c r="C9955" s="2" t="s">
        <v>19</v>
      </c>
      <c r="D9955" s="2" t="s">
        <v>9089</v>
      </c>
      <c r="E9955" s="3" t="str">
        <f>LEFT(Table8[[#This Row],[PART NUMBER &amp; DESC]],6)</f>
        <v>018021</v>
      </c>
      <c r="G9955" t="s">
        <v>13633</v>
      </c>
      <c r="H9955" t="str">
        <f>Table8[[#This Row],[COMMODITY (FAMILY CODE)]]</f>
        <v>INT-FURN</v>
      </c>
      <c r="I9955" s="8" t="s">
        <v>13629</v>
      </c>
      <c r="J9955" t="str">
        <f>Table8[[#This Row],[Column1]]</f>
        <v>018021</v>
      </c>
      <c r="K9955" s="8" t="s">
        <v>13630</v>
      </c>
      <c r="L9955" t="s">
        <v>13632</v>
      </c>
      <c r="M9955" s="8" t="s">
        <v>13631</v>
      </c>
      <c r="O9955" t="str">
        <f t="shared" si="155"/>
        <v>update item_mst set family_code = 'INT-FURN' where item = '018021' and site_ref = 'BENN'</v>
      </c>
      <c r="Q9955" t="s">
        <v>20693</v>
      </c>
    </row>
    <row r="9956" spans="1:17" x14ac:dyDescent="0.25">
      <c r="A9956" s="2" t="s">
        <v>7090</v>
      </c>
      <c r="B9956" s="2" t="s">
        <v>16</v>
      </c>
      <c r="C9956" s="2" t="s">
        <v>19</v>
      </c>
      <c r="D9956" s="2" t="s">
        <v>9090</v>
      </c>
      <c r="E9956" s="3" t="str">
        <f>LEFT(Table8[[#This Row],[PART NUMBER &amp; DESC]],6)</f>
        <v>018060</v>
      </c>
      <c r="G9956" t="s">
        <v>13633</v>
      </c>
      <c r="H9956" t="str">
        <f>Table8[[#This Row],[COMMODITY (FAMILY CODE)]]</f>
        <v>INT-FURN</v>
      </c>
      <c r="I9956" s="8" t="s">
        <v>13629</v>
      </c>
      <c r="J9956" t="str">
        <f>Table8[[#This Row],[Column1]]</f>
        <v>018060</v>
      </c>
      <c r="K9956" s="8" t="s">
        <v>13630</v>
      </c>
      <c r="L9956" t="s">
        <v>13632</v>
      </c>
      <c r="M9956" s="8" t="s">
        <v>13631</v>
      </c>
      <c r="O9956" t="str">
        <f t="shared" si="155"/>
        <v>update item_mst set family_code = 'INT-FURN' where item = '018060' and site_ref = 'BENN'</v>
      </c>
      <c r="Q9956" t="s">
        <v>20694</v>
      </c>
    </row>
    <row r="9957" spans="1:17" x14ac:dyDescent="0.25">
      <c r="A9957" s="3" t="s">
        <v>7090</v>
      </c>
      <c r="B9957" s="3" t="s">
        <v>16</v>
      </c>
      <c r="C9957" s="3" t="s">
        <v>19</v>
      </c>
      <c r="D9957" s="3" t="s">
        <v>9091</v>
      </c>
      <c r="E9957" s="3" t="str">
        <f>LEFT(Table8[[#This Row],[PART NUMBER &amp; DESC]],6)</f>
        <v>002250</v>
      </c>
      <c r="G9957" t="s">
        <v>13633</v>
      </c>
      <c r="H9957" t="str">
        <f>Table8[[#This Row],[COMMODITY (FAMILY CODE)]]</f>
        <v>INT-FURN</v>
      </c>
      <c r="I9957" s="8" t="s">
        <v>13629</v>
      </c>
      <c r="J9957" t="str">
        <f>Table8[[#This Row],[Column1]]</f>
        <v>002250</v>
      </c>
      <c r="K9957" s="8" t="s">
        <v>13630</v>
      </c>
      <c r="L9957" t="s">
        <v>13632</v>
      </c>
      <c r="M9957" s="8" t="s">
        <v>13631</v>
      </c>
      <c r="O9957" t="str">
        <f t="shared" si="155"/>
        <v>update item_mst set family_code = 'INT-FURN' where item = '002250' and site_ref = 'BENN'</v>
      </c>
      <c r="Q9957" t="s">
        <v>20695</v>
      </c>
    </row>
    <row r="9958" spans="1:17" x14ac:dyDescent="0.25">
      <c r="A9958" s="2" t="s">
        <v>7090</v>
      </c>
      <c r="B9958" s="2" t="s">
        <v>16</v>
      </c>
      <c r="C9958" s="2" t="s">
        <v>19</v>
      </c>
      <c r="D9958" s="2" t="s">
        <v>9092</v>
      </c>
      <c r="E9958" s="3" t="str">
        <f>LEFT(Table8[[#This Row],[PART NUMBER &amp; DESC]],6)</f>
        <v>028002</v>
      </c>
      <c r="G9958" t="s">
        <v>13633</v>
      </c>
      <c r="H9958" t="str">
        <f>Table8[[#This Row],[COMMODITY (FAMILY CODE)]]</f>
        <v>INT-FURN</v>
      </c>
      <c r="I9958" s="8" t="s">
        <v>13629</v>
      </c>
      <c r="J9958" t="str">
        <f>Table8[[#This Row],[Column1]]</f>
        <v>028002</v>
      </c>
      <c r="K9958" s="8" t="s">
        <v>13630</v>
      </c>
      <c r="L9958" t="s">
        <v>13632</v>
      </c>
      <c r="M9958" s="8" t="s">
        <v>13631</v>
      </c>
      <c r="O9958" t="str">
        <f t="shared" si="155"/>
        <v>update item_mst set family_code = 'INT-FURN' where item = '028002' and site_ref = 'BENN'</v>
      </c>
      <c r="Q9958" t="s">
        <v>20651</v>
      </c>
    </row>
    <row r="9959" spans="1:17" x14ac:dyDescent="0.25">
      <c r="A9959" s="2" t="s">
        <v>7090</v>
      </c>
      <c r="B9959" s="2" t="s">
        <v>16</v>
      </c>
      <c r="C9959" s="2" t="s">
        <v>19</v>
      </c>
      <c r="D9959" s="2" t="s">
        <v>3275</v>
      </c>
      <c r="E9959" s="3" t="str">
        <f>LEFT(Table8[[#This Row],[PART NUMBER &amp; DESC]],6)</f>
        <v>017526</v>
      </c>
      <c r="G9959" t="s">
        <v>13633</v>
      </c>
      <c r="H9959" t="str">
        <f>Table8[[#This Row],[COMMODITY (FAMILY CODE)]]</f>
        <v>INT-FURN</v>
      </c>
      <c r="I9959" s="8" t="s">
        <v>13629</v>
      </c>
      <c r="J9959" t="str">
        <f>Table8[[#This Row],[Column1]]</f>
        <v>017526</v>
      </c>
      <c r="K9959" s="8" t="s">
        <v>13630</v>
      </c>
      <c r="L9959" t="s">
        <v>13632</v>
      </c>
      <c r="M9959" s="8" t="s">
        <v>13631</v>
      </c>
      <c r="O9959" t="str">
        <f t="shared" si="155"/>
        <v>update item_mst set family_code = 'INT-FURN' where item = '017526' and site_ref = 'BENN'</v>
      </c>
      <c r="Q9959" t="s">
        <v>20696</v>
      </c>
    </row>
    <row r="9960" spans="1:17" x14ac:dyDescent="0.25">
      <c r="A9960" s="2" t="s">
        <v>7090</v>
      </c>
      <c r="B9960" s="2" t="s">
        <v>16</v>
      </c>
      <c r="C9960" s="2" t="s">
        <v>19</v>
      </c>
      <c r="D9960" s="2" t="s">
        <v>9093</v>
      </c>
      <c r="E9960" s="3" t="str">
        <f>LEFT(Table8[[#This Row],[PART NUMBER &amp; DESC]],6)</f>
        <v>028041</v>
      </c>
      <c r="G9960" t="s">
        <v>13633</v>
      </c>
      <c r="H9960" t="str">
        <f>Table8[[#This Row],[COMMODITY (FAMILY CODE)]]</f>
        <v>INT-FURN</v>
      </c>
      <c r="I9960" s="8" t="s">
        <v>13629</v>
      </c>
      <c r="J9960" t="str">
        <f>Table8[[#This Row],[Column1]]</f>
        <v>028041</v>
      </c>
      <c r="K9960" s="8" t="s">
        <v>13630</v>
      </c>
      <c r="L9960" t="s">
        <v>13632</v>
      </c>
      <c r="M9960" s="8" t="s">
        <v>13631</v>
      </c>
      <c r="O9960" t="str">
        <f t="shared" si="155"/>
        <v>update item_mst set family_code = 'INT-FURN' where item = '028041' and site_ref = 'BENN'</v>
      </c>
      <c r="Q9960" t="s">
        <v>20697</v>
      </c>
    </row>
    <row r="9961" spans="1:17" x14ac:dyDescent="0.25">
      <c r="A9961" s="3" t="s">
        <v>7090</v>
      </c>
      <c r="B9961" s="3" t="s">
        <v>16</v>
      </c>
      <c r="C9961" s="3" t="s">
        <v>19</v>
      </c>
      <c r="D9961" s="3" t="s">
        <v>6401</v>
      </c>
      <c r="E9961" s="3" t="str">
        <f>LEFT(Table8[[#This Row],[PART NUMBER &amp; DESC]],6)</f>
        <v>015719</v>
      </c>
      <c r="G9961" t="s">
        <v>13633</v>
      </c>
      <c r="H9961" t="str">
        <f>Table8[[#This Row],[COMMODITY (FAMILY CODE)]]</f>
        <v>INT-FURN</v>
      </c>
      <c r="I9961" s="8" t="s">
        <v>13629</v>
      </c>
      <c r="J9961" t="str">
        <f>Table8[[#This Row],[Column1]]</f>
        <v>015719</v>
      </c>
      <c r="K9961" s="8" t="s">
        <v>13630</v>
      </c>
      <c r="L9961" t="s">
        <v>13632</v>
      </c>
      <c r="M9961" s="8" t="s">
        <v>13631</v>
      </c>
      <c r="O9961" t="str">
        <f t="shared" si="155"/>
        <v>update item_mst set family_code = 'INT-FURN' where item = '015719' and site_ref = 'BENN'</v>
      </c>
      <c r="Q9961" t="s">
        <v>20698</v>
      </c>
    </row>
    <row r="9962" spans="1:17" x14ac:dyDescent="0.25">
      <c r="A9962" s="2" t="s">
        <v>7090</v>
      </c>
      <c r="B9962" s="2" t="s">
        <v>16</v>
      </c>
      <c r="C9962" s="2" t="s">
        <v>19</v>
      </c>
      <c r="D9962" s="2" t="s">
        <v>1369</v>
      </c>
      <c r="E9962" s="3" t="str">
        <f>LEFT(Table8[[#This Row],[PART NUMBER &amp; DESC]],6)</f>
        <v>022478</v>
      </c>
      <c r="G9962" t="s">
        <v>13633</v>
      </c>
      <c r="H9962" t="str">
        <f>Table8[[#This Row],[COMMODITY (FAMILY CODE)]]</f>
        <v>INT-FURN</v>
      </c>
      <c r="I9962" s="8" t="s">
        <v>13629</v>
      </c>
      <c r="J9962" t="str">
        <f>Table8[[#This Row],[Column1]]</f>
        <v>022478</v>
      </c>
      <c r="K9962" s="8" t="s">
        <v>13630</v>
      </c>
      <c r="L9962" t="s">
        <v>13632</v>
      </c>
      <c r="M9962" s="8" t="s">
        <v>13631</v>
      </c>
      <c r="O9962" t="str">
        <f t="shared" si="155"/>
        <v>update item_mst set family_code = 'INT-FURN' where item = '022478' and site_ref = 'BENN'</v>
      </c>
      <c r="Q9962" t="s">
        <v>14648</v>
      </c>
    </row>
    <row r="9963" spans="1:17" x14ac:dyDescent="0.25">
      <c r="A9963" s="2" t="s">
        <v>7090</v>
      </c>
      <c r="B9963" s="2" t="s">
        <v>16</v>
      </c>
      <c r="C9963" s="2" t="s">
        <v>19</v>
      </c>
      <c r="D9963" s="2" t="s">
        <v>9094</v>
      </c>
      <c r="E9963" s="3" t="str">
        <f>LEFT(Table8[[#This Row],[PART NUMBER &amp; DESC]],6)</f>
        <v>028001</v>
      </c>
      <c r="G9963" t="s">
        <v>13633</v>
      </c>
      <c r="H9963" t="str">
        <f>Table8[[#This Row],[COMMODITY (FAMILY CODE)]]</f>
        <v>INT-FURN</v>
      </c>
      <c r="I9963" s="8" t="s">
        <v>13629</v>
      </c>
      <c r="J9963" t="str">
        <f>Table8[[#This Row],[Column1]]</f>
        <v>028001</v>
      </c>
      <c r="K9963" s="8" t="s">
        <v>13630</v>
      </c>
      <c r="L9963" t="s">
        <v>13632</v>
      </c>
      <c r="M9963" s="8" t="s">
        <v>13631</v>
      </c>
      <c r="O9963" t="str">
        <f t="shared" si="155"/>
        <v>update item_mst set family_code = 'INT-FURN' where item = '028001' and site_ref = 'BENN'</v>
      </c>
      <c r="Q9963" t="s">
        <v>20699</v>
      </c>
    </row>
    <row r="9964" spans="1:17" x14ac:dyDescent="0.25">
      <c r="A9964" s="3" t="s">
        <v>7090</v>
      </c>
      <c r="B9964" s="3" t="s">
        <v>16</v>
      </c>
      <c r="C9964" s="3" t="s">
        <v>19</v>
      </c>
      <c r="D9964" s="3" t="s">
        <v>9095</v>
      </c>
      <c r="E9964" s="3" t="str">
        <f>LEFT(Table8[[#This Row],[PART NUMBER &amp; DESC]],6)</f>
        <v>028139</v>
      </c>
      <c r="G9964" t="s">
        <v>13633</v>
      </c>
      <c r="H9964" t="str">
        <f>Table8[[#This Row],[COMMODITY (FAMILY CODE)]]</f>
        <v>INT-FURN</v>
      </c>
      <c r="I9964" s="8" t="s">
        <v>13629</v>
      </c>
      <c r="J9964" t="str">
        <f>Table8[[#This Row],[Column1]]</f>
        <v>028139</v>
      </c>
      <c r="K9964" s="8" t="s">
        <v>13630</v>
      </c>
      <c r="L9964" t="s">
        <v>13632</v>
      </c>
      <c r="M9964" s="8" t="s">
        <v>13631</v>
      </c>
      <c r="O9964" t="str">
        <f t="shared" si="155"/>
        <v>update item_mst set family_code = 'INT-FURN' where item = '028139' and site_ref = 'BENN'</v>
      </c>
      <c r="Q9964" t="s">
        <v>20700</v>
      </c>
    </row>
    <row r="9965" spans="1:17" x14ac:dyDescent="0.25">
      <c r="A9965" s="2" t="s">
        <v>7090</v>
      </c>
      <c r="B9965" s="2" t="s">
        <v>16</v>
      </c>
      <c r="C9965" s="2" t="s">
        <v>19</v>
      </c>
      <c r="D9965" s="2" t="s">
        <v>9096</v>
      </c>
      <c r="E9965" s="3" t="str">
        <f>LEFT(Table8[[#This Row],[PART NUMBER &amp; DESC]],6)</f>
        <v>028136</v>
      </c>
      <c r="G9965" t="s">
        <v>13633</v>
      </c>
      <c r="H9965" t="str">
        <f>Table8[[#This Row],[COMMODITY (FAMILY CODE)]]</f>
        <v>INT-FURN</v>
      </c>
      <c r="I9965" s="8" t="s">
        <v>13629</v>
      </c>
      <c r="J9965" t="str">
        <f>Table8[[#This Row],[Column1]]</f>
        <v>028136</v>
      </c>
      <c r="K9965" s="8" t="s">
        <v>13630</v>
      </c>
      <c r="L9965" t="s">
        <v>13632</v>
      </c>
      <c r="M9965" s="8" t="s">
        <v>13631</v>
      </c>
      <c r="O9965" t="str">
        <f t="shared" si="155"/>
        <v>update item_mst set family_code = 'INT-FURN' where item = '028136' and site_ref = 'BENN'</v>
      </c>
      <c r="Q9965" t="s">
        <v>20686</v>
      </c>
    </row>
    <row r="9966" spans="1:17" x14ac:dyDescent="0.25">
      <c r="A9966" s="3" t="s">
        <v>7090</v>
      </c>
      <c r="B9966" s="3" t="s">
        <v>16</v>
      </c>
      <c r="C9966" s="3" t="s">
        <v>19</v>
      </c>
      <c r="D9966" s="3" t="s">
        <v>9097</v>
      </c>
      <c r="E9966" s="3" t="str">
        <f>LEFT(Table8[[#This Row],[PART NUMBER &amp; DESC]],6)</f>
        <v>018232</v>
      </c>
      <c r="G9966" t="s">
        <v>13633</v>
      </c>
      <c r="H9966" t="str">
        <f>Table8[[#This Row],[COMMODITY (FAMILY CODE)]]</f>
        <v>INT-FURN</v>
      </c>
      <c r="I9966" s="8" t="s">
        <v>13629</v>
      </c>
      <c r="J9966" t="str">
        <f>Table8[[#This Row],[Column1]]</f>
        <v>018232</v>
      </c>
      <c r="K9966" s="8" t="s">
        <v>13630</v>
      </c>
      <c r="L9966" t="s">
        <v>13632</v>
      </c>
      <c r="M9966" s="8" t="s">
        <v>13631</v>
      </c>
      <c r="O9966" t="str">
        <f t="shared" si="155"/>
        <v>update item_mst set family_code = 'INT-FURN' where item = '018232' and site_ref = 'BENN'</v>
      </c>
      <c r="Q9966" t="s">
        <v>20701</v>
      </c>
    </row>
    <row r="9967" spans="1:17" x14ac:dyDescent="0.25">
      <c r="A9967" s="2" t="s">
        <v>7090</v>
      </c>
      <c r="B9967" s="2" t="s">
        <v>16</v>
      </c>
      <c r="C9967" s="2" t="s">
        <v>19</v>
      </c>
      <c r="D9967" s="2" t="s">
        <v>9098</v>
      </c>
      <c r="E9967" s="3" t="str">
        <f>LEFT(Table8[[#This Row],[PART NUMBER &amp; DESC]],6)</f>
        <v>016683</v>
      </c>
      <c r="G9967" t="s">
        <v>13633</v>
      </c>
      <c r="H9967" t="str">
        <f>Table8[[#This Row],[COMMODITY (FAMILY CODE)]]</f>
        <v>INT-FURN</v>
      </c>
      <c r="I9967" s="8" t="s">
        <v>13629</v>
      </c>
      <c r="J9967" t="str">
        <f>Table8[[#This Row],[Column1]]</f>
        <v>016683</v>
      </c>
      <c r="K9967" s="8" t="s">
        <v>13630</v>
      </c>
      <c r="L9967" t="s">
        <v>13632</v>
      </c>
      <c r="M9967" s="8" t="s">
        <v>13631</v>
      </c>
      <c r="O9967" t="str">
        <f t="shared" si="155"/>
        <v>update item_mst set family_code = 'INT-FURN' where item = '016683' and site_ref = 'BENN'</v>
      </c>
      <c r="Q9967" t="s">
        <v>20702</v>
      </c>
    </row>
    <row r="9968" spans="1:17" x14ac:dyDescent="0.25">
      <c r="A9968" s="3" t="s">
        <v>7090</v>
      </c>
      <c r="B9968" s="3" t="s">
        <v>16</v>
      </c>
      <c r="C9968" s="3" t="s">
        <v>19</v>
      </c>
      <c r="D9968" s="3" t="s">
        <v>9099</v>
      </c>
      <c r="E9968" s="3" t="str">
        <f>LEFT(Table8[[#This Row],[PART NUMBER &amp; DESC]],6)</f>
        <v>028129</v>
      </c>
      <c r="G9968" t="s">
        <v>13633</v>
      </c>
      <c r="H9968" t="str">
        <f>Table8[[#This Row],[COMMODITY (FAMILY CODE)]]</f>
        <v>INT-FURN</v>
      </c>
      <c r="I9968" s="8" t="s">
        <v>13629</v>
      </c>
      <c r="J9968" t="str">
        <f>Table8[[#This Row],[Column1]]</f>
        <v>028129</v>
      </c>
      <c r="K9968" s="8" t="s">
        <v>13630</v>
      </c>
      <c r="L9968" t="s">
        <v>13632</v>
      </c>
      <c r="M9968" s="8" t="s">
        <v>13631</v>
      </c>
      <c r="O9968" t="str">
        <f t="shared" si="155"/>
        <v>update item_mst set family_code = 'INT-FURN' where item = '028129' and site_ref = 'BENN'</v>
      </c>
      <c r="Q9968" t="s">
        <v>20703</v>
      </c>
    </row>
    <row r="9969" spans="1:17" x14ac:dyDescent="0.25">
      <c r="A9969" s="2" t="s">
        <v>7090</v>
      </c>
      <c r="B9969" s="2" t="s">
        <v>16</v>
      </c>
      <c r="C9969" s="2" t="s">
        <v>19</v>
      </c>
      <c r="D9969" s="2" t="s">
        <v>9100</v>
      </c>
      <c r="E9969" s="3" t="str">
        <f>LEFT(Table8[[#This Row],[PART NUMBER &amp; DESC]],6)</f>
        <v>028141</v>
      </c>
      <c r="G9969" t="s">
        <v>13633</v>
      </c>
      <c r="H9969" t="str">
        <f>Table8[[#This Row],[COMMODITY (FAMILY CODE)]]</f>
        <v>INT-FURN</v>
      </c>
      <c r="I9969" s="8" t="s">
        <v>13629</v>
      </c>
      <c r="J9969" t="str">
        <f>Table8[[#This Row],[Column1]]</f>
        <v>028141</v>
      </c>
      <c r="K9969" s="8" t="s">
        <v>13630</v>
      </c>
      <c r="L9969" t="s">
        <v>13632</v>
      </c>
      <c r="M9969" s="8" t="s">
        <v>13631</v>
      </c>
      <c r="O9969" t="str">
        <f t="shared" si="155"/>
        <v>update item_mst set family_code = 'INT-FURN' where item = '028141' and site_ref = 'BENN'</v>
      </c>
      <c r="Q9969" t="s">
        <v>20704</v>
      </c>
    </row>
    <row r="9970" spans="1:17" x14ac:dyDescent="0.25">
      <c r="A9970" s="2" t="s">
        <v>7090</v>
      </c>
      <c r="B9970" s="2" t="s">
        <v>16</v>
      </c>
      <c r="C9970" s="2" t="s">
        <v>19</v>
      </c>
      <c r="D9970" s="2" t="s">
        <v>9101</v>
      </c>
      <c r="E9970" s="3" t="str">
        <f>LEFT(Table8[[#This Row],[PART NUMBER &amp; DESC]],6)</f>
        <v>018029</v>
      </c>
      <c r="G9970" t="s">
        <v>13633</v>
      </c>
      <c r="H9970" t="str">
        <f>Table8[[#This Row],[COMMODITY (FAMILY CODE)]]</f>
        <v>INT-FURN</v>
      </c>
      <c r="I9970" s="8" t="s">
        <v>13629</v>
      </c>
      <c r="J9970" t="str">
        <f>Table8[[#This Row],[Column1]]</f>
        <v>018029</v>
      </c>
      <c r="K9970" s="8" t="s">
        <v>13630</v>
      </c>
      <c r="L9970" t="s">
        <v>13632</v>
      </c>
      <c r="M9970" s="8" t="s">
        <v>13631</v>
      </c>
      <c r="O9970" t="str">
        <f t="shared" si="155"/>
        <v>update item_mst set family_code = 'INT-FURN' where item = '018029' and site_ref = 'BENN'</v>
      </c>
      <c r="Q9970" t="s">
        <v>20705</v>
      </c>
    </row>
    <row r="9971" spans="1:17" x14ac:dyDescent="0.25">
      <c r="A9971" s="3" t="s">
        <v>7090</v>
      </c>
      <c r="B9971" s="3" t="s">
        <v>16</v>
      </c>
      <c r="C9971" s="3" t="s">
        <v>19</v>
      </c>
      <c r="D9971" s="3" t="s">
        <v>9102</v>
      </c>
      <c r="E9971" s="3" t="str">
        <f>LEFT(Table8[[#This Row],[PART NUMBER &amp; DESC]],6)</f>
        <v>028094</v>
      </c>
      <c r="G9971" t="s">
        <v>13633</v>
      </c>
      <c r="H9971" t="str">
        <f>Table8[[#This Row],[COMMODITY (FAMILY CODE)]]</f>
        <v>INT-FURN</v>
      </c>
      <c r="I9971" s="8" t="s">
        <v>13629</v>
      </c>
      <c r="J9971" t="str">
        <f>Table8[[#This Row],[Column1]]</f>
        <v>028094</v>
      </c>
      <c r="K9971" s="8" t="s">
        <v>13630</v>
      </c>
      <c r="L9971" t="s">
        <v>13632</v>
      </c>
      <c r="M9971" s="8" t="s">
        <v>13631</v>
      </c>
      <c r="O9971" t="str">
        <f t="shared" si="155"/>
        <v>update item_mst set family_code = 'INT-FURN' where item = '028094' and site_ref = 'BENN'</v>
      </c>
      <c r="Q9971" t="s">
        <v>20706</v>
      </c>
    </row>
    <row r="9972" spans="1:17" x14ac:dyDescent="0.25">
      <c r="A9972" s="3" t="s">
        <v>7090</v>
      </c>
      <c r="B9972" s="3" t="s">
        <v>16</v>
      </c>
      <c r="C9972" s="3" t="s">
        <v>19</v>
      </c>
      <c r="D9972" s="3" t="s">
        <v>9103</v>
      </c>
      <c r="E9972" s="3" t="str">
        <f>LEFT(Table8[[#This Row],[PART NUMBER &amp; DESC]],6)</f>
        <v>028141</v>
      </c>
      <c r="G9972" t="s">
        <v>13633</v>
      </c>
      <c r="H9972" t="str">
        <f>Table8[[#This Row],[COMMODITY (FAMILY CODE)]]</f>
        <v>INT-FURN</v>
      </c>
      <c r="I9972" s="8" t="s">
        <v>13629</v>
      </c>
      <c r="J9972" t="str">
        <f>Table8[[#This Row],[Column1]]</f>
        <v>028141</v>
      </c>
      <c r="K9972" s="8" t="s">
        <v>13630</v>
      </c>
      <c r="L9972" t="s">
        <v>13632</v>
      </c>
      <c r="M9972" s="8" t="s">
        <v>13631</v>
      </c>
      <c r="O9972" t="str">
        <f t="shared" si="155"/>
        <v>update item_mst set family_code = 'INT-FURN' where item = '028141' and site_ref = 'BENN'</v>
      </c>
      <c r="Q9972" t="s">
        <v>20704</v>
      </c>
    </row>
    <row r="9973" spans="1:17" x14ac:dyDescent="0.25">
      <c r="A9973" s="3" t="s">
        <v>7090</v>
      </c>
      <c r="B9973" s="3" t="s">
        <v>16</v>
      </c>
      <c r="C9973" s="3" t="s">
        <v>19</v>
      </c>
      <c r="D9973" s="3" t="s">
        <v>9104</v>
      </c>
      <c r="E9973" s="3" t="str">
        <f>LEFT(Table8[[#This Row],[PART NUMBER &amp; DESC]],6)</f>
        <v>028141</v>
      </c>
      <c r="G9973" t="s">
        <v>13633</v>
      </c>
      <c r="H9973" t="str">
        <f>Table8[[#This Row],[COMMODITY (FAMILY CODE)]]</f>
        <v>INT-FURN</v>
      </c>
      <c r="I9973" s="8" t="s">
        <v>13629</v>
      </c>
      <c r="J9973" t="str">
        <f>Table8[[#This Row],[Column1]]</f>
        <v>028141</v>
      </c>
      <c r="K9973" s="8" t="s">
        <v>13630</v>
      </c>
      <c r="L9973" t="s">
        <v>13632</v>
      </c>
      <c r="M9973" s="8" t="s">
        <v>13631</v>
      </c>
      <c r="O9973" t="str">
        <f t="shared" si="155"/>
        <v>update item_mst set family_code = 'INT-FURN' where item = '028141' and site_ref = 'BENN'</v>
      </c>
      <c r="Q9973" t="s">
        <v>20704</v>
      </c>
    </row>
    <row r="9974" spans="1:17" x14ac:dyDescent="0.25">
      <c r="A9974" s="2" t="s">
        <v>7090</v>
      </c>
      <c r="B9974" s="2" t="s">
        <v>16</v>
      </c>
      <c r="C9974" s="2" t="s">
        <v>19</v>
      </c>
      <c r="D9974" s="2" t="s">
        <v>6817</v>
      </c>
      <c r="E9974" s="3" t="str">
        <f>LEFT(Table8[[#This Row],[PART NUMBER &amp; DESC]],6)</f>
        <v>017102</v>
      </c>
      <c r="G9974" t="s">
        <v>13633</v>
      </c>
      <c r="H9974" t="str">
        <f>Table8[[#This Row],[COMMODITY (FAMILY CODE)]]</f>
        <v>INT-FURN</v>
      </c>
      <c r="I9974" s="8" t="s">
        <v>13629</v>
      </c>
      <c r="J9974" t="str">
        <f>Table8[[#This Row],[Column1]]</f>
        <v>017102</v>
      </c>
      <c r="K9974" s="8" t="s">
        <v>13630</v>
      </c>
      <c r="L9974" t="s">
        <v>13632</v>
      </c>
      <c r="M9974" s="8" t="s">
        <v>13631</v>
      </c>
      <c r="O9974" t="str">
        <f t="shared" si="155"/>
        <v>update item_mst set family_code = 'INT-FURN' where item = '017102' and site_ref = 'BENN'</v>
      </c>
      <c r="Q9974" t="s">
        <v>20707</v>
      </c>
    </row>
    <row r="9975" spans="1:17" x14ac:dyDescent="0.25">
      <c r="A9975" s="3" t="s">
        <v>7090</v>
      </c>
      <c r="B9975" s="3" t="s">
        <v>16</v>
      </c>
      <c r="C9975" s="3" t="s">
        <v>19</v>
      </c>
      <c r="D9975" s="3" t="s">
        <v>9105</v>
      </c>
      <c r="E9975" s="3" t="str">
        <f>LEFT(Table8[[#This Row],[PART NUMBER &amp; DESC]],6)</f>
        <v>028045</v>
      </c>
      <c r="G9975" t="s">
        <v>13633</v>
      </c>
      <c r="H9975" t="str">
        <f>Table8[[#This Row],[COMMODITY (FAMILY CODE)]]</f>
        <v>INT-FURN</v>
      </c>
      <c r="I9975" s="8" t="s">
        <v>13629</v>
      </c>
      <c r="J9975" t="str">
        <f>Table8[[#This Row],[Column1]]</f>
        <v>028045</v>
      </c>
      <c r="K9975" s="8" t="s">
        <v>13630</v>
      </c>
      <c r="L9975" t="s">
        <v>13632</v>
      </c>
      <c r="M9975" s="8" t="s">
        <v>13631</v>
      </c>
      <c r="O9975" t="str">
        <f t="shared" si="155"/>
        <v>update item_mst set family_code = 'INT-FURN' where item = '028045' and site_ref = 'BENN'</v>
      </c>
      <c r="Q9975" t="s">
        <v>20659</v>
      </c>
    </row>
    <row r="9976" spans="1:17" x14ac:dyDescent="0.25">
      <c r="A9976" s="2" t="s">
        <v>7090</v>
      </c>
      <c r="B9976" s="2" t="s">
        <v>16</v>
      </c>
      <c r="C9976" s="2" t="s">
        <v>19</v>
      </c>
      <c r="D9976" s="2" t="s">
        <v>9106</v>
      </c>
      <c r="E9976" s="3" t="str">
        <f>LEFT(Table8[[#This Row],[PART NUMBER &amp; DESC]],6)</f>
        <v>028059</v>
      </c>
      <c r="G9976" t="s">
        <v>13633</v>
      </c>
      <c r="H9976" t="str">
        <f>Table8[[#This Row],[COMMODITY (FAMILY CODE)]]</f>
        <v>INT-FURN</v>
      </c>
      <c r="I9976" s="8" t="s">
        <v>13629</v>
      </c>
      <c r="J9976" t="str">
        <f>Table8[[#This Row],[Column1]]</f>
        <v>028059</v>
      </c>
      <c r="K9976" s="8" t="s">
        <v>13630</v>
      </c>
      <c r="L9976" t="s">
        <v>13632</v>
      </c>
      <c r="M9976" s="8" t="s">
        <v>13631</v>
      </c>
      <c r="O9976" t="str">
        <f t="shared" si="155"/>
        <v>update item_mst set family_code = 'INT-FURN' where item = '028059' and site_ref = 'BENN'</v>
      </c>
      <c r="Q9976" t="s">
        <v>20708</v>
      </c>
    </row>
    <row r="9977" spans="1:17" x14ac:dyDescent="0.25">
      <c r="A9977" s="3" t="s">
        <v>7090</v>
      </c>
      <c r="B9977" s="3" t="s">
        <v>16</v>
      </c>
      <c r="C9977" s="3" t="s">
        <v>19</v>
      </c>
      <c r="D9977" s="3" t="s">
        <v>9107</v>
      </c>
      <c r="E9977" s="3" t="str">
        <f>LEFT(Table8[[#This Row],[PART NUMBER &amp; DESC]],6)</f>
        <v>028058</v>
      </c>
      <c r="G9977" t="s">
        <v>13633</v>
      </c>
      <c r="H9977" t="str">
        <f>Table8[[#This Row],[COMMODITY (FAMILY CODE)]]</f>
        <v>INT-FURN</v>
      </c>
      <c r="I9977" s="8" t="s">
        <v>13629</v>
      </c>
      <c r="J9977" t="str">
        <f>Table8[[#This Row],[Column1]]</f>
        <v>028058</v>
      </c>
      <c r="K9977" s="8" t="s">
        <v>13630</v>
      </c>
      <c r="L9977" t="s">
        <v>13632</v>
      </c>
      <c r="M9977" s="8" t="s">
        <v>13631</v>
      </c>
      <c r="O9977" t="str">
        <f t="shared" si="155"/>
        <v>update item_mst set family_code = 'INT-FURN' where item = '028058' and site_ref = 'BENN'</v>
      </c>
      <c r="Q9977" t="s">
        <v>20709</v>
      </c>
    </row>
    <row r="9978" spans="1:17" x14ac:dyDescent="0.25">
      <c r="A9978" s="2" t="s">
        <v>7090</v>
      </c>
      <c r="B9978" s="2" t="s">
        <v>16</v>
      </c>
      <c r="C9978" s="2" t="s">
        <v>19</v>
      </c>
      <c r="D9978" s="2" t="s">
        <v>9108</v>
      </c>
      <c r="E9978" s="3" t="str">
        <f>LEFT(Table8[[#This Row],[PART NUMBER &amp; DESC]],6)</f>
        <v>028130</v>
      </c>
      <c r="G9978" t="s">
        <v>13633</v>
      </c>
      <c r="H9978" t="str">
        <f>Table8[[#This Row],[COMMODITY (FAMILY CODE)]]</f>
        <v>INT-FURN</v>
      </c>
      <c r="I9978" s="8" t="s">
        <v>13629</v>
      </c>
      <c r="J9978" t="str">
        <f>Table8[[#This Row],[Column1]]</f>
        <v>028130</v>
      </c>
      <c r="K9978" s="8" t="s">
        <v>13630</v>
      </c>
      <c r="L9978" t="s">
        <v>13632</v>
      </c>
      <c r="M9978" s="8" t="s">
        <v>13631</v>
      </c>
      <c r="O9978" t="str">
        <f t="shared" si="155"/>
        <v>update item_mst set family_code = 'INT-FURN' where item = '028130' and site_ref = 'BENN'</v>
      </c>
      <c r="Q9978" t="s">
        <v>20645</v>
      </c>
    </row>
    <row r="9979" spans="1:17" x14ac:dyDescent="0.25">
      <c r="A9979" s="2" t="s">
        <v>7090</v>
      </c>
      <c r="B9979" s="2" t="s">
        <v>16</v>
      </c>
      <c r="C9979" s="2" t="s">
        <v>19</v>
      </c>
      <c r="D9979" s="2" t="s">
        <v>9109</v>
      </c>
      <c r="E9979" s="3" t="str">
        <f>LEFT(Table8[[#This Row],[PART NUMBER &amp; DESC]],6)</f>
        <v>018044</v>
      </c>
      <c r="G9979" t="s">
        <v>13633</v>
      </c>
      <c r="H9979" t="str">
        <f>Table8[[#This Row],[COMMODITY (FAMILY CODE)]]</f>
        <v>INT-FURN</v>
      </c>
      <c r="I9979" s="8" t="s">
        <v>13629</v>
      </c>
      <c r="J9979" t="str">
        <f>Table8[[#This Row],[Column1]]</f>
        <v>018044</v>
      </c>
      <c r="K9979" s="8" t="s">
        <v>13630</v>
      </c>
      <c r="L9979" t="s">
        <v>13632</v>
      </c>
      <c r="M9979" s="8" t="s">
        <v>13631</v>
      </c>
      <c r="O9979" t="str">
        <f t="shared" si="155"/>
        <v>update item_mst set family_code = 'INT-FURN' where item = '018044' and site_ref = 'BENN'</v>
      </c>
      <c r="Q9979" t="s">
        <v>20710</v>
      </c>
    </row>
    <row r="9980" spans="1:17" x14ac:dyDescent="0.25">
      <c r="A9980" s="2" t="s">
        <v>7090</v>
      </c>
      <c r="B9980" s="2" t="s">
        <v>16</v>
      </c>
      <c r="C9980" s="2" t="s">
        <v>19</v>
      </c>
      <c r="D9980" s="2" t="s">
        <v>9110</v>
      </c>
      <c r="E9980" s="3" t="str">
        <f>LEFT(Table8[[#This Row],[PART NUMBER &amp; DESC]],6)</f>
        <v>028121</v>
      </c>
      <c r="G9980" t="s">
        <v>13633</v>
      </c>
      <c r="H9980" t="str">
        <f>Table8[[#This Row],[COMMODITY (FAMILY CODE)]]</f>
        <v>INT-FURN</v>
      </c>
      <c r="I9980" s="8" t="s">
        <v>13629</v>
      </c>
      <c r="J9980" t="str">
        <f>Table8[[#This Row],[Column1]]</f>
        <v>028121</v>
      </c>
      <c r="K9980" s="8" t="s">
        <v>13630</v>
      </c>
      <c r="L9980" t="s">
        <v>13632</v>
      </c>
      <c r="M9980" s="8" t="s">
        <v>13631</v>
      </c>
      <c r="O9980" t="str">
        <f t="shared" si="155"/>
        <v>update item_mst set family_code = 'INT-FURN' where item = '028121' and site_ref = 'BENN'</v>
      </c>
      <c r="Q9980" t="s">
        <v>20625</v>
      </c>
    </row>
    <row r="9981" spans="1:17" x14ac:dyDescent="0.25">
      <c r="A9981" s="3" t="s">
        <v>7090</v>
      </c>
      <c r="B9981" s="3" t="s">
        <v>16</v>
      </c>
      <c r="C9981" s="3" t="s">
        <v>19</v>
      </c>
      <c r="D9981" s="3" t="s">
        <v>9111</v>
      </c>
      <c r="E9981" s="3" t="str">
        <f>LEFT(Table8[[#This Row],[PART NUMBER &amp; DESC]],6)</f>
        <v>016585</v>
      </c>
      <c r="G9981" t="s">
        <v>13633</v>
      </c>
      <c r="H9981" t="str">
        <f>Table8[[#This Row],[COMMODITY (FAMILY CODE)]]</f>
        <v>INT-FURN</v>
      </c>
      <c r="I9981" s="8" t="s">
        <v>13629</v>
      </c>
      <c r="J9981" t="str">
        <f>Table8[[#This Row],[Column1]]</f>
        <v>016585</v>
      </c>
      <c r="K9981" s="8" t="s">
        <v>13630</v>
      </c>
      <c r="L9981" t="s">
        <v>13632</v>
      </c>
      <c r="M9981" s="8" t="s">
        <v>13631</v>
      </c>
      <c r="O9981" t="str">
        <f t="shared" si="155"/>
        <v>update item_mst set family_code = 'INT-FURN' where item = '016585' and site_ref = 'BENN'</v>
      </c>
      <c r="Q9981" t="s">
        <v>20711</v>
      </c>
    </row>
    <row r="9982" spans="1:17" x14ac:dyDescent="0.25">
      <c r="A9982" s="2" t="s">
        <v>7090</v>
      </c>
      <c r="B9982" s="2" t="s">
        <v>16</v>
      </c>
      <c r="C9982" s="2" t="s">
        <v>19</v>
      </c>
      <c r="D9982" s="2" t="s">
        <v>9112</v>
      </c>
      <c r="E9982" s="3" t="str">
        <f>LEFT(Table8[[#This Row],[PART NUMBER &amp; DESC]],6)</f>
        <v>028102</v>
      </c>
      <c r="G9982" t="s">
        <v>13633</v>
      </c>
      <c r="H9982" t="str">
        <f>Table8[[#This Row],[COMMODITY (FAMILY CODE)]]</f>
        <v>INT-FURN</v>
      </c>
      <c r="I9982" s="8" t="s">
        <v>13629</v>
      </c>
      <c r="J9982" t="str">
        <f>Table8[[#This Row],[Column1]]</f>
        <v>028102</v>
      </c>
      <c r="K9982" s="8" t="s">
        <v>13630</v>
      </c>
      <c r="L9982" t="s">
        <v>13632</v>
      </c>
      <c r="M9982" s="8" t="s">
        <v>13631</v>
      </c>
      <c r="O9982" t="str">
        <f t="shared" si="155"/>
        <v>update item_mst set family_code = 'INT-FURN' where item = '028102' and site_ref = 'BENN'</v>
      </c>
      <c r="Q9982" t="s">
        <v>20712</v>
      </c>
    </row>
    <row r="9983" spans="1:17" x14ac:dyDescent="0.25">
      <c r="A9983" s="3" t="s">
        <v>7090</v>
      </c>
      <c r="B9983" s="3" t="s">
        <v>16</v>
      </c>
      <c r="C9983" s="3" t="s">
        <v>19</v>
      </c>
      <c r="D9983" s="3" t="s">
        <v>9113</v>
      </c>
      <c r="E9983" s="3" t="str">
        <f>LEFT(Table8[[#This Row],[PART NUMBER &amp; DESC]],6)</f>
        <v>028005</v>
      </c>
      <c r="G9983" t="s">
        <v>13633</v>
      </c>
      <c r="H9983" t="str">
        <f>Table8[[#This Row],[COMMODITY (FAMILY CODE)]]</f>
        <v>INT-FURN</v>
      </c>
      <c r="I9983" s="8" t="s">
        <v>13629</v>
      </c>
      <c r="J9983" t="str">
        <f>Table8[[#This Row],[Column1]]</f>
        <v>028005</v>
      </c>
      <c r="K9983" s="8" t="s">
        <v>13630</v>
      </c>
      <c r="L9983" t="s">
        <v>13632</v>
      </c>
      <c r="M9983" s="8" t="s">
        <v>13631</v>
      </c>
      <c r="O9983" t="str">
        <f t="shared" si="155"/>
        <v>update item_mst set family_code = 'INT-FURN' where item = '028005' and site_ref = 'BENN'</v>
      </c>
      <c r="Q9983" t="s">
        <v>20676</v>
      </c>
    </row>
    <row r="9984" spans="1:17" x14ac:dyDescent="0.25">
      <c r="A9984" s="2" t="s">
        <v>7090</v>
      </c>
      <c r="B9984" s="2" t="s">
        <v>16</v>
      </c>
      <c r="C9984" s="2" t="s">
        <v>19</v>
      </c>
      <c r="D9984" s="2" t="s">
        <v>9114</v>
      </c>
      <c r="E9984" s="3" t="str">
        <f>LEFT(Table8[[#This Row],[PART NUMBER &amp; DESC]],6)</f>
        <v>028004</v>
      </c>
      <c r="G9984" t="s">
        <v>13633</v>
      </c>
      <c r="H9984" t="str">
        <f>Table8[[#This Row],[COMMODITY (FAMILY CODE)]]</f>
        <v>INT-FURN</v>
      </c>
      <c r="I9984" s="8" t="s">
        <v>13629</v>
      </c>
      <c r="J9984" t="str">
        <f>Table8[[#This Row],[Column1]]</f>
        <v>028004</v>
      </c>
      <c r="K9984" s="8" t="s">
        <v>13630</v>
      </c>
      <c r="L9984" t="s">
        <v>13632</v>
      </c>
      <c r="M9984" s="8" t="s">
        <v>13631</v>
      </c>
      <c r="O9984" t="str">
        <f t="shared" si="155"/>
        <v>update item_mst set family_code = 'INT-FURN' where item = '028004' and site_ref = 'BENN'</v>
      </c>
      <c r="Q9984" t="s">
        <v>20713</v>
      </c>
    </row>
    <row r="9985" spans="1:17" x14ac:dyDescent="0.25">
      <c r="A9985" s="2" t="s">
        <v>7090</v>
      </c>
      <c r="B9985" s="2" t="s">
        <v>16</v>
      </c>
      <c r="C9985" s="2" t="s">
        <v>19</v>
      </c>
      <c r="D9985" s="2" t="s">
        <v>9115</v>
      </c>
      <c r="E9985" s="3" t="str">
        <f>LEFT(Table8[[#This Row],[PART NUMBER &amp; DESC]],6)</f>
        <v>017415</v>
      </c>
      <c r="G9985" t="s">
        <v>13633</v>
      </c>
      <c r="H9985" t="str">
        <f>Table8[[#This Row],[COMMODITY (FAMILY CODE)]]</f>
        <v>INT-FURN</v>
      </c>
      <c r="I9985" s="8" t="s">
        <v>13629</v>
      </c>
      <c r="J9985" t="str">
        <f>Table8[[#This Row],[Column1]]</f>
        <v>017415</v>
      </c>
      <c r="K9985" s="8" t="s">
        <v>13630</v>
      </c>
      <c r="L9985" t="s">
        <v>13632</v>
      </c>
      <c r="M9985" s="8" t="s">
        <v>13631</v>
      </c>
      <c r="O9985" t="str">
        <f t="shared" ref="O9985:O10048" si="156">_xlfn.CONCAT(G9985:M9985)</f>
        <v>update item_mst set family_code = 'INT-FURN' where item = '017415' and site_ref = 'BENN'</v>
      </c>
      <c r="Q9985" t="s">
        <v>20714</v>
      </c>
    </row>
    <row r="9986" spans="1:17" x14ac:dyDescent="0.25">
      <c r="A9986" s="3" t="s">
        <v>7090</v>
      </c>
      <c r="B9986" s="3" t="s">
        <v>16</v>
      </c>
      <c r="C9986" s="3" t="s">
        <v>19</v>
      </c>
      <c r="D9986" s="3" t="s">
        <v>9116</v>
      </c>
      <c r="E9986" s="3" t="str">
        <f>LEFT(Table8[[#This Row],[PART NUMBER &amp; DESC]],6)</f>
        <v>021148</v>
      </c>
      <c r="G9986" t="s">
        <v>13633</v>
      </c>
      <c r="H9986" t="str">
        <f>Table8[[#This Row],[COMMODITY (FAMILY CODE)]]</f>
        <v>INT-FURN</v>
      </c>
      <c r="I9986" s="8" t="s">
        <v>13629</v>
      </c>
      <c r="J9986" t="str">
        <f>Table8[[#This Row],[Column1]]</f>
        <v>021148</v>
      </c>
      <c r="K9986" s="8" t="s">
        <v>13630</v>
      </c>
      <c r="L9986" t="s">
        <v>13632</v>
      </c>
      <c r="M9986" s="8" t="s">
        <v>13631</v>
      </c>
      <c r="O9986" t="str">
        <f t="shared" si="156"/>
        <v>update item_mst set family_code = 'INT-FURN' where item = '021148' and site_ref = 'BENN'</v>
      </c>
      <c r="Q9986" t="s">
        <v>20715</v>
      </c>
    </row>
    <row r="9987" spans="1:17" x14ac:dyDescent="0.25">
      <c r="A9987" s="2" t="s">
        <v>7090</v>
      </c>
      <c r="B9987" s="2" t="s">
        <v>16</v>
      </c>
      <c r="C9987" s="2" t="s">
        <v>19</v>
      </c>
      <c r="D9987" s="2" t="s">
        <v>3666</v>
      </c>
      <c r="E9987" s="3" t="str">
        <f>LEFT(Table8[[#This Row],[PART NUMBER &amp; DESC]],6)</f>
        <v>018121</v>
      </c>
      <c r="G9987" t="s">
        <v>13633</v>
      </c>
      <c r="H9987" t="str">
        <f>Table8[[#This Row],[COMMODITY (FAMILY CODE)]]</f>
        <v>INT-FURN</v>
      </c>
      <c r="I9987" s="8" t="s">
        <v>13629</v>
      </c>
      <c r="J9987" t="str">
        <f>Table8[[#This Row],[Column1]]</f>
        <v>018121</v>
      </c>
      <c r="K9987" s="8" t="s">
        <v>13630</v>
      </c>
      <c r="L9987" t="s">
        <v>13632</v>
      </c>
      <c r="M9987" s="8" t="s">
        <v>13631</v>
      </c>
      <c r="O9987" t="str">
        <f t="shared" si="156"/>
        <v>update item_mst set family_code = 'INT-FURN' where item = '018121' and site_ref = 'BENN'</v>
      </c>
      <c r="Q9987" t="s">
        <v>20716</v>
      </c>
    </row>
    <row r="9988" spans="1:17" x14ac:dyDescent="0.25">
      <c r="A9988" s="3" t="s">
        <v>7090</v>
      </c>
      <c r="B9988" s="3" t="s">
        <v>16</v>
      </c>
      <c r="C9988" s="3" t="s">
        <v>19</v>
      </c>
      <c r="D9988" s="3" t="s">
        <v>1294</v>
      </c>
      <c r="E9988" s="3" t="str">
        <f>LEFT(Table8[[#This Row],[PART NUMBER &amp; DESC]],6)</f>
        <v>023193</v>
      </c>
      <c r="G9988" t="s">
        <v>13633</v>
      </c>
      <c r="H9988" t="str">
        <f>Table8[[#This Row],[COMMODITY (FAMILY CODE)]]</f>
        <v>INT-FURN</v>
      </c>
      <c r="I9988" s="8" t="s">
        <v>13629</v>
      </c>
      <c r="J9988" t="str">
        <f>Table8[[#This Row],[Column1]]</f>
        <v>023193</v>
      </c>
      <c r="K9988" s="8" t="s">
        <v>13630</v>
      </c>
      <c r="L9988" t="s">
        <v>13632</v>
      </c>
      <c r="M9988" s="8" t="s">
        <v>13631</v>
      </c>
      <c r="O9988" t="str">
        <f t="shared" si="156"/>
        <v>update item_mst set family_code = 'INT-FURN' where item = '023193' and site_ref = 'BENN'</v>
      </c>
      <c r="Q9988" t="s">
        <v>14573</v>
      </c>
    </row>
    <row r="9989" spans="1:17" x14ac:dyDescent="0.25">
      <c r="A9989" s="2" t="s">
        <v>7090</v>
      </c>
      <c r="B9989" s="2" t="s">
        <v>16</v>
      </c>
      <c r="C9989" s="2" t="s">
        <v>19</v>
      </c>
      <c r="D9989" s="2" t="s">
        <v>9117</v>
      </c>
      <c r="E9989" s="3" t="str">
        <f>LEFT(Table8[[#This Row],[PART NUMBER &amp; DESC]],6)</f>
        <v>028005</v>
      </c>
      <c r="G9989" t="s">
        <v>13633</v>
      </c>
      <c r="H9989" t="str">
        <f>Table8[[#This Row],[COMMODITY (FAMILY CODE)]]</f>
        <v>INT-FURN</v>
      </c>
      <c r="I9989" s="8" t="s">
        <v>13629</v>
      </c>
      <c r="J9989" t="str">
        <f>Table8[[#This Row],[Column1]]</f>
        <v>028005</v>
      </c>
      <c r="K9989" s="8" t="s">
        <v>13630</v>
      </c>
      <c r="L9989" t="s">
        <v>13632</v>
      </c>
      <c r="M9989" s="8" t="s">
        <v>13631</v>
      </c>
      <c r="O9989" t="str">
        <f t="shared" si="156"/>
        <v>update item_mst set family_code = 'INT-FURN' where item = '028005' and site_ref = 'BENN'</v>
      </c>
      <c r="Q9989" t="s">
        <v>20676</v>
      </c>
    </row>
    <row r="9990" spans="1:17" x14ac:dyDescent="0.25">
      <c r="A9990" s="3" t="s">
        <v>7090</v>
      </c>
      <c r="B9990" s="3" t="s">
        <v>16</v>
      </c>
      <c r="C9990" s="3" t="s">
        <v>19</v>
      </c>
      <c r="D9990" s="3" t="s">
        <v>9118</v>
      </c>
      <c r="E9990" s="3" t="str">
        <f>LEFT(Table8[[#This Row],[PART NUMBER &amp; DESC]],6)</f>
        <v>028002</v>
      </c>
      <c r="G9990" t="s">
        <v>13633</v>
      </c>
      <c r="H9990" t="str">
        <f>Table8[[#This Row],[COMMODITY (FAMILY CODE)]]</f>
        <v>INT-FURN</v>
      </c>
      <c r="I9990" s="8" t="s">
        <v>13629</v>
      </c>
      <c r="J9990" t="str">
        <f>Table8[[#This Row],[Column1]]</f>
        <v>028002</v>
      </c>
      <c r="K9990" s="8" t="s">
        <v>13630</v>
      </c>
      <c r="L9990" t="s">
        <v>13632</v>
      </c>
      <c r="M9990" s="8" t="s">
        <v>13631</v>
      </c>
      <c r="O9990" t="str">
        <f t="shared" si="156"/>
        <v>update item_mst set family_code = 'INT-FURN' where item = '028002' and site_ref = 'BENN'</v>
      </c>
      <c r="Q9990" t="s">
        <v>20651</v>
      </c>
    </row>
    <row r="9991" spans="1:17" x14ac:dyDescent="0.25">
      <c r="A9991" s="2" t="s">
        <v>7090</v>
      </c>
      <c r="B9991" s="2" t="s">
        <v>16</v>
      </c>
      <c r="C9991" s="2" t="s">
        <v>19</v>
      </c>
      <c r="D9991" s="2" t="s">
        <v>9119</v>
      </c>
      <c r="E9991" s="3" t="str">
        <f>LEFT(Table8[[#This Row],[PART NUMBER &amp; DESC]],6)</f>
        <v>028001</v>
      </c>
      <c r="G9991" t="s">
        <v>13633</v>
      </c>
      <c r="H9991" t="str">
        <f>Table8[[#This Row],[COMMODITY (FAMILY CODE)]]</f>
        <v>INT-FURN</v>
      </c>
      <c r="I9991" s="8" t="s">
        <v>13629</v>
      </c>
      <c r="J9991" t="str">
        <f>Table8[[#This Row],[Column1]]</f>
        <v>028001</v>
      </c>
      <c r="K9991" s="8" t="s">
        <v>13630</v>
      </c>
      <c r="L9991" t="s">
        <v>13632</v>
      </c>
      <c r="M9991" s="8" t="s">
        <v>13631</v>
      </c>
      <c r="O9991" t="str">
        <f t="shared" si="156"/>
        <v>update item_mst set family_code = 'INT-FURN' where item = '028001' and site_ref = 'BENN'</v>
      </c>
      <c r="Q9991" t="s">
        <v>20699</v>
      </c>
    </row>
    <row r="9992" spans="1:17" x14ac:dyDescent="0.25">
      <c r="A9992" s="2" t="s">
        <v>7090</v>
      </c>
      <c r="B9992" s="2" t="s">
        <v>16</v>
      </c>
      <c r="C9992" s="2" t="s">
        <v>19</v>
      </c>
      <c r="D9992" s="2" t="s">
        <v>9120</v>
      </c>
      <c r="E9992" s="3" t="str">
        <f>LEFT(Table8[[#This Row],[PART NUMBER &amp; DESC]],6)</f>
        <v>028136</v>
      </c>
      <c r="G9992" t="s">
        <v>13633</v>
      </c>
      <c r="H9992" t="str">
        <f>Table8[[#This Row],[COMMODITY (FAMILY CODE)]]</f>
        <v>INT-FURN</v>
      </c>
      <c r="I9992" s="8" t="s">
        <v>13629</v>
      </c>
      <c r="J9992" t="str">
        <f>Table8[[#This Row],[Column1]]</f>
        <v>028136</v>
      </c>
      <c r="K9992" s="8" t="s">
        <v>13630</v>
      </c>
      <c r="L9992" t="s">
        <v>13632</v>
      </c>
      <c r="M9992" s="8" t="s">
        <v>13631</v>
      </c>
      <c r="O9992" t="str">
        <f t="shared" si="156"/>
        <v>update item_mst set family_code = 'INT-FURN' where item = '028136' and site_ref = 'BENN'</v>
      </c>
      <c r="Q9992" t="s">
        <v>20686</v>
      </c>
    </row>
    <row r="9993" spans="1:17" x14ac:dyDescent="0.25">
      <c r="A9993" s="3" t="s">
        <v>7090</v>
      </c>
      <c r="B9993" s="3" t="s">
        <v>16</v>
      </c>
      <c r="C9993" s="3" t="s">
        <v>19</v>
      </c>
      <c r="D9993" s="3" t="s">
        <v>9121</v>
      </c>
      <c r="E9993" s="3" t="str">
        <f>LEFT(Table8[[#This Row],[PART NUMBER &amp; DESC]],6)</f>
        <v>028008</v>
      </c>
      <c r="G9993" t="s">
        <v>13633</v>
      </c>
      <c r="H9993" t="str">
        <f>Table8[[#This Row],[COMMODITY (FAMILY CODE)]]</f>
        <v>INT-FURN</v>
      </c>
      <c r="I9993" s="8" t="s">
        <v>13629</v>
      </c>
      <c r="J9993" t="str">
        <f>Table8[[#This Row],[Column1]]</f>
        <v>028008</v>
      </c>
      <c r="K9993" s="8" t="s">
        <v>13630</v>
      </c>
      <c r="L9993" t="s">
        <v>13632</v>
      </c>
      <c r="M9993" s="8" t="s">
        <v>13631</v>
      </c>
      <c r="O9993" t="str">
        <f t="shared" si="156"/>
        <v>update item_mst set family_code = 'INT-FURN' where item = '028008' and site_ref = 'BENN'</v>
      </c>
      <c r="Q9993" t="s">
        <v>20717</v>
      </c>
    </row>
    <row r="9994" spans="1:17" x14ac:dyDescent="0.25">
      <c r="A9994" s="3" t="s">
        <v>7090</v>
      </c>
      <c r="B9994" s="3" t="s">
        <v>16</v>
      </c>
      <c r="C9994" s="3" t="s">
        <v>19</v>
      </c>
      <c r="D9994" s="3" t="s">
        <v>9122</v>
      </c>
      <c r="E9994" s="3" t="str">
        <f>LEFT(Table8[[#This Row],[PART NUMBER &amp; DESC]],6)</f>
        <v>028133</v>
      </c>
      <c r="G9994" t="s">
        <v>13633</v>
      </c>
      <c r="H9994" t="str">
        <f>Table8[[#This Row],[COMMODITY (FAMILY CODE)]]</f>
        <v>INT-FURN</v>
      </c>
      <c r="I9994" s="8" t="s">
        <v>13629</v>
      </c>
      <c r="J9994" t="str">
        <f>Table8[[#This Row],[Column1]]</f>
        <v>028133</v>
      </c>
      <c r="K9994" s="8" t="s">
        <v>13630</v>
      </c>
      <c r="L9994" t="s">
        <v>13632</v>
      </c>
      <c r="M9994" s="8" t="s">
        <v>13631</v>
      </c>
      <c r="O9994" t="str">
        <f t="shared" si="156"/>
        <v>update item_mst set family_code = 'INT-FURN' where item = '028133' and site_ref = 'BENN'</v>
      </c>
      <c r="Q9994" t="s">
        <v>20669</v>
      </c>
    </row>
    <row r="9995" spans="1:17" x14ac:dyDescent="0.25">
      <c r="A9995" s="2" t="s">
        <v>7090</v>
      </c>
      <c r="B9995" s="2" t="s">
        <v>16</v>
      </c>
      <c r="C9995" s="2" t="s">
        <v>19</v>
      </c>
      <c r="D9995" s="2" t="s">
        <v>9123</v>
      </c>
      <c r="E9995" s="3" t="str">
        <f>LEFT(Table8[[#This Row],[PART NUMBER &amp; DESC]],6)</f>
        <v>028130</v>
      </c>
      <c r="G9995" t="s">
        <v>13633</v>
      </c>
      <c r="H9995" t="str">
        <f>Table8[[#This Row],[COMMODITY (FAMILY CODE)]]</f>
        <v>INT-FURN</v>
      </c>
      <c r="I9995" s="8" t="s">
        <v>13629</v>
      </c>
      <c r="J9995" t="str">
        <f>Table8[[#This Row],[Column1]]</f>
        <v>028130</v>
      </c>
      <c r="K9995" s="8" t="s">
        <v>13630</v>
      </c>
      <c r="L9995" t="s">
        <v>13632</v>
      </c>
      <c r="M9995" s="8" t="s">
        <v>13631</v>
      </c>
      <c r="O9995" t="str">
        <f t="shared" si="156"/>
        <v>update item_mst set family_code = 'INT-FURN' where item = '028130' and site_ref = 'BENN'</v>
      </c>
      <c r="Q9995" t="s">
        <v>20645</v>
      </c>
    </row>
    <row r="9996" spans="1:17" x14ac:dyDescent="0.25">
      <c r="A9996" s="3" t="s">
        <v>7090</v>
      </c>
      <c r="B9996" s="3" t="s">
        <v>16</v>
      </c>
      <c r="C9996" s="3" t="s">
        <v>19</v>
      </c>
      <c r="D9996" s="3" t="s">
        <v>9124</v>
      </c>
      <c r="E9996" s="3" t="str">
        <f>LEFT(Table8[[#This Row],[PART NUMBER &amp; DESC]],6)</f>
        <v>028139</v>
      </c>
      <c r="G9996" t="s">
        <v>13633</v>
      </c>
      <c r="H9996" t="str">
        <f>Table8[[#This Row],[COMMODITY (FAMILY CODE)]]</f>
        <v>INT-FURN</v>
      </c>
      <c r="I9996" s="8" t="s">
        <v>13629</v>
      </c>
      <c r="J9996" t="str">
        <f>Table8[[#This Row],[Column1]]</f>
        <v>028139</v>
      </c>
      <c r="K9996" s="8" t="s">
        <v>13630</v>
      </c>
      <c r="L9996" t="s">
        <v>13632</v>
      </c>
      <c r="M9996" s="8" t="s">
        <v>13631</v>
      </c>
      <c r="O9996" t="str">
        <f t="shared" si="156"/>
        <v>update item_mst set family_code = 'INT-FURN' where item = '028139' and site_ref = 'BENN'</v>
      </c>
      <c r="Q9996" t="s">
        <v>20700</v>
      </c>
    </row>
    <row r="9997" spans="1:17" x14ac:dyDescent="0.25">
      <c r="A9997" s="2" t="s">
        <v>7090</v>
      </c>
      <c r="B9997" s="2" t="s">
        <v>16</v>
      </c>
      <c r="C9997" s="2" t="s">
        <v>19</v>
      </c>
      <c r="D9997" s="2" t="s">
        <v>9125</v>
      </c>
      <c r="E9997" s="3" t="str">
        <f>LEFT(Table8[[#This Row],[PART NUMBER &amp; DESC]],6)</f>
        <v>023906</v>
      </c>
      <c r="G9997" t="s">
        <v>13633</v>
      </c>
      <c r="H9997" t="str">
        <f>Table8[[#This Row],[COMMODITY (FAMILY CODE)]]</f>
        <v>INT-FURN</v>
      </c>
      <c r="I9997" s="8" t="s">
        <v>13629</v>
      </c>
      <c r="J9997" t="str">
        <f>Table8[[#This Row],[Column1]]</f>
        <v>023906</v>
      </c>
      <c r="K9997" s="8" t="s">
        <v>13630</v>
      </c>
      <c r="L9997" t="s">
        <v>13632</v>
      </c>
      <c r="M9997" s="8" t="s">
        <v>13631</v>
      </c>
      <c r="O9997" t="str">
        <f t="shared" si="156"/>
        <v>update item_mst set family_code = 'INT-FURN' where item = '023906' and site_ref = 'BENN'</v>
      </c>
      <c r="Q9997" t="s">
        <v>20718</v>
      </c>
    </row>
    <row r="9998" spans="1:17" x14ac:dyDescent="0.25">
      <c r="A9998" s="2" t="s">
        <v>7090</v>
      </c>
      <c r="B9998" s="2" t="s">
        <v>16</v>
      </c>
      <c r="C9998" s="2" t="s">
        <v>19</v>
      </c>
      <c r="D9998" s="2" t="s">
        <v>9126</v>
      </c>
      <c r="E9998" s="3" t="str">
        <f>LEFT(Table8[[#This Row],[PART NUMBER &amp; DESC]],6)</f>
        <v>028139</v>
      </c>
      <c r="G9998" t="s">
        <v>13633</v>
      </c>
      <c r="H9998" t="str">
        <f>Table8[[#This Row],[COMMODITY (FAMILY CODE)]]</f>
        <v>INT-FURN</v>
      </c>
      <c r="I9998" s="8" t="s">
        <v>13629</v>
      </c>
      <c r="J9998" t="str">
        <f>Table8[[#This Row],[Column1]]</f>
        <v>028139</v>
      </c>
      <c r="K9998" s="8" t="s">
        <v>13630</v>
      </c>
      <c r="L9998" t="s">
        <v>13632</v>
      </c>
      <c r="M9998" s="8" t="s">
        <v>13631</v>
      </c>
      <c r="O9998" t="str">
        <f t="shared" si="156"/>
        <v>update item_mst set family_code = 'INT-FURN' where item = '028139' and site_ref = 'BENN'</v>
      </c>
      <c r="Q9998" t="s">
        <v>20700</v>
      </c>
    </row>
    <row r="9999" spans="1:17" x14ac:dyDescent="0.25">
      <c r="A9999" s="2" t="s">
        <v>7090</v>
      </c>
      <c r="B9999" s="2" t="s">
        <v>16</v>
      </c>
      <c r="C9999" s="2" t="s">
        <v>19</v>
      </c>
      <c r="D9999" s="2" t="s">
        <v>9127</v>
      </c>
      <c r="E9999" s="3" t="str">
        <f>LEFT(Table8[[#This Row],[PART NUMBER &amp; DESC]],6)</f>
        <v>028127</v>
      </c>
      <c r="G9999" t="s">
        <v>13633</v>
      </c>
      <c r="H9999" t="str">
        <f>Table8[[#This Row],[COMMODITY (FAMILY CODE)]]</f>
        <v>INT-FURN</v>
      </c>
      <c r="I9999" s="8" t="s">
        <v>13629</v>
      </c>
      <c r="J9999" t="str">
        <f>Table8[[#This Row],[Column1]]</f>
        <v>028127</v>
      </c>
      <c r="K9999" s="8" t="s">
        <v>13630</v>
      </c>
      <c r="L9999" t="s">
        <v>13632</v>
      </c>
      <c r="M9999" s="8" t="s">
        <v>13631</v>
      </c>
      <c r="O9999" t="str">
        <f t="shared" si="156"/>
        <v>update item_mst set family_code = 'INT-FURN' where item = '028127' and site_ref = 'BENN'</v>
      </c>
      <c r="Q9999" t="s">
        <v>20622</v>
      </c>
    </row>
    <row r="10000" spans="1:17" x14ac:dyDescent="0.25">
      <c r="A10000" s="3" t="s">
        <v>7090</v>
      </c>
      <c r="B10000" s="3" t="s">
        <v>16</v>
      </c>
      <c r="C10000" s="3" t="s">
        <v>19</v>
      </c>
      <c r="D10000" s="3" t="s">
        <v>9128</v>
      </c>
      <c r="E10000" s="3" t="str">
        <f>LEFT(Table8[[#This Row],[PART NUMBER &amp; DESC]],6)</f>
        <v>023902</v>
      </c>
      <c r="G10000" t="s">
        <v>13633</v>
      </c>
      <c r="H10000" t="str">
        <f>Table8[[#This Row],[COMMODITY (FAMILY CODE)]]</f>
        <v>INT-FURN</v>
      </c>
      <c r="I10000" s="8" t="s">
        <v>13629</v>
      </c>
      <c r="J10000" t="str">
        <f>Table8[[#This Row],[Column1]]</f>
        <v>023902</v>
      </c>
      <c r="K10000" s="8" t="s">
        <v>13630</v>
      </c>
      <c r="L10000" t="s">
        <v>13632</v>
      </c>
      <c r="M10000" s="8" t="s">
        <v>13631</v>
      </c>
      <c r="O10000" t="str">
        <f t="shared" si="156"/>
        <v>update item_mst set family_code = 'INT-FURN' where item = '023902' and site_ref = 'BENN'</v>
      </c>
      <c r="Q10000" t="s">
        <v>20719</v>
      </c>
    </row>
    <row r="10001" spans="1:17" x14ac:dyDescent="0.25">
      <c r="A10001" s="2" t="s">
        <v>7090</v>
      </c>
      <c r="B10001" s="2" t="s">
        <v>16</v>
      </c>
      <c r="C10001" s="2" t="s">
        <v>19</v>
      </c>
      <c r="D10001" s="2" t="s">
        <v>9129</v>
      </c>
      <c r="E10001" s="3" t="str">
        <f>LEFT(Table8[[#This Row],[PART NUMBER &amp; DESC]],6)</f>
        <v>028013</v>
      </c>
      <c r="G10001" t="s">
        <v>13633</v>
      </c>
      <c r="H10001" t="str">
        <f>Table8[[#This Row],[COMMODITY (FAMILY CODE)]]</f>
        <v>INT-FURN</v>
      </c>
      <c r="I10001" s="8" t="s">
        <v>13629</v>
      </c>
      <c r="J10001" t="str">
        <f>Table8[[#This Row],[Column1]]</f>
        <v>028013</v>
      </c>
      <c r="K10001" s="8" t="s">
        <v>13630</v>
      </c>
      <c r="L10001" t="s">
        <v>13632</v>
      </c>
      <c r="M10001" s="8" t="s">
        <v>13631</v>
      </c>
      <c r="O10001" t="str">
        <f t="shared" si="156"/>
        <v>update item_mst set family_code = 'INT-FURN' where item = '028013' and site_ref = 'BENN'</v>
      </c>
      <c r="Q10001" t="s">
        <v>20720</v>
      </c>
    </row>
    <row r="10002" spans="1:17" x14ac:dyDescent="0.25">
      <c r="A10002" s="3" t="s">
        <v>7090</v>
      </c>
      <c r="B10002" s="3" t="s">
        <v>16</v>
      </c>
      <c r="C10002" s="3" t="s">
        <v>19</v>
      </c>
      <c r="D10002" s="3" t="s">
        <v>9130</v>
      </c>
      <c r="E10002" s="3" t="str">
        <f>LEFT(Table8[[#This Row],[PART NUMBER &amp; DESC]],6)</f>
        <v>028014</v>
      </c>
      <c r="G10002" t="s">
        <v>13633</v>
      </c>
      <c r="H10002" t="str">
        <f>Table8[[#This Row],[COMMODITY (FAMILY CODE)]]</f>
        <v>INT-FURN</v>
      </c>
      <c r="I10002" s="8" t="s">
        <v>13629</v>
      </c>
      <c r="J10002" t="str">
        <f>Table8[[#This Row],[Column1]]</f>
        <v>028014</v>
      </c>
      <c r="K10002" s="8" t="s">
        <v>13630</v>
      </c>
      <c r="L10002" t="s">
        <v>13632</v>
      </c>
      <c r="M10002" s="8" t="s">
        <v>13631</v>
      </c>
      <c r="O10002" t="str">
        <f t="shared" si="156"/>
        <v>update item_mst set family_code = 'INT-FURN' where item = '028014' and site_ref = 'BENN'</v>
      </c>
      <c r="Q10002" t="s">
        <v>20721</v>
      </c>
    </row>
    <row r="10003" spans="1:17" x14ac:dyDescent="0.25">
      <c r="A10003" s="3" t="s">
        <v>7090</v>
      </c>
      <c r="B10003" s="3" t="s">
        <v>16</v>
      </c>
      <c r="C10003" s="3" t="s">
        <v>19</v>
      </c>
      <c r="D10003" s="3" t="s">
        <v>9131</v>
      </c>
      <c r="E10003" s="3" t="str">
        <f>LEFT(Table8[[#This Row],[PART NUMBER &amp; DESC]],6)</f>
        <v>028130</v>
      </c>
      <c r="G10003" t="s">
        <v>13633</v>
      </c>
      <c r="H10003" t="str">
        <f>Table8[[#This Row],[COMMODITY (FAMILY CODE)]]</f>
        <v>INT-FURN</v>
      </c>
      <c r="I10003" s="8" t="s">
        <v>13629</v>
      </c>
      <c r="J10003" t="str">
        <f>Table8[[#This Row],[Column1]]</f>
        <v>028130</v>
      </c>
      <c r="K10003" s="8" t="s">
        <v>13630</v>
      </c>
      <c r="L10003" t="s">
        <v>13632</v>
      </c>
      <c r="M10003" s="8" t="s">
        <v>13631</v>
      </c>
      <c r="O10003" t="str">
        <f t="shared" si="156"/>
        <v>update item_mst set family_code = 'INT-FURN' where item = '028130' and site_ref = 'BENN'</v>
      </c>
      <c r="Q10003" t="s">
        <v>20645</v>
      </c>
    </row>
    <row r="10004" spans="1:17" x14ac:dyDescent="0.25">
      <c r="A10004" s="2" t="s">
        <v>7090</v>
      </c>
      <c r="B10004" s="2" t="s">
        <v>16</v>
      </c>
      <c r="C10004" s="2" t="s">
        <v>19</v>
      </c>
      <c r="D10004" s="2" t="s">
        <v>9132</v>
      </c>
      <c r="E10004" s="3" t="str">
        <f>LEFT(Table8[[#This Row],[PART NUMBER &amp; DESC]],6)</f>
        <v>028137</v>
      </c>
      <c r="G10004" t="s">
        <v>13633</v>
      </c>
      <c r="H10004" t="str">
        <f>Table8[[#This Row],[COMMODITY (FAMILY CODE)]]</f>
        <v>INT-FURN</v>
      </c>
      <c r="I10004" s="8" t="s">
        <v>13629</v>
      </c>
      <c r="J10004" t="str">
        <f>Table8[[#This Row],[Column1]]</f>
        <v>028137</v>
      </c>
      <c r="K10004" s="8" t="s">
        <v>13630</v>
      </c>
      <c r="L10004" t="s">
        <v>13632</v>
      </c>
      <c r="M10004" s="8" t="s">
        <v>13631</v>
      </c>
      <c r="O10004" t="str">
        <f t="shared" si="156"/>
        <v>update item_mst set family_code = 'INT-FURN' where item = '028137' and site_ref = 'BENN'</v>
      </c>
      <c r="Q10004" t="s">
        <v>20644</v>
      </c>
    </row>
    <row r="10005" spans="1:17" x14ac:dyDescent="0.25">
      <c r="A10005" s="3" t="s">
        <v>7090</v>
      </c>
      <c r="B10005" s="3" t="s">
        <v>16</v>
      </c>
      <c r="C10005" s="3" t="s">
        <v>19</v>
      </c>
      <c r="D10005" s="3" t="s">
        <v>9133</v>
      </c>
      <c r="E10005" s="3" t="str">
        <f>LEFT(Table8[[#This Row],[PART NUMBER &amp; DESC]],6)</f>
        <v>028000</v>
      </c>
      <c r="G10005" t="s">
        <v>13633</v>
      </c>
      <c r="H10005" t="str">
        <f>Table8[[#This Row],[COMMODITY (FAMILY CODE)]]</f>
        <v>INT-FURN</v>
      </c>
      <c r="I10005" s="8" t="s">
        <v>13629</v>
      </c>
      <c r="J10005" t="str">
        <f>Table8[[#This Row],[Column1]]</f>
        <v>028000</v>
      </c>
      <c r="K10005" s="8" t="s">
        <v>13630</v>
      </c>
      <c r="L10005" t="s">
        <v>13632</v>
      </c>
      <c r="M10005" s="8" t="s">
        <v>13631</v>
      </c>
      <c r="O10005" t="str">
        <f t="shared" si="156"/>
        <v>update item_mst set family_code = 'INT-FURN' where item = '028000' and site_ref = 'BENN'</v>
      </c>
      <c r="Q10005" t="s">
        <v>20658</v>
      </c>
    </row>
    <row r="10006" spans="1:17" x14ac:dyDescent="0.25">
      <c r="A10006" s="2" t="s">
        <v>7090</v>
      </c>
      <c r="B10006" s="2" t="s">
        <v>16</v>
      </c>
      <c r="C10006" s="2" t="s">
        <v>19</v>
      </c>
      <c r="D10006" s="2" t="s">
        <v>9134</v>
      </c>
      <c r="E10006" s="3" t="str">
        <f>LEFT(Table8[[#This Row],[PART NUMBER &amp; DESC]],6)</f>
        <v>022449</v>
      </c>
      <c r="G10006" t="s">
        <v>13633</v>
      </c>
      <c r="H10006" t="str">
        <f>Table8[[#This Row],[COMMODITY (FAMILY CODE)]]</f>
        <v>INT-FURN</v>
      </c>
      <c r="I10006" s="8" t="s">
        <v>13629</v>
      </c>
      <c r="J10006" t="str">
        <f>Table8[[#This Row],[Column1]]</f>
        <v>022449</v>
      </c>
      <c r="K10006" s="8" t="s">
        <v>13630</v>
      </c>
      <c r="L10006" t="s">
        <v>13632</v>
      </c>
      <c r="M10006" s="8" t="s">
        <v>13631</v>
      </c>
      <c r="O10006" t="str">
        <f t="shared" si="156"/>
        <v>update item_mst set family_code = 'INT-FURN' where item = '022449' and site_ref = 'BENN'</v>
      </c>
      <c r="Q10006" t="s">
        <v>20722</v>
      </c>
    </row>
    <row r="10007" spans="1:17" x14ac:dyDescent="0.25">
      <c r="A10007" s="2" t="s">
        <v>7090</v>
      </c>
      <c r="B10007" s="2" t="s">
        <v>16</v>
      </c>
      <c r="C10007" s="2" t="s">
        <v>19</v>
      </c>
      <c r="D10007" s="2" t="s">
        <v>9135</v>
      </c>
      <c r="E10007" s="3" t="str">
        <f>LEFT(Table8[[#This Row],[PART NUMBER &amp; DESC]],6)</f>
        <v>023885</v>
      </c>
      <c r="G10007" t="s">
        <v>13633</v>
      </c>
      <c r="H10007" t="str">
        <f>Table8[[#This Row],[COMMODITY (FAMILY CODE)]]</f>
        <v>INT-FURN</v>
      </c>
      <c r="I10007" s="8" t="s">
        <v>13629</v>
      </c>
      <c r="J10007" t="str">
        <f>Table8[[#This Row],[Column1]]</f>
        <v>023885</v>
      </c>
      <c r="K10007" s="8" t="s">
        <v>13630</v>
      </c>
      <c r="L10007" t="s">
        <v>13632</v>
      </c>
      <c r="M10007" s="8" t="s">
        <v>13631</v>
      </c>
      <c r="O10007" t="str">
        <f t="shared" si="156"/>
        <v>update item_mst set family_code = 'INT-FURN' where item = '023885' and site_ref = 'BENN'</v>
      </c>
      <c r="Q10007" t="s">
        <v>20723</v>
      </c>
    </row>
    <row r="10008" spans="1:17" x14ac:dyDescent="0.25">
      <c r="A10008" s="3" t="s">
        <v>7090</v>
      </c>
      <c r="B10008" s="3" t="s">
        <v>16</v>
      </c>
      <c r="C10008" s="3" t="s">
        <v>19</v>
      </c>
      <c r="D10008" s="3" t="s">
        <v>9136</v>
      </c>
      <c r="E10008" s="3" t="str">
        <f>LEFT(Table8[[#This Row],[PART NUMBER &amp; DESC]],6)</f>
        <v>028030</v>
      </c>
      <c r="G10008" t="s">
        <v>13633</v>
      </c>
      <c r="H10008" t="str">
        <f>Table8[[#This Row],[COMMODITY (FAMILY CODE)]]</f>
        <v>INT-FURN</v>
      </c>
      <c r="I10008" s="8" t="s">
        <v>13629</v>
      </c>
      <c r="J10008" t="str">
        <f>Table8[[#This Row],[Column1]]</f>
        <v>028030</v>
      </c>
      <c r="K10008" s="8" t="s">
        <v>13630</v>
      </c>
      <c r="L10008" t="s">
        <v>13632</v>
      </c>
      <c r="M10008" s="8" t="s">
        <v>13631</v>
      </c>
      <c r="O10008" t="str">
        <f t="shared" si="156"/>
        <v>update item_mst set family_code = 'INT-FURN' where item = '028030' and site_ref = 'BENN'</v>
      </c>
      <c r="Q10008" t="s">
        <v>20724</v>
      </c>
    </row>
    <row r="10009" spans="1:17" x14ac:dyDescent="0.25">
      <c r="A10009" s="3" t="s">
        <v>7090</v>
      </c>
      <c r="B10009" s="3" t="s">
        <v>16</v>
      </c>
      <c r="C10009" s="3" t="s">
        <v>19</v>
      </c>
      <c r="D10009" s="3" t="s">
        <v>9137</v>
      </c>
      <c r="E10009" s="3" t="str">
        <f>LEFT(Table8[[#This Row],[PART NUMBER &amp; DESC]],6)</f>
        <v>028141</v>
      </c>
      <c r="G10009" t="s">
        <v>13633</v>
      </c>
      <c r="H10009" t="str">
        <f>Table8[[#This Row],[COMMODITY (FAMILY CODE)]]</f>
        <v>INT-FURN</v>
      </c>
      <c r="I10009" s="8" t="s">
        <v>13629</v>
      </c>
      <c r="J10009" t="str">
        <f>Table8[[#This Row],[Column1]]</f>
        <v>028141</v>
      </c>
      <c r="K10009" s="8" t="s">
        <v>13630</v>
      </c>
      <c r="L10009" t="s">
        <v>13632</v>
      </c>
      <c r="M10009" s="8" t="s">
        <v>13631</v>
      </c>
      <c r="O10009" t="str">
        <f t="shared" si="156"/>
        <v>update item_mst set family_code = 'INT-FURN' where item = '028141' and site_ref = 'BENN'</v>
      </c>
      <c r="Q10009" t="s">
        <v>20704</v>
      </c>
    </row>
    <row r="10010" spans="1:17" x14ac:dyDescent="0.25">
      <c r="A10010" s="2" t="s">
        <v>7090</v>
      </c>
      <c r="B10010" s="2" t="s">
        <v>16</v>
      </c>
      <c r="C10010" s="2" t="s">
        <v>19</v>
      </c>
      <c r="D10010" s="2" t="s">
        <v>9138</v>
      </c>
      <c r="E10010" s="3" t="str">
        <f>LEFT(Table8[[#This Row],[PART NUMBER &amp; DESC]],6)</f>
        <v>017790</v>
      </c>
      <c r="G10010" t="s">
        <v>13633</v>
      </c>
      <c r="H10010" t="str">
        <f>Table8[[#This Row],[COMMODITY (FAMILY CODE)]]</f>
        <v>INT-FURN</v>
      </c>
      <c r="I10010" s="8" t="s">
        <v>13629</v>
      </c>
      <c r="J10010" t="str">
        <f>Table8[[#This Row],[Column1]]</f>
        <v>017790</v>
      </c>
      <c r="K10010" s="8" t="s">
        <v>13630</v>
      </c>
      <c r="L10010" t="s">
        <v>13632</v>
      </c>
      <c r="M10010" s="8" t="s">
        <v>13631</v>
      </c>
      <c r="O10010" t="str">
        <f t="shared" si="156"/>
        <v>update item_mst set family_code = 'INT-FURN' where item = '017790' and site_ref = 'BENN'</v>
      </c>
      <c r="Q10010" t="s">
        <v>20725</v>
      </c>
    </row>
    <row r="10011" spans="1:17" x14ac:dyDescent="0.25">
      <c r="A10011" s="3" t="s">
        <v>7090</v>
      </c>
      <c r="B10011" s="3" t="s">
        <v>16</v>
      </c>
      <c r="C10011" s="3" t="s">
        <v>19</v>
      </c>
      <c r="D10011" s="3" t="s">
        <v>9139</v>
      </c>
      <c r="E10011" s="3" t="str">
        <f>LEFT(Table8[[#This Row],[PART NUMBER &amp; DESC]],6)</f>
        <v>028013</v>
      </c>
      <c r="G10011" t="s">
        <v>13633</v>
      </c>
      <c r="H10011" t="str">
        <f>Table8[[#This Row],[COMMODITY (FAMILY CODE)]]</f>
        <v>INT-FURN</v>
      </c>
      <c r="I10011" s="8" t="s">
        <v>13629</v>
      </c>
      <c r="J10011" t="str">
        <f>Table8[[#This Row],[Column1]]</f>
        <v>028013</v>
      </c>
      <c r="K10011" s="8" t="s">
        <v>13630</v>
      </c>
      <c r="L10011" t="s">
        <v>13632</v>
      </c>
      <c r="M10011" s="8" t="s">
        <v>13631</v>
      </c>
      <c r="O10011" t="str">
        <f t="shared" si="156"/>
        <v>update item_mst set family_code = 'INT-FURN' where item = '028013' and site_ref = 'BENN'</v>
      </c>
      <c r="Q10011" t="s">
        <v>20720</v>
      </c>
    </row>
    <row r="10012" spans="1:17" x14ac:dyDescent="0.25">
      <c r="A10012" s="2" t="s">
        <v>7090</v>
      </c>
      <c r="B10012" s="2" t="s">
        <v>16</v>
      </c>
      <c r="C10012" s="2" t="s">
        <v>19</v>
      </c>
      <c r="D10012" s="2" t="s">
        <v>9140</v>
      </c>
      <c r="E10012" s="3" t="str">
        <f>LEFT(Table8[[#This Row],[PART NUMBER &amp; DESC]],6)</f>
        <v>028014</v>
      </c>
      <c r="G10012" t="s">
        <v>13633</v>
      </c>
      <c r="H10012" t="str">
        <f>Table8[[#This Row],[COMMODITY (FAMILY CODE)]]</f>
        <v>INT-FURN</v>
      </c>
      <c r="I10012" s="8" t="s">
        <v>13629</v>
      </c>
      <c r="J10012" t="str">
        <f>Table8[[#This Row],[Column1]]</f>
        <v>028014</v>
      </c>
      <c r="K10012" s="8" t="s">
        <v>13630</v>
      </c>
      <c r="L10012" t="s">
        <v>13632</v>
      </c>
      <c r="M10012" s="8" t="s">
        <v>13631</v>
      </c>
      <c r="O10012" t="str">
        <f t="shared" si="156"/>
        <v>update item_mst set family_code = 'INT-FURN' where item = '028014' and site_ref = 'BENN'</v>
      </c>
      <c r="Q10012" t="s">
        <v>20721</v>
      </c>
    </row>
    <row r="10013" spans="1:17" x14ac:dyDescent="0.25">
      <c r="A10013" s="3" t="s">
        <v>7090</v>
      </c>
      <c r="B10013" s="3" t="s">
        <v>16</v>
      </c>
      <c r="C10013" s="3" t="s">
        <v>19</v>
      </c>
      <c r="D10013" s="3" t="s">
        <v>9141</v>
      </c>
      <c r="E10013" s="3" t="str">
        <f>LEFT(Table8[[#This Row],[PART NUMBER &amp; DESC]],6)</f>
        <v>028004</v>
      </c>
      <c r="G10013" t="s">
        <v>13633</v>
      </c>
      <c r="H10013" t="str">
        <f>Table8[[#This Row],[COMMODITY (FAMILY CODE)]]</f>
        <v>INT-FURN</v>
      </c>
      <c r="I10013" s="8" t="s">
        <v>13629</v>
      </c>
      <c r="J10013" t="str">
        <f>Table8[[#This Row],[Column1]]</f>
        <v>028004</v>
      </c>
      <c r="K10013" s="8" t="s">
        <v>13630</v>
      </c>
      <c r="L10013" t="s">
        <v>13632</v>
      </c>
      <c r="M10013" s="8" t="s">
        <v>13631</v>
      </c>
      <c r="O10013" t="str">
        <f t="shared" si="156"/>
        <v>update item_mst set family_code = 'INT-FURN' where item = '028004' and site_ref = 'BENN'</v>
      </c>
      <c r="Q10013" t="s">
        <v>20713</v>
      </c>
    </row>
    <row r="10014" spans="1:17" x14ac:dyDescent="0.25">
      <c r="A10014" s="2" t="s">
        <v>7090</v>
      </c>
      <c r="B10014" s="2" t="s">
        <v>16</v>
      </c>
      <c r="C10014" s="2" t="s">
        <v>19</v>
      </c>
      <c r="D10014" s="2" t="s">
        <v>9142</v>
      </c>
      <c r="E10014" s="3" t="str">
        <f>LEFT(Table8[[#This Row],[PART NUMBER &amp; DESC]],6)</f>
        <v>028005</v>
      </c>
      <c r="G10014" t="s">
        <v>13633</v>
      </c>
      <c r="H10014" t="str">
        <f>Table8[[#This Row],[COMMODITY (FAMILY CODE)]]</f>
        <v>INT-FURN</v>
      </c>
      <c r="I10014" s="8" t="s">
        <v>13629</v>
      </c>
      <c r="J10014" t="str">
        <f>Table8[[#This Row],[Column1]]</f>
        <v>028005</v>
      </c>
      <c r="K10014" s="8" t="s">
        <v>13630</v>
      </c>
      <c r="L10014" t="s">
        <v>13632</v>
      </c>
      <c r="M10014" s="8" t="s">
        <v>13631</v>
      </c>
      <c r="O10014" t="str">
        <f t="shared" si="156"/>
        <v>update item_mst set family_code = 'INT-FURN' where item = '028005' and site_ref = 'BENN'</v>
      </c>
      <c r="Q10014" t="s">
        <v>20676</v>
      </c>
    </row>
    <row r="10015" spans="1:17" x14ac:dyDescent="0.25">
      <c r="A10015" s="2" t="s">
        <v>7090</v>
      </c>
      <c r="B10015" s="2" t="s">
        <v>16</v>
      </c>
      <c r="C10015" s="2" t="s">
        <v>19</v>
      </c>
      <c r="D10015" s="2" t="s">
        <v>9143</v>
      </c>
      <c r="E10015" s="3" t="str">
        <f>LEFT(Table8[[#This Row],[PART NUMBER &amp; DESC]],6)</f>
        <v>028037</v>
      </c>
      <c r="G10015" t="s">
        <v>13633</v>
      </c>
      <c r="H10015" t="str">
        <f>Table8[[#This Row],[COMMODITY (FAMILY CODE)]]</f>
        <v>INT-FURN</v>
      </c>
      <c r="I10015" s="8" t="s">
        <v>13629</v>
      </c>
      <c r="J10015" t="str">
        <f>Table8[[#This Row],[Column1]]</f>
        <v>028037</v>
      </c>
      <c r="K10015" s="8" t="s">
        <v>13630</v>
      </c>
      <c r="L10015" t="s">
        <v>13632</v>
      </c>
      <c r="M10015" s="8" t="s">
        <v>13631</v>
      </c>
      <c r="O10015" t="str">
        <f t="shared" si="156"/>
        <v>update item_mst set family_code = 'INT-FURN' where item = '028037' and site_ref = 'BENN'</v>
      </c>
      <c r="Q10015" t="s">
        <v>20726</v>
      </c>
    </row>
    <row r="10016" spans="1:17" x14ac:dyDescent="0.25">
      <c r="A10016" s="2" t="s">
        <v>7090</v>
      </c>
      <c r="B10016" s="2" t="s">
        <v>16</v>
      </c>
      <c r="C10016" s="2" t="s">
        <v>19</v>
      </c>
      <c r="D10016" s="2" t="s">
        <v>9144</v>
      </c>
      <c r="E10016" s="3" t="str">
        <f>LEFT(Table8[[#This Row],[PART NUMBER &amp; DESC]],6)</f>
        <v>021140</v>
      </c>
      <c r="G10016" t="s">
        <v>13633</v>
      </c>
      <c r="H10016" t="str">
        <f>Table8[[#This Row],[COMMODITY (FAMILY CODE)]]</f>
        <v>INT-FURN</v>
      </c>
      <c r="I10016" s="8" t="s">
        <v>13629</v>
      </c>
      <c r="J10016" t="str">
        <f>Table8[[#This Row],[Column1]]</f>
        <v>021140</v>
      </c>
      <c r="K10016" s="8" t="s">
        <v>13630</v>
      </c>
      <c r="L10016" t="s">
        <v>13632</v>
      </c>
      <c r="M10016" s="8" t="s">
        <v>13631</v>
      </c>
      <c r="O10016" t="str">
        <f t="shared" si="156"/>
        <v>update item_mst set family_code = 'INT-FURN' where item = '021140' and site_ref = 'BENN'</v>
      </c>
      <c r="Q10016" t="s">
        <v>20727</v>
      </c>
    </row>
    <row r="10017" spans="1:17" x14ac:dyDescent="0.25">
      <c r="A10017" s="2" t="s">
        <v>7090</v>
      </c>
      <c r="B10017" s="2" t="s">
        <v>16</v>
      </c>
      <c r="C10017" s="2" t="s">
        <v>19</v>
      </c>
      <c r="D10017" s="2" t="s">
        <v>9145</v>
      </c>
      <c r="E10017" s="3" t="str">
        <f>LEFT(Table8[[#This Row],[PART NUMBER &amp; DESC]],6)</f>
        <v>021142</v>
      </c>
      <c r="G10017" t="s">
        <v>13633</v>
      </c>
      <c r="H10017" t="str">
        <f>Table8[[#This Row],[COMMODITY (FAMILY CODE)]]</f>
        <v>INT-FURN</v>
      </c>
      <c r="I10017" s="8" t="s">
        <v>13629</v>
      </c>
      <c r="J10017" t="str">
        <f>Table8[[#This Row],[Column1]]</f>
        <v>021142</v>
      </c>
      <c r="K10017" s="8" t="s">
        <v>13630</v>
      </c>
      <c r="L10017" t="s">
        <v>13632</v>
      </c>
      <c r="M10017" s="8" t="s">
        <v>13631</v>
      </c>
      <c r="O10017" t="str">
        <f t="shared" si="156"/>
        <v>update item_mst set family_code = 'INT-FURN' where item = '021142' and site_ref = 'BENN'</v>
      </c>
      <c r="Q10017" t="s">
        <v>20728</v>
      </c>
    </row>
    <row r="10018" spans="1:17" x14ac:dyDescent="0.25">
      <c r="A10018" s="2" t="s">
        <v>7090</v>
      </c>
      <c r="B10018" s="2" t="s">
        <v>16</v>
      </c>
      <c r="C10018" s="2" t="s">
        <v>19</v>
      </c>
      <c r="D10018" s="2" t="s">
        <v>9146</v>
      </c>
      <c r="E10018" s="3" t="str">
        <f>LEFT(Table8[[#This Row],[PART NUMBER &amp; DESC]],6)</f>
        <v>021146</v>
      </c>
      <c r="G10018" t="s">
        <v>13633</v>
      </c>
      <c r="H10018" t="str">
        <f>Table8[[#This Row],[COMMODITY (FAMILY CODE)]]</f>
        <v>INT-FURN</v>
      </c>
      <c r="I10018" s="8" t="s">
        <v>13629</v>
      </c>
      <c r="J10018" t="str">
        <f>Table8[[#This Row],[Column1]]</f>
        <v>021146</v>
      </c>
      <c r="K10018" s="8" t="s">
        <v>13630</v>
      </c>
      <c r="L10018" t="s">
        <v>13632</v>
      </c>
      <c r="M10018" s="8" t="s">
        <v>13631</v>
      </c>
      <c r="O10018" t="str">
        <f t="shared" si="156"/>
        <v>update item_mst set family_code = 'INT-FURN' where item = '021146' and site_ref = 'BENN'</v>
      </c>
      <c r="Q10018" t="s">
        <v>20729</v>
      </c>
    </row>
    <row r="10019" spans="1:17" x14ac:dyDescent="0.25">
      <c r="A10019" s="3" t="s">
        <v>7090</v>
      </c>
      <c r="B10019" s="3" t="s">
        <v>16</v>
      </c>
      <c r="C10019" s="3" t="s">
        <v>19</v>
      </c>
      <c r="D10019" s="3" t="s">
        <v>1364</v>
      </c>
      <c r="E10019" s="3" t="str">
        <f>LEFT(Table8[[#This Row],[PART NUMBER &amp; DESC]],6)</f>
        <v>017869</v>
      </c>
      <c r="G10019" t="s">
        <v>13633</v>
      </c>
      <c r="H10019" t="str">
        <f>Table8[[#This Row],[COMMODITY (FAMILY CODE)]]</f>
        <v>INT-FURN</v>
      </c>
      <c r="I10019" s="8" t="s">
        <v>13629</v>
      </c>
      <c r="J10019" t="str">
        <f>Table8[[#This Row],[Column1]]</f>
        <v>017869</v>
      </c>
      <c r="K10019" s="8" t="s">
        <v>13630</v>
      </c>
      <c r="L10019" t="s">
        <v>13632</v>
      </c>
      <c r="M10019" s="8" t="s">
        <v>13631</v>
      </c>
      <c r="O10019" t="str">
        <f t="shared" si="156"/>
        <v>update item_mst set family_code = 'INT-FURN' where item = '017869' and site_ref = 'BENN'</v>
      </c>
      <c r="Q10019" t="s">
        <v>14643</v>
      </c>
    </row>
    <row r="10020" spans="1:17" x14ac:dyDescent="0.25">
      <c r="A10020" s="2" t="s">
        <v>7090</v>
      </c>
      <c r="B10020" s="2" t="s">
        <v>16</v>
      </c>
      <c r="C10020" s="2" t="s">
        <v>19</v>
      </c>
      <c r="D10020" s="2" t="s">
        <v>9147</v>
      </c>
      <c r="E10020" s="3" t="str">
        <f>LEFT(Table8[[#This Row],[PART NUMBER &amp; DESC]],6)</f>
        <v>028033</v>
      </c>
      <c r="G10020" t="s">
        <v>13633</v>
      </c>
      <c r="H10020" t="str">
        <f>Table8[[#This Row],[COMMODITY (FAMILY CODE)]]</f>
        <v>INT-FURN</v>
      </c>
      <c r="I10020" s="8" t="s">
        <v>13629</v>
      </c>
      <c r="J10020" t="str">
        <f>Table8[[#This Row],[Column1]]</f>
        <v>028033</v>
      </c>
      <c r="K10020" s="8" t="s">
        <v>13630</v>
      </c>
      <c r="L10020" t="s">
        <v>13632</v>
      </c>
      <c r="M10020" s="8" t="s">
        <v>13631</v>
      </c>
      <c r="O10020" t="str">
        <f t="shared" si="156"/>
        <v>update item_mst set family_code = 'INT-FURN' where item = '028033' and site_ref = 'BENN'</v>
      </c>
      <c r="Q10020" t="s">
        <v>20730</v>
      </c>
    </row>
    <row r="10021" spans="1:17" x14ac:dyDescent="0.25">
      <c r="A10021" s="3" t="s">
        <v>7090</v>
      </c>
      <c r="B10021" s="3" t="s">
        <v>16</v>
      </c>
      <c r="C10021" s="3" t="s">
        <v>19</v>
      </c>
      <c r="D10021" s="3" t="s">
        <v>9148</v>
      </c>
      <c r="E10021" s="3" t="str">
        <f>LEFT(Table8[[#This Row],[PART NUMBER &amp; DESC]],6)</f>
        <v>028101</v>
      </c>
      <c r="G10021" t="s">
        <v>13633</v>
      </c>
      <c r="H10021" t="str">
        <f>Table8[[#This Row],[COMMODITY (FAMILY CODE)]]</f>
        <v>INT-FURN</v>
      </c>
      <c r="I10021" s="8" t="s">
        <v>13629</v>
      </c>
      <c r="J10021" t="str">
        <f>Table8[[#This Row],[Column1]]</f>
        <v>028101</v>
      </c>
      <c r="K10021" s="8" t="s">
        <v>13630</v>
      </c>
      <c r="L10021" t="s">
        <v>13632</v>
      </c>
      <c r="M10021" s="8" t="s">
        <v>13631</v>
      </c>
      <c r="O10021" t="str">
        <f t="shared" si="156"/>
        <v>update item_mst set family_code = 'INT-FURN' where item = '028101' and site_ref = 'BENN'</v>
      </c>
      <c r="Q10021" t="s">
        <v>20731</v>
      </c>
    </row>
    <row r="10022" spans="1:17" x14ac:dyDescent="0.25">
      <c r="A10022" s="3" t="s">
        <v>7090</v>
      </c>
      <c r="B10022" s="3" t="s">
        <v>16</v>
      </c>
      <c r="C10022" s="3" t="s">
        <v>19</v>
      </c>
      <c r="D10022" s="3" t="s">
        <v>9149</v>
      </c>
      <c r="E10022" s="3" t="str">
        <f>LEFT(Table8[[#This Row],[PART NUMBER &amp; DESC]],6)</f>
        <v>028116</v>
      </c>
      <c r="G10022" t="s">
        <v>13633</v>
      </c>
      <c r="H10022" t="str">
        <f>Table8[[#This Row],[COMMODITY (FAMILY CODE)]]</f>
        <v>INT-FURN</v>
      </c>
      <c r="I10022" s="8" t="s">
        <v>13629</v>
      </c>
      <c r="J10022" t="str">
        <f>Table8[[#This Row],[Column1]]</f>
        <v>028116</v>
      </c>
      <c r="K10022" s="8" t="s">
        <v>13630</v>
      </c>
      <c r="L10022" t="s">
        <v>13632</v>
      </c>
      <c r="M10022" s="8" t="s">
        <v>13631</v>
      </c>
      <c r="O10022" t="str">
        <f t="shared" si="156"/>
        <v>update item_mst set family_code = 'INT-FURN' where item = '028116' and site_ref = 'BENN'</v>
      </c>
      <c r="Q10022" t="s">
        <v>20732</v>
      </c>
    </row>
    <row r="10023" spans="1:17" x14ac:dyDescent="0.25">
      <c r="A10023" s="2" t="s">
        <v>7090</v>
      </c>
      <c r="B10023" s="2" t="s">
        <v>16</v>
      </c>
      <c r="C10023" s="2" t="s">
        <v>19</v>
      </c>
      <c r="D10023" s="2" t="s">
        <v>9150</v>
      </c>
      <c r="E10023" s="3" t="str">
        <f>LEFT(Table8[[#This Row],[PART NUMBER &amp; DESC]],6)</f>
        <v>020329</v>
      </c>
      <c r="G10023" t="s">
        <v>13633</v>
      </c>
      <c r="H10023" t="str">
        <f>Table8[[#This Row],[COMMODITY (FAMILY CODE)]]</f>
        <v>INT-FURN</v>
      </c>
      <c r="I10023" s="8" t="s">
        <v>13629</v>
      </c>
      <c r="J10023" t="str">
        <f>Table8[[#This Row],[Column1]]</f>
        <v>020329</v>
      </c>
      <c r="K10023" s="8" t="s">
        <v>13630</v>
      </c>
      <c r="L10023" t="s">
        <v>13632</v>
      </c>
      <c r="M10023" s="8" t="s">
        <v>13631</v>
      </c>
      <c r="O10023" t="str">
        <f t="shared" si="156"/>
        <v>update item_mst set family_code = 'INT-FURN' where item = '020329' and site_ref = 'BENN'</v>
      </c>
      <c r="Q10023" t="s">
        <v>20733</v>
      </c>
    </row>
    <row r="10024" spans="1:17" x14ac:dyDescent="0.25">
      <c r="A10024" s="2" t="s">
        <v>7090</v>
      </c>
      <c r="B10024" s="2" t="s">
        <v>16</v>
      </c>
      <c r="C10024" s="2" t="s">
        <v>19</v>
      </c>
      <c r="D10024" s="2" t="s">
        <v>9151</v>
      </c>
      <c r="E10024" s="3" t="str">
        <f>LEFT(Table8[[#This Row],[PART NUMBER &amp; DESC]],6)</f>
        <v>028130</v>
      </c>
      <c r="G10024" t="s">
        <v>13633</v>
      </c>
      <c r="H10024" t="str">
        <f>Table8[[#This Row],[COMMODITY (FAMILY CODE)]]</f>
        <v>INT-FURN</v>
      </c>
      <c r="I10024" s="8" t="s">
        <v>13629</v>
      </c>
      <c r="J10024" t="str">
        <f>Table8[[#This Row],[Column1]]</f>
        <v>028130</v>
      </c>
      <c r="K10024" s="8" t="s">
        <v>13630</v>
      </c>
      <c r="L10024" t="s">
        <v>13632</v>
      </c>
      <c r="M10024" s="8" t="s">
        <v>13631</v>
      </c>
      <c r="O10024" t="str">
        <f t="shared" si="156"/>
        <v>update item_mst set family_code = 'INT-FURN' where item = '028130' and site_ref = 'BENN'</v>
      </c>
      <c r="Q10024" t="s">
        <v>20645</v>
      </c>
    </row>
    <row r="10025" spans="1:17" x14ac:dyDescent="0.25">
      <c r="A10025" s="3" t="s">
        <v>7090</v>
      </c>
      <c r="B10025" s="3" t="s">
        <v>16</v>
      </c>
      <c r="C10025" s="3" t="s">
        <v>19</v>
      </c>
      <c r="D10025" s="3" t="s">
        <v>9152</v>
      </c>
      <c r="E10025" s="3" t="str">
        <f>LEFT(Table8[[#This Row],[PART NUMBER &amp; DESC]],6)</f>
        <v>028004</v>
      </c>
      <c r="G10025" t="s">
        <v>13633</v>
      </c>
      <c r="H10025" t="str">
        <f>Table8[[#This Row],[COMMODITY (FAMILY CODE)]]</f>
        <v>INT-FURN</v>
      </c>
      <c r="I10025" s="8" t="s">
        <v>13629</v>
      </c>
      <c r="J10025" t="str">
        <f>Table8[[#This Row],[Column1]]</f>
        <v>028004</v>
      </c>
      <c r="K10025" s="8" t="s">
        <v>13630</v>
      </c>
      <c r="L10025" t="s">
        <v>13632</v>
      </c>
      <c r="M10025" s="8" t="s">
        <v>13631</v>
      </c>
      <c r="O10025" t="str">
        <f t="shared" si="156"/>
        <v>update item_mst set family_code = 'INT-FURN' where item = '028004' and site_ref = 'BENN'</v>
      </c>
      <c r="Q10025" t="s">
        <v>20713</v>
      </c>
    </row>
    <row r="10026" spans="1:17" x14ac:dyDescent="0.25">
      <c r="A10026" s="3" t="s">
        <v>7090</v>
      </c>
      <c r="B10026" s="3" t="s">
        <v>16</v>
      </c>
      <c r="C10026" s="3" t="s">
        <v>19</v>
      </c>
      <c r="D10026" s="3" t="s">
        <v>9153</v>
      </c>
      <c r="E10026" s="3" t="str">
        <f>LEFT(Table8[[#This Row],[PART NUMBER &amp; DESC]],6)</f>
        <v>028013</v>
      </c>
      <c r="G10026" t="s">
        <v>13633</v>
      </c>
      <c r="H10026" t="str">
        <f>Table8[[#This Row],[COMMODITY (FAMILY CODE)]]</f>
        <v>INT-FURN</v>
      </c>
      <c r="I10026" s="8" t="s">
        <v>13629</v>
      </c>
      <c r="J10026" t="str">
        <f>Table8[[#This Row],[Column1]]</f>
        <v>028013</v>
      </c>
      <c r="K10026" s="8" t="s">
        <v>13630</v>
      </c>
      <c r="L10026" t="s">
        <v>13632</v>
      </c>
      <c r="M10026" s="8" t="s">
        <v>13631</v>
      </c>
      <c r="O10026" t="str">
        <f t="shared" si="156"/>
        <v>update item_mst set family_code = 'INT-FURN' where item = '028013' and site_ref = 'BENN'</v>
      </c>
      <c r="Q10026" t="s">
        <v>20720</v>
      </c>
    </row>
    <row r="10027" spans="1:17" x14ac:dyDescent="0.25">
      <c r="A10027" s="3" t="s">
        <v>7090</v>
      </c>
      <c r="B10027" s="3" t="s">
        <v>16</v>
      </c>
      <c r="C10027" s="3" t="s">
        <v>19</v>
      </c>
      <c r="D10027" s="3" t="s">
        <v>3969</v>
      </c>
      <c r="E10027" s="3" t="str">
        <f>LEFT(Table8[[#This Row],[PART NUMBER &amp; DESC]],6)</f>
        <v>020866</v>
      </c>
      <c r="G10027" t="s">
        <v>13633</v>
      </c>
      <c r="H10027" t="str">
        <f>Table8[[#This Row],[COMMODITY (FAMILY CODE)]]</f>
        <v>INT-FURN</v>
      </c>
      <c r="I10027" s="8" t="s">
        <v>13629</v>
      </c>
      <c r="J10027" t="str">
        <f>Table8[[#This Row],[Column1]]</f>
        <v>020866</v>
      </c>
      <c r="K10027" s="8" t="s">
        <v>13630</v>
      </c>
      <c r="L10027" t="s">
        <v>13632</v>
      </c>
      <c r="M10027" s="8" t="s">
        <v>13631</v>
      </c>
      <c r="O10027" t="str">
        <f t="shared" si="156"/>
        <v>update item_mst set family_code = 'INT-FURN' where item = '020866' and site_ref = 'BENN'</v>
      </c>
      <c r="Q10027" t="s">
        <v>20734</v>
      </c>
    </row>
    <row r="10028" spans="1:17" x14ac:dyDescent="0.25">
      <c r="A10028" s="2" t="s">
        <v>7090</v>
      </c>
      <c r="B10028" s="2" t="s">
        <v>16</v>
      </c>
      <c r="C10028" s="2" t="s">
        <v>19</v>
      </c>
      <c r="D10028" s="2" t="s">
        <v>9154</v>
      </c>
      <c r="E10028" s="3" t="str">
        <f>LEFT(Table8[[#This Row],[PART NUMBER &amp; DESC]],6)</f>
        <v>028024</v>
      </c>
      <c r="G10028" t="s">
        <v>13633</v>
      </c>
      <c r="H10028" t="str">
        <f>Table8[[#This Row],[COMMODITY (FAMILY CODE)]]</f>
        <v>INT-FURN</v>
      </c>
      <c r="I10028" s="8" t="s">
        <v>13629</v>
      </c>
      <c r="J10028" t="str">
        <f>Table8[[#This Row],[Column1]]</f>
        <v>028024</v>
      </c>
      <c r="K10028" s="8" t="s">
        <v>13630</v>
      </c>
      <c r="L10028" t="s">
        <v>13632</v>
      </c>
      <c r="M10028" s="8" t="s">
        <v>13631</v>
      </c>
      <c r="O10028" t="str">
        <f t="shared" si="156"/>
        <v>update item_mst set family_code = 'INT-FURN' where item = '028024' and site_ref = 'BENN'</v>
      </c>
      <c r="Q10028" t="s">
        <v>20735</v>
      </c>
    </row>
    <row r="10029" spans="1:17" x14ac:dyDescent="0.25">
      <c r="A10029" s="3" t="s">
        <v>7090</v>
      </c>
      <c r="B10029" s="3" t="s">
        <v>16</v>
      </c>
      <c r="C10029" s="3" t="s">
        <v>19</v>
      </c>
      <c r="D10029" s="3" t="s">
        <v>9155</v>
      </c>
      <c r="E10029" s="3" t="str">
        <f>LEFT(Table8[[#This Row],[PART NUMBER &amp; DESC]],6)</f>
        <v>028037</v>
      </c>
      <c r="G10029" t="s">
        <v>13633</v>
      </c>
      <c r="H10029" t="str">
        <f>Table8[[#This Row],[COMMODITY (FAMILY CODE)]]</f>
        <v>INT-FURN</v>
      </c>
      <c r="I10029" s="8" t="s">
        <v>13629</v>
      </c>
      <c r="J10029" t="str">
        <f>Table8[[#This Row],[Column1]]</f>
        <v>028037</v>
      </c>
      <c r="K10029" s="8" t="s">
        <v>13630</v>
      </c>
      <c r="L10029" t="s">
        <v>13632</v>
      </c>
      <c r="M10029" s="8" t="s">
        <v>13631</v>
      </c>
      <c r="O10029" t="str">
        <f t="shared" si="156"/>
        <v>update item_mst set family_code = 'INT-FURN' where item = '028037' and site_ref = 'BENN'</v>
      </c>
      <c r="Q10029" t="s">
        <v>20726</v>
      </c>
    </row>
    <row r="10030" spans="1:17" x14ac:dyDescent="0.25">
      <c r="A10030" s="3" t="s">
        <v>7090</v>
      </c>
      <c r="B10030" s="3" t="s">
        <v>16</v>
      </c>
      <c r="C10030" s="3" t="s">
        <v>19</v>
      </c>
      <c r="D10030" s="3" t="s">
        <v>9156</v>
      </c>
      <c r="E10030" s="3" t="str">
        <f>LEFT(Table8[[#This Row],[PART NUMBER &amp; DESC]],6)</f>
        <v>014547</v>
      </c>
      <c r="G10030" t="s">
        <v>13633</v>
      </c>
      <c r="H10030" t="str">
        <f>Table8[[#This Row],[COMMODITY (FAMILY CODE)]]</f>
        <v>INT-FURN</v>
      </c>
      <c r="I10030" s="8" t="s">
        <v>13629</v>
      </c>
      <c r="J10030" t="str">
        <f>Table8[[#This Row],[Column1]]</f>
        <v>014547</v>
      </c>
      <c r="K10030" s="8" t="s">
        <v>13630</v>
      </c>
      <c r="L10030" t="s">
        <v>13632</v>
      </c>
      <c r="M10030" s="8" t="s">
        <v>13631</v>
      </c>
      <c r="O10030" t="str">
        <f t="shared" si="156"/>
        <v>update item_mst set family_code = 'INT-FURN' where item = '014547' and site_ref = 'BENN'</v>
      </c>
      <c r="Q10030" t="s">
        <v>20736</v>
      </c>
    </row>
    <row r="10031" spans="1:17" x14ac:dyDescent="0.25">
      <c r="A10031" s="2" t="s">
        <v>7090</v>
      </c>
      <c r="B10031" s="2" t="s">
        <v>16</v>
      </c>
      <c r="C10031" s="2" t="s">
        <v>19</v>
      </c>
      <c r="D10031" s="2" t="s">
        <v>9157</v>
      </c>
      <c r="E10031" s="3" t="str">
        <f>LEFT(Table8[[#This Row],[PART NUMBER &amp; DESC]],6)</f>
        <v>014549</v>
      </c>
      <c r="G10031" t="s">
        <v>13633</v>
      </c>
      <c r="H10031" t="str">
        <f>Table8[[#This Row],[COMMODITY (FAMILY CODE)]]</f>
        <v>INT-FURN</v>
      </c>
      <c r="I10031" s="8" t="s">
        <v>13629</v>
      </c>
      <c r="J10031" t="str">
        <f>Table8[[#This Row],[Column1]]</f>
        <v>014549</v>
      </c>
      <c r="K10031" s="8" t="s">
        <v>13630</v>
      </c>
      <c r="L10031" t="s">
        <v>13632</v>
      </c>
      <c r="M10031" s="8" t="s">
        <v>13631</v>
      </c>
      <c r="O10031" t="str">
        <f t="shared" si="156"/>
        <v>update item_mst set family_code = 'INT-FURN' where item = '014549' and site_ref = 'BENN'</v>
      </c>
      <c r="Q10031" t="s">
        <v>20737</v>
      </c>
    </row>
    <row r="10032" spans="1:17" x14ac:dyDescent="0.25">
      <c r="A10032" s="3" t="s">
        <v>7090</v>
      </c>
      <c r="B10032" s="3" t="s">
        <v>16</v>
      </c>
      <c r="C10032" s="3" t="s">
        <v>19</v>
      </c>
      <c r="D10032" s="3" t="s">
        <v>9158</v>
      </c>
      <c r="E10032" s="3" t="str">
        <f>LEFT(Table8[[#This Row],[PART NUMBER &amp; DESC]],6)</f>
        <v>014550</v>
      </c>
      <c r="G10032" t="s">
        <v>13633</v>
      </c>
      <c r="H10032" t="str">
        <f>Table8[[#This Row],[COMMODITY (FAMILY CODE)]]</f>
        <v>INT-FURN</v>
      </c>
      <c r="I10032" s="8" t="s">
        <v>13629</v>
      </c>
      <c r="J10032" t="str">
        <f>Table8[[#This Row],[Column1]]</f>
        <v>014550</v>
      </c>
      <c r="K10032" s="8" t="s">
        <v>13630</v>
      </c>
      <c r="L10032" t="s">
        <v>13632</v>
      </c>
      <c r="M10032" s="8" t="s">
        <v>13631</v>
      </c>
      <c r="O10032" t="str">
        <f t="shared" si="156"/>
        <v>update item_mst set family_code = 'INT-FURN' where item = '014550' and site_ref = 'BENN'</v>
      </c>
      <c r="Q10032" t="s">
        <v>20738</v>
      </c>
    </row>
    <row r="10033" spans="1:17" x14ac:dyDescent="0.25">
      <c r="A10033" s="2" t="s">
        <v>7090</v>
      </c>
      <c r="B10033" s="2" t="s">
        <v>16</v>
      </c>
      <c r="C10033" s="2" t="s">
        <v>19</v>
      </c>
      <c r="D10033" s="2" t="s">
        <v>9159</v>
      </c>
      <c r="E10033" s="3" t="str">
        <f>LEFT(Table8[[#This Row],[PART NUMBER &amp; DESC]],6)</f>
        <v>018012</v>
      </c>
      <c r="G10033" t="s">
        <v>13633</v>
      </c>
      <c r="H10033" t="str">
        <f>Table8[[#This Row],[COMMODITY (FAMILY CODE)]]</f>
        <v>INT-FURN</v>
      </c>
      <c r="I10033" s="8" t="s">
        <v>13629</v>
      </c>
      <c r="J10033" t="str">
        <f>Table8[[#This Row],[Column1]]</f>
        <v>018012</v>
      </c>
      <c r="K10033" s="8" t="s">
        <v>13630</v>
      </c>
      <c r="L10033" t="s">
        <v>13632</v>
      </c>
      <c r="M10033" s="8" t="s">
        <v>13631</v>
      </c>
      <c r="O10033" t="str">
        <f t="shared" si="156"/>
        <v>update item_mst set family_code = 'INT-FURN' where item = '018012' and site_ref = 'BENN'</v>
      </c>
      <c r="Q10033" t="s">
        <v>20739</v>
      </c>
    </row>
    <row r="10034" spans="1:17" x14ac:dyDescent="0.25">
      <c r="A10034" s="3" t="s">
        <v>7090</v>
      </c>
      <c r="B10034" s="3" t="s">
        <v>16</v>
      </c>
      <c r="C10034" s="3" t="s">
        <v>19</v>
      </c>
      <c r="D10034" s="3" t="s">
        <v>9160</v>
      </c>
      <c r="E10034" s="3" t="str">
        <f>LEFT(Table8[[#This Row],[PART NUMBER &amp; DESC]],6)</f>
        <v>017999</v>
      </c>
      <c r="G10034" t="s">
        <v>13633</v>
      </c>
      <c r="H10034" t="str">
        <f>Table8[[#This Row],[COMMODITY (FAMILY CODE)]]</f>
        <v>INT-FURN</v>
      </c>
      <c r="I10034" s="8" t="s">
        <v>13629</v>
      </c>
      <c r="J10034" t="str">
        <f>Table8[[#This Row],[Column1]]</f>
        <v>017999</v>
      </c>
      <c r="K10034" s="8" t="s">
        <v>13630</v>
      </c>
      <c r="L10034" t="s">
        <v>13632</v>
      </c>
      <c r="M10034" s="8" t="s">
        <v>13631</v>
      </c>
      <c r="O10034" t="str">
        <f t="shared" si="156"/>
        <v>update item_mst set family_code = 'INT-FURN' where item = '017999' and site_ref = 'BENN'</v>
      </c>
      <c r="Q10034" t="s">
        <v>20740</v>
      </c>
    </row>
    <row r="10035" spans="1:17" x14ac:dyDescent="0.25">
      <c r="A10035" s="3" t="s">
        <v>7090</v>
      </c>
      <c r="B10035" s="3" t="s">
        <v>16</v>
      </c>
      <c r="C10035" s="3" t="s">
        <v>19</v>
      </c>
      <c r="D10035" s="3" t="s">
        <v>9161</v>
      </c>
      <c r="E10035" s="3" t="str">
        <f>LEFT(Table8[[#This Row],[PART NUMBER &amp; DESC]],6)</f>
        <v>028096</v>
      </c>
      <c r="G10035" t="s">
        <v>13633</v>
      </c>
      <c r="H10035" t="str">
        <f>Table8[[#This Row],[COMMODITY (FAMILY CODE)]]</f>
        <v>INT-FURN</v>
      </c>
      <c r="I10035" s="8" t="s">
        <v>13629</v>
      </c>
      <c r="J10035" t="str">
        <f>Table8[[#This Row],[Column1]]</f>
        <v>028096</v>
      </c>
      <c r="K10035" s="8" t="s">
        <v>13630</v>
      </c>
      <c r="L10035" t="s">
        <v>13632</v>
      </c>
      <c r="M10035" s="8" t="s">
        <v>13631</v>
      </c>
      <c r="O10035" t="str">
        <f t="shared" si="156"/>
        <v>update item_mst set family_code = 'INT-FURN' where item = '028096' and site_ref = 'BENN'</v>
      </c>
      <c r="Q10035" t="s">
        <v>20741</v>
      </c>
    </row>
    <row r="10036" spans="1:17" x14ac:dyDescent="0.25">
      <c r="A10036" s="2" t="s">
        <v>7090</v>
      </c>
      <c r="B10036" s="2" t="s">
        <v>16</v>
      </c>
      <c r="C10036" s="2" t="s">
        <v>19</v>
      </c>
      <c r="D10036" s="2" t="s">
        <v>9162</v>
      </c>
      <c r="E10036" s="3" t="str">
        <f>LEFT(Table8[[#This Row],[PART NUMBER &amp; DESC]],6)</f>
        <v>028099</v>
      </c>
      <c r="G10036" t="s">
        <v>13633</v>
      </c>
      <c r="H10036" t="str">
        <f>Table8[[#This Row],[COMMODITY (FAMILY CODE)]]</f>
        <v>INT-FURN</v>
      </c>
      <c r="I10036" s="8" t="s">
        <v>13629</v>
      </c>
      <c r="J10036" t="str">
        <f>Table8[[#This Row],[Column1]]</f>
        <v>028099</v>
      </c>
      <c r="K10036" s="8" t="s">
        <v>13630</v>
      </c>
      <c r="L10036" t="s">
        <v>13632</v>
      </c>
      <c r="M10036" s="8" t="s">
        <v>13631</v>
      </c>
      <c r="O10036" t="str">
        <f t="shared" si="156"/>
        <v>update item_mst set family_code = 'INT-FURN' where item = '028099' and site_ref = 'BENN'</v>
      </c>
      <c r="Q10036" t="s">
        <v>20742</v>
      </c>
    </row>
    <row r="10037" spans="1:17" x14ac:dyDescent="0.25">
      <c r="A10037" s="3" t="s">
        <v>7090</v>
      </c>
      <c r="B10037" s="3" t="s">
        <v>16</v>
      </c>
      <c r="C10037" s="3" t="s">
        <v>19</v>
      </c>
      <c r="D10037" s="3" t="s">
        <v>9163</v>
      </c>
      <c r="E10037" s="3" t="str">
        <f>LEFT(Table8[[#This Row],[PART NUMBER &amp; DESC]],6)</f>
        <v>028130</v>
      </c>
      <c r="G10037" t="s">
        <v>13633</v>
      </c>
      <c r="H10037" t="str">
        <f>Table8[[#This Row],[COMMODITY (FAMILY CODE)]]</f>
        <v>INT-FURN</v>
      </c>
      <c r="I10037" s="8" t="s">
        <v>13629</v>
      </c>
      <c r="J10037" t="str">
        <f>Table8[[#This Row],[Column1]]</f>
        <v>028130</v>
      </c>
      <c r="K10037" s="8" t="s">
        <v>13630</v>
      </c>
      <c r="L10037" t="s">
        <v>13632</v>
      </c>
      <c r="M10037" s="8" t="s">
        <v>13631</v>
      </c>
      <c r="O10037" t="str">
        <f t="shared" si="156"/>
        <v>update item_mst set family_code = 'INT-FURN' where item = '028130' and site_ref = 'BENN'</v>
      </c>
      <c r="Q10037" t="s">
        <v>20645</v>
      </c>
    </row>
    <row r="10038" spans="1:17" x14ac:dyDescent="0.25">
      <c r="A10038" s="3" t="s">
        <v>7090</v>
      </c>
      <c r="B10038" s="3" t="s">
        <v>16</v>
      </c>
      <c r="C10038" s="3" t="s">
        <v>19</v>
      </c>
      <c r="D10038" s="3" t="s">
        <v>9164</v>
      </c>
      <c r="E10038" s="3" t="str">
        <f>LEFT(Table8[[#This Row],[PART NUMBER &amp; DESC]],6)</f>
        <v>028130</v>
      </c>
      <c r="G10038" t="s">
        <v>13633</v>
      </c>
      <c r="H10038" t="str">
        <f>Table8[[#This Row],[COMMODITY (FAMILY CODE)]]</f>
        <v>INT-FURN</v>
      </c>
      <c r="I10038" s="8" t="s">
        <v>13629</v>
      </c>
      <c r="J10038" t="str">
        <f>Table8[[#This Row],[Column1]]</f>
        <v>028130</v>
      </c>
      <c r="K10038" s="8" t="s">
        <v>13630</v>
      </c>
      <c r="L10038" t="s">
        <v>13632</v>
      </c>
      <c r="M10038" s="8" t="s">
        <v>13631</v>
      </c>
      <c r="O10038" t="str">
        <f t="shared" si="156"/>
        <v>update item_mst set family_code = 'INT-FURN' where item = '028130' and site_ref = 'BENN'</v>
      </c>
      <c r="Q10038" t="s">
        <v>20645</v>
      </c>
    </row>
    <row r="10039" spans="1:17" x14ac:dyDescent="0.25">
      <c r="A10039" s="3" t="s">
        <v>7090</v>
      </c>
      <c r="B10039" s="3" t="s">
        <v>16</v>
      </c>
      <c r="C10039" s="3" t="s">
        <v>19</v>
      </c>
      <c r="D10039" s="3" t="s">
        <v>9165</v>
      </c>
      <c r="E10039" s="3" t="str">
        <f>LEFT(Table8[[#This Row],[PART NUMBER &amp; DESC]],6)</f>
        <v>028118</v>
      </c>
      <c r="G10039" t="s">
        <v>13633</v>
      </c>
      <c r="H10039" t="str">
        <f>Table8[[#This Row],[COMMODITY (FAMILY CODE)]]</f>
        <v>INT-FURN</v>
      </c>
      <c r="I10039" s="8" t="s">
        <v>13629</v>
      </c>
      <c r="J10039" t="str">
        <f>Table8[[#This Row],[Column1]]</f>
        <v>028118</v>
      </c>
      <c r="K10039" s="8" t="s">
        <v>13630</v>
      </c>
      <c r="L10039" t="s">
        <v>13632</v>
      </c>
      <c r="M10039" s="8" t="s">
        <v>13631</v>
      </c>
      <c r="O10039" t="str">
        <f t="shared" si="156"/>
        <v>update item_mst set family_code = 'INT-FURN' where item = '028118' and site_ref = 'BENN'</v>
      </c>
      <c r="Q10039" t="s">
        <v>20743</v>
      </c>
    </row>
    <row r="10040" spans="1:17" x14ac:dyDescent="0.25">
      <c r="A10040" s="2" t="s">
        <v>7090</v>
      </c>
      <c r="B10040" s="2" t="s">
        <v>16</v>
      </c>
      <c r="C10040" s="2" t="s">
        <v>19</v>
      </c>
      <c r="D10040" s="2" t="s">
        <v>9166</v>
      </c>
      <c r="E10040" s="3" t="str">
        <f>LEFT(Table8[[#This Row],[PART NUMBER &amp; DESC]],6)</f>
        <v>028034</v>
      </c>
      <c r="G10040" t="s">
        <v>13633</v>
      </c>
      <c r="H10040" t="str">
        <f>Table8[[#This Row],[COMMODITY (FAMILY CODE)]]</f>
        <v>INT-FURN</v>
      </c>
      <c r="I10040" s="8" t="s">
        <v>13629</v>
      </c>
      <c r="J10040" t="str">
        <f>Table8[[#This Row],[Column1]]</f>
        <v>028034</v>
      </c>
      <c r="K10040" s="8" t="s">
        <v>13630</v>
      </c>
      <c r="L10040" t="s">
        <v>13632</v>
      </c>
      <c r="M10040" s="8" t="s">
        <v>13631</v>
      </c>
      <c r="O10040" t="str">
        <f t="shared" si="156"/>
        <v>update item_mst set family_code = 'INT-FURN' where item = '028034' and site_ref = 'BENN'</v>
      </c>
      <c r="Q10040" t="s">
        <v>20663</v>
      </c>
    </row>
    <row r="10041" spans="1:17" x14ac:dyDescent="0.25">
      <c r="A10041" s="3" t="s">
        <v>7090</v>
      </c>
      <c r="B10041" s="3" t="s">
        <v>16</v>
      </c>
      <c r="C10041" s="3" t="s">
        <v>19</v>
      </c>
      <c r="D10041" s="3" t="s">
        <v>9167</v>
      </c>
      <c r="E10041" s="3" t="str">
        <f>LEFT(Table8[[#This Row],[PART NUMBER &amp; DESC]],6)</f>
        <v>028024</v>
      </c>
      <c r="G10041" t="s">
        <v>13633</v>
      </c>
      <c r="H10041" t="str">
        <f>Table8[[#This Row],[COMMODITY (FAMILY CODE)]]</f>
        <v>INT-FURN</v>
      </c>
      <c r="I10041" s="8" t="s">
        <v>13629</v>
      </c>
      <c r="J10041" t="str">
        <f>Table8[[#This Row],[Column1]]</f>
        <v>028024</v>
      </c>
      <c r="K10041" s="8" t="s">
        <v>13630</v>
      </c>
      <c r="L10041" t="s">
        <v>13632</v>
      </c>
      <c r="M10041" s="8" t="s">
        <v>13631</v>
      </c>
      <c r="O10041" t="str">
        <f t="shared" si="156"/>
        <v>update item_mst set family_code = 'INT-FURN' where item = '028024' and site_ref = 'BENN'</v>
      </c>
      <c r="Q10041" t="s">
        <v>20735</v>
      </c>
    </row>
    <row r="10042" spans="1:17" x14ac:dyDescent="0.25">
      <c r="A10042" s="2" t="s">
        <v>7090</v>
      </c>
      <c r="B10042" s="2" t="s">
        <v>16</v>
      </c>
      <c r="C10042" s="2" t="s">
        <v>19</v>
      </c>
      <c r="D10042" s="2" t="s">
        <v>9168</v>
      </c>
      <c r="E10042" s="3" t="str">
        <f>LEFT(Table8[[#This Row],[PART NUMBER &amp; DESC]],6)</f>
        <v>028141</v>
      </c>
      <c r="G10042" t="s">
        <v>13633</v>
      </c>
      <c r="H10042" t="str">
        <f>Table8[[#This Row],[COMMODITY (FAMILY CODE)]]</f>
        <v>INT-FURN</v>
      </c>
      <c r="I10042" s="8" t="s">
        <v>13629</v>
      </c>
      <c r="J10042" t="str">
        <f>Table8[[#This Row],[Column1]]</f>
        <v>028141</v>
      </c>
      <c r="K10042" s="8" t="s">
        <v>13630</v>
      </c>
      <c r="L10042" t="s">
        <v>13632</v>
      </c>
      <c r="M10042" s="8" t="s">
        <v>13631</v>
      </c>
      <c r="O10042" t="str">
        <f t="shared" si="156"/>
        <v>update item_mst set family_code = 'INT-FURN' where item = '028141' and site_ref = 'BENN'</v>
      </c>
      <c r="Q10042" t="s">
        <v>20704</v>
      </c>
    </row>
    <row r="10043" spans="1:17" x14ac:dyDescent="0.25">
      <c r="A10043" s="2" t="s">
        <v>7090</v>
      </c>
      <c r="B10043" s="2" t="s">
        <v>16</v>
      </c>
      <c r="C10043" s="2" t="s">
        <v>19</v>
      </c>
      <c r="D10043" s="2" t="s">
        <v>9169</v>
      </c>
      <c r="E10043" s="3" t="str">
        <f>LEFT(Table8[[#This Row],[PART NUMBER &amp; DESC]],6)</f>
        <v>028004</v>
      </c>
      <c r="G10043" t="s">
        <v>13633</v>
      </c>
      <c r="H10043" t="str">
        <f>Table8[[#This Row],[COMMODITY (FAMILY CODE)]]</f>
        <v>INT-FURN</v>
      </c>
      <c r="I10043" s="8" t="s">
        <v>13629</v>
      </c>
      <c r="J10043" t="str">
        <f>Table8[[#This Row],[Column1]]</f>
        <v>028004</v>
      </c>
      <c r="K10043" s="8" t="s">
        <v>13630</v>
      </c>
      <c r="L10043" t="s">
        <v>13632</v>
      </c>
      <c r="M10043" s="8" t="s">
        <v>13631</v>
      </c>
      <c r="O10043" t="str">
        <f t="shared" si="156"/>
        <v>update item_mst set family_code = 'INT-FURN' where item = '028004' and site_ref = 'BENN'</v>
      </c>
      <c r="Q10043" t="s">
        <v>20713</v>
      </c>
    </row>
    <row r="10044" spans="1:17" x14ac:dyDescent="0.25">
      <c r="A10044" s="3" t="s">
        <v>7090</v>
      </c>
      <c r="B10044" s="3" t="s">
        <v>16</v>
      </c>
      <c r="C10044" s="3" t="s">
        <v>19</v>
      </c>
      <c r="D10044" s="3" t="s">
        <v>9170</v>
      </c>
      <c r="E10044" s="3" t="str">
        <f>LEFT(Table8[[#This Row],[PART NUMBER &amp; DESC]],6)</f>
        <v>028005</v>
      </c>
      <c r="G10044" t="s">
        <v>13633</v>
      </c>
      <c r="H10044" t="str">
        <f>Table8[[#This Row],[COMMODITY (FAMILY CODE)]]</f>
        <v>INT-FURN</v>
      </c>
      <c r="I10044" s="8" t="s">
        <v>13629</v>
      </c>
      <c r="J10044" t="str">
        <f>Table8[[#This Row],[Column1]]</f>
        <v>028005</v>
      </c>
      <c r="K10044" s="8" t="s">
        <v>13630</v>
      </c>
      <c r="L10044" t="s">
        <v>13632</v>
      </c>
      <c r="M10044" s="8" t="s">
        <v>13631</v>
      </c>
      <c r="O10044" t="str">
        <f t="shared" si="156"/>
        <v>update item_mst set family_code = 'INT-FURN' where item = '028005' and site_ref = 'BENN'</v>
      </c>
      <c r="Q10044" t="s">
        <v>20676</v>
      </c>
    </row>
    <row r="10045" spans="1:17" x14ac:dyDescent="0.25">
      <c r="A10045" s="2" t="s">
        <v>7090</v>
      </c>
      <c r="B10045" s="2" t="s">
        <v>16</v>
      </c>
      <c r="C10045" s="2" t="s">
        <v>19</v>
      </c>
      <c r="D10045" s="2" t="s">
        <v>9171</v>
      </c>
      <c r="E10045" s="3" t="str">
        <f>LEFT(Table8[[#This Row],[PART NUMBER &amp; DESC]],6)</f>
        <v>027996</v>
      </c>
      <c r="G10045" t="s">
        <v>13633</v>
      </c>
      <c r="H10045" t="str">
        <f>Table8[[#This Row],[COMMODITY (FAMILY CODE)]]</f>
        <v>INT-FURN</v>
      </c>
      <c r="I10045" s="8" t="s">
        <v>13629</v>
      </c>
      <c r="J10045" t="str">
        <f>Table8[[#This Row],[Column1]]</f>
        <v>027996</v>
      </c>
      <c r="K10045" s="8" t="s">
        <v>13630</v>
      </c>
      <c r="L10045" t="s">
        <v>13632</v>
      </c>
      <c r="M10045" s="8" t="s">
        <v>13631</v>
      </c>
      <c r="O10045" t="str">
        <f t="shared" si="156"/>
        <v>update item_mst set family_code = 'INT-FURN' where item = '027996' and site_ref = 'BENN'</v>
      </c>
      <c r="Q10045" t="s">
        <v>20744</v>
      </c>
    </row>
    <row r="10046" spans="1:17" x14ac:dyDescent="0.25">
      <c r="A10046" s="3" t="s">
        <v>7090</v>
      </c>
      <c r="B10046" s="3" t="s">
        <v>16</v>
      </c>
      <c r="C10046" s="3" t="s">
        <v>19</v>
      </c>
      <c r="D10046" s="3" t="s">
        <v>9172</v>
      </c>
      <c r="E10046" s="3" t="str">
        <f>LEFT(Table8[[#This Row],[PART NUMBER &amp; DESC]],6)</f>
        <v>027998</v>
      </c>
      <c r="G10046" t="s">
        <v>13633</v>
      </c>
      <c r="H10046" t="str">
        <f>Table8[[#This Row],[COMMODITY (FAMILY CODE)]]</f>
        <v>INT-FURN</v>
      </c>
      <c r="I10046" s="8" t="s">
        <v>13629</v>
      </c>
      <c r="J10046" t="str">
        <f>Table8[[#This Row],[Column1]]</f>
        <v>027998</v>
      </c>
      <c r="K10046" s="8" t="s">
        <v>13630</v>
      </c>
      <c r="L10046" t="s">
        <v>13632</v>
      </c>
      <c r="M10046" s="8" t="s">
        <v>13631</v>
      </c>
      <c r="O10046" t="str">
        <f t="shared" si="156"/>
        <v>update item_mst set family_code = 'INT-FURN' where item = '027998' and site_ref = 'BENN'</v>
      </c>
      <c r="Q10046" t="s">
        <v>20745</v>
      </c>
    </row>
    <row r="10047" spans="1:17" x14ac:dyDescent="0.25">
      <c r="A10047" s="3" t="s">
        <v>7090</v>
      </c>
      <c r="B10047" s="3" t="s">
        <v>16</v>
      </c>
      <c r="C10047" s="3" t="s">
        <v>19</v>
      </c>
      <c r="D10047" s="3" t="s">
        <v>9173</v>
      </c>
      <c r="E10047" s="3" t="str">
        <f>LEFT(Table8[[#This Row],[PART NUMBER &amp; DESC]],6)</f>
        <v>028141</v>
      </c>
      <c r="G10047" t="s">
        <v>13633</v>
      </c>
      <c r="H10047" t="str">
        <f>Table8[[#This Row],[COMMODITY (FAMILY CODE)]]</f>
        <v>INT-FURN</v>
      </c>
      <c r="I10047" s="8" t="s">
        <v>13629</v>
      </c>
      <c r="J10047" t="str">
        <f>Table8[[#This Row],[Column1]]</f>
        <v>028141</v>
      </c>
      <c r="K10047" s="8" t="s">
        <v>13630</v>
      </c>
      <c r="L10047" t="s">
        <v>13632</v>
      </c>
      <c r="M10047" s="8" t="s">
        <v>13631</v>
      </c>
      <c r="O10047" t="str">
        <f t="shared" si="156"/>
        <v>update item_mst set family_code = 'INT-FURN' where item = '028141' and site_ref = 'BENN'</v>
      </c>
      <c r="Q10047" t="s">
        <v>20704</v>
      </c>
    </row>
    <row r="10048" spans="1:17" x14ac:dyDescent="0.25">
      <c r="A10048" s="3" t="s">
        <v>7090</v>
      </c>
      <c r="B10048" s="3" t="s">
        <v>16</v>
      </c>
      <c r="C10048" s="3" t="s">
        <v>19</v>
      </c>
      <c r="D10048" s="3" t="s">
        <v>9174</v>
      </c>
      <c r="E10048" s="3" t="str">
        <f>LEFT(Table8[[#This Row],[PART NUMBER &amp; DESC]],6)</f>
        <v>020509</v>
      </c>
      <c r="G10048" t="s">
        <v>13633</v>
      </c>
      <c r="H10048" t="str">
        <f>Table8[[#This Row],[COMMODITY (FAMILY CODE)]]</f>
        <v>INT-FURN</v>
      </c>
      <c r="I10048" s="8" t="s">
        <v>13629</v>
      </c>
      <c r="J10048" t="str">
        <f>Table8[[#This Row],[Column1]]</f>
        <v>020509</v>
      </c>
      <c r="K10048" s="8" t="s">
        <v>13630</v>
      </c>
      <c r="L10048" t="s">
        <v>13632</v>
      </c>
      <c r="M10048" s="8" t="s">
        <v>13631</v>
      </c>
      <c r="O10048" t="str">
        <f t="shared" si="156"/>
        <v>update item_mst set family_code = 'INT-FURN' where item = '020509' and site_ref = 'BENN'</v>
      </c>
      <c r="Q10048" t="s">
        <v>20746</v>
      </c>
    </row>
    <row r="10049" spans="1:17" x14ac:dyDescent="0.25">
      <c r="A10049" s="2" t="s">
        <v>7090</v>
      </c>
      <c r="B10049" s="2" t="s">
        <v>16</v>
      </c>
      <c r="C10049" s="2" t="s">
        <v>19</v>
      </c>
      <c r="D10049" s="2" t="s">
        <v>9175</v>
      </c>
      <c r="E10049" s="3" t="str">
        <f>LEFT(Table8[[#This Row],[PART NUMBER &amp; DESC]],6)</f>
        <v>028030</v>
      </c>
      <c r="G10049" t="s">
        <v>13633</v>
      </c>
      <c r="H10049" t="str">
        <f>Table8[[#This Row],[COMMODITY (FAMILY CODE)]]</f>
        <v>INT-FURN</v>
      </c>
      <c r="I10049" s="8" t="s">
        <v>13629</v>
      </c>
      <c r="J10049" t="str">
        <f>Table8[[#This Row],[Column1]]</f>
        <v>028030</v>
      </c>
      <c r="K10049" s="8" t="s">
        <v>13630</v>
      </c>
      <c r="L10049" t="s">
        <v>13632</v>
      </c>
      <c r="M10049" s="8" t="s">
        <v>13631</v>
      </c>
      <c r="O10049" t="str">
        <f t="shared" ref="O10049:O10112" si="157">_xlfn.CONCAT(G10049:M10049)</f>
        <v>update item_mst set family_code = 'INT-FURN' where item = '028030' and site_ref = 'BENN'</v>
      </c>
      <c r="Q10049" t="s">
        <v>20724</v>
      </c>
    </row>
    <row r="10050" spans="1:17" x14ac:dyDescent="0.25">
      <c r="A10050" s="2" t="s">
        <v>7090</v>
      </c>
      <c r="B10050" s="2" t="s">
        <v>16</v>
      </c>
      <c r="C10050" s="2" t="s">
        <v>19</v>
      </c>
      <c r="D10050" s="2" t="s">
        <v>9176</v>
      </c>
      <c r="E10050" s="3" t="str">
        <f>LEFT(Table8[[#This Row],[PART NUMBER &amp; DESC]],6)</f>
        <v>028044</v>
      </c>
      <c r="G10050" t="s">
        <v>13633</v>
      </c>
      <c r="H10050" t="str">
        <f>Table8[[#This Row],[COMMODITY (FAMILY CODE)]]</f>
        <v>INT-FURN</v>
      </c>
      <c r="I10050" s="8" t="s">
        <v>13629</v>
      </c>
      <c r="J10050" t="str">
        <f>Table8[[#This Row],[Column1]]</f>
        <v>028044</v>
      </c>
      <c r="K10050" s="8" t="s">
        <v>13630</v>
      </c>
      <c r="L10050" t="s">
        <v>13632</v>
      </c>
      <c r="M10050" s="8" t="s">
        <v>13631</v>
      </c>
      <c r="O10050" t="str">
        <f t="shared" si="157"/>
        <v>update item_mst set family_code = 'INT-FURN' where item = '028044' and site_ref = 'BENN'</v>
      </c>
      <c r="Q10050" t="s">
        <v>20666</v>
      </c>
    </row>
    <row r="10051" spans="1:17" x14ac:dyDescent="0.25">
      <c r="A10051" s="3" t="s">
        <v>7090</v>
      </c>
      <c r="B10051" s="3" t="s">
        <v>16</v>
      </c>
      <c r="C10051" s="3" t="s">
        <v>19</v>
      </c>
      <c r="D10051" s="3" t="s">
        <v>9177</v>
      </c>
      <c r="E10051" s="3" t="str">
        <f>LEFT(Table8[[#This Row],[PART NUMBER &amp; DESC]],6)</f>
        <v>028137</v>
      </c>
      <c r="G10051" t="s">
        <v>13633</v>
      </c>
      <c r="H10051" t="str">
        <f>Table8[[#This Row],[COMMODITY (FAMILY CODE)]]</f>
        <v>INT-FURN</v>
      </c>
      <c r="I10051" s="8" t="s">
        <v>13629</v>
      </c>
      <c r="J10051" t="str">
        <f>Table8[[#This Row],[Column1]]</f>
        <v>028137</v>
      </c>
      <c r="K10051" s="8" t="s">
        <v>13630</v>
      </c>
      <c r="L10051" t="s">
        <v>13632</v>
      </c>
      <c r="M10051" s="8" t="s">
        <v>13631</v>
      </c>
      <c r="O10051" t="str">
        <f t="shared" si="157"/>
        <v>update item_mst set family_code = 'INT-FURN' where item = '028137' and site_ref = 'BENN'</v>
      </c>
      <c r="Q10051" t="s">
        <v>20644</v>
      </c>
    </row>
    <row r="10052" spans="1:17" x14ac:dyDescent="0.25">
      <c r="A10052" s="2" t="s">
        <v>7090</v>
      </c>
      <c r="B10052" s="2" t="s">
        <v>16</v>
      </c>
      <c r="C10052" s="2" t="s">
        <v>19</v>
      </c>
      <c r="D10052" s="2" t="s">
        <v>9178</v>
      </c>
      <c r="E10052" s="3" t="str">
        <f>LEFT(Table8[[#This Row],[PART NUMBER &amp; DESC]],6)</f>
        <v>028044</v>
      </c>
      <c r="G10052" t="s">
        <v>13633</v>
      </c>
      <c r="H10052" t="str">
        <f>Table8[[#This Row],[COMMODITY (FAMILY CODE)]]</f>
        <v>INT-FURN</v>
      </c>
      <c r="I10052" s="8" t="s">
        <v>13629</v>
      </c>
      <c r="J10052" t="str">
        <f>Table8[[#This Row],[Column1]]</f>
        <v>028044</v>
      </c>
      <c r="K10052" s="8" t="s">
        <v>13630</v>
      </c>
      <c r="L10052" t="s">
        <v>13632</v>
      </c>
      <c r="M10052" s="8" t="s">
        <v>13631</v>
      </c>
      <c r="O10052" t="str">
        <f t="shared" si="157"/>
        <v>update item_mst set family_code = 'INT-FURN' where item = '028044' and site_ref = 'BENN'</v>
      </c>
      <c r="Q10052" t="s">
        <v>20666</v>
      </c>
    </row>
    <row r="10053" spans="1:17" x14ac:dyDescent="0.25">
      <c r="A10053" s="3" t="s">
        <v>7090</v>
      </c>
      <c r="B10053" s="3" t="s">
        <v>16</v>
      </c>
      <c r="C10053" s="3" t="s">
        <v>19</v>
      </c>
      <c r="D10053" s="3" t="s">
        <v>9179</v>
      </c>
      <c r="E10053" s="3" t="str">
        <f>LEFT(Table8[[#This Row],[PART NUMBER &amp; DESC]],6)</f>
        <v>024797</v>
      </c>
      <c r="G10053" t="s">
        <v>13633</v>
      </c>
      <c r="H10053" t="str">
        <f>Table8[[#This Row],[COMMODITY (FAMILY CODE)]]</f>
        <v>INT-FURN</v>
      </c>
      <c r="I10053" s="8" t="s">
        <v>13629</v>
      </c>
      <c r="J10053" t="str">
        <f>Table8[[#This Row],[Column1]]</f>
        <v>024797</v>
      </c>
      <c r="K10053" s="8" t="s">
        <v>13630</v>
      </c>
      <c r="L10053" t="s">
        <v>13632</v>
      </c>
      <c r="M10053" s="8" t="s">
        <v>13631</v>
      </c>
      <c r="O10053" t="str">
        <f t="shared" si="157"/>
        <v>update item_mst set family_code = 'INT-FURN' where item = '024797' and site_ref = 'BENN'</v>
      </c>
      <c r="Q10053" t="s">
        <v>14770</v>
      </c>
    </row>
    <row r="10054" spans="1:17" x14ac:dyDescent="0.25">
      <c r="A10054" s="3" t="s">
        <v>7090</v>
      </c>
      <c r="B10054" s="3" t="s">
        <v>16</v>
      </c>
      <c r="C10054" s="3" t="s">
        <v>19</v>
      </c>
      <c r="D10054" s="3" t="s">
        <v>3800</v>
      </c>
      <c r="E10054" s="3" t="str">
        <f>LEFT(Table8[[#This Row],[PART NUMBER &amp; DESC]],6)</f>
        <v>017420</v>
      </c>
      <c r="G10054" t="s">
        <v>13633</v>
      </c>
      <c r="H10054" t="str">
        <f>Table8[[#This Row],[COMMODITY (FAMILY CODE)]]</f>
        <v>INT-FURN</v>
      </c>
      <c r="I10054" s="8" t="s">
        <v>13629</v>
      </c>
      <c r="J10054" t="str">
        <f>Table8[[#This Row],[Column1]]</f>
        <v>017420</v>
      </c>
      <c r="K10054" s="8" t="s">
        <v>13630</v>
      </c>
      <c r="L10054" t="s">
        <v>13632</v>
      </c>
      <c r="M10054" s="8" t="s">
        <v>13631</v>
      </c>
      <c r="O10054" t="str">
        <f t="shared" si="157"/>
        <v>update item_mst set family_code = 'INT-FURN' where item = '017420' and site_ref = 'BENN'</v>
      </c>
      <c r="Q10054" t="s">
        <v>20747</v>
      </c>
    </row>
    <row r="10055" spans="1:17" x14ac:dyDescent="0.25">
      <c r="A10055" s="3" t="s">
        <v>7090</v>
      </c>
      <c r="B10055" s="3" t="s">
        <v>16</v>
      </c>
      <c r="C10055" s="3" t="s">
        <v>19</v>
      </c>
      <c r="D10055" s="3" t="s">
        <v>9180</v>
      </c>
      <c r="E10055" s="3" t="str">
        <f>LEFT(Table8[[#This Row],[PART NUMBER &amp; DESC]],6)</f>
        <v>027996</v>
      </c>
      <c r="G10055" t="s">
        <v>13633</v>
      </c>
      <c r="H10055" t="str">
        <f>Table8[[#This Row],[COMMODITY (FAMILY CODE)]]</f>
        <v>INT-FURN</v>
      </c>
      <c r="I10055" s="8" t="s">
        <v>13629</v>
      </c>
      <c r="J10055" t="str">
        <f>Table8[[#This Row],[Column1]]</f>
        <v>027996</v>
      </c>
      <c r="K10055" s="8" t="s">
        <v>13630</v>
      </c>
      <c r="L10055" t="s">
        <v>13632</v>
      </c>
      <c r="M10055" s="8" t="s">
        <v>13631</v>
      </c>
      <c r="O10055" t="str">
        <f t="shared" si="157"/>
        <v>update item_mst set family_code = 'INT-FURN' where item = '027996' and site_ref = 'BENN'</v>
      </c>
      <c r="Q10055" t="s">
        <v>20744</v>
      </c>
    </row>
    <row r="10056" spans="1:17" x14ac:dyDescent="0.25">
      <c r="A10056" s="2" t="s">
        <v>7090</v>
      </c>
      <c r="B10056" s="2" t="s">
        <v>16</v>
      </c>
      <c r="C10056" s="2" t="s">
        <v>19</v>
      </c>
      <c r="D10056" s="2" t="s">
        <v>9181</v>
      </c>
      <c r="E10056" s="3" t="str">
        <f>LEFT(Table8[[#This Row],[PART NUMBER &amp; DESC]],6)</f>
        <v>020994</v>
      </c>
      <c r="G10056" t="s">
        <v>13633</v>
      </c>
      <c r="H10056" t="str">
        <f>Table8[[#This Row],[COMMODITY (FAMILY CODE)]]</f>
        <v>INT-FURN</v>
      </c>
      <c r="I10056" s="8" t="s">
        <v>13629</v>
      </c>
      <c r="J10056" t="str">
        <f>Table8[[#This Row],[Column1]]</f>
        <v>020994</v>
      </c>
      <c r="K10056" s="8" t="s">
        <v>13630</v>
      </c>
      <c r="L10056" t="s">
        <v>13632</v>
      </c>
      <c r="M10056" s="8" t="s">
        <v>13631</v>
      </c>
      <c r="O10056" t="str">
        <f t="shared" si="157"/>
        <v>update item_mst set family_code = 'INT-FURN' where item = '020994' and site_ref = 'BENN'</v>
      </c>
      <c r="Q10056" t="s">
        <v>20748</v>
      </c>
    </row>
    <row r="10057" spans="1:17" x14ac:dyDescent="0.25">
      <c r="A10057" s="3" t="s">
        <v>7090</v>
      </c>
      <c r="B10057" s="3" t="s">
        <v>16</v>
      </c>
      <c r="C10057" s="3" t="s">
        <v>19</v>
      </c>
      <c r="D10057" s="3" t="s">
        <v>9182</v>
      </c>
      <c r="E10057" s="3" t="str">
        <f>LEFT(Table8[[#This Row],[PART NUMBER &amp; DESC]],6)</f>
        <v>020994</v>
      </c>
      <c r="G10057" t="s">
        <v>13633</v>
      </c>
      <c r="H10057" t="str">
        <f>Table8[[#This Row],[COMMODITY (FAMILY CODE)]]</f>
        <v>INT-FURN</v>
      </c>
      <c r="I10057" s="8" t="s">
        <v>13629</v>
      </c>
      <c r="J10057" t="str">
        <f>Table8[[#This Row],[Column1]]</f>
        <v>020994</v>
      </c>
      <c r="K10057" s="8" t="s">
        <v>13630</v>
      </c>
      <c r="L10057" t="s">
        <v>13632</v>
      </c>
      <c r="M10057" s="8" t="s">
        <v>13631</v>
      </c>
      <c r="O10057" t="str">
        <f t="shared" si="157"/>
        <v>update item_mst set family_code = 'INT-FURN' where item = '020994' and site_ref = 'BENN'</v>
      </c>
      <c r="Q10057" t="s">
        <v>20748</v>
      </c>
    </row>
    <row r="10058" spans="1:17" x14ac:dyDescent="0.25">
      <c r="A10058" s="3" t="s">
        <v>7090</v>
      </c>
      <c r="B10058" s="3" t="s">
        <v>16</v>
      </c>
      <c r="C10058" s="3" t="s">
        <v>19</v>
      </c>
      <c r="D10058" s="3" t="s">
        <v>9183</v>
      </c>
      <c r="E10058" s="3" t="str">
        <f>LEFT(Table8[[#This Row],[PART NUMBER &amp; DESC]],6)</f>
        <v>028046</v>
      </c>
      <c r="G10058" t="s">
        <v>13633</v>
      </c>
      <c r="H10058" t="str">
        <f>Table8[[#This Row],[COMMODITY (FAMILY CODE)]]</f>
        <v>INT-FURN</v>
      </c>
      <c r="I10058" s="8" t="s">
        <v>13629</v>
      </c>
      <c r="J10058" t="str">
        <f>Table8[[#This Row],[Column1]]</f>
        <v>028046</v>
      </c>
      <c r="K10058" s="8" t="s">
        <v>13630</v>
      </c>
      <c r="L10058" t="s">
        <v>13632</v>
      </c>
      <c r="M10058" s="8" t="s">
        <v>13631</v>
      </c>
      <c r="O10058" t="str">
        <f t="shared" si="157"/>
        <v>update item_mst set family_code = 'INT-FURN' where item = '028046' and site_ref = 'BENN'</v>
      </c>
      <c r="Q10058" t="s">
        <v>20672</v>
      </c>
    </row>
    <row r="10059" spans="1:17" x14ac:dyDescent="0.25">
      <c r="A10059" s="3" t="s">
        <v>7090</v>
      </c>
      <c r="B10059" s="3" t="s">
        <v>16</v>
      </c>
      <c r="C10059" s="3" t="s">
        <v>19</v>
      </c>
      <c r="D10059" s="3" t="s">
        <v>9184</v>
      </c>
      <c r="E10059" s="3" t="str">
        <f>LEFT(Table8[[#This Row],[PART NUMBER &amp; DESC]],6)</f>
        <v>028135</v>
      </c>
      <c r="G10059" t="s">
        <v>13633</v>
      </c>
      <c r="H10059" t="str">
        <f>Table8[[#This Row],[COMMODITY (FAMILY CODE)]]</f>
        <v>INT-FURN</v>
      </c>
      <c r="I10059" s="8" t="s">
        <v>13629</v>
      </c>
      <c r="J10059" t="str">
        <f>Table8[[#This Row],[Column1]]</f>
        <v>028135</v>
      </c>
      <c r="K10059" s="8" t="s">
        <v>13630</v>
      </c>
      <c r="L10059" t="s">
        <v>13632</v>
      </c>
      <c r="M10059" s="8" t="s">
        <v>13631</v>
      </c>
      <c r="O10059" t="str">
        <f t="shared" si="157"/>
        <v>update item_mst set family_code = 'INT-FURN' where item = '028135' and site_ref = 'BENN'</v>
      </c>
      <c r="Q10059" t="s">
        <v>20749</v>
      </c>
    </row>
    <row r="10060" spans="1:17" x14ac:dyDescent="0.25">
      <c r="A10060" s="3" t="s">
        <v>7090</v>
      </c>
      <c r="B10060" s="3" t="s">
        <v>16</v>
      </c>
      <c r="C10060" s="3" t="s">
        <v>19</v>
      </c>
      <c r="D10060" s="3" t="s">
        <v>9185</v>
      </c>
      <c r="E10060" s="3" t="str">
        <f>LEFT(Table8[[#This Row],[PART NUMBER &amp; DESC]],6)</f>
        <v>030333</v>
      </c>
      <c r="G10060" t="s">
        <v>13633</v>
      </c>
      <c r="H10060" t="str">
        <f>Table8[[#This Row],[COMMODITY (FAMILY CODE)]]</f>
        <v>INT-FURN</v>
      </c>
      <c r="I10060" s="8" t="s">
        <v>13629</v>
      </c>
      <c r="J10060" t="str">
        <f>Table8[[#This Row],[Column1]]</f>
        <v>030333</v>
      </c>
      <c r="K10060" s="8" t="s">
        <v>13630</v>
      </c>
      <c r="L10060" t="s">
        <v>13632</v>
      </c>
      <c r="M10060" s="8" t="s">
        <v>13631</v>
      </c>
      <c r="O10060" t="str">
        <f t="shared" si="157"/>
        <v>update item_mst set family_code = 'INT-FURN' where item = '030333' and site_ref = 'BENN'</v>
      </c>
      <c r="Q10060" t="s">
        <v>20750</v>
      </c>
    </row>
    <row r="10061" spans="1:17" x14ac:dyDescent="0.25">
      <c r="A10061" s="3" t="s">
        <v>7090</v>
      </c>
      <c r="B10061" s="3" t="s">
        <v>16</v>
      </c>
      <c r="C10061" s="3" t="s">
        <v>19</v>
      </c>
      <c r="D10061" s="3" t="s">
        <v>9186</v>
      </c>
      <c r="E10061" s="3" t="str">
        <f>LEFT(Table8[[#This Row],[PART NUMBER &amp; DESC]],6)</f>
        <v>028005</v>
      </c>
      <c r="G10061" t="s">
        <v>13633</v>
      </c>
      <c r="H10061" t="str">
        <f>Table8[[#This Row],[COMMODITY (FAMILY CODE)]]</f>
        <v>INT-FURN</v>
      </c>
      <c r="I10061" s="8" t="s">
        <v>13629</v>
      </c>
      <c r="J10061" t="str">
        <f>Table8[[#This Row],[Column1]]</f>
        <v>028005</v>
      </c>
      <c r="K10061" s="8" t="s">
        <v>13630</v>
      </c>
      <c r="L10061" t="s">
        <v>13632</v>
      </c>
      <c r="M10061" s="8" t="s">
        <v>13631</v>
      </c>
      <c r="O10061" t="str">
        <f t="shared" si="157"/>
        <v>update item_mst set family_code = 'INT-FURN' where item = '028005' and site_ref = 'BENN'</v>
      </c>
      <c r="Q10061" t="s">
        <v>20676</v>
      </c>
    </row>
    <row r="10062" spans="1:17" x14ac:dyDescent="0.25">
      <c r="A10062" s="2" t="s">
        <v>7090</v>
      </c>
      <c r="B10062" s="2" t="s">
        <v>16</v>
      </c>
      <c r="C10062" s="2" t="s">
        <v>19</v>
      </c>
      <c r="D10062" s="2" t="s">
        <v>9187</v>
      </c>
      <c r="E10062" s="3" t="str">
        <f>LEFT(Table8[[#This Row],[PART NUMBER &amp; DESC]],6)</f>
        <v>028004</v>
      </c>
      <c r="G10062" t="s">
        <v>13633</v>
      </c>
      <c r="H10062" t="str">
        <f>Table8[[#This Row],[COMMODITY (FAMILY CODE)]]</f>
        <v>INT-FURN</v>
      </c>
      <c r="I10062" s="8" t="s">
        <v>13629</v>
      </c>
      <c r="J10062" t="str">
        <f>Table8[[#This Row],[Column1]]</f>
        <v>028004</v>
      </c>
      <c r="K10062" s="8" t="s">
        <v>13630</v>
      </c>
      <c r="L10062" t="s">
        <v>13632</v>
      </c>
      <c r="M10062" s="8" t="s">
        <v>13631</v>
      </c>
      <c r="O10062" t="str">
        <f t="shared" si="157"/>
        <v>update item_mst set family_code = 'INT-FURN' where item = '028004' and site_ref = 'BENN'</v>
      </c>
      <c r="Q10062" t="s">
        <v>20713</v>
      </c>
    </row>
    <row r="10063" spans="1:17" x14ac:dyDescent="0.25">
      <c r="A10063" s="3" t="s">
        <v>7090</v>
      </c>
      <c r="B10063" s="3" t="s">
        <v>16</v>
      </c>
      <c r="C10063" s="3" t="s">
        <v>19</v>
      </c>
      <c r="D10063" s="3" t="s">
        <v>9188</v>
      </c>
      <c r="E10063" s="3" t="str">
        <f>LEFT(Table8[[#This Row],[PART NUMBER &amp; DESC]],6)</f>
        <v>027998</v>
      </c>
      <c r="G10063" t="s">
        <v>13633</v>
      </c>
      <c r="H10063" t="str">
        <f>Table8[[#This Row],[COMMODITY (FAMILY CODE)]]</f>
        <v>INT-FURN</v>
      </c>
      <c r="I10063" s="8" t="s">
        <v>13629</v>
      </c>
      <c r="J10063" t="str">
        <f>Table8[[#This Row],[Column1]]</f>
        <v>027998</v>
      </c>
      <c r="K10063" s="8" t="s">
        <v>13630</v>
      </c>
      <c r="L10063" t="s">
        <v>13632</v>
      </c>
      <c r="M10063" s="8" t="s">
        <v>13631</v>
      </c>
      <c r="O10063" t="str">
        <f t="shared" si="157"/>
        <v>update item_mst set family_code = 'INT-FURN' where item = '027998' and site_ref = 'BENN'</v>
      </c>
      <c r="Q10063" t="s">
        <v>20745</v>
      </c>
    </row>
    <row r="10064" spans="1:17" x14ac:dyDescent="0.25">
      <c r="A10064" s="2" t="s">
        <v>7090</v>
      </c>
      <c r="B10064" s="2" t="s">
        <v>16</v>
      </c>
      <c r="C10064" s="2" t="s">
        <v>19</v>
      </c>
      <c r="D10064" s="2" t="s">
        <v>9189</v>
      </c>
      <c r="E10064" s="3" t="str">
        <f>LEFT(Table8[[#This Row],[PART NUMBER &amp; DESC]],6)</f>
        <v>027996</v>
      </c>
      <c r="G10064" t="s">
        <v>13633</v>
      </c>
      <c r="H10064" t="str">
        <f>Table8[[#This Row],[COMMODITY (FAMILY CODE)]]</f>
        <v>INT-FURN</v>
      </c>
      <c r="I10064" s="8" t="s">
        <v>13629</v>
      </c>
      <c r="J10064" t="str">
        <f>Table8[[#This Row],[Column1]]</f>
        <v>027996</v>
      </c>
      <c r="K10064" s="8" t="s">
        <v>13630</v>
      </c>
      <c r="L10064" t="s">
        <v>13632</v>
      </c>
      <c r="M10064" s="8" t="s">
        <v>13631</v>
      </c>
      <c r="O10064" t="str">
        <f t="shared" si="157"/>
        <v>update item_mst set family_code = 'INT-FURN' where item = '027996' and site_ref = 'BENN'</v>
      </c>
      <c r="Q10064" t="s">
        <v>20744</v>
      </c>
    </row>
    <row r="10065" spans="1:17" x14ac:dyDescent="0.25">
      <c r="A10065" s="3" t="s">
        <v>7090</v>
      </c>
      <c r="B10065" s="3" t="s">
        <v>16</v>
      </c>
      <c r="C10065" s="3" t="s">
        <v>19</v>
      </c>
      <c r="D10065" s="3" t="s">
        <v>9190</v>
      </c>
      <c r="E10065" s="3" t="str">
        <f>LEFT(Table8[[#This Row],[PART NUMBER &amp; DESC]],6)</f>
        <v>018075</v>
      </c>
      <c r="G10065" t="s">
        <v>13633</v>
      </c>
      <c r="H10065" t="str">
        <f>Table8[[#This Row],[COMMODITY (FAMILY CODE)]]</f>
        <v>INT-FURN</v>
      </c>
      <c r="I10065" s="8" t="s">
        <v>13629</v>
      </c>
      <c r="J10065" t="str">
        <f>Table8[[#This Row],[Column1]]</f>
        <v>018075</v>
      </c>
      <c r="K10065" s="8" t="s">
        <v>13630</v>
      </c>
      <c r="L10065" t="s">
        <v>13632</v>
      </c>
      <c r="M10065" s="8" t="s">
        <v>13631</v>
      </c>
      <c r="O10065" t="str">
        <f t="shared" si="157"/>
        <v>update item_mst set family_code = 'INT-FURN' where item = '018075' and site_ref = 'BENN'</v>
      </c>
      <c r="Q10065" t="s">
        <v>14655</v>
      </c>
    </row>
    <row r="10066" spans="1:17" x14ac:dyDescent="0.25">
      <c r="A10066" s="3" t="s">
        <v>7090</v>
      </c>
      <c r="B10066" s="3" t="s">
        <v>16</v>
      </c>
      <c r="C10066" s="3" t="s">
        <v>19</v>
      </c>
      <c r="D10066" s="3" t="s">
        <v>9191</v>
      </c>
      <c r="E10066" s="3" t="str">
        <f>LEFT(Table8[[#This Row],[PART NUMBER &amp; DESC]],6)</f>
        <v>028137</v>
      </c>
      <c r="G10066" t="s">
        <v>13633</v>
      </c>
      <c r="H10066" t="str">
        <f>Table8[[#This Row],[COMMODITY (FAMILY CODE)]]</f>
        <v>INT-FURN</v>
      </c>
      <c r="I10066" s="8" t="s">
        <v>13629</v>
      </c>
      <c r="J10066" t="str">
        <f>Table8[[#This Row],[Column1]]</f>
        <v>028137</v>
      </c>
      <c r="K10066" s="8" t="s">
        <v>13630</v>
      </c>
      <c r="L10066" t="s">
        <v>13632</v>
      </c>
      <c r="M10066" s="8" t="s">
        <v>13631</v>
      </c>
      <c r="O10066" t="str">
        <f t="shared" si="157"/>
        <v>update item_mst set family_code = 'INT-FURN' where item = '028137' and site_ref = 'BENN'</v>
      </c>
      <c r="Q10066" t="s">
        <v>20644</v>
      </c>
    </row>
    <row r="10067" spans="1:17" x14ac:dyDescent="0.25">
      <c r="A10067" s="2" t="s">
        <v>7090</v>
      </c>
      <c r="B10067" s="2" t="s">
        <v>16</v>
      </c>
      <c r="C10067" s="2" t="s">
        <v>19</v>
      </c>
      <c r="D10067" s="2" t="s">
        <v>9192</v>
      </c>
      <c r="E10067" s="3" t="str">
        <f>LEFT(Table8[[#This Row],[PART NUMBER &amp; DESC]],6)</f>
        <v>028088</v>
      </c>
      <c r="G10067" t="s">
        <v>13633</v>
      </c>
      <c r="H10067" t="str">
        <f>Table8[[#This Row],[COMMODITY (FAMILY CODE)]]</f>
        <v>INT-FURN</v>
      </c>
      <c r="I10067" s="8" t="s">
        <v>13629</v>
      </c>
      <c r="J10067" t="str">
        <f>Table8[[#This Row],[Column1]]</f>
        <v>028088</v>
      </c>
      <c r="K10067" s="8" t="s">
        <v>13630</v>
      </c>
      <c r="L10067" t="s">
        <v>13632</v>
      </c>
      <c r="M10067" s="8" t="s">
        <v>13631</v>
      </c>
      <c r="O10067" t="str">
        <f t="shared" si="157"/>
        <v>update item_mst set family_code = 'INT-FURN' where item = '028088' and site_ref = 'BENN'</v>
      </c>
      <c r="Q10067" t="s">
        <v>20618</v>
      </c>
    </row>
    <row r="10068" spans="1:17" x14ac:dyDescent="0.25">
      <c r="A10068" s="3" t="s">
        <v>7090</v>
      </c>
      <c r="B10068" s="3" t="s">
        <v>16</v>
      </c>
      <c r="C10068" s="3" t="s">
        <v>19</v>
      </c>
      <c r="D10068" s="3" t="s">
        <v>9193</v>
      </c>
      <c r="E10068" s="3" t="str">
        <f>LEFT(Table8[[#This Row],[PART NUMBER &amp; DESC]],6)</f>
        <v>018003</v>
      </c>
      <c r="G10068" t="s">
        <v>13633</v>
      </c>
      <c r="H10068" t="str">
        <f>Table8[[#This Row],[COMMODITY (FAMILY CODE)]]</f>
        <v>INT-FURN</v>
      </c>
      <c r="I10068" s="8" t="s">
        <v>13629</v>
      </c>
      <c r="J10068" t="str">
        <f>Table8[[#This Row],[Column1]]</f>
        <v>018003</v>
      </c>
      <c r="K10068" s="8" t="s">
        <v>13630</v>
      </c>
      <c r="L10068" t="s">
        <v>13632</v>
      </c>
      <c r="M10068" s="8" t="s">
        <v>13631</v>
      </c>
      <c r="O10068" t="str">
        <f t="shared" si="157"/>
        <v>update item_mst set family_code = 'INT-FURN' where item = '018003' and site_ref = 'BENN'</v>
      </c>
      <c r="Q10068" t="s">
        <v>20751</v>
      </c>
    </row>
    <row r="10069" spans="1:17" x14ac:dyDescent="0.25">
      <c r="A10069" s="3" t="s">
        <v>7090</v>
      </c>
      <c r="B10069" s="3" t="s">
        <v>16</v>
      </c>
      <c r="C10069" s="3" t="s">
        <v>19</v>
      </c>
      <c r="D10069" s="3" t="s">
        <v>9194</v>
      </c>
      <c r="E10069" s="3" t="str">
        <f>LEFT(Table8[[#This Row],[PART NUMBER &amp; DESC]],6)</f>
        <v>028061</v>
      </c>
      <c r="G10069" t="s">
        <v>13633</v>
      </c>
      <c r="H10069" t="str">
        <f>Table8[[#This Row],[COMMODITY (FAMILY CODE)]]</f>
        <v>INT-FURN</v>
      </c>
      <c r="I10069" s="8" t="s">
        <v>13629</v>
      </c>
      <c r="J10069" t="str">
        <f>Table8[[#This Row],[Column1]]</f>
        <v>028061</v>
      </c>
      <c r="K10069" s="8" t="s">
        <v>13630</v>
      </c>
      <c r="L10069" t="s">
        <v>13632</v>
      </c>
      <c r="M10069" s="8" t="s">
        <v>13631</v>
      </c>
      <c r="O10069" t="str">
        <f t="shared" si="157"/>
        <v>update item_mst set family_code = 'INT-FURN' where item = '028061' and site_ref = 'BENN'</v>
      </c>
      <c r="Q10069" t="s">
        <v>20752</v>
      </c>
    </row>
    <row r="10070" spans="1:17" x14ac:dyDescent="0.25">
      <c r="A10070" s="2" t="s">
        <v>7090</v>
      </c>
      <c r="B10070" s="2" t="s">
        <v>16</v>
      </c>
      <c r="C10070" s="2" t="s">
        <v>19</v>
      </c>
      <c r="D10070" s="2" t="s">
        <v>9195</v>
      </c>
      <c r="E10070" s="3" t="str">
        <f>LEFT(Table8[[#This Row],[PART NUMBER &amp; DESC]],6)</f>
        <v>017993</v>
      </c>
      <c r="G10070" t="s">
        <v>13633</v>
      </c>
      <c r="H10070" t="str">
        <f>Table8[[#This Row],[COMMODITY (FAMILY CODE)]]</f>
        <v>INT-FURN</v>
      </c>
      <c r="I10070" s="8" t="s">
        <v>13629</v>
      </c>
      <c r="J10070" t="str">
        <f>Table8[[#This Row],[Column1]]</f>
        <v>017993</v>
      </c>
      <c r="K10070" s="8" t="s">
        <v>13630</v>
      </c>
      <c r="L10070" t="s">
        <v>13632</v>
      </c>
      <c r="M10070" s="8" t="s">
        <v>13631</v>
      </c>
      <c r="O10070" t="str">
        <f t="shared" si="157"/>
        <v>update item_mst set family_code = 'INT-FURN' where item = '017993' and site_ref = 'BENN'</v>
      </c>
      <c r="Q10070" t="s">
        <v>20481</v>
      </c>
    </row>
    <row r="10071" spans="1:17" x14ac:dyDescent="0.25">
      <c r="A10071" s="3" t="s">
        <v>7090</v>
      </c>
      <c r="B10071" s="3" t="s">
        <v>16</v>
      </c>
      <c r="C10071" s="3" t="s">
        <v>19</v>
      </c>
      <c r="D10071" s="3" t="s">
        <v>9196</v>
      </c>
      <c r="E10071" s="3" t="str">
        <f>LEFT(Table8[[#This Row],[PART NUMBER &amp; DESC]],6)</f>
        <v>017993</v>
      </c>
      <c r="G10071" t="s">
        <v>13633</v>
      </c>
      <c r="H10071" t="str">
        <f>Table8[[#This Row],[COMMODITY (FAMILY CODE)]]</f>
        <v>INT-FURN</v>
      </c>
      <c r="I10071" s="8" t="s">
        <v>13629</v>
      </c>
      <c r="J10071" t="str">
        <f>Table8[[#This Row],[Column1]]</f>
        <v>017993</v>
      </c>
      <c r="K10071" s="8" t="s">
        <v>13630</v>
      </c>
      <c r="L10071" t="s">
        <v>13632</v>
      </c>
      <c r="M10071" s="8" t="s">
        <v>13631</v>
      </c>
      <c r="O10071" t="str">
        <f t="shared" si="157"/>
        <v>update item_mst set family_code = 'INT-FURN' where item = '017993' and site_ref = 'BENN'</v>
      </c>
      <c r="Q10071" t="s">
        <v>20481</v>
      </c>
    </row>
    <row r="10072" spans="1:17" x14ac:dyDescent="0.25">
      <c r="A10072" s="2" t="s">
        <v>7090</v>
      </c>
      <c r="B10072" s="2" t="s">
        <v>16</v>
      </c>
      <c r="C10072" s="2" t="s">
        <v>19</v>
      </c>
      <c r="D10072" s="2" t="s">
        <v>9197</v>
      </c>
      <c r="E10072" s="3" t="str">
        <f>LEFT(Table8[[#This Row],[PART NUMBER &amp; DESC]],6)</f>
        <v>018241</v>
      </c>
      <c r="G10072" t="s">
        <v>13633</v>
      </c>
      <c r="H10072" t="str">
        <f>Table8[[#This Row],[COMMODITY (FAMILY CODE)]]</f>
        <v>INT-FURN</v>
      </c>
      <c r="I10072" s="8" t="s">
        <v>13629</v>
      </c>
      <c r="J10072" t="str">
        <f>Table8[[#This Row],[Column1]]</f>
        <v>018241</v>
      </c>
      <c r="K10072" s="8" t="s">
        <v>13630</v>
      </c>
      <c r="L10072" t="s">
        <v>13632</v>
      </c>
      <c r="M10072" s="8" t="s">
        <v>13631</v>
      </c>
      <c r="O10072" t="str">
        <f t="shared" si="157"/>
        <v>update item_mst set family_code = 'INT-FURN' where item = '018241' and site_ref = 'BENN'</v>
      </c>
      <c r="Q10072" t="s">
        <v>15365</v>
      </c>
    </row>
    <row r="10073" spans="1:17" x14ac:dyDescent="0.25">
      <c r="A10073" s="3" t="s">
        <v>7090</v>
      </c>
      <c r="B10073" s="3" t="s">
        <v>16</v>
      </c>
      <c r="C10073" s="3" t="s">
        <v>19</v>
      </c>
      <c r="D10073" s="3" t="s">
        <v>9198</v>
      </c>
      <c r="E10073" s="3" t="str">
        <f>LEFT(Table8[[#This Row],[PART NUMBER &amp; DESC]],6)</f>
        <v>033228</v>
      </c>
      <c r="G10073" t="s">
        <v>13633</v>
      </c>
      <c r="H10073" t="str">
        <f>Table8[[#This Row],[COMMODITY (FAMILY CODE)]]</f>
        <v>INT-FURN</v>
      </c>
      <c r="I10073" s="8" t="s">
        <v>13629</v>
      </c>
      <c r="J10073" t="str">
        <f>Table8[[#This Row],[Column1]]</f>
        <v>033228</v>
      </c>
      <c r="K10073" s="8" t="s">
        <v>13630</v>
      </c>
      <c r="L10073" t="s">
        <v>13632</v>
      </c>
      <c r="M10073" s="8" t="s">
        <v>13631</v>
      </c>
      <c r="O10073" t="str">
        <f t="shared" si="157"/>
        <v>update item_mst set family_code = 'INT-FURN' where item = '033228' and site_ref = 'BENN'</v>
      </c>
      <c r="Q10073" t="s">
        <v>20753</v>
      </c>
    </row>
    <row r="10074" spans="1:17" x14ac:dyDescent="0.25">
      <c r="A10074" s="3" t="s">
        <v>7090</v>
      </c>
      <c r="B10074" s="3" t="s">
        <v>16</v>
      </c>
      <c r="C10074" s="3" t="s">
        <v>19</v>
      </c>
      <c r="D10074" s="3" t="s">
        <v>9199</v>
      </c>
      <c r="E10074" s="3" t="str">
        <f>LEFT(Table8[[#This Row],[PART NUMBER &amp; DESC]],6)</f>
        <v>018050</v>
      </c>
      <c r="G10074" t="s">
        <v>13633</v>
      </c>
      <c r="H10074" t="str">
        <f>Table8[[#This Row],[COMMODITY (FAMILY CODE)]]</f>
        <v>INT-FURN</v>
      </c>
      <c r="I10074" s="8" t="s">
        <v>13629</v>
      </c>
      <c r="J10074" t="str">
        <f>Table8[[#This Row],[Column1]]</f>
        <v>018050</v>
      </c>
      <c r="K10074" s="8" t="s">
        <v>13630</v>
      </c>
      <c r="L10074" t="s">
        <v>13632</v>
      </c>
      <c r="M10074" s="8" t="s">
        <v>13631</v>
      </c>
      <c r="O10074" t="str">
        <f t="shared" si="157"/>
        <v>update item_mst set family_code = 'INT-FURN' where item = '018050' and site_ref = 'BENN'</v>
      </c>
      <c r="Q10074" t="s">
        <v>20754</v>
      </c>
    </row>
    <row r="10075" spans="1:17" x14ac:dyDescent="0.25">
      <c r="A10075" s="2" t="s">
        <v>7090</v>
      </c>
      <c r="B10075" s="2" t="s">
        <v>16</v>
      </c>
      <c r="C10075" s="2" t="s">
        <v>19</v>
      </c>
      <c r="D10075" s="2" t="s">
        <v>1420</v>
      </c>
      <c r="E10075" s="3" t="str">
        <f>LEFT(Table8[[#This Row],[PART NUMBER &amp; DESC]],6)</f>
        <v>033227</v>
      </c>
      <c r="G10075" t="s">
        <v>13633</v>
      </c>
      <c r="H10075" t="str">
        <f>Table8[[#This Row],[COMMODITY (FAMILY CODE)]]</f>
        <v>INT-FURN</v>
      </c>
      <c r="I10075" s="8" t="s">
        <v>13629</v>
      </c>
      <c r="J10075" t="str">
        <f>Table8[[#This Row],[Column1]]</f>
        <v>033227</v>
      </c>
      <c r="K10075" s="8" t="s">
        <v>13630</v>
      </c>
      <c r="L10075" t="s">
        <v>13632</v>
      </c>
      <c r="M10075" s="8" t="s">
        <v>13631</v>
      </c>
      <c r="O10075" t="str">
        <f t="shared" si="157"/>
        <v>update item_mst set family_code = 'INT-FURN' where item = '033227' and site_ref = 'BENN'</v>
      </c>
      <c r="Q10075" t="s">
        <v>14684</v>
      </c>
    </row>
    <row r="10076" spans="1:17" x14ac:dyDescent="0.25">
      <c r="A10076" s="3" t="s">
        <v>7090</v>
      </c>
      <c r="B10076" s="3" t="s">
        <v>16</v>
      </c>
      <c r="C10076" s="3" t="s">
        <v>19</v>
      </c>
      <c r="D10076" s="3" t="s">
        <v>9200</v>
      </c>
      <c r="E10076" s="3" t="str">
        <f>LEFT(Table8[[#This Row],[PART NUMBER &amp; DESC]],6)</f>
        <v>020393</v>
      </c>
      <c r="G10076" t="s">
        <v>13633</v>
      </c>
      <c r="H10076" t="str">
        <f>Table8[[#This Row],[COMMODITY (FAMILY CODE)]]</f>
        <v>INT-FURN</v>
      </c>
      <c r="I10076" s="8" t="s">
        <v>13629</v>
      </c>
      <c r="J10076" t="str">
        <f>Table8[[#This Row],[Column1]]</f>
        <v>020393</v>
      </c>
      <c r="K10076" s="8" t="s">
        <v>13630</v>
      </c>
      <c r="L10076" t="s">
        <v>13632</v>
      </c>
      <c r="M10076" s="8" t="s">
        <v>13631</v>
      </c>
      <c r="O10076" t="str">
        <f t="shared" si="157"/>
        <v>update item_mst set family_code = 'INT-FURN' where item = '020393' and site_ref = 'BENN'</v>
      </c>
      <c r="Q10076" t="s">
        <v>20561</v>
      </c>
    </row>
    <row r="10077" spans="1:17" x14ac:dyDescent="0.25">
      <c r="A10077" s="3" t="s">
        <v>7090</v>
      </c>
      <c r="B10077" s="3" t="s">
        <v>16</v>
      </c>
      <c r="C10077" s="3" t="s">
        <v>19</v>
      </c>
      <c r="D10077" s="3" t="s">
        <v>9201</v>
      </c>
      <c r="E10077" s="3" t="str">
        <f>LEFT(Table8[[#This Row],[PART NUMBER &amp; DESC]],6)</f>
        <v>018088</v>
      </c>
      <c r="G10077" t="s">
        <v>13633</v>
      </c>
      <c r="H10077" t="str">
        <f>Table8[[#This Row],[COMMODITY (FAMILY CODE)]]</f>
        <v>INT-FURN</v>
      </c>
      <c r="I10077" s="8" t="s">
        <v>13629</v>
      </c>
      <c r="J10077" t="str">
        <f>Table8[[#This Row],[Column1]]</f>
        <v>018088</v>
      </c>
      <c r="K10077" s="8" t="s">
        <v>13630</v>
      </c>
      <c r="L10077" t="s">
        <v>13632</v>
      </c>
      <c r="M10077" s="8" t="s">
        <v>13631</v>
      </c>
      <c r="O10077" t="str">
        <f t="shared" si="157"/>
        <v>update item_mst set family_code = 'INT-FURN' where item = '018088' and site_ref = 'BENN'</v>
      </c>
      <c r="Q10077" t="s">
        <v>20755</v>
      </c>
    </row>
    <row r="10078" spans="1:17" x14ac:dyDescent="0.25">
      <c r="A10078" s="2" t="s">
        <v>7090</v>
      </c>
      <c r="B10078" s="2" t="s">
        <v>16</v>
      </c>
      <c r="C10078" s="2" t="s">
        <v>19</v>
      </c>
      <c r="D10078" s="2" t="s">
        <v>9202</v>
      </c>
      <c r="E10078" s="3" t="str">
        <f>LEFT(Table8[[#This Row],[PART NUMBER &amp; DESC]],6)</f>
        <v>018112</v>
      </c>
      <c r="G10078" t="s">
        <v>13633</v>
      </c>
      <c r="H10078" t="str">
        <f>Table8[[#This Row],[COMMODITY (FAMILY CODE)]]</f>
        <v>INT-FURN</v>
      </c>
      <c r="I10078" s="8" t="s">
        <v>13629</v>
      </c>
      <c r="J10078" t="str">
        <f>Table8[[#This Row],[Column1]]</f>
        <v>018112</v>
      </c>
      <c r="K10078" s="8" t="s">
        <v>13630</v>
      </c>
      <c r="L10078" t="s">
        <v>13632</v>
      </c>
      <c r="M10078" s="8" t="s">
        <v>13631</v>
      </c>
      <c r="O10078" t="str">
        <f t="shared" si="157"/>
        <v>update item_mst set family_code = 'INT-FURN' where item = '018112' and site_ref = 'BENN'</v>
      </c>
      <c r="Q10078" t="s">
        <v>14578</v>
      </c>
    </row>
    <row r="10079" spans="1:17" x14ac:dyDescent="0.25">
      <c r="A10079" s="2" t="s">
        <v>7090</v>
      </c>
      <c r="B10079" s="2" t="s">
        <v>16</v>
      </c>
      <c r="C10079" s="2" t="s">
        <v>19</v>
      </c>
      <c r="D10079" s="2" t="s">
        <v>9203</v>
      </c>
      <c r="E10079" s="3" t="str">
        <f>LEFT(Table8[[#This Row],[PART NUMBER &amp; DESC]],6)</f>
        <v>028017</v>
      </c>
      <c r="G10079" t="s">
        <v>13633</v>
      </c>
      <c r="H10079" t="str">
        <f>Table8[[#This Row],[COMMODITY (FAMILY CODE)]]</f>
        <v>INT-FURN</v>
      </c>
      <c r="I10079" s="8" t="s">
        <v>13629</v>
      </c>
      <c r="J10079" t="str">
        <f>Table8[[#This Row],[Column1]]</f>
        <v>028017</v>
      </c>
      <c r="K10079" s="8" t="s">
        <v>13630</v>
      </c>
      <c r="L10079" t="s">
        <v>13632</v>
      </c>
      <c r="M10079" s="8" t="s">
        <v>13631</v>
      </c>
      <c r="O10079" t="str">
        <f t="shared" si="157"/>
        <v>update item_mst set family_code = 'INT-FURN' where item = '028017' and site_ref = 'BENN'</v>
      </c>
      <c r="Q10079" t="s">
        <v>20756</v>
      </c>
    </row>
    <row r="10080" spans="1:17" x14ac:dyDescent="0.25">
      <c r="A10080" s="3" t="s">
        <v>7090</v>
      </c>
      <c r="B10080" s="3" t="s">
        <v>16</v>
      </c>
      <c r="C10080" s="3" t="s">
        <v>19</v>
      </c>
      <c r="D10080" s="3" t="s">
        <v>9204</v>
      </c>
      <c r="E10080" s="3" t="str">
        <f>LEFT(Table8[[#This Row],[PART NUMBER &amp; DESC]],6)</f>
        <v>038096</v>
      </c>
      <c r="G10080" t="s">
        <v>13633</v>
      </c>
      <c r="H10080" t="str">
        <f>Table8[[#This Row],[COMMODITY (FAMILY CODE)]]</f>
        <v>INT-FURN</v>
      </c>
      <c r="I10080" s="8" t="s">
        <v>13629</v>
      </c>
      <c r="J10080" t="str">
        <f>Table8[[#This Row],[Column1]]</f>
        <v>038096</v>
      </c>
      <c r="K10080" s="8" t="s">
        <v>13630</v>
      </c>
      <c r="L10080" t="s">
        <v>13632</v>
      </c>
      <c r="M10080" s="8" t="s">
        <v>13631</v>
      </c>
      <c r="O10080" t="str">
        <f t="shared" si="157"/>
        <v>update item_mst set family_code = 'INT-FURN' where item = '038096' and site_ref = 'BENN'</v>
      </c>
      <c r="Q10080" t="s">
        <v>20757</v>
      </c>
    </row>
    <row r="10081" spans="1:17" x14ac:dyDescent="0.25">
      <c r="A10081" s="2" t="s">
        <v>7090</v>
      </c>
      <c r="B10081" s="2" t="s">
        <v>16</v>
      </c>
      <c r="C10081" s="2" t="s">
        <v>19</v>
      </c>
      <c r="D10081" s="2" t="s">
        <v>9205</v>
      </c>
      <c r="E10081" s="3" t="str">
        <f>LEFT(Table8[[#This Row],[PART NUMBER &amp; DESC]],6)</f>
        <v>028012</v>
      </c>
      <c r="G10081" t="s">
        <v>13633</v>
      </c>
      <c r="H10081" t="str">
        <f>Table8[[#This Row],[COMMODITY (FAMILY CODE)]]</f>
        <v>INT-FURN</v>
      </c>
      <c r="I10081" s="8" t="s">
        <v>13629</v>
      </c>
      <c r="J10081" t="str">
        <f>Table8[[#This Row],[Column1]]</f>
        <v>028012</v>
      </c>
      <c r="K10081" s="8" t="s">
        <v>13630</v>
      </c>
      <c r="L10081" t="s">
        <v>13632</v>
      </c>
      <c r="M10081" s="8" t="s">
        <v>13631</v>
      </c>
      <c r="O10081" t="str">
        <f t="shared" si="157"/>
        <v>update item_mst set family_code = 'INT-FURN' where item = '028012' and site_ref = 'BENN'</v>
      </c>
      <c r="Q10081" t="s">
        <v>20758</v>
      </c>
    </row>
    <row r="10082" spans="1:17" x14ac:dyDescent="0.25">
      <c r="A10082" s="2" t="s">
        <v>7090</v>
      </c>
      <c r="B10082" s="2" t="s">
        <v>16</v>
      </c>
      <c r="C10082" s="2" t="s">
        <v>19</v>
      </c>
      <c r="D10082" s="2" t="s">
        <v>9206</v>
      </c>
      <c r="E10082" s="3" t="str">
        <f>LEFT(Table8[[#This Row],[PART NUMBER &amp; DESC]],6)</f>
        <v>028005</v>
      </c>
      <c r="G10082" t="s">
        <v>13633</v>
      </c>
      <c r="H10082" t="str">
        <f>Table8[[#This Row],[COMMODITY (FAMILY CODE)]]</f>
        <v>INT-FURN</v>
      </c>
      <c r="I10082" s="8" t="s">
        <v>13629</v>
      </c>
      <c r="J10082" t="str">
        <f>Table8[[#This Row],[Column1]]</f>
        <v>028005</v>
      </c>
      <c r="K10082" s="8" t="s">
        <v>13630</v>
      </c>
      <c r="L10082" t="s">
        <v>13632</v>
      </c>
      <c r="M10082" s="8" t="s">
        <v>13631</v>
      </c>
      <c r="O10082" t="str">
        <f t="shared" si="157"/>
        <v>update item_mst set family_code = 'INT-FURN' where item = '028005' and site_ref = 'BENN'</v>
      </c>
      <c r="Q10082" t="s">
        <v>20676</v>
      </c>
    </row>
    <row r="10083" spans="1:17" x14ac:dyDescent="0.25">
      <c r="A10083" s="2" t="s">
        <v>7090</v>
      </c>
      <c r="B10083" s="2" t="s">
        <v>16</v>
      </c>
      <c r="C10083" s="2" t="s">
        <v>19</v>
      </c>
      <c r="D10083" s="2" t="s">
        <v>9207</v>
      </c>
      <c r="E10083" s="3" t="str">
        <f>LEFT(Table8[[#This Row],[PART NUMBER &amp; DESC]],6)</f>
        <v>020995</v>
      </c>
      <c r="G10083" t="s">
        <v>13633</v>
      </c>
      <c r="H10083" t="str">
        <f>Table8[[#This Row],[COMMODITY (FAMILY CODE)]]</f>
        <v>INT-FURN</v>
      </c>
      <c r="I10083" s="8" t="s">
        <v>13629</v>
      </c>
      <c r="J10083" t="str">
        <f>Table8[[#This Row],[Column1]]</f>
        <v>020995</v>
      </c>
      <c r="K10083" s="8" t="s">
        <v>13630</v>
      </c>
      <c r="L10083" t="s">
        <v>13632</v>
      </c>
      <c r="M10083" s="8" t="s">
        <v>13631</v>
      </c>
      <c r="O10083" t="str">
        <f t="shared" si="157"/>
        <v>update item_mst set family_code = 'INT-FURN' where item = '020995' and site_ref = 'BENN'</v>
      </c>
      <c r="Q10083" t="s">
        <v>20759</v>
      </c>
    </row>
    <row r="10084" spans="1:17" x14ac:dyDescent="0.25">
      <c r="A10084" s="3" t="s">
        <v>7090</v>
      </c>
      <c r="B10084" s="3" t="s">
        <v>16</v>
      </c>
      <c r="C10084" s="3" t="s">
        <v>19</v>
      </c>
      <c r="D10084" s="3" t="s">
        <v>9208</v>
      </c>
      <c r="E10084" s="3" t="str">
        <f>LEFT(Table8[[#This Row],[PART NUMBER &amp; DESC]],6)</f>
        <v>011595</v>
      </c>
      <c r="G10084" t="s">
        <v>13633</v>
      </c>
      <c r="H10084" t="str">
        <f>Table8[[#This Row],[COMMODITY (FAMILY CODE)]]</f>
        <v>INT-FURN</v>
      </c>
      <c r="I10084" s="8" t="s">
        <v>13629</v>
      </c>
      <c r="J10084" t="str">
        <f>Table8[[#This Row],[Column1]]</f>
        <v>011595</v>
      </c>
      <c r="K10084" s="8" t="s">
        <v>13630</v>
      </c>
      <c r="L10084" t="s">
        <v>13632</v>
      </c>
      <c r="M10084" s="8" t="s">
        <v>13631</v>
      </c>
      <c r="O10084" t="str">
        <f t="shared" si="157"/>
        <v>update item_mst set family_code = 'INT-FURN' where item = '011595' and site_ref = 'BENN'</v>
      </c>
      <c r="Q10084" t="s">
        <v>20760</v>
      </c>
    </row>
    <row r="10085" spans="1:17" x14ac:dyDescent="0.25">
      <c r="A10085" s="3" t="s">
        <v>7090</v>
      </c>
      <c r="B10085" s="3" t="s">
        <v>16</v>
      </c>
      <c r="C10085" s="3" t="s">
        <v>19</v>
      </c>
      <c r="D10085" s="3" t="s">
        <v>9209</v>
      </c>
      <c r="E10085" s="3" t="str">
        <f>LEFT(Table8[[#This Row],[PART NUMBER &amp; DESC]],6)</f>
        <v>018001</v>
      </c>
      <c r="G10085" t="s">
        <v>13633</v>
      </c>
      <c r="H10085" t="str">
        <f>Table8[[#This Row],[COMMODITY (FAMILY CODE)]]</f>
        <v>INT-FURN</v>
      </c>
      <c r="I10085" s="8" t="s">
        <v>13629</v>
      </c>
      <c r="J10085" t="str">
        <f>Table8[[#This Row],[Column1]]</f>
        <v>018001</v>
      </c>
      <c r="K10085" s="8" t="s">
        <v>13630</v>
      </c>
      <c r="L10085" t="s">
        <v>13632</v>
      </c>
      <c r="M10085" s="8" t="s">
        <v>13631</v>
      </c>
      <c r="O10085" t="str">
        <f t="shared" si="157"/>
        <v>update item_mst set family_code = 'INT-FURN' where item = '018001' and site_ref = 'BENN'</v>
      </c>
      <c r="Q10085" t="s">
        <v>20761</v>
      </c>
    </row>
    <row r="10086" spans="1:17" x14ac:dyDescent="0.25">
      <c r="A10086" s="2" t="s">
        <v>7090</v>
      </c>
      <c r="B10086" s="2" t="s">
        <v>16</v>
      </c>
      <c r="C10086" s="2" t="s">
        <v>19</v>
      </c>
      <c r="D10086" s="2" t="s">
        <v>9210</v>
      </c>
      <c r="E10086" s="3" t="str">
        <f>LEFT(Table8[[#This Row],[PART NUMBER &amp; DESC]],6)</f>
        <v>017965</v>
      </c>
      <c r="G10086" t="s">
        <v>13633</v>
      </c>
      <c r="H10086" t="str">
        <f>Table8[[#This Row],[COMMODITY (FAMILY CODE)]]</f>
        <v>INT-FURN</v>
      </c>
      <c r="I10086" s="8" t="s">
        <v>13629</v>
      </c>
      <c r="J10086" t="str">
        <f>Table8[[#This Row],[Column1]]</f>
        <v>017965</v>
      </c>
      <c r="K10086" s="8" t="s">
        <v>13630</v>
      </c>
      <c r="L10086" t="s">
        <v>13632</v>
      </c>
      <c r="M10086" s="8" t="s">
        <v>13631</v>
      </c>
      <c r="O10086" t="str">
        <f t="shared" si="157"/>
        <v>update item_mst set family_code = 'INT-FURN' where item = '017965' and site_ref = 'BENN'</v>
      </c>
      <c r="Q10086" t="s">
        <v>20517</v>
      </c>
    </row>
    <row r="10087" spans="1:17" x14ac:dyDescent="0.25">
      <c r="A10087" s="2" t="s">
        <v>7090</v>
      </c>
      <c r="B10087" s="2" t="s">
        <v>16</v>
      </c>
      <c r="C10087" s="2" t="s">
        <v>19</v>
      </c>
      <c r="D10087" s="2" t="s">
        <v>9211</v>
      </c>
      <c r="E10087" s="3" t="str">
        <f>LEFT(Table8[[#This Row],[PART NUMBER &amp; DESC]],6)</f>
        <v>038093</v>
      </c>
      <c r="G10087" t="s">
        <v>13633</v>
      </c>
      <c r="H10087" t="str">
        <f>Table8[[#This Row],[COMMODITY (FAMILY CODE)]]</f>
        <v>INT-FURN</v>
      </c>
      <c r="I10087" s="8" t="s">
        <v>13629</v>
      </c>
      <c r="J10087" t="str">
        <f>Table8[[#This Row],[Column1]]</f>
        <v>038093</v>
      </c>
      <c r="K10087" s="8" t="s">
        <v>13630</v>
      </c>
      <c r="L10087" t="s">
        <v>13632</v>
      </c>
      <c r="M10087" s="8" t="s">
        <v>13631</v>
      </c>
      <c r="O10087" t="str">
        <f t="shared" si="157"/>
        <v>update item_mst set family_code = 'INT-FURN' where item = '038093' and site_ref = 'BENN'</v>
      </c>
      <c r="Q10087" t="s">
        <v>20762</v>
      </c>
    </row>
    <row r="10088" spans="1:17" x14ac:dyDescent="0.25">
      <c r="A10088" s="3" t="s">
        <v>7090</v>
      </c>
      <c r="B10088" s="3" t="s">
        <v>16</v>
      </c>
      <c r="C10088" s="3" t="s">
        <v>19</v>
      </c>
      <c r="D10088" s="3" t="s">
        <v>9212</v>
      </c>
      <c r="E10088" s="3" t="str">
        <f>LEFT(Table8[[#This Row],[PART NUMBER &amp; DESC]],6)</f>
        <v>028092</v>
      </c>
      <c r="G10088" t="s">
        <v>13633</v>
      </c>
      <c r="H10088" t="str">
        <f>Table8[[#This Row],[COMMODITY (FAMILY CODE)]]</f>
        <v>INT-FURN</v>
      </c>
      <c r="I10088" s="8" t="s">
        <v>13629</v>
      </c>
      <c r="J10088" t="str">
        <f>Table8[[#This Row],[Column1]]</f>
        <v>028092</v>
      </c>
      <c r="K10088" s="8" t="s">
        <v>13630</v>
      </c>
      <c r="L10088" t="s">
        <v>13632</v>
      </c>
      <c r="M10088" s="8" t="s">
        <v>13631</v>
      </c>
      <c r="O10088" t="str">
        <f t="shared" si="157"/>
        <v>update item_mst set family_code = 'INT-FURN' where item = '028092' and site_ref = 'BENN'</v>
      </c>
      <c r="Q10088" t="s">
        <v>20641</v>
      </c>
    </row>
    <row r="10089" spans="1:17" x14ac:dyDescent="0.25">
      <c r="A10089" s="2" t="s">
        <v>7090</v>
      </c>
      <c r="B10089" s="2" t="s">
        <v>16</v>
      </c>
      <c r="C10089" s="2" t="s">
        <v>19</v>
      </c>
      <c r="D10089" s="2" t="s">
        <v>9213</v>
      </c>
      <c r="E10089" s="3" t="str">
        <f>LEFT(Table8[[#This Row],[PART NUMBER &amp; DESC]],6)</f>
        <v>028096</v>
      </c>
      <c r="G10089" t="s">
        <v>13633</v>
      </c>
      <c r="H10089" t="str">
        <f>Table8[[#This Row],[COMMODITY (FAMILY CODE)]]</f>
        <v>INT-FURN</v>
      </c>
      <c r="I10089" s="8" t="s">
        <v>13629</v>
      </c>
      <c r="J10089" t="str">
        <f>Table8[[#This Row],[Column1]]</f>
        <v>028096</v>
      </c>
      <c r="K10089" s="8" t="s">
        <v>13630</v>
      </c>
      <c r="L10089" t="s">
        <v>13632</v>
      </c>
      <c r="M10089" s="8" t="s">
        <v>13631</v>
      </c>
      <c r="O10089" t="str">
        <f t="shared" si="157"/>
        <v>update item_mst set family_code = 'INT-FURN' where item = '028096' and site_ref = 'BENN'</v>
      </c>
      <c r="Q10089" t="s">
        <v>20741</v>
      </c>
    </row>
    <row r="10090" spans="1:17" x14ac:dyDescent="0.25">
      <c r="A10090" s="3" t="s">
        <v>7090</v>
      </c>
      <c r="B10090" s="3" t="s">
        <v>16</v>
      </c>
      <c r="C10090" s="3" t="s">
        <v>19</v>
      </c>
      <c r="D10090" s="3" t="s">
        <v>9214</v>
      </c>
      <c r="E10090" s="3" t="str">
        <f>LEFT(Table8[[#This Row],[PART NUMBER &amp; DESC]],6)</f>
        <v>028099</v>
      </c>
      <c r="G10090" t="s">
        <v>13633</v>
      </c>
      <c r="H10090" t="str">
        <f>Table8[[#This Row],[COMMODITY (FAMILY CODE)]]</f>
        <v>INT-FURN</v>
      </c>
      <c r="I10090" s="8" t="s">
        <v>13629</v>
      </c>
      <c r="J10090" t="str">
        <f>Table8[[#This Row],[Column1]]</f>
        <v>028099</v>
      </c>
      <c r="K10090" s="8" t="s">
        <v>13630</v>
      </c>
      <c r="L10090" t="s">
        <v>13632</v>
      </c>
      <c r="M10090" s="8" t="s">
        <v>13631</v>
      </c>
      <c r="O10090" t="str">
        <f t="shared" si="157"/>
        <v>update item_mst set family_code = 'INT-FURN' where item = '028099' and site_ref = 'BENN'</v>
      </c>
      <c r="Q10090" t="s">
        <v>20742</v>
      </c>
    </row>
    <row r="10091" spans="1:17" x14ac:dyDescent="0.25">
      <c r="A10091" s="3" t="s">
        <v>7090</v>
      </c>
      <c r="B10091" s="3" t="s">
        <v>16</v>
      </c>
      <c r="C10091" s="3" t="s">
        <v>19</v>
      </c>
      <c r="D10091" s="3" t="s">
        <v>1427</v>
      </c>
      <c r="E10091" s="3" t="str">
        <f>LEFT(Table8[[#This Row],[PART NUMBER &amp; DESC]],6)</f>
        <v>033227</v>
      </c>
      <c r="G10091" t="s">
        <v>13633</v>
      </c>
      <c r="H10091" t="str">
        <f>Table8[[#This Row],[COMMODITY (FAMILY CODE)]]</f>
        <v>INT-FURN</v>
      </c>
      <c r="I10091" s="8" t="s">
        <v>13629</v>
      </c>
      <c r="J10091" t="str">
        <f>Table8[[#This Row],[Column1]]</f>
        <v>033227</v>
      </c>
      <c r="K10091" s="8" t="s">
        <v>13630</v>
      </c>
      <c r="L10091" t="s">
        <v>13632</v>
      </c>
      <c r="M10091" s="8" t="s">
        <v>13631</v>
      </c>
      <c r="O10091" t="str">
        <f t="shared" si="157"/>
        <v>update item_mst set family_code = 'INT-FURN' where item = '033227' and site_ref = 'BENN'</v>
      </c>
      <c r="Q10091" t="s">
        <v>14684</v>
      </c>
    </row>
    <row r="10092" spans="1:17" x14ac:dyDescent="0.25">
      <c r="A10092" s="3" t="s">
        <v>7090</v>
      </c>
      <c r="B10092" s="3" t="s">
        <v>16</v>
      </c>
      <c r="C10092" s="3" t="s">
        <v>19</v>
      </c>
      <c r="D10092" s="3" t="s">
        <v>9215</v>
      </c>
      <c r="E10092" s="3" t="str">
        <f>LEFT(Table8[[#This Row],[PART NUMBER &amp; DESC]],6)</f>
        <v>033228</v>
      </c>
      <c r="G10092" t="s">
        <v>13633</v>
      </c>
      <c r="H10092" t="str">
        <f>Table8[[#This Row],[COMMODITY (FAMILY CODE)]]</f>
        <v>INT-FURN</v>
      </c>
      <c r="I10092" s="8" t="s">
        <v>13629</v>
      </c>
      <c r="J10092" t="str">
        <f>Table8[[#This Row],[Column1]]</f>
        <v>033228</v>
      </c>
      <c r="K10092" s="8" t="s">
        <v>13630</v>
      </c>
      <c r="L10092" t="s">
        <v>13632</v>
      </c>
      <c r="M10092" s="8" t="s">
        <v>13631</v>
      </c>
      <c r="O10092" t="str">
        <f t="shared" si="157"/>
        <v>update item_mst set family_code = 'INT-FURN' where item = '033228' and site_ref = 'BENN'</v>
      </c>
      <c r="Q10092" t="s">
        <v>20753</v>
      </c>
    </row>
    <row r="10093" spans="1:17" x14ac:dyDescent="0.25">
      <c r="A10093" s="3" t="s">
        <v>7090</v>
      </c>
      <c r="B10093" s="3" t="s">
        <v>16</v>
      </c>
      <c r="C10093" s="3" t="s">
        <v>19</v>
      </c>
      <c r="D10093" s="3" t="s">
        <v>9216</v>
      </c>
      <c r="E10093" s="3" t="str">
        <f>LEFT(Table8[[#This Row],[PART NUMBER &amp; DESC]],6)</f>
        <v>021757</v>
      </c>
      <c r="G10093" t="s">
        <v>13633</v>
      </c>
      <c r="H10093" t="str">
        <f>Table8[[#This Row],[COMMODITY (FAMILY CODE)]]</f>
        <v>INT-FURN</v>
      </c>
      <c r="I10093" s="8" t="s">
        <v>13629</v>
      </c>
      <c r="J10093" t="str">
        <f>Table8[[#This Row],[Column1]]</f>
        <v>021757</v>
      </c>
      <c r="K10093" s="8" t="s">
        <v>13630</v>
      </c>
      <c r="L10093" t="s">
        <v>13632</v>
      </c>
      <c r="M10093" s="8" t="s">
        <v>13631</v>
      </c>
      <c r="O10093" t="str">
        <f t="shared" si="157"/>
        <v>update item_mst set family_code = 'INT-FURN' where item = '021757' and site_ref = 'BENN'</v>
      </c>
      <c r="Q10093" t="s">
        <v>20763</v>
      </c>
    </row>
    <row r="10094" spans="1:17" x14ac:dyDescent="0.25">
      <c r="A10094" s="3" t="s">
        <v>7090</v>
      </c>
      <c r="B10094" s="3" t="s">
        <v>16</v>
      </c>
      <c r="C10094" s="3" t="s">
        <v>19</v>
      </c>
      <c r="D10094" s="3" t="s">
        <v>9217</v>
      </c>
      <c r="E10094" s="3" t="str">
        <f>LEFT(Table8[[#This Row],[PART NUMBER &amp; DESC]],6)</f>
        <v>027999</v>
      </c>
      <c r="G10094" t="s">
        <v>13633</v>
      </c>
      <c r="H10094" t="str">
        <f>Table8[[#This Row],[COMMODITY (FAMILY CODE)]]</f>
        <v>INT-FURN</v>
      </c>
      <c r="I10094" s="8" t="s">
        <v>13629</v>
      </c>
      <c r="J10094" t="str">
        <f>Table8[[#This Row],[Column1]]</f>
        <v>027999</v>
      </c>
      <c r="K10094" s="8" t="s">
        <v>13630</v>
      </c>
      <c r="L10094" t="s">
        <v>13632</v>
      </c>
      <c r="M10094" s="8" t="s">
        <v>13631</v>
      </c>
      <c r="O10094" t="str">
        <f t="shared" si="157"/>
        <v>update item_mst set family_code = 'INT-FURN' where item = '027999' and site_ref = 'BENN'</v>
      </c>
      <c r="Q10094" t="s">
        <v>20764</v>
      </c>
    </row>
    <row r="10095" spans="1:17" x14ac:dyDescent="0.25">
      <c r="A10095" s="3" t="s">
        <v>7090</v>
      </c>
      <c r="B10095" s="3" t="s">
        <v>16</v>
      </c>
      <c r="C10095" s="3" t="s">
        <v>19</v>
      </c>
      <c r="D10095" s="3" t="s">
        <v>9218</v>
      </c>
      <c r="E10095" s="3" t="str">
        <f>LEFT(Table8[[#This Row],[PART NUMBER &amp; DESC]],6)</f>
        <v>018075</v>
      </c>
      <c r="G10095" t="s">
        <v>13633</v>
      </c>
      <c r="H10095" t="str">
        <f>Table8[[#This Row],[COMMODITY (FAMILY CODE)]]</f>
        <v>INT-FURN</v>
      </c>
      <c r="I10095" s="8" t="s">
        <v>13629</v>
      </c>
      <c r="J10095" t="str">
        <f>Table8[[#This Row],[Column1]]</f>
        <v>018075</v>
      </c>
      <c r="K10095" s="8" t="s">
        <v>13630</v>
      </c>
      <c r="L10095" t="s">
        <v>13632</v>
      </c>
      <c r="M10095" s="8" t="s">
        <v>13631</v>
      </c>
      <c r="O10095" t="str">
        <f t="shared" si="157"/>
        <v>update item_mst set family_code = 'INT-FURN' where item = '018075' and site_ref = 'BENN'</v>
      </c>
      <c r="Q10095" t="s">
        <v>14655</v>
      </c>
    </row>
    <row r="10096" spans="1:17" x14ac:dyDescent="0.25">
      <c r="A10096" s="2" t="s">
        <v>7090</v>
      </c>
      <c r="B10096" s="2" t="s">
        <v>16</v>
      </c>
      <c r="C10096" s="2" t="s">
        <v>19</v>
      </c>
      <c r="D10096" s="2" t="s">
        <v>9219</v>
      </c>
      <c r="E10096" s="3" t="str">
        <f>LEFT(Table8[[#This Row],[PART NUMBER &amp; DESC]],6)</f>
        <v>018075</v>
      </c>
      <c r="G10096" t="s">
        <v>13633</v>
      </c>
      <c r="H10096" t="str">
        <f>Table8[[#This Row],[COMMODITY (FAMILY CODE)]]</f>
        <v>INT-FURN</v>
      </c>
      <c r="I10096" s="8" t="s">
        <v>13629</v>
      </c>
      <c r="J10096" t="str">
        <f>Table8[[#This Row],[Column1]]</f>
        <v>018075</v>
      </c>
      <c r="K10096" s="8" t="s">
        <v>13630</v>
      </c>
      <c r="L10096" t="s">
        <v>13632</v>
      </c>
      <c r="M10096" s="8" t="s">
        <v>13631</v>
      </c>
      <c r="O10096" t="str">
        <f t="shared" si="157"/>
        <v>update item_mst set family_code = 'INT-FURN' where item = '018075' and site_ref = 'BENN'</v>
      </c>
      <c r="Q10096" t="s">
        <v>14655</v>
      </c>
    </row>
    <row r="10097" spans="1:17" x14ac:dyDescent="0.25">
      <c r="A10097" s="2" t="s">
        <v>7090</v>
      </c>
      <c r="B10097" s="2" t="s">
        <v>16</v>
      </c>
      <c r="C10097" s="2" t="s">
        <v>19</v>
      </c>
      <c r="D10097" s="2" t="s">
        <v>9220</v>
      </c>
      <c r="E10097" s="3" t="str">
        <f>LEFT(Table8[[#This Row],[PART NUMBER &amp; DESC]],6)</f>
        <v>028004</v>
      </c>
      <c r="G10097" t="s">
        <v>13633</v>
      </c>
      <c r="H10097" t="str">
        <f>Table8[[#This Row],[COMMODITY (FAMILY CODE)]]</f>
        <v>INT-FURN</v>
      </c>
      <c r="I10097" s="8" t="s">
        <v>13629</v>
      </c>
      <c r="J10097" t="str">
        <f>Table8[[#This Row],[Column1]]</f>
        <v>028004</v>
      </c>
      <c r="K10097" s="8" t="s">
        <v>13630</v>
      </c>
      <c r="L10097" t="s">
        <v>13632</v>
      </c>
      <c r="M10097" s="8" t="s">
        <v>13631</v>
      </c>
      <c r="O10097" t="str">
        <f t="shared" si="157"/>
        <v>update item_mst set family_code = 'INT-FURN' where item = '028004' and site_ref = 'BENN'</v>
      </c>
      <c r="Q10097" t="s">
        <v>20713</v>
      </c>
    </row>
    <row r="10098" spans="1:17" x14ac:dyDescent="0.25">
      <c r="A10098" s="3" t="s">
        <v>7090</v>
      </c>
      <c r="B10098" s="3" t="s">
        <v>16</v>
      </c>
      <c r="C10098" s="3" t="s">
        <v>19</v>
      </c>
      <c r="D10098" s="3" t="s">
        <v>9221</v>
      </c>
      <c r="E10098" s="3" t="str">
        <f>LEFT(Table8[[#This Row],[PART NUMBER &amp; DESC]],6)</f>
        <v>028005</v>
      </c>
      <c r="G10098" t="s">
        <v>13633</v>
      </c>
      <c r="H10098" t="str">
        <f>Table8[[#This Row],[COMMODITY (FAMILY CODE)]]</f>
        <v>INT-FURN</v>
      </c>
      <c r="I10098" s="8" t="s">
        <v>13629</v>
      </c>
      <c r="J10098" t="str">
        <f>Table8[[#This Row],[Column1]]</f>
        <v>028005</v>
      </c>
      <c r="K10098" s="8" t="s">
        <v>13630</v>
      </c>
      <c r="L10098" t="s">
        <v>13632</v>
      </c>
      <c r="M10098" s="8" t="s">
        <v>13631</v>
      </c>
      <c r="O10098" t="str">
        <f t="shared" si="157"/>
        <v>update item_mst set family_code = 'INT-FURN' where item = '028005' and site_ref = 'BENN'</v>
      </c>
      <c r="Q10098" t="s">
        <v>20676</v>
      </c>
    </row>
    <row r="10099" spans="1:17" x14ac:dyDescent="0.25">
      <c r="A10099" s="2" t="s">
        <v>7090</v>
      </c>
      <c r="B10099" s="2" t="s">
        <v>16</v>
      </c>
      <c r="C10099" s="2" t="s">
        <v>19</v>
      </c>
      <c r="D10099" s="2" t="s">
        <v>9222</v>
      </c>
      <c r="E10099" s="3" t="str">
        <f>LEFT(Table8[[#This Row],[PART NUMBER &amp; DESC]],6)</f>
        <v>017784</v>
      </c>
      <c r="G10099" t="s">
        <v>13633</v>
      </c>
      <c r="H10099" t="str">
        <f>Table8[[#This Row],[COMMODITY (FAMILY CODE)]]</f>
        <v>INT-FURN</v>
      </c>
      <c r="I10099" s="8" t="s">
        <v>13629</v>
      </c>
      <c r="J10099" t="str">
        <f>Table8[[#This Row],[Column1]]</f>
        <v>017784</v>
      </c>
      <c r="K10099" s="8" t="s">
        <v>13630</v>
      </c>
      <c r="L10099" t="s">
        <v>13632</v>
      </c>
      <c r="M10099" s="8" t="s">
        <v>13631</v>
      </c>
      <c r="O10099" t="str">
        <f t="shared" si="157"/>
        <v>update item_mst set family_code = 'INT-FURN' where item = '017784' and site_ref = 'BENN'</v>
      </c>
      <c r="Q10099" t="s">
        <v>14588</v>
      </c>
    </row>
    <row r="10100" spans="1:17" x14ac:dyDescent="0.25">
      <c r="A10100" s="2" t="s">
        <v>7090</v>
      </c>
      <c r="B10100" s="2" t="s">
        <v>16</v>
      </c>
      <c r="C10100" s="2" t="s">
        <v>19</v>
      </c>
      <c r="D10100" s="2" t="s">
        <v>9223</v>
      </c>
      <c r="E10100" s="3" t="str">
        <f>LEFT(Table8[[#This Row],[PART NUMBER &amp; DESC]],6)</f>
        <v>906309</v>
      </c>
      <c r="G10100" t="s">
        <v>13633</v>
      </c>
      <c r="H10100" t="str">
        <f>Table8[[#This Row],[COMMODITY (FAMILY CODE)]]</f>
        <v>INT-FURN</v>
      </c>
      <c r="I10100" s="8" t="s">
        <v>13629</v>
      </c>
      <c r="J10100" t="str">
        <f>Table8[[#This Row],[Column1]]</f>
        <v>906309</v>
      </c>
      <c r="K10100" s="8" t="s">
        <v>13630</v>
      </c>
      <c r="L10100" t="s">
        <v>13632</v>
      </c>
      <c r="M10100" s="8" t="s">
        <v>13631</v>
      </c>
      <c r="O10100" t="str">
        <f t="shared" si="157"/>
        <v>update item_mst set family_code = 'INT-FURN' where item = '906309' and site_ref = 'BENN'</v>
      </c>
      <c r="Q10100" t="s">
        <v>20765</v>
      </c>
    </row>
    <row r="10101" spans="1:17" x14ac:dyDescent="0.25">
      <c r="A10101" s="3" t="s">
        <v>7090</v>
      </c>
      <c r="B10101" s="3" t="s">
        <v>16</v>
      </c>
      <c r="C10101" s="3" t="s">
        <v>19</v>
      </c>
      <c r="D10101" s="3" t="s">
        <v>9224</v>
      </c>
      <c r="E10101" s="3" t="str">
        <f>LEFT(Table8[[#This Row],[PART NUMBER &amp; DESC]],6)</f>
        <v>028083</v>
      </c>
      <c r="G10101" t="s">
        <v>13633</v>
      </c>
      <c r="H10101" t="str">
        <f>Table8[[#This Row],[COMMODITY (FAMILY CODE)]]</f>
        <v>INT-FURN</v>
      </c>
      <c r="I10101" s="8" t="s">
        <v>13629</v>
      </c>
      <c r="J10101" t="str">
        <f>Table8[[#This Row],[Column1]]</f>
        <v>028083</v>
      </c>
      <c r="K10101" s="8" t="s">
        <v>13630</v>
      </c>
      <c r="L10101" t="s">
        <v>13632</v>
      </c>
      <c r="M10101" s="8" t="s">
        <v>13631</v>
      </c>
      <c r="O10101" t="str">
        <f t="shared" si="157"/>
        <v>update item_mst set family_code = 'INT-FURN' where item = '028083' and site_ref = 'BENN'</v>
      </c>
      <c r="Q10101" t="s">
        <v>20766</v>
      </c>
    </row>
    <row r="10102" spans="1:17" x14ac:dyDescent="0.25">
      <c r="A10102" s="2" t="s">
        <v>7090</v>
      </c>
      <c r="B10102" s="2" t="s">
        <v>16</v>
      </c>
      <c r="C10102" s="2" t="s">
        <v>19</v>
      </c>
      <c r="D10102" s="2" t="s">
        <v>9225</v>
      </c>
      <c r="E10102" s="3" t="str">
        <f>LEFT(Table8[[#This Row],[PART NUMBER &amp; DESC]],6)</f>
        <v>028133</v>
      </c>
      <c r="G10102" t="s">
        <v>13633</v>
      </c>
      <c r="H10102" t="str">
        <f>Table8[[#This Row],[COMMODITY (FAMILY CODE)]]</f>
        <v>INT-FURN</v>
      </c>
      <c r="I10102" s="8" t="s">
        <v>13629</v>
      </c>
      <c r="J10102" t="str">
        <f>Table8[[#This Row],[Column1]]</f>
        <v>028133</v>
      </c>
      <c r="K10102" s="8" t="s">
        <v>13630</v>
      </c>
      <c r="L10102" t="s">
        <v>13632</v>
      </c>
      <c r="M10102" s="8" t="s">
        <v>13631</v>
      </c>
      <c r="O10102" t="str">
        <f t="shared" si="157"/>
        <v>update item_mst set family_code = 'INT-FURN' where item = '028133' and site_ref = 'BENN'</v>
      </c>
      <c r="Q10102" t="s">
        <v>20669</v>
      </c>
    </row>
    <row r="10103" spans="1:17" x14ac:dyDescent="0.25">
      <c r="A10103" s="2" t="s">
        <v>7090</v>
      </c>
      <c r="B10103" s="2" t="s">
        <v>16</v>
      </c>
      <c r="C10103" s="2" t="s">
        <v>19</v>
      </c>
      <c r="D10103" s="2" t="s">
        <v>9226</v>
      </c>
      <c r="E10103" s="3" t="str">
        <f>LEFT(Table8[[#This Row],[PART NUMBER &amp; DESC]],6)</f>
        <v>029470</v>
      </c>
      <c r="G10103" t="s">
        <v>13633</v>
      </c>
      <c r="H10103" t="str">
        <f>Table8[[#This Row],[COMMODITY (FAMILY CODE)]]</f>
        <v>INT-FURN</v>
      </c>
      <c r="I10103" s="8" t="s">
        <v>13629</v>
      </c>
      <c r="J10103" t="str">
        <f>Table8[[#This Row],[Column1]]</f>
        <v>029470</v>
      </c>
      <c r="K10103" s="8" t="s">
        <v>13630</v>
      </c>
      <c r="L10103" t="s">
        <v>13632</v>
      </c>
      <c r="M10103" s="8" t="s">
        <v>13631</v>
      </c>
      <c r="O10103" t="str">
        <f t="shared" si="157"/>
        <v>update item_mst set family_code = 'INT-FURN' where item = '029470' and site_ref = 'BENN'</v>
      </c>
      <c r="Q10103" t="s">
        <v>20767</v>
      </c>
    </row>
    <row r="10104" spans="1:17" x14ac:dyDescent="0.25">
      <c r="A10104" s="3" t="s">
        <v>7090</v>
      </c>
      <c r="B10104" s="3" t="s">
        <v>16</v>
      </c>
      <c r="C10104" s="3" t="s">
        <v>19</v>
      </c>
      <c r="D10104" s="3" t="s">
        <v>9227</v>
      </c>
      <c r="E10104" s="3" t="str">
        <f>LEFT(Table8[[#This Row],[PART NUMBER &amp; DESC]],6)</f>
        <v>028130</v>
      </c>
      <c r="G10104" t="s">
        <v>13633</v>
      </c>
      <c r="H10104" t="str">
        <f>Table8[[#This Row],[COMMODITY (FAMILY CODE)]]</f>
        <v>INT-FURN</v>
      </c>
      <c r="I10104" s="8" t="s">
        <v>13629</v>
      </c>
      <c r="J10104" t="str">
        <f>Table8[[#This Row],[Column1]]</f>
        <v>028130</v>
      </c>
      <c r="K10104" s="8" t="s">
        <v>13630</v>
      </c>
      <c r="L10104" t="s">
        <v>13632</v>
      </c>
      <c r="M10104" s="8" t="s">
        <v>13631</v>
      </c>
      <c r="O10104" t="str">
        <f t="shared" si="157"/>
        <v>update item_mst set family_code = 'INT-FURN' where item = '028130' and site_ref = 'BENN'</v>
      </c>
      <c r="Q10104" t="s">
        <v>20645</v>
      </c>
    </row>
    <row r="10105" spans="1:17" x14ac:dyDescent="0.25">
      <c r="A10105" s="2" t="s">
        <v>7090</v>
      </c>
      <c r="B10105" s="2" t="s">
        <v>16</v>
      </c>
      <c r="C10105" s="2" t="s">
        <v>19</v>
      </c>
      <c r="D10105" s="2" t="s">
        <v>9228</v>
      </c>
      <c r="E10105" s="3" t="str">
        <f>LEFT(Table8[[#This Row],[PART NUMBER &amp; DESC]],6)</f>
        <v>029499</v>
      </c>
      <c r="G10105" t="s">
        <v>13633</v>
      </c>
      <c r="H10105" t="str">
        <f>Table8[[#This Row],[COMMODITY (FAMILY CODE)]]</f>
        <v>INT-FURN</v>
      </c>
      <c r="I10105" s="8" t="s">
        <v>13629</v>
      </c>
      <c r="J10105" t="str">
        <f>Table8[[#This Row],[Column1]]</f>
        <v>029499</v>
      </c>
      <c r="K10105" s="8" t="s">
        <v>13630</v>
      </c>
      <c r="L10105" t="s">
        <v>13632</v>
      </c>
      <c r="M10105" s="8" t="s">
        <v>13631</v>
      </c>
      <c r="O10105" t="str">
        <f t="shared" si="157"/>
        <v>update item_mst set family_code = 'INT-FURN' where item = '029499' and site_ref = 'BENN'</v>
      </c>
      <c r="Q10105" t="s">
        <v>20768</v>
      </c>
    </row>
    <row r="10106" spans="1:17" x14ac:dyDescent="0.25">
      <c r="A10106" s="3" t="s">
        <v>7090</v>
      </c>
      <c r="B10106" s="3" t="s">
        <v>16</v>
      </c>
      <c r="C10106" s="3" t="s">
        <v>19</v>
      </c>
      <c r="D10106" s="3" t="s">
        <v>9229</v>
      </c>
      <c r="E10106" s="3" t="str">
        <f>LEFT(Table8[[#This Row],[PART NUMBER &amp; DESC]],6)</f>
        <v>029499</v>
      </c>
      <c r="G10106" t="s">
        <v>13633</v>
      </c>
      <c r="H10106" t="str">
        <f>Table8[[#This Row],[COMMODITY (FAMILY CODE)]]</f>
        <v>INT-FURN</v>
      </c>
      <c r="I10106" s="8" t="s">
        <v>13629</v>
      </c>
      <c r="J10106" t="str">
        <f>Table8[[#This Row],[Column1]]</f>
        <v>029499</v>
      </c>
      <c r="K10106" s="8" t="s">
        <v>13630</v>
      </c>
      <c r="L10106" t="s">
        <v>13632</v>
      </c>
      <c r="M10106" s="8" t="s">
        <v>13631</v>
      </c>
      <c r="O10106" t="str">
        <f t="shared" si="157"/>
        <v>update item_mst set family_code = 'INT-FURN' where item = '029499' and site_ref = 'BENN'</v>
      </c>
      <c r="Q10106" t="s">
        <v>20768</v>
      </c>
    </row>
    <row r="10107" spans="1:17" x14ac:dyDescent="0.25">
      <c r="A10107" s="2" t="s">
        <v>7090</v>
      </c>
      <c r="B10107" s="2" t="s">
        <v>16</v>
      </c>
      <c r="C10107" s="2" t="s">
        <v>19</v>
      </c>
      <c r="D10107" s="2" t="s">
        <v>4012</v>
      </c>
      <c r="E10107" s="3" t="str">
        <f>LEFT(Table8[[#This Row],[PART NUMBER &amp; DESC]],6)</f>
        <v>020555</v>
      </c>
      <c r="G10107" t="s">
        <v>13633</v>
      </c>
      <c r="H10107" t="str">
        <f>Table8[[#This Row],[COMMODITY (FAMILY CODE)]]</f>
        <v>INT-FURN</v>
      </c>
      <c r="I10107" s="8" t="s">
        <v>13629</v>
      </c>
      <c r="J10107" t="str">
        <f>Table8[[#This Row],[Column1]]</f>
        <v>020555</v>
      </c>
      <c r="K10107" s="8" t="s">
        <v>13630</v>
      </c>
      <c r="L10107" t="s">
        <v>13632</v>
      </c>
      <c r="M10107" s="8" t="s">
        <v>13631</v>
      </c>
      <c r="O10107" t="str">
        <f t="shared" si="157"/>
        <v>update item_mst set family_code = 'INT-FURN' where item = '020555' and site_ref = 'BENN'</v>
      </c>
      <c r="Q10107" t="s">
        <v>20769</v>
      </c>
    </row>
    <row r="10108" spans="1:17" x14ac:dyDescent="0.25">
      <c r="A10108" s="2" t="s">
        <v>7090</v>
      </c>
      <c r="B10108" s="2" t="s">
        <v>16</v>
      </c>
      <c r="C10108" s="2" t="s">
        <v>19</v>
      </c>
      <c r="D10108" s="2" t="s">
        <v>9230</v>
      </c>
      <c r="E10108" s="3" t="str">
        <f>LEFT(Table8[[#This Row],[PART NUMBER &amp; DESC]],6)</f>
        <v>906657</v>
      </c>
      <c r="G10108" t="s">
        <v>13633</v>
      </c>
      <c r="H10108" t="str">
        <f>Table8[[#This Row],[COMMODITY (FAMILY CODE)]]</f>
        <v>INT-FURN</v>
      </c>
      <c r="I10108" s="8" t="s">
        <v>13629</v>
      </c>
      <c r="J10108" t="str">
        <f>Table8[[#This Row],[Column1]]</f>
        <v>906657</v>
      </c>
      <c r="K10108" s="8" t="s">
        <v>13630</v>
      </c>
      <c r="L10108" t="s">
        <v>13632</v>
      </c>
      <c r="M10108" s="8" t="s">
        <v>13631</v>
      </c>
      <c r="O10108" t="str">
        <f t="shared" si="157"/>
        <v>update item_mst set family_code = 'INT-FURN' where item = '906657' and site_ref = 'BENN'</v>
      </c>
      <c r="Q10108" t="s">
        <v>20770</v>
      </c>
    </row>
    <row r="10109" spans="1:17" x14ac:dyDescent="0.25">
      <c r="A10109" s="3" t="s">
        <v>7090</v>
      </c>
      <c r="B10109" s="3" t="s">
        <v>16</v>
      </c>
      <c r="C10109" s="3" t="s">
        <v>19</v>
      </c>
      <c r="D10109" s="3" t="s">
        <v>9231</v>
      </c>
      <c r="E10109" s="3" t="str">
        <f>LEFT(Table8[[#This Row],[PART NUMBER &amp; DESC]],6)</f>
        <v>028092</v>
      </c>
      <c r="G10109" t="s">
        <v>13633</v>
      </c>
      <c r="H10109" t="str">
        <f>Table8[[#This Row],[COMMODITY (FAMILY CODE)]]</f>
        <v>INT-FURN</v>
      </c>
      <c r="I10109" s="8" t="s">
        <v>13629</v>
      </c>
      <c r="J10109" t="str">
        <f>Table8[[#This Row],[Column1]]</f>
        <v>028092</v>
      </c>
      <c r="K10109" s="8" t="s">
        <v>13630</v>
      </c>
      <c r="L10109" t="s">
        <v>13632</v>
      </c>
      <c r="M10109" s="8" t="s">
        <v>13631</v>
      </c>
      <c r="O10109" t="str">
        <f t="shared" si="157"/>
        <v>update item_mst set family_code = 'INT-FURN' where item = '028092' and site_ref = 'BENN'</v>
      </c>
      <c r="Q10109" t="s">
        <v>20641</v>
      </c>
    </row>
    <row r="10110" spans="1:17" x14ac:dyDescent="0.25">
      <c r="A10110" s="2" t="s">
        <v>7090</v>
      </c>
      <c r="B10110" s="2" t="s">
        <v>16</v>
      </c>
      <c r="C10110" s="2" t="s">
        <v>19</v>
      </c>
      <c r="D10110" s="2" t="s">
        <v>9232</v>
      </c>
      <c r="E10110" s="3" t="str">
        <f>LEFT(Table8[[#This Row],[PART NUMBER &amp; DESC]],6)</f>
        <v>028102</v>
      </c>
      <c r="G10110" t="s">
        <v>13633</v>
      </c>
      <c r="H10110" t="str">
        <f>Table8[[#This Row],[COMMODITY (FAMILY CODE)]]</f>
        <v>INT-FURN</v>
      </c>
      <c r="I10110" s="8" t="s">
        <v>13629</v>
      </c>
      <c r="J10110" t="str">
        <f>Table8[[#This Row],[Column1]]</f>
        <v>028102</v>
      </c>
      <c r="K10110" s="8" t="s">
        <v>13630</v>
      </c>
      <c r="L10110" t="s">
        <v>13632</v>
      </c>
      <c r="M10110" s="8" t="s">
        <v>13631</v>
      </c>
      <c r="O10110" t="str">
        <f t="shared" si="157"/>
        <v>update item_mst set family_code = 'INT-FURN' where item = '028102' and site_ref = 'BENN'</v>
      </c>
      <c r="Q10110" t="s">
        <v>20712</v>
      </c>
    </row>
    <row r="10111" spans="1:17" x14ac:dyDescent="0.25">
      <c r="A10111" s="2" t="s">
        <v>7090</v>
      </c>
      <c r="B10111" s="2" t="s">
        <v>16</v>
      </c>
      <c r="C10111" s="2" t="s">
        <v>19</v>
      </c>
      <c r="D10111" s="2" t="s">
        <v>9233</v>
      </c>
      <c r="E10111" s="3" t="str">
        <f>LEFT(Table8[[#This Row],[PART NUMBER &amp; DESC]],6)</f>
        <v>029417</v>
      </c>
      <c r="G10111" t="s">
        <v>13633</v>
      </c>
      <c r="H10111" t="str">
        <f>Table8[[#This Row],[COMMODITY (FAMILY CODE)]]</f>
        <v>INT-FURN</v>
      </c>
      <c r="I10111" s="8" t="s">
        <v>13629</v>
      </c>
      <c r="J10111" t="str">
        <f>Table8[[#This Row],[Column1]]</f>
        <v>029417</v>
      </c>
      <c r="K10111" s="8" t="s">
        <v>13630</v>
      </c>
      <c r="L10111" t="s">
        <v>13632</v>
      </c>
      <c r="M10111" s="8" t="s">
        <v>13631</v>
      </c>
      <c r="O10111" t="str">
        <f t="shared" si="157"/>
        <v>update item_mst set family_code = 'INT-FURN' where item = '029417' and site_ref = 'BENN'</v>
      </c>
      <c r="Q10111" t="s">
        <v>20771</v>
      </c>
    </row>
    <row r="10112" spans="1:17" x14ac:dyDescent="0.25">
      <c r="A10112" s="3" t="s">
        <v>7090</v>
      </c>
      <c r="B10112" s="3" t="s">
        <v>16</v>
      </c>
      <c r="C10112" s="3" t="s">
        <v>19</v>
      </c>
      <c r="D10112" s="3" t="s">
        <v>9234</v>
      </c>
      <c r="E10112" s="3" t="str">
        <f>LEFT(Table8[[#This Row],[PART NUMBER &amp; DESC]],6)</f>
        <v>023904</v>
      </c>
      <c r="G10112" t="s">
        <v>13633</v>
      </c>
      <c r="H10112" t="str">
        <f>Table8[[#This Row],[COMMODITY (FAMILY CODE)]]</f>
        <v>INT-FURN</v>
      </c>
      <c r="I10112" s="8" t="s">
        <v>13629</v>
      </c>
      <c r="J10112" t="str">
        <f>Table8[[#This Row],[Column1]]</f>
        <v>023904</v>
      </c>
      <c r="K10112" s="8" t="s">
        <v>13630</v>
      </c>
      <c r="L10112" t="s">
        <v>13632</v>
      </c>
      <c r="M10112" s="8" t="s">
        <v>13631</v>
      </c>
      <c r="O10112" t="str">
        <f t="shared" si="157"/>
        <v>update item_mst set family_code = 'INT-FURN' where item = '023904' and site_ref = 'BENN'</v>
      </c>
      <c r="Q10112" t="s">
        <v>20772</v>
      </c>
    </row>
    <row r="10113" spans="1:17" x14ac:dyDescent="0.25">
      <c r="A10113" s="2" t="s">
        <v>7090</v>
      </c>
      <c r="B10113" s="2" t="s">
        <v>16</v>
      </c>
      <c r="C10113" s="2" t="s">
        <v>19</v>
      </c>
      <c r="D10113" s="2" t="s">
        <v>9235</v>
      </c>
      <c r="E10113" s="3" t="str">
        <f>LEFT(Table8[[#This Row],[PART NUMBER &amp; DESC]],6)</f>
        <v>017962</v>
      </c>
      <c r="G10113" t="s">
        <v>13633</v>
      </c>
      <c r="H10113" t="str">
        <f>Table8[[#This Row],[COMMODITY (FAMILY CODE)]]</f>
        <v>INT-FURN</v>
      </c>
      <c r="I10113" s="8" t="s">
        <v>13629</v>
      </c>
      <c r="J10113" t="str">
        <f>Table8[[#This Row],[Column1]]</f>
        <v>017962</v>
      </c>
      <c r="K10113" s="8" t="s">
        <v>13630</v>
      </c>
      <c r="L10113" t="s">
        <v>13632</v>
      </c>
      <c r="M10113" s="8" t="s">
        <v>13631</v>
      </c>
      <c r="O10113" t="str">
        <f t="shared" ref="O10113:O10176" si="158">_xlfn.CONCAT(G10113:M10113)</f>
        <v>update item_mst set family_code = 'INT-FURN' where item = '017962' and site_ref = 'BENN'</v>
      </c>
      <c r="Q10113" t="s">
        <v>20773</v>
      </c>
    </row>
    <row r="10114" spans="1:17" x14ac:dyDescent="0.25">
      <c r="A10114" s="2" t="s">
        <v>7090</v>
      </c>
      <c r="B10114" s="2" t="s">
        <v>16</v>
      </c>
      <c r="C10114" s="2" t="s">
        <v>19</v>
      </c>
      <c r="D10114" s="2" t="s">
        <v>9236</v>
      </c>
      <c r="E10114" s="3" t="str">
        <f>LEFT(Table8[[#This Row],[PART NUMBER &amp; DESC]],6)</f>
        <v>028006</v>
      </c>
      <c r="G10114" t="s">
        <v>13633</v>
      </c>
      <c r="H10114" t="str">
        <f>Table8[[#This Row],[COMMODITY (FAMILY CODE)]]</f>
        <v>INT-FURN</v>
      </c>
      <c r="I10114" s="8" t="s">
        <v>13629</v>
      </c>
      <c r="J10114" t="str">
        <f>Table8[[#This Row],[Column1]]</f>
        <v>028006</v>
      </c>
      <c r="K10114" s="8" t="s">
        <v>13630</v>
      </c>
      <c r="L10114" t="s">
        <v>13632</v>
      </c>
      <c r="M10114" s="8" t="s">
        <v>13631</v>
      </c>
      <c r="O10114" t="str">
        <f t="shared" si="158"/>
        <v>update item_mst set family_code = 'INT-FURN' where item = '028006' and site_ref = 'BENN'</v>
      </c>
      <c r="Q10114" t="s">
        <v>20774</v>
      </c>
    </row>
    <row r="10115" spans="1:17" x14ac:dyDescent="0.25">
      <c r="A10115" s="2" t="s">
        <v>7090</v>
      </c>
      <c r="B10115" s="2" t="s">
        <v>16</v>
      </c>
      <c r="C10115" s="2" t="s">
        <v>19</v>
      </c>
      <c r="D10115" s="2" t="s">
        <v>9237</v>
      </c>
      <c r="E10115" s="3" t="str">
        <f>LEFT(Table8[[#This Row],[PART NUMBER &amp; DESC]],6)</f>
        <v>016593</v>
      </c>
      <c r="G10115" t="s">
        <v>13633</v>
      </c>
      <c r="H10115" t="str">
        <f>Table8[[#This Row],[COMMODITY (FAMILY CODE)]]</f>
        <v>INT-FURN</v>
      </c>
      <c r="I10115" s="8" t="s">
        <v>13629</v>
      </c>
      <c r="J10115" t="str">
        <f>Table8[[#This Row],[Column1]]</f>
        <v>016593</v>
      </c>
      <c r="K10115" s="8" t="s">
        <v>13630</v>
      </c>
      <c r="L10115" t="s">
        <v>13632</v>
      </c>
      <c r="M10115" s="8" t="s">
        <v>13631</v>
      </c>
      <c r="O10115" t="str">
        <f t="shared" si="158"/>
        <v>update item_mst set family_code = 'INT-FURN' where item = '016593' and site_ref = 'BENN'</v>
      </c>
      <c r="Q10115" t="s">
        <v>20775</v>
      </c>
    </row>
    <row r="10116" spans="1:17" x14ac:dyDescent="0.25">
      <c r="A10116" s="3" t="s">
        <v>7090</v>
      </c>
      <c r="B10116" s="3" t="s">
        <v>16</v>
      </c>
      <c r="C10116" s="3" t="s">
        <v>19</v>
      </c>
      <c r="D10116" s="3" t="s">
        <v>9238</v>
      </c>
      <c r="E10116" s="3" t="str">
        <f>LEFT(Table8[[#This Row],[PART NUMBER &amp; DESC]],6)</f>
        <v>023921</v>
      </c>
      <c r="G10116" t="s">
        <v>13633</v>
      </c>
      <c r="H10116" t="str">
        <f>Table8[[#This Row],[COMMODITY (FAMILY CODE)]]</f>
        <v>INT-FURN</v>
      </c>
      <c r="I10116" s="8" t="s">
        <v>13629</v>
      </c>
      <c r="J10116" t="str">
        <f>Table8[[#This Row],[Column1]]</f>
        <v>023921</v>
      </c>
      <c r="K10116" s="8" t="s">
        <v>13630</v>
      </c>
      <c r="L10116" t="s">
        <v>13632</v>
      </c>
      <c r="M10116" s="8" t="s">
        <v>13631</v>
      </c>
      <c r="O10116" t="str">
        <f t="shared" si="158"/>
        <v>update item_mst set family_code = 'INT-FURN' where item = '023921' and site_ref = 'BENN'</v>
      </c>
      <c r="Q10116" t="s">
        <v>20516</v>
      </c>
    </row>
    <row r="10117" spans="1:17" x14ac:dyDescent="0.25">
      <c r="A10117" s="3" t="s">
        <v>7090</v>
      </c>
      <c r="B10117" s="3" t="s">
        <v>16</v>
      </c>
      <c r="C10117" s="3" t="s">
        <v>19</v>
      </c>
      <c r="D10117" s="3" t="s">
        <v>9239</v>
      </c>
      <c r="E10117" s="3" t="str">
        <f>LEFT(Table8[[#This Row],[PART NUMBER &amp; DESC]],6)</f>
        <v>028086</v>
      </c>
      <c r="G10117" t="s">
        <v>13633</v>
      </c>
      <c r="H10117" t="str">
        <f>Table8[[#This Row],[COMMODITY (FAMILY CODE)]]</f>
        <v>INT-FURN</v>
      </c>
      <c r="I10117" s="8" t="s">
        <v>13629</v>
      </c>
      <c r="J10117" t="str">
        <f>Table8[[#This Row],[Column1]]</f>
        <v>028086</v>
      </c>
      <c r="K10117" s="8" t="s">
        <v>13630</v>
      </c>
      <c r="L10117" t="s">
        <v>13632</v>
      </c>
      <c r="M10117" s="8" t="s">
        <v>13631</v>
      </c>
      <c r="O10117" t="str">
        <f t="shared" si="158"/>
        <v>update item_mst set family_code = 'INT-FURN' where item = '028086' and site_ref = 'BENN'</v>
      </c>
      <c r="Q10117" t="s">
        <v>20776</v>
      </c>
    </row>
    <row r="10118" spans="1:17" x14ac:dyDescent="0.25">
      <c r="A10118" s="2" t="s">
        <v>7090</v>
      </c>
      <c r="B10118" s="2" t="s">
        <v>16</v>
      </c>
      <c r="C10118" s="2" t="s">
        <v>19</v>
      </c>
      <c r="D10118" s="2" t="s">
        <v>9240</v>
      </c>
      <c r="E10118" s="3" t="str">
        <f>LEFT(Table8[[#This Row],[PART NUMBER &amp; DESC]],6)</f>
        <v>028136</v>
      </c>
      <c r="G10118" t="s">
        <v>13633</v>
      </c>
      <c r="H10118" t="str">
        <f>Table8[[#This Row],[COMMODITY (FAMILY CODE)]]</f>
        <v>INT-FURN</v>
      </c>
      <c r="I10118" s="8" t="s">
        <v>13629</v>
      </c>
      <c r="J10118" t="str">
        <f>Table8[[#This Row],[Column1]]</f>
        <v>028136</v>
      </c>
      <c r="K10118" s="8" t="s">
        <v>13630</v>
      </c>
      <c r="L10118" t="s">
        <v>13632</v>
      </c>
      <c r="M10118" s="8" t="s">
        <v>13631</v>
      </c>
      <c r="O10118" t="str">
        <f t="shared" si="158"/>
        <v>update item_mst set family_code = 'INT-FURN' where item = '028136' and site_ref = 'BENN'</v>
      </c>
      <c r="Q10118" t="s">
        <v>20686</v>
      </c>
    </row>
    <row r="10119" spans="1:17" x14ac:dyDescent="0.25">
      <c r="A10119" s="2" t="s">
        <v>7090</v>
      </c>
      <c r="B10119" s="2" t="s">
        <v>16</v>
      </c>
      <c r="C10119" s="2" t="s">
        <v>19</v>
      </c>
      <c r="D10119" s="2" t="s">
        <v>9241</v>
      </c>
      <c r="E10119" s="3" t="str">
        <f>LEFT(Table8[[#This Row],[PART NUMBER &amp; DESC]],6)</f>
        <v>028141</v>
      </c>
      <c r="G10119" t="s">
        <v>13633</v>
      </c>
      <c r="H10119" t="str">
        <f>Table8[[#This Row],[COMMODITY (FAMILY CODE)]]</f>
        <v>INT-FURN</v>
      </c>
      <c r="I10119" s="8" t="s">
        <v>13629</v>
      </c>
      <c r="J10119" t="str">
        <f>Table8[[#This Row],[Column1]]</f>
        <v>028141</v>
      </c>
      <c r="K10119" s="8" t="s">
        <v>13630</v>
      </c>
      <c r="L10119" t="s">
        <v>13632</v>
      </c>
      <c r="M10119" s="8" t="s">
        <v>13631</v>
      </c>
      <c r="O10119" t="str">
        <f t="shared" si="158"/>
        <v>update item_mst set family_code = 'INT-FURN' where item = '028141' and site_ref = 'BENN'</v>
      </c>
      <c r="Q10119" t="s">
        <v>20704</v>
      </c>
    </row>
    <row r="10120" spans="1:17" x14ac:dyDescent="0.25">
      <c r="A10120" s="2" t="s">
        <v>7090</v>
      </c>
      <c r="B10120" s="2" t="s">
        <v>16</v>
      </c>
      <c r="C10120" s="2" t="s">
        <v>19</v>
      </c>
      <c r="D10120" s="2" t="s">
        <v>9242</v>
      </c>
      <c r="E10120" s="3" t="str">
        <f>LEFT(Table8[[#This Row],[PART NUMBER &amp; DESC]],6)</f>
        <v>032934</v>
      </c>
      <c r="G10120" t="s">
        <v>13633</v>
      </c>
      <c r="H10120" t="str">
        <f>Table8[[#This Row],[COMMODITY (FAMILY CODE)]]</f>
        <v>INT-FURN</v>
      </c>
      <c r="I10120" s="8" t="s">
        <v>13629</v>
      </c>
      <c r="J10120" t="str">
        <f>Table8[[#This Row],[Column1]]</f>
        <v>032934</v>
      </c>
      <c r="K10120" s="8" t="s">
        <v>13630</v>
      </c>
      <c r="L10120" t="s">
        <v>13632</v>
      </c>
      <c r="M10120" s="8" t="s">
        <v>13631</v>
      </c>
      <c r="O10120" t="str">
        <f t="shared" si="158"/>
        <v>update item_mst set family_code = 'INT-FURN' where item = '032934' and site_ref = 'BENN'</v>
      </c>
      <c r="Q10120" t="s">
        <v>20777</v>
      </c>
    </row>
    <row r="10121" spans="1:17" x14ac:dyDescent="0.25">
      <c r="A10121" s="3" t="s">
        <v>7090</v>
      </c>
      <c r="B10121" s="3" t="s">
        <v>16</v>
      </c>
      <c r="C10121" s="3" t="s">
        <v>19</v>
      </c>
      <c r="D10121" s="3" t="s">
        <v>9243</v>
      </c>
      <c r="E10121" s="3" t="str">
        <f>LEFT(Table8[[#This Row],[PART NUMBER &amp; DESC]],6)</f>
        <v>028089</v>
      </c>
      <c r="G10121" t="s">
        <v>13633</v>
      </c>
      <c r="H10121" t="str">
        <f>Table8[[#This Row],[COMMODITY (FAMILY CODE)]]</f>
        <v>INT-FURN</v>
      </c>
      <c r="I10121" s="8" t="s">
        <v>13629</v>
      </c>
      <c r="J10121" t="str">
        <f>Table8[[#This Row],[Column1]]</f>
        <v>028089</v>
      </c>
      <c r="K10121" s="8" t="s">
        <v>13630</v>
      </c>
      <c r="L10121" t="s">
        <v>13632</v>
      </c>
      <c r="M10121" s="8" t="s">
        <v>13631</v>
      </c>
      <c r="O10121" t="str">
        <f t="shared" si="158"/>
        <v>update item_mst set family_code = 'INT-FURN' where item = '028089' and site_ref = 'BENN'</v>
      </c>
      <c r="Q10121" t="s">
        <v>20778</v>
      </c>
    </row>
    <row r="10122" spans="1:17" x14ac:dyDescent="0.25">
      <c r="A10122" s="2" t="s">
        <v>7090</v>
      </c>
      <c r="B10122" s="2" t="s">
        <v>16</v>
      </c>
      <c r="C10122" s="2" t="s">
        <v>19</v>
      </c>
      <c r="D10122" s="2" t="s">
        <v>9244</v>
      </c>
      <c r="E10122" s="3" t="str">
        <f>LEFT(Table8[[#This Row],[PART NUMBER &amp; DESC]],6)</f>
        <v>028090</v>
      </c>
      <c r="G10122" t="s">
        <v>13633</v>
      </c>
      <c r="H10122" t="str">
        <f>Table8[[#This Row],[COMMODITY (FAMILY CODE)]]</f>
        <v>INT-FURN</v>
      </c>
      <c r="I10122" s="8" t="s">
        <v>13629</v>
      </c>
      <c r="J10122" t="str">
        <f>Table8[[#This Row],[Column1]]</f>
        <v>028090</v>
      </c>
      <c r="K10122" s="8" t="s">
        <v>13630</v>
      </c>
      <c r="L10122" t="s">
        <v>13632</v>
      </c>
      <c r="M10122" s="8" t="s">
        <v>13631</v>
      </c>
      <c r="O10122" t="str">
        <f t="shared" si="158"/>
        <v>update item_mst set family_code = 'INT-FURN' where item = '028090' and site_ref = 'BENN'</v>
      </c>
      <c r="Q10122" t="s">
        <v>20779</v>
      </c>
    </row>
    <row r="10123" spans="1:17" x14ac:dyDescent="0.25">
      <c r="A10123" s="3" t="s">
        <v>7090</v>
      </c>
      <c r="B10123" s="3" t="s">
        <v>16</v>
      </c>
      <c r="C10123" s="3" t="s">
        <v>19</v>
      </c>
      <c r="D10123" s="3" t="s">
        <v>9245</v>
      </c>
      <c r="E10123" s="3" t="str">
        <f>LEFT(Table8[[#This Row],[PART NUMBER &amp; DESC]],6)</f>
        <v>029494</v>
      </c>
      <c r="G10123" t="s">
        <v>13633</v>
      </c>
      <c r="H10123" t="str">
        <f>Table8[[#This Row],[COMMODITY (FAMILY CODE)]]</f>
        <v>INT-FURN</v>
      </c>
      <c r="I10123" s="8" t="s">
        <v>13629</v>
      </c>
      <c r="J10123" t="str">
        <f>Table8[[#This Row],[Column1]]</f>
        <v>029494</v>
      </c>
      <c r="K10123" s="8" t="s">
        <v>13630</v>
      </c>
      <c r="L10123" t="s">
        <v>13632</v>
      </c>
      <c r="M10123" s="8" t="s">
        <v>13631</v>
      </c>
      <c r="O10123" t="str">
        <f t="shared" si="158"/>
        <v>update item_mst set family_code = 'INT-FURN' where item = '029494' and site_ref = 'BENN'</v>
      </c>
      <c r="Q10123" t="s">
        <v>20780</v>
      </c>
    </row>
    <row r="10124" spans="1:17" x14ac:dyDescent="0.25">
      <c r="A10124" s="2" t="s">
        <v>7090</v>
      </c>
      <c r="B10124" s="2" t="s">
        <v>16</v>
      </c>
      <c r="C10124" s="2" t="s">
        <v>19</v>
      </c>
      <c r="D10124" s="2" t="s">
        <v>9246</v>
      </c>
      <c r="E10124" s="3" t="str">
        <f>LEFT(Table8[[#This Row],[PART NUMBER &amp; DESC]],6)</f>
        <v>029494</v>
      </c>
      <c r="G10124" t="s">
        <v>13633</v>
      </c>
      <c r="H10124" t="str">
        <f>Table8[[#This Row],[COMMODITY (FAMILY CODE)]]</f>
        <v>INT-FURN</v>
      </c>
      <c r="I10124" s="8" t="s">
        <v>13629</v>
      </c>
      <c r="J10124" t="str">
        <f>Table8[[#This Row],[Column1]]</f>
        <v>029494</v>
      </c>
      <c r="K10124" s="8" t="s">
        <v>13630</v>
      </c>
      <c r="L10124" t="s">
        <v>13632</v>
      </c>
      <c r="M10124" s="8" t="s">
        <v>13631</v>
      </c>
      <c r="O10124" t="str">
        <f t="shared" si="158"/>
        <v>update item_mst set family_code = 'INT-FURN' where item = '029494' and site_ref = 'BENN'</v>
      </c>
      <c r="Q10124" t="s">
        <v>20780</v>
      </c>
    </row>
    <row r="10125" spans="1:17" x14ac:dyDescent="0.25">
      <c r="A10125" s="3" t="s">
        <v>7090</v>
      </c>
      <c r="B10125" s="3" t="s">
        <v>16</v>
      </c>
      <c r="C10125" s="3" t="s">
        <v>19</v>
      </c>
      <c r="D10125" s="3" t="s">
        <v>9247</v>
      </c>
      <c r="E10125" s="3" t="str">
        <f>LEFT(Table8[[#This Row],[PART NUMBER &amp; DESC]],6)</f>
        <v>017984</v>
      </c>
      <c r="G10125" t="s">
        <v>13633</v>
      </c>
      <c r="H10125" t="str">
        <f>Table8[[#This Row],[COMMODITY (FAMILY CODE)]]</f>
        <v>INT-FURN</v>
      </c>
      <c r="I10125" s="8" t="s">
        <v>13629</v>
      </c>
      <c r="J10125" t="str">
        <f>Table8[[#This Row],[Column1]]</f>
        <v>017984</v>
      </c>
      <c r="K10125" s="8" t="s">
        <v>13630</v>
      </c>
      <c r="L10125" t="s">
        <v>13632</v>
      </c>
      <c r="M10125" s="8" t="s">
        <v>13631</v>
      </c>
      <c r="O10125" t="str">
        <f t="shared" si="158"/>
        <v>update item_mst set family_code = 'INT-FURN' where item = '017984' and site_ref = 'BENN'</v>
      </c>
      <c r="Q10125" t="s">
        <v>20781</v>
      </c>
    </row>
    <row r="10126" spans="1:17" x14ac:dyDescent="0.25">
      <c r="A10126" s="3" t="s">
        <v>7090</v>
      </c>
      <c r="B10126" s="3" t="s">
        <v>16</v>
      </c>
      <c r="C10126" s="3" t="s">
        <v>19</v>
      </c>
      <c r="D10126" s="3" t="s">
        <v>9248</v>
      </c>
      <c r="E10126" s="3" t="str">
        <f>LEFT(Table8[[#This Row],[PART NUMBER &amp; DESC]],6)</f>
        <v>018069</v>
      </c>
      <c r="G10126" t="s">
        <v>13633</v>
      </c>
      <c r="H10126" t="str">
        <f>Table8[[#This Row],[COMMODITY (FAMILY CODE)]]</f>
        <v>INT-FURN</v>
      </c>
      <c r="I10126" s="8" t="s">
        <v>13629</v>
      </c>
      <c r="J10126" t="str">
        <f>Table8[[#This Row],[Column1]]</f>
        <v>018069</v>
      </c>
      <c r="K10126" s="8" t="s">
        <v>13630</v>
      </c>
      <c r="L10126" t="s">
        <v>13632</v>
      </c>
      <c r="M10126" s="8" t="s">
        <v>13631</v>
      </c>
      <c r="O10126" t="str">
        <f t="shared" si="158"/>
        <v>update item_mst set family_code = 'INT-FURN' where item = '018069' and site_ref = 'BENN'</v>
      </c>
      <c r="Q10126" t="s">
        <v>20782</v>
      </c>
    </row>
    <row r="10127" spans="1:17" x14ac:dyDescent="0.25">
      <c r="A10127" s="2" t="s">
        <v>7090</v>
      </c>
      <c r="B10127" s="2" t="s">
        <v>16</v>
      </c>
      <c r="C10127" s="2" t="s">
        <v>19</v>
      </c>
      <c r="D10127" s="2" t="s">
        <v>9249</v>
      </c>
      <c r="E10127" s="3" t="str">
        <f>LEFT(Table8[[#This Row],[PART NUMBER &amp; DESC]],6)</f>
        <v>023901</v>
      </c>
      <c r="G10127" t="s">
        <v>13633</v>
      </c>
      <c r="H10127" t="str">
        <f>Table8[[#This Row],[COMMODITY (FAMILY CODE)]]</f>
        <v>INT-FURN</v>
      </c>
      <c r="I10127" s="8" t="s">
        <v>13629</v>
      </c>
      <c r="J10127" t="str">
        <f>Table8[[#This Row],[Column1]]</f>
        <v>023901</v>
      </c>
      <c r="K10127" s="8" t="s">
        <v>13630</v>
      </c>
      <c r="L10127" t="s">
        <v>13632</v>
      </c>
      <c r="M10127" s="8" t="s">
        <v>13631</v>
      </c>
      <c r="O10127" t="str">
        <f t="shared" si="158"/>
        <v>update item_mst set family_code = 'INT-FURN' where item = '023901' and site_ref = 'BENN'</v>
      </c>
      <c r="Q10127" t="s">
        <v>20783</v>
      </c>
    </row>
    <row r="10128" spans="1:17" x14ac:dyDescent="0.25">
      <c r="A10128" s="3" t="s">
        <v>7090</v>
      </c>
      <c r="B10128" s="3" t="s">
        <v>16</v>
      </c>
      <c r="C10128" s="3" t="s">
        <v>19</v>
      </c>
      <c r="D10128" s="3" t="s">
        <v>9250</v>
      </c>
      <c r="E10128" s="3" t="str">
        <f>LEFT(Table8[[#This Row],[PART NUMBER &amp; DESC]],6)</f>
        <v>028089</v>
      </c>
      <c r="G10128" t="s">
        <v>13633</v>
      </c>
      <c r="H10128" t="str">
        <f>Table8[[#This Row],[COMMODITY (FAMILY CODE)]]</f>
        <v>INT-FURN</v>
      </c>
      <c r="I10128" s="8" t="s">
        <v>13629</v>
      </c>
      <c r="J10128" t="str">
        <f>Table8[[#This Row],[Column1]]</f>
        <v>028089</v>
      </c>
      <c r="K10128" s="8" t="s">
        <v>13630</v>
      </c>
      <c r="L10128" t="s">
        <v>13632</v>
      </c>
      <c r="M10128" s="8" t="s">
        <v>13631</v>
      </c>
      <c r="O10128" t="str">
        <f t="shared" si="158"/>
        <v>update item_mst set family_code = 'INT-FURN' where item = '028089' and site_ref = 'BENN'</v>
      </c>
      <c r="Q10128" t="s">
        <v>20778</v>
      </c>
    </row>
    <row r="10129" spans="1:17" x14ac:dyDescent="0.25">
      <c r="A10129" s="3" t="s">
        <v>7090</v>
      </c>
      <c r="B10129" s="3" t="s">
        <v>16</v>
      </c>
      <c r="C10129" s="3" t="s">
        <v>19</v>
      </c>
      <c r="D10129" s="3" t="s">
        <v>9251</v>
      </c>
      <c r="E10129" s="3" t="str">
        <f>LEFT(Table8[[#This Row],[PART NUMBER &amp; DESC]],6)</f>
        <v>017789</v>
      </c>
      <c r="G10129" t="s">
        <v>13633</v>
      </c>
      <c r="H10129" t="str">
        <f>Table8[[#This Row],[COMMODITY (FAMILY CODE)]]</f>
        <v>INT-FURN</v>
      </c>
      <c r="I10129" s="8" t="s">
        <v>13629</v>
      </c>
      <c r="J10129" t="str">
        <f>Table8[[#This Row],[Column1]]</f>
        <v>017789</v>
      </c>
      <c r="K10129" s="8" t="s">
        <v>13630</v>
      </c>
      <c r="L10129" t="s">
        <v>13632</v>
      </c>
      <c r="M10129" s="8" t="s">
        <v>13631</v>
      </c>
      <c r="O10129" t="str">
        <f t="shared" si="158"/>
        <v>update item_mst set family_code = 'INT-FURN' where item = '017789' and site_ref = 'BENN'</v>
      </c>
      <c r="Q10129" t="s">
        <v>20784</v>
      </c>
    </row>
    <row r="10130" spans="1:17" x14ac:dyDescent="0.25">
      <c r="A10130" s="2" t="s">
        <v>7090</v>
      </c>
      <c r="B10130" s="2" t="s">
        <v>16</v>
      </c>
      <c r="C10130" s="2" t="s">
        <v>19</v>
      </c>
      <c r="D10130" s="2" t="s">
        <v>9252</v>
      </c>
      <c r="E10130" s="3" t="str">
        <f>LEFT(Table8[[#This Row],[PART NUMBER &amp; DESC]],6)</f>
        <v>012325</v>
      </c>
      <c r="G10130" t="s">
        <v>13633</v>
      </c>
      <c r="H10130" t="str">
        <f>Table8[[#This Row],[COMMODITY (FAMILY CODE)]]</f>
        <v>INT-FURN</v>
      </c>
      <c r="I10130" s="8" t="s">
        <v>13629</v>
      </c>
      <c r="J10130" t="str">
        <f>Table8[[#This Row],[Column1]]</f>
        <v>012325</v>
      </c>
      <c r="K10130" s="8" t="s">
        <v>13630</v>
      </c>
      <c r="L10130" t="s">
        <v>13632</v>
      </c>
      <c r="M10130" s="8" t="s">
        <v>13631</v>
      </c>
      <c r="O10130" t="str">
        <f t="shared" si="158"/>
        <v>update item_mst set family_code = 'INT-FURN' where item = '012325' and site_ref = 'BENN'</v>
      </c>
      <c r="Q10130" t="s">
        <v>20785</v>
      </c>
    </row>
    <row r="10131" spans="1:17" x14ac:dyDescent="0.25">
      <c r="A10131" s="3" t="s">
        <v>7090</v>
      </c>
      <c r="B10131" s="3" t="s">
        <v>16</v>
      </c>
      <c r="C10131" s="3" t="s">
        <v>19</v>
      </c>
      <c r="D10131" s="3" t="s">
        <v>9253</v>
      </c>
      <c r="E10131" s="3" t="str">
        <f>LEFT(Table8[[#This Row],[PART NUMBER &amp; DESC]],6)</f>
        <v>028000</v>
      </c>
      <c r="G10131" t="s">
        <v>13633</v>
      </c>
      <c r="H10131" t="str">
        <f>Table8[[#This Row],[COMMODITY (FAMILY CODE)]]</f>
        <v>INT-FURN</v>
      </c>
      <c r="I10131" s="8" t="s">
        <v>13629</v>
      </c>
      <c r="J10131" t="str">
        <f>Table8[[#This Row],[Column1]]</f>
        <v>028000</v>
      </c>
      <c r="K10131" s="8" t="s">
        <v>13630</v>
      </c>
      <c r="L10131" t="s">
        <v>13632</v>
      </c>
      <c r="M10131" s="8" t="s">
        <v>13631</v>
      </c>
      <c r="O10131" t="str">
        <f t="shared" si="158"/>
        <v>update item_mst set family_code = 'INT-FURN' where item = '028000' and site_ref = 'BENN'</v>
      </c>
      <c r="Q10131" t="s">
        <v>20658</v>
      </c>
    </row>
    <row r="10132" spans="1:17" x14ac:dyDescent="0.25">
      <c r="A10132" s="2" t="s">
        <v>7090</v>
      </c>
      <c r="B10132" s="2" t="s">
        <v>16</v>
      </c>
      <c r="C10132" s="2" t="s">
        <v>19</v>
      </c>
      <c r="D10132" s="2" t="s">
        <v>9254</v>
      </c>
      <c r="E10132" s="3" t="str">
        <f>LEFT(Table8[[#This Row],[PART NUMBER &amp; DESC]],6)</f>
        <v>028023</v>
      </c>
      <c r="G10132" t="s">
        <v>13633</v>
      </c>
      <c r="H10132" t="str">
        <f>Table8[[#This Row],[COMMODITY (FAMILY CODE)]]</f>
        <v>INT-FURN</v>
      </c>
      <c r="I10132" s="8" t="s">
        <v>13629</v>
      </c>
      <c r="J10132" t="str">
        <f>Table8[[#This Row],[Column1]]</f>
        <v>028023</v>
      </c>
      <c r="K10132" s="8" t="s">
        <v>13630</v>
      </c>
      <c r="L10132" t="s">
        <v>13632</v>
      </c>
      <c r="M10132" s="8" t="s">
        <v>13631</v>
      </c>
      <c r="O10132" t="str">
        <f t="shared" si="158"/>
        <v>update item_mst set family_code = 'INT-FURN' where item = '028023' and site_ref = 'BENN'</v>
      </c>
      <c r="Q10132" t="s">
        <v>20786</v>
      </c>
    </row>
    <row r="10133" spans="1:17" x14ac:dyDescent="0.25">
      <c r="A10133" s="3" t="s">
        <v>7090</v>
      </c>
      <c r="B10133" s="3" t="s">
        <v>16</v>
      </c>
      <c r="C10133" s="3" t="s">
        <v>19</v>
      </c>
      <c r="D10133" s="3" t="s">
        <v>9255</v>
      </c>
      <c r="E10133" s="3" t="str">
        <f>LEFT(Table8[[#This Row],[PART NUMBER &amp; DESC]],6)</f>
        <v>028002</v>
      </c>
      <c r="G10133" t="s">
        <v>13633</v>
      </c>
      <c r="H10133" t="str">
        <f>Table8[[#This Row],[COMMODITY (FAMILY CODE)]]</f>
        <v>INT-FURN</v>
      </c>
      <c r="I10133" s="8" t="s">
        <v>13629</v>
      </c>
      <c r="J10133" t="str">
        <f>Table8[[#This Row],[Column1]]</f>
        <v>028002</v>
      </c>
      <c r="K10133" s="8" t="s">
        <v>13630</v>
      </c>
      <c r="L10133" t="s">
        <v>13632</v>
      </c>
      <c r="M10133" s="8" t="s">
        <v>13631</v>
      </c>
      <c r="O10133" t="str">
        <f t="shared" si="158"/>
        <v>update item_mst set family_code = 'INT-FURN' where item = '028002' and site_ref = 'BENN'</v>
      </c>
      <c r="Q10133" t="s">
        <v>20651</v>
      </c>
    </row>
    <row r="10134" spans="1:17" x14ac:dyDescent="0.25">
      <c r="A10134" s="2" t="s">
        <v>7090</v>
      </c>
      <c r="B10134" s="2" t="s">
        <v>16</v>
      </c>
      <c r="C10134" s="2" t="s">
        <v>19</v>
      </c>
      <c r="D10134" s="2" t="s">
        <v>9256</v>
      </c>
      <c r="E10134" s="3" t="str">
        <f>LEFT(Table8[[#This Row],[PART NUMBER &amp; DESC]],6)</f>
        <v>028020</v>
      </c>
      <c r="G10134" t="s">
        <v>13633</v>
      </c>
      <c r="H10134" t="str">
        <f>Table8[[#This Row],[COMMODITY (FAMILY CODE)]]</f>
        <v>INT-FURN</v>
      </c>
      <c r="I10134" s="8" t="s">
        <v>13629</v>
      </c>
      <c r="J10134" t="str">
        <f>Table8[[#This Row],[Column1]]</f>
        <v>028020</v>
      </c>
      <c r="K10134" s="8" t="s">
        <v>13630</v>
      </c>
      <c r="L10134" t="s">
        <v>13632</v>
      </c>
      <c r="M10134" s="8" t="s">
        <v>13631</v>
      </c>
      <c r="O10134" t="str">
        <f t="shared" si="158"/>
        <v>update item_mst set family_code = 'INT-FURN' where item = '028020' and site_ref = 'BENN'</v>
      </c>
      <c r="Q10134" t="s">
        <v>20787</v>
      </c>
    </row>
    <row r="10135" spans="1:17" x14ac:dyDescent="0.25">
      <c r="A10135" s="3" t="s">
        <v>7090</v>
      </c>
      <c r="B10135" s="3" t="s">
        <v>16</v>
      </c>
      <c r="C10135" s="3" t="s">
        <v>19</v>
      </c>
      <c r="D10135" s="3" t="s">
        <v>9257</v>
      </c>
      <c r="E10135" s="3" t="str">
        <f>LEFT(Table8[[#This Row],[PART NUMBER &amp; DESC]],6)</f>
        <v>028130</v>
      </c>
      <c r="G10135" t="s">
        <v>13633</v>
      </c>
      <c r="H10135" t="str">
        <f>Table8[[#This Row],[COMMODITY (FAMILY CODE)]]</f>
        <v>INT-FURN</v>
      </c>
      <c r="I10135" s="8" t="s">
        <v>13629</v>
      </c>
      <c r="J10135" t="str">
        <f>Table8[[#This Row],[Column1]]</f>
        <v>028130</v>
      </c>
      <c r="K10135" s="8" t="s">
        <v>13630</v>
      </c>
      <c r="L10135" t="s">
        <v>13632</v>
      </c>
      <c r="M10135" s="8" t="s">
        <v>13631</v>
      </c>
      <c r="O10135" t="str">
        <f t="shared" si="158"/>
        <v>update item_mst set family_code = 'INT-FURN' where item = '028130' and site_ref = 'BENN'</v>
      </c>
      <c r="Q10135" t="s">
        <v>20645</v>
      </c>
    </row>
    <row r="10136" spans="1:17" x14ac:dyDescent="0.25">
      <c r="A10136" s="3" t="s">
        <v>7090</v>
      </c>
      <c r="B10136" s="3" t="s">
        <v>16</v>
      </c>
      <c r="C10136" s="3" t="s">
        <v>19</v>
      </c>
      <c r="D10136" s="3" t="s">
        <v>9258</v>
      </c>
      <c r="E10136" s="3" t="str">
        <f>LEFT(Table8[[#This Row],[PART NUMBER &amp; DESC]],6)</f>
        <v>028049</v>
      </c>
      <c r="G10136" t="s">
        <v>13633</v>
      </c>
      <c r="H10136" t="str">
        <f>Table8[[#This Row],[COMMODITY (FAMILY CODE)]]</f>
        <v>INT-FURN</v>
      </c>
      <c r="I10136" s="8" t="s">
        <v>13629</v>
      </c>
      <c r="J10136" t="str">
        <f>Table8[[#This Row],[Column1]]</f>
        <v>028049</v>
      </c>
      <c r="K10136" s="8" t="s">
        <v>13630</v>
      </c>
      <c r="L10136" t="s">
        <v>13632</v>
      </c>
      <c r="M10136" s="8" t="s">
        <v>13631</v>
      </c>
      <c r="O10136" t="str">
        <f t="shared" si="158"/>
        <v>update item_mst set family_code = 'INT-FURN' where item = '028049' and site_ref = 'BENN'</v>
      </c>
      <c r="Q10136" t="s">
        <v>20691</v>
      </c>
    </row>
    <row r="10137" spans="1:17" x14ac:dyDescent="0.25">
      <c r="A10137" s="3" t="s">
        <v>7090</v>
      </c>
      <c r="B10137" s="3" t="s">
        <v>16</v>
      </c>
      <c r="C10137" s="3" t="s">
        <v>19</v>
      </c>
      <c r="D10137" s="3" t="s">
        <v>9259</v>
      </c>
      <c r="E10137" s="3" t="str">
        <f>LEFT(Table8[[#This Row],[PART NUMBER &amp; DESC]],6)</f>
        <v>015449</v>
      </c>
      <c r="G10137" t="s">
        <v>13633</v>
      </c>
      <c r="H10137" t="str">
        <f>Table8[[#This Row],[COMMODITY (FAMILY CODE)]]</f>
        <v>INT-FURN</v>
      </c>
      <c r="I10137" s="8" t="s">
        <v>13629</v>
      </c>
      <c r="J10137" t="str">
        <f>Table8[[#This Row],[Column1]]</f>
        <v>015449</v>
      </c>
      <c r="K10137" s="8" t="s">
        <v>13630</v>
      </c>
      <c r="L10137" t="s">
        <v>13632</v>
      </c>
      <c r="M10137" s="8" t="s">
        <v>13631</v>
      </c>
      <c r="O10137" t="str">
        <f t="shared" si="158"/>
        <v>update item_mst set family_code = 'INT-FURN' where item = '015449' and site_ref = 'BENN'</v>
      </c>
      <c r="Q10137" t="s">
        <v>20665</v>
      </c>
    </row>
    <row r="10138" spans="1:17" x14ac:dyDescent="0.25">
      <c r="A10138" s="3" t="s">
        <v>7090</v>
      </c>
      <c r="B10138" s="3" t="s">
        <v>16</v>
      </c>
      <c r="C10138" s="3" t="s">
        <v>19</v>
      </c>
      <c r="D10138" s="3" t="s">
        <v>9260</v>
      </c>
      <c r="E10138" s="3" t="str">
        <f>LEFT(Table8[[#This Row],[PART NUMBER &amp; DESC]],6)</f>
        <v>028139</v>
      </c>
      <c r="G10138" t="s">
        <v>13633</v>
      </c>
      <c r="H10138" t="str">
        <f>Table8[[#This Row],[COMMODITY (FAMILY CODE)]]</f>
        <v>INT-FURN</v>
      </c>
      <c r="I10138" s="8" t="s">
        <v>13629</v>
      </c>
      <c r="J10138" t="str">
        <f>Table8[[#This Row],[Column1]]</f>
        <v>028139</v>
      </c>
      <c r="K10138" s="8" t="s">
        <v>13630</v>
      </c>
      <c r="L10138" t="s">
        <v>13632</v>
      </c>
      <c r="M10138" s="8" t="s">
        <v>13631</v>
      </c>
      <c r="O10138" t="str">
        <f t="shared" si="158"/>
        <v>update item_mst set family_code = 'INT-FURN' where item = '028139' and site_ref = 'BENN'</v>
      </c>
      <c r="Q10138" t="s">
        <v>20700</v>
      </c>
    </row>
    <row r="10139" spans="1:17" x14ac:dyDescent="0.25">
      <c r="A10139" s="2" t="s">
        <v>7090</v>
      </c>
      <c r="B10139" s="2" t="s">
        <v>16</v>
      </c>
      <c r="C10139" s="2" t="s">
        <v>19</v>
      </c>
      <c r="D10139" s="2" t="s">
        <v>9261</v>
      </c>
      <c r="E10139" s="3" t="str">
        <f>LEFT(Table8[[#This Row],[PART NUMBER &amp; DESC]],6)</f>
        <v>013238</v>
      </c>
      <c r="G10139" t="s">
        <v>13633</v>
      </c>
      <c r="H10139" t="str">
        <f>Table8[[#This Row],[COMMODITY (FAMILY CODE)]]</f>
        <v>INT-FURN</v>
      </c>
      <c r="I10139" s="8" t="s">
        <v>13629</v>
      </c>
      <c r="J10139" t="str">
        <f>Table8[[#This Row],[Column1]]</f>
        <v>013238</v>
      </c>
      <c r="K10139" s="8" t="s">
        <v>13630</v>
      </c>
      <c r="L10139" t="s">
        <v>13632</v>
      </c>
      <c r="M10139" s="8" t="s">
        <v>13631</v>
      </c>
      <c r="O10139" t="str">
        <f t="shared" si="158"/>
        <v>update item_mst set family_code = 'INT-FURN' where item = '013238' and site_ref = 'BENN'</v>
      </c>
      <c r="Q10139" t="s">
        <v>20788</v>
      </c>
    </row>
    <row r="10140" spans="1:17" x14ac:dyDescent="0.25">
      <c r="A10140" s="3" t="s">
        <v>7090</v>
      </c>
      <c r="B10140" s="3" t="s">
        <v>16</v>
      </c>
      <c r="C10140" s="3" t="s">
        <v>19</v>
      </c>
      <c r="D10140" s="3" t="s">
        <v>9262</v>
      </c>
      <c r="E10140" s="3" t="str">
        <f>LEFT(Table8[[#This Row],[PART NUMBER &amp; DESC]],6)</f>
        <v>029499</v>
      </c>
      <c r="G10140" t="s">
        <v>13633</v>
      </c>
      <c r="H10140" t="str">
        <f>Table8[[#This Row],[COMMODITY (FAMILY CODE)]]</f>
        <v>INT-FURN</v>
      </c>
      <c r="I10140" s="8" t="s">
        <v>13629</v>
      </c>
      <c r="J10140" t="str">
        <f>Table8[[#This Row],[Column1]]</f>
        <v>029499</v>
      </c>
      <c r="K10140" s="8" t="s">
        <v>13630</v>
      </c>
      <c r="L10140" t="s">
        <v>13632</v>
      </c>
      <c r="M10140" s="8" t="s">
        <v>13631</v>
      </c>
      <c r="O10140" t="str">
        <f t="shared" si="158"/>
        <v>update item_mst set family_code = 'INT-FURN' where item = '029499' and site_ref = 'BENN'</v>
      </c>
      <c r="Q10140" t="s">
        <v>20768</v>
      </c>
    </row>
    <row r="10141" spans="1:17" x14ac:dyDescent="0.25">
      <c r="A10141" s="3" t="s">
        <v>7090</v>
      </c>
      <c r="B10141" s="3" t="s">
        <v>16</v>
      </c>
      <c r="C10141" s="3" t="s">
        <v>19</v>
      </c>
      <c r="D10141" s="3" t="s">
        <v>9263</v>
      </c>
      <c r="E10141" s="3" t="str">
        <f>LEFT(Table8[[#This Row],[PART NUMBER &amp; DESC]],6)</f>
        <v>018075</v>
      </c>
      <c r="G10141" t="s">
        <v>13633</v>
      </c>
      <c r="H10141" t="str">
        <f>Table8[[#This Row],[COMMODITY (FAMILY CODE)]]</f>
        <v>INT-FURN</v>
      </c>
      <c r="I10141" s="8" t="s">
        <v>13629</v>
      </c>
      <c r="J10141" t="str">
        <f>Table8[[#This Row],[Column1]]</f>
        <v>018075</v>
      </c>
      <c r="K10141" s="8" t="s">
        <v>13630</v>
      </c>
      <c r="L10141" t="s">
        <v>13632</v>
      </c>
      <c r="M10141" s="8" t="s">
        <v>13631</v>
      </c>
      <c r="O10141" t="str">
        <f t="shared" si="158"/>
        <v>update item_mst set family_code = 'INT-FURN' where item = '018075' and site_ref = 'BENN'</v>
      </c>
      <c r="Q10141" t="s">
        <v>14655</v>
      </c>
    </row>
    <row r="10142" spans="1:17" x14ac:dyDescent="0.25">
      <c r="A10142" s="2" t="s">
        <v>7090</v>
      </c>
      <c r="B10142" s="2" t="s">
        <v>16</v>
      </c>
      <c r="C10142" s="2" t="s">
        <v>19</v>
      </c>
      <c r="D10142" s="2" t="s">
        <v>9264</v>
      </c>
      <c r="E10142" s="3" t="str">
        <f>LEFT(Table8[[#This Row],[PART NUMBER &amp; DESC]],6)</f>
        <v>011747</v>
      </c>
      <c r="G10142" t="s">
        <v>13633</v>
      </c>
      <c r="H10142" t="str">
        <f>Table8[[#This Row],[COMMODITY (FAMILY CODE)]]</f>
        <v>INT-FURN</v>
      </c>
      <c r="I10142" s="8" t="s">
        <v>13629</v>
      </c>
      <c r="J10142" t="str">
        <f>Table8[[#This Row],[Column1]]</f>
        <v>011747</v>
      </c>
      <c r="K10142" s="8" t="s">
        <v>13630</v>
      </c>
      <c r="L10142" t="s">
        <v>13632</v>
      </c>
      <c r="M10142" s="8" t="s">
        <v>13631</v>
      </c>
      <c r="O10142" t="str">
        <f t="shared" si="158"/>
        <v>update item_mst set family_code = 'INT-FURN' where item = '011747' and site_ref = 'BENN'</v>
      </c>
      <c r="Q10142" t="s">
        <v>20789</v>
      </c>
    </row>
    <row r="10143" spans="1:17" x14ac:dyDescent="0.25">
      <c r="A10143" s="3" t="s">
        <v>7090</v>
      </c>
      <c r="B10143" s="3" t="s">
        <v>16</v>
      </c>
      <c r="C10143" s="3" t="s">
        <v>19</v>
      </c>
      <c r="D10143" s="3" t="s">
        <v>9265</v>
      </c>
      <c r="E10143" s="3" t="str">
        <f>LEFT(Table8[[#This Row],[PART NUMBER &amp; DESC]],6)</f>
        <v>028004</v>
      </c>
      <c r="G10143" t="s">
        <v>13633</v>
      </c>
      <c r="H10143" t="str">
        <f>Table8[[#This Row],[COMMODITY (FAMILY CODE)]]</f>
        <v>INT-FURN</v>
      </c>
      <c r="I10143" s="8" t="s">
        <v>13629</v>
      </c>
      <c r="J10143" t="str">
        <f>Table8[[#This Row],[Column1]]</f>
        <v>028004</v>
      </c>
      <c r="K10143" s="8" t="s">
        <v>13630</v>
      </c>
      <c r="L10143" t="s">
        <v>13632</v>
      </c>
      <c r="M10143" s="8" t="s">
        <v>13631</v>
      </c>
      <c r="O10143" t="str">
        <f t="shared" si="158"/>
        <v>update item_mst set family_code = 'INT-FURN' where item = '028004' and site_ref = 'BENN'</v>
      </c>
      <c r="Q10143" t="s">
        <v>20713</v>
      </c>
    </row>
    <row r="10144" spans="1:17" x14ac:dyDescent="0.25">
      <c r="A10144" s="2" t="s">
        <v>7090</v>
      </c>
      <c r="B10144" s="2" t="s">
        <v>16</v>
      </c>
      <c r="C10144" s="2" t="s">
        <v>19</v>
      </c>
      <c r="D10144" s="2" t="s">
        <v>9266</v>
      </c>
      <c r="E10144" s="3" t="str">
        <f>LEFT(Table8[[#This Row],[PART NUMBER &amp; DESC]],6)</f>
        <v>028005</v>
      </c>
      <c r="G10144" t="s">
        <v>13633</v>
      </c>
      <c r="H10144" t="str">
        <f>Table8[[#This Row],[COMMODITY (FAMILY CODE)]]</f>
        <v>INT-FURN</v>
      </c>
      <c r="I10144" s="8" t="s">
        <v>13629</v>
      </c>
      <c r="J10144" t="str">
        <f>Table8[[#This Row],[Column1]]</f>
        <v>028005</v>
      </c>
      <c r="K10144" s="8" t="s">
        <v>13630</v>
      </c>
      <c r="L10144" t="s">
        <v>13632</v>
      </c>
      <c r="M10144" s="8" t="s">
        <v>13631</v>
      </c>
      <c r="O10144" t="str">
        <f t="shared" si="158"/>
        <v>update item_mst set family_code = 'INT-FURN' where item = '028005' and site_ref = 'BENN'</v>
      </c>
      <c r="Q10144" t="s">
        <v>20676</v>
      </c>
    </row>
    <row r="10145" spans="1:17" x14ac:dyDescent="0.25">
      <c r="A10145" s="2" t="s">
        <v>7090</v>
      </c>
      <c r="B10145" s="2" t="s">
        <v>16</v>
      </c>
      <c r="C10145" s="2" t="s">
        <v>19</v>
      </c>
      <c r="D10145" s="2" t="s">
        <v>9267</v>
      </c>
      <c r="E10145" s="3" t="str">
        <f>LEFT(Table8[[#This Row],[PART NUMBER &amp; DESC]],6)</f>
        <v>028045</v>
      </c>
      <c r="G10145" t="s">
        <v>13633</v>
      </c>
      <c r="H10145" t="str">
        <f>Table8[[#This Row],[COMMODITY (FAMILY CODE)]]</f>
        <v>INT-FURN</v>
      </c>
      <c r="I10145" s="8" t="s">
        <v>13629</v>
      </c>
      <c r="J10145" t="str">
        <f>Table8[[#This Row],[Column1]]</f>
        <v>028045</v>
      </c>
      <c r="K10145" s="8" t="s">
        <v>13630</v>
      </c>
      <c r="L10145" t="s">
        <v>13632</v>
      </c>
      <c r="M10145" s="8" t="s">
        <v>13631</v>
      </c>
      <c r="O10145" t="str">
        <f t="shared" si="158"/>
        <v>update item_mst set family_code = 'INT-FURN' where item = '028045' and site_ref = 'BENN'</v>
      </c>
      <c r="Q10145" t="s">
        <v>20659</v>
      </c>
    </row>
    <row r="10146" spans="1:17" x14ac:dyDescent="0.25">
      <c r="A10146" s="3" t="s">
        <v>7090</v>
      </c>
      <c r="B10146" s="3" t="s">
        <v>16</v>
      </c>
      <c r="C10146" s="3" t="s">
        <v>19</v>
      </c>
      <c r="D10146" s="3" t="s">
        <v>9268</v>
      </c>
      <c r="E10146" s="3" t="str">
        <f>LEFT(Table8[[#This Row],[PART NUMBER &amp; DESC]],6)</f>
        <v>038093</v>
      </c>
      <c r="G10146" t="s">
        <v>13633</v>
      </c>
      <c r="H10146" t="str">
        <f>Table8[[#This Row],[COMMODITY (FAMILY CODE)]]</f>
        <v>INT-FURN</v>
      </c>
      <c r="I10146" s="8" t="s">
        <v>13629</v>
      </c>
      <c r="J10146" t="str">
        <f>Table8[[#This Row],[Column1]]</f>
        <v>038093</v>
      </c>
      <c r="K10146" s="8" t="s">
        <v>13630</v>
      </c>
      <c r="L10146" t="s">
        <v>13632</v>
      </c>
      <c r="M10146" s="8" t="s">
        <v>13631</v>
      </c>
      <c r="O10146" t="str">
        <f t="shared" si="158"/>
        <v>update item_mst set family_code = 'INT-FURN' where item = '038093' and site_ref = 'BENN'</v>
      </c>
      <c r="Q10146" t="s">
        <v>20762</v>
      </c>
    </row>
    <row r="10147" spans="1:17" x14ac:dyDescent="0.25">
      <c r="A10147" s="3" t="s">
        <v>7090</v>
      </c>
      <c r="B10147" s="3" t="s">
        <v>16</v>
      </c>
      <c r="C10147" s="3" t="s">
        <v>19</v>
      </c>
      <c r="D10147" s="3" t="s">
        <v>9269</v>
      </c>
      <c r="E10147" s="3" t="str">
        <f>LEFT(Table8[[#This Row],[PART NUMBER &amp; DESC]],6)</f>
        <v>028141</v>
      </c>
      <c r="G10147" t="s">
        <v>13633</v>
      </c>
      <c r="H10147" t="str">
        <f>Table8[[#This Row],[COMMODITY (FAMILY CODE)]]</f>
        <v>INT-FURN</v>
      </c>
      <c r="I10147" s="8" t="s">
        <v>13629</v>
      </c>
      <c r="J10147" t="str">
        <f>Table8[[#This Row],[Column1]]</f>
        <v>028141</v>
      </c>
      <c r="K10147" s="8" t="s">
        <v>13630</v>
      </c>
      <c r="L10147" t="s">
        <v>13632</v>
      </c>
      <c r="M10147" s="8" t="s">
        <v>13631</v>
      </c>
      <c r="O10147" t="str">
        <f t="shared" si="158"/>
        <v>update item_mst set family_code = 'INT-FURN' where item = '028141' and site_ref = 'BENN'</v>
      </c>
      <c r="Q10147" t="s">
        <v>20704</v>
      </c>
    </row>
    <row r="10148" spans="1:17" x14ac:dyDescent="0.25">
      <c r="A10148" s="3" t="s">
        <v>7090</v>
      </c>
      <c r="B10148" s="3" t="s">
        <v>16</v>
      </c>
      <c r="C10148" s="3" t="s">
        <v>19</v>
      </c>
      <c r="D10148" s="3" t="s">
        <v>9270</v>
      </c>
      <c r="E10148" s="3" t="str">
        <f>LEFT(Table8[[#This Row],[PART NUMBER &amp; DESC]],6)</f>
        <v>017969</v>
      </c>
      <c r="G10148" t="s">
        <v>13633</v>
      </c>
      <c r="H10148" t="str">
        <f>Table8[[#This Row],[COMMODITY (FAMILY CODE)]]</f>
        <v>INT-FURN</v>
      </c>
      <c r="I10148" s="8" t="s">
        <v>13629</v>
      </c>
      <c r="J10148" t="str">
        <f>Table8[[#This Row],[Column1]]</f>
        <v>017969</v>
      </c>
      <c r="K10148" s="8" t="s">
        <v>13630</v>
      </c>
      <c r="L10148" t="s">
        <v>13632</v>
      </c>
      <c r="M10148" s="8" t="s">
        <v>13631</v>
      </c>
      <c r="O10148" t="str">
        <f t="shared" si="158"/>
        <v>update item_mst set family_code = 'INT-FURN' where item = '017969' and site_ref = 'BENN'</v>
      </c>
      <c r="Q10148" t="s">
        <v>14538</v>
      </c>
    </row>
    <row r="10149" spans="1:17" x14ac:dyDescent="0.25">
      <c r="A10149" s="2" t="s">
        <v>7090</v>
      </c>
      <c r="B10149" s="2" t="s">
        <v>16</v>
      </c>
      <c r="C10149" s="2" t="s">
        <v>19</v>
      </c>
      <c r="D10149" s="2" t="s">
        <v>4060</v>
      </c>
      <c r="E10149" s="3" t="str">
        <f>LEFT(Table8[[#This Row],[PART NUMBER &amp; DESC]],6)</f>
        <v>023841</v>
      </c>
      <c r="G10149" t="s">
        <v>13633</v>
      </c>
      <c r="H10149" t="str">
        <f>Table8[[#This Row],[COMMODITY (FAMILY CODE)]]</f>
        <v>INT-FURN</v>
      </c>
      <c r="I10149" s="8" t="s">
        <v>13629</v>
      </c>
      <c r="J10149" t="str">
        <f>Table8[[#This Row],[Column1]]</f>
        <v>023841</v>
      </c>
      <c r="K10149" s="8" t="s">
        <v>13630</v>
      </c>
      <c r="L10149" t="s">
        <v>13632</v>
      </c>
      <c r="M10149" s="8" t="s">
        <v>13631</v>
      </c>
      <c r="O10149" t="str">
        <f t="shared" si="158"/>
        <v>update item_mst set family_code = 'INT-FURN' where item = '023841' and site_ref = 'BENN'</v>
      </c>
      <c r="Q10149" t="s">
        <v>20790</v>
      </c>
    </row>
    <row r="10150" spans="1:17" x14ac:dyDescent="0.25">
      <c r="A10150" s="2" t="s">
        <v>7090</v>
      </c>
      <c r="B10150" s="2" t="s">
        <v>16</v>
      </c>
      <c r="C10150" s="2" t="s">
        <v>19</v>
      </c>
      <c r="D10150" s="2" t="s">
        <v>9271</v>
      </c>
      <c r="E10150" s="3" t="str">
        <f>LEFT(Table8[[#This Row],[PART NUMBER &amp; DESC]],6)</f>
        <v>017979</v>
      </c>
      <c r="G10150" t="s">
        <v>13633</v>
      </c>
      <c r="H10150" t="str">
        <f>Table8[[#This Row],[COMMODITY (FAMILY CODE)]]</f>
        <v>INT-FURN</v>
      </c>
      <c r="I10150" s="8" t="s">
        <v>13629</v>
      </c>
      <c r="J10150" t="str">
        <f>Table8[[#This Row],[Column1]]</f>
        <v>017979</v>
      </c>
      <c r="K10150" s="8" t="s">
        <v>13630</v>
      </c>
      <c r="L10150" t="s">
        <v>13632</v>
      </c>
      <c r="M10150" s="8" t="s">
        <v>13631</v>
      </c>
      <c r="O10150" t="str">
        <f t="shared" si="158"/>
        <v>update item_mst set family_code = 'INT-FURN' where item = '017979' and site_ref = 'BENN'</v>
      </c>
      <c r="Q10150" t="s">
        <v>20791</v>
      </c>
    </row>
    <row r="10151" spans="1:17" x14ac:dyDescent="0.25">
      <c r="A10151" s="2" t="s">
        <v>7090</v>
      </c>
      <c r="B10151" s="2" t="s">
        <v>16</v>
      </c>
      <c r="C10151" s="2" t="s">
        <v>19</v>
      </c>
      <c r="D10151" s="2" t="s">
        <v>1338</v>
      </c>
      <c r="E10151" s="3" t="str">
        <f>LEFT(Table8[[#This Row],[PART NUMBER &amp; DESC]],6)</f>
        <v>025380</v>
      </c>
      <c r="G10151" t="s">
        <v>13633</v>
      </c>
      <c r="H10151" t="str">
        <f>Table8[[#This Row],[COMMODITY (FAMILY CODE)]]</f>
        <v>INT-FURN</v>
      </c>
      <c r="I10151" s="8" t="s">
        <v>13629</v>
      </c>
      <c r="J10151" t="str">
        <f>Table8[[#This Row],[Column1]]</f>
        <v>025380</v>
      </c>
      <c r="K10151" s="8" t="s">
        <v>13630</v>
      </c>
      <c r="L10151" t="s">
        <v>13632</v>
      </c>
      <c r="M10151" s="8" t="s">
        <v>13631</v>
      </c>
      <c r="O10151" t="str">
        <f t="shared" si="158"/>
        <v>update item_mst set family_code = 'INT-FURN' where item = '025380' and site_ref = 'BENN'</v>
      </c>
      <c r="Q10151" t="s">
        <v>14617</v>
      </c>
    </row>
    <row r="10152" spans="1:17" x14ac:dyDescent="0.25">
      <c r="A10152" s="3" t="s">
        <v>7090</v>
      </c>
      <c r="B10152" s="3" t="s">
        <v>16</v>
      </c>
      <c r="C10152" s="3" t="s">
        <v>19</v>
      </c>
      <c r="D10152" s="3" t="s">
        <v>1336</v>
      </c>
      <c r="E10152" s="3" t="str">
        <f>LEFT(Table8[[#This Row],[PART NUMBER &amp; DESC]],6)</f>
        <v>021961</v>
      </c>
      <c r="G10152" t="s">
        <v>13633</v>
      </c>
      <c r="H10152" t="str">
        <f>Table8[[#This Row],[COMMODITY (FAMILY CODE)]]</f>
        <v>INT-FURN</v>
      </c>
      <c r="I10152" s="8" t="s">
        <v>13629</v>
      </c>
      <c r="J10152" t="str">
        <f>Table8[[#This Row],[Column1]]</f>
        <v>021961</v>
      </c>
      <c r="K10152" s="8" t="s">
        <v>13630</v>
      </c>
      <c r="L10152" t="s">
        <v>13632</v>
      </c>
      <c r="M10152" s="8" t="s">
        <v>13631</v>
      </c>
      <c r="O10152" t="str">
        <f t="shared" si="158"/>
        <v>update item_mst set family_code = 'INT-FURN' where item = '021961' and site_ref = 'BENN'</v>
      </c>
      <c r="Q10152" t="s">
        <v>14615</v>
      </c>
    </row>
    <row r="10153" spans="1:17" x14ac:dyDescent="0.25">
      <c r="A10153" s="3" t="s">
        <v>7090</v>
      </c>
      <c r="B10153" s="3" t="s">
        <v>16</v>
      </c>
      <c r="C10153" s="3" t="s">
        <v>19</v>
      </c>
      <c r="D10153" s="3" t="s">
        <v>9272</v>
      </c>
      <c r="E10153" s="3" t="str">
        <f>LEFT(Table8[[#This Row],[PART NUMBER &amp; DESC]],6)</f>
        <v>028041</v>
      </c>
      <c r="G10153" t="s">
        <v>13633</v>
      </c>
      <c r="H10153" t="str">
        <f>Table8[[#This Row],[COMMODITY (FAMILY CODE)]]</f>
        <v>INT-FURN</v>
      </c>
      <c r="I10153" s="8" t="s">
        <v>13629</v>
      </c>
      <c r="J10153" t="str">
        <f>Table8[[#This Row],[Column1]]</f>
        <v>028041</v>
      </c>
      <c r="K10153" s="8" t="s">
        <v>13630</v>
      </c>
      <c r="L10153" t="s">
        <v>13632</v>
      </c>
      <c r="M10153" s="8" t="s">
        <v>13631</v>
      </c>
      <c r="O10153" t="str">
        <f t="shared" si="158"/>
        <v>update item_mst set family_code = 'INT-FURN' where item = '028041' and site_ref = 'BENN'</v>
      </c>
      <c r="Q10153" t="s">
        <v>20697</v>
      </c>
    </row>
    <row r="10154" spans="1:17" x14ac:dyDescent="0.25">
      <c r="A10154" s="2" t="s">
        <v>7090</v>
      </c>
      <c r="B10154" s="2" t="s">
        <v>16</v>
      </c>
      <c r="C10154" s="2" t="s">
        <v>19</v>
      </c>
      <c r="D10154" s="2" t="s">
        <v>9273</v>
      </c>
      <c r="E10154" s="3" t="str">
        <f>LEFT(Table8[[#This Row],[PART NUMBER &amp; DESC]],6)</f>
        <v>028059</v>
      </c>
      <c r="G10154" t="s">
        <v>13633</v>
      </c>
      <c r="H10154" t="str">
        <f>Table8[[#This Row],[COMMODITY (FAMILY CODE)]]</f>
        <v>INT-FURN</v>
      </c>
      <c r="I10154" s="8" t="s">
        <v>13629</v>
      </c>
      <c r="J10154" t="str">
        <f>Table8[[#This Row],[Column1]]</f>
        <v>028059</v>
      </c>
      <c r="K10154" s="8" t="s">
        <v>13630</v>
      </c>
      <c r="L10154" t="s">
        <v>13632</v>
      </c>
      <c r="M10154" s="8" t="s">
        <v>13631</v>
      </c>
      <c r="O10154" t="str">
        <f t="shared" si="158"/>
        <v>update item_mst set family_code = 'INT-FURN' where item = '028059' and site_ref = 'BENN'</v>
      </c>
      <c r="Q10154" t="s">
        <v>20708</v>
      </c>
    </row>
    <row r="10155" spans="1:17" x14ac:dyDescent="0.25">
      <c r="A10155" s="2" t="s">
        <v>7090</v>
      </c>
      <c r="B10155" s="2" t="s">
        <v>16</v>
      </c>
      <c r="C10155" s="2" t="s">
        <v>19</v>
      </c>
      <c r="D10155" s="2" t="s">
        <v>9274</v>
      </c>
      <c r="E10155" s="3" t="str">
        <f>LEFT(Table8[[#This Row],[PART NUMBER &amp; DESC]],6)</f>
        <v>017967</v>
      </c>
      <c r="G10155" t="s">
        <v>13633</v>
      </c>
      <c r="H10155" t="str">
        <f>Table8[[#This Row],[COMMODITY (FAMILY CODE)]]</f>
        <v>INT-FURN</v>
      </c>
      <c r="I10155" s="8" t="s">
        <v>13629</v>
      </c>
      <c r="J10155" t="str">
        <f>Table8[[#This Row],[Column1]]</f>
        <v>017967</v>
      </c>
      <c r="K10155" s="8" t="s">
        <v>13630</v>
      </c>
      <c r="L10155" t="s">
        <v>13632</v>
      </c>
      <c r="M10155" s="8" t="s">
        <v>13631</v>
      </c>
      <c r="O10155" t="str">
        <f t="shared" si="158"/>
        <v>update item_mst set family_code = 'INT-FURN' where item = '017967' and site_ref = 'BENN'</v>
      </c>
      <c r="Q10155" t="s">
        <v>14543</v>
      </c>
    </row>
    <row r="10156" spans="1:17" x14ac:dyDescent="0.25">
      <c r="A10156" s="3" t="s">
        <v>7090</v>
      </c>
      <c r="B10156" s="3" t="s">
        <v>16</v>
      </c>
      <c r="C10156" s="3" t="s">
        <v>19</v>
      </c>
      <c r="D10156" s="3" t="s">
        <v>9275</v>
      </c>
      <c r="E10156" s="3" t="str">
        <f>LEFT(Table8[[#This Row],[PART NUMBER &amp; DESC]],6)</f>
        <v>013520</v>
      </c>
      <c r="G10156" t="s">
        <v>13633</v>
      </c>
      <c r="H10156" t="str">
        <f>Table8[[#This Row],[COMMODITY (FAMILY CODE)]]</f>
        <v>INT-FURN</v>
      </c>
      <c r="I10156" s="8" t="s">
        <v>13629</v>
      </c>
      <c r="J10156" t="str">
        <f>Table8[[#This Row],[Column1]]</f>
        <v>013520</v>
      </c>
      <c r="K10156" s="8" t="s">
        <v>13630</v>
      </c>
      <c r="L10156" t="s">
        <v>13632</v>
      </c>
      <c r="M10156" s="8" t="s">
        <v>13631</v>
      </c>
      <c r="O10156" t="str">
        <f t="shared" si="158"/>
        <v>update item_mst set family_code = 'INT-FURN' where item = '013520' and site_ref = 'BENN'</v>
      </c>
      <c r="Q10156" t="s">
        <v>14677</v>
      </c>
    </row>
    <row r="10157" spans="1:17" x14ac:dyDescent="0.25">
      <c r="A10157" s="2" t="s">
        <v>7090</v>
      </c>
      <c r="B10157" s="2" t="s">
        <v>16</v>
      </c>
      <c r="C10157" s="2" t="s">
        <v>19</v>
      </c>
      <c r="D10157" s="2" t="s">
        <v>9276</v>
      </c>
      <c r="E10157" s="3" t="str">
        <f>LEFT(Table8[[#This Row],[PART NUMBER &amp; DESC]],6)</f>
        <v>029469</v>
      </c>
      <c r="G10157" t="s">
        <v>13633</v>
      </c>
      <c r="H10157" t="str">
        <f>Table8[[#This Row],[COMMODITY (FAMILY CODE)]]</f>
        <v>INT-FURN</v>
      </c>
      <c r="I10157" s="8" t="s">
        <v>13629</v>
      </c>
      <c r="J10157" t="str">
        <f>Table8[[#This Row],[Column1]]</f>
        <v>029469</v>
      </c>
      <c r="K10157" s="8" t="s">
        <v>13630</v>
      </c>
      <c r="L10157" t="s">
        <v>13632</v>
      </c>
      <c r="M10157" s="8" t="s">
        <v>13631</v>
      </c>
      <c r="O10157" t="str">
        <f t="shared" si="158"/>
        <v>update item_mst set family_code = 'INT-FURN' where item = '029469' and site_ref = 'BENN'</v>
      </c>
      <c r="Q10157" t="s">
        <v>20792</v>
      </c>
    </row>
    <row r="10158" spans="1:17" x14ac:dyDescent="0.25">
      <c r="A10158" s="2" t="s">
        <v>7090</v>
      </c>
      <c r="B10158" s="2" t="s">
        <v>16</v>
      </c>
      <c r="C10158" s="2" t="s">
        <v>19</v>
      </c>
      <c r="D10158" s="2" t="s">
        <v>9277</v>
      </c>
      <c r="E10158" s="3" t="str">
        <f>LEFT(Table8[[#This Row],[PART NUMBER &amp; DESC]],6)</f>
        <v>020624</v>
      </c>
      <c r="G10158" t="s">
        <v>13633</v>
      </c>
      <c r="H10158" t="str">
        <f>Table8[[#This Row],[COMMODITY (FAMILY CODE)]]</f>
        <v>INT-FURN</v>
      </c>
      <c r="I10158" s="8" t="s">
        <v>13629</v>
      </c>
      <c r="J10158" t="str">
        <f>Table8[[#This Row],[Column1]]</f>
        <v>020624</v>
      </c>
      <c r="K10158" s="8" t="s">
        <v>13630</v>
      </c>
      <c r="L10158" t="s">
        <v>13632</v>
      </c>
      <c r="M10158" s="8" t="s">
        <v>13631</v>
      </c>
      <c r="O10158" t="str">
        <f t="shared" si="158"/>
        <v>update item_mst set family_code = 'INT-FURN' where item = '020624' and site_ref = 'BENN'</v>
      </c>
      <c r="Q10158" t="s">
        <v>20499</v>
      </c>
    </row>
    <row r="10159" spans="1:17" x14ac:dyDescent="0.25">
      <c r="A10159" s="3" t="s">
        <v>7090</v>
      </c>
      <c r="B10159" s="3" t="s">
        <v>16</v>
      </c>
      <c r="C10159" s="3" t="s">
        <v>19</v>
      </c>
      <c r="D10159" s="3" t="s">
        <v>9278</v>
      </c>
      <c r="E10159" s="3" t="str">
        <f>LEFT(Table8[[#This Row],[PART NUMBER &amp; DESC]],6)</f>
        <v>018115</v>
      </c>
      <c r="G10159" t="s">
        <v>13633</v>
      </c>
      <c r="H10159" t="str">
        <f>Table8[[#This Row],[COMMODITY (FAMILY CODE)]]</f>
        <v>INT-FURN</v>
      </c>
      <c r="I10159" s="8" t="s">
        <v>13629</v>
      </c>
      <c r="J10159" t="str">
        <f>Table8[[#This Row],[Column1]]</f>
        <v>018115</v>
      </c>
      <c r="K10159" s="8" t="s">
        <v>13630</v>
      </c>
      <c r="L10159" t="s">
        <v>13632</v>
      </c>
      <c r="M10159" s="8" t="s">
        <v>13631</v>
      </c>
      <c r="O10159" t="str">
        <f t="shared" si="158"/>
        <v>update item_mst set family_code = 'INT-FURN' where item = '018115' and site_ref = 'BENN'</v>
      </c>
      <c r="Q10159" t="s">
        <v>14542</v>
      </c>
    </row>
    <row r="10160" spans="1:17" x14ac:dyDescent="0.25">
      <c r="A10160" s="2" t="s">
        <v>7090</v>
      </c>
      <c r="B10160" s="2" t="s">
        <v>16</v>
      </c>
      <c r="C10160" s="2" t="s">
        <v>19</v>
      </c>
      <c r="D10160" s="2" t="s">
        <v>9279</v>
      </c>
      <c r="E10160" s="3" t="str">
        <f>LEFT(Table8[[#This Row],[PART NUMBER &amp; DESC]],6)</f>
        <v>028030</v>
      </c>
      <c r="G10160" t="s">
        <v>13633</v>
      </c>
      <c r="H10160" t="str">
        <f>Table8[[#This Row],[COMMODITY (FAMILY CODE)]]</f>
        <v>INT-FURN</v>
      </c>
      <c r="I10160" s="8" t="s">
        <v>13629</v>
      </c>
      <c r="J10160" t="str">
        <f>Table8[[#This Row],[Column1]]</f>
        <v>028030</v>
      </c>
      <c r="K10160" s="8" t="s">
        <v>13630</v>
      </c>
      <c r="L10160" t="s">
        <v>13632</v>
      </c>
      <c r="M10160" s="8" t="s">
        <v>13631</v>
      </c>
      <c r="O10160" t="str">
        <f t="shared" si="158"/>
        <v>update item_mst set family_code = 'INT-FURN' where item = '028030' and site_ref = 'BENN'</v>
      </c>
      <c r="Q10160" t="s">
        <v>20724</v>
      </c>
    </row>
    <row r="10161" spans="1:17" x14ac:dyDescent="0.25">
      <c r="A10161" s="3" t="s">
        <v>7090</v>
      </c>
      <c r="B10161" s="3" t="s">
        <v>16</v>
      </c>
      <c r="C10161" s="3" t="s">
        <v>19</v>
      </c>
      <c r="D10161" s="3" t="s">
        <v>9280</v>
      </c>
      <c r="E10161" s="3" t="str">
        <f>LEFT(Table8[[#This Row],[PART NUMBER &amp; DESC]],6)</f>
        <v>011594</v>
      </c>
      <c r="G10161" t="s">
        <v>13633</v>
      </c>
      <c r="H10161" t="str">
        <f>Table8[[#This Row],[COMMODITY (FAMILY CODE)]]</f>
        <v>INT-FURN</v>
      </c>
      <c r="I10161" s="8" t="s">
        <v>13629</v>
      </c>
      <c r="J10161" t="str">
        <f>Table8[[#This Row],[Column1]]</f>
        <v>011594</v>
      </c>
      <c r="K10161" s="8" t="s">
        <v>13630</v>
      </c>
      <c r="L10161" t="s">
        <v>13632</v>
      </c>
      <c r="M10161" s="8" t="s">
        <v>13631</v>
      </c>
      <c r="O10161" t="str">
        <f t="shared" si="158"/>
        <v>update item_mst set family_code = 'INT-FURN' where item = '011594' and site_ref = 'BENN'</v>
      </c>
      <c r="Q10161" t="s">
        <v>20793</v>
      </c>
    </row>
    <row r="10162" spans="1:17" x14ac:dyDescent="0.25">
      <c r="A10162" s="3" t="s">
        <v>7090</v>
      </c>
      <c r="B10162" s="3" t="s">
        <v>16</v>
      </c>
      <c r="C10162" s="3" t="s">
        <v>19</v>
      </c>
      <c r="D10162" s="3" t="s">
        <v>9281</v>
      </c>
      <c r="E10162" s="3" t="str">
        <f>LEFT(Table8[[#This Row],[PART NUMBER &amp; DESC]],6)</f>
        <v>017784</v>
      </c>
      <c r="G10162" t="s">
        <v>13633</v>
      </c>
      <c r="H10162" t="str">
        <f>Table8[[#This Row],[COMMODITY (FAMILY CODE)]]</f>
        <v>INT-FURN</v>
      </c>
      <c r="I10162" s="8" t="s">
        <v>13629</v>
      </c>
      <c r="J10162" t="str">
        <f>Table8[[#This Row],[Column1]]</f>
        <v>017784</v>
      </c>
      <c r="K10162" s="8" t="s">
        <v>13630</v>
      </c>
      <c r="L10162" t="s">
        <v>13632</v>
      </c>
      <c r="M10162" s="8" t="s">
        <v>13631</v>
      </c>
      <c r="O10162" t="str">
        <f t="shared" si="158"/>
        <v>update item_mst set family_code = 'INT-FURN' where item = '017784' and site_ref = 'BENN'</v>
      </c>
      <c r="Q10162" t="s">
        <v>14588</v>
      </c>
    </row>
    <row r="10163" spans="1:17" x14ac:dyDescent="0.25">
      <c r="A10163" s="2" t="s">
        <v>7090</v>
      </c>
      <c r="B10163" s="2" t="s">
        <v>16</v>
      </c>
      <c r="C10163" s="2" t="s">
        <v>19</v>
      </c>
      <c r="D10163" s="2" t="s">
        <v>9282</v>
      </c>
      <c r="E10163" s="3" t="str">
        <f>LEFT(Table8[[#This Row],[PART NUMBER &amp; DESC]],6)</f>
        <v>028004</v>
      </c>
      <c r="G10163" t="s">
        <v>13633</v>
      </c>
      <c r="H10163" t="str">
        <f>Table8[[#This Row],[COMMODITY (FAMILY CODE)]]</f>
        <v>INT-FURN</v>
      </c>
      <c r="I10163" s="8" t="s">
        <v>13629</v>
      </c>
      <c r="J10163" t="str">
        <f>Table8[[#This Row],[Column1]]</f>
        <v>028004</v>
      </c>
      <c r="K10163" s="8" t="s">
        <v>13630</v>
      </c>
      <c r="L10163" t="s">
        <v>13632</v>
      </c>
      <c r="M10163" s="8" t="s">
        <v>13631</v>
      </c>
      <c r="O10163" t="str">
        <f t="shared" si="158"/>
        <v>update item_mst set family_code = 'INT-FURN' where item = '028004' and site_ref = 'BENN'</v>
      </c>
      <c r="Q10163" t="s">
        <v>20713</v>
      </c>
    </row>
    <row r="10164" spans="1:17" x14ac:dyDescent="0.25">
      <c r="A10164" s="2" t="s">
        <v>7090</v>
      </c>
      <c r="B10164" s="2" t="s">
        <v>16</v>
      </c>
      <c r="C10164" s="2" t="s">
        <v>19</v>
      </c>
      <c r="D10164" s="2" t="s">
        <v>9283</v>
      </c>
      <c r="E10164" s="3" t="str">
        <f>LEFT(Table8[[#This Row],[PART NUMBER &amp; DESC]],6)</f>
        <v>017980</v>
      </c>
      <c r="G10164" t="s">
        <v>13633</v>
      </c>
      <c r="H10164" t="str">
        <f>Table8[[#This Row],[COMMODITY (FAMILY CODE)]]</f>
        <v>INT-FURN</v>
      </c>
      <c r="I10164" s="8" t="s">
        <v>13629</v>
      </c>
      <c r="J10164" t="str">
        <f>Table8[[#This Row],[Column1]]</f>
        <v>017980</v>
      </c>
      <c r="K10164" s="8" t="s">
        <v>13630</v>
      </c>
      <c r="L10164" t="s">
        <v>13632</v>
      </c>
      <c r="M10164" s="8" t="s">
        <v>13631</v>
      </c>
      <c r="O10164" t="str">
        <f t="shared" si="158"/>
        <v>update item_mst set family_code = 'INT-FURN' where item = '017980' and site_ref = 'BENN'</v>
      </c>
      <c r="Q10164" t="s">
        <v>20794</v>
      </c>
    </row>
    <row r="10165" spans="1:17" x14ac:dyDescent="0.25">
      <c r="A10165" s="3" t="s">
        <v>7090</v>
      </c>
      <c r="B10165" s="3" t="s">
        <v>16</v>
      </c>
      <c r="C10165" s="3" t="s">
        <v>19</v>
      </c>
      <c r="D10165" s="3" t="s">
        <v>9284</v>
      </c>
      <c r="E10165" s="3" t="str">
        <f>LEFT(Table8[[#This Row],[PART NUMBER &amp; DESC]],6)</f>
        <v>029459</v>
      </c>
      <c r="G10165" t="s">
        <v>13633</v>
      </c>
      <c r="H10165" t="str">
        <f>Table8[[#This Row],[COMMODITY (FAMILY CODE)]]</f>
        <v>INT-FURN</v>
      </c>
      <c r="I10165" s="8" t="s">
        <v>13629</v>
      </c>
      <c r="J10165" t="str">
        <f>Table8[[#This Row],[Column1]]</f>
        <v>029459</v>
      </c>
      <c r="K10165" s="8" t="s">
        <v>13630</v>
      </c>
      <c r="L10165" t="s">
        <v>13632</v>
      </c>
      <c r="M10165" s="8" t="s">
        <v>13631</v>
      </c>
      <c r="O10165" t="str">
        <f t="shared" si="158"/>
        <v>update item_mst set family_code = 'INT-FURN' where item = '029459' and site_ref = 'BENN'</v>
      </c>
      <c r="Q10165" t="s">
        <v>15403</v>
      </c>
    </row>
    <row r="10166" spans="1:17" x14ac:dyDescent="0.25">
      <c r="A10166" s="2" t="s">
        <v>7090</v>
      </c>
      <c r="B10166" s="2" t="s">
        <v>16</v>
      </c>
      <c r="C10166" s="2" t="s">
        <v>19</v>
      </c>
      <c r="D10166" s="2" t="s">
        <v>9285</v>
      </c>
      <c r="E10166" s="3" t="str">
        <f>LEFT(Table8[[#This Row],[PART NUMBER &amp; DESC]],6)</f>
        <v>029461</v>
      </c>
      <c r="G10166" t="s">
        <v>13633</v>
      </c>
      <c r="H10166" t="str">
        <f>Table8[[#This Row],[COMMODITY (FAMILY CODE)]]</f>
        <v>INT-FURN</v>
      </c>
      <c r="I10166" s="8" t="s">
        <v>13629</v>
      </c>
      <c r="J10166" t="str">
        <f>Table8[[#This Row],[Column1]]</f>
        <v>029461</v>
      </c>
      <c r="K10166" s="8" t="s">
        <v>13630</v>
      </c>
      <c r="L10166" t="s">
        <v>13632</v>
      </c>
      <c r="M10166" s="8" t="s">
        <v>13631</v>
      </c>
      <c r="O10166" t="str">
        <f t="shared" si="158"/>
        <v>update item_mst set family_code = 'INT-FURN' where item = '029461' and site_ref = 'BENN'</v>
      </c>
      <c r="Q10166" t="s">
        <v>15402</v>
      </c>
    </row>
    <row r="10167" spans="1:17" x14ac:dyDescent="0.25">
      <c r="A10167" s="3" t="s">
        <v>7090</v>
      </c>
      <c r="B10167" s="3" t="s">
        <v>16</v>
      </c>
      <c r="C10167" s="3" t="s">
        <v>19</v>
      </c>
      <c r="D10167" s="3" t="s">
        <v>9286</v>
      </c>
      <c r="E10167" s="3" t="str">
        <f>LEFT(Table8[[#This Row],[PART NUMBER &amp; DESC]],6)</f>
        <v>027211</v>
      </c>
      <c r="G10167" t="s">
        <v>13633</v>
      </c>
      <c r="H10167" t="str">
        <f>Table8[[#This Row],[COMMODITY (FAMILY CODE)]]</f>
        <v>INT-FURN</v>
      </c>
      <c r="I10167" s="8" t="s">
        <v>13629</v>
      </c>
      <c r="J10167" t="str">
        <f>Table8[[#This Row],[Column1]]</f>
        <v>027211</v>
      </c>
      <c r="K10167" s="8" t="s">
        <v>13630</v>
      </c>
      <c r="L10167" t="s">
        <v>13632</v>
      </c>
      <c r="M10167" s="8" t="s">
        <v>13631</v>
      </c>
      <c r="O10167" t="str">
        <f t="shared" si="158"/>
        <v>update item_mst set family_code = 'INT-FURN' where item = '027211' and site_ref = 'BENN'</v>
      </c>
      <c r="Q10167" t="s">
        <v>20795</v>
      </c>
    </row>
    <row r="10168" spans="1:17" x14ac:dyDescent="0.25">
      <c r="A10168" s="3" t="s">
        <v>7090</v>
      </c>
      <c r="B10168" s="3" t="s">
        <v>16</v>
      </c>
      <c r="C10168" s="3" t="s">
        <v>19</v>
      </c>
      <c r="D10168" s="3" t="s">
        <v>9287</v>
      </c>
      <c r="E10168" s="3" t="str">
        <f>LEFT(Table8[[#This Row],[PART NUMBER &amp; DESC]],6)</f>
        <v>018052</v>
      </c>
      <c r="G10168" t="s">
        <v>13633</v>
      </c>
      <c r="H10168" t="str">
        <f>Table8[[#This Row],[COMMODITY (FAMILY CODE)]]</f>
        <v>INT-FURN</v>
      </c>
      <c r="I10168" s="8" t="s">
        <v>13629</v>
      </c>
      <c r="J10168" t="str">
        <f>Table8[[#This Row],[Column1]]</f>
        <v>018052</v>
      </c>
      <c r="K10168" s="8" t="s">
        <v>13630</v>
      </c>
      <c r="L10168" t="s">
        <v>13632</v>
      </c>
      <c r="M10168" s="8" t="s">
        <v>13631</v>
      </c>
      <c r="O10168" t="str">
        <f t="shared" si="158"/>
        <v>update item_mst set family_code = 'INT-FURN' where item = '018052' and site_ref = 'BENN'</v>
      </c>
      <c r="Q10168" t="s">
        <v>20796</v>
      </c>
    </row>
    <row r="10169" spans="1:17" x14ac:dyDescent="0.25">
      <c r="A10169" s="2" t="s">
        <v>7090</v>
      </c>
      <c r="B10169" s="2" t="s">
        <v>16</v>
      </c>
      <c r="C10169" s="2" t="s">
        <v>19</v>
      </c>
      <c r="D10169" s="2" t="s">
        <v>9288</v>
      </c>
      <c r="E10169" s="3" t="str">
        <f>LEFT(Table8[[#This Row],[PART NUMBER &amp; DESC]],6)</f>
        <v>013520</v>
      </c>
      <c r="G10169" t="s">
        <v>13633</v>
      </c>
      <c r="H10169" t="str">
        <f>Table8[[#This Row],[COMMODITY (FAMILY CODE)]]</f>
        <v>INT-FURN</v>
      </c>
      <c r="I10169" s="8" t="s">
        <v>13629</v>
      </c>
      <c r="J10169" t="str">
        <f>Table8[[#This Row],[Column1]]</f>
        <v>013520</v>
      </c>
      <c r="K10169" s="8" t="s">
        <v>13630</v>
      </c>
      <c r="L10169" t="s">
        <v>13632</v>
      </c>
      <c r="M10169" s="8" t="s">
        <v>13631</v>
      </c>
      <c r="O10169" t="str">
        <f t="shared" si="158"/>
        <v>update item_mst set family_code = 'INT-FURN' where item = '013520' and site_ref = 'BENN'</v>
      </c>
      <c r="Q10169" t="s">
        <v>14677</v>
      </c>
    </row>
    <row r="10170" spans="1:17" x14ac:dyDescent="0.25">
      <c r="A10170" s="2" t="s">
        <v>7090</v>
      </c>
      <c r="B10170" s="2" t="s">
        <v>16</v>
      </c>
      <c r="C10170" s="2" t="s">
        <v>19</v>
      </c>
      <c r="D10170" s="2" t="s">
        <v>9289</v>
      </c>
      <c r="E10170" s="3" t="str">
        <f>LEFT(Table8[[#This Row],[PART NUMBER &amp; DESC]],6)</f>
        <v>028848</v>
      </c>
      <c r="G10170" t="s">
        <v>13633</v>
      </c>
      <c r="H10170" t="str">
        <f>Table8[[#This Row],[COMMODITY (FAMILY CODE)]]</f>
        <v>INT-FURN</v>
      </c>
      <c r="I10170" s="8" t="s">
        <v>13629</v>
      </c>
      <c r="J10170" t="str">
        <f>Table8[[#This Row],[Column1]]</f>
        <v>028848</v>
      </c>
      <c r="K10170" s="8" t="s">
        <v>13630</v>
      </c>
      <c r="L10170" t="s">
        <v>13632</v>
      </c>
      <c r="M10170" s="8" t="s">
        <v>13631</v>
      </c>
      <c r="O10170" t="str">
        <f t="shared" si="158"/>
        <v>update item_mst set family_code = 'INT-FURN' where item = '028848' and site_ref = 'BENN'</v>
      </c>
      <c r="Q10170" t="s">
        <v>20797</v>
      </c>
    </row>
    <row r="10171" spans="1:17" x14ac:dyDescent="0.25">
      <c r="A10171" s="2" t="s">
        <v>7090</v>
      </c>
      <c r="B10171" s="2" t="s">
        <v>16</v>
      </c>
      <c r="C10171" s="2" t="s">
        <v>19</v>
      </c>
      <c r="D10171" s="2" t="s">
        <v>9290</v>
      </c>
      <c r="E10171" s="3" t="str">
        <f>LEFT(Table8[[#This Row],[PART NUMBER &amp; DESC]],6)</f>
        <v>028056</v>
      </c>
      <c r="G10171" t="s">
        <v>13633</v>
      </c>
      <c r="H10171" t="str">
        <f>Table8[[#This Row],[COMMODITY (FAMILY CODE)]]</f>
        <v>INT-FURN</v>
      </c>
      <c r="I10171" s="8" t="s">
        <v>13629</v>
      </c>
      <c r="J10171" t="str">
        <f>Table8[[#This Row],[Column1]]</f>
        <v>028056</v>
      </c>
      <c r="K10171" s="8" t="s">
        <v>13630</v>
      </c>
      <c r="L10171" t="s">
        <v>13632</v>
      </c>
      <c r="M10171" s="8" t="s">
        <v>13631</v>
      </c>
      <c r="O10171" t="str">
        <f t="shared" si="158"/>
        <v>update item_mst set family_code = 'INT-FURN' where item = '028056' and site_ref = 'BENN'</v>
      </c>
      <c r="Q10171" t="s">
        <v>20798</v>
      </c>
    </row>
    <row r="10172" spans="1:17" x14ac:dyDescent="0.25">
      <c r="A10172" s="3" t="s">
        <v>7090</v>
      </c>
      <c r="B10172" s="3" t="s">
        <v>16</v>
      </c>
      <c r="C10172" s="3" t="s">
        <v>19</v>
      </c>
      <c r="D10172" s="3" t="s">
        <v>9291</v>
      </c>
      <c r="E10172" s="3" t="str">
        <f>LEFT(Table8[[#This Row],[PART NUMBER &amp; DESC]],6)</f>
        <v>028136</v>
      </c>
      <c r="G10172" t="s">
        <v>13633</v>
      </c>
      <c r="H10172" t="str">
        <f>Table8[[#This Row],[COMMODITY (FAMILY CODE)]]</f>
        <v>INT-FURN</v>
      </c>
      <c r="I10172" s="8" t="s">
        <v>13629</v>
      </c>
      <c r="J10172" t="str">
        <f>Table8[[#This Row],[Column1]]</f>
        <v>028136</v>
      </c>
      <c r="K10172" s="8" t="s">
        <v>13630</v>
      </c>
      <c r="L10172" t="s">
        <v>13632</v>
      </c>
      <c r="M10172" s="8" t="s">
        <v>13631</v>
      </c>
      <c r="O10172" t="str">
        <f t="shared" si="158"/>
        <v>update item_mst set family_code = 'INT-FURN' where item = '028136' and site_ref = 'BENN'</v>
      </c>
      <c r="Q10172" t="s">
        <v>20686</v>
      </c>
    </row>
    <row r="10173" spans="1:17" x14ac:dyDescent="0.25">
      <c r="A10173" s="2" t="s">
        <v>7090</v>
      </c>
      <c r="B10173" s="2" t="s">
        <v>16</v>
      </c>
      <c r="C10173" s="2" t="s">
        <v>19</v>
      </c>
      <c r="D10173" s="2" t="s">
        <v>9292</v>
      </c>
      <c r="E10173" s="3" t="str">
        <f>LEFT(Table8[[#This Row],[PART NUMBER &amp; DESC]],6)</f>
        <v>027998</v>
      </c>
      <c r="G10173" t="s">
        <v>13633</v>
      </c>
      <c r="H10173" t="str">
        <f>Table8[[#This Row],[COMMODITY (FAMILY CODE)]]</f>
        <v>INT-FURN</v>
      </c>
      <c r="I10173" s="8" t="s">
        <v>13629</v>
      </c>
      <c r="J10173" t="str">
        <f>Table8[[#This Row],[Column1]]</f>
        <v>027998</v>
      </c>
      <c r="K10173" s="8" t="s">
        <v>13630</v>
      </c>
      <c r="L10173" t="s">
        <v>13632</v>
      </c>
      <c r="M10173" s="8" t="s">
        <v>13631</v>
      </c>
      <c r="O10173" t="str">
        <f t="shared" si="158"/>
        <v>update item_mst set family_code = 'INT-FURN' where item = '027998' and site_ref = 'BENN'</v>
      </c>
      <c r="Q10173" t="s">
        <v>20745</v>
      </c>
    </row>
    <row r="10174" spans="1:17" x14ac:dyDescent="0.25">
      <c r="A10174" s="3" t="s">
        <v>7090</v>
      </c>
      <c r="B10174" s="3" t="s">
        <v>16</v>
      </c>
      <c r="C10174" s="3" t="s">
        <v>19</v>
      </c>
      <c r="D10174" s="3" t="s">
        <v>9293</v>
      </c>
      <c r="E10174" s="3" t="str">
        <f>LEFT(Table8[[#This Row],[PART NUMBER &amp; DESC]],6)</f>
        <v>017991</v>
      </c>
      <c r="G10174" t="s">
        <v>13633</v>
      </c>
      <c r="H10174" t="str">
        <f>Table8[[#This Row],[COMMODITY (FAMILY CODE)]]</f>
        <v>INT-FURN</v>
      </c>
      <c r="I10174" s="8" t="s">
        <v>13629</v>
      </c>
      <c r="J10174" t="str">
        <f>Table8[[#This Row],[Column1]]</f>
        <v>017991</v>
      </c>
      <c r="K10174" s="8" t="s">
        <v>13630</v>
      </c>
      <c r="L10174" t="s">
        <v>13632</v>
      </c>
      <c r="M10174" s="8" t="s">
        <v>13631</v>
      </c>
      <c r="O10174" t="str">
        <f t="shared" si="158"/>
        <v>update item_mst set family_code = 'INT-FURN' where item = '017991' and site_ref = 'BENN'</v>
      </c>
      <c r="Q10174" t="s">
        <v>20799</v>
      </c>
    </row>
    <row r="10175" spans="1:17" x14ac:dyDescent="0.25">
      <c r="A10175" s="2" t="s">
        <v>7090</v>
      </c>
      <c r="B10175" s="2" t="s">
        <v>16</v>
      </c>
      <c r="C10175" s="2" t="s">
        <v>19</v>
      </c>
      <c r="D10175" s="2" t="s">
        <v>9294</v>
      </c>
      <c r="E10175" s="3" t="str">
        <f>LEFT(Table8[[#This Row],[PART NUMBER &amp; DESC]],6)</f>
        <v>034444</v>
      </c>
      <c r="G10175" t="s">
        <v>13633</v>
      </c>
      <c r="H10175" t="str">
        <f>Table8[[#This Row],[COMMODITY (FAMILY CODE)]]</f>
        <v>INT-FURN</v>
      </c>
      <c r="I10175" s="8" t="s">
        <v>13629</v>
      </c>
      <c r="J10175" t="str">
        <f>Table8[[#This Row],[Column1]]</f>
        <v>034444</v>
      </c>
      <c r="K10175" s="8" t="s">
        <v>13630</v>
      </c>
      <c r="L10175" t="s">
        <v>13632</v>
      </c>
      <c r="M10175" s="8" t="s">
        <v>13631</v>
      </c>
      <c r="O10175" t="str">
        <f t="shared" si="158"/>
        <v>update item_mst set family_code = 'INT-FURN' where item = '034444' and site_ref = 'BENN'</v>
      </c>
      <c r="Q10175" t="s">
        <v>20800</v>
      </c>
    </row>
    <row r="10176" spans="1:17" x14ac:dyDescent="0.25">
      <c r="A10176" s="2" t="s">
        <v>7090</v>
      </c>
      <c r="B10176" s="2" t="s">
        <v>16</v>
      </c>
      <c r="C10176" s="2" t="s">
        <v>19</v>
      </c>
      <c r="D10176" s="2" t="s">
        <v>9295</v>
      </c>
      <c r="E10176" s="3" t="str">
        <f>LEFT(Table8[[#This Row],[PART NUMBER &amp; DESC]],6)</f>
        <v>028024</v>
      </c>
      <c r="G10176" t="s">
        <v>13633</v>
      </c>
      <c r="H10176" t="str">
        <f>Table8[[#This Row],[COMMODITY (FAMILY CODE)]]</f>
        <v>INT-FURN</v>
      </c>
      <c r="I10176" s="8" t="s">
        <v>13629</v>
      </c>
      <c r="J10176" t="str">
        <f>Table8[[#This Row],[Column1]]</f>
        <v>028024</v>
      </c>
      <c r="K10176" s="8" t="s">
        <v>13630</v>
      </c>
      <c r="L10176" t="s">
        <v>13632</v>
      </c>
      <c r="M10176" s="8" t="s">
        <v>13631</v>
      </c>
      <c r="O10176" t="str">
        <f t="shared" si="158"/>
        <v>update item_mst set family_code = 'INT-FURN' where item = '028024' and site_ref = 'BENN'</v>
      </c>
      <c r="Q10176" t="s">
        <v>20735</v>
      </c>
    </row>
    <row r="10177" spans="1:17" x14ac:dyDescent="0.25">
      <c r="A10177" s="2" t="s">
        <v>7090</v>
      </c>
      <c r="B10177" s="2" t="s">
        <v>16</v>
      </c>
      <c r="C10177" s="2" t="s">
        <v>19</v>
      </c>
      <c r="D10177" s="2" t="s">
        <v>9296</v>
      </c>
      <c r="E10177" s="3" t="str">
        <f>LEFT(Table8[[#This Row],[PART NUMBER &amp; DESC]],6)</f>
        <v>034624</v>
      </c>
      <c r="G10177" t="s">
        <v>13633</v>
      </c>
      <c r="H10177" t="str">
        <f>Table8[[#This Row],[COMMODITY (FAMILY CODE)]]</f>
        <v>INT-FURN</v>
      </c>
      <c r="I10177" s="8" t="s">
        <v>13629</v>
      </c>
      <c r="J10177" t="str">
        <f>Table8[[#This Row],[Column1]]</f>
        <v>034624</v>
      </c>
      <c r="K10177" s="8" t="s">
        <v>13630</v>
      </c>
      <c r="L10177" t="s">
        <v>13632</v>
      </c>
      <c r="M10177" s="8" t="s">
        <v>13631</v>
      </c>
      <c r="O10177" t="str">
        <f t="shared" ref="O10177:O10240" si="159">_xlfn.CONCAT(G10177:M10177)</f>
        <v>update item_mst set family_code = 'INT-FURN' where item = '034624' and site_ref = 'BENN'</v>
      </c>
      <c r="Q10177" t="s">
        <v>20801</v>
      </c>
    </row>
    <row r="10178" spans="1:17" x14ac:dyDescent="0.25">
      <c r="A10178" s="3" t="s">
        <v>7090</v>
      </c>
      <c r="B10178" s="3" t="s">
        <v>16</v>
      </c>
      <c r="C10178" s="3" t="s">
        <v>19</v>
      </c>
      <c r="D10178" s="3" t="s">
        <v>9297</v>
      </c>
      <c r="E10178" s="3" t="str">
        <f>LEFT(Table8[[#This Row],[PART NUMBER &amp; DESC]],6)</f>
        <v>028094</v>
      </c>
      <c r="G10178" t="s">
        <v>13633</v>
      </c>
      <c r="H10178" t="str">
        <f>Table8[[#This Row],[COMMODITY (FAMILY CODE)]]</f>
        <v>INT-FURN</v>
      </c>
      <c r="I10178" s="8" t="s">
        <v>13629</v>
      </c>
      <c r="J10178" t="str">
        <f>Table8[[#This Row],[Column1]]</f>
        <v>028094</v>
      </c>
      <c r="K10178" s="8" t="s">
        <v>13630</v>
      </c>
      <c r="L10178" t="s">
        <v>13632</v>
      </c>
      <c r="M10178" s="8" t="s">
        <v>13631</v>
      </c>
      <c r="O10178" t="str">
        <f t="shared" si="159"/>
        <v>update item_mst set family_code = 'INT-FURN' where item = '028094' and site_ref = 'BENN'</v>
      </c>
      <c r="Q10178" t="s">
        <v>20706</v>
      </c>
    </row>
    <row r="10179" spans="1:17" x14ac:dyDescent="0.25">
      <c r="A10179" s="2" t="s">
        <v>7090</v>
      </c>
      <c r="B10179" s="2" t="s">
        <v>16</v>
      </c>
      <c r="C10179" s="2" t="s">
        <v>19</v>
      </c>
      <c r="D10179" s="2" t="s">
        <v>9298</v>
      </c>
      <c r="E10179" s="3" t="str">
        <f>LEFT(Table8[[#This Row],[PART NUMBER &amp; DESC]],6)</f>
        <v>028095</v>
      </c>
      <c r="G10179" t="s">
        <v>13633</v>
      </c>
      <c r="H10179" t="str">
        <f>Table8[[#This Row],[COMMODITY (FAMILY CODE)]]</f>
        <v>INT-FURN</v>
      </c>
      <c r="I10179" s="8" t="s">
        <v>13629</v>
      </c>
      <c r="J10179" t="str">
        <f>Table8[[#This Row],[Column1]]</f>
        <v>028095</v>
      </c>
      <c r="K10179" s="8" t="s">
        <v>13630</v>
      </c>
      <c r="L10179" t="s">
        <v>13632</v>
      </c>
      <c r="M10179" s="8" t="s">
        <v>13631</v>
      </c>
      <c r="O10179" t="str">
        <f t="shared" si="159"/>
        <v>update item_mst set family_code = 'INT-FURN' where item = '028095' and site_ref = 'BENN'</v>
      </c>
      <c r="Q10179" t="s">
        <v>20802</v>
      </c>
    </row>
    <row r="10180" spans="1:17" x14ac:dyDescent="0.25">
      <c r="A10180" s="3" t="s">
        <v>7090</v>
      </c>
      <c r="B10180" s="3" t="s">
        <v>16</v>
      </c>
      <c r="C10180" s="3" t="s">
        <v>19</v>
      </c>
      <c r="D10180" s="3" t="s">
        <v>9299</v>
      </c>
      <c r="E10180" s="3" t="str">
        <f>LEFT(Table8[[#This Row],[PART NUMBER &amp; DESC]],6)</f>
        <v>028033</v>
      </c>
      <c r="G10180" t="s">
        <v>13633</v>
      </c>
      <c r="H10180" t="str">
        <f>Table8[[#This Row],[COMMODITY (FAMILY CODE)]]</f>
        <v>INT-FURN</v>
      </c>
      <c r="I10180" s="8" t="s">
        <v>13629</v>
      </c>
      <c r="J10180" t="str">
        <f>Table8[[#This Row],[Column1]]</f>
        <v>028033</v>
      </c>
      <c r="K10180" s="8" t="s">
        <v>13630</v>
      </c>
      <c r="L10180" t="s">
        <v>13632</v>
      </c>
      <c r="M10180" s="8" t="s">
        <v>13631</v>
      </c>
      <c r="O10180" t="str">
        <f t="shared" si="159"/>
        <v>update item_mst set family_code = 'INT-FURN' where item = '028033' and site_ref = 'BENN'</v>
      </c>
      <c r="Q10180" t="s">
        <v>20730</v>
      </c>
    </row>
    <row r="10181" spans="1:17" x14ac:dyDescent="0.25">
      <c r="A10181" s="3" t="s">
        <v>7090</v>
      </c>
      <c r="B10181" s="3" t="s">
        <v>16</v>
      </c>
      <c r="C10181" s="3" t="s">
        <v>19</v>
      </c>
      <c r="D10181" s="3" t="s">
        <v>9300</v>
      </c>
      <c r="E10181" s="3" t="str">
        <f>LEFT(Table8[[#This Row],[PART NUMBER &amp; DESC]],6)</f>
        <v>020236</v>
      </c>
      <c r="G10181" t="s">
        <v>13633</v>
      </c>
      <c r="H10181" t="str">
        <f>Table8[[#This Row],[COMMODITY (FAMILY CODE)]]</f>
        <v>INT-FURN</v>
      </c>
      <c r="I10181" s="8" t="s">
        <v>13629</v>
      </c>
      <c r="J10181" t="str">
        <f>Table8[[#This Row],[Column1]]</f>
        <v>020236</v>
      </c>
      <c r="K10181" s="8" t="s">
        <v>13630</v>
      </c>
      <c r="L10181" t="s">
        <v>13632</v>
      </c>
      <c r="M10181" s="8" t="s">
        <v>13631</v>
      </c>
      <c r="O10181" t="str">
        <f t="shared" si="159"/>
        <v>update item_mst set family_code = 'INT-FURN' where item = '020236' and site_ref = 'BENN'</v>
      </c>
      <c r="Q10181" t="s">
        <v>20512</v>
      </c>
    </row>
    <row r="10182" spans="1:17" x14ac:dyDescent="0.25">
      <c r="A10182" s="3" t="s">
        <v>7090</v>
      </c>
      <c r="B10182" s="3" t="s">
        <v>16</v>
      </c>
      <c r="C10182" s="3" t="s">
        <v>19</v>
      </c>
      <c r="D10182" s="3" t="s">
        <v>9301</v>
      </c>
      <c r="E10182" s="3" t="str">
        <f>LEFT(Table8[[#This Row],[PART NUMBER &amp; DESC]],6)</f>
        <v>023147</v>
      </c>
      <c r="G10182" t="s">
        <v>13633</v>
      </c>
      <c r="H10182" t="str">
        <f>Table8[[#This Row],[COMMODITY (FAMILY CODE)]]</f>
        <v>INT-FURN</v>
      </c>
      <c r="I10182" s="8" t="s">
        <v>13629</v>
      </c>
      <c r="J10182" t="str">
        <f>Table8[[#This Row],[Column1]]</f>
        <v>023147</v>
      </c>
      <c r="K10182" s="8" t="s">
        <v>13630</v>
      </c>
      <c r="L10182" t="s">
        <v>13632</v>
      </c>
      <c r="M10182" s="8" t="s">
        <v>13631</v>
      </c>
      <c r="O10182" t="str">
        <f t="shared" si="159"/>
        <v>update item_mst set family_code = 'INT-FURN' where item = '023147' and site_ref = 'BENN'</v>
      </c>
      <c r="Q10182" t="s">
        <v>20803</v>
      </c>
    </row>
    <row r="10183" spans="1:17" x14ac:dyDescent="0.25">
      <c r="A10183" s="2" t="s">
        <v>7090</v>
      </c>
      <c r="B10183" s="2" t="s">
        <v>16</v>
      </c>
      <c r="C10183" s="2" t="s">
        <v>19</v>
      </c>
      <c r="D10183" s="2" t="s">
        <v>9302</v>
      </c>
      <c r="E10183" s="3" t="str">
        <f>LEFT(Table8[[#This Row],[PART NUMBER &amp; DESC]],6)</f>
        <v>919001</v>
      </c>
      <c r="G10183" t="s">
        <v>13633</v>
      </c>
      <c r="H10183" t="str">
        <f>Table8[[#This Row],[COMMODITY (FAMILY CODE)]]</f>
        <v>INT-FURN</v>
      </c>
      <c r="I10183" s="8" t="s">
        <v>13629</v>
      </c>
      <c r="J10183" t="str">
        <f>Table8[[#This Row],[Column1]]</f>
        <v>919001</v>
      </c>
      <c r="K10183" s="8" t="s">
        <v>13630</v>
      </c>
      <c r="L10183" t="s">
        <v>13632</v>
      </c>
      <c r="M10183" s="8" t="s">
        <v>13631</v>
      </c>
      <c r="O10183" t="str">
        <f t="shared" si="159"/>
        <v>update item_mst set family_code = 'INT-FURN' where item = '919001' and site_ref = 'BENN'</v>
      </c>
      <c r="Q10183" t="s">
        <v>20804</v>
      </c>
    </row>
    <row r="10184" spans="1:17" x14ac:dyDescent="0.25">
      <c r="A10184" s="2" t="s">
        <v>7090</v>
      </c>
      <c r="B10184" s="2" t="s">
        <v>16</v>
      </c>
      <c r="C10184" s="2" t="s">
        <v>19</v>
      </c>
      <c r="D10184" s="2" t="s">
        <v>9303</v>
      </c>
      <c r="E10184" s="3" t="str">
        <f>LEFT(Table8[[#This Row],[PART NUMBER &amp; DESC]],6)</f>
        <v>034639</v>
      </c>
      <c r="G10184" t="s">
        <v>13633</v>
      </c>
      <c r="H10184" t="str">
        <f>Table8[[#This Row],[COMMODITY (FAMILY CODE)]]</f>
        <v>INT-FURN</v>
      </c>
      <c r="I10184" s="8" t="s">
        <v>13629</v>
      </c>
      <c r="J10184" t="str">
        <f>Table8[[#This Row],[Column1]]</f>
        <v>034639</v>
      </c>
      <c r="K10184" s="8" t="s">
        <v>13630</v>
      </c>
      <c r="L10184" t="s">
        <v>13632</v>
      </c>
      <c r="M10184" s="8" t="s">
        <v>13631</v>
      </c>
      <c r="O10184" t="str">
        <f t="shared" si="159"/>
        <v>update item_mst set family_code = 'INT-FURN' where item = '034639' and site_ref = 'BENN'</v>
      </c>
      <c r="Q10184" t="s">
        <v>20805</v>
      </c>
    </row>
    <row r="10185" spans="1:17" x14ac:dyDescent="0.25">
      <c r="A10185" s="3" t="s">
        <v>7090</v>
      </c>
      <c r="B10185" s="3" t="s">
        <v>16</v>
      </c>
      <c r="C10185" s="3" t="s">
        <v>19</v>
      </c>
      <c r="D10185" s="3" t="s">
        <v>9304</v>
      </c>
      <c r="E10185" s="3" t="str">
        <f>LEFT(Table8[[#This Row],[PART NUMBER &amp; DESC]],6)</f>
        <v>034654</v>
      </c>
      <c r="G10185" t="s">
        <v>13633</v>
      </c>
      <c r="H10185" t="str">
        <f>Table8[[#This Row],[COMMODITY (FAMILY CODE)]]</f>
        <v>INT-FURN</v>
      </c>
      <c r="I10185" s="8" t="s">
        <v>13629</v>
      </c>
      <c r="J10185" t="str">
        <f>Table8[[#This Row],[Column1]]</f>
        <v>034654</v>
      </c>
      <c r="K10185" s="8" t="s">
        <v>13630</v>
      </c>
      <c r="L10185" t="s">
        <v>13632</v>
      </c>
      <c r="M10185" s="8" t="s">
        <v>13631</v>
      </c>
      <c r="O10185" t="str">
        <f t="shared" si="159"/>
        <v>update item_mst set family_code = 'INT-FURN' where item = '034654' and site_ref = 'BENN'</v>
      </c>
      <c r="Q10185" t="s">
        <v>20806</v>
      </c>
    </row>
    <row r="10186" spans="1:17" x14ac:dyDescent="0.25">
      <c r="A10186" s="3" t="s">
        <v>7090</v>
      </c>
      <c r="B10186" s="3" t="s">
        <v>16</v>
      </c>
      <c r="C10186" s="3" t="s">
        <v>19</v>
      </c>
      <c r="D10186" s="3" t="s">
        <v>9305</v>
      </c>
      <c r="E10186" s="3" t="str">
        <f>LEFT(Table8[[#This Row],[PART NUMBER &amp; DESC]],6)</f>
        <v>029460</v>
      </c>
      <c r="G10186" t="s">
        <v>13633</v>
      </c>
      <c r="H10186" t="str">
        <f>Table8[[#This Row],[COMMODITY (FAMILY CODE)]]</f>
        <v>INT-FURN</v>
      </c>
      <c r="I10186" s="8" t="s">
        <v>13629</v>
      </c>
      <c r="J10186" t="str">
        <f>Table8[[#This Row],[Column1]]</f>
        <v>029460</v>
      </c>
      <c r="K10186" s="8" t="s">
        <v>13630</v>
      </c>
      <c r="L10186" t="s">
        <v>13632</v>
      </c>
      <c r="M10186" s="8" t="s">
        <v>13631</v>
      </c>
      <c r="O10186" t="str">
        <f t="shared" si="159"/>
        <v>update item_mst set family_code = 'INT-FURN' where item = '029460' and site_ref = 'BENN'</v>
      </c>
      <c r="Q10186" t="s">
        <v>15401</v>
      </c>
    </row>
    <row r="10187" spans="1:17" x14ac:dyDescent="0.25">
      <c r="A10187" s="2" t="s">
        <v>7090</v>
      </c>
      <c r="B10187" s="2" t="s">
        <v>16</v>
      </c>
      <c r="C10187" s="2" t="s">
        <v>19</v>
      </c>
      <c r="D10187" s="2" t="s">
        <v>9306</v>
      </c>
      <c r="E10187" s="3" t="str">
        <f>LEFT(Table8[[#This Row],[PART NUMBER &amp; DESC]],6)</f>
        <v>029499</v>
      </c>
      <c r="G10187" t="s">
        <v>13633</v>
      </c>
      <c r="H10187" t="str">
        <f>Table8[[#This Row],[COMMODITY (FAMILY CODE)]]</f>
        <v>INT-FURN</v>
      </c>
      <c r="I10187" s="8" t="s">
        <v>13629</v>
      </c>
      <c r="J10187" t="str">
        <f>Table8[[#This Row],[Column1]]</f>
        <v>029499</v>
      </c>
      <c r="K10187" s="8" t="s">
        <v>13630</v>
      </c>
      <c r="L10187" t="s">
        <v>13632</v>
      </c>
      <c r="M10187" s="8" t="s">
        <v>13631</v>
      </c>
      <c r="O10187" t="str">
        <f t="shared" si="159"/>
        <v>update item_mst set family_code = 'INT-FURN' where item = '029499' and site_ref = 'BENN'</v>
      </c>
      <c r="Q10187" t="s">
        <v>20768</v>
      </c>
    </row>
    <row r="10188" spans="1:17" x14ac:dyDescent="0.25">
      <c r="A10188" s="3" t="s">
        <v>7090</v>
      </c>
      <c r="B10188" s="3" t="s">
        <v>16</v>
      </c>
      <c r="C10188" s="3" t="s">
        <v>19</v>
      </c>
      <c r="D10188" s="3" t="s">
        <v>9307</v>
      </c>
      <c r="E10188" s="3" t="str">
        <f>LEFT(Table8[[#This Row],[PART NUMBER &amp; DESC]],6)</f>
        <v>033548</v>
      </c>
      <c r="G10188" t="s">
        <v>13633</v>
      </c>
      <c r="H10188" t="str">
        <f>Table8[[#This Row],[COMMODITY (FAMILY CODE)]]</f>
        <v>INT-FURN</v>
      </c>
      <c r="I10188" s="8" t="s">
        <v>13629</v>
      </c>
      <c r="J10188" t="str">
        <f>Table8[[#This Row],[Column1]]</f>
        <v>033548</v>
      </c>
      <c r="K10188" s="8" t="s">
        <v>13630</v>
      </c>
      <c r="L10188" t="s">
        <v>13632</v>
      </c>
      <c r="M10188" s="8" t="s">
        <v>13631</v>
      </c>
      <c r="O10188" t="str">
        <f t="shared" si="159"/>
        <v>update item_mst set family_code = 'INT-FURN' where item = '033548' and site_ref = 'BENN'</v>
      </c>
      <c r="Q10188" t="s">
        <v>20807</v>
      </c>
    </row>
    <row r="10189" spans="1:17" x14ac:dyDescent="0.25">
      <c r="A10189" s="3" t="s">
        <v>7090</v>
      </c>
      <c r="B10189" s="3" t="s">
        <v>16</v>
      </c>
      <c r="C10189" s="3" t="s">
        <v>19</v>
      </c>
      <c r="D10189" s="3" t="s">
        <v>7109</v>
      </c>
      <c r="E10189" s="3" t="str">
        <f>LEFT(Table8[[#This Row],[PART NUMBER &amp; DESC]],6)</f>
        <v>023822</v>
      </c>
      <c r="G10189" t="s">
        <v>13633</v>
      </c>
      <c r="H10189" t="str">
        <f>Table8[[#This Row],[COMMODITY (FAMILY CODE)]]</f>
        <v>INT-FURN</v>
      </c>
      <c r="I10189" s="8" t="s">
        <v>13629</v>
      </c>
      <c r="J10189" t="str">
        <f>Table8[[#This Row],[Column1]]</f>
        <v>023822</v>
      </c>
      <c r="K10189" s="8" t="s">
        <v>13630</v>
      </c>
      <c r="L10189" t="s">
        <v>13632</v>
      </c>
      <c r="M10189" s="8" t="s">
        <v>13631</v>
      </c>
      <c r="O10189" t="str">
        <f t="shared" si="159"/>
        <v>update item_mst set family_code = 'INT-FURN' where item = '023822' and site_ref = 'BENN'</v>
      </c>
      <c r="Q10189" t="s">
        <v>20808</v>
      </c>
    </row>
    <row r="10190" spans="1:17" x14ac:dyDescent="0.25">
      <c r="A10190" s="3" t="s">
        <v>7090</v>
      </c>
      <c r="B10190" s="3" t="s">
        <v>16</v>
      </c>
      <c r="C10190" s="3" t="s">
        <v>19</v>
      </c>
      <c r="D10190" s="3" t="s">
        <v>9308</v>
      </c>
      <c r="E10190" s="3" t="str">
        <f>LEFT(Table8[[#This Row],[PART NUMBER &amp; DESC]],6)</f>
        <v>016695</v>
      </c>
      <c r="G10190" t="s">
        <v>13633</v>
      </c>
      <c r="H10190" t="str">
        <f>Table8[[#This Row],[COMMODITY (FAMILY CODE)]]</f>
        <v>INT-FURN</v>
      </c>
      <c r="I10190" s="8" t="s">
        <v>13629</v>
      </c>
      <c r="J10190" t="str">
        <f>Table8[[#This Row],[Column1]]</f>
        <v>016695</v>
      </c>
      <c r="K10190" s="8" t="s">
        <v>13630</v>
      </c>
      <c r="L10190" t="s">
        <v>13632</v>
      </c>
      <c r="M10190" s="8" t="s">
        <v>13631</v>
      </c>
      <c r="O10190" t="str">
        <f t="shared" si="159"/>
        <v>update item_mst set family_code = 'INT-FURN' where item = '016695' and site_ref = 'BENN'</v>
      </c>
      <c r="Q10190" t="s">
        <v>20809</v>
      </c>
    </row>
    <row r="10191" spans="1:17" x14ac:dyDescent="0.25">
      <c r="A10191" s="2" t="s">
        <v>7090</v>
      </c>
      <c r="B10191" s="2" t="s">
        <v>16</v>
      </c>
      <c r="C10191" s="2" t="s">
        <v>19</v>
      </c>
      <c r="D10191" s="2" t="s">
        <v>2536</v>
      </c>
      <c r="E10191" s="3" t="str">
        <f>LEFT(Table8[[#This Row],[PART NUMBER &amp; DESC]],6)</f>
        <v>029462</v>
      </c>
      <c r="G10191" t="s">
        <v>13633</v>
      </c>
      <c r="H10191" t="str">
        <f>Table8[[#This Row],[COMMODITY (FAMILY CODE)]]</f>
        <v>INT-FURN</v>
      </c>
      <c r="I10191" s="8" t="s">
        <v>13629</v>
      </c>
      <c r="J10191" t="str">
        <f>Table8[[#This Row],[Column1]]</f>
        <v>029462</v>
      </c>
      <c r="K10191" s="8" t="s">
        <v>13630</v>
      </c>
      <c r="L10191" t="s">
        <v>13632</v>
      </c>
      <c r="M10191" s="8" t="s">
        <v>13631</v>
      </c>
      <c r="O10191" t="str">
        <f t="shared" si="159"/>
        <v>update item_mst set family_code = 'INT-FURN' where item = '029462' and site_ref = 'BENN'</v>
      </c>
      <c r="Q10191" t="s">
        <v>15404</v>
      </c>
    </row>
    <row r="10192" spans="1:17" x14ac:dyDescent="0.25">
      <c r="A10192" s="3" t="s">
        <v>7090</v>
      </c>
      <c r="B10192" s="3" t="s">
        <v>16</v>
      </c>
      <c r="C10192" s="3" t="s">
        <v>19</v>
      </c>
      <c r="D10192" s="3" t="s">
        <v>9309</v>
      </c>
      <c r="E10192" s="3" t="str">
        <f>LEFT(Table8[[#This Row],[PART NUMBER &amp; DESC]],6)</f>
        <v>017789</v>
      </c>
      <c r="G10192" t="s">
        <v>13633</v>
      </c>
      <c r="H10192" t="str">
        <f>Table8[[#This Row],[COMMODITY (FAMILY CODE)]]</f>
        <v>INT-FURN</v>
      </c>
      <c r="I10192" s="8" t="s">
        <v>13629</v>
      </c>
      <c r="J10192" t="str">
        <f>Table8[[#This Row],[Column1]]</f>
        <v>017789</v>
      </c>
      <c r="K10192" s="8" t="s">
        <v>13630</v>
      </c>
      <c r="L10192" t="s">
        <v>13632</v>
      </c>
      <c r="M10192" s="8" t="s">
        <v>13631</v>
      </c>
      <c r="O10192" t="str">
        <f t="shared" si="159"/>
        <v>update item_mst set family_code = 'INT-FURN' where item = '017789' and site_ref = 'BENN'</v>
      </c>
      <c r="Q10192" t="s">
        <v>20784</v>
      </c>
    </row>
    <row r="10193" spans="1:17" x14ac:dyDescent="0.25">
      <c r="A10193" s="2" t="s">
        <v>7090</v>
      </c>
      <c r="B10193" s="2" t="s">
        <v>16</v>
      </c>
      <c r="C10193" s="2" t="s">
        <v>19</v>
      </c>
      <c r="D10193" s="2" t="s">
        <v>9310</v>
      </c>
      <c r="E10193" s="3" t="str">
        <f>LEFT(Table8[[#This Row],[PART NUMBER &amp; DESC]],6)</f>
        <v>023920</v>
      </c>
      <c r="G10193" t="s">
        <v>13633</v>
      </c>
      <c r="H10193" t="str">
        <f>Table8[[#This Row],[COMMODITY (FAMILY CODE)]]</f>
        <v>INT-FURN</v>
      </c>
      <c r="I10193" s="8" t="s">
        <v>13629</v>
      </c>
      <c r="J10193" t="str">
        <f>Table8[[#This Row],[Column1]]</f>
        <v>023920</v>
      </c>
      <c r="K10193" s="8" t="s">
        <v>13630</v>
      </c>
      <c r="L10193" t="s">
        <v>13632</v>
      </c>
      <c r="M10193" s="8" t="s">
        <v>13631</v>
      </c>
      <c r="O10193" t="str">
        <f t="shared" si="159"/>
        <v>update item_mst set family_code = 'INT-FURN' where item = '023920' and site_ref = 'BENN'</v>
      </c>
      <c r="Q10193" t="s">
        <v>20558</v>
      </c>
    </row>
    <row r="10194" spans="1:17" x14ac:dyDescent="0.25">
      <c r="A10194" s="3" t="s">
        <v>7090</v>
      </c>
      <c r="B10194" s="3" t="s">
        <v>16</v>
      </c>
      <c r="C10194" s="3" t="s">
        <v>19</v>
      </c>
      <c r="D10194" s="3" t="s">
        <v>9311</v>
      </c>
      <c r="E10194" s="3" t="str">
        <f>LEFT(Table8[[#This Row],[PART NUMBER &amp; DESC]],6)</f>
        <v>017878</v>
      </c>
      <c r="G10194" t="s">
        <v>13633</v>
      </c>
      <c r="H10194" t="str">
        <f>Table8[[#This Row],[COMMODITY (FAMILY CODE)]]</f>
        <v>INT-FURN</v>
      </c>
      <c r="I10194" s="8" t="s">
        <v>13629</v>
      </c>
      <c r="J10194" t="str">
        <f>Table8[[#This Row],[Column1]]</f>
        <v>017878</v>
      </c>
      <c r="K10194" s="8" t="s">
        <v>13630</v>
      </c>
      <c r="L10194" t="s">
        <v>13632</v>
      </c>
      <c r="M10194" s="8" t="s">
        <v>13631</v>
      </c>
      <c r="O10194" t="str">
        <f t="shared" si="159"/>
        <v>update item_mst set family_code = 'INT-FURN' where item = '017878' and site_ref = 'BENN'</v>
      </c>
      <c r="Q10194" t="s">
        <v>20810</v>
      </c>
    </row>
    <row r="10195" spans="1:17" x14ac:dyDescent="0.25">
      <c r="A10195" s="3" t="s">
        <v>7090</v>
      </c>
      <c r="B10195" s="3" t="s">
        <v>16</v>
      </c>
      <c r="C10195" s="3" t="s">
        <v>19</v>
      </c>
      <c r="D10195" s="3" t="s">
        <v>9312</v>
      </c>
      <c r="E10195" s="3" t="str">
        <f>LEFT(Table8[[#This Row],[PART NUMBER &amp; DESC]],6)</f>
        <v>023898</v>
      </c>
      <c r="G10195" t="s">
        <v>13633</v>
      </c>
      <c r="H10195" t="str">
        <f>Table8[[#This Row],[COMMODITY (FAMILY CODE)]]</f>
        <v>INT-FURN</v>
      </c>
      <c r="I10195" s="8" t="s">
        <v>13629</v>
      </c>
      <c r="J10195" t="str">
        <f>Table8[[#This Row],[Column1]]</f>
        <v>023898</v>
      </c>
      <c r="K10195" s="8" t="s">
        <v>13630</v>
      </c>
      <c r="L10195" t="s">
        <v>13632</v>
      </c>
      <c r="M10195" s="8" t="s">
        <v>13631</v>
      </c>
      <c r="O10195" t="str">
        <f t="shared" si="159"/>
        <v>update item_mst set family_code = 'INT-FURN' where item = '023898' and site_ref = 'BENN'</v>
      </c>
      <c r="Q10195" t="s">
        <v>20811</v>
      </c>
    </row>
    <row r="10196" spans="1:17" x14ac:dyDescent="0.25">
      <c r="A10196" s="2" t="s">
        <v>7090</v>
      </c>
      <c r="B10196" s="2" t="s">
        <v>16</v>
      </c>
      <c r="C10196" s="2" t="s">
        <v>19</v>
      </c>
      <c r="D10196" s="2" t="s">
        <v>9313</v>
      </c>
      <c r="E10196" s="3" t="str">
        <f>LEFT(Table8[[#This Row],[PART NUMBER &amp; DESC]],6)</f>
        <v>023897</v>
      </c>
      <c r="G10196" t="s">
        <v>13633</v>
      </c>
      <c r="H10196" t="str">
        <f>Table8[[#This Row],[COMMODITY (FAMILY CODE)]]</f>
        <v>INT-FURN</v>
      </c>
      <c r="I10196" s="8" t="s">
        <v>13629</v>
      </c>
      <c r="J10196" t="str">
        <f>Table8[[#This Row],[Column1]]</f>
        <v>023897</v>
      </c>
      <c r="K10196" s="8" t="s">
        <v>13630</v>
      </c>
      <c r="L10196" t="s">
        <v>13632</v>
      </c>
      <c r="M10196" s="8" t="s">
        <v>13631</v>
      </c>
      <c r="O10196" t="str">
        <f t="shared" si="159"/>
        <v>update item_mst set family_code = 'INT-FURN' where item = '023897' and site_ref = 'BENN'</v>
      </c>
      <c r="Q10196" t="s">
        <v>20812</v>
      </c>
    </row>
    <row r="10197" spans="1:17" x14ac:dyDescent="0.25">
      <c r="A10197" s="2" t="s">
        <v>7090</v>
      </c>
      <c r="B10197" s="2" t="s">
        <v>16</v>
      </c>
      <c r="C10197" s="2" t="s">
        <v>19</v>
      </c>
      <c r="D10197" s="2" t="s">
        <v>9314</v>
      </c>
      <c r="E10197" s="3" t="str">
        <f>LEFT(Table8[[#This Row],[PART NUMBER &amp; DESC]],6)</f>
        <v>028130</v>
      </c>
      <c r="G10197" t="s">
        <v>13633</v>
      </c>
      <c r="H10197" t="str">
        <f>Table8[[#This Row],[COMMODITY (FAMILY CODE)]]</f>
        <v>INT-FURN</v>
      </c>
      <c r="I10197" s="8" t="s">
        <v>13629</v>
      </c>
      <c r="J10197" t="str">
        <f>Table8[[#This Row],[Column1]]</f>
        <v>028130</v>
      </c>
      <c r="K10197" s="8" t="s">
        <v>13630</v>
      </c>
      <c r="L10197" t="s">
        <v>13632</v>
      </c>
      <c r="M10197" s="8" t="s">
        <v>13631</v>
      </c>
      <c r="O10197" t="str">
        <f t="shared" si="159"/>
        <v>update item_mst set family_code = 'INT-FURN' where item = '028130' and site_ref = 'BENN'</v>
      </c>
      <c r="Q10197" t="s">
        <v>20645</v>
      </c>
    </row>
    <row r="10198" spans="1:17" x14ac:dyDescent="0.25">
      <c r="A10198" s="3" t="s">
        <v>7090</v>
      </c>
      <c r="B10198" s="3" t="s">
        <v>16</v>
      </c>
      <c r="C10198" s="3" t="s">
        <v>19</v>
      </c>
      <c r="D10198" s="3" t="s">
        <v>9315</v>
      </c>
      <c r="E10198" s="3" t="str">
        <f>LEFT(Table8[[#This Row],[PART NUMBER &amp; DESC]],6)</f>
        <v>027996</v>
      </c>
      <c r="G10198" t="s">
        <v>13633</v>
      </c>
      <c r="H10198" t="str">
        <f>Table8[[#This Row],[COMMODITY (FAMILY CODE)]]</f>
        <v>INT-FURN</v>
      </c>
      <c r="I10198" s="8" t="s">
        <v>13629</v>
      </c>
      <c r="J10198" t="str">
        <f>Table8[[#This Row],[Column1]]</f>
        <v>027996</v>
      </c>
      <c r="K10198" s="8" t="s">
        <v>13630</v>
      </c>
      <c r="L10198" t="s">
        <v>13632</v>
      </c>
      <c r="M10198" s="8" t="s">
        <v>13631</v>
      </c>
      <c r="O10198" t="str">
        <f t="shared" si="159"/>
        <v>update item_mst set family_code = 'INT-FURN' where item = '027996' and site_ref = 'BENN'</v>
      </c>
      <c r="Q10198" t="s">
        <v>20744</v>
      </c>
    </row>
    <row r="10199" spans="1:17" x14ac:dyDescent="0.25">
      <c r="A10199" s="2" t="s">
        <v>7090</v>
      </c>
      <c r="B10199" s="2" t="s">
        <v>16</v>
      </c>
      <c r="C10199" s="2" t="s">
        <v>19</v>
      </c>
      <c r="D10199" s="2" t="s">
        <v>9316</v>
      </c>
      <c r="E10199" s="3" t="str">
        <f>LEFT(Table8[[#This Row],[PART NUMBER &amp; DESC]],6)</f>
        <v>027998</v>
      </c>
      <c r="G10199" t="s">
        <v>13633</v>
      </c>
      <c r="H10199" t="str">
        <f>Table8[[#This Row],[COMMODITY (FAMILY CODE)]]</f>
        <v>INT-FURN</v>
      </c>
      <c r="I10199" s="8" t="s">
        <v>13629</v>
      </c>
      <c r="J10199" t="str">
        <f>Table8[[#This Row],[Column1]]</f>
        <v>027998</v>
      </c>
      <c r="K10199" s="8" t="s">
        <v>13630</v>
      </c>
      <c r="L10199" t="s">
        <v>13632</v>
      </c>
      <c r="M10199" s="8" t="s">
        <v>13631</v>
      </c>
      <c r="O10199" t="str">
        <f t="shared" si="159"/>
        <v>update item_mst set family_code = 'INT-FURN' where item = '027998' and site_ref = 'BENN'</v>
      </c>
      <c r="Q10199" t="s">
        <v>20745</v>
      </c>
    </row>
    <row r="10200" spans="1:17" x14ac:dyDescent="0.25">
      <c r="A10200" s="3" t="s">
        <v>7090</v>
      </c>
      <c r="B10200" s="3" t="s">
        <v>16</v>
      </c>
      <c r="C10200" s="3" t="s">
        <v>19</v>
      </c>
      <c r="D10200" s="3" t="s">
        <v>9317</v>
      </c>
      <c r="E10200" s="3" t="str">
        <f>LEFT(Table8[[#This Row],[PART NUMBER &amp; DESC]],6)</f>
        <v>027999</v>
      </c>
      <c r="G10200" t="s">
        <v>13633</v>
      </c>
      <c r="H10200" t="str">
        <f>Table8[[#This Row],[COMMODITY (FAMILY CODE)]]</f>
        <v>INT-FURN</v>
      </c>
      <c r="I10200" s="8" t="s">
        <v>13629</v>
      </c>
      <c r="J10200" t="str">
        <f>Table8[[#This Row],[Column1]]</f>
        <v>027999</v>
      </c>
      <c r="K10200" s="8" t="s">
        <v>13630</v>
      </c>
      <c r="L10200" t="s">
        <v>13632</v>
      </c>
      <c r="M10200" s="8" t="s">
        <v>13631</v>
      </c>
      <c r="O10200" t="str">
        <f t="shared" si="159"/>
        <v>update item_mst set family_code = 'INT-FURN' where item = '027999' and site_ref = 'BENN'</v>
      </c>
      <c r="Q10200" t="s">
        <v>20764</v>
      </c>
    </row>
    <row r="10201" spans="1:17" x14ac:dyDescent="0.25">
      <c r="A10201" s="2" t="s">
        <v>7090</v>
      </c>
      <c r="B10201" s="2" t="s">
        <v>16</v>
      </c>
      <c r="C10201" s="2" t="s">
        <v>19</v>
      </c>
      <c r="D10201" s="2" t="s">
        <v>9318</v>
      </c>
      <c r="E10201" s="3" t="str">
        <f>LEFT(Table8[[#This Row],[PART NUMBER &amp; DESC]],6)</f>
        <v>028000</v>
      </c>
      <c r="G10201" t="s">
        <v>13633</v>
      </c>
      <c r="H10201" t="str">
        <f>Table8[[#This Row],[COMMODITY (FAMILY CODE)]]</f>
        <v>INT-FURN</v>
      </c>
      <c r="I10201" s="8" t="s">
        <v>13629</v>
      </c>
      <c r="J10201" t="str">
        <f>Table8[[#This Row],[Column1]]</f>
        <v>028000</v>
      </c>
      <c r="K10201" s="8" t="s">
        <v>13630</v>
      </c>
      <c r="L10201" t="s">
        <v>13632</v>
      </c>
      <c r="M10201" s="8" t="s">
        <v>13631</v>
      </c>
      <c r="O10201" t="str">
        <f t="shared" si="159"/>
        <v>update item_mst set family_code = 'INT-FURN' where item = '028000' and site_ref = 'BENN'</v>
      </c>
      <c r="Q10201" t="s">
        <v>20658</v>
      </c>
    </row>
    <row r="10202" spans="1:17" x14ac:dyDescent="0.25">
      <c r="A10202" s="3" t="s">
        <v>7090</v>
      </c>
      <c r="B10202" s="3" t="s">
        <v>16</v>
      </c>
      <c r="C10202" s="3" t="s">
        <v>19</v>
      </c>
      <c r="D10202" s="3" t="s">
        <v>9319</v>
      </c>
      <c r="E10202" s="3" t="str">
        <f>LEFT(Table8[[#This Row],[PART NUMBER &amp; DESC]],6)</f>
        <v>028004</v>
      </c>
      <c r="G10202" t="s">
        <v>13633</v>
      </c>
      <c r="H10202" t="str">
        <f>Table8[[#This Row],[COMMODITY (FAMILY CODE)]]</f>
        <v>INT-FURN</v>
      </c>
      <c r="I10202" s="8" t="s">
        <v>13629</v>
      </c>
      <c r="J10202" t="str">
        <f>Table8[[#This Row],[Column1]]</f>
        <v>028004</v>
      </c>
      <c r="K10202" s="8" t="s">
        <v>13630</v>
      </c>
      <c r="L10202" t="s">
        <v>13632</v>
      </c>
      <c r="M10202" s="8" t="s">
        <v>13631</v>
      </c>
      <c r="O10202" t="str">
        <f t="shared" si="159"/>
        <v>update item_mst set family_code = 'INT-FURN' where item = '028004' and site_ref = 'BENN'</v>
      </c>
      <c r="Q10202" t="s">
        <v>20713</v>
      </c>
    </row>
    <row r="10203" spans="1:17" x14ac:dyDescent="0.25">
      <c r="A10203" s="2" t="s">
        <v>7090</v>
      </c>
      <c r="B10203" s="2" t="s">
        <v>16</v>
      </c>
      <c r="C10203" s="2" t="s">
        <v>19</v>
      </c>
      <c r="D10203" s="2" t="s">
        <v>9320</v>
      </c>
      <c r="E10203" s="3" t="str">
        <f>LEFT(Table8[[#This Row],[PART NUMBER &amp; DESC]],6)</f>
        <v>028005</v>
      </c>
      <c r="G10203" t="s">
        <v>13633</v>
      </c>
      <c r="H10203" t="str">
        <f>Table8[[#This Row],[COMMODITY (FAMILY CODE)]]</f>
        <v>INT-FURN</v>
      </c>
      <c r="I10203" s="8" t="s">
        <v>13629</v>
      </c>
      <c r="J10203" t="str">
        <f>Table8[[#This Row],[Column1]]</f>
        <v>028005</v>
      </c>
      <c r="K10203" s="8" t="s">
        <v>13630</v>
      </c>
      <c r="L10203" t="s">
        <v>13632</v>
      </c>
      <c r="M10203" s="8" t="s">
        <v>13631</v>
      </c>
      <c r="O10203" t="str">
        <f t="shared" si="159"/>
        <v>update item_mst set family_code = 'INT-FURN' where item = '028005' and site_ref = 'BENN'</v>
      </c>
      <c r="Q10203" t="s">
        <v>20676</v>
      </c>
    </row>
    <row r="10204" spans="1:17" x14ac:dyDescent="0.25">
      <c r="A10204" s="3" t="s">
        <v>7090</v>
      </c>
      <c r="B10204" s="3" t="s">
        <v>16</v>
      </c>
      <c r="C10204" s="3" t="s">
        <v>19</v>
      </c>
      <c r="D10204" s="3" t="s">
        <v>9321</v>
      </c>
      <c r="E10204" s="3" t="str">
        <f>LEFT(Table8[[#This Row],[PART NUMBER &amp; DESC]],6)</f>
        <v>028008</v>
      </c>
      <c r="G10204" t="s">
        <v>13633</v>
      </c>
      <c r="H10204" t="str">
        <f>Table8[[#This Row],[COMMODITY (FAMILY CODE)]]</f>
        <v>INT-FURN</v>
      </c>
      <c r="I10204" s="8" t="s">
        <v>13629</v>
      </c>
      <c r="J10204" t="str">
        <f>Table8[[#This Row],[Column1]]</f>
        <v>028008</v>
      </c>
      <c r="K10204" s="8" t="s">
        <v>13630</v>
      </c>
      <c r="L10204" t="s">
        <v>13632</v>
      </c>
      <c r="M10204" s="8" t="s">
        <v>13631</v>
      </c>
      <c r="O10204" t="str">
        <f t="shared" si="159"/>
        <v>update item_mst set family_code = 'INT-FURN' where item = '028008' and site_ref = 'BENN'</v>
      </c>
      <c r="Q10204" t="s">
        <v>20717</v>
      </c>
    </row>
    <row r="10205" spans="1:17" x14ac:dyDescent="0.25">
      <c r="A10205" s="2" t="s">
        <v>7090</v>
      </c>
      <c r="B10205" s="2" t="s">
        <v>16</v>
      </c>
      <c r="C10205" s="2" t="s">
        <v>19</v>
      </c>
      <c r="D10205" s="2" t="s">
        <v>9322</v>
      </c>
      <c r="E10205" s="3" t="str">
        <f>LEFT(Table8[[#This Row],[PART NUMBER &amp; DESC]],6)</f>
        <v>028011</v>
      </c>
      <c r="G10205" t="s">
        <v>13633</v>
      </c>
      <c r="H10205" t="str">
        <f>Table8[[#This Row],[COMMODITY (FAMILY CODE)]]</f>
        <v>INT-FURN</v>
      </c>
      <c r="I10205" s="8" t="s">
        <v>13629</v>
      </c>
      <c r="J10205" t="str">
        <f>Table8[[#This Row],[Column1]]</f>
        <v>028011</v>
      </c>
      <c r="K10205" s="8" t="s">
        <v>13630</v>
      </c>
      <c r="L10205" t="s">
        <v>13632</v>
      </c>
      <c r="M10205" s="8" t="s">
        <v>13631</v>
      </c>
      <c r="O10205" t="str">
        <f t="shared" si="159"/>
        <v>update item_mst set family_code = 'INT-FURN' where item = '028011' and site_ref = 'BENN'</v>
      </c>
      <c r="Q10205" t="s">
        <v>20813</v>
      </c>
    </row>
    <row r="10206" spans="1:17" x14ac:dyDescent="0.25">
      <c r="A10206" s="3" t="s">
        <v>7090</v>
      </c>
      <c r="B10206" s="3" t="s">
        <v>16</v>
      </c>
      <c r="C10206" s="3" t="s">
        <v>19</v>
      </c>
      <c r="D10206" s="3" t="s">
        <v>9323</v>
      </c>
      <c r="E10206" s="3" t="str">
        <f>LEFT(Table8[[#This Row],[PART NUMBER &amp; DESC]],6)</f>
        <v>028024</v>
      </c>
      <c r="G10206" t="s">
        <v>13633</v>
      </c>
      <c r="H10206" t="str">
        <f>Table8[[#This Row],[COMMODITY (FAMILY CODE)]]</f>
        <v>INT-FURN</v>
      </c>
      <c r="I10206" s="8" t="s">
        <v>13629</v>
      </c>
      <c r="J10206" t="str">
        <f>Table8[[#This Row],[Column1]]</f>
        <v>028024</v>
      </c>
      <c r="K10206" s="8" t="s">
        <v>13630</v>
      </c>
      <c r="L10206" t="s">
        <v>13632</v>
      </c>
      <c r="M10206" s="8" t="s">
        <v>13631</v>
      </c>
      <c r="O10206" t="str">
        <f t="shared" si="159"/>
        <v>update item_mst set family_code = 'INT-FURN' where item = '028024' and site_ref = 'BENN'</v>
      </c>
      <c r="Q10206" t="s">
        <v>20735</v>
      </c>
    </row>
    <row r="10207" spans="1:17" x14ac:dyDescent="0.25">
      <c r="A10207" s="2" t="s">
        <v>7090</v>
      </c>
      <c r="B10207" s="2" t="s">
        <v>16</v>
      </c>
      <c r="C10207" s="2" t="s">
        <v>19</v>
      </c>
      <c r="D10207" s="2" t="s">
        <v>9324</v>
      </c>
      <c r="E10207" s="3" t="str">
        <f>LEFT(Table8[[#This Row],[PART NUMBER &amp; DESC]],6)</f>
        <v>028130</v>
      </c>
      <c r="G10207" t="s">
        <v>13633</v>
      </c>
      <c r="H10207" t="str">
        <f>Table8[[#This Row],[COMMODITY (FAMILY CODE)]]</f>
        <v>INT-FURN</v>
      </c>
      <c r="I10207" s="8" t="s">
        <v>13629</v>
      </c>
      <c r="J10207" t="str">
        <f>Table8[[#This Row],[Column1]]</f>
        <v>028130</v>
      </c>
      <c r="K10207" s="8" t="s">
        <v>13630</v>
      </c>
      <c r="L10207" t="s">
        <v>13632</v>
      </c>
      <c r="M10207" s="8" t="s">
        <v>13631</v>
      </c>
      <c r="O10207" t="str">
        <f t="shared" si="159"/>
        <v>update item_mst set family_code = 'INT-FURN' where item = '028130' and site_ref = 'BENN'</v>
      </c>
      <c r="Q10207" t="s">
        <v>20645</v>
      </c>
    </row>
    <row r="10208" spans="1:17" x14ac:dyDescent="0.25">
      <c r="A10208" s="3" t="s">
        <v>7090</v>
      </c>
      <c r="B10208" s="3" t="s">
        <v>16</v>
      </c>
      <c r="C10208" s="3" t="s">
        <v>19</v>
      </c>
      <c r="D10208" s="3" t="s">
        <v>9325</v>
      </c>
      <c r="E10208" s="3" t="str">
        <f>LEFT(Table8[[#This Row],[PART NUMBER &amp; DESC]],6)</f>
        <v>028000</v>
      </c>
      <c r="G10208" t="s">
        <v>13633</v>
      </c>
      <c r="H10208" t="str">
        <f>Table8[[#This Row],[COMMODITY (FAMILY CODE)]]</f>
        <v>INT-FURN</v>
      </c>
      <c r="I10208" s="8" t="s">
        <v>13629</v>
      </c>
      <c r="J10208" t="str">
        <f>Table8[[#This Row],[Column1]]</f>
        <v>028000</v>
      </c>
      <c r="K10208" s="8" t="s">
        <v>13630</v>
      </c>
      <c r="L10208" t="s">
        <v>13632</v>
      </c>
      <c r="M10208" s="8" t="s">
        <v>13631</v>
      </c>
      <c r="O10208" t="str">
        <f t="shared" si="159"/>
        <v>update item_mst set family_code = 'INT-FURN' where item = '028000' and site_ref = 'BENN'</v>
      </c>
      <c r="Q10208" t="s">
        <v>20658</v>
      </c>
    </row>
    <row r="10209" spans="1:17" x14ac:dyDescent="0.25">
      <c r="A10209" s="2" t="s">
        <v>7090</v>
      </c>
      <c r="B10209" s="2" t="s">
        <v>16</v>
      </c>
      <c r="C10209" s="2" t="s">
        <v>19</v>
      </c>
      <c r="D10209" s="2" t="s">
        <v>9326</v>
      </c>
      <c r="E10209" s="3" t="str">
        <f>LEFT(Table8[[#This Row],[PART NUMBER &amp; DESC]],6)</f>
        <v>028001</v>
      </c>
      <c r="G10209" t="s">
        <v>13633</v>
      </c>
      <c r="H10209" t="str">
        <f>Table8[[#This Row],[COMMODITY (FAMILY CODE)]]</f>
        <v>INT-FURN</v>
      </c>
      <c r="I10209" s="8" t="s">
        <v>13629</v>
      </c>
      <c r="J10209" t="str">
        <f>Table8[[#This Row],[Column1]]</f>
        <v>028001</v>
      </c>
      <c r="K10209" s="8" t="s">
        <v>13630</v>
      </c>
      <c r="L10209" t="s">
        <v>13632</v>
      </c>
      <c r="M10209" s="8" t="s">
        <v>13631</v>
      </c>
      <c r="O10209" t="str">
        <f t="shared" si="159"/>
        <v>update item_mst set family_code = 'INT-FURN' where item = '028001' and site_ref = 'BENN'</v>
      </c>
      <c r="Q10209" t="s">
        <v>20699</v>
      </c>
    </row>
    <row r="10210" spans="1:17" x14ac:dyDescent="0.25">
      <c r="A10210" s="3" t="s">
        <v>7090</v>
      </c>
      <c r="B10210" s="3" t="s">
        <v>16</v>
      </c>
      <c r="C10210" s="3" t="s">
        <v>19</v>
      </c>
      <c r="D10210" s="3" t="s">
        <v>9327</v>
      </c>
      <c r="E10210" s="3" t="str">
        <f>LEFT(Table8[[#This Row],[PART NUMBER &amp; DESC]],6)</f>
        <v>028002</v>
      </c>
      <c r="G10210" t="s">
        <v>13633</v>
      </c>
      <c r="H10210" t="str">
        <f>Table8[[#This Row],[COMMODITY (FAMILY CODE)]]</f>
        <v>INT-FURN</v>
      </c>
      <c r="I10210" s="8" t="s">
        <v>13629</v>
      </c>
      <c r="J10210" t="str">
        <f>Table8[[#This Row],[Column1]]</f>
        <v>028002</v>
      </c>
      <c r="K10210" s="8" t="s">
        <v>13630</v>
      </c>
      <c r="L10210" t="s">
        <v>13632</v>
      </c>
      <c r="M10210" s="8" t="s">
        <v>13631</v>
      </c>
      <c r="O10210" t="str">
        <f t="shared" si="159"/>
        <v>update item_mst set family_code = 'INT-FURN' where item = '028002' and site_ref = 'BENN'</v>
      </c>
      <c r="Q10210" t="s">
        <v>20651</v>
      </c>
    </row>
    <row r="10211" spans="1:17" x14ac:dyDescent="0.25">
      <c r="A10211" s="2" t="s">
        <v>7090</v>
      </c>
      <c r="B10211" s="2" t="s">
        <v>16</v>
      </c>
      <c r="C10211" s="2" t="s">
        <v>19</v>
      </c>
      <c r="D10211" s="2" t="s">
        <v>9328</v>
      </c>
      <c r="E10211" s="3" t="str">
        <f>LEFT(Table8[[#This Row],[PART NUMBER &amp; DESC]],6)</f>
        <v>028008</v>
      </c>
      <c r="G10211" t="s">
        <v>13633</v>
      </c>
      <c r="H10211" t="str">
        <f>Table8[[#This Row],[COMMODITY (FAMILY CODE)]]</f>
        <v>INT-FURN</v>
      </c>
      <c r="I10211" s="8" t="s">
        <v>13629</v>
      </c>
      <c r="J10211" t="str">
        <f>Table8[[#This Row],[Column1]]</f>
        <v>028008</v>
      </c>
      <c r="K10211" s="8" t="s">
        <v>13630</v>
      </c>
      <c r="L10211" t="s">
        <v>13632</v>
      </c>
      <c r="M10211" s="8" t="s">
        <v>13631</v>
      </c>
      <c r="O10211" t="str">
        <f t="shared" si="159"/>
        <v>update item_mst set family_code = 'INT-FURN' where item = '028008' and site_ref = 'BENN'</v>
      </c>
      <c r="Q10211" t="s">
        <v>20717</v>
      </c>
    </row>
    <row r="10212" spans="1:17" x14ac:dyDescent="0.25">
      <c r="A10212" s="3" t="s">
        <v>7090</v>
      </c>
      <c r="B10212" s="3" t="s">
        <v>16</v>
      </c>
      <c r="C10212" s="3" t="s">
        <v>19</v>
      </c>
      <c r="D10212" s="3" t="s">
        <v>9329</v>
      </c>
      <c r="E10212" s="3" t="str">
        <f>LEFT(Table8[[#This Row],[PART NUMBER &amp; DESC]],6)</f>
        <v>028011</v>
      </c>
      <c r="G10212" t="s">
        <v>13633</v>
      </c>
      <c r="H10212" t="str">
        <f>Table8[[#This Row],[COMMODITY (FAMILY CODE)]]</f>
        <v>INT-FURN</v>
      </c>
      <c r="I10212" s="8" t="s">
        <v>13629</v>
      </c>
      <c r="J10212" t="str">
        <f>Table8[[#This Row],[Column1]]</f>
        <v>028011</v>
      </c>
      <c r="K10212" s="8" t="s">
        <v>13630</v>
      </c>
      <c r="L10212" t="s">
        <v>13632</v>
      </c>
      <c r="M10212" s="8" t="s">
        <v>13631</v>
      </c>
      <c r="O10212" t="str">
        <f t="shared" si="159"/>
        <v>update item_mst set family_code = 'INT-FURN' where item = '028011' and site_ref = 'BENN'</v>
      </c>
      <c r="Q10212" t="s">
        <v>20813</v>
      </c>
    </row>
    <row r="10213" spans="1:17" x14ac:dyDescent="0.25">
      <c r="A10213" s="2" t="s">
        <v>7090</v>
      </c>
      <c r="B10213" s="2" t="s">
        <v>16</v>
      </c>
      <c r="C10213" s="2" t="s">
        <v>19</v>
      </c>
      <c r="D10213" s="2" t="s">
        <v>9330</v>
      </c>
      <c r="E10213" s="3" t="str">
        <f>LEFT(Table8[[#This Row],[PART NUMBER &amp; DESC]],6)</f>
        <v>028024</v>
      </c>
      <c r="G10213" t="s">
        <v>13633</v>
      </c>
      <c r="H10213" t="str">
        <f>Table8[[#This Row],[COMMODITY (FAMILY CODE)]]</f>
        <v>INT-FURN</v>
      </c>
      <c r="I10213" s="8" t="s">
        <v>13629</v>
      </c>
      <c r="J10213" t="str">
        <f>Table8[[#This Row],[Column1]]</f>
        <v>028024</v>
      </c>
      <c r="K10213" s="8" t="s">
        <v>13630</v>
      </c>
      <c r="L10213" t="s">
        <v>13632</v>
      </c>
      <c r="M10213" s="8" t="s">
        <v>13631</v>
      </c>
      <c r="O10213" t="str">
        <f t="shared" si="159"/>
        <v>update item_mst set family_code = 'INT-FURN' where item = '028024' and site_ref = 'BENN'</v>
      </c>
      <c r="Q10213" t="s">
        <v>20735</v>
      </c>
    </row>
    <row r="10214" spans="1:17" x14ac:dyDescent="0.25">
      <c r="A10214" s="3" t="s">
        <v>7090</v>
      </c>
      <c r="B10214" s="3" t="s">
        <v>16</v>
      </c>
      <c r="C10214" s="3" t="s">
        <v>19</v>
      </c>
      <c r="D10214" s="3" t="s">
        <v>9331</v>
      </c>
      <c r="E10214" s="3" t="str">
        <f>LEFT(Table8[[#This Row],[PART NUMBER &amp; DESC]],6)</f>
        <v>028027</v>
      </c>
      <c r="G10214" t="s">
        <v>13633</v>
      </c>
      <c r="H10214" t="str">
        <f>Table8[[#This Row],[COMMODITY (FAMILY CODE)]]</f>
        <v>INT-FURN</v>
      </c>
      <c r="I10214" s="8" t="s">
        <v>13629</v>
      </c>
      <c r="J10214" t="str">
        <f>Table8[[#This Row],[Column1]]</f>
        <v>028027</v>
      </c>
      <c r="K10214" s="8" t="s">
        <v>13630</v>
      </c>
      <c r="L10214" t="s">
        <v>13632</v>
      </c>
      <c r="M10214" s="8" t="s">
        <v>13631</v>
      </c>
      <c r="O10214" t="str">
        <f t="shared" si="159"/>
        <v>update item_mst set family_code = 'INT-FURN' where item = '028027' and site_ref = 'BENN'</v>
      </c>
      <c r="Q10214" t="s">
        <v>20814</v>
      </c>
    </row>
    <row r="10215" spans="1:17" x14ac:dyDescent="0.25">
      <c r="A10215" s="2" t="s">
        <v>7090</v>
      </c>
      <c r="B10215" s="2" t="s">
        <v>16</v>
      </c>
      <c r="C10215" s="2" t="s">
        <v>19</v>
      </c>
      <c r="D10215" s="2" t="s">
        <v>9332</v>
      </c>
      <c r="E10215" s="3" t="str">
        <f>LEFT(Table8[[#This Row],[PART NUMBER &amp; DESC]],6)</f>
        <v>028028</v>
      </c>
      <c r="G10215" t="s">
        <v>13633</v>
      </c>
      <c r="H10215" t="str">
        <f>Table8[[#This Row],[COMMODITY (FAMILY CODE)]]</f>
        <v>INT-FURN</v>
      </c>
      <c r="I10215" s="8" t="s">
        <v>13629</v>
      </c>
      <c r="J10215" t="str">
        <f>Table8[[#This Row],[Column1]]</f>
        <v>028028</v>
      </c>
      <c r="K10215" s="8" t="s">
        <v>13630</v>
      </c>
      <c r="L10215" t="s">
        <v>13632</v>
      </c>
      <c r="M10215" s="8" t="s">
        <v>13631</v>
      </c>
      <c r="O10215" t="str">
        <f t="shared" si="159"/>
        <v>update item_mst set family_code = 'INT-FURN' where item = '028028' and site_ref = 'BENN'</v>
      </c>
      <c r="Q10215" t="s">
        <v>20815</v>
      </c>
    </row>
    <row r="10216" spans="1:17" x14ac:dyDescent="0.25">
      <c r="A10216" s="3" t="s">
        <v>7090</v>
      </c>
      <c r="B10216" s="3" t="s">
        <v>16</v>
      </c>
      <c r="C10216" s="3" t="s">
        <v>19</v>
      </c>
      <c r="D10216" s="3" t="s">
        <v>9333</v>
      </c>
      <c r="E10216" s="3" t="str">
        <f>LEFT(Table8[[#This Row],[PART NUMBER &amp; DESC]],6)</f>
        <v>028029</v>
      </c>
      <c r="G10216" t="s">
        <v>13633</v>
      </c>
      <c r="H10216" t="str">
        <f>Table8[[#This Row],[COMMODITY (FAMILY CODE)]]</f>
        <v>INT-FURN</v>
      </c>
      <c r="I10216" s="8" t="s">
        <v>13629</v>
      </c>
      <c r="J10216" t="str">
        <f>Table8[[#This Row],[Column1]]</f>
        <v>028029</v>
      </c>
      <c r="K10216" s="8" t="s">
        <v>13630</v>
      </c>
      <c r="L10216" t="s">
        <v>13632</v>
      </c>
      <c r="M10216" s="8" t="s">
        <v>13631</v>
      </c>
      <c r="O10216" t="str">
        <f t="shared" si="159"/>
        <v>update item_mst set family_code = 'INT-FURN' where item = '028029' and site_ref = 'BENN'</v>
      </c>
      <c r="Q10216" t="s">
        <v>20816</v>
      </c>
    </row>
    <row r="10217" spans="1:17" x14ac:dyDescent="0.25">
      <c r="A10217" s="2" t="s">
        <v>7090</v>
      </c>
      <c r="B10217" s="2" t="s">
        <v>16</v>
      </c>
      <c r="C10217" s="2" t="s">
        <v>19</v>
      </c>
      <c r="D10217" s="2" t="s">
        <v>9334</v>
      </c>
      <c r="E10217" s="3" t="str">
        <f>LEFT(Table8[[#This Row],[PART NUMBER &amp; DESC]],6)</f>
        <v>028030</v>
      </c>
      <c r="G10217" t="s">
        <v>13633</v>
      </c>
      <c r="H10217" t="str">
        <f>Table8[[#This Row],[COMMODITY (FAMILY CODE)]]</f>
        <v>INT-FURN</v>
      </c>
      <c r="I10217" s="8" t="s">
        <v>13629</v>
      </c>
      <c r="J10217" t="str">
        <f>Table8[[#This Row],[Column1]]</f>
        <v>028030</v>
      </c>
      <c r="K10217" s="8" t="s">
        <v>13630</v>
      </c>
      <c r="L10217" t="s">
        <v>13632</v>
      </c>
      <c r="M10217" s="8" t="s">
        <v>13631</v>
      </c>
      <c r="O10217" t="str">
        <f t="shared" si="159"/>
        <v>update item_mst set family_code = 'INT-FURN' where item = '028030' and site_ref = 'BENN'</v>
      </c>
      <c r="Q10217" t="s">
        <v>20724</v>
      </c>
    </row>
    <row r="10218" spans="1:17" x14ac:dyDescent="0.25">
      <c r="A10218" s="3" t="s">
        <v>7090</v>
      </c>
      <c r="B10218" s="3" t="s">
        <v>16</v>
      </c>
      <c r="C10218" s="3" t="s">
        <v>19</v>
      </c>
      <c r="D10218" s="3" t="s">
        <v>9335</v>
      </c>
      <c r="E10218" s="3" t="str">
        <f>LEFT(Table8[[#This Row],[PART NUMBER &amp; DESC]],6)</f>
        <v>028031</v>
      </c>
      <c r="G10218" t="s">
        <v>13633</v>
      </c>
      <c r="H10218" t="str">
        <f>Table8[[#This Row],[COMMODITY (FAMILY CODE)]]</f>
        <v>INT-FURN</v>
      </c>
      <c r="I10218" s="8" t="s">
        <v>13629</v>
      </c>
      <c r="J10218" t="str">
        <f>Table8[[#This Row],[Column1]]</f>
        <v>028031</v>
      </c>
      <c r="K10218" s="8" t="s">
        <v>13630</v>
      </c>
      <c r="L10218" t="s">
        <v>13632</v>
      </c>
      <c r="M10218" s="8" t="s">
        <v>13631</v>
      </c>
      <c r="O10218" t="str">
        <f t="shared" si="159"/>
        <v>update item_mst set family_code = 'INT-FURN' where item = '028031' and site_ref = 'BENN'</v>
      </c>
      <c r="Q10218" t="s">
        <v>20817</v>
      </c>
    </row>
    <row r="10219" spans="1:17" x14ac:dyDescent="0.25">
      <c r="A10219" s="2" t="s">
        <v>7090</v>
      </c>
      <c r="B10219" s="2" t="s">
        <v>16</v>
      </c>
      <c r="C10219" s="2" t="s">
        <v>19</v>
      </c>
      <c r="D10219" s="2" t="s">
        <v>9336</v>
      </c>
      <c r="E10219" s="3" t="str">
        <f>LEFT(Table8[[#This Row],[PART NUMBER &amp; DESC]],6)</f>
        <v>028144</v>
      </c>
      <c r="G10219" t="s">
        <v>13633</v>
      </c>
      <c r="H10219" t="str">
        <f>Table8[[#This Row],[COMMODITY (FAMILY CODE)]]</f>
        <v>INT-FURN</v>
      </c>
      <c r="I10219" s="8" t="s">
        <v>13629</v>
      </c>
      <c r="J10219" t="str">
        <f>Table8[[#This Row],[Column1]]</f>
        <v>028144</v>
      </c>
      <c r="K10219" s="8" t="s">
        <v>13630</v>
      </c>
      <c r="L10219" t="s">
        <v>13632</v>
      </c>
      <c r="M10219" s="8" t="s">
        <v>13631</v>
      </c>
      <c r="O10219" t="str">
        <f t="shared" si="159"/>
        <v>update item_mst set family_code = 'INT-FURN' where item = '028144' and site_ref = 'BENN'</v>
      </c>
      <c r="Q10219" t="s">
        <v>20818</v>
      </c>
    </row>
    <row r="10220" spans="1:17" x14ac:dyDescent="0.25">
      <c r="A10220" s="3" t="s">
        <v>7090</v>
      </c>
      <c r="B10220" s="3" t="s">
        <v>16</v>
      </c>
      <c r="C10220" s="3" t="s">
        <v>19</v>
      </c>
      <c r="D10220" s="3" t="s">
        <v>9337</v>
      </c>
      <c r="E10220" s="3" t="str">
        <f>LEFT(Table8[[#This Row],[PART NUMBER &amp; DESC]],6)</f>
        <v>028130</v>
      </c>
      <c r="G10220" t="s">
        <v>13633</v>
      </c>
      <c r="H10220" t="str">
        <f>Table8[[#This Row],[COMMODITY (FAMILY CODE)]]</f>
        <v>INT-FURN</v>
      </c>
      <c r="I10220" s="8" t="s">
        <v>13629</v>
      </c>
      <c r="J10220" t="str">
        <f>Table8[[#This Row],[Column1]]</f>
        <v>028130</v>
      </c>
      <c r="K10220" s="8" t="s">
        <v>13630</v>
      </c>
      <c r="L10220" t="s">
        <v>13632</v>
      </c>
      <c r="M10220" s="8" t="s">
        <v>13631</v>
      </c>
      <c r="O10220" t="str">
        <f t="shared" si="159"/>
        <v>update item_mst set family_code = 'INT-FURN' where item = '028130' and site_ref = 'BENN'</v>
      </c>
      <c r="Q10220" t="s">
        <v>20645</v>
      </c>
    </row>
    <row r="10221" spans="1:17" x14ac:dyDescent="0.25">
      <c r="A10221" s="2" t="s">
        <v>7090</v>
      </c>
      <c r="B10221" s="2" t="s">
        <v>16</v>
      </c>
      <c r="C10221" s="2" t="s">
        <v>19</v>
      </c>
      <c r="D10221" s="2" t="s">
        <v>9338</v>
      </c>
      <c r="E10221" s="3" t="str">
        <f>LEFT(Table8[[#This Row],[PART NUMBER &amp; DESC]],6)</f>
        <v>028000</v>
      </c>
      <c r="G10221" t="s">
        <v>13633</v>
      </c>
      <c r="H10221" t="str">
        <f>Table8[[#This Row],[COMMODITY (FAMILY CODE)]]</f>
        <v>INT-FURN</v>
      </c>
      <c r="I10221" s="8" t="s">
        <v>13629</v>
      </c>
      <c r="J10221" t="str">
        <f>Table8[[#This Row],[Column1]]</f>
        <v>028000</v>
      </c>
      <c r="K10221" s="8" t="s">
        <v>13630</v>
      </c>
      <c r="L10221" t="s">
        <v>13632</v>
      </c>
      <c r="M10221" s="8" t="s">
        <v>13631</v>
      </c>
      <c r="O10221" t="str">
        <f t="shared" si="159"/>
        <v>update item_mst set family_code = 'INT-FURN' where item = '028000' and site_ref = 'BENN'</v>
      </c>
      <c r="Q10221" t="s">
        <v>20658</v>
      </c>
    </row>
    <row r="10222" spans="1:17" x14ac:dyDescent="0.25">
      <c r="A10222" s="3" t="s">
        <v>7090</v>
      </c>
      <c r="B10222" s="3" t="s">
        <v>16</v>
      </c>
      <c r="C10222" s="3" t="s">
        <v>19</v>
      </c>
      <c r="D10222" s="3" t="s">
        <v>9339</v>
      </c>
      <c r="E10222" s="3" t="str">
        <f>LEFT(Table8[[#This Row],[PART NUMBER &amp; DESC]],6)</f>
        <v>028013</v>
      </c>
      <c r="G10222" t="s">
        <v>13633</v>
      </c>
      <c r="H10222" t="str">
        <f>Table8[[#This Row],[COMMODITY (FAMILY CODE)]]</f>
        <v>INT-FURN</v>
      </c>
      <c r="I10222" s="8" t="s">
        <v>13629</v>
      </c>
      <c r="J10222" t="str">
        <f>Table8[[#This Row],[Column1]]</f>
        <v>028013</v>
      </c>
      <c r="K10222" s="8" t="s">
        <v>13630</v>
      </c>
      <c r="L10222" t="s">
        <v>13632</v>
      </c>
      <c r="M10222" s="8" t="s">
        <v>13631</v>
      </c>
      <c r="O10222" t="str">
        <f t="shared" si="159"/>
        <v>update item_mst set family_code = 'INT-FURN' where item = '028013' and site_ref = 'BENN'</v>
      </c>
      <c r="Q10222" t="s">
        <v>20720</v>
      </c>
    </row>
    <row r="10223" spans="1:17" x14ac:dyDescent="0.25">
      <c r="A10223" s="2" t="s">
        <v>7090</v>
      </c>
      <c r="B10223" s="2" t="s">
        <v>16</v>
      </c>
      <c r="C10223" s="2" t="s">
        <v>19</v>
      </c>
      <c r="D10223" s="2" t="s">
        <v>9340</v>
      </c>
      <c r="E10223" s="3" t="str">
        <f>LEFT(Table8[[#This Row],[PART NUMBER &amp; DESC]],6)</f>
        <v>028014</v>
      </c>
      <c r="G10223" t="s">
        <v>13633</v>
      </c>
      <c r="H10223" t="str">
        <f>Table8[[#This Row],[COMMODITY (FAMILY CODE)]]</f>
        <v>INT-FURN</v>
      </c>
      <c r="I10223" s="8" t="s">
        <v>13629</v>
      </c>
      <c r="J10223" t="str">
        <f>Table8[[#This Row],[Column1]]</f>
        <v>028014</v>
      </c>
      <c r="K10223" s="8" t="s">
        <v>13630</v>
      </c>
      <c r="L10223" t="s">
        <v>13632</v>
      </c>
      <c r="M10223" s="8" t="s">
        <v>13631</v>
      </c>
      <c r="O10223" t="str">
        <f t="shared" si="159"/>
        <v>update item_mst set family_code = 'INT-FURN' where item = '028014' and site_ref = 'BENN'</v>
      </c>
      <c r="Q10223" t="s">
        <v>20721</v>
      </c>
    </row>
    <row r="10224" spans="1:17" x14ac:dyDescent="0.25">
      <c r="A10224" s="2" t="s">
        <v>7090</v>
      </c>
      <c r="B10224" s="2" t="s">
        <v>16</v>
      </c>
      <c r="C10224" s="2" t="s">
        <v>19</v>
      </c>
      <c r="D10224" s="2" t="s">
        <v>9341</v>
      </c>
      <c r="E10224" s="3" t="str">
        <f>LEFT(Table8[[#This Row],[PART NUMBER &amp; DESC]],6)</f>
        <v>028027</v>
      </c>
      <c r="G10224" t="s">
        <v>13633</v>
      </c>
      <c r="H10224" t="str">
        <f>Table8[[#This Row],[COMMODITY (FAMILY CODE)]]</f>
        <v>INT-FURN</v>
      </c>
      <c r="I10224" s="8" t="s">
        <v>13629</v>
      </c>
      <c r="J10224" t="str">
        <f>Table8[[#This Row],[Column1]]</f>
        <v>028027</v>
      </c>
      <c r="K10224" s="8" t="s">
        <v>13630</v>
      </c>
      <c r="L10224" t="s">
        <v>13632</v>
      </c>
      <c r="M10224" s="8" t="s">
        <v>13631</v>
      </c>
      <c r="O10224" t="str">
        <f t="shared" si="159"/>
        <v>update item_mst set family_code = 'INT-FURN' where item = '028027' and site_ref = 'BENN'</v>
      </c>
      <c r="Q10224" t="s">
        <v>20814</v>
      </c>
    </row>
    <row r="10225" spans="1:17" x14ac:dyDescent="0.25">
      <c r="A10225" s="3" t="s">
        <v>7090</v>
      </c>
      <c r="B10225" s="3" t="s">
        <v>16</v>
      </c>
      <c r="C10225" s="3" t="s">
        <v>19</v>
      </c>
      <c r="D10225" s="3" t="s">
        <v>9342</v>
      </c>
      <c r="E10225" s="3" t="str">
        <f>LEFT(Table8[[#This Row],[PART NUMBER &amp; DESC]],6)</f>
        <v>028028</v>
      </c>
      <c r="G10225" t="s">
        <v>13633</v>
      </c>
      <c r="H10225" t="str">
        <f>Table8[[#This Row],[COMMODITY (FAMILY CODE)]]</f>
        <v>INT-FURN</v>
      </c>
      <c r="I10225" s="8" t="s">
        <v>13629</v>
      </c>
      <c r="J10225" t="str">
        <f>Table8[[#This Row],[Column1]]</f>
        <v>028028</v>
      </c>
      <c r="K10225" s="8" t="s">
        <v>13630</v>
      </c>
      <c r="L10225" t="s">
        <v>13632</v>
      </c>
      <c r="M10225" s="8" t="s">
        <v>13631</v>
      </c>
      <c r="O10225" t="str">
        <f t="shared" si="159"/>
        <v>update item_mst set family_code = 'INT-FURN' where item = '028028' and site_ref = 'BENN'</v>
      </c>
      <c r="Q10225" t="s">
        <v>20815</v>
      </c>
    </row>
    <row r="10226" spans="1:17" x14ac:dyDescent="0.25">
      <c r="A10226" s="2" t="s">
        <v>7090</v>
      </c>
      <c r="B10226" s="2" t="s">
        <v>16</v>
      </c>
      <c r="C10226" s="2" t="s">
        <v>19</v>
      </c>
      <c r="D10226" s="2" t="s">
        <v>9343</v>
      </c>
      <c r="E10226" s="3" t="str">
        <f>LEFT(Table8[[#This Row],[PART NUMBER &amp; DESC]],6)</f>
        <v>028029</v>
      </c>
      <c r="G10226" t="s">
        <v>13633</v>
      </c>
      <c r="H10226" t="str">
        <f>Table8[[#This Row],[COMMODITY (FAMILY CODE)]]</f>
        <v>INT-FURN</v>
      </c>
      <c r="I10226" s="8" t="s">
        <v>13629</v>
      </c>
      <c r="J10226" t="str">
        <f>Table8[[#This Row],[Column1]]</f>
        <v>028029</v>
      </c>
      <c r="K10226" s="8" t="s">
        <v>13630</v>
      </c>
      <c r="L10226" t="s">
        <v>13632</v>
      </c>
      <c r="M10226" s="8" t="s">
        <v>13631</v>
      </c>
      <c r="O10226" t="str">
        <f t="shared" si="159"/>
        <v>update item_mst set family_code = 'INT-FURN' where item = '028029' and site_ref = 'BENN'</v>
      </c>
      <c r="Q10226" t="s">
        <v>20816</v>
      </c>
    </row>
    <row r="10227" spans="1:17" x14ac:dyDescent="0.25">
      <c r="A10227" s="3" t="s">
        <v>7090</v>
      </c>
      <c r="B10227" s="3" t="s">
        <v>16</v>
      </c>
      <c r="C10227" s="3" t="s">
        <v>19</v>
      </c>
      <c r="D10227" s="3" t="s">
        <v>9344</v>
      </c>
      <c r="E10227" s="3" t="str">
        <f>LEFT(Table8[[#This Row],[PART NUMBER &amp; DESC]],6)</f>
        <v>028030</v>
      </c>
      <c r="G10227" t="s">
        <v>13633</v>
      </c>
      <c r="H10227" t="str">
        <f>Table8[[#This Row],[COMMODITY (FAMILY CODE)]]</f>
        <v>INT-FURN</v>
      </c>
      <c r="I10227" s="8" t="s">
        <v>13629</v>
      </c>
      <c r="J10227" t="str">
        <f>Table8[[#This Row],[Column1]]</f>
        <v>028030</v>
      </c>
      <c r="K10227" s="8" t="s">
        <v>13630</v>
      </c>
      <c r="L10227" t="s">
        <v>13632</v>
      </c>
      <c r="M10227" s="8" t="s">
        <v>13631</v>
      </c>
      <c r="O10227" t="str">
        <f t="shared" si="159"/>
        <v>update item_mst set family_code = 'INT-FURN' where item = '028030' and site_ref = 'BENN'</v>
      </c>
      <c r="Q10227" t="s">
        <v>20724</v>
      </c>
    </row>
    <row r="10228" spans="1:17" x14ac:dyDescent="0.25">
      <c r="A10228" s="2" t="s">
        <v>7090</v>
      </c>
      <c r="B10228" s="2" t="s">
        <v>16</v>
      </c>
      <c r="C10228" s="2" t="s">
        <v>19</v>
      </c>
      <c r="D10228" s="2" t="s">
        <v>9345</v>
      </c>
      <c r="E10228" s="3" t="str">
        <f>LEFT(Table8[[#This Row],[PART NUMBER &amp; DESC]],6)</f>
        <v>028031</v>
      </c>
      <c r="G10228" t="s">
        <v>13633</v>
      </c>
      <c r="H10228" t="str">
        <f>Table8[[#This Row],[COMMODITY (FAMILY CODE)]]</f>
        <v>INT-FURN</v>
      </c>
      <c r="I10228" s="8" t="s">
        <v>13629</v>
      </c>
      <c r="J10228" t="str">
        <f>Table8[[#This Row],[Column1]]</f>
        <v>028031</v>
      </c>
      <c r="K10228" s="8" t="s">
        <v>13630</v>
      </c>
      <c r="L10228" t="s">
        <v>13632</v>
      </c>
      <c r="M10228" s="8" t="s">
        <v>13631</v>
      </c>
      <c r="O10228" t="str">
        <f t="shared" si="159"/>
        <v>update item_mst set family_code = 'INT-FURN' where item = '028031' and site_ref = 'BENN'</v>
      </c>
      <c r="Q10228" t="s">
        <v>20817</v>
      </c>
    </row>
    <row r="10229" spans="1:17" x14ac:dyDescent="0.25">
      <c r="A10229" s="2" t="s">
        <v>7090</v>
      </c>
      <c r="B10229" s="2" t="s">
        <v>16</v>
      </c>
      <c r="C10229" s="2" t="s">
        <v>19</v>
      </c>
      <c r="D10229" s="2" t="s">
        <v>9346</v>
      </c>
      <c r="E10229" s="3" t="str">
        <f>LEFT(Table8[[#This Row],[PART NUMBER &amp; DESC]],6)</f>
        <v>028130</v>
      </c>
      <c r="G10229" t="s">
        <v>13633</v>
      </c>
      <c r="H10229" t="str">
        <f>Table8[[#This Row],[COMMODITY (FAMILY CODE)]]</f>
        <v>INT-FURN</v>
      </c>
      <c r="I10229" s="8" t="s">
        <v>13629</v>
      </c>
      <c r="J10229" t="str">
        <f>Table8[[#This Row],[Column1]]</f>
        <v>028130</v>
      </c>
      <c r="K10229" s="8" t="s">
        <v>13630</v>
      </c>
      <c r="L10229" t="s">
        <v>13632</v>
      </c>
      <c r="M10229" s="8" t="s">
        <v>13631</v>
      </c>
      <c r="O10229" t="str">
        <f t="shared" si="159"/>
        <v>update item_mst set family_code = 'INT-FURN' where item = '028130' and site_ref = 'BENN'</v>
      </c>
      <c r="Q10229" t="s">
        <v>20645</v>
      </c>
    </row>
    <row r="10230" spans="1:17" x14ac:dyDescent="0.25">
      <c r="A10230" s="3" t="s">
        <v>7090</v>
      </c>
      <c r="B10230" s="3" t="s">
        <v>16</v>
      </c>
      <c r="C10230" s="3" t="s">
        <v>19</v>
      </c>
      <c r="D10230" s="3" t="s">
        <v>9347</v>
      </c>
      <c r="E10230" s="3" t="str">
        <f>LEFT(Table8[[#This Row],[PART NUMBER &amp; DESC]],6)</f>
        <v>027996</v>
      </c>
      <c r="G10230" t="s">
        <v>13633</v>
      </c>
      <c r="H10230" t="str">
        <f>Table8[[#This Row],[COMMODITY (FAMILY CODE)]]</f>
        <v>INT-FURN</v>
      </c>
      <c r="I10230" s="8" t="s">
        <v>13629</v>
      </c>
      <c r="J10230" t="str">
        <f>Table8[[#This Row],[Column1]]</f>
        <v>027996</v>
      </c>
      <c r="K10230" s="8" t="s">
        <v>13630</v>
      </c>
      <c r="L10230" t="s">
        <v>13632</v>
      </c>
      <c r="M10230" s="8" t="s">
        <v>13631</v>
      </c>
      <c r="O10230" t="str">
        <f t="shared" si="159"/>
        <v>update item_mst set family_code = 'INT-FURN' where item = '027996' and site_ref = 'BENN'</v>
      </c>
      <c r="Q10230" t="s">
        <v>20744</v>
      </c>
    </row>
    <row r="10231" spans="1:17" x14ac:dyDescent="0.25">
      <c r="A10231" s="2" t="s">
        <v>7090</v>
      </c>
      <c r="B10231" s="2" t="s">
        <v>16</v>
      </c>
      <c r="C10231" s="2" t="s">
        <v>19</v>
      </c>
      <c r="D10231" s="2" t="s">
        <v>9348</v>
      </c>
      <c r="E10231" s="3" t="str">
        <f>LEFT(Table8[[#This Row],[PART NUMBER &amp; DESC]],6)</f>
        <v>027998</v>
      </c>
      <c r="G10231" t="s">
        <v>13633</v>
      </c>
      <c r="H10231" t="str">
        <f>Table8[[#This Row],[COMMODITY (FAMILY CODE)]]</f>
        <v>INT-FURN</v>
      </c>
      <c r="I10231" s="8" t="s">
        <v>13629</v>
      </c>
      <c r="J10231" t="str">
        <f>Table8[[#This Row],[Column1]]</f>
        <v>027998</v>
      </c>
      <c r="K10231" s="8" t="s">
        <v>13630</v>
      </c>
      <c r="L10231" t="s">
        <v>13632</v>
      </c>
      <c r="M10231" s="8" t="s">
        <v>13631</v>
      </c>
      <c r="O10231" t="str">
        <f t="shared" si="159"/>
        <v>update item_mst set family_code = 'INT-FURN' where item = '027998' and site_ref = 'BENN'</v>
      </c>
      <c r="Q10231" t="s">
        <v>20745</v>
      </c>
    </row>
    <row r="10232" spans="1:17" x14ac:dyDescent="0.25">
      <c r="A10232" s="3" t="s">
        <v>7090</v>
      </c>
      <c r="B10232" s="3" t="s">
        <v>16</v>
      </c>
      <c r="C10232" s="3" t="s">
        <v>19</v>
      </c>
      <c r="D10232" s="3" t="s">
        <v>9349</v>
      </c>
      <c r="E10232" s="3" t="str">
        <f>LEFT(Table8[[#This Row],[PART NUMBER &amp; DESC]],6)</f>
        <v>027999</v>
      </c>
      <c r="G10232" t="s">
        <v>13633</v>
      </c>
      <c r="H10232" t="str">
        <f>Table8[[#This Row],[COMMODITY (FAMILY CODE)]]</f>
        <v>INT-FURN</v>
      </c>
      <c r="I10232" s="8" t="s">
        <v>13629</v>
      </c>
      <c r="J10232" t="str">
        <f>Table8[[#This Row],[Column1]]</f>
        <v>027999</v>
      </c>
      <c r="K10232" s="8" t="s">
        <v>13630</v>
      </c>
      <c r="L10232" t="s">
        <v>13632</v>
      </c>
      <c r="M10232" s="8" t="s">
        <v>13631</v>
      </c>
      <c r="O10232" t="str">
        <f t="shared" si="159"/>
        <v>update item_mst set family_code = 'INT-FURN' where item = '027999' and site_ref = 'BENN'</v>
      </c>
      <c r="Q10232" t="s">
        <v>20764</v>
      </c>
    </row>
    <row r="10233" spans="1:17" x14ac:dyDescent="0.25">
      <c r="A10233" s="2" t="s">
        <v>7090</v>
      </c>
      <c r="B10233" s="2" t="s">
        <v>16</v>
      </c>
      <c r="C10233" s="2" t="s">
        <v>19</v>
      </c>
      <c r="D10233" s="2" t="s">
        <v>9350</v>
      </c>
      <c r="E10233" s="3" t="str">
        <f>LEFT(Table8[[#This Row],[PART NUMBER &amp; DESC]],6)</f>
        <v>028000</v>
      </c>
      <c r="G10233" t="s">
        <v>13633</v>
      </c>
      <c r="H10233" t="str">
        <f>Table8[[#This Row],[COMMODITY (FAMILY CODE)]]</f>
        <v>INT-FURN</v>
      </c>
      <c r="I10233" s="8" t="s">
        <v>13629</v>
      </c>
      <c r="J10233" t="str">
        <f>Table8[[#This Row],[Column1]]</f>
        <v>028000</v>
      </c>
      <c r="K10233" s="8" t="s">
        <v>13630</v>
      </c>
      <c r="L10233" t="s">
        <v>13632</v>
      </c>
      <c r="M10233" s="8" t="s">
        <v>13631</v>
      </c>
      <c r="O10233" t="str">
        <f t="shared" si="159"/>
        <v>update item_mst set family_code = 'INT-FURN' where item = '028000' and site_ref = 'BENN'</v>
      </c>
      <c r="Q10233" t="s">
        <v>20658</v>
      </c>
    </row>
    <row r="10234" spans="1:17" x14ac:dyDescent="0.25">
      <c r="A10234" s="3" t="s">
        <v>7090</v>
      </c>
      <c r="B10234" s="3" t="s">
        <v>16</v>
      </c>
      <c r="C10234" s="3" t="s">
        <v>19</v>
      </c>
      <c r="D10234" s="3" t="s">
        <v>9351</v>
      </c>
      <c r="E10234" s="3" t="str">
        <f>LEFT(Table8[[#This Row],[PART NUMBER &amp; DESC]],6)</f>
        <v>028004</v>
      </c>
      <c r="G10234" t="s">
        <v>13633</v>
      </c>
      <c r="H10234" t="str">
        <f>Table8[[#This Row],[COMMODITY (FAMILY CODE)]]</f>
        <v>INT-FURN</v>
      </c>
      <c r="I10234" s="8" t="s">
        <v>13629</v>
      </c>
      <c r="J10234" t="str">
        <f>Table8[[#This Row],[Column1]]</f>
        <v>028004</v>
      </c>
      <c r="K10234" s="8" t="s">
        <v>13630</v>
      </c>
      <c r="L10234" t="s">
        <v>13632</v>
      </c>
      <c r="M10234" s="8" t="s">
        <v>13631</v>
      </c>
      <c r="O10234" t="str">
        <f t="shared" si="159"/>
        <v>update item_mst set family_code = 'INT-FURN' where item = '028004' and site_ref = 'BENN'</v>
      </c>
      <c r="Q10234" t="s">
        <v>20713</v>
      </c>
    </row>
    <row r="10235" spans="1:17" x14ac:dyDescent="0.25">
      <c r="A10235" s="2" t="s">
        <v>7090</v>
      </c>
      <c r="B10235" s="2" t="s">
        <v>16</v>
      </c>
      <c r="C10235" s="2" t="s">
        <v>19</v>
      </c>
      <c r="D10235" s="2" t="s">
        <v>9352</v>
      </c>
      <c r="E10235" s="3" t="str">
        <f>LEFT(Table8[[#This Row],[PART NUMBER &amp; DESC]],6)</f>
        <v>028005</v>
      </c>
      <c r="G10235" t="s">
        <v>13633</v>
      </c>
      <c r="H10235" t="str">
        <f>Table8[[#This Row],[COMMODITY (FAMILY CODE)]]</f>
        <v>INT-FURN</v>
      </c>
      <c r="I10235" s="8" t="s">
        <v>13629</v>
      </c>
      <c r="J10235" t="str">
        <f>Table8[[#This Row],[Column1]]</f>
        <v>028005</v>
      </c>
      <c r="K10235" s="8" t="s">
        <v>13630</v>
      </c>
      <c r="L10235" t="s">
        <v>13632</v>
      </c>
      <c r="M10235" s="8" t="s">
        <v>13631</v>
      </c>
      <c r="O10235" t="str">
        <f t="shared" si="159"/>
        <v>update item_mst set family_code = 'INT-FURN' where item = '028005' and site_ref = 'BENN'</v>
      </c>
      <c r="Q10235" t="s">
        <v>20676</v>
      </c>
    </row>
    <row r="10236" spans="1:17" x14ac:dyDescent="0.25">
      <c r="A10236" s="3" t="s">
        <v>7090</v>
      </c>
      <c r="B10236" s="3" t="s">
        <v>16</v>
      </c>
      <c r="C10236" s="3" t="s">
        <v>19</v>
      </c>
      <c r="D10236" s="3" t="s">
        <v>9353</v>
      </c>
      <c r="E10236" s="3" t="str">
        <f>LEFT(Table8[[#This Row],[PART NUMBER &amp; DESC]],6)</f>
        <v>028008</v>
      </c>
      <c r="G10236" t="s">
        <v>13633</v>
      </c>
      <c r="H10236" t="str">
        <f>Table8[[#This Row],[COMMODITY (FAMILY CODE)]]</f>
        <v>INT-FURN</v>
      </c>
      <c r="I10236" s="8" t="s">
        <v>13629</v>
      </c>
      <c r="J10236" t="str">
        <f>Table8[[#This Row],[Column1]]</f>
        <v>028008</v>
      </c>
      <c r="K10236" s="8" t="s">
        <v>13630</v>
      </c>
      <c r="L10236" t="s">
        <v>13632</v>
      </c>
      <c r="M10236" s="8" t="s">
        <v>13631</v>
      </c>
      <c r="O10236" t="str">
        <f t="shared" si="159"/>
        <v>update item_mst set family_code = 'INT-FURN' where item = '028008' and site_ref = 'BENN'</v>
      </c>
      <c r="Q10236" t="s">
        <v>20717</v>
      </c>
    </row>
    <row r="10237" spans="1:17" x14ac:dyDescent="0.25">
      <c r="A10237" s="2" t="s">
        <v>7090</v>
      </c>
      <c r="B10237" s="2" t="s">
        <v>16</v>
      </c>
      <c r="C10237" s="2" t="s">
        <v>19</v>
      </c>
      <c r="D10237" s="2" t="s">
        <v>9354</v>
      </c>
      <c r="E10237" s="3" t="str">
        <f>LEFT(Table8[[#This Row],[PART NUMBER &amp; DESC]],6)</f>
        <v>028011</v>
      </c>
      <c r="G10237" t="s">
        <v>13633</v>
      </c>
      <c r="H10237" t="str">
        <f>Table8[[#This Row],[COMMODITY (FAMILY CODE)]]</f>
        <v>INT-FURN</v>
      </c>
      <c r="I10237" s="8" t="s">
        <v>13629</v>
      </c>
      <c r="J10237" t="str">
        <f>Table8[[#This Row],[Column1]]</f>
        <v>028011</v>
      </c>
      <c r="K10237" s="8" t="s">
        <v>13630</v>
      </c>
      <c r="L10237" t="s">
        <v>13632</v>
      </c>
      <c r="M10237" s="8" t="s">
        <v>13631</v>
      </c>
      <c r="O10237" t="str">
        <f t="shared" si="159"/>
        <v>update item_mst set family_code = 'INT-FURN' where item = '028011' and site_ref = 'BENN'</v>
      </c>
      <c r="Q10237" t="s">
        <v>20813</v>
      </c>
    </row>
    <row r="10238" spans="1:17" x14ac:dyDescent="0.25">
      <c r="A10238" s="3" t="s">
        <v>7090</v>
      </c>
      <c r="B10238" s="3" t="s">
        <v>16</v>
      </c>
      <c r="C10238" s="3" t="s">
        <v>19</v>
      </c>
      <c r="D10238" s="3" t="s">
        <v>9355</v>
      </c>
      <c r="E10238" s="3" t="str">
        <f>LEFT(Table8[[#This Row],[PART NUMBER &amp; DESC]],6)</f>
        <v>028024</v>
      </c>
      <c r="G10238" t="s">
        <v>13633</v>
      </c>
      <c r="H10238" t="str">
        <f>Table8[[#This Row],[COMMODITY (FAMILY CODE)]]</f>
        <v>INT-FURN</v>
      </c>
      <c r="I10238" s="8" t="s">
        <v>13629</v>
      </c>
      <c r="J10238" t="str">
        <f>Table8[[#This Row],[Column1]]</f>
        <v>028024</v>
      </c>
      <c r="K10238" s="8" t="s">
        <v>13630</v>
      </c>
      <c r="L10238" t="s">
        <v>13632</v>
      </c>
      <c r="M10238" s="8" t="s">
        <v>13631</v>
      </c>
      <c r="O10238" t="str">
        <f t="shared" si="159"/>
        <v>update item_mst set family_code = 'INT-FURN' where item = '028024' and site_ref = 'BENN'</v>
      </c>
      <c r="Q10238" t="s">
        <v>20735</v>
      </c>
    </row>
    <row r="10239" spans="1:17" x14ac:dyDescent="0.25">
      <c r="A10239" s="3" t="s">
        <v>7090</v>
      </c>
      <c r="B10239" s="3" t="s">
        <v>16</v>
      </c>
      <c r="C10239" s="3" t="s">
        <v>19</v>
      </c>
      <c r="D10239" s="3" t="s">
        <v>9356</v>
      </c>
      <c r="E10239" s="3" t="str">
        <f>LEFT(Table8[[#This Row],[PART NUMBER &amp; DESC]],6)</f>
        <v>027999</v>
      </c>
      <c r="G10239" t="s">
        <v>13633</v>
      </c>
      <c r="H10239" t="str">
        <f>Table8[[#This Row],[COMMODITY (FAMILY CODE)]]</f>
        <v>INT-FURN</v>
      </c>
      <c r="I10239" s="8" t="s">
        <v>13629</v>
      </c>
      <c r="J10239" t="str">
        <f>Table8[[#This Row],[Column1]]</f>
        <v>027999</v>
      </c>
      <c r="K10239" s="8" t="s">
        <v>13630</v>
      </c>
      <c r="L10239" t="s">
        <v>13632</v>
      </c>
      <c r="M10239" s="8" t="s">
        <v>13631</v>
      </c>
      <c r="O10239" t="str">
        <f t="shared" si="159"/>
        <v>update item_mst set family_code = 'INT-FURN' where item = '027999' and site_ref = 'BENN'</v>
      </c>
      <c r="Q10239" t="s">
        <v>20764</v>
      </c>
    </row>
    <row r="10240" spans="1:17" x14ac:dyDescent="0.25">
      <c r="A10240" s="2" t="s">
        <v>7090</v>
      </c>
      <c r="B10240" s="2" t="s">
        <v>16</v>
      </c>
      <c r="C10240" s="2" t="s">
        <v>19</v>
      </c>
      <c r="D10240" s="2" t="s">
        <v>9357</v>
      </c>
      <c r="E10240" s="3" t="str">
        <f>LEFT(Table8[[#This Row],[PART NUMBER &amp; DESC]],6)</f>
        <v>028000</v>
      </c>
      <c r="G10240" t="s">
        <v>13633</v>
      </c>
      <c r="H10240" t="str">
        <f>Table8[[#This Row],[COMMODITY (FAMILY CODE)]]</f>
        <v>INT-FURN</v>
      </c>
      <c r="I10240" s="8" t="s">
        <v>13629</v>
      </c>
      <c r="J10240" t="str">
        <f>Table8[[#This Row],[Column1]]</f>
        <v>028000</v>
      </c>
      <c r="K10240" s="8" t="s">
        <v>13630</v>
      </c>
      <c r="L10240" t="s">
        <v>13632</v>
      </c>
      <c r="M10240" s="8" t="s">
        <v>13631</v>
      </c>
      <c r="O10240" t="str">
        <f t="shared" si="159"/>
        <v>update item_mst set family_code = 'INT-FURN' where item = '028000' and site_ref = 'BENN'</v>
      </c>
      <c r="Q10240" t="s">
        <v>20658</v>
      </c>
    </row>
    <row r="10241" spans="1:17" x14ac:dyDescent="0.25">
      <c r="A10241" s="3" t="s">
        <v>7090</v>
      </c>
      <c r="B10241" s="3" t="s">
        <v>16</v>
      </c>
      <c r="C10241" s="3" t="s">
        <v>19</v>
      </c>
      <c r="D10241" s="3" t="s">
        <v>9358</v>
      </c>
      <c r="E10241" s="3" t="str">
        <f>LEFT(Table8[[#This Row],[PART NUMBER &amp; DESC]],6)</f>
        <v>028013</v>
      </c>
      <c r="G10241" t="s">
        <v>13633</v>
      </c>
      <c r="H10241" t="str">
        <f>Table8[[#This Row],[COMMODITY (FAMILY CODE)]]</f>
        <v>INT-FURN</v>
      </c>
      <c r="I10241" s="8" t="s">
        <v>13629</v>
      </c>
      <c r="J10241" t="str">
        <f>Table8[[#This Row],[Column1]]</f>
        <v>028013</v>
      </c>
      <c r="K10241" s="8" t="s">
        <v>13630</v>
      </c>
      <c r="L10241" t="s">
        <v>13632</v>
      </c>
      <c r="M10241" s="8" t="s">
        <v>13631</v>
      </c>
      <c r="O10241" t="str">
        <f t="shared" ref="O10241:O10304" si="160">_xlfn.CONCAT(G10241:M10241)</f>
        <v>update item_mst set family_code = 'INT-FURN' where item = '028013' and site_ref = 'BENN'</v>
      </c>
      <c r="Q10241" t="s">
        <v>20720</v>
      </c>
    </row>
    <row r="10242" spans="1:17" x14ac:dyDescent="0.25">
      <c r="A10242" s="2" t="s">
        <v>7090</v>
      </c>
      <c r="B10242" s="2" t="s">
        <v>16</v>
      </c>
      <c r="C10242" s="2" t="s">
        <v>19</v>
      </c>
      <c r="D10242" s="2" t="s">
        <v>9359</v>
      </c>
      <c r="E10242" s="3" t="str">
        <f>LEFT(Table8[[#This Row],[PART NUMBER &amp; DESC]],6)</f>
        <v>028014</v>
      </c>
      <c r="G10242" t="s">
        <v>13633</v>
      </c>
      <c r="H10242" t="str">
        <f>Table8[[#This Row],[COMMODITY (FAMILY CODE)]]</f>
        <v>INT-FURN</v>
      </c>
      <c r="I10242" s="8" t="s">
        <v>13629</v>
      </c>
      <c r="J10242" t="str">
        <f>Table8[[#This Row],[Column1]]</f>
        <v>028014</v>
      </c>
      <c r="K10242" s="8" t="s">
        <v>13630</v>
      </c>
      <c r="L10242" t="s">
        <v>13632</v>
      </c>
      <c r="M10242" s="8" t="s">
        <v>13631</v>
      </c>
      <c r="O10242" t="str">
        <f t="shared" si="160"/>
        <v>update item_mst set family_code = 'INT-FURN' where item = '028014' and site_ref = 'BENN'</v>
      </c>
      <c r="Q10242" t="s">
        <v>20721</v>
      </c>
    </row>
    <row r="10243" spans="1:17" x14ac:dyDescent="0.25">
      <c r="A10243" s="2" t="s">
        <v>7090</v>
      </c>
      <c r="B10243" s="2" t="s">
        <v>16</v>
      </c>
      <c r="C10243" s="2" t="s">
        <v>19</v>
      </c>
      <c r="D10243" s="2" t="s">
        <v>9360</v>
      </c>
      <c r="E10243" s="3" t="str">
        <f>LEFT(Table8[[#This Row],[PART NUMBER &amp; DESC]],6)</f>
        <v>028033</v>
      </c>
      <c r="G10243" t="s">
        <v>13633</v>
      </c>
      <c r="H10243" t="str">
        <f>Table8[[#This Row],[COMMODITY (FAMILY CODE)]]</f>
        <v>INT-FURN</v>
      </c>
      <c r="I10243" s="8" t="s">
        <v>13629</v>
      </c>
      <c r="J10243" t="str">
        <f>Table8[[#This Row],[Column1]]</f>
        <v>028033</v>
      </c>
      <c r="K10243" s="8" t="s">
        <v>13630</v>
      </c>
      <c r="L10243" t="s">
        <v>13632</v>
      </c>
      <c r="M10243" s="8" t="s">
        <v>13631</v>
      </c>
      <c r="O10243" t="str">
        <f t="shared" si="160"/>
        <v>update item_mst set family_code = 'INT-FURN' where item = '028033' and site_ref = 'BENN'</v>
      </c>
      <c r="Q10243" t="s">
        <v>20730</v>
      </c>
    </row>
    <row r="10244" spans="1:17" x14ac:dyDescent="0.25">
      <c r="A10244" s="3" t="s">
        <v>7090</v>
      </c>
      <c r="B10244" s="3" t="s">
        <v>16</v>
      </c>
      <c r="C10244" s="3" t="s">
        <v>19</v>
      </c>
      <c r="D10244" s="3" t="s">
        <v>9361</v>
      </c>
      <c r="E10244" s="3" t="str">
        <f>LEFT(Table8[[#This Row],[PART NUMBER &amp; DESC]],6)</f>
        <v>028034</v>
      </c>
      <c r="G10244" t="s">
        <v>13633</v>
      </c>
      <c r="H10244" t="str">
        <f>Table8[[#This Row],[COMMODITY (FAMILY CODE)]]</f>
        <v>INT-FURN</v>
      </c>
      <c r="I10244" s="8" t="s">
        <v>13629</v>
      </c>
      <c r="J10244" t="str">
        <f>Table8[[#This Row],[Column1]]</f>
        <v>028034</v>
      </c>
      <c r="K10244" s="8" t="s">
        <v>13630</v>
      </c>
      <c r="L10244" t="s">
        <v>13632</v>
      </c>
      <c r="M10244" s="8" t="s">
        <v>13631</v>
      </c>
      <c r="O10244" t="str">
        <f t="shared" si="160"/>
        <v>update item_mst set family_code = 'INT-FURN' where item = '028034' and site_ref = 'BENN'</v>
      </c>
      <c r="Q10244" t="s">
        <v>20663</v>
      </c>
    </row>
    <row r="10245" spans="1:17" x14ac:dyDescent="0.25">
      <c r="A10245" s="2" t="s">
        <v>7090</v>
      </c>
      <c r="B10245" s="2" t="s">
        <v>16</v>
      </c>
      <c r="C10245" s="2" t="s">
        <v>19</v>
      </c>
      <c r="D10245" s="2" t="s">
        <v>9362</v>
      </c>
      <c r="E10245" s="3" t="str">
        <f>LEFT(Table8[[#This Row],[PART NUMBER &amp; DESC]],6)</f>
        <v>028035</v>
      </c>
      <c r="G10245" t="s">
        <v>13633</v>
      </c>
      <c r="H10245" t="str">
        <f>Table8[[#This Row],[COMMODITY (FAMILY CODE)]]</f>
        <v>INT-FURN</v>
      </c>
      <c r="I10245" s="8" t="s">
        <v>13629</v>
      </c>
      <c r="J10245" t="str">
        <f>Table8[[#This Row],[Column1]]</f>
        <v>028035</v>
      </c>
      <c r="K10245" s="8" t="s">
        <v>13630</v>
      </c>
      <c r="L10245" t="s">
        <v>13632</v>
      </c>
      <c r="M10245" s="8" t="s">
        <v>13631</v>
      </c>
      <c r="O10245" t="str">
        <f t="shared" si="160"/>
        <v>update item_mst set family_code = 'INT-FURN' where item = '028035' and site_ref = 'BENN'</v>
      </c>
      <c r="Q10245" t="s">
        <v>20661</v>
      </c>
    </row>
    <row r="10246" spans="1:17" x14ac:dyDescent="0.25">
      <c r="A10246" s="3" t="s">
        <v>7090</v>
      </c>
      <c r="B10246" s="3" t="s">
        <v>16</v>
      </c>
      <c r="C10246" s="3" t="s">
        <v>19</v>
      </c>
      <c r="D10246" s="3" t="s">
        <v>9363</v>
      </c>
      <c r="E10246" s="3" t="str">
        <f>LEFT(Table8[[#This Row],[PART NUMBER &amp; DESC]],6)</f>
        <v>028036</v>
      </c>
      <c r="G10246" t="s">
        <v>13633</v>
      </c>
      <c r="H10246" t="str">
        <f>Table8[[#This Row],[COMMODITY (FAMILY CODE)]]</f>
        <v>INT-FURN</v>
      </c>
      <c r="I10246" s="8" t="s">
        <v>13629</v>
      </c>
      <c r="J10246" t="str">
        <f>Table8[[#This Row],[Column1]]</f>
        <v>028036</v>
      </c>
      <c r="K10246" s="8" t="s">
        <v>13630</v>
      </c>
      <c r="L10246" t="s">
        <v>13632</v>
      </c>
      <c r="M10246" s="8" t="s">
        <v>13631</v>
      </c>
      <c r="O10246" t="str">
        <f t="shared" si="160"/>
        <v>update item_mst set family_code = 'INT-FURN' where item = '028036' and site_ref = 'BENN'</v>
      </c>
      <c r="Q10246" t="s">
        <v>20649</v>
      </c>
    </row>
    <row r="10247" spans="1:17" x14ac:dyDescent="0.25">
      <c r="A10247" s="2" t="s">
        <v>7090</v>
      </c>
      <c r="B10247" s="2" t="s">
        <v>16</v>
      </c>
      <c r="C10247" s="2" t="s">
        <v>19</v>
      </c>
      <c r="D10247" s="2" t="s">
        <v>9364</v>
      </c>
      <c r="E10247" s="3" t="str">
        <f>LEFT(Table8[[#This Row],[PART NUMBER &amp; DESC]],6)</f>
        <v>028037</v>
      </c>
      <c r="G10247" t="s">
        <v>13633</v>
      </c>
      <c r="H10247" t="str">
        <f>Table8[[#This Row],[COMMODITY (FAMILY CODE)]]</f>
        <v>INT-FURN</v>
      </c>
      <c r="I10247" s="8" t="s">
        <v>13629</v>
      </c>
      <c r="J10247" t="str">
        <f>Table8[[#This Row],[Column1]]</f>
        <v>028037</v>
      </c>
      <c r="K10247" s="8" t="s">
        <v>13630</v>
      </c>
      <c r="L10247" t="s">
        <v>13632</v>
      </c>
      <c r="M10247" s="8" t="s">
        <v>13631</v>
      </c>
      <c r="O10247" t="str">
        <f t="shared" si="160"/>
        <v>update item_mst set family_code = 'INT-FURN' where item = '028037' and site_ref = 'BENN'</v>
      </c>
      <c r="Q10247" t="s">
        <v>20726</v>
      </c>
    </row>
    <row r="10248" spans="1:17" x14ac:dyDescent="0.25">
      <c r="A10248" s="3" t="s">
        <v>7090</v>
      </c>
      <c r="B10248" s="3" t="s">
        <v>16</v>
      </c>
      <c r="C10248" s="3" t="s">
        <v>19</v>
      </c>
      <c r="D10248" s="3" t="s">
        <v>9365</v>
      </c>
      <c r="E10248" s="3" t="str">
        <f>LEFT(Table8[[#This Row],[PART NUMBER &amp; DESC]],6)</f>
        <v>028145</v>
      </c>
      <c r="G10248" t="s">
        <v>13633</v>
      </c>
      <c r="H10248" t="str">
        <f>Table8[[#This Row],[COMMODITY (FAMILY CODE)]]</f>
        <v>INT-FURN</v>
      </c>
      <c r="I10248" s="8" t="s">
        <v>13629</v>
      </c>
      <c r="J10248" t="str">
        <f>Table8[[#This Row],[Column1]]</f>
        <v>028145</v>
      </c>
      <c r="K10248" s="8" t="s">
        <v>13630</v>
      </c>
      <c r="L10248" t="s">
        <v>13632</v>
      </c>
      <c r="M10248" s="8" t="s">
        <v>13631</v>
      </c>
      <c r="O10248" t="str">
        <f t="shared" si="160"/>
        <v>update item_mst set family_code = 'INT-FURN' where item = '028145' and site_ref = 'BENN'</v>
      </c>
      <c r="Q10248" t="s">
        <v>20819</v>
      </c>
    </row>
    <row r="10249" spans="1:17" x14ac:dyDescent="0.25">
      <c r="A10249" s="2" t="s">
        <v>7090</v>
      </c>
      <c r="B10249" s="2" t="s">
        <v>16</v>
      </c>
      <c r="C10249" s="2" t="s">
        <v>19</v>
      </c>
      <c r="D10249" s="2" t="s">
        <v>9366</v>
      </c>
      <c r="E10249" s="3" t="str">
        <f>LEFT(Table8[[#This Row],[PART NUMBER &amp; DESC]],6)</f>
        <v>028001</v>
      </c>
      <c r="G10249" t="s">
        <v>13633</v>
      </c>
      <c r="H10249" t="str">
        <f>Table8[[#This Row],[COMMODITY (FAMILY CODE)]]</f>
        <v>INT-FURN</v>
      </c>
      <c r="I10249" s="8" t="s">
        <v>13629</v>
      </c>
      <c r="J10249" t="str">
        <f>Table8[[#This Row],[Column1]]</f>
        <v>028001</v>
      </c>
      <c r="K10249" s="8" t="s">
        <v>13630</v>
      </c>
      <c r="L10249" t="s">
        <v>13632</v>
      </c>
      <c r="M10249" s="8" t="s">
        <v>13631</v>
      </c>
      <c r="O10249" t="str">
        <f t="shared" si="160"/>
        <v>update item_mst set family_code = 'INT-FURN' where item = '028001' and site_ref = 'BENN'</v>
      </c>
      <c r="Q10249" t="s">
        <v>20699</v>
      </c>
    </row>
    <row r="10250" spans="1:17" x14ac:dyDescent="0.25">
      <c r="A10250" s="3" t="s">
        <v>7090</v>
      </c>
      <c r="B10250" s="3" t="s">
        <v>16</v>
      </c>
      <c r="C10250" s="3" t="s">
        <v>19</v>
      </c>
      <c r="D10250" s="3" t="s">
        <v>9367</v>
      </c>
      <c r="E10250" s="3" t="str">
        <f>LEFT(Table8[[#This Row],[PART NUMBER &amp; DESC]],6)</f>
        <v>028002</v>
      </c>
      <c r="G10250" t="s">
        <v>13633</v>
      </c>
      <c r="H10250" t="str">
        <f>Table8[[#This Row],[COMMODITY (FAMILY CODE)]]</f>
        <v>INT-FURN</v>
      </c>
      <c r="I10250" s="8" t="s">
        <v>13629</v>
      </c>
      <c r="J10250" t="str">
        <f>Table8[[#This Row],[Column1]]</f>
        <v>028002</v>
      </c>
      <c r="K10250" s="8" t="s">
        <v>13630</v>
      </c>
      <c r="L10250" t="s">
        <v>13632</v>
      </c>
      <c r="M10250" s="8" t="s">
        <v>13631</v>
      </c>
      <c r="O10250" t="str">
        <f t="shared" si="160"/>
        <v>update item_mst set family_code = 'INT-FURN' where item = '028002' and site_ref = 'BENN'</v>
      </c>
      <c r="Q10250" t="s">
        <v>20651</v>
      </c>
    </row>
    <row r="10251" spans="1:17" x14ac:dyDescent="0.25">
      <c r="A10251" s="3" t="s">
        <v>7090</v>
      </c>
      <c r="B10251" s="3" t="s">
        <v>16</v>
      </c>
      <c r="C10251" s="3" t="s">
        <v>19</v>
      </c>
      <c r="D10251" s="3" t="s">
        <v>9368</v>
      </c>
      <c r="E10251" s="3" t="str">
        <f>LEFT(Table8[[#This Row],[PART NUMBER &amp; DESC]],6)</f>
        <v>028027</v>
      </c>
      <c r="G10251" t="s">
        <v>13633</v>
      </c>
      <c r="H10251" t="str">
        <f>Table8[[#This Row],[COMMODITY (FAMILY CODE)]]</f>
        <v>INT-FURN</v>
      </c>
      <c r="I10251" s="8" t="s">
        <v>13629</v>
      </c>
      <c r="J10251" t="str">
        <f>Table8[[#This Row],[Column1]]</f>
        <v>028027</v>
      </c>
      <c r="K10251" s="8" t="s">
        <v>13630</v>
      </c>
      <c r="L10251" t="s">
        <v>13632</v>
      </c>
      <c r="M10251" s="8" t="s">
        <v>13631</v>
      </c>
      <c r="O10251" t="str">
        <f t="shared" si="160"/>
        <v>update item_mst set family_code = 'INT-FURN' where item = '028027' and site_ref = 'BENN'</v>
      </c>
      <c r="Q10251" t="s">
        <v>20814</v>
      </c>
    </row>
    <row r="10252" spans="1:17" x14ac:dyDescent="0.25">
      <c r="A10252" s="2" t="s">
        <v>7090</v>
      </c>
      <c r="B10252" s="2" t="s">
        <v>16</v>
      </c>
      <c r="C10252" s="2" t="s">
        <v>19</v>
      </c>
      <c r="D10252" s="2" t="s">
        <v>9369</v>
      </c>
      <c r="E10252" s="3" t="str">
        <f>LEFT(Table8[[#This Row],[PART NUMBER &amp; DESC]],6)</f>
        <v>028028</v>
      </c>
      <c r="G10252" t="s">
        <v>13633</v>
      </c>
      <c r="H10252" t="str">
        <f>Table8[[#This Row],[COMMODITY (FAMILY CODE)]]</f>
        <v>INT-FURN</v>
      </c>
      <c r="I10252" s="8" t="s">
        <v>13629</v>
      </c>
      <c r="J10252" t="str">
        <f>Table8[[#This Row],[Column1]]</f>
        <v>028028</v>
      </c>
      <c r="K10252" s="8" t="s">
        <v>13630</v>
      </c>
      <c r="L10252" t="s">
        <v>13632</v>
      </c>
      <c r="M10252" s="8" t="s">
        <v>13631</v>
      </c>
      <c r="O10252" t="str">
        <f t="shared" si="160"/>
        <v>update item_mst set family_code = 'INT-FURN' where item = '028028' and site_ref = 'BENN'</v>
      </c>
      <c r="Q10252" t="s">
        <v>20815</v>
      </c>
    </row>
    <row r="10253" spans="1:17" x14ac:dyDescent="0.25">
      <c r="A10253" s="3" t="s">
        <v>7090</v>
      </c>
      <c r="B10253" s="3" t="s">
        <v>16</v>
      </c>
      <c r="C10253" s="3" t="s">
        <v>19</v>
      </c>
      <c r="D10253" s="3" t="s">
        <v>9370</v>
      </c>
      <c r="E10253" s="3" t="str">
        <f>LEFT(Table8[[#This Row],[PART NUMBER &amp; DESC]],6)</f>
        <v>028029</v>
      </c>
      <c r="G10253" t="s">
        <v>13633</v>
      </c>
      <c r="H10253" t="str">
        <f>Table8[[#This Row],[COMMODITY (FAMILY CODE)]]</f>
        <v>INT-FURN</v>
      </c>
      <c r="I10253" s="8" t="s">
        <v>13629</v>
      </c>
      <c r="J10253" t="str">
        <f>Table8[[#This Row],[Column1]]</f>
        <v>028029</v>
      </c>
      <c r="K10253" s="8" t="s">
        <v>13630</v>
      </c>
      <c r="L10253" t="s">
        <v>13632</v>
      </c>
      <c r="M10253" s="8" t="s">
        <v>13631</v>
      </c>
      <c r="O10253" t="str">
        <f t="shared" si="160"/>
        <v>update item_mst set family_code = 'INT-FURN' where item = '028029' and site_ref = 'BENN'</v>
      </c>
      <c r="Q10253" t="s">
        <v>20816</v>
      </c>
    </row>
    <row r="10254" spans="1:17" x14ac:dyDescent="0.25">
      <c r="A10254" s="2" t="s">
        <v>7090</v>
      </c>
      <c r="B10254" s="2" t="s">
        <v>16</v>
      </c>
      <c r="C10254" s="2" t="s">
        <v>19</v>
      </c>
      <c r="D10254" s="2" t="s">
        <v>9371</v>
      </c>
      <c r="E10254" s="3" t="str">
        <f>LEFT(Table8[[#This Row],[PART NUMBER &amp; DESC]],6)</f>
        <v>028030</v>
      </c>
      <c r="G10254" t="s">
        <v>13633</v>
      </c>
      <c r="H10254" t="str">
        <f>Table8[[#This Row],[COMMODITY (FAMILY CODE)]]</f>
        <v>INT-FURN</v>
      </c>
      <c r="I10254" s="8" t="s">
        <v>13629</v>
      </c>
      <c r="J10254" t="str">
        <f>Table8[[#This Row],[Column1]]</f>
        <v>028030</v>
      </c>
      <c r="K10254" s="8" t="s">
        <v>13630</v>
      </c>
      <c r="L10254" t="s">
        <v>13632</v>
      </c>
      <c r="M10254" s="8" t="s">
        <v>13631</v>
      </c>
      <c r="O10254" t="str">
        <f t="shared" si="160"/>
        <v>update item_mst set family_code = 'INT-FURN' where item = '028030' and site_ref = 'BENN'</v>
      </c>
      <c r="Q10254" t="s">
        <v>20724</v>
      </c>
    </row>
    <row r="10255" spans="1:17" x14ac:dyDescent="0.25">
      <c r="A10255" s="3" t="s">
        <v>7090</v>
      </c>
      <c r="B10255" s="3" t="s">
        <v>16</v>
      </c>
      <c r="C10255" s="3" t="s">
        <v>19</v>
      </c>
      <c r="D10255" s="3" t="s">
        <v>9372</v>
      </c>
      <c r="E10255" s="3" t="str">
        <f>LEFT(Table8[[#This Row],[PART NUMBER &amp; DESC]],6)</f>
        <v>028031</v>
      </c>
      <c r="G10255" t="s">
        <v>13633</v>
      </c>
      <c r="H10255" t="str">
        <f>Table8[[#This Row],[COMMODITY (FAMILY CODE)]]</f>
        <v>INT-FURN</v>
      </c>
      <c r="I10255" s="8" t="s">
        <v>13629</v>
      </c>
      <c r="J10255" t="str">
        <f>Table8[[#This Row],[Column1]]</f>
        <v>028031</v>
      </c>
      <c r="K10255" s="8" t="s">
        <v>13630</v>
      </c>
      <c r="L10255" t="s">
        <v>13632</v>
      </c>
      <c r="M10255" s="8" t="s">
        <v>13631</v>
      </c>
      <c r="O10255" t="str">
        <f t="shared" si="160"/>
        <v>update item_mst set family_code = 'INT-FURN' where item = '028031' and site_ref = 'BENN'</v>
      </c>
      <c r="Q10255" t="s">
        <v>20817</v>
      </c>
    </row>
    <row r="10256" spans="1:17" x14ac:dyDescent="0.25">
      <c r="A10256" s="3" t="s">
        <v>7090</v>
      </c>
      <c r="B10256" s="3" t="s">
        <v>16</v>
      </c>
      <c r="C10256" s="3" t="s">
        <v>19</v>
      </c>
      <c r="D10256" s="3" t="s">
        <v>9373</v>
      </c>
      <c r="E10256" s="3" t="str">
        <f>LEFT(Table8[[#This Row],[PART NUMBER &amp; DESC]],6)</f>
        <v>028133</v>
      </c>
      <c r="G10256" t="s">
        <v>13633</v>
      </c>
      <c r="H10256" t="str">
        <f>Table8[[#This Row],[COMMODITY (FAMILY CODE)]]</f>
        <v>INT-FURN</v>
      </c>
      <c r="I10256" s="8" t="s">
        <v>13629</v>
      </c>
      <c r="J10256" t="str">
        <f>Table8[[#This Row],[Column1]]</f>
        <v>028133</v>
      </c>
      <c r="K10256" s="8" t="s">
        <v>13630</v>
      </c>
      <c r="L10256" t="s">
        <v>13632</v>
      </c>
      <c r="M10256" s="8" t="s">
        <v>13631</v>
      </c>
      <c r="O10256" t="str">
        <f t="shared" si="160"/>
        <v>update item_mst set family_code = 'INT-FURN' where item = '028133' and site_ref = 'BENN'</v>
      </c>
      <c r="Q10256" t="s">
        <v>20669</v>
      </c>
    </row>
    <row r="10257" spans="1:17" x14ac:dyDescent="0.25">
      <c r="A10257" s="2" t="s">
        <v>7090</v>
      </c>
      <c r="B10257" s="2" t="s">
        <v>16</v>
      </c>
      <c r="C10257" s="2" t="s">
        <v>19</v>
      </c>
      <c r="D10257" s="2" t="s">
        <v>9374</v>
      </c>
      <c r="E10257" s="3" t="str">
        <f>LEFT(Table8[[#This Row],[PART NUMBER &amp; DESC]],6)</f>
        <v>028088</v>
      </c>
      <c r="G10257" t="s">
        <v>13633</v>
      </c>
      <c r="H10257" t="str">
        <f>Table8[[#This Row],[COMMODITY (FAMILY CODE)]]</f>
        <v>INT-FURN</v>
      </c>
      <c r="I10257" s="8" t="s">
        <v>13629</v>
      </c>
      <c r="J10257" t="str">
        <f>Table8[[#This Row],[Column1]]</f>
        <v>028088</v>
      </c>
      <c r="K10257" s="8" t="s">
        <v>13630</v>
      </c>
      <c r="L10257" t="s">
        <v>13632</v>
      </c>
      <c r="M10257" s="8" t="s">
        <v>13631</v>
      </c>
      <c r="O10257" t="str">
        <f t="shared" si="160"/>
        <v>update item_mst set family_code = 'INT-FURN' where item = '028088' and site_ref = 'BENN'</v>
      </c>
      <c r="Q10257" t="s">
        <v>20618</v>
      </c>
    </row>
    <row r="10258" spans="1:17" x14ac:dyDescent="0.25">
      <c r="A10258" s="3" t="s">
        <v>7090</v>
      </c>
      <c r="B10258" s="3" t="s">
        <v>16</v>
      </c>
      <c r="C10258" s="3" t="s">
        <v>19</v>
      </c>
      <c r="D10258" s="3" t="s">
        <v>9375</v>
      </c>
      <c r="E10258" s="3" t="str">
        <f>LEFT(Table8[[#This Row],[PART NUMBER &amp; DESC]],6)</f>
        <v>028089</v>
      </c>
      <c r="G10258" t="s">
        <v>13633</v>
      </c>
      <c r="H10258" t="str">
        <f>Table8[[#This Row],[COMMODITY (FAMILY CODE)]]</f>
        <v>INT-FURN</v>
      </c>
      <c r="I10258" s="8" t="s">
        <v>13629</v>
      </c>
      <c r="J10258" t="str">
        <f>Table8[[#This Row],[Column1]]</f>
        <v>028089</v>
      </c>
      <c r="K10258" s="8" t="s">
        <v>13630</v>
      </c>
      <c r="L10258" t="s">
        <v>13632</v>
      </c>
      <c r="M10258" s="8" t="s">
        <v>13631</v>
      </c>
      <c r="O10258" t="str">
        <f t="shared" si="160"/>
        <v>update item_mst set family_code = 'INT-FURN' where item = '028089' and site_ref = 'BENN'</v>
      </c>
      <c r="Q10258" t="s">
        <v>20778</v>
      </c>
    </row>
    <row r="10259" spans="1:17" x14ac:dyDescent="0.25">
      <c r="A10259" s="2" t="s">
        <v>7090</v>
      </c>
      <c r="B10259" s="2" t="s">
        <v>16</v>
      </c>
      <c r="C10259" s="2" t="s">
        <v>19</v>
      </c>
      <c r="D10259" s="2" t="s">
        <v>9376</v>
      </c>
      <c r="E10259" s="3" t="str">
        <f>LEFT(Table8[[#This Row],[PART NUMBER &amp; DESC]],6)</f>
        <v>028090</v>
      </c>
      <c r="G10259" t="s">
        <v>13633</v>
      </c>
      <c r="H10259" t="str">
        <f>Table8[[#This Row],[COMMODITY (FAMILY CODE)]]</f>
        <v>INT-FURN</v>
      </c>
      <c r="I10259" s="8" t="s">
        <v>13629</v>
      </c>
      <c r="J10259" t="str">
        <f>Table8[[#This Row],[Column1]]</f>
        <v>028090</v>
      </c>
      <c r="K10259" s="8" t="s">
        <v>13630</v>
      </c>
      <c r="L10259" t="s">
        <v>13632</v>
      </c>
      <c r="M10259" s="8" t="s">
        <v>13631</v>
      </c>
      <c r="O10259" t="str">
        <f t="shared" si="160"/>
        <v>update item_mst set family_code = 'INT-FURN' where item = '028090' and site_ref = 'BENN'</v>
      </c>
      <c r="Q10259" t="s">
        <v>20779</v>
      </c>
    </row>
    <row r="10260" spans="1:17" x14ac:dyDescent="0.25">
      <c r="A10260" s="3" t="s">
        <v>7090</v>
      </c>
      <c r="B10260" s="3" t="s">
        <v>16</v>
      </c>
      <c r="C10260" s="3" t="s">
        <v>19</v>
      </c>
      <c r="D10260" s="3" t="s">
        <v>9377</v>
      </c>
      <c r="E10260" s="3" t="str">
        <f>LEFT(Table8[[#This Row],[PART NUMBER &amp; DESC]],6)</f>
        <v>028096</v>
      </c>
      <c r="G10260" t="s">
        <v>13633</v>
      </c>
      <c r="H10260" t="str">
        <f>Table8[[#This Row],[COMMODITY (FAMILY CODE)]]</f>
        <v>INT-FURN</v>
      </c>
      <c r="I10260" s="8" t="s">
        <v>13629</v>
      </c>
      <c r="J10260" t="str">
        <f>Table8[[#This Row],[Column1]]</f>
        <v>028096</v>
      </c>
      <c r="K10260" s="8" t="s">
        <v>13630</v>
      </c>
      <c r="L10260" t="s">
        <v>13632</v>
      </c>
      <c r="M10260" s="8" t="s">
        <v>13631</v>
      </c>
      <c r="O10260" t="str">
        <f t="shared" si="160"/>
        <v>update item_mst set family_code = 'INT-FURN' where item = '028096' and site_ref = 'BENN'</v>
      </c>
      <c r="Q10260" t="s">
        <v>20741</v>
      </c>
    </row>
    <row r="10261" spans="1:17" x14ac:dyDescent="0.25">
      <c r="A10261" s="2" t="s">
        <v>7090</v>
      </c>
      <c r="B10261" s="2" t="s">
        <v>16</v>
      </c>
      <c r="C10261" s="2" t="s">
        <v>19</v>
      </c>
      <c r="D10261" s="2" t="s">
        <v>9378</v>
      </c>
      <c r="E10261" s="3" t="str">
        <f>LEFT(Table8[[#This Row],[PART NUMBER &amp; DESC]],6)</f>
        <v>028099</v>
      </c>
      <c r="G10261" t="s">
        <v>13633</v>
      </c>
      <c r="H10261" t="str">
        <f>Table8[[#This Row],[COMMODITY (FAMILY CODE)]]</f>
        <v>INT-FURN</v>
      </c>
      <c r="I10261" s="8" t="s">
        <v>13629</v>
      </c>
      <c r="J10261" t="str">
        <f>Table8[[#This Row],[Column1]]</f>
        <v>028099</v>
      </c>
      <c r="K10261" s="8" t="s">
        <v>13630</v>
      </c>
      <c r="L10261" t="s">
        <v>13632</v>
      </c>
      <c r="M10261" s="8" t="s">
        <v>13631</v>
      </c>
      <c r="O10261" t="str">
        <f t="shared" si="160"/>
        <v>update item_mst set family_code = 'INT-FURN' where item = '028099' and site_ref = 'BENN'</v>
      </c>
      <c r="Q10261" t="s">
        <v>20742</v>
      </c>
    </row>
    <row r="10262" spans="1:17" x14ac:dyDescent="0.25">
      <c r="A10262" s="3" t="s">
        <v>7090</v>
      </c>
      <c r="B10262" s="3" t="s">
        <v>16</v>
      </c>
      <c r="C10262" s="3" t="s">
        <v>19</v>
      </c>
      <c r="D10262" s="3" t="s">
        <v>9379</v>
      </c>
      <c r="E10262" s="3" t="str">
        <f>LEFT(Table8[[#This Row],[PART NUMBER &amp; DESC]],6)</f>
        <v>028113</v>
      </c>
      <c r="G10262" t="s">
        <v>13633</v>
      </c>
      <c r="H10262" t="str">
        <f>Table8[[#This Row],[COMMODITY (FAMILY CODE)]]</f>
        <v>INT-FURN</v>
      </c>
      <c r="I10262" s="8" t="s">
        <v>13629</v>
      </c>
      <c r="J10262" t="str">
        <f>Table8[[#This Row],[Column1]]</f>
        <v>028113</v>
      </c>
      <c r="K10262" s="8" t="s">
        <v>13630</v>
      </c>
      <c r="L10262" t="s">
        <v>13632</v>
      </c>
      <c r="M10262" s="8" t="s">
        <v>13631</v>
      </c>
      <c r="O10262" t="str">
        <f t="shared" si="160"/>
        <v>update item_mst set family_code = 'INT-FURN' where item = '028113' and site_ref = 'BENN'</v>
      </c>
      <c r="Q10262" t="s">
        <v>20820</v>
      </c>
    </row>
    <row r="10263" spans="1:17" x14ac:dyDescent="0.25">
      <c r="A10263" s="2" t="s">
        <v>7090</v>
      </c>
      <c r="B10263" s="2" t="s">
        <v>16</v>
      </c>
      <c r="C10263" s="2" t="s">
        <v>19</v>
      </c>
      <c r="D10263" s="2" t="s">
        <v>9380</v>
      </c>
      <c r="E10263" s="3" t="str">
        <f>LEFT(Table8[[#This Row],[PART NUMBER &amp; DESC]],6)</f>
        <v>028114</v>
      </c>
      <c r="G10263" t="s">
        <v>13633</v>
      </c>
      <c r="H10263" t="str">
        <f>Table8[[#This Row],[COMMODITY (FAMILY CODE)]]</f>
        <v>INT-FURN</v>
      </c>
      <c r="I10263" s="8" t="s">
        <v>13629</v>
      </c>
      <c r="J10263" t="str">
        <f>Table8[[#This Row],[Column1]]</f>
        <v>028114</v>
      </c>
      <c r="K10263" s="8" t="s">
        <v>13630</v>
      </c>
      <c r="L10263" t="s">
        <v>13632</v>
      </c>
      <c r="M10263" s="8" t="s">
        <v>13631</v>
      </c>
      <c r="O10263" t="str">
        <f t="shared" si="160"/>
        <v>update item_mst set family_code = 'INT-FURN' where item = '028114' and site_ref = 'BENN'</v>
      </c>
      <c r="Q10263" t="s">
        <v>20821</v>
      </c>
    </row>
    <row r="10264" spans="1:17" x14ac:dyDescent="0.25">
      <c r="A10264" s="3" t="s">
        <v>7090</v>
      </c>
      <c r="B10264" s="3" t="s">
        <v>16</v>
      </c>
      <c r="C10264" s="3" t="s">
        <v>19</v>
      </c>
      <c r="D10264" s="3" t="s">
        <v>9381</v>
      </c>
      <c r="E10264" s="3" t="str">
        <f>LEFT(Table8[[#This Row],[PART NUMBER &amp; DESC]],6)</f>
        <v>028115</v>
      </c>
      <c r="G10264" t="s">
        <v>13633</v>
      </c>
      <c r="H10264" t="str">
        <f>Table8[[#This Row],[COMMODITY (FAMILY CODE)]]</f>
        <v>INT-FURN</v>
      </c>
      <c r="I10264" s="8" t="s">
        <v>13629</v>
      </c>
      <c r="J10264" t="str">
        <f>Table8[[#This Row],[Column1]]</f>
        <v>028115</v>
      </c>
      <c r="K10264" s="8" t="s">
        <v>13630</v>
      </c>
      <c r="L10264" t="s">
        <v>13632</v>
      </c>
      <c r="M10264" s="8" t="s">
        <v>13631</v>
      </c>
      <c r="O10264" t="str">
        <f t="shared" si="160"/>
        <v>update item_mst set family_code = 'INT-FURN' where item = '028115' and site_ref = 'BENN'</v>
      </c>
      <c r="Q10264" t="s">
        <v>20822</v>
      </c>
    </row>
    <row r="10265" spans="1:17" x14ac:dyDescent="0.25">
      <c r="A10265" s="2" t="s">
        <v>7090</v>
      </c>
      <c r="B10265" s="2" t="s">
        <v>16</v>
      </c>
      <c r="C10265" s="2" t="s">
        <v>19</v>
      </c>
      <c r="D10265" s="2" t="s">
        <v>9382</v>
      </c>
      <c r="E10265" s="3" t="str">
        <f>LEFT(Table8[[#This Row],[PART NUMBER &amp; DESC]],6)</f>
        <v>028116</v>
      </c>
      <c r="G10265" t="s">
        <v>13633</v>
      </c>
      <c r="H10265" t="str">
        <f>Table8[[#This Row],[COMMODITY (FAMILY CODE)]]</f>
        <v>INT-FURN</v>
      </c>
      <c r="I10265" s="8" t="s">
        <v>13629</v>
      </c>
      <c r="J10265" t="str">
        <f>Table8[[#This Row],[Column1]]</f>
        <v>028116</v>
      </c>
      <c r="K10265" s="8" t="s">
        <v>13630</v>
      </c>
      <c r="L10265" t="s">
        <v>13632</v>
      </c>
      <c r="M10265" s="8" t="s">
        <v>13631</v>
      </c>
      <c r="O10265" t="str">
        <f t="shared" si="160"/>
        <v>update item_mst set family_code = 'INT-FURN' where item = '028116' and site_ref = 'BENN'</v>
      </c>
      <c r="Q10265" t="s">
        <v>20732</v>
      </c>
    </row>
    <row r="10266" spans="1:17" x14ac:dyDescent="0.25">
      <c r="A10266" s="3" t="s">
        <v>7090</v>
      </c>
      <c r="B10266" s="3" t="s">
        <v>16</v>
      </c>
      <c r="C10266" s="3" t="s">
        <v>19</v>
      </c>
      <c r="D10266" s="3" t="s">
        <v>9383</v>
      </c>
      <c r="E10266" s="3" t="str">
        <f>LEFT(Table8[[#This Row],[PART NUMBER &amp; DESC]],6)</f>
        <v>028117</v>
      </c>
      <c r="G10266" t="s">
        <v>13633</v>
      </c>
      <c r="H10266" t="str">
        <f>Table8[[#This Row],[COMMODITY (FAMILY CODE)]]</f>
        <v>INT-FURN</v>
      </c>
      <c r="I10266" s="8" t="s">
        <v>13629</v>
      </c>
      <c r="J10266" t="str">
        <f>Table8[[#This Row],[Column1]]</f>
        <v>028117</v>
      </c>
      <c r="K10266" s="8" t="s">
        <v>13630</v>
      </c>
      <c r="L10266" t="s">
        <v>13632</v>
      </c>
      <c r="M10266" s="8" t="s">
        <v>13631</v>
      </c>
      <c r="O10266" t="str">
        <f t="shared" si="160"/>
        <v>update item_mst set family_code = 'INT-FURN' where item = '028117' and site_ref = 'BENN'</v>
      </c>
      <c r="Q10266" t="s">
        <v>20823</v>
      </c>
    </row>
    <row r="10267" spans="1:17" x14ac:dyDescent="0.25">
      <c r="A10267" s="2" t="s">
        <v>7090</v>
      </c>
      <c r="B10267" s="2" t="s">
        <v>16</v>
      </c>
      <c r="C10267" s="2" t="s">
        <v>19</v>
      </c>
      <c r="D10267" s="2" t="s">
        <v>9384</v>
      </c>
      <c r="E10267" s="3" t="str">
        <f>LEFT(Table8[[#This Row],[PART NUMBER &amp; DESC]],6)</f>
        <v>028127</v>
      </c>
      <c r="G10267" t="s">
        <v>13633</v>
      </c>
      <c r="H10267" t="str">
        <f>Table8[[#This Row],[COMMODITY (FAMILY CODE)]]</f>
        <v>INT-FURN</v>
      </c>
      <c r="I10267" s="8" t="s">
        <v>13629</v>
      </c>
      <c r="J10267" t="str">
        <f>Table8[[#This Row],[Column1]]</f>
        <v>028127</v>
      </c>
      <c r="K10267" s="8" t="s">
        <v>13630</v>
      </c>
      <c r="L10267" t="s">
        <v>13632</v>
      </c>
      <c r="M10267" s="8" t="s">
        <v>13631</v>
      </c>
      <c r="O10267" t="str">
        <f t="shared" si="160"/>
        <v>update item_mst set family_code = 'INT-FURN' where item = '028127' and site_ref = 'BENN'</v>
      </c>
      <c r="Q10267" t="s">
        <v>20622</v>
      </c>
    </row>
    <row r="10268" spans="1:17" x14ac:dyDescent="0.25">
      <c r="A10268" s="3" t="s">
        <v>7090</v>
      </c>
      <c r="B10268" s="3" t="s">
        <v>16</v>
      </c>
      <c r="C10268" s="3" t="s">
        <v>19</v>
      </c>
      <c r="D10268" s="3" t="s">
        <v>9385</v>
      </c>
      <c r="E10268" s="3" t="str">
        <f>LEFT(Table8[[#This Row],[PART NUMBER &amp; DESC]],6)</f>
        <v>028153</v>
      </c>
      <c r="G10268" t="s">
        <v>13633</v>
      </c>
      <c r="H10268" t="str">
        <f>Table8[[#This Row],[COMMODITY (FAMILY CODE)]]</f>
        <v>INT-FURN</v>
      </c>
      <c r="I10268" s="8" t="s">
        <v>13629</v>
      </c>
      <c r="J10268" t="str">
        <f>Table8[[#This Row],[Column1]]</f>
        <v>028153</v>
      </c>
      <c r="K10268" s="8" t="s">
        <v>13630</v>
      </c>
      <c r="L10268" t="s">
        <v>13632</v>
      </c>
      <c r="M10268" s="8" t="s">
        <v>13631</v>
      </c>
      <c r="O10268" t="str">
        <f t="shared" si="160"/>
        <v>update item_mst set family_code = 'INT-FURN' where item = '028153' and site_ref = 'BENN'</v>
      </c>
      <c r="Q10268" t="s">
        <v>20824</v>
      </c>
    </row>
    <row r="10269" spans="1:17" x14ac:dyDescent="0.25">
      <c r="A10269" s="2" t="s">
        <v>7090</v>
      </c>
      <c r="B10269" s="2" t="s">
        <v>16</v>
      </c>
      <c r="C10269" s="2" t="s">
        <v>19</v>
      </c>
      <c r="D10269" s="2" t="s">
        <v>9386</v>
      </c>
      <c r="E10269" s="3" t="str">
        <f>LEFT(Table8[[#This Row],[PART NUMBER &amp; DESC]],6)</f>
        <v>028130</v>
      </c>
      <c r="G10269" t="s">
        <v>13633</v>
      </c>
      <c r="H10269" t="str">
        <f>Table8[[#This Row],[COMMODITY (FAMILY CODE)]]</f>
        <v>INT-FURN</v>
      </c>
      <c r="I10269" s="8" t="s">
        <v>13629</v>
      </c>
      <c r="J10269" t="str">
        <f>Table8[[#This Row],[Column1]]</f>
        <v>028130</v>
      </c>
      <c r="K10269" s="8" t="s">
        <v>13630</v>
      </c>
      <c r="L10269" t="s">
        <v>13632</v>
      </c>
      <c r="M10269" s="8" t="s">
        <v>13631</v>
      </c>
      <c r="O10269" t="str">
        <f t="shared" si="160"/>
        <v>update item_mst set family_code = 'INT-FURN' where item = '028130' and site_ref = 'BENN'</v>
      </c>
      <c r="Q10269" t="s">
        <v>20645</v>
      </c>
    </row>
    <row r="10270" spans="1:17" x14ac:dyDescent="0.25">
      <c r="A10270" s="3" t="s">
        <v>7090</v>
      </c>
      <c r="B10270" s="3" t="s">
        <v>16</v>
      </c>
      <c r="C10270" s="3" t="s">
        <v>19</v>
      </c>
      <c r="D10270" s="3" t="s">
        <v>9387</v>
      </c>
      <c r="E10270" s="3" t="str">
        <f>LEFT(Table8[[#This Row],[PART NUMBER &amp; DESC]],6)</f>
        <v>027996</v>
      </c>
      <c r="G10270" t="s">
        <v>13633</v>
      </c>
      <c r="H10270" t="str">
        <f>Table8[[#This Row],[COMMODITY (FAMILY CODE)]]</f>
        <v>INT-FURN</v>
      </c>
      <c r="I10270" s="8" t="s">
        <v>13629</v>
      </c>
      <c r="J10270" t="str">
        <f>Table8[[#This Row],[Column1]]</f>
        <v>027996</v>
      </c>
      <c r="K10270" s="8" t="s">
        <v>13630</v>
      </c>
      <c r="L10270" t="s">
        <v>13632</v>
      </c>
      <c r="M10270" s="8" t="s">
        <v>13631</v>
      </c>
      <c r="O10270" t="str">
        <f t="shared" si="160"/>
        <v>update item_mst set family_code = 'INT-FURN' where item = '027996' and site_ref = 'BENN'</v>
      </c>
      <c r="Q10270" t="s">
        <v>20744</v>
      </c>
    </row>
    <row r="10271" spans="1:17" x14ac:dyDescent="0.25">
      <c r="A10271" s="2" t="s">
        <v>7090</v>
      </c>
      <c r="B10271" s="2" t="s">
        <v>16</v>
      </c>
      <c r="C10271" s="2" t="s">
        <v>19</v>
      </c>
      <c r="D10271" s="2" t="s">
        <v>9388</v>
      </c>
      <c r="E10271" s="3" t="str">
        <f>LEFT(Table8[[#This Row],[PART NUMBER &amp; DESC]],6)</f>
        <v>027998</v>
      </c>
      <c r="G10271" t="s">
        <v>13633</v>
      </c>
      <c r="H10271" t="str">
        <f>Table8[[#This Row],[COMMODITY (FAMILY CODE)]]</f>
        <v>INT-FURN</v>
      </c>
      <c r="I10271" s="8" t="s">
        <v>13629</v>
      </c>
      <c r="J10271" t="str">
        <f>Table8[[#This Row],[Column1]]</f>
        <v>027998</v>
      </c>
      <c r="K10271" s="8" t="s">
        <v>13630</v>
      </c>
      <c r="L10271" t="s">
        <v>13632</v>
      </c>
      <c r="M10271" s="8" t="s">
        <v>13631</v>
      </c>
      <c r="O10271" t="str">
        <f t="shared" si="160"/>
        <v>update item_mst set family_code = 'INT-FURN' where item = '027998' and site_ref = 'BENN'</v>
      </c>
      <c r="Q10271" t="s">
        <v>20745</v>
      </c>
    </row>
    <row r="10272" spans="1:17" x14ac:dyDescent="0.25">
      <c r="A10272" s="3" t="s">
        <v>7090</v>
      </c>
      <c r="B10272" s="3" t="s">
        <v>16</v>
      </c>
      <c r="C10272" s="3" t="s">
        <v>19</v>
      </c>
      <c r="D10272" s="3" t="s">
        <v>9389</v>
      </c>
      <c r="E10272" s="3" t="str">
        <f>LEFT(Table8[[#This Row],[PART NUMBER &amp; DESC]],6)</f>
        <v>027999</v>
      </c>
      <c r="G10272" t="s">
        <v>13633</v>
      </c>
      <c r="H10272" t="str">
        <f>Table8[[#This Row],[COMMODITY (FAMILY CODE)]]</f>
        <v>INT-FURN</v>
      </c>
      <c r="I10272" s="8" t="s">
        <v>13629</v>
      </c>
      <c r="J10272" t="str">
        <f>Table8[[#This Row],[Column1]]</f>
        <v>027999</v>
      </c>
      <c r="K10272" s="8" t="s">
        <v>13630</v>
      </c>
      <c r="L10272" t="s">
        <v>13632</v>
      </c>
      <c r="M10272" s="8" t="s">
        <v>13631</v>
      </c>
      <c r="O10272" t="str">
        <f t="shared" si="160"/>
        <v>update item_mst set family_code = 'INT-FURN' where item = '027999' and site_ref = 'BENN'</v>
      </c>
      <c r="Q10272" t="s">
        <v>20764</v>
      </c>
    </row>
    <row r="10273" spans="1:17" x14ac:dyDescent="0.25">
      <c r="A10273" s="2" t="s">
        <v>7090</v>
      </c>
      <c r="B10273" s="2" t="s">
        <v>16</v>
      </c>
      <c r="C10273" s="2" t="s">
        <v>19</v>
      </c>
      <c r="D10273" s="2" t="s">
        <v>9390</v>
      </c>
      <c r="E10273" s="3" t="str">
        <f>LEFT(Table8[[#This Row],[PART NUMBER &amp; DESC]],6)</f>
        <v>028000</v>
      </c>
      <c r="G10273" t="s">
        <v>13633</v>
      </c>
      <c r="H10273" t="str">
        <f>Table8[[#This Row],[COMMODITY (FAMILY CODE)]]</f>
        <v>INT-FURN</v>
      </c>
      <c r="I10273" s="8" t="s">
        <v>13629</v>
      </c>
      <c r="J10273" t="str">
        <f>Table8[[#This Row],[Column1]]</f>
        <v>028000</v>
      </c>
      <c r="K10273" s="8" t="s">
        <v>13630</v>
      </c>
      <c r="L10273" t="s">
        <v>13632</v>
      </c>
      <c r="M10273" s="8" t="s">
        <v>13631</v>
      </c>
      <c r="O10273" t="str">
        <f t="shared" si="160"/>
        <v>update item_mst set family_code = 'INT-FURN' where item = '028000' and site_ref = 'BENN'</v>
      </c>
      <c r="Q10273" t="s">
        <v>20658</v>
      </c>
    </row>
    <row r="10274" spans="1:17" x14ac:dyDescent="0.25">
      <c r="A10274" s="3" t="s">
        <v>7090</v>
      </c>
      <c r="B10274" s="3" t="s">
        <v>16</v>
      </c>
      <c r="C10274" s="3" t="s">
        <v>19</v>
      </c>
      <c r="D10274" s="3" t="s">
        <v>9391</v>
      </c>
      <c r="E10274" s="3" t="str">
        <f>LEFT(Table8[[#This Row],[PART NUMBER &amp; DESC]],6)</f>
        <v>028004</v>
      </c>
      <c r="G10274" t="s">
        <v>13633</v>
      </c>
      <c r="H10274" t="str">
        <f>Table8[[#This Row],[COMMODITY (FAMILY CODE)]]</f>
        <v>INT-FURN</v>
      </c>
      <c r="I10274" s="8" t="s">
        <v>13629</v>
      </c>
      <c r="J10274" t="str">
        <f>Table8[[#This Row],[Column1]]</f>
        <v>028004</v>
      </c>
      <c r="K10274" s="8" t="s">
        <v>13630</v>
      </c>
      <c r="L10274" t="s">
        <v>13632</v>
      </c>
      <c r="M10274" s="8" t="s">
        <v>13631</v>
      </c>
      <c r="O10274" t="str">
        <f t="shared" si="160"/>
        <v>update item_mst set family_code = 'INT-FURN' where item = '028004' and site_ref = 'BENN'</v>
      </c>
      <c r="Q10274" t="s">
        <v>20713</v>
      </c>
    </row>
    <row r="10275" spans="1:17" x14ac:dyDescent="0.25">
      <c r="A10275" s="3" t="s">
        <v>7090</v>
      </c>
      <c r="B10275" s="3" t="s">
        <v>16</v>
      </c>
      <c r="C10275" s="3" t="s">
        <v>19</v>
      </c>
      <c r="D10275" s="3" t="s">
        <v>9392</v>
      </c>
      <c r="E10275" s="3" t="str">
        <f>LEFT(Table8[[#This Row],[PART NUMBER &amp; DESC]],6)</f>
        <v>028008</v>
      </c>
      <c r="G10275" t="s">
        <v>13633</v>
      </c>
      <c r="H10275" t="str">
        <f>Table8[[#This Row],[COMMODITY (FAMILY CODE)]]</f>
        <v>INT-FURN</v>
      </c>
      <c r="I10275" s="8" t="s">
        <v>13629</v>
      </c>
      <c r="J10275" t="str">
        <f>Table8[[#This Row],[Column1]]</f>
        <v>028008</v>
      </c>
      <c r="K10275" s="8" t="s">
        <v>13630</v>
      </c>
      <c r="L10275" t="s">
        <v>13632</v>
      </c>
      <c r="M10275" s="8" t="s">
        <v>13631</v>
      </c>
      <c r="O10275" t="str">
        <f t="shared" si="160"/>
        <v>update item_mst set family_code = 'INT-FURN' where item = '028008' and site_ref = 'BENN'</v>
      </c>
      <c r="Q10275" t="s">
        <v>20717</v>
      </c>
    </row>
    <row r="10276" spans="1:17" x14ac:dyDescent="0.25">
      <c r="A10276" s="2" t="s">
        <v>7090</v>
      </c>
      <c r="B10276" s="2" t="s">
        <v>16</v>
      </c>
      <c r="C10276" s="2" t="s">
        <v>19</v>
      </c>
      <c r="D10276" s="2" t="s">
        <v>9393</v>
      </c>
      <c r="E10276" s="3" t="str">
        <f>LEFT(Table8[[#This Row],[PART NUMBER &amp; DESC]],6)</f>
        <v>028011</v>
      </c>
      <c r="G10276" t="s">
        <v>13633</v>
      </c>
      <c r="H10276" t="str">
        <f>Table8[[#This Row],[COMMODITY (FAMILY CODE)]]</f>
        <v>INT-FURN</v>
      </c>
      <c r="I10276" s="8" t="s">
        <v>13629</v>
      </c>
      <c r="J10276" t="str">
        <f>Table8[[#This Row],[Column1]]</f>
        <v>028011</v>
      </c>
      <c r="K10276" s="8" t="s">
        <v>13630</v>
      </c>
      <c r="L10276" t="s">
        <v>13632</v>
      </c>
      <c r="M10276" s="8" t="s">
        <v>13631</v>
      </c>
      <c r="O10276" t="str">
        <f t="shared" si="160"/>
        <v>update item_mst set family_code = 'INT-FURN' where item = '028011' and site_ref = 'BENN'</v>
      </c>
      <c r="Q10276" t="s">
        <v>20813</v>
      </c>
    </row>
    <row r="10277" spans="1:17" x14ac:dyDescent="0.25">
      <c r="A10277" s="2" t="s">
        <v>7090</v>
      </c>
      <c r="B10277" s="2" t="s">
        <v>16</v>
      </c>
      <c r="C10277" s="2" t="s">
        <v>19</v>
      </c>
      <c r="D10277" s="2" t="s">
        <v>9394</v>
      </c>
      <c r="E10277" s="3" t="str">
        <f>LEFT(Table8[[#This Row],[PART NUMBER &amp; DESC]],6)</f>
        <v>028130</v>
      </c>
      <c r="G10277" t="s">
        <v>13633</v>
      </c>
      <c r="H10277" t="str">
        <f>Table8[[#This Row],[COMMODITY (FAMILY CODE)]]</f>
        <v>INT-FURN</v>
      </c>
      <c r="I10277" s="8" t="s">
        <v>13629</v>
      </c>
      <c r="J10277" t="str">
        <f>Table8[[#This Row],[Column1]]</f>
        <v>028130</v>
      </c>
      <c r="K10277" s="8" t="s">
        <v>13630</v>
      </c>
      <c r="L10277" t="s">
        <v>13632</v>
      </c>
      <c r="M10277" s="8" t="s">
        <v>13631</v>
      </c>
      <c r="O10277" t="str">
        <f t="shared" si="160"/>
        <v>update item_mst set family_code = 'INT-FURN' where item = '028130' and site_ref = 'BENN'</v>
      </c>
      <c r="Q10277" t="s">
        <v>20645</v>
      </c>
    </row>
    <row r="10278" spans="1:17" x14ac:dyDescent="0.25">
      <c r="A10278" s="2" t="s">
        <v>7090</v>
      </c>
      <c r="B10278" s="2" t="s">
        <v>16</v>
      </c>
      <c r="C10278" s="2" t="s">
        <v>19</v>
      </c>
      <c r="D10278" s="2" t="s">
        <v>9395</v>
      </c>
      <c r="E10278" s="3" t="str">
        <f>LEFT(Table8[[#This Row],[PART NUMBER &amp; DESC]],6)</f>
        <v>028000</v>
      </c>
      <c r="G10278" t="s">
        <v>13633</v>
      </c>
      <c r="H10278" t="str">
        <f>Table8[[#This Row],[COMMODITY (FAMILY CODE)]]</f>
        <v>INT-FURN</v>
      </c>
      <c r="I10278" s="8" t="s">
        <v>13629</v>
      </c>
      <c r="J10278" t="str">
        <f>Table8[[#This Row],[Column1]]</f>
        <v>028000</v>
      </c>
      <c r="K10278" s="8" t="s">
        <v>13630</v>
      </c>
      <c r="L10278" t="s">
        <v>13632</v>
      </c>
      <c r="M10278" s="8" t="s">
        <v>13631</v>
      </c>
      <c r="O10278" t="str">
        <f t="shared" si="160"/>
        <v>update item_mst set family_code = 'INT-FURN' where item = '028000' and site_ref = 'BENN'</v>
      </c>
      <c r="Q10278" t="s">
        <v>20658</v>
      </c>
    </row>
    <row r="10279" spans="1:17" x14ac:dyDescent="0.25">
      <c r="A10279" s="3" t="s">
        <v>7090</v>
      </c>
      <c r="B10279" s="3" t="s">
        <v>16</v>
      </c>
      <c r="C10279" s="3" t="s">
        <v>19</v>
      </c>
      <c r="D10279" s="3" t="s">
        <v>9396</v>
      </c>
      <c r="E10279" s="3" t="str">
        <f>LEFT(Table8[[#This Row],[PART NUMBER &amp; DESC]],6)</f>
        <v>028001</v>
      </c>
      <c r="G10279" t="s">
        <v>13633</v>
      </c>
      <c r="H10279" t="str">
        <f>Table8[[#This Row],[COMMODITY (FAMILY CODE)]]</f>
        <v>INT-FURN</v>
      </c>
      <c r="I10279" s="8" t="s">
        <v>13629</v>
      </c>
      <c r="J10279" t="str">
        <f>Table8[[#This Row],[Column1]]</f>
        <v>028001</v>
      </c>
      <c r="K10279" s="8" t="s">
        <v>13630</v>
      </c>
      <c r="L10279" t="s">
        <v>13632</v>
      </c>
      <c r="M10279" s="8" t="s">
        <v>13631</v>
      </c>
      <c r="O10279" t="str">
        <f t="shared" si="160"/>
        <v>update item_mst set family_code = 'INT-FURN' where item = '028001' and site_ref = 'BENN'</v>
      </c>
      <c r="Q10279" t="s">
        <v>20699</v>
      </c>
    </row>
    <row r="10280" spans="1:17" x14ac:dyDescent="0.25">
      <c r="A10280" s="2" t="s">
        <v>7090</v>
      </c>
      <c r="B10280" s="2" t="s">
        <v>16</v>
      </c>
      <c r="C10280" s="2" t="s">
        <v>19</v>
      </c>
      <c r="D10280" s="2" t="s">
        <v>9397</v>
      </c>
      <c r="E10280" s="3" t="str">
        <f>LEFT(Table8[[#This Row],[PART NUMBER &amp; DESC]],6)</f>
        <v>028002</v>
      </c>
      <c r="G10280" t="s">
        <v>13633</v>
      </c>
      <c r="H10280" t="str">
        <f>Table8[[#This Row],[COMMODITY (FAMILY CODE)]]</f>
        <v>INT-FURN</v>
      </c>
      <c r="I10280" s="8" t="s">
        <v>13629</v>
      </c>
      <c r="J10280" t="str">
        <f>Table8[[#This Row],[Column1]]</f>
        <v>028002</v>
      </c>
      <c r="K10280" s="8" t="s">
        <v>13630</v>
      </c>
      <c r="L10280" t="s">
        <v>13632</v>
      </c>
      <c r="M10280" s="8" t="s">
        <v>13631</v>
      </c>
      <c r="O10280" t="str">
        <f t="shared" si="160"/>
        <v>update item_mst set family_code = 'INT-FURN' where item = '028002' and site_ref = 'BENN'</v>
      </c>
      <c r="Q10280" t="s">
        <v>20651</v>
      </c>
    </row>
    <row r="10281" spans="1:17" x14ac:dyDescent="0.25">
      <c r="A10281" s="2" t="s">
        <v>7090</v>
      </c>
      <c r="B10281" s="2" t="s">
        <v>16</v>
      </c>
      <c r="C10281" s="2" t="s">
        <v>19</v>
      </c>
      <c r="D10281" s="2" t="s">
        <v>9398</v>
      </c>
      <c r="E10281" s="3" t="str">
        <f>LEFT(Table8[[#This Row],[PART NUMBER &amp; DESC]],6)</f>
        <v>028008</v>
      </c>
      <c r="G10281" t="s">
        <v>13633</v>
      </c>
      <c r="H10281" t="str">
        <f>Table8[[#This Row],[COMMODITY (FAMILY CODE)]]</f>
        <v>INT-FURN</v>
      </c>
      <c r="I10281" s="8" t="s">
        <v>13629</v>
      </c>
      <c r="J10281" t="str">
        <f>Table8[[#This Row],[Column1]]</f>
        <v>028008</v>
      </c>
      <c r="K10281" s="8" t="s">
        <v>13630</v>
      </c>
      <c r="L10281" t="s">
        <v>13632</v>
      </c>
      <c r="M10281" s="8" t="s">
        <v>13631</v>
      </c>
      <c r="O10281" t="str">
        <f t="shared" si="160"/>
        <v>update item_mst set family_code = 'INT-FURN' where item = '028008' and site_ref = 'BENN'</v>
      </c>
      <c r="Q10281" t="s">
        <v>20717</v>
      </c>
    </row>
    <row r="10282" spans="1:17" x14ac:dyDescent="0.25">
      <c r="A10282" s="3" t="s">
        <v>7090</v>
      </c>
      <c r="B10282" s="3" t="s">
        <v>16</v>
      </c>
      <c r="C10282" s="3" t="s">
        <v>19</v>
      </c>
      <c r="D10282" s="3" t="s">
        <v>9399</v>
      </c>
      <c r="E10282" s="3" t="str">
        <f>LEFT(Table8[[#This Row],[PART NUMBER &amp; DESC]],6)</f>
        <v>028009</v>
      </c>
      <c r="G10282" t="s">
        <v>13633</v>
      </c>
      <c r="H10282" t="str">
        <f>Table8[[#This Row],[COMMODITY (FAMILY CODE)]]</f>
        <v>INT-FURN</v>
      </c>
      <c r="I10282" s="8" t="s">
        <v>13629</v>
      </c>
      <c r="J10282" t="str">
        <f>Table8[[#This Row],[Column1]]</f>
        <v>028009</v>
      </c>
      <c r="K10282" s="8" t="s">
        <v>13630</v>
      </c>
      <c r="L10282" t="s">
        <v>13632</v>
      </c>
      <c r="M10282" s="8" t="s">
        <v>13631</v>
      </c>
      <c r="O10282" t="str">
        <f t="shared" si="160"/>
        <v>update item_mst set family_code = 'INT-FURN' where item = '028009' and site_ref = 'BENN'</v>
      </c>
      <c r="Q10282" t="s">
        <v>20675</v>
      </c>
    </row>
    <row r="10283" spans="1:17" x14ac:dyDescent="0.25">
      <c r="A10283" s="2" t="s">
        <v>7090</v>
      </c>
      <c r="B10283" s="2" t="s">
        <v>16</v>
      </c>
      <c r="C10283" s="2" t="s">
        <v>19</v>
      </c>
      <c r="D10283" s="2" t="s">
        <v>9400</v>
      </c>
      <c r="E10283" s="3" t="str">
        <f>LEFT(Table8[[#This Row],[PART NUMBER &amp; DESC]],6)</f>
        <v>028011</v>
      </c>
      <c r="G10283" t="s">
        <v>13633</v>
      </c>
      <c r="H10283" t="str">
        <f>Table8[[#This Row],[COMMODITY (FAMILY CODE)]]</f>
        <v>INT-FURN</v>
      </c>
      <c r="I10283" s="8" t="s">
        <v>13629</v>
      </c>
      <c r="J10283" t="str">
        <f>Table8[[#This Row],[Column1]]</f>
        <v>028011</v>
      </c>
      <c r="K10283" s="8" t="s">
        <v>13630</v>
      </c>
      <c r="L10283" t="s">
        <v>13632</v>
      </c>
      <c r="M10283" s="8" t="s">
        <v>13631</v>
      </c>
      <c r="O10283" t="str">
        <f t="shared" si="160"/>
        <v>update item_mst set family_code = 'INT-FURN' where item = '028011' and site_ref = 'BENN'</v>
      </c>
      <c r="Q10283" t="s">
        <v>20813</v>
      </c>
    </row>
    <row r="10284" spans="1:17" x14ac:dyDescent="0.25">
      <c r="A10284" s="3" t="s">
        <v>7090</v>
      </c>
      <c r="B10284" s="3" t="s">
        <v>16</v>
      </c>
      <c r="C10284" s="3" t="s">
        <v>19</v>
      </c>
      <c r="D10284" s="3" t="s">
        <v>9401</v>
      </c>
      <c r="E10284" s="3" t="str">
        <f>LEFT(Table8[[#This Row],[PART NUMBER &amp; DESC]],6)</f>
        <v>028024</v>
      </c>
      <c r="G10284" t="s">
        <v>13633</v>
      </c>
      <c r="H10284" t="str">
        <f>Table8[[#This Row],[COMMODITY (FAMILY CODE)]]</f>
        <v>INT-FURN</v>
      </c>
      <c r="I10284" s="8" t="s">
        <v>13629</v>
      </c>
      <c r="J10284" t="str">
        <f>Table8[[#This Row],[Column1]]</f>
        <v>028024</v>
      </c>
      <c r="K10284" s="8" t="s">
        <v>13630</v>
      </c>
      <c r="L10284" t="s">
        <v>13632</v>
      </c>
      <c r="M10284" s="8" t="s">
        <v>13631</v>
      </c>
      <c r="O10284" t="str">
        <f t="shared" si="160"/>
        <v>update item_mst set family_code = 'INT-FURN' where item = '028024' and site_ref = 'BENN'</v>
      </c>
      <c r="Q10284" t="s">
        <v>20735</v>
      </c>
    </row>
    <row r="10285" spans="1:17" x14ac:dyDescent="0.25">
      <c r="A10285" s="2" t="s">
        <v>7090</v>
      </c>
      <c r="B10285" s="2" t="s">
        <v>16</v>
      </c>
      <c r="C10285" s="2" t="s">
        <v>19</v>
      </c>
      <c r="D10285" s="2" t="s">
        <v>9402</v>
      </c>
      <c r="E10285" s="3" t="str">
        <f>LEFT(Table8[[#This Row],[PART NUMBER &amp; DESC]],6)</f>
        <v>028133</v>
      </c>
      <c r="G10285" t="s">
        <v>13633</v>
      </c>
      <c r="H10285" t="str">
        <f>Table8[[#This Row],[COMMODITY (FAMILY CODE)]]</f>
        <v>INT-FURN</v>
      </c>
      <c r="I10285" s="8" t="s">
        <v>13629</v>
      </c>
      <c r="J10285" t="str">
        <f>Table8[[#This Row],[Column1]]</f>
        <v>028133</v>
      </c>
      <c r="K10285" s="8" t="s">
        <v>13630</v>
      </c>
      <c r="L10285" t="s">
        <v>13632</v>
      </c>
      <c r="M10285" s="8" t="s">
        <v>13631</v>
      </c>
      <c r="O10285" t="str">
        <f t="shared" si="160"/>
        <v>update item_mst set family_code = 'INT-FURN' where item = '028133' and site_ref = 'BENN'</v>
      </c>
      <c r="Q10285" t="s">
        <v>20669</v>
      </c>
    </row>
    <row r="10286" spans="1:17" x14ac:dyDescent="0.25">
      <c r="A10286" s="3" t="s">
        <v>7090</v>
      </c>
      <c r="B10286" s="3" t="s">
        <v>16</v>
      </c>
      <c r="C10286" s="3" t="s">
        <v>19</v>
      </c>
      <c r="D10286" s="3" t="s">
        <v>9403</v>
      </c>
      <c r="E10286" s="3" t="str">
        <f>LEFT(Table8[[#This Row],[PART NUMBER &amp; DESC]],6)</f>
        <v>028084</v>
      </c>
      <c r="G10286" t="s">
        <v>13633</v>
      </c>
      <c r="H10286" t="str">
        <f>Table8[[#This Row],[COMMODITY (FAMILY CODE)]]</f>
        <v>INT-FURN</v>
      </c>
      <c r="I10286" s="8" t="s">
        <v>13629</v>
      </c>
      <c r="J10286" t="str">
        <f>Table8[[#This Row],[Column1]]</f>
        <v>028084</v>
      </c>
      <c r="K10286" s="8" t="s">
        <v>13630</v>
      </c>
      <c r="L10286" t="s">
        <v>13632</v>
      </c>
      <c r="M10286" s="8" t="s">
        <v>13631</v>
      </c>
      <c r="O10286" t="str">
        <f t="shared" si="160"/>
        <v>update item_mst set family_code = 'INT-FURN' where item = '028084' and site_ref = 'BENN'</v>
      </c>
      <c r="Q10286" t="s">
        <v>20825</v>
      </c>
    </row>
    <row r="10287" spans="1:17" x14ac:dyDescent="0.25">
      <c r="A10287" s="2" t="s">
        <v>7090</v>
      </c>
      <c r="B10287" s="2" t="s">
        <v>16</v>
      </c>
      <c r="C10287" s="2" t="s">
        <v>19</v>
      </c>
      <c r="D10287" s="2" t="s">
        <v>9404</v>
      </c>
      <c r="E10287" s="3" t="str">
        <f>LEFT(Table8[[#This Row],[PART NUMBER &amp; DESC]],6)</f>
        <v>028086</v>
      </c>
      <c r="G10287" t="s">
        <v>13633</v>
      </c>
      <c r="H10287" t="str">
        <f>Table8[[#This Row],[COMMODITY (FAMILY CODE)]]</f>
        <v>INT-FURN</v>
      </c>
      <c r="I10287" s="8" t="s">
        <v>13629</v>
      </c>
      <c r="J10287" t="str">
        <f>Table8[[#This Row],[Column1]]</f>
        <v>028086</v>
      </c>
      <c r="K10287" s="8" t="s">
        <v>13630</v>
      </c>
      <c r="L10287" t="s">
        <v>13632</v>
      </c>
      <c r="M10287" s="8" t="s">
        <v>13631</v>
      </c>
      <c r="O10287" t="str">
        <f t="shared" si="160"/>
        <v>update item_mst set family_code = 'INT-FURN' where item = '028086' and site_ref = 'BENN'</v>
      </c>
      <c r="Q10287" t="s">
        <v>20776</v>
      </c>
    </row>
    <row r="10288" spans="1:17" x14ac:dyDescent="0.25">
      <c r="A10288" s="3" t="s">
        <v>7090</v>
      </c>
      <c r="B10288" s="3" t="s">
        <v>16</v>
      </c>
      <c r="C10288" s="3" t="s">
        <v>19</v>
      </c>
      <c r="D10288" s="3" t="s">
        <v>9405</v>
      </c>
      <c r="E10288" s="3" t="str">
        <f>LEFT(Table8[[#This Row],[PART NUMBER &amp; DESC]],6)</f>
        <v>028087</v>
      </c>
      <c r="G10288" t="s">
        <v>13633</v>
      </c>
      <c r="H10288" t="str">
        <f>Table8[[#This Row],[COMMODITY (FAMILY CODE)]]</f>
        <v>INT-FURN</v>
      </c>
      <c r="I10288" s="8" t="s">
        <v>13629</v>
      </c>
      <c r="J10288" t="str">
        <f>Table8[[#This Row],[Column1]]</f>
        <v>028087</v>
      </c>
      <c r="K10288" s="8" t="s">
        <v>13630</v>
      </c>
      <c r="L10288" t="s">
        <v>13632</v>
      </c>
      <c r="M10288" s="8" t="s">
        <v>13631</v>
      </c>
      <c r="O10288" t="str">
        <f t="shared" si="160"/>
        <v>update item_mst set family_code = 'INT-FURN' where item = '028087' and site_ref = 'BENN'</v>
      </c>
      <c r="Q10288" t="s">
        <v>20617</v>
      </c>
    </row>
    <row r="10289" spans="1:17" x14ac:dyDescent="0.25">
      <c r="A10289" s="3" t="s">
        <v>7090</v>
      </c>
      <c r="B10289" s="3" t="s">
        <v>16</v>
      </c>
      <c r="C10289" s="3" t="s">
        <v>19</v>
      </c>
      <c r="D10289" s="3" t="s">
        <v>9406</v>
      </c>
      <c r="E10289" s="3" t="str">
        <f>LEFT(Table8[[#This Row],[PART NUMBER &amp; DESC]],6)</f>
        <v>028101</v>
      </c>
      <c r="G10289" t="s">
        <v>13633</v>
      </c>
      <c r="H10289" t="str">
        <f>Table8[[#This Row],[COMMODITY (FAMILY CODE)]]</f>
        <v>INT-FURN</v>
      </c>
      <c r="I10289" s="8" t="s">
        <v>13629</v>
      </c>
      <c r="J10289" t="str">
        <f>Table8[[#This Row],[Column1]]</f>
        <v>028101</v>
      </c>
      <c r="K10289" s="8" t="s">
        <v>13630</v>
      </c>
      <c r="L10289" t="s">
        <v>13632</v>
      </c>
      <c r="M10289" s="8" t="s">
        <v>13631</v>
      </c>
      <c r="O10289" t="str">
        <f t="shared" si="160"/>
        <v>update item_mst set family_code = 'INT-FURN' where item = '028101' and site_ref = 'BENN'</v>
      </c>
      <c r="Q10289" t="s">
        <v>20731</v>
      </c>
    </row>
    <row r="10290" spans="1:17" x14ac:dyDescent="0.25">
      <c r="A10290" s="3" t="s">
        <v>7090</v>
      </c>
      <c r="B10290" s="3" t="s">
        <v>16</v>
      </c>
      <c r="C10290" s="3" t="s">
        <v>19</v>
      </c>
      <c r="D10290" s="3" t="s">
        <v>9407</v>
      </c>
      <c r="E10290" s="3" t="str">
        <f>LEFT(Table8[[#This Row],[PART NUMBER &amp; DESC]],6)</f>
        <v>028127</v>
      </c>
      <c r="G10290" t="s">
        <v>13633</v>
      </c>
      <c r="H10290" t="str">
        <f>Table8[[#This Row],[COMMODITY (FAMILY CODE)]]</f>
        <v>INT-FURN</v>
      </c>
      <c r="I10290" s="8" t="s">
        <v>13629</v>
      </c>
      <c r="J10290" t="str">
        <f>Table8[[#This Row],[Column1]]</f>
        <v>028127</v>
      </c>
      <c r="K10290" s="8" t="s">
        <v>13630</v>
      </c>
      <c r="L10290" t="s">
        <v>13632</v>
      </c>
      <c r="M10290" s="8" t="s">
        <v>13631</v>
      </c>
      <c r="O10290" t="str">
        <f t="shared" si="160"/>
        <v>update item_mst set family_code = 'INT-FURN' where item = '028127' and site_ref = 'BENN'</v>
      </c>
      <c r="Q10290" t="s">
        <v>20622</v>
      </c>
    </row>
    <row r="10291" spans="1:17" x14ac:dyDescent="0.25">
      <c r="A10291" s="3" t="s">
        <v>7090</v>
      </c>
      <c r="B10291" s="3" t="s">
        <v>16</v>
      </c>
      <c r="C10291" s="3" t="s">
        <v>19</v>
      </c>
      <c r="D10291" s="3" t="s">
        <v>9408</v>
      </c>
      <c r="E10291" s="3" t="str">
        <f>LEFT(Table8[[#This Row],[PART NUMBER &amp; DESC]],6)</f>
        <v>028044</v>
      </c>
      <c r="G10291" t="s">
        <v>13633</v>
      </c>
      <c r="H10291" t="str">
        <f>Table8[[#This Row],[COMMODITY (FAMILY CODE)]]</f>
        <v>INT-FURN</v>
      </c>
      <c r="I10291" s="8" t="s">
        <v>13629</v>
      </c>
      <c r="J10291" t="str">
        <f>Table8[[#This Row],[Column1]]</f>
        <v>028044</v>
      </c>
      <c r="K10291" s="8" t="s">
        <v>13630</v>
      </c>
      <c r="L10291" t="s">
        <v>13632</v>
      </c>
      <c r="M10291" s="8" t="s">
        <v>13631</v>
      </c>
      <c r="O10291" t="str">
        <f t="shared" si="160"/>
        <v>update item_mst set family_code = 'INT-FURN' where item = '028044' and site_ref = 'BENN'</v>
      </c>
      <c r="Q10291" t="s">
        <v>20666</v>
      </c>
    </row>
    <row r="10292" spans="1:17" x14ac:dyDescent="0.25">
      <c r="A10292" s="3" t="s">
        <v>7090</v>
      </c>
      <c r="B10292" s="3" t="s">
        <v>16</v>
      </c>
      <c r="C10292" s="3" t="s">
        <v>19</v>
      </c>
      <c r="D10292" s="3" t="s">
        <v>9409</v>
      </c>
      <c r="E10292" s="3" t="str">
        <f>LEFT(Table8[[#This Row],[PART NUMBER &amp; DESC]],6)</f>
        <v>028129</v>
      </c>
      <c r="G10292" t="s">
        <v>13633</v>
      </c>
      <c r="H10292" t="str">
        <f>Table8[[#This Row],[COMMODITY (FAMILY CODE)]]</f>
        <v>INT-FURN</v>
      </c>
      <c r="I10292" s="8" t="s">
        <v>13629</v>
      </c>
      <c r="J10292" t="str">
        <f>Table8[[#This Row],[Column1]]</f>
        <v>028129</v>
      </c>
      <c r="K10292" s="8" t="s">
        <v>13630</v>
      </c>
      <c r="L10292" t="s">
        <v>13632</v>
      </c>
      <c r="M10292" s="8" t="s">
        <v>13631</v>
      </c>
      <c r="O10292" t="str">
        <f t="shared" si="160"/>
        <v>update item_mst set family_code = 'INT-FURN' where item = '028129' and site_ref = 'BENN'</v>
      </c>
      <c r="Q10292" t="s">
        <v>20703</v>
      </c>
    </row>
    <row r="10293" spans="1:17" x14ac:dyDescent="0.25">
      <c r="A10293" s="2" t="s">
        <v>7090</v>
      </c>
      <c r="B10293" s="2" t="s">
        <v>16</v>
      </c>
      <c r="C10293" s="2" t="s">
        <v>19</v>
      </c>
      <c r="D10293" s="2" t="s">
        <v>9410</v>
      </c>
      <c r="E10293" s="3" t="str">
        <f>LEFT(Table8[[#This Row],[PART NUMBER &amp; DESC]],6)</f>
        <v>028076</v>
      </c>
      <c r="G10293" t="s">
        <v>13633</v>
      </c>
      <c r="H10293" t="str">
        <f>Table8[[#This Row],[COMMODITY (FAMILY CODE)]]</f>
        <v>INT-FURN</v>
      </c>
      <c r="I10293" s="8" t="s">
        <v>13629</v>
      </c>
      <c r="J10293" t="str">
        <f>Table8[[#This Row],[Column1]]</f>
        <v>028076</v>
      </c>
      <c r="K10293" s="8" t="s">
        <v>13630</v>
      </c>
      <c r="L10293" t="s">
        <v>13632</v>
      </c>
      <c r="M10293" s="8" t="s">
        <v>13631</v>
      </c>
      <c r="O10293" t="str">
        <f t="shared" si="160"/>
        <v>update item_mst set family_code = 'INT-FURN' where item = '028076' and site_ref = 'BENN'</v>
      </c>
      <c r="Q10293" t="s">
        <v>20826</v>
      </c>
    </row>
    <row r="10294" spans="1:17" x14ac:dyDescent="0.25">
      <c r="A10294" s="3" t="s">
        <v>7090</v>
      </c>
      <c r="B10294" s="3" t="s">
        <v>16</v>
      </c>
      <c r="C10294" s="3" t="s">
        <v>19</v>
      </c>
      <c r="D10294" s="3" t="s">
        <v>9411</v>
      </c>
      <c r="E10294" s="3" t="str">
        <f>LEFT(Table8[[#This Row],[PART NUMBER &amp; DESC]],6)</f>
        <v>028077</v>
      </c>
      <c r="G10294" t="s">
        <v>13633</v>
      </c>
      <c r="H10294" t="str">
        <f>Table8[[#This Row],[COMMODITY (FAMILY CODE)]]</f>
        <v>INT-FURN</v>
      </c>
      <c r="I10294" s="8" t="s">
        <v>13629</v>
      </c>
      <c r="J10294" t="str">
        <f>Table8[[#This Row],[Column1]]</f>
        <v>028077</v>
      </c>
      <c r="K10294" s="8" t="s">
        <v>13630</v>
      </c>
      <c r="L10294" t="s">
        <v>13632</v>
      </c>
      <c r="M10294" s="8" t="s">
        <v>13631</v>
      </c>
      <c r="O10294" t="str">
        <f t="shared" si="160"/>
        <v>update item_mst set family_code = 'INT-FURN' where item = '028077' and site_ref = 'BENN'</v>
      </c>
      <c r="Q10294" t="s">
        <v>20827</v>
      </c>
    </row>
    <row r="10295" spans="1:17" x14ac:dyDescent="0.25">
      <c r="A10295" s="2" t="s">
        <v>7090</v>
      </c>
      <c r="B10295" s="2" t="s">
        <v>16</v>
      </c>
      <c r="C10295" s="2" t="s">
        <v>19</v>
      </c>
      <c r="D10295" s="2" t="s">
        <v>9412</v>
      </c>
      <c r="E10295" s="3" t="str">
        <f>LEFT(Table8[[#This Row],[PART NUMBER &amp; DESC]],6)</f>
        <v>028078</v>
      </c>
      <c r="G10295" t="s">
        <v>13633</v>
      </c>
      <c r="H10295" t="str">
        <f>Table8[[#This Row],[COMMODITY (FAMILY CODE)]]</f>
        <v>INT-FURN</v>
      </c>
      <c r="I10295" s="8" t="s">
        <v>13629</v>
      </c>
      <c r="J10295" t="str">
        <f>Table8[[#This Row],[Column1]]</f>
        <v>028078</v>
      </c>
      <c r="K10295" s="8" t="s">
        <v>13630</v>
      </c>
      <c r="L10295" t="s">
        <v>13632</v>
      </c>
      <c r="M10295" s="8" t="s">
        <v>13631</v>
      </c>
      <c r="O10295" t="str">
        <f t="shared" si="160"/>
        <v>update item_mst set family_code = 'INT-FURN' where item = '028078' and site_ref = 'BENN'</v>
      </c>
      <c r="Q10295" t="s">
        <v>20828</v>
      </c>
    </row>
    <row r="10296" spans="1:17" x14ac:dyDescent="0.25">
      <c r="A10296" s="2" t="s">
        <v>7090</v>
      </c>
      <c r="B10296" s="2" t="s">
        <v>16</v>
      </c>
      <c r="C10296" s="2" t="s">
        <v>19</v>
      </c>
      <c r="D10296" s="2" t="s">
        <v>9413</v>
      </c>
      <c r="E10296" s="3" t="str">
        <f>LEFT(Table8[[#This Row],[PART NUMBER &amp; DESC]],6)</f>
        <v>028080</v>
      </c>
      <c r="G10296" t="s">
        <v>13633</v>
      </c>
      <c r="H10296" t="str">
        <f>Table8[[#This Row],[COMMODITY (FAMILY CODE)]]</f>
        <v>INT-FURN</v>
      </c>
      <c r="I10296" s="8" t="s">
        <v>13629</v>
      </c>
      <c r="J10296" t="str">
        <f>Table8[[#This Row],[Column1]]</f>
        <v>028080</v>
      </c>
      <c r="K10296" s="8" t="s">
        <v>13630</v>
      </c>
      <c r="L10296" t="s">
        <v>13632</v>
      </c>
      <c r="M10296" s="8" t="s">
        <v>13631</v>
      </c>
      <c r="O10296" t="str">
        <f t="shared" si="160"/>
        <v>update item_mst set family_code = 'INT-FURN' where item = '028080' and site_ref = 'BENN'</v>
      </c>
      <c r="Q10296" t="s">
        <v>20829</v>
      </c>
    </row>
    <row r="10297" spans="1:17" x14ac:dyDescent="0.25">
      <c r="A10297" s="3" t="s">
        <v>7090</v>
      </c>
      <c r="B10297" s="3" t="s">
        <v>16</v>
      </c>
      <c r="C10297" s="3" t="s">
        <v>19</v>
      </c>
      <c r="D10297" s="3" t="s">
        <v>9414</v>
      </c>
      <c r="E10297" s="3" t="str">
        <f>LEFT(Table8[[#This Row],[PART NUMBER &amp; DESC]],6)</f>
        <v>028150</v>
      </c>
      <c r="G10297" t="s">
        <v>13633</v>
      </c>
      <c r="H10297" t="str">
        <f>Table8[[#This Row],[COMMODITY (FAMILY CODE)]]</f>
        <v>INT-FURN</v>
      </c>
      <c r="I10297" s="8" t="s">
        <v>13629</v>
      </c>
      <c r="J10297" t="str">
        <f>Table8[[#This Row],[Column1]]</f>
        <v>028150</v>
      </c>
      <c r="K10297" s="8" t="s">
        <v>13630</v>
      </c>
      <c r="L10297" t="s">
        <v>13632</v>
      </c>
      <c r="M10297" s="8" t="s">
        <v>13631</v>
      </c>
      <c r="O10297" t="str">
        <f t="shared" si="160"/>
        <v>update item_mst set family_code = 'INT-FURN' where item = '028150' and site_ref = 'BENN'</v>
      </c>
      <c r="Q10297" t="s">
        <v>20830</v>
      </c>
    </row>
    <row r="10298" spans="1:17" x14ac:dyDescent="0.25">
      <c r="A10298" s="2" t="s">
        <v>7090</v>
      </c>
      <c r="B10298" s="2" t="s">
        <v>16</v>
      </c>
      <c r="C10298" s="2" t="s">
        <v>19</v>
      </c>
      <c r="D10298" s="2" t="s">
        <v>9415</v>
      </c>
      <c r="E10298" s="3" t="str">
        <f>LEFT(Table8[[#This Row],[PART NUMBER &amp; DESC]],6)</f>
        <v>028133</v>
      </c>
      <c r="G10298" t="s">
        <v>13633</v>
      </c>
      <c r="H10298" t="str">
        <f>Table8[[#This Row],[COMMODITY (FAMILY CODE)]]</f>
        <v>INT-FURN</v>
      </c>
      <c r="I10298" s="8" t="s">
        <v>13629</v>
      </c>
      <c r="J10298" t="str">
        <f>Table8[[#This Row],[Column1]]</f>
        <v>028133</v>
      </c>
      <c r="K10298" s="8" t="s">
        <v>13630</v>
      </c>
      <c r="L10298" t="s">
        <v>13632</v>
      </c>
      <c r="M10298" s="8" t="s">
        <v>13631</v>
      </c>
      <c r="O10298" t="str">
        <f t="shared" si="160"/>
        <v>update item_mst set family_code = 'INT-FURN' where item = '028133' and site_ref = 'BENN'</v>
      </c>
      <c r="Q10298" t="s">
        <v>20669</v>
      </c>
    </row>
    <row r="10299" spans="1:17" x14ac:dyDescent="0.25">
      <c r="A10299" s="3" t="s">
        <v>7090</v>
      </c>
      <c r="B10299" s="3" t="s">
        <v>16</v>
      </c>
      <c r="C10299" s="3" t="s">
        <v>19</v>
      </c>
      <c r="D10299" s="3" t="s">
        <v>9416</v>
      </c>
      <c r="E10299" s="3" t="str">
        <f>LEFT(Table8[[#This Row],[PART NUMBER &amp; DESC]],6)</f>
        <v>028084</v>
      </c>
      <c r="G10299" t="s">
        <v>13633</v>
      </c>
      <c r="H10299" t="str">
        <f>Table8[[#This Row],[COMMODITY (FAMILY CODE)]]</f>
        <v>INT-FURN</v>
      </c>
      <c r="I10299" s="8" t="s">
        <v>13629</v>
      </c>
      <c r="J10299" t="str">
        <f>Table8[[#This Row],[Column1]]</f>
        <v>028084</v>
      </c>
      <c r="K10299" s="8" t="s">
        <v>13630</v>
      </c>
      <c r="L10299" t="s">
        <v>13632</v>
      </c>
      <c r="M10299" s="8" t="s">
        <v>13631</v>
      </c>
      <c r="O10299" t="str">
        <f t="shared" si="160"/>
        <v>update item_mst set family_code = 'INT-FURN' where item = '028084' and site_ref = 'BENN'</v>
      </c>
      <c r="Q10299" t="s">
        <v>20825</v>
      </c>
    </row>
    <row r="10300" spans="1:17" x14ac:dyDescent="0.25">
      <c r="A10300" s="2" t="s">
        <v>7090</v>
      </c>
      <c r="B10300" s="2" t="s">
        <v>16</v>
      </c>
      <c r="C10300" s="2" t="s">
        <v>19</v>
      </c>
      <c r="D10300" s="2" t="s">
        <v>9417</v>
      </c>
      <c r="E10300" s="3" t="str">
        <f>LEFT(Table8[[#This Row],[PART NUMBER &amp; DESC]],6)</f>
        <v>028086</v>
      </c>
      <c r="G10300" t="s">
        <v>13633</v>
      </c>
      <c r="H10300" t="str">
        <f>Table8[[#This Row],[COMMODITY (FAMILY CODE)]]</f>
        <v>INT-FURN</v>
      </c>
      <c r="I10300" s="8" t="s">
        <v>13629</v>
      </c>
      <c r="J10300" t="str">
        <f>Table8[[#This Row],[Column1]]</f>
        <v>028086</v>
      </c>
      <c r="K10300" s="8" t="s">
        <v>13630</v>
      </c>
      <c r="L10300" t="s">
        <v>13632</v>
      </c>
      <c r="M10300" s="8" t="s">
        <v>13631</v>
      </c>
      <c r="O10300" t="str">
        <f t="shared" si="160"/>
        <v>update item_mst set family_code = 'INT-FURN' where item = '028086' and site_ref = 'BENN'</v>
      </c>
      <c r="Q10300" t="s">
        <v>20776</v>
      </c>
    </row>
    <row r="10301" spans="1:17" x14ac:dyDescent="0.25">
      <c r="A10301" s="3" t="s">
        <v>7090</v>
      </c>
      <c r="B10301" s="3" t="s">
        <v>16</v>
      </c>
      <c r="C10301" s="3" t="s">
        <v>19</v>
      </c>
      <c r="D10301" s="3" t="s">
        <v>9418</v>
      </c>
      <c r="E10301" s="3" t="str">
        <f>LEFT(Table8[[#This Row],[PART NUMBER &amp; DESC]],6)</f>
        <v>028087</v>
      </c>
      <c r="G10301" t="s">
        <v>13633</v>
      </c>
      <c r="H10301" t="str">
        <f>Table8[[#This Row],[COMMODITY (FAMILY CODE)]]</f>
        <v>INT-FURN</v>
      </c>
      <c r="I10301" s="8" t="s">
        <v>13629</v>
      </c>
      <c r="J10301" t="str">
        <f>Table8[[#This Row],[Column1]]</f>
        <v>028087</v>
      </c>
      <c r="K10301" s="8" t="s">
        <v>13630</v>
      </c>
      <c r="L10301" t="s">
        <v>13632</v>
      </c>
      <c r="M10301" s="8" t="s">
        <v>13631</v>
      </c>
      <c r="O10301" t="str">
        <f t="shared" si="160"/>
        <v>update item_mst set family_code = 'INT-FURN' where item = '028087' and site_ref = 'BENN'</v>
      </c>
      <c r="Q10301" t="s">
        <v>20617</v>
      </c>
    </row>
    <row r="10302" spans="1:17" x14ac:dyDescent="0.25">
      <c r="A10302" s="2" t="s">
        <v>7090</v>
      </c>
      <c r="B10302" s="2" t="s">
        <v>16</v>
      </c>
      <c r="C10302" s="2" t="s">
        <v>19</v>
      </c>
      <c r="D10302" s="2" t="s">
        <v>9419</v>
      </c>
      <c r="E10302" s="3" t="str">
        <f>LEFT(Table8[[#This Row],[PART NUMBER &amp; DESC]],6)</f>
        <v>028088</v>
      </c>
      <c r="G10302" t="s">
        <v>13633</v>
      </c>
      <c r="H10302" t="str">
        <f>Table8[[#This Row],[COMMODITY (FAMILY CODE)]]</f>
        <v>INT-FURN</v>
      </c>
      <c r="I10302" s="8" t="s">
        <v>13629</v>
      </c>
      <c r="J10302" t="str">
        <f>Table8[[#This Row],[Column1]]</f>
        <v>028088</v>
      </c>
      <c r="K10302" s="8" t="s">
        <v>13630</v>
      </c>
      <c r="L10302" t="s">
        <v>13632</v>
      </c>
      <c r="M10302" s="8" t="s">
        <v>13631</v>
      </c>
      <c r="O10302" t="str">
        <f t="shared" si="160"/>
        <v>update item_mst set family_code = 'INT-FURN' where item = '028088' and site_ref = 'BENN'</v>
      </c>
      <c r="Q10302" t="s">
        <v>20618</v>
      </c>
    </row>
    <row r="10303" spans="1:17" x14ac:dyDescent="0.25">
      <c r="A10303" s="3" t="s">
        <v>7090</v>
      </c>
      <c r="B10303" s="3" t="s">
        <v>16</v>
      </c>
      <c r="C10303" s="3" t="s">
        <v>19</v>
      </c>
      <c r="D10303" s="3" t="s">
        <v>9420</v>
      </c>
      <c r="E10303" s="3" t="str">
        <f>LEFT(Table8[[#This Row],[PART NUMBER &amp; DESC]],6)</f>
        <v>028092</v>
      </c>
      <c r="G10303" t="s">
        <v>13633</v>
      </c>
      <c r="H10303" t="str">
        <f>Table8[[#This Row],[COMMODITY (FAMILY CODE)]]</f>
        <v>INT-FURN</v>
      </c>
      <c r="I10303" s="8" t="s">
        <v>13629</v>
      </c>
      <c r="J10303" t="str">
        <f>Table8[[#This Row],[Column1]]</f>
        <v>028092</v>
      </c>
      <c r="K10303" s="8" t="s">
        <v>13630</v>
      </c>
      <c r="L10303" t="s">
        <v>13632</v>
      </c>
      <c r="M10303" s="8" t="s">
        <v>13631</v>
      </c>
      <c r="O10303" t="str">
        <f t="shared" si="160"/>
        <v>update item_mst set family_code = 'INT-FURN' where item = '028092' and site_ref = 'BENN'</v>
      </c>
      <c r="Q10303" t="s">
        <v>20641</v>
      </c>
    </row>
    <row r="10304" spans="1:17" x14ac:dyDescent="0.25">
      <c r="A10304" s="2" t="s">
        <v>7090</v>
      </c>
      <c r="B10304" s="2" t="s">
        <v>16</v>
      </c>
      <c r="C10304" s="2" t="s">
        <v>19</v>
      </c>
      <c r="D10304" s="2" t="s">
        <v>9421</v>
      </c>
      <c r="E10304" s="3" t="str">
        <f>LEFT(Table8[[#This Row],[PART NUMBER &amp; DESC]],6)</f>
        <v>038093</v>
      </c>
      <c r="G10304" t="s">
        <v>13633</v>
      </c>
      <c r="H10304" t="str">
        <f>Table8[[#This Row],[COMMODITY (FAMILY CODE)]]</f>
        <v>INT-FURN</v>
      </c>
      <c r="I10304" s="8" t="s">
        <v>13629</v>
      </c>
      <c r="J10304" t="str">
        <f>Table8[[#This Row],[Column1]]</f>
        <v>038093</v>
      </c>
      <c r="K10304" s="8" t="s">
        <v>13630</v>
      </c>
      <c r="L10304" t="s">
        <v>13632</v>
      </c>
      <c r="M10304" s="8" t="s">
        <v>13631</v>
      </c>
      <c r="O10304" t="str">
        <f t="shared" si="160"/>
        <v>update item_mst set family_code = 'INT-FURN' where item = '038093' and site_ref = 'BENN'</v>
      </c>
      <c r="Q10304" t="s">
        <v>20762</v>
      </c>
    </row>
    <row r="10305" spans="1:17" x14ac:dyDescent="0.25">
      <c r="A10305" s="3" t="s">
        <v>7090</v>
      </c>
      <c r="B10305" s="3" t="s">
        <v>16</v>
      </c>
      <c r="C10305" s="3" t="s">
        <v>19</v>
      </c>
      <c r="D10305" s="3" t="s">
        <v>9422</v>
      </c>
      <c r="E10305" s="3" t="str">
        <f>LEFT(Table8[[#This Row],[PART NUMBER &amp; DESC]],6)</f>
        <v>028101</v>
      </c>
      <c r="G10305" t="s">
        <v>13633</v>
      </c>
      <c r="H10305" t="str">
        <f>Table8[[#This Row],[COMMODITY (FAMILY CODE)]]</f>
        <v>INT-FURN</v>
      </c>
      <c r="I10305" s="8" t="s">
        <v>13629</v>
      </c>
      <c r="J10305" t="str">
        <f>Table8[[#This Row],[Column1]]</f>
        <v>028101</v>
      </c>
      <c r="K10305" s="8" t="s">
        <v>13630</v>
      </c>
      <c r="L10305" t="s">
        <v>13632</v>
      </c>
      <c r="M10305" s="8" t="s">
        <v>13631</v>
      </c>
      <c r="O10305" t="str">
        <f t="shared" ref="O10305:O10368" si="161">_xlfn.CONCAT(G10305:M10305)</f>
        <v>update item_mst set family_code = 'INT-FURN' where item = '028101' and site_ref = 'BENN'</v>
      </c>
      <c r="Q10305" t="s">
        <v>20731</v>
      </c>
    </row>
    <row r="10306" spans="1:17" x14ac:dyDescent="0.25">
      <c r="A10306" s="2" t="s">
        <v>7090</v>
      </c>
      <c r="B10306" s="2" t="s">
        <v>16</v>
      </c>
      <c r="C10306" s="2" t="s">
        <v>19</v>
      </c>
      <c r="D10306" s="2" t="s">
        <v>9423</v>
      </c>
      <c r="E10306" s="3" t="str">
        <f>LEFT(Table8[[#This Row],[PART NUMBER &amp; DESC]],6)</f>
        <v>028102</v>
      </c>
      <c r="G10306" t="s">
        <v>13633</v>
      </c>
      <c r="H10306" t="str">
        <f>Table8[[#This Row],[COMMODITY (FAMILY CODE)]]</f>
        <v>INT-FURN</v>
      </c>
      <c r="I10306" s="8" t="s">
        <v>13629</v>
      </c>
      <c r="J10306" t="str">
        <f>Table8[[#This Row],[Column1]]</f>
        <v>028102</v>
      </c>
      <c r="K10306" s="8" t="s">
        <v>13630</v>
      </c>
      <c r="L10306" t="s">
        <v>13632</v>
      </c>
      <c r="M10306" s="8" t="s">
        <v>13631</v>
      </c>
      <c r="O10306" t="str">
        <f t="shared" si="161"/>
        <v>update item_mst set family_code = 'INT-FURN' where item = '028102' and site_ref = 'BENN'</v>
      </c>
      <c r="Q10306" t="s">
        <v>20712</v>
      </c>
    </row>
    <row r="10307" spans="1:17" x14ac:dyDescent="0.25">
      <c r="A10307" s="3" t="s">
        <v>7090</v>
      </c>
      <c r="B10307" s="3" t="s">
        <v>16</v>
      </c>
      <c r="C10307" s="3" t="s">
        <v>19</v>
      </c>
      <c r="D10307" s="3" t="s">
        <v>9424</v>
      </c>
      <c r="E10307" s="3" t="str">
        <f>LEFT(Table8[[#This Row],[PART NUMBER &amp; DESC]],6)</f>
        <v>028127</v>
      </c>
      <c r="G10307" t="s">
        <v>13633</v>
      </c>
      <c r="H10307" t="str">
        <f>Table8[[#This Row],[COMMODITY (FAMILY CODE)]]</f>
        <v>INT-FURN</v>
      </c>
      <c r="I10307" s="8" t="s">
        <v>13629</v>
      </c>
      <c r="J10307" t="str">
        <f>Table8[[#This Row],[Column1]]</f>
        <v>028127</v>
      </c>
      <c r="K10307" s="8" t="s">
        <v>13630</v>
      </c>
      <c r="L10307" t="s">
        <v>13632</v>
      </c>
      <c r="M10307" s="8" t="s">
        <v>13631</v>
      </c>
      <c r="O10307" t="str">
        <f t="shared" si="161"/>
        <v>update item_mst set family_code = 'INT-FURN' where item = '028127' and site_ref = 'BENN'</v>
      </c>
      <c r="Q10307" t="s">
        <v>20622</v>
      </c>
    </row>
    <row r="10308" spans="1:17" x14ac:dyDescent="0.25">
      <c r="A10308" s="2" t="s">
        <v>7090</v>
      </c>
      <c r="B10308" s="2" t="s">
        <v>16</v>
      </c>
      <c r="C10308" s="2" t="s">
        <v>19</v>
      </c>
      <c r="D10308" s="2" t="s">
        <v>9425</v>
      </c>
      <c r="E10308" s="3" t="str">
        <f>LEFT(Table8[[#This Row],[PART NUMBER &amp; DESC]],6)</f>
        <v>028130</v>
      </c>
      <c r="G10308" t="s">
        <v>13633</v>
      </c>
      <c r="H10308" t="str">
        <f>Table8[[#This Row],[COMMODITY (FAMILY CODE)]]</f>
        <v>INT-FURN</v>
      </c>
      <c r="I10308" s="8" t="s">
        <v>13629</v>
      </c>
      <c r="J10308" t="str">
        <f>Table8[[#This Row],[Column1]]</f>
        <v>028130</v>
      </c>
      <c r="K10308" s="8" t="s">
        <v>13630</v>
      </c>
      <c r="L10308" t="s">
        <v>13632</v>
      </c>
      <c r="M10308" s="8" t="s">
        <v>13631</v>
      </c>
      <c r="O10308" t="str">
        <f t="shared" si="161"/>
        <v>update item_mst set family_code = 'INT-FURN' where item = '028130' and site_ref = 'BENN'</v>
      </c>
      <c r="Q10308" t="s">
        <v>20645</v>
      </c>
    </row>
    <row r="10309" spans="1:17" x14ac:dyDescent="0.25">
      <c r="A10309" s="3" t="s">
        <v>7090</v>
      </c>
      <c r="B10309" s="3" t="s">
        <v>16</v>
      </c>
      <c r="C10309" s="3" t="s">
        <v>19</v>
      </c>
      <c r="D10309" s="3" t="s">
        <v>9426</v>
      </c>
      <c r="E10309" s="3" t="str">
        <f>LEFT(Table8[[#This Row],[PART NUMBER &amp; DESC]],6)</f>
        <v>027999</v>
      </c>
      <c r="G10309" t="s">
        <v>13633</v>
      </c>
      <c r="H10309" t="str">
        <f>Table8[[#This Row],[COMMODITY (FAMILY CODE)]]</f>
        <v>INT-FURN</v>
      </c>
      <c r="I10309" s="8" t="s">
        <v>13629</v>
      </c>
      <c r="J10309" t="str">
        <f>Table8[[#This Row],[Column1]]</f>
        <v>027999</v>
      </c>
      <c r="K10309" s="8" t="s">
        <v>13630</v>
      </c>
      <c r="L10309" t="s">
        <v>13632</v>
      </c>
      <c r="M10309" s="8" t="s">
        <v>13631</v>
      </c>
      <c r="O10309" t="str">
        <f t="shared" si="161"/>
        <v>update item_mst set family_code = 'INT-FURN' where item = '027999' and site_ref = 'BENN'</v>
      </c>
      <c r="Q10309" t="s">
        <v>20764</v>
      </c>
    </row>
    <row r="10310" spans="1:17" x14ac:dyDescent="0.25">
      <c r="A10310" s="2" t="s">
        <v>7090</v>
      </c>
      <c r="B10310" s="2" t="s">
        <v>16</v>
      </c>
      <c r="C10310" s="2" t="s">
        <v>19</v>
      </c>
      <c r="D10310" s="2" t="s">
        <v>9427</v>
      </c>
      <c r="E10310" s="3" t="str">
        <f>LEFT(Table8[[#This Row],[PART NUMBER &amp; DESC]],6)</f>
        <v>028000</v>
      </c>
      <c r="G10310" t="s">
        <v>13633</v>
      </c>
      <c r="H10310" t="str">
        <f>Table8[[#This Row],[COMMODITY (FAMILY CODE)]]</f>
        <v>INT-FURN</v>
      </c>
      <c r="I10310" s="8" t="s">
        <v>13629</v>
      </c>
      <c r="J10310" t="str">
        <f>Table8[[#This Row],[Column1]]</f>
        <v>028000</v>
      </c>
      <c r="K10310" s="8" t="s">
        <v>13630</v>
      </c>
      <c r="L10310" t="s">
        <v>13632</v>
      </c>
      <c r="M10310" s="8" t="s">
        <v>13631</v>
      </c>
      <c r="O10310" t="str">
        <f t="shared" si="161"/>
        <v>update item_mst set family_code = 'INT-FURN' where item = '028000' and site_ref = 'BENN'</v>
      </c>
      <c r="Q10310" t="s">
        <v>20658</v>
      </c>
    </row>
    <row r="10311" spans="1:17" x14ac:dyDescent="0.25">
      <c r="A10311" s="3" t="s">
        <v>7090</v>
      </c>
      <c r="B10311" s="3" t="s">
        <v>16</v>
      </c>
      <c r="C10311" s="3" t="s">
        <v>19</v>
      </c>
      <c r="D10311" s="3" t="s">
        <v>9428</v>
      </c>
      <c r="E10311" s="3" t="str">
        <f>LEFT(Table8[[#This Row],[PART NUMBER &amp; DESC]],6)</f>
        <v>028013</v>
      </c>
      <c r="G10311" t="s">
        <v>13633</v>
      </c>
      <c r="H10311" t="str">
        <f>Table8[[#This Row],[COMMODITY (FAMILY CODE)]]</f>
        <v>INT-FURN</v>
      </c>
      <c r="I10311" s="8" t="s">
        <v>13629</v>
      </c>
      <c r="J10311" t="str">
        <f>Table8[[#This Row],[Column1]]</f>
        <v>028013</v>
      </c>
      <c r="K10311" s="8" t="s">
        <v>13630</v>
      </c>
      <c r="L10311" t="s">
        <v>13632</v>
      </c>
      <c r="M10311" s="8" t="s">
        <v>13631</v>
      </c>
      <c r="O10311" t="str">
        <f t="shared" si="161"/>
        <v>update item_mst set family_code = 'INT-FURN' where item = '028013' and site_ref = 'BENN'</v>
      </c>
      <c r="Q10311" t="s">
        <v>20720</v>
      </c>
    </row>
    <row r="10312" spans="1:17" x14ac:dyDescent="0.25">
      <c r="A10312" s="2" t="s">
        <v>7090</v>
      </c>
      <c r="B10312" s="2" t="s">
        <v>16</v>
      </c>
      <c r="C10312" s="2" t="s">
        <v>19</v>
      </c>
      <c r="D10312" s="2" t="s">
        <v>9429</v>
      </c>
      <c r="E10312" s="3" t="str">
        <f>LEFT(Table8[[#This Row],[PART NUMBER &amp; DESC]],6)</f>
        <v>028014</v>
      </c>
      <c r="G10312" t="s">
        <v>13633</v>
      </c>
      <c r="H10312" t="str">
        <f>Table8[[#This Row],[COMMODITY (FAMILY CODE)]]</f>
        <v>INT-FURN</v>
      </c>
      <c r="I10312" s="8" t="s">
        <v>13629</v>
      </c>
      <c r="J10312" t="str">
        <f>Table8[[#This Row],[Column1]]</f>
        <v>028014</v>
      </c>
      <c r="K10312" s="8" t="s">
        <v>13630</v>
      </c>
      <c r="L10312" t="s">
        <v>13632</v>
      </c>
      <c r="M10312" s="8" t="s">
        <v>13631</v>
      </c>
      <c r="O10312" t="str">
        <f t="shared" si="161"/>
        <v>update item_mst set family_code = 'INT-FURN' where item = '028014' and site_ref = 'BENN'</v>
      </c>
      <c r="Q10312" t="s">
        <v>20721</v>
      </c>
    </row>
    <row r="10313" spans="1:17" x14ac:dyDescent="0.25">
      <c r="A10313" s="3" t="s">
        <v>7090</v>
      </c>
      <c r="B10313" s="3" t="s">
        <v>16</v>
      </c>
      <c r="C10313" s="3" t="s">
        <v>19</v>
      </c>
      <c r="D10313" s="3" t="s">
        <v>9430</v>
      </c>
      <c r="E10313" s="3" t="str">
        <f>LEFT(Table8[[#This Row],[PART NUMBER &amp; DESC]],6)</f>
        <v>028024</v>
      </c>
      <c r="G10313" t="s">
        <v>13633</v>
      </c>
      <c r="H10313" t="str">
        <f>Table8[[#This Row],[COMMODITY (FAMILY CODE)]]</f>
        <v>INT-FURN</v>
      </c>
      <c r="I10313" s="8" t="s">
        <v>13629</v>
      </c>
      <c r="J10313" t="str">
        <f>Table8[[#This Row],[Column1]]</f>
        <v>028024</v>
      </c>
      <c r="K10313" s="8" t="s">
        <v>13630</v>
      </c>
      <c r="L10313" t="s">
        <v>13632</v>
      </c>
      <c r="M10313" s="8" t="s">
        <v>13631</v>
      </c>
      <c r="O10313" t="str">
        <f t="shared" si="161"/>
        <v>update item_mst set family_code = 'INT-FURN' where item = '028024' and site_ref = 'BENN'</v>
      </c>
      <c r="Q10313" t="s">
        <v>20735</v>
      </c>
    </row>
    <row r="10314" spans="1:17" x14ac:dyDescent="0.25">
      <c r="A10314" s="2" t="s">
        <v>7090</v>
      </c>
      <c r="B10314" s="2" t="s">
        <v>16</v>
      </c>
      <c r="C10314" s="2" t="s">
        <v>19</v>
      </c>
      <c r="D10314" s="2" t="s">
        <v>9431</v>
      </c>
      <c r="E10314" s="3" t="str">
        <f>LEFT(Table8[[#This Row],[PART NUMBER &amp; DESC]],6)</f>
        <v>028033</v>
      </c>
      <c r="G10314" t="s">
        <v>13633</v>
      </c>
      <c r="H10314" t="str">
        <f>Table8[[#This Row],[COMMODITY (FAMILY CODE)]]</f>
        <v>INT-FURN</v>
      </c>
      <c r="I10314" s="8" t="s">
        <v>13629</v>
      </c>
      <c r="J10314" t="str">
        <f>Table8[[#This Row],[Column1]]</f>
        <v>028033</v>
      </c>
      <c r="K10314" s="8" t="s">
        <v>13630</v>
      </c>
      <c r="L10314" t="s">
        <v>13632</v>
      </c>
      <c r="M10314" s="8" t="s">
        <v>13631</v>
      </c>
      <c r="O10314" t="str">
        <f t="shared" si="161"/>
        <v>update item_mst set family_code = 'INT-FURN' where item = '028033' and site_ref = 'BENN'</v>
      </c>
      <c r="Q10314" t="s">
        <v>20730</v>
      </c>
    </row>
    <row r="10315" spans="1:17" x14ac:dyDescent="0.25">
      <c r="A10315" s="3" t="s">
        <v>7090</v>
      </c>
      <c r="B10315" s="3" t="s">
        <v>16</v>
      </c>
      <c r="C10315" s="3" t="s">
        <v>19</v>
      </c>
      <c r="D10315" s="3" t="s">
        <v>9432</v>
      </c>
      <c r="E10315" s="3" t="str">
        <f>LEFT(Table8[[#This Row],[PART NUMBER &amp; DESC]],6)</f>
        <v>028034</v>
      </c>
      <c r="G10315" t="s">
        <v>13633</v>
      </c>
      <c r="H10315" t="str">
        <f>Table8[[#This Row],[COMMODITY (FAMILY CODE)]]</f>
        <v>INT-FURN</v>
      </c>
      <c r="I10315" s="8" t="s">
        <v>13629</v>
      </c>
      <c r="J10315" t="str">
        <f>Table8[[#This Row],[Column1]]</f>
        <v>028034</v>
      </c>
      <c r="K10315" s="8" t="s">
        <v>13630</v>
      </c>
      <c r="L10315" t="s">
        <v>13632</v>
      </c>
      <c r="M10315" s="8" t="s">
        <v>13631</v>
      </c>
      <c r="O10315" t="str">
        <f t="shared" si="161"/>
        <v>update item_mst set family_code = 'INT-FURN' where item = '028034' and site_ref = 'BENN'</v>
      </c>
      <c r="Q10315" t="s">
        <v>20663</v>
      </c>
    </row>
    <row r="10316" spans="1:17" x14ac:dyDescent="0.25">
      <c r="A10316" s="2" t="s">
        <v>7090</v>
      </c>
      <c r="B10316" s="2" t="s">
        <v>16</v>
      </c>
      <c r="C10316" s="2" t="s">
        <v>19</v>
      </c>
      <c r="D10316" s="2" t="s">
        <v>9433</v>
      </c>
      <c r="E10316" s="3" t="str">
        <f>LEFT(Table8[[#This Row],[PART NUMBER &amp; DESC]],6)</f>
        <v>028035</v>
      </c>
      <c r="G10316" t="s">
        <v>13633</v>
      </c>
      <c r="H10316" t="str">
        <f>Table8[[#This Row],[COMMODITY (FAMILY CODE)]]</f>
        <v>INT-FURN</v>
      </c>
      <c r="I10316" s="8" t="s">
        <v>13629</v>
      </c>
      <c r="J10316" t="str">
        <f>Table8[[#This Row],[Column1]]</f>
        <v>028035</v>
      </c>
      <c r="K10316" s="8" t="s">
        <v>13630</v>
      </c>
      <c r="L10316" t="s">
        <v>13632</v>
      </c>
      <c r="M10316" s="8" t="s">
        <v>13631</v>
      </c>
      <c r="O10316" t="str">
        <f t="shared" si="161"/>
        <v>update item_mst set family_code = 'INT-FURN' where item = '028035' and site_ref = 'BENN'</v>
      </c>
      <c r="Q10316" t="s">
        <v>20661</v>
      </c>
    </row>
    <row r="10317" spans="1:17" x14ac:dyDescent="0.25">
      <c r="A10317" s="2" t="s">
        <v>7090</v>
      </c>
      <c r="B10317" s="2" t="s">
        <v>16</v>
      </c>
      <c r="C10317" s="2" t="s">
        <v>19</v>
      </c>
      <c r="D10317" s="2" t="s">
        <v>9434</v>
      </c>
      <c r="E10317" s="3" t="str">
        <f>LEFT(Table8[[#This Row],[PART NUMBER &amp; DESC]],6)</f>
        <v>028037</v>
      </c>
      <c r="G10317" t="s">
        <v>13633</v>
      </c>
      <c r="H10317" t="str">
        <f>Table8[[#This Row],[COMMODITY (FAMILY CODE)]]</f>
        <v>INT-FURN</v>
      </c>
      <c r="I10317" s="8" t="s">
        <v>13629</v>
      </c>
      <c r="J10317" t="str">
        <f>Table8[[#This Row],[Column1]]</f>
        <v>028037</v>
      </c>
      <c r="K10317" s="8" t="s">
        <v>13630</v>
      </c>
      <c r="L10317" t="s">
        <v>13632</v>
      </c>
      <c r="M10317" s="8" t="s">
        <v>13631</v>
      </c>
      <c r="O10317" t="str">
        <f t="shared" si="161"/>
        <v>update item_mst set family_code = 'INT-FURN' where item = '028037' and site_ref = 'BENN'</v>
      </c>
      <c r="Q10317" t="s">
        <v>20726</v>
      </c>
    </row>
    <row r="10318" spans="1:17" x14ac:dyDescent="0.25">
      <c r="A10318" s="3" t="s">
        <v>7090</v>
      </c>
      <c r="B10318" s="3" t="s">
        <v>16</v>
      </c>
      <c r="C10318" s="3" t="s">
        <v>19</v>
      </c>
      <c r="D10318" s="3" t="s">
        <v>9435</v>
      </c>
      <c r="E10318" s="3" t="str">
        <f>LEFT(Table8[[#This Row],[PART NUMBER &amp; DESC]],6)</f>
        <v>028013</v>
      </c>
      <c r="G10318" t="s">
        <v>13633</v>
      </c>
      <c r="H10318" t="str">
        <f>Table8[[#This Row],[COMMODITY (FAMILY CODE)]]</f>
        <v>INT-FURN</v>
      </c>
      <c r="I10318" s="8" t="s">
        <v>13629</v>
      </c>
      <c r="J10318" t="str">
        <f>Table8[[#This Row],[Column1]]</f>
        <v>028013</v>
      </c>
      <c r="K10318" s="8" t="s">
        <v>13630</v>
      </c>
      <c r="L10318" t="s">
        <v>13632</v>
      </c>
      <c r="M10318" s="8" t="s">
        <v>13631</v>
      </c>
      <c r="O10318" t="str">
        <f t="shared" si="161"/>
        <v>update item_mst set family_code = 'INT-FURN' where item = '028013' and site_ref = 'BENN'</v>
      </c>
      <c r="Q10318" t="s">
        <v>20720</v>
      </c>
    </row>
    <row r="10319" spans="1:17" x14ac:dyDescent="0.25">
      <c r="A10319" s="2" t="s">
        <v>7090</v>
      </c>
      <c r="B10319" s="2" t="s">
        <v>16</v>
      </c>
      <c r="C10319" s="2" t="s">
        <v>19</v>
      </c>
      <c r="D10319" s="2" t="s">
        <v>9436</v>
      </c>
      <c r="E10319" s="3" t="str">
        <f>LEFT(Table8[[#This Row],[PART NUMBER &amp; DESC]],6)</f>
        <v>028014</v>
      </c>
      <c r="G10319" t="s">
        <v>13633</v>
      </c>
      <c r="H10319" t="str">
        <f>Table8[[#This Row],[COMMODITY (FAMILY CODE)]]</f>
        <v>INT-FURN</v>
      </c>
      <c r="I10319" s="8" t="s">
        <v>13629</v>
      </c>
      <c r="J10319" t="str">
        <f>Table8[[#This Row],[Column1]]</f>
        <v>028014</v>
      </c>
      <c r="K10319" s="8" t="s">
        <v>13630</v>
      </c>
      <c r="L10319" t="s">
        <v>13632</v>
      </c>
      <c r="M10319" s="8" t="s">
        <v>13631</v>
      </c>
      <c r="O10319" t="str">
        <f t="shared" si="161"/>
        <v>update item_mst set family_code = 'INT-FURN' where item = '028014' and site_ref = 'BENN'</v>
      </c>
      <c r="Q10319" t="s">
        <v>20721</v>
      </c>
    </row>
    <row r="10320" spans="1:17" x14ac:dyDescent="0.25">
      <c r="A10320" s="3" t="s">
        <v>7090</v>
      </c>
      <c r="B10320" s="3" t="s">
        <v>16</v>
      </c>
      <c r="C10320" s="3" t="s">
        <v>19</v>
      </c>
      <c r="D10320" s="3" t="s">
        <v>9437</v>
      </c>
      <c r="E10320" s="3" t="str">
        <f>LEFT(Table8[[#This Row],[PART NUMBER &amp; DESC]],6)</f>
        <v>027996</v>
      </c>
      <c r="G10320" t="s">
        <v>13633</v>
      </c>
      <c r="H10320" t="str">
        <f>Table8[[#This Row],[COMMODITY (FAMILY CODE)]]</f>
        <v>INT-FURN</v>
      </c>
      <c r="I10320" s="8" t="s">
        <v>13629</v>
      </c>
      <c r="J10320" t="str">
        <f>Table8[[#This Row],[Column1]]</f>
        <v>027996</v>
      </c>
      <c r="K10320" s="8" t="s">
        <v>13630</v>
      </c>
      <c r="L10320" t="s">
        <v>13632</v>
      </c>
      <c r="M10320" s="8" t="s">
        <v>13631</v>
      </c>
      <c r="O10320" t="str">
        <f t="shared" si="161"/>
        <v>update item_mst set family_code = 'INT-FURN' where item = '027996' and site_ref = 'BENN'</v>
      </c>
      <c r="Q10320" t="s">
        <v>20744</v>
      </c>
    </row>
    <row r="10321" spans="1:17" x14ac:dyDescent="0.25">
      <c r="A10321" s="2" t="s">
        <v>7090</v>
      </c>
      <c r="B10321" s="2" t="s">
        <v>16</v>
      </c>
      <c r="C10321" s="2" t="s">
        <v>19</v>
      </c>
      <c r="D10321" s="2" t="s">
        <v>9438</v>
      </c>
      <c r="E10321" s="3" t="str">
        <f>LEFT(Table8[[#This Row],[PART NUMBER &amp; DESC]],6)</f>
        <v>027998</v>
      </c>
      <c r="G10321" t="s">
        <v>13633</v>
      </c>
      <c r="H10321" t="str">
        <f>Table8[[#This Row],[COMMODITY (FAMILY CODE)]]</f>
        <v>INT-FURN</v>
      </c>
      <c r="I10321" s="8" t="s">
        <v>13629</v>
      </c>
      <c r="J10321" t="str">
        <f>Table8[[#This Row],[Column1]]</f>
        <v>027998</v>
      </c>
      <c r="K10321" s="8" t="s">
        <v>13630</v>
      </c>
      <c r="L10321" t="s">
        <v>13632</v>
      </c>
      <c r="M10321" s="8" t="s">
        <v>13631</v>
      </c>
      <c r="O10321" t="str">
        <f t="shared" si="161"/>
        <v>update item_mst set family_code = 'INT-FURN' where item = '027998' and site_ref = 'BENN'</v>
      </c>
      <c r="Q10321" t="s">
        <v>20745</v>
      </c>
    </row>
    <row r="10322" spans="1:17" x14ac:dyDescent="0.25">
      <c r="A10322" s="3" t="s">
        <v>7090</v>
      </c>
      <c r="B10322" s="3" t="s">
        <v>16</v>
      </c>
      <c r="C10322" s="3" t="s">
        <v>19</v>
      </c>
      <c r="D10322" s="3" t="s">
        <v>9439</v>
      </c>
      <c r="E10322" s="3" t="str">
        <f>LEFT(Table8[[#This Row],[PART NUMBER &amp; DESC]],6)</f>
        <v>027999</v>
      </c>
      <c r="G10322" t="s">
        <v>13633</v>
      </c>
      <c r="H10322" t="str">
        <f>Table8[[#This Row],[COMMODITY (FAMILY CODE)]]</f>
        <v>INT-FURN</v>
      </c>
      <c r="I10322" s="8" t="s">
        <v>13629</v>
      </c>
      <c r="J10322" t="str">
        <f>Table8[[#This Row],[Column1]]</f>
        <v>027999</v>
      </c>
      <c r="K10322" s="8" t="s">
        <v>13630</v>
      </c>
      <c r="L10322" t="s">
        <v>13632</v>
      </c>
      <c r="M10322" s="8" t="s">
        <v>13631</v>
      </c>
      <c r="O10322" t="str">
        <f t="shared" si="161"/>
        <v>update item_mst set family_code = 'INT-FURN' where item = '027999' and site_ref = 'BENN'</v>
      </c>
      <c r="Q10322" t="s">
        <v>20764</v>
      </c>
    </row>
    <row r="10323" spans="1:17" x14ac:dyDescent="0.25">
      <c r="A10323" s="2" t="s">
        <v>7090</v>
      </c>
      <c r="B10323" s="2" t="s">
        <v>16</v>
      </c>
      <c r="C10323" s="2" t="s">
        <v>19</v>
      </c>
      <c r="D10323" s="2" t="s">
        <v>9440</v>
      </c>
      <c r="E10323" s="3" t="str">
        <f>LEFT(Table8[[#This Row],[PART NUMBER &amp; DESC]],6)</f>
        <v>028000</v>
      </c>
      <c r="G10323" t="s">
        <v>13633</v>
      </c>
      <c r="H10323" t="str">
        <f>Table8[[#This Row],[COMMODITY (FAMILY CODE)]]</f>
        <v>INT-FURN</v>
      </c>
      <c r="I10323" s="8" t="s">
        <v>13629</v>
      </c>
      <c r="J10323" t="str">
        <f>Table8[[#This Row],[Column1]]</f>
        <v>028000</v>
      </c>
      <c r="K10323" s="8" t="s">
        <v>13630</v>
      </c>
      <c r="L10323" t="s">
        <v>13632</v>
      </c>
      <c r="M10323" s="8" t="s">
        <v>13631</v>
      </c>
      <c r="O10323" t="str">
        <f t="shared" si="161"/>
        <v>update item_mst set family_code = 'INT-FURN' where item = '028000' and site_ref = 'BENN'</v>
      </c>
      <c r="Q10323" t="s">
        <v>20658</v>
      </c>
    </row>
    <row r="10324" spans="1:17" x14ac:dyDescent="0.25">
      <c r="A10324" s="3" t="s">
        <v>7090</v>
      </c>
      <c r="B10324" s="3" t="s">
        <v>16</v>
      </c>
      <c r="C10324" s="3" t="s">
        <v>19</v>
      </c>
      <c r="D10324" s="3" t="s">
        <v>9441</v>
      </c>
      <c r="E10324" s="3" t="str">
        <f>LEFT(Table8[[#This Row],[PART NUMBER &amp; DESC]],6)</f>
        <v>028004</v>
      </c>
      <c r="G10324" t="s">
        <v>13633</v>
      </c>
      <c r="H10324" t="str">
        <f>Table8[[#This Row],[COMMODITY (FAMILY CODE)]]</f>
        <v>INT-FURN</v>
      </c>
      <c r="I10324" s="8" t="s">
        <v>13629</v>
      </c>
      <c r="J10324" t="str">
        <f>Table8[[#This Row],[Column1]]</f>
        <v>028004</v>
      </c>
      <c r="K10324" s="8" t="s">
        <v>13630</v>
      </c>
      <c r="L10324" t="s">
        <v>13632</v>
      </c>
      <c r="M10324" s="8" t="s">
        <v>13631</v>
      </c>
      <c r="O10324" t="str">
        <f t="shared" si="161"/>
        <v>update item_mst set family_code = 'INT-FURN' where item = '028004' and site_ref = 'BENN'</v>
      </c>
      <c r="Q10324" t="s">
        <v>20713</v>
      </c>
    </row>
    <row r="10325" spans="1:17" x14ac:dyDescent="0.25">
      <c r="A10325" s="3" t="s">
        <v>7090</v>
      </c>
      <c r="B10325" s="3" t="s">
        <v>16</v>
      </c>
      <c r="C10325" s="3" t="s">
        <v>19</v>
      </c>
      <c r="D10325" s="3" t="s">
        <v>9442</v>
      </c>
      <c r="E10325" s="3" t="str">
        <f>LEFT(Table8[[#This Row],[PART NUMBER &amp; DESC]],6)</f>
        <v>028013</v>
      </c>
      <c r="G10325" t="s">
        <v>13633</v>
      </c>
      <c r="H10325" t="str">
        <f>Table8[[#This Row],[COMMODITY (FAMILY CODE)]]</f>
        <v>INT-FURN</v>
      </c>
      <c r="I10325" s="8" t="s">
        <v>13629</v>
      </c>
      <c r="J10325" t="str">
        <f>Table8[[#This Row],[Column1]]</f>
        <v>028013</v>
      </c>
      <c r="K10325" s="8" t="s">
        <v>13630</v>
      </c>
      <c r="L10325" t="s">
        <v>13632</v>
      </c>
      <c r="M10325" s="8" t="s">
        <v>13631</v>
      </c>
      <c r="O10325" t="str">
        <f t="shared" si="161"/>
        <v>update item_mst set family_code = 'INT-FURN' where item = '028013' and site_ref = 'BENN'</v>
      </c>
      <c r="Q10325" t="s">
        <v>20720</v>
      </c>
    </row>
    <row r="10326" spans="1:17" x14ac:dyDescent="0.25">
      <c r="A10326" s="2" t="s">
        <v>7090</v>
      </c>
      <c r="B10326" s="2" t="s">
        <v>16</v>
      </c>
      <c r="C10326" s="2" t="s">
        <v>19</v>
      </c>
      <c r="D10326" s="2" t="s">
        <v>9443</v>
      </c>
      <c r="E10326" s="3" t="str">
        <f>LEFT(Table8[[#This Row],[PART NUMBER &amp; DESC]],6)</f>
        <v>028014</v>
      </c>
      <c r="G10326" t="s">
        <v>13633</v>
      </c>
      <c r="H10326" t="str">
        <f>Table8[[#This Row],[COMMODITY (FAMILY CODE)]]</f>
        <v>INT-FURN</v>
      </c>
      <c r="I10326" s="8" t="s">
        <v>13629</v>
      </c>
      <c r="J10326" t="str">
        <f>Table8[[#This Row],[Column1]]</f>
        <v>028014</v>
      </c>
      <c r="K10326" s="8" t="s">
        <v>13630</v>
      </c>
      <c r="L10326" t="s">
        <v>13632</v>
      </c>
      <c r="M10326" s="8" t="s">
        <v>13631</v>
      </c>
      <c r="O10326" t="str">
        <f t="shared" si="161"/>
        <v>update item_mst set family_code = 'INT-FURN' where item = '028014' and site_ref = 'BENN'</v>
      </c>
      <c r="Q10326" t="s">
        <v>20721</v>
      </c>
    </row>
    <row r="10327" spans="1:17" x14ac:dyDescent="0.25">
      <c r="A10327" s="3" t="s">
        <v>7090</v>
      </c>
      <c r="B10327" s="3" t="s">
        <v>16</v>
      </c>
      <c r="C10327" s="3" t="s">
        <v>19</v>
      </c>
      <c r="D10327" s="3" t="s">
        <v>9444</v>
      </c>
      <c r="E10327" s="3" t="str">
        <f>LEFT(Table8[[#This Row],[PART NUMBER &amp; DESC]],6)</f>
        <v>028024</v>
      </c>
      <c r="G10327" t="s">
        <v>13633</v>
      </c>
      <c r="H10327" t="str">
        <f>Table8[[#This Row],[COMMODITY (FAMILY CODE)]]</f>
        <v>INT-FURN</v>
      </c>
      <c r="I10327" s="8" t="s">
        <v>13629</v>
      </c>
      <c r="J10327" t="str">
        <f>Table8[[#This Row],[Column1]]</f>
        <v>028024</v>
      </c>
      <c r="K10327" s="8" t="s">
        <v>13630</v>
      </c>
      <c r="L10327" t="s">
        <v>13632</v>
      </c>
      <c r="M10327" s="8" t="s">
        <v>13631</v>
      </c>
      <c r="O10327" t="str">
        <f t="shared" si="161"/>
        <v>update item_mst set family_code = 'INT-FURN' where item = '028024' and site_ref = 'BENN'</v>
      </c>
      <c r="Q10327" t="s">
        <v>20735</v>
      </c>
    </row>
    <row r="10328" spans="1:17" x14ac:dyDescent="0.25">
      <c r="A10328" s="2" t="s">
        <v>7090</v>
      </c>
      <c r="B10328" s="2" t="s">
        <v>16</v>
      </c>
      <c r="C10328" s="2" t="s">
        <v>19</v>
      </c>
      <c r="D10328" s="2" t="s">
        <v>9445</v>
      </c>
      <c r="E10328" s="3" t="str">
        <f>LEFT(Table8[[#This Row],[PART NUMBER &amp; DESC]],6)</f>
        <v>028130</v>
      </c>
      <c r="G10328" t="s">
        <v>13633</v>
      </c>
      <c r="H10328" t="str">
        <f>Table8[[#This Row],[COMMODITY (FAMILY CODE)]]</f>
        <v>INT-FURN</v>
      </c>
      <c r="I10328" s="8" t="s">
        <v>13629</v>
      </c>
      <c r="J10328" t="str">
        <f>Table8[[#This Row],[Column1]]</f>
        <v>028130</v>
      </c>
      <c r="K10328" s="8" t="s">
        <v>13630</v>
      </c>
      <c r="L10328" t="s">
        <v>13632</v>
      </c>
      <c r="M10328" s="8" t="s">
        <v>13631</v>
      </c>
      <c r="O10328" t="str">
        <f t="shared" si="161"/>
        <v>update item_mst set family_code = 'INT-FURN' where item = '028130' and site_ref = 'BENN'</v>
      </c>
      <c r="Q10328" t="s">
        <v>20645</v>
      </c>
    </row>
    <row r="10329" spans="1:17" x14ac:dyDescent="0.25">
      <c r="A10329" s="3" t="s">
        <v>7090</v>
      </c>
      <c r="B10329" s="3" t="s">
        <v>16</v>
      </c>
      <c r="C10329" s="3" t="s">
        <v>19</v>
      </c>
      <c r="D10329" s="3" t="s">
        <v>9446</v>
      </c>
      <c r="E10329" s="3" t="str">
        <f>LEFT(Table8[[#This Row],[PART NUMBER &amp; DESC]],6)</f>
        <v>027996</v>
      </c>
      <c r="G10329" t="s">
        <v>13633</v>
      </c>
      <c r="H10329" t="str">
        <f>Table8[[#This Row],[COMMODITY (FAMILY CODE)]]</f>
        <v>INT-FURN</v>
      </c>
      <c r="I10329" s="8" t="s">
        <v>13629</v>
      </c>
      <c r="J10329" t="str">
        <f>Table8[[#This Row],[Column1]]</f>
        <v>027996</v>
      </c>
      <c r="K10329" s="8" t="s">
        <v>13630</v>
      </c>
      <c r="L10329" t="s">
        <v>13632</v>
      </c>
      <c r="M10329" s="8" t="s">
        <v>13631</v>
      </c>
      <c r="O10329" t="str">
        <f t="shared" si="161"/>
        <v>update item_mst set family_code = 'INT-FURN' where item = '027996' and site_ref = 'BENN'</v>
      </c>
      <c r="Q10329" t="s">
        <v>20744</v>
      </c>
    </row>
    <row r="10330" spans="1:17" x14ac:dyDescent="0.25">
      <c r="A10330" s="2" t="s">
        <v>7090</v>
      </c>
      <c r="B10330" s="2" t="s">
        <v>16</v>
      </c>
      <c r="C10330" s="2" t="s">
        <v>19</v>
      </c>
      <c r="D10330" s="2" t="s">
        <v>9447</v>
      </c>
      <c r="E10330" s="3" t="str">
        <f>LEFT(Table8[[#This Row],[PART NUMBER &amp; DESC]],6)</f>
        <v>027998</v>
      </c>
      <c r="G10330" t="s">
        <v>13633</v>
      </c>
      <c r="H10330" t="str">
        <f>Table8[[#This Row],[COMMODITY (FAMILY CODE)]]</f>
        <v>INT-FURN</v>
      </c>
      <c r="I10330" s="8" t="s">
        <v>13629</v>
      </c>
      <c r="J10330" t="str">
        <f>Table8[[#This Row],[Column1]]</f>
        <v>027998</v>
      </c>
      <c r="K10330" s="8" t="s">
        <v>13630</v>
      </c>
      <c r="L10330" t="s">
        <v>13632</v>
      </c>
      <c r="M10330" s="8" t="s">
        <v>13631</v>
      </c>
      <c r="O10330" t="str">
        <f t="shared" si="161"/>
        <v>update item_mst set family_code = 'INT-FURN' where item = '027998' and site_ref = 'BENN'</v>
      </c>
      <c r="Q10330" t="s">
        <v>20745</v>
      </c>
    </row>
    <row r="10331" spans="1:17" x14ac:dyDescent="0.25">
      <c r="A10331" s="3" t="s">
        <v>7090</v>
      </c>
      <c r="B10331" s="3" t="s">
        <v>16</v>
      </c>
      <c r="C10331" s="3" t="s">
        <v>19</v>
      </c>
      <c r="D10331" s="3" t="s">
        <v>9448</v>
      </c>
      <c r="E10331" s="3" t="str">
        <f>LEFT(Table8[[#This Row],[PART NUMBER &amp; DESC]],6)</f>
        <v>027999</v>
      </c>
      <c r="G10331" t="s">
        <v>13633</v>
      </c>
      <c r="H10331" t="str">
        <f>Table8[[#This Row],[COMMODITY (FAMILY CODE)]]</f>
        <v>INT-FURN</v>
      </c>
      <c r="I10331" s="8" t="s">
        <v>13629</v>
      </c>
      <c r="J10331" t="str">
        <f>Table8[[#This Row],[Column1]]</f>
        <v>027999</v>
      </c>
      <c r="K10331" s="8" t="s">
        <v>13630</v>
      </c>
      <c r="L10331" t="s">
        <v>13632</v>
      </c>
      <c r="M10331" s="8" t="s">
        <v>13631</v>
      </c>
      <c r="O10331" t="str">
        <f t="shared" si="161"/>
        <v>update item_mst set family_code = 'INT-FURN' where item = '027999' and site_ref = 'BENN'</v>
      </c>
      <c r="Q10331" t="s">
        <v>20764</v>
      </c>
    </row>
    <row r="10332" spans="1:17" x14ac:dyDescent="0.25">
      <c r="A10332" s="2" t="s">
        <v>7090</v>
      </c>
      <c r="B10332" s="2" t="s">
        <v>16</v>
      </c>
      <c r="C10332" s="2" t="s">
        <v>19</v>
      </c>
      <c r="D10332" s="2" t="s">
        <v>9449</v>
      </c>
      <c r="E10332" s="3" t="str">
        <f>LEFT(Table8[[#This Row],[PART NUMBER &amp; DESC]],6)</f>
        <v>028000</v>
      </c>
      <c r="G10332" t="s">
        <v>13633</v>
      </c>
      <c r="H10332" t="str">
        <f>Table8[[#This Row],[COMMODITY (FAMILY CODE)]]</f>
        <v>INT-FURN</v>
      </c>
      <c r="I10332" s="8" t="s">
        <v>13629</v>
      </c>
      <c r="J10332" t="str">
        <f>Table8[[#This Row],[Column1]]</f>
        <v>028000</v>
      </c>
      <c r="K10332" s="8" t="s">
        <v>13630</v>
      </c>
      <c r="L10332" t="s">
        <v>13632</v>
      </c>
      <c r="M10332" s="8" t="s">
        <v>13631</v>
      </c>
      <c r="O10332" t="str">
        <f t="shared" si="161"/>
        <v>update item_mst set family_code = 'INT-FURN' where item = '028000' and site_ref = 'BENN'</v>
      </c>
      <c r="Q10332" t="s">
        <v>20658</v>
      </c>
    </row>
    <row r="10333" spans="1:17" x14ac:dyDescent="0.25">
      <c r="A10333" s="3" t="s">
        <v>7090</v>
      </c>
      <c r="B10333" s="3" t="s">
        <v>16</v>
      </c>
      <c r="C10333" s="3" t="s">
        <v>19</v>
      </c>
      <c r="D10333" s="3" t="s">
        <v>9450</v>
      </c>
      <c r="E10333" s="3" t="str">
        <f>LEFT(Table8[[#This Row],[PART NUMBER &amp; DESC]],6)</f>
        <v>028004</v>
      </c>
      <c r="G10333" t="s">
        <v>13633</v>
      </c>
      <c r="H10333" t="str">
        <f>Table8[[#This Row],[COMMODITY (FAMILY CODE)]]</f>
        <v>INT-FURN</v>
      </c>
      <c r="I10333" s="8" t="s">
        <v>13629</v>
      </c>
      <c r="J10333" t="str">
        <f>Table8[[#This Row],[Column1]]</f>
        <v>028004</v>
      </c>
      <c r="K10333" s="8" t="s">
        <v>13630</v>
      </c>
      <c r="L10333" t="s">
        <v>13632</v>
      </c>
      <c r="M10333" s="8" t="s">
        <v>13631</v>
      </c>
      <c r="O10333" t="str">
        <f t="shared" si="161"/>
        <v>update item_mst set family_code = 'INT-FURN' where item = '028004' and site_ref = 'BENN'</v>
      </c>
      <c r="Q10333" t="s">
        <v>20713</v>
      </c>
    </row>
    <row r="10334" spans="1:17" x14ac:dyDescent="0.25">
      <c r="A10334" s="2" t="s">
        <v>7090</v>
      </c>
      <c r="B10334" s="2" t="s">
        <v>16</v>
      </c>
      <c r="C10334" s="2" t="s">
        <v>19</v>
      </c>
      <c r="D10334" s="2" t="s">
        <v>9451</v>
      </c>
      <c r="E10334" s="3" t="str">
        <f>LEFT(Table8[[#This Row],[PART NUMBER &amp; DESC]],6)</f>
        <v>028005</v>
      </c>
      <c r="G10334" t="s">
        <v>13633</v>
      </c>
      <c r="H10334" t="str">
        <f>Table8[[#This Row],[COMMODITY (FAMILY CODE)]]</f>
        <v>INT-FURN</v>
      </c>
      <c r="I10334" s="8" t="s">
        <v>13629</v>
      </c>
      <c r="J10334" t="str">
        <f>Table8[[#This Row],[Column1]]</f>
        <v>028005</v>
      </c>
      <c r="K10334" s="8" t="s">
        <v>13630</v>
      </c>
      <c r="L10334" t="s">
        <v>13632</v>
      </c>
      <c r="M10334" s="8" t="s">
        <v>13631</v>
      </c>
      <c r="O10334" t="str">
        <f t="shared" si="161"/>
        <v>update item_mst set family_code = 'INT-FURN' where item = '028005' and site_ref = 'BENN'</v>
      </c>
      <c r="Q10334" t="s">
        <v>20676</v>
      </c>
    </row>
    <row r="10335" spans="1:17" x14ac:dyDescent="0.25">
      <c r="A10335" s="3" t="s">
        <v>7090</v>
      </c>
      <c r="B10335" s="3" t="s">
        <v>16</v>
      </c>
      <c r="C10335" s="3" t="s">
        <v>19</v>
      </c>
      <c r="D10335" s="3" t="s">
        <v>9452</v>
      </c>
      <c r="E10335" s="3" t="str">
        <f>LEFT(Table8[[#This Row],[PART NUMBER &amp; DESC]],6)</f>
        <v>028008</v>
      </c>
      <c r="G10335" t="s">
        <v>13633</v>
      </c>
      <c r="H10335" t="str">
        <f>Table8[[#This Row],[COMMODITY (FAMILY CODE)]]</f>
        <v>INT-FURN</v>
      </c>
      <c r="I10335" s="8" t="s">
        <v>13629</v>
      </c>
      <c r="J10335" t="str">
        <f>Table8[[#This Row],[Column1]]</f>
        <v>028008</v>
      </c>
      <c r="K10335" s="8" t="s">
        <v>13630</v>
      </c>
      <c r="L10335" t="s">
        <v>13632</v>
      </c>
      <c r="M10335" s="8" t="s">
        <v>13631</v>
      </c>
      <c r="O10335" t="str">
        <f t="shared" si="161"/>
        <v>update item_mst set family_code = 'INT-FURN' where item = '028008' and site_ref = 'BENN'</v>
      </c>
      <c r="Q10335" t="s">
        <v>20717</v>
      </c>
    </row>
    <row r="10336" spans="1:17" x14ac:dyDescent="0.25">
      <c r="A10336" s="2" t="s">
        <v>7090</v>
      </c>
      <c r="B10336" s="2" t="s">
        <v>16</v>
      </c>
      <c r="C10336" s="2" t="s">
        <v>19</v>
      </c>
      <c r="D10336" s="2" t="s">
        <v>9453</v>
      </c>
      <c r="E10336" s="3" t="str">
        <f>LEFT(Table8[[#This Row],[PART NUMBER &amp; DESC]],6)</f>
        <v>028011</v>
      </c>
      <c r="G10336" t="s">
        <v>13633</v>
      </c>
      <c r="H10336" t="str">
        <f>Table8[[#This Row],[COMMODITY (FAMILY CODE)]]</f>
        <v>INT-FURN</v>
      </c>
      <c r="I10336" s="8" t="s">
        <v>13629</v>
      </c>
      <c r="J10336" t="str">
        <f>Table8[[#This Row],[Column1]]</f>
        <v>028011</v>
      </c>
      <c r="K10336" s="8" t="s">
        <v>13630</v>
      </c>
      <c r="L10336" t="s">
        <v>13632</v>
      </c>
      <c r="M10336" s="8" t="s">
        <v>13631</v>
      </c>
      <c r="O10336" t="str">
        <f t="shared" si="161"/>
        <v>update item_mst set family_code = 'INT-FURN' where item = '028011' and site_ref = 'BENN'</v>
      </c>
      <c r="Q10336" t="s">
        <v>20813</v>
      </c>
    </row>
    <row r="10337" spans="1:17" x14ac:dyDescent="0.25">
      <c r="A10337" s="3" t="s">
        <v>7090</v>
      </c>
      <c r="B10337" s="3" t="s">
        <v>16</v>
      </c>
      <c r="C10337" s="3" t="s">
        <v>19</v>
      </c>
      <c r="D10337" s="3" t="s">
        <v>9454</v>
      </c>
      <c r="E10337" s="3" t="str">
        <f>LEFT(Table8[[#This Row],[PART NUMBER &amp; DESC]],6)</f>
        <v>028024</v>
      </c>
      <c r="G10337" t="s">
        <v>13633</v>
      </c>
      <c r="H10337" t="str">
        <f>Table8[[#This Row],[COMMODITY (FAMILY CODE)]]</f>
        <v>INT-FURN</v>
      </c>
      <c r="I10337" s="8" t="s">
        <v>13629</v>
      </c>
      <c r="J10337" t="str">
        <f>Table8[[#This Row],[Column1]]</f>
        <v>028024</v>
      </c>
      <c r="K10337" s="8" t="s">
        <v>13630</v>
      </c>
      <c r="L10337" t="s">
        <v>13632</v>
      </c>
      <c r="M10337" s="8" t="s">
        <v>13631</v>
      </c>
      <c r="O10337" t="str">
        <f t="shared" si="161"/>
        <v>update item_mst set family_code = 'INT-FURN' where item = '028024' and site_ref = 'BENN'</v>
      </c>
      <c r="Q10337" t="s">
        <v>20735</v>
      </c>
    </row>
    <row r="10338" spans="1:17" x14ac:dyDescent="0.25">
      <c r="A10338" s="3" t="s">
        <v>7090</v>
      </c>
      <c r="B10338" s="3" t="s">
        <v>16</v>
      </c>
      <c r="C10338" s="3" t="s">
        <v>19</v>
      </c>
      <c r="D10338" s="3" t="s">
        <v>9455</v>
      </c>
      <c r="E10338" s="3" t="str">
        <f>LEFT(Table8[[#This Row],[PART NUMBER &amp; DESC]],6)</f>
        <v>028008</v>
      </c>
      <c r="G10338" t="s">
        <v>13633</v>
      </c>
      <c r="H10338" t="str">
        <f>Table8[[#This Row],[COMMODITY (FAMILY CODE)]]</f>
        <v>INT-FURN</v>
      </c>
      <c r="I10338" s="8" t="s">
        <v>13629</v>
      </c>
      <c r="J10338" t="str">
        <f>Table8[[#This Row],[Column1]]</f>
        <v>028008</v>
      </c>
      <c r="K10338" s="8" t="s">
        <v>13630</v>
      </c>
      <c r="L10338" t="s">
        <v>13632</v>
      </c>
      <c r="M10338" s="8" t="s">
        <v>13631</v>
      </c>
      <c r="O10338" t="str">
        <f t="shared" si="161"/>
        <v>update item_mst set family_code = 'INT-FURN' where item = '028008' and site_ref = 'BENN'</v>
      </c>
      <c r="Q10338" t="s">
        <v>20717</v>
      </c>
    </row>
    <row r="10339" spans="1:17" x14ac:dyDescent="0.25">
      <c r="A10339" s="2" t="s">
        <v>7090</v>
      </c>
      <c r="B10339" s="2" t="s">
        <v>16</v>
      </c>
      <c r="C10339" s="2" t="s">
        <v>19</v>
      </c>
      <c r="D10339" s="2" t="s">
        <v>9456</v>
      </c>
      <c r="E10339" s="3" t="str">
        <f>LEFT(Table8[[#This Row],[PART NUMBER &amp; DESC]],6)</f>
        <v>028011</v>
      </c>
      <c r="G10339" t="s">
        <v>13633</v>
      </c>
      <c r="H10339" t="str">
        <f>Table8[[#This Row],[COMMODITY (FAMILY CODE)]]</f>
        <v>INT-FURN</v>
      </c>
      <c r="I10339" s="8" t="s">
        <v>13629</v>
      </c>
      <c r="J10339" t="str">
        <f>Table8[[#This Row],[Column1]]</f>
        <v>028011</v>
      </c>
      <c r="K10339" s="8" t="s">
        <v>13630</v>
      </c>
      <c r="L10339" t="s">
        <v>13632</v>
      </c>
      <c r="M10339" s="8" t="s">
        <v>13631</v>
      </c>
      <c r="O10339" t="str">
        <f t="shared" si="161"/>
        <v>update item_mst set family_code = 'INT-FURN' where item = '028011' and site_ref = 'BENN'</v>
      </c>
      <c r="Q10339" t="s">
        <v>20813</v>
      </c>
    </row>
    <row r="10340" spans="1:17" x14ac:dyDescent="0.25">
      <c r="A10340" s="3" t="s">
        <v>7090</v>
      </c>
      <c r="B10340" s="3" t="s">
        <v>16</v>
      </c>
      <c r="C10340" s="3" t="s">
        <v>19</v>
      </c>
      <c r="D10340" s="3" t="s">
        <v>9457</v>
      </c>
      <c r="E10340" s="3" t="str">
        <f>LEFT(Table8[[#This Row],[PART NUMBER &amp; DESC]],6)</f>
        <v>028041</v>
      </c>
      <c r="G10340" t="s">
        <v>13633</v>
      </c>
      <c r="H10340" t="str">
        <f>Table8[[#This Row],[COMMODITY (FAMILY CODE)]]</f>
        <v>INT-FURN</v>
      </c>
      <c r="I10340" s="8" t="s">
        <v>13629</v>
      </c>
      <c r="J10340" t="str">
        <f>Table8[[#This Row],[Column1]]</f>
        <v>028041</v>
      </c>
      <c r="K10340" s="8" t="s">
        <v>13630</v>
      </c>
      <c r="L10340" t="s">
        <v>13632</v>
      </c>
      <c r="M10340" s="8" t="s">
        <v>13631</v>
      </c>
      <c r="O10340" t="str">
        <f t="shared" si="161"/>
        <v>update item_mst set family_code = 'INT-FURN' where item = '028041' and site_ref = 'BENN'</v>
      </c>
      <c r="Q10340" t="s">
        <v>20697</v>
      </c>
    </row>
    <row r="10341" spans="1:17" x14ac:dyDescent="0.25">
      <c r="A10341" s="2" t="s">
        <v>7090</v>
      </c>
      <c r="B10341" s="2" t="s">
        <v>16</v>
      </c>
      <c r="C10341" s="2" t="s">
        <v>19</v>
      </c>
      <c r="D10341" s="2" t="s">
        <v>9458</v>
      </c>
      <c r="E10341" s="3" t="str">
        <f>LEFT(Table8[[#This Row],[PART NUMBER &amp; DESC]],6)</f>
        <v>028043</v>
      </c>
      <c r="G10341" t="s">
        <v>13633</v>
      </c>
      <c r="H10341" t="str">
        <f>Table8[[#This Row],[COMMODITY (FAMILY CODE)]]</f>
        <v>INT-FURN</v>
      </c>
      <c r="I10341" s="8" t="s">
        <v>13629</v>
      </c>
      <c r="J10341" t="str">
        <f>Table8[[#This Row],[Column1]]</f>
        <v>028043</v>
      </c>
      <c r="K10341" s="8" t="s">
        <v>13630</v>
      </c>
      <c r="L10341" t="s">
        <v>13632</v>
      </c>
      <c r="M10341" s="8" t="s">
        <v>13631</v>
      </c>
      <c r="O10341" t="str">
        <f t="shared" si="161"/>
        <v>update item_mst set family_code = 'INT-FURN' where item = '028043' and site_ref = 'BENN'</v>
      </c>
      <c r="Q10341" t="s">
        <v>20677</v>
      </c>
    </row>
    <row r="10342" spans="1:17" x14ac:dyDescent="0.25">
      <c r="A10342" s="3" t="s">
        <v>7090</v>
      </c>
      <c r="B10342" s="3" t="s">
        <v>16</v>
      </c>
      <c r="C10342" s="3" t="s">
        <v>19</v>
      </c>
      <c r="D10342" s="3" t="s">
        <v>9459</v>
      </c>
      <c r="E10342" s="3" t="str">
        <f>LEFT(Table8[[#This Row],[PART NUMBER &amp; DESC]],6)</f>
        <v>028044</v>
      </c>
      <c r="G10342" t="s">
        <v>13633</v>
      </c>
      <c r="H10342" t="str">
        <f>Table8[[#This Row],[COMMODITY (FAMILY CODE)]]</f>
        <v>INT-FURN</v>
      </c>
      <c r="I10342" s="8" t="s">
        <v>13629</v>
      </c>
      <c r="J10342" t="str">
        <f>Table8[[#This Row],[Column1]]</f>
        <v>028044</v>
      </c>
      <c r="K10342" s="8" t="s">
        <v>13630</v>
      </c>
      <c r="L10342" t="s">
        <v>13632</v>
      </c>
      <c r="M10342" s="8" t="s">
        <v>13631</v>
      </c>
      <c r="O10342" t="str">
        <f t="shared" si="161"/>
        <v>update item_mst set family_code = 'INT-FURN' where item = '028044' and site_ref = 'BENN'</v>
      </c>
      <c r="Q10342" t="s">
        <v>20666</v>
      </c>
    </row>
    <row r="10343" spans="1:17" x14ac:dyDescent="0.25">
      <c r="A10343" s="2" t="s">
        <v>7090</v>
      </c>
      <c r="B10343" s="2" t="s">
        <v>16</v>
      </c>
      <c r="C10343" s="2" t="s">
        <v>19</v>
      </c>
      <c r="D10343" s="2" t="s">
        <v>9460</v>
      </c>
      <c r="E10343" s="3" t="str">
        <f>LEFT(Table8[[#This Row],[PART NUMBER &amp; DESC]],6)</f>
        <v>028050</v>
      </c>
      <c r="G10343" t="s">
        <v>13633</v>
      </c>
      <c r="H10343" t="str">
        <f>Table8[[#This Row],[COMMODITY (FAMILY CODE)]]</f>
        <v>INT-FURN</v>
      </c>
      <c r="I10343" s="8" t="s">
        <v>13629</v>
      </c>
      <c r="J10343" t="str">
        <f>Table8[[#This Row],[Column1]]</f>
        <v>028050</v>
      </c>
      <c r="K10343" s="8" t="s">
        <v>13630</v>
      </c>
      <c r="L10343" t="s">
        <v>13632</v>
      </c>
      <c r="M10343" s="8" t="s">
        <v>13631</v>
      </c>
      <c r="O10343" t="str">
        <f t="shared" si="161"/>
        <v>update item_mst set family_code = 'INT-FURN' where item = '028050' and site_ref = 'BENN'</v>
      </c>
      <c r="Q10343" t="s">
        <v>20831</v>
      </c>
    </row>
    <row r="10344" spans="1:17" x14ac:dyDescent="0.25">
      <c r="A10344" s="3" t="s">
        <v>7090</v>
      </c>
      <c r="B10344" s="3" t="s">
        <v>16</v>
      </c>
      <c r="C10344" s="3" t="s">
        <v>19</v>
      </c>
      <c r="D10344" s="3" t="s">
        <v>9461</v>
      </c>
      <c r="E10344" s="3" t="str">
        <f>LEFT(Table8[[#This Row],[PART NUMBER &amp; DESC]],6)</f>
        <v>028058</v>
      </c>
      <c r="G10344" t="s">
        <v>13633</v>
      </c>
      <c r="H10344" t="str">
        <f>Table8[[#This Row],[COMMODITY (FAMILY CODE)]]</f>
        <v>INT-FURN</v>
      </c>
      <c r="I10344" s="8" t="s">
        <v>13629</v>
      </c>
      <c r="J10344" t="str">
        <f>Table8[[#This Row],[Column1]]</f>
        <v>028058</v>
      </c>
      <c r="K10344" s="8" t="s">
        <v>13630</v>
      </c>
      <c r="L10344" t="s">
        <v>13632</v>
      </c>
      <c r="M10344" s="8" t="s">
        <v>13631</v>
      </c>
      <c r="O10344" t="str">
        <f t="shared" si="161"/>
        <v>update item_mst set family_code = 'INT-FURN' where item = '028058' and site_ref = 'BENN'</v>
      </c>
      <c r="Q10344" t="s">
        <v>20709</v>
      </c>
    </row>
    <row r="10345" spans="1:17" x14ac:dyDescent="0.25">
      <c r="A10345" s="2" t="s">
        <v>7090</v>
      </c>
      <c r="B10345" s="2" t="s">
        <v>16</v>
      </c>
      <c r="C10345" s="2" t="s">
        <v>19</v>
      </c>
      <c r="D10345" s="2" t="s">
        <v>9462</v>
      </c>
      <c r="E10345" s="3" t="str">
        <f>LEFT(Table8[[#This Row],[PART NUMBER &amp; DESC]],6)</f>
        <v>028059</v>
      </c>
      <c r="G10345" t="s">
        <v>13633</v>
      </c>
      <c r="H10345" t="str">
        <f>Table8[[#This Row],[COMMODITY (FAMILY CODE)]]</f>
        <v>INT-FURN</v>
      </c>
      <c r="I10345" s="8" t="s">
        <v>13629</v>
      </c>
      <c r="J10345" t="str">
        <f>Table8[[#This Row],[Column1]]</f>
        <v>028059</v>
      </c>
      <c r="K10345" s="8" t="s">
        <v>13630</v>
      </c>
      <c r="L10345" t="s">
        <v>13632</v>
      </c>
      <c r="M10345" s="8" t="s">
        <v>13631</v>
      </c>
      <c r="O10345" t="str">
        <f t="shared" si="161"/>
        <v>update item_mst set family_code = 'INT-FURN' where item = '028059' and site_ref = 'BENN'</v>
      </c>
      <c r="Q10345" t="s">
        <v>20708</v>
      </c>
    </row>
    <row r="10346" spans="1:17" x14ac:dyDescent="0.25">
      <c r="A10346" s="3" t="s">
        <v>7090</v>
      </c>
      <c r="B10346" s="3" t="s">
        <v>16</v>
      </c>
      <c r="C10346" s="3" t="s">
        <v>19</v>
      </c>
      <c r="D10346" s="3" t="s">
        <v>9463</v>
      </c>
      <c r="E10346" s="3" t="str">
        <f>LEFT(Table8[[#This Row],[PART NUMBER &amp; DESC]],6)</f>
        <v>028129</v>
      </c>
      <c r="G10346" t="s">
        <v>13633</v>
      </c>
      <c r="H10346" t="str">
        <f>Table8[[#This Row],[COMMODITY (FAMILY CODE)]]</f>
        <v>INT-FURN</v>
      </c>
      <c r="I10346" s="8" t="s">
        <v>13629</v>
      </c>
      <c r="J10346" t="str">
        <f>Table8[[#This Row],[Column1]]</f>
        <v>028129</v>
      </c>
      <c r="K10346" s="8" t="s">
        <v>13630</v>
      </c>
      <c r="L10346" t="s">
        <v>13632</v>
      </c>
      <c r="M10346" s="8" t="s">
        <v>13631</v>
      </c>
      <c r="O10346" t="str">
        <f t="shared" si="161"/>
        <v>update item_mst set family_code = 'INT-FURN' where item = '028129' and site_ref = 'BENN'</v>
      </c>
      <c r="Q10346" t="s">
        <v>20703</v>
      </c>
    </row>
    <row r="10347" spans="1:17" x14ac:dyDescent="0.25">
      <c r="A10347" s="2" t="s">
        <v>7090</v>
      </c>
      <c r="B10347" s="2" t="s">
        <v>16</v>
      </c>
      <c r="C10347" s="2" t="s">
        <v>19</v>
      </c>
      <c r="D10347" s="2" t="s">
        <v>9464</v>
      </c>
      <c r="E10347" s="3" t="str">
        <f>LEFT(Table8[[#This Row],[PART NUMBER &amp; DESC]],6)</f>
        <v>028001</v>
      </c>
      <c r="G10347" t="s">
        <v>13633</v>
      </c>
      <c r="H10347" t="str">
        <f>Table8[[#This Row],[COMMODITY (FAMILY CODE)]]</f>
        <v>INT-FURN</v>
      </c>
      <c r="I10347" s="8" t="s">
        <v>13629</v>
      </c>
      <c r="J10347" t="str">
        <f>Table8[[#This Row],[Column1]]</f>
        <v>028001</v>
      </c>
      <c r="K10347" s="8" t="s">
        <v>13630</v>
      </c>
      <c r="L10347" t="s">
        <v>13632</v>
      </c>
      <c r="M10347" s="8" t="s">
        <v>13631</v>
      </c>
      <c r="O10347" t="str">
        <f t="shared" si="161"/>
        <v>update item_mst set family_code = 'INT-FURN' where item = '028001' and site_ref = 'BENN'</v>
      </c>
      <c r="Q10347" t="s">
        <v>20699</v>
      </c>
    </row>
    <row r="10348" spans="1:17" x14ac:dyDescent="0.25">
      <c r="A10348" s="3" t="s">
        <v>7090</v>
      </c>
      <c r="B10348" s="3" t="s">
        <v>16</v>
      </c>
      <c r="C10348" s="3" t="s">
        <v>19</v>
      </c>
      <c r="D10348" s="3" t="s">
        <v>9465</v>
      </c>
      <c r="E10348" s="3" t="str">
        <f>LEFT(Table8[[#This Row],[PART NUMBER &amp; DESC]],6)</f>
        <v>028002</v>
      </c>
      <c r="G10348" t="s">
        <v>13633</v>
      </c>
      <c r="H10348" t="str">
        <f>Table8[[#This Row],[COMMODITY (FAMILY CODE)]]</f>
        <v>INT-FURN</v>
      </c>
      <c r="I10348" s="8" t="s">
        <v>13629</v>
      </c>
      <c r="J10348" t="str">
        <f>Table8[[#This Row],[Column1]]</f>
        <v>028002</v>
      </c>
      <c r="K10348" s="8" t="s">
        <v>13630</v>
      </c>
      <c r="L10348" t="s">
        <v>13632</v>
      </c>
      <c r="M10348" s="8" t="s">
        <v>13631</v>
      </c>
      <c r="O10348" t="str">
        <f t="shared" si="161"/>
        <v>update item_mst set family_code = 'INT-FURN' where item = '028002' and site_ref = 'BENN'</v>
      </c>
      <c r="Q10348" t="s">
        <v>20651</v>
      </c>
    </row>
    <row r="10349" spans="1:17" x14ac:dyDescent="0.25">
      <c r="A10349" s="3" t="s">
        <v>7090</v>
      </c>
      <c r="B10349" s="3" t="s">
        <v>16</v>
      </c>
      <c r="C10349" s="3" t="s">
        <v>19</v>
      </c>
      <c r="D10349" s="3" t="s">
        <v>9466</v>
      </c>
      <c r="E10349" s="3" t="str">
        <f>LEFT(Table8[[#This Row],[PART NUMBER &amp; DESC]],6)</f>
        <v>028027</v>
      </c>
      <c r="G10349" t="s">
        <v>13633</v>
      </c>
      <c r="H10349" t="str">
        <f>Table8[[#This Row],[COMMODITY (FAMILY CODE)]]</f>
        <v>INT-FURN</v>
      </c>
      <c r="I10349" s="8" t="s">
        <v>13629</v>
      </c>
      <c r="J10349" t="str">
        <f>Table8[[#This Row],[Column1]]</f>
        <v>028027</v>
      </c>
      <c r="K10349" s="8" t="s">
        <v>13630</v>
      </c>
      <c r="L10349" t="s">
        <v>13632</v>
      </c>
      <c r="M10349" s="8" t="s">
        <v>13631</v>
      </c>
      <c r="O10349" t="str">
        <f t="shared" si="161"/>
        <v>update item_mst set family_code = 'INT-FURN' where item = '028027' and site_ref = 'BENN'</v>
      </c>
      <c r="Q10349" t="s">
        <v>20814</v>
      </c>
    </row>
    <row r="10350" spans="1:17" x14ac:dyDescent="0.25">
      <c r="A10350" s="2" t="s">
        <v>7090</v>
      </c>
      <c r="B10350" s="2" t="s">
        <v>16</v>
      </c>
      <c r="C10350" s="2" t="s">
        <v>19</v>
      </c>
      <c r="D10350" s="2" t="s">
        <v>9467</v>
      </c>
      <c r="E10350" s="3" t="str">
        <f>LEFT(Table8[[#This Row],[PART NUMBER &amp; DESC]],6)</f>
        <v>028028</v>
      </c>
      <c r="G10350" t="s">
        <v>13633</v>
      </c>
      <c r="H10350" t="str">
        <f>Table8[[#This Row],[COMMODITY (FAMILY CODE)]]</f>
        <v>INT-FURN</v>
      </c>
      <c r="I10350" s="8" t="s">
        <v>13629</v>
      </c>
      <c r="J10350" t="str">
        <f>Table8[[#This Row],[Column1]]</f>
        <v>028028</v>
      </c>
      <c r="K10350" s="8" t="s">
        <v>13630</v>
      </c>
      <c r="L10350" t="s">
        <v>13632</v>
      </c>
      <c r="M10350" s="8" t="s">
        <v>13631</v>
      </c>
      <c r="O10350" t="str">
        <f t="shared" si="161"/>
        <v>update item_mst set family_code = 'INT-FURN' where item = '028028' and site_ref = 'BENN'</v>
      </c>
      <c r="Q10350" t="s">
        <v>20815</v>
      </c>
    </row>
    <row r="10351" spans="1:17" x14ac:dyDescent="0.25">
      <c r="A10351" s="3" t="s">
        <v>7090</v>
      </c>
      <c r="B10351" s="3" t="s">
        <v>16</v>
      </c>
      <c r="C10351" s="3" t="s">
        <v>19</v>
      </c>
      <c r="D10351" s="3" t="s">
        <v>9468</v>
      </c>
      <c r="E10351" s="3" t="str">
        <f>LEFT(Table8[[#This Row],[PART NUMBER &amp; DESC]],6)</f>
        <v>028029</v>
      </c>
      <c r="G10351" t="s">
        <v>13633</v>
      </c>
      <c r="H10351" t="str">
        <f>Table8[[#This Row],[COMMODITY (FAMILY CODE)]]</f>
        <v>INT-FURN</v>
      </c>
      <c r="I10351" s="8" t="s">
        <v>13629</v>
      </c>
      <c r="J10351" t="str">
        <f>Table8[[#This Row],[Column1]]</f>
        <v>028029</v>
      </c>
      <c r="K10351" s="8" t="s">
        <v>13630</v>
      </c>
      <c r="L10351" t="s">
        <v>13632</v>
      </c>
      <c r="M10351" s="8" t="s">
        <v>13631</v>
      </c>
      <c r="O10351" t="str">
        <f t="shared" si="161"/>
        <v>update item_mst set family_code = 'INT-FURN' where item = '028029' and site_ref = 'BENN'</v>
      </c>
      <c r="Q10351" t="s">
        <v>20816</v>
      </c>
    </row>
    <row r="10352" spans="1:17" x14ac:dyDescent="0.25">
      <c r="A10352" s="2" t="s">
        <v>7090</v>
      </c>
      <c r="B10352" s="2" t="s">
        <v>16</v>
      </c>
      <c r="C10352" s="2" t="s">
        <v>19</v>
      </c>
      <c r="D10352" s="2" t="s">
        <v>9469</v>
      </c>
      <c r="E10352" s="3" t="str">
        <f>LEFT(Table8[[#This Row],[PART NUMBER &amp; DESC]],6)</f>
        <v>028030</v>
      </c>
      <c r="G10352" t="s">
        <v>13633</v>
      </c>
      <c r="H10352" t="str">
        <f>Table8[[#This Row],[COMMODITY (FAMILY CODE)]]</f>
        <v>INT-FURN</v>
      </c>
      <c r="I10352" s="8" t="s">
        <v>13629</v>
      </c>
      <c r="J10352" t="str">
        <f>Table8[[#This Row],[Column1]]</f>
        <v>028030</v>
      </c>
      <c r="K10352" s="8" t="s">
        <v>13630</v>
      </c>
      <c r="L10352" t="s">
        <v>13632</v>
      </c>
      <c r="M10352" s="8" t="s">
        <v>13631</v>
      </c>
      <c r="O10352" t="str">
        <f t="shared" si="161"/>
        <v>update item_mst set family_code = 'INT-FURN' where item = '028030' and site_ref = 'BENN'</v>
      </c>
      <c r="Q10352" t="s">
        <v>20724</v>
      </c>
    </row>
    <row r="10353" spans="1:17" x14ac:dyDescent="0.25">
      <c r="A10353" s="3" t="s">
        <v>7090</v>
      </c>
      <c r="B10353" s="3" t="s">
        <v>16</v>
      </c>
      <c r="C10353" s="3" t="s">
        <v>19</v>
      </c>
      <c r="D10353" s="3" t="s">
        <v>9470</v>
      </c>
      <c r="E10353" s="3" t="str">
        <f>LEFT(Table8[[#This Row],[PART NUMBER &amp; DESC]],6)</f>
        <v>028031</v>
      </c>
      <c r="G10353" t="s">
        <v>13633</v>
      </c>
      <c r="H10353" t="str">
        <f>Table8[[#This Row],[COMMODITY (FAMILY CODE)]]</f>
        <v>INT-FURN</v>
      </c>
      <c r="I10353" s="8" t="s">
        <v>13629</v>
      </c>
      <c r="J10353" t="str">
        <f>Table8[[#This Row],[Column1]]</f>
        <v>028031</v>
      </c>
      <c r="K10353" s="8" t="s">
        <v>13630</v>
      </c>
      <c r="L10353" t="s">
        <v>13632</v>
      </c>
      <c r="M10353" s="8" t="s">
        <v>13631</v>
      </c>
      <c r="O10353" t="str">
        <f t="shared" si="161"/>
        <v>update item_mst set family_code = 'INT-FURN' where item = '028031' and site_ref = 'BENN'</v>
      </c>
      <c r="Q10353" t="s">
        <v>20817</v>
      </c>
    </row>
    <row r="10354" spans="1:17" x14ac:dyDescent="0.25">
      <c r="A10354" s="3" t="s">
        <v>7090</v>
      </c>
      <c r="B10354" s="3" t="s">
        <v>16</v>
      </c>
      <c r="C10354" s="3" t="s">
        <v>19</v>
      </c>
      <c r="D10354" s="3" t="s">
        <v>9471</v>
      </c>
      <c r="E10354" s="3" t="str">
        <f>LEFT(Table8[[#This Row],[PART NUMBER &amp; DESC]],6)</f>
        <v>028133</v>
      </c>
      <c r="G10354" t="s">
        <v>13633</v>
      </c>
      <c r="H10354" t="str">
        <f>Table8[[#This Row],[COMMODITY (FAMILY CODE)]]</f>
        <v>INT-FURN</v>
      </c>
      <c r="I10354" s="8" t="s">
        <v>13629</v>
      </c>
      <c r="J10354" t="str">
        <f>Table8[[#This Row],[Column1]]</f>
        <v>028133</v>
      </c>
      <c r="K10354" s="8" t="s">
        <v>13630</v>
      </c>
      <c r="L10354" t="s">
        <v>13632</v>
      </c>
      <c r="M10354" s="8" t="s">
        <v>13631</v>
      </c>
      <c r="O10354" t="str">
        <f t="shared" si="161"/>
        <v>update item_mst set family_code = 'INT-FURN' where item = '028133' and site_ref = 'BENN'</v>
      </c>
      <c r="Q10354" t="s">
        <v>20669</v>
      </c>
    </row>
    <row r="10355" spans="1:17" x14ac:dyDescent="0.25">
      <c r="A10355" s="2" t="s">
        <v>7090</v>
      </c>
      <c r="B10355" s="2" t="s">
        <v>16</v>
      </c>
      <c r="C10355" s="2" t="s">
        <v>19</v>
      </c>
      <c r="D10355" s="2" t="s">
        <v>9472</v>
      </c>
      <c r="E10355" s="3" t="str">
        <f>LEFT(Table8[[#This Row],[PART NUMBER &amp; DESC]],6)</f>
        <v>028088</v>
      </c>
      <c r="G10355" t="s">
        <v>13633</v>
      </c>
      <c r="H10355" t="str">
        <f>Table8[[#This Row],[COMMODITY (FAMILY CODE)]]</f>
        <v>INT-FURN</v>
      </c>
      <c r="I10355" s="8" t="s">
        <v>13629</v>
      </c>
      <c r="J10355" t="str">
        <f>Table8[[#This Row],[Column1]]</f>
        <v>028088</v>
      </c>
      <c r="K10355" s="8" t="s">
        <v>13630</v>
      </c>
      <c r="L10355" t="s">
        <v>13632</v>
      </c>
      <c r="M10355" s="8" t="s">
        <v>13631</v>
      </c>
      <c r="O10355" t="str">
        <f t="shared" si="161"/>
        <v>update item_mst set family_code = 'INT-FURN' where item = '028088' and site_ref = 'BENN'</v>
      </c>
      <c r="Q10355" t="s">
        <v>20618</v>
      </c>
    </row>
    <row r="10356" spans="1:17" x14ac:dyDescent="0.25">
      <c r="A10356" s="3" t="s">
        <v>7090</v>
      </c>
      <c r="B10356" s="3" t="s">
        <v>16</v>
      </c>
      <c r="C10356" s="3" t="s">
        <v>19</v>
      </c>
      <c r="D10356" s="3" t="s">
        <v>9473</v>
      </c>
      <c r="E10356" s="3" t="str">
        <f>LEFT(Table8[[#This Row],[PART NUMBER &amp; DESC]],6)</f>
        <v>028089</v>
      </c>
      <c r="G10356" t="s">
        <v>13633</v>
      </c>
      <c r="H10356" t="str">
        <f>Table8[[#This Row],[COMMODITY (FAMILY CODE)]]</f>
        <v>INT-FURN</v>
      </c>
      <c r="I10356" s="8" t="s">
        <v>13629</v>
      </c>
      <c r="J10356" t="str">
        <f>Table8[[#This Row],[Column1]]</f>
        <v>028089</v>
      </c>
      <c r="K10356" s="8" t="s">
        <v>13630</v>
      </c>
      <c r="L10356" t="s">
        <v>13632</v>
      </c>
      <c r="M10356" s="8" t="s">
        <v>13631</v>
      </c>
      <c r="O10356" t="str">
        <f t="shared" si="161"/>
        <v>update item_mst set family_code = 'INT-FURN' where item = '028089' and site_ref = 'BENN'</v>
      </c>
      <c r="Q10356" t="s">
        <v>20778</v>
      </c>
    </row>
    <row r="10357" spans="1:17" x14ac:dyDescent="0.25">
      <c r="A10357" s="2" t="s">
        <v>7090</v>
      </c>
      <c r="B10357" s="2" t="s">
        <v>16</v>
      </c>
      <c r="C10357" s="2" t="s">
        <v>19</v>
      </c>
      <c r="D10357" s="2" t="s">
        <v>9474</v>
      </c>
      <c r="E10357" s="3" t="str">
        <f>LEFT(Table8[[#This Row],[PART NUMBER &amp; DESC]],6)</f>
        <v>028090</v>
      </c>
      <c r="G10357" t="s">
        <v>13633</v>
      </c>
      <c r="H10357" t="str">
        <f>Table8[[#This Row],[COMMODITY (FAMILY CODE)]]</f>
        <v>INT-FURN</v>
      </c>
      <c r="I10357" s="8" t="s">
        <v>13629</v>
      </c>
      <c r="J10357" t="str">
        <f>Table8[[#This Row],[Column1]]</f>
        <v>028090</v>
      </c>
      <c r="K10357" s="8" t="s">
        <v>13630</v>
      </c>
      <c r="L10357" t="s">
        <v>13632</v>
      </c>
      <c r="M10357" s="8" t="s">
        <v>13631</v>
      </c>
      <c r="O10357" t="str">
        <f t="shared" si="161"/>
        <v>update item_mst set family_code = 'INT-FURN' where item = '028090' and site_ref = 'BENN'</v>
      </c>
      <c r="Q10357" t="s">
        <v>20779</v>
      </c>
    </row>
    <row r="10358" spans="1:17" x14ac:dyDescent="0.25">
      <c r="A10358" s="3" t="s">
        <v>7090</v>
      </c>
      <c r="B10358" s="3" t="s">
        <v>16</v>
      </c>
      <c r="C10358" s="3" t="s">
        <v>19</v>
      </c>
      <c r="D10358" s="3" t="s">
        <v>9475</v>
      </c>
      <c r="E10358" s="3" t="str">
        <f>LEFT(Table8[[#This Row],[PART NUMBER &amp; DESC]],6)</f>
        <v>028103</v>
      </c>
      <c r="G10358" t="s">
        <v>13633</v>
      </c>
      <c r="H10358" t="str">
        <f>Table8[[#This Row],[COMMODITY (FAMILY CODE)]]</f>
        <v>INT-FURN</v>
      </c>
      <c r="I10358" s="8" t="s">
        <v>13629</v>
      </c>
      <c r="J10358" t="str">
        <f>Table8[[#This Row],[Column1]]</f>
        <v>028103</v>
      </c>
      <c r="K10358" s="8" t="s">
        <v>13630</v>
      </c>
      <c r="L10358" t="s">
        <v>13632</v>
      </c>
      <c r="M10358" s="8" t="s">
        <v>13631</v>
      </c>
      <c r="O10358" t="str">
        <f t="shared" si="161"/>
        <v>update item_mst set family_code = 'INT-FURN' where item = '028103' and site_ref = 'BENN'</v>
      </c>
      <c r="Q10358" t="s">
        <v>20619</v>
      </c>
    </row>
    <row r="10359" spans="1:17" x14ac:dyDescent="0.25">
      <c r="A10359" s="2" t="s">
        <v>7090</v>
      </c>
      <c r="B10359" s="2" t="s">
        <v>16</v>
      </c>
      <c r="C10359" s="2" t="s">
        <v>19</v>
      </c>
      <c r="D10359" s="2" t="s">
        <v>9476</v>
      </c>
      <c r="E10359" s="3" t="str">
        <f>LEFT(Table8[[#This Row],[PART NUMBER &amp; DESC]],6)</f>
        <v>028104</v>
      </c>
      <c r="G10359" t="s">
        <v>13633</v>
      </c>
      <c r="H10359" t="str">
        <f>Table8[[#This Row],[COMMODITY (FAMILY CODE)]]</f>
        <v>INT-FURN</v>
      </c>
      <c r="I10359" s="8" t="s">
        <v>13629</v>
      </c>
      <c r="J10359" t="str">
        <f>Table8[[#This Row],[Column1]]</f>
        <v>028104</v>
      </c>
      <c r="K10359" s="8" t="s">
        <v>13630</v>
      </c>
      <c r="L10359" t="s">
        <v>13632</v>
      </c>
      <c r="M10359" s="8" t="s">
        <v>13631</v>
      </c>
      <c r="O10359" t="str">
        <f t="shared" si="161"/>
        <v>update item_mst set family_code = 'INT-FURN' where item = '028104' and site_ref = 'BENN'</v>
      </c>
      <c r="Q10359" t="s">
        <v>20620</v>
      </c>
    </row>
    <row r="10360" spans="1:17" x14ac:dyDescent="0.25">
      <c r="A10360" s="3" t="s">
        <v>7090</v>
      </c>
      <c r="B10360" s="3" t="s">
        <v>16</v>
      </c>
      <c r="C10360" s="3" t="s">
        <v>19</v>
      </c>
      <c r="D10360" s="3" t="s">
        <v>9477</v>
      </c>
      <c r="E10360" s="3" t="str">
        <f>LEFT(Table8[[#This Row],[PART NUMBER &amp; DESC]],6)</f>
        <v>028113</v>
      </c>
      <c r="G10360" t="s">
        <v>13633</v>
      </c>
      <c r="H10360" t="str">
        <f>Table8[[#This Row],[COMMODITY (FAMILY CODE)]]</f>
        <v>INT-FURN</v>
      </c>
      <c r="I10360" s="8" t="s">
        <v>13629</v>
      </c>
      <c r="J10360" t="str">
        <f>Table8[[#This Row],[Column1]]</f>
        <v>028113</v>
      </c>
      <c r="K10360" s="8" t="s">
        <v>13630</v>
      </c>
      <c r="L10360" t="s">
        <v>13632</v>
      </c>
      <c r="M10360" s="8" t="s">
        <v>13631</v>
      </c>
      <c r="O10360" t="str">
        <f t="shared" si="161"/>
        <v>update item_mst set family_code = 'INT-FURN' where item = '028113' and site_ref = 'BENN'</v>
      </c>
      <c r="Q10360" t="s">
        <v>20820</v>
      </c>
    </row>
    <row r="10361" spans="1:17" x14ac:dyDescent="0.25">
      <c r="A10361" s="2" t="s">
        <v>7090</v>
      </c>
      <c r="B10361" s="2" t="s">
        <v>16</v>
      </c>
      <c r="C10361" s="2" t="s">
        <v>19</v>
      </c>
      <c r="D10361" s="2" t="s">
        <v>9478</v>
      </c>
      <c r="E10361" s="3" t="str">
        <f>LEFT(Table8[[#This Row],[PART NUMBER &amp; DESC]],6)</f>
        <v>028114</v>
      </c>
      <c r="G10361" t="s">
        <v>13633</v>
      </c>
      <c r="H10361" t="str">
        <f>Table8[[#This Row],[COMMODITY (FAMILY CODE)]]</f>
        <v>INT-FURN</v>
      </c>
      <c r="I10361" s="8" t="s">
        <v>13629</v>
      </c>
      <c r="J10361" t="str">
        <f>Table8[[#This Row],[Column1]]</f>
        <v>028114</v>
      </c>
      <c r="K10361" s="8" t="s">
        <v>13630</v>
      </c>
      <c r="L10361" t="s">
        <v>13632</v>
      </c>
      <c r="M10361" s="8" t="s">
        <v>13631</v>
      </c>
      <c r="O10361" t="str">
        <f t="shared" si="161"/>
        <v>update item_mst set family_code = 'INT-FURN' where item = '028114' and site_ref = 'BENN'</v>
      </c>
      <c r="Q10361" t="s">
        <v>20821</v>
      </c>
    </row>
    <row r="10362" spans="1:17" x14ac:dyDescent="0.25">
      <c r="A10362" s="3" t="s">
        <v>7090</v>
      </c>
      <c r="B10362" s="3" t="s">
        <v>16</v>
      </c>
      <c r="C10362" s="3" t="s">
        <v>19</v>
      </c>
      <c r="D10362" s="3" t="s">
        <v>9479</v>
      </c>
      <c r="E10362" s="3" t="str">
        <f>LEFT(Table8[[#This Row],[PART NUMBER &amp; DESC]],6)</f>
        <v>028115</v>
      </c>
      <c r="G10362" t="s">
        <v>13633</v>
      </c>
      <c r="H10362" t="str">
        <f>Table8[[#This Row],[COMMODITY (FAMILY CODE)]]</f>
        <v>INT-FURN</v>
      </c>
      <c r="I10362" s="8" t="s">
        <v>13629</v>
      </c>
      <c r="J10362" t="str">
        <f>Table8[[#This Row],[Column1]]</f>
        <v>028115</v>
      </c>
      <c r="K10362" s="8" t="s">
        <v>13630</v>
      </c>
      <c r="L10362" t="s">
        <v>13632</v>
      </c>
      <c r="M10362" s="8" t="s">
        <v>13631</v>
      </c>
      <c r="O10362" t="str">
        <f t="shared" si="161"/>
        <v>update item_mst set family_code = 'INT-FURN' where item = '028115' and site_ref = 'BENN'</v>
      </c>
      <c r="Q10362" t="s">
        <v>20822</v>
      </c>
    </row>
    <row r="10363" spans="1:17" x14ac:dyDescent="0.25">
      <c r="A10363" s="2" t="s">
        <v>7090</v>
      </c>
      <c r="B10363" s="2" t="s">
        <v>16</v>
      </c>
      <c r="C10363" s="2" t="s">
        <v>19</v>
      </c>
      <c r="D10363" s="2" t="s">
        <v>9480</v>
      </c>
      <c r="E10363" s="3" t="str">
        <f>LEFT(Table8[[#This Row],[PART NUMBER &amp; DESC]],6)</f>
        <v>028116</v>
      </c>
      <c r="G10363" t="s">
        <v>13633</v>
      </c>
      <c r="H10363" t="str">
        <f>Table8[[#This Row],[COMMODITY (FAMILY CODE)]]</f>
        <v>INT-FURN</v>
      </c>
      <c r="I10363" s="8" t="s">
        <v>13629</v>
      </c>
      <c r="J10363" t="str">
        <f>Table8[[#This Row],[Column1]]</f>
        <v>028116</v>
      </c>
      <c r="K10363" s="8" t="s">
        <v>13630</v>
      </c>
      <c r="L10363" t="s">
        <v>13632</v>
      </c>
      <c r="M10363" s="8" t="s">
        <v>13631</v>
      </c>
      <c r="O10363" t="str">
        <f t="shared" si="161"/>
        <v>update item_mst set family_code = 'INT-FURN' where item = '028116' and site_ref = 'BENN'</v>
      </c>
      <c r="Q10363" t="s">
        <v>20732</v>
      </c>
    </row>
    <row r="10364" spans="1:17" x14ac:dyDescent="0.25">
      <c r="A10364" s="3" t="s">
        <v>7090</v>
      </c>
      <c r="B10364" s="3" t="s">
        <v>16</v>
      </c>
      <c r="C10364" s="3" t="s">
        <v>19</v>
      </c>
      <c r="D10364" s="3" t="s">
        <v>9481</v>
      </c>
      <c r="E10364" s="3" t="str">
        <f>LEFT(Table8[[#This Row],[PART NUMBER &amp; DESC]],6)</f>
        <v>028117</v>
      </c>
      <c r="G10364" t="s">
        <v>13633</v>
      </c>
      <c r="H10364" t="str">
        <f>Table8[[#This Row],[COMMODITY (FAMILY CODE)]]</f>
        <v>INT-FURN</v>
      </c>
      <c r="I10364" s="8" t="s">
        <v>13629</v>
      </c>
      <c r="J10364" t="str">
        <f>Table8[[#This Row],[Column1]]</f>
        <v>028117</v>
      </c>
      <c r="K10364" s="8" t="s">
        <v>13630</v>
      </c>
      <c r="L10364" t="s">
        <v>13632</v>
      </c>
      <c r="M10364" s="8" t="s">
        <v>13631</v>
      </c>
      <c r="O10364" t="str">
        <f t="shared" si="161"/>
        <v>update item_mst set family_code = 'INT-FURN' where item = '028117' and site_ref = 'BENN'</v>
      </c>
      <c r="Q10364" t="s">
        <v>20823</v>
      </c>
    </row>
    <row r="10365" spans="1:17" x14ac:dyDescent="0.25">
      <c r="A10365" s="2" t="s">
        <v>7090</v>
      </c>
      <c r="B10365" s="2" t="s">
        <v>16</v>
      </c>
      <c r="C10365" s="2" t="s">
        <v>19</v>
      </c>
      <c r="D10365" s="2" t="s">
        <v>9482</v>
      </c>
      <c r="E10365" s="3" t="str">
        <f>LEFT(Table8[[#This Row],[PART NUMBER &amp; DESC]],6)</f>
        <v>028126</v>
      </c>
      <c r="G10365" t="s">
        <v>13633</v>
      </c>
      <c r="H10365" t="str">
        <f>Table8[[#This Row],[COMMODITY (FAMILY CODE)]]</f>
        <v>INT-FURN</v>
      </c>
      <c r="I10365" s="8" t="s">
        <v>13629</v>
      </c>
      <c r="J10365" t="str">
        <f>Table8[[#This Row],[Column1]]</f>
        <v>028126</v>
      </c>
      <c r="K10365" s="8" t="s">
        <v>13630</v>
      </c>
      <c r="L10365" t="s">
        <v>13632</v>
      </c>
      <c r="M10365" s="8" t="s">
        <v>13631</v>
      </c>
      <c r="O10365" t="str">
        <f t="shared" si="161"/>
        <v>update item_mst set family_code = 'INT-FURN' where item = '028126' and site_ref = 'BENN'</v>
      </c>
      <c r="Q10365" t="s">
        <v>20621</v>
      </c>
    </row>
    <row r="10366" spans="1:17" x14ac:dyDescent="0.25">
      <c r="A10366" s="3" t="s">
        <v>7090</v>
      </c>
      <c r="B10366" s="3" t="s">
        <v>16</v>
      </c>
      <c r="C10366" s="3" t="s">
        <v>19</v>
      </c>
      <c r="D10366" s="3" t="s">
        <v>9483</v>
      </c>
      <c r="E10366" s="3" t="str">
        <f>LEFT(Table8[[#This Row],[PART NUMBER &amp; DESC]],6)</f>
        <v>028127</v>
      </c>
      <c r="G10366" t="s">
        <v>13633</v>
      </c>
      <c r="H10366" t="str">
        <f>Table8[[#This Row],[COMMODITY (FAMILY CODE)]]</f>
        <v>INT-FURN</v>
      </c>
      <c r="I10366" s="8" t="s">
        <v>13629</v>
      </c>
      <c r="J10366" t="str">
        <f>Table8[[#This Row],[Column1]]</f>
        <v>028127</v>
      </c>
      <c r="K10366" s="8" t="s">
        <v>13630</v>
      </c>
      <c r="L10366" t="s">
        <v>13632</v>
      </c>
      <c r="M10366" s="8" t="s">
        <v>13631</v>
      </c>
      <c r="O10366" t="str">
        <f t="shared" si="161"/>
        <v>update item_mst set family_code = 'INT-FURN' where item = '028127' and site_ref = 'BENN'</v>
      </c>
      <c r="Q10366" t="s">
        <v>20622</v>
      </c>
    </row>
    <row r="10367" spans="1:17" x14ac:dyDescent="0.25">
      <c r="A10367" s="2" t="s">
        <v>7090</v>
      </c>
      <c r="B10367" s="2" t="s">
        <v>16</v>
      </c>
      <c r="C10367" s="2" t="s">
        <v>19</v>
      </c>
      <c r="D10367" s="2" t="s">
        <v>9484</v>
      </c>
      <c r="E10367" s="3" t="str">
        <f>LEFT(Table8[[#This Row],[PART NUMBER &amp; DESC]],6)</f>
        <v>028153</v>
      </c>
      <c r="G10367" t="s">
        <v>13633</v>
      </c>
      <c r="H10367" t="str">
        <f>Table8[[#This Row],[COMMODITY (FAMILY CODE)]]</f>
        <v>INT-FURN</v>
      </c>
      <c r="I10367" s="8" t="s">
        <v>13629</v>
      </c>
      <c r="J10367" t="str">
        <f>Table8[[#This Row],[Column1]]</f>
        <v>028153</v>
      </c>
      <c r="K10367" s="8" t="s">
        <v>13630</v>
      </c>
      <c r="L10367" t="s">
        <v>13632</v>
      </c>
      <c r="M10367" s="8" t="s">
        <v>13631</v>
      </c>
      <c r="O10367" t="str">
        <f t="shared" si="161"/>
        <v>update item_mst set family_code = 'INT-FURN' where item = '028153' and site_ref = 'BENN'</v>
      </c>
      <c r="Q10367" t="s">
        <v>20824</v>
      </c>
    </row>
    <row r="10368" spans="1:17" x14ac:dyDescent="0.25">
      <c r="A10368" s="2" t="s">
        <v>7090</v>
      </c>
      <c r="B10368" s="2" t="s">
        <v>16</v>
      </c>
      <c r="C10368" s="2" t="s">
        <v>19</v>
      </c>
      <c r="D10368" s="2" t="s">
        <v>9485</v>
      </c>
      <c r="E10368" s="3" t="str">
        <f>LEFT(Table8[[#This Row],[PART NUMBER &amp; DESC]],6)</f>
        <v>027996</v>
      </c>
      <c r="G10368" t="s">
        <v>13633</v>
      </c>
      <c r="H10368" t="str">
        <f>Table8[[#This Row],[COMMODITY (FAMILY CODE)]]</f>
        <v>INT-FURN</v>
      </c>
      <c r="I10368" s="8" t="s">
        <v>13629</v>
      </c>
      <c r="J10368" t="str">
        <f>Table8[[#This Row],[Column1]]</f>
        <v>027996</v>
      </c>
      <c r="K10368" s="8" t="s">
        <v>13630</v>
      </c>
      <c r="L10368" t="s">
        <v>13632</v>
      </c>
      <c r="M10368" s="8" t="s">
        <v>13631</v>
      </c>
      <c r="O10368" t="str">
        <f t="shared" si="161"/>
        <v>update item_mst set family_code = 'INT-FURN' where item = '027996' and site_ref = 'BENN'</v>
      </c>
      <c r="Q10368" t="s">
        <v>20744</v>
      </c>
    </row>
    <row r="10369" spans="1:17" x14ac:dyDescent="0.25">
      <c r="A10369" s="3" t="s">
        <v>7090</v>
      </c>
      <c r="B10369" s="3" t="s">
        <v>16</v>
      </c>
      <c r="C10369" s="3" t="s">
        <v>19</v>
      </c>
      <c r="D10369" s="3" t="s">
        <v>9486</v>
      </c>
      <c r="E10369" s="3" t="str">
        <f>LEFT(Table8[[#This Row],[PART NUMBER &amp; DESC]],6)</f>
        <v>027998</v>
      </c>
      <c r="G10369" t="s">
        <v>13633</v>
      </c>
      <c r="H10369" t="str">
        <f>Table8[[#This Row],[COMMODITY (FAMILY CODE)]]</f>
        <v>INT-FURN</v>
      </c>
      <c r="I10369" s="8" t="s">
        <v>13629</v>
      </c>
      <c r="J10369" t="str">
        <f>Table8[[#This Row],[Column1]]</f>
        <v>027998</v>
      </c>
      <c r="K10369" s="8" t="s">
        <v>13630</v>
      </c>
      <c r="L10369" t="s">
        <v>13632</v>
      </c>
      <c r="M10369" s="8" t="s">
        <v>13631</v>
      </c>
      <c r="O10369" t="str">
        <f t="shared" ref="O10369:O10432" si="162">_xlfn.CONCAT(G10369:M10369)</f>
        <v>update item_mst set family_code = 'INT-FURN' where item = '027998' and site_ref = 'BENN'</v>
      </c>
      <c r="Q10369" t="s">
        <v>20745</v>
      </c>
    </row>
    <row r="10370" spans="1:17" x14ac:dyDescent="0.25">
      <c r="A10370" s="2" t="s">
        <v>7090</v>
      </c>
      <c r="B10370" s="2" t="s">
        <v>16</v>
      </c>
      <c r="C10370" s="2" t="s">
        <v>19</v>
      </c>
      <c r="D10370" s="2" t="s">
        <v>9487</v>
      </c>
      <c r="E10370" s="3" t="str">
        <f>LEFT(Table8[[#This Row],[PART NUMBER &amp; DESC]],6)</f>
        <v>028004</v>
      </c>
      <c r="G10370" t="s">
        <v>13633</v>
      </c>
      <c r="H10370" t="str">
        <f>Table8[[#This Row],[COMMODITY (FAMILY CODE)]]</f>
        <v>INT-FURN</v>
      </c>
      <c r="I10370" s="8" t="s">
        <v>13629</v>
      </c>
      <c r="J10370" t="str">
        <f>Table8[[#This Row],[Column1]]</f>
        <v>028004</v>
      </c>
      <c r="K10370" s="8" t="s">
        <v>13630</v>
      </c>
      <c r="L10370" t="s">
        <v>13632</v>
      </c>
      <c r="M10370" s="8" t="s">
        <v>13631</v>
      </c>
      <c r="O10370" t="str">
        <f t="shared" si="162"/>
        <v>update item_mst set family_code = 'INT-FURN' where item = '028004' and site_ref = 'BENN'</v>
      </c>
      <c r="Q10370" t="s">
        <v>20713</v>
      </c>
    </row>
    <row r="10371" spans="1:17" x14ac:dyDescent="0.25">
      <c r="A10371" s="3" t="s">
        <v>7090</v>
      </c>
      <c r="B10371" s="3" t="s">
        <v>16</v>
      </c>
      <c r="C10371" s="3" t="s">
        <v>19</v>
      </c>
      <c r="D10371" s="3" t="s">
        <v>9488</v>
      </c>
      <c r="E10371" s="3" t="str">
        <f>LEFT(Table8[[#This Row],[PART NUMBER &amp; DESC]],6)</f>
        <v>028005</v>
      </c>
      <c r="G10371" t="s">
        <v>13633</v>
      </c>
      <c r="H10371" t="str">
        <f>Table8[[#This Row],[COMMODITY (FAMILY CODE)]]</f>
        <v>INT-FURN</v>
      </c>
      <c r="I10371" s="8" t="s">
        <v>13629</v>
      </c>
      <c r="J10371" t="str">
        <f>Table8[[#This Row],[Column1]]</f>
        <v>028005</v>
      </c>
      <c r="K10371" s="8" t="s">
        <v>13630</v>
      </c>
      <c r="L10371" t="s">
        <v>13632</v>
      </c>
      <c r="M10371" s="8" t="s">
        <v>13631</v>
      </c>
      <c r="O10371" t="str">
        <f t="shared" si="162"/>
        <v>update item_mst set family_code = 'INT-FURN' where item = '028005' and site_ref = 'BENN'</v>
      </c>
      <c r="Q10371" t="s">
        <v>20676</v>
      </c>
    </row>
    <row r="10372" spans="1:17" x14ac:dyDescent="0.25">
      <c r="A10372" s="2" t="s">
        <v>7090</v>
      </c>
      <c r="B10372" s="2" t="s">
        <v>16</v>
      </c>
      <c r="C10372" s="2" t="s">
        <v>19</v>
      </c>
      <c r="D10372" s="2" t="s">
        <v>9489</v>
      </c>
      <c r="E10372" s="3" t="str">
        <f>LEFT(Table8[[#This Row],[PART NUMBER &amp; DESC]],6)</f>
        <v>028008</v>
      </c>
      <c r="G10372" t="s">
        <v>13633</v>
      </c>
      <c r="H10372" t="str">
        <f>Table8[[#This Row],[COMMODITY (FAMILY CODE)]]</f>
        <v>INT-FURN</v>
      </c>
      <c r="I10372" s="8" t="s">
        <v>13629</v>
      </c>
      <c r="J10372" t="str">
        <f>Table8[[#This Row],[Column1]]</f>
        <v>028008</v>
      </c>
      <c r="K10372" s="8" t="s">
        <v>13630</v>
      </c>
      <c r="L10372" t="s">
        <v>13632</v>
      </c>
      <c r="M10372" s="8" t="s">
        <v>13631</v>
      </c>
      <c r="O10372" t="str">
        <f t="shared" si="162"/>
        <v>update item_mst set family_code = 'INT-FURN' where item = '028008' and site_ref = 'BENN'</v>
      </c>
      <c r="Q10372" t="s">
        <v>20717</v>
      </c>
    </row>
    <row r="10373" spans="1:17" x14ac:dyDescent="0.25">
      <c r="A10373" s="3" t="s">
        <v>7090</v>
      </c>
      <c r="B10373" s="3" t="s">
        <v>16</v>
      </c>
      <c r="C10373" s="3" t="s">
        <v>19</v>
      </c>
      <c r="D10373" s="3" t="s">
        <v>9490</v>
      </c>
      <c r="E10373" s="3" t="str">
        <f>LEFT(Table8[[#This Row],[PART NUMBER &amp; DESC]],6)</f>
        <v>028011</v>
      </c>
      <c r="G10373" t="s">
        <v>13633</v>
      </c>
      <c r="H10373" t="str">
        <f>Table8[[#This Row],[COMMODITY (FAMILY CODE)]]</f>
        <v>INT-FURN</v>
      </c>
      <c r="I10373" s="8" t="s">
        <v>13629</v>
      </c>
      <c r="J10373" t="str">
        <f>Table8[[#This Row],[Column1]]</f>
        <v>028011</v>
      </c>
      <c r="K10373" s="8" t="s">
        <v>13630</v>
      </c>
      <c r="L10373" t="s">
        <v>13632</v>
      </c>
      <c r="M10373" s="8" t="s">
        <v>13631</v>
      </c>
      <c r="O10373" t="str">
        <f t="shared" si="162"/>
        <v>update item_mst set family_code = 'INT-FURN' where item = '028011' and site_ref = 'BENN'</v>
      </c>
      <c r="Q10373" t="s">
        <v>20813</v>
      </c>
    </row>
    <row r="10374" spans="1:17" x14ac:dyDescent="0.25">
      <c r="A10374" s="3" t="s">
        <v>7090</v>
      </c>
      <c r="B10374" s="3" t="s">
        <v>16</v>
      </c>
      <c r="C10374" s="3" t="s">
        <v>19</v>
      </c>
      <c r="D10374" s="3" t="s">
        <v>9491</v>
      </c>
      <c r="E10374" s="3" t="str">
        <f>LEFT(Table8[[#This Row],[PART NUMBER &amp; DESC]],6)</f>
        <v>028033</v>
      </c>
      <c r="G10374" t="s">
        <v>13633</v>
      </c>
      <c r="H10374" t="str">
        <f>Table8[[#This Row],[COMMODITY (FAMILY CODE)]]</f>
        <v>INT-FURN</v>
      </c>
      <c r="I10374" s="8" t="s">
        <v>13629</v>
      </c>
      <c r="J10374" t="str">
        <f>Table8[[#This Row],[Column1]]</f>
        <v>028033</v>
      </c>
      <c r="K10374" s="8" t="s">
        <v>13630</v>
      </c>
      <c r="L10374" t="s">
        <v>13632</v>
      </c>
      <c r="M10374" s="8" t="s">
        <v>13631</v>
      </c>
      <c r="O10374" t="str">
        <f t="shared" si="162"/>
        <v>update item_mst set family_code = 'INT-FURN' where item = '028033' and site_ref = 'BENN'</v>
      </c>
      <c r="Q10374" t="s">
        <v>20730</v>
      </c>
    </row>
    <row r="10375" spans="1:17" x14ac:dyDescent="0.25">
      <c r="A10375" s="2" t="s">
        <v>7090</v>
      </c>
      <c r="B10375" s="2" t="s">
        <v>16</v>
      </c>
      <c r="C10375" s="2" t="s">
        <v>19</v>
      </c>
      <c r="D10375" s="2" t="s">
        <v>9492</v>
      </c>
      <c r="E10375" s="3" t="str">
        <f>LEFT(Table8[[#This Row],[PART NUMBER &amp; DESC]],6)</f>
        <v>028034</v>
      </c>
      <c r="G10375" t="s">
        <v>13633</v>
      </c>
      <c r="H10375" t="str">
        <f>Table8[[#This Row],[COMMODITY (FAMILY CODE)]]</f>
        <v>INT-FURN</v>
      </c>
      <c r="I10375" s="8" t="s">
        <v>13629</v>
      </c>
      <c r="J10375" t="str">
        <f>Table8[[#This Row],[Column1]]</f>
        <v>028034</v>
      </c>
      <c r="K10375" s="8" t="s">
        <v>13630</v>
      </c>
      <c r="L10375" t="s">
        <v>13632</v>
      </c>
      <c r="M10375" s="8" t="s">
        <v>13631</v>
      </c>
      <c r="O10375" t="str">
        <f t="shared" si="162"/>
        <v>update item_mst set family_code = 'INT-FURN' where item = '028034' and site_ref = 'BENN'</v>
      </c>
      <c r="Q10375" t="s">
        <v>20663</v>
      </c>
    </row>
    <row r="10376" spans="1:17" x14ac:dyDescent="0.25">
      <c r="A10376" s="2" t="s">
        <v>7090</v>
      </c>
      <c r="B10376" s="2" t="s">
        <v>16</v>
      </c>
      <c r="C10376" s="2" t="s">
        <v>19</v>
      </c>
      <c r="D10376" s="2" t="s">
        <v>9493</v>
      </c>
      <c r="E10376" s="3" t="str">
        <f>LEFT(Table8[[#This Row],[PART NUMBER &amp; DESC]],6)</f>
        <v>028036</v>
      </c>
      <c r="G10376" t="s">
        <v>13633</v>
      </c>
      <c r="H10376" t="str">
        <f>Table8[[#This Row],[COMMODITY (FAMILY CODE)]]</f>
        <v>INT-FURN</v>
      </c>
      <c r="I10376" s="8" t="s">
        <v>13629</v>
      </c>
      <c r="J10376" t="str">
        <f>Table8[[#This Row],[Column1]]</f>
        <v>028036</v>
      </c>
      <c r="K10376" s="8" t="s">
        <v>13630</v>
      </c>
      <c r="L10376" t="s">
        <v>13632</v>
      </c>
      <c r="M10376" s="8" t="s">
        <v>13631</v>
      </c>
      <c r="O10376" t="str">
        <f t="shared" si="162"/>
        <v>update item_mst set family_code = 'INT-FURN' where item = '028036' and site_ref = 'BENN'</v>
      </c>
      <c r="Q10376" t="s">
        <v>20649</v>
      </c>
    </row>
    <row r="10377" spans="1:17" x14ac:dyDescent="0.25">
      <c r="A10377" s="2" t="s">
        <v>7090</v>
      </c>
      <c r="B10377" s="2" t="s">
        <v>16</v>
      </c>
      <c r="C10377" s="2" t="s">
        <v>19</v>
      </c>
      <c r="D10377" s="2" t="s">
        <v>9494</v>
      </c>
      <c r="E10377" s="3" t="str">
        <f>LEFT(Table8[[#This Row],[PART NUMBER &amp; DESC]],6)</f>
        <v>027999</v>
      </c>
      <c r="G10377" t="s">
        <v>13633</v>
      </c>
      <c r="H10377" t="str">
        <f>Table8[[#This Row],[COMMODITY (FAMILY CODE)]]</f>
        <v>INT-FURN</v>
      </c>
      <c r="I10377" s="8" t="s">
        <v>13629</v>
      </c>
      <c r="J10377" t="str">
        <f>Table8[[#This Row],[Column1]]</f>
        <v>027999</v>
      </c>
      <c r="K10377" s="8" t="s">
        <v>13630</v>
      </c>
      <c r="L10377" t="s">
        <v>13632</v>
      </c>
      <c r="M10377" s="8" t="s">
        <v>13631</v>
      </c>
      <c r="O10377" t="str">
        <f t="shared" si="162"/>
        <v>update item_mst set family_code = 'INT-FURN' where item = '027999' and site_ref = 'BENN'</v>
      </c>
      <c r="Q10377" t="s">
        <v>20764</v>
      </c>
    </row>
    <row r="10378" spans="1:17" x14ac:dyDescent="0.25">
      <c r="A10378" s="2" t="s">
        <v>7090</v>
      </c>
      <c r="B10378" s="2" t="s">
        <v>16</v>
      </c>
      <c r="C10378" s="2" t="s">
        <v>19</v>
      </c>
      <c r="D10378" s="2" t="s">
        <v>9495</v>
      </c>
      <c r="E10378" s="3" t="str">
        <f>LEFT(Table8[[#This Row],[PART NUMBER &amp; DESC]],6)</f>
        <v>028008</v>
      </c>
      <c r="G10378" t="s">
        <v>13633</v>
      </c>
      <c r="H10378" t="str">
        <f>Table8[[#This Row],[COMMODITY (FAMILY CODE)]]</f>
        <v>INT-FURN</v>
      </c>
      <c r="I10378" s="8" t="s">
        <v>13629</v>
      </c>
      <c r="J10378" t="str">
        <f>Table8[[#This Row],[Column1]]</f>
        <v>028008</v>
      </c>
      <c r="K10378" s="8" t="s">
        <v>13630</v>
      </c>
      <c r="L10378" t="s">
        <v>13632</v>
      </c>
      <c r="M10378" s="8" t="s">
        <v>13631</v>
      </c>
      <c r="O10378" t="str">
        <f t="shared" si="162"/>
        <v>update item_mst set family_code = 'INT-FURN' where item = '028008' and site_ref = 'BENN'</v>
      </c>
      <c r="Q10378" t="s">
        <v>20717</v>
      </c>
    </row>
    <row r="10379" spans="1:17" x14ac:dyDescent="0.25">
      <c r="A10379" s="3" t="s">
        <v>7090</v>
      </c>
      <c r="B10379" s="3" t="s">
        <v>16</v>
      </c>
      <c r="C10379" s="3" t="s">
        <v>19</v>
      </c>
      <c r="D10379" s="3" t="s">
        <v>9496</v>
      </c>
      <c r="E10379" s="3" t="str">
        <f>LEFT(Table8[[#This Row],[PART NUMBER &amp; DESC]],6)</f>
        <v>028011</v>
      </c>
      <c r="G10379" t="s">
        <v>13633</v>
      </c>
      <c r="H10379" t="str">
        <f>Table8[[#This Row],[COMMODITY (FAMILY CODE)]]</f>
        <v>INT-FURN</v>
      </c>
      <c r="I10379" s="8" t="s">
        <v>13629</v>
      </c>
      <c r="J10379" t="str">
        <f>Table8[[#This Row],[Column1]]</f>
        <v>028011</v>
      </c>
      <c r="K10379" s="8" t="s">
        <v>13630</v>
      </c>
      <c r="L10379" t="s">
        <v>13632</v>
      </c>
      <c r="M10379" s="8" t="s">
        <v>13631</v>
      </c>
      <c r="O10379" t="str">
        <f t="shared" si="162"/>
        <v>update item_mst set family_code = 'INT-FURN' where item = '028011' and site_ref = 'BENN'</v>
      </c>
      <c r="Q10379" t="s">
        <v>20813</v>
      </c>
    </row>
    <row r="10380" spans="1:17" x14ac:dyDescent="0.25">
      <c r="A10380" s="2" t="s">
        <v>7090</v>
      </c>
      <c r="B10380" s="2" t="s">
        <v>16</v>
      </c>
      <c r="C10380" s="2" t="s">
        <v>19</v>
      </c>
      <c r="D10380" s="2" t="s">
        <v>9497</v>
      </c>
      <c r="E10380" s="3" t="str">
        <f>LEFT(Table8[[#This Row],[PART NUMBER &amp; DESC]],6)</f>
        <v>028024</v>
      </c>
      <c r="G10380" t="s">
        <v>13633</v>
      </c>
      <c r="H10380" t="str">
        <f>Table8[[#This Row],[COMMODITY (FAMILY CODE)]]</f>
        <v>INT-FURN</v>
      </c>
      <c r="I10380" s="8" t="s">
        <v>13629</v>
      </c>
      <c r="J10380" t="str">
        <f>Table8[[#This Row],[Column1]]</f>
        <v>028024</v>
      </c>
      <c r="K10380" s="8" t="s">
        <v>13630</v>
      </c>
      <c r="L10380" t="s">
        <v>13632</v>
      </c>
      <c r="M10380" s="8" t="s">
        <v>13631</v>
      </c>
      <c r="O10380" t="str">
        <f t="shared" si="162"/>
        <v>update item_mst set family_code = 'INT-FURN' where item = '028024' and site_ref = 'BENN'</v>
      </c>
      <c r="Q10380" t="s">
        <v>20735</v>
      </c>
    </row>
    <row r="10381" spans="1:17" x14ac:dyDescent="0.25">
      <c r="A10381" s="3" t="s">
        <v>7090</v>
      </c>
      <c r="B10381" s="3" t="s">
        <v>16</v>
      </c>
      <c r="C10381" s="3" t="s">
        <v>19</v>
      </c>
      <c r="D10381" s="3" t="s">
        <v>9498</v>
      </c>
      <c r="E10381" s="3" t="str">
        <f>LEFT(Table8[[#This Row],[PART NUMBER &amp; DESC]],6)</f>
        <v>028033</v>
      </c>
      <c r="G10381" t="s">
        <v>13633</v>
      </c>
      <c r="H10381" t="str">
        <f>Table8[[#This Row],[COMMODITY (FAMILY CODE)]]</f>
        <v>INT-FURN</v>
      </c>
      <c r="I10381" s="8" t="s">
        <v>13629</v>
      </c>
      <c r="J10381" t="str">
        <f>Table8[[#This Row],[Column1]]</f>
        <v>028033</v>
      </c>
      <c r="K10381" s="8" t="s">
        <v>13630</v>
      </c>
      <c r="L10381" t="s">
        <v>13632</v>
      </c>
      <c r="M10381" s="8" t="s">
        <v>13631</v>
      </c>
      <c r="O10381" t="str">
        <f t="shared" si="162"/>
        <v>update item_mst set family_code = 'INT-FURN' where item = '028033' and site_ref = 'BENN'</v>
      </c>
      <c r="Q10381" t="s">
        <v>20730</v>
      </c>
    </row>
    <row r="10382" spans="1:17" x14ac:dyDescent="0.25">
      <c r="A10382" s="2" t="s">
        <v>7090</v>
      </c>
      <c r="B10382" s="2" t="s">
        <v>16</v>
      </c>
      <c r="C10382" s="2" t="s">
        <v>19</v>
      </c>
      <c r="D10382" s="2" t="s">
        <v>9499</v>
      </c>
      <c r="E10382" s="3" t="str">
        <f>LEFT(Table8[[#This Row],[PART NUMBER &amp; DESC]],6)</f>
        <v>028034</v>
      </c>
      <c r="G10382" t="s">
        <v>13633</v>
      </c>
      <c r="H10382" t="str">
        <f>Table8[[#This Row],[COMMODITY (FAMILY CODE)]]</f>
        <v>INT-FURN</v>
      </c>
      <c r="I10382" s="8" t="s">
        <v>13629</v>
      </c>
      <c r="J10382" t="str">
        <f>Table8[[#This Row],[Column1]]</f>
        <v>028034</v>
      </c>
      <c r="K10382" s="8" t="s">
        <v>13630</v>
      </c>
      <c r="L10382" t="s">
        <v>13632</v>
      </c>
      <c r="M10382" s="8" t="s">
        <v>13631</v>
      </c>
      <c r="O10382" t="str">
        <f t="shared" si="162"/>
        <v>update item_mst set family_code = 'INT-FURN' where item = '028034' and site_ref = 'BENN'</v>
      </c>
      <c r="Q10382" t="s">
        <v>20663</v>
      </c>
    </row>
    <row r="10383" spans="1:17" x14ac:dyDescent="0.25">
      <c r="A10383" s="3" t="s">
        <v>7090</v>
      </c>
      <c r="B10383" s="3" t="s">
        <v>16</v>
      </c>
      <c r="C10383" s="3" t="s">
        <v>19</v>
      </c>
      <c r="D10383" s="3" t="s">
        <v>9500</v>
      </c>
      <c r="E10383" s="3" t="str">
        <f>LEFT(Table8[[#This Row],[PART NUMBER &amp; DESC]],6)</f>
        <v>028035</v>
      </c>
      <c r="G10383" t="s">
        <v>13633</v>
      </c>
      <c r="H10383" t="str">
        <f>Table8[[#This Row],[COMMODITY (FAMILY CODE)]]</f>
        <v>INT-FURN</v>
      </c>
      <c r="I10383" s="8" t="s">
        <v>13629</v>
      </c>
      <c r="J10383" t="str">
        <f>Table8[[#This Row],[Column1]]</f>
        <v>028035</v>
      </c>
      <c r="K10383" s="8" t="s">
        <v>13630</v>
      </c>
      <c r="L10383" t="s">
        <v>13632</v>
      </c>
      <c r="M10383" s="8" t="s">
        <v>13631</v>
      </c>
      <c r="O10383" t="str">
        <f t="shared" si="162"/>
        <v>update item_mst set family_code = 'INT-FURN' where item = '028035' and site_ref = 'BENN'</v>
      </c>
      <c r="Q10383" t="s">
        <v>20661</v>
      </c>
    </row>
    <row r="10384" spans="1:17" x14ac:dyDescent="0.25">
      <c r="A10384" s="2" t="s">
        <v>7090</v>
      </c>
      <c r="B10384" s="2" t="s">
        <v>16</v>
      </c>
      <c r="C10384" s="2" t="s">
        <v>19</v>
      </c>
      <c r="D10384" s="2" t="s">
        <v>9501</v>
      </c>
      <c r="E10384" s="3" t="str">
        <f>LEFT(Table8[[#This Row],[PART NUMBER &amp; DESC]],6)</f>
        <v>028036</v>
      </c>
      <c r="G10384" t="s">
        <v>13633</v>
      </c>
      <c r="H10384" t="str">
        <f>Table8[[#This Row],[COMMODITY (FAMILY CODE)]]</f>
        <v>INT-FURN</v>
      </c>
      <c r="I10384" s="8" t="s">
        <v>13629</v>
      </c>
      <c r="J10384" t="str">
        <f>Table8[[#This Row],[Column1]]</f>
        <v>028036</v>
      </c>
      <c r="K10384" s="8" t="s">
        <v>13630</v>
      </c>
      <c r="L10384" t="s">
        <v>13632</v>
      </c>
      <c r="M10384" s="8" t="s">
        <v>13631</v>
      </c>
      <c r="O10384" t="str">
        <f t="shared" si="162"/>
        <v>update item_mst set family_code = 'INT-FURN' where item = '028036' and site_ref = 'BENN'</v>
      </c>
      <c r="Q10384" t="s">
        <v>20649</v>
      </c>
    </row>
    <row r="10385" spans="1:17" x14ac:dyDescent="0.25">
      <c r="A10385" s="3" t="s">
        <v>7090</v>
      </c>
      <c r="B10385" s="3" t="s">
        <v>16</v>
      </c>
      <c r="C10385" s="3" t="s">
        <v>19</v>
      </c>
      <c r="D10385" s="3" t="s">
        <v>9502</v>
      </c>
      <c r="E10385" s="3" t="str">
        <f>LEFT(Table8[[#This Row],[PART NUMBER &amp; DESC]],6)</f>
        <v>028037</v>
      </c>
      <c r="G10385" t="s">
        <v>13633</v>
      </c>
      <c r="H10385" t="str">
        <f>Table8[[#This Row],[COMMODITY (FAMILY CODE)]]</f>
        <v>INT-FURN</v>
      </c>
      <c r="I10385" s="8" t="s">
        <v>13629</v>
      </c>
      <c r="J10385" t="str">
        <f>Table8[[#This Row],[Column1]]</f>
        <v>028037</v>
      </c>
      <c r="K10385" s="8" t="s">
        <v>13630</v>
      </c>
      <c r="L10385" t="s">
        <v>13632</v>
      </c>
      <c r="M10385" s="8" t="s">
        <v>13631</v>
      </c>
      <c r="O10385" t="str">
        <f t="shared" si="162"/>
        <v>update item_mst set family_code = 'INT-FURN' where item = '028037' and site_ref = 'BENN'</v>
      </c>
      <c r="Q10385" t="s">
        <v>20726</v>
      </c>
    </row>
    <row r="10386" spans="1:17" x14ac:dyDescent="0.25">
      <c r="A10386" s="3" t="s">
        <v>7090</v>
      </c>
      <c r="B10386" s="3" t="s">
        <v>16</v>
      </c>
      <c r="C10386" s="3" t="s">
        <v>19</v>
      </c>
      <c r="D10386" s="3" t="s">
        <v>9503</v>
      </c>
      <c r="E10386" s="3" t="str">
        <f>LEFT(Table8[[#This Row],[PART NUMBER &amp; DESC]],6)</f>
        <v>028137</v>
      </c>
      <c r="G10386" t="s">
        <v>13633</v>
      </c>
      <c r="H10386" t="str">
        <f>Table8[[#This Row],[COMMODITY (FAMILY CODE)]]</f>
        <v>INT-FURN</v>
      </c>
      <c r="I10386" s="8" t="s">
        <v>13629</v>
      </c>
      <c r="J10386" t="str">
        <f>Table8[[#This Row],[Column1]]</f>
        <v>028137</v>
      </c>
      <c r="K10386" s="8" t="s">
        <v>13630</v>
      </c>
      <c r="L10386" t="s">
        <v>13632</v>
      </c>
      <c r="M10386" s="8" t="s">
        <v>13631</v>
      </c>
      <c r="O10386" t="str">
        <f t="shared" si="162"/>
        <v>update item_mst set family_code = 'INT-FURN' where item = '028137' and site_ref = 'BENN'</v>
      </c>
      <c r="Q10386" t="s">
        <v>20644</v>
      </c>
    </row>
    <row r="10387" spans="1:17" x14ac:dyDescent="0.25">
      <c r="A10387" s="2" t="s">
        <v>7090</v>
      </c>
      <c r="B10387" s="2" t="s">
        <v>16</v>
      </c>
      <c r="C10387" s="2" t="s">
        <v>19</v>
      </c>
      <c r="D10387" s="2" t="s">
        <v>9504</v>
      </c>
      <c r="E10387" s="3" t="str">
        <f>LEFT(Table8[[#This Row],[PART NUMBER &amp; DESC]],6)</f>
        <v>028045</v>
      </c>
      <c r="G10387" t="s">
        <v>13633</v>
      </c>
      <c r="H10387" t="str">
        <f>Table8[[#This Row],[COMMODITY (FAMILY CODE)]]</f>
        <v>INT-FURN</v>
      </c>
      <c r="I10387" s="8" t="s">
        <v>13629</v>
      </c>
      <c r="J10387" t="str">
        <f>Table8[[#This Row],[Column1]]</f>
        <v>028045</v>
      </c>
      <c r="K10387" s="8" t="s">
        <v>13630</v>
      </c>
      <c r="L10387" t="s">
        <v>13632</v>
      </c>
      <c r="M10387" s="8" t="s">
        <v>13631</v>
      </c>
      <c r="O10387" t="str">
        <f t="shared" si="162"/>
        <v>update item_mst set family_code = 'INT-FURN' where item = '028045' and site_ref = 'BENN'</v>
      </c>
      <c r="Q10387" t="s">
        <v>20659</v>
      </c>
    </row>
    <row r="10388" spans="1:17" x14ac:dyDescent="0.25">
      <c r="A10388" s="3" t="s">
        <v>7090</v>
      </c>
      <c r="B10388" s="3" t="s">
        <v>16</v>
      </c>
      <c r="C10388" s="3" t="s">
        <v>19</v>
      </c>
      <c r="D10388" s="3" t="s">
        <v>9505</v>
      </c>
      <c r="E10388" s="3" t="str">
        <f>LEFT(Table8[[#This Row],[PART NUMBER &amp; DESC]],6)</f>
        <v>028046</v>
      </c>
      <c r="G10388" t="s">
        <v>13633</v>
      </c>
      <c r="H10388" t="str">
        <f>Table8[[#This Row],[COMMODITY (FAMILY CODE)]]</f>
        <v>INT-FURN</v>
      </c>
      <c r="I10388" s="8" t="s">
        <v>13629</v>
      </c>
      <c r="J10388" t="str">
        <f>Table8[[#This Row],[Column1]]</f>
        <v>028046</v>
      </c>
      <c r="K10388" s="8" t="s">
        <v>13630</v>
      </c>
      <c r="L10388" t="s">
        <v>13632</v>
      </c>
      <c r="M10388" s="8" t="s">
        <v>13631</v>
      </c>
      <c r="O10388" t="str">
        <f t="shared" si="162"/>
        <v>update item_mst set family_code = 'INT-FURN' where item = '028046' and site_ref = 'BENN'</v>
      </c>
      <c r="Q10388" t="s">
        <v>20672</v>
      </c>
    </row>
    <row r="10389" spans="1:17" x14ac:dyDescent="0.25">
      <c r="A10389" s="2" t="s">
        <v>7090</v>
      </c>
      <c r="B10389" s="2" t="s">
        <v>16</v>
      </c>
      <c r="C10389" s="2" t="s">
        <v>19</v>
      </c>
      <c r="D10389" s="2" t="s">
        <v>9506</v>
      </c>
      <c r="E10389" s="3" t="str">
        <f>LEFT(Table8[[#This Row],[PART NUMBER &amp; DESC]],6)</f>
        <v>028047</v>
      </c>
      <c r="G10389" t="s">
        <v>13633</v>
      </c>
      <c r="H10389" t="str">
        <f>Table8[[#This Row],[COMMODITY (FAMILY CODE)]]</f>
        <v>INT-FURN</v>
      </c>
      <c r="I10389" s="8" t="s">
        <v>13629</v>
      </c>
      <c r="J10389" t="str">
        <f>Table8[[#This Row],[Column1]]</f>
        <v>028047</v>
      </c>
      <c r="K10389" s="8" t="s">
        <v>13630</v>
      </c>
      <c r="L10389" t="s">
        <v>13632</v>
      </c>
      <c r="M10389" s="8" t="s">
        <v>13631</v>
      </c>
      <c r="O10389" t="str">
        <f t="shared" si="162"/>
        <v>update item_mst set family_code = 'INT-FURN' where item = '028047' and site_ref = 'BENN'</v>
      </c>
      <c r="Q10389" t="s">
        <v>20832</v>
      </c>
    </row>
    <row r="10390" spans="1:17" x14ac:dyDescent="0.25">
      <c r="A10390" s="3" t="s">
        <v>7090</v>
      </c>
      <c r="B10390" s="3" t="s">
        <v>16</v>
      </c>
      <c r="C10390" s="3" t="s">
        <v>19</v>
      </c>
      <c r="D10390" s="3" t="s">
        <v>9507</v>
      </c>
      <c r="E10390" s="3" t="str">
        <f>LEFT(Table8[[#This Row],[PART NUMBER &amp; DESC]],6)</f>
        <v>028058</v>
      </c>
      <c r="G10390" t="s">
        <v>13633</v>
      </c>
      <c r="H10390" t="str">
        <f>Table8[[#This Row],[COMMODITY (FAMILY CODE)]]</f>
        <v>INT-FURN</v>
      </c>
      <c r="I10390" s="8" t="s">
        <v>13629</v>
      </c>
      <c r="J10390" t="str">
        <f>Table8[[#This Row],[Column1]]</f>
        <v>028058</v>
      </c>
      <c r="K10390" s="8" t="s">
        <v>13630</v>
      </c>
      <c r="L10390" t="s">
        <v>13632</v>
      </c>
      <c r="M10390" s="8" t="s">
        <v>13631</v>
      </c>
      <c r="O10390" t="str">
        <f t="shared" si="162"/>
        <v>update item_mst set family_code = 'INT-FURN' where item = '028058' and site_ref = 'BENN'</v>
      </c>
      <c r="Q10390" t="s">
        <v>20709</v>
      </c>
    </row>
    <row r="10391" spans="1:17" x14ac:dyDescent="0.25">
      <c r="A10391" s="2" t="s">
        <v>7090</v>
      </c>
      <c r="B10391" s="2" t="s">
        <v>16</v>
      </c>
      <c r="C10391" s="2" t="s">
        <v>19</v>
      </c>
      <c r="D10391" s="2" t="s">
        <v>9508</v>
      </c>
      <c r="E10391" s="3" t="str">
        <f>LEFT(Table8[[#This Row],[PART NUMBER &amp; DESC]],6)</f>
        <v>028059</v>
      </c>
      <c r="G10391" t="s">
        <v>13633</v>
      </c>
      <c r="H10391" t="str">
        <f>Table8[[#This Row],[COMMODITY (FAMILY CODE)]]</f>
        <v>INT-FURN</v>
      </c>
      <c r="I10391" s="8" t="s">
        <v>13629</v>
      </c>
      <c r="J10391" t="str">
        <f>Table8[[#This Row],[Column1]]</f>
        <v>028059</v>
      </c>
      <c r="K10391" s="8" t="s">
        <v>13630</v>
      </c>
      <c r="L10391" t="s">
        <v>13632</v>
      </c>
      <c r="M10391" s="8" t="s">
        <v>13631</v>
      </c>
      <c r="O10391" t="str">
        <f t="shared" si="162"/>
        <v>update item_mst set family_code = 'INT-FURN' where item = '028059' and site_ref = 'BENN'</v>
      </c>
      <c r="Q10391" t="s">
        <v>20708</v>
      </c>
    </row>
    <row r="10392" spans="1:17" x14ac:dyDescent="0.25">
      <c r="A10392" s="3" t="s">
        <v>7090</v>
      </c>
      <c r="B10392" s="3" t="s">
        <v>16</v>
      </c>
      <c r="C10392" s="3" t="s">
        <v>19</v>
      </c>
      <c r="D10392" s="3" t="s">
        <v>9509</v>
      </c>
      <c r="E10392" s="3" t="str">
        <f>LEFT(Table8[[#This Row],[PART NUMBER &amp; DESC]],6)</f>
        <v>028070</v>
      </c>
      <c r="G10392" t="s">
        <v>13633</v>
      </c>
      <c r="H10392" t="str">
        <f>Table8[[#This Row],[COMMODITY (FAMILY CODE)]]</f>
        <v>INT-FURN</v>
      </c>
      <c r="I10392" s="8" t="s">
        <v>13629</v>
      </c>
      <c r="J10392" t="str">
        <f>Table8[[#This Row],[Column1]]</f>
        <v>028070</v>
      </c>
      <c r="K10392" s="8" t="s">
        <v>13630</v>
      </c>
      <c r="L10392" t="s">
        <v>13632</v>
      </c>
      <c r="M10392" s="8" t="s">
        <v>13631</v>
      </c>
      <c r="O10392" t="str">
        <f t="shared" si="162"/>
        <v>update item_mst set family_code = 'INT-FURN' where item = '028070' and site_ref = 'BENN'</v>
      </c>
      <c r="Q10392" t="s">
        <v>20833</v>
      </c>
    </row>
    <row r="10393" spans="1:17" x14ac:dyDescent="0.25">
      <c r="A10393" s="2" t="s">
        <v>7090</v>
      </c>
      <c r="B10393" s="2" t="s">
        <v>16</v>
      </c>
      <c r="C10393" s="2" t="s">
        <v>19</v>
      </c>
      <c r="D10393" s="2" t="s">
        <v>9510</v>
      </c>
      <c r="E10393" s="3" t="str">
        <f>LEFT(Table8[[#This Row],[PART NUMBER &amp; DESC]],6)</f>
        <v>028071</v>
      </c>
      <c r="G10393" t="s">
        <v>13633</v>
      </c>
      <c r="H10393" t="str">
        <f>Table8[[#This Row],[COMMODITY (FAMILY CODE)]]</f>
        <v>INT-FURN</v>
      </c>
      <c r="I10393" s="8" t="s">
        <v>13629</v>
      </c>
      <c r="J10393" t="str">
        <f>Table8[[#This Row],[Column1]]</f>
        <v>028071</v>
      </c>
      <c r="K10393" s="8" t="s">
        <v>13630</v>
      </c>
      <c r="L10393" t="s">
        <v>13632</v>
      </c>
      <c r="M10393" s="8" t="s">
        <v>13631</v>
      </c>
      <c r="O10393" t="str">
        <f t="shared" si="162"/>
        <v>update item_mst set family_code = 'INT-FURN' where item = '028071' and site_ref = 'BENN'</v>
      </c>
      <c r="Q10393" t="s">
        <v>20834</v>
      </c>
    </row>
    <row r="10394" spans="1:17" x14ac:dyDescent="0.25">
      <c r="A10394" s="3" t="s">
        <v>7090</v>
      </c>
      <c r="B10394" s="3" t="s">
        <v>16</v>
      </c>
      <c r="C10394" s="3" t="s">
        <v>19</v>
      </c>
      <c r="D10394" s="3" t="s">
        <v>9511</v>
      </c>
      <c r="E10394" s="3" t="str">
        <f>LEFT(Table8[[#This Row],[PART NUMBER &amp; DESC]],6)</f>
        <v>028072</v>
      </c>
      <c r="G10394" t="s">
        <v>13633</v>
      </c>
      <c r="H10394" t="str">
        <f>Table8[[#This Row],[COMMODITY (FAMILY CODE)]]</f>
        <v>INT-FURN</v>
      </c>
      <c r="I10394" s="8" t="s">
        <v>13629</v>
      </c>
      <c r="J10394" t="str">
        <f>Table8[[#This Row],[Column1]]</f>
        <v>028072</v>
      </c>
      <c r="K10394" s="8" t="s">
        <v>13630</v>
      </c>
      <c r="L10394" t="s">
        <v>13632</v>
      </c>
      <c r="M10394" s="8" t="s">
        <v>13631</v>
      </c>
      <c r="O10394" t="str">
        <f t="shared" si="162"/>
        <v>update item_mst set family_code = 'INT-FURN' where item = '028072' and site_ref = 'BENN'</v>
      </c>
      <c r="Q10394" t="s">
        <v>20835</v>
      </c>
    </row>
    <row r="10395" spans="1:17" x14ac:dyDescent="0.25">
      <c r="A10395" s="2" t="s">
        <v>7090</v>
      </c>
      <c r="B10395" s="2" t="s">
        <v>16</v>
      </c>
      <c r="C10395" s="2" t="s">
        <v>19</v>
      </c>
      <c r="D10395" s="2" t="s">
        <v>9512</v>
      </c>
      <c r="E10395" s="3" t="str">
        <f>LEFT(Table8[[#This Row],[PART NUMBER &amp; DESC]],6)</f>
        <v>028073</v>
      </c>
      <c r="G10395" t="s">
        <v>13633</v>
      </c>
      <c r="H10395" t="str">
        <f>Table8[[#This Row],[COMMODITY (FAMILY CODE)]]</f>
        <v>INT-FURN</v>
      </c>
      <c r="I10395" s="8" t="s">
        <v>13629</v>
      </c>
      <c r="J10395" t="str">
        <f>Table8[[#This Row],[Column1]]</f>
        <v>028073</v>
      </c>
      <c r="K10395" s="8" t="s">
        <v>13630</v>
      </c>
      <c r="L10395" t="s">
        <v>13632</v>
      </c>
      <c r="M10395" s="8" t="s">
        <v>13631</v>
      </c>
      <c r="O10395" t="str">
        <f t="shared" si="162"/>
        <v>update item_mst set family_code = 'INT-FURN' where item = '028073' and site_ref = 'BENN'</v>
      </c>
      <c r="Q10395" t="s">
        <v>20836</v>
      </c>
    </row>
    <row r="10396" spans="1:17" x14ac:dyDescent="0.25">
      <c r="A10396" s="3" t="s">
        <v>7090</v>
      </c>
      <c r="B10396" s="3" t="s">
        <v>16</v>
      </c>
      <c r="C10396" s="3" t="s">
        <v>19</v>
      </c>
      <c r="D10396" s="3" t="s">
        <v>9513</v>
      </c>
      <c r="E10396" s="3" t="str">
        <f>LEFT(Table8[[#This Row],[PART NUMBER &amp; DESC]],6)</f>
        <v>028074</v>
      </c>
      <c r="G10396" t="s">
        <v>13633</v>
      </c>
      <c r="H10396" t="str">
        <f>Table8[[#This Row],[COMMODITY (FAMILY CODE)]]</f>
        <v>INT-FURN</v>
      </c>
      <c r="I10396" s="8" t="s">
        <v>13629</v>
      </c>
      <c r="J10396" t="str">
        <f>Table8[[#This Row],[Column1]]</f>
        <v>028074</v>
      </c>
      <c r="K10396" s="8" t="s">
        <v>13630</v>
      </c>
      <c r="L10396" t="s">
        <v>13632</v>
      </c>
      <c r="M10396" s="8" t="s">
        <v>13631</v>
      </c>
      <c r="O10396" t="str">
        <f t="shared" si="162"/>
        <v>update item_mst set family_code = 'INT-FURN' where item = '028074' and site_ref = 'BENN'</v>
      </c>
      <c r="Q10396" t="s">
        <v>20837</v>
      </c>
    </row>
    <row r="10397" spans="1:17" x14ac:dyDescent="0.25">
      <c r="A10397" s="2" t="s">
        <v>7090</v>
      </c>
      <c r="B10397" s="2" t="s">
        <v>16</v>
      </c>
      <c r="C10397" s="2" t="s">
        <v>19</v>
      </c>
      <c r="D10397" s="2" t="s">
        <v>9514</v>
      </c>
      <c r="E10397" s="3" t="str">
        <f>LEFT(Table8[[#This Row],[PART NUMBER &amp; DESC]],6)</f>
        <v>028129</v>
      </c>
      <c r="G10397" t="s">
        <v>13633</v>
      </c>
      <c r="H10397" t="str">
        <f>Table8[[#This Row],[COMMODITY (FAMILY CODE)]]</f>
        <v>INT-FURN</v>
      </c>
      <c r="I10397" s="8" t="s">
        <v>13629</v>
      </c>
      <c r="J10397" t="str">
        <f>Table8[[#This Row],[Column1]]</f>
        <v>028129</v>
      </c>
      <c r="K10397" s="8" t="s">
        <v>13630</v>
      </c>
      <c r="L10397" t="s">
        <v>13632</v>
      </c>
      <c r="M10397" s="8" t="s">
        <v>13631</v>
      </c>
      <c r="O10397" t="str">
        <f t="shared" si="162"/>
        <v>update item_mst set family_code = 'INT-FURN' where item = '028129' and site_ref = 'BENN'</v>
      </c>
      <c r="Q10397" t="s">
        <v>20703</v>
      </c>
    </row>
    <row r="10398" spans="1:17" x14ac:dyDescent="0.25">
      <c r="A10398" s="3" t="s">
        <v>7090</v>
      </c>
      <c r="B10398" s="3" t="s">
        <v>16</v>
      </c>
      <c r="C10398" s="3" t="s">
        <v>19</v>
      </c>
      <c r="D10398" s="3" t="s">
        <v>9515</v>
      </c>
      <c r="E10398" s="3" t="str">
        <f>LEFT(Table8[[#This Row],[PART NUMBER &amp; DESC]],6)</f>
        <v>028148</v>
      </c>
      <c r="G10398" t="s">
        <v>13633</v>
      </c>
      <c r="H10398" t="str">
        <f>Table8[[#This Row],[COMMODITY (FAMILY CODE)]]</f>
        <v>INT-FURN</v>
      </c>
      <c r="I10398" s="8" t="s">
        <v>13629</v>
      </c>
      <c r="J10398" t="str">
        <f>Table8[[#This Row],[Column1]]</f>
        <v>028148</v>
      </c>
      <c r="K10398" s="8" t="s">
        <v>13630</v>
      </c>
      <c r="L10398" t="s">
        <v>13632</v>
      </c>
      <c r="M10398" s="8" t="s">
        <v>13631</v>
      </c>
      <c r="O10398" t="str">
        <f t="shared" si="162"/>
        <v>update item_mst set family_code = 'INT-FURN' where item = '028148' and site_ref = 'BENN'</v>
      </c>
      <c r="Q10398" t="s">
        <v>20838</v>
      </c>
    </row>
    <row r="10399" spans="1:17" x14ac:dyDescent="0.25">
      <c r="A10399" s="2" t="s">
        <v>7090</v>
      </c>
      <c r="B10399" s="2" t="s">
        <v>16</v>
      </c>
      <c r="C10399" s="2" t="s">
        <v>19</v>
      </c>
      <c r="D10399" s="2" t="s">
        <v>9516</v>
      </c>
      <c r="E10399" s="3" t="str">
        <f>LEFT(Table8[[#This Row],[PART NUMBER &amp; DESC]],6)</f>
        <v>028133</v>
      </c>
      <c r="G10399" t="s">
        <v>13633</v>
      </c>
      <c r="H10399" t="str">
        <f>Table8[[#This Row],[COMMODITY (FAMILY CODE)]]</f>
        <v>INT-FURN</v>
      </c>
      <c r="I10399" s="8" t="s">
        <v>13629</v>
      </c>
      <c r="J10399" t="str">
        <f>Table8[[#This Row],[Column1]]</f>
        <v>028133</v>
      </c>
      <c r="K10399" s="8" t="s">
        <v>13630</v>
      </c>
      <c r="L10399" t="s">
        <v>13632</v>
      </c>
      <c r="M10399" s="8" t="s">
        <v>13631</v>
      </c>
      <c r="O10399" t="str">
        <f t="shared" si="162"/>
        <v>update item_mst set family_code = 'INT-FURN' where item = '028133' and site_ref = 'BENN'</v>
      </c>
      <c r="Q10399" t="s">
        <v>20669</v>
      </c>
    </row>
    <row r="10400" spans="1:17" x14ac:dyDescent="0.25">
      <c r="A10400" s="3" t="s">
        <v>7090</v>
      </c>
      <c r="B10400" s="3" t="s">
        <v>16</v>
      </c>
      <c r="C10400" s="3" t="s">
        <v>19</v>
      </c>
      <c r="D10400" s="3" t="s">
        <v>9517</v>
      </c>
      <c r="E10400" s="3" t="str">
        <f>LEFT(Table8[[#This Row],[PART NUMBER &amp; DESC]],6)</f>
        <v>028087</v>
      </c>
      <c r="G10400" t="s">
        <v>13633</v>
      </c>
      <c r="H10400" t="str">
        <f>Table8[[#This Row],[COMMODITY (FAMILY CODE)]]</f>
        <v>INT-FURN</v>
      </c>
      <c r="I10400" s="8" t="s">
        <v>13629</v>
      </c>
      <c r="J10400" t="str">
        <f>Table8[[#This Row],[Column1]]</f>
        <v>028087</v>
      </c>
      <c r="K10400" s="8" t="s">
        <v>13630</v>
      </c>
      <c r="L10400" t="s">
        <v>13632</v>
      </c>
      <c r="M10400" s="8" t="s">
        <v>13631</v>
      </c>
      <c r="O10400" t="str">
        <f t="shared" si="162"/>
        <v>update item_mst set family_code = 'INT-FURN' where item = '028087' and site_ref = 'BENN'</v>
      </c>
      <c r="Q10400" t="s">
        <v>20617</v>
      </c>
    </row>
    <row r="10401" spans="1:17" x14ac:dyDescent="0.25">
      <c r="A10401" s="2" t="s">
        <v>7090</v>
      </c>
      <c r="B10401" s="2" t="s">
        <v>16</v>
      </c>
      <c r="C10401" s="2" t="s">
        <v>19</v>
      </c>
      <c r="D10401" s="2" t="s">
        <v>9518</v>
      </c>
      <c r="E10401" s="3" t="str">
        <f>LEFT(Table8[[#This Row],[PART NUMBER &amp; DESC]],6)</f>
        <v>028088</v>
      </c>
      <c r="G10401" t="s">
        <v>13633</v>
      </c>
      <c r="H10401" t="str">
        <f>Table8[[#This Row],[COMMODITY (FAMILY CODE)]]</f>
        <v>INT-FURN</v>
      </c>
      <c r="I10401" s="8" t="s">
        <v>13629</v>
      </c>
      <c r="J10401" t="str">
        <f>Table8[[#This Row],[Column1]]</f>
        <v>028088</v>
      </c>
      <c r="K10401" s="8" t="s">
        <v>13630</v>
      </c>
      <c r="L10401" t="s">
        <v>13632</v>
      </c>
      <c r="M10401" s="8" t="s">
        <v>13631</v>
      </c>
      <c r="O10401" t="str">
        <f t="shared" si="162"/>
        <v>update item_mst set family_code = 'INT-FURN' where item = '028088' and site_ref = 'BENN'</v>
      </c>
      <c r="Q10401" t="s">
        <v>20618</v>
      </c>
    </row>
    <row r="10402" spans="1:17" x14ac:dyDescent="0.25">
      <c r="A10402" s="3" t="s">
        <v>7090</v>
      </c>
      <c r="B10402" s="3" t="s">
        <v>16</v>
      </c>
      <c r="C10402" s="3" t="s">
        <v>19</v>
      </c>
      <c r="D10402" s="3" t="s">
        <v>9519</v>
      </c>
      <c r="E10402" s="3" t="str">
        <f>LEFT(Table8[[#This Row],[PART NUMBER &amp; DESC]],6)</f>
        <v>028096</v>
      </c>
      <c r="G10402" t="s">
        <v>13633</v>
      </c>
      <c r="H10402" t="str">
        <f>Table8[[#This Row],[COMMODITY (FAMILY CODE)]]</f>
        <v>INT-FURN</v>
      </c>
      <c r="I10402" s="8" t="s">
        <v>13629</v>
      </c>
      <c r="J10402" t="str">
        <f>Table8[[#This Row],[Column1]]</f>
        <v>028096</v>
      </c>
      <c r="K10402" s="8" t="s">
        <v>13630</v>
      </c>
      <c r="L10402" t="s">
        <v>13632</v>
      </c>
      <c r="M10402" s="8" t="s">
        <v>13631</v>
      </c>
      <c r="O10402" t="str">
        <f t="shared" si="162"/>
        <v>update item_mst set family_code = 'INT-FURN' where item = '028096' and site_ref = 'BENN'</v>
      </c>
      <c r="Q10402" t="s">
        <v>20741</v>
      </c>
    </row>
    <row r="10403" spans="1:17" x14ac:dyDescent="0.25">
      <c r="A10403" s="2" t="s">
        <v>7090</v>
      </c>
      <c r="B10403" s="2" t="s">
        <v>16</v>
      </c>
      <c r="C10403" s="2" t="s">
        <v>19</v>
      </c>
      <c r="D10403" s="2" t="s">
        <v>9520</v>
      </c>
      <c r="E10403" s="3" t="str">
        <f>LEFT(Table8[[#This Row],[PART NUMBER &amp; DESC]],6)</f>
        <v>028099</v>
      </c>
      <c r="G10403" t="s">
        <v>13633</v>
      </c>
      <c r="H10403" t="str">
        <f>Table8[[#This Row],[COMMODITY (FAMILY CODE)]]</f>
        <v>INT-FURN</v>
      </c>
      <c r="I10403" s="8" t="s">
        <v>13629</v>
      </c>
      <c r="J10403" t="str">
        <f>Table8[[#This Row],[Column1]]</f>
        <v>028099</v>
      </c>
      <c r="K10403" s="8" t="s">
        <v>13630</v>
      </c>
      <c r="L10403" t="s">
        <v>13632</v>
      </c>
      <c r="M10403" s="8" t="s">
        <v>13631</v>
      </c>
      <c r="O10403" t="str">
        <f t="shared" si="162"/>
        <v>update item_mst set family_code = 'INT-FURN' where item = '028099' and site_ref = 'BENN'</v>
      </c>
      <c r="Q10403" t="s">
        <v>20742</v>
      </c>
    </row>
    <row r="10404" spans="1:17" x14ac:dyDescent="0.25">
      <c r="A10404" s="3" t="s">
        <v>7090</v>
      </c>
      <c r="B10404" s="3" t="s">
        <v>16</v>
      </c>
      <c r="C10404" s="3" t="s">
        <v>19</v>
      </c>
      <c r="D10404" s="3" t="s">
        <v>9521</v>
      </c>
      <c r="E10404" s="3" t="str">
        <f>LEFT(Table8[[#This Row],[PART NUMBER &amp; DESC]],6)</f>
        <v>028127</v>
      </c>
      <c r="G10404" t="s">
        <v>13633</v>
      </c>
      <c r="H10404" t="str">
        <f>Table8[[#This Row],[COMMODITY (FAMILY CODE)]]</f>
        <v>INT-FURN</v>
      </c>
      <c r="I10404" s="8" t="s">
        <v>13629</v>
      </c>
      <c r="J10404" t="str">
        <f>Table8[[#This Row],[Column1]]</f>
        <v>028127</v>
      </c>
      <c r="K10404" s="8" t="s">
        <v>13630</v>
      </c>
      <c r="L10404" t="s">
        <v>13632</v>
      </c>
      <c r="M10404" s="8" t="s">
        <v>13631</v>
      </c>
      <c r="O10404" t="str">
        <f t="shared" si="162"/>
        <v>update item_mst set family_code = 'INT-FURN' where item = '028127' and site_ref = 'BENN'</v>
      </c>
      <c r="Q10404" t="s">
        <v>20622</v>
      </c>
    </row>
    <row r="10405" spans="1:17" x14ac:dyDescent="0.25">
      <c r="A10405" s="2" t="s">
        <v>7090</v>
      </c>
      <c r="B10405" s="2" t="s">
        <v>16</v>
      </c>
      <c r="C10405" s="2" t="s">
        <v>19</v>
      </c>
      <c r="D10405" s="2" t="s">
        <v>9522</v>
      </c>
      <c r="E10405" s="3" t="str">
        <f>LEFT(Table8[[#This Row],[PART NUMBER &amp; DESC]],6)</f>
        <v>028119</v>
      </c>
      <c r="G10405" t="s">
        <v>13633</v>
      </c>
      <c r="H10405" t="str">
        <f>Table8[[#This Row],[COMMODITY (FAMILY CODE)]]</f>
        <v>INT-FURN</v>
      </c>
      <c r="I10405" s="8" t="s">
        <v>13629</v>
      </c>
      <c r="J10405" t="str">
        <f>Table8[[#This Row],[Column1]]</f>
        <v>028119</v>
      </c>
      <c r="K10405" s="8" t="s">
        <v>13630</v>
      </c>
      <c r="L10405" t="s">
        <v>13632</v>
      </c>
      <c r="M10405" s="8" t="s">
        <v>13631</v>
      </c>
      <c r="O10405" t="str">
        <f t="shared" si="162"/>
        <v>update item_mst set family_code = 'INT-FURN' where item = '028119' and site_ref = 'BENN'</v>
      </c>
      <c r="Q10405" t="s">
        <v>20623</v>
      </c>
    </row>
    <row r="10406" spans="1:17" x14ac:dyDescent="0.25">
      <c r="A10406" s="3" t="s">
        <v>7090</v>
      </c>
      <c r="B10406" s="3" t="s">
        <v>16</v>
      </c>
      <c r="C10406" s="3" t="s">
        <v>19</v>
      </c>
      <c r="D10406" s="3" t="s">
        <v>9523</v>
      </c>
      <c r="E10406" s="3" t="str">
        <f>LEFT(Table8[[#This Row],[PART NUMBER &amp; DESC]],6)</f>
        <v>028120</v>
      </c>
      <c r="G10406" t="s">
        <v>13633</v>
      </c>
      <c r="H10406" t="str">
        <f>Table8[[#This Row],[COMMODITY (FAMILY CODE)]]</f>
        <v>INT-FURN</v>
      </c>
      <c r="I10406" s="8" t="s">
        <v>13629</v>
      </c>
      <c r="J10406" t="str">
        <f>Table8[[#This Row],[Column1]]</f>
        <v>028120</v>
      </c>
      <c r="K10406" s="8" t="s">
        <v>13630</v>
      </c>
      <c r="L10406" t="s">
        <v>13632</v>
      </c>
      <c r="M10406" s="8" t="s">
        <v>13631</v>
      </c>
      <c r="O10406" t="str">
        <f t="shared" si="162"/>
        <v>update item_mst set family_code = 'INT-FURN' where item = '028120' and site_ref = 'BENN'</v>
      </c>
      <c r="Q10406" t="s">
        <v>20624</v>
      </c>
    </row>
    <row r="10407" spans="1:17" x14ac:dyDescent="0.25">
      <c r="A10407" s="2" t="s">
        <v>7090</v>
      </c>
      <c r="B10407" s="2" t="s">
        <v>16</v>
      </c>
      <c r="C10407" s="2" t="s">
        <v>19</v>
      </c>
      <c r="D10407" s="2" t="s">
        <v>9524</v>
      </c>
      <c r="E10407" s="3" t="str">
        <f>LEFT(Table8[[#This Row],[PART NUMBER &amp; DESC]],6)</f>
        <v>028121</v>
      </c>
      <c r="G10407" t="s">
        <v>13633</v>
      </c>
      <c r="H10407" t="str">
        <f>Table8[[#This Row],[COMMODITY (FAMILY CODE)]]</f>
        <v>INT-FURN</v>
      </c>
      <c r="I10407" s="8" t="s">
        <v>13629</v>
      </c>
      <c r="J10407" t="str">
        <f>Table8[[#This Row],[Column1]]</f>
        <v>028121</v>
      </c>
      <c r="K10407" s="8" t="s">
        <v>13630</v>
      </c>
      <c r="L10407" t="s">
        <v>13632</v>
      </c>
      <c r="M10407" s="8" t="s">
        <v>13631</v>
      </c>
      <c r="O10407" t="str">
        <f t="shared" si="162"/>
        <v>update item_mst set family_code = 'INT-FURN' where item = '028121' and site_ref = 'BENN'</v>
      </c>
      <c r="Q10407" t="s">
        <v>20625</v>
      </c>
    </row>
    <row r="10408" spans="1:17" x14ac:dyDescent="0.25">
      <c r="A10408" s="3" t="s">
        <v>7090</v>
      </c>
      <c r="B10408" s="3" t="s">
        <v>16</v>
      </c>
      <c r="C10408" s="3" t="s">
        <v>19</v>
      </c>
      <c r="D10408" s="3" t="s">
        <v>9525</v>
      </c>
      <c r="E10408" s="3" t="str">
        <f>LEFT(Table8[[#This Row],[PART NUMBER &amp; DESC]],6)</f>
        <v>028122</v>
      </c>
      <c r="G10408" t="s">
        <v>13633</v>
      </c>
      <c r="H10408" t="str">
        <f>Table8[[#This Row],[COMMODITY (FAMILY CODE)]]</f>
        <v>INT-FURN</v>
      </c>
      <c r="I10408" s="8" t="s">
        <v>13629</v>
      </c>
      <c r="J10408" t="str">
        <f>Table8[[#This Row],[Column1]]</f>
        <v>028122</v>
      </c>
      <c r="K10408" s="8" t="s">
        <v>13630</v>
      </c>
      <c r="L10408" t="s">
        <v>13632</v>
      </c>
      <c r="M10408" s="8" t="s">
        <v>13631</v>
      </c>
      <c r="O10408" t="str">
        <f t="shared" si="162"/>
        <v>update item_mst set family_code = 'INT-FURN' where item = '028122' and site_ref = 'BENN'</v>
      </c>
      <c r="Q10408" t="s">
        <v>20626</v>
      </c>
    </row>
    <row r="10409" spans="1:17" x14ac:dyDescent="0.25">
      <c r="A10409" s="2" t="s">
        <v>7090</v>
      </c>
      <c r="B10409" s="2" t="s">
        <v>16</v>
      </c>
      <c r="C10409" s="2" t="s">
        <v>19</v>
      </c>
      <c r="D10409" s="2" t="s">
        <v>9526</v>
      </c>
      <c r="E10409" s="3" t="str">
        <f>LEFT(Table8[[#This Row],[PART NUMBER &amp; DESC]],6)</f>
        <v>028123</v>
      </c>
      <c r="G10409" t="s">
        <v>13633</v>
      </c>
      <c r="H10409" t="str">
        <f>Table8[[#This Row],[COMMODITY (FAMILY CODE)]]</f>
        <v>INT-FURN</v>
      </c>
      <c r="I10409" s="8" t="s">
        <v>13629</v>
      </c>
      <c r="J10409" t="str">
        <f>Table8[[#This Row],[Column1]]</f>
        <v>028123</v>
      </c>
      <c r="K10409" s="8" t="s">
        <v>13630</v>
      </c>
      <c r="L10409" t="s">
        <v>13632</v>
      </c>
      <c r="M10409" s="8" t="s">
        <v>13631</v>
      </c>
      <c r="O10409" t="str">
        <f t="shared" si="162"/>
        <v>update item_mst set family_code = 'INT-FURN' where item = '028123' and site_ref = 'BENN'</v>
      </c>
      <c r="Q10409" t="s">
        <v>20627</v>
      </c>
    </row>
    <row r="10410" spans="1:17" x14ac:dyDescent="0.25">
      <c r="A10410" s="3" t="s">
        <v>7090</v>
      </c>
      <c r="B10410" s="3" t="s">
        <v>16</v>
      </c>
      <c r="C10410" s="3" t="s">
        <v>19</v>
      </c>
      <c r="D10410" s="3" t="s">
        <v>9527</v>
      </c>
      <c r="E10410" s="3" t="str">
        <f>LEFT(Table8[[#This Row],[PART NUMBER &amp; DESC]],6)</f>
        <v>028120</v>
      </c>
      <c r="G10410" t="s">
        <v>13633</v>
      </c>
      <c r="H10410" t="str">
        <f>Table8[[#This Row],[COMMODITY (FAMILY CODE)]]</f>
        <v>INT-FURN</v>
      </c>
      <c r="I10410" s="8" t="s">
        <v>13629</v>
      </c>
      <c r="J10410" t="str">
        <f>Table8[[#This Row],[Column1]]</f>
        <v>028120</v>
      </c>
      <c r="K10410" s="8" t="s">
        <v>13630</v>
      </c>
      <c r="L10410" t="s">
        <v>13632</v>
      </c>
      <c r="M10410" s="8" t="s">
        <v>13631</v>
      </c>
      <c r="O10410" t="str">
        <f t="shared" si="162"/>
        <v>update item_mst set family_code = 'INT-FURN' where item = '028120' and site_ref = 'BENN'</v>
      </c>
      <c r="Q10410" t="s">
        <v>20624</v>
      </c>
    </row>
    <row r="10411" spans="1:17" x14ac:dyDescent="0.25">
      <c r="A10411" s="3" t="s">
        <v>7090</v>
      </c>
      <c r="B10411" s="3" t="s">
        <v>16</v>
      </c>
      <c r="C10411" s="3" t="s">
        <v>19</v>
      </c>
      <c r="D10411" s="3" t="s">
        <v>9528</v>
      </c>
      <c r="E10411" s="3" t="str">
        <f>LEFT(Table8[[#This Row],[PART NUMBER &amp; DESC]],6)</f>
        <v>028122</v>
      </c>
      <c r="G10411" t="s">
        <v>13633</v>
      </c>
      <c r="H10411" t="str">
        <f>Table8[[#This Row],[COMMODITY (FAMILY CODE)]]</f>
        <v>INT-FURN</v>
      </c>
      <c r="I10411" s="8" t="s">
        <v>13629</v>
      </c>
      <c r="J10411" t="str">
        <f>Table8[[#This Row],[Column1]]</f>
        <v>028122</v>
      </c>
      <c r="K10411" s="8" t="s">
        <v>13630</v>
      </c>
      <c r="L10411" t="s">
        <v>13632</v>
      </c>
      <c r="M10411" s="8" t="s">
        <v>13631</v>
      </c>
      <c r="O10411" t="str">
        <f t="shared" si="162"/>
        <v>update item_mst set family_code = 'INT-FURN' where item = '028122' and site_ref = 'BENN'</v>
      </c>
      <c r="Q10411" t="s">
        <v>20626</v>
      </c>
    </row>
    <row r="10412" spans="1:17" x14ac:dyDescent="0.25">
      <c r="A10412" s="2" t="s">
        <v>7090</v>
      </c>
      <c r="B10412" s="2" t="s">
        <v>16</v>
      </c>
      <c r="C10412" s="2" t="s">
        <v>19</v>
      </c>
      <c r="D10412" s="2" t="s">
        <v>9529</v>
      </c>
      <c r="E10412" s="3" t="str">
        <f>LEFT(Table8[[#This Row],[PART NUMBER &amp; DESC]],6)</f>
        <v>028123</v>
      </c>
      <c r="G10412" t="s">
        <v>13633</v>
      </c>
      <c r="H10412" t="str">
        <f>Table8[[#This Row],[COMMODITY (FAMILY CODE)]]</f>
        <v>INT-FURN</v>
      </c>
      <c r="I10412" s="8" t="s">
        <v>13629</v>
      </c>
      <c r="J10412" t="str">
        <f>Table8[[#This Row],[Column1]]</f>
        <v>028123</v>
      </c>
      <c r="K10412" s="8" t="s">
        <v>13630</v>
      </c>
      <c r="L10412" t="s">
        <v>13632</v>
      </c>
      <c r="M10412" s="8" t="s">
        <v>13631</v>
      </c>
      <c r="O10412" t="str">
        <f t="shared" si="162"/>
        <v>update item_mst set family_code = 'INT-FURN' where item = '028123' and site_ref = 'BENN'</v>
      </c>
      <c r="Q10412" t="s">
        <v>20627</v>
      </c>
    </row>
    <row r="10413" spans="1:17" x14ac:dyDescent="0.25">
      <c r="A10413" s="3" t="s">
        <v>7090</v>
      </c>
      <c r="B10413" s="3" t="s">
        <v>16</v>
      </c>
      <c r="C10413" s="3" t="s">
        <v>19</v>
      </c>
      <c r="D10413" s="3" t="s">
        <v>9530</v>
      </c>
      <c r="E10413" s="3" t="str">
        <f>LEFT(Table8[[#This Row],[PART NUMBER &amp; DESC]],6)</f>
        <v>027999</v>
      </c>
      <c r="G10413" t="s">
        <v>13633</v>
      </c>
      <c r="H10413" t="str">
        <f>Table8[[#This Row],[COMMODITY (FAMILY CODE)]]</f>
        <v>INT-FURN</v>
      </c>
      <c r="I10413" s="8" t="s">
        <v>13629</v>
      </c>
      <c r="J10413" t="str">
        <f>Table8[[#This Row],[Column1]]</f>
        <v>027999</v>
      </c>
      <c r="K10413" s="8" t="s">
        <v>13630</v>
      </c>
      <c r="L10413" t="s">
        <v>13632</v>
      </c>
      <c r="M10413" s="8" t="s">
        <v>13631</v>
      </c>
      <c r="O10413" t="str">
        <f t="shared" si="162"/>
        <v>update item_mst set family_code = 'INT-FURN' where item = '027999' and site_ref = 'BENN'</v>
      </c>
      <c r="Q10413" t="s">
        <v>20764</v>
      </c>
    </row>
    <row r="10414" spans="1:17" x14ac:dyDescent="0.25">
      <c r="A10414" s="2" t="s">
        <v>7090</v>
      </c>
      <c r="B10414" s="2" t="s">
        <v>16</v>
      </c>
      <c r="C10414" s="2" t="s">
        <v>19</v>
      </c>
      <c r="D10414" s="2" t="s">
        <v>9531</v>
      </c>
      <c r="E10414" s="3" t="str">
        <f>LEFT(Table8[[#This Row],[PART NUMBER &amp; DESC]],6)</f>
        <v>028000</v>
      </c>
      <c r="G10414" t="s">
        <v>13633</v>
      </c>
      <c r="H10414" t="str">
        <f>Table8[[#This Row],[COMMODITY (FAMILY CODE)]]</f>
        <v>INT-FURN</v>
      </c>
      <c r="I10414" s="8" t="s">
        <v>13629</v>
      </c>
      <c r="J10414" t="str">
        <f>Table8[[#This Row],[Column1]]</f>
        <v>028000</v>
      </c>
      <c r="K10414" s="8" t="s">
        <v>13630</v>
      </c>
      <c r="L10414" t="s">
        <v>13632</v>
      </c>
      <c r="M10414" s="8" t="s">
        <v>13631</v>
      </c>
      <c r="O10414" t="str">
        <f t="shared" si="162"/>
        <v>update item_mst set family_code = 'INT-FURN' where item = '028000' and site_ref = 'BENN'</v>
      </c>
      <c r="Q10414" t="s">
        <v>20658</v>
      </c>
    </row>
    <row r="10415" spans="1:17" x14ac:dyDescent="0.25">
      <c r="A10415" s="3" t="s">
        <v>7090</v>
      </c>
      <c r="B10415" s="3" t="s">
        <v>16</v>
      </c>
      <c r="C10415" s="3" t="s">
        <v>19</v>
      </c>
      <c r="D10415" s="3" t="s">
        <v>9532</v>
      </c>
      <c r="E10415" s="3" t="str">
        <f>LEFT(Table8[[#This Row],[PART NUMBER &amp; DESC]],6)</f>
        <v>028013</v>
      </c>
      <c r="G10415" t="s">
        <v>13633</v>
      </c>
      <c r="H10415" t="str">
        <f>Table8[[#This Row],[COMMODITY (FAMILY CODE)]]</f>
        <v>INT-FURN</v>
      </c>
      <c r="I10415" s="8" t="s">
        <v>13629</v>
      </c>
      <c r="J10415" t="str">
        <f>Table8[[#This Row],[Column1]]</f>
        <v>028013</v>
      </c>
      <c r="K10415" s="8" t="s">
        <v>13630</v>
      </c>
      <c r="L10415" t="s">
        <v>13632</v>
      </c>
      <c r="M10415" s="8" t="s">
        <v>13631</v>
      </c>
      <c r="O10415" t="str">
        <f t="shared" si="162"/>
        <v>update item_mst set family_code = 'INT-FURN' where item = '028013' and site_ref = 'BENN'</v>
      </c>
      <c r="Q10415" t="s">
        <v>20720</v>
      </c>
    </row>
    <row r="10416" spans="1:17" x14ac:dyDescent="0.25">
      <c r="A10416" s="2" t="s">
        <v>7090</v>
      </c>
      <c r="B10416" s="2" t="s">
        <v>16</v>
      </c>
      <c r="C10416" s="2" t="s">
        <v>19</v>
      </c>
      <c r="D10416" s="2" t="s">
        <v>9533</v>
      </c>
      <c r="E10416" s="3" t="str">
        <f>LEFT(Table8[[#This Row],[PART NUMBER &amp; DESC]],6)</f>
        <v>028014</v>
      </c>
      <c r="G10416" t="s">
        <v>13633</v>
      </c>
      <c r="H10416" t="str">
        <f>Table8[[#This Row],[COMMODITY (FAMILY CODE)]]</f>
        <v>INT-FURN</v>
      </c>
      <c r="I10416" s="8" t="s">
        <v>13629</v>
      </c>
      <c r="J10416" t="str">
        <f>Table8[[#This Row],[Column1]]</f>
        <v>028014</v>
      </c>
      <c r="K10416" s="8" t="s">
        <v>13630</v>
      </c>
      <c r="L10416" t="s">
        <v>13632</v>
      </c>
      <c r="M10416" s="8" t="s">
        <v>13631</v>
      </c>
      <c r="O10416" t="str">
        <f t="shared" si="162"/>
        <v>update item_mst set family_code = 'INT-FURN' where item = '028014' and site_ref = 'BENN'</v>
      </c>
      <c r="Q10416" t="s">
        <v>20721</v>
      </c>
    </row>
    <row r="10417" spans="1:17" x14ac:dyDescent="0.25">
      <c r="A10417" s="3" t="s">
        <v>7090</v>
      </c>
      <c r="B10417" s="3" t="s">
        <v>16</v>
      </c>
      <c r="C10417" s="3" t="s">
        <v>19</v>
      </c>
      <c r="D10417" s="3" t="s">
        <v>9534</v>
      </c>
      <c r="E10417" s="3" t="str">
        <f>LEFT(Table8[[#This Row],[PART NUMBER &amp; DESC]],6)</f>
        <v>028024</v>
      </c>
      <c r="G10417" t="s">
        <v>13633</v>
      </c>
      <c r="H10417" t="str">
        <f>Table8[[#This Row],[COMMODITY (FAMILY CODE)]]</f>
        <v>INT-FURN</v>
      </c>
      <c r="I10417" s="8" t="s">
        <v>13629</v>
      </c>
      <c r="J10417" t="str">
        <f>Table8[[#This Row],[Column1]]</f>
        <v>028024</v>
      </c>
      <c r="K10417" s="8" t="s">
        <v>13630</v>
      </c>
      <c r="L10417" t="s">
        <v>13632</v>
      </c>
      <c r="M10417" s="8" t="s">
        <v>13631</v>
      </c>
      <c r="O10417" t="str">
        <f t="shared" si="162"/>
        <v>update item_mst set family_code = 'INT-FURN' where item = '028024' and site_ref = 'BENN'</v>
      </c>
      <c r="Q10417" t="s">
        <v>20735</v>
      </c>
    </row>
    <row r="10418" spans="1:17" x14ac:dyDescent="0.25">
      <c r="A10418" s="2" t="s">
        <v>7090</v>
      </c>
      <c r="B10418" s="2" t="s">
        <v>16</v>
      </c>
      <c r="C10418" s="2" t="s">
        <v>19</v>
      </c>
      <c r="D10418" s="2" t="s">
        <v>9535</v>
      </c>
      <c r="E10418" s="3" t="str">
        <f>LEFT(Table8[[#This Row],[PART NUMBER &amp; DESC]],6)</f>
        <v>028033</v>
      </c>
      <c r="G10418" t="s">
        <v>13633</v>
      </c>
      <c r="H10418" t="str">
        <f>Table8[[#This Row],[COMMODITY (FAMILY CODE)]]</f>
        <v>INT-FURN</v>
      </c>
      <c r="I10418" s="8" t="s">
        <v>13629</v>
      </c>
      <c r="J10418" t="str">
        <f>Table8[[#This Row],[Column1]]</f>
        <v>028033</v>
      </c>
      <c r="K10418" s="8" t="s">
        <v>13630</v>
      </c>
      <c r="L10418" t="s">
        <v>13632</v>
      </c>
      <c r="M10418" s="8" t="s">
        <v>13631</v>
      </c>
      <c r="O10418" t="str">
        <f t="shared" si="162"/>
        <v>update item_mst set family_code = 'INT-FURN' where item = '028033' and site_ref = 'BENN'</v>
      </c>
      <c r="Q10418" t="s">
        <v>20730</v>
      </c>
    </row>
    <row r="10419" spans="1:17" x14ac:dyDescent="0.25">
      <c r="A10419" s="3" t="s">
        <v>7090</v>
      </c>
      <c r="B10419" s="3" t="s">
        <v>16</v>
      </c>
      <c r="C10419" s="3" t="s">
        <v>19</v>
      </c>
      <c r="D10419" s="3" t="s">
        <v>9536</v>
      </c>
      <c r="E10419" s="3" t="str">
        <f>LEFT(Table8[[#This Row],[PART NUMBER &amp; DESC]],6)</f>
        <v>028034</v>
      </c>
      <c r="G10419" t="s">
        <v>13633</v>
      </c>
      <c r="H10419" t="str">
        <f>Table8[[#This Row],[COMMODITY (FAMILY CODE)]]</f>
        <v>INT-FURN</v>
      </c>
      <c r="I10419" s="8" t="s">
        <v>13629</v>
      </c>
      <c r="J10419" t="str">
        <f>Table8[[#This Row],[Column1]]</f>
        <v>028034</v>
      </c>
      <c r="K10419" s="8" t="s">
        <v>13630</v>
      </c>
      <c r="L10419" t="s">
        <v>13632</v>
      </c>
      <c r="M10419" s="8" t="s">
        <v>13631</v>
      </c>
      <c r="O10419" t="str">
        <f t="shared" si="162"/>
        <v>update item_mst set family_code = 'INT-FURN' where item = '028034' and site_ref = 'BENN'</v>
      </c>
      <c r="Q10419" t="s">
        <v>20663</v>
      </c>
    </row>
    <row r="10420" spans="1:17" x14ac:dyDescent="0.25">
      <c r="A10420" s="2" t="s">
        <v>7090</v>
      </c>
      <c r="B10420" s="2" t="s">
        <v>16</v>
      </c>
      <c r="C10420" s="2" t="s">
        <v>19</v>
      </c>
      <c r="D10420" s="2" t="s">
        <v>9537</v>
      </c>
      <c r="E10420" s="3" t="str">
        <f>LEFT(Table8[[#This Row],[PART NUMBER &amp; DESC]],6)</f>
        <v>028035</v>
      </c>
      <c r="G10420" t="s">
        <v>13633</v>
      </c>
      <c r="H10420" t="str">
        <f>Table8[[#This Row],[COMMODITY (FAMILY CODE)]]</f>
        <v>INT-FURN</v>
      </c>
      <c r="I10420" s="8" t="s">
        <v>13629</v>
      </c>
      <c r="J10420" t="str">
        <f>Table8[[#This Row],[Column1]]</f>
        <v>028035</v>
      </c>
      <c r="K10420" s="8" t="s">
        <v>13630</v>
      </c>
      <c r="L10420" t="s">
        <v>13632</v>
      </c>
      <c r="M10420" s="8" t="s">
        <v>13631</v>
      </c>
      <c r="O10420" t="str">
        <f t="shared" si="162"/>
        <v>update item_mst set family_code = 'INT-FURN' where item = '028035' and site_ref = 'BENN'</v>
      </c>
      <c r="Q10420" t="s">
        <v>20661</v>
      </c>
    </row>
    <row r="10421" spans="1:17" x14ac:dyDescent="0.25">
      <c r="A10421" s="3" t="s">
        <v>7090</v>
      </c>
      <c r="B10421" s="3" t="s">
        <v>16</v>
      </c>
      <c r="C10421" s="3" t="s">
        <v>19</v>
      </c>
      <c r="D10421" s="3" t="s">
        <v>9538</v>
      </c>
      <c r="E10421" s="3" t="str">
        <f>LEFT(Table8[[#This Row],[PART NUMBER &amp; DESC]],6)</f>
        <v>028036</v>
      </c>
      <c r="G10421" t="s">
        <v>13633</v>
      </c>
      <c r="H10421" t="str">
        <f>Table8[[#This Row],[COMMODITY (FAMILY CODE)]]</f>
        <v>INT-FURN</v>
      </c>
      <c r="I10421" s="8" t="s">
        <v>13629</v>
      </c>
      <c r="J10421" t="str">
        <f>Table8[[#This Row],[Column1]]</f>
        <v>028036</v>
      </c>
      <c r="K10421" s="8" t="s">
        <v>13630</v>
      </c>
      <c r="L10421" t="s">
        <v>13632</v>
      </c>
      <c r="M10421" s="8" t="s">
        <v>13631</v>
      </c>
      <c r="O10421" t="str">
        <f t="shared" si="162"/>
        <v>update item_mst set family_code = 'INT-FURN' where item = '028036' and site_ref = 'BENN'</v>
      </c>
      <c r="Q10421" t="s">
        <v>20649</v>
      </c>
    </row>
    <row r="10422" spans="1:17" x14ac:dyDescent="0.25">
      <c r="A10422" s="2" t="s">
        <v>7090</v>
      </c>
      <c r="B10422" s="2" t="s">
        <v>16</v>
      </c>
      <c r="C10422" s="2" t="s">
        <v>19</v>
      </c>
      <c r="D10422" s="2" t="s">
        <v>9539</v>
      </c>
      <c r="E10422" s="3" t="str">
        <f>LEFT(Table8[[#This Row],[PART NUMBER &amp; DESC]],6)</f>
        <v>028037</v>
      </c>
      <c r="G10422" t="s">
        <v>13633</v>
      </c>
      <c r="H10422" t="str">
        <f>Table8[[#This Row],[COMMODITY (FAMILY CODE)]]</f>
        <v>INT-FURN</v>
      </c>
      <c r="I10422" s="8" t="s">
        <v>13629</v>
      </c>
      <c r="J10422" t="str">
        <f>Table8[[#This Row],[Column1]]</f>
        <v>028037</v>
      </c>
      <c r="K10422" s="8" t="s">
        <v>13630</v>
      </c>
      <c r="L10422" t="s">
        <v>13632</v>
      </c>
      <c r="M10422" s="8" t="s">
        <v>13631</v>
      </c>
      <c r="O10422" t="str">
        <f t="shared" si="162"/>
        <v>update item_mst set family_code = 'INT-FURN' where item = '028037' and site_ref = 'BENN'</v>
      </c>
      <c r="Q10422" t="s">
        <v>20726</v>
      </c>
    </row>
    <row r="10423" spans="1:17" x14ac:dyDescent="0.25">
      <c r="A10423" s="2" t="s">
        <v>7090</v>
      </c>
      <c r="B10423" s="2" t="s">
        <v>16</v>
      </c>
      <c r="C10423" s="2" t="s">
        <v>19</v>
      </c>
      <c r="D10423" s="2" t="s">
        <v>9540</v>
      </c>
      <c r="E10423" s="3" t="str">
        <f>LEFT(Table8[[#This Row],[PART NUMBER &amp; DESC]],6)</f>
        <v>028133</v>
      </c>
      <c r="G10423" t="s">
        <v>13633</v>
      </c>
      <c r="H10423" t="str">
        <f>Table8[[#This Row],[COMMODITY (FAMILY CODE)]]</f>
        <v>INT-FURN</v>
      </c>
      <c r="I10423" s="8" t="s">
        <v>13629</v>
      </c>
      <c r="J10423" t="str">
        <f>Table8[[#This Row],[Column1]]</f>
        <v>028133</v>
      </c>
      <c r="K10423" s="8" t="s">
        <v>13630</v>
      </c>
      <c r="L10423" t="s">
        <v>13632</v>
      </c>
      <c r="M10423" s="8" t="s">
        <v>13631</v>
      </c>
      <c r="O10423" t="str">
        <f t="shared" si="162"/>
        <v>update item_mst set family_code = 'INT-FURN' where item = '028133' and site_ref = 'BENN'</v>
      </c>
      <c r="Q10423" t="s">
        <v>20669</v>
      </c>
    </row>
    <row r="10424" spans="1:17" x14ac:dyDescent="0.25">
      <c r="A10424" s="3" t="s">
        <v>7090</v>
      </c>
      <c r="B10424" s="3" t="s">
        <v>16</v>
      </c>
      <c r="C10424" s="3" t="s">
        <v>19</v>
      </c>
      <c r="D10424" s="3" t="s">
        <v>9541</v>
      </c>
      <c r="E10424" s="3" t="str">
        <f>LEFT(Table8[[#This Row],[PART NUMBER &amp; DESC]],6)</f>
        <v>028084</v>
      </c>
      <c r="G10424" t="s">
        <v>13633</v>
      </c>
      <c r="H10424" t="str">
        <f>Table8[[#This Row],[COMMODITY (FAMILY CODE)]]</f>
        <v>INT-FURN</v>
      </c>
      <c r="I10424" s="8" t="s">
        <v>13629</v>
      </c>
      <c r="J10424" t="str">
        <f>Table8[[#This Row],[Column1]]</f>
        <v>028084</v>
      </c>
      <c r="K10424" s="8" t="s">
        <v>13630</v>
      </c>
      <c r="L10424" t="s">
        <v>13632</v>
      </c>
      <c r="M10424" s="8" t="s">
        <v>13631</v>
      </c>
      <c r="O10424" t="str">
        <f t="shared" si="162"/>
        <v>update item_mst set family_code = 'INT-FURN' where item = '028084' and site_ref = 'BENN'</v>
      </c>
      <c r="Q10424" t="s">
        <v>20825</v>
      </c>
    </row>
    <row r="10425" spans="1:17" x14ac:dyDescent="0.25">
      <c r="A10425" s="3" t="s">
        <v>7090</v>
      </c>
      <c r="B10425" s="3" t="s">
        <v>16</v>
      </c>
      <c r="C10425" s="3" t="s">
        <v>19</v>
      </c>
      <c r="D10425" s="3" t="s">
        <v>9542</v>
      </c>
      <c r="E10425" s="3" t="str">
        <f>LEFT(Table8[[#This Row],[PART NUMBER &amp; DESC]],6)</f>
        <v>028087</v>
      </c>
      <c r="G10425" t="s">
        <v>13633</v>
      </c>
      <c r="H10425" t="str">
        <f>Table8[[#This Row],[COMMODITY (FAMILY CODE)]]</f>
        <v>INT-FURN</v>
      </c>
      <c r="I10425" s="8" t="s">
        <v>13629</v>
      </c>
      <c r="J10425" t="str">
        <f>Table8[[#This Row],[Column1]]</f>
        <v>028087</v>
      </c>
      <c r="K10425" s="8" t="s">
        <v>13630</v>
      </c>
      <c r="L10425" t="s">
        <v>13632</v>
      </c>
      <c r="M10425" s="8" t="s">
        <v>13631</v>
      </c>
      <c r="O10425" t="str">
        <f t="shared" si="162"/>
        <v>update item_mst set family_code = 'INT-FURN' where item = '028087' and site_ref = 'BENN'</v>
      </c>
      <c r="Q10425" t="s">
        <v>20617</v>
      </c>
    </row>
    <row r="10426" spans="1:17" x14ac:dyDescent="0.25">
      <c r="A10426" s="2" t="s">
        <v>7090</v>
      </c>
      <c r="B10426" s="2" t="s">
        <v>16</v>
      </c>
      <c r="C10426" s="2" t="s">
        <v>19</v>
      </c>
      <c r="D10426" s="2" t="s">
        <v>9543</v>
      </c>
      <c r="E10426" s="3" t="str">
        <f>LEFT(Table8[[#This Row],[PART NUMBER &amp; DESC]],6)</f>
        <v>028088</v>
      </c>
      <c r="G10426" t="s">
        <v>13633</v>
      </c>
      <c r="H10426" t="str">
        <f>Table8[[#This Row],[COMMODITY (FAMILY CODE)]]</f>
        <v>INT-FURN</v>
      </c>
      <c r="I10426" s="8" t="s">
        <v>13629</v>
      </c>
      <c r="J10426" t="str">
        <f>Table8[[#This Row],[Column1]]</f>
        <v>028088</v>
      </c>
      <c r="K10426" s="8" t="s">
        <v>13630</v>
      </c>
      <c r="L10426" t="s">
        <v>13632</v>
      </c>
      <c r="M10426" s="8" t="s">
        <v>13631</v>
      </c>
      <c r="O10426" t="str">
        <f t="shared" si="162"/>
        <v>update item_mst set family_code = 'INT-FURN' where item = '028088' and site_ref = 'BENN'</v>
      </c>
      <c r="Q10426" t="s">
        <v>20618</v>
      </c>
    </row>
    <row r="10427" spans="1:17" x14ac:dyDescent="0.25">
      <c r="A10427" s="3" t="s">
        <v>7090</v>
      </c>
      <c r="B10427" s="3" t="s">
        <v>16</v>
      </c>
      <c r="C10427" s="3" t="s">
        <v>19</v>
      </c>
      <c r="D10427" s="3" t="s">
        <v>9544</v>
      </c>
      <c r="E10427" s="3" t="str">
        <f>LEFT(Table8[[#This Row],[PART NUMBER &amp; DESC]],6)</f>
        <v>028092</v>
      </c>
      <c r="G10427" t="s">
        <v>13633</v>
      </c>
      <c r="H10427" t="str">
        <f>Table8[[#This Row],[COMMODITY (FAMILY CODE)]]</f>
        <v>INT-FURN</v>
      </c>
      <c r="I10427" s="8" t="s">
        <v>13629</v>
      </c>
      <c r="J10427" t="str">
        <f>Table8[[#This Row],[Column1]]</f>
        <v>028092</v>
      </c>
      <c r="K10427" s="8" t="s">
        <v>13630</v>
      </c>
      <c r="L10427" t="s">
        <v>13632</v>
      </c>
      <c r="M10427" s="8" t="s">
        <v>13631</v>
      </c>
      <c r="O10427" t="str">
        <f t="shared" si="162"/>
        <v>update item_mst set family_code = 'INT-FURN' where item = '028092' and site_ref = 'BENN'</v>
      </c>
      <c r="Q10427" t="s">
        <v>20641</v>
      </c>
    </row>
    <row r="10428" spans="1:17" x14ac:dyDescent="0.25">
      <c r="A10428" s="2" t="s">
        <v>7090</v>
      </c>
      <c r="B10428" s="2" t="s">
        <v>16</v>
      </c>
      <c r="C10428" s="2" t="s">
        <v>19</v>
      </c>
      <c r="D10428" s="2" t="s">
        <v>9545</v>
      </c>
      <c r="E10428" s="3" t="str">
        <f>LEFT(Table8[[#This Row],[PART NUMBER &amp; DESC]],6)</f>
        <v>038093</v>
      </c>
      <c r="G10428" t="s">
        <v>13633</v>
      </c>
      <c r="H10428" t="str">
        <f>Table8[[#This Row],[COMMODITY (FAMILY CODE)]]</f>
        <v>INT-FURN</v>
      </c>
      <c r="I10428" s="8" t="s">
        <v>13629</v>
      </c>
      <c r="J10428" t="str">
        <f>Table8[[#This Row],[Column1]]</f>
        <v>038093</v>
      </c>
      <c r="K10428" s="8" t="s">
        <v>13630</v>
      </c>
      <c r="L10428" t="s">
        <v>13632</v>
      </c>
      <c r="M10428" s="8" t="s">
        <v>13631</v>
      </c>
      <c r="O10428" t="str">
        <f t="shared" si="162"/>
        <v>update item_mst set family_code = 'INT-FURN' where item = '038093' and site_ref = 'BENN'</v>
      </c>
      <c r="Q10428" t="s">
        <v>20762</v>
      </c>
    </row>
    <row r="10429" spans="1:17" x14ac:dyDescent="0.25">
      <c r="A10429" s="3" t="s">
        <v>7090</v>
      </c>
      <c r="B10429" s="3" t="s">
        <v>16</v>
      </c>
      <c r="C10429" s="3" t="s">
        <v>19</v>
      </c>
      <c r="D10429" s="3" t="s">
        <v>9546</v>
      </c>
      <c r="E10429" s="3" t="str">
        <f>LEFT(Table8[[#This Row],[PART NUMBER &amp; DESC]],6)</f>
        <v>028101</v>
      </c>
      <c r="G10429" t="s">
        <v>13633</v>
      </c>
      <c r="H10429" t="str">
        <f>Table8[[#This Row],[COMMODITY (FAMILY CODE)]]</f>
        <v>INT-FURN</v>
      </c>
      <c r="I10429" s="8" t="s">
        <v>13629</v>
      </c>
      <c r="J10429" t="str">
        <f>Table8[[#This Row],[Column1]]</f>
        <v>028101</v>
      </c>
      <c r="K10429" s="8" t="s">
        <v>13630</v>
      </c>
      <c r="L10429" t="s">
        <v>13632</v>
      </c>
      <c r="M10429" s="8" t="s">
        <v>13631</v>
      </c>
      <c r="O10429" t="str">
        <f t="shared" si="162"/>
        <v>update item_mst set family_code = 'INT-FURN' where item = '028101' and site_ref = 'BENN'</v>
      </c>
      <c r="Q10429" t="s">
        <v>20731</v>
      </c>
    </row>
    <row r="10430" spans="1:17" x14ac:dyDescent="0.25">
      <c r="A10430" s="2" t="s">
        <v>7090</v>
      </c>
      <c r="B10430" s="2" t="s">
        <v>16</v>
      </c>
      <c r="C10430" s="2" t="s">
        <v>19</v>
      </c>
      <c r="D10430" s="2" t="s">
        <v>9547</v>
      </c>
      <c r="E10430" s="3" t="str">
        <f>LEFT(Table8[[#This Row],[PART NUMBER &amp; DESC]],6)</f>
        <v>028102</v>
      </c>
      <c r="G10430" t="s">
        <v>13633</v>
      </c>
      <c r="H10430" t="str">
        <f>Table8[[#This Row],[COMMODITY (FAMILY CODE)]]</f>
        <v>INT-FURN</v>
      </c>
      <c r="I10430" s="8" t="s">
        <v>13629</v>
      </c>
      <c r="J10430" t="str">
        <f>Table8[[#This Row],[Column1]]</f>
        <v>028102</v>
      </c>
      <c r="K10430" s="8" t="s">
        <v>13630</v>
      </c>
      <c r="L10430" t="s">
        <v>13632</v>
      </c>
      <c r="M10430" s="8" t="s">
        <v>13631</v>
      </c>
      <c r="O10430" t="str">
        <f t="shared" si="162"/>
        <v>update item_mst set family_code = 'INT-FURN' where item = '028102' and site_ref = 'BENN'</v>
      </c>
      <c r="Q10430" t="s">
        <v>20712</v>
      </c>
    </row>
    <row r="10431" spans="1:17" x14ac:dyDescent="0.25">
      <c r="A10431" s="3" t="s">
        <v>7090</v>
      </c>
      <c r="B10431" s="3" t="s">
        <v>16</v>
      </c>
      <c r="C10431" s="3" t="s">
        <v>19</v>
      </c>
      <c r="D10431" s="3" t="s">
        <v>9548</v>
      </c>
      <c r="E10431" s="3" t="str">
        <f>LEFT(Table8[[#This Row],[PART NUMBER &amp; DESC]],6)</f>
        <v>028127</v>
      </c>
      <c r="G10431" t="s">
        <v>13633</v>
      </c>
      <c r="H10431" t="str">
        <f>Table8[[#This Row],[COMMODITY (FAMILY CODE)]]</f>
        <v>INT-FURN</v>
      </c>
      <c r="I10431" s="8" t="s">
        <v>13629</v>
      </c>
      <c r="J10431" t="str">
        <f>Table8[[#This Row],[Column1]]</f>
        <v>028127</v>
      </c>
      <c r="K10431" s="8" t="s">
        <v>13630</v>
      </c>
      <c r="L10431" t="s">
        <v>13632</v>
      </c>
      <c r="M10431" s="8" t="s">
        <v>13631</v>
      </c>
      <c r="O10431" t="str">
        <f t="shared" si="162"/>
        <v>update item_mst set family_code = 'INT-FURN' where item = '028127' and site_ref = 'BENN'</v>
      </c>
      <c r="Q10431" t="s">
        <v>20622</v>
      </c>
    </row>
    <row r="10432" spans="1:17" x14ac:dyDescent="0.25">
      <c r="A10432" s="3" t="s">
        <v>7090</v>
      </c>
      <c r="B10432" s="3" t="s">
        <v>16</v>
      </c>
      <c r="C10432" s="3" t="s">
        <v>19</v>
      </c>
      <c r="D10432" s="3" t="s">
        <v>9549</v>
      </c>
      <c r="E10432" s="3" t="str">
        <f>LEFT(Table8[[#This Row],[PART NUMBER &amp; DESC]],6)</f>
        <v>027999</v>
      </c>
      <c r="G10432" t="s">
        <v>13633</v>
      </c>
      <c r="H10432" t="str">
        <f>Table8[[#This Row],[COMMODITY (FAMILY CODE)]]</f>
        <v>INT-FURN</v>
      </c>
      <c r="I10432" s="8" t="s">
        <v>13629</v>
      </c>
      <c r="J10432" t="str">
        <f>Table8[[#This Row],[Column1]]</f>
        <v>027999</v>
      </c>
      <c r="K10432" s="8" t="s">
        <v>13630</v>
      </c>
      <c r="L10432" t="s">
        <v>13632</v>
      </c>
      <c r="M10432" s="8" t="s">
        <v>13631</v>
      </c>
      <c r="O10432" t="str">
        <f t="shared" si="162"/>
        <v>update item_mst set family_code = 'INT-FURN' where item = '027999' and site_ref = 'BENN'</v>
      </c>
      <c r="Q10432" t="s">
        <v>20764</v>
      </c>
    </row>
    <row r="10433" spans="1:17" x14ac:dyDescent="0.25">
      <c r="A10433" s="2" t="s">
        <v>7090</v>
      </c>
      <c r="B10433" s="2" t="s">
        <v>16</v>
      </c>
      <c r="C10433" s="2" t="s">
        <v>19</v>
      </c>
      <c r="D10433" s="2" t="s">
        <v>9550</v>
      </c>
      <c r="E10433" s="3" t="str">
        <f>LEFT(Table8[[#This Row],[PART NUMBER &amp; DESC]],6)</f>
        <v>028033</v>
      </c>
      <c r="G10433" t="s">
        <v>13633</v>
      </c>
      <c r="H10433" t="str">
        <f>Table8[[#This Row],[COMMODITY (FAMILY CODE)]]</f>
        <v>INT-FURN</v>
      </c>
      <c r="I10433" s="8" t="s">
        <v>13629</v>
      </c>
      <c r="J10433" t="str">
        <f>Table8[[#This Row],[Column1]]</f>
        <v>028033</v>
      </c>
      <c r="K10433" s="8" t="s">
        <v>13630</v>
      </c>
      <c r="L10433" t="s">
        <v>13632</v>
      </c>
      <c r="M10433" s="8" t="s">
        <v>13631</v>
      </c>
      <c r="O10433" t="str">
        <f t="shared" ref="O10433:O10496" si="163">_xlfn.CONCAT(G10433:M10433)</f>
        <v>update item_mst set family_code = 'INT-FURN' where item = '028033' and site_ref = 'BENN'</v>
      </c>
      <c r="Q10433" t="s">
        <v>20730</v>
      </c>
    </row>
    <row r="10434" spans="1:17" x14ac:dyDescent="0.25">
      <c r="A10434" s="3" t="s">
        <v>7090</v>
      </c>
      <c r="B10434" s="3" t="s">
        <v>16</v>
      </c>
      <c r="C10434" s="3" t="s">
        <v>19</v>
      </c>
      <c r="D10434" s="3" t="s">
        <v>9551</v>
      </c>
      <c r="E10434" s="3" t="str">
        <f>LEFT(Table8[[#This Row],[PART NUMBER &amp; DESC]],6)</f>
        <v>028034</v>
      </c>
      <c r="G10434" t="s">
        <v>13633</v>
      </c>
      <c r="H10434" t="str">
        <f>Table8[[#This Row],[COMMODITY (FAMILY CODE)]]</f>
        <v>INT-FURN</v>
      </c>
      <c r="I10434" s="8" t="s">
        <v>13629</v>
      </c>
      <c r="J10434" t="str">
        <f>Table8[[#This Row],[Column1]]</f>
        <v>028034</v>
      </c>
      <c r="K10434" s="8" t="s">
        <v>13630</v>
      </c>
      <c r="L10434" t="s">
        <v>13632</v>
      </c>
      <c r="M10434" s="8" t="s">
        <v>13631</v>
      </c>
      <c r="O10434" t="str">
        <f t="shared" si="163"/>
        <v>update item_mst set family_code = 'INT-FURN' where item = '028034' and site_ref = 'BENN'</v>
      </c>
      <c r="Q10434" t="s">
        <v>20663</v>
      </c>
    </row>
    <row r="10435" spans="1:17" x14ac:dyDescent="0.25">
      <c r="A10435" s="2" t="s">
        <v>7090</v>
      </c>
      <c r="B10435" s="2" t="s">
        <v>16</v>
      </c>
      <c r="C10435" s="2" t="s">
        <v>19</v>
      </c>
      <c r="D10435" s="2" t="s">
        <v>9552</v>
      </c>
      <c r="E10435" s="3" t="str">
        <f>LEFT(Table8[[#This Row],[PART NUMBER &amp; DESC]],6)</f>
        <v>028035</v>
      </c>
      <c r="G10435" t="s">
        <v>13633</v>
      </c>
      <c r="H10435" t="str">
        <f>Table8[[#This Row],[COMMODITY (FAMILY CODE)]]</f>
        <v>INT-FURN</v>
      </c>
      <c r="I10435" s="8" t="s">
        <v>13629</v>
      </c>
      <c r="J10435" t="str">
        <f>Table8[[#This Row],[Column1]]</f>
        <v>028035</v>
      </c>
      <c r="K10435" s="8" t="s">
        <v>13630</v>
      </c>
      <c r="L10435" t="s">
        <v>13632</v>
      </c>
      <c r="M10435" s="8" t="s">
        <v>13631</v>
      </c>
      <c r="O10435" t="str">
        <f t="shared" si="163"/>
        <v>update item_mst set family_code = 'INT-FURN' where item = '028035' and site_ref = 'BENN'</v>
      </c>
      <c r="Q10435" t="s">
        <v>20661</v>
      </c>
    </row>
    <row r="10436" spans="1:17" x14ac:dyDescent="0.25">
      <c r="A10436" s="3" t="s">
        <v>7090</v>
      </c>
      <c r="B10436" s="3" t="s">
        <v>16</v>
      </c>
      <c r="C10436" s="3" t="s">
        <v>19</v>
      </c>
      <c r="D10436" s="3" t="s">
        <v>9553</v>
      </c>
      <c r="E10436" s="3" t="str">
        <f>LEFT(Table8[[#This Row],[PART NUMBER &amp; DESC]],6)</f>
        <v>028036</v>
      </c>
      <c r="G10436" t="s">
        <v>13633</v>
      </c>
      <c r="H10436" t="str">
        <f>Table8[[#This Row],[COMMODITY (FAMILY CODE)]]</f>
        <v>INT-FURN</v>
      </c>
      <c r="I10436" s="8" t="s">
        <v>13629</v>
      </c>
      <c r="J10436" t="str">
        <f>Table8[[#This Row],[Column1]]</f>
        <v>028036</v>
      </c>
      <c r="K10436" s="8" t="s">
        <v>13630</v>
      </c>
      <c r="L10436" t="s">
        <v>13632</v>
      </c>
      <c r="M10436" s="8" t="s">
        <v>13631</v>
      </c>
      <c r="O10436" t="str">
        <f t="shared" si="163"/>
        <v>update item_mst set family_code = 'INT-FURN' where item = '028036' and site_ref = 'BENN'</v>
      </c>
      <c r="Q10436" t="s">
        <v>20649</v>
      </c>
    </row>
    <row r="10437" spans="1:17" x14ac:dyDescent="0.25">
      <c r="A10437" s="2" t="s">
        <v>7090</v>
      </c>
      <c r="B10437" s="2" t="s">
        <v>16</v>
      </c>
      <c r="C10437" s="2" t="s">
        <v>19</v>
      </c>
      <c r="D10437" s="2" t="s">
        <v>9554</v>
      </c>
      <c r="E10437" s="3" t="str">
        <f>LEFT(Table8[[#This Row],[PART NUMBER &amp; DESC]],6)</f>
        <v>028037</v>
      </c>
      <c r="G10437" t="s">
        <v>13633</v>
      </c>
      <c r="H10437" t="str">
        <f>Table8[[#This Row],[COMMODITY (FAMILY CODE)]]</f>
        <v>INT-FURN</v>
      </c>
      <c r="I10437" s="8" t="s">
        <v>13629</v>
      </c>
      <c r="J10437" t="str">
        <f>Table8[[#This Row],[Column1]]</f>
        <v>028037</v>
      </c>
      <c r="K10437" s="8" t="s">
        <v>13630</v>
      </c>
      <c r="L10437" t="s">
        <v>13632</v>
      </c>
      <c r="M10437" s="8" t="s">
        <v>13631</v>
      </c>
      <c r="O10437" t="str">
        <f t="shared" si="163"/>
        <v>update item_mst set family_code = 'INT-FURN' where item = '028037' and site_ref = 'BENN'</v>
      </c>
      <c r="Q10437" t="s">
        <v>20726</v>
      </c>
    </row>
    <row r="10438" spans="1:17" x14ac:dyDescent="0.25">
      <c r="A10438" s="3" t="s">
        <v>7090</v>
      </c>
      <c r="B10438" s="3" t="s">
        <v>16</v>
      </c>
      <c r="C10438" s="3" t="s">
        <v>19</v>
      </c>
      <c r="D10438" s="3" t="s">
        <v>9555</v>
      </c>
      <c r="E10438" s="3" t="str">
        <f>LEFT(Table8[[#This Row],[PART NUMBER &amp; DESC]],6)</f>
        <v>028000</v>
      </c>
      <c r="G10438" t="s">
        <v>13633</v>
      </c>
      <c r="H10438" t="str">
        <f>Table8[[#This Row],[COMMODITY (FAMILY CODE)]]</f>
        <v>INT-FURN</v>
      </c>
      <c r="I10438" s="8" t="s">
        <v>13629</v>
      </c>
      <c r="J10438" t="str">
        <f>Table8[[#This Row],[Column1]]</f>
        <v>028000</v>
      </c>
      <c r="K10438" s="8" t="s">
        <v>13630</v>
      </c>
      <c r="L10438" t="s">
        <v>13632</v>
      </c>
      <c r="M10438" s="8" t="s">
        <v>13631</v>
      </c>
      <c r="O10438" t="str">
        <f t="shared" si="163"/>
        <v>update item_mst set family_code = 'INT-FURN' where item = '028000' and site_ref = 'BENN'</v>
      </c>
      <c r="Q10438" t="s">
        <v>20658</v>
      </c>
    </row>
    <row r="10439" spans="1:17" x14ac:dyDescent="0.25">
      <c r="A10439" s="2" t="s">
        <v>7090</v>
      </c>
      <c r="B10439" s="2" t="s">
        <v>16</v>
      </c>
      <c r="C10439" s="2" t="s">
        <v>19</v>
      </c>
      <c r="D10439" s="2" t="s">
        <v>9556</v>
      </c>
      <c r="E10439" s="3" t="str">
        <f>LEFT(Table8[[#This Row],[PART NUMBER &amp; DESC]],6)</f>
        <v>028008</v>
      </c>
      <c r="G10439" t="s">
        <v>13633</v>
      </c>
      <c r="H10439" t="str">
        <f>Table8[[#This Row],[COMMODITY (FAMILY CODE)]]</f>
        <v>INT-FURN</v>
      </c>
      <c r="I10439" s="8" t="s">
        <v>13629</v>
      </c>
      <c r="J10439" t="str">
        <f>Table8[[#This Row],[Column1]]</f>
        <v>028008</v>
      </c>
      <c r="K10439" s="8" t="s">
        <v>13630</v>
      </c>
      <c r="L10439" t="s">
        <v>13632</v>
      </c>
      <c r="M10439" s="8" t="s">
        <v>13631</v>
      </c>
      <c r="O10439" t="str">
        <f t="shared" si="163"/>
        <v>update item_mst set family_code = 'INT-FURN' where item = '028008' and site_ref = 'BENN'</v>
      </c>
      <c r="Q10439" t="s">
        <v>20717</v>
      </c>
    </row>
    <row r="10440" spans="1:17" x14ac:dyDescent="0.25">
      <c r="A10440" s="3" t="s">
        <v>7090</v>
      </c>
      <c r="B10440" s="3" t="s">
        <v>16</v>
      </c>
      <c r="C10440" s="3" t="s">
        <v>19</v>
      </c>
      <c r="D10440" s="3" t="s">
        <v>9557</v>
      </c>
      <c r="E10440" s="3" t="str">
        <f>LEFT(Table8[[#This Row],[PART NUMBER &amp; DESC]],6)</f>
        <v>028011</v>
      </c>
      <c r="G10440" t="s">
        <v>13633</v>
      </c>
      <c r="H10440" t="str">
        <f>Table8[[#This Row],[COMMODITY (FAMILY CODE)]]</f>
        <v>INT-FURN</v>
      </c>
      <c r="I10440" s="8" t="s">
        <v>13629</v>
      </c>
      <c r="J10440" t="str">
        <f>Table8[[#This Row],[Column1]]</f>
        <v>028011</v>
      </c>
      <c r="K10440" s="8" t="s">
        <v>13630</v>
      </c>
      <c r="L10440" t="s">
        <v>13632</v>
      </c>
      <c r="M10440" s="8" t="s">
        <v>13631</v>
      </c>
      <c r="O10440" t="str">
        <f t="shared" si="163"/>
        <v>update item_mst set family_code = 'INT-FURN' where item = '028011' and site_ref = 'BENN'</v>
      </c>
      <c r="Q10440" t="s">
        <v>20813</v>
      </c>
    </row>
    <row r="10441" spans="1:17" x14ac:dyDescent="0.25">
      <c r="A10441" s="2" t="s">
        <v>7090</v>
      </c>
      <c r="B10441" s="2" t="s">
        <v>16</v>
      </c>
      <c r="C10441" s="2" t="s">
        <v>19</v>
      </c>
      <c r="D10441" s="2" t="s">
        <v>9558</v>
      </c>
      <c r="E10441" s="3" t="str">
        <f>LEFT(Table8[[#This Row],[PART NUMBER &amp; DESC]],6)</f>
        <v>028024</v>
      </c>
      <c r="G10441" t="s">
        <v>13633</v>
      </c>
      <c r="H10441" t="str">
        <f>Table8[[#This Row],[COMMODITY (FAMILY CODE)]]</f>
        <v>INT-FURN</v>
      </c>
      <c r="I10441" s="8" t="s">
        <v>13629</v>
      </c>
      <c r="J10441" t="str">
        <f>Table8[[#This Row],[Column1]]</f>
        <v>028024</v>
      </c>
      <c r="K10441" s="8" t="s">
        <v>13630</v>
      </c>
      <c r="L10441" t="s">
        <v>13632</v>
      </c>
      <c r="M10441" s="8" t="s">
        <v>13631</v>
      </c>
      <c r="O10441" t="str">
        <f t="shared" si="163"/>
        <v>update item_mst set family_code = 'INT-FURN' where item = '028024' and site_ref = 'BENN'</v>
      </c>
      <c r="Q10441" t="s">
        <v>20735</v>
      </c>
    </row>
    <row r="10442" spans="1:17" x14ac:dyDescent="0.25">
      <c r="A10442" s="3" t="s">
        <v>7090</v>
      </c>
      <c r="B10442" s="3" t="s">
        <v>16</v>
      </c>
      <c r="C10442" s="3" t="s">
        <v>19</v>
      </c>
      <c r="D10442" s="3" t="s">
        <v>9559</v>
      </c>
      <c r="E10442" s="3" t="str">
        <f>LEFT(Table8[[#This Row],[PART NUMBER &amp; DESC]],6)</f>
        <v>028027</v>
      </c>
      <c r="G10442" t="s">
        <v>13633</v>
      </c>
      <c r="H10442" t="str">
        <f>Table8[[#This Row],[COMMODITY (FAMILY CODE)]]</f>
        <v>INT-FURN</v>
      </c>
      <c r="I10442" s="8" t="s">
        <v>13629</v>
      </c>
      <c r="J10442" t="str">
        <f>Table8[[#This Row],[Column1]]</f>
        <v>028027</v>
      </c>
      <c r="K10442" s="8" t="s">
        <v>13630</v>
      </c>
      <c r="L10442" t="s">
        <v>13632</v>
      </c>
      <c r="M10442" s="8" t="s">
        <v>13631</v>
      </c>
      <c r="O10442" t="str">
        <f t="shared" si="163"/>
        <v>update item_mst set family_code = 'INT-FURN' where item = '028027' and site_ref = 'BENN'</v>
      </c>
      <c r="Q10442" t="s">
        <v>20814</v>
      </c>
    </row>
    <row r="10443" spans="1:17" x14ac:dyDescent="0.25">
      <c r="A10443" s="2" t="s">
        <v>7090</v>
      </c>
      <c r="B10443" s="2" t="s">
        <v>16</v>
      </c>
      <c r="C10443" s="2" t="s">
        <v>19</v>
      </c>
      <c r="D10443" s="2" t="s">
        <v>9560</v>
      </c>
      <c r="E10443" s="3" t="str">
        <f>LEFT(Table8[[#This Row],[PART NUMBER &amp; DESC]],6)</f>
        <v>028028</v>
      </c>
      <c r="G10443" t="s">
        <v>13633</v>
      </c>
      <c r="H10443" t="str">
        <f>Table8[[#This Row],[COMMODITY (FAMILY CODE)]]</f>
        <v>INT-FURN</v>
      </c>
      <c r="I10443" s="8" t="s">
        <v>13629</v>
      </c>
      <c r="J10443" t="str">
        <f>Table8[[#This Row],[Column1]]</f>
        <v>028028</v>
      </c>
      <c r="K10443" s="8" t="s">
        <v>13630</v>
      </c>
      <c r="L10443" t="s">
        <v>13632</v>
      </c>
      <c r="M10443" s="8" t="s">
        <v>13631</v>
      </c>
      <c r="O10443" t="str">
        <f t="shared" si="163"/>
        <v>update item_mst set family_code = 'INT-FURN' where item = '028028' and site_ref = 'BENN'</v>
      </c>
      <c r="Q10443" t="s">
        <v>20815</v>
      </c>
    </row>
    <row r="10444" spans="1:17" x14ac:dyDescent="0.25">
      <c r="A10444" s="3" t="s">
        <v>7090</v>
      </c>
      <c r="B10444" s="3" t="s">
        <v>16</v>
      </c>
      <c r="C10444" s="3" t="s">
        <v>19</v>
      </c>
      <c r="D10444" s="3" t="s">
        <v>9561</v>
      </c>
      <c r="E10444" s="3" t="str">
        <f>LEFT(Table8[[#This Row],[PART NUMBER &amp; DESC]],6)</f>
        <v>028029</v>
      </c>
      <c r="G10444" t="s">
        <v>13633</v>
      </c>
      <c r="H10444" t="str">
        <f>Table8[[#This Row],[COMMODITY (FAMILY CODE)]]</f>
        <v>INT-FURN</v>
      </c>
      <c r="I10444" s="8" t="s">
        <v>13629</v>
      </c>
      <c r="J10444" t="str">
        <f>Table8[[#This Row],[Column1]]</f>
        <v>028029</v>
      </c>
      <c r="K10444" s="8" t="s">
        <v>13630</v>
      </c>
      <c r="L10444" t="s">
        <v>13632</v>
      </c>
      <c r="M10444" s="8" t="s">
        <v>13631</v>
      </c>
      <c r="O10444" t="str">
        <f t="shared" si="163"/>
        <v>update item_mst set family_code = 'INT-FURN' where item = '028029' and site_ref = 'BENN'</v>
      </c>
      <c r="Q10444" t="s">
        <v>20816</v>
      </c>
    </row>
    <row r="10445" spans="1:17" x14ac:dyDescent="0.25">
      <c r="A10445" s="2" t="s">
        <v>7090</v>
      </c>
      <c r="B10445" s="2" t="s">
        <v>16</v>
      </c>
      <c r="C10445" s="2" t="s">
        <v>19</v>
      </c>
      <c r="D10445" s="2" t="s">
        <v>9562</v>
      </c>
      <c r="E10445" s="3" t="str">
        <f>LEFT(Table8[[#This Row],[PART NUMBER &amp; DESC]],6)</f>
        <v>028030</v>
      </c>
      <c r="G10445" t="s">
        <v>13633</v>
      </c>
      <c r="H10445" t="str">
        <f>Table8[[#This Row],[COMMODITY (FAMILY CODE)]]</f>
        <v>INT-FURN</v>
      </c>
      <c r="I10445" s="8" t="s">
        <v>13629</v>
      </c>
      <c r="J10445" t="str">
        <f>Table8[[#This Row],[Column1]]</f>
        <v>028030</v>
      </c>
      <c r="K10445" s="8" t="s">
        <v>13630</v>
      </c>
      <c r="L10445" t="s">
        <v>13632</v>
      </c>
      <c r="M10445" s="8" t="s">
        <v>13631</v>
      </c>
      <c r="O10445" t="str">
        <f t="shared" si="163"/>
        <v>update item_mst set family_code = 'INT-FURN' where item = '028030' and site_ref = 'BENN'</v>
      </c>
      <c r="Q10445" t="s">
        <v>20724</v>
      </c>
    </row>
    <row r="10446" spans="1:17" x14ac:dyDescent="0.25">
      <c r="A10446" s="3" t="s">
        <v>7090</v>
      </c>
      <c r="B10446" s="3" t="s">
        <v>16</v>
      </c>
      <c r="C10446" s="3" t="s">
        <v>19</v>
      </c>
      <c r="D10446" s="3" t="s">
        <v>9563</v>
      </c>
      <c r="E10446" s="3" t="str">
        <f>LEFT(Table8[[#This Row],[PART NUMBER &amp; DESC]],6)</f>
        <v>028031</v>
      </c>
      <c r="G10446" t="s">
        <v>13633</v>
      </c>
      <c r="H10446" t="str">
        <f>Table8[[#This Row],[COMMODITY (FAMILY CODE)]]</f>
        <v>INT-FURN</v>
      </c>
      <c r="I10446" s="8" t="s">
        <v>13629</v>
      </c>
      <c r="J10446" t="str">
        <f>Table8[[#This Row],[Column1]]</f>
        <v>028031</v>
      </c>
      <c r="K10446" s="8" t="s">
        <v>13630</v>
      </c>
      <c r="L10446" t="s">
        <v>13632</v>
      </c>
      <c r="M10446" s="8" t="s">
        <v>13631</v>
      </c>
      <c r="O10446" t="str">
        <f t="shared" si="163"/>
        <v>update item_mst set family_code = 'INT-FURN' where item = '028031' and site_ref = 'BENN'</v>
      </c>
      <c r="Q10446" t="s">
        <v>20817</v>
      </c>
    </row>
    <row r="10447" spans="1:17" x14ac:dyDescent="0.25">
      <c r="A10447" s="3" t="s">
        <v>7090</v>
      </c>
      <c r="B10447" s="3" t="s">
        <v>16</v>
      </c>
      <c r="C10447" s="3" t="s">
        <v>19</v>
      </c>
      <c r="D10447" s="3" t="s">
        <v>9564</v>
      </c>
      <c r="E10447" s="3" t="str">
        <f>LEFT(Table8[[#This Row],[PART NUMBER &amp; DESC]],6)</f>
        <v>027998</v>
      </c>
      <c r="G10447" t="s">
        <v>13633</v>
      </c>
      <c r="H10447" t="str">
        <f>Table8[[#This Row],[COMMODITY (FAMILY CODE)]]</f>
        <v>INT-FURN</v>
      </c>
      <c r="I10447" s="8" t="s">
        <v>13629</v>
      </c>
      <c r="J10447" t="str">
        <f>Table8[[#This Row],[Column1]]</f>
        <v>027998</v>
      </c>
      <c r="K10447" s="8" t="s">
        <v>13630</v>
      </c>
      <c r="L10447" t="s">
        <v>13632</v>
      </c>
      <c r="M10447" s="8" t="s">
        <v>13631</v>
      </c>
      <c r="O10447" t="str">
        <f t="shared" si="163"/>
        <v>update item_mst set family_code = 'INT-FURN' where item = '027998' and site_ref = 'BENN'</v>
      </c>
      <c r="Q10447" t="s">
        <v>20745</v>
      </c>
    </row>
    <row r="10448" spans="1:17" x14ac:dyDescent="0.25">
      <c r="A10448" s="2" t="s">
        <v>7090</v>
      </c>
      <c r="B10448" s="2" t="s">
        <v>16</v>
      </c>
      <c r="C10448" s="2" t="s">
        <v>19</v>
      </c>
      <c r="D10448" s="2" t="s">
        <v>9565</v>
      </c>
      <c r="E10448" s="3" t="str">
        <f>LEFT(Table8[[#This Row],[PART NUMBER &amp; DESC]],6)</f>
        <v>028000</v>
      </c>
      <c r="G10448" t="s">
        <v>13633</v>
      </c>
      <c r="H10448" t="str">
        <f>Table8[[#This Row],[COMMODITY (FAMILY CODE)]]</f>
        <v>INT-FURN</v>
      </c>
      <c r="I10448" s="8" t="s">
        <v>13629</v>
      </c>
      <c r="J10448" t="str">
        <f>Table8[[#This Row],[Column1]]</f>
        <v>028000</v>
      </c>
      <c r="K10448" s="8" t="s">
        <v>13630</v>
      </c>
      <c r="L10448" t="s">
        <v>13632</v>
      </c>
      <c r="M10448" s="8" t="s">
        <v>13631</v>
      </c>
      <c r="O10448" t="str">
        <f t="shared" si="163"/>
        <v>update item_mst set family_code = 'INT-FURN' where item = '028000' and site_ref = 'BENN'</v>
      </c>
      <c r="Q10448" t="s">
        <v>20658</v>
      </c>
    </row>
    <row r="10449" spans="1:17" x14ac:dyDescent="0.25">
      <c r="A10449" s="3" t="s">
        <v>7090</v>
      </c>
      <c r="B10449" s="3" t="s">
        <v>16</v>
      </c>
      <c r="C10449" s="3" t="s">
        <v>19</v>
      </c>
      <c r="D10449" s="3" t="s">
        <v>9566</v>
      </c>
      <c r="E10449" s="3" t="str">
        <f>LEFT(Table8[[#This Row],[PART NUMBER &amp; DESC]],6)</f>
        <v>028001</v>
      </c>
      <c r="G10449" t="s">
        <v>13633</v>
      </c>
      <c r="H10449" t="str">
        <f>Table8[[#This Row],[COMMODITY (FAMILY CODE)]]</f>
        <v>INT-FURN</v>
      </c>
      <c r="I10449" s="8" t="s">
        <v>13629</v>
      </c>
      <c r="J10449" t="str">
        <f>Table8[[#This Row],[Column1]]</f>
        <v>028001</v>
      </c>
      <c r="K10449" s="8" t="s">
        <v>13630</v>
      </c>
      <c r="L10449" t="s">
        <v>13632</v>
      </c>
      <c r="M10449" s="8" t="s">
        <v>13631</v>
      </c>
      <c r="O10449" t="str">
        <f t="shared" si="163"/>
        <v>update item_mst set family_code = 'INT-FURN' where item = '028001' and site_ref = 'BENN'</v>
      </c>
      <c r="Q10449" t="s">
        <v>20699</v>
      </c>
    </row>
    <row r="10450" spans="1:17" x14ac:dyDescent="0.25">
      <c r="A10450" s="2" t="s">
        <v>7090</v>
      </c>
      <c r="B10450" s="2" t="s">
        <v>16</v>
      </c>
      <c r="C10450" s="2" t="s">
        <v>19</v>
      </c>
      <c r="D10450" s="2" t="s">
        <v>9567</v>
      </c>
      <c r="E10450" s="3" t="str">
        <f>LEFT(Table8[[#This Row],[PART NUMBER &amp; DESC]],6)</f>
        <v>028002</v>
      </c>
      <c r="G10450" t="s">
        <v>13633</v>
      </c>
      <c r="H10450" t="str">
        <f>Table8[[#This Row],[COMMODITY (FAMILY CODE)]]</f>
        <v>INT-FURN</v>
      </c>
      <c r="I10450" s="8" t="s">
        <v>13629</v>
      </c>
      <c r="J10450" t="str">
        <f>Table8[[#This Row],[Column1]]</f>
        <v>028002</v>
      </c>
      <c r="K10450" s="8" t="s">
        <v>13630</v>
      </c>
      <c r="L10450" t="s">
        <v>13632</v>
      </c>
      <c r="M10450" s="8" t="s">
        <v>13631</v>
      </c>
      <c r="O10450" t="str">
        <f t="shared" si="163"/>
        <v>update item_mst set family_code = 'INT-FURN' where item = '028002' and site_ref = 'BENN'</v>
      </c>
      <c r="Q10450" t="s">
        <v>20651</v>
      </c>
    </row>
    <row r="10451" spans="1:17" x14ac:dyDescent="0.25">
      <c r="A10451" s="3" t="s">
        <v>7090</v>
      </c>
      <c r="B10451" s="3" t="s">
        <v>16</v>
      </c>
      <c r="C10451" s="3" t="s">
        <v>19</v>
      </c>
      <c r="D10451" s="3" t="s">
        <v>9568</v>
      </c>
      <c r="E10451" s="3" t="str">
        <f>LEFT(Table8[[#This Row],[PART NUMBER &amp; DESC]],6)</f>
        <v>028009</v>
      </c>
      <c r="G10451" t="s">
        <v>13633</v>
      </c>
      <c r="H10451" t="str">
        <f>Table8[[#This Row],[COMMODITY (FAMILY CODE)]]</f>
        <v>INT-FURN</v>
      </c>
      <c r="I10451" s="8" t="s">
        <v>13629</v>
      </c>
      <c r="J10451" t="str">
        <f>Table8[[#This Row],[Column1]]</f>
        <v>028009</v>
      </c>
      <c r="K10451" s="8" t="s">
        <v>13630</v>
      </c>
      <c r="L10451" t="s">
        <v>13632</v>
      </c>
      <c r="M10451" s="8" t="s">
        <v>13631</v>
      </c>
      <c r="O10451" t="str">
        <f t="shared" si="163"/>
        <v>update item_mst set family_code = 'INT-FURN' where item = '028009' and site_ref = 'BENN'</v>
      </c>
      <c r="Q10451" t="s">
        <v>20675</v>
      </c>
    </row>
    <row r="10452" spans="1:17" x14ac:dyDescent="0.25">
      <c r="A10452" s="3" t="s">
        <v>7090</v>
      </c>
      <c r="B10452" s="3" t="s">
        <v>16</v>
      </c>
      <c r="C10452" s="3" t="s">
        <v>19</v>
      </c>
      <c r="D10452" s="3" t="s">
        <v>9569</v>
      </c>
      <c r="E10452" s="3" t="str">
        <f>LEFT(Table8[[#This Row],[PART NUMBER &amp; DESC]],6)</f>
        <v>028014</v>
      </c>
      <c r="G10452" t="s">
        <v>13633</v>
      </c>
      <c r="H10452" t="str">
        <f>Table8[[#This Row],[COMMODITY (FAMILY CODE)]]</f>
        <v>INT-FURN</v>
      </c>
      <c r="I10452" s="8" t="s">
        <v>13629</v>
      </c>
      <c r="J10452" t="str">
        <f>Table8[[#This Row],[Column1]]</f>
        <v>028014</v>
      </c>
      <c r="K10452" s="8" t="s">
        <v>13630</v>
      </c>
      <c r="L10452" t="s">
        <v>13632</v>
      </c>
      <c r="M10452" s="8" t="s">
        <v>13631</v>
      </c>
      <c r="O10452" t="str">
        <f t="shared" si="163"/>
        <v>update item_mst set family_code = 'INT-FURN' where item = '028014' and site_ref = 'BENN'</v>
      </c>
      <c r="Q10452" t="s">
        <v>20721</v>
      </c>
    </row>
    <row r="10453" spans="1:17" x14ac:dyDescent="0.25">
      <c r="A10453" s="2" t="s">
        <v>7090</v>
      </c>
      <c r="B10453" s="2" t="s">
        <v>16</v>
      </c>
      <c r="C10453" s="2" t="s">
        <v>19</v>
      </c>
      <c r="D10453" s="2" t="s">
        <v>9570</v>
      </c>
      <c r="E10453" s="3" t="str">
        <f>LEFT(Table8[[#This Row],[PART NUMBER &amp; DESC]],6)</f>
        <v>028024</v>
      </c>
      <c r="G10453" t="s">
        <v>13633</v>
      </c>
      <c r="H10453" t="str">
        <f>Table8[[#This Row],[COMMODITY (FAMILY CODE)]]</f>
        <v>INT-FURN</v>
      </c>
      <c r="I10453" s="8" t="s">
        <v>13629</v>
      </c>
      <c r="J10453" t="str">
        <f>Table8[[#This Row],[Column1]]</f>
        <v>028024</v>
      </c>
      <c r="K10453" s="8" t="s">
        <v>13630</v>
      </c>
      <c r="L10453" t="s">
        <v>13632</v>
      </c>
      <c r="M10453" s="8" t="s">
        <v>13631</v>
      </c>
      <c r="O10453" t="str">
        <f t="shared" si="163"/>
        <v>update item_mst set family_code = 'INT-FURN' where item = '028024' and site_ref = 'BENN'</v>
      </c>
      <c r="Q10453" t="s">
        <v>20735</v>
      </c>
    </row>
    <row r="10454" spans="1:17" x14ac:dyDescent="0.25">
      <c r="A10454" s="3" t="s">
        <v>7090</v>
      </c>
      <c r="B10454" s="3" t="s">
        <v>16</v>
      </c>
      <c r="C10454" s="3" t="s">
        <v>19</v>
      </c>
      <c r="D10454" s="3" t="s">
        <v>9571</v>
      </c>
      <c r="E10454" s="3" t="str">
        <f>LEFT(Table8[[#This Row],[PART NUMBER &amp; DESC]],6)</f>
        <v>028005</v>
      </c>
      <c r="G10454" t="s">
        <v>13633</v>
      </c>
      <c r="H10454" t="str">
        <f>Table8[[#This Row],[COMMODITY (FAMILY CODE)]]</f>
        <v>INT-FURN</v>
      </c>
      <c r="I10454" s="8" t="s">
        <v>13629</v>
      </c>
      <c r="J10454" t="str">
        <f>Table8[[#This Row],[Column1]]</f>
        <v>028005</v>
      </c>
      <c r="K10454" s="8" t="s">
        <v>13630</v>
      </c>
      <c r="L10454" t="s">
        <v>13632</v>
      </c>
      <c r="M10454" s="8" t="s">
        <v>13631</v>
      </c>
      <c r="O10454" t="str">
        <f t="shared" si="163"/>
        <v>update item_mst set family_code = 'INT-FURN' where item = '028005' and site_ref = 'BENN'</v>
      </c>
      <c r="Q10454" t="s">
        <v>20676</v>
      </c>
    </row>
    <row r="10455" spans="1:17" x14ac:dyDescent="0.25">
      <c r="A10455" s="3" t="s">
        <v>7090</v>
      </c>
      <c r="B10455" s="3" t="s">
        <v>16</v>
      </c>
      <c r="C10455" s="3" t="s">
        <v>19</v>
      </c>
      <c r="D10455" s="3" t="s">
        <v>9572</v>
      </c>
      <c r="E10455" s="3" t="str">
        <f>LEFT(Table8[[#This Row],[PART NUMBER &amp; DESC]],6)</f>
        <v>028047</v>
      </c>
      <c r="G10455" t="s">
        <v>13633</v>
      </c>
      <c r="H10455" t="str">
        <f>Table8[[#This Row],[COMMODITY (FAMILY CODE)]]</f>
        <v>INT-FURN</v>
      </c>
      <c r="I10455" s="8" t="s">
        <v>13629</v>
      </c>
      <c r="J10455" t="str">
        <f>Table8[[#This Row],[Column1]]</f>
        <v>028047</v>
      </c>
      <c r="K10455" s="8" t="s">
        <v>13630</v>
      </c>
      <c r="L10455" t="s">
        <v>13632</v>
      </c>
      <c r="M10455" s="8" t="s">
        <v>13631</v>
      </c>
      <c r="O10455" t="str">
        <f t="shared" si="163"/>
        <v>update item_mst set family_code = 'INT-FURN' where item = '028047' and site_ref = 'BENN'</v>
      </c>
      <c r="Q10455" t="s">
        <v>20832</v>
      </c>
    </row>
    <row r="10456" spans="1:17" x14ac:dyDescent="0.25">
      <c r="A10456" s="2" t="s">
        <v>7090</v>
      </c>
      <c r="B10456" s="2" t="s">
        <v>16</v>
      </c>
      <c r="C10456" s="2" t="s">
        <v>19</v>
      </c>
      <c r="D10456" s="2" t="s">
        <v>9573</v>
      </c>
      <c r="E10456" s="3" t="str">
        <f>LEFT(Table8[[#This Row],[PART NUMBER &amp; DESC]],6)</f>
        <v>028070</v>
      </c>
      <c r="G10456" t="s">
        <v>13633</v>
      </c>
      <c r="H10456" t="str">
        <f>Table8[[#This Row],[COMMODITY (FAMILY CODE)]]</f>
        <v>INT-FURN</v>
      </c>
      <c r="I10456" s="8" t="s">
        <v>13629</v>
      </c>
      <c r="J10456" t="str">
        <f>Table8[[#This Row],[Column1]]</f>
        <v>028070</v>
      </c>
      <c r="K10456" s="8" t="s">
        <v>13630</v>
      </c>
      <c r="L10456" t="s">
        <v>13632</v>
      </c>
      <c r="M10456" s="8" t="s">
        <v>13631</v>
      </c>
      <c r="O10456" t="str">
        <f t="shared" si="163"/>
        <v>update item_mst set family_code = 'INT-FURN' where item = '028070' and site_ref = 'BENN'</v>
      </c>
      <c r="Q10456" t="s">
        <v>20833</v>
      </c>
    </row>
    <row r="10457" spans="1:17" x14ac:dyDescent="0.25">
      <c r="A10457" s="3" t="s">
        <v>7090</v>
      </c>
      <c r="B10457" s="3" t="s">
        <v>16</v>
      </c>
      <c r="C10457" s="3" t="s">
        <v>19</v>
      </c>
      <c r="D10457" s="3" t="s">
        <v>9574</v>
      </c>
      <c r="E10457" s="3" t="str">
        <f>LEFT(Table8[[#This Row],[PART NUMBER &amp; DESC]],6)</f>
        <v>028071</v>
      </c>
      <c r="G10457" t="s">
        <v>13633</v>
      </c>
      <c r="H10457" t="str">
        <f>Table8[[#This Row],[COMMODITY (FAMILY CODE)]]</f>
        <v>INT-FURN</v>
      </c>
      <c r="I10457" s="8" t="s">
        <v>13629</v>
      </c>
      <c r="J10457" t="str">
        <f>Table8[[#This Row],[Column1]]</f>
        <v>028071</v>
      </c>
      <c r="K10457" s="8" t="s">
        <v>13630</v>
      </c>
      <c r="L10457" t="s">
        <v>13632</v>
      </c>
      <c r="M10457" s="8" t="s">
        <v>13631</v>
      </c>
      <c r="O10457" t="str">
        <f t="shared" si="163"/>
        <v>update item_mst set family_code = 'INT-FURN' where item = '028071' and site_ref = 'BENN'</v>
      </c>
      <c r="Q10457" t="s">
        <v>20834</v>
      </c>
    </row>
    <row r="10458" spans="1:17" x14ac:dyDescent="0.25">
      <c r="A10458" s="2" t="s">
        <v>7090</v>
      </c>
      <c r="B10458" s="2" t="s">
        <v>16</v>
      </c>
      <c r="C10458" s="2" t="s">
        <v>19</v>
      </c>
      <c r="D10458" s="2" t="s">
        <v>9575</v>
      </c>
      <c r="E10458" s="3" t="str">
        <f>LEFT(Table8[[#This Row],[PART NUMBER &amp; DESC]],6)</f>
        <v>028072</v>
      </c>
      <c r="G10458" t="s">
        <v>13633</v>
      </c>
      <c r="H10458" t="str">
        <f>Table8[[#This Row],[COMMODITY (FAMILY CODE)]]</f>
        <v>INT-FURN</v>
      </c>
      <c r="I10458" s="8" t="s">
        <v>13629</v>
      </c>
      <c r="J10458" t="str">
        <f>Table8[[#This Row],[Column1]]</f>
        <v>028072</v>
      </c>
      <c r="K10458" s="8" t="s">
        <v>13630</v>
      </c>
      <c r="L10458" t="s">
        <v>13632</v>
      </c>
      <c r="M10458" s="8" t="s">
        <v>13631</v>
      </c>
      <c r="O10458" t="str">
        <f t="shared" si="163"/>
        <v>update item_mst set family_code = 'INT-FURN' where item = '028072' and site_ref = 'BENN'</v>
      </c>
      <c r="Q10458" t="s">
        <v>20835</v>
      </c>
    </row>
    <row r="10459" spans="1:17" x14ac:dyDescent="0.25">
      <c r="A10459" s="3" t="s">
        <v>7090</v>
      </c>
      <c r="B10459" s="3" t="s">
        <v>16</v>
      </c>
      <c r="C10459" s="3" t="s">
        <v>19</v>
      </c>
      <c r="D10459" s="3" t="s">
        <v>9576</v>
      </c>
      <c r="E10459" s="3" t="str">
        <f>LEFT(Table8[[#This Row],[PART NUMBER &amp; DESC]],6)</f>
        <v>028073</v>
      </c>
      <c r="G10459" t="s">
        <v>13633</v>
      </c>
      <c r="H10459" t="str">
        <f>Table8[[#This Row],[COMMODITY (FAMILY CODE)]]</f>
        <v>INT-FURN</v>
      </c>
      <c r="I10459" s="8" t="s">
        <v>13629</v>
      </c>
      <c r="J10459" t="str">
        <f>Table8[[#This Row],[Column1]]</f>
        <v>028073</v>
      </c>
      <c r="K10459" s="8" t="s">
        <v>13630</v>
      </c>
      <c r="L10459" t="s">
        <v>13632</v>
      </c>
      <c r="M10459" s="8" t="s">
        <v>13631</v>
      </c>
      <c r="O10459" t="str">
        <f t="shared" si="163"/>
        <v>update item_mst set family_code = 'INT-FURN' where item = '028073' and site_ref = 'BENN'</v>
      </c>
      <c r="Q10459" t="s">
        <v>20836</v>
      </c>
    </row>
    <row r="10460" spans="1:17" x14ac:dyDescent="0.25">
      <c r="A10460" s="2" t="s">
        <v>7090</v>
      </c>
      <c r="B10460" s="2" t="s">
        <v>16</v>
      </c>
      <c r="C10460" s="2" t="s">
        <v>19</v>
      </c>
      <c r="D10460" s="2" t="s">
        <v>9577</v>
      </c>
      <c r="E10460" s="3" t="str">
        <f>LEFT(Table8[[#This Row],[PART NUMBER &amp; DESC]],6)</f>
        <v>028074</v>
      </c>
      <c r="G10460" t="s">
        <v>13633</v>
      </c>
      <c r="H10460" t="str">
        <f>Table8[[#This Row],[COMMODITY (FAMILY CODE)]]</f>
        <v>INT-FURN</v>
      </c>
      <c r="I10460" s="8" t="s">
        <v>13629</v>
      </c>
      <c r="J10460" t="str">
        <f>Table8[[#This Row],[Column1]]</f>
        <v>028074</v>
      </c>
      <c r="K10460" s="8" t="s">
        <v>13630</v>
      </c>
      <c r="L10460" t="s">
        <v>13632</v>
      </c>
      <c r="M10460" s="8" t="s">
        <v>13631</v>
      </c>
      <c r="O10460" t="str">
        <f t="shared" si="163"/>
        <v>update item_mst set family_code = 'INT-FURN' where item = '028074' and site_ref = 'BENN'</v>
      </c>
      <c r="Q10460" t="s">
        <v>20837</v>
      </c>
    </row>
    <row r="10461" spans="1:17" x14ac:dyDescent="0.25">
      <c r="A10461" s="3" t="s">
        <v>7090</v>
      </c>
      <c r="B10461" s="3" t="s">
        <v>16</v>
      </c>
      <c r="C10461" s="3" t="s">
        <v>19</v>
      </c>
      <c r="D10461" s="3" t="s">
        <v>9578</v>
      </c>
      <c r="E10461" s="3" t="str">
        <f>LEFT(Table8[[#This Row],[PART NUMBER &amp; DESC]],6)</f>
        <v>028011</v>
      </c>
      <c r="G10461" t="s">
        <v>13633</v>
      </c>
      <c r="H10461" t="str">
        <f>Table8[[#This Row],[COMMODITY (FAMILY CODE)]]</f>
        <v>INT-FURN</v>
      </c>
      <c r="I10461" s="8" t="s">
        <v>13629</v>
      </c>
      <c r="J10461" t="str">
        <f>Table8[[#This Row],[Column1]]</f>
        <v>028011</v>
      </c>
      <c r="K10461" s="8" t="s">
        <v>13630</v>
      </c>
      <c r="L10461" t="s">
        <v>13632</v>
      </c>
      <c r="M10461" s="8" t="s">
        <v>13631</v>
      </c>
      <c r="O10461" t="str">
        <f t="shared" si="163"/>
        <v>update item_mst set family_code = 'INT-FURN' where item = '028011' and site_ref = 'BENN'</v>
      </c>
      <c r="Q10461" t="s">
        <v>20813</v>
      </c>
    </row>
    <row r="10462" spans="1:17" x14ac:dyDescent="0.25">
      <c r="A10462" s="3" t="s">
        <v>7090</v>
      </c>
      <c r="B10462" s="3" t="s">
        <v>16</v>
      </c>
      <c r="C10462" s="3" t="s">
        <v>19</v>
      </c>
      <c r="D10462" s="3" t="s">
        <v>9579</v>
      </c>
      <c r="E10462" s="3" t="str">
        <f>LEFT(Table8[[#This Row],[PART NUMBER &amp; DESC]],6)</f>
        <v>028137</v>
      </c>
      <c r="G10462" t="s">
        <v>13633</v>
      </c>
      <c r="H10462" t="str">
        <f>Table8[[#This Row],[COMMODITY (FAMILY CODE)]]</f>
        <v>INT-FURN</v>
      </c>
      <c r="I10462" s="8" t="s">
        <v>13629</v>
      </c>
      <c r="J10462" t="str">
        <f>Table8[[#This Row],[Column1]]</f>
        <v>028137</v>
      </c>
      <c r="K10462" s="8" t="s">
        <v>13630</v>
      </c>
      <c r="L10462" t="s">
        <v>13632</v>
      </c>
      <c r="M10462" s="8" t="s">
        <v>13631</v>
      </c>
      <c r="O10462" t="str">
        <f t="shared" si="163"/>
        <v>update item_mst set family_code = 'INT-FURN' where item = '028137' and site_ref = 'BENN'</v>
      </c>
      <c r="Q10462" t="s">
        <v>20644</v>
      </c>
    </row>
    <row r="10463" spans="1:17" x14ac:dyDescent="0.25">
      <c r="A10463" s="2" t="s">
        <v>7090</v>
      </c>
      <c r="B10463" s="2" t="s">
        <v>16</v>
      </c>
      <c r="C10463" s="2" t="s">
        <v>19</v>
      </c>
      <c r="D10463" s="2" t="s">
        <v>9580</v>
      </c>
      <c r="E10463" s="3" t="str">
        <f>LEFT(Table8[[#This Row],[PART NUMBER &amp; DESC]],6)</f>
        <v>028044</v>
      </c>
      <c r="G10463" t="s">
        <v>13633</v>
      </c>
      <c r="H10463" t="str">
        <f>Table8[[#This Row],[COMMODITY (FAMILY CODE)]]</f>
        <v>INT-FURN</v>
      </c>
      <c r="I10463" s="8" t="s">
        <v>13629</v>
      </c>
      <c r="J10463" t="str">
        <f>Table8[[#This Row],[Column1]]</f>
        <v>028044</v>
      </c>
      <c r="K10463" s="8" t="s">
        <v>13630</v>
      </c>
      <c r="L10463" t="s">
        <v>13632</v>
      </c>
      <c r="M10463" s="8" t="s">
        <v>13631</v>
      </c>
      <c r="O10463" t="str">
        <f t="shared" si="163"/>
        <v>update item_mst set family_code = 'INT-FURN' where item = '028044' and site_ref = 'BENN'</v>
      </c>
      <c r="Q10463" t="s">
        <v>20666</v>
      </c>
    </row>
    <row r="10464" spans="1:17" x14ac:dyDescent="0.25">
      <c r="A10464" s="3" t="s">
        <v>7090</v>
      </c>
      <c r="B10464" s="3" t="s">
        <v>16</v>
      </c>
      <c r="C10464" s="3" t="s">
        <v>19</v>
      </c>
      <c r="D10464" s="3" t="s">
        <v>9581</v>
      </c>
      <c r="E10464" s="3" t="str">
        <f>LEFT(Table8[[#This Row],[PART NUMBER &amp; DESC]],6)</f>
        <v>028045</v>
      </c>
      <c r="G10464" t="s">
        <v>13633</v>
      </c>
      <c r="H10464" t="str">
        <f>Table8[[#This Row],[COMMODITY (FAMILY CODE)]]</f>
        <v>INT-FURN</v>
      </c>
      <c r="I10464" s="8" t="s">
        <v>13629</v>
      </c>
      <c r="J10464" t="str">
        <f>Table8[[#This Row],[Column1]]</f>
        <v>028045</v>
      </c>
      <c r="K10464" s="8" t="s">
        <v>13630</v>
      </c>
      <c r="L10464" t="s">
        <v>13632</v>
      </c>
      <c r="M10464" s="8" t="s">
        <v>13631</v>
      </c>
      <c r="O10464" t="str">
        <f t="shared" si="163"/>
        <v>update item_mst set family_code = 'INT-FURN' where item = '028045' and site_ref = 'BENN'</v>
      </c>
      <c r="Q10464" t="s">
        <v>20659</v>
      </c>
    </row>
    <row r="10465" spans="1:17" x14ac:dyDescent="0.25">
      <c r="A10465" s="2" t="s">
        <v>7090</v>
      </c>
      <c r="B10465" s="2" t="s">
        <v>16</v>
      </c>
      <c r="C10465" s="2" t="s">
        <v>19</v>
      </c>
      <c r="D10465" s="2" t="s">
        <v>9582</v>
      </c>
      <c r="E10465" s="3" t="str">
        <f>LEFT(Table8[[#This Row],[PART NUMBER &amp; DESC]],6)</f>
        <v>028058</v>
      </c>
      <c r="G10465" t="s">
        <v>13633</v>
      </c>
      <c r="H10465" t="str">
        <f>Table8[[#This Row],[COMMODITY (FAMILY CODE)]]</f>
        <v>INT-FURN</v>
      </c>
      <c r="I10465" s="8" t="s">
        <v>13629</v>
      </c>
      <c r="J10465" t="str">
        <f>Table8[[#This Row],[Column1]]</f>
        <v>028058</v>
      </c>
      <c r="K10465" s="8" t="s">
        <v>13630</v>
      </c>
      <c r="L10465" t="s">
        <v>13632</v>
      </c>
      <c r="M10465" s="8" t="s">
        <v>13631</v>
      </c>
      <c r="O10465" t="str">
        <f t="shared" si="163"/>
        <v>update item_mst set family_code = 'INT-FURN' where item = '028058' and site_ref = 'BENN'</v>
      </c>
      <c r="Q10465" t="s">
        <v>20709</v>
      </c>
    </row>
    <row r="10466" spans="1:17" x14ac:dyDescent="0.25">
      <c r="A10466" s="3" t="s">
        <v>7090</v>
      </c>
      <c r="B10466" s="3" t="s">
        <v>16</v>
      </c>
      <c r="C10466" s="3" t="s">
        <v>19</v>
      </c>
      <c r="D10466" s="3" t="s">
        <v>9583</v>
      </c>
      <c r="E10466" s="3" t="str">
        <f>LEFT(Table8[[#This Row],[PART NUMBER &amp; DESC]],6)</f>
        <v>028059</v>
      </c>
      <c r="G10466" t="s">
        <v>13633</v>
      </c>
      <c r="H10466" t="str">
        <f>Table8[[#This Row],[COMMODITY (FAMILY CODE)]]</f>
        <v>INT-FURN</v>
      </c>
      <c r="I10466" s="8" t="s">
        <v>13629</v>
      </c>
      <c r="J10466" t="str">
        <f>Table8[[#This Row],[Column1]]</f>
        <v>028059</v>
      </c>
      <c r="K10466" s="8" t="s">
        <v>13630</v>
      </c>
      <c r="L10466" t="s">
        <v>13632</v>
      </c>
      <c r="M10466" s="8" t="s">
        <v>13631</v>
      </c>
      <c r="O10466" t="str">
        <f t="shared" si="163"/>
        <v>update item_mst set family_code = 'INT-FURN' where item = '028059' and site_ref = 'BENN'</v>
      </c>
      <c r="Q10466" t="s">
        <v>20708</v>
      </c>
    </row>
    <row r="10467" spans="1:17" x14ac:dyDescent="0.25">
      <c r="A10467" s="2" t="s">
        <v>7090</v>
      </c>
      <c r="B10467" s="2" t="s">
        <v>16</v>
      </c>
      <c r="C10467" s="2" t="s">
        <v>19</v>
      </c>
      <c r="D10467" s="2" t="s">
        <v>9584</v>
      </c>
      <c r="E10467" s="3" t="str">
        <f>LEFT(Table8[[#This Row],[PART NUMBER &amp; DESC]],6)</f>
        <v>028129</v>
      </c>
      <c r="G10467" t="s">
        <v>13633</v>
      </c>
      <c r="H10467" t="str">
        <f>Table8[[#This Row],[COMMODITY (FAMILY CODE)]]</f>
        <v>INT-FURN</v>
      </c>
      <c r="I10467" s="8" t="s">
        <v>13629</v>
      </c>
      <c r="J10467" t="str">
        <f>Table8[[#This Row],[Column1]]</f>
        <v>028129</v>
      </c>
      <c r="K10467" s="8" t="s">
        <v>13630</v>
      </c>
      <c r="L10467" t="s">
        <v>13632</v>
      </c>
      <c r="M10467" s="8" t="s">
        <v>13631</v>
      </c>
      <c r="O10467" t="str">
        <f t="shared" si="163"/>
        <v>update item_mst set family_code = 'INT-FURN' where item = '028129' and site_ref = 'BENN'</v>
      </c>
      <c r="Q10467" t="s">
        <v>20703</v>
      </c>
    </row>
    <row r="10468" spans="1:17" x14ac:dyDescent="0.25">
      <c r="A10468" s="3" t="s">
        <v>7090</v>
      </c>
      <c r="B10468" s="3" t="s">
        <v>16</v>
      </c>
      <c r="C10468" s="3" t="s">
        <v>19</v>
      </c>
      <c r="D10468" s="3" t="s">
        <v>9585</v>
      </c>
      <c r="E10468" s="3" t="str">
        <f>LEFT(Table8[[#This Row],[PART NUMBER &amp; DESC]],6)</f>
        <v>028076</v>
      </c>
      <c r="G10468" t="s">
        <v>13633</v>
      </c>
      <c r="H10468" t="str">
        <f>Table8[[#This Row],[COMMODITY (FAMILY CODE)]]</f>
        <v>INT-FURN</v>
      </c>
      <c r="I10468" s="8" t="s">
        <v>13629</v>
      </c>
      <c r="J10468" t="str">
        <f>Table8[[#This Row],[Column1]]</f>
        <v>028076</v>
      </c>
      <c r="K10468" s="8" t="s">
        <v>13630</v>
      </c>
      <c r="L10468" t="s">
        <v>13632</v>
      </c>
      <c r="M10468" s="8" t="s">
        <v>13631</v>
      </c>
      <c r="O10468" t="str">
        <f t="shared" si="163"/>
        <v>update item_mst set family_code = 'INT-FURN' where item = '028076' and site_ref = 'BENN'</v>
      </c>
      <c r="Q10468" t="s">
        <v>20826</v>
      </c>
    </row>
    <row r="10469" spans="1:17" x14ac:dyDescent="0.25">
      <c r="A10469" s="2" t="s">
        <v>7090</v>
      </c>
      <c r="B10469" s="2" t="s">
        <v>16</v>
      </c>
      <c r="C10469" s="2" t="s">
        <v>19</v>
      </c>
      <c r="D10469" s="2" t="s">
        <v>9586</v>
      </c>
      <c r="E10469" s="3" t="str">
        <f>LEFT(Table8[[#This Row],[PART NUMBER &amp; DESC]],6)</f>
        <v>028077</v>
      </c>
      <c r="G10469" t="s">
        <v>13633</v>
      </c>
      <c r="H10469" t="str">
        <f>Table8[[#This Row],[COMMODITY (FAMILY CODE)]]</f>
        <v>INT-FURN</v>
      </c>
      <c r="I10469" s="8" t="s">
        <v>13629</v>
      </c>
      <c r="J10469" t="str">
        <f>Table8[[#This Row],[Column1]]</f>
        <v>028077</v>
      </c>
      <c r="K10469" s="8" t="s">
        <v>13630</v>
      </c>
      <c r="L10469" t="s">
        <v>13632</v>
      </c>
      <c r="M10469" s="8" t="s">
        <v>13631</v>
      </c>
      <c r="O10469" t="str">
        <f t="shared" si="163"/>
        <v>update item_mst set family_code = 'INT-FURN' where item = '028077' and site_ref = 'BENN'</v>
      </c>
      <c r="Q10469" t="s">
        <v>20827</v>
      </c>
    </row>
    <row r="10470" spans="1:17" x14ac:dyDescent="0.25">
      <c r="A10470" s="3" t="s">
        <v>7090</v>
      </c>
      <c r="B10470" s="3" t="s">
        <v>16</v>
      </c>
      <c r="C10470" s="3" t="s">
        <v>19</v>
      </c>
      <c r="D10470" s="3" t="s">
        <v>9587</v>
      </c>
      <c r="E10470" s="3" t="str">
        <f>LEFT(Table8[[#This Row],[PART NUMBER &amp; DESC]],6)</f>
        <v>028078</v>
      </c>
      <c r="G10470" t="s">
        <v>13633</v>
      </c>
      <c r="H10470" t="str">
        <f>Table8[[#This Row],[COMMODITY (FAMILY CODE)]]</f>
        <v>INT-FURN</v>
      </c>
      <c r="I10470" s="8" t="s">
        <v>13629</v>
      </c>
      <c r="J10470" t="str">
        <f>Table8[[#This Row],[Column1]]</f>
        <v>028078</v>
      </c>
      <c r="K10470" s="8" t="s">
        <v>13630</v>
      </c>
      <c r="L10470" t="s">
        <v>13632</v>
      </c>
      <c r="M10470" s="8" t="s">
        <v>13631</v>
      </c>
      <c r="O10470" t="str">
        <f t="shared" si="163"/>
        <v>update item_mst set family_code = 'INT-FURN' where item = '028078' and site_ref = 'BENN'</v>
      </c>
      <c r="Q10470" t="s">
        <v>20828</v>
      </c>
    </row>
    <row r="10471" spans="1:17" x14ac:dyDescent="0.25">
      <c r="A10471" s="2" t="s">
        <v>7090</v>
      </c>
      <c r="B10471" s="2" t="s">
        <v>16</v>
      </c>
      <c r="C10471" s="2" t="s">
        <v>19</v>
      </c>
      <c r="D10471" s="2" t="s">
        <v>9588</v>
      </c>
      <c r="E10471" s="3" t="str">
        <f>LEFT(Table8[[#This Row],[PART NUMBER &amp; DESC]],6)</f>
        <v>028079</v>
      </c>
      <c r="G10471" t="s">
        <v>13633</v>
      </c>
      <c r="H10471" t="str">
        <f>Table8[[#This Row],[COMMODITY (FAMILY CODE)]]</f>
        <v>INT-FURN</v>
      </c>
      <c r="I10471" s="8" t="s">
        <v>13629</v>
      </c>
      <c r="J10471" t="str">
        <f>Table8[[#This Row],[Column1]]</f>
        <v>028079</v>
      </c>
      <c r="K10471" s="8" t="s">
        <v>13630</v>
      </c>
      <c r="L10471" t="s">
        <v>13632</v>
      </c>
      <c r="M10471" s="8" t="s">
        <v>13631</v>
      </c>
      <c r="O10471" t="str">
        <f t="shared" si="163"/>
        <v>update item_mst set family_code = 'INT-FURN' where item = '028079' and site_ref = 'BENN'</v>
      </c>
      <c r="Q10471" t="s">
        <v>20668</v>
      </c>
    </row>
    <row r="10472" spans="1:17" x14ac:dyDescent="0.25">
      <c r="A10472" s="3" t="s">
        <v>7090</v>
      </c>
      <c r="B10472" s="3" t="s">
        <v>16</v>
      </c>
      <c r="C10472" s="3" t="s">
        <v>19</v>
      </c>
      <c r="D10472" s="3" t="s">
        <v>9589</v>
      </c>
      <c r="E10472" s="3" t="str">
        <f>LEFT(Table8[[#This Row],[PART NUMBER &amp; DESC]],6)</f>
        <v>028080</v>
      </c>
      <c r="G10472" t="s">
        <v>13633</v>
      </c>
      <c r="H10472" t="str">
        <f>Table8[[#This Row],[COMMODITY (FAMILY CODE)]]</f>
        <v>INT-FURN</v>
      </c>
      <c r="I10472" s="8" t="s">
        <v>13629</v>
      </c>
      <c r="J10472" t="str">
        <f>Table8[[#This Row],[Column1]]</f>
        <v>028080</v>
      </c>
      <c r="K10472" s="8" t="s">
        <v>13630</v>
      </c>
      <c r="L10472" t="s">
        <v>13632</v>
      </c>
      <c r="M10472" s="8" t="s">
        <v>13631</v>
      </c>
      <c r="O10472" t="str">
        <f t="shared" si="163"/>
        <v>update item_mst set family_code = 'INT-FURN' where item = '028080' and site_ref = 'BENN'</v>
      </c>
      <c r="Q10472" t="s">
        <v>20829</v>
      </c>
    </row>
    <row r="10473" spans="1:17" x14ac:dyDescent="0.25">
      <c r="A10473" s="3" t="s">
        <v>7090</v>
      </c>
      <c r="B10473" s="3" t="s">
        <v>16</v>
      </c>
      <c r="C10473" s="3" t="s">
        <v>19</v>
      </c>
      <c r="D10473" s="3" t="s">
        <v>9590</v>
      </c>
      <c r="E10473" s="3" t="str">
        <f>LEFT(Table8[[#This Row],[PART NUMBER &amp; DESC]],6)</f>
        <v>028130</v>
      </c>
      <c r="G10473" t="s">
        <v>13633</v>
      </c>
      <c r="H10473" t="str">
        <f>Table8[[#This Row],[COMMODITY (FAMILY CODE)]]</f>
        <v>INT-FURN</v>
      </c>
      <c r="I10473" s="8" t="s">
        <v>13629</v>
      </c>
      <c r="J10473" t="str">
        <f>Table8[[#This Row],[Column1]]</f>
        <v>028130</v>
      </c>
      <c r="K10473" s="8" t="s">
        <v>13630</v>
      </c>
      <c r="L10473" t="s">
        <v>13632</v>
      </c>
      <c r="M10473" s="8" t="s">
        <v>13631</v>
      </c>
      <c r="O10473" t="str">
        <f t="shared" si="163"/>
        <v>update item_mst set family_code = 'INT-FURN' where item = '028130' and site_ref = 'BENN'</v>
      </c>
      <c r="Q10473" t="s">
        <v>20645</v>
      </c>
    </row>
    <row r="10474" spans="1:17" x14ac:dyDescent="0.25">
      <c r="A10474" s="2" t="s">
        <v>7090</v>
      </c>
      <c r="B10474" s="2" t="s">
        <v>16</v>
      </c>
      <c r="C10474" s="2" t="s">
        <v>19</v>
      </c>
      <c r="D10474" s="2" t="s">
        <v>9591</v>
      </c>
      <c r="E10474" s="3" t="str">
        <f>LEFT(Table8[[#This Row],[PART NUMBER &amp; DESC]],6)</f>
        <v>027999</v>
      </c>
      <c r="G10474" t="s">
        <v>13633</v>
      </c>
      <c r="H10474" t="str">
        <f>Table8[[#This Row],[COMMODITY (FAMILY CODE)]]</f>
        <v>INT-FURN</v>
      </c>
      <c r="I10474" s="8" t="s">
        <v>13629</v>
      </c>
      <c r="J10474" t="str">
        <f>Table8[[#This Row],[Column1]]</f>
        <v>027999</v>
      </c>
      <c r="K10474" s="8" t="s">
        <v>13630</v>
      </c>
      <c r="L10474" t="s">
        <v>13632</v>
      </c>
      <c r="M10474" s="8" t="s">
        <v>13631</v>
      </c>
      <c r="O10474" t="str">
        <f t="shared" si="163"/>
        <v>update item_mst set family_code = 'INT-FURN' where item = '027999' and site_ref = 'BENN'</v>
      </c>
      <c r="Q10474" t="s">
        <v>20764</v>
      </c>
    </row>
    <row r="10475" spans="1:17" x14ac:dyDescent="0.25">
      <c r="A10475" s="3" t="s">
        <v>7090</v>
      </c>
      <c r="B10475" s="3" t="s">
        <v>16</v>
      </c>
      <c r="C10475" s="3" t="s">
        <v>19</v>
      </c>
      <c r="D10475" s="3" t="s">
        <v>9592</v>
      </c>
      <c r="E10475" s="3" t="str">
        <f>LEFT(Table8[[#This Row],[PART NUMBER &amp; DESC]],6)</f>
        <v>028000</v>
      </c>
      <c r="G10475" t="s">
        <v>13633</v>
      </c>
      <c r="H10475" t="str">
        <f>Table8[[#This Row],[COMMODITY (FAMILY CODE)]]</f>
        <v>INT-FURN</v>
      </c>
      <c r="I10475" s="8" t="s">
        <v>13629</v>
      </c>
      <c r="J10475" t="str">
        <f>Table8[[#This Row],[Column1]]</f>
        <v>028000</v>
      </c>
      <c r="K10475" s="8" t="s">
        <v>13630</v>
      </c>
      <c r="L10475" t="s">
        <v>13632</v>
      </c>
      <c r="M10475" s="8" t="s">
        <v>13631</v>
      </c>
      <c r="O10475" t="str">
        <f t="shared" si="163"/>
        <v>update item_mst set family_code = 'INT-FURN' where item = '028000' and site_ref = 'BENN'</v>
      </c>
      <c r="Q10475" t="s">
        <v>20658</v>
      </c>
    </row>
    <row r="10476" spans="1:17" x14ac:dyDescent="0.25">
      <c r="A10476" s="2" t="s">
        <v>7090</v>
      </c>
      <c r="B10476" s="2" t="s">
        <v>16</v>
      </c>
      <c r="C10476" s="2" t="s">
        <v>19</v>
      </c>
      <c r="D10476" s="2" t="s">
        <v>9593</v>
      </c>
      <c r="E10476" s="3" t="str">
        <f>LEFT(Table8[[#This Row],[PART NUMBER &amp; DESC]],6)</f>
        <v>028008</v>
      </c>
      <c r="G10476" t="s">
        <v>13633</v>
      </c>
      <c r="H10476" t="str">
        <f>Table8[[#This Row],[COMMODITY (FAMILY CODE)]]</f>
        <v>INT-FURN</v>
      </c>
      <c r="I10476" s="8" t="s">
        <v>13629</v>
      </c>
      <c r="J10476" t="str">
        <f>Table8[[#This Row],[Column1]]</f>
        <v>028008</v>
      </c>
      <c r="K10476" s="8" t="s">
        <v>13630</v>
      </c>
      <c r="L10476" t="s">
        <v>13632</v>
      </c>
      <c r="M10476" s="8" t="s">
        <v>13631</v>
      </c>
      <c r="O10476" t="str">
        <f t="shared" si="163"/>
        <v>update item_mst set family_code = 'INT-FURN' where item = '028008' and site_ref = 'BENN'</v>
      </c>
      <c r="Q10476" t="s">
        <v>20717</v>
      </c>
    </row>
    <row r="10477" spans="1:17" x14ac:dyDescent="0.25">
      <c r="A10477" s="3" t="s">
        <v>7090</v>
      </c>
      <c r="B10477" s="3" t="s">
        <v>16</v>
      </c>
      <c r="C10477" s="3" t="s">
        <v>19</v>
      </c>
      <c r="D10477" s="3" t="s">
        <v>9594</v>
      </c>
      <c r="E10477" s="3" t="str">
        <f>LEFT(Table8[[#This Row],[PART NUMBER &amp; DESC]],6)</f>
        <v>028011</v>
      </c>
      <c r="G10477" t="s">
        <v>13633</v>
      </c>
      <c r="H10477" t="str">
        <f>Table8[[#This Row],[COMMODITY (FAMILY CODE)]]</f>
        <v>INT-FURN</v>
      </c>
      <c r="I10477" s="8" t="s">
        <v>13629</v>
      </c>
      <c r="J10477" t="str">
        <f>Table8[[#This Row],[Column1]]</f>
        <v>028011</v>
      </c>
      <c r="K10477" s="8" t="s">
        <v>13630</v>
      </c>
      <c r="L10477" t="s">
        <v>13632</v>
      </c>
      <c r="M10477" s="8" t="s">
        <v>13631</v>
      </c>
      <c r="O10477" t="str">
        <f t="shared" si="163"/>
        <v>update item_mst set family_code = 'INT-FURN' where item = '028011' and site_ref = 'BENN'</v>
      </c>
      <c r="Q10477" t="s">
        <v>20813</v>
      </c>
    </row>
    <row r="10478" spans="1:17" x14ac:dyDescent="0.25">
      <c r="A10478" s="2" t="s">
        <v>7090</v>
      </c>
      <c r="B10478" s="2" t="s">
        <v>16</v>
      </c>
      <c r="C10478" s="2" t="s">
        <v>19</v>
      </c>
      <c r="D10478" s="2" t="s">
        <v>9595</v>
      </c>
      <c r="E10478" s="3" t="str">
        <f>LEFT(Table8[[#This Row],[PART NUMBER &amp; DESC]],6)</f>
        <v>028024</v>
      </c>
      <c r="G10478" t="s">
        <v>13633</v>
      </c>
      <c r="H10478" t="str">
        <f>Table8[[#This Row],[COMMODITY (FAMILY CODE)]]</f>
        <v>INT-FURN</v>
      </c>
      <c r="I10478" s="8" t="s">
        <v>13629</v>
      </c>
      <c r="J10478" t="str">
        <f>Table8[[#This Row],[Column1]]</f>
        <v>028024</v>
      </c>
      <c r="K10478" s="8" t="s">
        <v>13630</v>
      </c>
      <c r="L10478" t="s">
        <v>13632</v>
      </c>
      <c r="M10478" s="8" t="s">
        <v>13631</v>
      </c>
      <c r="O10478" t="str">
        <f t="shared" si="163"/>
        <v>update item_mst set family_code = 'INT-FURN' where item = '028024' and site_ref = 'BENN'</v>
      </c>
      <c r="Q10478" t="s">
        <v>20735</v>
      </c>
    </row>
    <row r="10479" spans="1:17" x14ac:dyDescent="0.25">
      <c r="A10479" s="3" t="s">
        <v>7090</v>
      </c>
      <c r="B10479" s="3" t="s">
        <v>16</v>
      </c>
      <c r="C10479" s="3" t="s">
        <v>19</v>
      </c>
      <c r="D10479" s="3" t="s">
        <v>9596</v>
      </c>
      <c r="E10479" s="3" t="str">
        <f>LEFT(Table8[[#This Row],[PART NUMBER &amp; DESC]],6)</f>
        <v>028033</v>
      </c>
      <c r="G10479" t="s">
        <v>13633</v>
      </c>
      <c r="H10479" t="str">
        <f>Table8[[#This Row],[COMMODITY (FAMILY CODE)]]</f>
        <v>INT-FURN</v>
      </c>
      <c r="I10479" s="8" t="s">
        <v>13629</v>
      </c>
      <c r="J10479" t="str">
        <f>Table8[[#This Row],[Column1]]</f>
        <v>028033</v>
      </c>
      <c r="K10479" s="8" t="s">
        <v>13630</v>
      </c>
      <c r="L10479" t="s">
        <v>13632</v>
      </c>
      <c r="M10479" s="8" t="s">
        <v>13631</v>
      </c>
      <c r="O10479" t="str">
        <f t="shared" si="163"/>
        <v>update item_mst set family_code = 'INT-FURN' where item = '028033' and site_ref = 'BENN'</v>
      </c>
      <c r="Q10479" t="s">
        <v>20730</v>
      </c>
    </row>
    <row r="10480" spans="1:17" x14ac:dyDescent="0.25">
      <c r="A10480" s="2" t="s">
        <v>7090</v>
      </c>
      <c r="B10480" s="2" t="s">
        <v>16</v>
      </c>
      <c r="C10480" s="2" t="s">
        <v>19</v>
      </c>
      <c r="D10480" s="2" t="s">
        <v>9597</v>
      </c>
      <c r="E10480" s="3" t="str">
        <f>LEFT(Table8[[#This Row],[PART NUMBER &amp; DESC]],6)</f>
        <v>028034</v>
      </c>
      <c r="G10480" t="s">
        <v>13633</v>
      </c>
      <c r="H10480" t="str">
        <f>Table8[[#This Row],[COMMODITY (FAMILY CODE)]]</f>
        <v>INT-FURN</v>
      </c>
      <c r="I10480" s="8" t="s">
        <v>13629</v>
      </c>
      <c r="J10480" t="str">
        <f>Table8[[#This Row],[Column1]]</f>
        <v>028034</v>
      </c>
      <c r="K10480" s="8" t="s">
        <v>13630</v>
      </c>
      <c r="L10480" t="s">
        <v>13632</v>
      </c>
      <c r="M10480" s="8" t="s">
        <v>13631</v>
      </c>
      <c r="O10480" t="str">
        <f t="shared" si="163"/>
        <v>update item_mst set family_code = 'INT-FURN' where item = '028034' and site_ref = 'BENN'</v>
      </c>
      <c r="Q10480" t="s">
        <v>20663</v>
      </c>
    </row>
    <row r="10481" spans="1:17" x14ac:dyDescent="0.25">
      <c r="A10481" s="3" t="s">
        <v>7090</v>
      </c>
      <c r="B10481" s="3" t="s">
        <v>16</v>
      </c>
      <c r="C10481" s="3" t="s">
        <v>19</v>
      </c>
      <c r="D10481" s="3" t="s">
        <v>9598</v>
      </c>
      <c r="E10481" s="3" t="str">
        <f>LEFT(Table8[[#This Row],[PART NUMBER &amp; DESC]],6)</f>
        <v>028035</v>
      </c>
      <c r="G10481" t="s">
        <v>13633</v>
      </c>
      <c r="H10481" t="str">
        <f>Table8[[#This Row],[COMMODITY (FAMILY CODE)]]</f>
        <v>INT-FURN</v>
      </c>
      <c r="I10481" s="8" t="s">
        <v>13629</v>
      </c>
      <c r="J10481" t="str">
        <f>Table8[[#This Row],[Column1]]</f>
        <v>028035</v>
      </c>
      <c r="K10481" s="8" t="s">
        <v>13630</v>
      </c>
      <c r="L10481" t="s">
        <v>13632</v>
      </c>
      <c r="M10481" s="8" t="s">
        <v>13631</v>
      </c>
      <c r="O10481" t="str">
        <f t="shared" si="163"/>
        <v>update item_mst set family_code = 'INT-FURN' where item = '028035' and site_ref = 'BENN'</v>
      </c>
      <c r="Q10481" t="s">
        <v>20661</v>
      </c>
    </row>
    <row r="10482" spans="1:17" x14ac:dyDescent="0.25">
      <c r="A10482" s="2" t="s">
        <v>7090</v>
      </c>
      <c r="B10482" s="2" t="s">
        <v>16</v>
      </c>
      <c r="C10482" s="2" t="s">
        <v>19</v>
      </c>
      <c r="D10482" s="2" t="s">
        <v>9599</v>
      </c>
      <c r="E10482" s="3" t="str">
        <f>LEFT(Table8[[#This Row],[PART NUMBER &amp; DESC]],6)</f>
        <v>028036</v>
      </c>
      <c r="G10482" t="s">
        <v>13633</v>
      </c>
      <c r="H10482" t="str">
        <f>Table8[[#This Row],[COMMODITY (FAMILY CODE)]]</f>
        <v>INT-FURN</v>
      </c>
      <c r="I10482" s="8" t="s">
        <v>13629</v>
      </c>
      <c r="J10482" t="str">
        <f>Table8[[#This Row],[Column1]]</f>
        <v>028036</v>
      </c>
      <c r="K10482" s="8" t="s">
        <v>13630</v>
      </c>
      <c r="L10482" t="s">
        <v>13632</v>
      </c>
      <c r="M10482" s="8" t="s">
        <v>13631</v>
      </c>
      <c r="O10482" t="str">
        <f t="shared" si="163"/>
        <v>update item_mst set family_code = 'INT-FURN' where item = '028036' and site_ref = 'BENN'</v>
      </c>
      <c r="Q10482" t="s">
        <v>20649</v>
      </c>
    </row>
    <row r="10483" spans="1:17" x14ac:dyDescent="0.25">
      <c r="A10483" s="3" t="s">
        <v>7090</v>
      </c>
      <c r="B10483" s="3" t="s">
        <v>16</v>
      </c>
      <c r="C10483" s="3" t="s">
        <v>19</v>
      </c>
      <c r="D10483" s="3" t="s">
        <v>9600</v>
      </c>
      <c r="E10483" s="3" t="str">
        <f>LEFT(Table8[[#This Row],[PART NUMBER &amp; DESC]],6)</f>
        <v>028037</v>
      </c>
      <c r="G10483" t="s">
        <v>13633</v>
      </c>
      <c r="H10483" t="str">
        <f>Table8[[#This Row],[COMMODITY (FAMILY CODE)]]</f>
        <v>INT-FURN</v>
      </c>
      <c r="I10483" s="8" t="s">
        <v>13629</v>
      </c>
      <c r="J10483" t="str">
        <f>Table8[[#This Row],[Column1]]</f>
        <v>028037</v>
      </c>
      <c r="K10483" s="8" t="s">
        <v>13630</v>
      </c>
      <c r="L10483" t="s">
        <v>13632</v>
      </c>
      <c r="M10483" s="8" t="s">
        <v>13631</v>
      </c>
      <c r="O10483" t="str">
        <f t="shared" si="163"/>
        <v>update item_mst set family_code = 'INT-FURN' where item = '028037' and site_ref = 'BENN'</v>
      </c>
      <c r="Q10483" t="s">
        <v>20726</v>
      </c>
    </row>
    <row r="10484" spans="1:17" x14ac:dyDescent="0.25">
      <c r="A10484" s="3" t="s">
        <v>7090</v>
      </c>
      <c r="B10484" s="3" t="s">
        <v>16</v>
      </c>
      <c r="C10484" s="3" t="s">
        <v>19</v>
      </c>
      <c r="D10484" s="3" t="s">
        <v>9601</v>
      </c>
      <c r="E10484" s="3" t="str">
        <f>LEFT(Table8[[#This Row],[PART NUMBER &amp; DESC]],6)</f>
        <v>028043</v>
      </c>
      <c r="G10484" t="s">
        <v>13633</v>
      </c>
      <c r="H10484" t="str">
        <f>Table8[[#This Row],[COMMODITY (FAMILY CODE)]]</f>
        <v>INT-FURN</v>
      </c>
      <c r="I10484" s="8" t="s">
        <v>13629</v>
      </c>
      <c r="J10484" t="str">
        <f>Table8[[#This Row],[Column1]]</f>
        <v>028043</v>
      </c>
      <c r="K10484" s="8" t="s">
        <v>13630</v>
      </c>
      <c r="L10484" t="s">
        <v>13632</v>
      </c>
      <c r="M10484" s="8" t="s">
        <v>13631</v>
      </c>
      <c r="O10484" t="str">
        <f t="shared" si="163"/>
        <v>update item_mst set family_code = 'INT-FURN' where item = '028043' and site_ref = 'BENN'</v>
      </c>
      <c r="Q10484" t="s">
        <v>20677</v>
      </c>
    </row>
    <row r="10485" spans="1:17" x14ac:dyDescent="0.25">
      <c r="A10485" s="2" t="s">
        <v>7090</v>
      </c>
      <c r="B10485" s="2" t="s">
        <v>16</v>
      </c>
      <c r="C10485" s="2" t="s">
        <v>19</v>
      </c>
      <c r="D10485" s="2" t="s">
        <v>9602</v>
      </c>
      <c r="E10485" s="3" t="str">
        <f>LEFT(Table8[[#This Row],[PART NUMBER &amp; DESC]],6)</f>
        <v>028049</v>
      </c>
      <c r="G10485" t="s">
        <v>13633</v>
      </c>
      <c r="H10485" t="str">
        <f>Table8[[#This Row],[COMMODITY (FAMILY CODE)]]</f>
        <v>INT-FURN</v>
      </c>
      <c r="I10485" s="8" t="s">
        <v>13629</v>
      </c>
      <c r="J10485" t="str">
        <f>Table8[[#This Row],[Column1]]</f>
        <v>028049</v>
      </c>
      <c r="K10485" s="8" t="s">
        <v>13630</v>
      </c>
      <c r="L10485" t="s">
        <v>13632</v>
      </c>
      <c r="M10485" s="8" t="s">
        <v>13631</v>
      </c>
      <c r="O10485" t="str">
        <f t="shared" si="163"/>
        <v>update item_mst set family_code = 'INT-FURN' where item = '028049' and site_ref = 'BENN'</v>
      </c>
      <c r="Q10485" t="s">
        <v>20691</v>
      </c>
    </row>
    <row r="10486" spans="1:17" x14ac:dyDescent="0.25">
      <c r="A10486" s="3" t="s">
        <v>7090</v>
      </c>
      <c r="B10486" s="3" t="s">
        <v>16</v>
      </c>
      <c r="C10486" s="3" t="s">
        <v>19</v>
      </c>
      <c r="D10486" s="3" t="s">
        <v>9603</v>
      </c>
      <c r="E10486" s="3" t="str">
        <f>LEFT(Table8[[#This Row],[PART NUMBER &amp; DESC]],6)</f>
        <v>028050</v>
      </c>
      <c r="G10486" t="s">
        <v>13633</v>
      </c>
      <c r="H10486" t="str">
        <f>Table8[[#This Row],[COMMODITY (FAMILY CODE)]]</f>
        <v>INT-FURN</v>
      </c>
      <c r="I10486" s="8" t="s">
        <v>13629</v>
      </c>
      <c r="J10486" t="str">
        <f>Table8[[#This Row],[Column1]]</f>
        <v>028050</v>
      </c>
      <c r="K10486" s="8" t="s">
        <v>13630</v>
      </c>
      <c r="L10486" t="s">
        <v>13632</v>
      </c>
      <c r="M10486" s="8" t="s">
        <v>13631</v>
      </c>
      <c r="O10486" t="str">
        <f t="shared" si="163"/>
        <v>update item_mst set family_code = 'INT-FURN' where item = '028050' and site_ref = 'BENN'</v>
      </c>
      <c r="Q10486" t="s">
        <v>20831</v>
      </c>
    </row>
    <row r="10487" spans="1:17" x14ac:dyDescent="0.25">
      <c r="A10487" s="2" t="s">
        <v>7090</v>
      </c>
      <c r="B10487" s="2" t="s">
        <v>16</v>
      </c>
      <c r="C10487" s="2" t="s">
        <v>19</v>
      </c>
      <c r="D10487" s="2" t="s">
        <v>9604</v>
      </c>
      <c r="E10487" s="3" t="str">
        <f>LEFT(Table8[[#This Row],[PART NUMBER &amp; DESC]],6)</f>
        <v>028087</v>
      </c>
      <c r="G10487" t="s">
        <v>13633</v>
      </c>
      <c r="H10487" t="str">
        <f>Table8[[#This Row],[COMMODITY (FAMILY CODE)]]</f>
        <v>INT-FURN</v>
      </c>
      <c r="I10487" s="8" t="s">
        <v>13629</v>
      </c>
      <c r="J10487" t="str">
        <f>Table8[[#This Row],[Column1]]</f>
        <v>028087</v>
      </c>
      <c r="K10487" s="8" t="s">
        <v>13630</v>
      </c>
      <c r="L10487" t="s">
        <v>13632</v>
      </c>
      <c r="M10487" s="8" t="s">
        <v>13631</v>
      </c>
      <c r="O10487" t="str">
        <f t="shared" si="163"/>
        <v>update item_mst set family_code = 'INT-FURN' where item = '028087' and site_ref = 'BENN'</v>
      </c>
      <c r="Q10487" t="s">
        <v>20617</v>
      </c>
    </row>
    <row r="10488" spans="1:17" x14ac:dyDescent="0.25">
      <c r="A10488" s="3" t="s">
        <v>7090</v>
      </c>
      <c r="B10488" s="3" t="s">
        <v>16</v>
      </c>
      <c r="C10488" s="3" t="s">
        <v>19</v>
      </c>
      <c r="D10488" s="3" t="s">
        <v>9605</v>
      </c>
      <c r="E10488" s="3" t="str">
        <f>LEFT(Table8[[#This Row],[PART NUMBER &amp; DESC]],6)</f>
        <v>028088</v>
      </c>
      <c r="G10488" t="s">
        <v>13633</v>
      </c>
      <c r="H10488" t="str">
        <f>Table8[[#This Row],[COMMODITY (FAMILY CODE)]]</f>
        <v>INT-FURN</v>
      </c>
      <c r="I10488" s="8" t="s">
        <v>13629</v>
      </c>
      <c r="J10488" t="str">
        <f>Table8[[#This Row],[Column1]]</f>
        <v>028088</v>
      </c>
      <c r="K10488" s="8" t="s">
        <v>13630</v>
      </c>
      <c r="L10488" t="s">
        <v>13632</v>
      </c>
      <c r="M10488" s="8" t="s">
        <v>13631</v>
      </c>
      <c r="O10488" t="str">
        <f t="shared" si="163"/>
        <v>update item_mst set family_code = 'INT-FURN' where item = '028088' and site_ref = 'BENN'</v>
      </c>
      <c r="Q10488" t="s">
        <v>20618</v>
      </c>
    </row>
    <row r="10489" spans="1:17" x14ac:dyDescent="0.25">
      <c r="A10489" s="2" t="s">
        <v>7090</v>
      </c>
      <c r="B10489" s="2" t="s">
        <v>16</v>
      </c>
      <c r="C10489" s="2" t="s">
        <v>19</v>
      </c>
      <c r="D10489" s="2" t="s">
        <v>9606</v>
      </c>
      <c r="E10489" s="3" t="str">
        <f>LEFT(Table8[[#This Row],[PART NUMBER &amp; DESC]],6)</f>
        <v>028101</v>
      </c>
      <c r="G10489" t="s">
        <v>13633</v>
      </c>
      <c r="H10489" t="str">
        <f>Table8[[#This Row],[COMMODITY (FAMILY CODE)]]</f>
        <v>INT-FURN</v>
      </c>
      <c r="I10489" s="8" t="s">
        <v>13629</v>
      </c>
      <c r="J10489" t="str">
        <f>Table8[[#This Row],[Column1]]</f>
        <v>028101</v>
      </c>
      <c r="K10489" s="8" t="s">
        <v>13630</v>
      </c>
      <c r="L10489" t="s">
        <v>13632</v>
      </c>
      <c r="M10489" s="8" t="s">
        <v>13631</v>
      </c>
      <c r="O10489" t="str">
        <f t="shared" si="163"/>
        <v>update item_mst set family_code = 'INT-FURN' where item = '028101' and site_ref = 'BENN'</v>
      </c>
      <c r="Q10489" t="s">
        <v>20731</v>
      </c>
    </row>
    <row r="10490" spans="1:17" x14ac:dyDescent="0.25">
      <c r="A10490" s="3" t="s">
        <v>7090</v>
      </c>
      <c r="B10490" s="3" t="s">
        <v>16</v>
      </c>
      <c r="C10490" s="3" t="s">
        <v>19</v>
      </c>
      <c r="D10490" s="3" t="s">
        <v>9607</v>
      </c>
      <c r="E10490" s="3" t="str">
        <f>LEFT(Table8[[#This Row],[PART NUMBER &amp; DESC]],6)</f>
        <v>028102</v>
      </c>
      <c r="G10490" t="s">
        <v>13633</v>
      </c>
      <c r="H10490" t="str">
        <f>Table8[[#This Row],[COMMODITY (FAMILY CODE)]]</f>
        <v>INT-FURN</v>
      </c>
      <c r="I10490" s="8" t="s">
        <v>13629</v>
      </c>
      <c r="J10490" t="str">
        <f>Table8[[#This Row],[Column1]]</f>
        <v>028102</v>
      </c>
      <c r="K10490" s="8" t="s">
        <v>13630</v>
      </c>
      <c r="L10490" t="s">
        <v>13632</v>
      </c>
      <c r="M10490" s="8" t="s">
        <v>13631</v>
      </c>
      <c r="O10490" t="str">
        <f t="shared" si="163"/>
        <v>update item_mst set family_code = 'INT-FURN' where item = '028102' and site_ref = 'BENN'</v>
      </c>
      <c r="Q10490" t="s">
        <v>20712</v>
      </c>
    </row>
    <row r="10491" spans="1:17" x14ac:dyDescent="0.25">
      <c r="A10491" s="2" t="s">
        <v>7090</v>
      </c>
      <c r="B10491" s="2" t="s">
        <v>16</v>
      </c>
      <c r="C10491" s="2" t="s">
        <v>19</v>
      </c>
      <c r="D10491" s="2" t="s">
        <v>9608</v>
      </c>
      <c r="E10491" s="3" t="str">
        <f>LEFT(Table8[[#This Row],[PART NUMBER &amp; DESC]],6)</f>
        <v>028127</v>
      </c>
      <c r="G10491" t="s">
        <v>13633</v>
      </c>
      <c r="H10491" t="str">
        <f>Table8[[#This Row],[COMMODITY (FAMILY CODE)]]</f>
        <v>INT-FURN</v>
      </c>
      <c r="I10491" s="8" t="s">
        <v>13629</v>
      </c>
      <c r="J10491" t="str">
        <f>Table8[[#This Row],[Column1]]</f>
        <v>028127</v>
      </c>
      <c r="K10491" s="8" t="s">
        <v>13630</v>
      </c>
      <c r="L10491" t="s">
        <v>13632</v>
      </c>
      <c r="M10491" s="8" t="s">
        <v>13631</v>
      </c>
      <c r="O10491" t="str">
        <f t="shared" si="163"/>
        <v>update item_mst set family_code = 'INT-FURN' where item = '028127' and site_ref = 'BENN'</v>
      </c>
      <c r="Q10491" t="s">
        <v>20622</v>
      </c>
    </row>
    <row r="10492" spans="1:17" x14ac:dyDescent="0.25">
      <c r="A10492" s="3" t="s">
        <v>7090</v>
      </c>
      <c r="B10492" s="3" t="s">
        <v>16</v>
      </c>
      <c r="C10492" s="3" t="s">
        <v>19</v>
      </c>
      <c r="D10492" s="3" t="s">
        <v>9609</v>
      </c>
      <c r="E10492" s="3" t="str">
        <f>LEFT(Table8[[#This Row],[PART NUMBER &amp; DESC]],6)</f>
        <v>028119</v>
      </c>
      <c r="G10492" t="s">
        <v>13633</v>
      </c>
      <c r="H10492" t="str">
        <f>Table8[[#This Row],[COMMODITY (FAMILY CODE)]]</f>
        <v>INT-FURN</v>
      </c>
      <c r="I10492" s="8" t="s">
        <v>13629</v>
      </c>
      <c r="J10492" t="str">
        <f>Table8[[#This Row],[Column1]]</f>
        <v>028119</v>
      </c>
      <c r="K10492" s="8" t="s">
        <v>13630</v>
      </c>
      <c r="L10492" t="s">
        <v>13632</v>
      </c>
      <c r="M10492" s="8" t="s">
        <v>13631</v>
      </c>
      <c r="O10492" t="str">
        <f t="shared" si="163"/>
        <v>update item_mst set family_code = 'INT-FURN' where item = '028119' and site_ref = 'BENN'</v>
      </c>
      <c r="Q10492" t="s">
        <v>20623</v>
      </c>
    </row>
    <row r="10493" spans="1:17" x14ac:dyDescent="0.25">
      <c r="A10493" s="2" t="s">
        <v>7090</v>
      </c>
      <c r="B10493" s="2" t="s">
        <v>16</v>
      </c>
      <c r="C10493" s="2" t="s">
        <v>19</v>
      </c>
      <c r="D10493" s="2" t="s">
        <v>9610</v>
      </c>
      <c r="E10493" s="3" t="str">
        <f>LEFT(Table8[[#This Row],[PART NUMBER &amp; DESC]],6)</f>
        <v>028120</v>
      </c>
      <c r="G10493" t="s">
        <v>13633</v>
      </c>
      <c r="H10493" t="str">
        <f>Table8[[#This Row],[COMMODITY (FAMILY CODE)]]</f>
        <v>INT-FURN</v>
      </c>
      <c r="I10493" s="8" t="s">
        <v>13629</v>
      </c>
      <c r="J10493" t="str">
        <f>Table8[[#This Row],[Column1]]</f>
        <v>028120</v>
      </c>
      <c r="K10493" s="8" t="s">
        <v>13630</v>
      </c>
      <c r="L10493" t="s">
        <v>13632</v>
      </c>
      <c r="M10493" s="8" t="s">
        <v>13631</v>
      </c>
      <c r="O10493" t="str">
        <f t="shared" si="163"/>
        <v>update item_mst set family_code = 'INT-FURN' where item = '028120' and site_ref = 'BENN'</v>
      </c>
      <c r="Q10493" t="s">
        <v>20624</v>
      </c>
    </row>
    <row r="10494" spans="1:17" x14ac:dyDescent="0.25">
      <c r="A10494" s="3" t="s">
        <v>7090</v>
      </c>
      <c r="B10494" s="3" t="s">
        <v>16</v>
      </c>
      <c r="C10494" s="3" t="s">
        <v>19</v>
      </c>
      <c r="D10494" s="3" t="s">
        <v>9611</v>
      </c>
      <c r="E10494" s="3" t="str">
        <f>LEFT(Table8[[#This Row],[PART NUMBER &amp; DESC]],6)</f>
        <v>028121</v>
      </c>
      <c r="G10494" t="s">
        <v>13633</v>
      </c>
      <c r="H10494" t="str">
        <f>Table8[[#This Row],[COMMODITY (FAMILY CODE)]]</f>
        <v>INT-FURN</v>
      </c>
      <c r="I10494" s="8" t="s">
        <v>13629</v>
      </c>
      <c r="J10494" t="str">
        <f>Table8[[#This Row],[Column1]]</f>
        <v>028121</v>
      </c>
      <c r="K10494" s="8" t="s">
        <v>13630</v>
      </c>
      <c r="L10494" t="s">
        <v>13632</v>
      </c>
      <c r="M10494" s="8" t="s">
        <v>13631</v>
      </c>
      <c r="O10494" t="str">
        <f t="shared" si="163"/>
        <v>update item_mst set family_code = 'INT-FURN' where item = '028121' and site_ref = 'BENN'</v>
      </c>
      <c r="Q10494" t="s">
        <v>20625</v>
      </c>
    </row>
    <row r="10495" spans="1:17" x14ac:dyDescent="0.25">
      <c r="A10495" s="2" t="s">
        <v>7090</v>
      </c>
      <c r="B10495" s="2" t="s">
        <v>16</v>
      </c>
      <c r="C10495" s="2" t="s">
        <v>19</v>
      </c>
      <c r="D10495" s="2" t="s">
        <v>9612</v>
      </c>
      <c r="E10495" s="3" t="str">
        <f>LEFT(Table8[[#This Row],[PART NUMBER &amp; DESC]],6)</f>
        <v>028122</v>
      </c>
      <c r="G10495" t="s">
        <v>13633</v>
      </c>
      <c r="H10495" t="str">
        <f>Table8[[#This Row],[COMMODITY (FAMILY CODE)]]</f>
        <v>INT-FURN</v>
      </c>
      <c r="I10495" s="8" t="s">
        <v>13629</v>
      </c>
      <c r="J10495" t="str">
        <f>Table8[[#This Row],[Column1]]</f>
        <v>028122</v>
      </c>
      <c r="K10495" s="8" t="s">
        <v>13630</v>
      </c>
      <c r="L10495" t="s">
        <v>13632</v>
      </c>
      <c r="M10495" s="8" t="s">
        <v>13631</v>
      </c>
      <c r="O10495" t="str">
        <f t="shared" si="163"/>
        <v>update item_mst set family_code = 'INT-FURN' where item = '028122' and site_ref = 'BENN'</v>
      </c>
      <c r="Q10495" t="s">
        <v>20626</v>
      </c>
    </row>
    <row r="10496" spans="1:17" x14ac:dyDescent="0.25">
      <c r="A10496" s="3" t="s">
        <v>7090</v>
      </c>
      <c r="B10496" s="3" t="s">
        <v>16</v>
      </c>
      <c r="C10496" s="3" t="s">
        <v>19</v>
      </c>
      <c r="D10496" s="3" t="s">
        <v>9613</v>
      </c>
      <c r="E10496" s="3" t="str">
        <f>LEFT(Table8[[#This Row],[PART NUMBER &amp; DESC]],6)</f>
        <v>028123</v>
      </c>
      <c r="G10496" t="s">
        <v>13633</v>
      </c>
      <c r="H10496" t="str">
        <f>Table8[[#This Row],[COMMODITY (FAMILY CODE)]]</f>
        <v>INT-FURN</v>
      </c>
      <c r="I10496" s="8" t="s">
        <v>13629</v>
      </c>
      <c r="J10496" t="str">
        <f>Table8[[#This Row],[Column1]]</f>
        <v>028123</v>
      </c>
      <c r="K10496" s="8" t="s">
        <v>13630</v>
      </c>
      <c r="L10496" t="s">
        <v>13632</v>
      </c>
      <c r="M10496" s="8" t="s">
        <v>13631</v>
      </c>
      <c r="O10496" t="str">
        <f t="shared" si="163"/>
        <v>update item_mst set family_code = 'INT-FURN' where item = '028123' and site_ref = 'BENN'</v>
      </c>
      <c r="Q10496" t="s">
        <v>20627</v>
      </c>
    </row>
    <row r="10497" spans="1:17" x14ac:dyDescent="0.25">
      <c r="A10497" s="2" t="s">
        <v>7090</v>
      </c>
      <c r="B10497" s="2" t="s">
        <v>16</v>
      </c>
      <c r="C10497" s="2" t="s">
        <v>19</v>
      </c>
      <c r="D10497" s="2" t="s">
        <v>9614</v>
      </c>
      <c r="E10497" s="3" t="str">
        <f>LEFT(Table8[[#This Row],[PART NUMBER &amp; DESC]],6)</f>
        <v>028041</v>
      </c>
      <c r="G10497" t="s">
        <v>13633</v>
      </c>
      <c r="H10497" t="str">
        <f>Table8[[#This Row],[COMMODITY (FAMILY CODE)]]</f>
        <v>INT-FURN</v>
      </c>
      <c r="I10497" s="8" t="s">
        <v>13629</v>
      </c>
      <c r="J10497" t="str">
        <f>Table8[[#This Row],[Column1]]</f>
        <v>028041</v>
      </c>
      <c r="K10497" s="8" t="s">
        <v>13630</v>
      </c>
      <c r="L10497" t="s">
        <v>13632</v>
      </c>
      <c r="M10497" s="8" t="s">
        <v>13631</v>
      </c>
      <c r="O10497" t="str">
        <f t="shared" ref="O10497:O10560" si="164">_xlfn.CONCAT(G10497:M10497)</f>
        <v>update item_mst set family_code = 'INT-FURN' where item = '028041' and site_ref = 'BENN'</v>
      </c>
      <c r="Q10497" t="s">
        <v>20697</v>
      </c>
    </row>
    <row r="10498" spans="1:17" x14ac:dyDescent="0.25">
      <c r="A10498" s="3" t="s">
        <v>7090</v>
      </c>
      <c r="B10498" s="3" t="s">
        <v>16</v>
      </c>
      <c r="C10498" s="3" t="s">
        <v>19</v>
      </c>
      <c r="D10498" s="3" t="s">
        <v>9615</v>
      </c>
      <c r="E10498" s="3" t="str">
        <f>LEFT(Table8[[#This Row],[PART NUMBER &amp; DESC]],6)</f>
        <v>028043</v>
      </c>
      <c r="G10498" t="s">
        <v>13633</v>
      </c>
      <c r="H10498" t="str">
        <f>Table8[[#This Row],[COMMODITY (FAMILY CODE)]]</f>
        <v>INT-FURN</v>
      </c>
      <c r="I10498" s="8" t="s">
        <v>13629</v>
      </c>
      <c r="J10498" t="str">
        <f>Table8[[#This Row],[Column1]]</f>
        <v>028043</v>
      </c>
      <c r="K10498" s="8" t="s">
        <v>13630</v>
      </c>
      <c r="L10498" t="s">
        <v>13632</v>
      </c>
      <c r="M10498" s="8" t="s">
        <v>13631</v>
      </c>
      <c r="O10498" t="str">
        <f t="shared" si="164"/>
        <v>update item_mst set family_code = 'INT-FURN' where item = '028043' and site_ref = 'BENN'</v>
      </c>
      <c r="Q10498" t="s">
        <v>20677</v>
      </c>
    </row>
    <row r="10499" spans="1:17" x14ac:dyDescent="0.25">
      <c r="A10499" s="2" t="s">
        <v>7090</v>
      </c>
      <c r="B10499" s="2" t="s">
        <v>16</v>
      </c>
      <c r="C10499" s="2" t="s">
        <v>19</v>
      </c>
      <c r="D10499" s="2" t="s">
        <v>9616</v>
      </c>
      <c r="E10499" s="3" t="str">
        <f>LEFT(Table8[[#This Row],[PART NUMBER &amp; DESC]],6)</f>
        <v>028044</v>
      </c>
      <c r="G10499" t="s">
        <v>13633</v>
      </c>
      <c r="H10499" t="str">
        <f>Table8[[#This Row],[COMMODITY (FAMILY CODE)]]</f>
        <v>INT-FURN</v>
      </c>
      <c r="I10499" s="8" t="s">
        <v>13629</v>
      </c>
      <c r="J10499" t="str">
        <f>Table8[[#This Row],[Column1]]</f>
        <v>028044</v>
      </c>
      <c r="K10499" s="8" t="s">
        <v>13630</v>
      </c>
      <c r="L10499" t="s">
        <v>13632</v>
      </c>
      <c r="M10499" s="8" t="s">
        <v>13631</v>
      </c>
      <c r="O10499" t="str">
        <f t="shared" si="164"/>
        <v>update item_mst set family_code = 'INT-FURN' where item = '028044' and site_ref = 'BENN'</v>
      </c>
      <c r="Q10499" t="s">
        <v>20666</v>
      </c>
    </row>
    <row r="10500" spans="1:17" x14ac:dyDescent="0.25">
      <c r="A10500" s="3" t="s">
        <v>7090</v>
      </c>
      <c r="B10500" s="3" t="s">
        <v>16</v>
      </c>
      <c r="C10500" s="3" t="s">
        <v>19</v>
      </c>
      <c r="D10500" s="3" t="s">
        <v>9617</v>
      </c>
      <c r="E10500" s="3" t="str">
        <f>LEFT(Table8[[#This Row],[PART NUMBER &amp; DESC]],6)</f>
        <v>028045</v>
      </c>
      <c r="G10500" t="s">
        <v>13633</v>
      </c>
      <c r="H10500" t="str">
        <f>Table8[[#This Row],[COMMODITY (FAMILY CODE)]]</f>
        <v>INT-FURN</v>
      </c>
      <c r="I10500" s="8" t="s">
        <v>13629</v>
      </c>
      <c r="J10500" t="str">
        <f>Table8[[#This Row],[Column1]]</f>
        <v>028045</v>
      </c>
      <c r="K10500" s="8" t="s">
        <v>13630</v>
      </c>
      <c r="L10500" t="s">
        <v>13632</v>
      </c>
      <c r="M10500" s="8" t="s">
        <v>13631</v>
      </c>
      <c r="O10500" t="str">
        <f t="shared" si="164"/>
        <v>update item_mst set family_code = 'INT-FURN' where item = '028045' and site_ref = 'BENN'</v>
      </c>
      <c r="Q10500" t="s">
        <v>20659</v>
      </c>
    </row>
    <row r="10501" spans="1:17" x14ac:dyDescent="0.25">
      <c r="A10501" s="2" t="s">
        <v>7090</v>
      </c>
      <c r="B10501" s="2" t="s">
        <v>16</v>
      </c>
      <c r="C10501" s="2" t="s">
        <v>19</v>
      </c>
      <c r="D10501" s="2" t="s">
        <v>9618</v>
      </c>
      <c r="E10501" s="3" t="str">
        <f>LEFT(Table8[[#This Row],[PART NUMBER &amp; DESC]],6)</f>
        <v>028049</v>
      </c>
      <c r="G10501" t="s">
        <v>13633</v>
      </c>
      <c r="H10501" t="str">
        <f>Table8[[#This Row],[COMMODITY (FAMILY CODE)]]</f>
        <v>INT-FURN</v>
      </c>
      <c r="I10501" s="8" t="s">
        <v>13629</v>
      </c>
      <c r="J10501" t="str">
        <f>Table8[[#This Row],[Column1]]</f>
        <v>028049</v>
      </c>
      <c r="K10501" s="8" t="s">
        <v>13630</v>
      </c>
      <c r="L10501" t="s">
        <v>13632</v>
      </c>
      <c r="M10501" s="8" t="s">
        <v>13631</v>
      </c>
      <c r="O10501" t="str">
        <f t="shared" si="164"/>
        <v>update item_mst set family_code = 'INT-FURN' where item = '028049' and site_ref = 'BENN'</v>
      </c>
      <c r="Q10501" t="s">
        <v>20691</v>
      </c>
    </row>
    <row r="10502" spans="1:17" x14ac:dyDescent="0.25">
      <c r="A10502" s="3" t="s">
        <v>7090</v>
      </c>
      <c r="B10502" s="3" t="s">
        <v>16</v>
      </c>
      <c r="C10502" s="3" t="s">
        <v>19</v>
      </c>
      <c r="D10502" s="3" t="s">
        <v>9619</v>
      </c>
      <c r="E10502" s="3" t="str">
        <f>LEFT(Table8[[#This Row],[PART NUMBER &amp; DESC]],6)</f>
        <v>028050</v>
      </c>
      <c r="G10502" t="s">
        <v>13633</v>
      </c>
      <c r="H10502" t="str">
        <f>Table8[[#This Row],[COMMODITY (FAMILY CODE)]]</f>
        <v>INT-FURN</v>
      </c>
      <c r="I10502" s="8" t="s">
        <v>13629</v>
      </c>
      <c r="J10502" t="str">
        <f>Table8[[#This Row],[Column1]]</f>
        <v>028050</v>
      </c>
      <c r="K10502" s="8" t="s">
        <v>13630</v>
      </c>
      <c r="L10502" t="s">
        <v>13632</v>
      </c>
      <c r="M10502" s="8" t="s">
        <v>13631</v>
      </c>
      <c r="O10502" t="str">
        <f t="shared" si="164"/>
        <v>update item_mst set family_code = 'INT-FURN' where item = '028050' and site_ref = 'BENN'</v>
      </c>
      <c r="Q10502" t="s">
        <v>20831</v>
      </c>
    </row>
    <row r="10503" spans="1:17" x14ac:dyDescent="0.25">
      <c r="A10503" s="2" t="s">
        <v>7090</v>
      </c>
      <c r="B10503" s="2" t="s">
        <v>16</v>
      </c>
      <c r="C10503" s="2" t="s">
        <v>19</v>
      </c>
      <c r="D10503" s="2" t="s">
        <v>9620</v>
      </c>
      <c r="E10503" s="3" t="str">
        <f>LEFT(Table8[[#This Row],[PART NUMBER &amp; DESC]],6)</f>
        <v>028058</v>
      </c>
      <c r="G10503" t="s">
        <v>13633</v>
      </c>
      <c r="H10503" t="str">
        <f>Table8[[#This Row],[COMMODITY (FAMILY CODE)]]</f>
        <v>INT-FURN</v>
      </c>
      <c r="I10503" s="8" t="s">
        <v>13629</v>
      </c>
      <c r="J10503" t="str">
        <f>Table8[[#This Row],[Column1]]</f>
        <v>028058</v>
      </c>
      <c r="K10503" s="8" t="s">
        <v>13630</v>
      </c>
      <c r="L10503" t="s">
        <v>13632</v>
      </c>
      <c r="M10503" s="8" t="s">
        <v>13631</v>
      </c>
      <c r="O10503" t="str">
        <f t="shared" si="164"/>
        <v>update item_mst set family_code = 'INT-FURN' where item = '028058' and site_ref = 'BENN'</v>
      </c>
      <c r="Q10503" t="s">
        <v>20709</v>
      </c>
    </row>
    <row r="10504" spans="1:17" x14ac:dyDescent="0.25">
      <c r="A10504" s="3" t="s">
        <v>7090</v>
      </c>
      <c r="B10504" s="3" t="s">
        <v>16</v>
      </c>
      <c r="C10504" s="3" t="s">
        <v>19</v>
      </c>
      <c r="D10504" s="3" t="s">
        <v>9621</v>
      </c>
      <c r="E10504" s="3" t="str">
        <f>LEFT(Table8[[#This Row],[PART NUMBER &amp; DESC]],6)</f>
        <v>028059</v>
      </c>
      <c r="G10504" t="s">
        <v>13633</v>
      </c>
      <c r="H10504" t="str">
        <f>Table8[[#This Row],[COMMODITY (FAMILY CODE)]]</f>
        <v>INT-FURN</v>
      </c>
      <c r="I10504" s="8" t="s">
        <v>13629</v>
      </c>
      <c r="J10504" t="str">
        <f>Table8[[#This Row],[Column1]]</f>
        <v>028059</v>
      </c>
      <c r="K10504" s="8" t="s">
        <v>13630</v>
      </c>
      <c r="L10504" t="s">
        <v>13632</v>
      </c>
      <c r="M10504" s="8" t="s">
        <v>13631</v>
      </c>
      <c r="O10504" t="str">
        <f t="shared" si="164"/>
        <v>update item_mst set family_code = 'INT-FURN' where item = '028059' and site_ref = 'BENN'</v>
      </c>
      <c r="Q10504" t="s">
        <v>20708</v>
      </c>
    </row>
    <row r="10505" spans="1:17" x14ac:dyDescent="0.25">
      <c r="A10505" s="2" t="s">
        <v>7090</v>
      </c>
      <c r="B10505" s="2" t="s">
        <v>16</v>
      </c>
      <c r="C10505" s="2" t="s">
        <v>19</v>
      </c>
      <c r="D10505" s="2" t="s">
        <v>9622</v>
      </c>
      <c r="E10505" s="3" t="str">
        <f>LEFT(Table8[[#This Row],[PART NUMBER &amp; DESC]],6)</f>
        <v>028129</v>
      </c>
      <c r="G10505" t="s">
        <v>13633</v>
      </c>
      <c r="H10505" t="str">
        <f>Table8[[#This Row],[COMMODITY (FAMILY CODE)]]</f>
        <v>INT-FURN</v>
      </c>
      <c r="I10505" s="8" t="s">
        <v>13629</v>
      </c>
      <c r="J10505" t="str">
        <f>Table8[[#This Row],[Column1]]</f>
        <v>028129</v>
      </c>
      <c r="K10505" s="8" t="s">
        <v>13630</v>
      </c>
      <c r="L10505" t="s">
        <v>13632</v>
      </c>
      <c r="M10505" s="8" t="s">
        <v>13631</v>
      </c>
      <c r="O10505" t="str">
        <f t="shared" si="164"/>
        <v>update item_mst set family_code = 'INT-FURN' where item = '028129' and site_ref = 'BENN'</v>
      </c>
      <c r="Q10505" t="s">
        <v>20703</v>
      </c>
    </row>
    <row r="10506" spans="1:17" x14ac:dyDescent="0.25">
      <c r="A10506" s="2" t="s">
        <v>7090</v>
      </c>
      <c r="B10506" s="2" t="s">
        <v>16</v>
      </c>
      <c r="C10506" s="2" t="s">
        <v>19</v>
      </c>
      <c r="D10506" s="2" t="s">
        <v>9623</v>
      </c>
      <c r="E10506" s="3" t="str">
        <f>LEFT(Table8[[#This Row],[PART NUMBER &amp; DESC]],6)</f>
        <v>028001</v>
      </c>
      <c r="G10506" t="s">
        <v>13633</v>
      </c>
      <c r="H10506" t="str">
        <f>Table8[[#This Row],[COMMODITY (FAMILY CODE)]]</f>
        <v>INT-FURN</v>
      </c>
      <c r="I10506" s="8" t="s">
        <v>13629</v>
      </c>
      <c r="J10506" t="str">
        <f>Table8[[#This Row],[Column1]]</f>
        <v>028001</v>
      </c>
      <c r="K10506" s="8" t="s">
        <v>13630</v>
      </c>
      <c r="L10506" t="s">
        <v>13632</v>
      </c>
      <c r="M10506" s="8" t="s">
        <v>13631</v>
      </c>
      <c r="O10506" t="str">
        <f t="shared" si="164"/>
        <v>update item_mst set family_code = 'INT-FURN' where item = '028001' and site_ref = 'BENN'</v>
      </c>
      <c r="Q10506" t="s">
        <v>20699</v>
      </c>
    </row>
    <row r="10507" spans="1:17" x14ac:dyDescent="0.25">
      <c r="A10507" s="3" t="s">
        <v>7090</v>
      </c>
      <c r="B10507" s="3" t="s">
        <v>16</v>
      </c>
      <c r="C10507" s="3" t="s">
        <v>19</v>
      </c>
      <c r="D10507" s="3" t="s">
        <v>9624</v>
      </c>
      <c r="E10507" s="3" t="str">
        <f>LEFT(Table8[[#This Row],[PART NUMBER &amp; DESC]],6)</f>
        <v>028008</v>
      </c>
      <c r="G10507" t="s">
        <v>13633</v>
      </c>
      <c r="H10507" t="str">
        <f>Table8[[#This Row],[COMMODITY (FAMILY CODE)]]</f>
        <v>INT-FURN</v>
      </c>
      <c r="I10507" s="8" t="s">
        <v>13629</v>
      </c>
      <c r="J10507" t="str">
        <f>Table8[[#This Row],[Column1]]</f>
        <v>028008</v>
      </c>
      <c r="K10507" s="8" t="s">
        <v>13630</v>
      </c>
      <c r="L10507" t="s">
        <v>13632</v>
      </c>
      <c r="M10507" s="8" t="s">
        <v>13631</v>
      </c>
      <c r="O10507" t="str">
        <f t="shared" si="164"/>
        <v>update item_mst set family_code = 'INT-FURN' where item = '028008' and site_ref = 'BENN'</v>
      </c>
      <c r="Q10507" t="s">
        <v>20717</v>
      </c>
    </row>
    <row r="10508" spans="1:17" x14ac:dyDescent="0.25">
      <c r="A10508" s="2" t="s">
        <v>7090</v>
      </c>
      <c r="B10508" s="2" t="s">
        <v>16</v>
      </c>
      <c r="C10508" s="2" t="s">
        <v>19</v>
      </c>
      <c r="D10508" s="2" t="s">
        <v>9625</v>
      </c>
      <c r="E10508" s="3" t="str">
        <f>LEFT(Table8[[#This Row],[PART NUMBER &amp; DESC]],6)</f>
        <v>028009</v>
      </c>
      <c r="G10508" t="s">
        <v>13633</v>
      </c>
      <c r="H10508" t="str">
        <f>Table8[[#This Row],[COMMODITY (FAMILY CODE)]]</f>
        <v>INT-FURN</v>
      </c>
      <c r="I10508" s="8" t="s">
        <v>13629</v>
      </c>
      <c r="J10508" t="str">
        <f>Table8[[#This Row],[Column1]]</f>
        <v>028009</v>
      </c>
      <c r="K10508" s="8" t="s">
        <v>13630</v>
      </c>
      <c r="L10508" t="s">
        <v>13632</v>
      </c>
      <c r="M10508" s="8" t="s">
        <v>13631</v>
      </c>
      <c r="O10508" t="str">
        <f t="shared" si="164"/>
        <v>update item_mst set family_code = 'INT-FURN' where item = '028009' and site_ref = 'BENN'</v>
      </c>
      <c r="Q10508" t="s">
        <v>20675</v>
      </c>
    </row>
    <row r="10509" spans="1:17" x14ac:dyDescent="0.25">
      <c r="A10509" s="3" t="s">
        <v>7090</v>
      </c>
      <c r="B10509" s="3" t="s">
        <v>16</v>
      </c>
      <c r="C10509" s="3" t="s">
        <v>19</v>
      </c>
      <c r="D10509" s="3" t="s">
        <v>9626</v>
      </c>
      <c r="E10509" s="3" t="str">
        <f>LEFT(Table8[[#This Row],[PART NUMBER &amp; DESC]],6)</f>
        <v>028011</v>
      </c>
      <c r="G10509" t="s">
        <v>13633</v>
      </c>
      <c r="H10509" t="str">
        <f>Table8[[#This Row],[COMMODITY (FAMILY CODE)]]</f>
        <v>INT-FURN</v>
      </c>
      <c r="I10509" s="8" t="s">
        <v>13629</v>
      </c>
      <c r="J10509" t="str">
        <f>Table8[[#This Row],[Column1]]</f>
        <v>028011</v>
      </c>
      <c r="K10509" s="8" t="s">
        <v>13630</v>
      </c>
      <c r="L10509" t="s">
        <v>13632</v>
      </c>
      <c r="M10509" s="8" t="s">
        <v>13631</v>
      </c>
      <c r="O10509" t="str">
        <f t="shared" si="164"/>
        <v>update item_mst set family_code = 'INT-FURN' where item = '028011' and site_ref = 'BENN'</v>
      </c>
      <c r="Q10509" t="s">
        <v>20813</v>
      </c>
    </row>
    <row r="10510" spans="1:17" x14ac:dyDescent="0.25">
      <c r="A10510" s="2" t="s">
        <v>7090</v>
      </c>
      <c r="B10510" s="2" t="s">
        <v>16</v>
      </c>
      <c r="C10510" s="2" t="s">
        <v>19</v>
      </c>
      <c r="D10510" s="2" t="s">
        <v>9627</v>
      </c>
      <c r="E10510" s="3" t="str">
        <f>LEFT(Table8[[#This Row],[PART NUMBER &amp; DESC]],6)</f>
        <v>028024</v>
      </c>
      <c r="G10510" t="s">
        <v>13633</v>
      </c>
      <c r="H10510" t="str">
        <f>Table8[[#This Row],[COMMODITY (FAMILY CODE)]]</f>
        <v>INT-FURN</v>
      </c>
      <c r="I10510" s="8" t="s">
        <v>13629</v>
      </c>
      <c r="J10510" t="str">
        <f>Table8[[#This Row],[Column1]]</f>
        <v>028024</v>
      </c>
      <c r="K10510" s="8" t="s">
        <v>13630</v>
      </c>
      <c r="L10510" t="s">
        <v>13632</v>
      </c>
      <c r="M10510" s="8" t="s">
        <v>13631</v>
      </c>
      <c r="O10510" t="str">
        <f t="shared" si="164"/>
        <v>update item_mst set family_code = 'INT-FURN' where item = '028024' and site_ref = 'BENN'</v>
      </c>
      <c r="Q10510" t="s">
        <v>20735</v>
      </c>
    </row>
    <row r="10511" spans="1:17" x14ac:dyDescent="0.25">
      <c r="A10511" s="2" t="s">
        <v>7090</v>
      </c>
      <c r="B10511" s="2" t="s">
        <v>16</v>
      </c>
      <c r="C10511" s="2" t="s">
        <v>19</v>
      </c>
      <c r="D10511" s="2" t="s">
        <v>9628</v>
      </c>
      <c r="E10511" s="3" t="str">
        <f>LEFT(Table8[[#This Row],[PART NUMBER &amp; DESC]],6)</f>
        <v>027999</v>
      </c>
      <c r="G10511" t="s">
        <v>13633</v>
      </c>
      <c r="H10511" t="str">
        <f>Table8[[#This Row],[COMMODITY (FAMILY CODE)]]</f>
        <v>INT-FURN</v>
      </c>
      <c r="I10511" s="8" t="s">
        <v>13629</v>
      </c>
      <c r="J10511" t="str">
        <f>Table8[[#This Row],[Column1]]</f>
        <v>027999</v>
      </c>
      <c r="K10511" s="8" t="s">
        <v>13630</v>
      </c>
      <c r="L10511" t="s">
        <v>13632</v>
      </c>
      <c r="M10511" s="8" t="s">
        <v>13631</v>
      </c>
      <c r="O10511" t="str">
        <f t="shared" si="164"/>
        <v>update item_mst set family_code = 'INT-FURN' where item = '027999' and site_ref = 'BENN'</v>
      </c>
      <c r="Q10511" t="s">
        <v>20764</v>
      </c>
    </row>
    <row r="10512" spans="1:17" x14ac:dyDescent="0.25">
      <c r="A10512" s="3" t="s">
        <v>7090</v>
      </c>
      <c r="B10512" s="3" t="s">
        <v>16</v>
      </c>
      <c r="C10512" s="3" t="s">
        <v>19</v>
      </c>
      <c r="D10512" s="3" t="s">
        <v>9629</v>
      </c>
      <c r="E10512" s="3" t="str">
        <f>LEFT(Table8[[#This Row],[PART NUMBER &amp; DESC]],6)</f>
        <v>028000</v>
      </c>
      <c r="G10512" t="s">
        <v>13633</v>
      </c>
      <c r="H10512" t="str">
        <f>Table8[[#This Row],[COMMODITY (FAMILY CODE)]]</f>
        <v>INT-FURN</v>
      </c>
      <c r="I10512" s="8" t="s">
        <v>13629</v>
      </c>
      <c r="J10512" t="str">
        <f>Table8[[#This Row],[Column1]]</f>
        <v>028000</v>
      </c>
      <c r="K10512" s="8" t="s">
        <v>13630</v>
      </c>
      <c r="L10512" t="s">
        <v>13632</v>
      </c>
      <c r="M10512" s="8" t="s">
        <v>13631</v>
      </c>
      <c r="O10512" t="str">
        <f t="shared" si="164"/>
        <v>update item_mst set family_code = 'INT-FURN' where item = '028000' and site_ref = 'BENN'</v>
      </c>
      <c r="Q10512" t="s">
        <v>20658</v>
      </c>
    </row>
    <row r="10513" spans="1:17" x14ac:dyDescent="0.25">
      <c r="A10513" s="2" t="s">
        <v>7090</v>
      </c>
      <c r="B10513" s="2" t="s">
        <v>16</v>
      </c>
      <c r="C10513" s="2" t="s">
        <v>19</v>
      </c>
      <c r="D10513" s="2" t="s">
        <v>9630</v>
      </c>
      <c r="E10513" s="3" t="str">
        <f>LEFT(Table8[[#This Row],[PART NUMBER &amp; DESC]],6)</f>
        <v>028008</v>
      </c>
      <c r="G10513" t="s">
        <v>13633</v>
      </c>
      <c r="H10513" t="str">
        <f>Table8[[#This Row],[COMMODITY (FAMILY CODE)]]</f>
        <v>INT-FURN</v>
      </c>
      <c r="I10513" s="8" t="s">
        <v>13629</v>
      </c>
      <c r="J10513" t="str">
        <f>Table8[[#This Row],[Column1]]</f>
        <v>028008</v>
      </c>
      <c r="K10513" s="8" t="s">
        <v>13630</v>
      </c>
      <c r="L10513" t="s">
        <v>13632</v>
      </c>
      <c r="M10513" s="8" t="s">
        <v>13631</v>
      </c>
      <c r="O10513" t="str">
        <f t="shared" si="164"/>
        <v>update item_mst set family_code = 'INT-FURN' where item = '028008' and site_ref = 'BENN'</v>
      </c>
      <c r="Q10513" t="s">
        <v>20717</v>
      </c>
    </row>
    <row r="10514" spans="1:17" x14ac:dyDescent="0.25">
      <c r="A10514" s="3" t="s">
        <v>7090</v>
      </c>
      <c r="B10514" s="3" t="s">
        <v>16</v>
      </c>
      <c r="C10514" s="3" t="s">
        <v>19</v>
      </c>
      <c r="D10514" s="3" t="s">
        <v>9631</v>
      </c>
      <c r="E10514" s="3" t="str">
        <f>LEFT(Table8[[#This Row],[PART NUMBER &amp; DESC]],6)</f>
        <v>028011</v>
      </c>
      <c r="G10514" t="s">
        <v>13633</v>
      </c>
      <c r="H10514" t="str">
        <f>Table8[[#This Row],[COMMODITY (FAMILY CODE)]]</f>
        <v>INT-FURN</v>
      </c>
      <c r="I10514" s="8" t="s">
        <v>13629</v>
      </c>
      <c r="J10514" t="str">
        <f>Table8[[#This Row],[Column1]]</f>
        <v>028011</v>
      </c>
      <c r="K10514" s="8" t="s">
        <v>13630</v>
      </c>
      <c r="L10514" t="s">
        <v>13632</v>
      </c>
      <c r="M10514" s="8" t="s">
        <v>13631</v>
      </c>
      <c r="O10514" t="str">
        <f t="shared" si="164"/>
        <v>update item_mst set family_code = 'INT-FURN' where item = '028011' and site_ref = 'BENN'</v>
      </c>
      <c r="Q10514" t="s">
        <v>20813</v>
      </c>
    </row>
    <row r="10515" spans="1:17" x14ac:dyDescent="0.25">
      <c r="A10515" s="2" t="s">
        <v>7090</v>
      </c>
      <c r="B10515" s="2" t="s">
        <v>16</v>
      </c>
      <c r="C10515" s="2" t="s">
        <v>19</v>
      </c>
      <c r="D10515" s="2" t="s">
        <v>9632</v>
      </c>
      <c r="E10515" s="3" t="str">
        <f>LEFT(Table8[[#This Row],[PART NUMBER &amp; DESC]],6)</f>
        <v>028024</v>
      </c>
      <c r="G10515" t="s">
        <v>13633</v>
      </c>
      <c r="H10515" t="str">
        <f>Table8[[#This Row],[COMMODITY (FAMILY CODE)]]</f>
        <v>INT-FURN</v>
      </c>
      <c r="I10515" s="8" t="s">
        <v>13629</v>
      </c>
      <c r="J10515" t="str">
        <f>Table8[[#This Row],[Column1]]</f>
        <v>028024</v>
      </c>
      <c r="K10515" s="8" t="s">
        <v>13630</v>
      </c>
      <c r="L10515" t="s">
        <v>13632</v>
      </c>
      <c r="M10515" s="8" t="s">
        <v>13631</v>
      </c>
      <c r="O10515" t="str">
        <f t="shared" si="164"/>
        <v>update item_mst set family_code = 'INT-FURN' where item = '028024' and site_ref = 'BENN'</v>
      </c>
      <c r="Q10515" t="s">
        <v>20735</v>
      </c>
    </row>
    <row r="10516" spans="1:17" x14ac:dyDescent="0.25">
      <c r="A10516" s="3" t="s">
        <v>7090</v>
      </c>
      <c r="B10516" s="3" t="s">
        <v>16</v>
      </c>
      <c r="C10516" s="3" t="s">
        <v>19</v>
      </c>
      <c r="D10516" s="3" t="s">
        <v>9633</v>
      </c>
      <c r="E10516" s="3" t="str">
        <f>LEFT(Table8[[#This Row],[PART NUMBER &amp; DESC]],6)</f>
        <v>028033</v>
      </c>
      <c r="G10516" t="s">
        <v>13633</v>
      </c>
      <c r="H10516" t="str">
        <f>Table8[[#This Row],[COMMODITY (FAMILY CODE)]]</f>
        <v>INT-FURN</v>
      </c>
      <c r="I10516" s="8" t="s">
        <v>13629</v>
      </c>
      <c r="J10516" t="str">
        <f>Table8[[#This Row],[Column1]]</f>
        <v>028033</v>
      </c>
      <c r="K10516" s="8" t="s">
        <v>13630</v>
      </c>
      <c r="L10516" t="s">
        <v>13632</v>
      </c>
      <c r="M10516" s="8" t="s">
        <v>13631</v>
      </c>
      <c r="O10516" t="str">
        <f t="shared" si="164"/>
        <v>update item_mst set family_code = 'INT-FURN' where item = '028033' and site_ref = 'BENN'</v>
      </c>
      <c r="Q10516" t="s">
        <v>20730</v>
      </c>
    </row>
    <row r="10517" spans="1:17" x14ac:dyDescent="0.25">
      <c r="A10517" s="2" t="s">
        <v>7090</v>
      </c>
      <c r="B10517" s="2" t="s">
        <v>16</v>
      </c>
      <c r="C10517" s="2" t="s">
        <v>19</v>
      </c>
      <c r="D10517" s="2" t="s">
        <v>9634</v>
      </c>
      <c r="E10517" s="3" t="str">
        <f>LEFT(Table8[[#This Row],[PART NUMBER &amp; DESC]],6)</f>
        <v>028034</v>
      </c>
      <c r="G10517" t="s">
        <v>13633</v>
      </c>
      <c r="H10517" t="str">
        <f>Table8[[#This Row],[COMMODITY (FAMILY CODE)]]</f>
        <v>INT-FURN</v>
      </c>
      <c r="I10517" s="8" t="s">
        <v>13629</v>
      </c>
      <c r="J10517" t="str">
        <f>Table8[[#This Row],[Column1]]</f>
        <v>028034</v>
      </c>
      <c r="K10517" s="8" t="s">
        <v>13630</v>
      </c>
      <c r="L10517" t="s">
        <v>13632</v>
      </c>
      <c r="M10517" s="8" t="s">
        <v>13631</v>
      </c>
      <c r="O10517" t="str">
        <f t="shared" si="164"/>
        <v>update item_mst set family_code = 'INT-FURN' where item = '028034' and site_ref = 'BENN'</v>
      </c>
      <c r="Q10517" t="s">
        <v>20663</v>
      </c>
    </row>
    <row r="10518" spans="1:17" x14ac:dyDescent="0.25">
      <c r="A10518" s="3" t="s">
        <v>7090</v>
      </c>
      <c r="B10518" s="3" t="s">
        <v>16</v>
      </c>
      <c r="C10518" s="3" t="s">
        <v>19</v>
      </c>
      <c r="D10518" s="3" t="s">
        <v>9635</v>
      </c>
      <c r="E10518" s="3" t="str">
        <f>LEFT(Table8[[#This Row],[PART NUMBER &amp; DESC]],6)</f>
        <v>028035</v>
      </c>
      <c r="G10518" t="s">
        <v>13633</v>
      </c>
      <c r="H10518" t="str">
        <f>Table8[[#This Row],[COMMODITY (FAMILY CODE)]]</f>
        <v>INT-FURN</v>
      </c>
      <c r="I10518" s="8" t="s">
        <v>13629</v>
      </c>
      <c r="J10518" t="str">
        <f>Table8[[#This Row],[Column1]]</f>
        <v>028035</v>
      </c>
      <c r="K10518" s="8" t="s">
        <v>13630</v>
      </c>
      <c r="L10518" t="s">
        <v>13632</v>
      </c>
      <c r="M10518" s="8" t="s">
        <v>13631</v>
      </c>
      <c r="O10518" t="str">
        <f t="shared" si="164"/>
        <v>update item_mst set family_code = 'INT-FURN' where item = '028035' and site_ref = 'BENN'</v>
      </c>
      <c r="Q10518" t="s">
        <v>20661</v>
      </c>
    </row>
    <row r="10519" spans="1:17" x14ac:dyDescent="0.25">
      <c r="A10519" s="2" t="s">
        <v>7090</v>
      </c>
      <c r="B10519" s="2" t="s">
        <v>16</v>
      </c>
      <c r="C10519" s="2" t="s">
        <v>19</v>
      </c>
      <c r="D10519" s="2" t="s">
        <v>9636</v>
      </c>
      <c r="E10519" s="3" t="str">
        <f>LEFT(Table8[[#This Row],[PART NUMBER &amp; DESC]],6)</f>
        <v>028036</v>
      </c>
      <c r="G10519" t="s">
        <v>13633</v>
      </c>
      <c r="H10519" t="str">
        <f>Table8[[#This Row],[COMMODITY (FAMILY CODE)]]</f>
        <v>INT-FURN</v>
      </c>
      <c r="I10519" s="8" t="s">
        <v>13629</v>
      </c>
      <c r="J10519" t="str">
        <f>Table8[[#This Row],[Column1]]</f>
        <v>028036</v>
      </c>
      <c r="K10519" s="8" t="s">
        <v>13630</v>
      </c>
      <c r="L10519" t="s">
        <v>13632</v>
      </c>
      <c r="M10519" s="8" t="s">
        <v>13631</v>
      </c>
      <c r="O10519" t="str">
        <f t="shared" si="164"/>
        <v>update item_mst set family_code = 'INT-FURN' where item = '028036' and site_ref = 'BENN'</v>
      </c>
      <c r="Q10519" t="s">
        <v>20649</v>
      </c>
    </row>
    <row r="10520" spans="1:17" x14ac:dyDescent="0.25">
      <c r="A10520" s="3" t="s">
        <v>7090</v>
      </c>
      <c r="B10520" s="3" t="s">
        <v>16</v>
      </c>
      <c r="C10520" s="3" t="s">
        <v>19</v>
      </c>
      <c r="D10520" s="3" t="s">
        <v>9637</v>
      </c>
      <c r="E10520" s="3" t="str">
        <f>LEFT(Table8[[#This Row],[PART NUMBER &amp; DESC]],6)</f>
        <v>028037</v>
      </c>
      <c r="G10520" t="s">
        <v>13633</v>
      </c>
      <c r="H10520" t="str">
        <f>Table8[[#This Row],[COMMODITY (FAMILY CODE)]]</f>
        <v>INT-FURN</v>
      </c>
      <c r="I10520" s="8" t="s">
        <v>13629</v>
      </c>
      <c r="J10520" t="str">
        <f>Table8[[#This Row],[Column1]]</f>
        <v>028037</v>
      </c>
      <c r="K10520" s="8" t="s">
        <v>13630</v>
      </c>
      <c r="L10520" t="s">
        <v>13632</v>
      </c>
      <c r="M10520" s="8" t="s">
        <v>13631</v>
      </c>
      <c r="O10520" t="str">
        <f t="shared" si="164"/>
        <v>update item_mst set family_code = 'INT-FURN' where item = '028037' and site_ref = 'BENN'</v>
      </c>
      <c r="Q10520" t="s">
        <v>20726</v>
      </c>
    </row>
    <row r="10521" spans="1:17" x14ac:dyDescent="0.25">
      <c r="A10521" s="2" t="s">
        <v>7090</v>
      </c>
      <c r="B10521" s="2" t="s">
        <v>16</v>
      </c>
      <c r="C10521" s="2" t="s">
        <v>19</v>
      </c>
      <c r="D10521" s="2" t="s">
        <v>9638</v>
      </c>
      <c r="E10521" s="3" t="str">
        <f>LEFT(Table8[[#This Row],[PART NUMBER &amp; DESC]],6)</f>
        <v>028145</v>
      </c>
      <c r="G10521" t="s">
        <v>13633</v>
      </c>
      <c r="H10521" t="str">
        <f>Table8[[#This Row],[COMMODITY (FAMILY CODE)]]</f>
        <v>INT-FURN</v>
      </c>
      <c r="I10521" s="8" t="s">
        <v>13629</v>
      </c>
      <c r="J10521" t="str">
        <f>Table8[[#This Row],[Column1]]</f>
        <v>028145</v>
      </c>
      <c r="K10521" s="8" t="s">
        <v>13630</v>
      </c>
      <c r="L10521" t="s">
        <v>13632</v>
      </c>
      <c r="M10521" s="8" t="s">
        <v>13631</v>
      </c>
      <c r="O10521" t="str">
        <f t="shared" si="164"/>
        <v>update item_mst set family_code = 'INT-FURN' where item = '028145' and site_ref = 'BENN'</v>
      </c>
      <c r="Q10521" t="s">
        <v>20819</v>
      </c>
    </row>
    <row r="10522" spans="1:17" x14ac:dyDescent="0.25">
      <c r="A10522" s="3" t="s">
        <v>7090</v>
      </c>
      <c r="B10522" s="3" t="s">
        <v>16</v>
      </c>
      <c r="C10522" s="3" t="s">
        <v>19</v>
      </c>
      <c r="D10522" s="3" t="s">
        <v>9639</v>
      </c>
      <c r="E10522" s="3" t="str">
        <f>LEFT(Table8[[#This Row],[PART NUMBER &amp; DESC]],6)</f>
        <v>028043</v>
      </c>
      <c r="G10522" t="s">
        <v>13633</v>
      </c>
      <c r="H10522" t="str">
        <f>Table8[[#This Row],[COMMODITY (FAMILY CODE)]]</f>
        <v>INT-FURN</v>
      </c>
      <c r="I10522" s="8" t="s">
        <v>13629</v>
      </c>
      <c r="J10522" t="str">
        <f>Table8[[#This Row],[Column1]]</f>
        <v>028043</v>
      </c>
      <c r="K10522" s="8" t="s">
        <v>13630</v>
      </c>
      <c r="L10522" t="s">
        <v>13632</v>
      </c>
      <c r="M10522" s="8" t="s">
        <v>13631</v>
      </c>
      <c r="O10522" t="str">
        <f t="shared" si="164"/>
        <v>update item_mst set family_code = 'INT-FURN' where item = '028043' and site_ref = 'BENN'</v>
      </c>
      <c r="Q10522" t="s">
        <v>20677</v>
      </c>
    </row>
    <row r="10523" spans="1:17" x14ac:dyDescent="0.25">
      <c r="A10523" s="2" t="s">
        <v>7090</v>
      </c>
      <c r="B10523" s="2" t="s">
        <v>16</v>
      </c>
      <c r="C10523" s="2" t="s">
        <v>19</v>
      </c>
      <c r="D10523" s="2" t="s">
        <v>9640</v>
      </c>
      <c r="E10523" s="3" t="str">
        <f>LEFT(Table8[[#This Row],[PART NUMBER &amp; DESC]],6)</f>
        <v>028044</v>
      </c>
      <c r="G10523" t="s">
        <v>13633</v>
      </c>
      <c r="H10523" t="str">
        <f>Table8[[#This Row],[COMMODITY (FAMILY CODE)]]</f>
        <v>INT-FURN</v>
      </c>
      <c r="I10523" s="8" t="s">
        <v>13629</v>
      </c>
      <c r="J10523" t="str">
        <f>Table8[[#This Row],[Column1]]</f>
        <v>028044</v>
      </c>
      <c r="K10523" s="8" t="s">
        <v>13630</v>
      </c>
      <c r="L10523" t="s">
        <v>13632</v>
      </c>
      <c r="M10523" s="8" t="s">
        <v>13631</v>
      </c>
      <c r="O10523" t="str">
        <f t="shared" si="164"/>
        <v>update item_mst set family_code = 'INT-FURN' where item = '028044' and site_ref = 'BENN'</v>
      </c>
      <c r="Q10523" t="s">
        <v>20666</v>
      </c>
    </row>
    <row r="10524" spans="1:17" x14ac:dyDescent="0.25">
      <c r="A10524" s="2" t="s">
        <v>7090</v>
      </c>
      <c r="B10524" s="2" t="s">
        <v>16</v>
      </c>
      <c r="C10524" s="2" t="s">
        <v>19</v>
      </c>
      <c r="D10524" s="2" t="s">
        <v>9641</v>
      </c>
      <c r="E10524" s="3" t="str">
        <f>LEFT(Table8[[#This Row],[PART NUMBER &amp; DESC]],6)</f>
        <v>028049</v>
      </c>
      <c r="G10524" t="s">
        <v>13633</v>
      </c>
      <c r="H10524" t="str">
        <f>Table8[[#This Row],[COMMODITY (FAMILY CODE)]]</f>
        <v>INT-FURN</v>
      </c>
      <c r="I10524" s="8" t="s">
        <v>13629</v>
      </c>
      <c r="J10524" t="str">
        <f>Table8[[#This Row],[Column1]]</f>
        <v>028049</v>
      </c>
      <c r="K10524" s="8" t="s">
        <v>13630</v>
      </c>
      <c r="L10524" t="s">
        <v>13632</v>
      </c>
      <c r="M10524" s="8" t="s">
        <v>13631</v>
      </c>
      <c r="O10524" t="str">
        <f t="shared" si="164"/>
        <v>update item_mst set family_code = 'INT-FURN' where item = '028049' and site_ref = 'BENN'</v>
      </c>
      <c r="Q10524" t="s">
        <v>20691</v>
      </c>
    </row>
    <row r="10525" spans="1:17" x14ac:dyDescent="0.25">
      <c r="A10525" s="3" t="s">
        <v>7090</v>
      </c>
      <c r="B10525" s="3" t="s">
        <v>16</v>
      </c>
      <c r="C10525" s="3" t="s">
        <v>19</v>
      </c>
      <c r="D10525" s="3" t="s">
        <v>9642</v>
      </c>
      <c r="E10525" s="3" t="str">
        <f>LEFT(Table8[[#This Row],[PART NUMBER &amp; DESC]],6)</f>
        <v>028050</v>
      </c>
      <c r="G10525" t="s">
        <v>13633</v>
      </c>
      <c r="H10525" t="str">
        <f>Table8[[#This Row],[COMMODITY (FAMILY CODE)]]</f>
        <v>INT-FURN</v>
      </c>
      <c r="I10525" s="8" t="s">
        <v>13629</v>
      </c>
      <c r="J10525" t="str">
        <f>Table8[[#This Row],[Column1]]</f>
        <v>028050</v>
      </c>
      <c r="K10525" s="8" t="s">
        <v>13630</v>
      </c>
      <c r="L10525" t="s">
        <v>13632</v>
      </c>
      <c r="M10525" s="8" t="s">
        <v>13631</v>
      </c>
      <c r="O10525" t="str">
        <f t="shared" si="164"/>
        <v>update item_mst set family_code = 'INT-FURN' where item = '028050' and site_ref = 'BENN'</v>
      </c>
      <c r="Q10525" t="s">
        <v>20831</v>
      </c>
    </row>
    <row r="10526" spans="1:17" x14ac:dyDescent="0.25">
      <c r="A10526" s="2" t="s">
        <v>7090</v>
      </c>
      <c r="B10526" s="2" t="s">
        <v>16</v>
      </c>
      <c r="C10526" s="2" t="s">
        <v>19</v>
      </c>
      <c r="D10526" s="2" t="s">
        <v>9643</v>
      </c>
      <c r="E10526" s="3" t="str">
        <f>LEFT(Table8[[#This Row],[PART NUMBER &amp; DESC]],6)</f>
        <v>028053</v>
      </c>
      <c r="G10526" t="s">
        <v>13633</v>
      </c>
      <c r="H10526" t="str">
        <f>Table8[[#This Row],[COMMODITY (FAMILY CODE)]]</f>
        <v>INT-FURN</v>
      </c>
      <c r="I10526" s="8" t="s">
        <v>13629</v>
      </c>
      <c r="J10526" t="str">
        <f>Table8[[#This Row],[Column1]]</f>
        <v>028053</v>
      </c>
      <c r="K10526" s="8" t="s">
        <v>13630</v>
      </c>
      <c r="L10526" t="s">
        <v>13632</v>
      </c>
      <c r="M10526" s="8" t="s">
        <v>13631</v>
      </c>
      <c r="O10526" t="str">
        <f t="shared" si="164"/>
        <v>update item_mst set family_code = 'INT-FURN' where item = '028053' and site_ref = 'BENN'</v>
      </c>
      <c r="Q10526" t="s">
        <v>20839</v>
      </c>
    </row>
    <row r="10527" spans="1:17" x14ac:dyDescent="0.25">
      <c r="A10527" s="3" t="s">
        <v>7090</v>
      </c>
      <c r="B10527" s="3" t="s">
        <v>16</v>
      </c>
      <c r="C10527" s="3" t="s">
        <v>19</v>
      </c>
      <c r="D10527" s="3" t="s">
        <v>9644</v>
      </c>
      <c r="E10527" s="3" t="str">
        <f>LEFT(Table8[[#This Row],[PART NUMBER &amp; DESC]],6)</f>
        <v>028056</v>
      </c>
      <c r="G10527" t="s">
        <v>13633</v>
      </c>
      <c r="H10527" t="str">
        <f>Table8[[#This Row],[COMMODITY (FAMILY CODE)]]</f>
        <v>INT-FURN</v>
      </c>
      <c r="I10527" s="8" t="s">
        <v>13629</v>
      </c>
      <c r="J10527" t="str">
        <f>Table8[[#This Row],[Column1]]</f>
        <v>028056</v>
      </c>
      <c r="K10527" s="8" t="s">
        <v>13630</v>
      </c>
      <c r="L10527" t="s">
        <v>13632</v>
      </c>
      <c r="M10527" s="8" t="s">
        <v>13631</v>
      </c>
      <c r="O10527" t="str">
        <f t="shared" si="164"/>
        <v>update item_mst set family_code = 'INT-FURN' where item = '028056' and site_ref = 'BENN'</v>
      </c>
      <c r="Q10527" t="s">
        <v>20798</v>
      </c>
    </row>
    <row r="10528" spans="1:17" x14ac:dyDescent="0.25">
      <c r="A10528" s="2" t="s">
        <v>7090</v>
      </c>
      <c r="B10528" s="2" t="s">
        <v>16</v>
      </c>
      <c r="C10528" s="2" t="s">
        <v>19</v>
      </c>
      <c r="D10528" s="2" t="s">
        <v>9645</v>
      </c>
      <c r="E10528" s="3" t="str">
        <f>LEFT(Table8[[#This Row],[PART NUMBER &amp; DESC]],6)</f>
        <v>028053</v>
      </c>
      <c r="G10528" t="s">
        <v>13633</v>
      </c>
      <c r="H10528" t="str">
        <f>Table8[[#This Row],[COMMODITY (FAMILY CODE)]]</f>
        <v>INT-FURN</v>
      </c>
      <c r="I10528" s="8" t="s">
        <v>13629</v>
      </c>
      <c r="J10528" t="str">
        <f>Table8[[#This Row],[Column1]]</f>
        <v>028053</v>
      </c>
      <c r="K10528" s="8" t="s">
        <v>13630</v>
      </c>
      <c r="L10528" t="s">
        <v>13632</v>
      </c>
      <c r="M10528" s="8" t="s">
        <v>13631</v>
      </c>
      <c r="O10528" t="str">
        <f t="shared" si="164"/>
        <v>update item_mst set family_code = 'INT-FURN' where item = '028053' and site_ref = 'BENN'</v>
      </c>
      <c r="Q10528" t="s">
        <v>20839</v>
      </c>
    </row>
    <row r="10529" spans="1:17" x14ac:dyDescent="0.25">
      <c r="A10529" s="3" t="s">
        <v>7090</v>
      </c>
      <c r="B10529" s="3" t="s">
        <v>16</v>
      </c>
      <c r="C10529" s="3" t="s">
        <v>19</v>
      </c>
      <c r="D10529" s="3" t="s">
        <v>9646</v>
      </c>
      <c r="E10529" s="3" t="str">
        <f>LEFT(Table8[[#This Row],[PART NUMBER &amp; DESC]],6)</f>
        <v>028056</v>
      </c>
      <c r="G10529" t="s">
        <v>13633</v>
      </c>
      <c r="H10529" t="str">
        <f>Table8[[#This Row],[COMMODITY (FAMILY CODE)]]</f>
        <v>INT-FURN</v>
      </c>
      <c r="I10529" s="8" t="s">
        <v>13629</v>
      </c>
      <c r="J10529" t="str">
        <f>Table8[[#This Row],[Column1]]</f>
        <v>028056</v>
      </c>
      <c r="K10529" s="8" t="s">
        <v>13630</v>
      </c>
      <c r="L10529" t="s">
        <v>13632</v>
      </c>
      <c r="M10529" s="8" t="s">
        <v>13631</v>
      </c>
      <c r="O10529" t="str">
        <f t="shared" si="164"/>
        <v>update item_mst set family_code = 'INT-FURN' where item = '028056' and site_ref = 'BENN'</v>
      </c>
      <c r="Q10529" t="s">
        <v>20798</v>
      </c>
    </row>
    <row r="10530" spans="1:17" x14ac:dyDescent="0.25">
      <c r="A10530" s="3" t="s">
        <v>7090</v>
      </c>
      <c r="B10530" s="3" t="s">
        <v>16</v>
      </c>
      <c r="C10530" s="3" t="s">
        <v>19</v>
      </c>
      <c r="D10530" s="3" t="s">
        <v>9647</v>
      </c>
      <c r="E10530" s="3" t="str">
        <f>LEFT(Table8[[#This Row],[PART NUMBER &amp; DESC]],6)</f>
        <v>028133</v>
      </c>
      <c r="G10530" t="s">
        <v>13633</v>
      </c>
      <c r="H10530" t="str">
        <f>Table8[[#This Row],[COMMODITY (FAMILY CODE)]]</f>
        <v>INT-FURN</v>
      </c>
      <c r="I10530" s="8" t="s">
        <v>13629</v>
      </c>
      <c r="J10530" t="str">
        <f>Table8[[#This Row],[Column1]]</f>
        <v>028133</v>
      </c>
      <c r="K10530" s="8" t="s">
        <v>13630</v>
      </c>
      <c r="L10530" t="s">
        <v>13632</v>
      </c>
      <c r="M10530" s="8" t="s">
        <v>13631</v>
      </c>
      <c r="O10530" t="str">
        <f t="shared" si="164"/>
        <v>update item_mst set family_code = 'INT-FURN' where item = '028133' and site_ref = 'BENN'</v>
      </c>
      <c r="Q10530" t="s">
        <v>20669</v>
      </c>
    </row>
    <row r="10531" spans="1:17" x14ac:dyDescent="0.25">
      <c r="A10531" s="2" t="s">
        <v>7090</v>
      </c>
      <c r="B10531" s="2" t="s">
        <v>16</v>
      </c>
      <c r="C10531" s="2" t="s">
        <v>19</v>
      </c>
      <c r="D10531" s="2" t="s">
        <v>9648</v>
      </c>
      <c r="E10531" s="3" t="str">
        <f>LEFT(Table8[[#This Row],[PART NUMBER &amp; DESC]],6)</f>
        <v>028084</v>
      </c>
      <c r="G10531" t="s">
        <v>13633</v>
      </c>
      <c r="H10531" t="str">
        <f>Table8[[#This Row],[COMMODITY (FAMILY CODE)]]</f>
        <v>INT-FURN</v>
      </c>
      <c r="I10531" s="8" t="s">
        <v>13629</v>
      </c>
      <c r="J10531" t="str">
        <f>Table8[[#This Row],[Column1]]</f>
        <v>028084</v>
      </c>
      <c r="K10531" s="8" t="s">
        <v>13630</v>
      </c>
      <c r="L10531" t="s">
        <v>13632</v>
      </c>
      <c r="M10531" s="8" t="s">
        <v>13631</v>
      </c>
      <c r="O10531" t="str">
        <f t="shared" si="164"/>
        <v>update item_mst set family_code = 'INT-FURN' where item = '028084' and site_ref = 'BENN'</v>
      </c>
      <c r="Q10531" t="s">
        <v>20825</v>
      </c>
    </row>
    <row r="10532" spans="1:17" x14ac:dyDescent="0.25">
      <c r="A10532" s="3" t="s">
        <v>7090</v>
      </c>
      <c r="B10532" s="3" t="s">
        <v>16</v>
      </c>
      <c r="C10532" s="3" t="s">
        <v>19</v>
      </c>
      <c r="D10532" s="3" t="s">
        <v>9649</v>
      </c>
      <c r="E10532" s="3" t="str">
        <f>LEFT(Table8[[#This Row],[PART NUMBER &amp; DESC]],6)</f>
        <v>028086</v>
      </c>
      <c r="G10532" t="s">
        <v>13633</v>
      </c>
      <c r="H10532" t="str">
        <f>Table8[[#This Row],[COMMODITY (FAMILY CODE)]]</f>
        <v>INT-FURN</v>
      </c>
      <c r="I10532" s="8" t="s">
        <v>13629</v>
      </c>
      <c r="J10532" t="str">
        <f>Table8[[#This Row],[Column1]]</f>
        <v>028086</v>
      </c>
      <c r="K10532" s="8" t="s">
        <v>13630</v>
      </c>
      <c r="L10532" t="s">
        <v>13632</v>
      </c>
      <c r="M10532" s="8" t="s">
        <v>13631</v>
      </c>
      <c r="O10532" t="str">
        <f t="shared" si="164"/>
        <v>update item_mst set family_code = 'INT-FURN' where item = '028086' and site_ref = 'BENN'</v>
      </c>
      <c r="Q10532" t="s">
        <v>20776</v>
      </c>
    </row>
    <row r="10533" spans="1:17" x14ac:dyDescent="0.25">
      <c r="A10533" s="2" t="s">
        <v>7090</v>
      </c>
      <c r="B10533" s="2" t="s">
        <v>16</v>
      </c>
      <c r="C10533" s="2" t="s">
        <v>19</v>
      </c>
      <c r="D10533" s="2" t="s">
        <v>9650</v>
      </c>
      <c r="E10533" s="3" t="str">
        <f>LEFT(Table8[[#This Row],[PART NUMBER &amp; DESC]],6)</f>
        <v>028087</v>
      </c>
      <c r="G10533" t="s">
        <v>13633</v>
      </c>
      <c r="H10533" t="str">
        <f>Table8[[#This Row],[COMMODITY (FAMILY CODE)]]</f>
        <v>INT-FURN</v>
      </c>
      <c r="I10533" s="8" t="s">
        <v>13629</v>
      </c>
      <c r="J10533" t="str">
        <f>Table8[[#This Row],[Column1]]</f>
        <v>028087</v>
      </c>
      <c r="K10533" s="8" t="s">
        <v>13630</v>
      </c>
      <c r="L10533" t="s">
        <v>13632</v>
      </c>
      <c r="M10533" s="8" t="s">
        <v>13631</v>
      </c>
      <c r="O10533" t="str">
        <f t="shared" si="164"/>
        <v>update item_mst set family_code = 'INT-FURN' where item = '028087' and site_ref = 'BENN'</v>
      </c>
      <c r="Q10533" t="s">
        <v>20617</v>
      </c>
    </row>
    <row r="10534" spans="1:17" x14ac:dyDescent="0.25">
      <c r="A10534" s="2" t="s">
        <v>7090</v>
      </c>
      <c r="B10534" s="2" t="s">
        <v>16</v>
      </c>
      <c r="C10534" s="2" t="s">
        <v>19</v>
      </c>
      <c r="D10534" s="2" t="s">
        <v>9651</v>
      </c>
      <c r="E10534" s="3" t="str">
        <f>LEFT(Table8[[#This Row],[PART NUMBER &amp; DESC]],6)</f>
        <v>028092</v>
      </c>
      <c r="G10534" t="s">
        <v>13633</v>
      </c>
      <c r="H10534" t="str">
        <f>Table8[[#This Row],[COMMODITY (FAMILY CODE)]]</f>
        <v>INT-FURN</v>
      </c>
      <c r="I10534" s="8" t="s">
        <v>13629</v>
      </c>
      <c r="J10534" t="str">
        <f>Table8[[#This Row],[Column1]]</f>
        <v>028092</v>
      </c>
      <c r="K10534" s="8" t="s">
        <v>13630</v>
      </c>
      <c r="L10534" t="s">
        <v>13632</v>
      </c>
      <c r="M10534" s="8" t="s">
        <v>13631</v>
      </c>
      <c r="O10534" t="str">
        <f t="shared" si="164"/>
        <v>update item_mst set family_code = 'INT-FURN' where item = '028092' and site_ref = 'BENN'</v>
      </c>
      <c r="Q10534" t="s">
        <v>20641</v>
      </c>
    </row>
    <row r="10535" spans="1:17" x14ac:dyDescent="0.25">
      <c r="A10535" s="3" t="s">
        <v>7090</v>
      </c>
      <c r="B10535" s="3" t="s">
        <v>16</v>
      </c>
      <c r="C10535" s="3" t="s">
        <v>19</v>
      </c>
      <c r="D10535" s="3" t="s">
        <v>9652</v>
      </c>
      <c r="E10535" s="3" t="str">
        <f>LEFT(Table8[[#This Row],[PART NUMBER &amp; DESC]],6)</f>
        <v>038093</v>
      </c>
      <c r="G10535" t="s">
        <v>13633</v>
      </c>
      <c r="H10535" t="str">
        <f>Table8[[#This Row],[COMMODITY (FAMILY CODE)]]</f>
        <v>INT-FURN</v>
      </c>
      <c r="I10535" s="8" t="s">
        <v>13629</v>
      </c>
      <c r="J10535" t="str">
        <f>Table8[[#This Row],[Column1]]</f>
        <v>038093</v>
      </c>
      <c r="K10535" s="8" t="s">
        <v>13630</v>
      </c>
      <c r="L10535" t="s">
        <v>13632</v>
      </c>
      <c r="M10535" s="8" t="s">
        <v>13631</v>
      </c>
      <c r="O10535" t="str">
        <f t="shared" si="164"/>
        <v>update item_mst set family_code = 'INT-FURN' where item = '038093' and site_ref = 'BENN'</v>
      </c>
      <c r="Q10535" t="s">
        <v>20762</v>
      </c>
    </row>
    <row r="10536" spans="1:17" x14ac:dyDescent="0.25">
      <c r="A10536" s="2" t="s">
        <v>7090</v>
      </c>
      <c r="B10536" s="2" t="s">
        <v>16</v>
      </c>
      <c r="C10536" s="2" t="s">
        <v>19</v>
      </c>
      <c r="D10536" s="2" t="s">
        <v>9653</v>
      </c>
      <c r="E10536" s="3" t="str">
        <f>LEFT(Table8[[#This Row],[PART NUMBER &amp; DESC]],6)</f>
        <v>028096</v>
      </c>
      <c r="G10536" t="s">
        <v>13633</v>
      </c>
      <c r="H10536" t="str">
        <f>Table8[[#This Row],[COMMODITY (FAMILY CODE)]]</f>
        <v>INT-FURN</v>
      </c>
      <c r="I10536" s="8" t="s">
        <v>13629</v>
      </c>
      <c r="J10536" t="str">
        <f>Table8[[#This Row],[Column1]]</f>
        <v>028096</v>
      </c>
      <c r="K10536" s="8" t="s">
        <v>13630</v>
      </c>
      <c r="L10536" t="s">
        <v>13632</v>
      </c>
      <c r="M10536" s="8" t="s">
        <v>13631</v>
      </c>
      <c r="O10536" t="str">
        <f t="shared" si="164"/>
        <v>update item_mst set family_code = 'INT-FURN' where item = '028096' and site_ref = 'BENN'</v>
      </c>
      <c r="Q10536" t="s">
        <v>20741</v>
      </c>
    </row>
    <row r="10537" spans="1:17" x14ac:dyDescent="0.25">
      <c r="A10537" s="3" t="s">
        <v>7090</v>
      </c>
      <c r="B10537" s="3" t="s">
        <v>16</v>
      </c>
      <c r="C10537" s="3" t="s">
        <v>19</v>
      </c>
      <c r="D10537" s="3" t="s">
        <v>9654</v>
      </c>
      <c r="E10537" s="3" t="str">
        <f>LEFT(Table8[[#This Row],[PART NUMBER &amp; DESC]],6)</f>
        <v>028099</v>
      </c>
      <c r="G10537" t="s">
        <v>13633</v>
      </c>
      <c r="H10537" t="str">
        <f>Table8[[#This Row],[COMMODITY (FAMILY CODE)]]</f>
        <v>INT-FURN</v>
      </c>
      <c r="I10537" s="8" t="s">
        <v>13629</v>
      </c>
      <c r="J10537" t="str">
        <f>Table8[[#This Row],[Column1]]</f>
        <v>028099</v>
      </c>
      <c r="K10537" s="8" t="s">
        <v>13630</v>
      </c>
      <c r="L10537" t="s">
        <v>13632</v>
      </c>
      <c r="M10537" s="8" t="s">
        <v>13631</v>
      </c>
      <c r="O10537" t="str">
        <f t="shared" si="164"/>
        <v>update item_mst set family_code = 'INT-FURN' where item = '028099' and site_ref = 'BENN'</v>
      </c>
      <c r="Q10537" t="s">
        <v>20742</v>
      </c>
    </row>
    <row r="10538" spans="1:17" x14ac:dyDescent="0.25">
      <c r="A10538" s="2" t="s">
        <v>7090</v>
      </c>
      <c r="B10538" s="2" t="s">
        <v>16</v>
      </c>
      <c r="C10538" s="2" t="s">
        <v>19</v>
      </c>
      <c r="D10538" s="2" t="s">
        <v>9655</v>
      </c>
      <c r="E10538" s="3" t="str">
        <f>LEFT(Table8[[#This Row],[PART NUMBER &amp; DESC]],6)</f>
        <v>028127</v>
      </c>
      <c r="G10538" t="s">
        <v>13633</v>
      </c>
      <c r="H10538" t="str">
        <f>Table8[[#This Row],[COMMODITY (FAMILY CODE)]]</f>
        <v>INT-FURN</v>
      </c>
      <c r="I10538" s="8" t="s">
        <v>13629</v>
      </c>
      <c r="J10538" t="str">
        <f>Table8[[#This Row],[Column1]]</f>
        <v>028127</v>
      </c>
      <c r="K10538" s="8" t="s">
        <v>13630</v>
      </c>
      <c r="L10538" t="s">
        <v>13632</v>
      </c>
      <c r="M10538" s="8" t="s">
        <v>13631</v>
      </c>
      <c r="O10538" t="str">
        <f t="shared" si="164"/>
        <v>update item_mst set family_code = 'INT-FURN' where item = '028127' and site_ref = 'BENN'</v>
      </c>
      <c r="Q10538" t="s">
        <v>20622</v>
      </c>
    </row>
    <row r="10539" spans="1:17" x14ac:dyDescent="0.25">
      <c r="A10539" s="3" t="s">
        <v>7090</v>
      </c>
      <c r="B10539" s="3" t="s">
        <v>16</v>
      </c>
      <c r="C10539" s="3" t="s">
        <v>19</v>
      </c>
      <c r="D10539" s="3" t="s">
        <v>9656</v>
      </c>
      <c r="E10539" s="3" t="str">
        <f>LEFT(Table8[[#This Row],[PART NUMBER &amp; DESC]],6)</f>
        <v>027312</v>
      </c>
      <c r="G10539" t="s">
        <v>13633</v>
      </c>
      <c r="H10539" t="str">
        <f>Table8[[#This Row],[COMMODITY (FAMILY CODE)]]</f>
        <v>INT-FURN</v>
      </c>
      <c r="I10539" s="8" t="s">
        <v>13629</v>
      </c>
      <c r="J10539" t="str">
        <f>Table8[[#This Row],[Column1]]</f>
        <v>027312</v>
      </c>
      <c r="K10539" s="8" t="s">
        <v>13630</v>
      </c>
      <c r="L10539" t="s">
        <v>13632</v>
      </c>
      <c r="M10539" s="8" t="s">
        <v>13631</v>
      </c>
      <c r="O10539" t="str">
        <f t="shared" si="164"/>
        <v>update item_mst set family_code = 'INT-FURN' where item = '027312' and site_ref = 'BENN'</v>
      </c>
      <c r="Q10539" t="s">
        <v>20840</v>
      </c>
    </row>
    <row r="10540" spans="1:17" x14ac:dyDescent="0.25">
      <c r="A10540" s="3" t="s">
        <v>7090</v>
      </c>
      <c r="B10540" s="3" t="s">
        <v>16</v>
      </c>
      <c r="C10540" s="3" t="s">
        <v>19</v>
      </c>
      <c r="D10540" s="3" t="s">
        <v>9657</v>
      </c>
      <c r="E10540" s="3" t="str">
        <f>LEFT(Table8[[#This Row],[PART NUMBER &amp; DESC]],6)</f>
        <v>028084</v>
      </c>
      <c r="G10540" t="s">
        <v>13633</v>
      </c>
      <c r="H10540" t="str">
        <f>Table8[[#This Row],[COMMODITY (FAMILY CODE)]]</f>
        <v>INT-FURN</v>
      </c>
      <c r="I10540" s="8" t="s">
        <v>13629</v>
      </c>
      <c r="J10540" t="str">
        <f>Table8[[#This Row],[Column1]]</f>
        <v>028084</v>
      </c>
      <c r="K10540" s="8" t="s">
        <v>13630</v>
      </c>
      <c r="L10540" t="s">
        <v>13632</v>
      </c>
      <c r="M10540" s="8" t="s">
        <v>13631</v>
      </c>
      <c r="O10540" t="str">
        <f t="shared" si="164"/>
        <v>update item_mst set family_code = 'INT-FURN' where item = '028084' and site_ref = 'BENN'</v>
      </c>
      <c r="Q10540" t="s">
        <v>20825</v>
      </c>
    </row>
    <row r="10541" spans="1:17" x14ac:dyDescent="0.25">
      <c r="A10541" s="2" t="s">
        <v>7090</v>
      </c>
      <c r="B10541" s="2" t="s">
        <v>16</v>
      </c>
      <c r="C10541" s="2" t="s">
        <v>19</v>
      </c>
      <c r="D10541" s="2" t="s">
        <v>9658</v>
      </c>
      <c r="E10541" s="3" t="str">
        <f>LEFT(Table8[[#This Row],[PART NUMBER &amp; DESC]],6)</f>
        <v>028086</v>
      </c>
      <c r="G10541" t="s">
        <v>13633</v>
      </c>
      <c r="H10541" t="str">
        <f>Table8[[#This Row],[COMMODITY (FAMILY CODE)]]</f>
        <v>INT-FURN</v>
      </c>
      <c r="I10541" s="8" t="s">
        <v>13629</v>
      </c>
      <c r="J10541" t="str">
        <f>Table8[[#This Row],[Column1]]</f>
        <v>028086</v>
      </c>
      <c r="K10541" s="8" t="s">
        <v>13630</v>
      </c>
      <c r="L10541" t="s">
        <v>13632</v>
      </c>
      <c r="M10541" s="8" t="s">
        <v>13631</v>
      </c>
      <c r="O10541" t="str">
        <f t="shared" si="164"/>
        <v>update item_mst set family_code = 'INT-FURN' where item = '028086' and site_ref = 'BENN'</v>
      </c>
      <c r="Q10541" t="s">
        <v>20776</v>
      </c>
    </row>
    <row r="10542" spans="1:17" x14ac:dyDescent="0.25">
      <c r="A10542" s="3" t="s">
        <v>7090</v>
      </c>
      <c r="B10542" s="3" t="s">
        <v>16</v>
      </c>
      <c r="C10542" s="3" t="s">
        <v>19</v>
      </c>
      <c r="D10542" s="3" t="s">
        <v>9659</v>
      </c>
      <c r="E10542" s="3" t="str">
        <f>LEFT(Table8[[#This Row],[PART NUMBER &amp; DESC]],6)</f>
        <v>028087</v>
      </c>
      <c r="G10542" t="s">
        <v>13633</v>
      </c>
      <c r="H10542" t="str">
        <f>Table8[[#This Row],[COMMODITY (FAMILY CODE)]]</f>
        <v>INT-FURN</v>
      </c>
      <c r="I10542" s="8" t="s">
        <v>13629</v>
      </c>
      <c r="J10542" t="str">
        <f>Table8[[#This Row],[Column1]]</f>
        <v>028087</v>
      </c>
      <c r="K10542" s="8" t="s">
        <v>13630</v>
      </c>
      <c r="L10542" t="s">
        <v>13632</v>
      </c>
      <c r="M10542" s="8" t="s">
        <v>13631</v>
      </c>
      <c r="O10542" t="str">
        <f t="shared" si="164"/>
        <v>update item_mst set family_code = 'INT-FURN' where item = '028087' and site_ref = 'BENN'</v>
      </c>
      <c r="Q10542" t="s">
        <v>20617</v>
      </c>
    </row>
    <row r="10543" spans="1:17" x14ac:dyDescent="0.25">
      <c r="A10543" s="2" t="s">
        <v>7090</v>
      </c>
      <c r="B10543" s="2" t="s">
        <v>16</v>
      </c>
      <c r="C10543" s="2" t="s">
        <v>19</v>
      </c>
      <c r="D10543" s="2" t="s">
        <v>9660</v>
      </c>
      <c r="E10543" s="3" t="str">
        <f>LEFT(Table8[[#This Row],[PART NUMBER &amp; DESC]],6)</f>
        <v>028088</v>
      </c>
      <c r="G10543" t="s">
        <v>13633</v>
      </c>
      <c r="H10543" t="str">
        <f>Table8[[#This Row],[COMMODITY (FAMILY CODE)]]</f>
        <v>INT-FURN</v>
      </c>
      <c r="I10543" s="8" t="s">
        <v>13629</v>
      </c>
      <c r="J10543" t="str">
        <f>Table8[[#This Row],[Column1]]</f>
        <v>028088</v>
      </c>
      <c r="K10543" s="8" t="s">
        <v>13630</v>
      </c>
      <c r="L10543" t="s">
        <v>13632</v>
      </c>
      <c r="M10543" s="8" t="s">
        <v>13631</v>
      </c>
      <c r="O10543" t="str">
        <f t="shared" si="164"/>
        <v>update item_mst set family_code = 'INT-FURN' where item = '028088' and site_ref = 'BENN'</v>
      </c>
      <c r="Q10543" t="s">
        <v>20618</v>
      </c>
    </row>
    <row r="10544" spans="1:17" x14ac:dyDescent="0.25">
      <c r="A10544" s="3" t="s">
        <v>7090</v>
      </c>
      <c r="B10544" s="3" t="s">
        <v>16</v>
      </c>
      <c r="C10544" s="3" t="s">
        <v>19</v>
      </c>
      <c r="D10544" s="3" t="s">
        <v>9661</v>
      </c>
      <c r="E10544" s="3" t="str">
        <f>LEFT(Table8[[#This Row],[PART NUMBER &amp; DESC]],6)</f>
        <v>028092</v>
      </c>
      <c r="G10544" t="s">
        <v>13633</v>
      </c>
      <c r="H10544" t="str">
        <f>Table8[[#This Row],[COMMODITY (FAMILY CODE)]]</f>
        <v>INT-FURN</v>
      </c>
      <c r="I10544" s="8" t="s">
        <v>13629</v>
      </c>
      <c r="J10544" t="str">
        <f>Table8[[#This Row],[Column1]]</f>
        <v>028092</v>
      </c>
      <c r="K10544" s="8" t="s">
        <v>13630</v>
      </c>
      <c r="L10544" t="s">
        <v>13632</v>
      </c>
      <c r="M10544" s="8" t="s">
        <v>13631</v>
      </c>
      <c r="O10544" t="str">
        <f t="shared" si="164"/>
        <v>update item_mst set family_code = 'INT-FURN' where item = '028092' and site_ref = 'BENN'</v>
      </c>
      <c r="Q10544" t="s">
        <v>20641</v>
      </c>
    </row>
    <row r="10545" spans="1:17" x14ac:dyDescent="0.25">
      <c r="A10545" s="2" t="s">
        <v>7090</v>
      </c>
      <c r="B10545" s="2" t="s">
        <v>16</v>
      </c>
      <c r="C10545" s="2" t="s">
        <v>19</v>
      </c>
      <c r="D10545" s="2" t="s">
        <v>9662</v>
      </c>
      <c r="E10545" s="3" t="str">
        <f>LEFT(Table8[[#This Row],[PART NUMBER &amp; DESC]],6)</f>
        <v>038093</v>
      </c>
      <c r="G10545" t="s">
        <v>13633</v>
      </c>
      <c r="H10545" t="str">
        <f>Table8[[#This Row],[COMMODITY (FAMILY CODE)]]</f>
        <v>INT-FURN</v>
      </c>
      <c r="I10545" s="8" t="s">
        <v>13629</v>
      </c>
      <c r="J10545" t="str">
        <f>Table8[[#This Row],[Column1]]</f>
        <v>038093</v>
      </c>
      <c r="K10545" s="8" t="s">
        <v>13630</v>
      </c>
      <c r="L10545" t="s">
        <v>13632</v>
      </c>
      <c r="M10545" s="8" t="s">
        <v>13631</v>
      </c>
      <c r="O10545" t="str">
        <f t="shared" si="164"/>
        <v>update item_mst set family_code = 'INT-FURN' where item = '038093' and site_ref = 'BENN'</v>
      </c>
      <c r="Q10545" t="s">
        <v>20762</v>
      </c>
    </row>
    <row r="10546" spans="1:17" x14ac:dyDescent="0.25">
      <c r="A10546" s="3" t="s">
        <v>7090</v>
      </c>
      <c r="B10546" s="3" t="s">
        <v>16</v>
      </c>
      <c r="C10546" s="3" t="s">
        <v>19</v>
      </c>
      <c r="D10546" s="3" t="s">
        <v>9663</v>
      </c>
      <c r="E10546" s="3" t="str">
        <f>LEFT(Table8[[#This Row],[PART NUMBER &amp; DESC]],6)</f>
        <v>028096</v>
      </c>
      <c r="G10546" t="s">
        <v>13633</v>
      </c>
      <c r="H10546" t="str">
        <f>Table8[[#This Row],[COMMODITY (FAMILY CODE)]]</f>
        <v>INT-FURN</v>
      </c>
      <c r="I10546" s="8" t="s">
        <v>13629</v>
      </c>
      <c r="J10546" t="str">
        <f>Table8[[#This Row],[Column1]]</f>
        <v>028096</v>
      </c>
      <c r="K10546" s="8" t="s">
        <v>13630</v>
      </c>
      <c r="L10546" t="s">
        <v>13632</v>
      </c>
      <c r="M10546" s="8" t="s">
        <v>13631</v>
      </c>
      <c r="O10546" t="str">
        <f t="shared" si="164"/>
        <v>update item_mst set family_code = 'INT-FURN' where item = '028096' and site_ref = 'BENN'</v>
      </c>
      <c r="Q10546" t="s">
        <v>20741</v>
      </c>
    </row>
    <row r="10547" spans="1:17" x14ac:dyDescent="0.25">
      <c r="A10547" s="2" t="s">
        <v>7090</v>
      </c>
      <c r="B10547" s="2" t="s">
        <v>16</v>
      </c>
      <c r="C10547" s="2" t="s">
        <v>19</v>
      </c>
      <c r="D10547" s="2" t="s">
        <v>9664</v>
      </c>
      <c r="E10547" s="3" t="str">
        <f>LEFT(Table8[[#This Row],[PART NUMBER &amp; DESC]],6)</f>
        <v>028099</v>
      </c>
      <c r="G10547" t="s">
        <v>13633</v>
      </c>
      <c r="H10547" t="str">
        <f>Table8[[#This Row],[COMMODITY (FAMILY CODE)]]</f>
        <v>INT-FURN</v>
      </c>
      <c r="I10547" s="8" t="s">
        <v>13629</v>
      </c>
      <c r="J10547" t="str">
        <f>Table8[[#This Row],[Column1]]</f>
        <v>028099</v>
      </c>
      <c r="K10547" s="8" t="s">
        <v>13630</v>
      </c>
      <c r="L10547" t="s">
        <v>13632</v>
      </c>
      <c r="M10547" s="8" t="s">
        <v>13631</v>
      </c>
      <c r="O10547" t="str">
        <f t="shared" si="164"/>
        <v>update item_mst set family_code = 'INT-FURN' where item = '028099' and site_ref = 'BENN'</v>
      </c>
      <c r="Q10547" t="s">
        <v>20742</v>
      </c>
    </row>
    <row r="10548" spans="1:17" x14ac:dyDescent="0.25">
      <c r="A10548" s="3" t="s">
        <v>7090</v>
      </c>
      <c r="B10548" s="3" t="s">
        <v>16</v>
      </c>
      <c r="C10548" s="3" t="s">
        <v>19</v>
      </c>
      <c r="D10548" s="3" t="s">
        <v>9665</v>
      </c>
      <c r="E10548" s="3" t="str">
        <f>LEFT(Table8[[#This Row],[PART NUMBER &amp; DESC]],6)</f>
        <v>028127</v>
      </c>
      <c r="G10548" t="s">
        <v>13633</v>
      </c>
      <c r="H10548" t="str">
        <f>Table8[[#This Row],[COMMODITY (FAMILY CODE)]]</f>
        <v>INT-FURN</v>
      </c>
      <c r="I10548" s="8" t="s">
        <v>13629</v>
      </c>
      <c r="J10548" t="str">
        <f>Table8[[#This Row],[Column1]]</f>
        <v>028127</v>
      </c>
      <c r="K10548" s="8" t="s">
        <v>13630</v>
      </c>
      <c r="L10548" t="s">
        <v>13632</v>
      </c>
      <c r="M10548" s="8" t="s">
        <v>13631</v>
      </c>
      <c r="O10548" t="str">
        <f t="shared" si="164"/>
        <v>update item_mst set family_code = 'INT-FURN' where item = '028127' and site_ref = 'BENN'</v>
      </c>
      <c r="Q10548" t="s">
        <v>20622</v>
      </c>
    </row>
    <row r="10549" spans="1:17" x14ac:dyDescent="0.25">
      <c r="A10549" s="2" t="s">
        <v>7090</v>
      </c>
      <c r="B10549" s="2" t="s">
        <v>16</v>
      </c>
      <c r="C10549" s="2" t="s">
        <v>19</v>
      </c>
      <c r="D10549" s="2" t="s">
        <v>9666</v>
      </c>
      <c r="E10549" s="3" t="str">
        <f>LEFT(Table8[[#This Row],[PART NUMBER &amp; DESC]],6)</f>
        <v>028087</v>
      </c>
      <c r="G10549" t="s">
        <v>13633</v>
      </c>
      <c r="H10549" t="str">
        <f>Table8[[#This Row],[COMMODITY (FAMILY CODE)]]</f>
        <v>INT-FURN</v>
      </c>
      <c r="I10549" s="8" t="s">
        <v>13629</v>
      </c>
      <c r="J10549" t="str">
        <f>Table8[[#This Row],[Column1]]</f>
        <v>028087</v>
      </c>
      <c r="K10549" s="8" t="s">
        <v>13630</v>
      </c>
      <c r="L10549" t="s">
        <v>13632</v>
      </c>
      <c r="M10549" s="8" t="s">
        <v>13631</v>
      </c>
      <c r="O10549" t="str">
        <f t="shared" si="164"/>
        <v>update item_mst set family_code = 'INT-FURN' where item = '028087' and site_ref = 'BENN'</v>
      </c>
      <c r="Q10549" t="s">
        <v>20617</v>
      </c>
    </row>
    <row r="10550" spans="1:17" x14ac:dyDescent="0.25">
      <c r="A10550" s="2" t="s">
        <v>7090</v>
      </c>
      <c r="B10550" s="2" t="s">
        <v>16</v>
      </c>
      <c r="C10550" s="2" t="s">
        <v>19</v>
      </c>
      <c r="D10550" s="2" t="s">
        <v>9667</v>
      </c>
      <c r="E10550" s="3" t="str">
        <f>LEFT(Table8[[#This Row],[PART NUMBER &amp; DESC]],6)</f>
        <v>028096</v>
      </c>
      <c r="G10550" t="s">
        <v>13633</v>
      </c>
      <c r="H10550" t="str">
        <f>Table8[[#This Row],[COMMODITY (FAMILY CODE)]]</f>
        <v>INT-FURN</v>
      </c>
      <c r="I10550" s="8" t="s">
        <v>13629</v>
      </c>
      <c r="J10550" t="str">
        <f>Table8[[#This Row],[Column1]]</f>
        <v>028096</v>
      </c>
      <c r="K10550" s="8" t="s">
        <v>13630</v>
      </c>
      <c r="L10550" t="s">
        <v>13632</v>
      </c>
      <c r="M10550" s="8" t="s">
        <v>13631</v>
      </c>
      <c r="O10550" t="str">
        <f t="shared" si="164"/>
        <v>update item_mst set family_code = 'INT-FURN' where item = '028096' and site_ref = 'BENN'</v>
      </c>
      <c r="Q10550" t="s">
        <v>20741</v>
      </c>
    </row>
    <row r="10551" spans="1:17" x14ac:dyDescent="0.25">
      <c r="A10551" s="3" t="s">
        <v>7090</v>
      </c>
      <c r="B10551" s="3" t="s">
        <v>16</v>
      </c>
      <c r="C10551" s="3" t="s">
        <v>19</v>
      </c>
      <c r="D10551" s="3" t="s">
        <v>9668</v>
      </c>
      <c r="E10551" s="3" t="str">
        <f>LEFT(Table8[[#This Row],[PART NUMBER &amp; DESC]],6)</f>
        <v>028099</v>
      </c>
      <c r="G10551" t="s">
        <v>13633</v>
      </c>
      <c r="H10551" t="str">
        <f>Table8[[#This Row],[COMMODITY (FAMILY CODE)]]</f>
        <v>INT-FURN</v>
      </c>
      <c r="I10551" s="8" t="s">
        <v>13629</v>
      </c>
      <c r="J10551" t="str">
        <f>Table8[[#This Row],[Column1]]</f>
        <v>028099</v>
      </c>
      <c r="K10551" s="8" t="s">
        <v>13630</v>
      </c>
      <c r="L10551" t="s">
        <v>13632</v>
      </c>
      <c r="M10551" s="8" t="s">
        <v>13631</v>
      </c>
      <c r="O10551" t="str">
        <f t="shared" si="164"/>
        <v>update item_mst set family_code = 'INT-FURN' where item = '028099' and site_ref = 'BENN'</v>
      </c>
      <c r="Q10551" t="s">
        <v>20742</v>
      </c>
    </row>
    <row r="10552" spans="1:17" x14ac:dyDescent="0.25">
      <c r="A10552" s="2" t="s">
        <v>7090</v>
      </c>
      <c r="B10552" s="2" t="s">
        <v>16</v>
      </c>
      <c r="C10552" s="2" t="s">
        <v>19</v>
      </c>
      <c r="D10552" s="2" t="s">
        <v>9669</v>
      </c>
      <c r="E10552" s="3" t="str">
        <f>LEFT(Table8[[#This Row],[PART NUMBER &amp; DESC]],6)</f>
        <v>028127</v>
      </c>
      <c r="G10552" t="s">
        <v>13633</v>
      </c>
      <c r="H10552" t="str">
        <f>Table8[[#This Row],[COMMODITY (FAMILY CODE)]]</f>
        <v>INT-FURN</v>
      </c>
      <c r="I10552" s="8" t="s">
        <v>13629</v>
      </c>
      <c r="J10552" t="str">
        <f>Table8[[#This Row],[Column1]]</f>
        <v>028127</v>
      </c>
      <c r="K10552" s="8" t="s">
        <v>13630</v>
      </c>
      <c r="L10552" t="s">
        <v>13632</v>
      </c>
      <c r="M10552" s="8" t="s">
        <v>13631</v>
      </c>
      <c r="O10552" t="str">
        <f t="shared" si="164"/>
        <v>update item_mst set family_code = 'INT-FURN' where item = '028127' and site_ref = 'BENN'</v>
      </c>
      <c r="Q10552" t="s">
        <v>20622</v>
      </c>
    </row>
    <row r="10553" spans="1:17" x14ac:dyDescent="0.25">
      <c r="A10553" s="3" t="s">
        <v>7090</v>
      </c>
      <c r="B10553" s="3" t="s">
        <v>16</v>
      </c>
      <c r="C10553" s="3" t="s">
        <v>19</v>
      </c>
      <c r="D10553" s="3" t="s">
        <v>9670</v>
      </c>
      <c r="E10553" s="3" t="str">
        <f>LEFT(Table8[[#This Row],[PART NUMBER &amp; DESC]],6)</f>
        <v>028119</v>
      </c>
      <c r="G10553" t="s">
        <v>13633</v>
      </c>
      <c r="H10553" t="str">
        <f>Table8[[#This Row],[COMMODITY (FAMILY CODE)]]</f>
        <v>INT-FURN</v>
      </c>
      <c r="I10553" s="8" t="s">
        <v>13629</v>
      </c>
      <c r="J10553" t="str">
        <f>Table8[[#This Row],[Column1]]</f>
        <v>028119</v>
      </c>
      <c r="K10553" s="8" t="s">
        <v>13630</v>
      </c>
      <c r="L10553" t="s">
        <v>13632</v>
      </c>
      <c r="M10553" s="8" t="s">
        <v>13631</v>
      </c>
      <c r="O10553" t="str">
        <f t="shared" si="164"/>
        <v>update item_mst set family_code = 'INT-FURN' where item = '028119' and site_ref = 'BENN'</v>
      </c>
      <c r="Q10553" t="s">
        <v>20623</v>
      </c>
    </row>
    <row r="10554" spans="1:17" x14ac:dyDescent="0.25">
      <c r="A10554" s="2" t="s">
        <v>7090</v>
      </c>
      <c r="B10554" s="2" t="s">
        <v>16</v>
      </c>
      <c r="C10554" s="2" t="s">
        <v>19</v>
      </c>
      <c r="D10554" s="2" t="s">
        <v>9671</v>
      </c>
      <c r="E10554" s="3" t="str">
        <f>LEFT(Table8[[#This Row],[PART NUMBER &amp; DESC]],6)</f>
        <v>028120</v>
      </c>
      <c r="G10554" t="s">
        <v>13633</v>
      </c>
      <c r="H10554" t="str">
        <f>Table8[[#This Row],[COMMODITY (FAMILY CODE)]]</f>
        <v>INT-FURN</v>
      </c>
      <c r="I10554" s="8" t="s">
        <v>13629</v>
      </c>
      <c r="J10554" t="str">
        <f>Table8[[#This Row],[Column1]]</f>
        <v>028120</v>
      </c>
      <c r="K10554" s="8" t="s">
        <v>13630</v>
      </c>
      <c r="L10554" t="s">
        <v>13632</v>
      </c>
      <c r="M10554" s="8" t="s">
        <v>13631</v>
      </c>
      <c r="O10554" t="str">
        <f t="shared" si="164"/>
        <v>update item_mst set family_code = 'INT-FURN' where item = '028120' and site_ref = 'BENN'</v>
      </c>
      <c r="Q10554" t="s">
        <v>20624</v>
      </c>
    </row>
    <row r="10555" spans="1:17" x14ac:dyDescent="0.25">
      <c r="A10555" s="3" t="s">
        <v>7090</v>
      </c>
      <c r="B10555" s="3" t="s">
        <v>16</v>
      </c>
      <c r="C10555" s="3" t="s">
        <v>19</v>
      </c>
      <c r="D10555" s="3" t="s">
        <v>9672</v>
      </c>
      <c r="E10555" s="3" t="str">
        <f>LEFT(Table8[[#This Row],[PART NUMBER &amp; DESC]],6)</f>
        <v>028121</v>
      </c>
      <c r="G10555" t="s">
        <v>13633</v>
      </c>
      <c r="H10555" t="str">
        <f>Table8[[#This Row],[COMMODITY (FAMILY CODE)]]</f>
        <v>INT-FURN</v>
      </c>
      <c r="I10555" s="8" t="s">
        <v>13629</v>
      </c>
      <c r="J10555" t="str">
        <f>Table8[[#This Row],[Column1]]</f>
        <v>028121</v>
      </c>
      <c r="K10555" s="8" t="s">
        <v>13630</v>
      </c>
      <c r="L10555" t="s">
        <v>13632</v>
      </c>
      <c r="M10555" s="8" t="s">
        <v>13631</v>
      </c>
      <c r="O10555" t="str">
        <f t="shared" si="164"/>
        <v>update item_mst set family_code = 'INT-FURN' where item = '028121' and site_ref = 'BENN'</v>
      </c>
      <c r="Q10555" t="s">
        <v>20625</v>
      </c>
    </row>
    <row r="10556" spans="1:17" x14ac:dyDescent="0.25">
      <c r="A10556" s="2" t="s">
        <v>7090</v>
      </c>
      <c r="B10556" s="2" t="s">
        <v>16</v>
      </c>
      <c r="C10556" s="2" t="s">
        <v>19</v>
      </c>
      <c r="D10556" s="2" t="s">
        <v>9673</v>
      </c>
      <c r="E10556" s="3" t="str">
        <f>LEFT(Table8[[#This Row],[PART NUMBER &amp; DESC]],6)</f>
        <v>028122</v>
      </c>
      <c r="G10556" t="s">
        <v>13633</v>
      </c>
      <c r="H10556" t="str">
        <f>Table8[[#This Row],[COMMODITY (FAMILY CODE)]]</f>
        <v>INT-FURN</v>
      </c>
      <c r="I10556" s="8" t="s">
        <v>13629</v>
      </c>
      <c r="J10556" t="str">
        <f>Table8[[#This Row],[Column1]]</f>
        <v>028122</v>
      </c>
      <c r="K10556" s="8" t="s">
        <v>13630</v>
      </c>
      <c r="L10556" t="s">
        <v>13632</v>
      </c>
      <c r="M10556" s="8" t="s">
        <v>13631</v>
      </c>
      <c r="O10556" t="str">
        <f t="shared" si="164"/>
        <v>update item_mst set family_code = 'INT-FURN' where item = '028122' and site_ref = 'BENN'</v>
      </c>
      <c r="Q10556" t="s">
        <v>20626</v>
      </c>
    </row>
    <row r="10557" spans="1:17" x14ac:dyDescent="0.25">
      <c r="A10557" s="3" t="s">
        <v>7090</v>
      </c>
      <c r="B10557" s="3" t="s">
        <v>16</v>
      </c>
      <c r="C10557" s="3" t="s">
        <v>19</v>
      </c>
      <c r="D10557" s="3" t="s">
        <v>9674</v>
      </c>
      <c r="E10557" s="3" t="str">
        <f>LEFT(Table8[[#This Row],[PART NUMBER &amp; DESC]],6)</f>
        <v>028123</v>
      </c>
      <c r="G10557" t="s">
        <v>13633</v>
      </c>
      <c r="H10557" t="str">
        <f>Table8[[#This Row],[COMMODITY (FAMILY CODE)]]</f>
        <v>INT-FURN</v>
      </c>
      <c r="I10557" s="8" t="s">
        <v>13629</v>
      </c>
      <c r="J10557" t="str">
        <f>Table8[[#This Row],[Column1]]</f>
        <v>028123</v>
      </c>
      <c r="K10557" s="8" t="s">
        <v>13630</v>
      </c>
      <c r="L10557" t="s">
        <v>13632</v>
      </c>
      <c r="M10557" s="8" t="s">
        <v>13631</v>
      </c>
      <c r="O10557" t="str">
        <f t="shared" si="164"/>
        <v>update item_mst set family_code = 'INT-FURN' where item = '028123' and site_ref = 'BENN'</v>
      </c>
      <c r="Q10557" t="s">
        <v>20627</v>
      </c>
    </row>
    <row r="10558" spans="1:17" x14ac:dyDescent="0.25">
      <c r="A10558" s="2" t="s">
        <v>7090</v>
      </c>
      <c r="B10558" s="2" t="s">
        <v>16</v>
      </c>
      <c r="C10558" s="2" t="s">
        <v>19</v>
      </c>
      <c r="D10558" s="2" t="s">
        <v>9675</v>
      </c>
      <c r="E10558" s="3" t="str">
        <f>LEFT(Table8[[#This Row],[PART NUMBER &amp; DESC]],6)</f>
        <v>028096</v>
      </c>
      <c r="G10558" t="s">
        <v>13633</v>
      </c>
      <c r="H10558" t="str">
        <f>Table8[[#This Row],[COMMODITY (FAMILY CODE)]]</f>
        <v>INT-FURN</v>
      </c>
      <c r="I10558" s="8" t="s">
        <v>13629</v>
      </c>
      <c r="J10558" t="str">
        <f>Table8[[#This Row],[Column1]]</f>
        <v>028096</v>
      </c>
      <c r="K10558" s="8" t="s">
        <v>13630</v>
      </c>
      <c r="L10558" t="s">
        <v>13632</v>
      </c>
      <c r="M10558" s="8" t="s">
        <v>13631</v>
      </c>
      <c r="O10558" t="str">
        <f t="shared" si="164"/>
        <v>update item_mst set family_code = 'INT-FURN' where item = '028096' and site_ref = 'BENN'</v>
      </c>
      <c r="Q10558" t="s">
        <v>20741</v>
      </c>
    </row>
    <row r="10559" spans="1:17" x14ac:dyDescent="0.25">
      <c r="A10559" s="3" t="s">
        <v>7090</v>
      </c>
      <c r="B10559" s="3" t="s">
        <v>16</v>
      </c>
      <c r="C10559" s="3" t="s">
        <v>19</v>
      </c>
      <c r="D10559" s="3" t="s">
        <v>9676</v>
      </c>
      <c r="E10559" s="3" t="str">
        <f>LEFT(Table8[[#This Row],[PART NUMBER &amp; DESC]],6)</f>
        <v>028099</v>
      </c>
      <c r="G10559" t="s">
        <v>13633</v>
      </c>
      <c r="H10559" t="str">
        <f>Table8[[#This Row],[COMMODITY (FAMILY CODE)]]</f>
        <v>INT-FURN</v>
      </c>
      <c r="I10559" s="8" t="s">
        <v>13629</v>
      </c>
      <c r="J10559" t="str">
        <f>Table8[[#This Row],[Column1]]</f>
        <v>028099</v>
      </c>
      <c r="K10559" s="8" t="s">
        <v>13630</v>
      </c>
      <c r="L10559" t="s">
        <v>13632</v>
      </c>
      <c r="M10559" s="8" t="s">
        <v>13631</v>
      </c>
      <c r="O10559" t="str">
        <f t="shared" si="164"/>
        <v>update item_mst set family_code = 'INT-FURN' where item = '028099' and site_ref = 'BENN'</v>
      </c>
      <c r="Q10559" t="s">
        <v>20742</v>
      </c>
    </row>
    <row r="10560" spans="1:17" x14ac:dyDescent="0.25">
      <c r="A10560" s="3" t="s">
        <v>7090</v>
      </c>
      <c r="B10560" s="3" t="s">
        <v>16</v>
      </c>
      <c r="C10560" s="3" t="s">
        <v>19</v>
      </c>
      <c r="D10560" s="3" t="s">
        <v>9677</v>
      </c>
      <c r="E10560" s="3" t="str">
        <f>LEFT(Table8[[#This Row],[PART NUMBER &amp; DESC]],6)</f>
        <v>028137</v>
      </c>
      <c r="G10560" t="s">
        <v>13633</v>
      </c>
      <c r="H10560" t="str">
        <f>Table8[[#This Row],[COMMODITY (FAMILY CODE)]]</f>
        <v>INT-FURN</v>
      </c>
      <c r="I10560" s="8" t="s">
        <v>13629</v>
      </c>
      <c r="J10560" t="str">
        <f>Table8[[#This Row],[Column1]]</f>
        <v>028137</v>
      </c>
      <c r="K10560" s="8" t="s">
        <v>13630</v>
      </c>
      <c r="L10560" t="s">
        <v>13632</v>
      </c>
      <c r="M10560" s="8" t="s">
        <v>13631</v>
      </c>
      <c r="O10560" t="str">
        <f t="shared" si="164"/>
        <v>update item_mst set family_code = 'INT-FURN' where item = '028137' and site_ref = 'BENN'</v>
      </c>
      <c r="Q10560" t="s">
        <v>20644</v>
      </c>
    </row>
    <row r="10561" spans="1:17" x14ac:dyDescent="0.25">
      <c r="A10561" s="2" t="s">
        <v>7090</v>
      </c>
      <c r="B10561" s="2" t="s">
        <v>16</v>
      </c>
      <c r="C10561" s="2" t="s">
        <v>19</v>
      </c>
      <c r="D10561" s="2" t="s">
        <v>9678</v>
      </c>
      <c r="E10561" s="3" t="str">
        <f>LEFT(Table8[[#This Row],[PART NUMBER &amp; DESC]],6)</f>
        <v>028044</v>
      </c>
      <c r="G10561" t="s">
        <v>13633</v>
      </c>
      <c r="H10561" t="str">
        <f>Table8[[#This Row],[COMMODITY (FAMILY CODE)]]</f>
        <v>INT-FURN</v>
      </c>
      <c r="I10561" s="8" t="s">
        <v>13629</v>
      </c>
      <c r="J10561" t="str">
        <f>Table8[[#This Row],[Column1]]</f>
        <v>028044</v>
      </c>
      <c r="K10561" s="8" t="s">
        <v>13630</v>
      </c>
      <c r="L10561" t="s">
        <v>13632</v>
      </c>
      <c r="M10561" s="8" t="s">
        <v>13631</v>
      </c>
      <c r="O10561" t="str">
        <f t="shared" ref="O10561:O10624" si="165">_xlfn.CONCAT(G10561:M10561)</f>
        <v>update item_mst set family_code = 'INT-FURN' where item = '028044' and site_ref = 'BENN'</v>
      </c>
      <c r="Q10561" t="s">
        <v>20666</v>
      </c>
    </row>
    <row r="10562" spans="1:17" x14ac:dyDescent="0.25">
      <c r="A10562" s="3" t="s">
        <v>7090</v>
      </c>
      <c r="B10562" s="3" t="s">
        <v>16</v>
      </c>
      <c r="C10562" s="3" t="s">
        <v>19</v>
      </c>
      <c r="D10562" s="3" t="s">
        <v>9679</v>
      </c>
      <c r="E10562" s="3" t="str">
        <f>LEFT(Table8[[#This Row],[PART NUMBER &amp; DESC]],6)</f>
        <v>028045</v>
      </c>
      <c r="G10562" t="s">
        <v>13633</v>
      </c>
      <c r="H10562" t="str">
        <f>Table8[[#This Row],[COMMODITY (FAMILY CODE)]]</f>
        <v>INT-FURN</v>
      </c>
      <c r="I10562" s="8" t="s">
        <v>13629</v>
      </c>
      <c r="J10562" t="str">
        <f>Table8[[#This Row],[Column1]]</f>
        <v>028045</v>
      </c>
      <c r="K10562" s="8" t="s">
        <v>13630</v>
      </c>
      <c r="L10562" t="s">
        <v>13632</v>
      </c>
      <c r="M10562" s="8" t="s">
        <v>13631</v>
      </c>
      <c r="O10562" t="str">
        <f t="shared" si="165"/>
        <v>update item_mst set family_code = 'INT-FURN' where item = '028045' and site_ref = 'BENN'</v>
      </c>
      <c r="Q10562" t="s">
        <v>20659</v>
      </c>
    </row>
    <row r="10563" spans="1:17" x14ac:dyDescent="0.25">
      <c r="A10563" s="2" t="s">
        <v>7090</v>
      </c>
      <c r="B10563" s="2" t="s">
        <v>16</v>
      </c>
      <c r="C10563" s="2" t="s">
        <v>19</v>
      </c>
      <c r="D10563" s="2" t="s">
        <v>9680</v>
      </c>
      <c r="E10563" s="3" t="str">
        <f>LEFT(Table8[[#This Row],[PART NUMBER &amp; DESC]],6)</f>
        <v>028053</v>
      </c>
      <c r="G10563" t="s">
        <v>13633</v>
      </c>
      <c r="H10563" t="str">
        <f>Table8[[#This Row],[COMMODITY (FAMILY CODE)]]</f>
        <v>INT-FURN</v>
      </c>
      <c r="I10563" s="8" t="s">
        <v>13629</v>
      </c>
      <c r="J10563" t="str">
        <f>Table8[[#This Row],[Column1]]</f>
        <v>028053</v>
      </c>
      <c r="K10563" s="8" t="s">
        <v>13630</v>
      </c>
      <c r="L10563" t="s">
        <v>13632</v>
      </c>
      <c r="M10563" s="8" t="s">
        <v>13631</v>
      </c>
      <c r="O10563" t="str">
        <f t="shared" si="165"/>
        <v>update item_mst set family_code = 'INT-FURN' where item = '028053' and site_ref = 'BENN'</v>
      </c>
      <c r="Q10563" t="s">
        <v>20839</v>
      </c>
    </row>
    <row r="10564" spans="1:17" x14ac:dyDescent="0.25">
      <c r="A10564" s="3" t="s">
        <v>7090</v>
      </c>
      <c r="B10564" s="3" t="s">
        <v>16</v>
      </c>
      <c r="C10564" s="3" t="s">
        <v>19</v>
      </c>
      <c r="D10564" s="3" t="s">
        <v>9681</v>
      </c>
      <c r="E10564" s="3" t="str">
        <f>LEFT(Table8[[#This Row],[PART NUMBER &amp; DESC]],6)</f>
        <v>028056</v>
      </c>
      <c r="G10564" t="s">
        <v>13633</v>
      </c>
      <c r="H10564" t="str">
        <f>Table8[[#This Row],[COMMODITY (FAMILY CODE)]]</f>
        <v>INT-FURN</v>
      </c>
      <c r="I10564" s="8" t="s">
        <v>13629</v>
      </c>
      <c r="J10564" t="str">
        <f>Table8[[#This Row],[Column1]]</f>
        <v>028056</v>
      </c>
      <c r="K10564" s="8" t="s">
        <v>13630</v>
      </c>
      <c r="L10564" t="s">
        <v>13632</v>
      </c>
      <c r="M10564" s="8" t="s">
        <v>13631</v>
      </c>
      <c r="O10564" t="str">
        <f t="shared" si="165"/>
        <v>update item_mst set family_code = 'INT-FURN' where item = '028056' and site_ref = 'BENN'</v>
      </c>
      <c r="Q10564" t="s">
        <v>20798</v>
      </c>
    </row>
    <row r="10565" spans="1:17" x14ac:dyDescent="0.25">
      <c r="A10565" s="2" t="s">
        <v>7090</v>
      </c>
      <c r="B10565" s="2" t="s">
        <v>16</v>
      </c>
      <c r="C10565" s="2" t="s">
        <v>19</v>
      </c>
      <c r="D10565" s="2" t="s">
        <v>9682</v>
      </c>
      <c r="E10565" s="3" t="str">
        <f>LEFT(Table8[[#This Row],[PART NUMBER &amp; DESC]],6)</f>
        <v>028129</v>
      </c>
      <c r="G10565" t="s">
        <v>13633</v>
      </c>
      <c r="H10565" t="str">
        <f>Table8[[#This Row],[COMMODITY (FAMILY CODE)]]</f>
        <v>INT-FURN</v>
      </c>
      <c r="I10565" s="8" t="s">
        <v>13629</v>
      </c>
      <c r="J10565" t="str">
        <f>Table8[[#This Row],[Column1]]</f>
        <v>028129</v>
      </c>
      <c r="K10565" s="8" t="s">
        <v>13630</v>
      </c>
      <c r="L10565" t="s">
        <v>13632</v>
      </c>
      <c r="M10565" s="8" t="s">
        <v>13631</v>
      </c>
      <c r="O10565" t="str">
        <f t="shared" si="165"/>
        <v>update item_mst set family_code = 'INT-FURN' where item = '028129' and site_ref = 'BENN'</v>
      </c>
      <c r="Q10565" t="s">
        <v>20703</v>
      </c>
    </row>
    <row r="10566" spans="1:17" x14ac:dyDescent="0.25">
      <c r="A10566" s="3" t="s">
        <v>7090</v>
      </c>
      <c r="B10566" s="3" t="s">
        <v>16</v>
      </c>
      <c r="C10566" s="3" t="s">
        <v>19</v>
      </c>
      <c r="D10566" s="3" t="s">
        <v>9683</v>
      </c>
      <c r="E10566" s="3" t="str">
        <f>LEFT(Table8[[#This Row],[PART NUMBER &amp; DESC]],6)</f>
        <v>028076</v>
      </c>
      <c r="G10566" t="s">
        <v>13633</v>
      </c>
      <c r="H10566" t="str">
        <f>Table8[[#This Row],[COMMODITY (FAMILY CODE)]]</f>
        <v>INT-FURN</v>
      </c>
      <c r="I10566" s="8" t="s">
        <v>13629</v>
      </c>
      <c r="J10566" t="str">
        <f>Table8[[#This Row],[Column1]]</f>
        <v>028076</v>
      </c>
      <c r="K10566" s="8" t="s">
        <v>13630</v>
      </c>
      <c r="L10566" t="s">
        <v>13632</v>
      </c>
      <c r="M10566" s="8" t="s">
        <v>13631</v>
      </c>
      <c r="O10566" t="str">
        <f t="shared" si="165"/>
        <v>update item_mst set family_code = 'INT-FURN' where item = '028076' and site_ref = 'BENN'</v>
      </c>
      <c r="Q10566" t="s">
        <v>20826</v>
      </c>
    </row>
    <row r="10567" spans="1:17" x14ac:dyDescent="0.25">
      <c r="A10567" s="2" t="s">
        <v>7090</v>
      </c>
      <c r="B10567" s="2" t="s">
        <v>16</v>
      </c>
      <c r="C10567" s="2" t="s">
        <v>19</v>
      </c>
      <c r="D10567" s="2" t="s">
        <v>9684</v>
      </c>
      <c r="E10567" s="3" t="str">
        <f>LEFT(Table8[[#This Row],[PART NUMBER &amp; DESC]],6)</f>
        <v>028077</v>
      </c>
      <c r="G10567" t="s">
        <v>13633</v>
      </c>
      <c r="H10567" t="str">
        <f>Table8[[#This Row],[COMMODITY (FAMILY CODE)]]</f>
        <v>INT-FURN</v>
      </c>
      <c r="I10567" s="8" t="s">
        <v>13629</v>
      </c>
      <c r="J10567" t="str">
        <f>Table8[[#This Row],[Column1]]</f>
        <v>028077</v>
      </c>
      <c r="K10567" s="8" t="s">
        <v>13630</v>
      </c>
      <c r="L10567" t="s">
        <v>13632</v>
      </c>
      <c r="M10567" s="8" t="s">
        <v>13631</v>
      </c>
      <c r="O10567" t="str">
        <f t="shared" si="165"/>
        <v>update item_mst set family_code = 'INT-FURN' where item = '028077' and site_ref = 'BENN'</v>
      </c>
      <c r="Q10567" t="s">
        <v>20827</v>
      </c>
    </row>
    <row r="10568" spans="1:17" x14ac:dyDescent="0.25">
      <c r="A10568" s="3" t="s">
        <v>7090</v>
      </c>
      <c r="B10568" s="3" t="s">
        <v>16</v>
      </c>
      <c r="C10568" s="3" t="s">
        <v>19</v>
      </c>
      <c r="D10568" s="3" t="s">
        <v>9685</v>
      </c>
      <c r="E10568" s="3" t="str">
        <f>LEFT(Table8[[#This Row],[PART NUMBER &amp; DESC]],6)</f>
        <v>028078</v>
      </c>
      <c r="G10568" t="s">
        <v>13633</v>
      </c>
      <c r="H10568" t="str">
        <f>Table8[[#This Row],[COMMODITY (FAMILY CODE)]]</f>
        <v>INT-FURN</v>
      </c>
      <c r="I10568" s="8" t="s">
        <v>13629</v>
      </c>
      <c r="J10568" t="str">
        <f>Table8[[#This Row],[Column1]]</f>
        <v>028078</v>
      </c>
      <c r="K10568" s="8" t="s">
        <v>13630</v>
      </c>
      <c r="L10568" t="s">
        <v>13632</v>
      </c>
      <c r="M10568" s="8" t="s">
        <v>13631</v>
      </c>
      <c r="O10568" t="str">
        <f t="shared" si="165"/>
        <v>update item_mst set family_code = 'INT-FURN' where item = '028078' and site_ref = 'BENN'</v>
      </c>
      <c r="Q10568" t="s">
        <v>20828</v>
      </c>
    </row>
    <row r="10569" spans="1:17" x14ac:dyDescent="0.25">
      <c r="A10569" s="2" t="s">
        <v>7090</v>
      </c>
      <c r="B10569" s="2" t="s">
        <v>16</v>
      </c>
      <c r="C10569" s="2" t="s">
        <v>19</v>
      </c>
      <c r="D10569" s="2" t="s">
        <v>9686</v>
      </c>
      <c r="E10569" s="3" t="str">
        <f>LEFT(Table8[[#This Row],[PART NUMBER &amp; DESC]],6)</f>
        <v>028079</v>
      </c>
      <c r="G10569" t="s">
        <v>13633</v>
      </c>
      <c r="H10569" t="str">
        <f>Table8[[#This Row],[COMMODITY (FAMILY CODE)]]</f>
        <v>INT-FURN</v>
      </c>
      <c r="I10569" s="8" t="s">
        <v>13629</v>
      </c>
      <c r="J10569" t="str">
        <f>Table8[[#This Row],[Column1]]</f>
        <v>028079</v>
      </c>
      <c r="K10569" s="8" t="s">
        <v>13630</v>
      </c>
      <c r="L10569" t="s">
        <v>13632</v>
      </c>
      <c r="M10569" s="8" t="s">
        <v>13631</v>
      </c>
      <c r="O10569" t="str">
        <f t="shared" si="165"/>
        <v>update item_mst set family_code = 'INT-FURN' where item = '028079' and site_ref = 'BENN'</v>
      </c>
      <c r="Q10569" t="s">
        <v>20668</v>
      </c>
    </row>
    <row r="10570" spans="1:17" x14ac:dyDescent="0.25">
      <c r="A10570" s="3" t="s">
        <v>7090</v>
      </c>
      <c r="B10570" s="3" t="s">
        <v>16</v>
      </c>
      <c r="C10570" s="3" t="s">
        <v>19</v>
      </c>
      <c r="D10570" s="3" t="s">
        <v>9687</v>
      </c>
      <c r="E10570" s="3" t="str">
        <f>LEFT(Table8[[#This Row],[PART NUMBER &amp; DESC]],6)</f>
        <v>028080</v>
      </c>
      <c r="G10570" t="s">
        <v>13633</v>
      </c>
      <c r="H10570" t="str">
        <f>Table8[[#This Row],[COMMODITY (FAMILY CODE)]]</f>
        <v>INT-FURN</v>
      </c>
      <c r="I10570" s="8" t="s">
        <v>13629</v>
      </c>
      <c r="J10570" t="str">
        <f>Table8[[#This Row],[Column1]]</f>
        <v>028080</v>
      </c>
      <c r="K10570" s="8" t="s">
        <v>13630</v>
      </c>
      <c r="L10570" t="s">
        <v>13632</v>
      </c>
      <c r="M10570" s="8" t="s">
        <v>13631</v>
      </c>
      <c r="O10570" t="str">
        <f t="shared" si="165"/>
        <v>update item_mst set family_code = 'INT-FURN' where item = '028080' and site_ref = 'BENN'</v>
      </c>
      <c r="Q10570" t="s">
        <v>20829</v>
      </c>
    </row>
    <row r="10571" spans="1:17" x14ac:dyDescent="0.25">
      <c r="A10571" s="3" t="s">
        <v>7090</v>
      </c>
      <c r="B10571" s="3" t="s">
        <v>16</v>
      </c>
      <c r="C10571" s="3" t="s">
        <v>19</v>
      </c>
      <c r="D10571" s="3" t="s">
        <v>9688</v>
      </c>
      <c r="E10571" s="3" t="str">
        <f>LEFT(Table8[[#This Row],[PART NUMBER &amp; DESC]],6)</f>
        <v>028130</v>
      </c>
      <c r="G10571" t="s">
        <v>13633</v>
      </c>
      <c r="H10571" t="str">
        <f>Table8[[#This Row],[COMMODITY (FAMILY CODE)]]</f>
        <v>INT-FURN</v>
      </c>
      <c r="I10571" s="8" t="s">
        <v>13629</v>
      </c>
      <c r="J10571" t="str">
        <f>Table8[[#This Row],[Column1]]</f>
        <v>028130</v>
      </c>
      <c r="K10571" s="8" t="s">
        <v>13630</v>
      </c>
      <c r="L10571" t="s">
        <v>13632</v>
      </c>
      <c r="M10571" s="8" t="s">
        <v>13631</v>
      </c>
      <c r="O10571" t="str">
        <f t="shared" si="165"/>
        <v>update item_mst set family_code = 'INT-FURN' where item = '028130' and site_ref = 'BENN'</v>
      </c>
      <c r="Q10571" t="s">
        <v>20645</v>
      </c>
    </row>
    <row r="10572" spans="1:17" x14ac:dyDescent="0.25">
      <c r="A10572" s="2" t="s">
        <v>7090</v>
      </c>
      <c r="B10572" s="2" t="s">
        <v>16</v>
      </c>
      <c r="C10572" s="2" t="s">
        <v>19</v>
      </c>
      <c r="D10572" s="2" t="s">
        <v>9689</v>
      </c>
      <c r="E10572" s="3" t="str">
        <f>LEFT(Table8[[#This Row],[PART NUMBER &amp; DESC]],6)</f>
        <v>027996</v>
      </c>
      <c r="G10572" t="s">
        <v>13633</v>
      </c>
      <c r="H10572" t="str">
        <f>Table8[[#This Row],[COMMODITY (FAMILY CODE)]]</f>
        <v>INT-FURN</v>
      </c>
      <c r="I10572" s="8" t="s">
        <v>13629</v>
      </c>
      <c r="J10572" t="str">
        <f>Table8[[#This Row],[Column1]]</f>
        <v>027996</v>
      </c>
      <c r="K10572" s="8" t="s">
        <v>13630</v>
      </c>
      <c r="L10572" t="s">
        <v>13632</v>
      </c>
      <c r="M10572" s="8" t="s">
        <v>13631</v>
      </c>
      <c r="O10572" t="str">
        <f t="shared" si="165"/>
        <v>update item_mst set family_code = 'INT-FURN' where item = '027996' and site_ref = 'BENN'</v>
      </c>
      <c r="Q10572" t="s">
        <v>20744</v>
      </c>
    </row>
    <row r="10573" spans="1:17" x14ac:dyDescent="0.25">
      <c r="A10573" s="3" t="s">
        <v>7090</v>
      </c>
      <c r="B10573" s="3" t="s">
        <v>16</v>
      </c>
      <c r="C10573" s="3" t="s">
        <v>19</v>
      </c>
      <c r="D10573" s="3" t="s">
        <v>9690</v>
      </c>
      <c r="E10573" s="3" t="str">
        <f>LEFT(Table8[[#This Row],[PART NUMBER &amp; DESC]],6)</f>
        <v>027998</v>
      </c>
      <c r="G10573" t="s">
        <v>13633</v>
      </c>
      <c r="H10573" t="str">
        <f>Table8[[#This Row],[COMMODITY (FAMILY CODE)]]</f>
        <v>INT-FURN</v>
      </c>
      <c r="I10573" s="8" t="s">
        <v>13629</v>
      </c>
      <c r="J10573" t="str">
        <f>Table8[[#This Row],[Column1]]</f>
        <v>027998</v>
      </c>
      <c r="K10573" s="8" t="s">
        <v>13630</v>
      </c>
      <c r="L10573" t="s">
        <v>13632</v>
      </c>
      <c r="M10573" s="8" t="s">
        <v>13631</v>
      </c>
      <c r="O10573" t="str">
        <f t="shared" si="165"/>
        <v>update item_mst set family_code = 'INT-FURN' where item = '027998' and site_ref = 'BENN'</v>
      </c>
      <c r="Q10573" t="s">
        <v>20745</v>
      </c>
    </row>
    <row r="10574" spans="1:17" x14ac:dyDescent="0.25">
      <c r="A10574" s="2" t="s">
        <v>7090</v>
      </c>
      <c r="B10574" s="2" t="s">
        <v>16</v>
      </c>
      <c r="C10574" s="2" t="s">
        <v>19</v>
      </c>
      <c r="D10574" s="2" t="s">
        <v>9691</v>
      </c>
      <c r="E10574" s="3" t="str">
        <f>LEFT(Table8[[#This Row],[PART NUMBER &amp; DESC]],6)</f>
        <v>027999</v>
      </c>
      <c r="G10574" t="s">
        <v>13633</v>
      </c>
      <c r="H10574" t="str">
        <f>Table8[[#This Row],[COMMODITY (FAMILY CODE)]]</f>
        <v>INT-FURN</v>
      </c>
      <c r="I10574" s="8" t="s">
        <v>13629</v>
      </c>
      <c r="J10574" t="str">
        <f>Table8[[#This Row],[Column1]]</f>
        <v>027999</v>
      </c>
      <c r="K10574" s="8" t="s">
        <v>13630</v>
      </c>
      <c r="L10574" t="s">
        <v>13632</v>
      </c>
      <c r="M10574" s="8" t="s">
        <v>13631</v>
      </c>
      <c r="O10574" t="str">
        <f t="shared" si="165"/>
        <v>update item_mst set family_code = 'INT-FURN' where item = '027999' and site_ref = 'BENN'</v>
      </c>
      <c r="Q10574" t="s">
        <v>20764</v>
      </c>
    </row>
    <row r="10575" spans="1:17" x14ac:dyDescent="0.25">
      <c r="A10575" s="3" t="s">
        <v>7090</v>
      </c>
      <c r="B10575" s="3" t="s">
        <v>16</v>
      </c>
      <c r="C10575" s="3" t="s">
        <v>19</v>
      </c>
      <c r="D10575" s="3" t="s">
        <v>9692</v>
      </c>
      <c r="E10575" s="3" t="str">
        <f>LEFT(Table8[[#This Row],[PART NUMBER &amp; DESC]],6)</f>
        <v>028000</v>
      </c>
      <c r="G10575" t="s">
        <v>13633</v>
      </c>
      <c r="H10575" t="str">
        <f>Table8[[#This Row],[COMMODITY (FAMILY CODE)]]</f>
        <v>INT-FURN</v>
      </c>
      <c r="I10575" s="8" t="s">
        <v>13629</v>
      </c>
      <c r="J10575" t="str">
        <f>Table8[[#This Row],[Column1]]</f>
        <v>028000</v>
      </c>
      <c r="K10575" s="8" t="s">
        <v>13630</v>
      </c>
      <c r="L10575" t="s">
        <v>13632</v>
      </c>
      <c r="M10575" s="8" t="s">
        <v>13631</v>
      </c>
      <c r="O10575" t="str">
        <f t="shared" si="165"/>
        <v>update item_mst set family_code = 'INT-FURN' where item = '028000' and site_ref = 'BENN'</v>
      </c>
      <c r="Q10575" t="s">
        <v>20658</v>
      </c>
    </row>
    <row r="10576" spans="1:17" x14ac:dyDescent="0.25">
      <c r="A10576" s="2" t="s">
        <v>7090</v>
      </c>
      <c r="B10576" s="2" t="s">
        <v>16</v>
      </c>
      <c r="C10576" s="2" t="s">
        <v>19</v>
      </c>
      <c r="D10576" s="2" t="s">
        <v>9693</v>
      </c>
      <c r="E10576" s="3" t="str">
        <f>LEFT(Table8[[#This Row],[PART NUMBER &amp; DESC]],6)</f>
        <v>028008</v>
      </c>
      <c r="G10576" t="s">
        <v>13633</v>
      </c>
      <c r="H10576" t="str">
        <f>Table8[[#This Row],[COMMODITY (FAMILY CODE)]]</f>
        <v>INT-FURN</v>
      </c>
      <c r="I10576" s="8" t="s">
        <v>13629</v>
      </c>
      <c r="J10576" t="str">
        <f>Table8[[#This Row],[Column1]]</f>
        <v>028008</v>
      </c>
      <c r="K10576" s="8" t="s">
        <v>13630</v>
      </c>
      <c r="L10576" t="s">
        <v>13632</v>
      </c>
      <c r="M10576" s="8" t="s">
        <v>13631</v>
      </c>
      <c r="O10576" t="str">
        <f t="shared" si="165"/>
        <v>update item_mst set family_code = 'INT-FURN' where item = '028008' and site_ref = 'BENN'</v>
      </c>
      <c r="Q10576" t="s">
        <v>20717</v>
      </c>
    </row>
    <row r="10577" spans="1:17" x14ac:dyDescent="0.25">
      <c r="A10577" s="3" t="s">
        <v>7090</v>
      </c>
      <c r="B10577" s="3" t="s">
        <v>16</v>
      </c>
      <c r="C10577" s="3" t="s">
        <v>19</v>
      </c>
      <c r="D10577" s="3" t="s">
        <v>9694</v>
      </c>
      <c r="E10577" s="3" t="str">
        <f>LEFT(Table8[[#This Row],[PART NUMBER &amp; DESC]],6)</f>
        <v>028011</v>
      </c>
      <c r="G10577" t="s">
        <v>13633</v>
      </c>
      <c r="H10577" t="str">
        <f>Table8[[#This Row],[COMMODITY (FAMILY CODE)]]</f>
        <v>INT-FURN</v>
      </c>
      <c r="I10577" s="8" t="s">
        <v>13629</v>
      </c>
      <c r="J10577" t="str">
        <f>Table8[[#This Row],[Column1]]</f>
        <v>028011</v>
      </c>
      <c r="K10577" s="8" t="s">
        <v>13630</v>
      </c>
      <c r="L10577" t="s">
        <v>13632</v>
      </c>
      <c r="M10577" s="8" t="s">
        <v>13631</v>
      </c>
      <c r="O10577" t="str">
        <f t="shared" si="165"/>
        <v>update item_mst set family_code = 'INT-FURN' where item = '028011' and site_ref = 'BENN'</v>
      </c>
      <c r="Q10577" t="s">
        <v>20813</v>
      </c>
    </row>
    <row r="10578" spans="1:17" x14ac:dyDescent="0.25">
      <c r="A10578" s="2" t="s">
        <v>7090</v>
      </c>
      <c r="B10578" s="2" t="s">
        <v>16</v>
      </c>
      <c r="C10578" s="2" t="s">
        <v>19</v>
      </c>
      <c r="D10578" s="2" t="s">
        <v>9695</v>
      </c>
      <c r="E10578" s="3" t="str">
        <f>LEFT(Table8[[#This Row],[PART NUMBER &amp; DESC]],6)</f>
        <v>028024</v>
      </c>
      <c r="G10578" t="s">
        <v>13633</v>
      </c>
      <c r="H10578" t="str">
        <f>Table8[[#This Row],[COMMODITY (FAMILY CODE)]]</f>
        <v>INT-FURN</v>
      </c>
      <c r="I10578" s="8" t="s">
        <v>13629</v>
      </c>
      <c r="J10578" t="str">
        <f>Table8[[#This Row],[Column1]]</f>
        <v>028024</v>
      </c>
      <c r="K10578" s="8" t="s">
        <v>13630</v>
      </c>
      <c r="L10578" t="s">
        <v>13632</v>
      </c>
      <c r="M10578" s="8" t="s">
        <v>13631</v>
      </c>
      <c r="O10578" t="str">
        <f t="shared" si="165"/>
        <v>update item_mst set family_code = 'INT-FURN' where item = '028024' and site_ref = 'BENN'</v>
      </c>
      <c r="Q10578" t="s">
        <v>20735</v>
      </c>
    </row>
    <row r="10579" spans="1:17" x14ac:dyDescent="0.25">
      <c r="A10579" s="3" t="s">
        <v>7090</v>
      </c>
      <c r="B10579" s="3" t="s">
        <v>16</v>
      </c>
      <c r="C10579" s="3" t="s">
        <v>19</v>
      </c>
      <c r="D10579" s="3" t="s">
        <v>9696</v>
      </c>
      <c r="E10579" s="3" t="str">
        <f>LEFT(Table8[[#This Row],[PART NUMBER &amp; DESC]],6)</f>
        <v>028133</v>
      </c>
      <c r="G10579" t="s">
        <v>13633</v>
      </c>
      <c r="H10579" t="str">
        <f>Table8[[#This Row],[COMMODITY (FAMILY CODE)]]</f>
        <v>INT-FURN</v>
      </c>
      <c r="I10579" s="8" t="s">
        <v>13629</v>
      </c>
      <c r="J10579" t="str">
        <f>Table8[[#This Row],[Column1]]</f>
        <v>028133</v>
      </c>
      <c r="K10579" s="8" t="s">
        <v>13630</v>
      </c>
      <c r="L10579" t="s">
        <v>13632</v>
      </c>
      <c r="M10579" s="8" t="s">
        <v>13631</v>
      </c>
      <c r="O10579" t="str">
        <f t="shared" si="165"/>
        <v>update item_mst set family_code = 'INT-FURN' where item = '028133' and site_ref = 'BENN'</v>
      </c>
      <c r="Q10579" t="s">
        <v>20669</v>
      </c>
    </row>
    <row r="10580" spans="1:17" x14ac:dyDescent="0.25">
      <c r="A10580" s="2" t="s">
        <v>7090</v>
      </c>
      <c r="B10580" s="2" t="s">
        <v>16</v>
      </c>
      <c r="C10580" s="2" t="s">
        <v>19</v>
      </c>
      <c r="D10580" s="2" t="s">
        <v>9697</v>
      </c>
      <c r="E10580" s="3" t="str">
        <f>LEFT(Table8[[#This Row],[PART NUMBER &amp; DESC]],6)</f>
        <v>028101</v>
      </c>
      <c r="G10580" t="s">
        <v>13633</v>
      </c>
      <c r="H10580" t="str">
        <f>Table8[[#This Row],[COMMODITY (FAMILY CODE)]]</f>
        <v>INT-FURN</v>
      </c>
      <c r="I10580" s="8" t="s">
        <v>13629</v>
      </c>
      <c r="J10580" t="str">
        <f>Table8[[#This Row],[Column1]]</f>
        <v>028101</v>
      </c>
      <c r="K10580" s="8" t="s">
        <v>13630</v>
      </c>
      <c r="L10580" t="s">
        <v>13632</v>
      </c>
      <c r="M10580" s="8" t="s">
        <v>13631</v>
      </c>
      <c r="O10580" t="str">
        <f t="shared" si="165"/>
        <v>update item_mst set family_code = 'INT-FURN' where item = '028101' and site_ref = 'BENN'</v>
      </c>
      <c r="Q10580" t="s">
        <v>20731</v>
      </c>
    </row>
    <row r="10581" spans="1:17" x14ac:dyDescent="0.25">
      <c r="A10581" s="3" t="s">
        <v>7090</v>
      </c>
      <c r="B10581" s="3" t="s">
        <v>16</v>
      </c>
      <c r="C10581" s="3" t="s">
        <v>19</v>
      </c>
      <c r="D10581" s="3" t="s">
        <v>9698</v>
      </c>
      <c r="E10581" s="3" t="str">
        <f>LEFT(Table8[[#This Row],[PART NUMBER &amp; DESC]],6)</f>
        <v>028102</v>
      </c>
      <c r="G10581" t="s">
        <v>13633</v>
      </c>
      <c r="H10581" t="str">
        <f>Table8[[#This Row],[COMMODITY (FAMILY CODE)]]</f>
        <v>INT-FURN</v>
      </c>
      <c r="I10581" s="8" t="s">
        <v>13629</v>
      </c>
      <c r="J10581" t="str">
        <f>Table8[[#This Row],[Column1]]</f>
        <v>028102</v>
      </c>
      <c r="K10581" s="8" t="s">
        <v>13630</v>
      </c>
      <c r="L10581" t="s">
        <v>13632</v>
      </c>
      <c r="M10581" s="8" t="s">
        <v>13631</v>
      </c>
      <c r="O10581" t="str">
        <f t="shared" si="165"/>
        <v>update item_mst set family_code = 'INT-FURN' where item = '028102' and site_ref = 'BENN'</v>
      </c>
      <c r="Q10581" t="s">
        <v>20712</v>
      </c>
    </row>
    <row r="10582" spans="1:17" x14ac:dyDescent="0.25">
      <c r="A10582" s="2" t="s">
        <v>7090</v>
      </c>
      <c r="B10582" s="2" t="s">
        <v>16</v>
      </c>
      <c r="C10582" s="2" t="s">
        <v>19</v>
      </c>
      <c r="D10582" s="2" t="s">
        <v>9699</v>
      </c>
      <c r="E10582" s="3" t="str">
        <f>LEFT(Table8[[#This Row],[PART NUMBER &amp; DESC]],6)</f>
        <v>027996</v>
      </c>
      <c r="G10582" t="s">
        <v>13633</v>
      </c>
      <c r="H10582" t="str">
        <f>Table8[[#This Row],[COMMODITY (FAMILY CODE)]]</f>
        <v>INT-FURN</v>
      </c>
      <c r="I10582" s="8" t="s">
        <v>13629</v>
      </c>
      <c r="J10582" t="str">
        <f>Table8[[#This Row],[Column1]]</f>
        <v>027996</v>
      </c>
      <c r="K10582" s="8" t="s">
        <v>13630</v>
      </c>
      <c r="L10582" t="s">
        <v>13632</v>
      </c>
      <c r="M10582" s="8" t="s">
        <v>13631</v>
      </c>
      <c r="O10582" t="str">
        <f t="shared" si="165"/>
        <v>update item_mst set family_code = 'INT-FURN' where item = '027996' and site_ref = 'BENN'</v>
      </c>
      <c r="Q10582" t="s">
        <v>20744</v>
      </c>
    </row>
    <row r="10583" spans="1:17" x14ac:dyDescent="0.25">
      <c r="A10583" s="2" t="s">
        <v>7090</v>
      </c>
      <c r="B10583" s="2" t="s">
        <v>16</v>
      </c>
      <c r="C10583" s="2" t="s">
        <v>19</v>
      </c>
      <c r="D10583" s="2" t="s">
        <v>9700</v>
      </c>
      <c r="E10583" s="3" t="str">
        <f>LEFT(Table8[[#This Row],[PART NUMBER &amp; DESC]],6)</f>
        <v>027999</v>
      </c>
      <c r="G10583" t="s">
        <v>13633</v>
      </c>
      <c r="H10583" t="str">
        <f>Table8[[#This Row],[COMMODITY (FAMILY CODE)]]</f>
        <v>INT-FURN</v>
      </c>
      <c r="I10583" s="8" t="s">
        <v>13629</v>
      </c>
      <c r="J10583" t="str">
        <f>Table8[[#This Row],[Column1]]</f>
        <v>027999</v>
      </c>
      <c r="K10583" s="8" t="s">
        <v>13630</v>
      </c>
      <c r="L10583" t="s">
        <v>13632</v>
      </c>
      <c r="M10583" s="8" t="s">
        <v>13631</v>
      </c>
      <c r="O10583" t="str">
        <f t="shared" si="165"/>
        <v>update item_mst set family_code = 'INT-FURN' where item = '027999' and site_ref = 'BENN'</v>
      </c>
      <c r="Q10583" t="s">
        <v>20764</v>
      </c>
    </row>
    <row r="10584" spans="1:17" x14ac:dyDescent="0.25">
      <c r="A10584" s="3" t="s">
        <v>7090</v>
      </c>
      <c r="B10584" s="3" t="s">
        <v>16</v>
      </c>
      <c r="C10584" s="3" t="s">
        <v>19</v>
      </c>
      <c r="D10584" s="3" t="s">
        <v>9701</v>
      </c>
      <c r="E10584" s="3" t="str">
        <f>LEFT(Table8[[#This Row],[PART NUMBER &amp; DESC]],6)</f>
        <v>028130</v>
      </c>
      <c r="G10584" t="s">
        <v>13633</v>
      </c>
      <c r="H10584" t="str">
        <f>Table8[[#This Row],[COMMODITY (FAMILY CODE)]]</f>
        <v>INT-FURN</v>
      </c>
      <c r="I10584" s="8" t="s">
        <v>13629</v>
      </c>
      <c r="J10584" t="str">
        <f>Table8[[#This Row],[Column1]]</f>
        <v>028130</v>
      </c>
      <c r="K10584" s="8" t="s">
        <v>13630</v>
      </c>
      <c r="L10584" t="s">
        <v>13632</v>
      </c>
      <c r="M10584" s="8" t="s">
        <v>13631</v>
      </c>
      <c r="O10584" t="str">
        <f t="shared" si="165"/>
        <v>update item_mst set family_code = 'INT-FURN' where item = '028130' and site_ref = 'BENN'</v>
      </c>
      <c r="Q10584" t="s">
        <v>20645</v>
      </c>
    </row>
    <row r="10585" spans="1:17" x14ac:dyDescent="0.25">
      <c r="A10585" s="2" t="s">
        <v>7090</v>
      </c>
      <c r="B10585" s="2" t="s">
        <v>16</v>
      </c>
      <c r="C10585" s="2" t="s">
        <v>19</v>
      </c>
      <c r="D10585" s="2" t="s">
        <v>9702</v>
      </c>
      <c r="E10585" s="3" t="str">
        <f>LEFT(Table8[[#This Row],[PART NUMBER &amp; DESC]],6)</f>
        <v>027996</v>
      </c>
      <c r="G10585" t="s">
        <v>13633</v>
      </c>
      <c r="H10585" t="str">
        <f>Table8[[#This Row],[COMMODITY (FAMILY CODE)]]</f>
        <v>INT-FURN</v>
      </c>
      <c r="I10585" s="8" t="s">
        <v>13629</v>
      </c>
      <c r="J10585" t="str">
        <f>Table8[[#This Row],[Column1]]</f>
        <v>027996</v>
      </c>
      <c r="K10585" s="8" t="s">
        <v>13630</v>
      </c>
      <c r="L10585" t="s">
        <v>13632</v>
      </c>
      <c r="M10585" s="8" t="s">
        <v>13631</v>
      </c>
      <c r="O10585" t="str">
        <f t="shared" si="165"/>
        <v>update item_mst set family_code = 'INT-FURN' where item = '027996' and site_ref = 'BENN'</v>
      </c>
      <c r="Q10585" t="s">
        <v>20744</v>
      </c>
    </row>
    <row r="10586" spans="1:17" x14ac:dyDescent="0.25">
      <c r="A10586" s="3" t="s">
        <v>7090</v>
      </c>
      <c r="B10586" s="3" t="s">
        <v>16</v>
      </c>
      <c r="C10586" s="3" t="s">
        <v>19</v>
      </c>
      <c r="D10586" s="3" t="s">
        <v>9703</v>
      </c>
      <c r="E10586" s="3" t="str">
        <f>LEFT(Table8[[#This Row],[PART NUMBER &amp; DESC]],6)</f>
        <v>027998</v>
      </c>
      <c r="G10586" t="s">
        <v>13633</v>
      </c>
      <c r="H10586" t="str">
        <f>Table8[[#This Row],[COMMODITY (FAMILY CODE)]]</f>
        <v>INT-FURN</v>
      </c>
      <c r="I10586" s="8" t="s">
        <v>13629</v>
      </c>
      <c r="J10586" t="str">
        <f>Table8[[#This Row],[Column1]]</f>
        <v>027998</v>
      </c>
      <c r="K10586" s="8" t="s">
        <v>13630</v>
      </c>
      <c r="L10586" t="s">
        <v>13632</v>
      </c>
      <c r="M10586" s="8" t="s">
        <v>13631</v>
      </c>
      <c r="O10586" t="str">
        <f t="shared" si="165"/>
        <v>update item_mst set family_code = 'INT-FURN' where item = '027998' and site_ref = 'BENN'</v>
      </c>
      <c r="Q10586" t="s">
        <v>20745</v>
      </c>
    </row>
    <row r="10587" spans="1:17" x14ac:dyDescent="0.25">
      <c r="A10587" s="2" t="s">
        <v>7090</v>
      </c>
      <c r="B10587" s="2" t="s">
        <v>16</v>
      </c>
      <c r="C10587" s="2" t="s">
        <v>19</v>
      </c>
      <c r="D10587" s="2" t="s">
        <v>9704</v>
      </c>
      <c r="E10587" s="3" t="str">
        <f>LEFT(Table8[[#This Row],[PART NUMBER &amp; DESC]],6)</f>
        <v>027999</v>
      </c>
      <c r="G10587" t="s">
        <v>13633</v>
      </c>
      <c r="H10587" t="str">
        <f>Table8[[#This Row],[COMMODITY (FAMILY CODE)]]</f>
        <v>INT-FURN</v>
      </c>
      <c r="I10587" s="8" t="s">
        <v>13629</v>
      </c>
      <c r="J10587" t="str">
        <f>Table8[[#This Row],[Column1]]</f>
        <v>027999</v>
      </c>
      <c r="K10587" s="8" t="s">
        <v>13630</v>
      </c>
      <c r="L10587" t="s">
        <v>13632</v>
      </c>
      <c r="M10587" s="8" t="s">
        <v>13631</v>
      </c>
      <c r="O10587" t="str">
        <f t="shared" si="165"/>
        <v>update item_mst set family_code = 'INT-FURN' where item = '027999' and site_ref = 'BENN'</v>
      </c>
      <c r="Q10587" t="s">
        <v>20764</v>
      </c>
    </row>
    <row r="10588" spans="1:17" x14ac:dyDescent="0.25">
      <c r="A10588" s="3" t="s">
        <v>7090</v>
      </c>
      <c r="B10588" s="3" t="s">
        <v>16</v>
      </c>
      <c r="C10588" s="3" t="s">
        <v>19</v>
      </c>
      <c r="D10588" s="3" t="s">
        <v>9705</v>
      </c>
      <c r="E10588" s="3" t="str">
        <f>LEFT(Table8[[#This Row],[PART NUMBER &amp; DESC]],6)</f>
        <v>028000</v>
      </c>
      <c r="G10588" t="s">
        <v>13633</v>
      </c>
      <c r="H10588" t="str">
        <f>Table8[[#This Row],[COMMODITY (FAMILY CODE)]]</f>
        <v>INT-FURN</v>
      </c>
      <c r="I10588" s="8" t="s">
        <v>13629</v>
      </c>
      <c r="J10588" t="str">
        <f>Table8[[#This Row],[Column1]]</f>
        <v>028000</v>
      </c>
      <c r="K10588" s="8" t="s">
        <v>13630</v>
      </c>
      <c r="L10588" t="s">
        <v>13632</v>
      </c>
      <c r="M10588" s="8" t="s">
        <v>13631</v>
      </c>
      <c r="O10588" t="str">
        <f t="shared" si="165"/>
        <v>update item_mst set family_code = 'INT-FURN' where item = '028000' and site_ref = 'BENN'</v>
      </c>
      <c r="Q10588" t="s">
        <v>20658</v>
      </c>
    </row>
    <row r="10589" spans="1:17" x14ac:dyDescent="0.25">
      <c r="A10589" s="2" t="s">
        <v>7090</v>
      </c>
      <c r="B10589" s="2" t="s">
        <v>16</v>
      </c>
      <c r="C10589" s="2" t="s">
        <v>19</v>
      </c>
      <c r="D10589" s="2" t="s">
        <v>9706</v>
      </c>
      <c r="E10589" s="3" t="str">
        <f>LEFT(Table8[[#This Row],[PART NUMBER &amp; DESC]],6)</f>
        <v>028004</v>
      </c>
      <c r="G10589" t="s">
        <v>13633</v>
      </c>
      <c r="H10589" t="str">
        <f>Table8[[#This Row],[COMMODITY (FAMILY CODE)]]</f>
        <v>INT-FURN</v>
      </c>
      <c r="I10589" s="8" t="s">
        <v>13629</v>
      </c>
      <c r="J10589" t="str">
        <f>Table8[[#This Row],[Column1]]</f>
        <v>028004</v>
      </c>
      <c r="K10589" s="8" t="s">
        <v>13630</v>
      </c>
      <c r="L10589" t="s">
        <v>13632</v>
      </c>
      <c r="M10589" s="8" t="s">
        <v>13631</v>
      </c>
      <c r="O10589" t="str">
        <f t="shared" si="165"/>
        <v>update item_mst set family_code = 'INT-FURN' where item = '028004' and site_ref = 'BENN'</v>
      </c>
      <c r="Q10589" t="s">
        <v>20713</v>
      </c>
    </row>
    <row r="10590" spans="1:17" x14ac:dyDescent="0.25">
      <c r="A10590" s="3" t="s">
        <v>7090</v>
      </c>
      <c r="B10590" s="3" t="s">
        <v>16</v>
      </c>
      <c r="C10590" s="3" t="s">
        <v>19</v>
      </c>
      <c r="D10590" s="3" t="s">
        <v>9707</v>
      </c>
      <c r="E10590" s="3" t="str">
        <f>LEFT(Table8[[#This Row],[PART NUMBER &amp; DESC]],6)</f>
        <v>028005</v>
      </c>
      <c r="G10590" t="s">
        <v>13633</v>
      </c>
      <c r="H10590" t="str">
        <f>Table8[[#This Row],[COMMODITY (FAMILY CODE)]]</f>
        <v>INT-FURN</v>
      </c>
      <c r="I10590" s="8" t="s">
        <v>13629</v>
      </c>
      <c r="J10590" t="str">
        <f>Table8[[#This Row],[Column1]]</f>
        <v>028005</v>
      </c>
      <c r="K10590" s="8" t="s">
        <v>13630</v>
      </c>
      <c r="L10590" t="s">
        <v>13632</v>
      </c>
      <c r="M10590" s="8" t="s">
        <v>13631</v>
      </c>
      <c r="O10590" t="str">
        <f t="shared" si="165"/>
        <v>update item_mst set family_code = 'INT-FURN' where item = '028005' and site_ref = 'BENN'</v>
      </c>
      <c r="Q10590" t="s">
        <v>20676</v>
      </c>
    </row>
    <row r="10591" spans="1:17" x14ac:dyDescent="0.25">
      <c r="A10591" s="2" t="s">
        <v>7090</v>
      </c>
      <c r="B10591" s="2" t="s">
        <v>16</v>
      </c>
      <c r="C10591" s="2" t="s">
        <v>19</v>
      </c>
      <c r="D10591" s="2" t="s">
        <v>9708</v>
      </c>
      <c r="E10591" s="3" t="str">
        <f>LEFT(Table8[[#This Row],[PART NUMBER &amp; DESC]],6)</f>
        <v>028013</v>
      </c>
      <c r="G10591" t="s">
        <v>13633</v>
      </c>
      <c r="H10591" t="str">
        <f>Table8[[#This Row],[COMMODITY (FAMILY CODE)]]</f>
        <v>INT-FURN</v>
      </c>
      <c r="I10591" s="8" t="s">
        <v>13629</v>
      </c>
      <c r="J10591" t="str">
        <f>Table8[[#This Row],[Column1]]</f>
        <v>028013</v>
      </c>
      <c r="K10591" s="8" t="s">
        <v>13630</v>
      </c>
      <c r="L10591" t="s">
        <v>13632</v>
      </c>
      <c r="M10591" s="8" t="s">
        <v>13631</v>
      </c>
      <c r="O10591" t="str">
        <f t="shared" si="165"/>
        <v>update item_mst set family_code = 'INT-FURN' where item = '028013' and site_ref = 'BENN'</v>
      </c>
      <c r="Q10591" t="s">
        <v>20720</v>
      </c>
    </row>
    <row r="10592" spans="1:17" x14ac:dyDescent="0.25">
      <c r="A10592" s="3" t="s">
        <v>7090</v>
      </c>
      <c r="B10592" s="3" t="s">
        <v>16</v>
      </c>
      <c r="C10592" s="3" t="s">
        <v>19</v>
      </c>
      <c r="D10592" s="3" t="s">
        <v>9709</v>
      </c>
      <c r="E10592" s="3" t="str">
        <f>LEFT(Table8[[#This Row],[PART NUMBER &amp; DESC]],6)</f>
        <v>028014</v>
      </c>
      <c r="G10592" t="s">
        <v>13633</v>
      </c>
      <c r="H10592" t="str">
        <f>Table8[[#This Row],[COMMODITY (FAMILY CODE)]]</f>
        <v>INT-FURN</v>
      </c>
      <c r="I10592" s="8" t="s">
        <v>13629</v>
      </c>
      <c r="J10592" t="str">
        <f>Table8[[#This Row],[Column1]]</f>
        <v>028014</v>
      </c>
      <c r="K10592" s="8" t="s">
        <v>13630</v>
      </c>
      <c r="L10592" t="s">
        <v>13632</v>
      </c>
      <c r="M10592" s="8" t="s">
        <v>13631</v>
      </c>
      <c r="O10592" t="str">
        <f t="shared" si="165"/>
        <v>update item_mst set family_code = 'INT-FURN' where item = '028014' and site_ref = 'BENN'</v>
      </c>
      <c r="Q10592" t="s">
        <v>20721</v>
      </c>
    </row>
    <row r="10593" spans="1:17" x14ac:dyDescent="0.25">
      <c r="A10593" s="2" t="s">
        <v>7090</v>
      </c>
      <c r="B10593" s="2" t="s">
        <v>16</v>
      </c>
      <c r="C10593" s="2" t="s">
        <v>19</v>
      </c>
      <c r="D10593" s="2" t="s">
        <v>9710</v>
      </c>
      <c r="E10593" s="3" t="str">
        <f>LEFT(Table8[[#This Row],[PART NUMBER &amp; DESC]],6)</f>
        <v>028024</v>
      </c>
      <c r="G10593" t="s">
        <v>13633</v>
      </c>
      <c r="H10593" t="str">
        <f>Table8[[#This Row],[COMMODITY (FAMILY CODE)]]</f>
        <v>INT-FURN</v>
      </c>
      <c r="I10593" s="8" t="s">
        <v>13629</v>
      </c>
      <c r="J10593" t="str">
        <f>Table8[[#This Row],[Column1]]</f>
        <v>028024</v>
      </c>
      <c r="K10593" s="8" t="s">
        <v>13630</v>
      </c>
      <c r="L10593" t="s">
        <v>13632</v>
      </c>
      <c r="M10593" s="8" t="s">
        <v>13631</v>
      </c>
      <c r="O10593" t="str">
        <f t="shared" si="165"/>
        <v>update item_mst set family_code = 'INT-FURN' where item = '028024' and site_ref = 'BENN'</v>
      </c>
      <c r="Q10593" t="s">
        <v>20735</v>
      </c>
    </row>
    <row r="10594" spans="1:17" x14ac:dyDescent="0.25">
      <c r="A10594" s="3" t="s">
        <v>7090</v>
      </c>
      <c r="B10594" s="3" t="s">
        <v>16</v>
      </c>
      <c r="C10594" s="3" t="s">
        <v>19</v>
      </c>
      <c r="D10594" s="3" t="s">
        <v>9711</v>
      </c>
      <c r="E10594" s="3" t="str">
        <f>LEFT(Table8[[#This Row],[PART NUMBER &amp; DESC]],6)</f>
        <v>028130</v>
      </c>
      <c r="G10594" t="s">
        <v>13633</v>
      </c>
      <c r="H10594" t="str">
        <f>Table8[[#This Row],[COMMODITY (FAMILY CODE)]]</f>
        <v>INT-FURN</v>
      </c>
      <c r="I10594" s="8" t="s">
        <v>13629</v>
      </c>
      <c r="J10594" t="str">
        <f>Table8[[#This Row],[Column1]]</f>
        <v>028130</v>
      </c>
      <c r="K10594" s="8" t="s">
        <v>13630</v>
      </c>
      <c r="L10594" t="s">
        <v>13632</v>
      </c>
      <c r="M10594" s="8" t="s">
        <v>13631</v>
      </c>
      <c r="O10594" t="str">
        <f t="shared" si="165"/>
        <v>update item_mst set family_code = 'INT-FURN' where item = '028130' and site_ref = 'BENN'</v>
      </c>
      <c r="Q10594" t="s">
        <v>20645</v>
      </c>
    </row>
    <row r="10595" spans="1:17" x14ac:dyDescent="0.25">
      <c r="A10595" s="2" t="s">
        <v>7090</v>
      </c>
      <c r="B10595" s="2" t="s">
        <v>16</v>
      </c>
      <c r="C10595" s="2" t="s">
        <v>19</v>
      </c>
      <c r="D10595" s="2" t="s">
        <v>9712</v>
      </c>
      <c r="E10595" s="3" t="str">
        <f>LEFT(Table8[[#This Row],[PART NUMBER &amp; DESC]],6)</f>
        <v>027996</v>
      </c>
      <c r="G10595" t="s">
        <v>13633</v>
      </c>
      <c r="H10595" t="str">
        <f>Table8[[#This Row],[COMMODITY (FAMILY CODE)]]</f>
        <v>INT-FURN</v>
      </c>
      <c r="I10595" s="8" t="s">
        <v>13629</v>
      </c>
      <c r="J10595" t="str">
        <f>Table8[[#This Row],[Column1]]</f>
        <v>027996</v>
      </c>
      <c r="K10595" s="8" t="s">
        <v>13630</v>
      </c>
      <c r="L10595" t="s">
        <v>13632</v>
      </c>
      <c r="M10595" s="8" t="s">
        <v>13631</v>
      </c>
      <c r="O10595" t="str">
        <f t="shared" si="165"/>
        <v>update item_mst set family_code = 'INT-FURN' where item = '027996' and site_ref = 'BENN'</v>
      </c>
      <c r="Q10595" t="s">
        <v>20744</v>
      </c>
    </row>
    <row r="10596" spans="1:17" x14ac:dyDescent="0.25">
      <c r="A10596" s="3" t="s">
        <v>7090</v>
      </c>
      <c r="B10596" s="3" t="s">
        <v>16</v>
      </c>
      <c r="C10596" s="3" t="s">
        <v>19</v>
      </c>
      <c r="D10596" s="3" t="s">
        <v>9713</v>
      </c>
      <c r="E10596" s="3" t="str">
        <f>LEFT(Table8[[#This Row],[PART NUMBER &amp; DESC]],6)</f>
        <v>027998</v>
      </c>
      <c r="G10596" t="s">
        <v>13633</v>
      </c>
      <c r="H10596" t="str">
        <f>Table8[[#This Row],[COMMODITY (FAMILY CODE)]]</f>
        <v>INT-FURN</v>
      </c>
      <c r="I10596" s="8" t="s">
        <v>13629</v>
      </c>
      <c r="J10596" t="str">
        <f>Table8[[#This Row],[Column1]]</f>
        <v>027998</v>
      </c>
      <c r="K10596" s="8" t="s">
        <v>13630</v>
      </c>
      <c r="L10596" t="s">
        <v>13632</v>
      </c>
      <c r="M10596" s="8" t="s">
        <v>13631</v>
      </c>
      <c r="O10596" t="str">
        <f t="shared" si="165"/>
        <v>update item_mst set family_code = 'INT-FURN' where item = '027998' and site_ref = 'BENN'</v>
      </c>
      <c r="Q10596" t="s">
        <v>20745</v>
      </c>
    </row>
    <row r="10597" spans="1:17" x14ac:dyDescent="0.25">
      <c r="A10597" s="2" t="s">
        <v>7090</v>
      </c>
      <c r="B10597" s="2" t="s">
        <v>16</v>
      </c>
      <c r="C10597" s="2" t="s">
        <v>19</v>
      </c>
      <c r="D10597" s="2" t="s">
        <v>9714</v>
      </c>
      <c r="E10597" s="3" t="str">
        <f>LEFT(Table8[[#This Row],[PART NUMBER &amp; DESC]],6)</f>
        <v>027999</v>
      </c>
      <c r="G10597" t="s">
        <v>13633</v>
      </c>
      <c r="H10597" t="str">
        <f>Table8[[#This Row],[COMMODITY (FAMILY CODE)]]</f>
        <v>INT-FURN</v>
      </c>
      <c r="I10597" s="8" t="s">
        <v>13629</v>
      </c>
      <c r="J10597" t="str">
        <f>Table8[[#This Row],[Column1]]</f>
        <v>027999</v>
      </c>
      <c r="K10597" s="8" t="s">
        <v>13630</v>
      </c>
      <c r="L10597" t="s">
        <v>13632</v>
      </c>
      <c r="M10597" s="8" t="s">
        <v>13631</v>
      </c>
      <c r="O10597" t="str">
        <f t="shared" si="165"/>
        <v>update item_mst set family_code = 'INT-FURN' where item = '027999' and site_ref = 'BENN'</v>
      </c>
      <c r="Q10597" t="s">
        <v>20764</v>
      </c>
    </row>
    <row r="10598" spans="1:17" x14ac:dyDescent="0.25">
      <c r="A10598" s="3" t="s">
        <v>7090</v>
      </c>
      <c r="B10598" s="3" t="s">
        <v>16</v>
      </c>
      <c r="C10598" s="3" t="s">
        <v>19</v>
      </c>
      <c r="D10598" s="3" t="s">
        <v>9715</v>
      </c>
      <c r="E10598" s="3" t="str">
        <f>LEFT(Table8[[#This Row],[PART NUMBER &amp; DESC]],6)</f>
        <v>028000</v>
      </c>
      <c r="G10598" t="s">
        <v>13633</v>
      </c>
      <c r="H10598" t="str">
        <f>Table8[[#This Row],[COMMODITY (FAMILY CODE)]]</f>
        <v>INT-FURN</v>
      </c>
      <c r="I10598" s="8" t="s">
        <v>13629</v>
      </c>
      <c r="J10598" t="str">
        <f>Table8[[#This Row],[Column1]]</f>
        <v>028000</v>
      </c>
      <c r="K10598" s="8" t="s">
        <v>13630</v>
      </c>
      <c r="L10598" t="s">
        <v>13632</v>
      </c>
      <c r="M10598" s="8" t="s">
        <v>13631</v>
      </c>
      <c r="O10598" t="str">
        <f t="shared" si="165"/>
        <v>update item_mst set family_code = 'INT-FURN' where item = '028000' and site_ref = 'BENN'</v>
      </c>
      <c r="Q10598" t="s">
        <v>20658</v>
      </c>
    </row>
    <row r="10599" spans="1:17" x14ac:dyDescent="0.25">
      <c r="A10599" s="2" t="s">
        <v>7090</v>
      </c>
      <c r="B10599" s="2" t="s">
        <v>16</v>
      </c>
      <c r="C10599" s="2" t="s">
        <v>19</v>
      </c>
      <c r="D10599" s="2" t="s">
        <v>9716</v>
      </c>
      <c r="E10599" s="3" t="str">
        <f>LEFT(Table8[[#This Row],[PART NUMBER &amp; DESC]],6)</f>
        <v>028004</v>
      </c>
      <c r="G10599" t="s">
        <v>13633</v>
      </c>
      <c r="H10599" t="str">
        <f>Table8[[#This Row],[COMMODITY (FAMILY CODE)]]</f>
        <v>INT-FURN</v>
      </c>
      <c r="I10599" s="8" t="s">
        <v>13629</v>
      </c>
      <c r="J10599" t="str">
        <f>Table8[[#This Row],[Column1]]</f>
        <v>028004</v>
      </c>
      <c r="K10599" s="8" t="s">
        <v>13630</v>
      </c>
      <c r="L10599" t="s">
        <v>13632</v>
      </c>
      <c r="M10599" s="8" t="s">
        <v>13631</v>
      </c>
      <c r="O10599" t="str">
        <f t="shared" si="165"/>
        <v>update item_mst set family_code = 'INT-FURN' where item = '028004' and site_ref = 'BENN'</v>
      </c>
      <c r="Q10599" t="s">
        <v>20713</v>
      </c>
    </row>
    <row r="10600" spans="1:17" x14ac:dyDescent="0.25">
      <c r="A10600" s="3" t="s">
        <v>7090</v>
      </c>
      <c r="B10600" s="3" t="s">
        <v>16</v>
      </c>
      <c r="C10600" s="3" t="s">
        <v>19</v>
      </c>
      <c r="D10600" s="3" t="s">
        <v>9717</v>
      </c>
      <c r="E10600" s="3" t="str">
        <f>LEFT(Table8[[#This Row],[PART NUMBER &amp; DESC]],6)</f>
        <v>028005</v>
      </c>
      <c r="G10600" t="s">
        <v>13633</v>
      </c>
      <c r="H10600" t="str">
        <f>Table8[[#This Row],[COMMODITY (FAMILY CODE)]]</f>
        <v>INT-FURN</v>
      </c>
      <c r="I10600" s="8" t="s">
        <v>13629</v>
      </c>
      <c r="J10600" t="str">
        <f>Table8[[#This Row],[Column1]]</f>
        <v>028005</v>
      </c>
      <c r="K10600" s="8" t="s">
        <v>13630</v>
      </c>
      <c r="L10600" t="s">
        <v>13632</v>
      </c>
      <c r="M10600" s="8" t="s">
        <v>13631</v>
      </c>
      <c r="O10600" t="str">
        <f t="shared" si="165"/>
        <v>update item_mst set family_code = 'INT-FURN' where item = '028005' and site_ref = 'BENN'</v>
      </c>
      <c r="Q10600" t="s">
        <v>20676</v>
      </c>
    </row>
    <row r="10601" spans="1:17" x14ac:dyDescent="0.25">
      <c r="A10601" s="2" t="s">
        <v>7090</v>
      </c>
      <c r="B10601" s="2" t="s">
        <v>16</v>
      </c>
      <c r="C10601" s="2" t="s">
        <v>19</v>
      </c>
      <c r="D10601" s="2" t="s">
        <v>9718</v>
      </c>
      <c r="E10601" s="3" t="str">
        <f>LEFT(Table8[[#This Row],[PART NUMBER &amp; DESC]],6)</f>
        <v>028013</v>
      </c>
      <c r="G10601" t="s">
        <v>13633</v>
      </c>
      <c r="H10601" t="str">
        <f>Table8[[#This Row],[COMMODITY (FAMILY CODE)]]</f>
        <v>INT-FURN</v>
      </c>
      <c r="I10601" s="8" t="s">
        <v>13629</v>
      </c>
      <c r="J10601" t="str">
        <f>Table8[[#This Row],[Column1]]</f>
        <v>028013</v>
      </c>
      <c r="K10601" s="8" t="s">
        <v>13630</v>
      </c>
      <c r="L10601" t="s">
        <v>13632</v>
      </c>
      <c r="M10601" s="8" t="s">
        <v>13631</v>
      </c>
      <c r="O10601" t="str">
        <f t="shared" si="165"/>
        <v>update item_mst set family_code = 'INT-FURN' where item = '028013' and site_ref = 'BENN'</v>
      </c>
      <c r="Q10601" t="s">
        <v>20720</v>
      </c>
    </row>
    <row r="10602" spans="1:17" x14ac:dyDescent="0.25">
      <c r="A10602" s="3" t="s">
        <v>7090</v>
      </c>
      <c r="B10602" s="3" t="s">
        <v>16</v>
      </c>
      <c r="C10602" s="3" t="s">
        <v>19</v>
      </c>
      <c r="D10602" s="3" t="s">
        <v>9719</v>
      </c>
      <c r="E10602" s="3" t="str">
        <f>LEFT(Table8[[#This Row],[PART NUMBER &amp; DESC]],6)</f>
        <v>028014</v>
      </c>
      <c r="G10602" t="s">
        <v>13633</v>
      </c>
      <c r="H10602" t="str">
        <f>Table8[[#This Row],[COMMODITY (FAMILY CODE)]]</f>
        <v>INT-FURN</v>
      </c>
      <c r="I10602" s="8" t="s">
        <v>13629</v>
      </c>
      <c r="J10602" t="str">
        <f>Table8[[#This Row],[Column1]]</f>
        <v>028014</v>
      </c>
      <c r="K10602" s="8" t="s">
        <v>13630</v>
      </c>
      <c r="L10602" t="s">
        <v>13632</v>
      </c>
      <c r="M10602" s="8" t="s">
        <v>13631</v>
      </c>
      <c r="O10602" t="str">
        <f t="shared" si="165"/>
        <v>update item_mst set family_code = 'INT-FURN' where item = '028014' and site_ref = 'BENN'</v>
      </c>
      <c r="Q10602" t="s">
        <v>20721</v>
      </c>
    </row>
    <row r="10603" spans="1:17" x14ac:dyDescent="0.25">
      <c r="A10603" s="2" t="s">
        <v>7090</v>
      </c>
      <c r="B10603" s="2" t="s">
        <v>16</v>
      </c>
      <c r="C10603" s="2" t="s">
        <v>19</v>
      </c>
      <c r="D10603" s="2" t="s">
        <v>9720</v>
      </c>
      <c r="E10603" s="3" t="str">
        <f>LEFT(Table8[[#This Row],[PART NUMBER &amp; DESC]],6)</f>
        <v>028024</v>
      </c>
      <c r="G10603" t="s">
        <v>13633</v>
      </c>
      <c r="H10603" t="str">
        <f>Table8[[#This Row],[COMMODITY (FAMILY CODE)]]</f>
        <v>INT-FURN</v>
      </c>
      <c r="I10603" s="8" t="s">
        <v>13629</v>
      </c>
      <c r="J10603" t="str">
        <f>Table8[[#This Row],[Column1]]</f>
        <v>028024</v>
      </c>
      <c r="K10603" s="8" t="s">
        <v>13630</v>
      </c>
      <c r="L10603" t="s">
        <v>13632</v>
      </c>
      <c r="M10603" s="8" t="s">
        <v>13631</v>
      </c>
      <c r="O10603" t="str">
        <f t="shared" si="165"/>
        <v>update item_mst set family_code = 'INT-FURN' where item = '028024' and site_ref = 'BENN'</v>
      </c>
      <c r="Q10603" t="s">
        <v>20735</v>
      </c>
    </row>
    <row r="10604" spans="1:17" x14ac:dyDescent="0.25">
      <c r="A10604" s="3" t="s">
        <v>7090</v>
      </c>
      <c r="B10604" s="3" t="s">
        <v>16</v>
      </c>
      <c r="C10604" s="3" t="s">
        <v>19</v>
      </c>
      <c r="D10604" s="3" t="s">
        <v>9721</v>
      </c>
      <c r="E10604" s="3" t="str">
        <f>LEFT(Table8[[#This Row],[PART NUMBER &amp; DESC]],6)</f>
        <v>028130</v>
      </c>
      <c r="G10604" t="s">
        <v>13633</v>
      </c>
      <c r="H10604" t="str">
        <f>Table8[[#This Row],[COMMODITY (FAMILY CODE)]]</f>
        <v>INT-FURN</v>
      </c>
      <c r="I10604" s="8" t="s">
        <v>13629</v>
      </c>
      <c r="J10604" t="str">
        <f>Table8[[#This Row],[Column1]]</f>
        <v>028130</v>
      </c>
      <c r="K10604" s="8" t="s">
        <v>13630</v>
      </c>
      <c r="L10604" t="s">
        <v>13632</v>
      </c>
      <c r="M10604" s="8" t="s">
        <v>13631</v>
      </c>
      <c r="O10604" t="str">
        <f t="shared" si="165"/>
        <v>update item_mst set family_code = 'INT-FURN' where item = '028130' and site_ref = 'BENN'</v>
      </c>
      <c r="Q10604" t="s">
        <v>20645</v>
      </c>
    </row>
    <row r="10605" spans="1:17" x14ac:dyDescent="0.25">
      <c r="A10605" s="2" t="s">
        <v>7090</v>
      </c>
      <c r="B10605" s="2" t="s">
        <v>16</v>
      </c>
      <c r="C10605" s="2" t="s">
        <v>19</v>
      </c>
      <c r="D10605" s="2" t="s">
        <v>9722</v>
      </c>
      <c r="E10605" s="3" t="str">
        <f>LEFT(Table8[[#This Row],[PART NUMBER &amp; DESC]],6)</f>
        <v>027999</v>
      </c>
      <c r="G10605" t="s">
        <v>13633</v>
      </c>
      <c r="H10605" t="str">
        <f>Table8[[#This Row],[COMMODITY (FAMILY CODE)]]</f>
        <v>INT-FURN</v>
      </c>
      <c r="I10605" s="8" t="s">
        <v>13629</v>
      </c>
      <c r="J10605" t="str">
        <f>Table8[[#This Row],[Column1]]</f>
        <v>027999</v>
      </c>
      <c r="K10605" s="8" t="s">
        <v>13630</v>
      </c>
      <c r="L10605" t="s">
        <v>13632</v>
      </c>
      <c r="M10605" s="8" t="s">
        <v>13631</v>
      </c>
      <c r="O10605" t="str">
        <f t="shared" si="165"/>
        <v>update item_mst set family_code = 'INT-FURN' where item = '027999' and site_ref = 'BENN'</v>
      </c>
      <c r="Q10605" t="s">
        <v>20764</v>
      </c>
    </row>
    <row r="10606" spans="1:17" x14ac:dyDescent="0.25">
      <c r="A10606" s="3" t="s">
        <v>7090</v>
      </c>
      <c r="B10606" s="3" t="s">
        <v>16</v>
      </c>
      <c r="C10606" s="3" t="s">
        <v>19</v>
      </c>
      <c r="D10606" s="3" t="s">
        <v>9723</v>
      </c>
      <c r="E10606" s="3" t="str">
        <f>LEFT(Table8[[#This Row],[PART NUMBER &amp; DESC]],6)</f>
        <v>028000</v>
      </c>
      <c r="G10606" t="s">
        <v>13633</v>
      </c>
      <c r="H10606" t="str">
        <f>Table8[[#This Row],[COMMODITY (FAMILY CODE)]]</f>
        <v>INT-FURN</v>
      </c>
      <c r="I10606" s="8" t="s">
        <v>13629</v>
      </c>
      <c r="J10606" t="str">
        <f>Table8[[#This Row],[Column1]]</f>
        <v>028000</v>
      </c>
      <c r="K10606" s="8" t="s">
        <v>13630</v>
      </c>
      <c r="L10606" t="s">
        <v>13632</v>
      </c>
      <c r="M10606" s="8" t="s">
        <v>13631</v>
      </c>
      <c r="O10606" t="str">
        <f t="shared" si="165"/>
        <v>update item_mst set family_code = 'INT-FURN' where item = '028000' and site_ref = 'BENN'</v>
      </c>
      <c r="Q10606" t="s">
        <v>20658</v>
      </c>
    </row>
    <row r="10607" spans="1:17" x14ac:dyDescent="0.25">
      <c r="A10607" s="2" t="s">
        <v>7090</v>
      </c>
      <c r="B10607" s="2" t="s">
        <v>16</v>
      </c>
      <c r="C10607" s="2" t="s">
        <v>19</v>
      </c>
      <c r="D10607" s="2" t="s">
        <v>9724</v>
      </c>
      <c r="E10607" s="3" t="str">
        <f>LEFT(Table8[[#This Row],[PART NUMBER &amp; DESC]],6)</f>
        <v>028024</v>
      </c>
      <c r="G10607" t="s">
        <v>13633</v>
      </c>
      <c r="H10607" t="str">
        <f>Table8[[#This Row],[COMMODITY (FAMILY CODE)]]</f>
        <v>INT-FURN</v>
      </c>
      <c r="I10607" s="8" t="s">
        <v>13629</v>
      </c>
      <c r="J10607" t="str">
        <f>Table8[[#This Row],[Column1]]</f>
        <v>028024</v>
      </c>
      <c r="K10607" s="8" t="s">
        <v>13630</v>
      </c>
      <c r="L10607" t="s">
        <v>13632</v>
      </c>
      <c r="M10607" s="8" t="s">
        <v>13631</v>
      </c>
      <c r="O10607" t="str">
        <f t="shared" si="165"/>
        <v>update item_mst set family_code = 'INT-FURN' where item = '028024' and site_ref = 'BENN'</v>
      </c>
      <c r="Q10607" t="s">
        <v>20735</v>
      </c>
    </row>
    <row r="10608" spans="1:17" x14ac:dyDescent="0.25">
      <c r="A10608" s="3" t="s">
        <v>7090</v>
      </c>
      <c r="B10608" s="3" t="s">
        <v>16</v>
      </c>
      <c r="C10608" s="3" t="s">
        <v>19</v>
      </c>
      <c r="D10608" s="3" t="s">
        <v>9725</v>
      </c>
      <c r="E10608" s="3" t="str">
        <f>LEFT(Table8[[#This Row],[PART NUMBER &amp; DESC]],6)</f>
        <v>028033</v>
      </c>
      <c r="G10608" t="s">
        <v>13633</v>
      </c>
      <c r="H10608" t="str">
        <f>Table8[[#This Row],[COMMODITY (FAMILY CODE)]]</f>
        <v>INT-FURN</v>
      </c>
      <c r="I10608" s="8" t="s">
        <v>13629</v>
      </c>
      <c r="J10608" t="str">
        <f>Table8[[#This Row],[Column1]]</f>
        <v>028033</v>
      </c>
      <c r="K10608" s="8" t="s">
        <v>13630</v>
      </c>
      <c r="L10608" t="s">
        <v>13632</v>
      </c>
      <c r="M10608" s="8" t="s">
        <v>13631</v>
      </c>
      <c r="O10608" t="str">
        <f t="shared" si="165"/>
        <v>update item_mst set family_code = 'INT-FURN' where item = '028033' and site_ref = 'BENN'</v>
      </c>
      <c r="Q10608" t="s">
        <v>20730</v>
      </c>
    </row>
    <row r="10609" spans="1:17" x14ac:dyDescent="0.25">
      <c r="A10609" s="2" t="s">
        <v>7090</v>
      </c>
      <c r="B10609" s="2" t="s">
        <v>16</v>
      </c>
      <c r="C10609" s="2" t="s">
        <v>19</v>
      </c>
      <c r="D10609" s="2" t="s">
        <v>9726</v>
      </c>
      <c r="E10609" s="3" t="str">
        <f>LEFT(Table8[[#This Row],[PART NUMBER &amp; DESC]],6)</f>
        <v>028034</v>
      </c>
      <c r="G10609" t="s">
        <v>13633</v>
      </c>
      <c r="H10609" t="str">
        <f>Table8[[#This Row],[COMMODITY (FAMILY CODE)]]</f>
        <v>INT-FURN</v>
      </c>
      <c r="I10609" s="8" t="s">
        <v>13629</v>
      </c>
      <c r="J10609" t="str">
        <f>Table8[[#This Row],[Column1]]</f>
        <v>028034</v>
      </c>
      <c r="K10609" s="8" t="s">
        <v>13630</v>
      </c>
      <c r="L10609" t="s">
        <v>13632</v>
      </c>
      <c r="M10609" s="8" t="s">
        <v>13631</v>
      </c>
      <c r="O10609" t="str">
        <f t="shared" si="165"/>
        <v>update item_mst set family_code = 'INT-FURN' where item = '028034' and site_ref = 'BENN'</v>
      </c>
      <c r="Q10609" t="s">
        <v>20663</v>
      </c>
    </row>
    <row r="10610" spans="1:17" x14ac:dyDescent="0.25">
      <c r="A10610" s="3" t="s">
        <v>7090</v>
      </c>
      <c r="B10610" s="3" t="s">
        <v>16</v>
      </c>
      <c r="C10610" s="3" t="s">
        <v>19</v>
      </c>
      <c r="D10610" s="3" t="s">
        <v>9727</v>
      </c>
      <c r="E10610" s="3" t="str">
        <f>LEFT(Table8[[#This Row],[PART NUMBER &amp; DESC]],6)</f>
        <v>028035</v>
      </c>
      <c r="G10610" t="s">
        <v>13633</v>
      </c>
      <c r="H10610" t="str">
        <f>Table8[[#This Row],[COMMODITY (FAMILY CODE)]]</f>
        <v>INT-FURN</v>
      </c>
      <c r="I10610" s="8" t="s">
        <v>13629</v>
      </c>
      <c r="J10610" t="str">
        <f>Table8[[#This Row],[Column1]]</f>
        <v>028035</v>
      </c>
      <c r="K10610" s="8" t="s">
        <v>13630</v>
      </c>
      <c r="L10610" t="s">
        <v>13632</v>
      </c>
      <c r="M10610" s="8" t="s">
        <v>13631</v>
      </c>
      <c r="O10610" t="str">
        <f t="shared" si="165"/>
        <v>update item_mst set family_code = 'INT-FURN' where item = '028035' and site_ref = 'BENN'</v>
      </c>
      <c r="Q10610" t="s">
        <v>20661</v>
      </c>
    </row>
    <row r="10611" spans="1:17" x14ac:dyDescent="0.25">
      <c r="A10611" s="2" t="s">
        <v>7090</v>
      </c>
      <c r="B10611" s="2" t="s">
        <v>16</v>
      </c>
      <c r="C10611" s="2" t="s">
        <v>19</v>
      </c>
      <c r="D10611" s="2" t="s">
        <v>9728</v>
      </c>
      <c r="E10611" s="3" t="str">
        <f>LEFT(Table8[[#This Row],[PART NUMBER &amp; DESC]],6)</f>
        <v>028036</v>
      </c>
      <c r="G10611" t="s">
        <v>13633</v>
      </c>
      <c r="H10611" t="str">
        <f>Table8[[#This Row],[COMMODITY (FAMILY CODE)]]</f>
        <v>INT-FURN</v>
      </c>
      <c r="I10611" s="8" t="s">
        <v>13629</v>
      </c>
      <c r="J10611" t="str">
        <f>Table8[[#This Row],[Column1]]</f>
        <v>028036</v>
      </c>
      <c r="K10611" s="8" t="s">
        <v>13630</v>
      </c>
      <c r="L10611" t="s">
        <v>13632</v>
      </c>
      <c r="M10611" s="8" t="s">
        <v>13631</v>
      </c>
      <c r="O10611" t="str">
        <f t="shared" si="165"/>
        <v>update item_mst set family_code = 'INT-FURN' where item = '028036' and site_ref = 'BENN'</v>
      </c>
      <c r="Q10611" t="s">
        <v>20649</v>
      </c>
    </row>
    <row r="10612" spans="1:17" x14ac:dyDescent="0.25">
      <c r="A10612" s="3" t="s">
        <v>7090</v>
      </c>
      <c r="B10612" s="3" t="s">
        <v>16</v>
      </c>
      <c r="C10612" s="3" t="s">
        <v>19</v>
      </c>
      <c r="D10612" s="3" t="s">
        <v>9729</v>
      </c>
      <c r="E10612" s="3" t="str">
        <f>LEFT(Table8[[#This Row],[PART NUMBER &amp; DESC]],6)</f>
        <v>028037</v>
      </c>
      <c r="G10612" t="s">
        <v>13633</v>
      </c>
      <c r="H10612" t="str">
        <f>Table8[[#This Row],[COMMODITY (FAMILY CODE)]]</f>
        <v>INT-FURN</v>
      </c>
      <c r="I10612" s="8" t="s">
        <v>13629</v>
      </c>
      <c r="J10612" t="str">
        <f>Table8[[#This Row],[Column1]]</f>
        <v>028037</v>
      </c>
      <c r="K10612" s="8" t="s">
        <v>13630</v>
      </c>
      <c r="L10612" t="s">
        <v>13632</v>
      </c>
      <c r="M10612" s="8" t="s">
        <v>13631</v>
      </c>
      <c r="O10612" t="str">
        <f t="shared" si="165"/>
        <v>update item_mst set family_code = 'INT-FURN' where item = '028037' and site_ref = 'BENN'</v>
      </c>
      <c r="Q10612" t="s">
        <v>20726</v>
      </c>
    </row>
    <row r="10613" spans="1:17" x14ac:dyDescent="0.25">
      <c r="A10613" s="2" t="s">
        <v>7090</v>
      </c>
      <c r="B10613" s="2" t="s">
        <v>16</v>
      </c>
      <c r="C10613" s="2" t="s">
        <v>19</v>
      </c>
      <c r="D10613" s="2" t="s">
        <v>9730</v>
      </c>
      <c r="E10613" s="3" t="str">
        <f>LEFT(Table8[[#This Row],[PART NUMBER &amp; DESC]],6)</f>
        <v>028013</v>
      </c>
      <c r="G10613" t="s">
        <v>13633</v>
      </c>
      <c r="H10613" t="str">
        <f>Table8[[#This Row],[COMMODITY (FAMILY CODE)]]</f>
        <v>INT-FURN</v>
      </c>
      <c r="I10613" s="8" t="s">
        <v>13629</v>
      </c>
      <c r="J10613" t="str">
        <f>Table8[[#This Row],[Column1]]</f>
        <v>028013</v>
      </c>
      <c r="K10613" s="8" t="s">
        <v>13630</v>
      </c>
      <c r="L10613" t="s">
        <v>13632</v>
      </c>
      <c r="M10613" s="8" t="s">
        <v>13631</v>
      </c>
      <c r="O10613" t="str">
        <f t="shared" si="165"/>
        <v>update item_mst set family_code = 'INT-FURN' where item = '028013' and site_ref = 'BENN'</v>
      </c>
      <c r="Q10613" t="s">
        <v>20720</v>
      </c>
    </row>
    <row r="10614" spans="1:17" x14ac:dyDescent="0.25">
      <c r="A10614" s="3" t="s">
        <v>7090</v>
      </c>
      <c r="B10614" s="3" t="s">
        <v>16</v>
      </c>
      <c r="C10614" s="3" t="s">
        <v>19</v>
      </c>
      <c r="D10614" s="3" t="s">
        <v>9731</v>
      </c>
      <c r="E10614" s="3" t="str">
        <f>LEFT(Table8[[#This Row],[PART NUMBER &amp; DESC]],6)</f>
        <v>028014</v>
      </c>
      <c r="G10614" t="s">
        <v>13633</v>
      </c>
      <c r="H10614" t="str">
        <f>Table8[[#This Row],[COMMODITY (FAMILY CODE)]]</f>
        <v>INT-FURN</v>
      </c>
      <c r="I10614" s="8" t="s">
        <v>13629</v>
      </c>
      <c r="J10614" t="str">
        <f>Table8[[#This Row],[Column1]]</f>
        <v>028014</v>
      </c>
      <c r="K10614" s="8" t="s">
        <v>13630</v>
      </c>
      <c r="L10614" t="s">
        <v>13632</v>
      </c>
      <c r="M10614" s="8" t="s">
        <v>13631</v>
      </c>
      <c r="O10614" t="str">
        <f t="shared" si="165"/>
        <v>update item_mst set family_code = 'INT-FURN' where item = '028014' and site_ref = 'BENN'</v>
      </c>
      <c r="Q10614" t="s">
        <v>20721</v>
      </c>
    </row>
    <row r="10615" spans="1:17" x14ac:dyDescent="0.25">
      <c r="A10615" s="2" t="s">
        <v>7090</v>
      </c>
      <c r="B10615" s="2" t="s">
        <v>16</v>
      </c>
      <c r="C10615" s="2" t="s">
        <v>19</v>
      </c>
      <c r="D10615" s="2" t="s">
        <v>9732</v>
      </c>
      <c r="E10615" s="3" t="str">
        <f>LEFT(Table8[[#This Row],[PART NUMBER &amp; DESC]],6)</f>
        <v>028015</v>
      </c>
      <c r="G10615" t="s">
        <v>13633</v>
      </c>
      <c r="H10615" t="str">
        <f>Table8[[#This Row],[COMMODITY (FAMILY CODE)]]</f>
        <v>INT-FURN</v>
      </c>
      <c r="I10615" s="8" t="s">
        <v>13629</v>
      </c>
      <c r="J10615" t="str">
        <f>Table8[[#This Row],[Column1]]</f>
        <v>028015</v>
      </c>
      <c r="K10615" s="8" t="s">
        <v>13630</v>
      </c>
      <c r="L10615" t="s">
        <v>13632</v>
      </c>
      <c r="M10615" s="8" t="s">
        <v>13631</v>
      </c>
      <c r="O10615" t="str">
        <f t="shared" si="165"/>
        <v>update item_mst set family_code = 'INT-FURN' where item = '028015' and site_ref = 'BENN'</v>
      </c>
      <c r="Q10615" t="s">
        <v>20841</v>
      </c>
    </row>
    <row r="10616" spans="1:17" x14ac:dyDescent="0.25">
      <c r="A10616" s="2" t="s">
        <v>7090</v>
      </c>
      <c r="B10616" s="2" t="s">
        <v>16</v>
      </c>
      <c r="C10616" s="2" t="s">
        <v>19</v>
      </c>
      <c r="D10616" s="2" t="s">
        <v>9733</v>
      </c>
      <c r="E10616" s="3" t="str">
        <f>LEFT(Table8[[#This Row],[PART NUMBER &amp; DESC]],6)</f>
        <v>028023</v>
      </c>
      <c r="G10616" t="s">
        <v>13633</v>
      </c>
      <c r="H10616" t="str">
        <f>Table8[[#This Row],[COMMODITY (FAMILY CODE)]]</f>
        <v>INT-FURN</v>
      </c>
      <c r="I10616" s="8" t="s">
        <v>13629</v>
      </c>
      <c r="J10616" t="str">
        <f>Table8[[#This Row],[Column1]]</f>
        <v>028023</v>
      </c>
      <c r="K10616" s="8" t="s">
        <v>13630</v>
      </c>
      <c r="L10616" t="s">
        <v>13632</v>
      </c>
      <c r="M10616" s="8" t="s">
        <v>13631</v>
      </c>
      <c r="O10616" t="str">
        <f t="shared" si="165"/>
        <v>update item_mst set family_code = 'INT-FURN' where item = '028023' and site_ref = 'BENN'</v>
      </c>
      <c r="Q10616" t="s">
        <v>20786</v>
      </c>
    </row>
    <row r="10617" spans="1:17" x14ac:dyDescent="0.25">
      <c r="A10617" s="3" t="s">
        <v>7090</v>
      </c>
      <c r="B10617" s="3" t="s">
        <v>16</v>
      </c>
      <c r="C10617" s="3" t="s">
        <v>19</v>
      </c>
      <c r="D10617" s="3" t="s">
        <v>9734</v>
      </c>
      <c r="E10617" s="3" t="str">
        <f>LEFT(Table8[[#This Row],[PART NUMBER &amp; DESC]],6)</f>
        <v>028015</v>
      </c>
      <c r="G10617" t="s">
        <v>13633</v>
      </c>
      <c r="H10617" t="str">
        <f>Table8[[#This Row],[COMMODITY (FAMILY CODE)]]</f>
        <v>INT-FURN</v>
      </c>
      <c r="I10617" s="8" t="s">
        <v>13629</v>
      </c>
      <c r="J10617" t="str">
        <f>Table8[[#This Row],[Column1]]</f>
        <v>028015</v>
      </c>
      <c r="K10617" s="8" t="s">
        <v>13630</v>
      </c>
      <c r="L10617" t="s">
        <v>13632</v>
      </c>
      <c r="M10617" s="8" t="s">
        <v>13631</v>
      </c>
      <c r="O10617" t="str">
        <f t="shared" si="165"/>
        <v>update item_mst set family_code = 'INT-FURN' where item = '028015' and site_ref = 'BENN'</v>
      </c>
      <c r="Q10617" t="s">
        <v>20841</v>
      </c>
    </row>
    <row r="10618" spans="1:17" x14ac:dyDescent="0.25">
      <c r="A10618" s="2" t="s">
        <v>7090</v>
      </c>
      <c r="B10618" s="2" t="s">
        <v>16</v>
      </c>
      <c r="C10618" s="2" t="s">
        <v>19</v>
      </c>
      <c r="D10618" s="2" t="s">
        <v>9735</v>
      </c>
      <c r="E10618" s="3" t="str">
        <f>LEFT(Table8[[#This Row],[PART NUMBER &amp; DESC]],6)</f>
        <v>028016</v>
      </c>
      <c r="G10618" t="s">
        <v>13633</v>
      </c>
      <c r="H10618" t="str">
        <f>Table8[[#This Row],[COMMODITY (FAMILY CODE)]]</f>
        <v>INT-FURN</v>
      </c>
      <c r="I10618" s="8" t="s">
        <v>13629</v>
      </c>
      <c r="J10618" t="str">
        <f>Table8[[#This Row],[Column1]]</f>
        <v>028016</v>
      </c>
      <c r="K10618" s="8" t="s">
        <v>13630</v>
      </c>
      <c r="L10618" t="s">
        <v>13632</v>
      </c>
      <c r="M10618" s="8" t="s">
        <v>13631</v>
      </c>
      <c r="O10618" t="str">
        <f t="shared" si="165"/>
        <v>update item_mst set family_code = 'INT-FURN' where item = '028016' and site_ref = 'BENN'</v>
      </c>
      <c r="Q10618" t="s">
        <v>20639</v>
      </c>
    </row>
    <row r="10619" spans="1:17" x14ac:dyDescent="0.25">
      <c r="A10619" s="3" t="s">
        <v>7090</v>
      </c>
      <c r="B10619" s="3" t="s">
        <v>16</v>
      </c>
      <c r="C10619" s="3" t="s">
        <v>19</v>
      </c>
      <c r="D10619" s="3" t="s">
        <v>9736</v>
      </c>
      <c r="E10619" s="3" t="str">
        <f>LEFT(Table8[[#This Row],[PART NUMBER &amp; DESC]],6)</f>
        <v>028023</v>
      </c>
      <c r="G10619" t="s">
        <v>13633</v>
      </c>
      <c r="H10619" t="str">
        <f>Table8[[#This Row],[COMMODITY (FAMILY CODE)]]</f>
        <v>INT-FURN</v>
      </c>
      <c r="I10619" s="8" t="s">
        <v>13629</v>
      </c>
      <c r="J10619" t="str">
        <f>Table8[[#This Row],[Column1]]</f>
        <v>028023</v>
      </c>
      <c r="K10619" s="8" t="s">
        <v>13630</v>
      </c>
      <c r="L10619" t="s">
        <v>13632</v>
      </c>
      <c r="M10619" s="8" t="s">
        <v>13631</v>
      </c>
      <c r="O10619" t="str">
        <f t="shared" si="165"/>
        <v>update item_mst set family_code = 'INT-FURN' where item = '028023' and site_ref = 'BENN'</v>
      </c>
      <c r="Q10619" t="s">
        <v>20786</v>
      </c>
    </row>
    <row r="10620" spans="1:17" x14ac:dyDescent="0.25">
      <c r="A10620" s="2" t="s">
        <v>7090</v>
      </c>
      <c r="B10620" s="2" t="s">
        <v>16</v>
      </c>
      <c r="C10620" s="2" t="s">
        <v>19</v>
      </c>
      <c r="D10620" s="2" t="s">
        <v>9737</v>
      </c>
      <c r="E10620" s="3" t="str">
        <f>LEFT(Table8[[#This Row],[PART NUMBER &amp; DESC]],6)</f>
        <v>027996</v>
      </c>
      <c r="G10620" t="s">
        <v>13633</v>
      </c>
      <c r="H10620" t="str">
        <f>Table8[[#This Row],[COMMODITY (FAMILY CODE)]]</f>
        <v>INT-FURN</v>
      </c>
      <c r="I10620" s="8" t="s">
        <v>13629</v>
      </c>
      <c r="J10620" t="str">
        <f>Table8[[#This Row],[Column1]]</f>
        <v>027996</v>
      </c>
      <c r="K10620" s="8" t="s">
        <v>13630</v>
      </c>
      <c r="L10620" t="s">
        <v>13632</v>
      </c>
      <c r="M10620" s="8" t="s">
        <v>13631</v>
      </c>
      <c r="O10620" t="str">
        <f t="shared" si="165"/>
        <v>update item_mst set family_code = 'INT-FURN' where item = '027996' and site_ref = 'BENN'</v>
      </c>
      <c r="Q10620" t="s">
        <v>20744</v>
      </c>
    </row>
    <row r="10621" spans="1:17" x14ac:dyDescent="0.25">
      <c r="A10621" s="3" t="s">
        <v>7090</v>
      </c>
      <c r="B10621" s="3" t="s">
        <v>16</v>
      </c>
      <c r="C10621" s="3" t="s">
        <v>19</v>
      </c>
      <c r="D10621" s="3" t="s">
        <v>9738</v>
      </c>
      <c r="E10621" s="3" t="str">
        <f>LEFT(Table8[[#This Row],[PART NUMBER &amp; DESC]],6)</f>
        <v>027998</v>
      </c>
      <c r="G10621" t="s">
        <v>13633</v>
      </c>
      <c r="H10621" t="str">
        <f>Table8[[#This Row],[COMMODITY (FAMILY CODE)]]</f>
        <v>INT-FURN</v>
      </c>
      <c r="I10621" s="8" t="s">
        <v>13629</v>
      </c>
      <c r="J10621" t="str">
        <f>Table8[[#This Row],[Column1]]</f>
        <v>027998</v>
      </c>
      <c r="K10621" s="8" t="s">
        <v>13630</v>
      </c>
      <c r="L10621" t="s">
        <v>13632</v>
      </c>
      <c r="M10621" s="8" t="s">
        <v>13631</v>
      </c>
      <c r="O10621" t="str">
        <f t="shared" si="165"/>
        <v>update item_mst set family_code = 'INT-FURN' where item = '027998' and site_ref = 'BENN'</v>
      </c>
      <c r="Q10621" t="s">
        <v>20745</v>
      </c>
    </row>
    <row r="10622" spans="1:17" x14ac:dyDescent="0.25">
      <c r="A10622" s="2" t="s">
        <v>7090</v>
      </c>
      <c r="B10622" s="2" t="s">
        <v>16</v>
      </c>
      <c r="C10622" s="2" t="s">
        <v>19</v>
      </c>
      <c r="D10622" s="2" t="s">
        <v>9739</v>
      </c>
      <c r="E10622" s="3" t="str">
        <f>LEFT(Table8[[#This Row],[PART NUMBER &amp; DESC]],6)</f>
        <v>027999</v>
      </c>
      <c r="G10622" t="s">
        <v>13633</v>
      </c>
      <c r="H10622" t="str">
        <f>Table8[[#This Row],[COMMODITY (FAMILY CODE)]]</f>
        <v>INT-FURN</v>
      </c>
      <c r="I10622" s="8" t="s">
        <v>13629</v>
      </c>
      <c r="J10622" t="str">
        <f>Table8[[#This Row],[Column1]]</f>
        <v>027999</v>
      </c>
      <c r="K10622" s="8" t="s">
        <v>13630</v>
      </c>
      <c r="L10622" t="s">
        <v>13632</v>
      </c>
      <c r="M10622" s="8" t="s">
        <v>13631</v>
      </c>
      <c r="O10622" t="str">
        <f t="shared" si="165"/>
        <v>update item_mst set family_code = 'INT-FURN' where item = '027999' and site_ref = 'BENN'</v>
      </c>
      <c r="Q10622" t="s">
        <v>20764</v>
      </c>
    </row>
    <row r="10623" spans="1:17" x14ac:dyDescent="0.25">
      <c r="A10623" s="3" t="s">
        <v>7090</v>
      </c>
      <c r="B10623" s="3" t="s">
        <v>16</v>
      </c>
      <c r="C10623" s="3" t="s">
        <v>19</v>
      </c>
      <c r="D10623" s="3" t="s">
        <v>9740</v>
      </c>
      <c r="E10623" s="3" t="str">
        <f>LEFT(Table8[[#This Row],[PART NUMBER &amp; DESC]],6)</f>
        <v>028000</v>
      </c>
      <c r="G10623" t="s">
        <v>13633</v>
      </c>
      <c r="H10623" t="str">
        <f>Table8[[#This Row],[COMMODITY (FAMILY CODE)]]</f>
        <v>INT-FURN</v>
      </c>
      <c r="I10623" s="8" t="s">
        <v>13629</v>
      </c>
      <c r="J10623" t="str">
        <f>Table8[[#This Row],[Column1]]</f>
        <v>028000</v>
      </c>
      <c r="K10623" s="8" t="s">
        <v>13630</v>
      </c>
      <c r="L10623" t="s">
        <v>13632</v>
      </c>
      <c r="M10623" s="8" t="s">
        <v>13631</v>
      </c>
      <c r="O10623" t="str">
        <f t="shared" si="165"/>
        <v>update item_mst set family_code = 'INT-FURN' where item = '028000' and site_ref = 'BENN'</v>
      </c>
      <c r="Q10623" t="s">
        <v>20658</v>
      </c>
    </row>
    <row r="10624" spans="1:17" x14ac:dyDescent="0.25">
      <c r="A10624" s="2" t="s">
        <v>7090</v>
      </c>
      <c r="B10624" s="2" t="s">
        <v>16</v>
      </c>
      <c r="C10624" s="2" t="s">
        <v>19</v>
      </c>
      <c r="D10624" s="2" t="s">
        <v>9741</v>
      </c>
      <c r="E10624" s="3" t="str">
        <f>LEFT(Table8[[#This Row],[PART NUMBER &amp; DESC]],6)</f>
        <v>028004</v>
      </c>
      <c r="G10624" t="s">
        <v>13633</v>
      </c>
      <c r="H10624" t="str">
        <f>Table8[[#This Row],[COMMODITY (FAMILY CODE)]]</f>
        <v>INT-FURN</v>
      </c>
      <c r="I10624" s="8" t="s">
        <v>13629</v>
      </c>
      <c r="J10624" t="str">
        <f>Table8[[#This Row],[Column1]]</f>
        <v>028004</v>
      </c>
      <c r="K10624" s="8" t="s">
        <v>13630</v>
      </c>
      <c r="L10624" t="s">
        <v>13632</v>
      </c>
      <c r="M10624" s="8" t="s">
        <v>13631</v>
      </c>
      <c r="O10624" t="str">
        <f t="shared" si="165"/>
        <v>update item_mst set family_code = 'INT-FURN' where item = '028004' and site_ref = 'BENN'</v>
      </c>
      <c r="Q10624" t="s">
        <v>20713</v>
      </c>
    </row>
    <row r="10625" spans="1:17" x14ac:dyDescent="0.25">
      <c r="A10625" s="3" t="s">
        <v>7090</v>
      </c>
      <c r="B10625" s="3" t="s">
        <v>16</v>
      </c>
      <c r="C10625" s="3" t="s">
        <v>19</v>
      </c>
      <c r="D10625" s="3" t="s">
        <v>9742</v>
      </c>
      <c r="E10625" s="3" t="str">
        <f>LEFT(Table8[[#This Row],[PART NUMBER &amp; DESC]],6)</f>
        <v>028005</v>
      </c>
      <c r="G10625" t="s">
        <v>13633</v>
      </c>
      <c r="H10625" t="str">
        <f>Table8[[#This Row],[COMMODITY (FAMILY CODE)]]</f>
        <v>INT-FURN</v>
      </c>
      <c r="I10625" s="8" t="s">
        <v>13629</v>
      </c>
      <c r="J10625" t="str">
        <f>Table8[[#This Row],[Column1]]</f>
        <v>028005</v>
      </c>
      <c r="K10625" s="8" t="s">
        <v>13630</v>
      </c>
      <c r="L10625" t="s">
        <v>13632</v>
      </c>
      <c r="M10625" s="8" t="s">
        <v>13631</v>
      </c>
      <c r="O10625" t="str">
        <f t="shared" ref="O10625:O10688" si="166">_xlfn.CONCAT(G10625:M10625)</f>
        <v>update item_mst set family_code = 'INT-FURN' where item = '028005' and site_ref = 'BENN'</v>
      </c>
      <c r="Q10625" t="s">
        <v>20676</v>
      </c>
    </row>
    <row r="10626" spans="1:17" x14ac:dyDescent="0.25">
      <c r="A10626" s="2" t="s">
        <v>7090</v>
      </c>
      <c r="B10626" s="2" t="s">
        <v>16</v>
      </c>
      <c r="C10626" s="2" t="s">
        <v>19</v>
      </c>
      <c r="D10626" s="2" t="s">
        <v>9743</v>
      </c>
      <c r="E10626" s="3" t="str">
        <f>LEFT(Table8[[#This Row],[PART NUMBER &amp; DESC]],6)</f>
        <v>028015</v>
      </c>
      <c r="G10626" t="s">
        <v>13633</v>
      </c>
      <c r="H10626" t="str">
        <f>Table8[[#This Row],[COMMODITY (FAMILY CODE)]]</f>
        <v>INT-FURN</v>
      </c>
      <c r="I10626" s="8" t="s">
        <v>13629</v>
      </c>
      <c r="J10626" t="str">
        <f>Table8[[#This Row],[Column1]]</f>
        <v>028015</v>
      </c>
      <c r="K10626" s="8" t="s">
        <v>13630</v>
      </c>
      <c r="L10626" t="s">
        <v>13632</v>
      </c>
      <c r="M10626" s="8" t="s">
        <v>13631</v>
      </c>
      <c r="O10626" t="str">
        <f t="shared" si="166"/>
        <v>update item_mst set family_code = 'INT-FURN' where item = '028015' and site_ref = 'BENN'</v>
      </c>
      <c r="Q10626" t="s">
        <v>20841</v>
      </c>
    </row>
    <row r="10627" spans="1:17" x14ac:dyDescent="0.25">
      <c r="A10627" s="3" t="s">
        <v>7090</v>
      </c>
      <c r="B10627" s="3" t="s">
        <v>16</v>
      </c>
      <c r="C10627" s="3" t="s">
        <v>19</v>
      </c>
      <c r="D10627" s="3" t="s">
        <v>9744</v>
      </c>
      <c r="E10627" s="3" t="str">
        <f>LEFT(Table8[[#This Row],[PART NUMBER &amp; DESC]],6)</f>
        <v>028016</v>
      </c>
      <c r="G10627" t="s">
        <v>13633</v>
      </c>
      <c r="H10627" t="str">
        <f>Table8[[#This Row],[COMMODITY (FAMILY CODE)]]</f>
        <v>INT-FURN</v>
      </c>
      <c r="I10627" s="8" t="s">
        <v>13629</v>
      </c>
      <c r="J10627" t="str">
        <f>Table8[[#This Row],[Column1]]</f>
        <v>028016</v>
      </c>
      <c r="K10627" s="8" t="s">
        <v>13630</v>
      </c>
      <c r="L10627" t="s">
        <v>13632</v>
      </c>
      <c r="M10627" s="8" t="s">
        <v>13631</v>
      </c>
      <c r="O10627" t="str">
        <f t="shared" si="166"/>
        <v>update item_mst set family_code = 'INT-FURN' where item = '028016' and site_ref = 'BENN'</v>
      </c>
      <c r="Q10627" t="s">
        <v>20639</v>
      </c>
    </row>
    <row r="10628" spans="1:17" x14ac:dyDescent="0.25">
      <c r="A10628" s="2" t="s">
        <v>7090</v>
      </c>
      <c r="B10628" s="2" t="s">
        <v>16</v>
      </c>
      <c r="C10628" s="2" t="s">
        <v>19</v>
      </c>
      <c r="D10628" s="2" t="s">
        <v>9745</v>
      </c>
      <c r="E10628" s="3" t="str">
        <f>LEFT(Table8[[#This Row],[PART NUMBER &amp; DESC]],6)</f>
        <v>028023</v>
      </c>
      <c r="G10628" t="s">
        <v>13633</v>
      </c>
      <c r="H10628" t="str">
        <f>Table8[[#This Row],[COMMODITY (FAMILY CODE)]]</f>
        <v>INT-FURN</v>
      </c>
      <c r="I10628" s="8" t="s">
        <v>13629</v>
      </c>
      <c r="J10628" t="str">
        <f>Table8[[#This Row],[Column1]]</f>
        <v>028023</v>
      </c>
      <c r="K10628" s="8" t="s">
        <v>13630</v>
      </c>
      <c r="L10628" t="s">
        <v>13632</v>
      </c>
      <c r="M10628" s="8" t="s">
        <v>13631</v>
      </c>
      <c r="O10628" t="str">
        <f t="shared" si="166"/>
        <v>update item_mst set family_code = 'INT-FURN' where item = '028023' and site_ref = 'BENN'</v>
      </c>
      <c r="Q10628" t="s">
        <v>20786</v>
      </c>
    </row>
    <row r="10629" spans="1:17" x14ac:dyDescent="0.25">
      <c r="A10629" s="3" t="s">
        <v>7090</v>
      </c>
      <c r="B10629" s="3" t="s">
        <v>16</v>
      </c>
      <c r="C10629" s="3" t="s">
        <v>19</v>
      </c>
      <c r="D10629" s="3" t="s">
        <v>9746</v>
      </c>
      <c r="E10629" s="3" t="str">
        <f>LEFT(Table8[[#This Row],[PART NUMBER &amp; DESC]],6)</f>
        <v>028024</v>
      </c>
      <c r="G10629" t="s">
        <v>13633</v>
      </c>
      <c r="H10629" t="str">
        <f>Table8[[#This Row],[COMMODITY (FAMILY CODE)]]</f>
        <v>INT-FURN</v>
      </c>
      <c r="I10629" s="8" t="s">
        <v>13629</v>
      </c>
      <c r="J10629" t="str">
        <f>Table8[[#This Row],[Column1]]</f>
        <v>028024</v>
      </c>
      <c r="K10629" s="8" t="s">
        <v>13630</v>
      </c>
      <c r="L10629" t="s">
        <v>13632</v>
      </c>
      <c r="M10629" s="8" t="s">
        <v>13631</v>
      </c>
      <c r="O10629" t="str">
        <f t="shared" si="166"/>
        <v>update item_mst set family_code = 'INT-FURN' where item = '028024' and site_ref = 'BENN'</v>
      </c>
      <c r="Q10629" t="s">
        <v>20735</v>
      </c>
    </row>
    <row r="10630" spans="1:17" x14ac:dyDescent="0.25">
      <c r="A10630" s="3" t="s">
        <v>7090</v>
      </c>
      <c r="B10630" s="3" t="s">
        <v>16</v>
      </c>
      <c r="C10630" s="3" t="s">
        <v>19</v>
      </c>
      <c r="D10630" s="3" t="s">
        <v>9747</v>
      </c>
      <c r="E10630" s="3" t="str">
        <f>LEFT(Table8[[#This Row],[PART NUMBER &amp; DESC]],6)</f>
        <v>028035</v>
      </c>
      <c r="G10630" t="s">
        <v>13633</v>
      </c>
      <c r="H10630" t="str">
        <f>Table8[[#This Row],[COMMODITY (FAMILY CODE)]]</f>
        <v>INT-FURN</v>
      </c>
      <c r="I10630" s="8" t="s">
        <v>13629</v>
      </c>
      <c r="J10630" t="str">
        <f>Table8[[#This Row],[Column1]]</f>
        <v>028035</v>
      </c>
      <c r="K10630" s="8" t="s">
        <v>13630</v>
      </c>
      <c r="L10630" t="s">
        <v>13632</v>
      </c>
      <c r="M10630" s="8" t="s">
        <v>13631</v>
      </c>
      <c r="O10630" t="str">
        <f t="shared" si="166"/>
        <v>update item_mst set family_code = 'INT-FURN' where item = '028035' and site_ref = 'BENN'</v>
      </c>
      <c r="Q10630" t="s">
        <v>20661</v>
      </c>
    </row>
    <row r="10631" spans="1:17" x14ac:dyDescent="0.25">
      <c r="A10631" s="2" t="s">
        <v>7090</v>
      </c>
      <c r="B10631" s="2" t="s">
        <v>16</v>
      </c>
      <c r="C10631" s="2" t="s">
        <v>19</v>
      </c>
      <c r="D10631" s="2" t="s">
        <v>9748</v>
      </c>
      <c r="E10631" s="3" t="str">
        <f>LEFT(Table8[[#This Row],[PART NUMBER &amp; DESC]],6)</f>
        <v>028036</v>
      </c>
      <c r="G10631" t="s">
        <v>13633</v>
      </c>
      <c r="H10631" t="str">
        <f>Table8[[#This Row],[COMMODITY (FAMILY CODE)]]</f>
        <v>INT-FURN</v>
      </c>
      <c r="I10631" s="8" t="s">
        <v>13629</v>
      </c>
      <c r="J10631" t="str">
        <f>Table8[[#This Row],[Column1]]</f>
        <v>028036</v>
      </c>
      <c r="K10631" s="8" t="s">
        <v>13630</v>
      </c>
      <c r="L10631" t="s">
        <v>13632</v>
      </c>
      <c r="M10631" s="8" t="s">
        <v>13631</v>
      </c>
      <c r="O10631" t="str">
        <f t="shared" si="166"/>
        <v>update item_mst set family_code = 'INT-FURN' where item = '028036' and site_ref = 'BENN'</v>
      </c>
      <c r="Q10631" t="s">
        <v>20649</v>
      </c>
    </row>
    <row r="10632" spans="1:17" x14ac:dyDescent="0.25">
      <c r="A10632" s="3" t="s">
        <v>7090</v>
      </c>
      <c r="B10632" s="3" t="s">
        <v>16</v>
      </c>
      <c r="C10632" s="3" t="s">
        <v>19</v>
      </c>
      <c r="D10632" s="3" t="s">
        <v>9749</v>
      </c>
      <c r="E10632" s="3" t="str">
        <f>LEFT(Table8[[#This Row],[PART NUMBER &amp; DESC]],6)</f>
        <v>028037</v>
      </c>
      <c r="G10632" t="s">
        <v>13633</v>
      </c>
      <c r="H10632" t="str">
        <f>Table8[[#This Row],[COMMODITY (FAMILY CODE)]]</f>
        <v>INT-FURN</v>
      </c>
      <c r="I10632" s="8" t="s">
        <v>13629</v>
      </c>
      <c r="J10632" t="str">
        <f>Table8[[#This Row],[Column1]]</f>
        <v>028037</v>
      </c>
      <c r="K10632" s="8" t="s">
        <v>13630</v>
      </c>
      <c r="L10632" t="s">
        <v>13632</v>
      </c>
      <c r="M10632" s="8" t="s">
        <v>13631</v>
      </c>
      <c r="O10632" t="str">
        <f t="shared" si="166"/>
        <v>update item_mst set family_code = 'INT-FURN' where item = '028037' and site_ref = 'BENN'</v>
      </c>
      <c r="Q10632" t="s">
        <v>20726</v>
      </c>
    </row>
    <row r="10633" spans="1:17" x14ac:dyDescent="0.25">
      <c r="A10633" s="3" t="s">
        <v>7090</v>
      </c>
      <c r="B10633" s="3" t="s">
        <v>16</v>
      </c>
      <c r="C10633" s="3" t="s">
        <v>19</v>
      </c>
      <c r="D10633" s="3" t="s">
        <v>9750</v>
      </c>
      <c r="E10633" s="3" t="str">
        <f>LEFT(Table8[[#This Row],[PART NUMBER &amp; DESC]],6)</f>
        <v>028130</v>
      </c>
      <c r="G10633" t="s">
        <v>13633</v>
      </c>
      <c r="H10633" t="str">
        <f>Table8[[#This Row],[COMMODITY (FAMILY CODE)]]</f>
        <v>INT-FURN</v>
      </c>
      <c r="I10633" s="8" t="s">
        <v>13629</v>
      </c>
      <c r="J10633" t="str">
        <f>Table8[[#This Row],[Column1]]</f>
        <v>028130</v>
      </c>
      <c r="K10633" s="8" t="s">
        <v>13630</v>
      </c>
      <c r="L10633" t="s">
        <v>13632</v>
      </c>
      <c r="M10633" s="8" t="s">
        <v>13631</v>
      </c>
      <c r="O10633" t="str">
        <f t="shared" si="166"/>
        <v>update item_mst set family_code = 'INT-FURN' where item = '028130' and site_ref = 'BENN'</v>
      </c>
      <c r="Q10633" t="s">
        <v>20645</v>
      </c>
    </row>
    <row r="10634" spans="1:17" x14ac:dyDescent="0.25">
      <c r="A10634" s="2" t="s">
        <v>7090</v>
      </c>
      <c r="B10634" s="2" t="s">
        <v>16</v>
      </c>
      <c r="C10634" s="2" t="s">
        <v>19</v>
      </c>
      <c r="D10634" s="2" t="s">
        <v>9751</v>
      </c>
      <c r="E10634" s="3" t="str">
        <f>LEFT(Table8[[#This Row],[PART NUMBER &amp; DESC]],6)</f>
        <v>027996</v>
      </c>
      <c r="G10634" t="s">
        <v>13633</v>
      </c>
      <c r="H10634" t="str">
        <f>Table8[[#This Row],[COMMODITY (FAMILY CODE)]]</f>
        <v>INT-FURN</v>
      </c>
      <c r="I10634" s="8" t="s">
        <v>13629</v>
      </c>
      <c r="J10634" t="str">
        <f>Table8[[#This Row],[Column1]]</f>
        <v>027996</v>
      </c>
      <c r="K10634" s="8" t="s">
        <v>13630</v>
      </c>
      <c r="L10634" t="s">
        <v>13632</v>
      </c>
      <c r="M10634" s="8" t="s">
        <v>13631</v>
      </c>
      <c r="O10634" t="str">
        <f t="shared" si="166"/>
        <v>update item_mst set family_code = 'INT-FURN' where item = '027996' and site_ref = 'BENN'</v>
      </c>
      <c r="Q10634" t="s">
        <v>20744</v>
      </c>
    </row>
    <row r="10635" spans="1:17" x14ac:dyDescent="0.25">
      <c r="A10635" s="3" t="s">
        <v>7090</v>
      </c>
      <c r="B10635" s="3" t="s">
        <v>16</v>
      </c>
      <c r="C10635" s="3" t="s">
        <v>19</v>
      </c>
      <c r="D10635" s="3" t="s">
        <v>9752</v>
      </c>
      <c r="E10635" s="3" t="str">
        <f>LEFT(Table8[[#This Row],[PART NUMBER &amp; DESC]],6)</f>
        <v>027998</v>
      </c>
      <c r="G10635" t="s">
        <v>13633</v>
      </c>
      <c r="H10635" t="str">
        <f>Table8[[#This Row],[COMMODITY (FAMILY CODE)]]</f>
        <v>INT-FURN</v>
      </c>
      <c r="I10635" s="8" t="s">
        <v>13629</v>
      </c>
      <c r="J10635" t="str">
        <f>Table8[[#This Row],[Column1]]</f>
        <v>027998</v>
      </c>
      <c r="K10635" s="8" t="s">
        <v>13630</v>
      </c>
      <c r="L10635" t="s">
        <v>13632</v>
      </c>
      <c r="M10635" s="8" t="s">
        <v>13631</v>
      </c>
      <c r="O10635" t="str">
        <f t="shared" si="166"/>
        <v>update item_mst set family_code = 'INT-FURN' where item = '027998' and site_ref = 'BENN'</v>
      </c>
      <c r="Q10635" t="s">
        <v>20745</v>
      </c>
    </row>
    <row r="10636" spans="1:17" x14ac:dyDescent="0.25">
      <c r="A10636" s="2" t="s">
        <v>7090</v>
      </c>
      <c r="B10636" s="2" t="s">
        <v>16</v>
      </c>
      <c r="C10636" s="2" t="s">
        <v>19</v>
      </c>
      <c r="D10636" s="2" t="s">
        <v>9753</v>
      </c>
      <c r="E10636" s="3" t="str">
        <f>LEFT(Table8[[#This Row],[PART NUMBER &amp; DESC]],6)</f>
        <v>027999</v>
      </c>
      <c r="G10636" t="s">
        <v>13633</v>
      </c>
      <c r="H10636" t="str">
        <f>Table8[[#This Row],[COMMODITY (FAMILY CODE)]]</f>
        <v>INT-FURN</v>
      </c>
      <c r="I10636" s="8" t="s">
        <v>13629</v>
      </c>
      <c r="J10636" t="str">
        <f>Table8[[#This Row],[Column1]]</f>
        <v>027999</v>
      </c>
      <c r="K10636" s="8" t="s">
        <v>13630</v>
      </c>
      <c r="L10636" t="s">
        <v>13632</v>
      </c>
      <c r="M10636" s="8" t="s">
        <v>13631</v>
      </c>
      <c r="O10636" t="str">
        <f t="shared" si="166"/>
        <v>update item_mst set family_code = 'INT-FURN' where item = '027999' and site_ref = 'BENN'</v>
      </c>
      <c r="Q10636" t="s">
        <v>20764</v>
      </c>
    </row>
    <row r="10637" spans="1:17" x14ac:dyDescent="0.25">
      <c r="A10637" s="3" t="s">
        <v>7090</v>
      </c>
      <c r="B10637" s="3" t="s">
        <v>16</v>
      </c>
      <c r="C10637" s="3" t="s">
        <v>19</v>
      </c>
      <c r="D10637" s="3" t="s">
        <v>9754</v>
      </c>
      <c r="E10637" s="3" t="str">
        <f>LEFT(Table8[[#This Row],[PART NUMBER &amp; DESC]],6)</f>
        <v>028000</v>
      </c>
      <c r="G10637" t="s">
        <v>13633</v>
      </c>
      <c r="H10637" t="str">
        <f>Table8[[#This Row],[COMMODITY (FAMILY CODE)]]</f>
        <v>INT-FURN</v>
      </c>
      <c r="I10637" s="8" t="s">
        <v>13629</v>
      </c>
      <c r="J10637" t="str">
        <f>Table8[[#This Row],[Column1]]</f>
        <v>028000</v>
      </c>
      <c r="K10637" s="8" t="s">
        <v>13630</v>
      </c>
      <c r="L10637" t="s">
        <v>13632</v>
      </c>
      <c r="M10637" s="8" t="s">
        <v>13631</v>
      </c>
      <c r="O10637" t="str">
        <f t="shared" si="166"/>
        <v>update item_mst set family_code = 'INT-FURN' where item = '028000' and site_ref = 'BENN'</v>
      </c>
      <c r="Q10637" t="s">
        <v>20658</v>
      </c>
    </row>
    <row r="10638" spans="1:17" x14ac:dyDescent="0.25">
      <c r="A10638" s="2" t="s">
        <v>7090</v>
      </c>
      <c r="B10638" s="2" t="s">
        <v>16</v>
      </c>
      <c r="C10638" s="2" t="s">
        <v>19</v>
      </c>
      <c r="D10638" s="2" t="s">
        <v>9755</v>
      </c>
      <c r="E10638" s="3" t="str">
        <f>LEFT(Table8[[#This Row],[PART NUMBER &amp; DESC]],6)</f>
        <v>028004</v>
      </c>
      <c r="G10638" t="s">
        <v>13633</v>
      </c>
      <c r="H10638" t="str">
        <f>Table8[[#This Row],[COMMODITY (FAMILY CODE)]]</f>
        <v>INT-FURN</v>
      </c>
      <c r="I10638" s="8" t="s">
        <v>13629</v>
      </c>
      <c r="J10638" t="str">
        <f>Table8[[#This Row],[Column1]]</f>
        <v>028004</v>
      </c>
      <c r="K10638" s="8" t="s">
        <v>13630</v>
      </c>
      <c r="L10638" t="s">
        <v>13632</v>
      </c>
      <c r="M10638" s="8" t="s">
        <v>13631</v>
      </c>
      <c r="O10638" t="str">
        <f t="shared" si="166"/>
        <v>update item_mst set family_code = 'INT-FURN' where item = '028004' and site_ref = 'BENN'</v>
      </c>
      <c r="Q10638" t="s">
        <v>20713</v>
      </c>
    </row>
    <row r="10639" spans="1:17" x14ac:dyDescent="0.25">
      <c r="A10639" s="3" t="s">
        <v>7090</v>
      </c>
      <c r="B10639" s="3" t="s">
        <v>16</v>
      </c>
      <c r="C10639" s="3" t="s">
        <v>19</v>
      </c>
      <c r="D10639" s="3" t="s">
        <v>9756</v>
      </c>
      <c r="E10639" s="3" t="str">
        <f>LEFT(Table8[[#This Row],[PART NUMBER &amp; DESC]],6)</f>
        <v>028005</v>
      </c>
      <c r="G10639" t="s">
        <v>13633</v>
      </c>
      <c r="H10639" t="str">
        <f>Table8[[#This Row],[COMMODITY (FAMILY CODE)]]</f>
        <v>INT-FURN</v>
      </c>
      <c r="I10639" s="8" t="s">
        <v>13629</v>
      </c>
      <c r="J10639" t="str">
        <f>Table8[[#This Row],[Column1]]</f>
        <v>028005</v>
      </c>
      <c r="K10639" s="8" t="s">
        <v>13630</v>
      </c>
      <c r="L10639" t="s">
        <v>13632</v>
      </c>
      <c r="M10639" s="8" t="s">
        <v>13631</v>
      </c>
      <c r="O10639" t="str">
        <f t="shared" si="166"/>
        <v>update item_mst set family_code = 'INT-FURN' where item = '028005' and site_ref = 'BENN'</v>
      </c>
      <c r="Q10639" t="s">
        <v>20676</v>
      </c>
    </row>
    <row r="10640" spans="1:17" x14ac:dyDescent="0.25">
      <c r="A10640" s="2" t="s">
        <v>7090</v>
      </c>
      <c r="B10640" s="2" t="s">
        <v>16</v>
      </c>
      <c r="C10640" s="2" t="s">
        <v>19</v>
      </c>
      <c r="D10640" s="2" t="s">
        <v>9757</v>
      </c>
      <c r="E10640" s="3" t="str">
        <f>LEFT(Table8[[#This Row],[PART NUMBER &amp; DESC]],6)</f>
        <v>028013</v>
      </c>
      <c r="G10640" t="s">
        <v>13633</v>
      </c>
      <c r="H10640" t="str">
        <f>Table8[[#This Row],[COMMODITY (FAMILY CODE)]]</f>
        <v>INT-FURN</v>
      </c>
      <c r="I10640" s="8" t="s">
        <v>13629</v>
      </c>
      <c r="J10640" t="str">
        <f>Table8[[#This Row],[Column1]]</f>
        <v>028013</v>
      </c>
      <c r="K10640" s="8" t="s">
        <v>13630</v>
      </c>
      <c r="L10640" t="s">
        <v>13632</v>
      </c>
      <c r="M10640" s="8" t="s">
        <v>13631</v>
      </c>
      <c r="O10640" t="str">
        <f t="shared" si="166"/>
        <v>update item_mst set family_code = 'INT-FURN' where item = '028013' and site_ref = 'BENN'</v>
      </c>
      <c r="Q10640" t="s">
        <v>20720</v>
      </c>
    </row>
    <row r="10641" spans="1:17" x14ac:dyDescent="0.25">
      <c r="A10641" s="3" t="s">
        <v>7090</v>
      </c>
      <c r="B10641" s="3" t="s">
        <v>16</v>
      </c>
      <c r="C10641" s="3" t="s">
        <v>19</v>
      </c>
      <c r="D10641" s="3" t="s">
        <v>9758</v>
      </c>
      <c r="E10641" s="3" t="str">
        <f>LEFT(Table8[[#This Row],[PART NUMBER &amp; DESC]],6)</f>
        <v>028014</v>
      </c>
      <c r="G10641" t="s">
        <v>13633</v>
      </c>
      <c r="H10641" t="str">
        <f>Table8[[#This Row],[COMMODITY (FAMILY CODE)]]</f>
        <v>INT-FURN</v>
      </c>
      <c r="I10641" s="8" t="s">
        <v>13629</v>
      </c>
      <c r="J10641" t="str">
        <f>Table8[[#This Row],[Column1]]</f>
        <v>028014</v>
      </c>
      <c r="K10641" s="8" t="s">
        <v>13630</v>
      </c>
      <c r="L10641" t="s">
        <v>13632</v>
      </c>
      <c r="M10641" s="8" t="s">
        <v>13631</v>
      </c>
      <c r="O10641" t="str">
        <f t="shared" si="166"/>
        <v>update item_mst set family_code = 'INT-FURN' where item = '028014' and site_ref = 'BENN'</v>
      </c>
      <c r="Q10641" t="s">
        <v>20721</v>
      </c>
    </row>
    <row r="10642" spans="1:17" x14ac:dyDescent="0.25">
      <c r="A10642" s="2" t="s">
        <v>7090</v>
      </c>
      <c r="B10642" s="2" t="s">
        <v>16</v>
      </c>
      <c r="C10642" s="2" t="s">
        <v>19</v>
      </c>
      <c r="D10642" s="2" t="s">
        <v>9759</v>
      </c>
      <c r="E10642" s="3" t="str">
        <f>LEFT(Table8[[#This Row],[PART NUMBER &amp; DESC]],6)</f>
        <v>028024</v>
      </c>
      <c r="G10642" t="s">
        <v>13633</v>
      </c>
      <c r="H10642" t="str">
        <f>Table8[[#This Row],[COMMODITY (FAMILY CODE)]]</f>
        <v>INT-FURN</v>
      </c>
      <c r="I10642" s="8" t="s">
        <v>13629</v>
      </c>
      <c r="J10642" t="str">
        <f>Table8[[#This Row],[Column1]]</f>
        <v>028024</v>
      </c>
      <c r="K10642" s="8" t="s">
        <v>13630</v>
      </c>
      <c r="L10642" t="s">
        <v>13632</v>
      </c>
      <c r="M10642" s="8" t="s">
        <v>13631</v>
      </c>
      <c r="O10642" t="str">
        <f t="shared" si="166"/>
        <v>update item_mst set family_code = 'INT-FURN' where item = '028024' and site_ref = 'BENN'</v>
      </c>
      <c r="Q10642" t="s">
        <v>20735</v>
      </c>
    </row>
    <row r="10643" spans="1:17" x14ac:dyDescent="0.25">
      <c r="A10643" s="2" t="s">
        <v>7090</v>
      </c>
      <c r="B10643" s="2" t="s">
        <v>16</v>
      </c>
      <c r="C10643" s="2" t="s">
        <v>19</v>
      </c>
      <c r="D10643" s="2" t="s">
        <v>9760</v>
      </c>
      <c r="E10643" s="3" t="str">
        <f>LEFT(Table8[[#This Row],[PART NUMBER &amp; DESC]],6)</f>
        <v>028060</v>
      </c>
      <c r="G10643" t="s">
        <v>13633</v>
      </c>
      <c r="H10643" t="str">
        <f>Table8[[#This Row],[COMMODITY (FAMILY CODE)]]</f>
        <v>INT-FURN</v>
      </c>
      <c r="I10643" s="8" t="s">
        <v>13629</v>
      </c>
      <c r="J10643" t="str">
        <f>Table8[[#This Row],[Column1]]</f>
        <v>028060</v>
      </c>
      <c r="K10643" s="8" t="s">
        <v>13630</v>
      </c>
      <c r="L10643" t="s">
        <v>13632</v>
      </c>
      <c r="M10643" s="8" t="s">
        <v>13631</v>
      </c>
      <c r="O10643" t="str">
        <f t="shared" si="166"/>
        <v>update item_mst set family_code = 'INT-FURN' where item = '028060' and site_ref = 'BENN'</v>
      </c>
      <c r="Q10643" t="s">
        <v>20842</v>
      </c>
    </row>
    <row r="10644" spans="1:17" x14ac:dyDescent="0.25">
      <c r="A10644" s="2" t="s">
        <v>7090</v>
      </c>
      <c r="B10644" s="2" t="s">
        <v>16</v>
      </c>
      <c r="C10644" s="2" t="s">
        <v>19</v>
      </c>
      <c r="D10644" s="2" t="s">
        <v>9761</v>
      </c>
      <c r="E10644" s="3" t="str">
        <f>LEFT(Table8[[#This Row],[PART NUMBER &amp; DESC]],6)</f>
        <v>028128</v>
      </c>
      <c r="G10644" t="s">
        <v>13633</v>
      </c>
      <c r="H10644" t="str">
        <f>Table8[[#This Row],[COMMODITY (FAMILY CODE)]]</f>
        <v>INT-FURN</v>
      </c>
      <c r="I10644" s="8" t="s">
        <v>13629</v>
      </c>
      <c r="J10644" t="str">
        <f>Table8[[#This Row],[Column1]]</f>
        <v>028128</v>
      </c>
      <c r="K10644" s="8" t="s">
        <v>13630</v>
      </c>
      <c r="L10644" t="s">
        <v>13632</v>
      </c>
      <c r="M10644" s="8" t="s">
        <v>13631</v>
      </c>
      <c r="O10644" t="str">
        <f t="shared" si="166"/>
        <v>update item_mst set family_code = 'INT-FURN' where item = '028128' and site_ref = 'BENN'</v>
      </c>
      <c r="Q10644" t="s">
        <v>20843</v>
      </c>
    </row>
    <row r="10645" spans="1:17" x14ac:dyDescent="0.25">
      <c r="A10645" s="2" t="s">
        <v>7090</v>
      </c>
      <c r="B10645" s="2" t="s">
        <v>16</v>
      </c>
      <c r="C10645" s="2" t="s">
        <v>19</v>
      </c>
      <c r="D10645" s="2" t="s">
        <v>9762</v>
      </c>
      <c r="E10645" s="3" t="str">
        <f>LEFT(Table8[[#This Row],[PART NUMBER &amp; DESC]],6)</f>
        <v>028130</v>
      </c>
      <c r="G10645" t="s">
        <v>13633</v>
      </c>
      <c r="H10645" t="str">
        <f>Table8[[#This Row],[COMMODITY (FAMILY CODE)]]</f>
        <v>INT-FURN</v>
      </c>
      <c r="I10645" s="8" t="s">
        <v>13629</v>
      </c>
      <c r="J10645" t="str">
        <f>Table8[[#This Row],[Column1]]</f>
        <v>028130</v>
      </c>
      <c r="K10645" s="8" t="s">
        <v>13630</v>
      </c>
      <c r="L10645" t="s">
        <v>13632</v>
      </c>
      <c r="M10645" s="8" t="s">
        <v>13631</v>
      </c>
      <c r="O10645" t="str">
        <f t="shared" si="166"/>
        <v>update item_mst set family_code = 'INT-FURN' where item = '028130' and site_ref = 'BENN'</v>
      </c>
      <c r="Q10645" t="s">
        <v>20645</v>
      </c>
    </row>
    <row r="10646" spans="1:17" x14ac:dyDescent="0.25">
      <c r="A10646" s="3" t="s">
        <v>7090</v>
      </c>
      <c r="B10646" s="3" t="s">
        <v>16</v>
      </c>
      <c r="C10646" s="3" t="s">
        <v>19</v>
      </c>
      <c r="D10646" s="3" t="s">
        <v>9763</v>
      </c>
      <c r="E10646" s="3" t="str">
        <f>LEFT(Table8[[#This Row],[PART NUMBER &amp; DESC]],6)</f>
        <v>027999</v>
      </c>
      <c r="G10646" t="s">
        <v>13633</v>
      </c>
      <c r="H10646" t="str">
        <f>Table8[[#This Row],[COMMODITY (FAMILY CODE)]]</f>
        <v>INT-FURN</v>
      </c>
      <c r="I10646" s="8" t="s">
        <v>13629</v>
      </c>
      <c r="J10646" t="str">
        <f>Table8[[#This Row],[Column1]]</f>
        <v>027999</v>
      </c>
      <c r="K10646" s="8" t="s">
        <v>13630</v>
      </c>
      <c r="L10646" t="s">
        <v>13632</v>
      </c>
      <c r="M10646" s="8" t="s">
        <v>13631</v>
      </c>
      <c r="O10646" t="str">
        <f t="shared" si="166"/>
        <v>update item_mst set family_code = 'INT-FURN' where item = '027999' and site_ref = 'BENN'</v>
      </c>
      <c r="Q10646" t="s">
        <v>20764</v>
      </c>
    </row>
    <row r="10647" spans="1:17" x14ac:dyDescent="0.25">
      <c r="A10647" s="2" t="s">
        <v>7090</v>
      </c>
      <c r="B10647" s="2" t="s">
        <v>16</v>
      </c>
      <c r="C10647" s="2" t="s">
        <v>19</v>
      </c>
      <c r="D10647" s="2" t="s">
        <v>9764</v>
      </c>
      <c r="E10647" s="3" t="str">
        <f>LEFT(Table8[[#This Row],[PART NUMBER &amp; DESC]],6)</f>
        <v>028000</v>
      </c>
      <c r="G10647" t="s">
        <v>13633</v>
      </c>
      <c r="H10647" t="str">
        <f>Table8[[#This Row],[COMMODITY (FAMILY CODE)]]</f>
        <v>INT-FURN</v>
      </c>
      <c r="I10647" s="8" t="s">
        <v>13629</v>
      </c>
      <c r="J10647" t="str">
        <f>Table8[[#This Row],[Column1]]</f>
        <v>028000</v>
      </c>
      <c r="K10647" s="8" t="s">
        <v>13630</v>
      </c>
      <c r="L10647" t="s">
        <v>13632</v>
      </c>
      <c r="M10647" s="8" t="s">
        <v>13631</v>
      </c>
      <c r="O10647" t="str">
        <f t="shared" si="166"/>
        <v>update item_mst set family_code = 'INT-FURN' where item = '028000' and site_ref = 'BENN'</v>
      </c>
      <c r="Q10647" t="s">
        <v>20658</v>
      </c>
    </row>
    <row r="10648" spans="1:17" x14ac:dyDescent="0.25">
      <c r="A10648" s="3" t="s">
        <v>7090</v>
      </c>
      <c r="B10648" s="3" t="s">
        <v>16</v>
      </c>
      <c r="C10648" s="3" t="s">
        <v>19</v>
      </c>
      <c r="D10648" s="3" t="s">
        <v>9765</v>
      </c>
      <c r="E10648" s="3" t="str">
        <f>LEFT(Table8[[#This Row],[PART NUMBER &amp; DESC]],6)</f>
        <v>028013</v>
      </c>
      <c r="G10648" t="s">
        <v>13633</v>
      </c>
      <c r="H10648" t="str">
        <f>Table8[[#This Row],[COMMODITY (FAMILY CODE)]]</f>
        <v>INT-FURN</v>
      </c>
      <c r="I10648" s="8" t="s">
        <v>13629</v>
      </c>
      <c r="J10648" t="str">
        <f>Table8[[#This Row],[Column1]]</f>
        <v>028013</v>
      </c>
      <c r="K10648" s="8" t="s">
        <v>13630</v>
      </c>
      <c r="L10648" t="s">
        <v>13632</v>
      </c>
      <c r="M10648" s="8" t="s">
        <v>13631</v>
      </c>
      <c r="O10648" t="str">
        <f t="shared" si="166"/>
        <v>update item_mst set family_code = 'INT-FURN' where item = '028013' and site_ref = 'BENN'</v>
      </c>
      <c r="Q10648" t="s">
        <v>20720</v>
      </c>
    </row>
    <row r="10649" spans="1:17" x14ac:dyDescent="0.25">
      <c r="A10649" s="2" t="s">
        <v>7090</v>
      </c>
      <c r="B10649" s="2" t="s">
        <v>16</v>
      </c>
      <c r="C10649" s="2" t="s">
        <v>19</v>
      </c>
      <c r="D10649" s="2" t="s">
        <v>9766</v>
      </c>
      <c r="E10649" s="3" t="str">
        <f>LEFT(Table8[[#This Row],[PART NUMBER &amp; DESC]],6)</f>
        <v>028014</v>
      </c>
      <c r="G10649" t="s">
        <v>13633</v>
      </c>
      <c r="H10649" t="str">
        <f>Table8[[#This Row],[COMMODITY (FAMILY CODE)]]</f>
        <v>INT-FURN</v>
      </c>
      <c r="I10649" s="8" t="s">
        <v>13629</v>
      </c>
      <c r="J10649" t="str">
        <f>Table8[[#This Row],[Column1]]</f>
        <v>028014</v>
      </c>
      <c r="K10649" s="8" t="s">
        <v>13630</v>
      </c>
      <c r="L10649" t="s">
        <v>13632</v>
      </c>
      <c r="M10649" s="8" t="s">
        <v>13631</v>
      </c>
      <c r="O10649" t="str">
        <f t="shared" si="166"/>
        <v>update item_mst set family_code = 'INT-FURN' where item = '028014' and site_ref = 'BENN'</v>
      </c>
      <c r="Q10649" t="s">
        <v>20721</v>
      </c>
    </row>
    <row r="10650" spans="1:17" x14ac:dyDescent="0.25">
      <c r="A10650" s="3" t="s">
        <v>7090</v>
      </c>
      <c r="B10650" s="3" t="s">
        <v>16</v>
      </c>
      <c r="C10650" s="3" t="s">
        <v>19</v>
      </c>
      <c r="D10650" s="3" t="s">
        <v>9767</v>
      </c>
      <c r="E10650" s="3" t="str">
        <f>LEFT(Table8[[#This Row],[PART NUMBER &amp; DESC]],6)</f>
        <v>028024</v>
      </c>
      <c r="G10650" t="s">
        <v>13633</v>
      </c>
      <c r="H10650" t="str">
        <f>Table8[[#This Row],[COMMODITY (FAMILY CODE)]]</f>
        <v>INT-FURN</v>
      </c>
      <c r="I10650" s="8" t="s">
        <v>13629</v>
      </c>
      <c r="J10650" t="str">
        <f>Table8[[#This Row],[Column1]]</f>
        <v>028024</v>
      </c>
      <c r="K10650" s="8" t="s">
        <v>13630</v>
      </c>
      <c r="L10650" t="s">
        <v>13632</v>
      </c>
      <c r="M10650" s="8" t="s">
        <v>13631</v>
      </c>
      <c r="O10650" t="str">
        <f t="shared" si="166"/>
        <v>update item_mst set family_code = 'INT-FURN' where item = '028024' and site_ref = 'BENN'</v>
      </c>
      <c r="Q10650" t="s">
        <v>20735</v>
      </c>
    </row>
    <row r="10651" spans="1:17" x14ac:dyDescent="0.25">
      <c r="A10651" s="2" t="s">
        <v>7090</v>
      </c>
      <c r="B10651" s="2" t="s">
        <v>16</v>
      </c>
      <c r="C10651" s="2" t="s">
        <v>19</v>
      </c>
      <c r="D10651" s="2" t="s">
        <v>9768</v>
      </c>
      <c r="E10651" s="3" t="str">
        <f>LEFT(Table8[[#This Row],[PART NUMBER &amp; DESC]],6)</f>
        <v>028033</v>
      </c>
      <c r="G10651" t="s">
        <v>13633</v>
      </c>
      <c r="H10651" t="str">
        <f>Table8[[#This Row],[COMMODITY (FAMILY CODE)]]</f>
        <v>INT-FURN</v>
      </c>
      <c r="I10651" s="8" t="s">
        <v>13629</v>
      </c>
      <c r="J10651" t="str">
        <f>Table8[[#This Row],[Column1]]</f>
        <v>028033</v>
      </c>
      <c r="K10651" s="8" t="s">
        <v>13630</v>
      </c>
      <c r="L10651" t="s">
        <v>13632</v>
      </c>
      <c r="M10651" s="8" t="s">
        <v>13631</v>
      </c>
      <c r="O10651" t="str">
        <f t="shared" si="166"/>
        <v>update item_mst set family_code = 'INT-FURN' where item = '028033' and site_ref = 'BENN'</v>
      </c>
      <c r="Q10651" t="s">
        <v>20730</v>
      </c>
    </row>
    <row r="10652" spans="1:17" x14ac:dyDescent="0.25">
      <c r="A10652" s="3" t="s">
        <v>7090</v>
      </c>
      <c r="B10652" s="3" t="s">
        <v>16</v>
      </c>
      <c r="C10652" s="3" t="s">
        <v>19</v>
      </c>
      <c r="D10652" s="3" t="s">
        <v>9769</v>
      </c>
      <c r="E10652" s="3" t="str">
        <f>LEFT(Table8[[#This Row],[PART NUMBER &amp; DESC]],6)</f>
        <v>028034</v>
      </c>
      <c r="G10652" t="s">
        <v>13633</v>
      </c>
      <c r="H10652" t="str">
        <f>Table8[[#This Row],[COMMODITY (FAMILY CODE)]]</f>
        <v>INT-FURN</v>
      </c>
      <c r="I10652" s="8" t="s">
        <v>13629</v>
      </c>
      <c r="J10652" t="str">
        <f>Table8[[#This Row],[Column1]]</f>
        <v>028034</v>
      </c>
      <c r="K10652" s="8" t="s">
        <v>13630</v>
      </c>
      <c r="L10652" t="s">
        <v>13632</v>
      </c>
      <c r="M10652" s="8" t="s">
        <v>13631</v>
      </c>
      <c r="O10652" t="str">
        <f t="shared" si="166"/>
        <v>update item_mst set family_code = 'INT-FURN' where item = '028034' and site_ref = 'BENN'</v>
      </c>
      <c r="Q10652" t="s">
        <v>20663</v>
      </c>
    </row>
    <row r="10653" spans="1:17" x14ac:dyDescent="0.25">
      <c r="A10653" s="2" t="s">
        <v>7090</v>
      </c>
      <c r="B10653" s="2" t="s">
        <v>16</v>
      </c>
      <c r="C10653" s="2" t="s">
        <v>19</v>
      </c>
      <c r="D10653" s="2" t="s">
        <v>9770</v>
      </c>
      <c r="E10653" s="3" t="str">
        <f>LEFT(Table8[[#This Row],[PART NUMBER &amp; DESC]],6)</f>
        <v>028035</v>
      </c>
      <c r="G10653" t="s">
        <v>13633</v>
      </c>
      <c r="H10653" t="str">
        <f>Table8[[#This Row],[COMMODITY (FAMILY CODE)]]</f>
        <v>INT-FURN</v>
      </c>
      <c r="I10653" s="8" t="s">
        <v>13629</v>
      </c>
      <c r="J10653" t="str">
        <f>Table8[[#This Row],[Column1]]</f>
        <v>028035</v>
      </c>
      <c r="K10653" s="8" t="s">
        <v>13630</v>
      </c>
      <c r="L10653" t="s">
        <v>13632</v>
      </c>
      <c r="M10653" s="8" t="s">
        <v>13631</v>
      </c>
      <c r="O10653" t="str">
        <f t="shared" si="166"/>
        <v>update item_mst set family_code = 'INT-FURN' where item = '028035' and site_ref = 'BENN'</v>
      </c>
      <c r="Q10653" t="s">
        <v>20661</v>
      </c>
    </row>
    <row r="10654" spans="1:17" x14ac:dyDescent="0.25">
      <c r="A10654" s="3" t="s">
        <v>7090</v>
      </c>
      <c r="B10654" s="3" t="s">
        <v>16</v>
      </c>
      <c r="C10654" s="3" t="s">
        <v>19</v>
      </c>
      <c r="D10654" s="3" t="s">
        <v>9771</v>
      </c>
      <c r="E10654" s="3" t="str">
        <f>LEFT(Table8[[#This Row],[PART NUMBER &amp; DESC]],6)</f>
        <v>028036</v>
      </c>
      <c r="G10654" t="s">
        <v>13633</v>
      </c>
      <c r="H10654" t="str">
        <f>Table8[[#This Row],[COMMODITY (FAMILY CODE)]]</f>
        <v>INT-FURN</v>
      </c>
      <c r="I10654" s="8" t="s">
        <v>13629</v>
      </c>
      <c r="J10654" t="str">
        <f>Table8[[#This Row],[Column1]]</f>
        <v>028036</v>
      </c>
      <c r="K10654" s="8" t="s">
        <v>13630</v>
      </c>
      <c r="L10654" t="s">
        <v>13632</v>
      </c>
      <c r="M10654" s="8" t="s">
        <v>13631</v>
      </c>
      <c r="O10654" t="str">
        <f t="shared" si="166"/>
        <v>update item_mst set family_code = 'INT-FURN' where item = '028036' and site_ref = 'BENN'</v>
      </c>
      <c r="Q10654" t="s">
        <v>20649</v>
      </c>
    </row>
    <row r="10655" spans="1:17" x14ac:dyDescent="0.25">
      <c r="A10655" s="2" t="s">
        <v>7090</v>
      </c>
      <c r="B10655" s="2" t="s">
        <v>16</v>
      </c>
      <c r="C10655" s="2" t="s">
        <v>19</v>
      </c>
      <c r="D10655" s="2" t="s">
        <v>9772</v>
      </c>
      <c r="E10655" s="3" t="str">
        <f>LEFT(Table8[[#This Row],[PART NUMBER &amp; DESC]],6)</f>
        <v>028037</v>
      </c>
      <c r="G10655" t="s">
        <v>13633</v>
      </c>
      <c r="H10655" t="str">
        <f>Table8[[#This Row],[COMMODITY (FAMILY CODE)]]</f>
        <v>INT-FURN</v>
      </c>
      <c r="I10655" s="8" t="s">
        <v>13629</v>
      </c>
      <c r="J10655" t="str">
        <f>Table8[[#This Row],[Column1]]</f>
        <v>028037</v>
      </c>
      <c r="K10655" s="8" t="s">
        <v>13630</v>
      </c>
      <c r="L10655" t="s">
        <v>13632</v>
      </c>
      <c r="M10655" s="8" t="s">
        <v>13631</v>
      </c>
      <c r="O10655" t="str">
        <f t="shared" si="166"/>
        <v>update item_mst set family_code = 'INT-FURN' where item = '028037' and site_ref = 'BENN'</v>
      </c>
      <c r="Q10655" t="s">
        <v>20726</v>
      </c>
    </row>
    <row r="10656" spans="1:17" x14ac:dyDescent="0.25">
      <c r="A10656" s="3" t="s">
        <v>7090</v>
      </c>
      <c r="B10656" s="3" t="s">
        <v>16</v>
      </c>
      <c r="C10656" s="3" t="s">
        <v>19</v>
      </c>
      <c r="D10656" s="3" t="s">
        <v>9773</v>
      </c>
      <c r="E10656" s="3" t="str">
        <f>LEFT(Table8[[#This Row],[PART NUMBER &amp; DESC]],6)</f>
        <v>028008</v>
      </c>
      <c r="G10656" t="s">
        <v>13633</v>
      </c>
      <c r="H10656" t="str">
        <f>Table8[[#This Row],[COMMODITY (FAMILY CODE)]]</f>
        <v>INT-FURN</v>
      </c>
      <c r="I10656" s="8" t="s">
        <v>13629</v>
      </c>
      <c r="J10656" t="str">
        <f>Table8[[#This Row],[Column1]]</f>
        <v>028008</v>
      </c>
      <c r="K10656" s="8" t="s">
        <v>13630</v>
      </c>
      <c r="L10656" t="s">
        <v>13632</v>
      </c>
      <c r="M10656" s="8" t="s">
        <v>13631</v>
      </c>
      <c r="O10656" t="str">
        <f t="shared" si="166"/>
        <v>update item_mst set family_code = 'INT-FURN' where item = '028008' and site_ref = 'BENN'</v>
      </c>
      <c r="Q10656" t="s">
        <v>20717</v>
      </c>
    </row>
    <row r="10657" spans="1:17" x14ac:dyDescent="0.25">
      <c r="A10657" s="2" t="s">
        <v>7090</v>
      </c>
      <c r="B10657" s="2" t="s">
        <v>16</v>
      </c>
      <c r="C10657" s="2" t="s">
        <v>19</v>
      </c>
      <c r="D10657" s="2" t="s">
        <v>9774</v>
      </c>
      <c r="E10657" s="3" t="str">
        <f>LEFT(Table8[[#This Row],[PART NUMBER &amp; DESC]],6)</f>
        <v>028011</v>
      </c>
      <c r="G10657" t="s">
        <v>13633</v>
      </c>
      <c r="H10657" t="str">
        <f>Table8[[#This Row],[COMMODITY (FAMILY CODE)]]</f>
        <v>INT-FURN</v>
      </c>
      <c r="I10657" s="8" t="s">
        <v>13629</v>
      </c>
      <c r="J10657" t="str">
        <f>Table8[[#This Row],[Column1]]</f>
        <v>028011</v>
      </c>
      <c r="K10657" s="8" t="s">
        <v>13630</v>
      </c>
      <c r="L10657" t="s">
        <v>13632</v>
      </c>
      <c r="M10657" s="8" t="s">
        <v>13631</v>
      </c>
      <c r="O10657" t="str">
        <f t="shared" si="166"/>
        <v>update item_mst set family_code = 'INT-FURN' where item = '028011' and site_ref = 'BENN'</v>
      </c>
      <c r="Q10657" t="s">
        <v>20813</v>
      </c>
    </row>
    <row r="10658" spans="1:17" x14ac:dyDescent="0.25">
      <c r="A10658" s="2" t="s">
        <v>7090</v>
      </c>
      <c r="B10658" s="2" t="s">
        <v>16</v>
      </c>
      <c r="C10658" s="2" t="s">
        <v>19</v>
      </c>
      <c r="D10658" s="2" t="s">
        <v>9775</v>
      </c>
      <c r="E10658" s="3" t="str">
        <f>LEFT(Table8[[#This Row],[PART NUMBER &amp; DESC]],6)</f>
        <v>028033</v>
      </c>
      <c r="G10658" t="s">
        <v>13633</v>
      </c>
      <c r="H10658" t="str">
        <f>Table8[[#This Row],[COMMODITY (FAMILY CODE)]]</f>
        <v>INT-FURN</v>
      </c>
      <c r="I10658" s="8" t="s">
        <v>13629</v>
      </c>
      <c r="J10658" t="str">
        <f>Table8[[#This Row],[Column1]]</f>
        <v>028033</v>
      </c>
      <c r="K10658" s="8" t="s">
        <v>13630</v>
      </c>
      <c r="L10658" t="s">
        <v>13632</v>
      </c>
      <c r="M10658" s="8" t="s">
        <v>13631</v>
      </c>
      <c r="O10658" t="str">
        <f t="shared" si="166"/>
        <v>update item_mst set family_code = 'INT-FURN' where item = '028033' and site_ref = 'BENN'</v>
      </c>
      <c r="Q10658" t="s">
        <v>20730</v>
      </c>
    </row>
    <row r="10659" spans="1:17" x14ac:dyDescent="0.25">
      <c r="A10659" s="3" t="s">
        <v>7090</v>
      </c>
      <c r="B10659" s="3" t="s">
        <v>16</v>
      </c>
      <c r="C10659" s="3" t="s">
        <v>19</v>
      </c>
      <c r="D10659" s="3" t="s">
        <v>9776</v>
      </c>
      <c r="E10659" s="3" t="str">
        <f>LEFT(Table8[[#This Row],[PART NUMBER &amp; DESC]],6)</f>
        <v>028034</v>
      </c>
      <c r="G10659" t="s">
        <v>13633</v>
      </c>
      <c r="H10659" t="str">
        <f>Table8[[#This Row],[COMMODITY (FAMILY CODE)]]</f>
        <v>INT-FURN</v>
      </c>
      <c r="I10659" s="8" t="s">
        <v>13629</v>
      </c>
      <c r="J10659" t="str">
        <f>Table8[[#This Row],[Column1]]</f>
        <v>028034</v>
      </c>
      <c r="K10659" s="8" t="s">
        <v>13630</v>
      </c>
      <c r="L10659" t="s">
        <v>13632</v>
      </c>
      <c r="M10659" s="8" t="s">
        <v>13631</v>
      </c>
      <c r="O10659" t="str">
        <f t="shared" si="166"/>
        <v>update item_mst set family_code = 'INT-FURN' where item = '028034' and site_ref = 'BENN'</v>
      </c>
      <c r="Q10659" t="s">
        <v>20663</v>
      </c>
    </row>
    <row r="10660" spans="1:17" x14ac:dyDescent="0.25">
      <c r="A10660" s="2" t="s">
        <v>7090</v>
      </c>
      <c r="B10660" s="2" t="s">
        <v>16</v>
      </c>
      <c r="C10660" s="2" t="s">
        <v>19</v>
      </c>
      <c r="D10660" s="2" t="s">
        <v>9777</v>
      </c>
      <c r="E10660" s="3" t="str">
        <f>LEFT(Table8[[#This Row],[PART NUMBER &amp; DESC]],6)</f>
        <v>028035</v>
      </c>
      <c r="G10660" t="s">
        <v>13633</v>
      </c>
      <c r="H10660" t="str">
        <f>Table8[[#This Row],[COMMODITY (FAMILY CODE)]]</f>
        <v>INT-FURN</v>
      </c>
      <c r="I10660" s="8" t="s">
        <v>13629</v>
      </c>
      <c r="J10660" t="str">
        <f>Table8[[#This Row],[Column1]]</f>
        <v>028035</v>
      </c>
      <c r="K10660" s="8" t="s">
        <v>13630</v>
      </c>
      <c r="L10660" t="s">
        <v>13632</v>
      </c>
      <c r="M10660" s="8" t="s">
        <v>13631</v>
      </c>
      <c r="O10660" t="str">
        <f t="shared" si="166"/>
        <v>update item_mst set family_code = 'INT-FURN' where item = '028035' and site_ref = 'BENN'</v>
      </c>
      <c r="Q10660" t="s">
        <v>20661</v>
      </c>
    </row>
    <row r="10661" spans="1:17" x14ac:dyDescent="0.25">
      <c r="A10661" s="3" t="s">
        <v>7090</v>
      </c>
      <c r="B10661" s="3" t="s">
        <v>16</v>
      </c>
      <c r="C10661" s="3" t="s">
        <v>19</v>
      </c>
      <c r="D10661" s="3" t="s">
        <v>9778</v>
      </c>
      <c r="E10661" s="3" t="str">
        <f>LEFT(Table8[[#This Row],[PART NUMBER &amp; DESC]],6)</f>
        <v>028036</v>
      </c>
      <c r="G10661" t="s">
        <v>13633</v>
      </c>
      <c r="H10661" t="str">
        <f>Table8[[#This Row],[COMMODITY (FAMILY CODE)]]</f>
        <v>INT-FURN</v>
      </c>
      <c r="I10661" s="8" t="s">
        <v>13629</v>
      </c>
      <c r="J10661" t="str">
        <f>Table8[[#This Row],[Column1]]</f>
        <v>028036</v>
      </c>
      <c r="K10661" s="8" t="s">
        <v>13630</v>
      </c>
      <c r="L10661" t="s">
        <v>13632</v>
      </c>
      <c r="M10661" s="8" t="s">
        <v>13631</v>
      </c>
      <c r="O10661" t="str">
        <f t="shared" si="166"/>
        <v>update item_mst set family_code = 'INT-FURN' where item = '028036' and site_ref = 'BENN'</v>
      </c>
      <c r="Q10661" t="s">
        <v>20649</v>
      </c>
    </row>
    <row r="10662" spans="1:17" x14ac:dyDescent="0.25">
      <c r="A10662" s="2" t="s">
        <v>7090</v>
      </c>
      <c r="B10662" s="2" t="s">
        <v>16</v>
      </c>
      <c r="C10662" s="2" t="s">
        <v>19</v>
      </c>
      <c r="D10662" s="2" t="s">
        <v>9779</v>
      </c>
      <c r="E10662" s="3" t="str">
        <f>LEFT(Table8[[#This Row],[PART NUMBER &amp; DESC]],6)</f>
        <v>028001</v>
      </c>
      <c r="G10662" t="s">
        <v>13633</v>
      </c>
      <c r="H10662" t="str">
        <f>Table8[[#This Row],[COMMODITY (FAMILY CODE)]]</f>
        <v>INT-FURN</v>
      </c>
      <c r="I10662" s="8" t="s">
        <v>13629</v>
      </c>
      <c r="J10662" t="str">
        <f>Table8[[#This Row],[Column1]]</f>
        <v>028001</v>
      </c>
      <c r="K10662" s="8" t="s">
        <v>13630</v>
      </c>
      <c r="L10662" t="s">
        <v>13632</v>
      </c>
      <c r="M10662" s="8" t="s">
        <v>13631</v>
      </c>
      <c r="O10662" t="str">
        <f t="shared" si="166"/>
        <v>update item_mst set family_code = 'INT-FURN' where item = '028001' and site_ref = 'BENN'</v>
      </c>
      <c r="Q10662" t="s">
        <v>20699</v>
      </c>
    </row>
    <row r="10663" spans="1:17" x14ac:dyDescent="0.25">
      <c r="A10663" s="3" t="s">
        <v>7090</v>
      </c>
      <c r="B10663" s="3" t="s">
        <v>16</v>
      </c>
      <c r="C10663" s="3" t="s">
        <v>19</v>
      </c>
      <c r="D10663" s="3" t="s">
        <v>9780</v>
      </c>
      <c r="E10663" s="3" t="str">
        <f>LEFT(Table8[[#This Row],[PART NUMBER &amp; DESC]],6)</f>
        <v>028002</v>
      </c>
      <c r="G10663" t="s">
        <v>13633</v>
      </c>
      <c r="H10663" t="str">
        <f>Table8[[#This Row],[COMMODITY (FAMILY CODE)]]</f>
        <v>INT-FURN</v>
      </c>
      <c r="I10663" s="8" t="s">
        <v>13629</v>
      </c>
      <c r="J10663" t="str">
        <f>Table8[[#This Row],[Column1]]</f>
        <v>028002</v>
      </c>
      <c r="K10663" s="8" t="s">
        <v>13630</v>
      </c>
      <c r="L10663" t="s">
        <v>13632</v>
      </c>
      <c r="M10663" s="8" t="s">
        <v>13631</v>
      </c>
      <c r="O10663" t="str">
        <f t="shared" si="166"/>
        <v>update item_mst set family_code = 'INT-FURN' where item = '028002' and site_ref = 'BENN'</v>
      </c>
      <c r="Q10663" t="s">
        <v>20651</v>
      </c>
    </row>
    <row r="10664" spans="1:17" x14ac:dyDescent="0.25">
      <c r="A10664" s="3" t="s">
        <v>7090</v>
      </c>
      <c r="B10664" s="3" t="s">
        <v>16</v>
      </c>
      <c r="C10664" s="3" t="s">
        <v>19</v>
      </c>
      <c r="D10664" s="3" t="s">
        <v>9781</v>
      </c>
      <c r="E10664" s="3" t="str">
        <f>LEFT(Table8[[#This Row],[PART NUMBER &amp; DESC]],6)</f>
        <v>028027</v>
      </c>
      <c r="G10664" t="s">
        <v>13633</v>
      </c>
      <c r="H10664" t="str">
        <f>Table8[[#This Row],[COMMODITY (FAMILY CODE)]]</f>
        <v>INT-FURN</v>
      </c>
      <c r="I10664" s="8" t="s">
        <v>13629</v>
      </c>
      <c r="J10664" t="str">
        <f>Table8[[#This Row],[Column1]]</f>
        <v>028027</v>
      </c>
      <c r="K10664" s="8" t="s">
        <v>13630</v>
      </c>
      <c r="L10664" t="s">
        <v>13632</v>
      </c>
      <c r="M10664" s="8" t="s">
        <v>13631</v>
      </c>
      <c r="O10664" t="str">
        <f t="shared" si="166"/>
        <v>update item_mst set family_code = 'INT-FURN' where item = '028027' and site_ref = 'BENN'</v>
      </c>
      <c r="Q10664" t="s">
        <v>20814</v>
      </c>
    </row>
    <row r="10665" spans="1:17" x14ac:dyDescent="0.25">
      <c r="A10665" s="2" t="s">
        <v>7090</v>
      </c>
      <c r="B10665" s="2" t="s">
        <v>16</v>
      </c>
      <c r="C10665" s="2" t="s">
        <v>19</v>
      </c>
      <c r="D10665" s="2" t="s">
        <v>9782</v>
      </c>
      <c r="E10665" s="3" t="str">
        <f>LEFT(Table8[[#This Row],[PART NUMBER &amp; DESC]],6)</f>
        <v>028028</v>
      </c>
      <c r="G10665" t="s">
        <v>13633</v>
      </c>
      <c r="H10665" t="str">
        <f>Table8[[#This Row],[COMMODITY (FAMILY CODE)]]</f>
        <v>INT-FURN</v>
      </c>
      <c r="I10665" s="8" t="s">
        <v>13629</v>
      </c>
      <c r="J10665" t="str">
        <f>Table8[[#This Row],[Column1]]</f>
        <v>028028</v>
      </c>
      <c r="K10665" s="8" t="s">
        <v>13630</v>
      </c>
      <c r="L10665" t="s">
        <v>13632</v>
      </c>
      <c r="M10665" s="8" t="s">
        <v>13631</v>
      </c>
      <c r="O10665" t="str">
        <f t="shared" si="166"/>
        <v>update item_mst set family_code = 'INT-FURN' where item = '028028' and site_ref = 'BENN'</v>
      </c>
      <c r="Q10665" t="s">
        <v>20815</v>
      </c>
    </row>
    <row r="10666" spans="1:17" x14ac:dyDescent="0.25">
      <c r="A10666" s="3" t="s">
        <v>7090</v>
      </c>
      <c r="B10666" s="3" t="s">
        <v>16</v>
      </c>
      <c r="C10666" s="3" t="s">
        <v>19</v>
      </c>
      <c r="D10666" s="3" t="s">
        <v>9783</v>
      </c>
      <c r="E10666" s="3" t="str">
        <f>LEFT(Table8[[#This Row],[PART NUMBER &amp; DESC]],6)</f>
        <v>028029</v>
      </c>
      <c r="G10666" t="s">
        <v>13633</v>
      </c>
      <c r="H10666" t="str">
        <f>Table8[[#This Row],[COMMODITY (FAMILY CODE)]]</f>
        <v>INT-FURN</v>
      </c>
      <c r="I10666" s="8" t="s">
        <v>13629</v>
      </c>
      <c r="J10666" t="str">
        <f>Table8[[#This Row],[Column1]]</f>
        <v>028029</v>
      </c>
      <c r="K10666" s="8" t="s">
        <v>13630</v>
      </c>
      <c r="L10666" t="s">
        <v>13632</v>
      </c>
      <c r="M10666" s="8" t="s">
        <v>13631</v>
      </c>
      <c r="O10666" t="str">
        <f t="shared" si="166"/>
        <v>update item_mst set family_code = 'INT-FURN' where item = '028029' and site_ref = 'BENN'</v>
      </c>
      <c r="Q10666" t="s">
        <v>20816</v>
      </c>
    </row>
    <row r="10667" spans="1:17" x14ac:dyDescent="0.25">
      <c r="A10667" s="2" t="s">
        <v>7090</v>
      </c>
      <c r="B10667" s="2" t="s">
        <v>16</v>
      </c>
      <c r="C10667" s="2" t="s">
        <v>19</v>
      </c>
      <c r="D10667" s="2" t="s">
        <v>9784</v>
      </c>
      <c r="E10667" s="3" t="str">
        <f>LEFT(Table8[[#This Row],[PART NUMBER &amp; DESC]],6)</f>
        <v>028030</v>
      </c>
      <c r="G10667" t="s">
        <v>13633</v>
      </c>
      <c r="H10667" t="str">
        <f>Table8[[#This Row],[COMMODITY (FAMILY CODE)]]</f>
        <v>INT-FURN</v>
      </c>
      <c r="I10667" s="8" t="s">
        <v>13629</v>
      </c>
      <c r="J10667" t="str">
        <f>Table8[[#This Row],[Column1]]</f>
        <v>028030</v>
      </c>
      <c r="K10667" s="8" t="s">
        <v>13630</v>
      </c>
      <c r="L10667" t="s">
        <v>13632</v>
      </c>
      <c r="M10667" s="8" t="s">
        <v>13631</v>
      </c>
      <c r="O10667" t="str">
        <f t="shared" si="166"/>
        <v>update item_mst set family_code = 'INT-FURN' where item = '028030' and site_ref = 'BENN'</v>
      </c>
      <c r="Q10667" t="s">
        <v>20724</v>
      </c>
    </row>
    <row r="10668" spans="1:17" x14ac:dyDescent="0.25">
      <c r="A10668" s="3" t="s">
        <v>7090</v>
      </c>
      <c r="B10668" s="3" t="s">
        <v>16</v>
      </c>
      <c r="C10668" s="3" t="s">
        <v>19</v>
      </c>
      <c r="D10668" s="3" t="s">
        <v>9785</v>
      </c>
      <c r="E10668" s="3" t="str">
        <f>LEFT(Table8[[#This Row],[PART NUMBER &amp; DESC]],6)</f>
        <v>028031</v>
      </c>
      <c r="G10668" t="s">
        <v>13633</v>
      </c>
      <c r="H10668" t="str">
        <f>Table8[[#This Row],[COMMODITY (FAMILY CODE)]]</f>
        <v>INT-FURN</v>
      </c>
      <c r="I10668" s="8" t="s">
        <v>13629</v>
      </c>
      <c r="J10668" t="str">
        <f>Table8[[#This Row],[Column1]]</f>
        <v>028031</v>
      </c>
      <c r="K10668" s="8" t="s">
        <v>13630</v>
      </c>
      <c r="L10668" t="s">
        <v>13632</v>
      </c>
      <c r="M10668" s="8" t="s">
        <v>13631</v>
      </c>
      <c r="O10668" t="str">
        <f t="shared" si="166"/>
        <v>update item_mst set family_code = 'INT-FURN' where item = '028031' and site_ref = 'BENN'</v>
      </c>
      <c r="Q10668" t="s">
        <v>20817</v>
      </c>
    </row>
    <row r="10669" spans="1:17" x14ac:dyDescent="0.25">
      <c r="A10669" s="2" t="s">
        <v>7090</v>
      </c>
      <c r="B10669" s="2" t="s">
        <v>16</v>
      </c>
      <c r="C10669" s="2" t="s">
        <v>19</v>
      </c>
      <c r="D10669" s="2" t="s">
        <v>9786</v>
      </c>
      <c r="E10669" s="3" t="str">
        <f>LEFT(Table8[[#This Row],[PART NUMBER &amp; DESC]],6)</f>
        <v>027999</v>
      </c>
      <c r="G10669" t="s">
        <v>13633</v>
      </c>
      <c r="H10669" t="str">
        <f>Table8[[#This Row],[COMMODITY (FAMILY CODE)]]</f>
        <v>INT-FURN</v>
      </c>
      <c r="I10669" s="8" t="s">
        <v>13629</v>
      </c>
      <c r="J10669" t="str">
        <f>Table8[[#This Row],[Column1]]</f>
        <v>027999</v>
      </c>
      <c r="K10669" s="8" t="s">
        <v>13630</v>
      </c>
      <c r="L10669" t="s">
        <v>13632</v>
      </c>
      <c r="M10669" s="8" t="s">
        <v>13631</v>
      </c>
      <c r="O10669" t="str">
        <f t="shared" si="166"/>
        <v>update item_mst set family_code = 'INT-FURN' where item = '027999' and site_ref = 'BENN'</v>
      </c>
      <c r="Q10669" t="s">
        <v>20764</v>
      </c>
    </row>
    <row r="10670" spans="1:17" x14ac:dyDescent="0.25">
      <c r="A10670" s="2" t="s">
        <v>7090</v>
      </c>
      <c r="B10670" s="2" t="s">
        <v>16</v>
      </c>
      <c r="C10670" s="2" t="s">
        <v>19</v>
      </c>
      <c r="D10670" s="2" t="s">
        <v>9787</v>
      </c>
      <c r="E10670" s="3" t="str">
        <f>LEFT(Table8[[#This Row],[PART NUMBER &amp; DESC]],6)</f>
        <v>028004</v>
      </c>
      <c r="G10670" t="s">
        <v>13633</v>
      </c>
      <c r="H10670" t="str">
        <f>Table8[[#This Row],[COMMODITY (FAMILY CODE)]]</f>
        <v>INT-FURN</v>
      </c>
      <c r="I10670" s="8" t="s">
        <v>13629</v>
      </c>
      <c r="J10670" t="str">
        <f>Table8[[#This Row],[Column1]]</f>
        <v>028004</v>
      </c>
      <c r="K10670" s="8" t="s">
        <v>13630</v>
      </c>
      <c r="L10670" t="s">
        <v>13632</v>
      </c>
      <c r="M10670" s="8" t="s">
        <v>13631</v>
      </c>
      <c r="O10670" t="str">
        <f t="shared" si="166"/>
        <v>update item_mst set family_code = 'INT-FURN' where item = '028004' and site_ref = 'BENN'</v>
      </c>
      <c r="Q10670" t="s">
        <v>20713</v>
      </c>
    </row>
    <row r="10671" spans="1:17" x14ac:dyDescent="0.25">
      <c r="A10671" s="2" t="s">
        <v>7090</v>
      </c>
      <c r="B10671" s="2" t="s">
        <v>16</v>
      </c>
      <c r="C10671" s="2" t="s">
        <v>19</v>
      </c>
      <c r="D10671" s="2" t="s">
        <v>9788</v>
      </c>
      <c r="E10671" s="3" t="str">
        <f>LEFT(Table8[[#This Row],[PART NUMBER &amp; DESC]],6)</f>
        <v>028008</v>
      </c>
      <c r="G10671" t="s">
        <v>13633</v>
      </c>
      <c r="H10671" t="str">
        <f>Table8[[#This Row],[COMMODITY (FAMILY CODE)]]</f>
        <v>INT-FURN</v>
      </c>
      <c r="I10671" s="8" t="s">
        <v>13629</v>
      </c>
      <c r="J10671" t="str">
        <f>Table8[[#This Row],[Column1]]</f>
        <v>028008</v>
      </c>
      <c r="K10671" s="8" t="s">
        <v>13630</v>
      </c>
      <c r="L10671" t="s">
        <v>13632</v>
      </c>
      <c r="M10671" s="8" t="s">
        <v>13631</v>
      </c>
      <c r="O10671" t="str">
        <f t="shared" si="166"/>
        <v>update item_mst set family_code = 'INT-FURN' where item = '028008' and site_ref = 'BENN'</v>
      </c>
      <c r="Q10671" t="s">
        <v>20717</v>
      </c>
    </row>
    <row r="10672" spans="1:17" x14ac:dyDescent="0.25">
      <c r="A10672" s="3" t="s">
        <v>7090</v>
      </c>
      <c r="B10672" s="3" t="s">
        <v>16</v>
      </c>
      <c r="C10672" s="3" t="s">
        <v>19</v>
      </c>
      <c r="D10672" s="3" t="s">
        <v>9789</v>
      </c>
      <c r="E10672" s="3" t="str">
        <f>LEFT(Table8[[#This Row],[PART NUMBER &amp; DESC]],6)</f>
        <v>028011</v>
      </c>
      <c r="G10672" t="s">
        <v>13633</v>
      </c>
      <c r="H10672" t="str">
        <f>Table8[[#This Row],[COMMODITY (FAMILY CODE)]]</f>
        <v>INT-FURN</v>
      </c>
      <c r="I10672" s="8" t="s">
        <v>13629</v>
      </c>
      <c r="J10672" t="str">
        <f>Table8[[#This Row],[Column1]]</f>
        <v>028011</v>
      </c>
      <c r="K10672" s="8" t="s">
        <v>13630</v>
      </c>
      <c r="L10672" t="s">
        <v>13632</v>
      </c>
      <c r="M10672" s="8" t="s">
        <v>13631</v>
      </c>
      <c r="O10672" t="str">
        <f t="shared" si="166"/>
        <v>update item_mst set family_code = 'INT-FURN' where item = '028011' and site_ref = 'BENN'</v>
      </c>
      <c r="Q10672" t="s">
        <v>20813</v>
      </c>
    </row>
    <row r="10673" spans="1:17" x14ac:dyDescent="0.25">
      <c r="A10673" s="3" t="s">
        <v>7090</v>
      </c>
      <c r="B10673" s="3" t="s">
        <v>16</v>
      </c>
      <c r="C10673" s="3" t="s">
        <v>19</v>
      </c>
      <c r="D10673" s="3" t="s">
        <v>9790</v>
      </c>
      <c r="E10673" s="3" t="str">
        <f>LEFT(Table8[[#This Row],[PART NUMBER &amp; DESC]],6)</f>
        <v>028137</v>
      </c>
      <c r="G10673" t="s">
        <v>13633</v>
      </c>
      <c r="H10673" t="str">
        <f>Table8[[#This Row],[COMMODITY (FAMILY CODE)]]</f>
        <v>INT-FURN</v>
      </c>
      <c r="I10673" s="8" t="s">
        <v>13629</v>
      </c>
      <c r="J10673" t="str">
        <f>Table8[[#This Row],[Column1]]</f>
        <v>028137</v>
      </c>
      <c r="K10673" s="8" t="s">
        <v>13630</v>
      </c>
      <c r="L10673" t="s">
        <v>13632</v>
      </c>
      <c r="M10673" s="8" t="s">
        <v>13631</v>
      </c>
      <c r="O10673" t="str">
        <f t="shared" si="166"/>
        <v>update item_mst set family_code = 'INT-FURN' where item = '028137' and site_ref = 'BENN'</v>
      </c>
      <c r="Q10673" t="s">
        <v>20644</v>
      </c>
    </row>
    <row r="10674" spans="1:17" x14ac:dyDescent="0.25">
      <c r="A10674" s="2" t="s">
        <v>7090</v>
      </c>
      <c r="B10674" s="2" t="s">
        <v>16</v>
      </c>
      <c r="C10674" s="2" t="s">
        <v>19</v>
      </c>
      <c r="D10674" s="2" t="s">
        <v>9791</v>
      </c>
      <c r="E10674" s="3" t="str">
        <f>LEFT(Table8[[#This Row],[PART NUMBER &amp; DESC]],6)</f>
        <v>028041</v>
      </c>
      <c r="G10674" t="s">
        <v>13633</v>
      </c>
      <c r="H10674" t="str">
        <f>Table8[[#This Row],[COMMODITY (FAMILY CODE)]]</f>
        <v>INT-FURN</v>
      </c>
      <c r="I10674" s="8" t="s">
        <v>13629</v>
      </c>
      <c r="J10674" t="str">
        <f>Table8[[#This Row],[Column1]]</f>
        <v>028041</v>
      </c>
      <c r="K10674" s="8" t="s">
        <v>13630</v>
      </c>
      <c r="L10674" t="s">
        <v>13632</v>
      </c>
      <c r="M10674" s="8" t="s">
        <v>13631</v>
      </c>
      <c r="O10674" t="str">
        <f t="shared" si="166"/>
        <v>update item_mst set family_code = 'INT-FURN' where item = '028041' and site_ref = 'BENN'</v>
      </c>
      <c r="Q10674" t="s">
        <v>20697</v>
      </c>
    </row>
    <row r="10675" spans="1:17" x14ac:dyDescent="0.25">
      <c r="A10675" s="3" t="s">
        <v>7090</v>
      </c>
      <c r="B10675" s="3" t="s">
        <v>16</v>
      </c>
      <c r="C10675" s="3" t="s">
        <v>19</v>
      </c>
      <c r="D10675" s="3" t="s">
        <v>9792</v>
      </c>
      <c r="E10675" s="3" t="str">
        <f>LEFT(Table8[[#This Row],[PART NUMBER &amp; DESC]],6)</f>
        <v>028043</v>
      </c>
      <c r="G10675" t="s">
        <v>13633</v>
      </c>
      <c r="H10675" t="str">
        <f>Table8[[#This Row],[COMMODITY (FAMILY CODE)]]</f>
        <v>INT-FURN</v>
      </c>
      <c r="I10675" s="8" t="s">
        <v>13629</v>
      </c>
      <c r="J10675" t="str">
        <f>Table8[[#This Row],[Column1]]</f>
        <v>028043</v>
      </c>
      <c r="K10675" s="8" t="s">
        <v>13630</v>
      </c>
      <c r="L10675" t="s">
        <v>13632</v>
      </c>
      <c r="M10675" s="8" t="s">
        <v>13631</v>
      </c>
      <c r="O10675" t="str">
        <f t="shared" si="166"/>
        <v>update item_mst set family_code = 'INT-FURN' where item = '028043' and site_ref = 'BENN'</v>
      </c>
      <c r="Q10675" t="s">
        <v>20677</v>
      </c>
    </row>
    <row r="10676" spans="1:17" x14ac:dyDescent="0.25">
      <c r="A10676" s="2" t="s">
        <v>7090</v>
      </c>
      <c r="B10676" s="2" t="s">
        <v>16</v>
      </c>
      <c r="C10676" s="2" t="s">
        <v>19</v>
      </c>
      <c r="D10676" s="2" t="s">
        <v>9793</v>
      </c>
      <c r="E10676" s="3" t="str">
        <f>LEFT(Table8[[#This Row],[PART NUMBER &amp; DESC]],6)</f>
        <v>028044</v>
      </c>
      <c r="G10676" t="s">
        <v>13633</v>
      </c>
      <c r="H10676" t="str">
        <f>Table8[[#This Row],[COMMODITY (FAMILY CODE)]]</f>
        <v>INT-FURN</v>
      </c>
      <c r="I10676" s="8" t="s">
        <v>13629</v>
      </c>
      <c r="J10676" t="str">
        <f>Table8[[#This Row],[Column1]]</f>
        <v>028044</v>
      </c>
      <c r="K10676" s="8" t="s">
        <v>13630</v>
      </c>
      <c r="L10676" t="s">
        <v>13632</v>
      </c>
      <c r="M10676" s="8" t="s">
        <v>13631</v>
      </c>
      <c r="O10676" t="str">
        <f t="shared" si="166"/>
        <v>update item_mst set family_code = 'INT-FURN' where item = '028044' and site_ref = 'BENN'</v>
      </c>
      <c r="Q10676" t="s">
        <v>20666</v>
      </c>
    </row>
    <row r="10677" spans="1:17" x14ac:dyDescent="0.25">
      <c r="A10677" s="3" t="s">
        <v>7090</v>
      </c>
      <c r="B10677" s="3" t="s">
        <v>16</v>
      </c>
      <c r="C10677" s="3" t="s">
        <v>19</v>
      </c>
      <c r="D10677" s="3" t="s">
        <v>9794</v>
      </c>
      <c r="E10677" s="3" t="str">
        <f>LEFT(Table8[[#This Row],[PART NUMBER &amp; DESC]],6)</f>
        <v>028045</v>
      </c>
      <c r="G10677" t="s">
        <v>13633</v>
      </c>
      <c r="H10677" t="str">
        <f>Table8[[#This Row],[COMMODITY (FAMILY CODE)]]</f>
        <v>INT-FURN</v>
      </c>
      <c r="I10677" s="8" t="s">
        <v>13629</v>
      </c>
      <c r="J10677" t="str">
        <f>Table8[[#This Row],[Column1]]</f>
        <v>028045</v>
      </c>
      <c r="K10677" s="8" t="s">
        <v>13630</v>
      </c>
      <c r="L10677" t="s">
        <v>13632</v>
      </c>
      <c r="M10677" s="8" t="s">
        <v>13631</v>
      </c>
      <c r="O10677" t="str">
        <f t="shared" si="166"/>
        <v>update item_mst set family_code = 'INT-FURN' where item = '028045' and site_ref = 'BENN'</v>
      </c>
      <c r="Q10677" t="s">
        <v>20659</v>
      </c>
    </row>
    <row r="10678" spans="1:17" x14ac:dyDescent="0.25">
      <c r="A10678" s="2" t="s">
        <v>7090</v>
      </c>
      <c r="B10678" s="2" t="s">
        <v>16</v>
      </c>
      <c r="C10678" s="2" t="s">
        <v>19</v>
      </c>
      <c r="D10678" s="2" t="s">
        <v>9795</v>
      </c>
      <c r="E10678" s="3" t="str">
        <f>LEFT(Table8[[#This Row],[PART NUMBER &amp; DESC]],6)</f>
        <v>028049</v>
      </c>
      <c r="G10678" t="s">
        <v>13633</v>
      </c>
      <c r="H10678" t="str">
        <f>Table8[[#This Row],[COMMODITY (FAMILY CODE)]]</f>
        <v>INT-FURN</v>
      </c>
      <c r="I10678" s="8" t="s">
        <v>13629</v>
      </c>
      <c r="J10678" t="str">
        <f>Table8[[#This Row],[Column1]]</f>
        <v>028049</v>
      </c>
      <c r="K10678" s="8" t="s">
        <v>13630</v>
      </c>
      <c r="L10678" t="s">
        <v>13632</v>
      </c>
      <c r="M10678" s="8" t="s">
        <v>13631</v>
      </c>
      <c r="O10678" t="str">
        <f t="shared" si="166"/>
        <v>update item_mst set family_code = 'INT-FURN' where item = '028049' and site_ref = 'BENN'</v>
      </c>
      <c r="Q10678" t="s">
        <v>20691</v>
      </c>
    </row>
    <row r="10679" spans="1:17" x14ac:dyDescent="0.25">
      <c r="A10679" s="3" t="s">
        <v>7090</v>
      </c>
      <c r="B10679" s="3" t="s">
        <v>16</v>
      </c>
      <c r="C10679" s="3" t="s">
        <v>19</v>
      </c>
      <c r="D10679" s="3" t="s">
        <v>9796</v>
      </c>
      <c r="E10679" s="3" t="str">
        <f>LEFT(Table8[[#This Row],[PART NUMBER &amp; DESC]],6)</f>
        <v>028050</v>
      </c>
      <c r="G10679" t="s">
        <v>13633</v>
      </c>
      <c r="H10679" t="str">
        <f>Table8[[#This Row],[COMMODITY (FAMILY CODE)]]</f>
        <v>INT-FURN</v>
      </c>
      <c r="I10679" s="8" t="s">
        <v>13629</v>
      </c>
      <c r="J10679" t="str">
        <f>Table8[[#This Row],[Column1]]</f>
        <v>028050</v>
      </c>
      <c r="K10679" s="8" t="s">
        <v>13630</v>
      </c>
      <c r="L10679" t="s">
        <v>13632</v>
      </c>
      <c r="M10679" s="8" t="s">
        <v>13631</v>
      </c>
      <c r="O10679" t="str">
        <f t="shared" si="166"/>
        <v>update item_mst set family_code = 'INT-FURN' where item = '028050' and site_ref = 'BENN'</v>
      </c>
      <c r="Q10679" t="s">
        <v>20831</v>
      </c>
    </row>
    <row r="10680" spans="1:17" x14ac:dyDescent="0.25">
      <c r="A10680" s="2" t="s">
        <v>7090</v>
      </c>
      <c r="B10680" s="2" t="s">
        <v>16</v>
      </c>
      <c r="C10680" s="2" t="s">
        <v>19</v>
      </c>
      <c r="D10680" s="2" t="s">
        <v>9797</v>
      </c>
      <c r="E10680" s="3" t="str">
        <f>LEFT(Table8[[#This Row],[PART NUMBER &amp; DESC]],6)</f>
        <v>028053</v>
      </c>
      <c r="G10680" t="s">
        <v>13633</v>
      </c>
      <c r="H10680" t="str">
        <f>Table8[[#This Row],[COMMODITY (FAMILY CODE)]]</f>
        <v>INT-FURN</v>
      </c>
      <c r="I10680" s="8" t="s">
        <v>13629</v>
      </c>
      <c r="J10680" t="str">
        <f>Table8[[#This Row],[Column1]]</f>
        <v>028053</v>
      </c>
      <c r="K10680" s="8" t="s">
        <v>13630</v>
      </c>
      <c r="L10680" t="s">
        <v>13632</v>
      </c>
      <c r="M10680" s="8" t="s">
        <v>13631</v>
      </c>
      <c r="O10680" t="str">
        <f t="shared" si="166"/>
        <v>update item_mst set family_code = 'INT-FURN' where item = '028053' and site_ref = 'BENN'</v>
      </c>
      <c r="Q10680" t="s">
        <v>20839</v>
      </c>
    </row>
    <row r="10681" spans="1:17" x14ac:dyDescent="0.25">
      <c r="A10681" s="3" t="s">
        <v>7090</v>
      </c>
      <c r="B10681" s="3" t="s">
        <v>16</v>
      </c>
      <c r="C10681" s="3" t="s">
        <v>19</v>
      </c>
      <c r="D10681" s="3" t="s">
        <v>9798</v>
      </c>
      <c r="E10681" s="3" t="str">
        <f>LEFT(Table8[[#This Row],[PART NUMBER &amp; DESC]],6)</f>
        <v>028056</v>
      </c>
      <c r="G10681" t="s">
        <v>13633</v>
      </c>
      <c r="H10681" t="str">
        <f>Table8[[#This Row],[COMMODITY (FAMILY CODE)]]</f>
        <v>INT-FURN</v>
      </c>
      <c r="I10681" s="8" t="s">
        <v>13629</v>
      </c>
      <c r="J10681" t="str">
        <f>Table8[[#This Row],[Column1]]</f>
        <v>028056</v>
      </c>
      <c r="K10681" s="8" t="s">
        <v>13630</v>
      </c>
      <c r="L10681" t="s">
        <v>13632</v>
      </c>
      <c r="M10681" s="8" t="s">
        <v>13631</v>
      </c>
      <c r="O10681" t="str">
        <f t="shared" si="166"/>
        <v>update item_mst set family_code = 'INT-FURN' where item = '028056' and site_ref = 'BENN'</v>
      </c>
      <c r="Q10681" t="s">
        <v>20798</v>
      </c>
    </row>
    <row r="10682" spans="1:17" x14ac:dyDescent="0.25">
      <c r="A10682" s="2" t="s">
        <v>7090</v>
      </c>
      <c r="B10682" s="2" t="s">
        <v>16</v>
      </c>
      <c r="C10682" s="2" t="s">
        <v>19</v>
      </c>
      <c r="D10682" s="2" t="s">
        <v>9799</v>
      </c>
      <c r="E10682" s="3" t="str">
        <f>LEFT(Table8[[#This Row],[PART NUMBER &amp; DESC]],6)</f>
        <v>028129</v>
      </c>
      <c r="G10682" t="s">
        <v>13633</v>
      </c>
      <c r="H10682" t="str">
        <f>Table8[[#This Row],[COMMODITY (FAMILY CODE)]]</f>
        <v>INT-FURN</v>
      </c>
      <c r="I10682" s="8" t="s">
        <v>13629</v>
      </c>
      <c r="J10682" t="str">
        <f>Table8[[#This Row],[Column1]]</f>
        <v>028129</v>
      </c>
      <c r="K10682" s="8" t="s">
        <v>13630</v>
      </c>
      <c r="L10682" t="s">
        <v>13632</v>
      </c>
      <c r="M10682" s="8" t="s">
        <v>13631</v>
      </c>
      <c r="O10682" t="str">
        <f t="shared" si="166"/>
        <v>update item_mst set family_code = 'INT-FURN' where item = '028129' and site_ref = 'BENN'</v>
      </c>
      <c r="Q10682" t="s">
        <v>20703</v>
      </c>
    </row>
    <row r="10683" spans="1:17" x14ac:dyDescent="0.25">
      <c r="A10683" s="3" t="s">
        <v>7090</v>
      </c>
      <c r="B10683" s="3" t="s">
        <v>16</v>
      </c>
      <c r="C10683" s="3" t="s">
        <v>19</v>
      </c>
      <c r="D10683" s="3" t="s">
        <v>9800</v>
      </c>
      <c r="E10683" s="3" t="str">
        <f>LEFT(Table8[[#This Row],[PART NUMBER &amp; DESC]],6)</f>
        <v>028137</v>
      </c>
      <c r="G10683" t="s">
        <v>13633</v>
      </c>
      <c r="H10683" t="str">
        <f>Table8[[#This Row],[COMMODITY (FAMILY CODE)]]</f>
        <v>INT-FURN</v>
      </c>
      <c r="I10683" s="8" t="s">
        <v>13629</v>
      </c>
      <c r="J10683" t="str">
        <f>Table8[[#This Row],[Column1]]</f>
        <v>028137</v>
      </c>
      <c r="K10683" s="8" t="s">
        <v>13630</v>
      </c>
      <c r="L10683" t="s">
        <v>13632</v>
      </c>
      <c r="M10683" s="8" t="s">
        <v>13631</v>
      </c>
      <c r="O10683" t="str">
        <f t="shared" si="166"/>
        <v>update item_mst set family_code = 'INT-FURN' where item = '028137' and site_ref = 'BENN'</v>
      </c>
      <c r="Q10683" t="s">
        <v>20644</v>
      </c>
    </row>
    <row r="10684" spans="1:17" x14ac:dyDescent="0.25">
      <c r="A10684" s="2" t="s">
        <v>7090</v>
      </c>
      <c r="B10684" s="2" t="s">
        <v>16</v>
      </c>
      <c r="C10684" s="2" t="s">
        <v>19</v>
      </c>
      <c r="D10684" s="2" t="s">
        <v>9801</v>
      </c>
      <c r="E10684" s="3" t="str">
        <f>LEFT(Table8[[#This Row],[PART NUMBER &amp; DESC]],6)</f>
        <v>028041</v>
      </c>
      <c r="G10684" t="s">
        <v>13633</v>
      </c>
      <c r="H10684" t="str">
        <f>Table8[[#This Row],[COMMODITY (FAMILY CODE)]]</f>
        <v>INT-FURN</v>
      </c>
      <c r="I10684" s="8" t="s">
        <v>13629</v>
      </c>
      <c r="J10684" t="str">
        <f>Table8[[#This Row],[Column1]]</f>
        <v>028041</v>
      </c>
      <c r="K10684" s="8" t="s">
        <v>13630</v>
      </c>
      <c r="L10684" t="s">
        <v>13632</v>
      </c>
      <c r="M10684" s="8" t="s">
        <v>13631</v>
      </c>
      <c r="O10684" t="str">
        <f t="shared" si="166"/>
        <v>update item_mst set family_code = 'INT-FURN' where item = '028041' and site_ref = 'BENN'</v>
      </c>
      <c r="Q10684" t="s">
        <v>20697</v>
      </c>
    </row>
    <row r="10685" spans="1:17" x14ac:dyDescent="0.25">
      <c r="A10685" s="3" t="s">
        <v>7090</v>
      </c>
      <c r="B10685" s="3" t="s">
        <v>16</v>
      </c>
      <c r="C10685" s="3" t="s">
        <v>19</v>
      </c>
      <c r="D10685" s="3" t="s">
        <v>9802</v>
      </c>
      <c r="E10685" s="3" t="str">
        <f>LEFT(Table8[[#This Row],[PART NUMBER &amp; DESC]],6)</f>
        <v>028043</v>
      </c>
      <c r="G10685" t="s">
        <v>13633</v>
      </c>
      <c r="H10685" t="str">
        <f>Table8[[#This Row],[COMMODITY (FAMILY CODE)]]</f>
        <v>INT-FURN</v>
      </c>
      <c r="I10685" s="8" t="s">
        <v>13629</v>
      </c>
      <c r="J10685" t="str">
        <f>Table8[[#This Row],[Column1]]</f>
        <v>028043</v>
      </c>
      <c r="K10685" s="8" t="s">
        <v>13630</v>
      </c>
      <c r="L10685" t="s">
        <v>13632</v>
      </c>
      <c r="M10685" s="8" t="s">
        <v>13631</v>
      </c>
      <c r="O10685" t="str">
        <f t="shared" si="166"/>
        <v>update item_mst set family_code = 'INT-FURN' where item = '028043' and site_ref = 'BENN'</v>
      </c>
      <c r="Q10685" t="s">
        <v>20677</v>
      </c>
    </row>
    <row r="10686" spans="1:17" x14ac:dyDescent="0.25">
      <c r="A10686" s="2" t="s">
        <v>7090</v>
      </c>
      <c r="B10686" s="2" t="s">
        <v>16</v>
      </c>
      <c r="C10686" s="2" t="s">
        <v>19</v>
      </c>
      <c r="D10686" s="2" t="s">
        <v>9803</v>
      </c>
      <c r="E10686" s="3" t="str">
        <f>LEFT(Table8[[#This Row],[PART NUMBER &amp; DESC]],6)</f>
        <v>028044</v>
      </c>
      <c r="G10686" t="s">
        <v>13633</v>
      </c>
      <c r="H10686" t="str">
        <f>Table8[[#This Row],[COMMODITY (FAMILY CODE)]]</f>
        <v>INT-FURN</v>
      </c>
      <c r="I10686" s="8" t="s">
        <v>13629</v>
      </c>
      <c r="J10686" t="str">
        <f>Table8[[#This Row],[Column1]]</f>
        <v>028044</v>
      </c>
      <c r="K10686" s="8" t="s">
        <v>13630</v>
      </c>
      <c r="L10686" t="s">
        <v>13632</v>
      </c>
      <c r="M10686" s="8" t="s">
        <v>13631</v>
      </c>
      <c r="O10686" t="str">
        <f t="shared" si="166"/>
        <v>update item_mst set family_code = 'INT-FURN' where item = '028044' and site_ref = 'BENN'</v>
      </c>
      <c r="Q10686" t="s">
        <v>20666</v>
      </c>
    </row>
    <row r="10687" spans="1:17" x14ac:dyDescent="0.25">
      <c r="A10687" s="3" t="s">
        <v>7090</v>
      </c>
      <c r="B10687" s="3" t="s">
        <v>16</v>
      </c>
      <c r="C10687" s="3" t="s">
        <v>19</v>
      </c>
      <c r="D10687" s="3" t="s">
        <v>9804</v>
      </c>
      <c r="E10687" s="3" t="str">
        <f>LEFT(Table8[[#This Row],[PART NUMBER &amp; DESC]],6)</f>
        <v>028045</v>
      </c>
      <c r="G10687" t="s">
        <v>13633</v>
      </c>
      <c r="H10687" t="str">
        <f>Table8[[#This Row],[COMMODITY (FAMILY CODE)]]</f>
        <v>INT-FURN</v>
      </c>
      <c r="I10687" s="8" t="s">
        <v>13629</v>
      </c>
      <c r="J10687" t="str">
        <f>Table8[[#This Row],[Column1]]</f>
        <v>028045</v>
      </c>
      <c r="K10687" s="8" t="s">
        <v>13630</v>
      </c>
      <c r="L10687" t="s">
        <v>13632</v>
      </c>
      <c r="M10687" s="8" t="s">
        <v>13631</v>
      </c>
      <c r="O10687" t="str">
        <f t="shared" si="166"/>
        <v>update item_mst set family_code = 'INT-FURN' where item = '028045' and site_ref = 'BENN'</v>
      </c>
      <c r="Q10687" t="s">
        <v>20659</v>
      </c>
    </row>
    <row r="10688" spans="1:17" x14ac:dyDescent="0.25">
      <c r="A10688" s="2" t="s">
        <v>7090</v>
      </c>
      <c r="B10688" s="2" t="s">
        <v>16</v>
      </c>
      <c r="C10688" s="2" t="s">
        <v>19</v>
      </c>
      <c r="D10688" s="2" t="s">
        <v>9805</v>
      </c>
      <c r="E10688" s="3" t="str">
        <f>LEFT(Table8[[#This Row],[PART NUMBER &amp; DESC]],6)</f>
        <v>028049</v>
      </c>
      <c r="G10688" t="s">
        <v>13633</v>
      </c>
      <c r="H10688" t="str">
        <f>Table8[[#This Row],[COMMODITY (FAMILY CODE)]]</f>
        <v>INT-FURN</v>
      </c>
      <c r="I10688" s="8" t="s">
        <v>13629</v>
      </c>
      <c r="J10688" t="str">
        <f>Table8[[#This Row],[Column1]]</f>
        <v>028049</v>
      </c>
      <c r="K10688" s="8" t="s">
        <v>13630</v>
      </c>
      <c r="L10688" t="s">
        <v>13632</v>
      </c>
      <c r="M10688" s="8" t="s">
        <v>13631</v>
      </c>
      <c r="O10688" t="str">
        <f t="shared" si="166"/>
        <v>update item_mst set family_code = 'INT-FURN' where item = '028049' and site_ref = 'BENN'</v>
      </c>
      <c r="Q10688" t="s">
        <v>20691</v>
      </c>
    </row>
    <row r="10689" spans="1:17" x14ac:dyDescent="0.25">
      <c r="A10689" s="3" t="s">
        <v>7090</v>
      </c>
      <c r="B10689" s="3" t="s">
        <v>16</v>
      </c>
      <c r="C10689" s="3" t="s">
        <v>19</v>
      </c>
      <c r="D10689" s="3" t="s">
        <v>9806</v>
      </c>
      <c r="E10689" s="3" t="str">
        <f>LEFT(Table8[[#This Row],[PART NUMBER &amp; DESC]],6)</f>
        <v>028050</v>
      </c>
      <c r="G10689" t="s">
        <v>13633</v>
      </c>
      <c r="H10689" t="str">
        <f>Table8[[#This Row],[COMMODITY (FAMILY CODE)]]</f>
        <v>INT-FURN</v>
      </c>
      <c r="I10689" s="8" t="s">
        <v>13629</v>
      </c>
      <c r="J10689" t="str">
        <f>Table8[[#This Row],[Column1]]</f>
        <v>028050</v>
      </c>
      <c r="K10689" s="8" t="s">
        <v>13630</v>
      </c>
      <c r="L10689" t="s">
        <v>13632</v>
      </c>
      <c r="M10689" s="8" t="s">
        <v>13631</v>
      </c>
      <c r="O10689" t="str">
        <f t="shared" ref="O10689:O10752" si="167">_xlfn.CONCAT(G10689:M10689)</f>
        <v>update item_mst set family_code = 'INT-FURN' where item = '028050' and site_ref = 'BENN'</v>
      </c>
      <c r="Q10689" t="s">
        <v>20831</v>
      </c>
    </row>
    <row r="10690" spans="1:17" x14ac:dyDescent="0.25">
      <c r="A10690" s="2" t="s">
        <v>7090</v>
      </c>
      <c r="B10690" s="2" t="s">
        <v>16</v>
      </c>
      <c r="C10690" s="2" t="s">
        <v>19</v>
      </c>
      <c r="D10690" s="2" t="s">
        <v>9807</v>
      </c>
      <c r="E10690" s="3" t="str">
        <f>LEFT(Table8[[#This Row],[PART NUMBER &amp; DESC]],6)</f>
        <v>028053</v>
      </c>
      <c r="G10690" t="s">
        <v>13633</v>
      </c>
      <c r="H10690" t="str">
        <f>Table8[[#This Row],[COMMODITY (FAMILY CODE)]]</f>
        <v>INT-FURN</v>
      </c>
      <c r="I10690" s="8" t="s">
        <v>13629</v>
      </c>
      <c r="J10690" t="str">
        <f>Table8[[#This Row],[Column1]]</f>
        <v>028053</v>
      </c>
      <c r="K10690" s="8" t="s">
        <v>13630</v>
      </c>
      <c r="L10690" t="s">
        <v>13632</v>
      </c>
      <c r="M10690" s="8" t="s">
        <v>13631</v>
      </c>
      <c r="O10690" t="str">
        <f t="shared" si="167"/>
        <v>update item_mst set family_code = 'INT-FURN' where item = '028053' and site_ref = 'BENN'</v>
      </c>
      <c r="Q10690" t="s">
        <v>20839</v>
      </c>
    </row>
    <row r="10691" spans="1:17" x14ac:dyDescent="0.25">
      <c r="A10691" s="3" t="s">
        <v>7090</v>
      </c>
      <c r="B10691" s="3" t="s">
        <v>16</v>
      </c>
      <c r="C10691" s="3" t="s">
        <v>19</v>
      </c>
      <c r="D10691" s="3" t="s">
        <v>9808</v>
      </c>
      <c r="E10691" s="3" t="str">
        <f>LEFT(Table8[[#This Row],[PART NUMBER &amp; DESC]],6)</f>
        <v>028056</v>
      </c>
      <c r="G10691" t="s">
        <v>13633</v>
      </c>
      <c r="H10691" t="str">
        <f>Table8[[#This Row],[COMMODITY (FAMILY CODE)]]</f>
        <v>INT-FURN</v>
      </c>
      <c r="I10691" s="8" t="s">
        <v>13629</v>
      </c>
      <c r="J10691" t="str">
        <f>Table8[[#This Row],[Column1]]</f>
        <v>028056</v>
      </c>
      <c r="K10691" s="8" t="s">
        <v>13630</v>
      </c>
      <c r="L10691" t="s">
        <v>13632</v>
      </c>
      <c r="M10691" s="8" t="s">
        <v>13631</v>
      </c>
      <c r="O10691" t="str">
        <f t="shared" si="167"/>
        <v>update item_mst set family_code = 'INT-FURN' where item = '028056' and site_ref = 'BENN'</v>
      </c>
      <c r="Q10691" t="s">
        <v>20798</v>
      </c>
    </row>
    <row r="10692" spans="1:17" x14ac:dyDescent="0.25">
      <c r="A10692" s="2" t="s">
        <v>7090</v>
      </c>
      <c r="B10692" s="2" t="s">
        <v>16</v>
      </c>
      <c r="C10692" s="2" t="s">
        <v>19</v>
      </c>
      <c r="D10692" s="2" t="s">
        <v>9809</v>
      </c>
      <c r="E10692" s="3" t="str">
        <f>LEFT(Table8[[#This Row],[PART NUMBER &amp; DESC]],6)</f>
        <v>028129</v>
      </c>
      <c r="G10692" t="s">
        <v>13633</v>
      </c>
      <c r="H10692" t="str">
        <f>Table8[[#This Row],[COMMODITY (FAMILY CODE)]]</f>
        <v>INT-FURN</v>
      </c>
      <c r="I10692" s="8" t="s">
        <v>13629</v>
      </c>
      <c r="J10692" t="str">
        <f>Table8[[#This Row],[Column1]]</f>
        <v>028129</v>
      </c>
      <c r="K10692" s="8" t="s">
        <v>13630</v>
      </c>
      <c r="L10692" t="s">
        <v>13632</v>
      </c>
      <c r="M10692" s="8" t="s">
        <v>13631</v>
      </c>
      <c r="O10692" t="str">
        <f t="shared" si="167"/>
        <v>update item_mst set family_code = 'INT-FURN' where item = '028129' and site_ref = 'BENN'</v>
      </c>
      <c r="Q10692" t="s">
        <v>20703</v>
      </c>
    </row>
    <row r="10693" spans="1:17" x14ac:dyDescent="0.25">
      <c r="A10693" s="2" t="s">
        <v>7090</v>
      </c>
      <c r="B10693" s="2" t="s">
        <v>16</v>
      </c>
      <c r="C10693" s="2" t="s">
        <v>19</v>
      </c>
      <c r="D10693" s="2" t="s">
        <v>9810</v>
      </c>
      <c r="E10693" s="3" t="str">
        <f>LEFT(Table8[[#This Row],[PART NUMBER &amp; DESC]],6)</f>
        <v>027996</v>
      </c>
      <c r="G10693" t="s">
        <v>13633</v>
      </c>
      <c r="H10693" t="str">
        <f>Table8[[#This Row],[COMMODITY (FAMILY CODE)]]</f>
        <v>INT-FURN</v>
      </c>
      <c r="I10693" s="8" t="s">
        <v>13629</v>
      </c>
      <c r="J10693" t="str">
        <f>Table8[[#This Row],[Column1]]</f>
        <v>027996</v>
      </c>
      <c r="K10693" s="8" t="s">
        <v>13630</v>
      </c>
      <c r="L10693" t="s">
        <v>13632</v>
      </c>
      <c r="M10693" s="8" t="s">
        <v>13631</v>
      </c>
      <c r="O10693" t="str">
        <f t="shared" si="167"/>
        <v>update item_mst set family_code = 'INT-FURN' where item = '027996' and site_ref = 'BENN'</v>
      </c>
      <c r="Q10693" t="s">
        <v>20744</v>
      </c>
    </row>
    <row r="10694" spans="1:17" x14ac:dyDescent="0.25">
      <c r="A10694" s="3" t="s">
        <v>7090</v>
      </c>
      <c r="B10694" s="3" t="s">
        <v>16</v>
      </c>
      <c r="C10694" s="3" t="s">
        <v>19</v>
      </c>
      <c r="D10694" s="3" t="s">
        <v>9811</v>
      </c>
      <c r="E10694" s="3" t="str">
        <f>LEFT(Table8[[#This Row],[PART NUMBER &amp; DESC]],6)</f>
        <v>027998</v>
      </c>
      <c r="G10694" t="s">
        <v>13633</v>
      </c>
      <c r="H10694" t="str">
        <f>Table8[[#This Row],[COMMODITY (FAMILY CODE)]]</f>
        <v>INT-FURN</v>
      </c>
      <c r="I10694" s="8" t="s">
        <v>13629</v>
      </c>
      <c r="J10694" t="str">
        <f>Table8[[#This Row],[Column1]]</f>
        <v>027998</v>
      </c>
      <c r="K10694" s="8" t="s">
        <v>13630</v>
      </c>
      <c r="L10694" t="s">
        <v>13632</v>
      </c>
      <c r="M10694" s="8" t="s">
        <v>13631</v>
      </c>
      <c r="O10694" t="str">
        <f t="shared" si="167"/>
        <v>update item_mst set family_code = 'INT-FURN' where item = '027998' and site_ref = 'BENN'</v>
      </c>
      <c r="Q10694" t="s">
        <v>20745</v>
      </c>
    </row>
    <row r="10695" spans="1:17" x14ac:dyDescent="0.25">
      <c r="A10695" s="2" t="s">
        <v>7090</v>
      </c>
      <c r="B10695" s="2" t="s">
        <v>16</v>
      </c>
      <c r="C10695" s="2" t="s">
        <v>19</v>
      </c>
      <c r="D10695" s="2" t="s">
        <v>9812</v>
      </c>
      <c r="E10695" s="3" t="str">
        <f>LEFT(Table8[[#This Row],[PART NUMBER &amp; DESC]],6)</f>
        <v>028004</v>
      </c>
      <c r="G10695" t="s">
        <v>13633</v>
      </c>
      <c r="H10695" t="str">
        <f>Table8[[#This Row],[COMMODITY (FAMILY CODE)]]</f>
        <v>INT-FURN</v>
      </c>
      <c r="I10695" s="8" t="s">
        <v>13629</v>
      </c>
      <c r="J10695" t="str">
        <f>Table8[[#This Row],[Column1]]</f>
        <v>028004</v>
      </c>
      <c r="K10695" s="8" t="s">
        <v>13630</v>
      </c>
      <c r="L10695" t="s">
        <v>13632</v>
      </c>
      <c r="M10695" s="8" t="s">
        <v>13631</v>
      </c>
      <c r="O10695" t="str">
        <f t="shared" si="167"/>
        <v>update item_mst set family_code = 'INT-FURN' where item = '028004' and site_ref = 'BENN'</v>
      </c>
      <c r="Q10695" t="s">
        <v>20713</v>
      </c>
    </row>
    <row r="10696" spans="1:17" x14ac:dyDescent="0.25">
      <c r="A10696" s="3" t="s">
        <v>7090</v>
      </c>
      <c r="B10696" s="3" t="s">
        <v>16</v>
      </c>
      <c r="C10696" s="3" t="s">
        <v>19</v>
      </c>
      <c r="D10696" s="3" t="s">
        <v>9813</v>
      </c>
      <c r="E10696" s="3" t="str">
        <f>LEFT(Table8[[#This Row],[PART NUMBER &amp; DESC]],6)</f>
        <v>028005</v>
      </c>
      <c r="G10696" t="s">
        <v>13633</v>
      </c>
      <c r="H10696" t="str">
        <f>Table8[[#This Row],[COMMODITY (FAMILY CODE)]]</f>
        <v>INT-FURN</v>
      </c>
      <c r="I10696" s="8" t="s">
        <v>13629</v>
      </c>
      <c r="J10696" t="str">
        <f>Table8[[#This Row],[Column1]]</f>
        <v>028005</v>
      </c>
      <c r="K10696" s="8" t="s">
        <v>13630</v>
      </c>
      <c r="L10696" t="s">
        <v>13632</v>
      </c>
      <c r="M10696" s="8" t="s">
        <v>13631</v>
      </c>
      <c r="O10696" t="str">
        <f t="shared" si="167"/>
        <v>update item_mst set family_code = 'INT-FURN' where item = '028005' and site_ref = 'BENN'</v>
      </c>
      <c r="Q10696" t="s">
        <v>20676</v>
      </c>
    </row>
    <row r="10697" spans="1:17" x14ac:dyDescent="0.25">
      <c r="A10697" s="3" t="s">
        <v>7090</v>
      </c>
      <c r="B10697" s="3" t="s">
        <v>16</v>
      </c>
      <c r="C10697" s="3" t="s">
        <v>19</v>
      </c>
      <c r="D10697" s="3" t="s">
        <v>9814</v>
      </c>
      <c r="E10697" s="3" t="str">
        <f>LEFT(Table8[[#This Row],[PART NUMBER &amp; DESC]],6)</f>
        <v>028133</v>
      </c>
      <c r="G10697" t="s">
        <v>13633</v>
      </c>
      <c r="H10697" t="str">
        <f>Table8[[#This Row],[COMMODITY (FAMILY CODE)]]</f>
        <v>INT-FURN</v>
      </c>
      <c r="I10697" s="8" t="s">
        <v>13629</v>
      </c>
      <c r="J10697" t="str">
        <f>Table8[[#This Row],[Column1]]</f>
        <v>028133</v>
      </c>
      <c r="K10697" s="8" t="s">
        <v>13630</v>
      </c>
      <c r="L10697" t="s">
        <v>13632</v>
      </c>
      <c r="M10697" s="8" t="s">
        <v>13631</v>
      </c>
      <c r="O10697" t="str">
        <f t="shared" si="167"/>
        <v>update item_mst set family_code = 'INT-FURN' where item = '028133' and site_ref = 'BENN'</v>
      </c>
      <c r="Q10697" t="s">
        <v>20669</v>
      </c>
    </row>
    <row r="10698" spans="1:17" x14ac:dyDescent="0.25">
      <c r="A10698" s="2" t="s">
        <v>7090</v>
      </c>
      <c r="B10698" s="2" t="s">
        <v>16</v>
      </c>
      <c r="C10698" s="2" t="s">
        <v>19</v>
      </c>
      <c r="D10698" s="2" t="s">
        <v>9815</v>
      </c>
      <c r="E10698" s="3" t="str">
        <f>LEFT(Table8[[#This Row],[PART NUMBER &amp; DESC]],6)</f>
        <v>028088</v>
      </c>
      <c r="G10698" t="s">
        <v>13633</v>
      </c>
      <c r="H10698" t="str">
        <f>Table8[[#This Row],[COMMODITY (FAMILY CODE)]]</f>
        <v>INT-FURN</v>
      </c>
      <c r="I10698" s="8" t="s">
        <v>13629</v>
      </c>
      <c r="J10698" t="str">
        <f>Table8[[#This Row],[Column1]]</f>
        <v>028088</v>
      </c>
      <c r="K10698" s="8" t="s">
        <v>13630</v>
      </c>
      <c r="L10698" t="s">
        <v>13632</v>
      </c>
      <c r="M10698" s="8" t="s">
        <v>13631</v>
      </c>
      <c r="O10698" t="str">
        <f t="shared" si="167"/>
        <v>update item_mst set family_code = 'INT-FURN' where item = '028088' and site_ref = 'BENN'</v>
      </c>
      <c r="Q10698" t="s">
        <v>20618</v>
      </c>
    </row>
    <row r="10699" spans="1:17" x14ac:dyDescent="0.25">
      <c r="A10699" s="3" t="s">
        <v>7090</v>
      </c>
      <c r="B10699" s="3" t="s">
        <v>16</v>
      </c>
      <c r="C10699" s="3" t="s">
        <v>19</v>
      </c>
      <c r="D10699" s="3" t="s">
        <v>9816</v>
      </c>
      <c r="E10699" s="3" t="str">
        <f>LEFT(Table8[[#This Row],[PART NUMBER &amp; DESC]],6)</f>
        <v>028089</v>
      </c>
      <c r="G10699" t="s">
        <v>13633</v>
      </c>
      <c r="H10699" t="str">
        <f>Table8[[#This Row],[COMMODITY (FAMILY CODE)]]</f>
        <v>INT-FURN</v>
      </c>
      <c r="I10699" s="8" t="s">
        <v>13629</v>
      </c>
      <c r="J10699" t="str">
        <f>Table8[[#This Row],[Column1]]</f>
        <v>028089</v>
      </c>
      <c r="K10699" s="8" t="s">
        <v>13630</v>
      </c>
      <c r="L10699" t="s">
        <v>13632</v>
      </c>
      <c r="M10699" s="8" t="s">
        <v>13631</v>
      </c>
      <c r="O10699" t="str">
        <f t="shared" si="167"/>
        <v>update item_mst set family_code = 'INT-FURN' where item = '028089' and site_ref = 'BENN'</v>
      </c>
      <c r="Q10699" t="s">
        <v>20778</v>
      </c>
    </row>
    <row r="10700" spans="1:17" x14ac:dyDescent="0.25">
      <c r="A10700" s="2" t="s">
        <v>7090</v>
      </c>
      <c r="B10700" s="2" t="s">
        <v>16</v>
      </c>
      <c r="C10700" s="2" t="s">
        <v>19</v>
      </c>
      <c r="D10700" s="2" t="s">
        <v>9817</v>
      </c>
      <c r="E10700" s="3" t="str">
        <f>LEFT(Table8[[#This Row],[PART NUMBER &amp; DESC]],6)</f>
        <v>028090</v>
      </c>
      <c r="G10700" t="s">
        <v>13633</v>
      </c>
      <c r="H10700" t="str">
        <f>Table8[[#This Row],[COMMODITY (FAMILY CODE)]]</f>
        <v>INT-FURN</v>
      </c>
      <c r="I10700" s="8" t="s">
        <v>13629</v>
      </c>
      <c r="J10700" t="str">
        <f>Table8[[#This Row],[Column1]]</f>
        <v>028090</v>
      </c>
      <c r="K10700" s="8" t="s">
        <v>13630</v>
      </c>
      <c r="L10700" t="s">
        <v>13632</v>
      </c>
      <c r="M10700" s="8" t="s">
        <v>13631</v>
      </c>
      <c r="O10700" t="str">
        <f t="shared" si="167"/>
        <v>update item_mst set family_code = 'INT-FURN' where item = '028090' and site_ref = 'BENN'</v>
      </c>
      <c r="Q10700" t="s">
        <v>20779</v>
      </c>
    </row>
    <row r="10701" spans="1:17" x14ac:dyDescent="0.25">
      <c r="A10701" s="3" t="s">
        <v>7090</v>
      </c>
      <c r="B10701" s="3" t="s">
        <v>16</v>
      </c>
      <c r="C10701" s="3" t="s">
        <v>19</v>
      </c>
      <c r="D10701" s="3" t="s">
        <v>9818</v>
      </c>
      <c r="E10701" s="3" t="str">
        <f>LEFT(Table8[[#This Row],[PART NUMBER &amp; DESC]],6)</f>
        <v>028096</v>
      </c>
      <c r="G10701" t="s">
        <v>13633</v>
      </c>
      <c r="H10701" t="str">
        <f>Table8[[#This Row],[COMMODITY (FAMILY CODE)]]</f>
        <v>INT-FURN</v>
      </c>
      <c r="I10701" s="8" t="s">
        <v>13629</v>
      </c>
      <c r="J10701" t="str">
        <f>Table8[[#This Row],[Column1]]</f>
        <v>028096</v>
      </c>
      <c r="K10701" s="8" t="s">
        <v>13630</v>
      </c>
      <c r="L10701" t="s">
        <v>13632</v>
      </c>
      <c r="M10701" s="8" t="s">
        <v>13631</v>
      </c>
      <c r="O10701" t="str">
        <f t="shared" si="167"/>
        <v>update item_mst set family_code = 'INT-FURN' where item = '028096' and site_ref = 'BENN'</v>
      </c>
      <c r="Q10701" t="s">
        <v>20741</v>
      </c>
    </row>
    <row r="10702" spans="1:17" x14ac:dyDescent="0.25">
      <c r="A10702" s="2" t="s">
        <v>7090</v>
      </c>
      <c r="B10702" s="2" t="s">
        <v>16</v>
      </c>
      <c r="C10702" s="2" t="s">
        <v>19</v>
      </c>
      <c r="D10702" s="2" t="s">
        <v>9819</v>
      </c>
      <c r="E10702" s="3" t="str">
        <f>LEFT(Table8[[#This Row],[PART NUMBER &amp; DESC]],6)</f>
        <v>028099</v>
      </c>
      <c r="G10702" t="s">
        <v>13633</v>
      </c>
      <c r="H10702" t="str">
        <f>Table8[[#This Row],[COMMODITY (FAMILY CODE)]]</f>
        <v>INT-FURN</v>
      </c>
      <c r="I10702" s="8" t="s">
        <v>13629</v>
      </c>
      <c r="J10702" t="str">
        <f>Table8[[#This Row],[Column1]]</f>
        <v>028099</v>
      </c>
      <c r="K10702" s="8" t="s">
        <v>13630</v>
      </c>
      <c r="L10702" t="s">
        <v>13632</v>
      </c>
      <c r="M10702" s="8" t="s">
        <v>13631</v>
      </c>
      <c r="O10702" t="str">
        <f t="shared" si="167"/>
        <v>update item_mst set family_code = 'INT-FURN' where item = '028099' and site_ref = 'BENN'</v>
      </c>
      <c r="Q10702" t="s">
        <v>20742</v>
      </c>
    </row>
    <row r="10703" spans="1:17" x14ac:dyDescent="0.25">
      <c r="A10703" s="3" t="s">
        <v>7090</v>
      </c>
      <c r="B10703" s="3" t="s">
        <v>16</v>
      </c>
      <c r="C10703" s="3" t="s">
        <v>19</v>
      </c>
      <c r="D10703" s="3" t="s">
        <v>9820</v>
      </c>
      <c r="E10703" s="3" t="str">
        <f>LEFT(Table8[[#This Row],[PART NUMBER &amp; DESC]],6)</f>
        <v>028113</v>
      </c>
      <c r="G10703" t="s">
        <v>13633</v>
      </c>
      <c r="H10703" t="str">
        <f>Table8[[#This Row],[COMMODITY (FAMILY CODE)]]</f>
        <v>INT-FURN</v>
      </c>
      <c r="I10703" s="8" t="s">
        <v>13629</v>
      </c>
      <c r="J10703" t="str">
        <f>Table8[[#This Row],[Column1]]</f>
        <v>028113</v>
      </c>
      <c r="K10703" s="8" t="s">
        <v>13630</v>
      </c>
      <c r="L10703" t="s">
        <v>13632</v>
      </c>
      <c r="M10703" s="8" t="s">
        <v>13631</v>
      </c>
      <c r="O10703" t="str">
        <f t="shared" si="167"/>
        <v>update item_mst set family_code = 'INT-FURN' where item = '028113' and site_ref = 'BENN'</v>
      </c>
      <c r="Q10703" t="s">
        <v>20820</v>
      </c>
    </row>
    <row r="10704" spans="1:17" x14ac:dyDescent="0.25">
      <c r="A10704" s="2" t="s">
        <v>7090</v>
      </c>
      <c r="B10704" s="2" t="s">
        <v>16</v>
      </c>
      <c r="C10704" s="2" t="s">
        <v>19</v>
      </c>
      <c r="D10704" s="2" t="s">
        <v>9821</v>
      </c>
      <c r="E10704" s="3" t="str">
        <f>LEFT(Table8[[#This Row],[PART NUMBER &amp; DESC]],6)</f>
        <v>028114</v>
      </c>
      <c r="G10704" t="s">
        <v>13633</v>
      </c>
      <c r="H10704" t="str">
        <f>Table8[[#This Row],[COMMODITY (FAMILY CODE)]]</f>
        <v>INT-FURN</v>
      </c>
      <c r="I10704" s="8" t="s">
        <v>13629</v>
      </c>
      <c r="J10704" t="str">
        <f>Table8[[#This Row],[Column1]]</f>
        <v>028114</v>
      </c>
      <c r="K10704" s="8" t="s">
        <v>13630</v>
      </c>
      <c r="L10704" t="s">
        <v>13632</v>
      </c>
      <c r="M10704" s="8" t="s">
        <v>13631</v>
      </c>
      <c r="O10704" t="str">
        <f t="shared" si="167"/>
        <v>update item_mst set family_code = 'INT-FURN' where item = '028114' and site_ref = 'BENN'</v>
      </c>
      <c r="Q10704" t="s">
        <v>20821</v>
      </c>
    </row>
    <row r="10705" spans="1:17" x14ac:dyDescent="0.25">
      <c r="A10705" s="3" t="s">
        <v>7090</v>
      </c>
      <c r="B10705" s="3" t="s">
        <v>16</v>
      </c>
      <c r="C10705" s="3" t="s">
        <v>19</v>
      </c>
      <c r="D10705" s="3" t="s">
        <v>9822</v>
      </c>
      <c r="E10705" s="3" t="str">
        <f>LEFT(Table8[[#This Row],[PART NUMBER &amp; DESC]],6)</f>
        <v>028115</v>
      </c>
      <c r="G10705" t="s">
        <v>13633</v>
      </c>
      <c r="H10705" t="str">
        <f>Table8[[#This Row],[COMMODITY (FAMILY CODE)]]</f>
        <v>INT-FURN</v>
      </c>
      <c r="I10705" s="8" t="s">
        <v>13629</v>
      </c>
      <c r="J10705" t="str">
        <f>Table8[[#This Row],[Column1]]</f>
        <v>028115</v>
      </c>
      <c r="K10705" s="8" t="s">
        <v>13630</v>
      </c>
      <c r="L10705" t="s">
        <v>13632</v>
      </c>
      <c r="M10705" s="8" t="s">
        <v>13631</v>
      </c>
      <c r="O10705" t="str">
        <f t="shared" si="167"/>
        <v>update item_mst set family_code = 'INT-FURN' where item = '028115' and site_ref = 'BENN'</v>
      </c>
      <c r="Q10705" t="s">
        <v>20822</v>
      </c>
    </row>
    <row r="10706" spans="1:17" x14ac:dyDescent="0.25">
      <c r="A10706" s="2" t="s">
        <v>7090</v>
      </c>
      <c r="B10706" s="2" t="s">
        <v>16</v>
      </c>
      <c r="C10706" s="2" t="s">
        <v>19</v>
      </c>
      <c r="D10706" s="2" t="s">
        <v>9823</v>
      </c>
      <c r="E10706" s="3" t="str">
        <f>LEFT(Table8[[#This Row],[PART NUMBER &amp; DESC]],6)</f>
        <v>028116</v>
      </c>
      <c r="G10706" t="s">
        <v>13633</v>
      </c>
      <c r="H10706" t="str">
        <f>Table8[[#This Row],[COMMODITY (FAMILY CODE)]]</f>
        <v>INT-FURN</v>
      </c>
      <c r="I10706" s="8" t="s">
        <v>13629</v>
      </c>
      <c r="J10706" t="str">
        <f>Table8[[#This Row],[Column1]]</f>
        <v>028116</v>
      </c>
      <c r="K10706" s="8" t="s">
        <v>13630</v>
      </c>
      <c r="L10706" t="s">
        <v>13632</v>
      </c>
      <c r="M10706" s="8" t="s">
        <v>13631</v>
      </c>
      <c r="O10706" t="str">
        <f t="shared" si="167"/>
        <v>update item_mst set family_code = 'INT-FURN' where item = '028116' and site_ref = 'BENN'</v>
      </c>
      <c r="Q10706" t="s">
        <v>20732</v>
      </c>
    </row>
    <row r="10707" spans="1:17" x14ac:dyDescent="0.25">
      <c r="A10707" s="3" t="s">
        <v>7090</v>
      </c>
      <c r="B10707" s="3" t="s">
        <v>16</v>
      </c>
      <c r="C10707" s="3" t="s">
        <v>19</v>
      </c>
      <c r="D10707" s="3" t="s">
        <v>9824</v>
      </c>
      <c r="E10707" s="3" t="str">
        <f>LEFT(Table8[[#This Row],[PART NUMBER &amp; DESC]],6)</f>
        <v>028117</v>
      </c>
      <c r="G10707" t="s">
        <v>13633</v>
      </c>
      <c r="H10707" t="str">
        <f>Table8[[#This Row],[COMMODITY (FAMILY CODE)]]</f>
        <v>INT-FURN</v>
      </c>
      <c r="I10707" s="8" t="s">
        <v>13629</v>
      </c>
      <c r="J10707" t="str">
        <f>Table8[[#This Row],[Column1]]</f>
        <v>028117</v>
      </c>
      <c r="K10707" s="8" t="s">
        <v>13630</v>
      </c>
      <c r="L10707" t="s">
        <v>13632</v>
      </c>
      <c r="M10707" s="8" t="s">
        <v>13631</v>
      </c>
      <c r="O10707" t="str">
        <f t="shared" si="167"/>
        <v>update item_mst set family_code = 'INT-FURN' where item = '028117' and site_ref = 'BENN'</v>
      </c>
      <c r="Q10707" t="s">
        <v>20823</v>
      </c>
    </row>
    <row r="10708" spans="1:17" x14ac:dyDescent="0.25">
      <c r="A10708" s="2" t="s">
        <v>7090</v>
      </c>
      <c r="B10708" s="2" t="s">
        <v>16</v>
      </c>
      <c r="C10708" s="2" t="s">
        <v>19</v>
      </c>
      <c r="D10708" s="2" t="s">
        <v>9825</v>
      </c>
      <c r="E10708" s="3" t="str">
        <f>LEFT(Table8[[#This Row],[PART NUMBER &amp; DESC]],6)</f>
        <v>028127</v>
      </c>
      <c r="G10708" t="s">
        <v>13633</v>
      </c>
      <c r="H10708" t="str">
        <f>Table8[[#This Row],[COMMODITY (FAMILY CODE)]]</f>
        <v>INT-FURN</v>
      </c>
      <c r="I10708" s="8" t="s">
        <v>13629</v>
      </c>
      <c r="J10708" t="str">
        <f>Table8[[#This Row],[Column1]]</f>
        <v>028127</v>
      </c>
      <c r="K10708" s="8" t="s">
        <v>13630</v>
      </c>
      <c r="L10708" t="s">
        <v>13632</v>
      </c>
      <c r="M10708" s="8" t="s">
        <v>13631</v>
      </c>
      <c r="O10708" t="str">
        <f t="shared" si="167"/>
        <v>update item_mst set family_code = 'INT-FURN' where item = '028127' and site_ref = 'BENN'</v>
      </c>
      <c r="Q10708" t="s">
        <v>20622</v>
      </c>
    </row>
    <row r="10709" spans="1:17" x14ac:dyDescent="0.25">
      <c r="A10709" s="2" t="s">
        <v>7090</v>
      </c>
      <c r="B10709" s="2" t="s">
        <v>16</v>
      </c>
      <c r="C10709" s="2" t="s">
        <v>19</v>
      </c>
      <c r="D10709" s="2" t="s">
        <v>9826</v>
      </c>
      <c r="E10709" s="3" t="str">
        <f>LEFT(Table8[[#This Row],[PART NUMBER &amp; DESC]],6)</f>
        <v>028130</v>
      </c>
      <c r="G10709" t="s">
        <v>13633</v>
      </c>
      <c r="H10709" t="str">
        <f>Table8[[#This Row],[COMMODITY (FAMILY CODE)]]</f>
        <v>INT-FURN</v>
      </c>
      <c r="I10709" s="8" t="s">
        <v>13629</v>
      </c>
      <c r="J10709" t="str">
        <f>Table8[[#This Row],[Column1]]</f>
        <v>028130</v>
      </c>
      <c r="K10709" s="8" t="s">
        <v>13630</v>
      </c>
      <c r="L10709" t="s">
        <v>13632</v>
      </c>
      <c r="M10709" s="8" t="s">
        <v>13631</v>
      </c>
      <c r="O10709" t="str">
        <f t="shared" si="167"/>
        <v>update item_mst set family_code = 'INT-FURN' where item = '028130' and site_ref = 'BENN'</v>
      </c>
      <c r="Q10709" t="s">
        <v>20645</v>
      </c>
    </row>
    <row r="10710" spans="1:17" x14ac:dyDescent="0.25">
      <c r="A10710" s="3" t="s">
        <v>7090</v>
      </c>
      <c r="B10710" s="3" t="s">
        <v>16</v>
      </c>
      <c r="C10710" s="3" t="s">
        <v>19</v>
      </c>
      <c r="D10710" s="3" t="s">
        <v>9827</v>
      </c>
      <c r="E10710" s="3" t="str">
        <f>LEFT(Table8[[#This Row],[PART NUMBER &amp; DESC]],6)</f>
        <v>027996</v>
      </c>
      <c r="G10710" t="s">
        <v>13633</v>
      </c>
      <c r="H10710" t="str">
        <f>Table8[[#This Row],[COMMODITY (FAMILY CODE)]]</f>
        <v>INT-FURN</v>
      </c>
      <c r="I10710" s="8" t="s">
        <v>13629</v>
      </c>
      <c r="J10710" t="str">
        <f>Table8[[#This Row],[Column1]]</f>
        <v>027996</v>
      </c>
      <c r="K10710" s="8" t="s">
        <v>13630</v>
      </c>
      <c r="L10710" t="s">
        <v>13632</v>
      </c>
      <c r="M10710" s="8" t="s">
        <v>13631</v>
      </c>
      <c r="O10710" t="str">
        <f t="shared" si="167"/>
        <v>update item_mst set family_code = 'INT-FURN' where item = '027996' and site_ref = 'BENN'</v>
      </c>
      <c r="Q10710" t="s">
        <v>20744</v>
      </c>
    </row>
    <row r="10711" spans="1:17" x14ac:dyDescent="0.25">
      <c r="A10711" s="2" t="s">
        <v>7090</v>
      </c>
      <c r="B10711" s="2" t="s">
        <v>16</v>
      </c>
      <c r="C10711" s="2" t="s">
        <v>19</v>
      </c>
      <c r="D10711" s="2" t="s">
        <v>9828</v>
      </c>
      <c r="E10711" s="3" t="str">
        <f>LEFT(Table8[[#This Row],[PART NUMBER &amp; DESC]],6)</f>
        <v>027998</v>
      </c>
      <c r="G10711" t="s">
        <v>13633</v>
      </c>
      <c r="H10711" t="str">
        <f>Table8[[#This Row],[COMMODITY (FAMILY CODE)]]</f>
        <v>INT-FURN</v>
      </c>
      <c r="I10711" s="8" t="s">
        <v>13629</v>
      </c>
      <c r="J10711" t="str">
        <f>Table8[[#This Row],[Column1]]</f>
        <v>027998</v>
      </c>
      <c r="K10711" s="8" t="s">
        <v>13630</v>
      </c>
      <c r="L10711" t="s">
        <v>13632</v>
      </c>
      <c r="M10711" s="8" t="s">
        <v>13631</v>
      </c>
      <c r="O10711" t="str">
        <f t="shared" si="167"/>
        <v>update item_mst set family_code = 'INT-FURN' where item = '027998' and site_ref = 'BENN'</v>
      </c>
      <c r="Q10711" t="s">
        <v>20745</v>
      </c>
    </row>
    <row r="10712" spans="1:17" x14ac:dyDescent="0.25">
      <c r="A10712" s="3" t="s">
        <v>7090</v>
      </c>
      <c r="B10712" s="3" t="s">
        <v>16</v>
      </c>
      <c r="C10712" s="3" t="s">
        <v>19</v>
      </c>
      <c r="D10712" s="3" t="s">
        <v>9829</v>
      </c>
      <c r="E10712" s="3" t="str">
        <f>LEFT(Table8[[#This Row],[PART NUMBER &amp; DESC]],6)</f>
        <v>027999</v>
      </c>
      <c r="G10712" t="s">
        <v>13633</v>
      </c>
      <c r="H10712" t="str">
        <f>Table8[[#This Row],[COMMODITY (FAMILY CODE)]]</f>
        <v>INT-FURN</v>
      </c>
      <c r="I10712" s="8" t="s">
        <v>13629</v>
      </c>
      <c r="J10712" t="str">
        <f>Table8[[#This Row],[Column1]]</f>
        <v>027999</v>
      </c>
      <c r="K10712" s="8" t="s">
        <v>13630</v>
      </c>
      <c r="L10712" t="s">
        <v>13632</v>
      </c>
      <c r="M10712" s="8" t="s">
        <v>13631</v>
      </c>
      <c r="O10712" t="str">
        <f t="shared" si="167"/>
        <v>update item_mst set family_code = 'INT-FURN' where item = '027999' and site_ref = 'BENN'</v>
      </c>
      <c r="Q10712" t="s">
        <v>20764</v>
      </c>
    </row>
    <row r="10713" spans="1:17" x14ac:dyDescent="0.25">
      <c r="A10713" s="2" t="s">
        <v>7090</v>
      </c>
      <c r="B10713" s="2" t="s">
        <v>16</v>
      </c>
      <c r="C10713" s="2" t="s">
        <v>19</v>
      </c>
      <c r="D10713" s="2" t="s">
        <v>9830</v>
      </c>
      <c r="E10713" s="3" t="str">
        <f>LEFT(Table8[[#This Row],[PART NUMBER &amp; DESC]],6)</f>
        <v>028000</v>
      </c>
      <c r="G10713" t="s">
        <v>13633</v>
      </c>
      <c r="H10713" t="str">
        <f>Table8[[#This Row],[COMMODITY (FAMILY CODE)]]</f>
        <v>INT-FURN</v>
      </c>
      <c r="I10713" s="8" t="s">
        <v>13629</v>
      </c>
      <c r="J10713" t="str">
        <f>Table8[[#This Row],[Column1]]</f>
        <v>028000</v>
      </c>
      <c r="K10713" s="8" t="s">
        <v>13630</v>
      </c>
      <c r="L10713" t="s">
        <v>13632</v>
      </c>
      <c r="M10713" s="8" t="s">
        <v>13631</v>
      </c>
      <c r="O10713" t="str">
        <f t="shared" si="167"/>
        <v>update item_mst set family_code = 'INT-FURN' where item = '028000' and site_ref = 'BENN'</v>
      </c>
      <c r="Q10713" t="s">
        <v>20658</v>
      </c>
    </row>
    <row r="10714" spans="1:17" x14ac:dyDescent="0.25">
      <c r="A10714" s="3" t="s">
        <v>7090</v>
      </c>
      <c r="B10714" s="3" t="s">
        <v>16</v>
      </c>
      <c r="C10714" s="3" t="s">
        <v>19</v>
      </c>
      <c r="D10714" s="3" t="s">
        <v>9831</v>
      </c>
      <c r="E10714" s="3" t="str">
        <f>LEFT(Table8[[#This Row],[PART NUMBER &amp; DESC]],6)</f>
        <v>028004</v>
      </c>
      <c r="G10714" t="s">
        <v>13633</v>
      </c>
      <c r="H10714" t="str">
        <f>Table8[[#This Row],[COMMODITY (FAMILY CODE)]]</f>
        <v>INT-FURN</v>
      </c>
      <c r="I10714" s="8" t="s">
        <v>13629</v>
      </c>
      <c r="J10714" t="str">
        <f>Table8[[#This Row],[Column1]]</f>
        <v>028004</v>
      </c>
      <c r="K10714" s="8" t="s">
        <v>13630</v>
      </c>
      <c r="L10714" t="s">
        <v>13632</v>
      </c>
      <c r="M10714" s="8" t="s">
        <v>13631</v>
      </c>
      <c r="O10714" t="str">
        <f t="shared" si="167"/>
        <v>update item_mst set family_code = 'INT-FURN' where item = '028004' and site_ref = 'BENN'</v>
      </c>
      <c r="Q10714" t="s">
        <v>20713</v>
      </c>
    </row>
    <row r="10715" spans="1:17" x14ac:dyDescent="0.25">
      <c r="A10715" s="2" t="s">
        <v>7090</v>
      </c>
      <c r="B10715" s="2" t="s">
        <v>16</v>
      </c>
      <c r="C10715" s="2" t="s">
        <v>19</v>
      </c>
      <c r="D10715" s="2" t="s">
        <v>9832</v>
      </c>
      <c r="E10715" s="3" t="str">
        <f>LEFT(Table8[[#This Row],[PART NUMBER &amp; DESC]],6)</f>
        <v>028005</v>
      </c>
      <c r="G10715" t="s">
        <v>13633</v>
      </c>
      <c r="H10715" t="str">
        <f>Table8[[#This Row],[COMMODITY (FAMILY CODE)]]</f>
        <v>INT-FURN</v>
      </c>
      <c r="I10715" s="8" t="s">
        <v>13629</v>
      </c>
      <c r="J10715" t="str">
        <f>Table8[[#This Row],[Column1]]</f>
        <v>028005</v>
      </c>
      <c r="K10715" s="8" t="s">
        <v>13630</v>
      </c>
      <c r="L10715" t="s">
        <v>13632</v>
      </c>
      <c r="M10715" s="8" t="s">
        <v>13631</v>
      </c>
      <c r="O10715" t="str">
        <f t="shared" si="167"/>
        <v>update item_mst set family_code = 'INT-FURN' where item = '028005' and site_ref = 'BENN'</v>
      </c>
      <c r="Q10715" t="s">
        <v>20676</v>
      </c>
    </row>
    <row r="10716" spans="1:17" x14ac:dyDescent="0.25">
      <c r="A10716" s="3" t="s">
        <v>7090</v>
      </c>
      <c r="B10716" s="3" t="s">
        <v>16</v>
      </c>
      <c r="C10716" s="3" t="s">
        <v>19</v>
      </c>
      <c r="D10716" s="3" t="s">
        <v>9833</v>
      </c>
      <c r="E10716" s="3" t="str">
        <f>LEFT(Table8[[#This Row],[PART NUMBER &amp; DESC]],6)</f>
        <v>028008</v>
      </c>
      <c r="G10716" t="s">
        <v>13633</v>
      </c>
      <c r="H10716" t="str">
        <f>Table8[[#This Row],[COMMODITY (FAMILY CODE)]]</f>
        <v>INT-FURN</v>
      </c>
      <c r="I10716" s="8" t="s">
        <v>13629</v>
      </c>
      <c r="J10716" t="str">
        <f>Table8[[#This Row],[Column1]]</f>
        <v>028008</v>
      </c>
      <c r="K10716" s="8" t="s">
        <v>13630</v>
      </c>
      <c r="L10716" t="s">
        <v>13632</v>
      </c>
      <c r="M10716" s="8" t="s">
        <v>13631</v>
      </c>
      <c r="O10716" t="str">
        <f t="shared" si="167"/>
        <v>update item_mst set family_code = 'INT-FURN' where item = '028008' and site_ref = 'BENN'</v>
      </c>
      <c r="Q10716" t="s">
        <v>20717</v>
      </c>
    </row>
    <row r="10717" spans="1:17" x14ac:dyDescent="0.25">
      <c r="A10717" s="2" t="s">
        <v>7090</v>
      </c>
      <c r="B10717" s="2" t="s">
        <v>16</v>
      </c>
      <c r="C10717" s="2" t="s">
        <v>19</v>
      </c>
      <c r="D10717" s="2" t="s">
        <v>9834</v>
      </c>
      <c r="E10717" s="3" t="str">
        <f>LEFT(Table8[[#This Row],[PART NUMBER &amp; DESC]],6)</f>
        <v>028011</v>
      </c>
      <c r="G10717" t="s">
        <v>13633</v>
      </c>
      <c r="H10717" t="str">
        <f>Table8[[#This Row],[COMMODITY (FAMILY CODE)]]</f>
        <v>INT-FURN</v>
      </c>
      <c r="I10717" s="8" t="s">
        <v>13629</v>
      </c>
      <c r="J10717" t="str">
        <f>Table8[[#This Row],[Column1]]</f>
        <v>028011</v>
      </c>
      <c r="K10717" s="8" t="s">
        <v>13630</v>
      </c>
      <c r="L10717" t="s">
        <v>13632</v>
      </c>
      <c r="M10717" s="8" t="s">
        <v>13631</v>
      </c>
      <c r="O10717" t="str">
        <f t="shared" si="167"/>
        <v>update item_mst set family_code = 'INT-FURN' where item = '028011' and site_ref = 'BENN'</v>
      </c>
      <c r="Q10717" t="s">
        <v>20813</v>
      </c>
    </row>
    <row r="10718" spans="1:17" x14ac:dyDescent="0.25">
      <c r="A10718" s="3" t="s">
        <v>7090</v>
      </c>
      <c r="B10718" s="3" t="s">
        <v>16</v>
      </c>
      <c r="C10718" s="3" t="s">
        <v>19</v>
      </c>
      <c r="D10718" s="3" t="s">
        <v>9835</v>
      </c>
      <c r="E10718" s="3" t="str">
        <f>LEFT(Table8[[#This Row],[PART NUMBER &amp; DESC]],6)</f>
        <v>028024</v>
      </c>
      <c r="G10718" t="s">
        <v>13633</v>
      </c>
      <c r="H10718" t="str">
        <f>Table8[[#This Row],[COMMODITY (FAMILY CODE)]]</f>
        <v>INT-FURN</v>
      </c>
      <c r="I10718" s="8" t="s">
        <v>13629</v>
      </c>
      <c r="J10718" t="str">
        <f>Table8[[#This Row],[Column1]]</f>
        <v>028024</v>
      </c>
      <c r="K10718" s="8" t="s">
        <v>13630</v>
      </c>
      <c r="L10718" t="s">
        <v>13632</v>
      </c>
      <c r="M10718" s="8" t="s">
        <v>13631</v>
      </c>
      <c r="O10718" t="str">
        <f t="shared" si="167"/>
        <v>update item_mst set family_code = 'INT-FURN' where item = '028024' and site_ref = 'BENN'</v>
      </c>
      <c r="Q10718" t="s">
        <v>20735</v>
      </c>
    </row>
    <row r="10719" spans="1:17" x14ac:dyDescent="0.25">
      <c r="A10719" s="2" t="s">
        <v>7090</v>
      </c>
      <c r="B10719" s="2" t="s">
        <v>16</v>
      </c>
      <c r="C10719" s="2" t="s">
        <v>19</v>
      </c>
      <c r="D10719" s="2" t="s">
        <v>9836</v>
      </c>
      <c r="E10719" s="3" t="str">
        <f>LEFT(Table8[[#This Row],[PART NUMBER &amp; DESC]],6)</f>
        <v>028130</v>
      </c>
      <c r="G10719" t="s">
        <v>13633</v>
      </c>
      <c r="H10719" t="str">
        <f>Table8[[#This Row],[COMMODITY (FAMILY CODE)]]</f>
        <v>INT-FURN</v>
      </c>
      <c r="I10719" s="8" t="s">
        <v>13629</v>
      </c>
      <c r="J10719" t="str">
        <f>Table8[[#This Row],[Column1]]</f>
        <v>028130</v>
      </c>
      <c r="K10719" s="8" t="s">
        <v>13630</v>
      </c>
      <c r="L10719" t="s">
        <v>13632</v>
      </c>
      <c r="M10719" s="8" t="s">
        <v>13631</v>
      </c>
      <c r="O10719" t="str">
        <f t="shared" si="167"/>
        <v>update item_mst set family_code = 'INT-FURN' where item = '028130' and site_ref = 'BENN'</v>
      </c>
      <c r="Q10719" t="s">
        <v>20645</v>
      </c>
    </row>
    <row r="10720" spans="1:17" x14ac:dyDescent="0.25">
      <c r="A10720" s="3" t="s">
        <v>7090</v>
      </c>
      <c r="B10720" s="3" t="s">
        <v>16</v>
      </c>
      <c r="C10720" s="3" t="s">
        <v>19</v>
      </c>
      <c r="D10720" s="3" t="s">
        <v>9837</v>
      </c>
      <c r="E10720" s="3" t="str">
        <f>LEFT(Table8[[#This Row],[PART NUMBER &amp; DESC]],6)</f>
        <v>027996</v>
      </c>
      <c r="G10720" t="s">
        <v>13633</v>
      </c>
      <c r="H10720" t="str">
        <f>Table8[[#This Row],[COMMODITY (FAMILY CODE)]]</f>
        <v>INT-FURN</v>
      </c>
      <c r="I10720" s="8" t="s">
        <v>13629</v>
      </c>
      <c r="J10720" t="str">
        <f>Table8[[#This Row],[Column1]]</f>
        <v>027996</v>
      </c>
      <c r="K10720" s="8" t="s">
        <v>13630</v>
      </c>
      <c r="L10720" t="s">
        <v>13632</v>
      </c>
      <c r="M10720" s="8" t="s">
        <v>13631</v>
      </c>
      <c r="O10720" t="str">
        <f t="shared" si="167"/>
        <v>update item_mst set family_code = 'INT-FURN' where item = '027996' and site_ref = 'BENN'</v>
      </c>
      <c r="Q10720" t="s">
        <v>20744</v>
      </c>
    </row>
    <row r="10721" spans="1:17" x14ac:dyDescent="0.25">
      <c r="A10721" s="2" t="s">
        <v>7090</v>
      </c>
      <c r="B10721" s="2" t="s">
        <v>16</v>
      </c>
      <c r="C10721" s="2" t="s">
        <v>19</v>
      </c>
      <c r="D10721" s="2" t="s">
        <v>9838</v>
      </c>
      <c r="E10721" s="3" t="str">
        <f>LEFT(Table8[[#This Row],[PART NUMBER &amp; DESC]],6)</f>
        <v>027998</v>
      </c>
      <c r="G10721" t="s">
        <v>13633</v>
      </c>
      <c r="H10721" t="str">
        <f>Table8[[#This Row],[COMMODITY (FAMILY CODE)]]</f>
        <v>INT-FURN</v>
      </c>
      <c r="I10721" s="8" t="s">
        <v>13629</v>
      </c>
      <c r="J10721" t="str">
        <f>Table8[[#This Row],[Column1]]</f>
        <v>027998</v>
      </c>
      <c r="K10721" s="8" t="s">
        <v>13630</v>
      </c>
      <c r="L10721" t="s">
        <v>13632</v>
      </c>
      <c r="M10721" s="8" t="s">
        <v>13631</v>
      </c>
      <c r="O10721" t="str">
        <f t="shared" si="167"/>
        <v>update item_mst set family_code = 'INT-FURN' where item = '027998' and site_ref = 'BENN'</v>
      </c>
      <c r="Q10721" t="s">
        <v>20745</v>
      </c>
    </row>
    <row r="10722" spans="1:17" x14ac:dyDescent="0.25">
      <c r="A10722" s="3" t="s">
        <v>7090</v>
      </c>
      <c r="B10722" s="3" t="s">
        <v>16</v>
      </c>
      <c r="C10722" s="3" t="s">
        <v>19</v>
      </c>
      <c r="D10722" s="3" t="s">
        <v>9839</v>
      </c>
      <c r="E10722" s="3" t="str">
        <f>LEFT(Table8[[#This Row],[PART NUMBER &amp; DESC]],6)</f>
        <v>027999</v>
      </c>
      <c r="G10722" t="s">
        <v>13633</v>
      </c>
      <c r="H10722" t="str">
        <f>Table8[[#This Row],[COMMODITY (FAMILY CODE)]]</f>
        <v>INT-FURN</v>
      </c>
      <c r="I10722" s="8" t="s">
        <v>13629</v>
      </c>
      <c r="J10722" t="str">
        <f>Table8[[#This Row],[Column1]]</f>
        <v>027999</v>
      </c>
      <c r="K10722" s="8" t="s">
        <v>13630</v>
      </c>
      <c r="L10722" t="s">
        <v>13632</v>
      </c>
      <c r="M10722" s="8" t="s">
        <v>13631</v>
      </c>
      <c r="O10722" t="str">
        <f t="shared" si="167"/>
        <v>update item_mst set family_code = 'INT-FURN' where item = '027999' and site_ref = 'BENN'</v>
      </c>
      <c r="Q10722" t="s">
        <v>20764</v>
      </c>
    </row>
    <row r="10723" spans="1:17" x14ac:dyDescent="0.25">
      <c r="A10723" s="2" t="s">
        <v>7090</v>
      </c>
      <c r="B10723" s="2" t="s">
        <v>16</v>
      </c>
      <c r="C10723" s="2" t="s">
        <v>19</v>
      </c>
      <c r="D10723" s="2" t="s">
        <v>9840</v>
      </c>
      <c r="E10723" s="3" t="str">
        <f>LEFT(Table8[[#This Row],[PART NUMBER &amp; DESC]],6)</f>
        <v>028000</v>
      </c>
      <c r="G10723" t="s">
        <v>13633</v>
      </c>
      <c r="H10723" t="str">
        <f>Table8[[#This Row],[COMMODITY (FAMILY CODE)]]</f>
        <v>INT-FURN</v>
      </c>
      <c r="I10723" s="8" t="s">
        <v>13629</v>
      </c>
      <c r="J10723" t="str">
        <f>Table8[[#This Row],[Column1]]</f>
        <v>028000</v>
      </c>
      <c r="K10723" s="8" t="s">
        <v>13630</v>
      </c>
      <c r="L10723" t="s">
        <v>13632</v>
      </c>
      <c r="M10723" s="8" t="s">
        <v>13631</v>
      </c>
      <c r="O10723" t="str">
        <f t="shared" si="167"/>
        <v>update item_mst set family_code = 'INT-FURN' where item = '028000' and site_ref = 'BENN'</v>
      </c>
      <c r="Q10723" t="s">
        <v>20658</v>
      </c>
    </row>
    <row r="10724" spans="1:17" x14ac:dyDescent="0.25">
      <c r="A10724" s="3" t="s">
        <v>7090</v>
      </c>
      <c r="B10724" s="3" t="s">
        <v>16</v>
      </c>
      <c r="C10724" s="3" t="s">
        <v>19</v>
      </c>
      <c r="D10724" s="3" t="s">
        <v>9841</v>
      </c>
      <c r="E10724" s="3" t="str">
        <f>LEFT(Table8[[#This Row],[PART NUMBER &amp; DESC]],6)</f>
        <v>028004</v>
      </c>
      <c r="G10724" t="s">
        <v>13633</v>
      </c>
      <c r="H10724" t="str">
        <f>Table8[[#This Row],[COMMODITY (FAMILY CODE)]]</f>
        <v>INT-FURN</v>
      </c>
      <c r="I10724" s="8" t="s">
        <v>13629</v>
      </c>
      <c r="J10724" t="str">
        <f>Table8[[#This Row],[Column1]]</f>
        <v>028004</v>
      </c>
      <c r="K10724" s="8" t="s">
        <v>13630</v>
      </c>
      <c r="L10724" t="s">
        <v>13632</v>
      </c>
      <c r="M10724" s="8" t="s">
        <v>13631</v>
      </c>
      <c r="O10724" t="str">
        <f t="shared" si="167"/>
        <v>update item_mst set family_code = 'INT-FURN' where item = '028004' and site_ref = 'BENN'</v>
      </c>
      <c r="Q10724" t="s">
        <v>20713</v>
      </c>
    </row>
    <row r="10725" spans="1:17" x14ac:dyDescent="0.25">
      <c r="A10725" s="2" t="s">
        <v>7090</v>
      </c>
      <c r="B10725" s="2" t="s">
        <v>16</v>
      </c>
      <c r="C10725" s="2" t="s">
        <v>19</v>
      </c>
      <c r="D10725" s="2" t="s">
        <v>9842</v>
      </c>
      <c r="E10725" s="3" t="str">
        <f>LEFT(Table8[[#This Row],[PART NUMBER &amp; DESC]],6)</f>
        <v>028005</v>
      </c>
      <c r="G10725" t="s">
        <v>13633</v>
      </c>
      <c r="H10725" t="str">
        <f>Table8[[#This Row],[COMMODITY (FAMILY CODE)]]</f>
        <v>INT-FURN</v>
      </c>
      <c r="I10725" s="8" t="s">
        <v>13629</v>
      </c>
      <c r="J10725" t="str">
        <f>Table8[[#This Row],[Column1]]</f>
        <v>028005</v>
      </c>
      <c r="K10725" s="8" t="s">
        <v>13630</v>
      </c>
      <c r="L10725" t="s">
        <v>13632</v>
      </c>
      <c r="M10725" s="8" t="s">
        <v>13631</v>
      </c>
      <c r="O10725" t="str">
        <f t="shared" si="167"/>
        <v>update item_mst set family_code = 'INT-FURN' where item = '028005' and site_ref = 'BENN'</v>
      </c>
      <c r="Q10725" t="s">
        <v>20676</v>
      </c>
    </row>
    <row r="10726" spans="1:17" x14ac:dyDescent="0.25">
      <c r="A10726" s="3" t="s">
        <v>7090</v>
      </c>
      <c r="B10726" s="3" t="s">
        <v>16</v>
      </c>
      <c r="C10726" s="3" t="s">
        <v>19</v>
      </c>
      <c r="D10726" s="3" t="s">
        <v>9843</v>
      </c>
      <c r="E10726" s="3" t="str">
        <f>LEFT(Table8[[#This Row],[PART NUMBER &amp; DESC]],6)</f>
        <v>028015</v>
      </c>
      <c r="G10726" t="s">
        <v>13633</v>
      </c>
      <c r="H10726" t="str">
        <f>Table8[[#This Row],[COMMODITY (FAMILY CODE)]]</f>
        <v>INT-FURN</v>
      </c>
      <c r="I10726" s="8" t="s">
        <v>13629</v>
      </c>
      <c r="J10726" t="str">
        <f>Table8[[#This Row],[Column1]]</f>
        <v>028015</v>
      </c>
      <c r="K10726" s="8" t="s">
        <v>13630</v>
      </c>
      <c r="L10726" t="s">
        <v>13632</v>
      </c>
      <c r="M10726" s="8" t="s">
        <v>13631</v>
      </c>
      <c r="O10726" t="str">
        <f t="shared" si="167"/>
        <v>update item_mst set family_code = 'INT-FURN' where item = '028015' and site_ref = 'BENN'</v>
      </c>
      <c r="Q10726" t="s">
        <v>20841</v>
      </c>
    </row>
    <row r="10727" spans="1:17" x14ac:dyDescent="0.25">
      <c r="A10727" s="2" t="s">
        <v>7090</v>
      </c>
      <c r="B10727" s="2" t="s">
        <v>16</v>
      </c>
      <c r="C10727" s="2" t="s">
        <v>19</v>
      </c>
      <c r="D10727" s="2" t="s">
        <v>9844</v>
      </c>
      <c r="E10727" s="3" t="str">
        <f>LEFT(Table8[[#This Row],[PART NUMBER &amp; DESC]],6)</f>
        <v>028016</v>
      </c>
      <c r="G10727" t="s">
        <v>13633</v>
      </c>
      <c r="H10727" t="str">
        <f>Table8[[#This Row],[COMMODITY (FAMILY CODE)]]</f>
        <v>INT-FURN</v>
      </c>
      <c r="I10727" s="8" t="s">
        <v>13629</v>
      </c>
      <c r="J10727" t="str">
        <f>Table8[[#This Row],[Column1]]</f>
        <v>028016</v>
      </c>
      <c r="K10727" s="8" t="s">
        <v>13630</v>
      </c>
      <c r="L10727" t="s">
        <v>13632</v>
      </c>
      <c r="M10727" s="8" t="s">
        <v>13631</v>
      </c>
      <c r="O10727" t="str">
        <f t="shared" si="167"/>
        <v>update item_mst set family_code = 'INT-FURN' where item = '028016' and site_ref = 'BENN'</v>
      </c>
      <c r="Q10727" t="s">
        <v>20639</v>
      </c>
    </row>
    <row r="10728" spans="1:17" x14ac:dyDescent="0.25">
      <c r="A10728" s="3" t="s">
        <v>7090</v>
      </c>
      <c r="B10728" s="3" t="s">
        <v>16</v>
      </c>
      <c r="C10728" s="3" t="s">
        <v>19</v>
      </c>
      <c r="D10728" s="3" t="s">
        <v>9845</v>
      </c>
      <c r="E10728" s="3" t="str">
        <f>LEFT(Table8[[#This Row],[PART NUMBER &amp; DESC]],6)</f>
        <v>028023</v>
      </c>
      <c r="G10728" t="s">
        <v>13633</v>
      </c>
      <c r="H10728" t="str">
        <f>Table8[[#This Row],[COMMODITY (FAMILY CODE)]]</f>
        <v>INT-FURN</v>
      </c>
      <c r="I10728" s="8" t="s">
        <v>13629</v>
      </c>
      <c r="J10728" t="str">
        <f>Table8[[#This Row],[Column1]]</f>
        <v>028023</v>
      </c>
      <c r="K10728" s="8" t="s">
        <v>13630</v>
      </c>
      <c r="L10728" t="s">
        <v>13632</v>
      </c>
      <c r="M10728" s="8" t="s">
        <v>13631</v>
      </c>
      <c r="O10728" t="str">
        <f t="shared" si="167"/>
        <v>update item_mst set family_code = 'INT-FURN' where item = '028023' and site_ref = 'BENN'</v>
      </c>
      <c r="Q10728" t="s">
        <v>20786</v>
      </c>
    </row>
    <row r="10729" spans="1:17" x14ac:dyDescent="0.25">
      <c r="A10729" s="2" t="s">
        <v>7090</v>
      </c>
      <c r="B10729" s="2" t="s">
        <v>16</v>
      </c>
      <c r="C10729" s="2" t="s">
        <v>19</v>
      </c>
      <c r="D10729" s="2" t="s">
        <v>9846</v>
      </c>
      <c r="E10729" s="3" t="str">
        <f>LEFT(Table8[[#This Row],[PART NUMBER &amp; DESC]],6)</f>
        <v>028024</v>
      </c>
      <c r="G10729" t="s">
        <v>13633</v>
      </c>
      <c r="H10729" t="str">
        <f>Table8[[#This Row],[COMMODITY (FAMILY CODE)]]</f>
        <v>INT-FURN</v>
      </c>
      <c r="I10729" s="8" t="s">
        <v>13629</v>
      </c>
      <c r="J10729" t="str">
        <f>Table8[[#This Row],[Column1]]</f>
        <v>028024</v>
      </c>
      <c r="K10729" s="8" t="s">
        <v>13630</v>
      </c>
      <c r="L10729" t="s">
        <v>13632</v>
      </c>
      <c r="M10729" s="8" t="s">
        <v>13631</v>
      </c>
      <c r="O10729" t="str">
        <f t="shared" si="167"/>
        <v>update item_mst set family_code = 'INT-FURN' where item = '028024' and site_ref = 'BENN'</v>
      </c>
      <c r="Q10729" t="s">
        <v>20735</v>
      </c>
    </row>
    <row r="10730" spans="1:17" x14ac:dyDescent="0.25">
      <c r="A10730" s="2" t="s">
        <v>7090</v>
      </c>
      <c r="B10730" s="2" t="s">
        <v>16</v>
      </c>
      <c r="C10730" s="2" t="s">
        <v>19</v>
      </c>
      <c r="D10730" s="2" t="s">
        <v>9847</v>
      </c>
      <c r="E10730" s="3" t="str">
        <f>LEFT(Table8[[#This Row],[PART NUMBER &amp; DESC]],6)</f>
        <v>028086</v>
      </c>
      <c r="G10730" t="s">
        <v>13633</v>
      </c>
      <c r="H10730" t="str">
        <f>Table8[[#This Row],[COMMODITY (FAMILY CODE)]]</f>
        <v>INT-FURN</v>
      </c>
      <c r="I10730" s="8" t="s">
        <v>13629</v>
      </c>
      <c r="J10730" t="str">
        <f>Table8[[#This Row],[Column1]]</f>
        <v>028086</v>
      </c>
      <c r="K10730" s="8" t="s">
        <v>13630</v>
      </c>
      <c r="L10730" t="s">
        <v>13632</v>
      </c>
      <c r="M10730" s="8" t="s">
        <v>13631</v>
      </c>
      <c r="O10730" t="str">
        <f t="shared" si="167"/>
        <v>update item_mst set family_code = 'INT-FURN' where item = '028086' and site_ref = 'BENN'</v>
      </c>
      <c r="Q10730" t="s">
        <v>20776</v>
      </c>
    </row>
    <row r="10731" spans="1:17" x14ac:dyDescent="0.25">
      <c r="A10731" s="2" t="s">
        <v>7090</v>
      </c>
      <c r="B10731" s="2" t="s">
        <v>16</v>
      </c>
      <c r="C10731" s="2" t="s">
        <v>19</v>
      </c>
      <c r="D10731" s="2" t="s">
        <v>9848</v>
      </c>
      <c r="E10731" s="3" t="str">
        <f>LEFT(Table8[[#This Row],[PART NUMBER &amp; DESC]],6)</f>
        <v>028097</v>
      </c>
      <c r="G10731" t="s">
        <v>13633</v>
      </c>
      <c r="H10731" t="str">
        <f>Table8[[#This Row],[COMMODITY (FAMILY CODE)]]</f>
        <v>INT-FURN</v>
      </c>
      <c r="I10731" s="8" t="s">
        <v>13629</v>
      </c>
      <c r="J10731" t="str">
        <f>Table8[[#This Row],[Column1]]</f>
        <v>028097</v>
      </c>
      <c r="K10731" s="8" t="s">
        <v>13630</v>
      </c>
      <c r="L10731" t="s">
        <v>13632</v>
      </c>
      <c r="M10731" s="8" t="s">
        <v>13631</v>
      </c>
      <c r="O10731" t="str">
        <f t="shared" si="167"/>
        <v>update item_mst set family_code = 'INT-FURN' where item = '028097' and site_ref = 'BENN'</v>
      </c>
      <c r="Q10731" t="s">
        <v>20844</v>
      </c>
    </row>
    <row r="10732" spans="1:17" x14ac:dyDescent="0.25">
      <c r="A10732" s="3" t="s">
        <v>7090</v>
      </c>
      <c r="B10732" s="3" t="s">
        <v>16</v>
      </c>
      <c r="C10732" s="3" t="s">
        <v>19</v>
      </c>
      <c r="D10732" s="3" t="s">
        <v>9849</v>
      </c>
      <c r="E10732" s="3" t="str">
        <f>LEFT(Table8[[#This Row],[PART NUMBER &amp; DESC]],6)</f>
        <v>028103</v>
      </c>
      <c r="G10732" t="s">
        <v>13633</v>
      </c>
      <c r="H10732" t="str">
        <f>Table8[[#This Row],[COMMODITY (FAMILY CODE)]]</f>
        <v>INT-FURN</v>
      </c>
      <c r="I10732" s="8" t="s">
        <v>13629</v>
      </c>
      <c r="J10732" t="str">
        <f>Table8[[#This Row],[Column1]]</f>
        <v>028103</v>
      </c>
      <c r="K10732" s="8" t="s">
        <v>13630</v>
      </c>
      <c r="L10732" t="s">
        <v>13632</v>
      </c>
      <c r="M10732" s="8" t="s">
        <v>13631</v>
      </c>
      <c r="O10732" t="str">
        <f t="shared" si="167"/>
        <v>update item_mst set family_code = 'INT-FURN' where item = '028103' and site_ref = 'BENN'</v>
      </c>
      <c r="Q10732" t="s">
        <v>20619</v>
      </c>
    </row>
    <row r="10733" spans="1:17" x14ac:dyDescent="0.25">
      <c r="A10733" s="2" t="s">
        <v>7090</v>
      </c>
      <c r="B10733" s="2" t="s">
        <v>16</v>
      </c>
      <c r="C10733" s="2" t="s">
        <v>19</v>
      </c>
      <c r="D10733" s="2" t="s">
        <v>9850</v>
      </c>
      <c r="E10733" s="3" t="str">
        <f>LEFT(Table8[[#This Row],[PART NUMBER &amp; DESC]],6)</f>
        <v>028104</v>
      </c>
      <c r="G10733" t="s">
        <v>13633</v>
      </c>
      <c r="H10733" t="str">
        <f>Table8[[#This Row],[COMMODITY (FAMILY CODE)]]</f>
        <v>INT-FURN</v>
      </c>
      <c r="I10733" s="8" t="s">
        <v>13629</v>
      </c>
      <c r="J10733" t="str">
        <f>Table8[[#This Row],[Column1]]</f>
        <v>028104</v>
      </c>
      <c r="K10733" s="8" t="s">
        <v>13630</v>
      </c>
      <c r="L10733" t="s">
        <v>13632</v>
      </c>
      <c r="M10733" s="8" t="s">
        <v>13631</v>
      </c>
      <c r="O10733" t="str">
        <f t="shared" si="167"/>
        <v>update item_mst set family_code = 'INT-FURN' where item = '028104' and site_ref = 'BENN'</v>
      </c>
      <c r="Q10733" t="s">
        <v>20620</v>
      </c>
    </row>
    <row r="10734" spans="1:17" x14ac:dyDescent="0.25">
      <c r="A10734" s="3" t="s">
        <v>7090</v>
      </c>
      <c r="B10734" s="3" t="s">
        <v>16</v>
      </c>
      <c r="C10734" s="3" t="s">
        <v>19</v>
      </c>
      <c r="D10734" s="3" t="s">
        <v>9851</v>
      </c>
      <c r="E10734" s="3" t="str">
        <f>LEFT(Table8[[#This Row],[PART NUMBER &amp; DESC]],6)</f>
        <v>028126</v>
      </c>
      <c r="G10734" t="s">
        <v>13633</v>
      </c>
      <c r="H10734" t="str">
        <f>Table8[[#This Row],[COMMODITY (FAMILY CODE)]]</f>
        <v>INT-FURN</v>
      </c>
      <c r="I10734" s="8" t="s">
        <v>13629</v>
      </c>
      <c r="J10734" t="str">
        <f>Table8[[#This Row],[Column1]]</f>
        <v>028126</v>
      </c>
      <c r="K10734" s="8" t="s">
        <v>13630</v>
      </c>
      <c r="L10734" t="s">
        <v>13632</v>
      </c>
      <c r="M10734" s="8" t="s">
        <v>13631</v>
      </c>
      <c r="O10734" t="str">
        <f t="shared" si="167"/>
        <v>update item_mst set family_code = 'INT-FURN' where item = '028126' and site_ref = 'BENN'</v>
      </c>
      <c r="Q10734" t="s">
        <v>20621</v>
      </c>
    </row>
    <row r="10735" spans="1:17" x14ac:dyDescent="0.25">
      <c r="A10735" s="3" t="s">
        <v>7090</v>
      </c>
      <c r="B10735" s="3" t="s">
        <v>16</v>
      </c>
      <c r="C10735" s="3" t="s">
        <v>19</v>
      </c>
      <c r="D10735" s="3" t="s">
        <v>9852</v>
      </c>
      <c r="E10735" s="3" t="str">
        <f>LEFT(Table8[[#This Row],[PART NUMBER &amp; DESC]],6)</f>
        <v>038093</v>
      </c>
      <c r="G10735" t="s">
        <v>13633</v>
      </c>
      <c r="H10735" t="str">
        <f>Table8[[#This Row],[COMMODITY (FAMILY CODE)]]</f>
        <v>INT-FURN</v>
      </c>
      <c r="I10735" s="8" t="s">
        <v>13629</v>
      </c>
      <c r="J10735" t="str">
        <f>Table8[[#This Row],[Column1]]</f>
        <v>038093</v>
      </c>
      <c r="K10735" s="8" t="s">
        <v>13630</v>
      </c>
      <c r="L10735" t="s">
        <v>13632</v>
      </c>
      <c r="M10735" s="8" t="s">
        <v>13631</v>
      </c>
      <c r="O10735" t="str">
        <f t="shared" si="167"/>
        <v>update item_mst set family_code = 'INT-FURN' where item = '038093' and site_ref = 'BENN'</v>
      </c>
      <c r="Q10735" t="s">
        <v>20762</v>
      </c>
    </row>
    <row r="10736" spans="1:17" x14ac:dyDescent="0.25">
      <c r="A10736" s="3" t="s">
        <v>7090</v>
      </c>
      <c r="B10736" s="3" t="s">
        <v>16</v>
      </c>
      <c r="C10736" s="3" t="s">
        <v>19</v>
      </c>
      <c r="D10736" s="3" t="s">
        <v>9853</v>
      </c>
      <c r="E10736" s="3" t="str">
        <f>LEFT(Table8[[#This Row],[PART NUMBER &amp; DESC]],6)</f>
        <v>028013</v>
      </c>
      <c r="G10736" t="s">
        <v>13633</v>
      </c>
      <c r="H10736" t="str">
        <f>Table8[[#This Row],[COMMODITY (FAMILY CODE)]]</f>
        <v>INT-FURN</v>
      </c>
      <c r="I10736" s="8" t="s">
        <v>13629</v>
      </c>
      <c r="J10736" t="str">
        <f>Table8[[#This Row],[Column1]]</f>
        <v>028013</v>
      </c>
      <c r="K10736" s="8" t="s">
        <v>13630</v>
      </c>
      <c r="L10736" t="s">
        <v>13632</v>
      </c>
      <c r="M10736" s="8" t="s">
        <v>13631</v>
      </c>
      <c r="O10736" t="str">
        <f t="shared" si="167"/>
        <v>update item_mst set family_code = 'INT-FURN' where item = '028013' and site_ref = 'BENN'</v>
      </c>
      <c r="Q10736" t="s">
        <v>20720</v>
      </c>
    </row>
    <row r="10737" spans="1:17" x14ac:dyDescent="0.25">
      <c r="A10737" s="2" t="s">
        <v>7090</v>
      </c>
      <c r="B10737" s="2" t="s">
        <v>16</v>
      </c>
      <c r="C10737" s="2" t="s">
        <v>19</v>
      </c>
      <c r="D10737" s="2" t="s">
        <v>9854</v>
      </c>
      <c r="E10737" s="3" t="str">
        <f>LEFT(Table8[[#This Row],[PART NUMBER &amp; DESC]],6)</f>
        <v>028014</v>
      </c>
      <c r="G10737" t="s">
        <v>13633</v>
      </c>
      <c r="H10737" t="str">
        <f>Table8[[#This Row],[COMMODITY (FAMILY CODE)]]</f>
        <v>INT-FURN</v>
      </c>
      <c r="I10737" s="8" t="s">
        <v>13629</v>
      </c>
      <c r="J10737" t="str">
        <f>Table8[[#This Row],[Column1]]</f>
        <v>028014</v>
      </c>
      <c r="K10737" s="8" t="s">
        <v>13630</v>
      </c>
      <c r="L10737" t="s">
        <v>13632</v>
      </c>
      <c r="M10737" s="8" t="s">
        <v>13631</v>
      </c>
      <c r="O10737" t="str">
        <f t="shared" si="167"/>
        <v>update item_mst set family_code = 'INT-FURN' where item = '028014' and site_ref = 'BENN'</v>
      </c>
      <c r="Q10737" t="s">
        <v>20721</v>
      </c>
    </row>
    <row r="10738" spans="1:17" x14ac:dyDescent="0.25">
      <c r="A10738" s="2" t="s">
        <v>7090</v>
      </c>
      <c r="B10738" s="2" t="s">
        <v>16</v>
      </c>
      <c r="C10738" s="2" t="s">
        <v>19</v>
      </c>
      <c r="D10738" s="2" t="s">
        <v>9855</v>
      </c>
      <c r="E10738" s="3" t="str">
        <f>LEFT(Table8[[#This Row],[PART NUMBER &amp; DESC]],6)</f>
        <v>028086</v>
      </c>
      <c r="G10738" t="s">
        <v>13633</v>
      </c>
      <c r="H10738" t="str">
        <f>Table8[[#This Row],[COMMODITY (FAMILY CODE)]]</f>
        <v>INT-FURN</v>
      </c>
      <c r="I10738" s="8" t="s">
        <v>13629</v>
      </c>
      <c r="J10738" t="str">
        <f>Table8[[#This Row],[Column1]]</f>
        <v>028086</v>
      </c>
      <c r="K10738" s="8" t="s">
        <v>13630</v>
      </c>
      <c r="L10738" t="s">
        <v>13632</v>
      </c>
      <c r="M10738" s="8" t="s">
        <v>13631</v>
      </c>
      <c r="O10738" t="str">
        <f t="shared" si="167"/>
        <v>update item_mst set family_code = 'INT-FURN' where item = '028086' and site_ref = 'BENN'</v>
      </c>
      <c r="Q10738" t="s">
        <v>20776</v>
      </c>
    </row>
    <row r="10739" spans="1:17" x14ac:dyDescent="0.25">
      <c r="A10739" s="3" t="s">
        <v>7090</v>
      </c>
      <c r="B10739" s="3" t="s">
        <v>16</v>
      </c>
      <c r="C10739" s="3" t="s">
        <v>19</v>
      </c>
      <c r="D10739" s="3" t="s">
        <v>9856</v>
      </c>
      <c r="E10739" s="3" t="str">
        <f>LEFT(Table8[[#This Row],[PART NUMBER &amp; DESC]],6)</f>
        <v>028043</v>
      </c>
      <c r="G10739" t="s">
        <v>13633</v>
      </c>
      <c r="H10739" t="str">
        <f>Table8[[#This Row],[COMMODITY (FAMILY CODE)]]</f>
        <v>INT-FURN</v>
      </c>
      <c r="I10739" s="8" t="s">
        <v>13629</v>
      </c>
      <c r="J10739" t="str">
        <f>Table8[[#This Row],[Column1]]</f>
        <v>028043</v>
      </c>
      <c r="K10739" s="8" t="s">
        <v>13630</v>
      </c>
      <c r="L10739" t="s">
        <v>13632</v>
      </c>
      <c r="M10739" s="8" t="s">
        <v>13631</v>
      </c>
      <c r="O10739" t="str">
        <f t="shared" si="167"/>
        <v>update item_mst set family_code = 'INT-FURN' where item = '028043' and site_ref = 'BENN'</v>
      </c>
      <c r="Q10739" t="s">
        <v>20677</v>
      </c>
    </row>
    <row r="10740" spans="1:17" x14ac:dyDescent="0.25">
      <c r="A10740" s="2" t="s">
        <v>7090</v>
      </c>
      <c r="B10740" s="2" t="s">
        <v>16</v>
      </c>
      <c r="C10740" s="2" t="s">
        <v>19</v>
      </c>
      <c r="D10740" s="2" t="s">
        <v>9857</v>
      </c>
      <c r="E10740" s="3" t="str">
        <f>LEFT(Table8[[#This Row],[PART NUMBER &amp; DESC]],6)</f>
        <v>027998</v>
      </c>
      <c r="G10740" t="s">
        <v>13633</v>
      </c>
      <c r="H10740" t="str">
        <f>Table8[[#This Row],[COMMODITY (FAMILY CODE)]]</f>
        <v>INT-FURN</v>
      </c>
      <c r="I10740" s="8" t="s">
        <v>13629</v>
      </c>
      <c r="J10740" t="str">
        <f>Table8[[#This Row],[Column1]]</f>
        <v>027998</v>
      </c>
      <c r="K10740" s="8" t="s">
        <v>13630</v>
      </c>
      <c r="L10740" t="s">
        <v>13632</v>
      </c>
      <c r="M10740" s="8" t="s">
        <v>13631</v>
      </c>
      <c r="O10740" t="str">
        <f t="shared" si="167"/>
        <v>update item_mst set family_code = 'INT-FURN' where item = '027998' and site_ref = 'BENN'</v>
      </c>
      <c r="Q10740" t="s">
        <v>20745</v>
      </c>
    </row>
    <row r="10741" spans="1:17" x14ac:dyDescent="0.25">
      <c r="A10741" s="2" t="s">
        <v>7090</v>
      </c>
      <c r="B10741" s="2" t="s">
        <v>16</v>
      </c>
      <c r="C10741" s="2" t="s">
        <v>19</v>
      </c>
      <c r="D10741" s="2" t="s">
        <v>9858</v>
      </c>
      <c r="E10741" s="3" t="str">
        <f>LEFT(Table8[[#This Row],[PART NUMBER &amp; DESC]],6)</f>
        <v>028013</v>
      </c>
      <c r="G10741" t="s">
        <v>13633</v>
      </c>
      <c r="H10741" t="str">
        <f>Table8[[#This Row],[COMMODITY (FAMILY CODE)]]</f>
        <v>INT-FURN</v>
      </c>
      <c r="I10741" s="8" t="s">
        <v>13629</v>
      </c>
      <c r="J10741" t="str">
        <f>Table8[[#This Row],[Column1]]</f>
        <v>028013</v>
      </c>
      <c r="K10741" s="8" t="s">
        <v>13630</v>
      </c>
      <c r="L10741" t="s">
        <v>13632</v>
      </c>
      <c r="M10741" s="8" t="s">
        <v>13631</v>
      </c>
      <c r="O10741" t="str">
        <f t="shared" si="167"/>
        <v>update item_mst set family_code = 'INT-FURN' where item = '028013' and site_ref = 'BENN'</v>
      </c>
      <c r="Q10741" t="s">
        <v>20720</v>
      </c>
    </row>
    <row r="10742" spans="1:17" x14ac:dyDescent="0.25">
      <c r="A10742" s="3" t="s">
        <v>7090</v>
      </c>
      <c r="B10742" s="3" t="s">
        <v>16</v>
      </c>
      <c r="C10742" s="3" t="s">
        <v>19</v>
      </c>
      <c r="D10742" s="3" t="s">
        <v>9859</v>
      </c>
      <c r="E10742" s="3" t="str">
        <f>LEFT(Table8[[#This Row],[PART NUMBER &amp; DESC]],6)</f>
        <v>028014</v>
      </c>
      <c r="G10742" t="s">
        <v>13633</v>
      </c>
      <c r="H10742" t="str">
        <f>Table8[[#This Row],[COMMODITY (FAMILY CODE)]]</f>
        <v>INT-FURN</v>
      </c>
      <c r="I10742" s="8" t="s">
        <v>13629</v>
      </c>
      <c r="J10742" t="str">
        <f>Table8[[#This Row],[Column1]]</f>
        <v>028014</v>
      </c>
      <c r="K10742" s="8" t="s">
        <v>13630</v>
      </c>
      <c r="L10742" t="s">
        <v>13632</v>
      </c>
      <c r="M10742" s="8" t="s">
        <v>13631</v>
      </c>
      <c r="O10742" t="str">
        <f t="shared" si="167"/>
        <v>update item_mst set family_code = 'INT-FURN' where item = '028014' and site_ref = 'BENN'</v>
      </c>
      <c r="Q10742" t="s">
        <v>20721</v>
      </c>
    </row>
    <row r="10743" spans="1:17" x14ac:dyDescent="0.25">
      <c r="A10743" s="3" t="s">
        <v>7090</v>
      </c>
      <c r="B10743" s="3" t="s">
        <v>16</v>
      </c>
      <c r="C10743" s="3" t="s">
        <v>19</v>
      </c>
      <c r="D10743" s="3" t="s">
        <v>9860</v>
      </c>
      <c r="E10743" s="3" t="str">
        <f>LEFT(Table8[[#This Row],[PART NUMBER &amp; DESC]],6)</f>
        <v>028137</v>
      </c>
      <c r="G10743" t="s">
        <v>13633</v>
      </c>
      <c r="H10743" t="str">
        <f>Table8[[#This Row],[COMMODITY (FAMILY CODE)]]</f>
        <v>INT-FURN</v>
      </c>
      <c r="I10743" s="8" t="s">
        <v>13629</v>
      </c>
      <c r="J10743" t="str">
        <f>Table8[[#This Row],[Column1]]</f>
        <v>028137</v>
      </c>
      <c r="K10743" s="8" t="s">
        <v>13630</v>
      </c>
      <c r="L10743" t="s">
        <v>13632</v>
      </c>
      <c r="M10743" s="8" t="s">
        <v>13631</v>
      </c>
      <c r="O10743" t="str">
        <f t="shared" si="167"/>
        <v>update item_mst set family_code = 'INT-FURN' where item = '028137' and site_ref = 'BENN'</v>
      </c>
      <c r="Q10743" t="s">
        <v>20644</v>
      </c>
    </row>
    <row r="10744" spans="1:17" x14ac:dyDescent="0.25">
      <c r="A10744" s="2" t="s">
        <v>7090</v>
      </c>
      <c r="B10744" s="2" t="s">
        <v>16</v>
      </c>
      <c r="C10744" s="2" t="s">
        <v>19</v>
      </c>
      <c r="D10744" s="2" t="s">
        <v>9861</v>
      </c>
      <c r="E10744" s="3" t="str">
        <f>LEFT(Table8[[#This Row],[PART NUMBER &amp; DESC]],6)</f>
        <v>028041</v>
      </c>
      <c r="G10744" t="s">
        <v>13633</v>
      </c>
      <c r="H10744" t="str">
        <f>Table8[[#This Row],[COMMODITY (FAMILY CODE)]]</f>
        <v>INT-FURN</v>
      </c>
      <c r="I10744" s="8" t="s">
        <v>13629</v>
      </c>
      <c r="J10744" t="str">
        <f>Table8[[#This Row],[Column1]]</f>
        <v>028041</v>
      </c>
      <c r="K10744" s="8" t="s">
        <v>13630</v>
      </c>
      <c r="L10744" t="s">
        <v>13632</v>
      </c>
      <c r="M10744" s="8" t="s">
        <v>13631</v>
      </c>
      <c r="O10744" t="str">
        <f t="shared" si="167"/>
        <v>update item_mst set family_code = 'INT-FURN' where item = '028041' and site_ref = 'BENN'</v>
      </c>
      <c r="Q10744" t="s">
        <v>20697</v>
      </c>
    </row>
    <row r="10745" spans="1:17" x14ac:dyDescent="0.25">
      <c r="A10745" s="3" t="s">
        <v>7090</v>
      </c>
      <c r="B10745" s="3" t="s">
        <v>16</v>
      </c>
      <c r="C10745" s="3" t="s">
        <v>19</v>
      </c>
      <c r="D10745" s="3" t="s">
        <v>9862</v>
      </c>
      <c r="E10745" s="3" t="str">
        <f>LEFT(Table8[[#This Row],[PART NUMBER &amp; DESC]],6)</f>
        <v>028043</v>
      </c>
      <c r="G10745" t="s">
        <v>13633</v>
      </c>
      <c r="H10745" t="str">
        <f>Table8[[#This Row],[COMMODITY (FAMILY CODE)]]</f>
        <v>INT-FURN</v>
      </c>
      <c r="I10745" s="8" t="s">
        <v>13629</v>
      </c>
      <c r="J10745" t="str">
        <f>Table8[[#This Row],[Column1]]</f>
        <v>028043</v>
      </c>
      <c r="K10745" s="8" t="s">
        <v>13630</v>
      </c>
      <c r="L10745" t="s">
        <v>13632</v>
      </c>
      <c r="M10745" s="8" t="s">
        <v>13631</v>
      </c>
      <c r="O10745" t="str">
        <f t="shared" si="167"/>
        <v>update item_mst set family_code = 'INT-FURN' where item = '028043' and site_ref = 'BENN'</v>
      </c>
      <c r="Q10745" t="s">
        <v>20677</v>
      </c>
    </row>
    <row r="10746" spans="1:17" x14ac:dyDescent="0.25">
      <c r="A10746" s="2" t="s">
        <v>7090</v>
      </c>
      <c r="B10746" s="2" t="s">
        <v>16</v>
      </c>
      <c r="C10746" s="2" t="s">
        <v>19</v>
      </c>
      <c r="D10746" s="2" t="s">
        <v>9863</v>
      </c>
      <c r="E10746" s="3" t="str">
        <f>LEFT(Table8[[#This Row],[PART NUMBER &amp; DESC]],6)</f>
        <v>028044</v>
      </c>
      <c r="G10746" t="s">
        <v>13633</v>
      </c>
      <c r="H10746" t="str">
        <f>Table8[[#This Row],[COMMODITY (FAMILY CODE)]]</f>
        <v>INT-FURN</v>
      </c>
      <c r="I10746" s="8" t="s">
        <v>13629</v>
      </c>
      <c r="J10746" t="str">
        <f>Table8[[#This Row],[Column1]]</f>
        <v>028044</v>
      </c>
      <c r="K10746" s="8" t="s">
        <v>13630</v>
      </c>
      <c r="L10746" t="s">
        <v>13632</v>
      </c>
      <c r="M10746" s="8" t="s">
        <v>13631</v>
      </c>
      <c r="O10746" t="str">
        <f t="shared" si="167"/>
        <v>update item_mst set family_code = 'INT-FURN' where item = '028044' and site_ref = 'BENN'</v>
      </c>
      <c r="Q10746" t="s">
        <v>20666</v>
      </c>
    </row>
    <row r="10747" spans="1:17" x14ac:dyDescent="0.25">
      <c r="A10747" s="3" t="s">
        <v>7090</v>
      </c>
      <c r="B10747" s="3" t="s">
        <v>16</v>
      </c>
      <c r="C10747" s="3" t="s">
        <v>19</v>
      </c>
      <c r="D10747" s="3" t="s">
        <v>9864</v>
      </c>
      <c r="E10747" s="3" t="str">
        <f>LEFT(Table8[[#This Row],[PART NUMBER &amp; DESC]],6)</f>
        <v>028045</v>
      </c>
      <c r="G10747" t="s">
        <v>13633</v>
      </c>
      <c r="H10747" t="str">
        <f>Table8[[#This Row],[COMMODITY (FAMILY CODE)]]</f>
        <v>INT-FURN</v>
      </c>
      <c r="I10747" s="8" t="s">
        <v>13629</v>
      </c>
      <c r="J10747" t="str">
        <f>Table8[[#This Row],[Column1]]</f>
        <v>028045</v>
      </c>
      <c r="K10747" s="8" t="s">
        <v>13630</v>
      </c>
      <c r="L10747" t="s">
        <v>13632</v>
      </c>
      <c r="M10747" s="8" t="s">
        <v>13631</v>
      </c>
      <c r="O10747" t="str">
        <f t="shared" si="167"/>
        <v>update item_mst set family_code = 'INT-FURN' where item = '028045' and site_ref = 'BENN'</v>
      </c>
      <c r="Q10747" t="s">
        <v>20659</v>
      </c>
    </row>
    <row r="10748" spans="1:17" x14ac:dyDescent="0.25">
      <c r="A10748" s="3" t="s">
        <v>7090</v>
      </c>
      <c r="B10748" s="3" t="s">
        <v>16</v>
      </c>
      <c r="C10748" s="3" t="s">
        <v>19</v>
      </c>
      <c r="D10748" s="3" t="s">
        <v>9865</v>
      </c>
      <c r="E10748" s="3" t="str">
        <f>LEFT(Table8[[#This Row],[PART NUMBER &amp; DESC]],6)</f>
        <v>028050</v>
      </c>
      <c r="G10748" t="s">
        <v>13633</v>
      </c>
      <c r="H10748" t="str">
        <f>Table8[[#This Row],[COMMODITY (FAMILY CODE)]]</f>
        <v>INT-FURN</v>
      </c>
      <c r="I10748" s="8" t="s">
        <v>13629</v>
      </c>
      <c r="J10748" t="str">
        <f>Table8[[#This Row],[Column1]]</f>
        <v>028050</v>
      </c>
      <c r="K10748" s="8" t="s">
        <v>13630</v>
      </c>
      <c r="L10748" t="s">
        <v>13632</v>
      </c>
      <c r="M10748" s="8" t="s">
        <v>13631</v>
      </c>
      <c r="O10748" t="str">
        <f t="shared" si="167"/>
        <v>update item_mst set family_code = 'INT-FURN' where item = '028050' and site_ref = 'BENN'</v>
      </c>
      <c r="Q10748" t="s">
        <v>20831</v>
      </c>
    </row>
    <row r="10749" spans="1:17" x14ac:dyDescent="0.25">
      <c r="A10749" s="2" t="s">
        <v>7090</v>
      </c>
      <c r="B10749" s="2" t="s">
        <v>16</v>
      </c>
      <c r="C10749" s="2" t="s">
        <v>19</v>
      </c>
      <c r="D10749" s="2" t="s">
        <v>9866</v>
      </c>
      <c r="E10749" s="3" t="str">
        <f>LEFT(Table8[[#This Row],[PART NUMBER &amp; DESC]],6)</f>
        <v>028058</v>
      </c>
      <c r="G10749" t="s">
        <v>13633</v>
      </c>
      <c r="H10749" t="str">
        <f>Table8[[#This Row],[COMMODITY (FAMILY CODE)]]</f>
        <v>INT-FURN</v>
      </c>
      <c r="I10749" s="8" t="s">
        <v>13629</v>
      </c>
      <c r="J10749" t="str">
        <f>Table8[[#This Row],[Column1]]</f>
        <v>028058</v>
      </c>
      <c r="K10749" s="8" t="s">
        <v>13630</v>
      </c>
      <c r="L10749" t="s">
        <v>13632</v>
      </c>
      <c r="M10749" s="8" t="s">
        <v>13631</v>
      </c>
      <c r="O10749" t="str">
        <f t="shared" si="167"/>
        <v>update item_mst set family_code = 'INT-FURN' where item = '028058' and site_ref = 'BENN'</v>
      </c>
      <c r="Q10749" t="s">
        <v>20709</v>
      </c>
    </row>
    <row r="10750" spans="1:17" x14ac:dyDescent="0.25">
      <c r="A10750" s="3" t="s">
        <v>7090</v>
      </c>
      <c r="B10750" s="3" t="s">
        <v>16</v>
      </c>
      <c r="C10750" s="3" t="s">
        <v>19</v>
      </c>
      <c r="D10750" s="3" t="s">
        <v>9867</v>
      </c>
      <c r="E10750" s="3" t="str">
        <f>LEFT(Table8[[#This Row],[PART NUMBER &amp; DESC]],6)</f>
        <v>028059</v>
      </c>
      <c r="G10750" t="s">
        <v>13633</v>
      </c>
      <c r="H10750" t="str">
        <f>Table8[[#This Row],[COMMODITY (FAMILY CODE)]]</f>
        <v>INT-FURN</v>
      </c>
      <c r="I10750" s="8" t="s">
        <v>13629</v>
      </c>
      <c r="J10750" t="str">
        <f>Table8[[#This Row],[Column1]]</f>
        <v>028059</v>
      </c>
      <c r="K10750" s="8" t="s">
        <v>13630</v>
      </c>
      <c r="L10750" t="s">
        <v>13632</v>
      </c>
      <c r="M10750" s="8" t="s">
        <v>13631</v>
      </c>
      <c r="O10750" t="str">
        <f t="shared" si="167"/>
        <v>update item_mst set family_code = 'INT-FURN' where item = '028059' and site_ref = 'BENN'</v>
      </c>
      <c r="Q10750" t="s">
        <v>20708</v>
      </c>
    </row>
    <row r="10751" spans="1:17" x14ac:dyDescent="0.25">
      <c r="A10751" s="2" t="s">
        <v>7090</v>
      </c>
      <c r="B10751" s="2" t="s">
        <v>16</v>
      </c>
      <c r="C10751" s="2" t="s">
        <v>19</v>
      </c>
      <c r="D10751" s="2" t="s">
        <v>9868</v>
      </c>
      <c r="E10751" s="3" t="str">
        <f>LEFT(Table8[[#This Row],[PART NUMBER &amp; DESC]],6)</f>
        <v>028129</v>
      </c>
      <c r="G10751" t="s">
        <v>13633</v>
      </c>
      <c r="H10751" t="str">
        <f>Table8[[#This Row],[COMMODITY (FAMILY CODE)]]</f>
        <v>INT-FURN</v>
      </c>
      <c r="I10751" s="8" t="s">
        <v>13629</v>
      </c>
      <c r="J10751" t="str">
        <f>Table8[[#This Row],[Column1]]</f>
        <v>028129</v>
      </c>
      <c r="K10751" s="8" t="s">
        <v>13630</v>
      </c>
      <c r="L10751" t="s">
        <v>13632</v>
      </c>
      <c r="M10751" s="8" t="s">
        <v>13631</v>
      </c>
      <c r="O10751" t="str">
        <f t="shared" si="167"/>
        <v>update item_mst set family_code = 'INT-FURN' where item = '028129' and site_ref = 'BENN'</v>
      </c>
      <c r="Q10751" t="s">
        <v>20703</v>
      </c>
    </row>
    <row r="10752" spans="1:17" x14ac:dyDescent="0.25">
      <c r="A10752" s="2" t="s">
        <v>7090</v>
      </c>
      <c r="B10752" s="2" t="s">
        <v>16</v>
      </c>
      <c r="C10752" s="2" t="s">
        <v>19</v>
      </c>
      <c r="D10752" s="2" t="s">
        <v>9869</v>
      </c>
      <c r="E10752" s="3" t="str">
        <f>LEFT(Table8[[#This Row],[PART NUMBER &amp; DESC]],6)</f>
        <v>028008</v>
      </c>
      <c r="G10752" t="s">
        <v>13633</v>
      </c>
      <c r="H10752" t="str">
        <f>Table8[[#This Row],[COMMODITY (FAMILY CODE)]]</f>
        <v>INT-FURN</v>
      </c>
      <c r="I10752" s="8" t="s">
        <v>13629</v>
      </c>
      <c r="J10752" t="str">
        <f>Table8[[#This Row],[Column1]]</f>
        <v>028008</v>
      </c>
      <c r="K10752" s="8" t="s">
        <v>13630</v>
      </c>
      <c r="L10752" t="s">
        <v>13632</v>
      </c>
      <c r="M10752" s="8" t="s">
        <v>13631</v>
      </c>
      <c r="O10752" t="str">
        <f t="shared" si="167"/>
        <v>update item_mst set family_code = 'INT-FURN' where item = '028008' and site_ref = 'BENN'</v>
      </c>
      <c r="Q10752" t="s">
        <v>20717</v>
      </c>
    </row>
    <row r="10753" spans="1:17" x14ac:dyDescent="0.25">
      <c r="A10753" s="3" t="s">
        <v>7090</v>
      </c>
      <c r="B10753" s="3" t="s">
        <v>16</v>
      </c>
      <c r="C10753" s="3" t="s">
        <v>19</v>
      </c>
      <c r="D10753" s="3" t="s">
        <v>9870</v>
      </c>
      <c r="E10753" s="3" t="str">
        <f>LEFT(Table8[[#This Row],[PART NUMBER &amp; DESC]],6)</f>
        <v>028011</v>
      </c>
      <c r="G10753" t="s">
        <v>13633</v>
      </c>
      <c r="H10753" t="str">
        <f>Table8[[#This Row],[COMMODITY (FAMILY CODE)]]</f>
        <v>INT-FURN</v>
      </c>
      <c r="I10753" s="8" t="s">
        <v>13629</v>
      </c>
      <c r="J10753" t="str">
        <f>Table8[[#This Row],[Column1]]</f>
        <v>028011</v>
      </c>
      <c r="K10753" s="8" t="s">
        <v>13630</v>
      </c>
      <c r="L10753" t="s">
        <v>13632</v>
      </c>
      <c r="M10753" s="8" t="s">
        <v>13631</v>
      </c>
      <c r="O10753" t="str">
        <f t="shared" ref="O10753:O10816" si="168">_xlfn.CONCAT(G10753:M10753)</f>
        <v>update item_mst set family_code = 'INT-FURN' where item = '028011' and site_ref = 'BENN'</v>
      </c>
      <c r="Q10753" t="s">
        <v>20813</v>
      </c>
    </row>
    <row r="10754" spans="1:17" x14ac:dyDescent="0.25">
      <c r="A10754" s="3" t="s">
        <v>7090</v>
      </c>
      <c r="B10754" s="3" t="s">
        <v>16</v>
      </c>
      <c r="C10754" s="3" t="s">
        <v>19</v>
      </c>
      <c r="D10754" s="3" t="s">
        <v>9871</v>
      </c>
      <c r="E10754" s="3" t="str">
        <f>LEFT(Table8[[#This Row],[PART NUMBER &amp; DESC]],6)</f>
        <v>028033</v>
      </c>
      <c r="G10754" t="s">
        <v>13633</v>
      </c>
      <c r="H10754" t="str">
        <f>Table8[[#This Row],[COMMODITY (FAMILY CODE)]]</f>
        <v>INT-FURN</v>
      </c>
      <c r="I10754" s="8" t="s">
        <v>13629</v>
      </c>
      <c r="J10754" t="str">
        <f>Table8[[#This Row],[Column1]]</f>
        <v>028033</v>
      </c>
      <c r="K10754" s="8" t="s">
        <v>13630</v>
      </c>
      <c r="L10754" t="s">
        <v>13632</v>
      </c>
      <c r="M10754" s="8" t="s">
        <v>13631</v>
      </c>
      <c r="O10754" t="str">
        <f t="shared" si="168"/>
        <v>update item_mst set family_code = 'INT-FURN' where item = '028033' and site_ref = 'BENN'</v>
      </c>
      <c r="Q10754" t="s">
        <v>20730</v>
      </c>
    </row>
    <row r="10755" spans="1:17" x14ac:dyDescent="0.25">
      <c r="A10755" s="2" t="s">
        <v>7090</v>
      </c>
      <c r="B10755" s="2" t="s">
        <v>16</v>
      </c>
      <c r="C10755" s="2" t="s">
        <v>19</v>
      </c>
      <c r="D10755" s="2" t="s">
        <v>9872</v>
      </c>
      <c r="E10755" s="3" t="str">
        <f>LEFT(Table8[[#This Row],[PART NUMBER &amp; DESC]],6)</f>
        <v>028034</v>
      </c>
      <c r="G10755" t="s">
        <v>13633</v>
      </c>
      <c r="H10755" t="str">
        <f>Table8[[#This Row],[COMMODITY (FAMILY CODE)]]</f>
        <v>INT-FURN</v>
      </c>
      <c r="I10755" s="8" t="s">
        <v>13629</v>
      </c>
      <c r="J10755" t="str">
        <f>Table8[[#This Row],[Column1]]</f>
        <v>028034</v>
      </c>
      <c r="K10755" s="8" t="s">
        <v>13630</v>
      </c>
      <c r="L10755" t="s">
        <v>13632</v>
      </c>
      <c r="M10755" s="8" t="s">
        <v>13631</v>
      </c>
      <c r="O10755" t="str">
        <f t="shared" si="168"/>
        <v>update item_mst set family_code = 'INT-FURN' where item = '028034' and site_ref = 'BENN'</v>
      </c>
      <c r="Q10755" t="s">
        <v>20663</v>
      </c>
    </row>
    <row r="10756" spans="1:17" x14ac:dyDescent="0.25">
      <c r="A10756" s="3" t="s">
        <v>7090</v>
      </c>
      <c r="B10756" s="3" t="s">
        <v>16</v>
      </c>
      <c r="C10756" s="3" t="s">
        <v>19</v>
      </c>
      <c r="D10756" s="3" t="s">
        <v>9873</v>
      </c>
      <c r="E10756" s="3" t="str">
        <f>LEFT(Table8[[#This Row],[PART NUMBER &amp; DESC]],6)</f>
        <v>028035</v>
      </c>
      <c r="G10756" t="s">
        <v>13633</v>
      </c>
      <c r="H10756" t="str">
        <f>Table8[[#This Row],[COMMODITY (FAMILY CODE)]]</f>
        <v>INT-FURN</v>
      </c>
      <c r="I10756" s="8" t="s">
        <v>13629</v>
      </c>
      <c r="J10756" t="str">
        <f>Table8[[#This Row],[Column1]]</f>
        <v>028035</v>
      </c>
      <c r="K10756" s="8" t="s">
        <v>13630</v>
      </c>
      <c r="L10756" t="s">
        <v>13632</v>
      </c>
      <c r="M10756" s="8" t="s">
        <v>13631</v>
      </c>
      <c r="O10756" t="str">
        <f t="shared" si="168"/>
        <v>update item_mst set family_code = 'INT-FURN' where item = '028035' and site_ref = 'BENN'</v>
      </c>
      <c r="Q10756" t="s">
        <v>20661</v>
      </c>
    </row>
    <row r="10757" spans="1:17" x14ac:dyDescent="0.25">
      <c r="A10757" s="2" t="s">
        <v>7090</v>
      </c>
      <c r="B10757" s="2" t="s">
        <v>16</v>
      </c>
      <c r="C10757" s="2" t="s">
        <v>19</v>
      </c>
      <c r="D10757" s="2" t="s">
        <v>9874</v>
      </c>
      <c r="E10757" s="3" t="str">
        <f>LEFT(Table8[[#This Row],[PART NUMBER &amp; DESC]],6)</f>
        <v>028036</v>
      </c>
      <c r="G10757" t="s">
        <v>13633</v>
      </c>
      <c r="H10757" t="str">
        <f>Table8[[#This Row],[COMMODITY (FAMILY CODE)]]</f>
        <v>INT-FURN</v>
      </c>
      <c r="I10757" s="8" t="s">
        <v>13629</v>
      </c>
      <c r="J10757" t="str">
        <f>Table8[[#This Row],[Column1]]</f>
        <v>028036</v>
      </c>
      <c r="K10757" s="8" t="s">
        <v>13630</v>
      </c>
      <c r="L10757" t="s">
        <v>13632</v>
      </c>
      <c r="M10757" s="8" t="s">
        <v>13631</v>
      </c>
      <c r="O10757" t="str">
        <f t="shared" si="168"/>
        <v>update item_mst set family_code = 'INT-FURN' where item = '028036' and site_ref = 'BENN'</v>
      </c>
      <c r="Q10757" t="s">
        <v>20649</v>
      </c>
    </row>
    <row r="10758" spans="1:17" x14ac:dyDescent="0.25">
      <c r="A10758" s="3" t="s">
        <v>7090</v>
      </c>
      <c r="B10758" s="3" t="s">
        <v>16</v>
      </c>
      <c r="C10758" s="3" t="s">
        <v>19</v>
      </c>
      <c r="D10758" s="3" t="s">
        <v>9875</v>
      </c>
      <c r="E10758" s="3" t="str">
        <f>LEFT(Table8[[#This Row],[PART NUMBER &amp; DESC]],6)</f>
        <v>028037</v>
      </c>
      <c r="G10758" t="s">
        <v>13633</v>
      </c>
      <c r="H10758" t="str">
        <f>Table8[[#This Row],[COMMODITY (FAMILY CODE)]]</f>
        <v>INT-FURN</v>
      </c>
      <c r="I10758" s="8" t="s">
        <v>13629</v>
      </c>
      <c r="J10758" t="str">
        <f>Table8[[#This Row],[Column1]]</f>
        <v>028037</v>
      </c>
      <c r="K10758" s="8" t="s">
        <v>13630</v>
      </c>
      <c r="L10758" t="s">
        <v>13632</v>
      </c>
      <c r="M10758" s="8" t="s">
        <v>13631</v>
      </c>
      <c r="O10758" t="str">
        <f t="shared" si="168"/>
        <v>update item_mst set family_code = 'INT-FURN' where item = '028037' and site_ref = 'BENN'</v>
      </c>
      <c r="Q10758" t="s">
        <v>20726</v>
      </c>
    </row>
    <row r="10759" spans="1:17" x14ac:dyDescent="0.25">
      <c r="A10759" s="2" t="s">
        <v>7090</v>
      </c>
      <c r="B10759" s="2" t="s">
        <v>16</v>
      </c>
      <c r="C10759" s="2" t="s">
        <v>19</v>
      </c>
      <c r="D10759" s="2" t="s">
        <v>9876</v>
      </c>
      <c r="E10759" s="3" t="str">
        <f>LEFT(Table8[[#This Row],[PART NUMBER &amp; DESC]],6)</f>
        <v>028008</v>
      </c>
      <c r="G10759" t="s">
        <v>13633</v>
      </c>
      <c r="H10759" t="str">
        <f>Table8[[#This Row],[COMMODITY (FAMILY CODE)]]</f>
        <v>INT-FURN</v>
      </c>
      <c r="I10759" s="8" t="s">
        <v>13629</v>
      </c>
      <c r="J10759" t="str">
        <f>Table8[[#This Row],[Column1]]</f>
        <v>028008</v>
      </c>
      <c r="K10759" s="8" t="s">
        <v>13630</v>
      </c>
      <c r="L10759" t="s">
        <v>13632</v>
      </c>
      <c r="M10759" s="8" t="s">
        <v>13631</v>
      </c>
      <c r="O10759" t="str">
        <f t="shared" si="168"/>
        <v>update item_mst set family_code = 'INT-FURN' where item = '028008' and site_ref = 'BENN'</v>
      </c>
      <c r="Q10759" t="s">
        <v>20717</v>
      </c>
    </row>
    <row r="10760" spans="1:17" x14ac:dyDescent="0.25">
      <c r="A10760" s="3" t="s">
        <v>7090</v>
      </c>
      <c r="B10760" s="3" t="s">
        <v>16</v>
      </c>
      <c r="C10760" s="3" t="s">
        <v>19</v>
      </c>
      <c r="D10760" s="3" t="s">
        <v>9877</v>
      </c>
      <c r="E10760" s="3" t="str">
        <f>LEFT(Table8[[#This Row],[PART NUMBER &amp; DESC]],6)</f>
        <v>028011</v>
      </c>
      <c r="G10760" t="s">
        <v>13633</v>
      </c>
      <c r="H10760" t="str">
        <f>Table8[[#This Row],[COMMODITY (FAMILY CODE)]]</f>
        <v>INT-FURN</v>
      </c>
      <c r="I10760" s="8" t="s">
        <v>13629</v>
      </c>
      <c r="J10760" t="str">
        <f>Table8[[#This Row],[Column1]]</f>
        <v>028011</v>
      </c>
      <c r="K10760" s="8" t="s">
        <v>13630</v>
      </c>
      <c r="L10760" t="s">
        <v>13632</v>
      </c>
      <c r="M10760" s="8" t="s">
        <v>13631</v>
      </c>
      <c r="O10760" t="str">
        <f t="shared" si="168"/>
        <v>update item_mst set family_code = 'INT-FURN' where item = '028011' and site_ref = 'BENN'</v>
      </c>
      <c r="Q10760" t="s">
        <v>20813</v>
      </c>
    </row>
    <row r="10761" spans="1:17" x14ac:dyDescent="0.25">
      <c r="A10761" s="3" t="s">
        <v>7090</v>
      </c>
      <c r="B10761" s="3" t="s">
        <v>16</v>
      </c>
      <c r="C10761" s="3" t="s">
        <v>19</v>
      </c>
      <c r="D10761" s="3" t="s">
        <v>9878</v>
      </c>
      <c r="E10761" s="3" t="str">
        <f>LEFT(Table8[[#This Row],[PART NUMBER &amp; DESC]],6)</f>
        <v>028076</v>
      </c>
      <c r="G10761" t="s">
        <v>13633</v>
      </c>
      <c r="H10761" t="str">
        <f>Table8[[#This Row],[COMMODITY (FAMILY CODE)]]</f>
        <v>INT-FURN</v>
      </c>
      <c r="I10761" s="8" t="s">
        <v>13629</v>
      </c>
      <c r="J10761" t="str">
        <f>Table8[[#This Row],[Column1]]</f>
        <v>028076</v>
      </c>
      <c r="K10761" s="8" t="s">
        <v>13630</v>
      </c>
      <c r="L10761" t="s">
        <v>13632</v>
      </c>
      <c r="M10761" s="8" t="s">
        <v>13631</v>
      </c>
      <c r="O10761" t="str">
        <f t="shared" si="168"/>
        <v>update item_mst set family_code = 'INT-FURN' where item = '028076' and site_ref = 'BENN'</v>
      </c>
      <c r="Q10761" t="s">
        <v>20826</v>
      </c>
    </row>
    <row r="10762" spans="1:17" x14ac:dyDescent="0.25">
      <c r="A10762" s="2" t="s">
        <v>7090</v>
      </c>
      <c r="B10762" s="2" t="s">
        <v>16</v>
      </c>
      <c r="C10762" s="2" t="s">
        <v>19</v>
      </c>
      <c r="D10762" s="2" t="s">
        <v>9879</v>
      </c>
      <c r="E10762" s="3" t="str">
        <f>LEFT(Table8[[#This Row],[PART NUMBER &amp; DESC]],6)</f>
        <v>028077</v>
      </c>
      <c r="G10762" t="s">
        <v>13633</v>
      </c>
      <c r="H10762" t="str">
        <f>Table8[[#This Row],[COMMODITY (FAMILY CODE)]]</f>
        <v>INT-FURN</v>
      </c>
      <c r="I10762" s="8" t="s">
        <v>13629</v>
      </c>
      <c r="J10762" t="str">
        <f>Table8[[#This Row],[Column1]]</f>
        <v>028077</v>
      </c>
      <c r="K10762" s="8" t="s">
        <v>13630</v>
      </c>
      <c r="L10762" t="s">
        <v>13632</v>
      </c>
      <c r="M10762" s="8" t="s">
        <v>13631</v>
      </c>
      <c r="O10762" t="str">
        <f t="shared" si="168"/>
        <v>update item_mst set family_code = 'INT-FURN' where item = '028077' and site_ref = 'BENN'</v>
      </c>
      <c r="Q10762" t="s">
        <v>20827</v>
      </c>
    </row>
    <row r="10763" spans="1:17" x14ac:dyDescent="0.25">
      <c r="A10763" s="3" t="s">
        <v>7090</v>
      </c>
      <c r="B10763" s="3" t="s">
        <v>16</v>
      </c>
      <c r="C10763" s="3" t="s">
        <v>19</v>
      </c>
      <c r="D10763" s="3" t="s">
        <v>9880</v>
      </c>
      <c r="E10763" s="3" t="str">
        <f>LEFT(Table8[[#This Row],[PART NUMBER &amp; DESC]],6)</f>
        <v>028078</v>
      </c>
      <c r="G10763" t="s">
        <v>13633</v>
      </c>
      <c r="H10763" t="str">
        <f>Table8[[#This Row],[COMMODITY (FAMILY CODE)]]</f>
        <v>INT-FURN</v>
      </c>
      <c r="I10763" s="8" t="s">
        <v>13629</v>
      </c>
      <c r="J10763" t="str">
        <f>Table8[[#This Row],[Column1]]</f>
        <v>028078</v>
      </c>
      <c r="K10763" s="8" t="s">
        <v>13630</v>
      </c>
      <c r="L10763" t="s">
        <v>13632</v>
      </c>
      <c r="M10763" s="8" t="s">
        <v>13631</v>
      </c>
      <c r="O10763" t="str">
        <f t="shared" si="168"/>
        <v>update item_mst set family_code = 'INT-FURN' where item = '028078' and site_ref = 'BENN'</v>
      </c>
      <c r="Q10763" t="s">
        <v>20828</v>
      </c>
    </row>
    <row r="10764" spans="1:17" x14ac:dyDescent="0.25">
      <c r="A10764" s="2" t="s">
        <v>7090</v>
      </c>
      <c r="B10764" s="2" t="s">
        <v>16</v>
      </c>
      <c r="C10764" s="2" t="s">
        <v>19</v>
      </c>
      <c r="D10764" s="2" t="s">
        <v>9881</v>
      </c>
      <c r="E10764" s="3" t="str">
        <f>LEFT(Table8[[#This Row],[PART NUMBER &amp; DESC]],6)</f>
        <v>028079</v>
      </c>
      <c r="G10764" t="s">
        <v>13633</v>
      </c>
      <c r="H10764" t="str">
        <f>Table8[[#This Row],[COMMODITY (FAMILY CODE)]]</f>
        <v>INT-FURN</v>
      </c>
      <c r="I10764" s="8" t="s">
        <v>13629</v>
      </c>
      <c r="J10764" t="str">
        <f>Table8[[#This Row],[Column1]]</f>
        <v>028079</v>
      </c>
      <c r="K10764" s="8" t="s">
        <v>13630</v>
      </c>
      <c r="L10764" t="s">
        <v>13632</v>
      </c>
      <c r="M10764" s="8" t="s">
        <v>13631</v>
      </c>
      <c r="O10764" t="str">
        <f t="shared" si="168"/>
        <v>update item_mst set family_code = 'INT-FURN' where item = '028079' and site_ref = 'BENN'</v>
      </c>
      <c r="Q10764" t="s">
        <v>20668</v>
      </c>
    </row>
    <row r="10765" spans="1:17" x14ac:dyDescent="0.25">
      <c r="A10765" s="3" t="s">
        <v>7090</v>
      </c>
      <c r="B10765" s="3" t="s">
        <v>16</v>
      </c>
      <c r="C10765" s="3" t="s">
        <v>19</v>
      </c>
      <c r="D10765" s="3" t="s">
        <v>9882</v>
      </c>
      <c r="E10765" s="3" t="str">
        <f>LEFT(Table8[[#This Row],[PART NUMBER &amp; DESC]],6)</f>
        <v>028080</v>
      </c>
      <c r="G10765" t="s">
        <v>13633</v>
      </c>
      <c r="H10765" t="str">
        <f>Table8[[#This Row],[COMMODITY (FAMILY CODE)]]</f>
        <v>INT-FURN</v>
      </c>
      <c r="I10765" s="8" t="s">
        <v>13629</v>
      </c>
      <c r="J10765" t="str">
        <f>Table8[[#This Row],[Column1]]</f>
        <v>028080</v>
      </c>
      <c r="K10765" s="8" t="s">
        <v>13630</v>
      </c>
      <c r="L10765" t="s">
        <v>13632</v>
      </c>
      <c r="M10765" s="8" t="s">
        <v>13631</v>
      </c>
      <c r="O10765" t="str">
        <f t="shared" si="168"/>
        <v>update item_mst set family_code = 'INT-FURN' where item = '028080' and site_ref = 'BENN'</v>
      </c>
      <c r="Q10765" t="s">
        <v>20829</v>
      </c>
    </row>
    <row r="10766" spans="1:17" x14ac:dyDescent="0.25">
      <c r="A10766" s="3" t="s">
        <v>7090</v>
      </c>
      <c r="B10766" s="3" t="s">
        <v>16</v>
      </c>
      <c r="C10766" s="3" t="s">
        <v>19</v>
      </c>
      <c r="D10766" s="3" t="s">
        <v>9883</v>
      </c>
      <c r="E10766" s="3" t="str">
        <f>LEFT(Table8[[#This Row],[PART NUMBER &amp; DESC]],6)</f>
        <v>028046</v>
      </c>
      <c r="G10766" t="s">
        <v>13633</v>
      </c>
      <c r="H10766" t="str">
        <f>Table8[[#This Row],[COMMODITY (FAMILY CODE)]]</f>
        <v>INT-FURN</v>
      </c>
      <c r="I10766" s="8" t="s">
        <v>13629</v>
      </c>
      <c r="J10766" t="str">
        <f>Table8[[#This Row],[Column1]]</f>
        <v>028046</v>
      </c>
      <c r="K10766" s="8" t="s">
        <v>13630</v>
      </c>
      <c r="L10766" t="s">
        <v>13632</v>
      </c>
      <c r="M10766" s="8" t="s">
        <v>13631</v>
      </c>
      <c r="O10766" t="str">
        <f t="shared" si="168"/>
        <v>update item_mst set family_code = 'INT-FURN' where item = '028046' and site_ref = 'BENN'</v>
      </c>
      <c r="Q10766" t="s">
        <v>20672</v>
      </c>
    </row>
    <row r="10767" spans="1:17" x14ac:dyDescent="0.25">
      <c r="A10767" s="2" t="s">
        <v>7090</v>
      </c>
      <c r="B10767" s="2" t="s">
        <v>16</v>
      </c>
      <c r="C10767" s="2" t="s">
        <v>19</v>
      </c>
      <c r="D10767" s="2" t="s">
        <v>9884</v>
      </c>
      <c r="E10767" s="3" t="str">
        <f>LEFT(Table8[[#This Row],[PART NUMBER &amp; DESC]],6)</f>
        <v>028047</v>
      </c>
      <c r="G10767" t="s">
        <v>13633</v>
      </c>
      <c r="H10767" t="str">
        <f>Table8[[#This Row],[COMMODITY (FAMILY CODE)]]</f>
        <v>INT-FURN</v>
      </c>
      <c r="I10767" s="8" t="s">
        <v>13629</v>
      </c>
      <c r="J10767" t="str">
        <f>Table8[[#This Row],[Column1]]</f>
        <v>028047</v>
      </c>
      <c r="K10767" s="8" t="s">
        <v>13630</v>
      </c>
      <c r="L10767" t="s">
        <v>13632</v>
      </c>
      <c r="M10767" s="8" t="s">
        <v>13631</v>
      </c>
      <c r="O10767" t="str">
        <f t="shared" si="168"/>
        <v>update item_mst set family_code = 'INT-FURN' where item = '028047' and site_ref = 'BENN'</v>
      </c>
      <c r="Q10767" t="s">
        <v>20832</v>
      </c>
    </row>
    <row r="10768" spans="1:17" x14ac:dyDescent="0.25">
      <c r="A10768" s="3" t="s">
        <v>7090</v>
      </c>
      <c r="B10768" s="3" t="s">
        <v>16</v>
      </c>
      <c r="C10768" s="3" t="s">
        <v>19</v>
      </c>
      <c r="D10768" s="3" t="s">
        <v>9885</v>
      </c>
      <c r="E10768" s="3" t="str">
        <f>LEFT(Table8[[#This Row],[PART NUMBER &amp; DESC]],6)</f>
        <v>028053</v>
      </c>
      <c r="G10768" t="s">
        <v>13633</v>
      </c>
      <c r="H10768" t="str">
        <f>Table8[[#This Row],[COMMODITY (FAMILY CODE)]]</f>
        <v>INT-FURN</v>
      </c>
      <c r="I10768" s="8" t="s">
        <v>13629</v>
      </c>
      <c r="J10768" t="str">
        <f>Table8[[#This Row],[Column1]]</f>
        <v>028053</v>
      </c>
      <c r="K10768" s="8" t="s">
        <v>13630</v>
      </c>
      <c r="L10768" t="s">
        <v>13632</v>
      </c>
      <c r="M10768" s="8" t="s">
        <v>13631</v>
      </c>
      <c r="O10768" t="str">
        <f t="shared" si="168"/>
        <v>update item_mst set family_code = 'INT-FURN' where item = '028053' and site_ref = 'BENN'</v>
      </c>
      <c r="Q10768" t="s">
        <v>20839</v>
      </c>
    </row>
    <row r="10769" spans="1:17" x14ac:dyDescent="0.25">
      <c r="A10769" s="3" t="s">
        <v>7090</v>
      </c>
      <c r="B10769" s="3" t="s">
        <v>16</v>
      </c>
      <c r="C10769" s="3" t="s">
        <v>19</v>
      </c>
      <c r="D10769" s="3" t="s">
        <v>9886</v>
      </c>
      <c r="E10769" s="3" t="str">
        <f>LEFT(Table8[[#This Row],[PART NUMBER &amp; DESC]],6)</f>
        <v>028070</v>
      </c>
      <c r="G10769" t="s">
        <v>13633</v>
      </c>
      <c r="H10769" t="str">
        <f>Table8[[#This Row],[COMMODITY (FAMILY CODE)]]</f>
        <v>INT-FURN</v>
      </c>
      <c r="I10769" s="8" t="s">
        <v>13629</v>
      </c>
      <c r="J10769" t="str">
        <f>Table8[[#This Row],[Column1]]</f>
        <v>028070</v>
      </c>
      <c r="K10769" s="8" t="s">
        <v>13630</v>
      </c>
      <c r="L10769" t="s">
        <v>13632</v>
      </c>
      <c r="M10769" s="8" t="s">
        <v>13631</v>
      </c>
      <c r="O10769" t="str">
        <f t="shared" si="168"/>
        <v>update item_mst set family_code = 'INT-FURN' where item = '028070' and site_ref = 'BENN'</v>
      </c>
      <c r="Q10769" t="s">
        <v>20833</v>
      </c>
    </row>
    <row r="10770" spans="1:17" x14ac:dyDescent="0.25">
      <c r="A10770" s="2" t="s">
        <v>7090</v>
      </c>
      <c r="B10770" s="2" t="s">
        <v>16</v>
      </c>
      <c r="C10770" s="2" t="s">
        <v>19</v>
      </c>
      <c r="D10770" s="2" t="s">
        <v>9887</v>
      </c>
      <c r="E10770" s="3" t="str">
        <f>LEFT(Table8[[#This Row],[PART NUMBER &amp; DESC]],6)</f>
        <v>028071</v>
      </c>
      <c r="G10770" t="s">
        <v>13633</v>
      </c>
      <c r="H10770" t="str">
        <f>Table8[[#This Row],[COMMODITY (FAMILY CODE)]]</f>
        <v>INT-FURN</v>
      </c>
      <c r="I10770" s="8" t="s">
        <v>13629</v>
      </c>
      <c r="J10770" t="str">
        <f>Table8[[#This Row],[Column1]]</f>
        <v>028071</v>
      </c>
      <c r="K10770" s="8" t="s">
        <v>13630</v>
      </c>
      <c r="L10770" t="s">
        <v>13632</v>
      </c>
      <c r="M10770" s="8" t="s">
        <v>13631</v>
      </c>
      <c r="O10770" t="str">
        <f t="shared" si="168"/>
        <v>update item_mst set family_code = 'INT-FURN' where item = '028071' and site_ref = 'BENN'</v>
      </c>
      <c r="Q10770" t="s">
        <v>20834</v>
      </c>
    </row>
    <row r="10771" spans="1:17" x14ac:dyDescent="0.25">
      <c r="A10771" s="3" t="s">
        <v>7090</v>
      </c>
      <c r="B10771" s="3" t="s">
        <v>16</v>
      </c>
      <c r="C10771" s="3" t="s">
        <v>19</v>
      </c>
      <c r="D10771" s="3" t="s">
        <v>9888</v>
      </c>
      <c r="E10771" s="3" t="str">
        <f>LEFT(Table8[[#This Row],[PART NUMBER &amp; DESC]],6)</f>
        <v>028072</v>
      </c>
      <c r="G10771" t="s">
        <v>13633</v>
      </c>
      <c r="H10771" t="str">
        <f>Table8[[#This Row],[COMMODITY (FAMILY CODE)]]</f>
        <v>INT-FURN</v>
      </c>
      <c r="I10771" s="8" t="s">
        <v>13629</v>
      </c>
      <c r="J10771" t="str">
        <f>Table8[[#This Row],[Column1]]</f>
        <v>028072</v>
      </c>
      <c r="K10771" s="8" t="s">
        <v>13630</v>
      </c>
      <c r="L10771" t="s">
        <v>13632</v>
      </c>
      <c r="M10771" s="8" t="s">
        <v>13631</v>
      </c>
      <c r="O10771" t="str">
        <f t="shared" si="168"/>
        <v>update item_mst set family_code = 'INT-FURN' where item = '028072' and site_ref = 'BENN'</v>
      </c>
      <c r="Q10771" t="s">
        <v>20835</v>
      </c>
    </row>
    <row r="10772" spans="1:17" x14ac:dyDescent="0.25">
      <c r="A10772" s="2" t="s">
        <v>7090</v>
      </c>
      <c r="B10772" s="2" t="s">
        <v>16</v>
      </c>
      <c r="C10772" s="2" t="s">
        <v>19</v>
      </c>
      <c r="D10772" s="2" t="s">
        <v>9889</v>
      </c>
      <c r="E10772" s="3" t="str">
        <f>LEFT(Table8[[#This Row],[PART NUMBER &amp; DESC]],6)</f>
        <v>028073</v>
      </c>
      <c r="G10772" t="s">
        <v>13633</v>
      </c>
      <c r="H10772" t="str">
        <f>Table8[[#This Row],[COMMODITY (FAMILY CODE)]]</f>
        <v>INT-FURN</v>
      </c>
      <c r="I10772" s="8" t="s">
        <v>13629</v>
      </c>
      <c r="J10772" t="str">
        <f>Table8[[#This Row],[Column1]]</f>
        <v>028073</v>
      </c>
      <c r="K10772" s="8" t="s">
        <v>13630</v>
      </c>
      <c r="L10772" t="s">
        <v>13632</v>
      </c>
      <c r="M10772" s="8" t="s">
        <v>13631</v>
      </c>
      <c r="O10772" t="str">
        <f t="shared" si="168"/>
        <v>update item_mst set family_code = 'INT-FURN' where item = '028073' and site_ref = 'BENN'</v>
      </c>
      <c r="Q10772" t="s">
        <v>20836</v>
      </c>
    </row>
    <row r="10773" spans="1:17" x14ac:dyDescent="0.25">
      <c r="A10773" s="3" t="s">
        <v>7090</v>
      </c>
      <c r="B10773" s="3" t="s">
        <v>16</v>
      </c>
      <c r="C10773" s="3" t="s">
        <v>19</v>
      </c>
      <c r="D10773" s="3" t="s">
        <v>9890</v>
      </c>
      <c r="E10773" s="3" t="str">
        <f>LEFT(Table8[[#This Row],[PART NUMBER &amp; DESC]],6)</f>
        <v>028074</v>
      </c>
      <c r="G10773" t="s">
        <v>13633</v>
      </c>
      <c r="H10773" t="str">
        <f>Table8[[#This Row],[COMMODITY (FAMILY CODE)]]</f>
        <v>INT-FURN</v>
      </c>
      <c r="I10773" s="8" t="s">
        <v>13629</v>
      </c>
      <c r="J10773" t="str">
        <f>Table8[[#This Row],[Column1]]</f>
        <v>028074</v>
      </c>
      <c r="K10773" s="8" t="s">
        <v>13630</v>
      </c>
      <c r="L10773" t="s">
        <v>13632</v>
      </c>
      <c r="M10773" s="8" t="s">
        <v>13631</v>
      </c>
      <c r="O10773" t="str">
        <f t="shared" si="168"/>
        <v>update item_mst set family_code = 'INT-FURN' where item = '028074' and site_ref = 'BENN'</v>
      </c>
      <c r="Q10773" t="s">
        <v>20837</v>
      </c>
    </row>
    <row r="10774" spans="1:17" x14ac:dyDescent="0.25">
      <c r="A10774" s="2" t="s">
        <v>7090</v>
      </c>
      <c r="B10774" s="2" t="s">
        <v>16</v>
      </c>
      <c r="C10774" s="2" t="s">
        <v>19</v>
      </c>
      <c r="D10774" s="2" t="s">
        <v>9891</v>
      </c>
      <c r="E10774" s="3" t="str">
        <f>LEFT(Table8[[#This Row],[PART NUMBER &amp; DESC]],6)</f>
        <v>028033</v>
      </c>
      <c r="G10774" t="s">
        <v>13633</v>
      </c>
      <c r="H10774" t="str">
        <f>Table8[[#This Row],[COMMODITY (FAMILY CODE)]]</f>
        <v>INT-FURN</v>
      </c>
      <c r="I10774" s="8" t="s">
        <v>13629</v>
      </c>
      <c r="J10774" t="str">
        <f>Table8[[#This Row],[Column1]]</f>
        <v>028033</v>
      </c>
      <c r="K10774" s="8" t="s">
        <v>13630</v>
      </c>
      <c r="L10774" t="s">
        <v>13632</v>
      </c>
      <c r="M10774" s="8" t="s">
        <v>13631</v>
      </c>
      <c r="O10774" t="str">
        <f t="shared" si="168"/>
        <v>update item_mst set family_code = 'INT-FURN' where item = '028033' and site_ref = 'BENN'</v>
      </c>
      <c r="Q10774" t="s">
        <v>20730</v>
      </c>
    </row>
    <row r="10775" spans="1:17" x14ac:dyDescent="0.25">
      <c r="A10775" s="3" t="s">
        <v>7090</v>
      </c>
      <c r="B10775" s="3" t="s">
        <v>16</v>
      </c>
      <c r="C10775" s="3" t="s">
        <v>19</v>
      </c>
      <c r="D10775" s="3" t="s">
        <v>9892</v>
      </c>
      <c r="E10775" s="3" t="str">
        <f>LEFT(Table8[[#This Row],[PART NUMBER &amp; DESC]],6)</f>
        <v>028034</v>
      </c>
      <c r="G10775" t="s">
        <v>13633</v>
      </c>
      <c r="H10775" t="str">
        <f>Table8[[#This Row],[COMMODITY (FAMILY CODE)]]</f>
        <v>INT-FURN</v>
      </c>
      <c r="I10775" s="8" t="s">
        <v>13629</v>
      </c>
      <c r="J10775" t="str">
        <f>Table8[[#This Row],[Column1]]</f>
        <v>028034</v>
      </c>
      <c r="K10775" s="8" t="s">
        <v>13630</v>
      </c>
      <c r="L10775" t="s">
        <v>13632</v>
      </c>
      <c r="M10775" s="8" t="s">
        <v>13631</v>
      </c>
      <c r="O10775" t="str">
        <f t="shared" si="168"/>
        <v>update item_mst set family_code = 'INT-FURN' where item = '028034' and site_ref = 'BENN'</v>
      </c>
      <c r="Q10775" t="s">
        <v>20663</v>
      </c>
    </row>
    <row r="10776" spans="1:17" x14ac:dyDescent="0.25">
      <c r="A10776" s="2" t="s">
        <v>7090</v>
      </c>
      <c r="B10776" s="2" t="s">
        <v>16</v>
      </c>
      <c r="C10776" s="2" t="s">
        <v>19</v>
      </c>
      <c r="D10776" s="2" t="s">
        <v>9893</v>
      </c>
      <c r="E10776" s="3" t="str">
        <f>LEFT(Table8[[#This Row],[PART NUMBER &amp; DESC]],6)</f>
        <v>028035</v>
      </c>
      <c r="G10776" t="s">
        <v>13633</v>
      </c>
      <c r="H10776" t="str">
        <f>Table8[[#This Row],[COMMODITY (FAMILY CODE)]]</f>
        <v>INT-FURN</v>
      </c>
      <c r="I10776" s="8" t="s">
        <v>13629</v>
      </c>
      <c r="J10776" t="str">
        <f>Table8[[#This Row],[Column1]]</f>
        <v>028035</v>
      </c>
      <c r="K10776" s="8" t="s">
        <v>13630</v>
      </c>
      <c r="L10776" t="s">
        <v>13632</v>
      </c>
      <c r="M10776" s="8" t="s">
        <v>13631</v>
      </c>
      <c r="O10776" t="str">
        <f t="shared" si="168"/>
        <v>update item_mst set family_code = 'INT-FURN' where item = '028035' and site_ref = 'BENN'</v>
      </c>
      <c r="Q10776" t="s">
        <v>20661</v>
      </c>
    </row>
    <row r="10777" spans="1:17" x14ac:dyDescent="0.25">
      <c r="A10777" s="3" t="s">
        <v>7090</v>
      </c>
      <c r="B10777" s="3" t="s">
        <v>16</v>
      </c>
      <c r="C10777" s="3" t="s">
        <v>19</v>
      </c>
      <c r="D10777" s="3" t="s">
        <v>9894</v>
      </c>
      <c r="E10777" s="3" t="str">
        <f>LEFT(Table8[[#This Row],[PART NUMBER &amp; DESC]],6)</f>
        <v>028036</v>
      </c>
      <c r="G10777" t="s">
        <v>13633</v>
      </c>
      <c r="H10777" t="str">
        <f>Table8[[#This Row],[COMMODITY (FAMILY CODE)]]</f>
        <v>INT-FURN</v>
      </c>
      <c r="I10777" s="8" t="s">
        <v>13629</v>
      </c>
      <c r="J10777" t="str">
        <f>Table8[[#This Row],[Column1]]</f>
        <v>028036</v>
      </c>
      <c r="K10777" s="8" t="s">
        <v>13630</v>
      </c>
      <c r="L10777" t="s">
        <v>13632</v>
      </c>
      <c r="M10777" s="8" t="s">
        <v>13631</v>
      </c>
      <c r="O10777" t="str">
        <f t="shared" si="168"/>
        <v>update item_mst set family_code = 'INT-FURN' where item = '028036' and site_ref = 'BENN'</v>
      </c>
      <c r="Q10777" t="s">
        <v>20649</v>
      </c>
    </row>
    <row r="10778" spans="1:17" x14ac:dyDescent="0.25">
      <c r="A10778" s="2" t="s">
        <v>7090</v>
      </c>
      <c r="B10778" s="2" t="s">
        <v>16</v>
      </c>
      <c r="C10778" s="2" t="s">
        <v>19</v>
      </c>
      <c r="D10778" s="2" t="s">
        <v>9895</v>
      </c>
      <c r="E10778" s="3" t="str">
        <f>LEFT(Table8[[#This Row],[PART NUMBER &amp; DESC]],6)</f>
        <v>028037</v>
      </c>
      <c r="G10778" t="s">
        <v>13633</v>
      </c>
      <c r="H10778" t="str">
        <f>Table8[[#This Row],[COMMODITY (FAMILY CODE)]]</f>
        <v>INT-FURN</v>
      </c>
      <c r="I10778" s="8" t="s">
        <v>13629</v>
      </c>
      <c r="J10778" t="str">
        <f>Table8[[#This Row],[Column1]]</f>
        <v>028037</v>
      </c>
      <c r="K10778" s="8" t="s">
        <v>13630</v>
      </c>
      <c r="L10778" t="s">
        <v>13632</v>
      </c>
      <c r="M10778" s="8" t="s">
        <v>13631</v>
      </c>
      <c r="O10778" t="str">
        <f t="shared" si="168"/>
        <v>update item_mst set family_code = 'INT-FURN' where item = '028037' and site_ref = 'BENN'</v>
      </c>
      <c r="Q10778" t="s">
        <v>20726</v>
      </c>
    </row>
    <row r="10779" spans="1:17" x14ac:dyDescent="0.25">
      <c r="A10779" s="2" t="s">
        <v>7090</v>
      </c>
      <c r="B10779" s="2" t="s">
        <v>16</v>
      </c>
      <c r="C10779" s="2" t="s">
        <v>19</v>
      </c>
      <c r="D10779" s="2" t="s">
        <v>9896</v>
      </c>
      <c r="E10779" s="3" t="str">
        <f>LEFT(Table8[[#This Row],[PART NUMBER &amp; DESC]],6)</f>
        <v>028137</v>
      </c>
      <c r="G10779" t="s">
        <v>13633</v>
      </c>
      <c r="H10779" t="str">
        <f>Table8[[#This Row],[COMMODITY (FAMILY CODE)]]</f>
        <v>INT-FURN</v>
      </c>
      <c r="I10779" s="8" t="s">
        <v>13629</v>
      </c>
      <c r="J10779" t="str">
        <f>Table8[[#This Row],[Column1]]</f>
        <v>028137</v>
      </c>
      <c r="K10779" s="8" t="s">
        <v>13630</v>
      </c>
      <c r="L10779" t="s">
        <v>13632</v>
      </c>
      <c r="M10779" s="8" t="s">
        <v>13631</v>
      </c>
      <c r="O10779" t="str">
        <f t="shared" si="168"/>
        <v>update item_mst set family_code = 'INT-FURN' where item = '028137' and site_ref = 'BENN'</v>
      </c>
      <c r="Q10779" t="s">
        <v>20644</v>
      </c>
    </row>
    <row r="10780" spans="1:17" x14ac:dyDescent="0.25">
      <c r="A10780" s="3" t="s">
        <v>7090</v>
      </c>
      <c r="B10780" s="3" t="s">
        <v>16</v>
      </c>
      <c r="C10780" s="3" t="s">
        <v>19</v>
      </c>
      <c r="D10780" s="3" t="s">
        <v>9897</v>
      </c>
      <c r="E10780" s="3" t="str">
        <f>LEFT(Table8[[#This Row],[PART NUMBER &amp; DESC]],6)</f>
        <v>028045</v>
      </c>
      <c r="G10780" t="s">
        <v>13633</v>
      </c>
      <c r="H10780" t="str">
        <f>Table8[[#This Row],[COMMODITY (FAMILY CODE)]]</f>
        <v>INT-FURN</v>
      </c>
      <c r="I10780" s="8" t="s">
        <v>13629</v>
      </c>
      <c r="J10780" t="str">
        <f>Table8[[#This Row],[Column1]]</f>
        <v>028045</v>
      </c>
      <c r="K10780" s="8" t="s">
        <v>13630</v>
      </c>
      <c r="L10780" t="s">
        <v>13632</v>
      </c>
      <c r="M10780" s="8" t="s">
        <v>13631</v>
      </c>
      <c r="O10780" t="str">
        <f t="shared" si="168"/>
        <v>update item_mst set family_code = 'INT-FURN' where item = '028045' and site_ref = 'BENN'</v>
      </c>
      <c r="Q10780" t="s">
        <v>20659</v>
      </c>
    </row>
    <row r="10781" spans="1:17" x14ac:dyDescent="0.25">
      <c r="A10781" s="2" t="s">
        <v>7090</v>
      </c>
      <c r="B10781" s="2" t="s">
        <v>16</v>
      </c>
      <c r="C10781" s="2" t="s">
        <v>19</v>
      </c>
      <c r="D10781" s="2" t="s">
        <v>9898</v>
      </c>
      <c r="E10781" s="3" t="str">
        <f>LEFT(Table8[[#This Row],[PART NUMBER &amp; DESC]],6)</f>
        <v>028046</v>
      </c>
      <c r="G10781" t="s">
        <v>13633</v>
      </c>
      <c r="H10781" t="str">
        <f>Table8[[#This Row],[COMMODITY (FAMILY CODE)]]</f>
        <v>INT-FURN</v>
      </c>
      <c r="I10781" s="8" t="s">
        <v>13629</v>
      </c>
      <c r="J10781" t="str">
        <f>Table8[[#This Row],[Column1]]</f>
        <v>028046</v>
      </c>
      <c r="K10781" s="8" t="s">
        <v>13630</v>
      </c>
      <c r="L10781" t="s">
        <v>13632</v>
      </c>
      <c r="M10781" s="8" t="s">
        <v>13631</v>
      </c>
      <c r="O10781" t="str">
        <f t="shared" si="168"/>
        <v>update item_mst set family_code = 'INT-FURN' where item = '028046' and site_ref = 'BENN'</v>
      </c>
      <c r="Q10781" t="s">
        <v>20672</v>
      </c>
    </row>
    <row r="10782" spans="1:17" x14ac:dyDescent="0.25">
      <c r="A10782" s="3" t="s">
        <v>7090</v>
      </c>
      <c r="B10782" s="3" t="s">
        <v>16</v>
      </c>
      <c r="C10782" s="3" t="s">
        <v>19</v>
      </c>
      <c r="D10782" s="3" t="s">
        <v>9899</v>
      </c>
      <c r="E10782" s="3" t="str">
        <f>LEFT(Table8[[#This Row],[PART NUMBER &amp; DESC]],6)</f>
        <v>028047</v>
      </c>
      <c r="G10782" t="s">
        <v>13633</v>
      </c>
      <c r="H10782" t="str">
        <f>Table8[[#This Row],[COMMODITY (FAMILY CODE)]]</f>
        <v>INT-FURN</v>
      </c>
      <c r="I10782" s="8" t="s">
        <v>13629</v>
      </c>
      <c r="J10782" t="str">
        <f>Table8[[#This Row],[Column1]]</f>
        <v>028047</v>
      </c>
      <c r="K10782" s="8" t="s">
        <v>13630</v>
      </c>
      <c r="L10782" t="s">
        <v>13632</v>
      </c>
      <c r="M10782" s="8" t="s">
        <v>13631</v>
      </c>
      <c r="O10782" t="str">
        <f t="shared" si="168"/>
        <v>update item_mst set family_code = 'INT-FURN' where item = '028047' and site_ref = 'BENN'</v>
      </c>
      <c r="Q10782" t="s">
        <v>20832</v>
      </c>
    </row>
    <row r="10783" spans="1:17" x14ac:dyDescent="0.25">
      <c r="A10783" s="2" t="s">
        <v>7090</v>
      </c>
      <c r="B10783" s="2" t="s">
        <v>16</v>
      </c>
      <c r="C10783" s="2" t="s">
        <v>19</v>
      </c>
      <c r="D10783" s="2" t="s">
        <v>9900</v>
      </c>
      <c r="E10783" s="3" t="str">
        <f>LEFT(Table8[[#This Row],[PART NUMBER &amp; DESC]],6)</f>
        <v>028058</v>
      </c>
      <c r="G10783" t="s">
        <v>13633</v>
      </c>
      <c r="H10783" t="str">
        <f>Table8[[#This Row],[COMMODITY (FAMILY CODE)]]</f>
        <v>INT-FURN</v>
      </c>
      <c r="I10783" s="8" t="s">
        <v>13629</v>
      </c>
      <c r="J10783" t="str">
        <f>Table8[[#This Row],[Column1]]</f>
        <v>028058</v>
      </c>
      <c r="K10783" s="8" t="s">
        <v>13630</v>
      </c>
      <c r="L10783" t="s">
        <v>13632</v>
      </c>
      <c r="M10783" s="8" t="s">
        <v>13631</v>
      </c>
      <c r="O10783" t="str">
        <f t="shared" si="168"/>
        <v>update item_mst set family_code = 'INT-FURN' where item = '028058' and site_ref = 'BENN'</v>
      </c>
      <c r="Q10783" t="s">
        <v>20709</v>
      </c>
    </row>
    <row r="10784" spans="1:17" x14ac:dyDescent="0.25">
      <c r="A10784" s="3" t="s">
        <v>7090</v>
      </c>
      <c r="B10784" s="3" t="s">
        <v>16</v>
      </c>
      <c r="C10784" s="3" t="s">
        <v>19</v>
      </c>
      <c r="D10784" s="3" t="s">
        <v>9901</v>
      </c>
      <c r="E10784" s="3" t="str">
        <f>LEFT(Table8[[#This Row],[PART NUMBER &amp; DESC]],6)</f>
        <v>028059</v>
      </c>
      <c r="G10784" t="s">
        <v>13633</v>
      </c>
      <c r="H10784" t="str">
        <f>Table8[[#This Row],[COMMODITY (FAMILY CODE)]]</f>
        <v>INT-FURN</v>
      </c>
      <c r="I10784" s="8" t="s">
        <v>13629</v>
      </c>
      <c r="J10784" t="str">
        <f>Table8[[#This Row],[Column1]]</f>
        <v>028059</v>
      </c>
      <c r="K10784" s="8" t="s">
        <v>13630</v>
      </c>
      <c r="L10784" t="s">
        <v>13632</v>
      </c>
      <c r="M10784" s="8" t="s">
        <v>13631</v>
      </c>
      <c r="O10784" t="str">
        <f t="shared" si="168"/>
        <v>update item_mst set family_code = 'INT-FURN' where item = '028059' and site_ref = 'BENN'</v>
      </c>
      <c r="Q10784" t="s">
        <v>20708</v>
      </c>
    </row>
    <row r="10785" spans="1:17" x14ac:dyDescent="0.25">
      <c r="A10785" s="2" t="s">
        <v>7090</v>
      </c>
      <c r="B10785" s="2" t="s">
        <v>16</v>
      </c>
      <c r="C10785" s="2" t="s">
        <v>19</v>
      </c>
      <c r="D10785" s="2" t="s">
        <v>9902</v>
      </c>
      <c r="E10785" s="3" t="str">
        <f>LEFT(Table8[[#This Row],[PART NUMBER &amp; DESC]],6)</f>
        <v>028070</v>
      </c>
      <c r="G10785" t="s">
        <v>13633</v>
      </c>
      <c r="H10785" t="str">
        <f>Table8[[#This Row],[COMMODITY (FAMILY CODE)]]</f>
        <v>INT-FURN</v>
      </c>
      <c r="I10785" s="8" t="s">
        <v>13629</v>
      </c>
      <c r="J10785" t="str">
        <f>Table8[[#This Row],[Column1]]</f>
        <v>028070</v>
      </c>
      <c r="K10785" s="8" t="s">
        <v>13630</v>
      </c>
      <c r="L10785" t="s">
        <v>13632</v>
      </c>
      <c r="M10785" s="8" t="s">
        <v>13631</v>
      </c>
      <c r="O10785" t="str">
        <f t="shared" si="168"/>
        <v>update item_mst set family_code = 'INT-FURN' where item = '028070' and site_ref = 'BENN'</v>
      </c>
      <c r="Q10785" t="s">
        <v>20833</v>
      </c>
    </row>
    <row r="10786" spans="1:17" x14ac:dyDescent="0.25">
      <c r="A10786" s="3" t="s">
        <v>7090</v>
      </c>
      <c r="B10786" s="3" t="s">
        <v>16</v>
      </c>
      <c r="C10786" s="3" t="s">
        <v>19</v>
      </c>
      <c r="D10786" s="3" t="s">
        <v>9903</v>
      </c>
      <c r="E10786" s="3" t="str">
        <f>LEFT(Table8[[#This Row],[PART NUMBER &amp; DESC]],6)</f>
        <v>028071</v>
      </c>
      <c r="G10786" t="s">
        <v>13633</v>
      </c>
      <c r="H10786" t="str">
        <f>Table8[[#This Row],[COMMODITY (FAMILY CODE)]]</f>
        <v>INT-FURN</v>
      </c>
      <c r="I10786" s="8" t="s">
        <v>13629</v>
      </c>
      <c r="J10786" t="str">
        <f>Table8[[#This Row],[Column1]]</f>
        <v>028071</v>
      </c>
      <c r="K10786" s="8" t="s">
        <v>13630</v>
      </c>
      <c r="L10786" t="s">
        <v>13632</v>
      </c>
      <c r="M10786" s="8" t="s">
        <v>13631</v>
      </c>
      <c r="O10786" t="str">
        <f t="shared" si="168"/>
        <v>update item_mst set family_code = 'INT-FURN' where item = '028071' and site_ref = 'BENN'</v>
      </c>
      <c r="Q10786" t="s">
        <v>20834</v>
      </c>
    </row>
    <row r="10787" spans="1:17" x14ac:dyDescent="0.25">
      <c r="A10787" s="2" t="s">
        <v>7090</v>
      </c>
      <c r="B10787" s="2" t="s">
        <v>16</v>
      </c>
      <c r="C10787" s="2" t="s">
        <v>19</v>
      </c>
      <c r="D10787" s="2" t="s">
        <v>9904</v>
      </c>
      <c r="E10787" s="3" t="str">
        <f>LEFT(Table8[[#This Row],[PART NUMBER &amp; DESC]],6)</f>
        <v>028072</v>
      </c>
      <c r="G10787" t="s">
        <v>13633</v>
      </c>
      <c r="H10787" t="str">
        <f>Table8[[#This Row],[COMMODITY (FAMILY CODE)]]</f>
        <v>INT-FURN</v>
      </c>
      <c r="I10787" s="8" t="s">
        <v>13629</v>
      </c>
      <c r="J10787" t="str">
        <f>Table8[[#This Row],[Column1]]</f>
        <v>028072</v>
      </c>
      <c r="K10787" s="8" t="s">
        <v>13630</v>
      </c>
      <c r="L10787" t="s">
        <v>13632</v>
      </c>
      <c r="M10787" s="8" t="s">
        <v>13631</v>
      </c>
      <c r="O10787" t="str">
        <f t="shared" si="168"/>
        <v>update item_mst set family_code = 'INT-FURN' where item = '028072' and site_ref = 'BENN'</v>
      </c>
      <c r="Q10787" t="s">
        <v>20835</v>
      </c>
    </row>
    <row r="10788" spans="1:17" x14ac:dyDescent="0.25">
      <c r="A10788" s="3" t="s">
        <v>7090</v>
      </c>
      <c r="B10788" s="3" t="s">
        <v>16</v>
      </c>
      <c r="C10788" s="3" t="s">
        <v>19</v>
      </c>
      <c r="D10788" s="3" t="s">
        <v>9905</v>
      </c>
      <c r="E10788" s="3" t="str">
        <f>LEFT(Table8[[#This Row],[PART NUMBER &amp; DESC]],6)</f>
        <v>028073</v>
      </c>
      <c r="G10788" t="s">
        <v>13633</v>
      </c>
      <c r="H10788" t="str">
        <f>Table8[[#This Row],[COMMODITY (FAMILY CODE)]]</f>
        <v>INT-FURN</v>
      </c>
      <c r="I10788" s="8" t="s">
        <v>13629</v>
      </c>
      <c r="J10788" t="str">
        <f>Table8[[#This Row],[Column1]]</f>
        <v>028073</v>
      </c>
      <c r="K10788" s="8" t="s">
        <v>13630</v>
      </c>
      <c r="L10788" t="s">
        <v>13632</v>
      </c>
      <c r="M10788" s="8" t="s">
        <v>13631</v>
      </c>
      <c r="O10788" t="str">
        <f t="shared" si="168"/>
        <v>update item_mst set family_code = 'INT-FURN' where item = '028073' and site_ref = 'BENN'</v>
      </c>
      <c r="Q10788" t="s">
        <v>20836</v>
      </c>
    </row>
    <row r="10789" spans="1:17" x14ac:dyDescent="0.25">
      <c r="A10789" s="2" t="s">
        <v>7090</v>
      </c>
      <c r="B10789" s="2" t="s">
        <v>16</v>
      </c>
      <c r="C10789" s="2" t="s">
        <v>19</v>
      </c>
      <c r="D10789" s="2" t="s">
        <v>9906</v>
      </c>
      <c r="E10789" s="3" t="str">
        <f>LEFT(Table8[[#This Row],[PART NUMBER &amp; DESC]],6)</f>
        <v>028074</v>
      </c>
      <c r="G10789" t="s">
        <v>13633</v>
      </c>
      <c r="H10789" t="str">
        <f>Table8[[#This Row],[COMMODITY (FAMILY CODE)]]</f>
        <v>INT-FURN</v>
      </c>
      <c r="I10789" s="8" t="s">
        <v>13629</v>
      </c>
      <c r="J10789" t="str">
        <f>Table8[[#This Row],[Column1]]</f>
        <v>028074</v>
      </c>
      <c r="K10789" s="8" t="s">
        <v>13630</v>
      </c>
      <c r="L10789" t="s">
        <v>13632</v>
      </c>
      <c r="M10789" s="8" t="s">
        <v>13631</v>
      </c>
      <c r="O10789" t="str">
        <f t="shared" si="168"/>
        <v>update item_mst set family_code = 'INT-FURN' where item = '028074' and site_ref = 'BENN'</v>
      </c>
      <c r="Q10789" t="s">
        <v>20837</v>
      </c>
    </row>
    <row r="10790" spans="1:17" x14ac:dyDescent="0.25">
      <c r="A10790" s="3" t="s">
        <v>7090</v>
      </c>
      <c r="B10790" s="3" t="s">
        <v>16</v>
      </c>
      <c r="C10790" s="3" t="s">
        <v>19</v>
      </c>
      <c r="D10790" s="3" t="s">
        <v>9907</v>
      </c>
      <c r="E10790" s="3" t="str">
        <f>LEFT(Table8[[#This Row],[PART NUMBER &amp; DESC]],6)</f>
        <v>028084</v>
      </c>
      <c r="G10790" t="s">
        <v>13633</v>
      </c>
      <c r="H10790" t="str">
        <f>Table8[[#This Row],[COMMODITY (FAMILY CODE)]]</f>
        <v>INT-FURN</v>
      </c>
      <c r="I10790" s="8" t="s">
        <v>13629</v>
      </c>
      <c r="J10790" t="str">
        <f>Table8[[#This Row],[Column1]]</f>
        <v>028084</v>
      </c>
      <c r="K10790" s="8" t="s">
        <v>13630</v>
      </c>
      <c r="L10790" t="s">
        <v>13632</v>
      </c>
      <c r="M10790" s="8" t="s">
        <v>13631</v>
      </c>
      <c r="O10790" t="str">
        <f t="shared" si="168"/>
        <v>update item_mst set family_code = 'INT-FURN' where item = '028084' and site_ref = 'BENN'</v>
      </c>
      <c r="Q10790" t="s">
        <v>20825</v>
      </c>
    </row>
    <row r="10791" spans="1:17" x14ac:dyDescent="0.25">
      <c r="A10791" s="2" t="s">
        <v>7090</v>
      </c>
      <c r="B10791" s="2" t="s">
        <v>16</v>
      </c>
      <c r="C10791" s="2" t="s">
        <v>19</v>
      </c>
      <c r="D10791" s="2" t="s">
        <v>9908</v>
      </c>
      <c r="E10791" s="3" t="str">
        <f>LEFT(Table8[[#This Row],[PART NUMBER &amp; DESC]],6)</f>
        <v>028086</v>
      </c>
      <c r="G10791" t="s">
        <v>13633</v>
      </c>
      <c r="H10791" t="str">
        <f>Table8[[#This Row],[COMMODITY (FAMILY CODE)]]</f>
        <v>INT-FURN</v>
      </c>
      <c r="I10791" s="8" t="s">
        <v>13629</v>
      </c>
      <c r="J10791" t="str">
        <f>Table8[[#This Row],[Column1]]</f>
        <v>028086</v>
      </c>
      <c r="K10791" s="8" t="s">
        <v>13630</v>
      </c>
      <c r="L10791" t="s">
        <v>13632</v>
      </c>
      <c r="M10791" s="8" t="s">
        <v>13631</v>
      </c>
      <c r="O10791" t="str">
        <f t="shared" si="168"/>
        <v>update item_mst set family_code = 'INT-FURN' where item = '028086' and site_ref = 'BENN'</v>
      </c>
      <c r="Q10791" t="s">
        <v>20776</v>
      </c>
    </row>
    <row r="10792" spans="1:17" x14ac:dyDescent="0.25">
      <c r="A10792" s="2" t="s">
        <v>7090</v>
      </c>
      <c r="B10792" s="2" t="s">
        <v>16</v>
      </c>
      <c r="C10792" s="2" t="s">
        <v>19</v>
      </c>
      <c r="D10792" s="2" t="s">
        <v>9909</v>
      </c>
      <c r="E10792" s="3" t="str">
        <f>LEFT(Table8[[#This Row],[PART NUMBER &amp; DESC]],6)</f>
        <v>028137</v>
      </c>
      <c r="G10792" t="s">
        <v>13633</v>
      </c>
      <c r="H10792" t="str">
        <f>Table8[[#This Row],[COMMODITY (FAMILY CODE)]]</f>
        <v>INT-FURN</v>
      </c>
      <c r="I10792" s="8" t="s">
        <v>13629</v>
      </c>
      <c r="J10792" t="str">
        <f>Table8[[#This Row],[Column1]]</f>
        <v>028137</v>
      </c>
      <c r="K10792" s="8" t="s">
        <v>13630</v>
      </c>
      <c r="L10792" t="s">
        <v>13632</v>
      </c>
      <c r="M10792" s="8" t="s">
        <v>13631</v>
      </c>
      <c r="O10792" t="str">
        <f t="shared" si="168"/>
        <v>update item_mst set family_code = 'INT-FURN' where item = '028137' and site_ref = 'BENN'</v>
      </c>
      <c r="Q10792" t="s">
        <v>20644</v>
      </c>
    </row>
    <row r="10793" spans="1:17" x14ac:dyDescent="0.25">
      <c r="A10793" s="3" t="s">
        <v>7090</v>
      </c>
      <c r="B10793" s="3" t="s">
        <v>16</v>
      </c>
      <c r="C10793" s="3" t="s">
        <v>19</v>
      </c>
      <c r="D10793" s="3" t="s">
        <v>9910</v>
      </c>
      <c r="E10793" s="3" t="str">
        <f>LEFT(Table8[[#This Row],[PART NUMBER &amp; DESC]],6)</f>
        <v>028044</v>
      </c>
      <c r="G10793" t="s">
        <v>13633</v>
      </c>
      <c r="H10793" t="str">
        <f>Table8[[#This Row],[COMMODITY (FAMILY CODE)]]</f>
        <v>INT-FURN</v>
      </c>
      <c r="I10793" s="8" t="s">
        <v>13629</v>
      </c>
      <c r="J10793" t="str">
        <f>Table8[[#This Row],[Column1]]</f>
        <v>028044</v>
      </c>
      <c r="K10793" s="8" t="s">
        <v>13630</v>
      </c>
      <c r="L10793" t="s">
        <v>13632</v>
      </c>
      <c r="M10793" s="8" t="s">
        <v>13631</v>
      </c>
      <c r="O10793" t="str">
        <f t="shared" si="168"/>
        <v>update item_mst set family_code = 'INT-FURN' where item = '028044' and site_ref = 'BENN'</v>
      </c>
      <c r="Q10793" t="s">
        <v>20666</v>
      </c>
    </row>
    <row r="10794" spans="1:17" x14ac:dyDescent="0.25">
      <c r="A10794" s="2" t="s">
        <v>7090</v>
      </c>
      <c r="B10794" s="2" t="s">
        <v>16</v>
      </c>
      <c r="C10794" s="2" t="s">
        <v>19</v>
      </c>
      <c r="D10794" s="2" t="s">
        <v>9911</v>
      </c>
      <c r="E10794" s="3" t="str">
        <f>LEFT(Table8[[#This Row],[PART NUMBER &amp; DESC]],6)</f>
        <v>028045</v>
      </c>
      <c r="G10794" t="s">
        <v>13633</v>
      </c>
      <c r="H10794" t="str">
        <f>Table8[[#This Row],[COMMODITY (FAMILY CODE)]]</f>
        <v>INT-FURN</v>
      </c>
      <c r="I10794" s="8" t="s">
        <v>13629</v>
      </c>
      <c r="J10794" t="str">
        <f>Table8[[#This Row],[Column1]]</f>
        <v>028045</v>
      </c>
      <c r="K10794" s="8" t="s">
        <v>13630</v>
      </c>
      <c r="L10794" t="s">
        <v>13632</v>
      </c>
      <c r="M10794" s="8" t="s">
        <v>13631</v>
      </c>
      <c r="O10794" t="str">
        <f t="shared" si="168"/>
        <v>update item_mst set family_code = 'INT-FURN' where item = '028045' and site_ref = 'BENN'</v>
      </c>
      <c r="Q10794" t="s">
        <v>20659</v>
      </c>
    </row>
    <row r="10795" spans="1:17" x14ac:dyDescent="0.25">
      <c r="A10795" s="3" t="s">
        <v>7090</v>
      </c>
      <c r="B10795" s="3" t="s">
        <v>16</v>
      </c>
      <c r="C10795" s="3" t="s">
        <v>19</v>
      </c>
      <c r="D10795" s="3" t="s">
        <v>9912</v>
      </c>
      <c r="E10795" s="3" t="str">
        <f>LEFT(Table8[[#This Row],[PART NUMBER &amp; DESC]],6)</f>
        <v>028058</v>
      </c>
      <c r="G10795" t="s">
        <v>13633</v>
      </c>
      <c r="H10795" t="str">
        <f>Table8[[#This Row],[COMMODITY (FAMILY CODE)]]</f>
        <v>INT-FURN</v>
      </c>
      <c r="I10795" s="8" t="s">
        <v>13629</v>
      </c>
      <c r="J10795" t="str">
        <f>Table8[[#This Row],[Column1]]</f>
        <v>028058</v>
      </c>
      <c r="K10795" s="8" t="s">
        <v>13630</v>
      </c>
      <c r="L10795" t="s">
        <v>13632</v>
      </c>
      <c r="M10795" s="8" t="s">
        <v>13631</v>
      </c>
      <c r="O10795" t="str">
        <f t="shared" si="168"/>
        <v>update item_mst set family_code = 'INT-FURN' where item = '028058' and site_ref = 'BENN'</v>
      </c>
      <c r="Q10795" t="s">
        <v>20709</v>
      </c>
    </row>
    <row r="10796" spans="1:17" x14ac:dyDescent="0.25">
      <c r="A10796" s="2" t="s">
        <v>7090</v>
      </c>
      <c r="B10796" s="2" t="s">
        <v>16</v>
      </c>
      <c r="C10796" s="2" t="s">
        <v>19</v>
      </c>
      <c r="D10796" s="2" t="s">
        <v>9913</v>
      </c>
      <c r="E10796" s="3" t="str">
        <f>LEFT(Table8[[#This Row],[PART NUMBER &amp; DESC]],6)</f>
        <v>028059</v>
      </c>
      <c r="G10796" t="s">
        <v>13633</v>
      </c>
      <c r="H10796" t="str">
        <f>Table8[[#This Row],[COMMODITY (FAMILY CODE)]]</f>
        <v>INT-FURN</v>
      </c>
      <c r="I10796" s="8" t="s">
        <v>13629</v>
      </c>
      <c r="J10796" t="str">
        <f>Table8[[#This Row],[Column1]]</f>
        <v>028059</v>
      </c>
      <c r="K10796" s="8" t="s">
        <v>13630</v>
      </c>
      <c r="L10796" t="s">
        <v>13632</v>
      </c>
      <c r="M10796" s="8" t="s">
        <v>13631</v>
      </c>
      <c r="O10796" t="str">
        <f t="shared" si="168"/>
        <v>update item_mst set family_code = 'INT-FURN' where item = '028059' and site_ref = 'BENN'</v>
      </c>
      <c r="Q10796" t="s">
        <v>20708</v>
      </c>
    </row>
    <row r="10797" spans="1:17" x14ac:dyDescent="0.25">
      <c r="A10797" s="3" t="s">
        <v>7090</v>
      </c>
      <c r="B10797" s="3" t="s">
        <v>16</v>
      </c>
      <c r="C10797" s="3" t="s">
        <v>19</v>
      </c>
      <c r="D10797" s="3" t="s">
        <v>9914</v>
      </c>
      <c r="E10797" s="3" t="str">
        <f>LEFT(Table8[[#This Row],[PART NUMBER &amp; DESC]],6)</f>
        <v>028129</v>
      </c>
      <c r="G10797" t="s">
        <v>13633</v>
      </c>
      <c r="H10797" t="str">
        <f>Table8[[#This Row],[COMMODITY (FAMILY CODE)]]</f>
        <v>INT-FURN</v>
      </c>
      <c r="I10797" s="8" t="s">
        <v>13629</v>
      </c>
      <c r="J10797" t="str">
        <f>Table8[[#This Row],[Column1]]</f>
        <v>028129</v>
      </c>
      <c r="K10797" s="8" t="s">
        <v>13630</v>
      </c>
      <c r="L10797" t="s">
        <v>13632</v>
      </c>
      <c r="M10797" s="8" t="s">
        <v>13631</v>
      </c>
      <c r="O10797" t="str">
        <f t="shared" si="168"/>
        <v>update item_mst set family_code = 'INT-FURN' where item = '028129' and site_ref = 'BENN'</v>
      </c>
      <c r="Q10797" t="s">
        <v>20703</v>
      </c>
    </row>
    <row r="10798" spans="1:17" x14ac:dyDescent="0.25">
      <c r="A10798" s="2" t="s">
        <v>7090</v>
      </c>
      <c r="B10798" s="2" t="s">
        <v>16</v>
      </c>
      <c r="C10798" s="2" t="s">
        <v>19</v>
      </c>
      <c r="D10798" s="2" t="s">
        <v>9915</v>
      </c>
      <c r="E10798" s="3" t="str">
        <f>LEFT(Table8[[#This Row],[PART NUMBER &amp; DESC]],6)</f>
        <v>028076</v>
      </c>
      <c r="G10798" t="s">
        <v>13633</v>
      </c>
      <c r="H10798" t="str">
        <f>Table8[[#This Row],[COMMODITY (FAMILY CODE)]]</f>
        <v>INT-FURN</v>
      </c>
      <c r="I10798" s="8" t="s">
        <v>13629</v>
      </c>
      <c r="J10798" t="str">
        <f>Table8[[#This Row],[Column1]]</f>
        <v>028076</v>
      </c>
      <c r="K10798" s="8" t="s">
        <v>13630</v>
      </c>
      <c r="L10798" t="s">
        <v>13632</v>
      </c>
      <c r="M10798" s="8" t="s">
        <v>13631</v>
      </c>
      <c r="O10798" t="str">
        <f t="shared" si="168"/>
        <v>update item_mst set family_code = 'INT-FURN' where item = '028076' and site_ref = 'BENN'</v>
      </c>
      <c r="Q10798" t="s">
        <v>20826</v>
      </c>
    </row>
    <row r="10799" spans="1:17" x14ac:dyDescent="0.25">
      <c r="A10799" s="3" t="s">
        <v>7090</v>
      </c>
      <c r="B10799" s="3" t="s">
        <v>16</v>
      </c>
      <c r="C10799" s="3" t="s">
        <v>19</v>
      </c>
      <c r="D10799" s="3" t="s">
        <v>9916</v>
      </c>
      <c r="E10799" s="3" t="str">
        <f>LEFT(Table8[[#This Row],[PART NUMBER &amp; DESC]],6)</f>
        <v>028077</v>
      </c>
      <c r="G10799" t="s">
        <v>13633</v>
      </c>
      <c r="H10799" t="str">
        <f>Table8[[#This Row],[COMMODITY (FAMILY CODE)]]</f>
        <v>INT-FURN</v>
      </c>
      <c r="I10799" s="8" t="s">
        <v>13629</v>
      </c>
      <c r="J10799" t="str">
        <f>Table8[[#This Row],[Column1]]</f>
        <v>028077</v>
      </c>
      <c r="K10799" s="8" t="s">
        <v>13630</v>
      </c>
      <c r="L10799" t="s">
        <v>13632</v>
      </c>
      <c r="M10799" s="8" t="s">
        <v>13631</v>
      </c>
      <c r="O10799" t="str">
        <f t="shared" si="168"/>
        <v>update item_mst set family_code = 'INT-FURN' where item = '028077' and site_ref = 'BENN'</v>
      </c>
      <c r="Q10799" t="s">
        <v>20827</v>
      </c>
    </row>
    <row r="10800" spans="1:17" x14ac:dyDescent="0.25">
      <c r="A10800" s="2" t="s">
        <v>7090</v>
      </c>
      <c r="B10800" s="2" t="s">
        <v>16</v>
      </c>
      <c r="C10800" s="2" t="s">
        <v>19</v>
      </c>
      <c r="D10800" s="2" t="s">
        <v>9917</v>
      </c>
      <c r="E10800" s="3" t="str">
        <f>LEFT(Table8[[#This Row],[PART NUMBER &amp; DESC]],6)</f>
        <v>028078</v>
      </c>
      <c r="G10800" t="s">
        <v>13633</v>
      </c>
      <c r="H10800" t="str">
        <f>Table8[[#This Row],[COMMODITY (FAMILY CODE)]]</f>
        <v>INT-FURN</v>
      </c>
      <c r="I10800" s="8" t="s">
        <v>13629</v>
      </c>
      <c r="J10800" t="str">
        <f>Table8[[#This Row],[Column1]]</f>
        <v>028078</v>
      </c>
      <c r="K10800" s="8" t="s">
        <v>13630</v>
      </c>
      <c r="L10800" t="s">
        <v>13632</v>
      </c>
      <c r="M10800" s="8" t="s">
        <v>13631</v>
      </c>
      <c r="O10800" t="str">
        <f t="shared" si="168"/>
        <v>update item_mst set family_code = 'INT-FURN' where item = '028078' and site_ref = 'BENN'</v>
      </c>
      <c r="Q10800" t="s">
        <v>20828</v>
      </c>
    </row>
    <row r="10801" spans="1:17" x14ac:dyDescent="0.25">
      <c r="A10801" s="3" t="s">
        <v>7090</v>
      </c>
      <c r="B10801" s="3" t="s">
        <v>16</v>
      </c>
      <c r="C10801" s="3" t="s">
        <v>19</v>
      </c>
      <c r="D10801" s="3" t="s">
        <v>9918</v>
      </c>
      <c r="E10801" s="3" t="str">
        <f>LEFT(Table8[[#This Row],[PART NUMBER &amp; DESC]],6)</f>
        <v>028079</v>
      </c>
      <c r="G10801" t="s">
        <v>13633</v>
      </c>
      <c r="H10801" t="str">
        <f>Table8[[#This Row],[COMMODITY (FAMILY CODE)]]</f>
        <v>INT-FURN</v>
      </c>
      <c r="I10801" s="8" t="s">
        <v>13629</v>
      </c>
      <c r="J10801" t="str">
        <f>Table8[[#This Row],[Column1]]</f>
        <v>028079</v>
      </c>
      <c r="K10801" s="8" t="s">
        <v>13630</v>
      </c>
      <c r="L10801" t="s">
        <v>13632</v>
      </c>
      <c r="M10801" s="8" t="s">
        <v>13631</v>
      </c>
      <c r="O10801" t="str">
        <f t="shared" si="168"/>
        <v>update item_mst set family_code = 'INT-FURN' where item = '028079' and site_ref = 'BENN'</v>
      </c>
      <c r="Q10801" t="s">
        <v>20668</v>
      </c>
    </row>
    <row r="10802" spans="1:17" x14ac:dyDescent="0.25">
      <c r="A10802" s="2" t="s">
        <v>7090</v>
      </c>
      <c r="B10802" s="2" t="s">
        <v>16</v>
      </c>
      <c r="C10802" s="2" t="s">
        <v>19</v>
      </c>
      <c r="D10802" s="2" t="s">
        <v>9919</v>
      </c>
      <c r="E10802" s="3" t="str">
        <f>LEFT(Table8[[#This Row],[PART NUMBER &amp; DESC]],6)</f>
        <v>028080</v>
      </c>
      <c r="G10802" t="s">
        <v>13633</v>
      </c>
      <c r="H10802" t="str">
        <f>Table8[[#This Row],[COMMODITY (FAMILY CODE)]]</f>
        <v>INT-FURN</v>
      </c>
      <c r="I10802" s="8" t="s">
        <v>13629</v>
      </c>
      <c r="J10802" t="str">
        <f>Table8[[#This Row],[Column1]]</f>
        <v>028080</v>
      </c>
      <c r="K10802" s="8" t="s">
        <v>13630</v>
      </c>
      <c r="L10802" t="s">
        <v>13632</v>
      </c>
      <c r="M10802" s="8" t="s">
        <v>13631</v>
      </c>
      <c r="O10802" t="str">
        <f t="shared" si="168"/>
        <v>update item_mst set family_code = 'INT-FURN' where item = '028080' and site_ref = 'BENN'</v>
      </c>
      <c r="Q10802" t="s">
        <v>20829</v>
      </c>
    </row>
    <row r="10803" spans="1:17" x14ac:dyDescent="0.25">
      <c r="A10803" s="3" t="s">
        <v>7090</v>
      </c>
      <c r="B10803" s="3" t="s">
        <v>16</v>
      </c>
      <c r="C10803" s="3" t="s">
        <v>19</v>
      </c>
      <c r="D10803" s="3" t="s">
        <v>9920</v>
      </c>
      <c r="E10803" s="3" t="str">
        <f>LEFT(Table8[[#This Row],[PART NUMBER &amp; DESC]],6)</f>
        <v>028008</v>
      </c>
      <c r="G10803" t="s">
        <v>13633</v>
      </c>
      <c r="H10803" t="str">
        <f>Table8[[#This Row],[COMMODITY (FAMILY CODE)]]</f>
        <v>INT-FURN</v>
      </c>
      <c r="I10803" s="8" t="s">
        <v>13629</v>
      </c>
      <c r="J10803" t="str">
        <f>Table8[[#This Row],[Column1]]</f>
        <v>028008</v>
      </c>
      <c r="K10803" s="8" t="s">
        <v>13630</v>
      </c>
      <c r="L10803" t="s">
        <v>13632</v>
      </c>
      <c r="M10803" s="8" t="s">
        <v>13631</v>
      </c>
      <c r="O10803" t="str">
        <f t="shared" si="168"/>
        <v>update item_mst set family_code = 'INT-FURN' where item = '028008' and site_ref = 'BENN'</v>
      </c>
      <c r="Q10803" t="s">
        <v>20717</v>
      </c>
    </row>
    <row r="10804" spans="1:17" x14ac:dyDescent="0.25">
      <c r="A10804" s="2" t="s">
        <v>7090</v>
      </c>
      <c r="B10804" s="2" t="s">
        <v>16</v>
      </c>
      <c r="C10804" s="2" t="s">
        <v>19</v>
      </c>
      <c r="D10804" s="2" t="s">
        <v>9921</v>
      </c>
      <c r="E10804" s="3" t="str">
        <f>LEFT(Table8[[#This Row],[PART NUMBER &amp; DESC]],6)</f>
        <v>028011</v>
      </c>
      <c r="G10804" t="s">
        <v>13633</v>
      </c>
      <c r="H10804" t="str">
        <f>Table8[[#This Row],[COMMODITY (FAMILY CODE)]]</f>
        <v>INT-FURN</v>
      </c>
      <c r="I10804" s="8" t="s">
        <v>13629</v>
      </c>
      <c r="J10804" t="str">
        <f>Table8[[#This Row],[Column1]]</f>
        <v>028011</v>
      </c>
      <c r="K10804" s="8" t="s">
        <v>13630</v>
      </c>
      <c r="L10804" t="s">
        <v>13632</v>
      </c>
      <c r="M10804" s="8" t="s">
        <v>13631</v>
      </c>
      <c r="O10804" t="str">
        <f t="shared" si="168"/>
        <v>update item_mst set family_code = 'INT-FURN' where item = '028011' and site_ref = 'BENN'</v>
      </c>
      <c r="Q10804" t="s">
        <v>20813</v>
      </c>
    </row>
    <row r="10805" spans="1:17" x14ac:dyDescent="0.25">
      <c r="A10805" s="3" t="s">
        <v>7090</v>
      </c>
      <c r="B10805" s="3" t="s">
        <v>16</v>
      </c>
      <c r="C10805" s="3" t="s">
        <v>19</v>
      </c>
      <c r="D10805" s="3" t="s">
        <v>9922</v>
      </c>
      <c r="E10805" s="3" t="str">
        <f>LEFT(Table8[[#This Row],[PART NUMBER &amp; DESC]],6)</f>
        <v>028044</v>
      </c>
      <c r="G10805" t="s">
        <v>13633</v>
      </c>
      <c r="H10805" t="str">
        <f>Table8[[#This Row],[COMMODITY (FAMILY CODE)]]</f>
        <v>INT-FURN</v>
      </c>
      <c r="I10805" s="8" t="s">
        <v>13629</v>
      </c>
      <c r="J10805" t="str">
        <f>Table8[[#This Row],[Column1]]</f>
        <v>028044</v>
      </c>
      <c r="K10805" s="8" t="s">
        <v>13630</v>
      </c>
      <c r="L10805" t="s">
        <v>13632</v>
      </c>
      <c r="M10805" s="8" t="s">
        <v>13631</v>
      </c>
      <c r="O10805" t="str">
        <f t="shared" si="168"/>
        <v>update item_mst set family_code = 'INT-FURN' where item = '028044' and site_ref = 'BENN'</v>
      </c>
      <c r="Q10805" t="s">
        <v>20666</v>
      </c>
    </row>
    <row r="10806" spans="1:17" x14ac:dyDescent="0.25">
      <c r="A10806" s="2" t="s">
        <v>7090</v>
      </c>
      <c r="B10806" s="2" t="s">
        <v>16</v>
      </c>
      <c r="C10806" s="2" t="s">
        <v>19</v>
      </c>
      <c r="D10806" s="2" t="s">
        <v>9923</v>
      </c>
      <c r="E10806" s="3" t="str">
        <f>LEFT(Table8[[#This Row],[PART NUMBER &amp; DESC]],6)</f>
        <v>028045</v>
      </c>
      <c r="G10806" t="s">
        <v>13633</v>
      </c>
      <c r="H10806" t="str">
        <f>Table8[[#This Row],[COMMODITY (FAMILY CODE)]]</f>
        <v>INT-FURN</v>
      </c>
      <c r="I10806" s="8" t="s">
        <v>13629</v>
      </c>
      <c r="J10806" t="str">
        <f>Table8[[#This Row],[Column1]]</f>
        <v>028045</v>
      </c>
      <c r="K10806" s="8" t="s">
        <v>13630</v>
      </c>
      <c r="L10806" t="s">
        <v>13632</v>
      </c>
      <c r="M10806" s="8" t="s">
        <v>13631</v>
      </c>
      <c r="O10806" t="str">
        <f t="shared" si="168"/>
        <v>update item_mst set family_code = 'INT-FURN' where item = '028045' and site_ref = 'BENN'</v>
      </c>
      <c r="Q10806" t="s">
        <v>20659</v>
      </c>
    </row>
    <row r="10807" spans="1:17" x14ac:dyDescent="0.25">
      <c r="A10807" s="3" t="s">
        <v>7090</v>
      </c>
      <c r="B10807" s="3" t="s">
        <v>16</v>
      </c>
      <c r="C10807" s="3" t="s">
        <v>19</v>
      </c>
      <c r="D10807" s="3" t="s">
        <v>9924</v>
      </c>
      <c r="E10807" s="3" t="str">
        <f>LEFT(Table8[[#This Row],[PART NUMBER &amp; DESC]],6)</f>
        <v>028058</v>
      </c>
      <c r="G10807" t="s">
        <v>13633</v>
      </c>
      <c r="H10807" t="str">
        <f>Table8[[#This Row],[COMMODITY (FAMILY CODE)]]</f>
        <v>INT-FURN</v>
      </c>
      <c r="I10807" s="8" t="s">
        <v>13629</v>
      </c>
      <c r="J10807" t="str">
        <f>Table8[[#This Row],[Column1]]</f>
        <v>028058</v>
      </c>
      <c r="K10807" s="8" t="s">
        <v>13630</v>
      </c>
      <c r="L10807" t="s">
        <v>13632</v>
      </c>
      <c r="M10807" s="8" t="s">
        <v>13631</v>
      </c>
      <c r="O10807" t="str">
        <f t="shared" si="168"/>
        <v>update item_mst set family_code = 'INT-FURN' where item = '028058' and site_ref = 'BENN'</v>
      </c>
      <c r="Q10807" t="s">
        <v>20709</v>
      </c>
    </row>
    <row r="10808" spans="1:17" x14ac:dyDescent="0.25">
      <c r="A10808" s="2" t="s">
        <v>7090</v>
      </c>
      <c r="B10808" s="2" t="s">
        <v>16</v>
      </c>
      <c r="C10808" s="2" t="s">
        <v>19</v>
      </c>
      <c r="D10808" s="2" t="s">
        <v>9925</v>
      </c>
      <c r="E10808" s="3" t="str">
        <f>LEFT(Table8[[#This Row],[PART NUMBER &amp; DESC]],6)</f>
        <v>028059</v>
      </c>
      <c r="G10808" t="s">
        <v>13633</v>
      </c>
      <c r="H10808" t="str">
        <f>Table8[[#This Row],[COMMODITY (FAMILY CODE)]]</f>
        <v>INT-FURN</v>
      </c>
      <c r="I10808" s="8" t="s">
        <v>13629</v>
      </c>
      <c r="J10808" t="str">
        <f>Table8[[#This Row],[Column1]]</f>
        <v>028059</v>
      </c>
      <c r="K10808" s="8" t="s">
        <v>13630</v>
      </c>
      <c r="L10808" t="s">
        <v>13632</v>
      </c>
      <c r="M10808" s="8" t="s">
        <v>13631</v>
      </c>
      <c r="O10808" t="str">
        <f t="shared" si="168"/>
        <v>update item_mst set family_code = 'INT-FURN' where item = '028059' and site_ref = 'BENN'</v>
      </c>
      <c r="Q10808" t="s">
        <v>20708</v>
      </c>
    </row>
    <row r="10809" spans="1:17" x14ac:dyDescent="0.25">
      <c r="A10809" s="3" t="s">
        <v>7090</v>
      </c>
      <c r="B10809" s="3" t="s">
        <v>16</v>
      </c>
      <c r="C10809" s="3" t="s">
        <v>19</v>
      </c>
      <c r="D10809" s="3" t="s">
        <v>9926</v>
      </c>
      <c r="E10809" s="3" t="str">
        <f>LEFT(Table8[[#This Row],[PART NUMBER &amp; DESC]],6)</f>
        <v>028129</v>
      </c>
      <c r="G10809" t="s">
        <v>13633</v>
      </c>
      <c r="H10809" t="str">
        <f>Table8[[#This Row],[COMMODITY (FAMILY CODE)]]</f>
        <v>INT-FURN</v>
      </c>
      <c r="I10809" s="8" t="s">
        <v>13629</v>
      </c>
      <c r="J10809" t="str">
        <f>Table8[[#This Row],[Column1]]</f>
        <v>028129</v>
      </c>
      <c r="K10809" s="8" t="s">
        <v>13630</v>
      </c>
      <c r="L10809" t="s">
        <v>13632</v>
      </c>
      <c r="M10809" s="8" t="s">
        <v>13631</v>
      </c>
      <c r="O10809" t="str">
        <f t="shared" si="168"/>
        <v>update item_mst set family_code = 'INT-FURN' where item = '028129' and site_ref = 'BENN'</v>
      </c>
      <c r="Q10809" t="s">
        <v>20703</v>
      </c>
    </row>
    <row r="10810" spans="1:17" x14ac:dyDescent="0.25">
      <c r="A10810" s="2" t="s">
        <v>7090</v>
      </c>
      <c r="B10810" s="2" t="s">
        <v>16</v>
      </c>
      <c r="C10810" s="2" t="s">
        <v>19</v>
      </c>
      <c r="D10810" s="2" t="s">
        <v>9927</v>
      </c>
      <c r="E10810" s="3" t="str">
        <f>LEFT(Table8[[#This Row],[PART NUMBER &amp; DESC]],6)</f>
        <v>028076</v>
      </c>
      <c r="G10810" t="s">
        <v>13633</v>
      </c>
      <c r="H10810" t="str">
        <f>Table8[[#This Row],[COMMODITY (FAMILY CODE)]]</f>
        <v>INT-FURN</v>
      </c>
      <c r="I10810" s="8" t="s">
        <v>13629</v>
      </c>
      <c r="J10810" t="str">
        <f>Table8[[#This Row],[Column1]]</f>
        <v>028076</v>
      </c>
      <c r="K10810" s="8" t="s">
        <v>13630</v>
      </c>
      <c r="L10810" t="s">
        <v>13632</v>
      </c>
      <c r="M10810" s="8" t="s">
        <v>13631</v>
      </c>
      <c r="O10810" t="str">
        <f t="shared" si="168"/>
        <v>update item_mst set family_code = 'INT-FURN' where item = '028076' and site_ref = 'BENN'</v>
      </c>
      <c r="Q10810" t="s">
        <v>20826</v>
      </c>
    </row>
    <row r="10811" spans="1:17" x14ac:dyDescent="0.25">
      <c r="A10811" s="3" t="s">
        <v>7090</v>
      </c>
      <c r="B10811" s="3" t="s">
        <v>16</v>
      </c>
      <c r="C10811" s="3" t="s">
        <v>19</v>
      </c>
      <c r="D10811" s="3" t="s">
        <v>9928</v>
      </c>
      <c r="E10811" s="3" t="str">
        <f>LEFT(Table8[[#This Row],[PART NUMBER &amp; DESC]],6)</f>
        <v>028077</v>
      </c>
      <c r="G10811" t="s">
        <v>13633</v>
      </c>
      <c r="H10811" t="str">
        <f>Table8[[#This Row],[COMMODITY (FAMILY CODE)]]</f>
        <v>INT-FURN</v>
      </c>
      <c r="I10811" s="8" t="s">
        <v>13629</v>
      </c>
      <c r="J10811" t="str">
        <f>Table8[[#This Row],[Column1]]</f>
        <v>028077</v>
      </c>
      <c r="K10811" s="8" t="s">
        <v>13630</v>
      </c>
      <c r="L10811" t="s">
        <v>13632</v>
      </c>
      <c r="M10811" s="8" t="s">
        <v>13631</v>
      </c>
      <c r="O10811" t="str">
        <f t="shared" si="168"/>
        <v>update item_mst set family_code = 'INT-FURN' where item = '028077' and site_ref = 'BENN'</v>
      </c>
      <c r="Q10811" t="s">
        <v>20827</v>
      </c>
    </row>
    <row r="10812" spans="1:17" x14ac:dyDescent="0.25">
      <c r="A10812" s="2" t="s">
        <v>7090</v>
      </c>
      <c r="B10812" s="2" t="s">
        <v>16</v>
      </c>
      <c r="C10812" s="2" t="s">
        <v>19</v>
      </c>
      <c r="D10812" s="2" t="s">
        <v>9929</v>
      </c>
      <c r="E10812" s="3" t="str">
        <f>LEFT(Table8[[#This Row],[PART NUMBER &amp; DESC]],6)</f>
        <v>028078</v>
      </c>
      <c r="G10812" t="s">
        <v>13633</v>
      </c>
      <c r="H10812" t="str">
        <f>Table8[[#This Row],[COMMODITY (FAMILY CODE)]]</f>
        <v>INT-FURN</v>
      </c>
      <c r="I10812" s="8" t="s">
        <v>13629</v>
      </c>
      <c r="J10812" t="str">
        <f>Table8[[#This Row],[Column1]]</f>
        <v>028078</v>
      </c>
      <c r="K10812" s="8" t="s">
        <v>13630</v>
      </c>
      <c r="L10812" t="s">
        <v>13632</v>
      </c>
      <c r="M10812" s="8" t="s">
        <v>13631</v>
      </c>
      <c r="O10812" t="str">
        <f t="shared" si="168"/>
        <v>update item_mst set family_code = 'INT-FURN' where item = '028078' and site_ref = 'BENN'</v>
      </c>
      <c r="Q10812" t="s">
        <v>20828</v>
      </c>
    </row>
    <row r="10813" spans="1:17" x14ac:dyDescent="0.25">
      <c r="A10813" s="3" t="s">
        <v>7090</v>
      </c>
      <c r="B10813" s="3" t="s">
        <v>16</v>
      </c>
      <c r="C10813" s="3" t="s">
        <v>19</v>
      </c>
      <c r="D10813" s="3" t="s">
        <v>9930</v>
      </c>
      <c r="E10813" s="3" t="str">
        <f>LEFT(Table8[[#This Row],[PART NUMBER &amp; DESC]],6)</f>
        <v>028079</v>
      </c>
      <c r="G10813" t="s">
        <v>13633</v>
      </c>
      <c r="H10813" t="str">
        <f>Table8[[#This Row],[COMMODITY (FAMILY CODE)]]</f>
        <v>INT-FURN</v>
      </c>
      <c r="I10813" s="8" t="s">
        <v>13629</v>
      </c>
      <c r="J10813" t="str">
        <f>Table8[[#This Row],[Column1]]</f>
        <v>028079</v>
      </c>
      <c r="K10813" s="8" t="s">
        <v>13630</v>
      </c>
      <c r="L10813" t="s">
        <v>13632</v>
      </c>
      <c r="M10813" s="8" t="s">
        <v>13631</v>
      </c>
      <c r="O10813" t="str">
        <f t="shared" si="168"/>
        <v>update item_mst set family_code = 'INT-FURN' where item = '028079' and site_ref = 'BENN'</v>
      </c>
      <c r="Q10813" t="s">
        <v>20668</v>
      </c>
    </row>
    <row r="10814" spans="1:17" x14ac:dyDescent="0.25">
      <c r="A10814" s="2" t="s">
        <v>7090</v>
      </c>
      <c r="B10814" s="2" t="s">
        <v>16</v>
      </c>
      <c r="C10814" s="2" t="s">
        <v>19</v>
      </c>
      <c r="D10814" s="2" t="s">
        <v>9931</v>
      </c>
      <c r="E10814" s="3" t="str">
        <f>LEFT(Table8[[#This Row],[PART NUMBER &amp; DESC]],6)</f>
        <v>028080</v>
      </c>
      <c r="G10814" t="s">
        <v>13633</v>
      </c>
      <c r="H10814" t="str">
        <f>Table8[[#This Row],[COMMODITY (FAMILY CODE)]]</f>
        <v>INT-FURN</v>
      </c>
      <c r="I10814" s="8" t="s">
        <v>13629</v>
      </c>
      <c r="J10814" t="str">
        <f>Table8[[#This Row],[Column1]]</f>
        <v>028080</v>
      </c>
      <c r="K10814" s="8" t="s">
        <v>13630</v>
      </c>
      <c r="L10814" t="s">
        <v>13632</v>
      </c>
      <c r="M10814" s="8" t="s">
        <v>13631</v>
      </c>
      <c r="O10814" t="str">
        <f t="shared" si="168"/>
        <v>update item_mst set family_code = 'INT-FURN' where item = '028080' and site_ref = 'BENN'</v>
      </c>
      <c r="Q10814" t="s">
        <v>20829</v>
      </c>
    </row>
    <row r="10815" spans="1:17" x14ac:dyDescent="0.25">
      <c r="A10815" s="3" t="s">
        <v>7090</v>
      </c>
      <c r="B10815" s="3" t="s">
        <v>16</v>
      </c>
      <c r="C10815" s="3" t="s">
        <v>19</v>
      </c>
      <c r="D10815" s="3" t="s">
        <v>9932</v>
      </c>
      <c r="E10815" s="3" t="str">
        <f>LEFT(Table8[[#This Row],[PART NUMBER &amp; DESC]],6)</f>
        <v>027996</v>
      </c>
      <c r="G10815" t="s">
        <v>13633</v>
      </c>
      <c r="H10815" t="str">
        <f>Table8[[#This Row],[COMMODITY (FAMILY CODE)]]</f>
        <v>INT-FURN</v>
      </c>
      <c r="I10815" s="8" t="s">
        <v>13629</v>
      </c>
      <c r="J10815" t="str">
        <f>Table8[[#This Row],[Column1]]</f>
        <v>027996</v>
      </c>
      <c r="K10815" s="8" t="s">
        <v>13630</v>
      </c>
      <c r="L10815" t="s">
        <v>13632</v>
      </c>
      <c r="M10815" s="8" t="s">
        <v>13631</v>
      </c>
      <c r="O10815" t="str">
        <f t="shared" si="168"/>
        <v>update item_mst set family_code = 'INT-FURN' where item = '027996' and site_ref = 'BENN'</v>
      </c>
      <c r="Q10815" t="s">
        <v>20744</v>
      </c>
    </row>
    <row r="10816" spans="1:17" x14ac:dyDescent="0.25">
      <c r="A10816" s="2" t="s">
        <v>7090</v>
      </c>
      <c r="B10816" s="2" t="s">
        <v>16</v>
      </c>
      <c r="C10816" s="2" t="s">
        <v>19</v>
      </c>
      <c r="D10816" s="2" t="s">
        <v>9933</v>
      </c>
      <c r="E10816" s="3" t="str">
        <f>LEFT(Table8[[#This Row],[PART NUMBER &amp; DESC]],6)</f>
        <v>027998</v>
      </c>
      <c r="G10816" t="s">
        <v>13633</v>
      </c>
      <c r="H10816" t="str">
        <f>Table8[[#This Row],[COMMODITY (FAMILY CODE)]]</f>
        <v>INT-FURN</v>
      </c>
      <c r="I10816" s="8" t="s">
        <v>13629</v>
      </c>
      <c r="J10816" t="str">
        <f>Table8[[#This Row],[Column1]]</f>
        <v>027998</v>
      </c>
      <c r="K10816" s="8" t="s">
        <v>13630</v>
      </c>
      <c r="L10816" t="s">
        <v>13632</v>
      </c>
      <c r="M10816" s="8" t="s">
        <v>13631</v>
      </c>
      <c r="O10816" t="str">
        <f t="shared" si="168"/>
        <v>update item_mst set family_code = 'INT-FURN' where item = '027998' and site_ref = 'BENN'</v>
      </c>
      <c r="Q10816" t="s">
        <v>20745</v>
      </c>
    </row>
    <row r="10817" spans="1:17" x14ac:dyDescent="0.25">
      <c r="A10817" s="3" t="s">
        <v>7090</v>
      </c>
      <c r="B10817" s="3" t="s">
        <v>16</v>
      </c>
      <c r="C10817" s="3" t="s">
        <v>19</v>
      </c>
      <c r="D10817" s="3" t="s">
        <v>9934</v>
      </c>
      <c r="E10817" s="3" t="str">
        <f>LEFT(Table8[[#This Row],[PART NUMBER &amp; DESC]],6)</f>
        <v>028004</v>
      </c>
      <c r="G10817" t="s">
        <v>13633</v>
      </c>
      <c r="H10817" t="str">
        <f>Table8[[#This Row],[COMMODITY (FAMILY CODE)]]</f>
        <v>INT-FURN</v>
      </c>
      <c r="I10817" s="8" t="s">
        <v>13629</v>
      </c>
      <c r="J10817" t="str">
        <f>Table8[[#This Row],[Column1]]</f>
        <v>028004</v>
      </c>
      <c r="K10817" s="8" t="s">
        <v>13630</v>
      </c>
      <c r="L10817" t="s">
        <v>13632</v>
      </c>
      <c r="M10817" s="8" t="s">
        <v>13631</v>
      </c>
      <c r="O10817" t="str">
        <f t="shared" ref="O10817:O10880" si="169">_xlfn.CONCAT(G10817:M10817)</f>
        <v>update item_mst set family_code = 'INT-FURN' where item = '028004' and site_ref = 'BENN'</v>
      </c>
      <c r="Q10817" t="s">
        <v>20713</v>
      </c>
    </row>
    <row r="10818" spans="1:17" x14ac:dyDescent="0.25">
      <c r="A10818" s="2" t="s">
        <v>7090</v>
      </c>
      <c r="B10818" s="2" t="s">
        <v>16</v>
      </c>
      <c r="C10818" s="2" t="s">
        <v>19</v>
      </c>
      <c r="D10818" s="2" t="s">
        <v>9935</v>
      </c>
      <c r="E10818" s="3" t="str">
        <f>LEFT(Table8[[#This Row],[PART NUMBER &amp; DESC]],6)</f>
        <v>028005</v>
      </c>
      <c r="G10818" t="s">
        <v>13633</v>
      </c>
      <c r="H10818" t="str">
        <f>Table8[[#This Row],[COMMODITY (FAMILY CODE)]]</f>
        <v>INT-FURN</v>
      </c>
      <c r="I10818" s="8" t="s">
        <v>13629</v>
      </c>
      <c r="J10818" t="str">
        <f>Table8[[#This Row],[Column1]]</f>
        <v>028005</v>
      </c>
      <c r="K10818" s="8" t="s">
        <v>13630</v>
      </c>
      <c r="L10818" t="s">
        <v>13632</v>
      </c>
      <c r="M10818" s="8" t="s">
        <v>13631</v>
      </c>
      <c r="O10818" t="str">
        <f t="shared" si="169"/>
        <v>update item_mst set family_code = 'INT-FURN' where item = '028005' and site_ref = 'BENN'</v>
      </c>
      <c r="Q10818" t="s">
        <v>20676</v>
      </c>
    </row>
    <row r="10819" spans="1:17" x14ac:dyDescent="0.25">
      <c r="A10819" s="2" t="s">
        <v>7090</v>
      </c>
      <c r="B10819" s="2" t="s">
        <v>16</v>
      </c>
      <c r="C10819" s="2" t="s">
        <v>19</v>
      </c>
      <c r="D10819" s="2" t="s">
        <v>9936</v>
      </c>
      <c r="E10819" s="3" t="str">
        <f>LEFT(Table8[[#This Row],[PART NUMBER &amp; DESC]],6)</f>
        <v>028137</v>
      </c>
      <c r="G10819" t="s">
        <v>13633</v>
      </c>
      <c r="H10819" t="str">
        <f>Table8[[#This Row],[COMMODITY (FAMILY CODE)]]</f>
        <v>INT-FURN</v>
      </c>
      <c r="I10819" s="8" t="s">
        <v>13629</v>
      </c>
      <c r="J10819" t="str">
        <f>Table8[[#This Row],[Column1]]</f>
        <v>028137</v>
      </c>
      <c r="K10819" s="8" t="s">
        <v>13630</v>
      </c>
      <c r="L10819" t="s">
        <v>13632</v>
      </c>
      <c r="M10819" s="8" t="s">
        <v>13631</v>
      </c>
      <c r="O10819" t="str">
        <f t="shared" si="169"/>
        <v>update item_mst set family_code = 'INT-FURN' where item = '028137' and site_ref = 'BENN'</v>
      </c>
      <c r="Q10819" t="s">
        <v>20644</v>
      </c>
    </row>
    <row r="10820" spans="1:17" x14ac:dyDescent="0.25">
      <c r="A10820" s="3" t="s">
        <v>7090</v>
      </c>
      <c r="B10820" s="3" t="s">
        <v>16</v>
      </c>
      <c r="C10820" s="3" t="s">
        <v>19</v>
      </c>
      <c r="D10820" s="3" t="s">
        <v>9937</v>
      </c>
      <c r="E10820" s="3" t="str">
        <f>LEFT(Table8[[#This Row],[PART NUMBER &amp; DESC]],6)</f>
        <v>028045</v>
      </c>
      <c r="G10820" t="s">
        <v>13633</v>
      </c>
      <c r="H10820" t="str">
        <f>Table8[[#This Row],[COMMODITY (FAMILY CODE)]]</f>
        <v>INT-FURN</v>
      </c>
      <c r="I10820" s="8" t="s">
        <v>13629</v>
      </c>
      <c r="J10820" t="str">
        <f>Table8[[#This Row],[Column1]]</f>
        <v>028045</v>
      </c>
      <c r="K10820" s="8" t="s">
        <v>13630</v>
      </c>
      <c r="L10820" t="s">
        <v>13632</v>
      </c>
      <c r="M10820" s="8" t="s">
        <v>13631</v>
      </c>
      <c r="O10820" t="str">
        <f t="shared" si="169"/>
        <v>update item_mst set family_code = 'INT-FURN' where item = '028045' and site_ref = 'BENN'</v>
      </c>
      <c r="Q10820" t="s">
        <v>20659</v>
      </c>
    </row>
    <row r="10821" spans="1:17" x14ac:dyDescent="0.25">
      <c r="A10821" s="2" t="s">
        <v>7090</v>
      </c>
      <c r="B10821" s="2" t="s">
        <v>16</v>
      </c>
      <c r="C10821" s="2" t="s">
        <v>19</v>
      </c>
      <c r="D10821" s="2" t="s">
        <v>9938</v>
      </c>
      <c r="E10821" s="3" t="str">
        <f>LEFT(Table8[[#This Row],[PART NUMBER &amp; DESC]],6)</f>
        <v>028046</v>
      </c>
      <c r="G10821" t="s">
        <v>13633</v>
      </c>
      <c r="H10821" t="str">
        <f>Table8[[#This Row],[COMMODITY (FAMILY CODE)]]</f>
        <v>INT-FURN</v>
      </c>
      <c r="I10821" s="8" t="s">
        <v>13629</v>
      </c>
      <c r="J10821" t="str">
        <f>Table8[[#This Row],[Column1]]</f>
        <v>028046</v>
      </c>
      <c r="K10821" s="8" t="s">
        <v>13630</v>
      </c>
      <c r="L10821" t="s">
        <v>13632</v>
      </c>
      <c r="M10821" s="8" t="s">
        <v>13631</v>
      </c>
      <c r="O10821" t="str">
        <f t="shared" si="169"/>
        <v>update item_mst set family_code = 'INT-FURN' where item = '028046' and site_ref = 'BENN'</v>
      </c>
      <c r="Q10821" t="s">
        <v>20672</v>
      </c>
    </row>
    <row r="10822" spans="1:17" x14ac:dyDescent="0.25">
      <c r="A10822" s="3" t="s">
        <v>7090</v>
      </c>
      <c r="B10822" s="3" t="s">
        <v>16</v>
      </c>
      <c r="C10822" s="3" t="s">
        <v>19</v>
      </c>
      <c r="D10822" s="3" t="s">
        <v>9939</v>
      </c>
      <c r="E10822" s="3" t="str">
        <f>LEFT(Table8[[#This Row],[PART NUMBER &amp; DESC]],6)</f>
        <v>028047</v>
      </c>
      <c r="G10822" t="s">
        <v>13633</v>
      </c>
      <c r="H10822" t="str">
        <f>Table8[[#This Row],[COMMODITY (FAMILY CODE)]]</f>
        <v>INT-FURN</v>
      </c>
      <c r="I10822" s="8" t="s">
        <v>13629</v>
      </c>
      <c r="J10822" t="str">
        <f>Table8[[#This Row],[Column1]]</f>
        <v>028047</v>
      </c>
      <c r="K10822" s="8" t="s">
        <v>13630</v>
      </c>
      <c r="L10822" t="s">
        <v>13632</v>
      </c>
      <c r="M10822" s="8" t="s">
        <v>13631</v>
      </c>
      <c r="O10822" t="str">
        <f t="shared" si="169"/>
        <v>update item_mst set family_code = 'INT-FURN' where item = '028047' and site_ref = 'BENN'</v>
      </c>
      <c r="Q10822" t="s">
        <v>20832</v>
      </c>
    </row>
    <row r="10823" spans="1:17" x14ac:dyDescent="0.25">
      <c r="A10823" s="2" t="s">
        <v>7090</v>
      </c>
      <c r="B10823" s="2" t="s">
        <v>16</v>
      </c>
      <c r="C10823" s="2" t="s">
        <v>19</v>
      </c>
      <c r="D10823" s="2" t="s">
        <v>9940</v>
      </c>
      <c r="E10823" s="3" t="str">
        <f>LEFT(Table8[[#This Row],[PART NUMBER &amp; DESC]],6)</f>
        <v>028053</v>
      </c>
      <c r="G10823" t="s">
        <v>13633</v>
      </c>
      <c r="H10823" t="str">
        <f>Table8[[#This Row],[COMMODITY (FAMILY CODE)]]</f>
        <v>INT-FURN</v>
      </c>
      <c r="I10823" s="8" t="s">
        <v>13629</v>
      </c>
      <c r="J10823" t="str">
        <f>Table8[[#This Row],[Column1]]</f>
        <v>028053</v>
      </c>
      <c r="K10823" s="8" t="s">
        <v>13630</v>
      </c>
      <c r="L10823" t="s">
        <v>13632</v>
      </c>
      <c r="M10823" s="8" t="s">
        <v>13631</v>
      </c>
      <c r="O10823" t="str">
        <f t="shared" si="169"/>
        <v>update item_mst set family_code = 'INT-FURN' where item = '028053' and site_ref = 'BENN'</v>
      </c>
      <c r="Q10823" t="s">
        <v>20839</v>
      </c>
    </row>
    <row r="10824" spans="1:17" x14ac:dyDescent="0.25">
      <c r="A10824" s="3" t="s">
        <v>7090</v>
      </c>
      <c r="B10824" s="3" t="s">
        <v>16</v>
      </c>
      <c r="C10824" s="3" t="s">
        <v>19</v>
      </c>
      <c r="D10824" s="3" t="s">
        <v>9941</v>
      </c>
      <c r="E10824" s="3" t="str">
        <f>LEFT(Table8[[#This Row],[PART NUMBER &amp; DESC]],6)</f>
        <v>028056</v>
      </c>
      <c r="G10824" t="s">
        <v>13633</v>
      </c>
      <c r="H10824" t="str">
        <f>Table8[[#This Row],[COMMODITY (FAMILY CODE)]]</f>
        <v>INT-FURN</v>
      </c>
      <c r="I10824" s="8" t="s">
        <v>13629</v>
      </c>
      <c r="J10824" t="str">
        <f>Table8[[#This Row],[Column1]]</f>
        <v>028056</v>
      </c>
      <c r="K10824" s="8" t="s">
        <v>13630</v>
      </c>
      <c r="L10824" t="s">
        <v>13632</v>
      </c>
      <c r="M10824" s="8" t="s">
        <v>13631</v>
      </c>
      <c r="O10824" t="str">
        <f t="shared" si="169"/>
        <v>update item_mst set family_code = 'INT-FURN' where item = '028056' and site_ref = 'BENN'</v>
      </c>
      <c r="Q10824" t="s">
        <v>20798</v>
      </c>
    </row>
    <row r="10825" spans="1:17" x14ac:dyDescent="0.25">
      <c r="A10825" s="2" t="s">
        <v>7090</v>
      </c>
      <c r="B10825" s="2" t="s">
        <v>16</v>
      </c>
      <c r="C10825" s="2" t="s">
        <v>19</v>
      </c>
      <c r="D10825" s="2" t="s">
        <v>9942</v>
      </c>
      <c r="E10825" s="3" t="str">
        <f>LEFT(Table8[[#This Row],[PART NUMBER &amp; DESC]],6)</f>
        <v>028070</v>
      </c>
      <c r="G10825" t="s">
        <v>13633</v>
      </c>
      <c r="H10825" t="str">
        <f>Table8[[#This Row],[COMMODITY (FAMILY CODE)]]</f>
        <v>INT-FURN</v>
      </c>
      <c r="I10825" s="8" t="s">
        <v>13629</v>
      </c>
      <c r="J10825" t="str">
        <f>Table8[[#This Row],[Column1]]</f>
        <v>028070</v>
      </c>
      <c r="K10825" s="8" t="s">
        <v>13630</v>
      </c>
      <c r="L10825" t="s">
        <v>13632</v>
      </c>
      <c r="M10825" s="8" t="s">
        <v>13631</v>
      </c>
      <c r="O10825" t="str">
        <f t="shared" si="169"/>
        <v>update item_mst set family_code = 'INT-FURN' where item = '028070' and site_ref = 'BENN'</v>
      </c>
      <c r="Q10825" t="s">
        <v>20833</v>
      </c>
    </row>
    <row r="10826" spans="1:17" x14ac:dyDescent="0.25">
      <c r="A10826" s="3" t="s">
        <v>7090</v>
      </c>
      <c r="B10826" s="3" t="s">
        <v>16</v>
      </c>
      <c r="C10826" s="3" t="s">
        <v>19</v>
      </c>
      <c r="D10826" s="3" t="s">
        <v>9943</v>
      </c>
      <c r="E10826" s="3" t="str">
        <f>LEFT(Table8[[#This Row],[PART NUMBER &amp; DESC]],6)</f>
        <v>028071</v>
      </c>
      <c r="G10826" t="s">
        <v>13633</v>
      </c>
      <c r="H10826" t="str">
        <f>Table8[[#This Row],[COMMODITY (FAMILY CODE)]]</f>
        <v>INT-FURN</v>
      </c>
      <c r="I10826" s="8" t="s">
        <v>13629</v>
      </c>
      <c r="J10826" t="str">
        <f>Table8[[#This Row],[Column1]]</f>
        <v>028071</v>
      </c>
      <c r="K10826" s="8" t="s">
        <v>13630</v>
      </c>
      <c r="L10826" t="s">
        <v>13632</v>
      </c>
      <c r="M10826" s="8" t="s">
        <v>13631</v>
      </c>
      <c r="O10826" t="str">
        <f t="shared" si="169"/>
        <v>update item_mst set family_code = 'INT-FURN' where item = '028071' and site_ref = 'BENN'</v>
      </c>
      <c r="Q10826" t="s">
        <v>20834</v>
      </c>
    </row>
    <row r="10827" spans="1:17" x14ac:dyDescent="0.25">
      <c r="A10827" s="2" t="s">
        <v>7090</v>
      </c>
      <c r="B10827" s="2" t="s">
        <v>16</v>
      </c>
      <c r="C10827" s="2" t="s">
        <v>19</v>
      </c>
      <c r="D10827" s="2" t="s">
        <v>9944</v>
      </c>
      <c r="E10827" s="3" t="str">
        <f>LEFT(Table8[[#This Row],[PART NUMBER &amp; DESC]],6)</f>
        <v>028072</v>
      </c>
      <c r="G10827" t="s">
        <v>13633</v>
      </c>
      <c r="H10827" t="str">
        <f>Table8[[#This Row],[COMMODITY (FAMILY CODE)]]</f>
        <v>INT-FURN</v>
      </c>
      <c r="I10827" s="8" t="s">
        <v>13629</v>
      </c>
      <c r="J10827" t="str">
        <f>Table8[[#This Row],[Column1]]</f>
        <v>028072</v>
      </c>
      <c r="K10827" s="8" t="s">
        <v>13630</v>
      </c>
      <c r="L10827" t="s">
        <v>13632</v>
      </c>
      <c r="M10827" s="8" t="s">
        <v>13631</v>
      </c>
      <c r="O10827" t="str">
        <f t="shared" si="169"/>
        <v>update item_mst set family_code = 'INT-FURN' where item = '028072' and site_ref = 'BENN'</v>
      </c>
      <c r="Q10827" t="s">
        <v>20835</v>
      </c>
    </row>
    <row r="10828" spans="1:17" x14ac:dyDescent="0.25">
      <c r="A10828" s="3" t="s">
        <v>7090</v>
      </c>
      <c r="B10828" s="3" t="s">
        <v>16</v>
      </c>
      <c r="C10828" s="3" t="s">
        <v>19</v>
      </c>
      <c r="D10828" s="3" t="s">
        <v>9945</v>
      </c>
      <c r="E10828" s="3" t="str">
        <f>LEFT(Table8[[#This Row],[PART NUMBER &amp; DESC]],6)</f>
        <v>028073</v>
      </c>
      <c r="G10828" t="s">
        <v>13633</v>
      </c>
      <c r="H10828" t="str">
        <f>Table8[[#This Row],[COMMODITY (FAMILY CODE)]]</f>
        <v>INT-FURN</v>
      </c>
      <c r="I10828" s="8" t="s">
        <v>13629</v>
      </c>
      <c r="J10828" t="str">
        <f>Table8[[#This Row],[Column1]]</f>
        <v>028073</v>
      </c>
      <c r="K10828" s="8" t="s">
        <v>13630</v>
      </c>
      <c r="L10828" t="s">
        <v>13632</v>
      </c>
      <c r="M10828" s="8" t="s">
        <v>13631</v>
      </c>
      <c r="O10828" t="str">
        <f t="shared" si="169"/>
        <v>update item_mst set family_code = 'INT-FURN' where item = '028073' and site_ref = 'BENN'</v>
      </c>
      <c r="Q10828" t="s">
        <v>20836</v>
      </c>
    </row>
    <row r="10829" spans="1:17" x14ac:dyDescent="0.25">
      <c r="A10829" s="2" t="s">
        <v>7090</v>
      </c>
      <c r="B10829" s="2" t="s">
        <v>16</v>
      </c>
      <c r="C10829" s="2" t="s">
        <v>19</v>
      </c>
      <c r="D10829" s="2" t="s">
        <v>9946</v>
      </c>
      <c r="E10829" s="3" t="str">
        <f>LEFT(Table8[[#This Row],[PART NUMBER &amp; DESC]],6)</f>
        <v>028074</v>
      </c>
      <c r="G10829" t="s">
        <v>13633</v>
      </c>
      <c r="H10829" t="str">
        <f>Table8[[#This Row],[COMMODITY (FAMILY CODE)]]</f>
        <v>INT-FURN</v>
      </c>
      <c r="I10829" s="8" t="s">
        <v>13629</v>
      </c>
      <c r="J10829" t="str">
        <f>Table8[[#This Row],[Column1]]</f>
        <v>028074</v>
      </c>
      <c r="K10829" s="8" t="s">
        <v>13630</v>
      </c>
      <c r="L10829" t="s">
        <v>13632</v>
      </c>
      <c r="M10829" s="8" t="s">
        <v>13631</v>
      </c>
      <c r="O10829" t="str">
        <f t="shared" si="169"/>
        <v>update item_mst set family_code = 'INT-FURN' where item = '028074' and site_ref = 'BENN'</v>
      </c>
      <c r="Q10829" t="s">
        <v>20837</v>
      </c>
    </row>
    <row r="10830" spans="1:17" x14ac:dyDescent="0.25">
      <c r="A10830" s="3" t="s">
        <v>7090</v>
      </c>
      <c r="B10830" s="3" t="s">
        <v>16</v>
      </c>
      <c r="C10830" s="3" t="s">
        <v>19</v>
      </c>
      <c r="D10830" s="3" t="s">
        <v>9947</v>
      </c>
      <c r="E10830" s="3" t="str">
        <f>LEFT(Table8[[#This Row],[PART NUMBER &amp; DESC]],6)</f>
        <v>028129</v>
      </c>
      <c r="G10830" t="s">
        <v>13633</v>
      </c>
      <c r="H10830" t="str">
        <f>Table8[[#This Row],[COMMODITY (FAMILY CODE)]]</f>
        <v>INT-FURN</v>
      </c>
      <c r="I10830" s="8" t="s">
        <v>13629</v>
      </c>
      <c r="J10830" t="str">
        <f>Table8[[#This Row],[Column1]]</f>
        <v>028129</v>
      </c>
      <c r="K10830" s="8" t="s">
        <v>13630</v>
      </c>
      <c r="L10830" t="s">
        <v>13632</v>
      </c>
      <c r="M10830" s="8" t="s">
        <v>13631</v>
      </c>
      <c r="O10830" t="str">
        <f t="shared" si="169"/>
        <v>update item_mst set family_code = 'INT-FURN' where item = '028129' and site_ref = 'BENN'</v>
      </c>
      <c r="Q10830" t="s">
        <v>20703</v>
      </c>
    </row>
    <row r="10831" spans="1:17" x14ac:dyDescent="0.25">
      <c r="A10831" s="3" t="s">
        <v>7090</v>
      </c>
      <c r="B10831" s="3" t="s">
        <v>16</v>
      </c>
      <c r="C10831" s="3" t="s">
        <v>19</v>
      </c>
      <c r="D10831" s="3" t="s">
        <v>9948</v>
      </c>
      <c r="E10831" s="3" t="str">
        <f>LEFT(Table8[[#This Row],[PART NUMBER &amp; DESC]],6)</f>
        <v>028133</v>
      </c>
      <c r="G10831" t="s">
        <v>13633</v>
      </c>
      <c r="H10831" t="str">
        <f>Table8[[#This Row],[COMMODITY (FAMILY CODE)]]</f>
        <v>INT-FURN</v>
      </c>
      <c r="I10831" s="8" t="s">
        <v>13629</v>
      </c>
      <c r="J10831" t="str">
        <f>Table8[[#This Row],[Column1]]</f>
        <v>028133</v>
      </c>
      <c r="K10831" s="8" t="s">
        <v>13630</v>
      </c>
      <c r="L10831" t="s">
        <v>13632</v>
      </c>
      <c r="M10831" s="8" t="s">
        <v>13631</v>
      </c>
      <c r="O10831" t="str">
        <f t="shared" si="169"/>
        <v>update item_mst set family_code = 'INT-FURN' where item = '028133' and site_ref = 'BENN'</v>
      </c>
      <c r="Q10831" t="s">
        <v>20669</v>
      </c>
    </row>
    <row r="10832" spans="1:17" x14ac:dyDescent="0.25">
      <c r="A10832" s="2" t="s">
        <v>7090</v>
      </c>
      <c r="B10832" s="2" t="s">
        <v>16</v>
      </c>
      <c r="C10832" s="2" t="s">
        <v>19</v>
      </c>
      <c r="D10832" s="2" t="s">
        <v>9949</v>
      </c>
      <c r="E10832" s="3" t="str">
        <f>LEFT(Table8[[#This Row],[PART NUMBER &amp; DESC]],6)</f>
        <v>028084</v>
      </c>
      <c r="G10832" t="s">
        <v>13633</v>
      </c>
      <c r="H10832" t="str">
        <f>Table8[[#This Row],[COMMODITY (FAMILY CODE)]]</f>
        <v>INT-FURN</v>
      </c>
      <c r="I10832" s="8" t="s">
        <v>13629</v>
      </c>
      <c r="J10832" t="str">
        <f>Table8[[#This Row],[Column1]]</f>
        <v>028084</v>
      </c>
      <c r="K10832" s="8" t="s">
        <v>13630</v>
      </c>
      <c r="L10832" t="s">
        <v>13632</v>
      </c>
      <c r="M10832" s="8" t="s">
        <v>13631</v>
      </c>
      <c r="O10832" t="str">
        <f t="shared" si="169"/>
        <v>update item_mst set family_code = 'INT-FURN' where item = '028084' and site_ref = 'BENN'</v>
      </c>
      <c r="Q10832" t="s">
        <v>20825</v>
      </c>
    </row>
    <row r="10833" spans="1:17" x14ac:dyDescent="0.25">
      <c r="A10833" s="2" t="s">
        <v>7090</v>
      </c>
      <c r="B10833" s="2" t="s">
        <v>16</v>
      </c>
      <c r="C10833" s="2" t="s">
        <v>19</v>
      </c>
      <c r="D10833" s="2" t="s">
        <v>9950</v>
      </c>
      <c r="E10833" s="3" t="str">
        <f>LEFT(Table8[[#This Row],[PART NUMBER &amp; DESC]],6)</f>
        <v>028087</v>
      </c>
      <c r="G10833" t="s">
        <v>13633</v>
      </c>
      <c r="H10833" t="str">
        <f>Table8[[#This Row],[COMMODITY (FAMILY CODE)]]</f>
        <v>INT-FURN</v>
      </c>
      <c r="I10833" s="8" t="s">
        <v>13629</v>
      </c>
      <c r="J10833" t="str">
        <f>Table8[[#This Row],[Column1]]</f>
        <v>028087</v>
      </c>
      <c r="K10833" s="8" t="s">
        <v>13630</v>
      </c>
      <c r="L10833" t="s">
        <v>13632</v>
      </c>
      <c r="M10833" s="8" t="s">
        <v>13631</v>
      </c>
      <c r="O10833" t="str">
        <f t="shared" si="169"/>
        <v>update item_mst set family_code = 'INT-FURN' where item = '028087' and site_ref = 'BENN'</v>
      </c>
      <c r="Q10833" t="s">
        <v>20617</v>
      </c>
    </row>
    <row r="10834" spans="1:17" x14ac:dyDescent="0.25">
      <c r="A10834" s="3" t="s">
        <v>7090</v>
      </c>
      <c r="B10834" s="3" t="s">
        <v>16</v>
      </c>
      <c r="C10834" s="3" t="s">
        <v>19</v>
      </c>
      <c r="D10834" s="3" t="s">
        <v>9951</v>
      </c>
      <c r="E10834" s="3" t="str">
        <f>LEFT(Table8[[#This Row],[PART NUMBER &amp; DESC]],6)</f>
        <v>028088</v>
      </c>
      <c r="G10834" t="s">
        <v>13633</v>
      </c>
      <c r="H10834" t="str">
        <f>Table8[[#This Row],[COMMODITY (FAMILY CODE)]]</f>
        <v>INT-FURN</v>
      </c>
      <c r="I10834" s="8" t="s">
        <v>13629</v>
      </c>
      <c r="J10834" t="str">
        <f>Table8[[#This Row],[Column1]]</f>
        <v>028088</v>
      </c>
      <c r="K10834" s="8" t="s">
        <v>13630</v>
      </c>
      <c r="L10834" t="s">
        <v>13632</v>
      </c>
      <c r="M10834" s="8" t="s">
        <v>13631</v>
      </c>
      <c r="O10834" t="str">
        <f t="shared" si="169"/>
        <v>update item_mst set family_code = 'INT-FURN' where item = '028088' and site_ref = 'BENN'</v>
      </c>
      <c r="Q10834" t="s">
        <v>20618</v>
      </c>
    </row>
    <row r="10835" spans="1:17" x14ac:dyDescent="0.25">
      <c r="A10835" s="2" t="s">
        <v>7090</v>
      </c>
      <c r="B10835" s="2" t="s">
        <v>16</v>
      </c>
      <c r="C10835" s="2" t="s">
        <v>19</v>
      </c>
      <c r="D10835" s="2" t="s">
        <v>9952</v>
      </c>
      <c r="E10835" s="3" t="str">
        <f>LEFT(Table8[[#This Row],[PART NUMBER &amp; DESC]],6)</f>
        <v>028092</v>
      </c>
      <c r="G10835" t="s">
        <v>13633</v>
      </c>
      <c r="H10835" t="str">
        <f>Table8[[#This Row],[COMMODITY (FAMILY CODE)]]</f>
        <v>INT-FURN</v>
      </c>
      <c r="I10835" s="8" t="s">
        <v>13629</v>
      </c>
      <c r="J10835" t="str">
        <f>Table8[[#This Row],[Column1]]</f>
        <v>028092</v>
      </c>
      <c r="K10835" s="8" t="s">
        <v>13630</v>
      </c>
      <c r="L10835" t="s">
        <v>13632</v>
      </c>
      <c r="M10835" s="8" t="s">
        <v>13631</v>
      </c>
      <c r="O10835" t="str">
        <f t="shared" si="169"/>
        <v>update item_mst set family_code = 'INT-FURN' where item = '028092' and site_ref = 'BENN'</v>
      </c>
      <c r="Q10835" t="s">
        <v>20641</v>
      </c>
    </row>
    <row r="10836" spans="1:17" x14ac:dyDescent="0.25">
      <c r="A10836" s="3" t="s">
        <v>7090</v>
      </c>
      <c r="B10836" s="3" t="s">
        <v>16</v>
      </c>
      <c r="C10836" s="3" t="s">
        <v>19</v>
      </c>
      <c r="D10836" s="3" t="s">
        <v>9953</v>
      </c>
      <c r="E10836" s="3" t="str">
        <f>LEFT(Table8[[#This Row],[PART NUMBER &amp; DESC]],6)</f>
        <v>038093</v>
      </c>
      <c r="G10836" t="s">
        <v>13633</v>
      </c>
      <c r="H10836" t="str">
        <f>Table8[[#This Row],[COMMODITY (FAMILY CODE)]]</f>
        <v>INT-FURN</v>
      </c>
      <c r="I10836" s="8" t="s">
        <v>13629</v>
      </c>
      <c r="J10836" t="str">
        <f>Table8[[#This Row],[Column1]]</f>
        <v>038093</v>
      </c>
      <c r="K10836" s="8" t="s">
        <v>13630</v>
      </c>
      <c r="L10836" t="s">
        <v>13632</v>
      </c>
      <c r="M10836" s="8" t="s">
        <v>13631</v>
      </c>
      <c r="O10836" t="str">
        <f t="shared" si="169"/>
        <v>update item_mst set family_code = 'INT-FURN' where item = '038093' and site_ref = 'BENN'</v>
      </c>
      <c r="Q10836" t="s">
        <v>20762</v>
      </c>
    </row>
    <row r="10837" spans="1:17" x14ac:dyDescent="0.25">
      <c r="A10837" s="2" t="s">
        <v>7090</v>
      </c>
      <c r="B10837" s="2" t="s">
        <v>16</v>
      </c>
      <c r="C10837" s="2" t="s">
        <v>19</v>
      </c>
      <c r="D10837" s="2" t="s">
        <v>9954</v>
      </c>
      <c r="E10837" s="3" t="str">
        <f>LEFT(Table8[[#This Row],[PART NUMBER &amp; DESC]],6)</f>
        <v>028096</v>
      </c>
      <c r="G10837" t="s">
        <v>13633</v>
      </c>
      <c r="H10837" t="str">
        <f>Table8[[#This Row],[COMMODITY (FAMILY CODE)]]</f>
        <v>INT-FURN</v>
      </c>
      <c r="I10837" s="8" t="s">
        <v>13629</v>
      </c>
      <c r="J10837" t="str">
        <f>Table8[[#This Row],[Column1]]</f>
        <v>028096</v>
      </c>
      <c r="K10837" s="8" t="s">
        <v>13630</v>
      </c>
      <c r="L10837" t="s">
        <v>13632</v>
      </c>
      <c r="M10837" s="8" t="s">
        <v>13631</v>
      </c>
      <c r="O10837" t="str">
        <f t="shared" si="169"/>
        <v>update item_mst set family_code = 'INT-FURN' where item = '028096' and site_ref = 'BENN'</v>
      </c>
      <c r="Q10837" t="s">
        <v>20741</v>
      </c>
    </row>
    <row r="10838" spans="1:17" x14ac:dyDescent="0.25">
      <c r="A10838" s="3" t="s">
        <v>7090</v>
      </c>
      <c r="B10838" s="3" t="s">
        <v>16</v>
      </c>
      <c r="C10838" s="3" t="s">
        <v>19</v>
      </c>
      <c r="D10838" s="3" t="s">
        <v>9955</v>
      </c>
      <c r="E10838" s="3" t="str">
        <f>LEFT(Table8[[#This Row],[PART NUMBER &amp; DESC]],6)</f>
        <v>028099</v>
      </c>
      <c r="G10838" t="s">
        <v>13633</v>
      </c>
      <c r="H10838" t="str">
        <f>Table8[[#This Row],[COMMODITY (FAMILY CODE)]]</f>
        <v>INT-FURN</v>
      </c>
      <c r="I10838" s="8" t="s">
        <v>13629</v>
      </c>
      <c r="J10838" t="str">
        <f>Table8[[#This Row],[Column1]]</f>
        <v>028099</v>
      </c>
      <c r="K10838" s="8" t="s">
        <v>13630</v>
      </c>
      <c r="L10838" t="s">
        <v>13632</v>
      </c>
      <c r="M10838" s="8" t="s">
        <v>13631</v>
      </c>
      <c r="O10838" t="str">
        <f t="shared" si="169"/>
        <v>update item_mst set family_code = 'INT-FURN' where item = '028099' and site_ref = 'BENN'</v>
      </c>
      <c r="Q10838" t="s">
        <v>20742</v>
      </c>
    </row>
    <row r="10839" spans="1:17" x14ac:dyDescent="0.25">
      <c r="A10839" s="2" t="s">
        <v>7090</v>
      </c>
      <c r="B10839" s="2" t="s">
        <v>16</v>
      </c>
      <c r="C10839" s="2" t="s">
        <v>19</v>
      </c>
      <c r="D10839" s="2" t="s">
        <v>9956</v>
      </c>
      <c r="E10839" s="3" t="str">
        <f>LEFT(Table8[[#This Row],[PART NUMBER &amp; DESC]],6)</f>
        <v>028127</v>
      </c>
      <c r="G10839" t="s">
        <v>13633</v>
      </c>
      <c r="H10839" t="str">
        <f>Table8[[#This Row],[COMMODITY (FAMILY CODE)]]</f>
        <v>INT-FURN</v>
      </c>
      <c r="I10839" s="8" t="s">
        <v>13629</v>
      </c>
      <c r="J10839" t="str">
        <f>Table8[[#This Row],[Column1]]</f>
        <v>028127</v>
      </c>
      <c r="K10839" s="8" t="s">
        <v>13630</v>
      </c>
      <c r="L10839" t="s">
        <v>13632</v>
      </c>
      <c r="M10839" s="8" t="s">
        <v>13631</v>
      </c>
      <c r="O10839" t="str">
        <f t="shared" si="169"/>
        <v>update item_mst set family_code = 'INT-FURN' where item = '028127' and site_ref = 'BENN'</v>
      </c>
      <c r="Q10839" t="s">
        <v>20622</v>
      </c>
    </row>
    <row r="10840" spans="1:17" x14ac:dyDescent="0.25">
      <c r="A10840" s="2" t="s">
        <v>7090</v>
      </c>
      <c r="B10840" s="2" t="s">
        <v>16</v>
      </c>
      <c r="C10840" s="2" t="s">
        <v>19</v>
      </c>
      <c r="D10840" s="2" t="s">
        <v>9957</v>
      </c>
      <c r="E10840" s="3" t="str">
        <f>LEFT(Table8[[#This Row],[PART NUMBER &amp; DESC]],6)</f>
        <v>028119</v>
      </c>
      <c r="G10840" t="s">
        <v>13633</v>
      </c>
      <c r="H10840" t="str">
        <f>Table8[[#This Row],[COMMODITY (FAMILY CODE)]]</f>
        <v>INT-FURN</v>
      </c>
      <c r="I10840" s="8" t="s">
        <v>13629</v>
      </c>
      <c r="J10840" t="str">
        <f>Table8[[#This Row],[Column1]]</f>
        <v>028119</v>
      </c>
      <c r="K10840" s="8" t="s">
        <v>13630</v>
      </c>
      <c r="L10840" t="s">
        <v>13632</v>
      </c>
      <c r="M10840" s="8" t="s">
        <v>13631</v>
      </c>
      <c r="O10840" t="str">
        <f t="shared" si="169"/>
        <v>update item_mst set family_code = 'INT-FURN' where item = '028119' and site_ref = 'BENN'</v>
      </c>
      <c r="Q10840" t="s">
        <v>20623</v>
      </c>
    </row>
    <row r="10841" spans="1:17" x14ac:dyDescent="0.25">
      <c r="A10841" s="3" t="s">
        <v>7090</v>
      </c>
      <c r="B10841" s="3" t="s">
        <v>16</v>
      </c>
      <c r="C10841" s="3" t="s">
        <v>19</v>
      </c>
      <c r="D10841" s="3" t="s">
        <v>9958</v>
      </c>
      <c r="E10841" s="3" t="str">
        <f>LEFT(Table8[[#This Row],[PART NUMBER &amp; DESC]],6)</f>
        <v>028120</v>
      </c>
      <c r="G10841" t="s">
        <v>13633</v>
      </c>
      <c r="H10841" t="str">
        <f>Table8[[#This Row],[COMMODITY (FAMILY CODE)]]</f>
        <v>INT-FURN</v>
      </c>
      <c r="I10841" s="8" t="s">
        <v>13629</v>
      </c>
      <c r="J10841" t="str">
        <f>Table8[[#This Row],[Column1]]</f>
        <v>028120</v>
      </c>
      <c r="K10841" s="8" t="s">
        <v>13630</v>
      </c>
      <c r="L10841" t="s">
        <v>13632</v>
      </c>
      <c r="M10841" s="8" t="s">
        <v>13631</v>
      </c>
      <c r="O10841" t="str">
        <f t="shared" si="169"/>
        <v>update item_mst set family_code = 'INT-FURN' where item = '028120' and site_ref = 'BENN'</v>
      </c>
      <c r="Q10841" t="s">
        <v>20624</v>
      </c>
    </row>
    <row r="10842" spans="1:17" x14ac:dyDescent="0.25">
      <c r="A10842" s="2" t="s">
        <v>7090</v>
      </c>
      <c r="B10842" s="2" t="s">
        <v>16</v>
      </c>
      <c r="C10842" s="2" t="s">
        <v>19</v>
      </c>
      <c r="D10842" s="2" t="s">
        <v>9959</v>
      </c>
      <c r="E10842" s="3" t="str">
        <f>LEFT(Table8[[#This Row],[PART NUMBER &amp; DESC]],6)</f>
        <v>028121</v>
      </c>
      <c r="G10842" t="s">
        <v>13633</v>
      </c>
      <c r="H10842" t="str">
        <f>Table8[[#This Row],[COMMODITY (FAMILY CODE)]]</f>
        <v>INT-FURN</v>
      </c>
      <c r="I10842" s="8" t="s">
        <v>13629</v>
      </c>
      <c r="J10842" t="str">
        <f>Table8[[#This Row],[Column1]]</f>
        <v>028121</v>
      </c>
      <c r="K10842" s="8" t="s">
        <v>13630</v>
      </c>
      <c r="L10842" t="s">
        <v>13632</v>
      </c>
      <c r="M10842" s="8" t="s">
        <v>13631</v>
      </c>
      <c r="O10842" t="str">
        <f t="shared" si="169"/>
        <v>update item_mst set family_code = 'INT-FURN' where item = '028121' and site_ref = 'BENN'</v>
      </c>
      <c r="Q10842" t="s">
        <v>20625</v>
      </c>
    </row>
    <row r="10843" spans="1:17" x14ac:dyDescent="0.25">
      <c r="A10843" s="3" t="s">
        <v>7090</v>
      </c>
      <c r="B10843" s="3" t="s">
        <v>16</v>
      </c>
      <c r="C10843" s="3" t="s">
        <v>19</v>
      </c>
      <c r="D10843" s="3" t="s">
        <v>9960</v>
      </c>
      <c r="E10843" s="3" t="str">
        <f>LEFT(Table8[[#This Row],[PART NUMBER &amp; DESC]],6)</f>
        <v>028122</v>
      </c>
      <c r="G10843" t="s">
        <v>13633</v>
      </c>
      <c r="H10843" t="str">
        <f>Table8[[#This Row],[COMMODITY (FAMILY CODE)]]</f>
        <v>INT-FURN</v>
      </c>
      <c r="I10843" s="8" t="s">
        <v>13629</v>
      </c>
      <c r="J10843" t="str">
        <f>Table8[[#This Row],[Column1]]</f>
        <v>028122</v>
      </c>
      <c r="K10843" s="8" t="s">
        <v>13630</v>
      </c>
      <c r="L10843" t="s">
        <v>13632</v>
      </c>
      <c r="M10843" s="8" t="s">
        <v>13631</v>
      </c>
      <c r="O10843" t="str">
        <f t="shared" si="169"/>
        <v>update item_mst set family_code = 'INT-FURN' where item = '028122' and site_ref = 'BENN'</v>
      </c>
      <c r="Q10843" t="s">
        <v>20626</v>
      </c>
    </row>
    <row r="10844" spans="1:17" x14ac:dyDescent="0.25">
      <c r="A10844" s="2" t="s">
        <v>7090</v>
      </c>
      <c r="B10844" s="2" t="s">
        <v>16</v>
      </c>
      <c r="C10844" s="2" t="s">
        <v>19</v>
      </c>
      <c r="D10844" s="2" t="s">
        <v>9961</v>
      </c>
      <c r="E10844" s="3" t="str">
        <f>LEFT(Table8[[#This Row],[PART NUMBER &amp; DESC]],6)</f>
        <v>028123</v>
      </c>
      <c r="G10844" t="s">
        <v>13633</v>
      </c>
      <c r="H10844" t="str">
        <f>Table8[[#This Row],[COMMODITY (FAMILY CODE)]]</f>
        <v>INT-FURN</v>
      </c>
      <c r="I10844" s="8" t="s">
        <v>13629</v>
      </c>
      <c r="J10844" t="str">
        <f>Table8[[#This Row],[Column1]]</f>
        <v>028123</v>
      </c>
      <c r="K10844" s="8" t="s">
        <v>13630</v>
      </c>
      <c r="L10844" t="s">
        <v>13632</v>
      </c>
      <c r="M10844" s="8" t="s">
        <v>13631</v>
      </c>
      <c r="O10844" t="str">
        <f t="shared" si="169"/>
        <v>update item_mst set family_code = 'INT-FURN' where item = '028123' and site_ref = 'BENN'</v>
      </c>
      <c r="Q10844" t="s">
        <v>20627</v>
      </c>
    </row>
    <row r="10845" spans="1:17" x14ac:dyDescent="0.25">
      <c r="A10845" s="2" t="s">
        <v>7090</v>
      </c>
      <c r="B10845" s="2" t="s">
        <v>16</v>
      </c>
      <c r="C10845" s="2" t="s">
        <v>19</v>
      </c>
      <c r="D10845" s="2" t="s">
        <v>9962</v>
      </c>
      <c r="E10845" s="3" t="str">
        <f>LEFT(Table8[[#This Row],[PART NUMBER &amp; DESC]],6)</f>
        <v>027317</v>
      </c>
      <c r="G10845" t="s">
        <v>13633</v>
      </c>
      <c r="H10845" t="str">
        <f>Table8[[#This Row],[COMMODITY (FAMILY CODE)]]</f>
        <v>INT-FURN</v>
      </c>
      <c r="I10845" s="8" t="s">
        <v>13629</v>
      </c>
      <c r="J10845" t="str">
        <f>Table8[[#This Row],[Column1]]</f>
        <v>027317</v>
      </c>
      <c r="K10845" s="8" t="s">
        <v>13630</v>
      </c>
      <c r="L10845" t="s">
        <v>13632</v>
      </c>
      <c r="M10845" s="8" t="s">
        <v>13631</v>
      </c>
      <c r="O10845" t="str">
        <f t="shared" si="169"/>
        <v>update item_mst set family_code = 'INT-FURN' where item = '027317' and site_ref = 'BENN'</v>
      </c>
      <c r="Q10845" t="s">
        <v>20674</v>
      </c>
    </row>
    <row r="10846" spans="1:17" x14ac:dyDescent="0.25">
      <c r="A10846" s="2" t="s">
        <v>7090</v>
      </c>
      <c r="B10846" s="2" t="s">
        <v>16</v>
      </c>
      <c r="C10846" s="2" t="s">
        <v>19</v>
      </c>
      <c r="D10846" s="2" t="s">
        <v>9963</v>
      </c>
      <c r="E10846" s="3" t="str">
        <f>LEFT(Table8[[#This Row],[PART NUMBER &amp; DESC]],6)</f>
        <v>028096</v>
      </c>
      <c r="G10846" t="s">
        <v>13633</v>
      </c>
      <c r="H10846" t="str">
        <f>Table8[[#This Row],[COMMODITY (FAMILY CODE)]]</f>
        <v>INT-FURN</v>
      </c>
      <c r="I10846" s="8" t="s">
        <v>13629</v>
      </c>
      <c r="J10846" t="str">
        <f>Table8[[#This Row],[Column1]]</f>
        <v>028096</v>
      </c>
      <c r="K10846" s="8" t="s">
        <v>13630</v>
      </c>
      <c r="L10846" t="s">
        <v>13632</v>
      </c>
      <c r="M10846" s="8" t="s">
        <v>13631</v>
      </c>
      <c r="O10846" t="str">
        <f t="shared" si="169"/>
        <v>update item_mst set family_code = 'INT-FURN' where item = '028096' and site_ref = 'BENN'</v>
      </c>
      <c r="Q10846" t="s">
        <v>20741</v>
      </c>
    </row>
    <row r="10847" spans="1:17" x14ac:dyDescent="0.25">
      <c r="A10847" s="3" t="s">
        <v>7090</v>
      </c>
      <c r="B10847" s="3" t="s">
        <v>16</v>
      </c>
      <c r="C10847" s="3" t="s">
        <v>19</v>
      </c>
      <c r="D10847" s="3" t="s">
        <v>9964</v>
      </c>
      <c r="E10847" s="3" t="str">
        <f>LEFT(Table8[[#This Row],[PART NUMBER &amp; DESC]],6)</f>
        <v>028099</v>
      </c>
      <c r="G10847" t="s">
        <v>13633</v>
      </c>
      <c r="H10847" t="str">
        <f>Table8[[#This Row],[COMMODITY (FAMILY CODE)]]</f>
        <v>INT-FURN</v>
      </c>
      <c r="I10847" s="8" t="s">
        <v>13629</v>
      </c>
      <c r="J10847" t="str">
        <f>Table8[[#This Row],[Column1]]</f>
        <v>028099</v>
      </c>
      <c r="K10847" s="8" t="s">
        <v>13630</v>
      </c>
      <c r="L10847" t="s">
        <v>13632</v>
      </c>
      <c r="M10847" s="8" t="s">
        <v>13631</v>
      </c>
      <c r="O10847" t="str">
        <f t="shared" si="169"/>
        <v>update item_mst set family_code = 'INT-FURN' where item = '028099' and site_ref = 'BENN'</v>
      </c>
      <c r="Q10847" t="s">
        <v>20742</v>
      </c>
    </row>
    <row r="10848" spans="1:17" x14ac:dyDescent="0.25">
      <c r="A10848" s="3" t="s">
        <v>7090</v>
      </c>
      <c r="B10848" s="3" t="s">
        <v>16</v>
      </c>
      <c r="C10848" s="3" t="s">
        <v>19</v>
      </c>
      <c r="D10848" s="3" t="s">
        <v>9965</v>
      </c>
      <c r="E10848" s="3" t="str">
        <f>LEFT(Table8[[#This Row],[PART NUMBER &amp; DESC]],6)</f>
        <v>028119</v>
      </c>
      <c r="G10848" t="s">
        <v>13633</v>
      </c>
      <c r="H10848" t="str">
        <f>Table8[[#This Row],[COMMODITY (FAMILY CODE)]]</f>
        <v>INT-FURN</v>
      </c>
      <c r="I10848" s="8" t="s">
        <v>13629</v>
      </c>
      <c r="J10848" t="str">
        <f>Table8[[#This Row],[Column1]]</f>
        <v>028119</v>
      </c>
      <c r="K10848" s="8" t="s">
        <v>13630</v>
      </c>
      <c r="L10848" t="s">
        <v>13632</v>
      </c>
      <c r="M10848" s="8" t="s">
        <v>13631</v>
      </c>
      <c r="O10848" t="str">
        <f t="shared" si="169"/>
        <v>update item_mst set family_code = 'INT-FURN' where item = '028119' and site_ref = 'BENN'</v>
      </c>
      <c r="Q10848" t="s">
        <v>20623</v>
      </c>
    </row>
    <row r="10849" spans="1:17" x14ac:dyDescent="0.25">
      <c r="A10849" s="2" t="s">
        <v>7090</v>
      </c>
      <c r="B10849" s="2" t="s">
        <v>16</v>
      </c>
      <c r="C10849" s="2" t="s">
        <v>19</v>
      </c>
      <c r="D10849" s="2" t="s">
        <v>9966</v>
      </c>
      <c r="E10849" s="3" t="str">
        <f>LEFT(Table8[[#This Row],[PART NUMBER &amp; DESC]],6)</f>
        <v>028120</v>
      </c>
      <c r="G10849" t="s">
        <v>13633</v>
      </c>
      <c r="H10849" t="str">
        <f>Table8[[#This Row],[COMMODITY (FAMILY CODE)]]</f>
        <v>INT-FURN</v>
      </c>
      <c r="I10849" s="8" t="s">
        <v>13629</v>
      </c>
      <c r="J10849" t="str">
        <f>Table8[[#This Row],[Column1]]</f>
        <v>028120</v>
      </c>
      <c r="K10849" s="8" t="s">
        <v>13630</v>
      </c>
      <c r="L10849" t="s">
        <v>13632</v>
      </c>
      <c r="M10849" s="8" t="s">
        <v>13631</v>
      </c>
      <c r="O10849" t="str">
        <f t="shared" si="169"/>
        <v>update item_mst set family_code = 'INT-FURN' where item = '028120' and site_ref = 'BENN'</v>
      </c>
      <c r="Q10849" t="s">
        <v>20624</v>
      </c>
    </row>
    <row r="10850" spans="1:17" x14ac:dyDescent="0.25">
      <c r="A10850" s="3" t="s">
        <v>7090</v>
      </c>
      <c r="B10850" s="3" t="s">
        <v>16</v>
      </c>
      <c r="C10850" s="3" t="s">
        <v>19</v>
      </c>
      <c r="D10850" s="3" t="s">
        <v>9967</v>
      </c>
      <c r="E10850" s="3" t="str">
        <f>LEFT(Table8[[#This Row],[PART NUMBER &amp; DESC]],6)</f>
        <v>028121</v>
      </c>
      <c r="G10850" t="s">
        <v>13633</v>
      </c>
      <c r="H10850" t="str">
        <f>Table8[[#This Row],[COMMODITY (FAMILY CODE)]]</f>
        <v>INT-FURN</v>
      </c>
      <c r="I10850" s="8" t="s">
        <v>13629</v>
      </c>
      <c r="J10850" t="str">
        <f>Table8[[#This Row],[Column1]]</f>
        <v>028121</v>
      </c>
      <c r="K10850" s="8" t="s">
        <v>13630</v>
      </c>
      <c r="L10850" t="s">
        <v>13632</v>
      </c>
      <c r="M10850" s="8" t="s">
        <v>13631</v>
      </c>
      <c r="O10850" t="str">
        <f t="shared" si="169"/>
        <v>update item_mst set family_code = 'INT-FURN' where item = '028121' and site_ref = 'BENN'</v>
      </c>
      <c r="Q10850" t="s">
        <v>20625</v>
      </c>
    </row>
    <row r="10851" spans="1:17" x14ac:dyDescent="0.25">
      <c r="A10851" s="2" t="s">
        <v>7090</v>
      </c>
      <c r="B10851" s="2" t="s">
        <v>16</v>
      </c>
      <c r="C10851" s="2" t="s">
        <v>19</v>
      </c>
      <c r="D10851" s="2" t="s">
        <v>9968</v>
      </c>
      <c r="E10851" s="3" t="str">
        <f>LEFT(Table8[[#This Row],[PART NUMBER &amp; DESC]],6)</f>
        <v>028122</v>
      </c>
      <c r="G10851" t="s">
        <v>13633</v>
      </c>
      <c r="H10851" t="str">
        <f>Table8[[#This Row],[COMMODITY (FAMILY CODE)]]</f>
        <v>INT-FURN</v>
      </c>
      <c r="I10851" s="8" t="s">
        <v>13629</v>
      </c>
      <c r="J10851" t="str">
        <f>Table8[[#This Row],[Column1]]</f>
        <v>028122</v>
      </c>
      <c r="K10851" s="8" t="s">
        <v>13630</v>
      </c>
      <c r="L10851" t="s">
        <v>13632</v>
      </c>
      <c r="M10851" s="8" t="s">
        <v>13631</v>
      </c>
      <c r="O10851" t="str">
        <f t="shared" si="169"/>
        <v>update item_mst set family_code = 'INT-FURN' where item = '028122' and site_ref = 'BENN'</v>
      </c>
      <c r="Q10851" t="s">
        <v>20626</v>
      </c>
    </row>
    <row r="10852" spans="1:17" x14ac:dyDescent="0.25">
      <c r="A10852" s="3" t="s">
        <v>7090</v>
      </c>
      <c r="B10852" s="3" t="s">
        <v>16</v>
      </c>
      <c r="C10852" s="3" t="s">
        <v>19</v>
      </c>
      <c r="D10852" s="3" t="s">
        <v>9969</v>
      </c>
      <c r="E10852" s="3" t="str">
        <f>LEFT(Table8[[#This Row],[PART NUMBER &amp; DESC]],6)</f>
        <v>028123</v>
      </c>
      <c r="G10852" t="s">
        <v>13633</v>
      </c>
      <c r="H10852" t="str">
        <f>Table8[[#This Row],[COMMODITY (FAMILY CODE)]]</f>
        <v>INT-FURN</v>
      </c>
      <c r="I10852" s="8" t="s">
        <v>13629</v>
      </c>
      <c r="J10852" t="str">
        <f>Table8[[#This Row],[Column1]]</f>
        <v>028123</v>
      </c>
      <c r="K10852" s="8" t="s">
        <v>13630</v>
      </c>
      <c r="L10852" t="s">
        <v>13632</v>
      </c>
      <c r="M10852" s="8" t="s">
        <v>13631</v>
      </c>
      <c r="O10852" t="str">
        <f t="shared" si="169"/>
        <v>update item_mst set family_code = 'INT-FURN' where item = '028123' and site_ref = 'BENN'</v>
      </c>
      <c r="Q10852" t="s">
        <v>20627</v>
      </c>
    </row>
    <row r="10853" spans="1:17" x14ac:dyDescent="0.25">
      <c r="A10853" s="3" t="s">
        <v>7090</v>
      </c>
      <c r="B10853" s="3" t="s">
        <v>16</v>
      </c>
      <c r="C10853" s="3" t="s">
        <v>19</v>
      </c>
      <c r="D10853" s="3" t="s">
        <v>9970</v>
      </c>
      <c r="E10853" s="3" t="str">
        <f>LEFT(Table8[[#This Row],[PART NUMBER &amp; DESC]],6)</f>
        <v>028130</v>
      </c>
      <c r="G10853" t="s">
        <v>13633</v>
      </c>
      <c r="H10853" t="str">
        <f>Table8[[#This Row],[COMMODITY (FAMILY CODE)]]</f>
        <v>INT-FURN</v>
      </c>
      <c r="I10853" s="8" t="s">
        <v>13629</v>
      </c>
      <c r="J10853" t="str">
        <f>Table8[[#This Row],[Column1]]</f>
        <v>028130</v>
      </c>
      <c r="K10853" s="8" t="s">
        <v>13630</v>
      </c>
      <c r="L10853" t="s">
        <v>13632</v>
      </c>
      <c r="M10853" s="8" t="s">
        <v>13631</v>
      </c>
      <c r="O10853" t="str">
        <f t="shared" si="169"/>
        <v>update item_mst set family_code = 'INT-FURN' where item = '028130' and site_ref = 'BENN'</v>
      </c>
      <c r="Q10853" t="s">
        <v>20645</v>
      </c>
    </row>
    <row r="10854" spans="1:17" x14ac:dyDescent="0.25">
      <c r="A10854" s="2" t="s">
        <v>7090</v>
      </c>
      <c r="B10854" s="2" t="s">
        <v>16</v>
      </c>
      <c r="C10854" s="2" t="s">
        <v>19</v>
      </c>
      <c r="D10854" s="2" t="s">
        <v>9971</v>
      </c>
      <c r="E10854" s="3" t="str">
        <f>LEFT(Table8[[#This Row],[PART NUMBER &amp; DESC]],6)</f>
        <v>027996</v>
      </c>
      <c r="G10854" t="s">
        <v>13633</v>
      </c>
      <c r="H10854" t="str">
        <f>Table8[[#This Row],[COMMODITY (FAMILY CODE)]]</f>
        <v>INT-FURN</v>
      </c>
      <c r="I10854" s="8" t="s">
        <v>13629</v>
      </c>
      <c r="J10854" t="str">
        <f>Table8[[#This Row],[Column1]]</f>
        <v>027996</v>
      </c>
      <c r="K10854" s="8" t="s">
        <v>13630</v>
      </c>
      <c r="L10854" t="s">
        <v>13632</v>
      </c>
      <c r="M10854" s="8" t="s">
        <v>13631</v>
      </c>
      <c r="O10854" t="str">
        <f t="shared" si="169"/>
        <v>update item_mst set family_code = 'INT-FURN' where item = '027996' and site_ref = 'BENN'</v>
      </c>
      <c r="Q10854" t="s">
        <v>20744</v>
      </c>
    </row>
    <row r="10855" spans="1:17" x14ac:dyDescent="0.25">
      <c r="A10855" s="3" t="s">
        <v>7090</v>
      </c>
      <c r="B10855" s="3" t="s">
        <v>16</v>
      </c>
      <c r="C10855" s="3" t="s">
        <v>19</v>
      </c>
      <c r="D10855" s="3" t="s">
        <v>9972</v>
      </c>
      <c r="E10855" s="3" t="str">
        <f>LEFT(Table8[[#This Row],[PART NUMBER &amp; DESC]],6)</f>
        <v>027998</v>
      </c>
      <c r="G10855" t="s">
        <v>13633</v>
      </c>
      <c r="H10855" t="str">
        <f>Table8[[#This Row],[COMMODITY (FAMILY CODE)]]</f>
        <v>INT-FURN</v>
      </c>
      <c r="I10855" s="8" t="s">
        <v>13629</v>
      </c>
      <c r="J10855" t="str">
        <f>Table8[[#This Row],[Column1]]</f>
        <v>027998</v>
      </c>
      <c r="K10855" s="8" t="s">
        <v>13630</v>
      </c>
      <c r="L10855" t="s">
        <v>13632</v>
      </c>
      <c r="M10855" s="8" t="s">
        <v>13631</v>
      </c>
      <c r="O10855" t="str">
        <f t="shared" si="169"/>
        <v>update item_mst set family_code = 'INT-FURN' where item = '027998' and site_ref = 'BENN'</v>
      </c>
      <c r="Q10855" t="s">
        <v>20745</v>
      </c>
    </row>
    <row r="10856" spans="1:17" x14ac:dyDescent="0.25">
      <c r="A10856" s="2" t="s">
        <v>7090</v>
      </c>
      <c r="B10856" s="2" t="s">
        <v>16</v>
      </c>
      <c r="C10856" s="2" t="s">
        <v>19</v>
      </c>
      <c r="D10856" s="2" t="s">
        <v>9973</v>
      </c>
      <c r="E10856" s="3" t="str">
        <f>LEFT(Table8[[#This Row],[PART NUMBER &amp; DESC]],6)</f>
        <v>027999</v>
      </c>
      <c r="G10856" t="s">
        <v>13633</v>
      </c>
      <c r="H10856" t="str">
        <f>Table8[[#This Row],[COMMODITY (FAMILY CODE)]]</f>
        <v>INT-FURN</v>
      </c>
      <c r="I10856" s="8" t="s">
        <v>13629</v>
      </c>
      <c r="J10856" t="str">
        <f>Table8[[#This Row],[Column1]]</f>
        <v>027999</v>
      </c>
      <c r="K10856" s="8" t="s">
        <v>13630</v>
      </c>
      <c r="L10856" t="s">
        <v>13632</v>
      </c>
      <c r="M10856" s="8" t="s">
        <v>13631</v>
      </c>
      <c r="O10856" t="str">
        <f t="shared" si="169"/>
        <v>update item_mst set family_code = 'INT-FURN' where item = '027999' and site_ref = 'BENN'</v>
      </c>
      <c r="Q10856" t="s">
        <v>20764</v>
      </c>
    </row>
    <row r="10857" spans="1:17" x14ac:dyDescent="0.25">
      <c r="A10857" s="3" t="s">
        <v>7090</v>
      </c>
      <c r="B10857" s="3" t="s">
        <v>16</v>
      </c>
      <c r="C10857" s="3" t="s">
        <v>19</v>
      </c>
      <c r="D10857" s="3" t="s">
        <v>9974</v>
      </c>
      <c r="E10857" s="3" t="str">
        <f>LEFT(Table8[[#This Row],[PART NUMBER &amp; DESC]],6)</f>
        <v>028000</v>
      </c>
      <c r="G10857" t="s">
        <v>13633</v>
      </c>
      <c r="H10857" t="str">
        <f>Table8[[#This Row],[COMMODITY (FAMILY CODE)]]</f>
        <v>INT-FURN</v>
      </c>
      <c r="I10857" s="8" t="s">
        <v>13629</v>
      </c>
      <c r="J10857" t="str">
        <f>Table8[[#This Row],[Column1]]</f>
        <v>028000</v>
      </c>
      <c r="K10857" s="8" t="s">
        <v>13630</v>
      </c>
      <c r="L10857" t="s">
        <v>13632</v>
      </c>
      <c r="M10857" s="8" t="s">
        <v>13631</v>
      </c>
      <c r="O10857" t="str">
        <f t="shared" si="169"/>
        <v>update item_mst set family_code = 'INT-FURN' where item = '028000' and site_ref = 'BENN'</v>
      </c>
      <c r="Q10857" t="s">
        <v>20658</v>
      </c>
    </row>
    <row r="10858" spans="1:17" x14ac:dyDescent="0.25">
      <c r="A10858" s="2" t="s">
        <v>7090</v>
      </c>
      <c r="B10858" s="2" t="s">
        <v>16</v>
      </c>
      <c r="C10858" s="2" t="s">
        <v>19</v>
      </c>
      <c r="D10858" s="2" t="s">
        <v>9975</v>
      </c>
      <c r="E10858" s="3" t="str">
        <f>LEFT(Table8[[#This Row],[PART NUMBER &amp; DESC]],6)</f>
        <v>028004</v>
      </c>
      <c r="G10858" t="s">
        <v>13633</v>
      </c>
      <c r="H10858" t="str">
        <f>Table8[[#This Row],[COMMODITY (FAMILY CODE)]]</f>
        <v>INT-FURN</v>
      </c>
      <c r="I10858" s="8" t="s">
        <v>13629</v>
      </c>
      <c r="J10858" t="str">
        <f>Table8[[#This Row],[Column1]]</f>
        <v>028004</v>
      </c>
      <c r="K10858" s="8" t="s">
        <v>13630</v>
      </c>
      <c r="L10858" t="s">
        <v>13632</v>
      </c>
      <c r="M10858" s="8" t="s">
        <v>13631</v>
      </c>
      <c r="O10858" t="str">
        <f t="shared" si="169"/>
        <v>update item_mst set family_code = 'INT-FURN' where item = '028004' and site_ref = 'BENN'</v>
      </c>
      <c r="Q10858" t="s">
        <v>20713</v>
      </c>
    </row>
    <row r="10859" spans="1:17" x14ac:dyDescent="0.25">
      <c r="A10859" s="3" t="s">
        <v>7090</v>
      </c>
      <c r="B10859" s="3" t="s">
        <v>16</v>
      </c>
      <c r="C10859" s="3" t="s">
        <v>19</v>
      </c>
      <c r="D10859" s="3" t="s">
        <v>9976</v>
      </c>
      <c r="E10859" s="3" t="str">
        <f>LEFT(Table8[[#This Row],[PART NUMBER &amp; DESC]],6)</f>
        <v>028005</v>
      </c>
      <c r="G10859" t="s">
        <v>13633</v>
      </c>
      <c r="H10859" t="str">
        <f>Table8[[#This Row],[COMMODITY (FAMILY CODE)]]</f>
        <v>INT-FURN</v>
      </c>
      <c r="I10859" s="8" t="s">
        <v>13629</v>
      </c>
      <c r="J10859" t="str">
        <f>Table8[[#This Row],[Column1]]</f>
        <v>028005</v>
      </c>
      <c r="K10859" s="8" t="s">
        <v>13630</v>
      </c>
      <c r="L10859" t="s">
        <v>13632</v>
      </c>
      <c r="M10859" s="8" t="s">
        <v>13631</v>
      </c>
      <c r="O10859" t="str">
        <f t="shared" si="169"/>
        <v>update item_mst set family_code = 'INT-FURN' where item = '028005' and site_ref = 'BENN'</v>
      </c>
      <c r="Q10859" t="s">
        <v>20676</v>
      </c>
    </row>
    <row r="10860" spans="1:17" x14ac:dyDescent="0.25">
      <c r="A10860" s="2" t="s">
        <v>7090</v>
      </c>
      <c r="B10860" s="2" t="s">
        <v>16</v>
      </c>
      <c r="C10860" s="2" t="s">
        <v>19</v>
      </c>
      <c r="D10860" s="2" t="s">
        <v>9977</v>
      </c>
      <c r="E10860" s="3" t="str">
        <f>LEFT(Table8[[#This Row],[PART NUMBER &amp; DESC]],6)</f>
        <v>028008</v>
      </c>
      <c r="G10860" t="s">
        <v>13633</v>
      </c>
      <c r="H10860" t="str">
        <f>Table8[[#This Row],[COMMODITY (FAMILY CODE)]]</f>
        <v>INT-FURN</v>
      </c>
      <c r="I10860" s="8" t="s">
        <v>13629</v>
      </c>
      <c r="J10860" t="str">
        <f>Table8[[#This Row],[Column1]]</f>
        <v>028008</v>
      </c>
      <c r="K10860" s="8" t="s">
        <v>13630</v>
      </c>
      <c r="L10860" t="s">
        <v>13632</v>
      </c>
      <c r="M10860" s="8" t="s">
        <v>13631</v>
      </c>
      <c r="O10860" t="str">
        <f t="shared" si="169"/>
        <v>update item_mst set family_code = 'INT-FURN' where item = '028008' and site_ref = 'BENN'</v>
      </c>
      <c r="Q10860" t="s">
        <v>20717</v>
      </c>
    </row>
    <row r="10861" spans="1:17" x14ac:dyDescent="0.25">
      <c r="A10861" s="3" t="s">
        <v>7090</v>
      </c>
      <c r="B10861" s="3" t="s">
        <v>16</v>
      </c>
      <c r="C10861" s="3" t="s">
        <v>19</v>
      </c>
      <c r="D10861" s="3" t="s">
        <v>9978</v>
      </c>
      <c r="E10861" s="3" t="str">
        <f>LEFT(Table8[[#This Row],[PART NUMBER &amp; DESC]],6)</f>
        <v>028011</v>
      </c>
      <c r="G10861" t="s">
        <v>13633</v>
      </c>
      <c r="H10861" t="str">
        <f>Table8[[#This Row],[COMMODITY (FAMILY CODE)]]</f>
        <v>INT-FURN</v>
      </c>
      <c r="I10861" s="8" t="s">
        <v>13629</v>
      </c>
      <c r="J10861" t="str">
        <f>Table8[[#This Row],[Column1]]</f>
        <v>028011</v>
      </c>
      <c r="K10861" s="8" t="s">
        <v>13630</v>
      </c>
      <c r="L10861" t="s">
        <v>13632</v>
      </c>
      <c r="M10861" s="8" t="s">
        <v>13631</v>
      </c>
      <c r="O10861" t="str">
        <f t="shared" si="169"/>
        <v>update item_mst set family_code = 'INT-FURN' where item = '028011' and site_ref = 'BENN'</v>
      </c>
      <c r="Q10861" t="s">
        <v>20813</v>
      </c>
    </row>
    <row r="10862" spans="1:17" x14ac:dyDescent="0.25">
      <c r="A10862" s="2" t="s">
        <v>7090</v>
      </c>
      <c r="B10862" s="2" t="s">
        <v>16</v>
      </c>
      <c r="C10862" s="2" t="s">
        <v>19</v>
      </c>
      <c r="D10862" s="2" t="s">
        <v>9979</v>
      </c>
      <c r="E10862" s="3" t="str">
        <f>LEFT(Table8[[#This Row],[PART NUMBER &amp; DESC]],6)</f>
        <v>028024</v>
      </c>
      <c r="G10862" t="s">
        <v>13633</v>
      </c>
      <c r="H10862" t="str">
        <f>Table8[[#This Row],[COMMODITY (FAMILY CODE)]]</f>
        <v>INT-FURN</v>
      </c>
      <c r="I10862" s="8" t="s">
        <v>13629</v>
      </c>
      <c r="J10862" t="str">
        <f>Table8[[#This Row],[Column1]]</f>
        <v>028024</v>
      </c>
      <c r="K10862" s="8" t="s">
        <v>13630</v>
      </c>
      <c r="L10862" t="s">
        <v>13632</v>
      </c>
      <c r="M10862" s="8" t="s">
        <v>13631</v>
      </c>
      <c r="O10862" t="str">
        <f t="shared" si="169"/>
        <v>update item_mst set family_code = 'INT-FURN' where item = '028024' and site_ref = 'BENN'</v>
      </c>
      <c r="Q10862" t="s">
        <v>20735</v>
      </c>
    </row>
    <row r="10863" spans="1:17" x14ac:dyDescent="0.25">
      <c r="A10863" s="3" t="s">
        <v>7090</v>
      </c>
      <c r="B10863" s="3" t="s">
        <v>16</v>
      </c>
      <c r="C10863" s="3" t="s">
        <v>19</v>
      </c>
      <c r="D10863" s="3" t="s">
        <v>9980</v>
      </c>
      <c r="E10863" s="3" t="str">
        <f>LEFT(Table8[[#This Row],[PART NUMBER &amp; DESC]],6)</f>
        <v>028137</v>
      </c>
      <c r="G10863" t="s">
        <v>13633</v>
      </c>
      <c r="H10863" t="str">
        <f>Table8[[#This Row],[COMMODITY (FAMILY CODE)]]</f>
        <v>INT-FURN</v>
      </c>
      <c r="I10863" s="8" t="s">
        <v>13629</v>
      </c>
      <c r="J10863" t="str">
        <f>Table8[[#This Row],[Column1]]</f>
        <v>028137</v>
      </c>
      <c r="K10863" s="8" t="s">
        <v>13630</v>
      </c>
      <c r="L10863" t="s">
        <v>13632</v>
      </c>
      <c r="M10863" s="8" t="s">
        <v>13631</v>
      </c>
      <c r="O10863" t="str">
        <f t="shared" si="169"/>
        <v>update item_mst set family_code = 'INT-FURN' where item = '028137' and site_ref = 'BENN'</v>
      </c>
      <c r="Q10863" t="s">
        <v>20644</v>
      </c>
    </row>
    <row r="10864" spans="1:17" x14ac:dyDescent="0.25">
      <c r="A10864" s="2" t="s">
        <v>7090</v>
      </c>
      <c r="B10864" s="2" t="s">
        <v>16</v>
      </c>
      <c r="C10864" s="2" t="s">
        <v>19</v>
      </c>
      <c r="D10864" s="2" t="s">
        <v>9981</v>
      </c>
      <c r="E10864" s="3" t="str">
        <f>LEFT(Table8[[#This Row],[PART NUMBER &amp; DESC]],6)</f>
        <v>028041</v>
      </c>
      <c r="G10864" t="s">
        <v>13633</v>
      </c>
      <c r="H10864" t="str">
        <f>Table8[[#This Row],[COMMODITY (FAMILY CODE)]]</f>
        <v>INT-FURN</v>
      </c>
      <c r="I10864" s="8" t="s">
        <v>13629</v>
      </c>
      <c r="J10864" t="str">
        <f>Table8[[#This Row],[Column1]]</f>
        <v>028041</v>
      </c>
      <c r="K10864" s="8" t="s">
        <v>13630</v>
      </c>
      <c r="L10864" t="s">
        <v>13632</v>
      </c>
      <c r="M10864" s="8" t="s">
        <v>13631</v>
      </c>
      <c r="O10864" t="str">
        <f t="shared" si="169"/>
        <v>update item_mst set family_code = 'INT-FURN' where item = '028041' and site_ref = 'BENN'</v>
      </c>
      <c r="Q10864" t="s">
        <v>20697</v>
      </c>
    </row>
    <row r="10865" spans="1:17" x14ac:dyDescent="0.25">
      <c r="A10865" s="3" t="s">
        <v>7090</v>
      </c>
      <c r="B10865" s="3" t="s">
        <v>16</v>
      </c>
      <c r="C10865" s="3" t="s">
        <v>19</v>
      </c>
      <c r="D10865" s="3" t="s">
        <v>9982</v>
      </c>
      <c r="E10865" s="3" t="str">
        <f>LEFT(Table8[[#This Row],[PART NUMBER &amp; DESC]],6)</f>
        <v>028043</v>
      </c>
      <c r="G10865" t="s">
        <v>13633</v>
      </c>
      <c r="H10865" t="str">
        <f>Table8[[#This Row],[COMMODITY (FAMILY CODE)]]</f>
        <v>INT-FURN</v>
      </c>
      <c r="I10865" s="8" t="s">
        <v>13629</v>
      </c>
      <c r="J10865" t="str">
        <f>Table8[[#This Row],[Column1]]</f>
        <v>028043</v>
      </c>
      <c r="K10865" s="8" t="s">
        <v>13630</v>
      </c>
      <c r="L10865" t="s">
        <v>13632</v>
      </c>
      <c r="M10865" s="8" t="s">
        <v>13631</v>
      </c>
      <c r="O10865" t="str">
        <f t="shared" si="169"/>
        <v>update item_mst set family_code = 'INT-FURN' where item = '028043' and site_ref = 'BENN'</v>
      </c>
      <c r="Q10865" t="s">
        <v>20677</v>
      </c>
    </row>
    <row r="10866" spans="1:17" x14ac:dyDescent="0.25">
      <c r="A10866" s="3" t="s">
        <v>7090</v>
      </c>
      <c r="B10866" s="3" t="s">
        <v>16</v>
      </c>
      <c r="C10866" s="3" t="s">
        <v>19</v>
      </c>
      <c r="D10866" s="3" t="s">
        <v>9983</v>
      </c>
      <c r="E10866" s="3" t="str">
        <f>LEFT(Table8[[#This Row],[PART NUMBER &amp; DESC]],6)</f>
        <v>028045</v>
      </c>
      <c r="G10866" t="s">
        <v>13633</v>
      </c>
      <c r="H10866" t="str">
        <f>Table8[[#This Row],[COMMODITY (FAMILY CODE)]]</f>
        <v>INT-FURN</v>
      </c>
      <c r="I10866" s="8" t="s">
        <v>13629</v>
      </c>
      <c r="J10866" t="str">
        <f>Table8[[#This Row],[Column1]]</f>
        <v>028045</v>
      </c>
      <c r="K10866" s="8" t="s">
        <v>13630</v>
      </c>
      <c r="L10866" t="s">
        <v>13632</v>
      </c>
      <c r="M10866" s="8" t="s">
        <v>13631</v>
      </c>
      <c r="O10866" t="str">
        <f t="shared" si="169"/>
        <v>update item_mst set family_code = 'INT-FURN' where item = '028045' and site_ref = 'BENN'</v>
      </c>
      <c r="Q10866" t="s">
        <v>20659</v>
      </c>
    </row>
    <row r="10867" spans="1:17" x14ac:dyDescent="0.25">
      <c r="A10867" s="2" t="s">
        <v>7090</v>
      </c>
      <c r="B10867" s="2" t="s">
        <v>16</v>
      </c>
      <c r="C10867" s="2" t="s">
        <v>19</v>
      </c>
      <c r="D10867" s="2" t="s">
        <v>9984</v>
      </c>
      <c r="E10867" s="3" t="str">
        <f>LEFT(Table8[[#This Row],[PART NUMBER &amp; DESC]],6)</f>
        <v>028049</v>
      </c>
      <c r="G10867" t="s">
        <v>13633</v>
      </c>
      <c r="H10867" t="str">
        <f>Table8[[#This Row],[COMMODITY (FAMILY CODE)]]</f>
        <v>INT-FURN</v>
      </c>
      <c r="I10867" s="8" t="s">
        <v>13629</v>
      </c>
      <c r="J10867" t="str">
        <f>Table8[[#This Row],[Column1]]</f>
        <v>028049</v>
      </c>
      <c r="K10867" s="8" t="s">
        <v>13630</v>
      </c>
      <c r="L10867" t="s">
        <v>13632</v>
      </c>
      <c r="M10867" s="8" t="s">
        <v>13631</v>
      </c>
      <c r="O10867" t="str">
        <f t="shared" si="169"/>
        <v>update item_mst set family_code = 'INT-FURN' where item = '028049' and site_ref = 'BENN'</v>
      </c>
      <c r="Q10867" t="s">
        <v>20691</v>
      </c>
    </row>
    <row r="10868" spans="1:17" x14ac:dyDescent="0.25">
      <c r="A10868" s="3" t="s">
        <v>7090</v>
      </c>
      <c r="B10868" s="3" t="s">
        <v>16</v>
      </c>
      <c r="C10868" s="3" t="s">
        <v>19</v>
      </c>
      <c r="D10868" s="3" t="s">
        <v>9985</v>
      </c>
      <c r="E10868" s="3" t="str">
        <f>LEFT(Table8[[#This Row],[PART NUMBER &amp; DESC]],6)</f>
        <v>028050</v>
      </c>
      <c r="G10868" t="s">
        <v>13633</v>
      </c>
      <c r="H10868" t="str">
        <f>Table8[[#This Row],[COMMODITY (FAMILY CODE)]]</f>
        <v>INT-FURN</v>
      </c>
      <c r="I10868" s="8" t="s">
        <v>13629</v>
      </c>
      <c r="J10868" t="str">
        <f>Table8[[#This Row],[Column1]]</f>
        <v>028050</v>
      </c>
      <c r="K10868" s="8" t="s">
        <v>13630</v>
      </c>
      <c r="L10868" t="s">
        <v>13632</v>
      </c>
      <c r="M10868" s="8" t="s">
        <v>13631</v>
      </c>
      <c r="O10868" t="str">
        <f t="shared" si="169"/>
        <v>update item_mst set family_code = 'INT-FURN' where item = '028050' and site_ref = 'BENN'</v>
      </c>
      <c r="Q10868" t="s">
        <v>20831</v>
      </c>
    </row>
    <row r="10869" spans="1:17" x14ac:dyDescent="0.25">
      <c r="A10869" s="2" t="s">
        <v>7090</v>
      </c>
      <c r="B10869" s="2" t="s">
        <v>16</v>
      </c>
      <c r="C10869" s="2" t="s">
        <v>19</v>
      </c>
      <c r="D10869" s="2" t="s">
        <v>9986</v>
      </c>
      <c r="E10869" s="3" t="str">
        <f>LEFT(Table8[[#This Row],[PART NUMBER &amp; DESC]],6)</f>
        <v>028053</v>
      </c>
      <c r="G10869" t="s">
        <v>13633</v>
      </c>
      <c r="H10869" t="str">
        <f>Table8[[#This Row],[COMMODITY (FAMILY CODE)]]</f>
        <v>INT-FURN</v>
      </c>
      <c r="I10869" s="8" t="s">
        <v>13629</v>
      </c>
      <c r="J10869" t="str">
        <f>Table8[[#This Row],[Column1]]</f>
        <v>028053</v>
      </c>
      <c r="K10869" s="8" t="s">
        <v>13630</v>
      </c>
      <c r="L10869" t="s">
        <v>13632</v>
      </c>
      <c r="M10869" s="8" t="s">
        <v>13631</v>
      </c>
      <c r="O10869" t="str">
        <f t="shared" si="169"/>
        <v>update item_mst set family_code = 'INT-FURN' where item = '028053' and site_ref = 'BENN'</v>
      </c>
      <c r="Q10869" t="s">
        <v>20839</v>
      </c>
    </row>
    <row r="10870" spans="1:17" x14ac:dyDescent="0.25">
      <c r="A10870" s="3" t="s">
        <v>7090</v>
      </c>
      <c r="B10870" s="3" t="s">
        <v>16</v>
      </c>
      <c r="C10870" s="3" t="s">
        <v>19</v>
      </c>
      <c r="D10870" s="3" t="s">
        <v>9987</v>
      </c>
      <c r="E10870" s="3" t="str">
        <f>LEFT(Table8[[#This Row],[PART NUMBER &amp; DESC]],6)</f>
        <v>028056</v>
      </c>
      <c r="G10870" t="s">
        <v>13633</v>
      </c>
      <c r="H10870" t="str">
        <f>Table8[[#This Row],[COMMODITY (FAMILY CODE)]]</f>
        <v>INT-FURN</v>
      </c>
      <c r="I10870" s="8" t="s">
        <v>13629</v>
      </c>
      <c r="J10870" t="str">
        <f>Table8[[#This Row],[Column1]]</f>
        <v>028056</v>
      </c>
      <c r="K10870" s="8" t="s">
        <v>13630</v>
      </c>
      <c r="L10870" t="s">
        <v>13632</v>
      </c>
      <c r="M10870" s="8" t="s">
        <v>13631</v>
      </c>
      <c r="O10870" t="str">
        <f t="shared" si="169"/>
        <v>update item_mst set family_code = 'INT-FURN' where item = '028056' and site_ref = 'BENN'</v>
      </c>
      <c r="Q10870" t="s">
        <v>20798</v>
      </c>
    </row>
    <row r="10871" spans="1:17" x14ac:dyDescent="0.25">
      <c r="A10871" s="2" t="s">
        <v>7090</v>
      </c>
      <c r="B10871" s="2" t="s">
        <v>16</v>
      </c>
      <c r="C10871" s="2" t="s">
        <v>19</v>
      </c>
      <c r="D10871" s="2" t="s">
        <v>9988</v>
      </c>
      <c r="E10871" s="3" t="str">
        <f>LEFT(Table8[[#This Row],[PART NUMBER &amp; DESC]],6)</f>
        <v>028129</v>
      </c>
      <c r="G10871" t="s">
        <v>13633</v>
      </c>
      <c r="H10871" t="str">
        <f>Table8[[#This Row],[COMMODITY (FAMILY CODE)]]</f>
        <v>INT-FURN</v>
      </c>
      <c r="I10871" s="8" t="s">
        <v>13629</v>
      </c>
      <c r="J10871" t="str">
        <f>Table8[[#This Row],[Column1]]</f>
        <v>028129</v>
      </c>
      <c r="K10871" s="8" t="s">
        <v>13630</v>
      </c>
      <c r="L10871" t="s">
        <v>13632</v>
      </c>
      <c r="M10871" s="8" t="s">
        <v>13631</v>
      </c>
      <c r="O10871" t="str">
        <f t="shared" si="169"/>
        <v>update item_mst set family_code = 'INT-FURN' where item = '028129' and site_ref = 'BENN'</v>
      </c>
      <c r="Q10871" t="s">
        <v>20703</v>
      </c>
    </row>
    <row r="10872" spans="1:17" x14ac:dyDescent="0.25">
      <c r="A10872" s="3" t="s">
        <v>7090</v>
      </c>
      <c r="B10872" s="3" t="s">
        <v>16</v>
      </c>
      <c r="C10872" s="3" t="s">
        <v>19</v>
      </c>
      <c r="D10872" s="3" t="s">
        <v>9989</v>
      </c>
      <c r="E10872" s="3" t="str">
        <f>LEFT(Table8[[#This Row],[PART NUMBER &amp; DESC]],6)</f>
        <v>028137</v>
      </c>
      <c r="G10872" t="s">
        <v>13633</v>
      </c>
      <c r="H10872" t="str">
        <f>Table8[[#This Row],[COMMODITY (FAMILY CODE)]]</f>
        <v>INT-FURN</v>
      </c>
      <c r="I10872" s="8" t="s">
        <v>13629</v>
      </c>
      <c r="J10872" t="str">
        <f>Table8[[#This Row],[Column1]]</f>
        <v>028137</v>
      </c>
      <c r="K10872" s="8" t="s">
        <v>13630</v>
      </c>
      <c r="L10872" t="s">
        <v>13632</v>
      </c>
      <c r="M10872" s="8" t="s">
        <v>13631</v>
      </c>
      <c r="O10872" t="str">
        <f t="shared" si="169"/>
        <v>update item_mst set family_code = 'INT-FURN' where item = '028137' and site_ref = 'BENN'</v>
      </c>
      <c r="Q10872" t="s">
        <v>20644</v>
      </c>
    </row>
    <row r="10873" spans="1:17" x14ac:dyDescent="0.25">
      <c r="A10873" s="2" t="s">
        <v>7090</v>
      </c>
      <c r="B10873" s="2" t="s">
        <v>16</v>
      </c>
      <c r="C10873" s="2" t="s">
        <v>19</v>
      </c>
      <c r="D10873" s="2" t="s">
        <v>9990</v>
      </c>
      <c r="E10873" s="3" t="str">
        <f>LEFT(Table8[[#This Row],[PART NUMBER &amp; DESC]],6)</f>
        <v>028041</v>
      </c>
      <c r="G10873" t="s">
        <v>13633</v>
      </c>
      <c r="H10873" t="str">
        <f>Table8[[#This Row],[COMMODITY (FAMILY CODE)]]</f>
        <v>INT-FURN</v>
      </c>
      <c r="I10873" s="8" t="s">
        <v>13629</v>
      </c>
      <c r="J10873" t="str">
        <f>Table8[[#This Row],[Column1]]</f>
        <v>028041</v>
      </c>
      <c r="K10873" s="8" t="s">
        <v>13630</v>
      </c>
      <c r="L10873" t="s">
        <v>13632</v>
      </c>
      <c r="M10873" s="8" t="s">
        <v>13631</v>
      </c>
      <c r="O10873" t="str">
        <f t="shared" si="169"/>
        <v>update item_mst set family_code = 'INT-FURN' where item = '028041' and site_ref = 'BENN'</v>
      </c>
      <c r="Q10873" t="s">
        <v>20697</v>
      </c>
    </row>
    <row r="10874" spans="1:17" x14ac:dyDescent="0.25">
      <c r="A10874" s="3" t="s">
        <v>7090</v>
      </c>
      <c r="B10874" s="3" t="s">
        <v>16</v>
      </c>
      <c r="C10874" s="3" t="s">
        <v>19</v>
      </c>
      <c r="D10874" s="3" t="s">
        <v>9991</v>
      </c>
      <c r="E10874" s="3" t="str">
        <f>LEFT(Table8[[#This Row],[PART NUMBER &amp; DESC]],6)</f>
        <v>028043</v>
      </c>
      <c r="G10874" t="s">
        <v>13633</v>
      </c>
      <c r="H10874" t="str">
        <f>Table8[[#This Row],[COMMODITY (FAMILY CODE)]]</f>
        <v>INT-FURN</v>
      </c>
      <c r="I10874" s="8" t="s">
        <v>13629</v>
      </c>
      <c r="J10874" t="str">
        <f>Table8[[#This Row],[Column1]]</f>
        <v>028043</v>
      </c>
      <c r="K10874" s="8" t="s">
        <v>13630</v>
      </c>
      <c r="L10874" t="s">
        <v>13632</v>
      </c>
      <c r="M10874" s="8" t="s">
        <v>13631</v>
      </c>
      <c r="O10874" t="str">
        <f t="shared" si="169"/>
        <v>update item_mst set family_code = 'INT-FURN' where item = '028043' and site_ref = 'BENN'</v>
      </c>
      <c r="Q10874" t="s">
        <v>20677</v>
      </c>
    </row>
    <row r="10875" spans="1:17" x14ac:dyDescent="0.25">
      <c r="A10875" s="2" t="s">
        <v>7090</v>
      </c>
      <c r="B10875" s="2" t="s">
        <v>16</v>
      </c>
      <c r="C10875" s="2" t="s">
        <v>19</v>
      </c>
      <c r="D10875" s="2" t="s">
        <v>9992</v>
      </c>
      <c r="E10875" s="3" t="str">
        <f>LEFT(Table8[[#This Row],[PART NUMBER &amp; DESC]],6)</f>
        <v>028044</v>
      </c>
      <c r="G10875" t="s">
        <v>13633</v>
      </c>
      <c r="H10875" t="str">
        <f>Table8[[#This Row],[COMMODITY (FAMILY CODE)]]</f>
        <v>INT-FURN</v>
      </c>
      <c r="I10875" s="8" t="s">
        <v>13629</v>
      </c>
      <c r="J10875" t="str">
        <f>Table8[[#This Row],[Column1]]</f>
        <v>028044</v>
      </c>
      <c r="K10875" s="8" t="s">
        <v>13630</v>
      </c>
      <c r="L10875" t="s">
        <v>13632</v>
      </c>
      <c r="M10875" s="8" t="s">
        <v>13631</v>
      </c>
      <c r="O10875" t="str">
        <f t="shared" si="169"/>
        <v>update item_mst set family_code = 'INT-FURN' where item = '028044' and site_ref = 'BENN'</v>
      </c>
      <c r="Q10875" t="s">
        <v>20666</v>
      </c>
    </row>
    <row r="10876" spans="1:17" x14ac:dyDescent="0.25">
      <c r="A10876" s="3" t="s">
        <v>7090</v>
      </c>
      <c r="B10876" s="3" t="s">
        <v>16</v>
      </c>
      <c r="C10876" s="3" t="s">
        <v>19</v>
      </c>
      <c r="D10876" s="3" t="s">
        <v>9993</v>
      </c>
      <c r="E10876" s="3" t="str">
        <f>LEFT(Table8[[#This Row],[PART NUMBER &amp; DESC]],6)</f>
        <v>028045</v>
      </c>
      <c r="G10876" t="s">
        <v>13633</v>
      </c>
      <c r="H10876" t="str">
        <f>Table8[[#This Row],[COMMODITY (FAMILY CODE)]]</f>
        <v>INT-FURN</v>
      </c>
      <c r="I10876" s="8" t="s">
        <v>13629</v>
      </c>
      <c r="J10876" t="str">
        <f>Table8[[#This Row],[Column1]]</f>
        <v>028045</v>
      </c>
      <c r="K10876" s="8" t="s">
        <v>13630</v>
      </c>
      <c r="L10876" t="s">
        <v>13632</v>
      </c>
      <c r="M10876" s="8" t="s">
        <v>13631</v>
      </c>
      <c r="O10876" t="str">
        <f t="shared" si="169"/>
        <v>update item_mst set family_code = 'INT-FURN' where item = '028045' and site_ref = 'BENN'</v>
      </c>
      <c r="Q10876" t="s">
        <v>20659</v>
      </c>
    </row>
    <row r="10877" spans="1:17" x14ac:dyDescent="0.25">
      <c r="A10877" s="2" t="s">
        <v>7090</v>
      </c>
      <c r="B10877" s="2" t="s">
        <v>16</v>
      </c>
      <c r="C10877" s="2" t="s">
        <v>19</v>
      </c>
      <c r="D10877" s="2" t="s">
        <v>9994</v>
      </c>
      <c r="E10877" s="3" t="str">
        <f>LEFT(Table8[[#This Row],[PART NUMBER &amp; DESC]],6)</f>
        <v>028049</v>
      </c>
      <c r="G10877" t="s">
        <v>13633</v>
      </c>
      <c r="H10877" t="str">
        <f>Table8[[#This Row],[COMMODITY (FAMILY CODE)]]</f>
        <v>INT-FURN</v>
      </c>
      <c r="I10877" s="8" t="s">
        <v>13629</v>
      </c>
      <c r="J10877" t="str">
        <f>Table8[[#This Row],[Column1]]</f>
        <v>028049</v>
      </c>
      <c r="K10877" s="8" t="s">
        <v>13630</v>
      </c>
      <c r="L10877" t="s">
        <v>13632</v>
      </c>
      <c r="M10877" s="8" t="s">
        <v>13631</v>
      </c>
      <c r="O10877" t="str">
        <f t="shared" si="169"/>
        <v>update item_mst set family_code = 'INT-FURN' where item = '028049' and site_ref = 'BENN'</v>
      </c>
      <c r="Q10877" t="s">
        <v>20691</v>
      </c>
    </row>
    <row r="10878" spans="1:17" x14ac:dyDescent="0.25">
      <c r="A10878" s="3" t="s">
        <v>7090</v>
      </c>
      <c r="B10878" s="3" t="s">
        <v>16</v>
      </c>
      <c r="C10878" s="3" t="s">
        <v>19</v>
      </c>
      <c r="D10878" s="3" t="s">
        <v>9995</v>
      </c>
      <c r="E10878" s="3" t="str">
        <f>LEFT(Table8[[#This Row],[PART NUMBER &amp; DESC]],6)</f>
        <v>028050</v>
      </c>
      <c r="G10878" t="s">
        <v>13633</v>
      </c>
      <c r="H10878" t="str">
        <f>Table8[[#This Row],[COMMODITY (FAMILY CODE)]]</f>
        <v>INT-FURN</v>
      </c>
      <c r="I10878" s="8" t="s">
        <v>13629</v>
      </c>
      <c r="J10878" t="str">
        <f>Table8[[#This Row],[Column1]]</f>
        <v>028050</v>
      </c>
      <c r="K10878" s="8" t="s">
        <v>13630</v>
      </c>
      <c r="L10878" t="s">
        <v>13632</v>
      </c>
      <c r="M10878" s="8" t="s">
        <v>13631</v>
      </c>
      <c r="O10878" t="str">
        <f t="shared" si="169"/>
        <v>update item_mst set family_code = 'INT-FURN' where item = '028050' and site_ref = 'BENN'</v>
      </c>
      <c r="Q10878" t="s">
        <v>20831</v>
      </c>
    </row>
    <row r="10879" spans="1:17" x14ac:dyDescent="0.25">
      <c r="A10879" s="2" t="s">
        <v>7090</v>
      </c>
      <c r="B10879" s="2" t="s">
        <v>16</v>
      </c>
      <c r="C10879" s="2" t="s">
        <v>19</v>
      </c>
      <c r="D10879" s="2" t="s">
        <v>9996</v>
      </c>
      <c r="E10879" s="3" t="str">
        <f>LEFT(Table8[[#This Row],[PART NUMBER &amp; DESC]],6)</f>
        <v>028060</v>
      </c>
      <c r="G10879" t="s">
        <v>13633</v>
      </c>
      <c r="H10879" t="str">
        <f>Table8[[#This Row],[COMMODITY (FAMILY CODE)]]</f>
        <v>INT-FURN</v>
      </c>
      <c r="I10879" s="8" t="s">
        <v>13629</v>
      </c>
      <c r="J10879" t="str">
        <f>Table8[[#This Row],[Column1]]</f>
        <v>028060</v>
      </c>
      <c r="K10879" s="8" t="s">
        <v>13630</v>
      </c>
      <c r="L10879" t="s">
        <v>13632</v>
      </c>
      <c r="M10879" s="8" t="s">
        <v>13631</v>
      </c>
      <c r="O10879" t="str">
        <f t="shared" si="169"/>
        <v>update item_mst set family_code = 'INT-FURN' where item = '028060' and site_ref = 'BENN'</v>
      </c>
      <c r="Q10879" t="s">
        <v>20842</v>
      </c>
    </row>
    <row r="10880" spans="1:17" x14ac:dyDescent="0.25">
      <c r="A10880" s="3" t="s">
        <v>7090</v>
      </c>
      <c r="B10880" s="3" t="s">
        <v>16</v>
      </c>
      <c r="C10880" s="3" t="s">
        <v>19</v>
      </c>
      <c r="D10880" s="3" t="s">
        <v>9997</v>
      </c>
      <c r="E10880" s="3" t="str">
        <f>LEFT(Table8[[#This Row],[PART NUMBER &amp; DESC]],6)</f>
        <v>028061</v>
      </c>
      <c r="G10880" t="s">
        <v>13633</v>
      </c>
      <c r="H10880" t="str">
        <f>Table8[[#This Row],[COMMODITY (FAMILY CODE)]]</f>
        <v>INT-FURN</v>
      </c>
      <c r="I10880" s="8" t="s">
        <v>13629</v>
      </c>
      <c r="J10880" t="str">
        <f>Table8[[#This Row],[Column1]]</f>
        <v>028061</v>
      </c>
      <c r="K10880" s="8" t="s">
        <v>13630</v>
      </c>
      <c r="L10880" t="s">
        <v>13632</v>
      </c>
      <c r="M10880" s="8" t="s">
        <v>13631</v>
      </c>
      <c r="O10880" t="str">
        <f t="shared" si="169"/>
        <v>update item_mst set family_code = 'INT-FURN' where item = '028061' and site_ref = 'BENN'</v>
      </c>
      <c r="Q10880" t="s">
        <v>20752</v>
      </c>
    </row>
    <row r="10881" spans="1:17" x14ac:dyDescent="0.25">
      <c r="A10881" s="2" t="s">
        <v>7090</v>
      </c>
      <c r="B10881" s="2" t="s">
        <v>16</v>
      </c>
      <c r="C10881" s="2" t="s">
        <v>19</v>
      </c>
      <c r="D10881" s="2" t="s">
        <v>9998</v>
      </c>
      <c r="E10881" s="3" t="str">
        <f>LEFT(Table8[[#This Row],[PART NUMBER &amp; DESC]],6)</f>
        <v>028128</v>
      </c>
      <c r="G10881" t="s">
        <v>13633</v>
      </c>
      <c r="H10881" t="str">
        <f>Table8[[#This Row],[COMMODITY (FAMILY CODE)]]</f>
        <v>INT-FURN</v>
      </c>
      <c r="I10881" s="8" t="s">
        <v>13629</v>
      </c>
      <c r="J10881" t="str">
        <f>Table8[[#This Row],[Column1]]</f>
        <v>028128</v>
      </c>
      <c r="K10881" s="8" t="s">
        <v>13630</v>
      </c>
      <c r="L10881" t="s">
        <v>13632</v>
      </c>
      <c r="M10881" s="8" t="s">
        <v>13631</v>
      </c>
      <c r="O10881" t="str">
        <f t="shared" ref="O10881:O10944" si="170">_xlfn.CONCAT(G10881:M10881)</f>
        <v>update item_mst set family_code = 'INT-FURN' where item = '028128' and site_ref = 'BENN'</v>
      </c>
      <c r="Q10881" t="s">
        <v>20843</v>
      </c>
    </row>
    <row r="10882" spans="1:17" x14ac:dyDescent="0.25">
      <c r="A10882" s="3" t="s">
        <v>7090</v>
      </c>
      <c r="B10882" s="3" t="s">
        <v>16</v>
      </c>
      <c r="C10882" s="3" t="s">
        <v>19</v>
      </c>
      <c r="D10882" s="3" t="s">
        <v>9999</v>
      </c>
      <c r="E10882" s="3" t="str">
        <f>LEFT(Table8[[#This Row],[PART NUMBER &amp; DESC]],6)</f>
        <v>028129</v>
      </c>
      <c r="G10882" t="s">
        <v>13633</v>
      </c>
      <c r="H10882" t="str">
        <f>Table8[[#This Row],[COMMODITY (FAMILY CODE)]]</f>
        <v>INT-FURN</v>
      </c>
      <c r="I10882" s="8" t="s">
        <v>13629</v>
      </c>
      <c r="J10882" t="str">
        <f>Table8[[#This Row],[Column1]]</f>
        <v>028129</v>
      </c>
      <c r="K10882" s="8" t="s">
        <v>13630</v>
      </c>
      <c r="L10882" t="s">
        <v>13632</v>
      </c>
      <c r="M10882" s="8" t="s">
        <v>13631</v>
      </c>
      <c r="O10882" t="str">
        <f t="shared" si="170"/>
        <v>update item_mst set family_code = 'INT-FURN' where item = '028129' and site_ref = 'BENN'</v>
      </c>
      <c r="Q10882" t="s">
        <v>20703</v>
      </c>
    </row>
    <row r="10883" spans="1:17" x14ac:dyDescent="0.25">
      <c r="A10883" s="3" t="s">
        <v>7090</v>
      </c>
      <c r="B10883" s="3" t="s">
        <v>16</v>
      </c>
      <c r="C10883" s="3" t="s">
        <v>19</v>
      </c>
      <c r="D10883" s="3" t="s">
        <v>10000</v>
      </c>
      <c r="E10883" s="3" t="str">
        <f>LEFT(Table8[[#This Row],[PART NUMBER &amp; DESC]],6)</f>
        <v>027996</v>
      </c>
      <c r="G10883" t="s">
        <v>13633</v>
      </c>
      <c r="H10883" t="str">
        <f>Table8[[#This Row],[COMMODITY (FAMILY CODE)]]</f>
        <v>INT-FURN</v>
      </c>
      <c r="I10883" s="8" t="s">
        <v>13629</v>
      </c>
      <c r="J10883" t="str">
        <f>Table8[[#This Row],[Column1]]</f>
        <v>027996</v>
      </c>
      <c r="K10883" s="8" t="s">
        <v>13630</v>
      </c>
      <c r="L10883" t="s">
        <v>13632</v>
      </c>
      <c r="M10883" s="8" t="s">
        <v>13631</v>
      </c>
      <c r="O10883" t="str">
        <f t="shared" si="170"/>
        <v>update item_mst set family_code = 'INT-FURN' where item = '027996' and site_ref = 'BENN'</v>
      </c>
      <c r="Q10883" t="s">
        <v>20744</v>
      </c>
    </row>
    <row r="10884" spans="1:17" x14ac:dyDescent="0.25">
      <c r="A10884" s="2" t="s">
        <v>7090</v>
      </c>
      <c r="B10884" s="2" t="s">
        <v>16</v>
      </c>
      <c r="C10884" s="2" t="s">
        <v>19</v>
      </c>
      <c r="D10884" s="2" t="s">
        <v>10001</v>
      </c>
      <c r="E10884" s="3" t="str">
        <f>LEFT(Table8[[#This Row],[PART NUMBER &amp; DESC]],6)</f>
        <v>027998</v>
      </c>
      <c r="G10884" t="s">
        <v>13633</v>
      </c>
      <c r="H10884" t="str">
        <f>Table8[[#This Row],[COMMODITY (FAMILY CODE)]]</f>
        <v>INT-FURN</v>
      </c>
      <c r="I10884" s="8" t="s">
        <v>13629</v>
      </c>
      <c r="J10884" t="str">
        <f>Table8[[#This Row],[Column1]]</f>
        <v>027998</v>
      </c>
      <c r="K10884" s="8" t="s">
        <v>13630</v>
      </c>
      <c r="L10884" t="s">
        <v>13632</v>
      </c>
      <c r="M10884" s="8" t="s">
        <v>13631</v>
      </c>
      <c r="O10884" t="str">
        <f t="shared" si="170"/>
        <v>update item_mst set family_code = 'INT-FURN' where item = '027998' and site_ref = 'BENN'</v>
      </c>
      <c r="Q10884" t="s">
        <v>20745</v>
      </c>
    </row>
    <row r="10885" spans="1:17" x14ac:dyDescent="0.25">
      <c r="A10885" s="3" t="s">
        <v>7090</v>
      </c>
      <c r="B10885" s="3" t="s">
        <v>16</v>
      </c>
      <c r="C10885" s="3" t="s">
        <v>19</v>
      </c>
      <c r="D10885" s="3" t="s">
        <v>10002</v>
      </c>
      <c r="E10885" s="3" t="str">
        <f>LEFT(Table8[[#This Row],[PART NUMBER &amp; DESC]],6)</f>
        <v>028004</v>
      </c>
      <c r="G10885" t="s">
        <v>13633</v>
      </c>
      <c r="H10885" t="str">
        <f>Table8[[#This Row],[COMMODITY (FAMILY CODE)]]</f>
        <v>INT-FURN</v>
      </c>
      <c r="I10885" s="8" t="s">
        <v>13629</v>
      </c>
      <c r="J10885" t="str">
        <f>Table8[[#This Row],[Column1]]</f>
        <v>028004</v>
      </c>
      <c r="K10885" s="8" t="s">
        <v>13630</v>
      </c>
      <c r="L10885" t="s">
        <v>13632</v>
      </c>
      <c r="M10885" s="8" t="s">
        <v>13631</v>
      </c>
      <c r="O10885" t="str">
        <f t="shared" si="170"/>
        <v>update item_mst set family_code = 'INT-FURN' where item = '028004' and site_ref = 'BENN'</v>
      </c>
      <c r="Q10885" t="s">
        <v>20713</v>
      </c>
    </row>
    <row r="10886" spans="1:17" x14ac:dyDescent="0.25">
      <c r="A10886" s="2" t="s">
        <v>7090</v>
      </c>
      <c r="B10886" s="2" t="s">
        <v>16</v>
      </c>
      <c r="C10886" s="2" t="s">
        <v>19</v>
      </c>
      <c r="D10886" s="2" t="s">
        <v>10003</v>
      </c>
      <c r="E10886" s="3" t="str">
        <f>LEFT(Table8[[#This Row],[PART NUMBER &amp; DESC]],6)</f>
        <v>028005</v>
      </c>
      <c r="G10886" t="s">
        <v>13633</v>
      </c>
      <c r="H10886" t="str">
        <f>Table8[[#This Row],[COMMODITY (FAMILY CODE)]]</f>
        <v>INT-FURN</v>
      </c>
      <c r="I10886" s="8" t="s">
        <v>13629</v>
      </c>
      <c r="J10886" t="str">
        <f>Table8[[#This Row],[Column1]]</f>
        <v>028005</v>
      </c>
      <c r="K10886" s="8" t="s">
        <v>13630</v>
      </c>
      <c r="L10886" t="s">
        <v>13632</v>
      </c>
      <c r="M10886" s="8" t="s">
        <v>13631</v>
      </c>
      <c r="O10886" t="str">
        <f t="shared" si="170"/>
        <v>update item_mst set family_code = 'INT-FURN' where item = '028005' and site_ref = 'BENN'</v>
      </c>
      <c r="Q10886" t="s">
        <v>20676</v>
      </c>
    </row>
    <row r="10887" spans="1:17" x14ac:dyDescent="0.25">
      <c r="A10887" s="3" t="s">
        <v>7090</v>
      </c>
      <c r="B10887" s="3" t="s">
        <v>16</v>
      </c>
      <c r="C10887" s="3" t="s">
        <v>19</v>
      </c>
      <c r="D10887" s="3" t="s">
        <v>10004</v>
      </c>
      <c r="E10887" s="3" t="str">
        <f>LEFT(Table8[[#This Row],[PART NUMBER &amp; DESC]],6)</f>
        <v>028101</v>
      </c>
      <c r="G10887" t="s">
        <v>13633</v>
      </c>
      <c r="H10887" t="str">
        <f>Table8[[#This Row],[COMMODITY (FAMILY CODE)]]</f>
        <v>INT-FURN</v>
      </c>
      <c r="I10887" s="8" t="s">
        <v>13629</v>
      </c>
      <c r="J10887" t="str">
        <f>Table8[[#This Row],[Column1]]</f>
        <v>028101</v>
      </c>
      <c r="K10887" s="8" t="s">
        <v>13630</v>
      </c>
      <c r="L10887" t="s">
        <v>13632</v>
      </c>
      <c r="M10887" s="8" t="s">
        <v>13631</v>
      </c>
      <c r="O10887" t="str">
        <f t="shared" si="170"/>
        <v>update item_mst set family_code = 'INT-FURN' where item = '028101' and site_ref = 'BENN'</v>
      </c>
      <c r="Q10887" t="s">
        <v>20731</v>
      </c>
    </row>
    <row r="10888" spans="1:17" x14ac:dyDescent="0.25">
      <c r="A10888" s="2" t="s">
        <v>7090</v>
      </c>
      <c r="B10888" s="2" t="s">
        <v>16</v>
      </c>
      <c r="C10888" s="2" t="s">
        <v>19</v>
      </c>
      <c r="D10888" s="2" t="s">
        <v>10005</v>
      </c>
      <c r="E10888" s="3" t="str">
        <f>LEFT(Table8[[#This Row],[PART NUMBER &amp; DESC]],6)</f>
        <v>028102</v>
      </c>
      <c r="G10888" t="s">
        <v>13633</v>
      </c>
      <c r="H10888" t="str">
        <f>Table8[[#This Row],[COMMODITY (FAMILY CODE)]]</f>
        <v>INT-FURN</v>
      </c>
      <c r="I10888" s="8" t="s">
        <v>13629</v>
      </c>
      <c r="J10888" t="str">
        <f>Table8[[#This Row],[Column1]]</f>
        <v>028102</v>
      </c>
      <c r="K10888" s="8" t="s">
        <v>13630</v>
      </c>
      <c r="L10888" t="s">
        <v>13632</v>
      </c>
      <c r="M10888" s="8" t="s">
        <v>13631</v>
      </c>
      <c r="O10888" t="str">
        <f t="shared" si="170"/>
        <v>update item_mst set family_code = 'INT-FURN' where item = '028102' and site_ref = 'BENN'</v>
      </c>
      <c r="Q10888" t="s">
        <v>20712</v>
      </c>
    </row>
    <row r="10889" spans="1:17" x14ac:dyDescent="0.25">
      <c r="A10889" s="2" t="s">
        <v>7090</v>
      </c>
      <c r="B10889" s="2" t="s">
        <v>16</v>
      </c>
      <c r="C10889" s="2" t="s">
        <v>19</v>
      </c>
      <c r="D10889" s="2" t="s">
        <v>10006</v>
      </c>
      <c r="E10889" s="3" t="str">
        <f>LEFT(Table8[[#This Row],[PART NUMBER &amp; DESC]],6)</f>
        <v>028137</v>
      </c>
      <c r="G10889" t="s">
        <v>13633</v>
      </c>
      <c r="H10889" t="str">
        <f>Table8[[#This Row],[COMMODITY (FAMILY CODE)]]</f>
        <v>INT-FURN</v>
      </c>
      <c r="I10889" s="8" t="s">
        <v>13629</v>
      </c>
      <c r="J10889" t="str">
        <f>Table8[[#This Row],[Column1]]</f>
        <v>028137</v>
      </c>
      <c r="K10889" s="8" t="s">
        <v>13630</v>
      </c>
      <c r="L10889" t="s">
        <v>13632</v>
      </c>
      <c r="M10889" s="8" t="s">
        <v>13631</v>
      </c>
      <c r="O10889" t="str">
        <f t="shared" si="170"/>
        <v>update item_mst set family_code = 'INT-FURN' where item = '028137' and site_ref = 'BENN'</v>
      </c>
      <c r="Q10889" t="s">
        <v>20644</v>
      </c>
    </row>
    <row r="10890" spans="1:17" x14ac:dyDescent="0.25">
      <c r="A10890" s="3" t="s">
        <v>7090</v>
      </c>
      <c r="B10890" s="3" t="s">
        <v>16</v>
      </c>
      <c r="C10890" s="3" t="s">
        <v>19</v>
      </c>
      <c r="D10890" s="3" t="s">
        <v>10007</v>
      </c>
      <c r="E10890" s="3" t="str">
        <f>LEFT(Table8[[#This Row],[PART NUMBER &amp; DESC]],6)</f>
        <v>028044</v>
      </c>
      <c r="G10890" t="s">
        <v>13633</v>
      </c>
      <c r="H10890" t="str">
        <f>Table8[[#This Row],[COMMODITY (FAMILY CODE)]]</f>
        <v>INT-FURN</v>
      </c>
      <c r="I10890" s="8" t="s">
        <v>13629</v>
      </c>
      <c r="J10890" t="str">
        <f>Table8[[#This Row],[Column1]]</f>
        <v>028044</v>
      </c>
      <c r="K10890" s="8" t="s">
        <v>13630</v>
      </c>
      <c r="L10890" t="s">
        <v>13632</v>
      </c>
      <c r="M10890" s="8" t="s">
        <v>13631</v>
      </c>
      <c r="O10890" t="str">
        <f t="shared" si="170"/>
        <v>update item_mst set family_code = 'INT-FURN' where item = '028044' and site_ref = 'BENN'</v>
      </c>
      <c r="Q10890" t="s">
        <v>20666</v>
      </c>
    </row>
    <row r="10891" spans="1:17" x14ac:dyDescent="0.25">
      <c r="A10891" s="2" t="s">
        <v>7090</v>
      </c>
      <c r="B10891" s="2" t="s">
        <v>16</v>
      </c>
      <c r="C10891" s="2" t="s">
        <v>19</v>
      </c>
      <c r="D10891" s="2" t="s">
        <v>10008</v>
      </c>
      <c r="E10891" s="3" t="str">
        <f>LEFT(Table8[[#This Row],[PART NUMBER &amp; DESC]],6)</f>
        <v>028045</v>
      </c>
      <c r="G10891" t="s">
        <v>13633</v>
      </c>
      <c r="H10891" t="str">
        <f>Table8[[#This Row],[COMMODITY (FAMILY CODE)]]</f>
        <v>INT-FURN</v>
      </c>
      <c r="I10891" s="8" t="s">
        <v>13629</v>
      </c>
      <c r="J10891" t="str">
        <f>Table8[[#This Row],[Column1]]</f>
        <v>028045</v>
      </c>
      <c r="K10891" s="8" t="s">
        <v>13630</v>
      </c>
      <c r="L10891" t="s">
        <v>13632</v>
      </c>
      <c r="M10891" s="8" t="s">
        <v>13631</v>
      </c>
      <c r="O10891" t="str">
        <f t="shared" si="170"/>
        <v>update item_mst set family_code = 'INT-FURN' where item = '028045' and site_ref = 'BENN'</v>
      </c>
      <c r="Q10891" t="s">
        <v>20659</v>
      </c>
    </row>
    <row r="10892" spans="1:17" x14ac:dyDescent="0.25">
      <c r="A10892" s="3" t="s">
        <v>7090</v>
      </c>
      <c r="B10892" s="3" t="s">
        <v>16</v>
      </c>
      <c r="C10892" s="3" t="s">
        <v>19</v>
      </c>
      <c r="D10892" s="3" t="s">
        <v>10009</v>
      </c>
      <c r="E10892" s="3" t="str">
        <f>LEFT(Table8[[#This Row],[PART NUMBER &amp; DESC]],6)</f>
        <v>028053</v>
      </c>
      <c r="G10892" t="s">
        <v>13633</v>
      </c>
      <c r="H10892" t="str">
        <f>Table8[[#This Row],[COMMODITY (FAMILY CODE)]]</f>
        <v>INT-FURN</v>
      </c>
      <c r="I10892" s="8" t="s">
        <v>13629</v>
      </c>
      <c r="J10892" t="str">
        <f>Table8[[#This Row],[Column1]]</f>
        <v>028053</v>
      </c>
      <c r="K10892" s="8" t="s">
        <v>13630</v>
      </c>
      <c r="L10892" t="s">
        <v>13632</v>
      </c>
      <c r="M10892" s="8" t="s">
        <v>13631</v>
      </c>
      <c r="O10892" t="str">
        <f t="shared" si="170"/>
        <v>update item_mst set family_code = 'INT-FURN' where item = '028053' and site_ref = 'BENN'</v>
      </c>
      <c r="Q10892" t="s">
        <v>20839</v>
      </c>
    </row>
    <row r="10893" spans="1:17" x14ac:dyDescent="0.25">
      <c r="A10893" s="2" t="s">
        <v>7090</v>
      </c>
      <c r="B10893" s="2" t="s">
        <v>16</v>
      </c>
      <c r="C10893" s="2" t="s">
        <v>19</v>
      </c>
      <c r="D10893" s="2" t="s">
        <v>10010</v>
      </c>
      <c r="E10893" s="3" t="str">
        <f>LEFT(Table8[[#This Row],[PART NUMBER &amp; DESC]],6)</f>
        <v>028056</v>
      </c>
      <c r="G10893" t="s">
        <v>13633</v>
      </c>
      <c r="H10893" t="str">
        <f>Table8[[#This Row],[COMMODITY (FAMILY CODE)]]</f>
        <v>INT-FURN</v>
      </c>
      <c r="I10893" s="8" t="s">
        <v>13629</v>
      </c>
      <c r="J10893" t="str">
        <f>Table8[[#This Row],[Column1]]</f>
        <v>028056</v>
      </c>
      <c r="K10893" s="8" t="s">
        <v>13630</v>
      </c>
      <c r="L10893" t="s">
        <v>13632</v>
      </c>
      <c r="M10893" s="8" t="s">
        <v>13631</v>
      </c>
      <c r="O10893" t="str">
        <f t="shared" si="170"/>
        <v>update item_mst set family_code = 'INT-FURN' where item = '028056' and site_ref = 'BENN'</v>
      </c>
      <c r="Q10893" t="s">
        <v>20798</v>
      </c>
    </row>
    <row r="10894" spans="1:17" x14ac:dyDescent="0.25">
      <c r="A10894" s="3" t="s">
        <v>7090</v>
      </c>
      <c r="B10894" s="3" t="s">
        <v>16</v>
      </c>
      <c r="C10894" s="3" t="s">
        <v>19</v>
      </c>
      <c r="D10894" s="3" t="s">
        <v>10011</v>
      </c>
      <c r="E10894" s="3" t="str">
        <f>LEFT(Table8[[#This Row],[PART NUMBER &amp; DESC]],6)</f>
        <v>028129</v>
      </c>
      <c r="G10894" t="s">
        <v>13633</v>
      </c>
      <c r="H10894" t="str">
        <f>Table8[[#This Row],[COMMODITY (FAMILY CODE)]]</f>
        <v>INT-FURN</v>
      </c>
      <c r="I10894" s="8" t="s">
        <v>13629</v>
      </c>
      <c r="J10894" t="str">
        <f>Table8[[#This Row],[Column1]]</f>
        <v>028129</v>
      </c>
      <c r="K10894" s="8" t="s">
        <v>13630</v>
      </c>
      <c r="L10894" t="s">
        <v>13632</v>
      </c>
      <c r="M10894" s="8" t="s">
        <v>13631</v>
      </c>
      <c r="O10894" t="str">
        <f t="shared" si="170"/>
        <v>update item_mst set family_code = 'INT-FURN' where item = '028129' and site_ref = 'BENN'</v>
      </c>
      <c r="Q10894" t="s">
        <v>20703</v>
      </c>
    </row>
    <row r="10895" spans="1:17" x14ac:dyDescent="0.25">
      <c r="A10895" s="2" t="s">
        <v>7090</v>
      </c>
      <c r="B10895" s="2" t="s">
        <v>16</v>
      </c>
      <c r="C10895" s="2" t="s">
        <v>19</v>
      </c>
      <c r="D10895" s="2" t="s">
        <v>10012</v>
      </c>
      <c r="E10895" s="3" t="str">
        <f>LEFT(Table8[[#This Row],[PART NUMBER &amp; DESC]],6)</f>
        <v>028076</v>
      </c>
      <c r="G10895" t="s">
        <v>13633</v>
      </c>
      <c r="H10895" t="str">
        <f>Table8[[#This Row],[COMMODITY (FAMILY CODE)]]</f>
        <v>INT-FURN</v>
      </c>
      <c r="I10895" s="8" t="s">
        <v>13629</v>
      </c>
      <c r="J10895" t="str">
        <f>Table8[[#This Row],[Column1]]</f>
        <v>028076</v>
      </c>
      <c r="K10895" s="8" t="s">
        <v>13630</v>
      </c>
      <c r="L10895" t="s">
        <v>13632</v>
      </c>
      <c r="M10895" s="8" t="s">
        <v>13631</v>
      </c>
      <c r="O10895" t="str">
        <f t="shared" si="170"/>
        <v>update item_mst set family_code = 'INT-FURN' where item = '028076' and site_ref = 'BENN'</v>
      </c>
      <c r="Q10895" t="s">
        <v>20826</v>
      </c>
    </row>
    <row r="10896" spans="1:17" x14ac:dyDescent="0.25">
      <c r="A10896" s="3" t="s">
        <v>7090</v>
      </c>
      <c r="B10896" s="3" t="s">
        <v>16</v>
      </c>
      <c r="C10896" s="3" t="s">
        <v>19</v>
      </c>
      <c r="D10896" s="3" t="s">
        <v>10013</v>
      </c>
      <c r="E10896" s="3" t="str">
        <f>LEFT(Table8[[#This Row],[PART NUMBER &amp; DESC]],6)</f>
        <v>028077</v>
      </c>
      <c r="G10896" t="s">
        <v>13633</v>
      </c>
      <c r="H10896" t="str">
        <f>Table8[[#This Row],[COMMODITY (FAMILY CODE)]]</f>
        <v>INT-FURN</v>
      </c>
      <c r="I10896" s="8" t="s">
        <v>13629</v>
      </c>
      <c r="J10896" t="str">
        <f>Table8[[#This Row],[Column1]]</f>
        <v>028077</v>
      </c>
      <c r="K10896" s="8" t="s">
        <v>13630</v>
      </c>
      <c r="L10896" t="s">
        <v>13632</v>
      </c>
      <c r="M10896" s="8" t="s">
        <v>13631</v>
      </c>
      <c r="O10896" t="str">
        <f t="shared" si="170"/>
        <v>update item_mst set family_code = 'INT-FURN' where item = '028077' and site_ref = 'BENN'</v>
      </c>
      <c r="Q10896" t="s">
        <v>20827</v>
      </c>
    </row>
    <row r="10897" spans="1:17" x14ac:dyDescent="0.25">
      <c r="A10897" s="2" t="s">
        <v>7090</v>
      </c>
      <c r="B10897" s="2" t="s">
        <v>16</v>
      </c>
      <c r="C10897" s="2" t="s">
        <v>19</v>
      </c>
      <c r="D10897" s="2" t="s">
        <v>10014</v>
      </c>
      <c r="E10897" s="3" t="str">
        <f>LEFT(Table8[[#This Row],[PART NUMBER &amp; DESC]],6)</f>
        <v>028078</v>
      </c>
      <c r="G10897" t="s">
        <v>13633</v>
      </c>
      <c r="H10897" t="str">
        <f>Table8[[#This Row],[COMMODITY (FAMILY CODE)]]</f>
        <v>INT-FURN</v>
      </c>
      <c r="I10897" s="8" t="s">
        <v>13629</v>
      </c>
      <c r="J10897" t="str">
        <f>Table8[[#This Row],[Column1]]</f>
        <v>028078</v>
      </c>
      <c r="K10897" s="8" t="s">
        <v>13630</v>
      </c>
      <c r="L10897" t="s">
        <v>13632</v>
      </c>
      <c r="M10897" s="8" t="s">
        <v>13631</v>
      </c>
      <c r="O10897" t="str">
        <f t="shared" si="170"/>
        <v>update item_mst set family_code = 'INT-FURN' where item = '028078' and site_ref = 'BENN'</v>
      </c>
      <c r="Q10897" t="s">
        <v>20828</v>
      </c>
    </row>
    <row r="10898" spans="1:17" x14ac:dyDescent="0.25">
      <c r="A10898" s="3" t="s">
        <v>7090</v>
      </c>
      <c r="B10898" s="3" t="s">
        <v>16</v>
      </c>
      <c r="C10898" s="3" t="s">
        <v>19</v>
      </c>
      <c r="D10898" s="3" t="s">
        <v>10015</v>
      </c>
      <c r="E10898" s="3" t="str">
        <f>LEFT(Table8[[#This Row],[PART NUMBER &amp; DESC]],6)</f>
        <v>028079</v>
      </c>
      <c r="G10898" t="s">
        <v>13633</v>
      </c>
      <c r="H10898" t="str">
        <f>Table8[[#This Row],[COMMODITY (FAMILY CODE)]]</f>
        <v>INT-FURN</v>
      </c>
      <c r="I10898" s="8" t="s">
        <v>13629</v>
      </c>
      <c r="J10898" t="str">
        <f>Table8[[#This Row],[Column1]]</f>
        <v>028079</v>
      </c>
      <c r="K10898" s="8" t="s">
        <v>13630</v>
      </c>
      <c r="L10898" t="s">
        <v>13632</v>
      </c>
      <c r="M10898" s="8" t="s">
        <v>13631</v>
      </c>
      <c r="O10898" t="str">
        <f t="shared" si="170"/>
        <v>update item_mst set family_code = 'INT-FURN' where item = '028079' and site_ref = 'BENN'</v>
      </c>
      <c r="Q10898" t="s">
        <v>20668</v>
      </c>
    </row>
    <row r="10899" spans="1:17" x14ac:dyDescent="0.25">
      <c r="A10899" s="2" t="s">
        <v>7090</v>
      </c>
      <c r="B10899" s="2" t="s">
        <v>16</v>
      </c>
      <c r="C10899" s="2" t="s">
        <v>19</v>
      </c>
      <c r="D10899" s="2" t="s">
        <v>10016</v>
      </c>
      <c r="E10899" s="3" t="str">
        <f>LEFT(Table8[[#This Row],[PART NUMBER &amp; DESC]],6)</f>
        <v>028080</v>
      </c>
      <c r="G10899" t="s">
        <v>13633</v>
      </c>
      <c r="H10899" t="str">
        <f>Table8[[#This Row],[COMMODITY (FAMILY CODE)]]</f>
        <v>INT-FURN</v>
      </c>
      <c r="I10899" s="8" t="s">
        <v>13629</v>
      </c>
      <c r="J10899" t="str">
        <f>Table8[[#This Row],[Column1]]</f>
        <v>028080</v>
      </c>
      <c r="K10899" s="8" t="s">
        <v>13630</v>
      </c>
      <c r="L10899" t="s">
        <v>13632</v>
      </c>
      <c r="M10899" s="8" t="s">
        <v>13631</v>
      </c>
      <c r="O10899" t="str">
        <f t="shared" si="170"/>
        <v>update item_mst set family_code = 'INT-FURN' where item = '028080' and site_ref = 'BENN'</v>
      </c>
      <c r="Q10899" t="s">
        <v>20829</v>
      </c>
    </row>
    <row r="10900" spans="1:17" x14ac:dyDescent="0.25">
      <c r="A10900" s="3" t="s">
        <v>7090</v>
      </c>
      <c r="B10900" s="3" t="s">
        <v>16</v>
      </c>
      <c r="C10900" s="3" t="s">
        <v>19</v>
      </c>
      <c r="D10900" s="3" t="s">
        <v>10017</v>
      </c>
      <c r="E10900" s="3" t="str">
        <f>LEFT(Table8[[#This Row],[PART NUMBER &amp; DESC]],6)</f>
        <v>028150</v>
      </c>
      <c r="G10900" t="s">
        <v>13633</v>
      </c>
      <c r="H10900" t="str">
        <f>Table8[[#This Row],[COMMODITY (FAMILY CODE)]]</f>
        <v>INT-FURN</v>
      </c>
      <c r="I10900" s="8" t="s">
        <v>13629</v>
      </c>
      <c r="J10900" t="str">
        <f>Table8[[#This Row],[Column1]]</f>
        <v>028150</v>
      </c>
      <c r="K10900" s="8" t="s">
        <v>13630</v>
      </c>
      <c r="L10900" t="s">
        <v>13632</v>
      </c>
      <c r="M10900" s="8" t="s">
        <v>13631</v>
      </c>
      <c r="O10900" t="str">
        <f t="shared" si="170"/>
        <v>update item_mst set family_code = 'INT-FURN' where item = '028150' and site_ref = 'BENN'</v>
      </c>
      <c r="Q10900" t="s">
        <v>20830</v>
      </c>
    </row>
    <row r="10901" spans="1:17" x14ac:dyDescent="0.25">
      <c r="A10901" s="3" t="s">
        <v>7090</v>
      </c>
      <c r="B10901" s="3" t="s">
        <v>16</v>
      </c>
      <c r="C10901" s="3" t="s">
        <v>19</v>
      </c>
      <c r="D10901" s="3" t="s">
        <v>10018</v>
      </c>
      <c r="E10901" s="3" t="str">
        <f>LEFT(Table8[[#This Row],[PART NUMBER &amp; DESC]],6)</f>
        <v>028027</v>
      </c>
      <c r="G10901" t="s">
        <v>13633</v>
      </c>
      <c r="H10901" t="str">
        <f>Table8[[#This Row],[COMMODITY (FAMILY CODE)]]</f>
        <v>INT-FURN</v>
      </c>
      <c r="I10901" s="8" t="s">
        <v>13629</v>
      </c>
      <c r="J10901" t="str">
        <f>Table8[[#This Row],[Column1]]</f>
        <v>028027</v>
      </c>
      <c r="K10901" s="8" t="s">
        <v>13630</v>
      </c>
      <c r="L10901" t="s">
        <v>13632</v>
      </c>
      <c r="M10901" s="8" t="s">
        <v>13631</v>
      </c>
      <c r="O10901" t="str">
        <f t="shared" si="170"/>
        <v>update item_mst set family_code = 'INT-FURN' where item = '028027' and site_ref = 'BENN'</v>
      </c>
      <c r="Q10901" t="s">
        <v>20814</v>
      </c>
    </row>
    <row r="10902" spans="1:17" x14ac:dyDescent="0.25">
      <c r="A10902" s="2" t="s">
        <v>7090</v>
      </c>
      <c r="B10902" s="2" t="s">
        <v>16</v>
      </c>
      <c r="C10902" s="2" t="s">
        <v>19</v>
      </c>
      <c r="D10902" s="2" t="s">
        <v>10019</v>
      </c>
      <c r="E10902" s="3" t="str">
        <f>LEFT(Table8[[#This Row],[PART NUMBER &amp; DESC]],6)</f>
        <v>028028</v>
      </c>
      <c r="G10902" t="s">
        <v>13633</v>
      </c>
      <c r="H10902" t="str">
        <f>Table8[[#This Row],[COMMODITY (FAMILY CODE)]]</f>
        <v>INT-FURN</v>
      </c>
      <c r="I10902" s="8" t="s">
        <v>13629</v>
      </c>
      <c r="J10902" t="str">
        <f>Table8[[#This Row],[Column1]]</f>
        <v>028028</v>
      </c>
      <c r="K10902" s="8" t="s">
        <v>13630</v>
      </c>
      <c r="L10902" t="s">
        <v>13632</v>
      </c>
      <c r="M10902" s="8" t="s">
        <v>13631</v>
      </c>
      <c r="O10902" t="str">
        <f t="shared" si="170"/>
        <v>update item_mst set family_code = 'INT-FURN' where item = '028028' and site_ref = 'BENN'</v>
      </c>
      <c r="Q10902" t="s">
        <v>20815</v>
      </c>
    </row>
    <row r="10903" spans="1:17" x14ac:dyDescent="0.25">
      <c r="A10903" s="3" t="s">
        <v>7090</v>
      </c>
      <c r="B10903" s="3" t="s">
        <v>16</v>
      </c>
      <c r="C10903" s="3" t="s">
        <v>19</v>
      </c>
      <c r="D10903" s="3" t="s">
        <v>10020</v>
      </c>
      <c r="E10903" s="3" t="str">
        <f>LEFT(Table8[[#This Row],[PART NUMBER &amp; DESC]],6)</f>
        <v>028029</v>
      </c>
      <c r="G10903" t="s">
        <v>13633</v>
      </c>
      <c r="H10903" t="str">
        <f>Table8[[#This Row],[COMMODITY (FAMILY CODE)]]</f>
        <v>INT-FURN</v>
      </c>
      <c r="I10903" s="8" t="s">
        <v>13629</v>
      </c>
      <c r="J10903" t="str">
        <f>Table8[[#This Row],[Column1]]</f>
        <v>028029</v>
      </c>
      <c r="K10903" s="8" t="s">
        <v>13630</v>
      </c>
      <c r="L10903" t="s">
        <v>13632</v>
      </c>
      <c r="M10903" s="8" t="s">
        <v>13631</v>
      </c>
      <c r="O10903" t="str">
        <f t="shared" si="170"/>
        <v>update item_mst set family_code = 'INT-FURN' where item = '028029' and site_ref = 'BENN'</v>
      </c>
      <c r="Q10903" t="s">
        <v>20816</v>
      </c>
    </row>
    <row r="10904" spans="1:17" x14ac:dyDescent="0.25">
      <c r="A10904" s="3" t="s">
        <v>7090</v>
      </c>
      <c r="B10904" s="3" t="s">
        <v>16</v>
      </c>
      <c r="C10904" s="3" t="s">
        <v>19</v>
      </c>
      <c r="D10904" s="3" t="s">
        <v>10021</v>
      </c>
      <c r="E10904" s="3" t="str">
        <f>LEFT(Table8[[#This Row],[PART NUMBER &amp; DESC]],6)</f>
        <v>028031</v>
      </c>
      <c r="G10904" t="s">
        <v>13633</v>
      </c>
      <c r="H10904" t="str">
        <f>Table8[[#This Row],[COMMODITY (FAMILY CODE)]]</f>
        <v>INT-FURN</v>
      </c>
      <c r="I10904" s="8" t="s">
        <v>13629</v>
      </c>
      <c r="J10904" t="str">
        <f>Table8[[#This Row],[Column1]]</f>
        <v>028031</v>
      </c>
      <c r="K10904" s="8" t="s">
        <v>13630</v>
      </c>
      <c r="L10904" t="s">
        <v>13632</v>
      </c>
      <c r="M10904" s="8" t="s">
        <v>13631</v>
      </c>
      <c r="O10904" t="str">
        <f t="shared" si="170"/>
        <v>update item_mst set family_code = 'INT-FURN' where item = '028031' and site_ref = 'BENN'</v>
      </c>
      <c r="Q10904" t="s">
        <v>20817</v>
      </c>
    </row>
    <row r="10905" spans="1:17" x14ac:dyDescent="0.25">
      <c r="A10905" s="3" t="s">
        <v>7090</v>
      </c>
      <c r="B10905" s="3" t="s">
        <v>16</v>
      </c>
      <c r="C10905" s="3" t="s">
        <v>19</v>
      </c>
      <c r="D10905" s="3" t="s">
        <v>10022</v>
      </c>
      <c r="E10905" s="3" t="str">
        <f>LEFT(Table8[[#This Row],[PART NUMBER &amp; DESC]],6)</f>
        <v>028046</v>
      </c>
      <c r="G10905" t="s">
        <v>13633</v>
      </c>
      <c r="H10905" t="str">
        <f>Table8[[#This Row],[COMMODITY (FAMILY CODE)]]</f>
        <v>INT-FURN</v>
      </c>
      <c r="I10905" s="8" t="s">
        <v>13629</v>
      </c>
      <c r="J10905" t="str">
        <f>Table8[[#This Row],[Column1]]</f>
        <v>028046</v>
      </c>
      <c r="K10905" s="8" t="s">
        <v>13630</v>
      </c>
      <c r="L10905" t="s">
        <v>13632</v>
      </c>
      <c r="M10905" s="8" t="s">
        <v>13631</v>
      </c>
      <c r="O10905" t="str">
        <f t="shared" si="170"/>
        <v>update item_mst set family_code = 'INT-FURN' where item = '028046' and site_ref = 'BENN'</v>
      </c>
      <c r="Q10905" t="s">
        <v>20672</v>
      </c>
    </row>
    <row r="10906" spans="1:17" x14ac:dyDescent="0.25">
      <c r="A10906" s="2" t="s">
        <v>7090</v>
      </c>
      <c r="B10906" s="2" t="s">
        <v>16</v>
      </c>
      <c r="C10906" s="2" t="s">
        <v>19</v>
      </c>
      <c r="D10906" s="2" t="s">
        <v>10023</v>
      </c>
      <c r="E10906" s="3" t="str">
        <f>LEFT(Table8[[#This Row],[PART NUMBER &amp; DESC]],6)</f>
        <v>028047</v>
      </c>
      <c r="G10906" t="s">
        <v>13633</v>
      </c>
      <c r="H10906" t="str">
        <f>Table8[[#This Row],[COMMODITY (FAMILY CODE)]]</f>
        <v>INT-FURN</v>
      </c>
      <c r="I10906" s="8" t="s">
        <v>13629</v>
      </c>
      <c r="J10906" t="str">
        <f>Table8[[#This Row],[Column1]]</f>
        <v>028047</v>
      </c>
      <c r="K10906" s="8" t="s">
        <v>13630</v>
      </c>
      <c r="L10906" t="s">
        <v>13632</v>
      </c>
      <c r="M10906" s="8" t="s">
        <v>13631</v>
      </c>
      <c r="O10906" t="str">
        <f t="shared" si="170"/>
        <v>update item_mst set family_code = 'INT-FURN' where item = '028047' and site_ref = 'BENN'</v>
      </c>
      <c r="Q10906" t="s">
        <v>20832</v>
      </c>
    </row>
    <row r="10907" spans="1:17" x14ac:dyDescent="0.25">
      <c r="A10907" s="3" t="s">
        <v>7090</v>
      </c>
      <c r="B10907" s="3" t="s">
        <v>16</v>
      </c>
      <c r="C10907" s="3" t="s">
        <v>19</v>
      </c>
      <c r="D10907" s="3" t="s">
        <v>10024</v>
      </c>
      <c r="E10907" s="3" t="str">
        <f>LEFT(Table8[[#This Row],[PART NUMBER &amp; DESC]],6)</f>
        <v>028070</v>
      </c>
      <c r="G10907" t="s">
        <v>13633</v>
      </c>
      <c r="H10907" t="str">
        <f>Table8[[#This Row],[COMMODITY (FAMILY CODE)]]</f>
        <v>INT-FURN</v>
      </c>
      <c r="I10907" s="8" t="s">
        <v>13629</v>
      </c>
      <c r="J10907" t="str">
        <f>Table8[[#This Row],[Column1]]</f>
        <v>028070</v>
      </c>
      <c r="K10907" s="8" t="s">
        <v>13630</v>
      </c>
      <c r="L10907" t="s">
        <v>13632</v>
      </c>
      <c r="M10907" s="8" t="s">
        <v>13631</v>
      </c>
      <c r="O10907" t="str">
        <f t="shared" si="170"/>
        <v>update item_mst set family_code = 'INT-FURN' where item = '028070' and site_ref = 'BENN'</v>
      </c>
      <c r="Q10907" t="s">
        <v>20833</v>
      </c>
    </row>
    <row r="10908" spans="1:17" x14ac:dyDescent="0.25">
      <c r="A10908" s="2" t="s">
        <v>7090</v>
      </c>
      <c r="B10908" s="2" t="s">
        <v>16</v>
      </c>
      <c r="C10908" s="2" t="s">
        <v>19</v>
      </c>
      <c r="D10908" s="2" t="s">
        <v>10025</v>
      </c>
      <c r="E10908" s="3" t="str">
        <f>LEFT(Table8[[#This Row],[PART NUMBER &amp; DESC]],6)</f>
        <v>028071</v>
      </c>
      <c r="G10908" t="s">
        <v>13633</v>
      </c>
      <c r="H10908" t="str">
        <f>Table8[[#This Row],[COMMODITY (FAMILY CODE)]]</f>
        <v>INT-FURN</v>
      </c>
      <c r="I10908" s="8" t="s">
        <v>13629</v>
      </c>
      <c r="J10908" t="str">
        <f>Table8[[#This Row],[Column1]]</f>
        <v>028071</v>
      </c>
      <c r="K10908" s="8" t="s">
        <v>13630</v>
      </c>
      <c r="L10908" t="s">
        <v>13632</v>
      </c>
      <c r="M10908" s="8" t="s">
        <v>13631</v>
      </c>
      <c r="O10908" t="str">
        <f t="shared" si="170"/>
        <v>update item_mst set family_code = 'INT-FURN' where item = '028071' and site_ref = 'BENN'</v>
      </c>
      <c r="Q10908" t="s">
        <v>20834</v>
      </c>
    </row>
    <row r="10909" spans="1:17" x14ac:dyDescent="0.25">
      <c r="A10909" s="3" t="s">
        <v>7090</v>
      </c>
      <c r="B10909" s="3" t="s">
        <v>16</v>
      </c>
      <c r="C10909" s="3" t="s">
        <v>19</v>
      </c>
      <c r="D10909" s="3" t="s">
        <v>10026</v>
      </c>
      <c r="E10909" s="3" t="str">
        <f>LEFT(Table8[[#This Row],[PART NUMBER &amp; DESC]],6)</f>
        <v>028072</v>
      </c>
      <c r="G10909" t="s">
        <v>13633</v>
      </c>
      <c r="H10909" t="str">
        <f>Table8[[#This Row],[COMMODITY (FAMILY CODE)]]</f>
        <v>INT-FURN</v>
      </c>
      <c r="I10909" s="8" t="s">
        <v>13629</v>
      </c>
      <c r="J10909" t="str">
        <f>Table8[[#This Row],[Column1]]</f>
        <v>028072</v>
      </c>
      <c r="K10909" s="8" t="s">
        <v>13630</v>
      </c>
      <c r="L10909" t="s">
        <v>13632</v>
      </c>
      <c r="M10909" s="8" t="s">
        <v>13631</v>
      </c>
      <c r="O10909" t="str">
        <f t="shared" si="170"/>
        <v>update item_mst set family_code = 'INT-FURN' where item = '028072' and site_ref = 'BENN'</v>
      </c>
      <c r="Q10909" t="s">
        <v>20835</v>
      </c>
    </row>
    <row r="10910" spans="1:17" x14ac:dyDescent="0.25">
      <c r="A10910" s="2" t="s">
        <v>7090</v>
      </c>
      <c r="B10910" s="2" t="s">
        <v>16</v>
      </c>
      <c r="C10910" s="2" t="s">
        <v>19</v>
      </c>
      <c r="D10910" s="2" t="s">
        <v>10027</v>
      </c>
      <c r="E10910" s="3" t="str">
        <f>LEFT(Table8[[#This Row],[PART NUMBER &amp; DESC]],6)</f>
        <v>028073</v>
      </c>
      <c r="G10910" t="s">
        <v>13633</v>
      </c>
      <c r="H10910" t="str">
        <f>Table8[[#This Row],[COMMODITY (FAMILY CODE)]]</f>
        <v>INT-FURN</v>
      </c>
      <c r="I10910" s="8" t="s">
        <v>13629</v>
      </c>
      <c r="J10910" t="str">
        <f>Table8[[#This Row],[Column1]]</f>
        <v>028073</v>
      </c>
      <c r="K10910" s="8" t="s">
        <v>13630</v>
      </c>
      <c r="L10910" t="s">
        <v>13632</v>
      </c>
      <c r="M10910" s="8" t="s">
        <v>13631</v>
      </c>
      <c r="O10910" t="str">
        <f t="shared" si="170"/>
        <v>update item_mst set family_code = 'INT-FURN' where item = '028073' and site_ref = 'BENN'</v>
      </c>
      <c r="Q10910" t="s">
        <v>20836</v>
      </c>
    </row>
    <row r="10911" spans="1:17" x14ac:dyDescent="0.25">
      <c r="A10911" s="3" t="s">
        <v>7090</v>
      </c>
      <c r="B10911" s="3" t="s">
        <v>16</v>
      </c>
      <c r="C10911" s="3" t="s">
        <v>19</v>
      </c>
      <c r="D10911" s="3" t="s">
        <v>10028</v>
      </c>
      <c r="E10911" s="3" t="str">
        <f>LEFT(Table8[[#This Row],[PART NUMBER &amp; DESC]],6)</f>
        <v>028074</v>
      </c>
      <c r="G10911" t="s">
        <v>13633</v>
      </c>
      <c r="H10911" t="str">
        <f>Table8[[#This Row],[COMMODITY (FAMILY CODE)]]</f>
        <v>INT-FURN</v>
      </c>
      <c r="I10911" s="8" t="s">
        <v>13629</v>
      </c>
      <c r="J10911" t="str">
        <f>Table8[[#This Row],[Column1]]</f>
        <v>028074</v>
      </c>
      <c r="K10911" s="8" t="s">
        <v>13630</v>
      </c>
      <c r="L10911" t="s">
        <v>13632</v>
      </c>
      <c r="M10911" s="8" t="s">
        <v>13631</v>
      </c>
      <c r="O10911" t="str">
        <f t="shared" si="170"/>
        <v>update item_mst set family_code = 'INT-FURN' where item = '028074' and site_ref = 'BENN'</v>
      </c>
      <c r="Q10911" t="s">
        <v>20837</v>
      </c>
    </row>
    <row r="10912" spans="1:17" x14ac:dyDescent="0.25">
      <c r="A10912" s="2" t="s">
        <v>7090</v>
      </c>
      <c r="B10912" s="2" t="s">
        <v>16</v>
      </c>
      <c r="C10912" s="2" t="s">
        <v>19</v>
      </c>
      <c r="D10912" s="2" t="s">
        <v>10029</v>
      </c>
      <c r="E10912" s="3" t="str">
        <f>LEFT(Table8[[#This Row],[PART NUMBER &amp; DESC]],6)</f>
        <v>028133</v>
      </c>
      <c r="G10912" t="s">
        <v>13633</v>
      </c>
      <c r="H10912" t="str">
        <f>Table8[[#This Row],[COMMODITY (FAMILY CODE)]]</f>
        <v>INT-FURN</v>
      </c>
      <c r="I10912" s="8" t="s">
        <v>13629</v>
      </c>
      <c r="J10912" t="str">
        <f>Table8[[#This Row],[Column1]]</f>
        <v>028133</v>
      </c>
      <c r="K10912" s="8" t="s">
        <v>13630</v>
      </c>
      <c r="L10912" t="s">
        <v>13632</v>
      </c>
      <c r="M10912" s="8" t="s">
        <v>13631</v>
      </c>
      <c r="O10912" t="str">
        <f t="shared" si="170"/>
        <v>update item_mst set family_code = 'INT-FURN' where item = '028133' and site_ref = 'BENN'</v>
      </c>
      <c r="Q10912" t="s">
        <v>20669</v>
      </c>
    </row>
    <row r="10913" spans="1:17" x14ac:dyDescent="0.25">
      <c r="A10913" s="3" t="s">
        <v>7090</v>
      </c>
      <c r="B10913" s="3" t="s">
        <v>16</v>
      </c>
      <c r="C10913" s="3" t="s">
        <v>19</v>
      </c>
      <c r="D10913" s="3" t="s">
        <v>10030</v>
      </c>
      <c r="E10913" s="3" t="str">
        <f>LEFT(Table8[[#This Row],[PART NUMBER &amp; DESC]],6)</f>
        <v>028087</v>
      </c>
      <c r="G10913" t="s">
        <v>13633</v>
      </c>
      <c r="H10913" t="str">
        <f>Table8[[#This Row],[COMMODITY (FAMILY CODE)]]</f>
        <v>INT-FURN</v>
      </c>
      <c r="I10913" s="8" t="s">
        <v>13629</v>
      </c>
      <c r="J10913" t="str">
        <f>Table8[[#This Row],[Column1]]</f>
        <v>028087</v>
      </c>
      <c r="K10913" s="8" t="s">
        <v>13630</v>
      </c>
      <c r="L10913" t="s">
        <v>13632</v>
      </c>
      <c r="M10913" s="8" t="s">
        <v>13631</v>
      </c>
      <c r="O10913" t="str">
        <f t="shared" si="170"/>
        <v>update item_mst set family_code = 'INT-FURN' where item = '028087' and site_ref = 'BENN'</v>
      </c>
      <c r="Q10913" t="s">
        <v>20617</v>
      </c>
    </row>
    <row r="10914" spans="1:17" x14ac:dyDescent="0.25">
      <c r="A10914" s="2" t="s">
        <v>7090</v>
      </c>
      <c r="B10914" s="2" t="s">
        <v>16</v>
      </c>
      <c r="C10914" s="2" t="s">
        <v>19</v>
      </c>
      <c r="D10914" s="2" t="s">
        <v>10031</v>
      </c>
      <c r="E10914" s="3" t="str">
        <f>LEFT(Table8[[#This Row],[PART NUMBER &amp; DESC]],6)</f>
        <v>028088</v>
      </c>
      <c r="G10914" t="s">
        <v>13633</v>
      </c>
      <c r="H10914" t="str">
        <f>Table8[[#This Row],[COMMODITY (FAMILY CODE)]]</f>
        <v>INT-FURN</v>
      </c>
      <c r="I10914" s="8" t="s">
        <v>13629</v>
      </c>
      <c r="J10914" t="str">
        <f>Table8[[#This Row],[Column1]]</f>
        <v>028088</v>
      </c>
      <c r="K10914" s="8" t="s">
        <v>13630</v>
      </c>
      <c r="L10914" t="s">
        <v>13632</v>
      </c>
      <c r="M10914" s="8" t="s">
        <v>13631</v>
      </c>
      <c r="O10914" t="str">
        <f t="shared" si="170"/>
        <v>update item_mst set family_code = 'INT-FURN' where item = '028088' and site_ref = 'BENN'</v>
      </c>
      <c r="Q10914" t="s">
        <v>20618</v>
      </c>
    </row>
    <row r="10915" spans="1:17" x14ac:dyDescent="0.25">
      <c r="A10915" s="3" t="s">
        <v>7090</v>
      </c>
      <c r="B10915" s="3" t="s">
        <v>16</v>
      </c>
      <c r="C10915" s="3" t="s">
        <v>19</v>
      </c>
      <c r="D10915" s="3" t="s">
        <v>10032</v>
      </c>
      <c r="E10915" s="3" t="str">
        <f>LEFT(Table8[[#This Row],[PART NUMBER &amp; DESC]],6)</f>
        <v>028101</v>
      </c>
      <c r="G10915" t="s">
        <v>13633</v>
      </c>
      <c r="H10915" t="str">
        <f>Table8[[#This Row],[COMMODITY (FAMILY CODE)]]</f>
        <v>INT-FURN</v>
      </c>
      <c r="I10915" s="8" t="s">
        <v>13629</v>
      </c>
      <c r="J10915" t="str">
        <f>Table8[[#This Row],[Column1]]</f>
        <v>028101</v>
      </c>
      <c r="K10915" s="8" t="s">
        <v>13630</v>
      </c>
      <c r="L10915" t="s">
        <v>13632</v>
      </c>
      <c r="M10915" s="8" t="s">
        <v>13631</v>
      </c>
      <c r="O10915" t="str">
        <f t="shared" si="170"/>
        <v>update item_mst set family_code = 'INT-FURN' where item = '028101' and site_ref = 'BENN'</v>
      </c>
      <c r="Q10915" t="s">
        <v>20731</v>
      </c>
    </row>
    <row r="10916" spans="1:17" x14ac:dyDescent="0.25">
      <c r="A10916" s="2" t="s">
        <v>7090</v>
      </c>
      <c r="B10916" s="2" t="s">
        <v>16</v>
      </c>
      <c r="C10916" s="2" t="s">
        <v>19</v>
      </c>
      <c r="D10916" s="2" t="s">
        <v>10033</v>
      </c>
      <c r="E10916" s="3" t="str">
        <f>LEFT(Table8[[#This Row],[PART NUMBER &amp; DESC]],6)</f>
        <v>028102</v>
      </c>
      <c r="G10916" t="s">
        <v>13633</v>
      </c>
      <c r="H10916" t="str">
        <f>Table8[[#This Row],[COMMODITY (FAMILY CODE)]]</f>
        <v>INT-FURN</v>
      </c>
      <c r="I10916" s="8" t="s">
        <v>13629</v>
      </c>
      <c r="J10916" t="str">
        <f>Table8[[#This Row],[Column1]]</f>
        <v>028102</v>
      </c>
      <c r="K10916" s="8" t="s">
        <v>13630</v>
      </c>
      <c r="L10916" t="s">
        <v>13632</v>
      </c>
      <c r="M10916" s="8" t="s">
        <v>13631</v>
      </c>
      <c r="O10916" t="str">
        <f t="shared" si="170"/>
        <v>update item_mst set family_code = 'INT-FURN' where item = '028102' and site_ref = 'BENN'</v>
      </c>
      <c r="Q10916" t="s">
        <v>20712</v>
      </c>
    </row>
    <row r="10917" spans="1:17" x14ac:dyDescent="0.25">
      <c r="A10917" s="3" t="s">
        <v>7090</v>
      </c>
      <c r="B10917" s="3" t="s">
        <v>16</v>
      </c>
      <c r="C10917" s="3" t="s">
        <v>19</v>
      </c>
      <c r="D10917" s="3" t="s">
        <v>10034</v>
      </c>
      <c r="E10917" s="3" t="str">
        <f>LEFT(Table8[[#This Row],[PART NUMBER &amp; DESC]],6)</f>
        <v>028127</v>
      </c>
      <c r="G10917" t="s">
        <v>13633</v>
      </c>
      <c r="H10917" t="str">
        <f>Table8[[#This Row],[COMMODITY (FAMILY CODE)]]</f>
        <v>INT-FURN</v>
      </c>
      <c r="I10917" s="8" t="s">
        <v>13629</v>
      </c>
      <c r="J10917" t="str">
        <f>Table8[[#This Row],[Column1]]</f>
        <v>028127</v>
      </c>
      <c r="K10917" s="8" t="s">
        <v>13630</v>
      </c>
      <c r="L10917" t="s">
        <v>13632</v>
      </c>
      <c r="M10917" s="8" t="s">
        <v>13631</v>
      </c>
      <c r="O10917" t="str">
        <f t="shared" si="170"/>
        <v>update item_mst set family_code = 'INT-FURN' where item = '028127' and site_ref = 'BENN'</v>
      </c>
      <c r="Q10917" t="s">
        <v>20622</v>
      </c>
    </row>
    <row r="10918" spans="1:17" x14ac:dyDescent="0.25">
      <c r="A10918" s="2" t="s">
        <v>7090</v>
      </c>
      <c r="B10918" s="2" t="s">
        <v>16</v>
      </c>
      <c r="C10918" s="2" t="s">
        <v>19</v>
      </c>
      <c r="D10918" s="2" t="s">
        <v>10035</v>
      </c>
      <c r="E10918" s="3" t="str">
        <f>LEFT(Table8[[#This Row],[PART NUMBER &amp; DESC]],6)</f>
        <v>028119</v>
      </c>
      <c r="G10918" t="s">
        <v>13633</v>
      </c>
      <c r="H10918" t="str">
        <f>Table8[[#This Row],[COMMODITY (FAMILY CODE)]]</f>
        <v>INT-FURN</v>
      </c>
      <c r="I10918" s="8" t="s">
        <v>13629</v>
      </c>
      <c r="J10918" t="str">
        <f>Table8[[#This Row],[Column1]]</f>
        <v>028119</v>
      </c>
      <c r="K10918" s="8" t="s">
        <v>13630</v>
      </c>
      <c r="L10918" t="s">
        <v>13632</v>
      </c>
      <c r="M10918" s="8" t="s">
        <v>13631</v>
      </c>
      <c r="O10918" t="str">
        <f t="shared" si="170"/>
        <v>update item_mst set family_code = 'INT-FURN' where item = '028119' and site_ref = 'BENN'</v>
      </c>
      <c r="Q10918" t="s">
        <v>20623</v>
      </c>
    </row>
    <row r="10919" spans="1:17" x14ac:dyDescent="0.25">
      <c r="A10919" s="3" t="s">
        <v>7090</v>
      </c>
      <c r="B10919" s="3" t="s">
        <v>16</v>
      </c>
      <c r="C10919" s="3" t="s">
        <v>19</v>
      </c>
      <c r="D10919" s="3" t="s">
        <v>10036</v>
      </c>
      <c r="E10919" s="3" t="str">
        <f>LEFT(Table8[[#This Row],[PART NUMBER &amp; DESC]],6)</f>
        <v>028120</v>
      </c>
      <c r="G10919" t="s">
        <v>13633</v>
      </c>
      <c r="H10919" t="str">
        <f>Table8[[#This Row],[COMMODITY (FAMILY CODE)]]</f>
        <v>INT-FURN</v>
      </c>
      <c r="I10919" s="8" t="s">
        <v>13629</v>
      </c>
      <c r="J10919" t="str">
        <f>Table8[[#This Row],[Column1]]</f>
        <v>028120</v>
      </c>
      <c r="K10919" s="8" t="s">
        <v>13630</v>
      </c>
      <c r="L10919" t="s">
        <v>13632</v>
      </c>
      <c r="M10919" s="8" t="s">
        <v>13631</v>
      </c>
      <c r="O10919" t="str">
        <f t="shared" si="170"/>
        <v>update item_mst set family_code = 'INT-FURN' where item = '028120' and site_ref = 'BENN'</v>
      </c>
      <c r="Q10919" t="s">
        <v>20624</v>
      </c>
    </row>
    <row r="10920" spans="1:17" x14ac:dyDescent="0.25">
      <c r="A10920" s="2" t="s">
        <v>7090</v>
      </c>
      <c r="B10920" s="2" t="s">
        <v>16</v>
      </c>
      <c r="C10920" s="2" t="s">
        <v>19</v>
      </c>
      <c r="D10920" s="2" t="s">
        <v>10037</v>
      </c>
      <c r="E10920" s="3" t="str">
        <f>LEFT(Table8[[#This Row],[PART NUMBER &amp; DESC]],6)</f>
        <v>028121</v>
      </c>
      <c r="G10920" t="s">
        <v>13633</v>
      </c>
      <c r="H10920" t="str">
        <f>Table8[[#This Row],[COMMODITY (FAMILY CODE)]]</f>
        <v>INT-FURN</v>
      </c>
      <c r="I10920" s="8" t="s">
        <v>13629</v>
      </c>
      <c r="J10920" t="str">
        <f>Table8[[#This Row],[Column1]]</f>
        <v>028121</v>
      </c>
      <c r="K10920" s="8" t="s">
        <v>13630</v>
      </c>
      <c r="L10920" t="s">
        <v>13632</v>
      </c>
      <c r="M10920" s="8" t="s">
        <v>13631</v>
      </c>
      <c r="O10920" t="str">
        <f t="shared" si="170"/>
        <v>update item_mst set family_code = 'INT-FURN' where item = '028121' and site_ref = 'BENN'</v>
      </c>
      <c r="Q10920" t="s">
        <v>20625</v>
      </c>
    </row>
    <row r="10921" spans="1:17" x14ac:dyDescent="0.25">
      <c r="A10921" s="3" t="s">
        <v>7090</v>
      </c>
      <c r="B10921" s="3" t="s">
        <v>16</v>
      </c>
      <c r="C10921" s="3" t="s">
        <v>19</v>
      </c>
      <c r="D10921" s="3" t="s">
        <v>10038</v>
      </c>
      <c r="E10921" s="3" t="str">
        <f>LEFT(Table8[[#This Row],[PART NUMBER &amp; DESC]],6)</f>
        <v>028122</v>
      </c>
      <c r="G10921" t="s">
        <v>13633</v>
      </c>
      <c r="H10921" t="str">
        <f>Table8[[#This Row],[COMMODITY (FAMILY CODE)]]</f>
        <v>INT-FURN</v>
      </c>
      <c r="I10921" s="8" t="s">
        <v>13629</v>
      </c>
      <c r="J10921" t="str">
        <f>Table8[[#This Row],[Column1]]</f>
        <v>028122</v>
      </c>
      <c r="K10921" s="8" t="s">
        <v>13630</v>
      </c>
      <c r="L10921" t="s">
        <v>13632</v>
      </c>
      <c r="M10921" s="8" t="s">
        <v>13631</v>
      </c>
      <c r="O10921" t="str">
        <f t="shared" si="170"/>
        <v>update item_mst set family_code = 'INT-FURN' where item = '028122' and site_ref = 'BENN'</v>
      </c>
      <c r="Q10921" t="s">
        <v>20626</v>
      </c>
    </row>
    <row r="10922" spans="1:17" x14ac:dyDescent="0.25">
      <c r="A10922" s="2" t="s">
        <v>7090</v>
      </c>
      <c r="B10922" s="2" t="s">
        <v>16</v>
      </c>
      <c r="C10922" s="2" t="s">
        <v>19</v>
      </c>
      <c r="D10922" s="2" t="s">
        <v>10039</v>
      </c>
      <c r="E10922" s="3" t="str">
        <f>LEFT(Table8[[#This Row],[PART NUMBER &amp; DESC]],6)</f>
        <v>028123</v>
      </c>
      <c r="G10922" t="s">
        <v>13633</v>
      </c>
      <c r="H10922" t="str">
        <f>Table8[[#This Row],[COMMODITY (FAMILY CODE)]]</f>
        <v>INT-FURN</v>
      </c>
      <c r="I10922" s="8" t="s">
        <v>13629</v>
      </c>
      <c r="J10922" t="str">
        <f>Table8[[#This Row],[Column1]]</f>
        <v>028123</v>
      </c>
      <c r="K10922" s="8" t="s">
        <v>13630</v>
      </c>
      <c r="L10922" t="s">
        <v>13632</v>
      </c>
      <c r="M10922" s="8" t="s">
        <v>13631</v>
      </c>
      <c r="O10922" t="str">
        <f t="shared" si="170"/>
        <v>update item_mst set family_code = 'INT-FURN' where item = '028123' and site_ref = 'BENN'</v>
      </c>
      <c r="Q10922" t="s">
        <v>20627</v>
      </c>
    </row>
    <row r="10923" spans="1:17" x14ac:dyDescent="0.25">
      <c r="A10923" s="3" t="s">
        <v>7090</v>
      </c>
      <c r="B10923" s="3" t="s">
        <v>16</v>
      </c>
      <c r="C10923" s="3" t="s">
        <v>19</v>
      </c>
      <c r="D10923" s="3" t="s">
        <v>10040</v>
      </c>
      <c r="E10923" s="3" t="str">
        <f>LEFT(Table8[[#This Row],[PART NUMBER &amp; DESC]],6)</f>
        <v>027996</v>
      </c>
      <c r="G10923" t="s">
        <v>13633</v>
      </c>
      <c r="H10923" t="str">
        <f>Table8[[#This Row],[COMMODITY (FAMILY CODE)]]</f>
        <v>INT-FURN</v>
      </c>
      <c r="I10923" s="8" t="s">
        <v>13629</v>
      </c>
      <c r="J10923" t="str">
        <f>Table8[[#This Row],[Column1]]</f>
        <v>027996</v>
      </c>
      <c r="K10923" s="8" t="s">
        <v>13630</v>
      </c>
      <c r="L10923" t="s">
        <v>13632</v>
      </c>
      <c r="M10923" s="8" t="s">
        <v>13631</v>
      </c>
      <c r="O10923" t="str">
        <f t="shared" si="170"/>
        <v>update item_mst set family_code = 'INT-FURN' where item = '027996' and site_ref = 'BENN'</v>
      </c>
      <c r="Q10923" t="s">
        <v>20744</v>
      </c>
    </row>
    <row r="10924" spans="1:17" x14ac:dyDescent="0.25">
      <c r="A10924" s="2" t="s">
        <v>7090</v>
      </c>
      <c r="B10924" s="2" t="s">
        <v>16</v>
      </c>
      <c r="C10924" s="2" t="s">
        <v>19</v>
      </c>
      <c r="D10924" s="2" t="s">
        <v>10041</v>
      </c>
      <c r="E10924" s="3" t="str">
        <f>LEFT(Table8[[#This Row],[PART NUMBER &amp; DESC]],6)</f>
        <v>027998</v>
      </c>
      <c r="G10924" t="s">
        <v>13633</v>
      </c>
      <c r="H10924" t="str">
        <f>Table8[[#This Row],[COMMODITY (FAMILY CODE)]]</f>
        <v>INT-FURN</v>
      </c>
      <c r="I10924" s="8" t="s">
        <v>13629</v>
      </c>
      <c r="J10924" t="str">
        <f>Table8[[#This Row],[Column1]]</f>
        <v>027998</v>
      </c>
      <c r="K10924" s="8" t="s">
        <v>13630</v>
      </c>
      <c r="L10924" t="s">
        <v>13632</v>
      </c>
      <c r="M10924" s="8" t="s">
        <v>13631</v>
      </c>
      <c r="O10924" t="str">
        <f t="shared" si="170"/>
        <v>update item_mst set family_code = 'INT-FURN' where item = '027998' and site_ref = 'BENN'</v>
      </c>
      <c r="Q10924" t="s">
        <v>20745</v>
      </c>
    </row>
    <row r="10925" spans="1:17" x14ac:dyDescent="0.25">
      <c r="A10925" s="3" t="s">
        <v>7090</v>
      </c>
      <c r="B10925" s="3" t="s">
        <v>16</v>
      </c>
      <c r="C10925" s="3" t="s">
        <v>19</v>
      </c>
      <c r="D10925" s="3" t="s">
        <v>10042</v>
      </c>
      <c r="E10925" s="3" t="str">
        <f>LEFT(Table8[[#This Row],[PART NUMBER &amp; DESC]],6)</f>
        <v>027999</v>
      </c>
      <c r="G10925" t="s">
        <v>13633</v>
      </c>
      <c r="H10925" t="str">
        <f>Table8[[#This Row],[COMMODITY (FAMILY CODE)]]</f>
        <v>INT-FURN</v>
      </c>
      <c r="I10925" s="8" t="s">
        <v>13629</v>
      </c>
      <c r="J10925" t="str">
        <f>Table8[[#This Row],[Column1]]</f>
        <v>027999</v>
      </c>
      <c r="K10925" s="8" t="s">
        <v>13630</v>
      </c>
      <c r="L10925" t="s">
        <v>13632</v>
      </c>
      <c r="M10925" s="8" t="s">
        <v>13631</v>
      </c>
      <c r="O10925" t="str">
        <f t="shared" si="170"/>
        <v>update item_mst set family_code = 'INT-FURN' where item = '027999' and site_ref = 'BENN'</v>
      </c>
      <c r="Q10925" t="s">
        <v>20764</v>
      </c>
    </row>
    <row r="10926" spans="1:17" x14ac:dyDescent="0.25">
      <c r="A10926" s="3" t="s">
        <v>7090</v>
      </c>
      <c r="B10926" s="3" t="s">
        <v>16</v>
      </c>
      <c r="C10926" s="3" t="s">
        <v>19</v>
      </c>
      <c r="D10926" s="3" t="s">
        <v>10043</v>
      </c>
      <c r="E10926" s="3" t="str">
        <f>LEFT(Table8[[#This Row],[PART NUMBER &amp; DESC]],6)</f>
        <v>028004</v>
      </c>
      <c r="G10926" t="s">
        <v>13633</v>
      </c>
      <c r="H10926" t="str">
        <f>Table8[[#This Row],[COMMODITY (FAMILY CODE)]]</f>
        <v>INT-FURN</v>
      </c>
      <c r="I10926" s="8" t="s">
        <v>13629</v>
      </c>
      <c r="J10926" t="str">
        <f>Table8[[#This Row],[Column1]]</f>
        <v>028004</v>
      </c>
      <c r="K10926" s="8" t="s">
        <v>13630</v>
      </c>
      <c r="L10926" t="s">
        <v>13632</v>
      </c>
      <c r="M10926" s="8" t="s">
        <v>13631</v>
      </c>
      <c r="O10926" t="str">
        <f t="shared" si="170"/>
        <v>update item_mst set family_code = 'INT-FURN' where item = '028004' and site_ref = 'BENN'</v>
      </c>
      <c r="Q10926" t="s">
        <v>20713</v>
      </c>
    </row>
    <row r="10927" spans="1:17" x14ac:dyDescent="0.25">
      <c r="A10927" s="2" t="s">
        <v>7090</v>
      </c>
      <c r="B10927" s="2" t="s">
        <v>16</v>
      </c>
      <c r="C10927" s="2" t="s">
        <v>19</v>
      </c>
      <c r="D10927" s="2" t="s">
        <v>10044</v>
      </c>
      <c r="E10927" s="3" t="str">
        <f>LEFT(Table8[[#This Row],[PART NUMBER &amp; DESC]],6)</f>
        <v>028005</v>
      </c>
      <c r="G10927" t="s">
        <v>13633</v>
      </c>
      <c r="H10927" t="str">
        <f>Table8[[#This Row],[COMMODITY (FAMILY CODE)]]</f>
        <v>INT-FURN</v>
      </c>
      <c r="I10927" s="8" t="s">
        <v>13629</v>
      </c>
      <c r="J10927" t="str">
        <f>Table8[[#This Row],[Column1]]</f>
        <v>028005</v>
      </c>
      <c r="K10927" s="8" t="s">
        <v>13630</v>
      </c>
      <c r="L10927" t="s">
        <v>13632</v>
      </c>
      <c r="M10927" s="8" t="s">
        <v>13631</v>
      </c>
      <c r="O10927" t="str">
        <f t="shared" si="170"/>
        <v>update item_mst set family_code = 'INT-FURN' where item = '028005' and site_ref = 'BENN'</v>
      </c>
      <c r="Q10927" t="s">
        <v>20676</v>
      </c>
    </row>
    <row r="10928" spans="1:17" x14ac:dyDescent="0.25">
      <c r="A10928" s="2" t="s">
        <v>7090</v>
      </c>
      <c r="B10928" s="2" t="s">
        <v>16</v>
      </c>
      <c r="C10928" s="2" t="s">
        <v>19</v>
      </c>
      <c r="D10928" s="2" t="s">
        <v>10045</v>
      </c>
      <c r="E10928" s="3" t="str">
        <f>LEFT(Table8[[#This Row],[PART NUMBER &amp; DESC]],6)</f>
        <v>028130</v>
      </c>
      <c r="G10928" t="s">
        <v>13633</v>
      </c>
      <c r="H10928" t="str">
        <f>Table8[[#This Row],[COMMODITY (FAMILY CODE)]]</f>
        <v>INT-FURN</v>
      </c>
      <c r="I10928" s="8" t="s">
        <v>13629</v>
      </c>
      <c r="J10928" t="str">
        <f>Table8[[#This Row],[Column1]]</f>
        <v>028130</v>
      </c>
      <c r="K10928" s="8" t="s">
        <v>13630</v>
      </c>
      <c r="L10928" t="s">
        <v>13632</v>
      </c>
      <c r="M10928" s="8" t="s">
        <v>13631</v>
      </c>
      <c r="O10928" t="str">
        <f t="shared" si="170"/>
        <v>update item_mst set family_code = 'INT-FURN' where item = '028130' and site_ref = 'BENN'</v>
      </c>
      <c r="Q10928" t="s">
        <v>20645</v>
      </c>
    </row>
    <row r="10929" spans="1:17" x14ac:dyDescent="0.25">
      <c r="A10929" s="3" t="s">
        <v>7090</v>
      </c>
      <c r="B10929" s="3" t="s">
        <v>16</v>
      </c>
      <c r="C10929" s="3" t="s">
        <v>19</v>
      </c>
      <c r="D10929" s="3" t="s">
        <v>10046</v>
      </c>
      <c r="E10929" s="3" t="str">
        <f>LEFT(Table8[[#This Row],[PART NUMBER &amp; DESC]],6)</f>
        <v>027999</v>
      </c>
      <c r="G10929" t="s">
        <v>13633</v>
      </c>
      <c r="H10929" t="str">
        <f>Table8[[#This Row],[COMMODITY (FAMILY CODE)]]</f>
        <v>INT-FURN</v>
      </c>
      <c r="I10929" s="8" t="s">
        <v>13629</v>
      </c>
      <c r="J10929" t="str">
        <f>Table8[[#This Row],[Column1]]</f>
        <v>027999</v>
      </c>
      <c r="K10929" s="8" t="s">
        <v>13630</v>
      </c>
      <c r="L10929" t="s">
        <v>13632</v>
      </c>
      <c r="M10929" s="8" t="s">
        <v>13631</v>
      </c>
      <c r="O10929" t="str">
        <f t="shared" si="170"/>
        <v>update item_mst set family_code = 'INT-FURN' where item = '027999' and site_ref = 'BENN'</v>
      </c>
      <c r="Q10929" t="s">
        <v>20764</v>
      </c>
    </row>
    <row r="10930" spans="1:17" x14ac:dyDescent="0.25">
      <c r="A10930" s="2" t="s">
        <v>7090</v>
      </c>
      <c r="B10930" s="2" t="s">
        <v>16</v>
      </c>
      <c r="C10930" s="2" t="s">
        <v>19</v>
      </c>
      <c r="D10930" s="2" t="s">
        <v>10047</v>
      </c>
      <c r="E10930" s="3" t="str">
        <f>LEFT(Table8[[#This Row],[PART NUMBER &amp; DESC]],6)</f>
        <v>028000</v>
      </c>
      <c r="G10930" t="s">
        <v>13633</v>
      </c>
      <c r="H10930" t="str">
        <f>Table8[[#This Row],[COMMODITY (FAMILY CODE)]]</f>
        <v>INT-FURN</v>
      </c>
      <c r="I10930" s="8" t="s">
        <v>13629</v>
      </c>
      <c r="J10930" t="str">
        <f>Table8[[#This Row],[Column1]]</f>
        <v>028000</v>
      </c>
      <c r="K10930" s="8" t="s">
        <v>13630</v>
      </c>
      <c r="L10930" t="s">
        <v>13632</v>
      </c>
      <c r="M10930" s="8" t="s">
        <v>13631</v>
      </c>
      <c r="O10930" t="str">
        <f t="shared" si="170"/>
        <v>update item_mst set family_code = 'INT-FURN' where item = '028000' and site_ref = 'BENN'</v>
      </c>
      <c r="Q10930" t="s">
        <v>20658</v>
      </c>
    </row>
    <row r="10931" spans="1:17" x14ac:dyDescent="0.25">
      <c r="A10931" s="3" t="s">
        <v>7090</v>
      </c>
      <c r="B10931" s="3" t="s">
        <v>16</v>
      </c>
      <c r="C10931" s="3" t="s">
        <v>19</v>
      </c>
      <c r="D10931" s="3" t="s">
        <v>10048</v>
      </c>
      <c r="E10931" s="3" t="str">
        <f>LEFT(Table8[[#This Row],[PART NUMBER &amp; DESC]],6)</f>
        <v>028008</v>
      </c>
      <c r="G10931" t="s">
        <v>13633</v>
      </c>
      <c r="H10931" t="str">
        <f>Table8[[#This Row],[COMMODITY (FAMILY CODE)]]</f>
        <v>INT-FURN</v>
      </c>
      <c r="I10931" s="8" t="s">
        <v>13629</v>
      </c>
      <c r="J10931" t="str">
        <f>Table8[[#This Row],[Column1]]</f>
        <v>028008</v>
      </c>
      <c r="K10931" s="8" t="s">
        <v>13630</v>
      </c>
      <c r="L10931" t="s">
        <v>13632</v>
      </c>
      <c r="M10931" s="8" t="s">
        <v>13631</v>
      </c>
      <c r="O10931" t="str">
        <f t="shared" si="170"/>
        <v>update item_mst set family_code = 'INT-FURN' where item = '028008' and site_ref = 'BENN'</v>
      </c>
      <c r="Q10931" t="s">
        <v>20717</v>
      </c>
    </row>
    <row r="10932" spans="1:17" x14ac:dyDescent="0.25">
      <c r="A10932" s="2" t="s">
        <v>7090</v>
      </c>
      <c r="B10932" s="2" t="s">
        <v>16</v>
      </c>
      <c r="C10932" s="2" t="s">
        <v>19</v>
      </c>
      <c r="D10932" s="2" t="s">
        <v>10049</v>
      </c>
      <c r="E10932" s="3" t="str">
        <f>LEFT(Table8[[#This Row],[PART NUMBER &amp; DESC]],6)</f>
        <v>028011</v>
      </c>
      <c r="G10932" t="s">
        <v>13633</v>
      </c>
      <c r="H10932" t="str">
        <f>Table8[[#This Row],[COMMODITY (FAMILY CODE)]]</f>
        <v>INT-FURN</v>
      </c>
      <c r="I10932" s="8" t="s">
        <v>13629</v>
      </c>
      <c r="J10932" t="str">
        <f>Table8[[#This Row],[Column1]]</f>
        <v>028011</v>
      </c>
      <c r="K10932" s="8" t="s">
        <v>13630</v>
      </c>
      <c r="L10932" t="s">
        <v>13632</v>
      </c>
      <c r="M10932" s="8" t="s">
        <v>13631</v>
      </c>
      <c r="O10932" t="str">
        <f t="shared" si="170"/>
        <v>update item_mst set family_code = 'INT-FURN' where item = '028011' and site_ref = 'BENN'</v>
      </c>
      <c r="Q10932" t="s">
        <v>20813</v>
      </c>
    </row>
    <row r="10933" spans="1:17" x14ac:dyDescent="0.25">
      <c r="A10933" s="3" t="s">
        <v>7090</v>
      </c>
      <c r="B10933" s="3" t="s">
        <v>16</v>
      </c>
      <c r="C10933" s="3" t="s">
        <v>19</v>
      </c>
      <c r="D10933" s="3" t="s">
        <v>10050</v>
      </c>
      <c r="E10933" s="3" t="str">
        <f>LEFT(Table8[[#This Row],[PART NUMBER &amp; DESC]],6)</f>
        <v>028024</v>
      </c>
      <c r="G10933" t="s">
        <v>13633</v>
      </c>
      <c r="H10933" t="str">
        <f>Table8[[#This Row],[COMMODITY (FAMILY CODE)]]</f>
        <v>INT-FURN</v>
      </c>
      <c r="I10933" s="8" t="s">
        <v>13629</v>
      </c>
      <c r="J10933" t="str">
        <f>Table8[[#This Row],[Column1]]</f>
        <v>028024</v>
      </c>
      <c r="K10933" s="8" t="s">
        <v>13630</v>
      </c>
      <c r="L10933" t="s">
        <v>13632</v>
      </c>
      <c r="M10933" s="8" t="s">
        <v>13631</v>
      </c>
      <c r="O10933" t="str">
        <f t="shared" si="170"/>
        <v>update item_mst set family_code = 'INT-FURN' where item = '028024' and site_ref = 'BENN'</v>
      </c>
      <c r="Q10933" t="s">
        <v>20735</v>
      </c>
    </row>
    <row r="10934" spans="1:17" x14ac:dyDescent="0.25">
      <c r="A10934" s="2" t="s">
        <v>7090</v>
      </c>
      <c r="B10934" s="2" t="s">
        <v>16</v>
      </c>
      <c r="C10934" s="2" t="s">
        <v>19</v>
      </c>
      <c r="D10934" s="2" t="s">
        <v>10051</v>
      </c>
      <c r="E10934" s="3" t="str">
        <f>LEFT(Table8[[#This Row],[PART NUMBER &amp; DESC]],6)</f>
        <v>028033</v>
      </c>
      <c r="G10934" t="s">
        <v>13633</v>
      </c>
      <c r="H10934" t="str">
        <f>Table8[[#This Row],[COMMODITY (FAMILY CODE)]]</f>
        <v>INT-FURN</v>
      </c>
      <c r="I10934" s="8" t="s">
        <v>13629</v>
      </c>
      <c r="J10934" t="str">
        <f>Table8[[#This Row],[Column1]]</f>
        <v>028033</v>
      </c>
      <c r="K10934" s="8" t="s">
        <v>13630</v>
      </c>
      <c r="L10934" t="s">
        <v>13632</v>
      </c>
      <c r="M10934" s="8" t="s">
        <v>13631</v>
      </c>
      <c r="O10934" t="str">
        <f t="shared" si="170"/>
        <v>update item_mst set family_code = 'INT-FURN' where item = '028033' and site_ref = 'BENN'</v>
      </c>
      <c r="Q10934" t="s">
        <v>20730</v>
      </c>
    </row>
    <row r="10935" spans="1:17" x14ac:dyDescent="0.25">
      <c r="A10935" s="3" t="s">
        <v>7090</v>
      </c>
      <c r="B10935" s="3" t="s">
        <v>16</v>
      </c>
      <c r="C10935" s="3" t="s">
        <v>19</v>
      </c>
      <c r="D10935" s="3" t="s">
        <v>10052</v>
      </c>
      <c r="E10935" s="3" t="str">
        <f>LEFT(Table8[[#This Row],[PART NUMBER &amp; DESC]],6)</f>
        <v>028034</v>
      </c>
      <c r="G10935" t="s">
        <v>13633</v>
      </c>
      <c r="H10935" t="str">
        <f>Table8[[#This Row],[COMMODITY (FAMILY CODE)]]</f>
        <v>INT-FURN</v>
      </c>
      <c r="I10935" s="8" t="s">
        <v>13629</v>
      </c>
      <c r="J10935" t="str">
        <f>Table8[[#This Row],[Column1]]</f>
        <v>028034</v>
      </c>
      <c r="K10935" s="8" t="s">
        <v>13630</v>
      </c>
      <c r="L10935" t="s">
        <v>13632</v>
      </c>
      <c r="M10935" s="8" t="s">
        <v>13631</v>
      </c>
      <c r="O10935" t="str">
        <f t="shared" si="170"/>
        <v>update item_mst set family_code = 'INT-FURN' where item = '028034' and site_ref = 'BENN'</v>
      </c>
      <c r="Q10935" t="s">
        <v>20663</v>
      </c>
    </row>
    <row r="10936" spans="1:17" x14ac:dyDescent="0.25">
      <c r="A10936" s="2" t="s">
        <v>7090</v>
      </c>
      <c r="B10936" s="2" t="s">
        <v>16</v>
      </c>
      <c r="C10936" s="2" t="s">
        <v>19</v>
      </c>
      <c r="D10936" s="2" t="s">
        <v>10053</v>
      </c>
      <c r="E10936" s="3" t="str">
        <f>LEFT(Table8[[#This Row],[PART NUMBER &amp; DESC]],6)</f>
        <v>028035</v>
      </c>
      <c r="G10936" t="s">
        <v>13633</v>
      </c>
      <c r="H10936" t="str">
        <f>Table8[[#This Row],[COMMODITY (FAMILY CODE)]]</f>
        <v>INT-FURN</v>
      </c>
      <c r="I10936" s="8" t="s">
        <v>13629</v>
      </c>
      <c r="J10936" t="str">
        <f>Table8[[#This Row],[Column1]]</f>
        <v>028035</v>
      </c>
      <c r="K10936" s="8" t="s">
        <v>13630</v>
      </c>
      <c r="L10936" t="s">
        <v>13632</v>
      </c>
      <c r="M10936" s="8" t="s">
        <v>13631</v>
      </c>
      <c r="O10936" t="str">
        <f t="shared" si="170"/>
        <v>update item_mst set family_code = 'INT-FURN' where item = '028035' and site_ref = 'BENN'</v>
      </c>
      <c r="Q10936" t="s">
        <v>20661</v>
      </c>
    </row>
    <row r="10937" spans="1:17" x14ac:dyDescent="0.25">
      <c r="A10937" s="3" t="s">
        <v>7090</v>
      </c>
      <c r="B10937" s="3" t="s">
        <v>16</v>
      </c>
      <c r="C10937" s="3" t="s">
        <v>19</v>
      </c>
      <c r="D10937" s="3" t="s">
        <v>10054</v>
      </c>
      <c r="E10937" s="3" t="str">
        <f>LEFT(Table8[[#This Row],[PART NUMBER &amp; DESC]],6)</f>
        <v>028036</v>
      </c>
      <c r="G10937" t="s">
        <v>13633</v>
      </c>
      <c r="H10937" t="str">
        <f>Table8[[#This Row],[COMMODITY (FAMILY CODE)]]</f>
        <v>INT-FURN</v>
      </c>
      <c r="I10937" s="8" t="s">
        <v>13629</v>
      </c>
      <c r="J10937" t="str">
        <f>Table8[[#This Row],[Column1]]</f>
        <v>028036</v>
      </c>
      <c r="K10937" s="8" t="s">
        <v>13630</v>
      </c>
      <c r="L10937" t="s">
        <v>13632</v>
      </c>
      <c r="M10937" s="8" t="s">
        <v>13631</v>
      </c>
      <c r="O10937" t="str">
        <f t="shared" si="170"/>
        <v>update item_mst set family_code = 'INT-FURN' where item = '028036' and site_ref = 'BENN'</v>
      </c>
      <c r="Q10937" t="s">
        <v>20649</v>
      </c>
    </row>
    <row r="10938" spans="1:17" x14ac:dyDescent="0.25">
      <c r="A10938" s="2" t="s">
        <v>7090</v>
      </c>
      <c r="B10938" s="2" t="s">
        <v>16</v>
      </c>
      <c r="C10938" s="2" t="s">
        <v>19</v>
      </c>
      <c r="D10938" s="2" t="s">
        <v>10055</v>
      </c>
      <c r="E10938" s="3" t="str">
        <f>LEFT(Table8[[#This Row],[PART NUMBER &amp; DESC]],6)</f>
        <v>028037</v>
      </c>
      <c r="G10938" t="s">
        <v>13633</v>
      </c>
      <c r="H10938" t="str">
        <f>Table8[[#This Row],[COMMODITY (FAMILY CODE)]]</f>
        <v>INT-FURN</v>
      </c>
      <c r="I10938" s="8" t="s">
        <v>13629</v>
      </c>
      <c r="J10938" t="str">
        <f>Table8[[#This Row],[Column1]]</f>
        <v>028037</v>
      </c>
      <c r="K10938" s="8" t="s">
        <v>13630</v>
      </c>
      <c r="L10938" t="s">
        <v>13632</v>
      </c>
      <c r="M10938" s="8" t="s">
        <v>13631</v>
      </c>
      <c r="O10938" t="str">
        <f t="shared" si="170"/>
        <v>update item_mst set family_code = 'INT-FURN' where item = '028037' and site_ref = 'BENN'</v>
      </c>
      <c r="Q10938" t="s">
        <v>20726</v>
      </c>
    </row>
    <row r="10939" spans="1:17" x14ac:dyDescent="0.25">
      <c r="A10939" s="3" t="s">
        <v>7090</v>
      </c>
      <c r="B10939" s="3" t="s">
        <v>16</v>
      </c>
      <c r="C10939" s="3" t="s">
        <v>19</v>
      </c>
      <c r="D10939" s="3" t="s">
        <v>10056</v>
      </c>
      <c r="E10939" s="3" t="str">
        <f>LEFT(Table8[[#This Row],[PART NUMBER &amp; DESC]],6)</f>
        <v>027999</v>
      </c>
      <c r="G10939" t="s">
        <v>13633</v>
      </c>
      <c r="H10939" t="str">
        <f>Table8[[#This Row],[COMMODITY (FAMILY CODE)]]</f>
        <v>INT-FURN</v>
      </c>
      <c r="I10939" s="8" t="s">
        <v>13629</v>
      </c>
      <c r="J10939" t="str">
        <f>Table8[[#This Row],[Column1]]</f>
        <v>027999</v>
      </c>
      <c r="K10939" s="8" t="s">
        <v>13630</v>
      </c>
      <c r="L10939" t="s">
        <v>13632</v>
      </c>
      <c r="M10939" s="8" t="s">
        <v>13631</v>
      </c>
      <c r="O10939" t="str">
        <f t="shared" si="170"/>
        <v>update item_mst set family_code = 'INT-FURN' where item = '027999' and site_ref = 'BENN'</v>
      </c>
      <c r="Q10939" t="s">
        <v>20764</v>
      </c>
    </row>
    <row r="10940" spans="1:17" x14ac:dyDescent="0.25">
      <c r="A10940" s="3" t="s">
        <v>7090</v>
      </c>
      <c r="B10940" s="3" t="s">
        <v>16</v>
      </c>
      <c r="C10940" s="3" t="s">
        <v>19</v>
      </c>
      <c r="D10940" s="3" t="s">
        <v>10057</v>
      </c>
      <c r="E10940" s="3" t="str">
        <f>LEFT(Table8[[#This Row],[PART NUMBER &amp; DESC]],6)</f>
        <v>028034</v>
      </c>
      <c r="G10940" t="s">
        <v>13633</v>
      </c>
      <c r="H10940" t="str">
        <f>Table8[[#This Row],[COMMODITY (FAMILY CODE)]]</f>
        <v>INT-FURN</v>
      </c>
      <c r="I10940" s="8" t="s">
        <v>13629</v>
      </c>
      <c r="J10940" t="str">
        <f>Table8[[#This Row],[Column1]]</f>
        <v>028034</v>
      </c>
      <c r="K10940" s="8" t="s">
        <v>13630</v>
      </c>
      <c r="L10940" t="s">
        <v>13632</v>
      </c>
      <c r="M10940" s="8" t="s">
        <v>13631</v>
      </c>
      <c r="O10940" t="str">
        <f t="shared" si="170"/>
        <v>update item_mst set family_code = 'INT-FURN' where item = '028034' and site_ref = 'BENN'</v>
      </c>
      <c r="Q10940" t="s">
        <v>20663</v>
      </c>
    </row>
    <row r="10941" spans="1:17" x14ac:dyDescent="0.25">
      <c r="A10941" s="2" t="s">
        <v>7090</v>
      </c>
      <c r="B10941" s="2" t="s">
        <v>16</v>
      </c>
      <c r="C10941" s="2" t="s">
        <v>19</v>
      </c>
      <c r="D10941" s="2" t="s">
        <v>10058</v>
      </c>
      <c r="E10941" s="3" t="str">
        <f>LEFT(Table8[[#This Row],[PART NUMBER &amp; DESC]],6)</f>
        <v>028035</v>
      </c>
      <c r="G10941" t="s">
        <v>13633</v>
      </c>
      <c r="H10941" t="str">
        <f>Table8[[#This Row],[COMMODITY (FAMILY CODE)]]</f>
        <v>INT-FURN</v>
      </c>
      <c r="I10941" s="8" t="s">
        <v>13629</v>
      </c>
      <c r="J10941" t="str">
        <f>Table8[[#This Row],[Column1]]</f>
        <v>028035</v>
      </c>
      <c r="K10941" s="8" t="s">
        <v>13630</v>
      </c>
      <c r="L10941" t="s">
        <v>13632</v>
      </c>
      <c r="M10941" s="8" t="s">
        <v>13631</v>
      </c>
      <c r="O10941" t="str">
        <f t="shared" si="170"/>
        <v>update item_mst set family_code = 'INT-FURN' where item = '028035' and site_ref = 'BENN'</v>
      </c>
      <c r="Q10941" t="s">
        <v>20661</v>
      </c>
    </row>
    <row r="10942" spans="1:17" x14ac:dyDescent="0.25">
      <c r="A10942" s="3" t="s">
        <v>7090</v>
      </c>
      <c r="B10942" s="3" t="s">
        <v>16</v>
      </c>
      <c r="C10942" s="3" t="s">
        <v>19</v>
      </c>
      <c r="D10942" s="3" t="s">
        <v>10059</v>
      </c>
      <c r="E10942" s="3" t="str">
        <f>LEFT(Table8[[#This Row],[PART NUMBER &amp; DESC]],6)</f>
        <v>028036</v>
      </c>
      <c r="G10942" t="s">
        <v>13633</v>
      </c>
      <c r="H10942" t="str">
        <f>Table8[[#This Row],[COMMODITY (FAMILY CODE)]]</f>
        <v>INT-FURN</v>
      </c>
      <c r="I10942" s="8" t="s">
        <v>13629</v>
      </c>
      <c r="J10942" t="str">
        <f>Table8[[#This Row],[Column1]]</f>
        <v>028036</v>
      </c>
      <c r="K10942" s="8" t="s">
        <v>13630</v>
      </c>
      <c r="L10942" t="s">
        <v>13632</v>
      </c>
      <c r="M10942" s="8" t="s">
        <v>13631</v>
      </c>
      <c r="O10942" t="str">
        <f t="shared" si="170"/>
        <v>update item_mst set family_code = 'INT-FURN' where item = '028036' and site_ref = 'BENN'</v>
      </c>
      <c r="Q10942" t="s">
        <v>20649</v>
      </c>
    </row>
    <row r="10943" spans="1:17" x14ac:dyDescent="0.25">
      <c r="A10943" s="2" t="s">
        <v>7090</v>
      </c>
      <c r="B10943" s="2" t="s">
        <v>16</v>
      </c>
      <c r="C10943" s="2" t="s">
        <v>19</v>
      </c>
      <c r="D10943" s="2" t="s">
        <v>10060</v>
      </c>
      <c r="E10943" s="3" t="str">
        <f>LEFT(Table8[[#This Row],[PART NUMBER &amp; DESC]],6)</f>
        <v>028037</v>
      </c>
      <c r="G10943" t="s">
        <v>13633</v>
      </c>
      <c r="H10943" t="str">
        <f>Table8[[#This Row],[COMMODITY (FAMILY CODE)]]</f>
        <v>INT-FURN</v>
      </c>
      <c r="I10943" s="8" t="s">
        <v>13629</v>
      </c>
      <c r="J10943" t="str">
        <f>Table8[[#This Row],[Column1]]</f>
        <v>028037</v>
      </c>
      <c r="K10943" s="8" t="s">
        <v>13630</v>
      </c>
      <c r="L10943" t="s">
        <v>13632</v>
      </c>
      <c r="M10943" s="8" t="s">
        <v>13631</v>
      </c>
      <c r="O10943" t="str">
        <f t="shared" si="170"/>
        <v>update item_mst set family_code = 'INT-FURN' where item = '028037' and site_ref = 'BENN'</v>
      </c>
      <c r="Q10943" t="s">
        <v>20726</v>
      </c>
    </row>
    <row r="10944" spans="1:17" x14ac:dyDescent="0.25">
      <c r="A10944" s="3" t="s">
        <v>7090</v>
      </c>
      <c r="B10944" s="3" t="s">
        <v>16</v>
      </c>
      <c r="C10944" s="3" t="s">
        <v>19</v>
      </c>
      <c r="D10944" s="3" t="s">
        <v>10061</v>
      </c>
      <c r="E10944" s="3" t="str">
        <f>LEFT(Table8[[#This Row],[PART NUMBER &amp; DESC]],6)</f>
        <v>028130</v>
      </c>
      <c r="G10944" t="s">
        <v>13633</v>
      </c>
      <c r="H10944" t="str">
        <f>Table8[[#This Row],[COMMODITY (FAMILY CODE)]]</f>
        <v>INT-FURN</v>
      </c>
      <c r="I10944" s="8" t="s">
        <v>13629</v>
      </c>
      <c r="J10944" t="str">
        <f>Table8[[#This Row],[Column1]]</f>
        <v>028130</v>
      </c>
      <c r="K10944" s="8" t="s">
        <v>13630</v>
      </c>
      <c r="L10944" t="s">
        <v>13632</v>
      </c>
      <c r="M10944" s="8" t="s">
        <v>13631</v>
      </c>
      <c r="O10944" t="str">
        <f t="shared" si="170"/>
        <v>update item_mst set family_code = 'INT-FURN' where item = '028130' and site_ref = 'BENN'</v>
      </c>
      <c r="Q10944" t="s">
        <v>20645</v>
      </c>
    </row>
    <row r="10945" spans="1:17" x14ac:dyDescent="0.25">
      <c r="A10945" s="2" t="s">
        <v>7090</v>
      </c>
      <c r="B10945" s="2" t="s">
        <v>16</v>
      </c>
      <c r="C10945" s="2" t="s">
        <v>19</v>
      </c>
      <c r="D10945" s="2" t="s">
        <v>10062</v>
      </c>
      <c r="E10945" s="3" t="str">
        <f>LEFT(Table8[[#This Row],[PART NUMBER &amp; DESC]],6)</f>
        <v>028013</v>
      </c>
      <c r="G10945" t="s">
        <v>13633</v>
      </c>
      <c r="H10945" t="str">
        <f>Table8[[#This Row],[COMMODITY (FAMILY CODE)]]</f>
        <v>INT-FURN</v>
      </c>
      <c r="I10945" s="8" t="s">
        <v>13629</v>
      </c>
      <c r="J10945" t="str">
        <f>Table8[[#This Row],[Column1]]</f>
        <v>028013</v>
      </c>
      <c r="K10945" s="8" t="s">
        <v>13630</v>
      </c>
      <c r="L10945" t="s">
        <v>13632</v>
      </c>
      <c r="M10945" s="8" t="s">
        <v>13631</v>
      </c>
      <c r="O10945" t="str">
        <f t="shared" ref="O10945:O11008" si="171">_xlfn.CONCAT(G10945:M10945)</f>
        <v>update item_mst set family_code = 'INT-FURN' where item = '028013' and site_ref = 'BENN'</v>
      </c>
      <c r="Q10945" t="s">
        <v>20720</v>
      </c>
    </row>
    <row r="10946" spans="1:17" x14ac:dyDescent="0.25">
      <c r="A10946" s="3" t="s">
        <v>7090</v>
      </c>
      <c r="B10946" s="3" t="s">
        <v>16</v>
      </c>
      <c r="C10946" s="3" t="s">
        <v>19</v>
      </c>
      <c r="D10946" s="3" t="s">
        <v>10063</v>
      </c>
      <c r="E10946" s="3" t="str">
        <f>LEFT(Table8[[#This Row],[PART NUMBER &amp; DESC]],6)</f>
        <v>028014</v>
      </c>
      <c r="G10946" t="s">
        <v>13633</v>
      </c>
      <c r="H10946" t="str">
        <f>Table8[[#This Row],[COMMODITY (FAMILY CODE)]]</f>
        <v>INT-FURN</v>
      </c>
      <c r="I10946" s="8" t="s">
        <v>13629</v>
      </c>
      <c r="J10946" t="str">
        <f>Table8[[#This Row],[Column1]]</f>
        <v>028014</v>
      </c>
      <c r="K10946" s="8" t="s">
        <v>13630</v>
      </c>
      <c r="L10946" t="s">
        <v>13632</v>
      </c>
      <c r="M10946" s="8" t="s">
        <v>13631</v>
      </c>
      <c r="O10946" t="str">
        <f t="shared" si="171"/>
        <v>update item_mst set family_code = 'INT-FURN' where item = '028014' and site_ref = 'BENN'</v>
      </c>
      <c r="Q10946" t="s">
        <v>20721</v>
      </c>
    </row>
    <row r="10947" spans="1:17" x14ac:dyDescent="0.25">
      <c r="A10947" s="2" t="s">
        <v>7090</v>
      </c>
      <c r="B10947" s="2" t="s">
        <v>16</v>
      </c>
      <c r="C10947" s="2" t="s">
        <v>19</v>
      </c>
      <c r="D10947" s="2" t="s">
        <v>10064</v>
      </c>
      <c r="E10947" s="3" t="str">
        <f>LEFT(Table8[[#This Row],[PART NUMBER &amp; DESC]],6)</f>
        <v>028024</v>
      </c>
      <c r="G10947" t="s">
        <v>13633</v>
      </c>
      <c r="H10947" t="str">
        <f>Table8[[#This Row],[COMMODITY (FAMILY CODE)]]</f>
        <v>INT-FURN</v>
      </c>
      <c r="I10947" s="8" t="s">
        <v>13629</v>
      </c>
      <c r="J10947" t="str">
        <f>Table8[[#This Row],[Column1]]</f>
        <v>028024</v>
      </c>
      <c r="K10947" s="8" t="s">
        <v>13630</v>
      </c>
      <c r="L10947" t="s">
        <v>13632</v>
      </c>
      <c r="M10947" s="8" t="s">
        <v>13631</v>
      </c>
      <c r="O10947" t="str">
        <f t="shared" si="171"/>
        <v>update item_mst set family_code = 'INT-FURN' where item = '028024' and site_ref = 'BENN'</v>
      </c>
      <c r="Q10947" t="s">
        <v>20735</v>
      </c>
    </row>
    <row r="10948" spans="1:17" x14ac:dyDescent="0.25">
      <c r="A10948" s="3" t="s">
        <v>7090</v>
      </c>
      <c r="B10948" s="3" t="s">
        <v>16</v>
      </c>
      <c r="C10948" s="3" t="s">
        <v>19</v>
      </c>
      <c r="D10948" s="3" t="s">
        <v>10065</v>
      </c>
      <c r="E10948" s="3" t="str">
        <f>LEFT(Table8[[#This Row],[PART NUMBER &amp; DESC]],6)</f>
        <v>028033</v>
      </c>
      <c r="G10948" t="s">
        <v>13633</v>
      </c>
      <c r="H10948" t="str">
        <f>Table8[[#This Row],[COMMODITY (FAMILY CODE)]]</f>
        <v>INT-FURN</v>
      </c>
      <c r="I10948" s="8" t="s">
        <v>13629</v>
      </c>
      <c r="J10948" t="str">
        <f>Table8[[#This Row],[Column1]]</f>
        <v>028033</v>
      </c>
      <c r="K10948" s="8" t="s">
        <v>13630</v>
      </c>
      <c r="L10948" t="s">
        <v>13632</v>
      </c>
      <c r="M10948" s="8" t="s">
        <v>13631</v>
      </c>
      <c r="O10948" t="str">
        <f t="shared" si="171"/>
        <v>update item_mst set family_code = 'INT-FURN' where item = '028033' and site_ref = 'BENN'</v>
      </c>
      <c r="Q10948" t="s">
        <v>20730</v>
      </c>
    </row>
    <row r="10949" spans="1:17" x14ac:dyDescent="0.25">
      <c r="A10949" s="2" t="s">
        <v>7090</v>
      </c>
      <c r="B10949" s="2" t="s">
        <v>16</v>
      </c>
      <c r="C10949" s="2" t="s">
        <v>19</v>
      </c>
      <c r="D10949" s="2" t="s">
        <v>10066</v>
      </c>
      <c r="E10949" s="3" t="str">
        <f>LEFT(Table8[[#This Row],[PART NUMBER &amp; DESC]],6)</f>
        <v>028034</v>
      </c>
      <c r="G10949" t="s">
        <v>13633</v>
      </c>
      <c r="H10949" t="str">
        <f>Table8[[#This Row],[COMMODITY (FAMILY CODE)]]</f>
        <v>INT-FURN</v>
      </c>
      <c r="I10949" s="8" t="s">
        <v>13629</v>
      </c>
      <c r="J10949" t="str">
        <f>Table8[[#This Row],[Column1]]</f>
        <v>028034</v>
      </c>
      <c r="K10949" s="8" t="s">
        <v>13630</v>
      </c>
      <c r="L10949" t="s">
        <v>13632</v>
      </c>
      <c r="M10949" s="8" t="s">
        <v>13631</v>
      </c>
      <c r="O10949" t="str">
        <f t="shared" si="171"/>
        <v>update item_mst set family_code = 'INT-FURN' where item = '028034' and site_ref = 'BENN'</v>
      </c>
      <c r="Q10949" t="s">
        <v>20663</v>
      </c>
    </row>
    <row r="10950" spans="1:17" x14ac:dyDescent="0.25">
      <c r="A10950" s="3" t="s">
        <v>7090</v>
      </c>
      <c r="B10950" s="3" t="s">
        <v>16</v>
      </c>
      <c r="C10950" s="3" t="s">
        <v>19</v>
      </c>
      <c r="D10950" s="3" t="s">
        <v>10067</v>
      </c>
      <c r="E10950" s="3" t="str">
        <f>LEFT(Table8[[#This Row],[PART NUMBER &amp; DESC]],6)</f>
        <v>028035</v>
      </c>
      <c r="G10950" t="s">
        <v>13633</v>
      </c>
      <c r="H10950" t="str">
        <f>Table8[[#This Row],[COMMODITY (FAMILY CODE)]]</f>
        <v>INT-FURN</v>
      </c>
      <c r="I10950" s="8" t="s">
        <v>13629</v>
      </c>
      <c r="J10950" t="str">
        <f>Table8[[#This Row],[Column1]]</f>
        <v>028035</v>
      </c>
      <c r="K10950" s="8" t="s">
        <v>13630</v>
      </c>
      <c r="L10950" t="s">
        <v>13632</v>
      </c>
      <c r="M10950" s="8" t="s">
        <v>13631</v>
      </c>
      <c r="O10950" t="str">
        <f t="shared" si="171"/>
        <v>update item_mst set family_code = 'INT-FURN' where item = '028035' and site_ref = 'BENN'</v>
      </c>
      <c r="Q10950" t="s">
        <v>20661</v>
      </c>
    </row>
    <row r="10951" spans="1:17" x14ac:dyDescent="0.25">
      <c r="A10951" s="2" t="s">
        <v>7090</v>
      </c>
      <c r="B10951" s="2" t="s">
        <v>16</v>
      </c>
      <c r="C10951" s="2" t="s">
        <v>19</v>
      </c>
      <c r="D10951" s="2" t="s">
        <v>10068</v>
      </c>
      <c r="E10951" s="3" t="str">
        <f>LEFT(Table8[[#This Row],[PART NUMBER &amp; DESC]],6)</f>
        <v>028036</v>
      </c>
      <c r="G10951" t="s">
        <v>13633</v>
      </c>
      <c r="H10951" t="str">
        <f>Table8[[#This Row],[COMMODITY (FAMILY CODE)]]</f>
        <v>INT-FURN</v>
      </c>
      <c r="I10951" s="8" t="s">
        <v>13629</v>
      </c>
      <c r="J10951" t="str">
        <f>Table8[[#This Row],[Column1]]</f>
        <v>028036</v>
      </c>
      <c r="K10951" s="8" t="s">
        <v>13630</v>
      </c>
      <c r="L10951" t="s">
        <v>13632</v>
      </c>
      <c r="M10951" s="8" t="s">
        <v>13631</v>
      </c>
      <c r="O10951" t="str">
        <f t="shared" si="171"/>
        <v>update item_mst set family_code = 'INT-FURN' where item = '028036' and site_ref = 'BENN'</v>
      </c>
      <c r="Q10951" t="s">
        <v>20649</v>
      </c>
    </row>
    <row r="10952" spans="1:17" x14ac:dyDescent="0.25">
      <c r="A10952" s="3" t="s">
        <v>7090</v>
      </c>
      <c r="B10952" s="3" t="s">
        <v>16</v>
      </c>
      <c r="C10952" s="3" t="s">
        <v>19</v>
      </c>
      <c r="D10952" s="3" t="s">
        <v>10069</v>
      </c>
      <c r="E10952" s="3" t="str">
        <f>LEFT(Table8[[#This Row],[PART NUMBER &amp; DESC]],6)</f>
        <v>028037</v>
      </c>
      <c r="G10952" t="s">
        <v>13633</v>
      </c>
      <c r="H10952" t="str">
        <f>Table8[[#This Row],[COMMODITY (FAMILY CODE)]]</f>
        <v>INT-FURN</v>
      </c>
      <c r="I10952" s="8" t="s">
        <v>13629</v>
      </c>
      <c r="J10952" t="str">
        <f>Table8[[#This Row],[Column1]]</f>
        <v>028037</v>
      </c>
      <c r="K10952" s="8" t="s">
        <v>13630</v>
      </c>
      <c r="L10952" t="s">
        <v>13632</v>
      </c>
      <c r="M10952" s="8" t="s">
        <v>13631</v>
      </c>
      <c r="O10952" t="str">
        <f t="shared" si="171"/>
        <v>update item_mst set family_code = 'INT-FURN' where item = '028037' and site_ref = 'BENN'</v>
      </c>
      <c r="Q10952" t="s">
        <v>20726</v>
      </c>
    </row>
    <row r="10953" spans="1:17" x14ac:dyDescent="0.25">
      <c r="A10953" s="2" t="s">
        <v>7090</v>
      </c>
      <c r="B10953" s="2" t="s">
        <v>16</v>
      </c>
      <c r="C10953" s="2" t="s">
        <v>19</v>
      </c>
      <c r="D10953" s="2" t="s">
        <v>10070</v>
      </c>
      <c r="E10953" s="3" t="str">
        <f>LEFT(Table8[[#This Row],[PART NUMBER &amp; DESC]],6)</f>
        <v>028001</v>
      </c>
      <c r="G10953" t="s">
        <v>13633</v>
      </c>
      <c r="H10953" t="str">
        <f>Table8[[#This Row],[COMMODITY (FAMILY CODE)]]</f>
        <v>INT-FURN</v>
      </c>
      <c r="I10953" s="8" t="s">
        <v>13629</v>
      </c>
      <c r="J10953" t="str">
        <f>Table8[[#This Row],[Column1]]</f>
        <v>028001</v>
      </c>
      <c r="K10953" s="8" t="s">
        <v>13630</v>
      </c>
      <c r="L10953" t="s">
        <v>13632</v>
      </c>
      <c r="M10953" s="8" t="s">
        <v>13631</v>
      </c>
      <c r="O10953" t="str">
        <f t="shared" si="171"/>
        <v>update item_mst set family_code = 'INT-FURN' where item = '028001' and site_ref = 'BENN'</v>
      </c>
      <c r="Q10953" t="s">
        <v>20699</v>
      </c>
    </row>
    <row r="10954" spans="1:17" x14ac:dyDescent="0.25">
      <c r="A10954" s="3" t="s">
        <v>7090</v>
      </c>
      <c r="B10954" s="3" t="s">
        <v>16</v>
      </c>
      <c r="C10954" s="3" t="s">
        <v>19</v>
      </c>
      <c r="D10954" s="3" t="s">
        <v>10071</v>
      </c>
      <c r="E10954" s="3" t="str">
        <f>LEFT(Table8[[#This Row],[PART NUMBER &amp; DESC]],6)</f>
        <v>028002</v>
      </c>
      <c r="G10954" t="s">
        <v>13633</v>
      </c>
      <c r="H10954" t="str">
        <f>Table8[[#This Row],[COMMODITY (FAMILY CODE)]]</f>
        <v>INT-FURN</v>
      </c>
      <c r="I10954" s="8" t="s">
        <v>13629</v>
      </c>
      <c r="J10954" t="str">
        <f>Table8[[#This Row],[Column1]]</f>
        <v>028002</v>
      </c>
      <c r="K10954" s="8" t="s">
        <v>13630</v>
      </c>
      <c r="L10954" t="s">
        <v>13632</v>
      </c>
      <c r="M10954" s="8" t="s">
        <v>13631</v>
      </c>
      <c r="O10954" t="str">
        <f t="shared" si="171"/>
        <v>update item_mst set family_code = 'INT-FURN' where item = '028002' and site_ref = 'BENN'</v>
      </c>
      <c r="Q10954" t="s">
        <v>20651</v>
      </c>
    </row>
    <row r="10955" spans="1:17" x14ac:dyDescent="0.25">
      <c r="A10955" s="3" t="s">
        <v>7090</v>
      </c>
      <c r="B10955" s="3" t="s">
        <v>16</v>
      </c>
      <c r="C10955" s="3" t="s">
        <v>19</v>
      </c>
      <c r="D10955" s="3" t="s">
        <v>10072</v>
      </c>
      <c r="E10955" s="3" t="str">
        <f>LEFT(Table8[[#This Row],[PART NUMBER &amp; DESC]],6)</f>
        <v>028027</v>
      </c>
      <c r="G10955" t="s">
        <v>13633</v>
      </c>
      <c r="H10955" t="str">
        <f>Table8[[#This Row],[COMMODITY (FAMILY CODE)]]</f>
        <v>INT-FURN</v>
      </c>
      <c r="I10955" s="8" t="s">
        <v>13629</v>
      </c>
      <c r="J10955" t="str">
        <f>Table8[[#This Row],[Column1]]</f>
        <v>028027</v>
      </c>
      <c r="K10955" s="8" t="s">
        <v>13630</v>
      </c>
      <c r="L10955" t="s">
        <v>13632</v>
      </c>
      <c r="M10955" s="8" t="s">
        <v>13631</v>
      </c>
      <c r="O10955" t="str">
        <f t="shared" si="171"/>
        <v>update item_mst set family_code = 'INT-FURN' where item = '028027' and site_ref = 'BENN'</v>
      </c>
      <c r="Q10955" t="s">
        <v>20814</v>
      </c>
    </row>
    <row r="10956" spans="1:17" x14ac:dyDescent="0.25">
      <c r="A10956" s="2" t="s">
        <v>7090</v>
      </c>
      <c r="B10956" s="2" t="s">
        <v>16</v>
      </c>
      <c r="C10956" s="2" t="s">
        <v>19</v>
      </c>
      <c r="D10956" s="2" t="s">
        <v>10073</v>
      </c>
      <c r="E10956" s="3" t="str">
        <f>LEFT(Table8[[#This Row],[PART NUMBER &amp; DESC]],6)</f>
        <v>028028</v>
      </c>
      <c r="G10956" t="s">
        <v>13633</v>
      </c>
      <c r="H10956" t="str">
        <f>Table8[[#This Row],[COMMODITY (FAMILY CODE)]]</f>
        <v>INT-FURN</v>
      </c>
      <c r="I10956" s="8" t="s">
        <v>13629</v>
      </c>
      <c r="J10956" t="str">
        <f>Table8[[#This Row],[Column1]]</f>
        <v>028028</v>
      </c>
      <c r="K10956" s="8" t="s">
        <v>13630</v>
      </c>
      <c r="L10956" t="s">
        <v>13632</v>
      </c>
      <c r="M10956" s="8" t="s">
        <v>13631</v>
      </c>
      <c r="O10956" t="str">
        <f t="shared" si="171"/>
        <v>update item_mst set family_code = 'INT-FURN' where item = '028028' and site_ref = 'BENN'</v>
      </c>
      <c r="Q10956" t="s">
        <v>20815</v>
      </c>
    </row>
    <row r="10957" spans="1:17" x14ac:dyDescent="0.25">
      <c r="A10957" s="3" t="s">
        <v>7090</v>
      </c>
      <c r="B10957" s="3" t="s">
        <v>16</v>
      </c>
      <c r="C10957" s="3" t="s">
        <v>19</v>
      </c>
      <c r="D10957" s="3" t="s">
        <v>10074</v>
      </c>
      <c r="E10957" s="3" t="str">
        <f>LEFT(Table8[[#This Row],[PART NUMBER &amp; DESC]],6)</f>
        <v>028029</v>
      </c>
      <c r="G10957" t="s">
        <v>13633</v>
      </c>
      <c r="H10957" t="str">
        <f>Table8[[#This Row],[COMMODITY (FAMILY CODE)]]</f>
        <v>INT-FURN</v>
      </c>
      <c r="I10957" s="8" t="s">
        <v>13629</v>
      </c>
      <c r="J10957" t="str">
        <f>Table8[[#This Row],[Column1]]</f>
        <v>028029</v>
      </c>
      <c r="K10957" s="8" t="s">
        <v>13630</v>
      </c>
      <c r="L10957" t="s">
        <v>13632</v>
      </c>
      <c r="M10957" s="8" t="s">
        <v>13631</v>
      </c>
      <c r="O10957" t="str">
        <f t="shared" si="171"/>
        <v>update item_mst set family_code = 'INT-FURN' where item = '028029' and site_ref = 'BENN'</v>
      </c>
      <c r="Q10957" t="s">
        <v>20816</v>
      </c>
    </row>
    <row r="10958" spans="1:17" x14ac:dyDescent="0.25">
      <c r="A10958" s="2" t="s">
        <v>7090</v>
      </c>
      <c r="B10958" s="2" t="s">
        <v>16</v>
      </c>
      <c r="C10958" s="2" t="s">
        <v>19</v>
      </c>
      <c r="D10958" s="2" t="s">
        <v>10075</v>
      </c>
      <c r="E10958" s="3" t="str">
        <f>LEFT(Table8[[#This Row],[PART NUMBER &amp; DESC]],6)</f>
        <v>028030</v>
      </c>
      <c r="G10958" t="s">
        <v>13633</v>
      </c>
      <c r="H10958" t="str">
        <f>Table8[[#This Row],[COMMODITY (FAMILY CODE)]]</f>
        <v>INT-FURN</v>
      </c>
      <c r="I10958" s="8" t="s">
        <v>13629</v>
      </c>
      <c r="J10958" t="str">
        <f>Table8[[#This Row],[Column1]]</f>
        <v>028030</v>
      </c>
      <c r="K10958" s="8" t="s">
        <v>13630</v>
      </c>
      <c r="L10958" t="s">
        <v>13632</v>
      </c>
      <c r="M10958" s="8" t="s">
        <v>13631</v>
      </c>
      <c r="O10958" t="str">
        <f t="shared" si="171"/>
        <v>update item_mst set family_code = 'INT-FURN' where item = '028030' and site_ref = 'BENN'</v>
      </c>
      <c r="Q10958" t="s">
        <v>20724</v>
      </c>
    </row>
    <row r="10959" spans="1:17" x14ac:dyDescent="0.25">
      <c r="A10959" s="3" t="s">
        <v>7090</v>
      </c>
      <c r="B10959" s="3" t="s">
        <v>16</v>
      </c>
      <c r="C10959" s="3" t="s">
        <v>19</v>
      </c>
      <c r="D10959" s="3" t="s">
        <v>10076</v>
      </c>
      <c r="E10959" s="3" t="str">
        <f>LEFT(Table8[[#This Row],[PART NUMBER &amp; DESC]],6)</f>
        <v>028031</v>
      </c>
      <c r="G10959" t="s">
        <v>13633</v>
      </c>
      <c r="H10959" t="str">
        <f>Table8[[#This Row],[COMMODITY (FAMILY CODE)]]</f>
        <v>INT-FURN</v>
      </c>
      <c r="I10959" s="8" t="s">
        <v>13629</v>
      </c>
      <c r="J10959" t="str">
        <f>Table8[[#This Row],[Column1]]</f>
        <v>028031</v>
      </c>
      <c r="K10959" s="8" t="s">
        <v>13630</v>
      </c>
      <c r="L10959" t="s">
        <v>13632</v>
      </c>
      <c r="M10959" s="8" t="s">
        <v>13631</v>
      </c>
      <c r="O10959" t="str">
        <f t="shared" si="171"/>
        <v>update item_mst set family_code = 'INT-FURN' where item = '028031' and site_ref = 'BENN'</v>
      </c>
      <c r="Q10959" t="s">
        <v>20817</v>
      </c>
    </row>
    <row r="10960" spans="1:17" x14ac:dyDescent="0.25">
      <c r="A10960" s="2" t="s">
        <v>7090</v>
      </c>
      <c r="B10960" s="2" t="s">
        <v>16</v>
      </c>
      <c r="C10960" s="2" t="s">
        <v>19</v>
      </c>
      <c r="D10960" s="2" t="s">
        <v>10077</v>
      </c>
      <c r="E10960" s="3" t="str">
        <f>LEFT(Table8[[#This Row],[PART NUMBER &amp; DESC]],6)</f>
        <v>028054</v>
      </c>
      <c r="G10960" t="s">
        <v>13633</v>
      </c>
      <c r="H10960" t="str">
        <f>Table8[[#This Row],[COMMODITY (FAMILY CODE)]]</f>
        <v>INT-FURN</v>
      </c>
      <c r="I10960" s="8" t="s">
        <v>13629</v>
      </c>
      <c r="J10960" t="str">
        <f>Table8[[#This Row],[Column1]]</f>
        <v>028054</v>
      </c>
      <c r="K10960" s="8" t="s">
        <v>13630</v>
      </c>
      <c r="L10960" t="s">
        <v>13632</v>
      </c>
      <c r="M10960" s="8" t="s">
        <v>13631</v>
      </c>
      <c r="O10960" t="str">
        <f t="shared" si="171"/>
        <v>update item_mst set family_code = 'INT-FURN' where item = '028054' and site_ref = 'BENN'</v>
      </c>
      <c r="Q10960" t="s">
        <v>20845</v>
      </c>
    </row>
    <row r="10961" spans="1:17" x14ac:dyDescent="0.25">
      <c r="A10961" s="2" t="s">
        <v>7090</v>
      </c>
      <c r="B10961" s="2" t="s">
        <v>16</v>
      </c>
      <c r="C10961" s="2" t="s">
        <v>19</v>
      </c>
      <c r="D10961" s="2" t="s">
        <v>10078</v>
      </c>
      <c r="E10961" s="3" t="str">
        <f>LEFT(Table8[[#This Row],[PART NUMBER &amp; DESC]],6)</f>
        <v>028013</v>
      </c>
      <c r="G10961" t="s">
        <v>13633</v>
      </c>
      <c r="H10961" t="str">
        <f>Table8[[#This Row],[COMMODITY (FAMILY CODE)]]</f>
        <v>INT-FURN</v>
      </c>
      <c r="I10961" s="8" t="s">
        <v>13629</v>
      </c>
      <c r="J10961" t="str">
        <f>Table8[[#This Row],[Column1]]</f>
        <v>028013</v>
      </c>
      <c r="K10961" s="8" t="s">
        <v>13630</v>
      </c>
      <c r="L10961" t="s">
        <v>13632</v>
      </c>
      <c r="M10961" s="8" t="s">
        <v>13631</v>
      </c>
      <c r="O10961" t="str">
        <f t="shared" si="171"/>
        <v>update item_mst set family_code = 'INT-FURN' where item = '028013' and site_ref = 'BENN'</v>
      </c>
      <c r="Q10961" t="s">
        <v>20720</v>
      </c>
    </row>
    <row r="10962" spans="1:17" x14ac:dyDescent="0.25">
      <c r="A10962" s="3" t="s">
        <v>7090</v>
      </c>
      <c r="B10962" s="3" t="s">
        <v>16</v>
      </c>
      <c r="C10962" s="3" t="s">
        <v>19</v>
      </c>
      <c r="D10962" s="3" t="s">
        <v>10079</v>
      </c>
      <c r="E10962" s="3" t="str">
        <f>LEFT(Table8[[#This Row],[PART NUMBER &amp; DESC]],6)</f>
        <v>028014</v>
      </c>
      <c r="G10962" t="s">
        <v>13633</v>
      </c>
      <c r="H10962" t="str">
        <f>Table8[[#This Row],[COMMODITY (FAMILY CODE)]]</f>
        <v>INT-FURN</v>
      </c>
      <c r="I10962" s="8" t="s">
        <v>13629</v>
      </c>
      <c r="J10962" t="str">
        <f>Table8[[#This Row],[Column1]]</f>
        <v>028014</v>
      </c>
      <c r="K10962" s="8" t="s">
        <v>13630</v>
      </c>
      <c r="L10962" t="s">
        <v>13632</v>
      </c>
      <c r="M10962" s="8" t="s">
        <v>13631</v>
      </c>
      <c r="O10962" t="str">
        <f t="shared" si="171"/>
        <v>update item_mst set family_code = 'INT-FURN' where item = '028014' and site_ref = 'BENN'</v>
      </c>
      <c r="Q10962" t="s">
        <v>20721</v>
      </c>
    </row>
    <row r="10963" spans="1:17" x14ac:dyDescent="0.25">
      <c r="A10963" s="3" t="s">
        <v>7090</v>
      </c>
      <c r="B10963" s="3" t="s">
        <v>16</v>
      </c>
      <c r="C10963" s="3" t="s">
        <v>19</v>
      </c>
      <c r="D10963" s="3" t="s">
        <v>10080</v>
      </c>
      <c r="E10963" s="3" t="str">
        <f>LEFT(Table8[[#This Row],[PART NUMBER &amp; DESC]],6)</f>
        <v>028001</v>
      </c>
      <c r="G10963" t="s">
        <v>13633</v>
      </c>
      <c r="H10963" t="str">
        <f>Table8[[#This Row],[COMMODITY (FAMILY CODE)]]</f>
        <v>INT-FURN</v>
      </c>
      <c r="I10963" s="8" t="s">
        <v>13629</v>
      </c>
      <c r="J10963" t="str">
        <f>Table8[[#This Row],[Column1]]</f>
        <v>028001</v>
      </c>
      <c r="K10963" s="8" t="s">
        <v>13630</v>
      </c>
      <c r="L10963" t="s">
        <v>13632</v>
      </c>
      <c r="M10963" s="8" t="s">
        <v>13631</v>
      </c>
      <c r="O10963" t="str">
        <f t="shared" si="171"/>
        <v>update item_mst set family_code = 'INT-FURN' where item = '028001' and site_ref = 'BENN'</v>
      </c>
      <c r="Q10963" t="s">
        <v>20699</v>
      </c>
    </row>
    <row r="10964" spans="1:17" x14ac:dyDescent="0.25">
      <c r="A10964" s="2" t="s">
        <v>7090</v>
      </c>
      <c r="B10964" s="2" t="s">
        <v>16</v>
      </c>
      <c r="C10964" s="2" t="s">
        <v>19</v>
      </c>
      <c r="D10964" s="2" t="s">
        <v>10081</v>
      </c>
      <c r="E10964" s="3" t="str">
        <f>LEFT(Table8[[#This Row],[PART NUMBER &amp; DESC]],6)</f>
        <v>028002</v>
      </c>
      <c r="G10964" t="s">
        <v>13633</v>
      </c>
      <c r="H10964" t="str">
        <f>Table8[[#This Row],[COMMODITY (FAMILY CODE)]]</f>
        <v>INT-FURN</v>
      </c>
      <c r="I10964" s="8" t="s">
        <v>13629</v>
      </c>
      <c r="J10964" t="str">
        <f>Table8[[#This Row],[Column1]]</f>
        <v>028002</v>
      </c>
      <c r="K10964" s="8" t="s">
        <v>13630</v>
      </c>
      <c r="L10964" t="s">
        <v>13632</v>
      </c>
      <c r="M10964" s="8" t="s">
        <v>13631</v>
      </c>
      <c r="O10964" t="str">
        <f t="shared" si="171"/>
        <v>update item_mst set family_code = 'INT-FURN' where item = '028002' and site_ref = 'BENN'</v>
      </c>
      <c r="Q10964" t="s">
        <v>20651</v>
      </c>
    </row>
    <row r="10965" spans="1:17" x14ac:dyDescent="0.25">
      <c r="A10965" s="2" t="s">
        <v>7090</v>
      </c>
      <c r="B10965" s="2" t="s">
        <v>16</v>
      </c>
      <c r="C10965" s="2" t="s">
        <v>19</v>
      </c>
      <c r="D10965" s="2" t="s">
        <v>10082</v>
      </c>
      <c r="E10965" s="3" t="str">
        <f>LEFT(Table8[[#This Row],[PART NUMBER &amp; DESC]],6)</f>
        <v>028027</v>
      </c>
      <c r="G10965" t="s">
        <v>13633</v>
      </c>
      <c r="H10965" t="str">
        <f>Table8[[#This Row],[COMMODITY (FAMILY CODE)]]</f>
        <v>INT-FURN</v>
      </c>
      <c r="I10965" s="8" t="s">
        <v>13629</v>
      </c>
      <c r="J10965" t="str">
        <f>Table8[[#This Row],[Column1]]</f>
        <v>028027</v>
      </c>
      <c r="K10965" s="8" t="s">
        <v>13630</v>
      </c>
      <c r="L10965" t="s">
        <v>13632</v>
      </c>
      <c r="M10965" s="8" t="s">
        <v>13631</v>
      </c>
      <c r="O10965" t="str">
        <f t="shared" si="171"/>
        <v>update item_mst set family_code = 'INT-FURN' where item = '028027' and site_ref = 'BENN'</v>
      </c>
      <c r="Q10965" t="s">
        <v>20814</v>
      </c>
    </row>
    <row r="10966" spans="1:17" x14ac:dyDescent="0.25">
      <c r="A10966" s="3" t="s">
        <v>7090</v>
      </c>
      <c r="B10966" s="3" t="s">
        <v>16</v>
      </c>
      <c r="C10966" s="3" t="s">
        <v>19</v>
      </c>
      <c r="D10966" s="3" t="s">
        <v>10083</v>
      </c>
      <c r="E10966" s="3" t="str">
        <f>LEFT(Table8[[#This Row],[PART NUMBER &amp; DESC]],6)</f>
        <v>028028</v>
      </c>
      <c r="G10966" t="s">
        <v>13633</v>
      </c>
      <c r="H10966" t="str">
        <f>Table8[[#This Row],[COMMODITY (FAMILY CODE)]]</f>
        <v>INT-FURN</v>
      </c>
      <c r="I10966" s="8" t="s">
        <v>13629</v>
      </c>
      <c r="J10966" t="str">
        <f>Table8[[#This Row],[Column1]]</f>
        <v>028028</v>
      </c>
      <c r="K10966" s="8" t="s">
        <v>13630</v>
      </c>
      <c r="L10966" t="s">
        <v>13632</v>
      </c>
      <c r="M10966" s="8" t="s">
        <v>13631</v>
      </c>
      <c r="O10966" t="str">
        <f t="shared" si="171"/>
        <v>update item_mst set family_code = 'INT-FURN' where item = '028028' and site_ref = 'BENN'</v>
      </c>
      <c r="Q10966" t="s">
        <v>20815</v>
      </c>
    </row>
    <row r="10967" spans="1:17" x14ac:dyDescent="0.25">
      <c r="A10967" s="2" t="s">
        <v>7090</v>
      </c>
      <c r="B10967" s="2" t="s">
        <v>16</v>
      </c>
      <c r="C10967" s="2" t="s">
        <v>19</v>
      </c>
      <c r="D10967" s="2" t="s">
        <v>10084</v>
      </c>
      <c r="E10967" s="3" t="str">
        <f>LEFT(Table8[[#This Row],[PART NUMBER &amp; DESC]],6)</f>
        <v>028029</v>
      </c>
      <c r="G10967" t="s">
        <v>13633</v>
      </c>
      <c r="H10967" t="str">
        <f>Table8[[#This Row],[COMMODITY (FAMILY CODE)]]</f>
        <v>INT-FURN</v>
      </c>
      <c r="I10967" s="8" t="s">
        <v>13629</v>
      </c>
      <c r="J10967" t="str">
        <f>Table8[[#This Row],[Column1]]</f>
        <v>028029</v>
      </c>
      <c r="K10967" s="8" t="s">
        <v>13630</v>
      </c>
      <c r="L10967" t="s">
        <v>13632</v>
      </c>
      <c r="M10967" s="8" t="s">
        <v>13631</v>
      </c>
      <c r="O10967" t="str">
        <f t="shared" si="171"/>
        <v>update item_mst set family_code = 'INT-FURN' where item = '028029' and site_ref = 'BENN'</v>
      </c>
      <c r="Q10967" t="s">
        <v>20816</v>
      </c>
    </row>
    <row r="10968" spans="1:17" x14ac:dyDescent="0.25">
      <c r="A10968" s="2" t="s">
        <v>7090</v>
      </c>
      <c r="B10968" s="2" t="s">
        <v>16</v>
      </c>
      <c r="C10968" s="2" t="s">
        <v>19</v>
      </c>
      <c r="D10968" s="2" t="s">
        <v>10085</v>
      </c>
      <c r="E10968" s="3" t="str">
        <f>LEFT(Table8[[#This Row],[PART NUMBER &amp; DESC]],6)</f>
        <v>028031</v>
      </c>
      <c r="G10968" t="s">
        <v>13633</v>
      </c>
      <c r="H10968" t="str">
        <f>Table8[[#This Row],[COMMODITY (FAMILY CODE)]]</f>
        <v>INT-FURN</v>
      </c>
      <c r="I10968" s="8" t="s">
        <v>13629</v>
      </c>
      <c r="J10968" t="str">
        <f>Table8[[#This Row],[Column1]]</f>
        <v>028031</v>
      </c>
      <c r="K10968" s="8" t="s">
        <v>13630</v>
      </c>
      <c r="L10968" t="s">
        <v>13632</v>
      </c>
      <c r="M10968" s="8" t="s">
        <v>13631</v>
      </c>
      <c r="O10968" t="str">
        <f t="shared" si="171"/>
        <v>update item_mst set family_code = 'INT-FURN' where item = '028031' and site_ref = 'BENN'</v>
      </c>
      <c r="Q10968" t="s">
        <v>20817</v>
      </c>
    </row>
    <row r="10969" spans="1:17" x14ac:dyDescent="0.25">
      <c r="A10969" s="2" t="s">
        <v>7090</v>
      </c>
      <c r="B10969" s="2" t="s">
        <v>16</v>
      </c>
      <c r="C10969" s="2" t="s">
        <v>19</v>
      </c>
      <c r="D10969" s="2" t="s">
        <v>10086</v>
      </c>
      <c r="E10969" s="3" t="str">
        <f>LEFT(Table8[[#This Row],[PART NUMBER &amp; DESC]],6)</f>
        <v>023900</v>
      </c>
      <c r="G10969" t="s">
        <v>13633</v>
      </c>
      <c r="H10969" t="str">
        <f>Table8[[#This Row],[COMMODITY (FAMILY CODE)]]</f>
        <v>INT-FURN</v>
      </c>
      <c r="I10969" s="8" t="s">
        <v>13629</v>
      </c>
      <c r="J10969" t="str">
        <f>Table8[[#This Row],[Column1]]</f>
        <v>023900</v>
      </c>
      <c r="K10969" s="8" t="s">
        <v>13630</v>
      </c>
      <c r="L10969" t="s">
        <v>13632</v>
      </c>
      <c r="M10969" s="8" t="s">
        <v>13631</v>
      </c>
      <c r="O10969" t="str">
        <f t="shared" si="171"/>
        <v>update item_mst set family_code = 'INT-FURN' where item = '023900' and site_ref = 'BENN'</v>
      </c>
      <c r="Q10969" t="s">
        <v>20846</v>
      </c>
    </row>
    <row r="10970" spans="1:17" x14ac:dyDescent="0.25">
      <c r="A10970" s="2" t="s">
        <v>7090</v>
      </c>
      <c r="B10970" s="2" t="s">
        <v>16</v>
      </c>
      <c r="C10970" s="2" t="s">
        <v>19</v>
      </c>
      <c r="D10970" s="2" t="s">
        <v>10087</v>
      </c>
      <c r="E10970" s="3" t="str">
        <f>LEFT(Table8[[#This Row],[PART NUMBER &amp; DESC]],6)</f>
        <v>023904</v>
      </c>
      <c r="G10970" t="s">
        <v>13633</v>
      </c>
      <c r="H10970" t="str">
        <f>Table8[[#This Row],[COMMODITY (FAMILY CODE)]]</f>
        <v>INT-FURN</v>
      </c>
      <c r="I10970" s="8" t="s">
        <v>13629</v>
      </c>
      <c r="J10970" t="str">
        <f>Table8[[#This Row],[Column1]]</f>
        <v>023904</v>
      </c>
      <c r="K10970" s="8" t="s">
        <v>13630</v>
      </c>
      <c r="L10970" t="s">
        <v>13632</v>
      </c>
      <c r="M10970" s="8" t="s">
        <v>13631</v>
      </c>
      <c r="O10970" t="str">
        <f t="shared" si="171"/>
        <v>update item_mst set family_code = 'INT-FURN' where item = '023904' and site_ref = 'BENN'</v>
      </c>
      <c r="Q10970" t="s">
        <v>20772</v>
      </c>
    </row>
    <row r="10971" spans="1:17" x14ac:dyDescent="0.25">
      <c r="A10971" s="3" t="s">
        <v>7090</v>
      </c>
      <c r="B10971" s="3" t="s">
        <v>16</v>
      </c>
      <c r="C10971" s="3" t="s">
        <v>19</v>
      </c>
      <c r="D10971" s="3" t="s">
        <v>10088</v>
      </c>
      <c r="E10971" s="3" t="str">
        <f>LEFT(Table8[[#This Row],[PART NUMBER &amp; DESC]],6)</f>
        <v>028041</v>
      </c>
      <c r="G10971" t="s">
        <v>13633</v>
      </c>
      <c r="H10971" t="str">
        <f>Table8[[#This Row],[COMMODITY (FAMILY CODE)]]</f>
        <v>INT-FURN</v>
      </c>
      <c r="I10971" s="8" t="s">
        <v>13629</v>
      </c>
      <c r="J10971" t="str">
        <f>Table8[[#This Row],[Column1]]</f>
        <v>028041</v>
      </c>
      <c r="K10971" s="8" t="s">
        <v>13630</v>
      </c>
      <c r="L10971" t="s">
        <v>13632</v>
      </c>
      <c r="M10971" s="8" t="s">
        <v>13631</v>
      </c>
      <c r="O10971" t="str">
        <f t="shared" si="171"/>
        <v>update item_mst set family_code = 'INT-FURN' where item = '028041' and site_ref = 'BENN'</v>
      </c>
      <c r="Q10971" t="s">
        <v>20697</v>
      </c>
    </row>
    <row r="10972" spans="1:17" x14ac:dyDescent="0.25">
      <c r="A10972" s="3" t="s">
        <v>7090</v>
      </c>
      <c r="B10972" s="3" t="s">
        <v>16</v>
      </c>
      <c r="C10972" s="3" t="s">
        <v>19</v>
      </c>
      <c r="D10972" s="3" t="s">
        <v>10089</v>
      </c>
      <c r="E10972" s="3" t="str">
        <f>LEFT(Table8[[#This Row],[PART NUMBER &amp; DESC]],6)</f>
        <v>028044</v>
      </c>
      <c r="G10972" t="s">
        <v>13633</v>
      </c>
      <c r="H10972" t="str">
        <f>Table8[[#This Row],[COMMODITY (FAMILY CODE)]]</f>
        <v>INT-FURN</v>
      </c>
      <c r="I10972" s="8" t="s">
        <v>13629</v>
      </c>
      <c r="J10972" t="str">
        <f>Table8[[#This Row],[Column1]]</f>
        <v>028044</v>
      </c>
      <c r="K10972" s="8" t="s">
        <v>13630</v>
      </c>
      <c r="L10972" t="s">
        <v>13632</v>
      </c>
      <c r="M10972" s="8" t="s">
        <v>13631</v>
      </c>
      <c r="O10972" t="str">
        <f t="shared" si="171"/>
        <v>update item_mst set family_code = 'INT-FURN' where item = '028044' and site_ref = 'BENN'</v>
      </c>
      <c r="Q10972" t="s">
        <v>20666</v>
      </c>
    </row>
    <row r="10973" spans="1:17" x14ac:dyDescent="0.25">
      <c r="A10973" s="3" t="s">
        <v>7090</v>
      </c>
      <c r="B10973" s="3" t="s">
        <v>16</v>
      </c>
      <c r="C10973" s="3" t="s">
        <v>19</v>
      </c>
      <c r="D10973" s="3" t="s">
        <v>10090</v>
      </c>
      <c r="E10973" s="3" t="str">
        <f>LEFT(Table8[[#This Row],[PART NUMBER &amp; DESC]],6)</f>
        <v>028049</v>
      </c>
      <c r="G10973" t="s">
        <v>13633</v>
      </c>
      <c r="H10973" t="str">
        <f>Table8[[#This Row],[COMMODITY (FAMILY CODE)]]</f>
        <v>INT-FURN</v>
      </c>
      <c r="I10973" s="8" t="s">
        <v>13629</v>
      </c>
      <c r="J10973" t="str">
        <f>Table8[[#This Row],[Column1]]</f>
        <v>028049</v>
      </c>
      <c r="K10973" s="8" t="s">
        <v>13630</v>
      </c>
      <c r="L10973" t="s">
        <v>13632</v>
      </c>
      <c r="M10973" s="8" t="s">
        <v>13631</v>
      </c>
      <c r="O10973" t="str">
        <f t="shared" si="171"/>
        <v>update item_mst set family_code = 'INT-FURN' where item = '028049' and site_ref = 'BENN'</v>
      </c>
      <c r="Q10973" t="s">
        <v>20691</v>
      </c>
    </row>
    <row r="10974" spans="1:17" x14ac:dyDescent="0.25">
      <c r="A10974" s="2" t="s">
        <v>7090</v>
      </c>
      <c r="B10974" s="2" t="s">
        <v>16</v>
      </c>
      <c r="C10974" s="2" t="s">
        <v>19</v>
      </c>
      <c r="D10974" s="2" t="s">
        <v>10091</v>
      </c>
      <c r="E10974" s="3" t="str">
        <f>LEFT(Table8[[#This Row],[PART NUMBER &amp; DESC]],6)</f>
        <v>028050</v>
      </c>
      <c r="G10974" t="s">
        <v>13633</v>
      </c>
      <c r="H10974" t="str">
        <f>Table8[[#This Row],[COMMODITY (FAMILY CODE)]]</f>
        <v>INT-FURN</v>
      </c>
      <c r="I10974" s="8" t="s">
        <v>13629</v>
      </c>
      <c r="J10974" t="str">
        <f>Table8[[#This Row],[Column1]]</f>
        <v>028050</v>
      </c>
      <c r="K10974" s="8" t="s">
        <v>13630</v>
      </c>
      <c r="L10974" t="s">
        <v>13632</v>
      </c>
      <c r="M10974" s="8" t="s">
        <v>13631</v>
      </c>
      <c r="O10974" t="str">
        <f t="shared" si="171"/>
        <v>update item_mst set family_code = 'INT-FURN' where item = '028050' and site_ref = 'BENN'</v>
      </c>
      <c r="Q10974" t="s">
        <v>20831</v>
      </c>
    </row>
    <row r="10975" spans="1:17" x14ac:dyDescent="0.25">
      <c r="A10975" s="3" t="s">
        <v>7090</v>
      </c>
      <c r="B10975" s="3" t="s">
        <v>16</v>
      </c>
      <c r="C10975" s="3" t="s">
        <v>19</v>
      </c>
      <c r="D10975" s="3" t="s">
        <v>10092</v>
      </c>
      <c r="E10975" s="3" t="str">
        <f>LEFT(Table8[[#This Row],[PART NUMBER &amp; DESC]],6)</f>
        <v>028058</v>
      </c>
      <c r="G10975" t="s">
        <v>13633</v>
      </c>
      <c r="H10975" t="str">
        <f>Table8[[#This Row],[COMMODITY (FAMILY CODE)]]</f>
        <v>INT-FURN</v>
      </c>
      <c r="I10975" s="8" t="s">
        <v>13629</v>
      </c>
      <c r="J10975" t="str">
        <f>Table8[[#This Row],[Column1]]</f>
        <v>028058</v>
      </c>
      <c r="K10975" s="8" t="s">
        <v>13630</v>
      </c>
      <c r="L10975" t="s">
        <v>13632</v>
      </c>
      <c r="M10975" s="8" t="s">
        <v>13631</v>
      </c>
      <c r="O10975" t="str">
        <f t="shared" si="171"/>
        <v>update item_mst set family_code = 'INT-FURN' where item = '028058' and site_ref = 'BENN'</v>
      </c>
      <c r="Q10975" t="s">
        <v>20709</v>
      </c>
    </row>
    <row r="10976" spans="1:17" x14ac:dyDescent="0.25">
      <c r="A10976" s="2" t="s">
        <v>7090</v>
      </c>
      <c r="B10976" s="2" t="s">
        <v>16</v>
      </c>
      <c r="C10976" s="2" t="s">
        <v>19</v>
      </c>
      <c r="D10976" s="2" t="s">
        <v>10093</v>
      </c>
      <c r="E10976" s="3" t="str">
        <f>LEFT(Table8[[#This Row],[PART NUMBER &amp; DESC]],6)</f>
        <v>028059</v>
      </c>
      <c r="G10976" t="s">
        <v>13633</v>
      </c>
      <c r="H10976" t="str">
        <f>Table8[[#This Row],[COMMODITY (FAMILY CODE)]]</f>
        <v>INT-FURN</v>
      </c>
      <c r="I10976" s="8" t="s">
        <v>13629</v>
      </c>
      <c r="J10976" t="str">
        <f>Table8[[#This Row],[Column1]]</f>
        <v>028059</v>
      </c>
      <c r="K10976" s="8" t="s">
        <v>13630</v>
      </c>
      <c r="L10976" t="s">
        <v>13632</v>
      </c>
      <c r="M10976" s="8" t="s">
        <v>13631</v>
      </c>
      <c r="O10976" t="str">
        <f t="shared" si="171"/>
        <v>update item_mst set family_code = 'INT-FURN' where item = '028059' and site_ref = 'BENN'</v>
      </c>
      <c r="Q10976" t="s">
        <v>20708</v>
      </c>
    </row>
    <row r="10977" spans="1:17" x14ac:dyDescent="0.25">
      <c r="A10977" s="3" t="s">
        <v>7090</v>
      </c>
      <c r="B10977" s="3" t="s">
        <v>16</v>
      </c>
      <c r="C10977" s="3" t="s">
        <v>19</v>
      </c>
      <c r="D10977" s="3" t="s">
        <v>10094</v>
      </c>
      <c r="E10977" s="3" t="str">
        <f>LEFT(Table8[[#This Row],[PART NUMBER &amp; DESC]],6)</f>
        <v>028129</v>
      </c>
      <c r="G10977" t="s">
        <v>13633</v>
      </c>
      <c r="H10977" t="str">
        <f>Table8[[#This Row],[COMMODITY (FAMILY CODE)]]</f>
        <v>INT-FURN</v>
      </c>
      <c r="I10977" s="8" t="s">
        <v>13629</v>
      </c>
      <c r="J10977" t="str">
        <f>Table8[[#This Row],[Column1]]</f>
        <v>028129</v>
      </c>
      <c r="K10977" s="8" t="s">
        <v>13630</v>
      </c>
      <c r="L10977" t="s">
        <v>13632</v>
      </c>
      <c r="M10977" s="8" t="s">
        <v>13631</v>
      </c>
      <c r="O10977" t="str">
        <f t="shared" si="171"/>
        <v>update item_mst set family_code = 'INT-FURN' where item = '028129' and site_ref = 'BENN'</v>
      </c>
      <c r="Q10977" t="s">
        <v>20703</v>
      </c>
    </row>
    <row r="10978" spans="1:17" x14ac:dyDescent="0.25">
      <c r="A10978" s="3" t="s">
        <v>7090</v>
      </c>
      <c r="B10978" s="3" t="s">
        <v>16</v>
      </c>
      <c r="C10978" s="3" t="s">
        <v>19</v>
      </c>
      <c r="D10978" s="3" t="s">
        <v>10095</v>
      </c>
      <c r="E10978" s="3" t="str">
        <f>LEFT(Table8[[#This Row],[PART NUMBER &amp; DESC]],6)</f>
        <v>028041</v>
      </c>
      <c r="G10978" t="s">
        <v>13633</v>
      </c>
      <c r="H10978" t="str">
        <f>Table8[[#This Row],[COMMODITY (FAMILY CODE)]]</f>
        <v>INT-FURN</v>
      </c>
      <c r="I10978" s="8" t="s">
        <v>13629</v>
      </c>
      <c r="J10978" t="str">
        <f>Table8[[#This Row],[Column1]]</f>
        <v>028041</v>
      </c>
      <c r="K10978" s="8" t="s">
        <v>13630</v>
      </c>
      <c r="L10978" t="s">
        <v>13632</v>
      </c>
      <c r="M10978" s="8" t="s">
        <v>13631</v>
      </c>
      <c r="O10978" t="str">
        <f t="shared" si="171"/>
        <v>update item_mst set family_code = 'INT-FURN' where item = '028041' and site_ref = 'BENN'</v>
      </c>
      <c r="Q10978" t="s">
        <v>20697</v>
      </c>
    </row>
    <row r="10979" spans="1:17" x14ac:dyDescent="0.25">
      <c r="A10979" s="2" t="s">
        <v>7090</v>
      </c>
      <c r="B10979" s="2" t="s">
        <v>16</v>
      </c>
      <c r="C10979" s="2" t="s">
        <v>19</v>
      </c>
      <c r="D10979" s="2" t="s">
        <v>10096</v>
      </c>
      <c r="E10979" s="3" t="str">
        <f>LEFT(Table8[[#This Row],[PART NUMBER &amp; DESC]],6)</f>
        <v>028043</v>
      </c>
      <c r="G10979" t="s">
        <v>13633</v>
      </c>
      <c r="H10979" t="str">
        <f>Table8[[#This Row],[COMMODITY (FAMILY CODE)]]</f>
        <v>INT-FURN</v>
      </c>
      <c r="I10979" s="8" t="s">
        <v>13629</v>
      </c>
      <c r="J10979" t="str">
        <f>Table8[[#This Row],[Column1]]</f>
        <v>028043</v>
      </c>
      <c r="K10979" s="8" t="s">
        <v>13630</v>
      </c>
      <c r="L10979" t="s">
        <v>13632</v>
      </c>
      <c r="M10979" s="8" t="s">
        <v>13631</v>
      </c>
      <c r="O10979" t="str">
        <f t="shared" si="171"/>
        <v>update item_mst set family_code = 'INT-FURN' where item = '028043' and site_ref = 'BENN'</v>
      </c>
      <c r="Q10979" t="s">
        <v>20677</v>
      </c>
    </row>
    <row r="10980" spans="1:17" x14ac:dyDescent="0.25">
      <c r="A10980" s="3" t="s">
        <v>7090</v>
      </c>
      <c r="B10980" s="3" t="s">
        <v>16</v>
      </c>
      <c r="C10980" s="3" t="s">
        <v>19</v>
      </c>
      <c r="D10980" s="3" t="s">
        <v>10097</v>
      </c>
      <c r="E10980" s="3" t="str">
        <f>LEFT(Table8[[#This Row],[PART NUMBER &amp; DESC]],6)</f>
        <v>028044</v>
      </c>
      <c r="G10980" t="s">
        <v>13633</v>
      </c>
      <c r="H10980" t="str">
        <f>Table8[[#This Row],[COMMODITY (FAMILY CODE)]]</f>
        <v>INT-FURN</v>
      </c>
      <c r="I10980" s="8" t="s">
        <v>13629</v>
      </c>
      <c r="J10980" t="str">
        <f>Table8[[#This Row],[Column1]]</f>
        <v>028044</v>
      </c>
      <c r="K10980" s="8" t="s">
        <v>13630</v>
      </c>
      <c r="L10980" t="s">
        <v>13632</v>
      </c>
      <c r="M10980" s="8" t="s">
        <v>13631</v>
      </c>
      <c r="O10980" t="str">
        <f t="shared" si="171"/>
        <v>update item_mst set family_code = 'INT-FURN' where item = '028044' and site_ref = 'BENN'</v>
      </c>
      <c r="Q10980" t="s">
        <v>20666</v>
      </c>
    </row>
    <row r="10981" spans="1:17" x14ac:dyDescent="0.25">
      <c r="A10981" s="3" t="s">
        <v>7090</v>
      </c>
      <c r="B10981" s="3" t="s">
        <v>16</v>
      </c>
      <c r="C10981" s="3" t="s">
        <v>19</v>
      </c>
      <c r="D10981" s="3" t="s">
        <v>10098</v>
      </c>
      <c r="E10981" s="3" t="str">
        <f>LEFT(Table8[[#This Row],[PART NUMBER &amp; DESC]],6)</f>
        <v>028049</v>
      </c>
      <c r="G10981" t="s">
        <v>13633</v>
      </c>
      <c r="H10981" t="str">
        <f>Table8[[#This Row],[COMMODITY (FAMILY CODE)]]</f>
        <v>INT-FURN</v>
      </c>
      <c r="I10981" s="8" t="s">
        <v>13629</v>
      </c>
      <c r="J10981" t="str">
        <f>Table8[[#This Row],[Column1]]</f>
        <v>028049</v>
      </c>
      <c r="K10981" s="8" t="s">
        <v>13630</v>
      </c>
      <c r="L10981" t="s">
        <v>13632</v>
      </c>
      <c r="M10981" s="8" t="s">
        <v>13631</v>
      </c>
      <c r="O10981" t="str">
        <f t="shared" si="171"/>
        <v>update item_mst set family_code = 'INT-FURN' where item = '028049' and site_ref = 'BENN'</v>
      </c>
      <c r="Q10981" t="s">
        <v>20691</v>
      </c>
    </row>
    <row r="10982" spans="1:17" x14ac:dyDescent="0.25">
      <c r="A10982" s="2" t="s">
        <v>7090</v>
      </c>
      <c r="B10982" s="2" t="s">
        <v>16</v>
      </c>
      <c r="C10982" s="2" t="s">
        <v>19</v>
      </c>
      <c r="D10982" s="2" t="s">
        <v>10099</v>
      </c>
      <c r="E10982" s="3" t="str">
        <f>LEFT(Table8[[#This Row],[PART NUMBER &amp; DESC]],6)</f>
        <v>028050</v>
      </c>
      <c r="G10982" t="s">
        <v>13633</v>
      </c>
      <c r="H10982" t="str">
        <f>Table8[[#This Row],[COMMODITY (FAMILY CODE)]]</f>
        <v>INT-FURN</v>
      </c>
      <c r="I10982" s="8" t="s">
        <v>13629</v>
      </c>
      <c r="J10982" t="str">
        <f>Table8[[#This Row],[Column1]]</f>
        <v>028050</v>
      </c>
      <c r="K10982" s="8" t="s">
        <v>13630</v>
      </c>
      <c r="L10982" t="s">
        <v>13632</v>
      </c>
      <c r="M10982" s="8" t="s">
        <v>13631</v>
      </c>
      <c r="O10982" t="str">
        <f t="shared" si="171"/>
        <v>update item_mst set family_code = 'INT-FURN' where item = '028050' and site_ref = 'BENN'</v>
      </c>
      <c r="Q10982" t="s">
        <v>20831</v>
      </c>
    </row>
    <row r="10983" spans="1:17" x14ac:dyDescent="0.25">
      <c r="A10983" s="2" t="s">
        <v>7090</v>
      </c>
      <c r="B10983" s="2" t="s">
        <v>16</v>
      </c>
      <c r="C10983" s="2" t="s">
        <v>19</v>
      </c>
      <c r="D10983" s="2" t="s">
        <v>10100</v>
      </c>
      <c r="E10983" s="3" t="str">
        <f>LEFT(Table8[[#This Row],[PART NUMBER &amp; DESC]],6)</f>
        <v>028133</v>
      </c>
      <c r="G10983" t="s">
        <v>13633</v>
      </c>
      <c r="H10983" t="str">
        <f>Table8[[#This Row],[COMMODITY (FAMILY CODE)]]</f>
        <v>INT-FURN</v>
      </c>
      <c r="I10983" s="8" t="s">
        <v>13629</v>
      </c>
      <c r="J10983" t="str">
        <f>Table8[[#This Row],[Column1]]</f>
        <v>028133</v>
      </c>
      <c r="K10983" s="8" t="s">
        <v>13630</v>
      </c>
      <c r="L10983" t="s">
        <v>13632</v>
      </c>
      <c r="M10983" s="8" t="s">
        <v>13631</v>
      </c>
      <c r="O10983" t="str">
        <f t="shared" si="171"/>
        <v>update item_mst set family_code = 'INT-FURN' where item = '028133' and site_ref = 'BENN'</v>
      </c>
      <c r="Q10983" t="s">
        <v>20669</v>
      </c>
    </row>
    <row r="10984" spans="1:17" x14ac:dyDescent="0.25">
      <c r="A10984" s="3" t="s">
        <v>7090</v>
      </c>
      <c r="B10984" s="3" t="s">
        <v>16</v>
      </c>
      <c r="C10984" s="3" t="s">
        <v>19</v>
      </c>
      <c r="D10984" s="3" t="s">
        <v>10101</v>
      </c>
      <c r="E10984" s="3" t="str">
        <f>LEFT(Table8[[#This Row],[PART NUMBER &amp; DESC]],6)</f>
        <v>028084</v>
      </c>
      <c r="G10984" t="s">
        <v>13633</v>
      </c>
      <c r="H10984" t="str">
        <f>Table8[[#This Row],[COMMODITY (FAMILY CODE)]]</f>
        <v>INT-FURN</v>
      </c>
      <c r="I10984" s="8" t="s">
        <v>13629</v>
      </c>
      <c r="J10984" t="str">
        <f>Table8[[#This Row],[Column1]]</f>
        <v>028084</v>
      </c>
      <c r="K10984" s="8" t="s">
        <v>13630</v>
      </c>
      <c r="L10984" t="s">
        <v>13632</v>
      </c>
      <c r="M10984" s="8" t="s">
        <v>13631</v>
      </c>
      <c r="O10984" t="str">
        <f t="shared" si="171"/>
        <v>update item_mst set family_code = 'INT-FURN' where item = '028084' and site_ref = 'BENN'</v>
      </c>
      <c r="Q10984" t="s">
        <v>20825</v>
      </c>
    </row>
    <row r="10985" spans="1:17" x14ac:dyDescent="0.25">
      <c r="A10985" s="2" t="s">
        <v>7090</v>
      </c>
      <c r="B10985" s="2" t="s">
        <v>16</v>
      </c>
      <c r="C10985" s="2" t="s">
        <v>19</v>
      </c>
      <c r="D10985" s="2" t="s">
        <v>10102</v>
      </c>
      <c r="E10985" s="3" t="str">
        <f>LEFT(Table8[[#This Row],[PART NUMBER &amp; DESC]],6)</f>
        <v>028086</v>
      </c>
      <c r="G10985" t="s">
        <v>13633</v>
      </c>
      <c r="H10985" t="str">
        <f>Table8[[#This Row],[COMMODITY (FAMILY CODE)]]</f>
        <v>INT-FURN</v>
      </c>
      <c r="I10985" s="8" t="s">
        <v>13629</v>
      </c>
      <c r="J10985" t="str">
        <f>Table8[[#This Row],[Column1]]</f>
        <v>028086</v>
      </c>
      <c r="K10985" s="8" t="s">
        <v>13630</v>
      </c>
      <c r="L10985" t="s">
        <v>13632</v>
      </c>
      <c r="M10985" s="8" t="s">
        <v>13631</v>
      </c>
      <c r="O10985" t="str">
        <f t="shared" si="171"/>
        <v>update item_mst set family_code = 'INT-FURN' where item = '028086' and site_ref = 'BENN'</v>
      </c>
      <c r="Q10985" t="s">
        <v>20776</v>
      </c>
    </row>
    <row r="10986" spans="1:17" x14ac:dyDescent="0.25">
      <c r="A10986" s="3" t="s">
        <v>7090</v>
      </c>
      <c r="B10986" s="3" t="s">
        <v>16</v>
      </c>
      <c r="C10986" s="3" t="s">
        <v>19</v>
      </c>
      <c r="D10986" s="3" t="s">
        <v>10103</v>
      </c>
      <c r="E10986" s="3" t="str">
        <f>LEFT(Table8[[#This Row],[PART NUMBER &amp; DESC]],6)</f>
        <v>028087</v>
      </c>
      <c r="G10986" t="s">
        <v>13633</v>
      </c>
      <c r="H10986" t="str">
        <f>Table8[[#This Row],[COMMODITY (FAMILY CODE)]]</f>
        <v>INT-FURN</v>
      </c>
      <c r="I10986" s="8" t="s">
        <v>13629</v>
      </c>
      <c r="J10986" t="str">
        <f>Table8[[#This Row],[Column1]]</f>
        <v>028087</v>
      </c>
      <c r="K10986" s="8" t="s">
        <v>13630</v>
      </c>
      <c r="L10986" t="s">
        <v>13632</v>
      </c>
      <c r="M10986" s="8" t="s">
        <v>13631</v>
      </c>
      <c r="O10986" t="str">
        <f t="shared" si="171"/>
        <v>update item_mst set family_code = 'INT-FURN' where item = '028087' and site_ref = 'BENN'</v>
      </c>
      <c r="Q10986" t="s">
        <v>20617</v>
      </c>
    </row>
    <row r="10987" spans="1:17" x14ac:dyDescent="0.25">
      <c r="A10987" s="2" t="s">
        <v>7090</v>
      </c>
      <c r="B10987" s="2" t="s">
        <v>16</v>
      </c>
      <c r="C10987" s="2" t="s">
        <v>19</v>
      </c>
      <c r="D10987" s="2" t="s">
        <v>10104</v>
      </c>
      <c r="E10987" s="3" t="str">
        <f>LEFT(Table8[[#This Row],[PART NUMBER &amp; DESC]],6)</f>
        <v>028088</v>
      </c>
      <c r="G10987" t="s">
        <v>13633</v>
      </c>
      <c r="H10987" t="str">
        <f>Table8[[#This Row],[COMMODITY (FAMILY CODE)]]</f>
        <v>INT-FURN</v>
      </c>
      <c r="I10987" s="8" t="s">
        <v>13629</v>
      </c>
      <c r="J10987" t="str">
        <f>Table8[[#This Row],[Column1]]</f>
        <v>028088</v>
      </c>
      <c r="K10987" s="8" t="s">
        <v>13630</v>
      </c>
      <c r="L10987" t="s">
        <v>13632</v>
      </c>
      <c r="M10987" s="8" t="s">
        <v>13631</v>
      </c>
      <c r="O10987" t="str">
        <f t="shared" si="171"/>
        <v>update item_mst set family_code = 'INT-FURN' where item = '028088' and site_ref = 'BENN'</v>
      </c>
      <c r="Q10987" t="s">
        <v>20618</v>
      </c>
    </row>
    <row r="10988" spans="1:17" x14ac:dyDescent="0.25">
      <c r="A10988" s="3" t="s">
        <v>7090</v>
      </c>
      <c r="B10988" s="3" t="s">
        <v>16</v>
      </c>
      <c r="C10988" s="3" t="s">
        <v>19</v>
      </c>
      <c r="D10988" s="3" t="s">
        <v>10105</v>
      </c>
      <c r="E10988" s="3" t="str">
        <f>LEFT(Table8[[#This Row],[PART NUMBER &amp; DESC]],6)</f>
        <v>028092</v>
      </c>
      <c r="G10988" t="s">
        <v>13633</v>
      </c>
      <c r="H10988" t="str">
        <f>Table8[[#This Row],[COMMODITY (FAMILY CODE)]]</f>
        <v>INT-FURN</v>
      </c>
      <c r="I10988" s="8" t="s">
        <v>13629</v>
      </c>
      <c r="J10988" t="str">
        <f>Table8[[#This Row],[Column1]]</f>
        <v>028092</v>
      </c>
      <c r="K10988" s="8" t="s">
        <v>13630</v>
      </c>
      <c r="L10988" t="s">
        <v>13632</v>
      </c>
      <c r="M10988" s="8" t="s">
        <v>13631</v>
      </c>
      <c r="O10988" t="str">
        <f t="shared" si="171"/>
        <v>update item_mst set family_code = 'INT-FURN' where item = '028092' and site_ref = 'BENN'</v>
      </c>
      <c r="Q10988" t="s">
        <v>20641</v>
      </c>
    </row>
    <row r="10989" spans="1:17" x14ac:dyDescent="0.25">
      <c r="A10989" s="2" t="s">
        <v>7090</v>
      </c>
      <c r="B10989" s="2" t="s">
        <v>16</v>
      </c>
      <c r="C10989" s="2" t="s">
        <v>19</v>
      </c>
      <c r="D10989" s="2" t="s">
        <v>10106</v>
      </c>
      <c r="E10989" s="3" t="str">
        <f>LEFT(Table8[[#This Row],[PART NUMBER &amp; DESC]],6)</f>
        <v>038093</v>
      </c>
      <c r="G10989" t="s">
        <v>13633</v>
      </c>
      <c r="H10989" t="str">
        <f>Table8[[#This Row],[COMMODITY (FAMILY CODE)]]</f>
        <v>INT-FURN</v>
      </c>
      <c r="I10989" s="8" t="s">
        <v>13629</v>
      </c>
      <c r="J10989" t="str">
        <f>Table8[[#This Row],[Column1]]</f>
        <v>038093</v>
      </c>
      <c r="K10989" s="8" t="s">
        <v>13630</v>
      </c>
      <c r="L10989" t="s">
        <v>13632</v>
      </c>
      <c r="M10989" s="8" t="s">
        <v>13631</v>
      </c>
      <c r="O10989" t="str">
        <f t="shared" si="171"/>
        <v>update item_mst set family_code = 'INT-FURN' where item = '038093' and site_ref = 'BENN'</v>
      </c>
      <c r="Q10989" t="s">
        <v>20762</v>
      </c>
    </row>
    <row r="10990" spans="1:17" x14ac:dyDescent="0.25">
      <c r="A10990" s="3" t="s">
        <v>7090</v>
      </c>
      <c r="B10990" s="3" t="s">
        <v>16</v>
      </c>
      <c r="C10990" s="3" t="s">
        <v>19</v>
      </c>
      <c r="D10990" s="3" t="s">
        <v>10107</v>
      </c>
      <c r="E10990" s="3" t="str">
        <f>LEFT(Table8[[#This Row],[PART NUMBER &amp; DESC]],6)</f>
        <v>028101</v>
      </c>
      <c r="G10990" t="s">
        <v>13633</v>
      </c>
      <c r="H10990" t="str">
        <f>Table8[[#This Row],[COMMODITY (FAMILY CODE)]]</f>
        <v>INT-FURN</v>
      </c>
      <c r="I10990" s="8" t="s">
        <v>13629</v>
      </c>
      <c r="J10990" t="str">
        <f>Table8[[#This Row],[Column1]]</f>
        <v>028101</v>
      </c>
      <c r="K10990" s="8" t="s">
        <v>13630</v>
      </c>
      <c r="L10990" t="s">
        <v>13632</v>
      </c>
      <c r="M10990" s="8" t="s">
        <v>13631</v>
      </c>
      <c r="O10990" t="str">
        <f t="shared" si="171"/>
        <v>update item_mst set family_code = 'INT-FURN' where item = '028101' and site_ref = 'BENN'</v>
      </c>
      <c r="Q10990" t="s">
        <v>20731</v>
      </c>
    </row>
    <row r="10991" spans="1:17" x14ac:dyDescent="0.25">
      <c r="A10991" s="2" t="s">
        <v>7090</v>
      </c>
      <c r="B10991" s="2" t="s">
        <v>16</v>
      </c>
      <c r="C10991" s="2" t="s">
        <v>19</v>
      </c>
      <c r="D10991" s="2" t="s">
        <v>10108</v>
      </c>
      <c r="E10991" s="3" t="str">
        <f>LEFT(Table8[[#This Row],[PART NUMBER &amp; DESC]],6)</f>
        <v>028102</v>
      </c>
      <c r="G10991" t="s">
        <v>13633</v>
      </c>
      <c r="H10991" t="str">
        <f>Table8[[#This Row],[COMMODITY (FAMILY CODE)]]</f>
        <v>INT-FURN</v>
      </c>
      <c r="I10991" s="8" t="s">
        <v>13629</v>
      </c>
      <c r="J10991" t="str">
        <f>Table8[[#This Row],[Column1]]</f>
        <v>028102</v>
      </c>
      <c r="K10991" s="8" t="s">
        <v>13630</v>
      </c>
      <c r="L10991" t="s">
        <v>13632</v>
      </c>
      <c r="M10991" s="8" t="s">
        <v>13631</v>
      </c>
      <c r="O10991" t="str">
        <f t="shared" si="171"/>
        <v>update item_mst set family_code = 'INT-FURN' where item = '028102' and site_ref = 'BENN'</v>
      </c>
      <c r="Q10991" t="s">
        <v>20712</v>
      </c>
    </row>
    <row r="10992" spans="1:17" x14ac:dyDescent="0.25">
      <c r="A10992" s="3" t="s">
        <v>7090</v>
      </c>
      <c r="B10992" s="3" t="s">
        <v>16</v>
      </c>
      <c r="C10992" s="3" t="s">
        <v>19</v>
      </c>
      <c r="D10992" s="3" t="s">
        <v>10109</v>
      </c>
      <c r="E10992" s="3" t="str">
        <f>LEFT(Table8[[#This Row],[PART NUMBER &amp; DESC]],6)</f>
        <v>028127</v>
      </c>
      <c r="G10992" t="s">
        <v>13633</v>
      </c>
      <c r="H10992" t="str">
        <f>Table8[[#This Row],[COMMODITY (FAMILY CODE)]]</f>
        <v>INT-FURN</v>
      </c>
      <c r="I10992" s="8" t="s">
        <v>13629</v>
      </c>
      <c r="J10992" t="str">
        <f>Table8[[#This Row],[Column1]]</f>
        <v>028127</v>
      </c>
      <c r="K10992" s="8" t="s">
        <v>13630</v>
      </c>
      <c r="L10992" t="s">
        <v>13632</v>
      </c>
      <c r="M10992" s="8" t="s">
        <v>13631</v>
      </c>
      <c r="O10992" t="str">
        <f t="shared" si="171"/>
        <v>update item_mst set family_code = 'INT-FURN' where item = '028127' and site_ref = 'BENN'</v>
      </c>
      <c r="Q10992" t="s">
        <v>20622</v>
      </c>
    </row>
    <row r="10993" spans="1:17" x14ac:dyDescent="0.25">
      <c r="A10993" s="2" t="s">
        <v>7090</v>
      </c>
      <c r="B10993" s="2" t="s">
        <v>16</v>
      </c>
      <c r="C10993" s="2" t="s">
        <v>19</v>
      </c>
      <c r="D10993" s="2" t="s">
        <v>10110</v>
      </c>
      <c r="E10993" s="3" t="str">
        <f>LEFT(Table8[[#This Row],[PART NUMBER &amp; DESC]],6)</f>
        <v>028033</v>
      </c>
      <c r="G10993" t="s">
        <v>13633</v>
      </c>
      <c r="H10993" t="str">
        <f>Table8[[#This Row],[COMMODITY (FAMILY CODE)]]</f>
        <v>INT-FURN</v>
      </c>
      <c r="I10993" s="8" t="s">
        <v>13629</v>
      </c>
      <c r="J10993" t="str">
        <f>Table8[[#This Row],[Column1]]</f>
        <v>028033</v>
      </c>
      <c r="K10993" s="8" t="s">
        <v>13630</v>
      </c>
      <c r="L10993" t="s">
        <v>13632</v>
      </c>
      <c r="M10993" s="8" t="s">
        <v>13631</v>
      </c>
      <c r="O10993" t="str">
        <f t="shared" si="171"/>
        <v>update item_mst set family_code = 'INT-FURN' where item = '028033' and site_ref = 'BENN'</v>
      </c>
      <c r="Q10993" t="s">
        <v>20730</v>
      </c>
    </row>
    <row r="10994" spans="1:17" x14ac:dyDescent="0.25">
      <c r="A10994" s="3" t="s">
        <v>7090</v>
      </c>
      <c r="B10994" s="3" t="s">
        <v>16</v>
      </c>
      <c r="C10994" s="3" t="s">
        <v>19</v>
      </c>
      <c r="D10994" s="3" t="s">
        <v>10111</v>
      </c>
      <c r="E10994" s="3" t="str">
        <f>LEFT(Table8[[#This Row],[PART NUMBER &amp; DESC]],6)</f>
        <v>028034</v>
      </c>
      <c r="G10994" t="s">
        <v>13633</v>
      </c>
      <c r="H10994" t="str">
        <f>Table8[[#This Row],[COMMODITY (FAMILY CODE)]]</f>
        <v>INT-FURN</v>
      </c>
      <c r="I10994" s="8" t="s">
        <v>13629</v>
      </c>
      <c r="J10994" t="str">
        <f>Table8[[#This Row],[Column1]]</f>
        <v>028034</v>
      </c>
      <c r="K10994" s="8" t="s">
        <v>13630</v>
      </c>
      <c r="L10994" t="s">
        <v>13632</v>
      </c>
      <c r="M10994" s="8" t="s">
        <v>13631</v>
      </c>
      <c r="O10994" t="str">
        <f t="shared" si="171"/>
        <v>update item_mst set family_code = 'INT-FURN' where item = '028034' and site_ref = 'BENN'</v>
      </c>
      <c r="Q10994" t="s">
        <v>20663</v>
      </c>
    </row>
    <row r="10995" spans="1:17" x14ac:dyDescent="0.25">
      <c r="A10995" s="2" t="s">
        <v>7090</v>
      </c>
      <c r="B10995" s="2" t="s">
        <v>16</v>
      </c>
      <c r="C10995" s="2" t="s">
        <v>19</v>
      </c>
      <c r="D10995" s="2" t="s">
        <v>10112</v>
      </c>
      <c r="E10995" s="3" t="str">
        <f>LEFT(Table8[[#This Row],[PART NUMBER &amp; DESC]],6)</f>
        <v>028035</v>
      </c>
      <c r="G10995" t="s">
        <v>13633</v>
      </c>
      <c r="H10995" t="str">
        <f>Table8[[#This Row],[COMMODITY (FAMILY CODE)]]</f>
        <v>INT-FURN</v>
      </c>
      <c r="I10995" s="8" t="s">
        <v>13629</v>
      </c>
      <c r="J10995" t="str">
        <f>Table8[[#This Row],[Column1]]</f>
        <v>028035</v>
      </c>
      <c r="K10995" s="8" t="s">
        <v>13630</v>
      </c>
      <c r="L10995" t="s">
        <v>13632</v>
      </c>
      <c r="M10995" s="8" t="s">
        <v>13631</v>
      </c>
      <c r="O10995" t="str">
        <f t="shared" si="171"/>
        <v>update item_mst set family_code = 'INT-FURN' where item = '028035' and site_ref = 'BENN'</v>
      </c>
      <c r="Q10995" t="s">
        <v>20661</v>
      </c>
    </row>
    <row r="10996" spans="1:17" x14ac:dyDescent="0.25">
      <c r="A10996" s="3" t="s">
        <v>7090</v>
      </c>
      <c r="B10996" s="3" t="s">
        <v>16</v>
      </c>
      <c r="C10996" s="3" t="s">
        <v>19</v>
      </c>
      <c r="D10996" s="3" t="s">
        <v>10113</v>
      </c>
      <c r="E10996" s="3" t="str">
        <f>LEFT(Table8[[#This Row],[PART NUMBER &amp; DESC]],6)</f>
        <v>028036</v>
      </c>
      <c r="G10996" t="s">
        <v>13633</v>
      </c>
      <c r="H10996" t="str">
        <f>Table8[[#This Row],[COMMODITY (FAMILY CODE)]]</f>
        <v>INT-FURN</v>
      </c>
      <c r="I10996" s="8" t="s">
        <v>13629</v>
      </c>
      <c r="J10996" t="str">
        <f>Table8[[#This Row],[Column1]]</f>
        <v>028036</v>
      </c>
      <c r="K10996" s="8" t="s">
        <v>13630</v>
      </c>
      <c r="L10996" t="s">
        <v>13632</v>
      </c>
      <c r="M10996" s="8" t="s">
        <v>13631</v>
      </c>
      <c r="O10996" t="str">
        <f t="shared" si="171"/>
        <v>update item_mst set family_code = 'INT-FURN' where item = '028036' and site_ref = 'BENN'</v>
      </c>
      <c r="Q10996" t="s">
        <v>20649</v>
      </c>
    </row>
    <row r="10997" spans="1:17" x14ac:dyDescent="0.25">
      <c r="A10997" s="2" t="s">
        <v>7090</v>
      </c>
      <c r="B10997" s="2" t="s">
        <v>16</v>
      </c>
      <c r="C10997" s="2" t="s">
        <v>19</v>
      </c>
      <c r="D10997" s="2" t="s">
        <v>10114</v>
      </c>
      <c r="E10997" s="3" t="str">
        <f>LEFT(Table8[[#This Row],[PART NUMBER &amp; DESC]],6)</f>
        <v>028037</v>
      </c>
      <c r="G10997" t="s">
        <v>13633</v>
      </c>
      <c r="H10997" t="str">
        <f>Table8[[#This Row],[COMMODITY (FAMILY CODE)]]</f>
        <v>INT-FURN</v>
      </c>
      <c r="I10997" s="8" t="s">
        <v>13629</v>
      </c>
      <c r="J10997" t="str">
        <f>Table8[[#This Row],[Column1]]</f>
        <v>028037</v>
      </c>
      <c r="K10997" s="8" t="s">
        <v>13630</v>
      </c>
      <c r="L10997" t="s">
        <v>13632</v>
      </c>
      <c r="M10997" s="8" t="s">
        <v>13631</v>
      </c>
      <c r="O10997" t="str">
        <f t="shared" si="171"/>
        <v>update item_mst set family_code = 'INT-FURN' where item = '028037' and site_ref = 'BENN'</v>
      </c>
      <c r="Q10997" t="s">
        <v>20726</v>
      </c>
    </row>
    <row r="10998" spans="1:17" x14ac:dyDescent="0.25">
      <c r="A10998" s="3" t="s">
        <v>7090</v>
      </c>
      <c r="B10998" s="3" t="s">
        <v>16</v>
      </c>
      <c r="C10998" s="3" t="s">
        <v>19</v>
      </c>
      <c r="D10998" s="3" t="s">
        <v>10115</v>
      </c>
      <c r="E10998" s="3" t="str">
        <f>LEFT(Table8[[#This Row],[PART NUMBER &amp; DESC]],6)</f>
        <v>028133</v>
      </c>
      <c r="G10998" t="s">
        <v>13633</v>
      </c>
      <c r="H10998" t="str">
        <f>Table8[[#This Row],[COMMODITY (FAMILY CODE)]]</f>
        <v>INT-FURN</v>
      </c>
      <c r="I10998" s="8" t="s">
        <v>13629</v>
      </c>
      <c r="J10998" t="str">
        <f>Table8[[#This Row],[Column1]]</f>
        <v>028133</v>
      </c>
      <c r="K10998" s="8" t="s">
        <v>13630</v>
      </c>
      <c r="L10998" t="s">
        <v>13632</v>
      </c>
      <c r="M10998" s="8" t="s">
        <v>13631</v>
      </c>
      <c r="O10998" t="str">
        <f t="shared" si="171"/>
        <v>update item_mst set family_code = 'INT-FURN' where item = '028133' and site_ref = 'BENN'</v>
      </c>
      <c r="Q10998" t="s">
        <v>20669</v>
      </c>
    </row>
    <row r="10999" spans="1:17" x14ac:dyDescent="0.25">
      <c r="A10999" s="2" t="s">
        <v>7090</v>
      </c>
      <c r="B10999" s="2" t="s">
        <v>16</v>
      </c>
      <c r="C10999" s="2" t="s">
        <v>19</v>
      </c>
      <c r="D10999" s="2" t="s">
        <v>10116</v>
      </c>
      <c r="E10999" s="3" t="str">
        <f>LEFT(Table8[[#This Row],[PART NUMBER &amp; DESC]],6)</f>
        <v>028084</v>
      </c>
      <c r="G10999" t="s">
        <v>13633</v>
      </c>
      <c r="H10999" t="str">
        <f>Table8[[#This Row],[COMMODITY (FAMILY CODE)]]</f>
        <v>INT-FURN</v>
      </c>
      <c r="I10999" s="8" t="s">
        <v>13629</v>
      </c>
      <c r="J10999" t="str">
        <f>Table8[[#This Row],[Column1]]</f>
        <v>028084</v>
      </c>
      <c r="K10999" s="8" t="s">
        <v>13630</v>
      </c>
      <c r="L10999" t="s">
        <v>13632</v>
      </c>
      <c r="M10999" s="8" t="s">
        <v>13631</v>
      </c>
      <c r="O10999" t="str">
        <f t="shared" si="171"/>
        <v>update item_mst set family_code = 'INT-FURN' where item = '028084' and site_ref = 'BENN'</v>
      </c>
      <c r="Q10999" t="s">
        <v>20825</v>
      </c>
    </row>
    <row r="11000" spans="1:17" x14ac:dyDescent="0.25">
      <c r="A11000" s="3" t="s">
        <v>7090</v>
      </c>
      <c r="B11000" s="3" t="s">
        <v>16</v>
      </c>
      <c r="C11000" s="3" t="s">
        <v>19</v>
      </c>
      <c r="D11000" s="3" t="s">
        <v>10117</v>
      </c>
      <c r="E11000" s="3" t="str">
        <f>LEFT(Table8[[#This Row],[PART NUMBER &amp; DESC]],6)</f>
        <v>028086</v>
      </c>
      <c r="G11000" t="s">
        <v>13633</v>
      </c>
      <c r="H11000" t="str">
        <f>Table8[[#This Row],[COMMODITY (FAMILY CODE)]]</f>
        <v>INT-FURN</v>
      </c>
      <c r="I11000" s="8" t="s">
        <v>13629</v>
      </c>
      <c r="J11000" t="str">
        <f>Table8[[#This Row],[Column1]]</f>
        <v>028086</v>
      </c>
      <c r="K11000" s="8" t="s">
        <v>13630</v>
      </c>
      <c r="L11000" t="s">
        <v>13632</v>
      </c>
      <c r="M11000" s="8" t="s">
        <v>13631</v>
      </c>
      <c r="O11000" t="str">
        <f t="shared" si="171"/>
        <v>update item_mst set family_code = 'INT-FURN' where item = '028086' and site_ref = 'BENN'</v>
      </c>
      <c r="Q11000" t="s">
        <v>20776</v>
      </c>
    </row>
    <row r="11001" spans="1:17" x14ac:dyDescent="0.25">
      <c r="A11001" s="2" t="s">
        <v>7090</v>
      </c>
      <c r="B11001" s="2" t="s">
        <v>16</v>
      </c>
      <c r="C11001" s="2" t="s">
        <v>19</v>
      </c>
      <c r="D11001" s="2" t="s">
        <v>10118</v>
      </c>
      <c r="E11001" s="3" t="str">
        <f>LEFT(Table8[[#This Row],[PART NUMBER &amp; DESC]],6)</f>
        <v>028087</v>
      </c>
      <c r="G11001" t="s">
        <v>13633</v>
      </c>
      <c r="H11001" t="str">
        <f>Table8[[#This Row],[COMMODITY (FAMILY CODE)]]</f>
        <v>INT-FURN</v>
      </c>
      <c r="I11001" s="8" t="s">
        <v>13629</v>
      </c>
      <c r="J11001" t="str">
        <f>Table8[[#This Row],[Column1]]</f>
        <v>028087</v>
      </c>
      <c r="K11001" s="8" t="s">
        <v>13630</v>
      </c>
      <c r="L11001" t="s">
        <v>13632</v>
      </c>
      <c r="M11001" s="8" t="s">
        <v>13631</v>
      </c>
      <c r="O11001" t="str">
        <f t="shared" si="171"/>
        <v>update item_mst set family_code = 'INT-FURN' where item = '028087' and site_ref = 'BENN'</v>
      </c>
      <c r="Q11001" t="s">
        <v>20617</v>
      </c>
    </row>
    <row r="11002" spans="1:17" x14ac:dyDescent="0.25">
      <c r="A11002" s="3" t="s">
        <v>7090</v>
      </c>
      <c r="B11002" s="3" t="s">
        <v>16</v>
      </c>
      <c r="C11002" s="3" t="s">
        <v>19</v>
      </c>
      <c r="D11002" s="3" t="s">
        <v>10119</v>
      </c>
      <c r="E11002" s="3" t="str">
        <f>LEFT(Table8[[#This Row],[PART NUMBER &amp; DESC]],6)</f>
        <v>028088</v>
      </c>
      <c r="G11002" t="s">
        <v>13633</v>
      </c>
      <c r="H11002" t="str">
        <f>Table8[[#This Row],[COMMODITY (FAMILY CODE)]]</f>
        <v>INT-FURN</v>
      </c>
      <c r="I11002" s="8" t="s">
        <v>13629</v>
      </c>
      <c r="J11002" t="str">
        <f>Table8[[#This Row],[Column1]]</f>
        <v>028088</v>
      </c>
      <c r="K11002" s="8" t="s">
        <v>13630</v>
      </c>
      <c r="L11002" t="s">
        <v>13632</v>
      </c>
      <c r="M11002" s="8" t="s">
        <v>13631</v>
      </c>
      <c r="O11002" t="str">
        <f t="shared" si="171"/>
        <v>update item_mst set family_code = 'INT-FURN' where item = '028088' and site_ref = 'BENN'</v>
      </c>
      <c r="Q11002" t="s">
        <v>20618</v>
      </c>
    </row>
    <row r="11003" spans="1:17" x14ac:dyDescent="0.25">
      <c r="A11003" s="2" t="s">
        <v>7090</v>
      </c>
      <c r="B11003" s="2" t="s">
        <v>16</v>
      </c>
      <c r="C11003" s="2" t="s">
        <v>19</v>
      </c>
      <c r="D11003" s="2" t="s">
        <v>10120</v>
      </c>
      <c r="E11003" s="3" t="str">
        <f>LEFT(Table8[[#This Row],[PART NUMBER &amp; DESC]],6)</f>
        <v>028092</v>
      </c>
      <c r="G11003" t="s">
        <v>13633</v>
      </c>
      <c r="H11003" t="str">
        <f>Table8[[#This Row],[COMMODITY (FAMILY CODE)]]</f>
        <v>INT-FURN</v>
      </c>
      <c r="I11003" s="8" t="s">
        <v>13629</v>
      </c>
      <c r="J11003" t="str">
        <f>Table8[[#This Row],[Column1]]</f>
        <v>028092</v>
      </c>
      <c r="K11003" s="8" t="s">
        <v>13630</v>
      </c>
      <c r="L11003" t="s">
        <v>13632</v>
      </c>
      <c r="M11003" s="8" t="s">
        <v>13631</v>
      </c>
      <c r="O11003" t="str">
        <f t="shared" si="171"/>
        <v>update item_mst set family_code = 'INT-FURN' where item = '028092' and site_ref = 'BENN'</v>
      </c>
      <c r="Q11003" t="s">
        <v>20641</v>
      </c>
    </row>
    <row r="11004" spans="1:17" x14ac:dyDescent="0.25">
      <c r="A11004" s="3" t="s">
        <v>7090</v>
      </c>
      <c r="B11004" s="3" t="s">
        <v>16</v>
      </c>
      <c r="C11004" s="3" t="s">
        <v>19</v>
      </c>
      <c r="D11004" s="3" t="s">
        <v>10121</v>
      </c>
      <c r="E11004" s="3" t="str">
        <f>LEFT(Table8[[#This Row],[PART NUMBER &amp; DESC]],6)</f>
        <v>038093</v>
      </c>
      <c r="G11004" t="s">
        <v>13633</v>
      </c>
      <c r="H11004" t="str">
        <f>Table8[[#This Row],[COMMODITY (FAMILY CODE)]]</f>
        <v>INT-FURN</v>
      </c>
      <c r="I11004" s="8" t="s">
        <v>13629</v>
      </c>
      <c r="J11004" t="str">
        <f>Table8[[#This Row],[Column1]]</f>
        <v>038093</v>
      </c>
      <c r="K11004" s="8" t="s">
        <v>13630</v>
      </c>
      <c r="L11004" t="s">
        <v>13632</v>
      </c>
      <c r="M11004" s="8" t="s">
        <v>13631</v>
      </c>
      <c r="O11004" t="str">
        <f t="shared" si="171"/>
        <v>update item_mst set family_code = 'INT-FURN' where item = '038093' and site_ref = 'BENN'</v>
      </c>
      <c r="Q11004" t="s">
        <v>20762</v>
      </c>
    </row>
    <row r="11005" spans="1:17" x14ac:dyDescent="0.25">
      <c r="A11005" s="2" t="s">
        <v>7090</v>
      </c>
      <c r="B11005" s="2" t="s">
        <v>16</v>
      </c>
      <c r="C11005" s="2" t="s">
        <v>19</v>
      </c>
      <c r="D11005" s="2" t="s">
        <v>10122</v>
      </c>
      <c r="E11005" s="3" t="str">
        <f>LEFT(Table8[[#This Row],[PART NUMBER &amp; DESC]],6)</f>
        <v>028096</v>
      </c>
      <c r="G11005" t="s">
        <v>13633</v>
      </c>
      <c r="H11005" t="str">
        <f>Table8[[#This Row],[COMMODITY (FAMILY CODE)]]</f>
        <v>INT-FURN</v>
      </c>
      <c r="I11005" s="8" t="s">
        <v>13629</v>
      </c>
      <c r="J11005" t="str">
        <f>Table8[[#This Row],[Column1]]</f>
        <v>028096</v>
      </c>
      <c r="K11005" s="8" t="s">
        <v>13630</v>
      </c>
      <c r="L11005" t="s">
        <v>13632</v>
      </c>
      <c r="M11005" s="8" t="s">
        <v>13631</v>
      </c>
      <c r="O11005" t="str">
        <f t="shared" si="171"/>
        <v>update item_mst set family_code = 'INT-FURN' where item = '028096' and site_ref = 'BENN'</v>
      </c>
      <c r="Q11005" t="s">
        <v>20741</v>
      </c>
    </row>
    <row r="11006" spans="1:17" x14ac:dyDescent="0.25">
      <c r="A11006" s="3" t="s">
        <v>7090</v>
      </c>
      <c r="B11006" s="3" t="s">
        <v>16</v>
      </c>
      <c r="C11006" s="3" t="s">
        <v>19</v>
      </c>
      <c r="D11006" s="3" t="s">
        <v>10123</v>
      </c>
      <c r="E11006" s="3" t="str">
        <f>LEFT(Table8[[#This Row],[PART NUMBER &amp; DESC]],6)</f>
        <v>028099</v>
      </c>
      <c r="G11006" t="s">
        <v>13633</v>
      </c>
      <c r="H11006" t="str">
        <f>Table8[[#This Row],[COMMODITY (FAMILY CODE)]]</f>
        <v>INT-FURN</v>
      </c>
      <c r="I11006" s="8" t="s">
        <v>13629</v>
      </c>
      <c r="J11006" t="str">
        <f>Table8[[#This Row],[Column1]]</f>
        <v>028099</v>
      </c>
      <c r="K11006" s="8" t="s">
        <v>13630</v>
      </c>
      <c r="L11006" t="s">
        <v>13632</v>
      </c>
      <c r="M11006" s="8" t="s">
        <v>13631</v>
      </c>
      <c r="O11006" t="str">
        <f t="shared" si="171"/>
        <v>update item_mst set family_code = 'INT-FURN' where item = '028099' and site_ref = 'BENN'</v>
      </c>
      <c r="Q11006" t="s">
        <v>20742</v>
      </c>
    </row>
    <row r="11007" spans="1:17" x14ac:dyDescent="0.25">
      <c r="A11007" s="2" t="s">
        <v>7090</v>
      </c>
      <c r="B11007" s="2" t="s">
        <v>16</v>
      </c>
      <c r="C11007" s="2" t="s">
        <v>19</v>
      </c>
      <c r="D11007" s="2" t="s">
        <v>10124</v>
      </c>
      <c r="E11007" s="3" t="str">
        <f>LEFT(Table8[[#This Row],[PART NUMBER &amp; DESC]],6)</f>
        <v>028127</v>
      </c>
      <c r="G11007" t="s">
        <v>13633</v>
      </c>
      <c r="H11007" t="str">
        <f>Table8[[#This Row],[COMMODITY (FAMILY CODE)]]</f>
        <v>INT-FURN</v>
      </c>
      <c r="I11007" s="8" t="s">
        <v>13629</v>
      </c>
      <c r="J11007" t="str">
        <f>Table8[[#This Row],[Column1]]</f>
        <v>028127</v>
      </c>
      <c r="K11007" s="8" t="s">
        <v>13630</v>
      </c>
      <c r="L11007" t="s">
        <v>13632</v>
      </c>
      <c r="M11007" s="8" t="s">
        <v>13631</v>
      </c>
      <c r="O11007" t="str">
        <f t="shared" si="171"/>
        <v>update item_mst set family_code = 'INT-FURN' where item = '028127' and site_ref = 'BENN'</v>
      </c>
      <c r="Q11007" t="s">
        <v>20622</v>
      </c>
    </row>
    <row r="11008" spans="1:17" x14ac:dyDescent="0.25">
      <c r="A11008" s="2" t="s">
        <v>7090</v>
      </c>
      <c r="B11008" s="2" t="s">
        <v>16</v>
      </c>
      <c r="C11008" s="2" t="s">
        <v>19</v>
      </c>
      <c r="D11008" s="2" t="s">
        <v>10125</v>
      </c>
      <c r="E11008" s="3" t="str">
        <f>LEFT(Table8[[#This Row],[PART NUMBER &amp; DESC]],6)</f>
        <v>028058</v>
      </c>
      <c r="G11008" t="s">
        <v>13633</v>
      </c>
      <c r="H11008" t="str">
        <f>Table8[[#This Row],[COMMODITY (FAMILY CODE)]]</f>
        <v>INT-FURN</v>
      </c>
      <c r="I11008" s="8" t="s">
        <v>13629</v>
      </c>
      <c r="J11008" t="str">
        <f>Table8[[#This Row],[Column1]]</f>
        <v>028058</v>
      </c>
      <c r="K11008" s="8" t="s">
        <v>13630</v>
      </c>
      <c r="L11008" t="s">
        <v>13632</v>
      </c>
      <c r="M11008" s="8" t="s">
        <v>13631</v>
      </c>
      <c r="O11008" t="str">
        <f t="shared" si="171"/>
        <v>update item_mst set family_code = 'INT-FURN' where item = '028058' and site_ref = 'BENN'</v>
      </c>
      <c r="Q11008" t="s">
        <v>20709</v>
      </c>
    </row>
    <row r="11009" spans="1:17" x14ac:dyDescent="0.25">
      <c r="A11009" s="3" t="s">
        <v>7090</v>
      </c>
      <c r="B11009" s="3" t="s">
        <v>16</v>
      </c>
      <c r="C11009" s="3" t="s">
        <v>19</v>
      </c>
      <c r="D11009" s="3" t="s">
        <v>10126</v>
      </c>
      <c r="E11009" s="3" t="str">
        <f>LEFT(Table8[[#This Row],[PART NUMBER &amp; DESC]],6)</f>
        <v>028059</v>
      </c>
      <c r="G11009" t="s">
        <v>13633</v>
      </c>
      <c r="H11009" t="str">
        <f>Table8[[#This Row],[COMMODITY (FAMILY CODE)]]</f>
        <v>INT-FURN</v>
      </c>
      <c r="I11009" s="8" t="s">
        <v>13629</v>
      </c>
      <c r="J11009" t="str">
        <f>Table8[[#This Row],[Column1]]</f>
        <v>028059</v>
      </c>
      <c r="K11009" s="8" t="s">
        <v>13630</v>
      </c>
      <c r="L11009" t="s">
        <v>13632</v>
      </c>
      <c r="M11009" s="8" t="s">
        <v>13631</v>
      </c>
      <c r="O11009" t="str">
        <f t="shared" ref="O11009:O11072" si="172">_xlfn.CONCAT(G11009:M11009)</f>
        <v>update item_mst set family_code = 'INT-FURN' where item = '028059' and site_ref = 'BENN'</v>
      </c>
      <c r="Q11009" t="s">
        <v>20708</v>
      </c>
    </row>
    <row r="11010" spans="1:17" x14ac:dyDescent="0.25">
      <c r="A11010" s="2" t="s">
        <v>7090</v>
      </c>
      <c r="B11010" s="2" t="s">
        <v>16</v>
      </c>
      <c r="C11010" s="2" t="s">
        <v>19</v>
      </c>
      <c r="D11010" s="2" t="s">
        <v>10127</v>
      </c>
      <c r="E11010" s="3" t="str">
        <f>LEFT(Table8[[#This Row],[PART NUMBER &amp; DESC]],6)</f>
        <v>028096</v>
      </c>
      <c r="G11010" t="s">
        <v>13633</v>
      </c>
      <c r="H11010" t="str">
        <f>Table8[[#This Row],[COMMODITY (FAMILY CODE)]]</f>
        <v>INT-FURN</v>
      </c>
      <c r="I11010" s="8" t="s">
        <v>13629</v>
      </c>
      <c r="J11010" t="str">
        <f>Table8[[#This Row],[Column1]]</f>
        <v>028096</v>
      </c>
      <c r="K11010" s="8" t="s">
        <v>13630</v>
      </c>
      <c r="L11010" t="s">
        <v>13632</v>
      </c>
      <c r="M11010" s="8" t="s">
        <v>13631</v>
      </c>
      <c r="O11010" t="str">
        <f t="shared" si="172"/>
        <v>update item_mst set family_code = 'INT-FURN' where item = '028096' and site_ref = 'BENN'</v>
      </c>
      <c r="Q11010" t="s">
        <v>20741</v>
      </c>
    </row>
    <row r="11011" spans="1:17" x14ac:dyDescent="0.25">
      <c r="A11011" s="3" t="s">
        <v>7090</v>
      </c>
      <c r="B11011" s="3" t="s">
        <v>16</v>
      </c>
      <c r="C11011" s="3" t="s">
        <v>19</v>
      </c>
      <c r="D11011" s="3" t="s">
        <v>10128</v>
      </c>
      <c r="E11011" s="3" t="str">
        <f>LEFT(Table8[[#This Row],[PART NUMBER &amp; DESC]],6)</f>
        <v>028099</v>
      </c>
      <c r="G11011" t="s">
        <v>13633</v>
      </c>
      <c r="H11011" t="str">
        <f>Table8[[#This Row],[COMMODITY (FAMILY CODE)]]</f>
        <v>INT-FURN</v>
      </c>
      <c r="I11011" s="8" t="s">
        <v>13629</v>
      </c>
      <c r="J11011" t="str">
        <f>Table8[[#This Row],[Column1]]</f>
        <v>028099</v>
      </c>
      <c r="K11011" s="8" t="s">
        <v>13630</v>
      </c>
      <c r="L11011" t="s">
        <v>13632</v>
      </c>
      <c r="M11011" s="8" t="s">
        <v>13631</v>
      </c>
      <c r="O11011" t="str">
        <f t="shared" si="172"/>
        <v>update item_mst set family_code = 'INT-FURN' where item = '028099' and site_ref = 'BENN'</v>
      </c>
      <c r="Q11011" t="s">
        <v>20742</v>
      </c>
    </row>
    <row r="11012" spans="1:17" x14ac:dyDescent="0.25">
      <c r="A11012" s="3" t="s">
        <v>7090</v>
      </c>
      <c r="B11012" s="3" t="s">
        <v>16</v>
      </c>
      <c r="C11012" s="3" t="s">
        <v>19</v>
      </c>
      <c r="D11012" s="3" t="s">
        <v>10129</v>
      </c>
      <c r="E11012" s="3" t="str">
        <f>LEFT(Table8[[#This Row],[PART NUMBER &amp; DESC]],6)</f>
        <v>028137</v>
      </c>
      <c r="G11012" t="s">
        <v>13633</v>
      </c>
      <c r="H11012" t="str">
        <f>Table8[[#This Row],[COMMODITY (FAMILY CODE)]]</f>
        <v>INT-FURN</v>
      </c>
      <c r="I11012" s="8" t="s">
        <v>13629</v>
      </c>
      <c r="J11012" t="str">
        <f>Table8[[#This Row],[Column1]]</f>
        <v>028137</v>
      </c>
      <c r="K11012" s="8" t="s">
        <v>13630</v>
      </c>
      <c r="L11012" t="s">
        <v>13632</v>
      </c>
      <c r="M11012" s="8" t="s">
        <v>13631</v>
      </c>
      <c r="O11012" t="str">
        <f t="shared" si="172"/>
        <v>update item_mst set family_code = 'INT-FURN' where item = '028137' and site_ref = 'BENN'</v>
      </c>
      <c r="Q11012" t="s">
        <v>20644</v>
      </c>
    </row>
    <row r="11013" spans="1:17" x14ac:dyDescent="0.25">
      <c r="A11013" s="2" t="s">
        <v>7090</v>
      </c>
      <c r="B11013" s="2" t="s">
        <v>16</v>
      </c>
      <c r="C11013" s="2" t="s">
        <v>19</v>
      </c>
      <c r="D11013" s="2" t="s">
        <v>10130</v>
      </c>
      <c r="E11013" s="3" t="str">
        <f>LEFT(Table8[[#This Row],[PART NUMBER &amp; DESC]],6)</f>
        <v>028044</v>
      </c>
      <c r="G11013" t="s">
        <v>13633</v>
      </c>
      <c r="H11013" t="str">
        <f>Table8[[#This Row],[COMMODITY (FAMILY CODE)]]</f>
        <v>INT-FURN</v>
      </c>
      <c r="I11013" s="8" t="s">
        <v>13629</v>
      </c>
      <c r="J11013" t="str">
        <f>Table8[[#This Row],[Column1]]</f>
        <v>028044</v>
      </c>
      <c r="K11013" s="8" t="s">
        <v>13630</v>
      </c>
      <c r="L11013" t="s">
        <v>13632</v>
      </c>
      <c r="M11013" s="8" t="s">
        <v>13631</v>
      </c>
      <c r="O11013" t="str">
        <f t="shared" si="172"/>
        <v>update item_mst set family_code = 'INT-FURN' where item = '028044' and site_ref = 'BENN'</v>
      </c>
      <c r="Q11013" t="s">
        <v>20666</v>
      </c>
    </row>
    <row r="11014" spans="1:17" x14ac:dyDescent="0.25">
      <c r="A11014" s="3" t="s">
        <v>7090</v>
      </c>
      <c r="B11014" s="3" t="s">
        <v>16</v>
      </c>
      <c r="C11014" s="3" t="s">
        <v>19</v>
      </c>
      <c r="D11014" s="3" t="s">
        <v>10131</v>
      </c>
      <c r="E11014" s="3" t="str">
        <f>LEFT(Table8[[#This Row],[PART NUMBER &amp; DESC]],6)</f>
        <v>028045</v>
      </c>
      <c r="G11014" t="s">
        <v>13633</v>
      </c>
      <c r="H11014" t="str">
        <f>Table8[[#This Row],[COMMODITY (FAMILY CODE)]]</f>
        <v>INT-FURN</v>
      </c>
      <c r="I11014" s="8" t="s">
        <v>13629</v>
      </c>
      <c r="J11014" t="str">
        <f>Table8[[#This Row],[Column1]]</f>
        <v>028045</v>
      </c>
      <c r="K11014" s="8" t="s">
        <v>13630</v>
      </c>
      <c r="L11014" t="s">
        <v>13632</v>
      </c>
      <c r="M11014" s="8" t="s">
        <v>13631</v>
      </c>
      <c r="O11014" t="str">
        <f t="shared" si="172"/>
        <v>update item_mst set family_code = 'INT-FURN' where item = '028045' and site_ref = 'BENN'</v>
      </c>
      <c r="Q11014" t="s">
        <v>20659</v>
      </c>
    </row>
    <row r="11015" spans="1:17" x14ac:dyDescent="0.25">
      <c r="A11015" s="2" t="s">
        <v>7090</v>
      </c>
      <c r="B11015" s="2" t="s">
        <v>16</v>
      </c>
      <c r="C11015" s="2" t="s">
        <v>19</v>
      </c>
      <c r="D11015" s="2" t="s">
        <v>10132</v>
      </c>
      <c r="E11015" s="3" t="str">
        <f>LEFT(Table8[[#This Row],[PART NUMBER &amp; DESC]],6)</f>
        <v>028058</v>
      </c>
      <c r="G11015" t="s">
        <v>13633</v>
      </c>
      <c r="H11015" t="str">
        <f>Table8[[#This Row],[COMMODITY (FAMILY CODE)]]</f>
        <v>INT-FURN</v>
      </c>
      <c r="I11015" s="8" t="s">
        <v>13629</v>
      </c>
      <c r="J11015" t="str">
        <f>Table8[[#This Row],[Column1]]</f>
        <v>028058</v>
      </c>
      <c r="K11015" s="8" t="s">
        <v>13630</v>
      </c>
      <c r="L11015" t="s">
        <v>13632</v>
      </c>
      <c r="M11015" s="8" t="s">
        <v>13631</v>
      </c>
      <c r="O11015" t="str">
        <f t="shared" si="172"/>
        <v>update item_mst set family_code = 'INT-FURN' where item = '028058' and site_ref = 'BENN'</v>
      </c>
      <c r="Q11015" t="s">
        <v>20709</v>
      </c>
    </row>
    <row r="11016" spans="1:17" x14ac:dyDescent="0.25">
      <c r="A11016" s="3" t="s">
        <v>7090</v>
      </c>
      <c r="B11016" s="3" t="s">
        <v>16</v>
      </c>
      <c r="C11016" s="3" t="s">
        <v>19</v>
      </c>
      <c r="D11016" s="3" t="s">
        <v>10133</v>
      </c>
      <c r="E11016" s="3" t="str">
        <f>LEFT(Table8[[#This Row],[PART NUMBER &amp; DESC]],6)</f>
        <v>028059</v>
      </c>
      <c r="G11016" t="s">
        <v>13633</v>
      </c>
      <c r="H11016" t="str">
        <f>Table8[[#This Row],[COMMODITY (FAMILY CODE)]]</f>
        <v>INT-FURN</v>
      </c>
      <c r="I11016" s="8" t="s">
        <v>13629</v>
      </c>
      <c r="J11016" t="str">
        <f>Table8[[#This Row],[Column1]]</f>
        <v>028059</v>
      </c>
      <c r="K11016" s="8" t="s">
        <v>13630</v>
      </c>
      <c r="L11016" t="s">
        <v>13632</v>
      </c>
      <c r="M11016" s="8" t="s">
        <v>13631</v>
      </c>
      <c r="O11016" t="str">
        <f t="shared" si="172"/>
        <v>update item_mst set family_code = 'INT-FURN' where item = '028059' and site_ref = 'BENN'</v>
      </c>
      <c r="Q11016" t="s">
        <v>20708</v>
      </c>
    </row>
    <row r="11017" spans="1:17" x14ac:dyDescent="0.25">
      <c r="A11017" s="2" t="s">
        <v>7090</v>
      </c>
      <c r="B11017" s="2" t="s">
        <v>16</v>
      </c>
      <c r="C11017" s="2" t="s">
        <v>19</v>
      </c>
      <c r="D11017" s="2" t="s">
        <v>10134</v>
      </c>
      <c r="E11017" s="3" t="str">
        <f>LEFT(Table8[[#This Row],[PART NUMBER &amp; DESC]],6)</f>
        <v>028129</v>
      </c>
      <c r="G11017" t="s">
        <v>13633</v>
      </c>
      <c r="H11017" t="str">
        <f>Table8[[#This Row],[COMMODITY (FAMILY CODE)]]</f>
        <v>INT-FURN</v>
      </c>
      <c r="I11017" s="8" t="s">
        <v>13629</v>
      </c>
      <c r="J11017" t="str">
        <f>Table8[[#This Row],[Column1]]</f>
        <v>028129</v>
      </c>
      <c r="K11017" s="8" t="s">
        <v>13630</v>
      </c>
      <c r="L11017" t="s">
        <v>13632</v>
      </c>
      <c r="M11017" s="8" t="s">
        <v>13631</v>
      </c>
      <c r="O11017" t="str">
        <f t="shared" si="172"/>
        <v>update item_mst set family_code = 'INT-FURN' where item = '028129' and site_ref = 'BENN'</v>
      </c>
      <c r="Q11017" t="s">
        <v>20703</v>
      </c>
    </row>
    <row r="11018" spans="1:17" x14ac:dyDescent="0.25">
      <c r="A11018" s="3" t="s">
        <v>7090</v>
      </c>
      <c r="B11018" s="3" t="s">
        <v>16</v>
      </c>
      <c r="C11018" s="3" t="s">
        <v>19</v>
      </c>
      <c r="D11018" s="3" t="s">
        <v>10135</v>
      </c>
      <c r="E11018" s="3" t="str">
        <f>LEFT(Table8[[#This Row],[PART NUMBER &amp; DESC]],6)</f>
        <v>028076</v>
      </c>
      <c r="G11018" t="s">
        <v>13633</v>
      </c>
      <c r="H11018" t="str">
        <f>Table8[[#This Row],[COMMODITY (FAMILY CODE)]]</f>
        <v>INT-FURN</v>
      </c>
      <c r="I11018" s="8" t="s">
        <v>13629</v>
      </c>
      <c r="J11018" t="str">
        <f>Table8[[#This Row],[Column1]]</f>
        <v>028076</v>
      </c>
      <c r="K11018" s="8" t="s">
        <v>13630</v>
      </c>
      <c r="L11018" t="s">
        <v>13632</v>
      </c>
      <c r="M11018" s="8" t="s">
        <v>13631</v>
      </c>
      <c r="O11018" t="str">
        <f t="shared" si="172"/>
        <v>update item_mst set family_code = 'INT-FURN' where item = '028076' and site_ref = 'BENN'</v>
      </c>
      <c r="Q11018" t="s">
        <v>20826</v>
      </c>
    </row>
    <row r="11019" spans="1:17" x14ac:dyDescent="0.25">
      <c r="A11019" s="2" t="s">
        <v>7090</v>
      </c>
      <c r="B11019" s="2" t="s">
        <v>16</v>
      </c>
      <c r="C11019" s="2" t="s">
        <v>19</v>
      </c>
      <c r="D11019" s="2" t="s">
        <v>10136</v>
      </c>
      <c r="E11019" s="3" t="str">
        <f>LEFT(Table8[[#This Row],[PART NUMBER &amp; DESC]],6)</f>
        <v>028077</v>
      </c>
      <c r="G11019" t="s">
        <v>13633</v>
      </c>
      <c r="H11019" t="str">
        <f>Table8[[#This Row],[COMMODITY (FAMILY CODE)]]</f>
        <v>INT-FURN</v>
      </c>
      <c r="I11019" s="8" t="s">
        <v>13629</v>
      </c>
      <c r="J11019" t="str">
        <f>Table8[[#This Row],[Column1]]</f>
        <v>028077</v>
      </c>
      <c r="K11019" s="8" t="s">
        <v>13630</v>
      </c>
      <c r="L11019" t="s">
        <v>13632</v>
      </c>
      <c r="M11019" s="8" t="s">
        <v>13631</v>
      </c>
      <c r="O11019" t="str">
        <f t="shared" si="172"/>
        <v>update item_mst set family_code = 'INT-FURN' where item = '028077' and site_ref = 'BENN'</v>
      </c>
      <c r="Q11019" t="s">
        <v>20827</v>
      </c>
    </row>
    <row r="11020" spans="1:17" x14ac:dyDescent="0.25">
      <c r="A11020" s="3" t="s">
        <v>7090</v>
      </c>
      <c r="B11020" s="3" t="s">
        <v>16</v>
      </c>
      <c r="C11020" s="3" t="s">
        <v>19</v>
      </c>
      <c r="D11020" s="3" t="s">
        <v>10137</v>
      </c>
      <c r="E11020" s="3" t="str">
        <f>LEFT(Table8[[#This Row],[PART NUMBER &amp; DESC]],6)</f>
        <v>028078</v>
      </c>
      <c r="G11020" t="s">
        <v>13633</v>
      </c>
      <c r="H11020" t="str">
        <f>Table8[[#This Row],[COMMODITY (FAMILY CODE)]]</f>
        <v>INT-FURN</v>
      </c>
      <c r="I11020" s="8" t="s">
        <v>13629</v>
      </c>
      <c r="J11020" t="str">
        <f>Table8[[#This Row],[Column1]]</f>
        <v>028078</v>
      </c>
      <c r="K11020" s="8" t="s">
        <v>13630</v>
      </c>
      <c r="L11020" t="s">
        <v>13632</v>
      </c>
      <c r="M11020" s="8" t="s">
        <v>13631</v>
      </c>
      <c r="O11020" t="str">
        <f t="shared" si="172"/>
        <v>update item_mst set family_code = 'INT-FURN' where item = '028078' and site_ref = 'BENN'</v>
      </c>
      <c r="Q11020" t="s">
        <v>20828</v>
      </c>
    </row>
    <row r="11021" spans="1:17" x14ac:dyDescent="0.25">
      <c r="A11021" s="2" t="s">
        <v>7090</v>
      </c>
      <c r="B11021" s="2" t="s">
        <v>16</v>
      </c>
      <c r="C11021" s="2" t="s">
        <v>19</v>
      </c>
      <c r="D11021" s="2" t="s">
        <v>10138</v>
      </c>
      <c r="E11021" s="3" t="str">
        <f>LEFT(Table8[[#This Row],[PART NUMBER &amp; DESC]],6)</f>
        <v>028079</v>
      </c>
      <c r="G11021" t="s">
        <v>13633</v>
      </c>
      <c r="H11021" t="str">
        <f>Table8[[#This Row],[COMMODITY (FAMILY CODE)]]</f>
        <v>INT-FURN</v>
      </c>
      <c r="I11021" s="8" t="s">
        <v>13629</v>
      </c>
      <c r="J11021" t="str">
        <f>Table8[[#This Row],[Column1]]</f>
        <v>028079</v>
      </c>
      <c r="K11021" s="8" t="s">
        <v>13630</v>
      </c>
      <c r="L11021" t="s">
        <v>13632</v>
      </c>
      <c r="M11021" s="8" t="s">
        <v>13631</v>
      </c>
      <c r="O11021" t="str">
        <f t="shared" si="172"/>
        <v>update item_mst set family_code = 'INT-FURN' where item = '028079' and site_ref = 'BENN'</v>
      </c>
      <c r="Q11021" t="s">
        <v>20668</v>
      </c>
    </row>
    <row r="11022" spans="1:17" x14ac:dyDescent="0.25">
      <c r="A11022" s="3" t="s">
        <v>7090</v>
      </c>
      <c r="B11022" s="3" t="s">
        <v>16</v>
      </c>
      <c r="C11022" s="3" t="s">
        <v>19</v>
      </c>
      <c r="D11022" s="3" t="s">
        <v>10139</v>
      </c>
      <c r="E11022" s="3" t="str">
        <f>LEFT(Table8[[#This Row],[PART NUMBER &amp; DESC]],6)</f>
        <v>028080</v>
      </c>
      <c r="G11022" t="s">
        <v>13633</v>
      </c>
      <c r="H11022" t="str">
        <f>Table8[[#This Row],[COMMODITY (FAMILY CODE)]]</f>
        <v>INT-FURN</v>
      </c>
      <c r="I11022" s="8" t="s">
        <v>13629</v>
      </c>
      <c r="J11022" t="str">
        <f>Table8[[#This Row],[Column1]]</f>
        <v>028080</v>
      </c>
      <c r="K11022" s="8" t="s">
        <v>13630</v>
      </c>
      <c r="L11022" t="s">
        <v>13632</v>
      </c>
      <c r="M11022" s="8" t="s">
        <v>13631</v>
      </c>
      <c r="O11022" t="str">
        <f t="shared" si="172"/>
        <v>update item_mst set family_code = 'INT-FURN' where item = '028080' and site_ref = 'BENN'</v>
      </c>
      <c r="Q11022" t="s">
        <v>20829</v>
      </c>
    </row>
    <row r="11023" spans="1:17" x14ac:dyDescent="0.25">
      <c r="A11023" s="2" t="s">
        <v>7090</v>
      </c>
      <c r="B11023" s="2" t="s">
        <v>16</v>
      </c>
      <c r="C11023" s="2" t="s">
        <v>19</v>
      </c>
      <c r="D11023" s="2" t="s">
        <v>10140</v>
      </c>
      <c r="E11023" s="3" t="str">
        <f>LEFT(Table8[[#This Row],[PART NUMBER &amp; DESC]],6)</f>
        <v>028053</v>
      </c>
      <c r="G11023" t="s">
        <v>13633</v>
      </c>
      <c r="H11023" t="str">
        <f>Table8[[#This Row],[COMMODITY (FAMILY CODE)]]</f>
        <v>INT-FURN</v>
      </c>
      <c r="I11023" s="8" t="s">
        <v>13629</v>
      </c>
      <c r="J11023" t="str">
        <f>Table8[[#This Row],[Column1]]</f>
        <v>028053</v>
      </c>
      <c r="K11023" s="8" t="s">
        <v>13630</v>
      </c>
      <c r="L11023" t="s">
        <v>13632</v>
      </c>
      <c r="M11023" s="8" t="s">
        <v>13631</v>
      </c>
      <c r="O11023" t="str">
        <f t="shared" si="172"/>
        <v>update item_mst set family_code = 'INT-FURN' where item = '028053' and site_ref = 'BENN'</v>
      </c>
      <c r="Q11023" t="s">
        <v>20839</v>
      </c>
    </row>
    <row r="11024" spans="1:17" x14ac:dyDescent="0.25">
      <c r="A11024" s="3" t="s">
        <v>7090</v>
      </c>
      <c r="B11024" s="3" t="s">
        <v>16</v>
      </c>
      <c r="C11024" s="3" t="s">
        <v>19</v>
      </c>
      <c r="D11024" s="3" t="s">
        <v>10141</v>
      </c>
      <c r="E11024" s="3" t="str">
        <f>LEFT(Table8[[#This Row],[PART NUMBER &amp; DESC]],6)</f>
        <v>028056</v>
      </c>
      <c r="G11024" t="s">
        <v>13633</v>
      </c>
      <c r="H11024" t="str">
        <f>Table8[[#This Row],[COMMODITY (FAMILY CODE)]]</f>
        <v>INT-FURN</v>
      </c>
      <c r="I11024" s="8" t="s">
        <v>13629</v>
      </c>
      <c r="J11024" t="str">
        <f>Table8[[#This Row],[Column1]]</f>
        <v>028056</v>
      </c>
      <c r="K11024" s="8" t="s">
        <v>13630</v>
      </c>
      <c r="L11024" t="s">
        <v>13632</v>
      </c>
      <c r="M11024" s="8" t="s">
        <v>13631</v>
      </c>
      <c r="O11024" t="str">
        <f t="shared" si="172"/>
        <v>update item_mst set family_code = 'INT-FURN' where item = '028056' and site_ref = 'BENN'</v>
      </c>
      <c r="Q11024" t="s">
        <v>20798</v>
      </c>
    </row>
    <row r="11025" spans="1:17" x14ac:dyDescent="0.25">
      <c r="A11025" s="2" t="s">
        <v>7090</v>
      </c>
      <c r="B11025" s="2" t="s">
        <v>16</v>
      </c>
      <c r="C11025" s="2" t="s">
        <v>19</v>
      </c>
      <c r="D11025" s="2" t="s">
        <v>10142</v>
      </c>
      <c r="E11025" s="3" t="str">
        <f>LEFT(Table8[[#This Row],[PART NUMBER &amp; DESC]],6)</f>
        <v>028001</v>
      </c>
      <c r="G11025" t="s">
        <v>13633</v>
      </c>
      <c r="H11025" t="str">
        <f>Table8[[#This Row],[COMMODITY (FAMILY CODE)]]</f>
        <v>INT-FURN</v>
      </c>
      <c r="I11025" s="8" t="s">
        <v>13629</v>
      </c>
      <c r="J11025" t="str">
        <f>Table8[[#This Row],[Column1]]</f>
        <v>028001</v>
      </c>
      <c r="K11025" s="8" t="s">
        <v>13630</v>
      </c>
      <c r="L11025" t="s">
        <v>13632</v>
      </c>
      <c r="M11025" s="8" t="s">
        <v>13631</v>
      </c>
      <c r="O11025" t="str">
        <f t="shared" si="172"/>
        <v>update item_mst set family_code = 'INT-FURN' where item = '028001' and site_ref = 'BENN'</v>
      </c>
      <c r="Q11025" t="s">
        <v>20699</v>
      </c>
    </row>
    <row r="11026" spans="1:17" x14ac:dyDescent="0.25">
      <c r="A11026" s="3" t="s">
        <v>7090</v>
      </c>
      <c r="B11026" s="3" t="s">
        <v>16</v>
      </c>
      <c r="C11026" s="3" t="s">
        <v>19</v>
      </c>
      <c r="D11026" s="3" t="s">
        <v>10143</v>
      </c>
      <c r="E11026" s="3" t="str">
        <f>LEFT(Table8[[#This Row],[PART NUMBER &amp; DESC]],6)</f>
        <v>028009</v>
      </c>
      <c r="G11026" t="s">
        <v>13633</v>
      </c>
      <c r="H11026" t="str">
        <f>Table8[[#This Row],[COMMODITY (FAMILY CODE)]]</f>
        <v>INT-FURN</v>
      </c>
      <c r="I11026" s="8" t="s">
        <v>13629</v>
      </c>
      <c r="J11026" t="str">
        <f>Table8[[#This Row],[Column1]]</f>
        <v>028009</v>
      </c>
      <c r="K11026" s="8" t="s">
        <v>13630</v>
      </c>
      <c r="L11026" t="s">
        <v>13632</v>
      </c>
      <c r="M11026" s="8" t="s">
        <v>13631</v>
      </c>
      <c r="O11026" t="str">
        <f t="shared" si="172"/>
        <v>update item_mst set family_code = 'INT-FURN' where item = '028009' and site_ref = 'BENN'</v>
      </c>
      <c r="Q11026" t="s">
        <v>20675</v>
      </c>
    </row>
    <row r="11027" spans="1:17" x14ac:dyDescent="0.25">
      <c r="A11027" s="2" t="s">
        <v>7090</v>
      </c>
      <c r="B11027" s="2" t="s">
        <v>16</v>
      </c>
      <c r="C11027" s="2" t="s">
        <v>19</v>
      </c>
      <c r="D11027" s="2" t="s">
        <v>10144</v>
      </c>
      <c r="E11027" s="3" t="str">
        <f>LEFT(Table8[[#This Row],[PART NUMBER &amp; DESC]],6)</f>
        <v>028013</v>
      </c>
      <c r="G11027" t="s">
        <v>13633</v>
      </c>
      <c r="H11027" t="str">
        <f>Table8[[#This Row],[COMMODITY (FAMILY CODE)]]</f>
        <v>INT-FURN</v>
      </c>
      <c r="I11027" s="8" t="s">
        <v>13629</v>
      </c>
      <c r="J11027" t="str">
        <f>Table8[[#This Row],[Column1]]</f>
        <v>028013</v>
      </c>
      <c r="K11027" s="8" t="s">
        <v>13630</v>
      </c>
      <c r="L11027" t="s">
        <v>13632</v>
      </c>
      <c r="M11027" s="8" t="s">
        <v>13631</v>
      </c>
      <c r="O11027" t="str">
        <f t="shared" si="172"/>
        <v>update item_mst set family_code = 'INT-FURN' where item = '028013' and site_ref = 'BENN'</v>
      </c>
      <c r="Q11027" t="s">
        <v>20720</v>
      </c>
    </row>
    <row r="11028" spans="1:17" x14ac:dyDescent="0.25">
      <c r="A11028" s="3" t="s">
        <v>7090</v>
      </c>
      <c r="B11028" s="3" t="s">
        <v>16</v>
      </c>
      <c r="C11028" s="3" t="s">
        <v>19</v>
      </c>
      <c r="D11028" s="3" t="s">
        <v>10145</v>
      </c>
      <c r="E11028" s="3" t="str">
        <f>LEFT(Table8[[#This Row],[PART NUMBER &amp; DESC]],6)</f>
        <v>028014</v>
      </c>
      <c r="G11028" t="s">
        <v>13633</v>
      </c>
      <c r="H11028" t="str">
        <f>Table8[[#This Row],[COMMODITY (FAMILY CODE)]]</f>
        <v>INT-FURN</v>
      </c>
      <c r="I11028" s="8" t="s">
        <v>13629</v>
      </c>
      <c r="J11028" t="str">
        <f>Table8[[#This Row],[Column1]]</f>
        <v>028014</v>
      </c>
      <c r="K11028" s="8" t="s">
        <v>13630</v>
      </c>
      <c r="L11028" t="s">
        <v>13632</v>
      </c>
      <c r="M11028" s="8" t="s">
        <v>13631</v>
      </c>
      <c r="O11028" t="str">
        <f t="shared" si="172"/>
        <v>update item_mst set family_code = 'INT-FURN' where item = '028014' and site_ref = 'BENN'</v>
      </c>
      <c r="Q11028" t="s">
        <v>20721</v>
      </c>
    </row>
    <row r="11029" spans="1:17" x14ac:dyDescent="0.25">
      <c r="A11029" s="2" t="s">
        <v>7090</v>
      </c>
      <c r="B11029" s="2" t="s">
        <v>16</v>
      </c>
      <c r="C11029" s="2" t="s">
        <v>19</v>
      </c>
      <c r="D11029" s="2" t="s">
        <v>10146</v>
      </c>
      <c r="E11029" s="3" t="str">
        <f>LEFT(Table8[[#This Row],[PART NUMBER &amp; DESC]],6)</f>
        <v>027996</v>
      </c>
      <c r="G11029" t="s">
        <v>13633</v>
      </c>
      <c r="H11029" t="str">
        <f>Table8[[#This Row],[COMMODITY (FAMILY CODE)]]</f>
        <v>INT-FURN</v>
      </c>
      <c r="I11029" s="8" t="s">
        <v>13629</v>
      </c>
      <c r="J11029" t="str">
        <f>Table8[[#This Row],[Column1]]</f>
        <v>027996</v>
      </c>
      <c r="K11029" s="8" t="s">
        <v>13630</v>
      </c>
      <c r="L11029" t="s">
        <v>13632</v>
      </c>
      <c r="M11029" s="8" t="s">
        <v>13631</v>
      </c>
      <c r="O11029" t="str">
        <f t="shared" si="172"/>
        <v>update item_mst set family_code = 'INT-FURN' where item = '027996' and site_ref = 'BENN'</v>
      </c>
      <c r="Q11029" t="s">
        <v>20744</v>
      </c>
    </row>
    <row r="11030" spans="1:17" x14ac:dyDescent="0.25">
      <c r="A11030" s="3" t="s">
        <v>7090</v>
      </c>
      <c r="B11030" s="3" t="s">
        <v>16</v>
      </c>
      <c r="C11030" s="3" t="s">
        <v>19</v>
      </c>
      <c r="D11030" s="3" t="s">
        <v>10147</v>
      </c>
      <c r="E11030" s="3" t="str">
        <f>LEFT(Table8[[#This Row],[PART NUMBER &amp; DESC]],6)</f>
        <v>027998</v>
      </c>
      <c r="G11030" t="s">
        <v>13633</v>
      </c>
      <c r="H11030" t="str">
        <f>Table8[[#This Row],[COMMODITY (FAMILY CODE)]]</f>
        <v>INT-FURN</v>
      </c>
      <c r="I11030" s="8" t="s">
        <v>13629</v>
      </c>
      <c r="J11030" t="str">
        <f>Table8[[#This Row],[Column1]]</f>
        <v>027998</v>
      </c>
      <c r="K11030" s="8" t="s">
        <v>13630</v>
      </c>
      <c r="L11030" t="s">
        <v>13632</v>
      </c>
      <c r="M11030" s="8" t="s">
        <v>13631</v>
      </c>
      <c r="O11030" t="str">
        <f t="shared" si="172"/>
        <v>update item_mst set family_code = 'INT-FURN' where item = '027998' and site_ref = 'BENN'</v>
      </c>
      <c r="Q11030" t="s">
        <v>20745</v>
      </c>
    </row>
    <row r="11031" spans="1:17" x14ac:dyDescent="0.25">
      <c r="A11031" s="2" t="s">
        <v>7090</v>
      </c>
      <c r="B11031" s="2" t="s">
        <v>16</v>
      </c>
      <c r="C11031" s="2" t="s">
        <v>19</v>
      </c>
      <c r="D11031" s="2" t="s">
        <v>10148</v>
      </c>
      <c r="E11031" s="3" t="str">
        <f>LEFT(Table8[[#This Row],[PART NUMBER &amp; DESC]],6)</f>
        <v>028004</v>
      </c>
      <c r="G11031" t="s">
        <v>13633</v>
      </c>
      <c r="H11031" t="str">
        <f>Table8[[#This Row],[COMMODITY (FAMILY CODE)]]</f>
        <v>INT-FURN</v>
      </c>
      <c r="I11031" s="8" t="s">
        <v>13629</v>
      </c>
      <c r="J11031" t="str">
        <f>Table8[[#This Row],[Column1]]</f>
        <v>028004</v>
      </c>
      <c r="K11031" s="8" t="s">
        <v>13630</v>
      </c>
      <c r="L11031" t="s">
        <v>13632</v>
      </c>
      <c r="M11031" s="8" t="s">
        <v>13631</v>
      </c>
      <c r="O11031" t="str">
        <f t="shared" si="172"/>
        <v>update item_mst set family_code = 'INT-FURN' where item = '028004' and site_ref = 'BENN'</v>
      </c>
      <c r="Q11031" t="s">
        <v>20713</v>
      </c>
    </row>
    <row r="11032" spans="1:17" x14ac:dyDescent="0.25">
      <c r="A11032" s="3" t="s">
        <v>7090</v>
      </c>
      <c r="B11032" s="3" t="s">
        <v>16</v>
      </c>
      <c r="C11032" s="3" t="s">
        <v>19</v>
      </c>
      <c r="D11032" s="3" t="s">
        <v>10149</v>
      </c>
      <c r="E11032" s="3" t="str">
        <f>LEFT(Table8[[#This Row],[PART NUMBER &amp; DESC]],6)</f>
        <v>028005</v>
      </c>
      <c r="G11032" t="s">
        <v>13633</v>
      </c>
      <c r="H11032" t="str">
        <f>Table8[[#This Row],[COMMODITY (FAMILY CODE)]]</f>
        <v>INT-FURN</v>
      </c>
      <c r="I11032" s="8" t="s">
        <v>13629</v>
      </c>
      <c r="J11032" t="str">
        <f>Table8[[#This Row],[Column1]]</f>
        <v>028005</v>
      </c>
      <c r="K11032" s="8" t="s">
        <v>13630</v>
      </c>
      <c r="L11032" t="s">
        <v>13632</v>
      </c>
      <c r="M11032" s="8" t="s">
        <v>13631</v>
      </c>
      <c r="O11032" t="str">
        <f t="shared" si="172"/>
        <v>update item_mst set family_code = 'INT-FURN' where item = '028005' and site_ref = 'BENN'</v>
      </c>
      <c r="Q11032" t="s">
        <v>20676</v>
      </c>
    </row>
    <row r="11033" spans="1:17" x14ac:dyDescent="0.25">
      <c r="A11033" s="2" t="s">
        <v>7090</v>
      </c>
      <c r="B11033" s="2" t="s">
        <v>16</v>
      </c>
      <c r="C11033" s="2" t="s">
        <v>19</v>
      </c>
      <c r="D11033" s="2" t="s">
        <v>10150</v>
      </c>
      <c r="E11033" s="3" t="str">
        <f>LEFT(Table8[[#This Row],[PART NUMBER &amp; DESC]],6)</f>
        <v>028008</v>
      </c>
      <c r="G11033" t="s">
        <v>13633</v>
      </c>
      <c r="H11033" t="str">
        <f>Table8[[#This Row],[COMMODITY (FAMILY CODE)]]</f>
        <v>INT-FURN</v>
      </c>
      <c r="I11033" s="8" t="s">
        <v>13629</v>
      </c>
      <c r="J11033" t="str">
        <f>Table8[[#This Row],[Column1]]</f>
        <v>028008</v>
      </c>
      <c r="K11033" s="8" t="s">
        <v>13630</v>
      </c>
      <c r="L11033" t="s">
        <v>13632</v>
      </c>
      <c r="M11033" s="8" t="s">
        <v>13631</v>
      </c>
      <c r="O11033" t="str">
        <f t="shared" si="172"/>
        <v>update item_mst set family_code = 'INT-FURN' where item = '028008' and site_ref = 'BENN'</v>
      </c>
      <c r="Q11033" t="s">
        <v>20717</v>
      </c>
    </row>
    <row r="11034" spans="1:17" x14ac:dyDescent="0.25">
      <c r="A11034" s="3" t="s">
        <v>7090</v>
      </c>
      <c r="B11034" s="3" t="s">
        <v>16</v>
      </c>
      <c r="C11034" s="3" t="s">
        <v>19</v>
      </c>
      <c r="D11034" s="3" t="s">
        <v>10151</v>
      </c>
      <c r="E11034" s="3" t="str">
        <f>LEFT(Table8[[#This Row],[PART NUMBER &amp; DESC]],6)</f>
        <v>028011</v>
      </c>
      <c r="G11034" t="s">
        <v>13633</v>
      </c>
      <c r="H11034" t="str">
        <f>Table8[[#This Row],[COMMODITY (FAMILY CODE)]]</f>
        <v>INT-FURN</v>
      </c>
      <c r="I11034" s="8" t="s">
        <v>13629</v>
      </c>
      <c r="J11034" t="str">
        <f>Table8[[#This Row],[Column1]]</f>
        <v>028011</v>
      </c>
      <c r="K11034" s="8" t="s">
        <v>13630</v>
      </c>
      <c r="L11034" t="s">
        <v>13632</v>
      </c>
      <c r="M11034" s="8" t="s">
        <v>13631</v>
      </c>
      <c r="O11034" t="str">
        <f t="shared" si="172"/>
        <v>update item_mst set family_code = 'INT-FURN' where item = '028011' and site_ref = 'BENN'</v>
      </c>
      <c r="Q11034" t="s">
        <v>20813</v>
      </c>
    </row>
    <row r="11035" spans="1:17" x14ac:dyDescent="0.25">
      <c r="A11035" s="2" t="s">
        <v>7090</v>
      </c>
      <c r="B11035" s="2" t="s">
        <v>16</v>
      </c>
      <c r="C11035" s="2" t="s">
        <v>19</v>
      </c>
      <c r="D11035" s="2" t="s">
        <v>10152</v>
      </c>
      <c r="E11035" s="3" t="str">
        <f>LEFT(Table8[[#This Row],[PART NUMBER &amp; DESC]],6)</f>
        <v>028027</v>
      </c>
      <c r="G11035" t="s">
        <v>13633</v>
      </c>
      <c r="H11035" t="str">
        <f>Table8[[#This Row],[COMMODITY (FAMILY CODE)]]</f>
        <v>INT-FURN</v>
      </c>
      <c r="I11035" s="8" t="s">
        <v>13629</v>
      </c>
      <c r="J11035" t="str">
        <f>Table8[[#This Row],[Column1]]</f>
        <v>028027</v>
      </c>
      <c r="K11035" s="8" t="s">
        <v>13630</v>
      </c>
      <c r="L11035" t="s">
        <v>13632</v>
      </c>
      <c r="M11035" s="8" t="s">
        <v>13631</v>
      </c>
      <c r="O11035" t="str">
        <f t="shared" si="172"/>
        <v>update item_mst set family_code = 'INT-FURN' where item = '028027' and site_ref = 'BENN'</v>
      </c>
      <c r="Q11035" t="s">
        <v>20814</v>
      </c>
    </row>
    <row r="11036" spans="1:17" x14ac:dyDescent="0.25">
      <c r="A11036" s="3" t="s">
        <v>7090</v>
      </c>
      <c r="B11036" s="3" t="s">
        <v>16</v>
      </c>
      <c r="C11036" s="3" t="s">
        <v>19</v>
      </c>
      <c r="D11036" s="3" t="s">
        <v>10153</v>
      </c>
      <c r="E11036" s="3" t="str">
        <f>LEFT(Table8[[#This Row],[PART NUMBER &amp; DESC]],6)</f>
        <v>028028</v>
      </c>
      <c r="G11036" t="s">
        <v>13633</v>
      </c>
      <c r="H11036" t="str">
        <f>Table8[[#This Row],[COMMODITY (FAMILY CODE)]]</f>
        <v>INT-FURN</v>
      </c>
      <c r="I11036" s="8" t="s">
        <v>13629</v>
      </c>
      <c r="J11036" t="str">
        <f>Table8[[#This Row],[Column1]]</f>
        <v>028028</v>
      </c>
      <c r="K11036" s="8" t="s">
        <v>13630</v>
      </c>
      <c r="L11036" t="s">
        <v>13632</v>
      </c>
      <c r="M11036" s="8" t="s">
        <v>13631</v>
      </c>
      <c r="O11036" t="str">
        <f t="shared" si="172"/>
        <v>update item_mst set family_code = 'INT-FURN' where item = '028028' and site_ref = 'BENN'</v>
      </c>
      <c r="Q11036" t="s">
        <v>20815</v>
      </c>
    </row>
    <row r="11037" spans="1:17" x14ac:dyDescent="0.25">
      <c r="A11037" s="2" t="s">
        <v>7090</v>
      </c>
      <c r="B11037" s="2" t="s">
        <v>16</v>
      </c>
      <c r="C11037" s="2" t="s">
        <v>19</v>
      </c>
      <c r="D11037" s="2" t="s">
        <v>10154</v>
      </c>
      <c r="E11037" s="3" t="str">
        <f>LEFT(Table8[[#This Row],[PART NUMBER &amp; DESC]],6)</f>
        <v>028029</v>
      </c>
      <c r="G11037" t="s">
        <v>13633</v>
      </c>
      <c r="H11037" t="str">
        <f>Table8[[#This Row],[COMMODITY (FAMILY CODE)]]</f>
        <v>INT-FURN</v>
      </c>
      <c r="I11037" s="8" t="s">
        <v>13629</v>
      </c>
      <c r="J11037" t="str">
        <f>Table8[[#This Row],[Column1]]</f>
        <v>028029</v>
      </c>
      <c r="K11037" s="8" t="s">
        <v>13630</v>
      </c>
      <c r="L11037" t="s">
        <v>13632</v>
      </c>
      <c r="M11037" s="8" t="s">
        <v>13631</v>
      </c>
      <c r="O11037" t="str">
        <f t="shared" si="172"/>
        <v>update item_mst set family_code = 'INT-FURN' where item = '028029' and site_ref = 'BENN'</v>
      </c>
      <c r="Q11037" t="s">
        <v>20816</v>
      </c>
    </row>
    <row r="11038" spans="1:17" x14ac:dyDescent="0.25">
      <c r="A11038" s="3" t="s">
        <v>7090</v>
      </c>
      <c r="B11038" s="3" t="s">
        <v>16</v>
      </c>
      <c r="C11038" s="3" t="s">
        <v>19</v>
      </c>
      <c r="D11038" s="3" t="s">
        <v>10155</v>
      </c>
      <c r="E11038" s="3" t="str">
        <f>LEFT(Table8[[#This Row],[PART NUMBER &amp; DESC]],6)</f>
        <v>028030</v>
      </c>
      <c r="G11038" t="s">
        <v>13633</v>
      </c>
      <c r="H11038" t="str">
        <f>Table8[[#This Row],[COMMODITY (FAMILY CODE)]]</f>
        <v>INT-FURN</v>
      </c>
      <c r="I11038" s="8" t="s">
        <v>13629</v>
      </c>
      <c r="J11038" t="str">
        <f>Table8[[#This Row],[Column1]]</f>
        <v>028030</v>
      </c>
      <c r="K11038" s="8" t="s">
        <v>13630</v>
      </c>
      <c r="L11038" t="s">
        <v>13632</v>
      </c>
      <c r="M11038" s="8" t="s">
        <v>13631</v>
      </c>
      <c r="O11038" t="str">
        <f t="shared" si="172"/>
        <v>update item_mst set family_code = 'INT-FURN' where item = '028030' and site_ref = 'BENN'</v>
      </c>
      <c r="Q11038" t="s">
        <v>20724</v>
      </c>
    </row>
    <row r="11039" spans="1:17" x14ac:dyDescent="0.25">
      <c r="A11039" s="2" t="s">
        <v>7090</v>
      </c>
      <c r="B11039" s="2" t="s">
        <v>16</v>
      </c>
      <c r="C11039" s="2" t="s">
        <v>19</v>
      </c>
      <c r="D11039" s="2" t="s">
        <v>10156</v>
      </c>
      <c r="E11039" s="3" t="str">
        <f>LEFT(Table8[[#This Row],[PART NUMBER &amp; DESC]],6)</f>
        <v>028031</v>
      </c>
      <c r="G11039" t="s">
        <v>13633</v>
      </c>
      <c r="H11039" t="str">
        <f>Table8[[#This Row],[COMMODITY (FAMILY CODE)]]</f>
        <v>INT-FURN</v>
      </c>
      <c r="I11039" s="8" t="s">
        <v>13629</v>
      </c>
      <c r="J11039" t="str">
        <f>Table8[[#This Row],[Column1]]</f>
        <v>028031</v>
      </c>
      <c r="K11039" s="8" t="s">
        <v>13630</v>
      </c>
      <c r="L11039" t="s">
        <v>13632</v>
      </c>
      <c r="M11039" s="8" t="s">
        <v>13631</v>
      </c>
      <c r="O11039" t="str">
        <f t="shared" si="172"/>
        <v>update item_mst set family_code = 'INT-FURN' where item = '028031' and site_ref = 'BENN'</v>
      </c>
      <c r="Q11039" t="s">
        <v>20817</v>
      </c>
    </row>
    <row r="11040" spans="1:17" x14ac:dyDescent="0.25">
      <c r="A11040" s="3" t="s">
        <v>7090</v>
      </c>
      <c r="B11040" s="3" t="s">
        <v>16</v>
      </c>
      <c r="C11040" s="3" t="s">
        <v>19</v>
      </c>
      <c r="D11040" s="3" t="s">
        <v>10157</v>
      </c>
      <c r="E11040" s="3" t="str">
        <f>LEFT(Table8[[#This Row],[PART NUMBER &amp; DESC]],6)</f>
        <v>028133</v>
      </c>
      <c r="G11040" t="s">
        <v>13633</v>
      </c>
      <c r="H11040" t="str">
        <f>Table8[[#This Row],[COMMODITY (FAMILY CODE)]]</f>
        <v>INT-FURN</v>
      </c>
      <c r="I11040" s="8" t="s">
        <v>13629</v>
      </c>
      <c r="J11040" t="str">
        <f>Table8[[#This Row],[Column1]]</f>
        <v>028133</v>
      </c>
      <c r="K11040" s="8" t="s">
        <v>13630</v>
      </c>
      <c r="L11040" t="s">
        <v>13632</v>
      </c>
      <c r="M11040" s="8" t="s">
        <v>13631</v>
      </c>
      <c r="O11040" t="str">
        <f t="shared" si="172"/>
        <v>update item_mst set family_code = 'INT-FURN' where item = '028133' and site_ref = 'BENN'</v>
      </c>
      <c r="Q11040" t="s">
        <v>20669</v>
      </c>
    </row>
    <row r="11041" spans="1:17" x14ac:dyDescent="0.25">
      <c r="A11041" s="2" t="s">
        <v>7090</v>
      </c>
      <c r="B11041" s="2" t="s">
        <v>16</v>
      </c>
      <c r="C11041" s="2" t="s">
        <v>19</v>
      </c>
      <c r="D11041" s="2" t="s">
        <v>10158</v>
      </c>
      <c r="E11041" s="3" t="str">
        <f>LEFT(Table8[[#This Row],[PART NUMBER &amp; DESC]],6)</f>
        <v>028087</v>
      </c>
      <c r="G11041" t="s">
        <v>13633</v>
      </c>
      <c r="H11041" t="str">
        <f>Table8[[#This Row],[COMMODITY (FAMILY CODE)]]</f>
        <v>INT-FURN</v>
      </c>
      <c r="I11041" s="8" t="s">
        <v>13629</v>
      </c>
      <c r="J11041" t="str">
        <f>Table8[[#This Row],[Column1]]</f>
        <v>028087</v>
      </c>
      <c r="K11041" s="8" t="s">
        <v>13630</v>
      </c>
      <c r="L11041" t="s">
        <v>13632</v>
      </c>
      <c r="M11041" s="8" t="s">
        <v>13631</v>
      </c>
      <c r="O11041" t="str">
        <f t="shared" si="172"/>
        <v>update item_mst set family_code = 'INT-FURN' where item = '028087' and site_ref = 'BENN'</v>
      </c>
      <c r="Q11041" t="s">
        <v>20617</v>
      </c>
    </row>
    <row r="11042" spans="1:17" x14ac:dyDescent="0.25">
      <c r="A11042" s="3" t="s">
        <v>7090</v>
      </c>
      <c r="B11042" s="3" t="s">
        <v>16</v>
      </c>
      <c r="C11042" s="3" t="s">
        <v>19</v>
      </c>
      <c r="D11042" s="3" t="s">
        <v>10159</v>
      </c>
      <c r="E11042" s="3" t="str">
        <f>LEFT(Table8[[#This Row],[PART NUMBER &amp; DESC]],6)</f>
        <v>028088</v>
      </c>
      <c r="G11042" t="s">
        <v>13633</v>
      </c>
      <c r="H11042" t="str">
        <f>Table8[[#This Row],[COMMODITY (FAMILY CODE)]]</f>
        <v>INT-FURN</v>
      </c>
      <c r="I11042" s="8" t="s">
        <v>13629</v>
      </c>
      <c r="J11042" t="str">
        <f>Table8[[#This Row],[Column1]]</f>
        <v>028088</v>
      </c>
      <c r="K11042" s="8" t="s">
        <v>13630</v>
      </c>
      <c r="L11042" t="s">
        <v>13632</v>
      </c>
      <c r="M11042" s="8" t="s">
        <v>13631</v>
      </c>
      <c r="O11042" t="str">
        <f t="shared" si="172"/>
        <v>update item_mst set family_code = 'INT-FURN' where item = '028088' and site_ref = 'BENN'</v>
      </c>
      <c r="Q11042" t="s">
        <v>20618</v>
      </c>
    </row>
    <row r="11043" spans="1:17" x14ac:dyDescent="0.25">
      <c r="A11043" s="2" t="s">
        <v>7090</v>
      </c>
      <c r="B11043" s="2" t="s">
        <v>16</v>
      </c>
      <c r="C11043" s="2" t="s">
        <v>19</v>
      </c>
      <c r="D11043" s="2" t="s">
        <v>10160</v>
      </c>
      <c r="E11043" s="3" t="str">
        <f>LEFT(Table8[[#This Row],[PART NUMBER &amp; DESC]],6)</f>
        <v>028096</v>
      </c>
      <c r="G11043" t="s">
        <v>13633</v>
      </c>
      <c r="H11043" t="str">
        <f>Table8[[#This Row],[COMMODITY (FAMILY CODE)]]</f>
        <v>INT-FURN</v>
      </c>
      <c r="I11043" s="8" t="s">
        <v>13629</v>
      </c>
      <c r="J11043" t="str">
        <f>Table8[[#This Row],[Column1]]</f>
        <v>028096</v>
      </c>
      <c r="K11043" s="8" t="s">
        <v>13630</v>
      </c>
      <c r="L11043" t="s">
        <v>13632</v>
      </c>
      <c r="M11043" s="8" t="s">
        <v>13631</v>
      </c>
      <c r="O11043" t="str">
        <f t="shared" si="172"/>
        <v>update item_mst set family_code = 'INT-FURN' where item = '028096' and site_ref = 'BENN'</v>
      </c>
      <c r="Q11043" t="s">
        <v>20741</v>
      </c>
    </row>
    <row r="11044" spans="1:17" x14ac:dyDescent="0.25">
      <c r="A11044" s="3" t="s">
        <v>7090</v>
      </c>
      <c r="B11044" s="3" t="s">
        <v>16</v>
      </c>
      <c r="C11044" s="3" t="s">
        <v>19</v>
      </c>
      <c r="D11044" s="3" t="s">
        <v>10161</v>
      </c>
      <c r="E11044" s="3" t="str">
        <f>LEFT(Table8[[#This Row],[PART NUMBER &amp; DESC]],6)</f>
        <v>028099</v>
      </c>
      <c r="G11044" t="s">
        <v>13633</v>
      </c>
      <c r="H11044" t="str">
        <f>Table8[[#This Row],[COMMODITY (FAMILY CODE)]]</f>
        <v>INT-FURN</v>
      </c>
      <c r="I11044" s="8" t="s">
        <v>13629</v>
      </c>
      <c r="J11044" t="str">
        <f>Table8[[#This Row],[Column1]]</f>
        <v>028099</v>
      </c>
      <c r="K11044" s="8" t="s">
        <v>13630</v>
      </c>
      <c r="L11044" t="s">
        <v>13632</v>
      </c>
      <c r="M11044" s="8" t="s">
        <v>13631</v>
      </c>
      <c r="O11044" t="str">
        <f t="shared" si="172"/>
        <v>update item_mst set family_code = 'INT-FURN' where item = '028099' and site_ref = 'BENN'</v>
      </c>
      <c r="Q11044" t="s">
        <v>20742</v>
      </c>
    </row>
    <row r="11045" spans="1:17" x14ac:dyDescent="0.25">
      <c r="A11045" s="2" t="s">
        <v>7090</v>
      </c>
      <c r="B11045" s="2" t="s">
        <v>16</v>
      </c>
      <c r="C11045" s="2" t="s">
        <v>19</v>
      </c>
      <c r="D11045" s="2" t="s">
        <v>10162</v>
      </c>
      <c r="E11045" s="3" t="str">
        <f>LEFT(Table8[[#This Row],[PART NUMBER &amp; DESC]],6)</f>
        <v>028127</v>
      </c>
      <c r="G11045" t="s">
        <v>13633</v>
      </c>
      <c r="H11045" t="str">
        <f>Table8[[#This Row],[COMMODITY (FAMILY CODE)]]</f>
        <v>INT-FURN</v>
      </c>
      <c r="I11045" s="8" t="s">
        <v>13629</v>
      </c>
      <c r="J11045" t="str">
        <f>Table8[[#This Row],[Column1]]</f>
        <v>028127</v>
      </c>
      <c r="K11045" s="8" t="s">
        <v>13630</v>
      </c>
      <c r="L11045" t="s">
        <v>13632</v>
      </c>
      <c r="M11045" s="8" t="s">
        <v>13631</v>
      </c>
      <c r="O11045" t="str">
        <f t="shared" si="172"/>
        <v>update item_mst set family_code = 'INT-FURN' where item = '028127' and site_ref = 'BENN'</v>
      </c>
      <c r="Q11045" t="s">
        <v>20622</v>
      </c>
    </row>
    <row r="11046" spans="1:17" x14ac:dyDescent="0.25">
      <c r="A11046" s="3" t="s">
        <v>7090</v>
      </c>
      <c r="B11046" s="3" t="s">
        <v>16</v>
      </c>
      <c r="C11046" s="3" t="s">
        <v>19</v>
      </c>
      <c r="D11046" s="3" t="s">
        <v>10163</v>
      </c>
      <c r="E11046" s="3" t="str">
        <f>LEFT(Table8[[#This Row],[PART NUMBER &amp; DESC]],6)</f>
        <v>028119</v>
      </c>
      <c r="G11046" t="s">
        <v>13633</v>
      </c>
      <c r="H11046" t="str">
        <f>Table8[[#This Row],[COMMODITY (FAMILY CODE)]]</f>
        <v>INT-FURN</v>
      </c>
      <c r="I11046" s="8" t="s">
        <v>13629</v>
      </c>
      <c r="J11046" t="str">
        <f>Table8[[#This Row],[Column1]]</f>
        <v>028119</v>
      </c>
      <c r="K11046" s="8" t="s">
        <v>13630</v>
      </c>
      <c r="L11046" t="s">
        <v>13632</v>
      </c>
      <c r="M11046" s="8" t="s">
        <v>13631</v>
      </c>
      <c r="O11046" t="str">
        <f t="shared" si="172"/>
        <v>update item_mst set family_code = 'INT-FURN' where item = '028119' and site_ref = 'BENN'</v>
      </c>
      <c r="Q11046" t="s">
        <v>20623</v>
      </c>
    </row>
    <row r="11047" spans="1:17" x14ac:dyDescent="0.25">
      <c r="A11047" s="2" t="s">
        <v>7090</v>
      </c>
      <c r="B11047" s="2" t="s">
        <v>16</v>
      </c>
      <c r="C11047" s="2" t="s">
        <v>19</v>
      </c>
      <c r="D11047" s="2" t="s">
        <v>10164</v>
      </c>
      <c r="E11047" s="3" t="str">
        <f>LEFT(Table8[[#This Row],[PART NUMBER &amp; DESC]],6)</f>
        <v>028120</v>
      </c>
      <c r="G11047" t="s">
        <v>13633</v>
      </c>
      <c r="H11047" t="str">
        <f>Table8[[#This Row],[COMMODITY (FAMILY CODE)]]</f>
        <v>INT-FURN</v>
      </c>
      <c r="I11047" s="8" t="s">
        <v>13629</v>
      </c>
      <c r="J11047" t="str">
        <f>Table8[[#This Row],[Column1]]</f>
        <v>028120</v>
      </c>
      <c r="K11047" s="8" t="s">
        <v>13630</v>
      </c>
      <c r="L11047" t="s">
        <v>13632</v>
      </c>
      <c r="M11047" s="8" t="s">
        <v>13631</v>
      </c>
      <c r="O11047" t="str">
        <f t="shared" si="172"/>
        <v>update item_mst set family_code = 'INT-FURN' where item = '028120' and site_ref = 'BENN'</v>
      </c>
      <c r="Q11047" t="s">
        <v>20624</v>
      </c>
    </row>
    <row r="11048" spans="1:17" x14ac:dyDescent="0.25">
      <c r="A11048" s="3" t="s">
        <v>7090</v>
      </c>
      <c r="B11048" s="3" t="s">
        <v>16</v>
      </c>
      <c r="C11048" s="3" t="s">
        <v>19</v>
      </c>
      <c r="D11048" s="3" t="s">
        <v>10165</v>
      </c>
      <c r="E11048" s="3" t="str">
        <f>LEFT(Table8[[#This Row],[PART NUMBER &amp; DESC]],6)</f>
        <v>028121</v>
      </c>
      <c r="G11048" t="s">
        <v>13633</v>
      </c>
      <c r="H11048" t="str">
        <f>Table8[[#This Row],[COMMODITY (FAMILY CODE)]]</f>
        <v>INT-FURN</v>
      </c>
      <c r="I11048" s="8" t="s">
        <v>13629</v>
      </c>
      <c r="J11048" t="str">
        <f>Table8[[#This Row],[Column1]]</f>
        <v>028121</v>
      </c>
      <c r="K11048" s="8" t="s">
        <v>13630</v>
      </c>
      <c r="L11048" t="s">
        <v>13632</v>
      </c>
      <c r="M11048" s="8" t="s">
        <v>13631</v>
      </c>
      <c r="O11048" t="str">
        <f t="shared" si="172"/>
        <v>update item_mst set family_code = 'INT-FURN' where item = '028121' and site_ref = 'BENN'</v>
      </c>
      <c r="Q11048" t="s">
        <v>20625</v>
      </c>
    </row>
    <row r="11049" spans="1:17" x14ac:dyDescent="0.25">
      <c r="A11049" s="2" t="s">
        <v>7090</v>
      </c>
      <c r="B11049" s="2" t="s">
        <v>16</v>
      </c>
      <c r="C11049" s="2" t="s">
        <v>19</v>
      </c>
      <c r="D11049" s="2" t="s">
        <v>10166</v>
      </c>
      <c r="E11049" s="3" t="str">
        <f>LEFT(Table8[[#This Row],[PART NUMBER &amp; DESC]],6)</f>
        <v>028122</v>
      </c>
      <c r="G11049" t="s">
        <v>13633</v>
      </c>
      <c r="H11049" t="str">
        <f>Table8[[#This Row],[COMMODITY (FAMILY CODE)]]</f>
        <v>INT-FURN</v>
      </c>
      <c r="I11049" s="8" t="s">
        <v>13629</v>
      </c>
      <c r="J11049" t="str">
        <f>Table8[[#This Row],[Column1]]</f>
        <v>028122</v>
      </c>
      <c r="K11049" s="8" t="s">
        <v>13630</v>
      </c>
      <c r="L11049" t="s">
        <v>13632</v>
      </c>
      <c r="M11049" s="8" t="s">
        <v>13631</v>
      </c>
      <c r="O11049" t="str">
        <f t="shared" si="172"/>
        <v>update item_mst set family_code = 'INT-FURN' where item = '028122' and site_ref = 'BENN'</v>
      </c>
      <c r="Q11049" t="s">
        <v>20626</v>
      </c>
    </row>
    <row r="11050" spans="1:17" x14ac:dyDescent="0.25">
      <c r="A11050" s="3" t="s">
        <v>7090</v>
      </c>
      <c r="B11050" s="3" t="s">
        <v>16</v>
      </c>
      <c r="C11050" s="3" t="s">
        <v>19</v>
      </c>
      <c r="D11050" s="3" t="s">
        <v>10167</v>
      </c>
      <c r="E11050" s="3" t="str">
        <f>LEFT(Table8[[#This Row],[PART NUMBER &amp; DESC]],6)</f>
        <v>028123</v>
      </c>
      <c r="G11050" t="s">
        <v>13633</v>
      </c>
      <c r="H11050" t="str">
        <f>Table8[[#This Row],[COMMODITY (FAMILY CODE)]]</f>
        <v>INT-FURN</v>
      </c>
      <c r="I11050" s="8" t="s">
        <v>13629</v>
      </c>
      <c r="J11050" t="str">
        <f>Table8[[#This Row],[Column1]]</f>
        <v>028123</v>
      </c>
      <c r="K11050" s="8" t="s">
        <v>13630</v>
      </c>
      <c r="L11050" t="s">
        <v>13632</v>
      </c>
      <c r="M11050" s="8" t="s">
        <v>13631</v>
      </c>
      <c r="O11050" t="str">
        <f t="shared" si="172"/>
        <v>update item_mst set family_code = 'INT-FURN' where item = '028123' and site_ref = 'BENN'</v>
      </c>
      <c r="Q11050" t="s">
        <v>20627</v>
      </c>
    </row>
    <row r="11051" spans="1:17" x14ac:dyDescent="0.25">
      <c r="A11051" s="2" t="s">
        <v>7090</v>
      </c>
      <c r="B11051" s="2" t="s">
        <v>16</v>
      </c>
      <c r="C11051" s="2" t="s">
        <v>19</v>
      </c>
      <c r="D11051" s="2" t="s">
        <v>10168</v>
      </c>
      <c r="E11051" s="3" t="str">
        <f>LEFT(Table8[[#This Row],[PART NUMBER &amp; DESC]],6)</f>
        <v>028155</v>
      </c>
      <c r="G11051" t="s">
        <v>13633</v>
      </c>
      <c r="H11051" t="str">
        <f>Table8[[#This Row],[COMMODITY (FAMILY CODE)]]</f>
        <v>INT-FURN</v>
      </c>
      <c r="I11051" s="8" t="s">
        <v>13629</v>
      </c>
      <c r="J11051" t="str">
        <f>Table8[[#This Row],[Column1]]</f>
        <v>028155</v>
      </c>
      <c r="K11051" s="8" t="s">
        <v>13630</v>
      </c>
      <c r="L11051" t="s">
        <v>13632</v>
      </c>
      <c r="M11051" s="8" t="s">
        <v>13631</v>
      </c>
      <c r="O11051" t="str">
        <f t="shared" si="172"/>
        <v>update item_mst set family_code = 'INT-FURN' where item = '028155' and site_ref = 'BENN'</v>
      </c>
      <c r="Q11051" t="s">
        <v>20628</v>
      </c>
    </row>
    <row r="11052" spans="1:17" x14ac:dyDescent="0.25">
      <c r="A11052" s="3" t="s">
        <v>7090</v>
      </c>
      <c r="B11052" s="3" t="s">
        <v>16</v>
      </c>
      <c r="C11052" s="3" t="s">
        <v>19</v>
      </c>
      <c r="D11052" s="3" t="s">
        <v>10169</v>
      </c>
      <c r="E11052" s="3" t="str">
        <f>LEFT(Table8[[#This Row],[PART NUMBER &amp; DESC]],6)</f>
        <v>028130</v>
      </c>
      <c r="G11052" t="s">
        <v>13633</v>
      </c>
      <c r="H11052" t="str">
        <f>Table8[[#This Row],[COMMODITY (FAMILY CODE)]]</f>
        <v>INT-FURN</v>
      </c>
      <c r="I11052" s="8" t="s">
        <v>13629</v>
      </c>
      <c r="J11052" t="str">
        <f>Table8[[#This Row],[Column1]]</f>
        <v>028130</v>
      </c>
      <c r="K11052" s="8" t="s">
        <v>13630</v>
      </c>
      <c r="L11052" t="s">
        <v>13632</v>
      </c>
      <c r="M11052" s="8" t="s">
        <v>13631</v>
      </c>
      <c r="O11052" t="str">
        <f t="shared" si="172"/>
        <v>update item_mst set family_code = 'INT-FURN' where item = '028130' and site_ref = 'BENN'</v>
      </c>
      <c r="Q11052" t="s">
        <v>20645</v>
      </c>
    </row>
    <row r="11053" spans="1:17" x14ac:dyDescent="0.25">
      <c r="A11053" s="2" t="s">
        <v>7090</v>
      </c>
      <c r="B11053" s="2" t="s">
        <v>16</v>
      </c>
      <c r="C11053" s="2" t="s">
        <v>19</v>
      </c>
      <c r="D11053" s="2" t="s">
        <v>10170</v>
      </c>
      <c r="E11053" s="3" t="str">
        <f>LEFT(Table8[[#This Row],[PART NUMBER &amp; DESC]],6)</f>
        <v>027996</v>
      </c>
      <c r="G11053" t="s">
        <v>13633</v>
      </c>
      <c r="H11053" t="str">
        <f>Table8[[#This Row],[COMMODITY (FAMILY CODE)]]</f>
        <v>INT-FURN</v>
      </c>
      <c r="I11053" s="8" t="s">
        <v>13629</v>
      </c>
      <c r="J11053" t="str">
        <f>Table8[[#This Row],[Column1]]</f>
        <v>027996</v>
      </c>
      <c r="K11053" s="8" t="s">
        <v>13630</v>
      </c>
      <c r="L11053" t="s">
        <v>13632</v>
      </c>
      <c r="M11053" s="8" t="s">
        <v>13631</v>
      </c>
      <c r="O11053" t="str">
        <f t="shared" si="172"/>
        <v>update item_mst set family_code = 'INT-FURN' where item = '027996' and site_ref = 'BENN'</v>
      </c>
      <c r="Q11053" t="s">
        <v>20744</v>
      </c>
    </row>
    <row r="11054" spans="1:17" x14ac:dyDescent="0.25">
      <c r="A11054" s="3" t="s">
        <v>7090</v>
      </c>
      <c r="B11054" s="3" t="s">
        <v>16</v>
      </c>
      <c r="C11054" s="3" t="s">
        <v>19</v>
      </c>
      <c r="D11054" s="3" t="s">
        <v>10171</v>
      </c>
      <c r="E11054" s="3" t="str">
        <f>LEFT(Table8[[#This Row],[PART NUMBER &amp; DESC]],6)</f>
        <v>027998</v>
      </c>
      <c r="G11054" t="s">
        <v>13633</v>
      </c>
      <c r="H11054" t="str">
        <f>Table8[[#This Row],[COMMODITY (FAMILY CODE)]]</f>
        <v>INT-FURN</v>
      </c>
      <c r="I11054" s="8" t="s">
        <v>13629</v>
      </c>
      <c r="J11054" t="str">
        <f>Table8[[#This Row],[Column1]]</f>
        <v>027998</v>
      </c>
      <c r="K11054" s="8" t="s">
        <v>13630</v>
      </c>
      <c r="L11054" t="s">
        <v>13632</v>
      </c>
      <c r="M11054" s="8" t="s">
        <v>13631</v>
      </c>
      <c r="O11054" t="str">
        <f t="shared" si="172"/>
        <v>update item_mst set family_code = 'INT-FURN' where item = '027998' and site_ref = 'BENN'</v>
      </c>
      <c r="Q11054" t="s">
        <v>20745</v>
      </c>
    </row>
    <row r="11055" spans="1:17" x14ac:dyDescent="0.25">
      <c r="A11055" s="2" t="s">
        <v>7090</v>
      </c>
      <c r="B11055" s="2" t="s">
        <v>16</v>
      </c>
      <c r="C11055" s="2" t="s">
        <v>19</v>
      </c>
      <c r="D11055" s="2" t="s">
        <v>10172</v>
      </c>
      <c r="E11055" s="3" t="str">
        <f>LEFT(Table8[[#This Row],[PART NUMBER &amp; DESC]],6)</f>
        <v>027999</v>
      </c>
      <c r="G11055" t="s">
        <v>13633</v>
      </c>
      <c r="H11055" t="str">
        <f>Table8[[#This Row],[COMMODITY (FAMILY CODE)]]</f>
        <v>INT-FURN</v>
      </c>
      <c r="I11055" s="8" t="s">
        <v>13629</v>
      </c>
      <c r="J11055" t="str">
        <f>Table8[[#This Row],[Column1]]</f>
        <v>027999</v>
      </c>
      <c r="K11055" s="8" t="s">
        <v>13630</v>
      </c>
      <c r="L11055" t="s">
        <v>13632</v>
      </c>
      <c r="M11055" s="8" t="s">
        <v>13631</v>
      </c>
      <c r="O11055" t="str">
        <f t="shared" si="172"/>
        <v>update item_mst set family_code = 'INT-FURN' where item = '027999' and site_ref = 'BENN'</v>
      </c>
      <c r="Q11055" t="s">
        <v>20764</v>
      </c>
    </row>
    <row r="11056" spans="1:17" x14ac:dyDescent="0.25">
      <c r="A11056" s="3" t="s">
        <v>7090</v>
      </c>
      <c r="B11056" s="3" t="s">
        <v>16</v>
      </c>
      <c r="C11056" s="3" t="s">
        <v>19</v>
      </c>
      <c r="D11056" s="3" t="s">
        <v>10173</v>
      </c>
      <c r="E11056" s="3" t="str">
        <f>LEFT(Table8[[#This Row],[PART NUMBER &amp; DESC]],6)</f>
        <v>028000</v>
      </c>
      <c r="G11056" t="s">
        <v>13633</v>
      </c>
      <c r="H11056" t="str">
        <f>Table8[[#This Row],[COMMODITY (FAMILY CODE)]]</f>
        <v>INT-FURN</v>
      </c>
      <c r="I11056" s="8" t="s">
        <v>13629</v>
      </c>
      <c r="J11056" t="str">
        <f>Table8[[#This Row],[Column1]]</f>
        <v>028000</v>
      </c>
      <c r="K11056" s="8" t="s">
        <v>13630</v>
      </c>
      <c r="L11056" t="s">
        <v>13632</v>
      </c>
      <c r="M11056" s="8" t="s">
        <v>13631</v>
      </c>
      <c r="O11056" t="str">
        <f t="shared" si="172"/>
        <v>update item_mst set family_code = 'INT-FURN' where item = '028000' and site_ref = 'BENN'</v>
      </c>
      <c r="Q11056" t="s">
        <v>20658</v>
      </c>
    </row>
    <row r="11057" spans="1:17" x14ac:dyDescent="0.25">
      <c r="A11057" s="2" t="s">
        <v>7090</v>
      </c>
      <c r="B11057" s="2" t="s">
        <v>16</v>
      </c>
      <c r="C11057" s="2" t="s">
        <v>19</v>
      </c>
      <c r="D11057" s="2" t="s">
        <v>10174</v>
      </c>
      <c r="E11057" s="3" t="str">
        <f>LEFT(Table8[[#This Row],[PART NUMBER &amp; DESC]],6)</f>
        <v>028004</v>
      </c>
      <c r="G11057" t="s">
        <v>13633</v>
      </c>
      <c r="H11057" t="str">
        <f>Table8[[#This Row],[COMMODITY (FAMILY CODE)]]</f>
        <v>INT-FURN</v>
      </c>
      <c r="I11057" s="8" t="s">
        <v>13629</v>
      </c>
      <c r="J11057" t="str">
        <f>Table8[[#This Row],[Column1]]</f>
        <v>028004</v>
      </c>
      <c r="K11057" s="8" t="s">
        <v>13630</v>
      </c>
      <c r="L11057" t="s">
        <v>13632</v>
      </c>
      <c r="M11057" s="8" t="s">
        <v>13631</v>
      </c>
      <c r="O11057" t="str">
        <f t="shared" si="172"/>
        <v>update item_mst set family_code = 'INT-FURN' where item = '028004' and site_ref = 'BENN'</v>
      </c>
      <c r="Q11057" t="s">
        <v>20713</v>
      </c>
    </row>
    <row r="11058" spans="1:17" x14ac:dyDescent="0.25">
      <c r="A11058" s="3" t="s">
        <v>7090</v>
      </c>
      <c r="B11058" s="3" t="s">
        <v>16</v>
      </c>
      <c r="C11058" s="3" t="s">
        <v>19</v>
      </c>
      <c r="D11058" s="3" t="s">
        <v>10175</v>
      </c>
      <c r="E11058" s="3" t="str">
        <f>LEFT(Table8[[#This Row],[PART NUMBER &amp; DESC]],6)</f>
        <v>028005</v>
      </c>
      <c r="G11058" t="s">
        <v>13633</v>
      </c>
      <c r="H11058" t="str">
        <f>Table8[[#This Row],[COMMODITY (FAMILY CODE)]]</f>
        <v>INT-FURN</v>
      </c>
      <c r="I11058" s="8" t="s">
        <v>13629</v>
      </c>
      <c r="J11058" t="str">
        <f>Table8[[#This Row],[Column1]]</f>
        <v>028005</v>
      </c>
      <c r="K11058" s="8" t="s">
        <v>13630</v>
      </c>
      <c r="L11058" t="s">
        <v>13632</v>
      </c>
      <c r="M11058" s="8" t="s">
        <v>13631</v>
      </c>
      <c r="O11058" t="str">
        <f t="shared" si="172"/>
        <v>update item_mst set family_code = 'INT-FURN' where item = '028005' and site_ref = 'BENN'</v>
      </c>
      <c r="Q11058" t="s">
        <v>20676</v>
      </c>
    </row>
    <row r="11059" spans="1:17" x14ac:dyDescent="0.25">
      <c r="A11059" s="2" t="s">
        <v>7090</v>
      </c>
      <c r="B11059" s="2" t="s">
        <v>16</v>
      </c>
      <c r="C11059" s="2" t="s">
        <v>19</v>
      </c>
      <c r="D11059" s="2" t="s">
        <v>10176</v>
      </c>
      <c r="E11059" s="3" t="str">
        <f>LEFT(Table8[[#This Row],[PART NUMBER &amp; DESC]],6)</f>
        <v>028013</v>
      </c>
      <c r="G11059" t="s">
        <v>13633</v>
      </c>
      <c r="H11059" t="str">
        <f>Table8[[#This Row],[COMMODITY (FAMILY CODE)]]</f>
        <v>INT-FURN</v>
      </c>
      <c r="I11059" s="8" t="s">
        <v>13629</v>
      </c>
      <c r="J11059" t="str">
        <f>Table8[[#This Row],[Column1]]</f>
        <v>028013</v>
      </c>
      <c r="K11059" s="8" t="s">
        <v>13630</v>
      </c>
      <c r="L11059" t="s">
        <v>13632</v>
      </c>
      <c r="M11059" s="8" t="s">
        <v>13631</v>
      </c>
      <c r="O11059" t="str">
        <f t="shared" si="172"/>
        <v>update item_mst set family_code = 'INT-FURN' where item = '028013' and site_ref = 'BENN'</v>
      </c>
      <c r="Q11059" t="s">
        <v>20720</v>
      </c>
    </row>
    <row r="11060" spans="1:17" x14ac:dyDescent="0.25">
      <c r="A11060" s="3" t="s">
        <v>7090</v>
      </c>
      <c r="B11060" s="3" t="s">
        <v>16</v>
      </c>
      <c r="C11060" s="3" t="s">
        <v>19</v>
      </c>
      <c r="D11060" s="3" t="s">
        <v>10177</v>
      </c>
      <c r="E11060" s="3" t="str">
        <f>LEFT(Table8[[#This Row],[PART NUMBER &amp; DESC]],6)</f>
        <v>028014</v>
      </c>
      <c r="G11060" t="s">
        <v>13633</v>
      </c>
      <c r="H11060" t="str">
        <f>Table8[[#This Row],[COMMODITY (FAMILY CODE)]]</f>
        <v>INT-FURN</v>
      </c>
      <c r="I11060" s="8" t="s">
        <v>13629</v>
      </c>
      <c r="J11060" t="str">
        <f>Table8[[#This Row],[Column1]]</f>
        <v>028014</v>
      </c>
      <c r="K11060" s="8" t="s">
        <v>13630</v>
      </c>
      <c r="L11060" t="s">
        <v>13632</v>
      </c>
      <c r="M11060" s="8" t="s">
        <v>13631</v>
      </c>
      <c r="O11060" t="str">
        <f t="shared" si="172"/>
        <v>update item_mst set family_code = 'INT-FURN' where item = '028014' and site_ref = 'BENN'</v>
      </c>
      <c r="Q11060" t="s">
        <v>20721</v>
      </c>
    </row>
    <row r="11061" spans="1:17" x14ac:dyDescent="0.25">
      <c r="A11061" s="2" t="s">
        <v>7090</v>
      </c>
      <c r="B11061" s="2" t="s">
        <v>16</v>
      </c>
      <c r="C11061" s="2" t="s">
        <v>19</v>
      </c>
      <c r="D11061" s="2" t="s">
        <v>10178</v>
      </c>
      <c r="E11061" s="3" t="str">
        <f>LEFT(Table8[[#This Row],[PART NUMBER &amp; DESC]],6)</f>
        <v>028024</v>
      </c>
      <c r="G11061" t="s">
        <v>13633</v>
      </c>
      <c r="H11061" t="str">
        <f>Table8[[#This Row],[COMMODITY (FAMILY CODE)]]</f>
        <v>INT-FURN</v>
      </c>
      <c r="I11061" s="8" t="s">
        <v>13629</v>
      </c>
      <c r="J11061" t="str">
        <f>Table8[[#This Row],[Column1]]</f>
        <v>028024</v>
      </c>
      <c r="K11061" s="8" t="s">
        <v>13630</v>
      </c>
      <c r="L11061" t="s">
        <v>13632</v>
      </c>
      <c r="M11061" s="8" t="s">
        <v>13631</v>
      </c>
      <c r="O11061" t="str">
        <f t="shared" si="172"/>
        <v>update item_mst set family_code = 'INT-FURN' where item = '028024' and site_ref = 'BENN'</v>
      </c>
      <c r="Q11061" t="s">
        <v>20735</v>
      </c>
    </row>
    <row r="11062" spans="1:17" x14ac:dyDescent="0.25">
      <c r="A11062" s="2" t="s">
        <v>7090</v>
      </c>
      <c r="B11062" s="2" t="s">
        <v>16</v>
      </c>
      <c r="C11062" s="2" t="s">
        <v>19</v>
      </c>
      <c r="D11062" s="2" t="s">
        <v>10179</v>
      </c>
      <c r="E11062" s="3" t="str">
        <f>LEFT(Table8[[#This Row],[PART NUMBER &amp; DESC]],6)</f>
        <v>028041</v>
      </c>
      <c r="G11062" t="s">
        <v>13633</v>
      </c>
      <c r="H11062" t="str">
        <f>Table8[[#This Row],[COMMODITY (FAMILY CODE)]]</f>
        <v>INT-FURN</v>
      </c>
      <c r="I11062" s="8" t="s">
        <v>13629</v>
      </c>
      <c r="J11062" t="str">
        <f>Table8[[#This Row],[Column1]]</f>
        <v>028041</v>
      </c>
      <c r="K11062" s="8" t="s">
        <v>13630</v>
      </c>
      <c r="L11062" t="s">
        <v>13632</v>
      </c>
      <c r="M11062" s="8" t="s">
        <v>13631</v>
      </c>
      <c r="O11062" t="str">
        <f t="shared" si="172"/>
        <v>update item_mst set family_code = 'INT-FURN' where item = '028041' and site_ref = 'BENN'</v>
      </c>
      <c r="Q11062" t="s">
        <v>20697</v>
      </c>
    </row>
    <row r="11063" spans="1:17" x14ac:dyDescent="0.25">
      <c r="A11063" s="2" t="s">
        <v>7090</v>
      </c>
      <c r="B11063" s="2" t="s">
        <v>16</v>
      </c>
      <c r="C11063" s="2" t="s">
        <v>19</v>
      </c>
      <c r="D11063" s="2" t="s">
        <v>10180</v>
      </c>
      <c r="E11063" s="3" t="str">
        <f>LEFT(Table8[[#This Row],[PART NUMBER &amp; DESC]],6)</f>
        <v>028049</v>
      </c>
      <c r="G11063" t="s">
        <v>13633</v>
      </c>
      <c r="H11063" t="str">
        <f>Table8[[#This Row],[COMMODITY (FAMILY CODE)]]</f>
        <v>INT-FURN</v>
      </c>
      <c r="I11063" s="8" t="s">
        <v>13629</v>
      </c>
      <c r="J11063" t="str">
        <f>Table8[[#This Row],[Column1]]</f>
        <v>028049</v>
      </c>
      <c r="K11063" s="8" t="s">
        <v>13630</v>
      </c>
      <c r="L11063" t="s">
        <v>13632</v>
      </c>
      <c r="M11063" s="8" t="s">
        <v>13631</v>
      </c>
      <c r="O11063" t="str">
        <f t="shared" si="172"/>
        <v>update item_mst set family_code = 'INT-FURN' where item = '028049' and site_ref = 'BENN'</v>
      </c>
      <c r="Q11063" t="s">
        <v>20691</v>
      </c>
    </row>
    <row r="11064" spans="1:17" x14ac:dyDescent="0.25">
      <c r="A11064" s="3" t="s">
        <v>7090</v>
      </c>
      <c r="B11064" s="3" t="s">
        <v>16</v>
      </c>
      <c r="C11064" s="3" t="s">
        <v>19</v>
      </c>
      <c r="D11064" s="3" t="s">
        <v>10181</v>
      </c>
      <c r="E11064" s="3" t="str">
        <f>LEFT(Table8[[#This Row],[PART NUMBER &amp; DESC]],6)</f>
        <v>028050</v>
      </c>
      <c r="G11064" t="s">
        <v>13633</v>
      </c>
      <c r="H11064" t="str">
        <f>Table8[[#This Row],[COMMODITY (FAMILY CODE)]]</f>
        <v>INT-FURN</v>
      </c>
      <c r="I11064" s="8" t="s">
        <v>13629</v>
      </c>
      <c r="J11064" t="str">
        <f>Table8[[#This Row],[Column1]]</f>
        <v>028050</v>
      </c>
      <c r="K11064" s="8" t="s">
        <v>13630</v>
      </c>
      <c r="L11064" t="s">
        <v>13632</v>
      </c>
      <c r="M11064" s="8" t="s">
        <v>13631</v>
      </c>
      <c r="O11064" t="str">
        <f t="shared" si="172"/>
        <v>update item_mst set family_code = 'INT-FURN' where item = '028050' and site_ref = 'BENN'</v>
      </c>
      <c r="Q11064" t="s">
        <v>20831</v>
      </c>
    </row>
    <row r="11065" spans="1:17" x14ac:dyDescent="0.25">
      <c r="A11065" s="3" t="s">
        <v>7090</v>
      </c>
      <c r="B11065" s="3" t="s">
        <v>16</v>
      </c>
      <c r="C11065" s="3" t="s">
        <v>19</v>
      </c>
      <c r="D11065" s="3" t="s">
        <v>10182</v>
      </c>
      <c r="E11065" s="3" t="str">
        <f>LEFT(Table8[[#This Row],[PART NUMBER &amp; DESC]],6)</f>
        <v>028137</v>
      </c>
      <c r="G11065" t="s">
        <v>13633</v>
      </c>
      <c r="H11065" t="str">
        <f>Table8[[#This Row],[COMMODITY (FAMILY CODE)]]</f>
        <v>INT-FURN</v>
      </c>
      <c r="I11065" s="8" t="s">
        <v>13629</v>
      </c>
      <c r="J11065" t="str">
        <f>Table8[[#This Row],[Column1]]</f>
        <v>028137</v>
      </c>
      <c r="K11065" s="8" t="s">
        <v>13630</v>
      </c>
      <c r="L11065" t="s">
        <v>13632</v>
      </c>
      <c r="M11065" s="8" t="s">
        <v>13631</v>
      </c>
      <c r="O11065" t="str">
        <f t="shared" si="172"/>
        <v>update item_mst set family_code = 'INT-FURN' where item = '028137' and site_ref = 'BENN'</v>
      </c>
      <c r="Q11065" t="s">
        <v>20644</v>
      </c>
    </row>
    <row r="11066" spans="1:17" x14ac:dyDescent="0.25">
      <c r="A11066" s="2" t="s">
        <v>7090</v>
      </c>
      <c r="B11066" s="2" t="s">
        <v>16</v>
      </c>
      <c r="C11066" s="2" t="s">
        <v>19</v>
      </c>
      <c r="D11066" s="2" t="s">
        <v>10183</v>
      </c>
      <c r="E11066" s="3" t="str">
        <f>LEFT(Table8[[#This Row],[PART NUMBER &amp; DESC]],6)</f>
        <v>028041</v>
      </c>
      <c r="G11066" t="s">
        <v>13633</v>
      </c>
      <c r="H11066" t="str">
        <f>Table8[[#This Row],[COMMODITY (FAMILY CODE)]]</f>
        <v>INT-FURN</v>
      </c>
      <c r="I11066" s="8" t="s">
        <v>13629</v>
      </c>
      <c r="J11066" t="str">
        <f>Table8[[#This Row],[Column1]]</f>
        <v>028041</v>
      </c>
      <c r="K11066" s="8" t="s">
        <v>13630</v>
      </c>
      <c r="L11066" t="s">
        <v>13632</v>
      </c>
      <c r="M11066" s="8" t="s">
        <v>13631</v>
      </c>
      <c r="O11066" t="str">
        <f t="shared" si="172"/>
        <v>update item_mst set family_code = 'INT-FURN' where item = '028041' and site_ref = 'BENN'</v>
      </c>
      <c r="Q11066" t="s">
        <v>20697</v>
      </c>
    </row>
    <row r="11067" spans="1:17" x14ac:dyDescent="0.25">
      <c r="A11067" s="3" t="s">
        <v>7090</v>
      </c>
      <c r="B11067" s="3" t="s">
        <v>16</v>
      </c>
      <c r="C11067" s="3" t="s">
        <v>19</v>
      </c>
      <c r="D11067" s="3" t="s">
        <v>10184</v>
      </c>
      <c r="E11067" s="3" t="str">
        <f>LEFT(Table8[[#This Row],[PART NUMBER &amp; DESC]],6)</f>
        <v>028043</v>
      </c>
      <c r="G11067" t="s">
        <v>13633</v>
      </c>
      <c r="H11067" t="str">
        <f>Table8[[#This Row],[COMMODITY (FAMILY CODE)]]</f>
        <v>INT-FURN</v>
      </c>
      <c r="I11067" s="8" t="s">
        <v>13629</v>
      </c>
      <c r="J11067" t="str">
        <f>Table8[[#This Row],[Column1]]</f>
        <v>028043</v>
      </c>
      <c r="K11067" s="8" t="s">
        <v>13630</v>
      </c>
      <c r="L11067" t="s">
        <v>13632</v>
      </c>
      <c r="M11067" s="8" t="s">
        <v>13631</v>
      </c>
      <c r="O11067" t="str">
        <f t="shared" si="172"/>
        <v>update item_mst set family_code = 'INT-FURN' where item = '028043' and site_ref = 'BENN'</v>
      </c>
      <c r="Q11067" t="s">
        <v>20677</v>
      </c>
    </row>
    <row r="11068" spans="1:17" x14ac:dyDescent="0.25">
      <c r="A11068" s="2" t="s">
        <v>7090</v>
      </c>
      <c r="B11068" s="2" t="s">
        <v>16</v>
      </c>
      <c r="C11068" s="2" t="s">
        <v>19</v>
      </c>
      <c r="D11068" s="2" t="s">
        <v>10185</v>
      </c>
      <c r="E11068" s="3" t="str">
        <f>LEFT(Table8[[#This Row],[PART NUMBER &amp; DESC]],6)</f>
        <v>028044</v>
      </c>
      <c r="G11068" t="s">
        <v>13633</v>
      </c>
      <c r="H11068" t="str">
        <f>Table8[[#This Row],[COMMODITY (FAMILY CODE)]]</f>
        <v>INT-FURN</v>
      </c>
      <c r="I11068" s="8" t="s">
        <v>13629</v>
      </c>
      <c r="J11068" t="str">
        <f>Table8[[#This Row],[Column1]]</f>
        <v>028044</v>
      </c>
      <c r="K11068" s="8" t="s">
        <v>13630</v>
      </c>
      <c r="L11068" t="s">
        <v>13632</v>
      </c>
      <c r="M11068" s="8" t="s">
        <v>13631</v>
      </c>
      <c r="O11068" t="str">
        <f t="shared" si="172"/>
        <v>update item_mst set family_code = 'INT-FURN' where item = '028044' and site_ref = 'BENN'</v>
      </c>
      <c r="Q11068" t="s">
        <v>20666</v>
      </c>
    </row>
    <row r="11069" spans="1:17" x14ac:dyDescent="0.25">
      <c r="A11069" s="3" t="s">
        <v>7090</v>
      </c>
      <c r="B11069" s="3" t="s">
        <v>16</v>
      </c>
      <c r="C11069" s="3" t="s">
        <v>19</v>
      </c>
      <c r="D11069" s="3" t="s">
        <v>10186</v>
      </c>
      <c r="E11069" s="3" t="str">
        <f>LEFT(Table8[[#This Row],[PART NUMBER &amp; DESC]],6)</f>
        <v>028045</v>
      </c>
      <c r="G11069" t="s">
        <v>13633</v>
      </c>
      <c r="H11069" t="str">
        <f>Table8[[#This Row],[COMMODITY (FAMILY CODE)]]</f>
        <v>INT-FURN</v>
      </c>
      <c r="I11069" s="8" t="s">
        <v>13629</v>
      </c>
      <c r="J11069" t="str">
        <f>Table8[[#This Row],[Column1]]</f>
        <v>028045</v>
      </c>
      <c r="K11069" s="8" t="s">
        <v>13630</v>
      </c>
      <c r="L11069" t="s">
        <v>13632</v>
      </c>
      <c r="M11069" s="8" t="s">
        <v>13631</v>
      </c>
      <c r="O11069" t="str">
        <f t="shared" si="172"/>
        <v>update item_mst set family_code = 'INT-FURN' where item = '028045' and site_ref = 'BENN'</v>
      </c>
      <c r="Q11069" t="s">
        <v>20659</v>
      </c>
    </row>
    <row r="11070" spans="1:17" x14ac:dyDescent="0.25">
      <c r="A11070" s="2" t="s">
        <v>7090</v>
      </c>
      <c r="B11070" s="2" t="s">
        <v>16</v>
      </c>
      <c r="C11070" s="2" t="s">
        <v>19</v>
      </c>
      <c r="D11070" s="2" t="s">
        <v>10187</v>
      </c>
      <c r="E11070" s="3" t="str">
        <f>LEFT(Table8[[#This Row],[PART NUMBER &amp; DESC]],6)</f>
        <v>028049</v>
      </c>
      <c r="G11070" t="s">
        <v>13633</v>
      </c>
      <c r="H11070" t="str">
        <f>Table8[[#This Row],[COMMODITY (FAMILY CODE)]]</f>
        <v>INT-FURN</v>
      </c>
      <c r="I11070" s="8" t="s">
        <v>13629</v>
      </c>
      <c r="J11070" t="str">
        <f>Table8[[#This Row],[Column1]]</f>
        <v>028049</v>
      </c>
      <c r="K11070" s="8" t="s">
        <v>13630</v>
      </c>
      <c r="L11070" t="s">
        <v>13632</v>
      </c>
      <c r="M11070" s="8" t="s">
        <v>13631</v>
      </c>
      <c r="O11070" t="str">
        <f t="shared" si="172"/>
        <v>update item_mst set family_code = 'INT-FURN' where item = '028049' and site_ref = 'BENN'</v>
      </c>
      <c r="Q11070" t="s">
        <v>20691</v>
      </c>
    </row>
    <row r="11071" spans="1:17" x14ac:dyDescent="0.25">
      <c r="A11071" s="3" t="s">
        <v>7090</v>
      </c>
      <c r="B11071" s="3" t="s">
        <v>16</v>
      </c>
      <c r="C11071" s="3" t="s">
        <v>19</v>
      </c>
      <c r="D11071" s="3" t="s">
        <v>10188</v>
      </c>
      <c r="E11071" s="3" t="str">
        <f>LEFT(Table8[[#This Row],[PART NUMBER &amp; DESC]],6)</f>
        <v>028050</v>
      </c>
      <c r="G11071" t="s">
        <v>13633</v>
      </c>
      <c r="H11071" t="str">
        <f>Table8[[#This Row],[COMMODITY (FAMILY CODE)]]</f>
        <v>INT-FURN</v>
      </c>
      <c r="I11071" s="8" t="s">
        <v>13629</v>
      </c>
      <c r="J11071" t="str">
        <f>Table8[[#This Row],[Column1]]</f>
        <v>028050</v>
      </c>
      <c r="K11071" s="8" t="s">
        <v>13630</v>
      </c>
      <c r="L11071" t="s">
        <v>13632</v>
      </c>
      <c r="M11071" s="8" t="s">
        <v>13631</v>
      </c>
      <c r="O11071" t="str">
        <f t="shared" si="172"/>
        <v>update item_mst set family_code = 'INT-FURN' where item = '028050' and site_ref = 'BENN'</v>
      </c>
      <c r="Q11071" t="s">
        <v>20831</v>
      </c>
    </row>
    <row r="11072" spans="1:17" x14ac:dyDescent="0.25">
      <c r="A11072" s="2" t="s">
        <v>7090</v>
      </c>
      <c r="B11072" s="2" t="s">
        <v>16</v>
      </c>
      <c r="C11072" s="2" t="s">
        <v>19</v>
      </c>
      <c r="D11072" s="2" t="s">
        <v>10189</v>
      </c>
      <c r="E11072" s="3" t="str">
        <f>LEFT(Table8[[#This Row],[PART NUMBER &amp; DESC]],6)</f>
        <v>028058</v>
      </c>
      <c r="G11072" t="s">
        <v>13633</v>
      </c>
      <c r="H11072" t="str">
        <f>Table8[[#This Row],[COMMODITY (FAMILY CODE)]]</f>
        <v>INT-FURN</v>
      </c>
      <c r="I11072" s="8" t="s">
        <v>13629</v>
      </c>
      <c r="J11072" t="str">
        <f>Table8[[#This Row],[Column1]]</f>
        <v>028058</v>
      </c>
      <c r="K11072" s="8" t="s">
        <v>13630</v>
      </c>
      <c r="L11072" t="s">
        <v>13632</v>
      </c>
      <c r="M11072" s="8" t="s">
        <v>13631</v>
      </c>
      <c r="O11072" t="str">
        <f t="shared" si="172"/>
        <v>update item_mst set family_code = 'INT-FURN' where item = '028058' and site_ref = 'BENN'</v>
      </c>
      <c r="Q11072" t="s">
        <v>20709</v>
      </c>
    </row>
    <row r="11073" spans="1:17" x14ac:dyDescent="0.25">
      <c r="A11073" s="3" t="s">
        <v>7090</v>
      </c>
      <c r="B11073" s="3" t="s">
        <v>16</v>
      </c>
      <c r="C11073" s="3" t="s">
        <v>19</v>
      </c>
      <c r="D11073" s="3" t="s">
        <v>10190</v>
      </c>
      <c r="E11073" s="3" t="str">
        <f>LEFT(Table8[[#This Row],[PART NUMBER &amp; DESC]],6)</f>
        <v>028059</v>
      </c>
      <c r="G11073" t="s">
        <v>13633</v>
      </c>
      <c r="H11073" t="str">
        <f>Table8[[#This Row],[COMMODITY (FAMILY CODE)]]</f>
        <v>INT-FURN</v>
      </c>
      <c r="I11073" s="8" t="s">
        <v>13629</v>
      </c>
      <c r="J11073" t="str">
        <f>Table8[[#This Row],[Column1]]</f>
        <v>028059</v>
      </c>
      <c r="K11073" s="8" t="s">
        <v>13630</v>
      </c>
      <c r="L11073" t="s">
        <v>13632</v>
      </c>
      <c r="M11073" s="8" t="s">
        <v>13631</v>
      </c>
      <c r="O11073" t="str">
        <f t="shared" ref="O11073:O11136" si="173">_xlfn.CONCAT(G11073:M11073)</f>
        <v>update item_mst set family_code = 'INT-FURN' where item = '028059' and site_ref = 'BENN'</v>
      </c>
      <c r="Q11073" t="s">
        <v>20708</v>
      </c>
    </row>
    <row r="11074" spans="1:17" x14ac:dyDescent="0.25">
      <c r="A11074" s="2" t="s">
        <v>7090</v>
      </c>
      <c r="B11074" s="2" t="s">
        <v>16</v>
      </c>
      <c r="C11074" s="2" t="s">
        <v>19</v>
      </c>
      <c r="D11074" s="2" t="s">
        <v>10191</v>
      </c>
      <c r="E11074" s="3" t="str">
        <f>LEFT(Table8[[#This Row],[PART NUMBER &amp; DESC]],6)</f>
        <v>028129</v>
      </c>
      <c r="G11074" t="s">
        <v>13633</v>
      </c>
      <c r="H11074" t="str">
        <f>Table8[[#This Row],[COMMODITY (FAMILY CODE)]]</f>
        <v>INT-FURN</v>
      </c>
      <c r="I11074" s="8" t="s">
        <v>13629</v>
      </c>
      <c r="J11074" t="str">
        <f>Table8[[#This Row],[Column1]]</f>
        <v>028129</v>
      </c>
      <c r="K11074" s="8" t="s">
        <v>13630</v>
      </c>
      <c r="L11074" t="s">
        <v>13632</v>
      </c>
      <c r="M11074" s="8" t="s">
        <v>13631</v>
      </c>
      <c r="O11074" t="str">
        <f t="shared" si="173"/>
        <v>update item_mst set family_code = 'INT-FURN' where item = '028129' and site_ref = 'BENN'</v>
      </c>
      <c r="Q11074" t="s">
        <v>20703</v>
      </c>
    </row>
    <row r="11075" spans="1:17" x14ac:dyDescent="0.25">
      <c r="A11075" s="3" t="s">
        <v>7090</v>
      </c>
      <c r="B11075" s="3" t="s">
        <v>16</v>
      </c>
      <c r="C11075" s="3" t="s">
        <v>19</v>
      </c>
      <c r="D11075" s="3" t="s">
        <v>10192</v>
      </c>
      <c r="E11075" s="3" t="str">
        <f>LEFT(Table8[[#This Row],[PART NUMBER &amp; DESC]],6)</f>
        <v>028133</v>
      </c>
      <c r="G11075" t="s">
        <v>13633</v>
      </c>
      <c r="H11075" t="str">
        <f>Table8[[#This Row],[COMMODITY (FAMILY CODE)]]</f>
        <v>INT-FURN</v>
      </c>
      <c r="I11075" s="8" t="s">
        <v>13629</v>
      </c>
      <c r="J11075" t="str">
        <f>Table8[[#This Row],[Column1]]</f>
        <v>028133</v>
      </c>
      <c r="K11075" s="8" t="s">
        <v>13630</v>
      </c>
      <c r="L11075" t="s">
        <v>13632</v>
      </c>
      <c r="M11075" s="8" t="s">
        <v>13631</v>
      </c>
      <c r="O11075" t="str">
        <f t="shared" si="173"/>
        <v>update item_mst set family_code = 'INT-FURN' where item = '028133' and site_ref = 'BENN'</v>
      </c>
      <c r="Q11075" t="s">
        <v>20669</v>
      </c>
    </row>
    <row r="11076" spans="1:17" x14ac:dyDescent="0.25">
      <c r="A11076" s="2" t="s">
        <v>7090</v>
      </c>
      <c r="B11076" s="2" t="s">
        <v>16</v>
      </c>
      <c r="C11076" s="2" t="s">
        <v>19</v>
      </c>
      <c r="D11076" s="2" t="s">
        <v>10193</v>
      </c>
      <c r="E11076" s="3" t="str">
        <f>LEFT(Table8[[#This Row],[PART NUMBER &amp; DESC]],6)</f>
        <v>028088</v>
      </c>
      <c r="G11076" t="s">
        <v>13633</v>
      </c>
      <c r="H11076" t="str">
        <f>Table8[[#This Row],[COMMODITY (FAMILY CODE)]]</f>
        <v>INT-FURN</v>
      </c>
      <c r="I11076" s="8" t="s">
        <v>13629</v>
      </c>
      <c r="J11076" t="str">
        <f>Table8[[#This Row],[Column1]]</f>
        <v>028088</v>
      </c>
      <c r="K11076" s="8" t="s">
        <v>13630</v>
      </c>
      <c r="L11076" t="s">
        <v>13632</v>
      </c>
      <c r="M11076" s="8" t="s">
        <v>13631</v>
      </c>
      <c r="O11076" t="str">
        <f t="shared" si="173"/>
        <v>update item_mst set family_code = 'INT-FURN' where item = '028088' and site_ref = 'BENN'</v>
      </c>
      <c r="Q11076" t="s">
        <v>20618</v>
      </c>
    </row>
    <row r="11077" spans="1:17" x14ac:dyDescent="0.25">
      <c r="A11077" s="3" t="s">
        <v>7090</v>
      </c>
      <c r="B11077" s="3" t="s">
        <v>16</v>
      </c>
      <c r="C11077" s="3" t="s">
        <v>19</v>
      </c>
      <c r="D11077" s="3" t="s">
        <v>10194</v>
      </c>
      <c r="E11077" s="3" t="str">
        <f>LEFT(Table8[[#This Row],[PART NUMBER &amp; DESC]],6)</f>
        <v>028089</v>
      </c>
      <c r="G11077" t="s">
        <v>13633</v>
      </c>
      <c r="H11077" t="str">
        <f>Table8[[#This Row],[COMMODITY (FAMILY CODE)]]</f>
        <v>INT-FURN</v>
      </c>
      <c r="I11077" s="8" t="s">
        <v>13629</v>
      </c>
      <c r="J11077" t="str">
        <f>Table8[[#This Row],[Column1]]</f>
        <v>028089</v>
      </c>
      <c r="K11077" s="8" t="s">
        <v>13630</v>
      </c>
      <c r="L11077" t="s">
        <v>13632</v>
      </c>
      <c r="M11077" s="8" t="s">
        <v>13631</v>
      </c>
      <c r="O11077" t="str">
        <f t="shared" si="173"/>
        <v>update item_mst set family_code = 'INT-FURN' where item = '028089' and site_ref = 'BENN'</v>
      </c>
      <c r="Q11077" t="s">
        <v>20778</v>
      </c>
    </row>
    <row r="11078" spans="1:17" x14ac:dyDescent="0.25">
      <c r="A11078" s="2" t="s">
        <v>7090</v>
      </c>
      <c r="B11078" s="2" t="s">
        <v>16</v>
      </c>
      <c r="C11078" s="2" t="s">
        <v>19</v>
      </c>
      <c r="D11078" s="2" t="s">
        <v>10195</v>
      </c>
      <c r="E11078" s="3" t="str">
        <f>LEFT(Table8[[#This Row],[PART NUMBER &amp; DESC]],6)</f>
        <v>028090</v>
      </c>
      <c r="G11078" t="s">
        <v>13633</v>
      </c>
      <c r="H11078" t="str">
        <f>Table8[[#This Row],[COMMODITY (FAMILY CODE)]]</f>
        <v>INT-FURN</v>
      </c>
      <c r="I11078" s="8" t="s">
        <v>13629</v>
      </c>
      <c r="J11078" t="str">
        <f>Table8[[#This Row],[Column1]]</f>
        <v>028090</v>
      </c>
      <c r="K11078" s="8" t="s">
        <v>13630</v>
      </c>
      <c r="L11078" t="s">
        <v>13632</v>
      </c>
      <c r="M11078" s="8" t="s">
        <v>13631</v>
      </c>
      <c r="O11078" t="str">
        <f t="shared" si="173"/>
        <v>update item_mst set family_code = 'INT-FURN' where item = '028090' and site_ref = 'BENN'</v>
      </c>
      <c r="Q11078" t="s">
        <v>20779</v>
      </c>
    </row>
    <row r="11079" spans="1:17" x14ac:dyDescent="0.25">
      <c r="A11079" s="3" t="s">
        <v>7090</v>
      </c>
      <c r="B11079" s="3" t="s">
        <v>16</v>
      </c>
      <c r="C11079" s="3" t="s">
        <v>19</v>
      </c>
      <c r="D11079" s="3" t="s">
        <v>10196</v>
      </c>
      <c r="E11079" s="3" t="str">
        <f>LEFT(Table8[[#This Row],[PART NUMBER &amp; DESC]],6)</f>
        <v>028101</v>
      </c>
      <c r="G11079" t="s">
        <v>13633</v>
      </c>
      <c r="H11079" t="str">
        <f>Table8[[#This Row],[COMMODITY (FAMILY CODE)]]</f>
        <v>INT-FURN</v>
      </c>
      <c r="I11079" s="8" t="s">
        <v>13629</v>
      </c>
      <c r="J11079" t="str">
        <f>Table8[[#This Row],[Column1]]</f>
        <v>028101</v>
      </c>
      <c r="K11079" s="8" t="s">
        <v>13630</v>
      </c>
      <c r="L11079" t="s">
        <v>13632</v>
      </c>
      <c r="M11079" s="8" t="s">
        <v>13631</v>
      </c>
      <c r="O11079" t="str">
        <f t="shared" si="173"/>
        <v>update item_mst set family_code = 'INT-FURN' where item = '028101' and site_ref = 'BENN'</v>
      </c>
      <c r="Q11079" t="s">
        <v>20731</v>
      </c>
    </row>
    <row r="11080" spans="1:17" x14ac:dyDescent="0.25">
      <c r="A11080" s="2" t="s">
        <v>7090</v>
      </c>
      <c r="B11080" s="2" t="s">
        <v>16</v>
      </c>
      <c r="C11080" s="2" t="s">
        <v>19</v>
      </c>
      <c r="D11080" s="2" t="s">
        <v>10197</v>
      </c>
      <c r="E11080" s="3" t="str">
        <f>LEFT(Table8[[#This Row],[PART NUMBER &amp; DESC]],6)</f>
        <v>028102</v>
      </c>
      <c r="G11080" t="s">
        <v>13633</v>
      </c>
      <c r="H11080" t="str">
        <f>Table8[[#This Row],[COMMODITY (FAMILY CODE)]]</f>
        <v>INT-FURN</v>
      </c>
      <c r="I11080" s="8" t="s">
        <v>13629</v>
      </c>
      <c r="J11080" t="str">
        <f>Table8[[#This Row],[Column1]]</f>
        <v>028102</v>
      </c>
      <c r="K11080" s="8" t="s">
        <v>13630</v>
      </c>
      <c r="L11080" t="s">
        <v>13632</v>
      </c>
      <c r="M11080" s="8" t="s">
        <v>13631</v>
      </c>
      <c r="O11080" t="str">
        <f t="shared" si="173"/>
        <v>update item_mst set family_code = 'INT-FURN' where item = '028102' and site_ref = 'BENN'</v>
      </c>
      <c r="Q11080" t="s">
        <v>20712</v>
      </c>
    </row>
    <row r="11081" spans="1:17" x14ac:dyDescent="0.25">
      <c r="A11081" s="3" t="s">
        <v>7090</v>
      </c>
      <c r="B11081" s="3" t="s">
        <v>16</v>
      </c>
      <c r="C11081" s="3" t="s">
        <v>19</v>
      </c>
      <c r="D11081" s="3" t="s">
        <v>10198</v>
      </c>
      <c r="E11081" s="3" t="str">
        <f>LEFT(Table8[[#This Row],[PART NUMBER &amp; DESC]],6)</f>
        <v>028113</v>
      </c>
      <c r="G11081" t="s">
        <v>13633</v>
      </c>
      <c r="H11081" t="str">
        <f>Table8[[#This Row],[COMMODITY (FAMILY CODE)]]</f>
        <v>INT-FURN</v>
      </c>
      <c r="I11081" s="8" t="s">
        <v>13629</v>
      </c>
      <c r="J11081" t="str">
        <f>Table8[[#This Row],[Column1]]</f>
        <v>028113</v>
      </c>
      <c r="K11081" s="8" t="s">
        <v>13630</v>
      </c>
      <c r="L11081" t="s">
        <v>13632</v>
      </c>
      <c r="M11081" s="8" t="s">
        <v>13631</v>
      </c>
      <c r="O11081" t="str">
        <f t="shared" si="173"/>
        <v>update item_mst set family_code = 'INT-FURN' where item = '028113' and site_ref = 'BENN'</v>
      </c>
      <c r="Q11081" t="s">
        <v>20820</v>
      </c>
    </row>
    <row r="11082" spans="1:17" x14ac:dyDescent="0.25">
      <c r="A11082" s="2" t="s">
        <v>7090</v>
      </c>
      <c r="B11082" s="2" t="s">
        <v>16</v>
      </c>
      <c r="C11082" s="2" t="s">
        <v>19</v>
      </c>
      <c r="D11082" s="2" t="s">
        <v>10199</v>
      </c>
      <c r="E11082" s="3" t="str">
        <f>LEFT(Table8[[#This Row],[PART NUMBER &amp; DESC]],6)</f>
        <v>028114</v>
      </c>
      <c r="G11082" t="s">
        <v>13633</v>
      </c>
      <c r="H11082" t="str">
        <f>Table8[[#This Row],[COMMODITY (FAMILY CODE)]]</f>
        <v>INT-FURN</v>
      </c>
      <c r="I11082" s="8" t="s">
        <v>13629</v>
      </c>
      <c r="J11082" t="str">
        <f>Table8[[#This Row],[Column1]]</f>
        <v>028114</v>
      </c>
      <c r="K11082" s="8" t="s">
        <v>13630</v>
      </c>
      <c r="L11082" t="s">
        <v>13632</v>
      </c>
      <c r="M11082" s="8" t="s">
        <v>13631</v>
      </c>
      <c r="O11082" t="str">
        <f t="shared" si="173"/>
        <v>update item_mst set family_code = 'INT-FURN' where item = '028114' and site_ref = 'BENN'</v>
      </c>
      <c r="Q11082" t="s">
        <v>20821</v>
      </c>
    </row>
    <row r="11083" spans="1:17" x14ac:dyDescent="0.25">
      <c r="A11083" s="3" t="s">
        <v>7090</v>
      </c>
      <c r="B11083" s="3" t="s">
        <v>16</v>
      </c>
      <c r="C11083" s="3" t="s">
        <v>19</v>
      </c>
      <c r="D11083" s="3" t="s">
        <v>10200</v>
      </c>
      <c r="E11083" s="3" t="str">
        <f>LEFT(Table8[[#This Row],[PART NUMBER &amp; DESC]],6)</f>
        <v>028115</v>
      </c>
      <c r="G11083" t="s">
        <v>13633</v>
      </c>
      <c r="H11083" t="str">
        <f>Table8[[#This Row],[COMMODITY (FAMILY CODE)]]</f>
        <v>INT-FURN</v>
      </c>
      <c r="I11083" s="8" t="s">
        <v>13629</v>
      </c>
      <c r="J11083" t="str">
        <f>Table8[[#This Row],[Column1]]</f>
        <v>028115</v>
      </c>
      <c r="K11083" s="8" t="s">
        <v>13630</v>
      </c>
      <c r="L11083" t="s">
        <v>13632</v>
      </c>
      <c r="M11083" s="8" t="s">
        <v>13631</v>
      </c>
      <c r="O11083" t="str">
        <f t="shared" si="173"/>
        <v>update item_mst set family_code = 'INT-FURN' where item = '028115' and site_ref = 'BENN'</v>
      </c>
      <c r="Q11083" t="s">
        <v>20822</v>
      </c>
    </row>
    <row r="11084" spans="1:17" x14ac:dyDescent="0.25">
      <c r="A11084" s="2" t="s">
        <v>7090</v>
      </c>
      <c r="B11084" s="2" t="s">
        <v>16</v>
      </c>
      <c r="C11084" s="2" t="s">
        <v>19</v>
      </c>
      <c r="D11084" s="2" t="s">
        <v>10201</v>
      </c>
      <c r="E11084" s="3" t="str">
        <f>LEFT(Table8[[#This Row],[PART NUMBER &amp; DESC]],6)</f>
        <v>028116</v>
      </c>
      <c r="G11084" t="s">
        <v>13633</v>
      </c>
      <c r="H11084" t="str">
        <f>Table8[[#This Row],[COMMODITY (FAMILY CODE)]]</f>
        <v>INT-FURN</v>
      </c>
      <c r="I11084" s="8" t="s">
        <v>13629</v>
      </c>
      <c r="J11084" t="str">
        <f>Table8[[#This Row],[Column1]]</f>
        <v>028116</v>
      </c>
      <c r="K11084" s="8" t="s">
        <v>13630</v>
      </c>
      <c r="L11084" t="s">
        <v>13632</v>
      </c>
      <c r="M11084" s="8" t="s">
        <v>13631</v>
      </c>
      <c r="O11084" t="str">
        <f t="shared" si="173"/>
        <v>update item_mst set family_code = 'INT-FURN' where item = '028116' and site_ref = 'BENN'</v>
      </c>
      <c r="Q11084" t="s">
        <v>20732</v>
      </c>
    </row>
    <row r="11085" spans="1:17" x14ac:dyDescent="0.25">
      <c r="A11085" s="3" t="s">
        <v>7090</v>
      </c>
      <c r="B11085" s="3" t="s">
        <v>16</v>
      </c>
      <c r="C11085" s="3" t="s">
        <v>19</v>
      </c>
      <c r="D11085" s="3" t="s">
        <v>10202</v>
      </c>
      <c r="E11085" s="3" t="str">
        <f>LEFT(Table8[[#This Row],[PART NUMBER &amp; DESC]],6)</f>
        <v>028117</v>
      </c>
      <c r="G11085" t="s">
        <v>13633</v>
      </c>
      <c r="H11085" t="str">
        <f>Table8[[#This Row],[COMMODITY (FAMILY CODE)]]</f>
        <v>INT-FURN</v>
      </c>
      <c r="I11085" s="8" t="s">
        <v>13629</v>
      </c>
      <c r="J11085" t="str">
        <f>Table8[[#This Row],[Column1]]</f>
        <v>028117</v>
      </c>
      <c r="K11085" s="8" t="s">
        <v>13630</v>
      </c>
      <c r="L11085" t="s">
        <v>13632</v>
      </c>
      <c r="M11085" s="8" t="s">
        <v>13631</v>
      </c>
      <c r="O11085" t="str">
        <f t="shared" si="173"/>
        <v>update item_mst set family_code = 'INT-FURN' where item = '028117' and site_ref = 'BENN'</v>
      </c>
      <c r="Q11085" t="s">
        <v>20823</v>
      </c>
    </row>
    <row r="11086" spans="1:17" x14ac:dyDescent="0.25">
      <c r="A11086" s="2" t="s">
        <v>7090</v>
      </c>
      <c r="B11086" s="2" t="s">
        <v>16</v>
      </c>
      <c r="C11086" s="2" t="s">
        <v>19</v>
      </c>
      <c r="D11086" s="2" t="s">
        <v>10203</v>
      </c>
      <c r="E11086" s="3" t="str">
        <f>LEFT(Table8[[#This Row],[PART NUMBER &amp; DESC]],6)</f>
        <v>028127</v>
      </c>
      <c r="G11086" t="s">
        <v>13633</v>
      </c>
      <c r="H11086" t="str">
        <f>Table8[[#This Row],[COMMODITY (FAMILY CODE)]]</f>
        <v>INT-FURN</v>
      </c>
      <c r="I11086" s="8" t="s">
        <v>13629</v>
      </c>
      <c r="J11086" t="str">
        <f>Table8[[#This Row],[Column1]]</f>
        <v>028127</v>
      </c>
      <c r="K11086" s="8" t="s">
        <v>13630</v>
      </c>
      <c r="L11086" t="s">
        <v>13632</v>
      </c>
      <c r="M11086" s="8" t="s">
        <v>13631</v>
      </c>
      <c r="O11086" t="str">
        <f t="shared" si="173"/>
        <v>update item_mst set family_code = 'INT-FURN' where item = '028127' and site_ref = 'BENN'</v>
      </c>
      <c r="Q11086" t="s">
        <v>20622</v>
      </c>
    </row>
    <row r="11087" spans="1:17" x14ac:dyDescent="0.25">
      <c r="A11087" s="3" t="s">
        <v>7090</v>
      </c>
      <c r="B11087" s="3" t="s">
        <v>16</v>
      </c>
      <c r="C11087" s="3" t="s">
        <v>19</v>
      </c>
      <c r="D11087" s="3" t="s">
        <v>10204</v>
      </c>
      <c r="E11087" s="3" t="str">
        <f>LEFT(Table8[[#This Row],[PART NUMBER &amp; DESC]],6)</f>
        <v>028153</v>
      </c>
      <c r="G11087" t="s">
        <v>13633</v>
      </c>
      <c r="H11087" t="str">
        <f>Table8[[#This Row],[COMMODITY (FAMILY CODE)]]</f>
        <v>INT-FURN</v>
      </c>
      <c r="I11087" s="8" t="s">
        <v>13629</v>
      </c>
      <c r="J11087" t="str">
        <f>Table8[[#This Row],[Column1]]</f>
        <v>028153</v>
      </c>
      <c r="K11087" s="8" t="s">
        <v>13630</v>
      </c>
      <c r="L11087" t="s">
        <v>13632</v>
      </c>
      <c r="M11087" s="8" t="s">
        <v>13631</v>
      </c>
      <c r="O11087" t="str">
        <f t="shared" si="173"/>
        <v>update item_mst set family_code = 'INT-FURN' where item = '028153' and site_ref = 'BENN'</v>
      </c>
      <c r="Q11087" t="s">
        <v>20824</v>
      </c>
    </row>
    <row r="11088" spans="1:17" x14ac:dyDescent="0.25">
      <c r="A11088" s="2" t="s">
        <v>7090</v>
      </c>
      <c r="B11088" s="2" t="s">
        <v>16</v>
      </c>
      <c r="C11088" s="2" t="s">
        <v>19</v>
      </c>
      <c r="D11088" s="2" t="s">
        <v>10205</v>
      </c>
      <c r="E11088" s="3" t="str">
        <f>LEFT(Table8[[#This Row],[PART NUMBER &amp; DESC]],6)</f>
        <v>028137</v>
      </c>
      <c r="G11088" t="s">
        <v>13633</v>
      </c>
      <c r="H11088" t="str">
        <f>Table8[[#This Row],[COMMODITY (FAMILY CODE)]]</f>
        <v>INT-FURN</v>
      </c>
      <c r="I11088" s="8" t="s">
        <v>13629</v>
      </c>
      <c r="J11088" t="str">
        <f>Table8[[#This Row],[Column1]]</f>
        <v>028137</v>
      </c>
      <c r="K11088" s="8" t="s">
        <v>13630</v>
      </c>
      <c r="L11088" t="s">
        <v>13632</v>
      </c>
      <c r="M11088" s="8" t="s">
        <v>13631</v>
      </c>
      <c r="O11088" t="str">
        <f t="shared" si="173"/>
        <v>update item_mst set family_code = 'INT-FURN' where item = '028137' and site_ref = 'BENN'</v>
      </c>
      <c r="Q11088" t="s">
        <v>20644</v>
      </c>
    </row>
    <row r="11089" spans="1:17" x14ac:dyDescent="0.25">
      <c r="A11089" s="3" t="s">
        <v>7090</v>
      </c>
      <c r="B11089" s="3" t="s">
        <v>16</v>
      </c>
      <c r="C11089" s="3" t="s">
        <v>19</v>
      </c>
      <c r="D11089" s="3" t="s">
        <v>10206</v>
      </c>
      <c r="E11089" s="3" t="str">
        <f>LEFT(Table8[[#This Row],[PART NUMBER &amp; DESC]],6)</f>
        <v>028044</v>
      </c>
      <c r="G11089" t="s">
        <v>13633</v>
      </c>
      <c r="H11089" t="str">
        <f>Table8[[#This Row],[COMMODITY (FAMILY CODE)]]</f>
        <v>INT-FURN</v>
      </c>
      <c r="I11089" s="8" t="s">
        <v>13629</v>
      </c>
      <c r="J11089" t="str">
        <f>Table8[[#This Row],[Column1]]</f>
        <v>028044</v>
      </c>
      <c r="K11089" s="8" t="s">
        <v>13630</v>
      </c>
      <c r="L11089" t="s">
        <v>13632</v>
      </c>
      <c r="M11089" s="8" t="s">
        <v>13631</v>
      </c>
      <c r="O11089" t="str">
        <f t="shared" si="173"/>
        <v>update item_mst set family_code = 'INT-FURN' where item = '028044' and site_ref = 'BENN'</v>
      </c>
      <c r="Q11089" t="s">
        <v>20666</v>
      </c>
    </row>
    <row r="11090" spans="1:17" x14ac:dyDescent="0.25">
      <c r="A11090" s="2" t="s">
        <v>7090</v>
      </c>
      <c r="B11090" s="2" t="s">
        <v>16</v>
      </c>
      <c r="C11090" s="2" t="s">
        <v>19</v>
      </c>
      <c r="D11090" s="2" t="s">
        <v>10207</v>
      </c>
      <c r="E11090" s="3" t="str">
        <f>LEFT(Table8[[#This Row],[PART NUMBER &amp; DESC]],6)</f>
        <v>028045</v>
      </c>
      <c r="G11090" t="s">
        <v>13633</v>
      </c>
      <c r="H11090" t="str">
        <f>Table8[[#This Row],[COMMODITY (FAMILY CODE)]]</f>
        <v>INT-FURN</v>
      </c>
      <c r="I11090" s="8" t="s">
        <v>13629</v>
      </c>
      <c r="J11090" t="str">
        <f>Table8[[#This Row],[Column1]]</f>
        <v>028045</v>
      </c>
      <c r="K11090" s="8" t="s">
        <v>13630</v>
      </c>
      <c r="L11090" t="s">
        <v>13632</v>
      </c>
      <c r="M11090" s="8" t="s">
        <v>13631</v>
      </c>
      <c r="O11090" t="str">
        <f t="shared" si="173"/>
        <v>update item_mst set family_code = 'INT-FURN' where item = '028045' and site_ref = 'BENN'</v>
      </c>
      <c r="Q11090" t="s">
        <v>20659</v>
      </c>
    </row>
    <row r="11091" spans="1:17" x14ac:dyDescent="0.25">
      <c r="A11091" s="3" t="s">
        <v>7090</v>
      </c>
      <c r="B11091" s="3" t="s">
        <v>16</v>
      </c>
      <c r="C11091" s="3" t="s">
        <v>19</v>
      </c>
      <c r="D11091" s="3" t="s">
        <v>10208</v>
      </c>
      <c r="E11091" s="3" t="str">
        <f>LEFT(Table8[[#This Row],[PART NUMBER &amp; DESC]],6)</f>
        <v>028058</v>
      </c>
      <c r="G11091" t="s">
        <v>13633</v>
      </c>
      <c r="H11091" t="str">
        <f>Table8[[#This Row],[COMMODITY (FAMILY CODE)]]</f>
        <v>INT-FURN</v>
      </c>
      <c r="I11091" s="8" t="s">
        <v>13629</v>
      </c>
      <c r="J11091" t="str">
        <f>Table8[[#This Row],[Column1]]</f>
        <v>028058</v>
      </c>
      <c r="K11091" s="8" t="s">
        <v>13630</v>
      </c>
      <c r="L11091" t="s">
        <v>13632</v>
      </c>
      <c r="M11091" s="8" t="s">
        <v>13631</v>
      </c>
      <c r="O11091" t="str">
        <f t="shared" si="173"/>
        <v>update item_mst set family_code = 'INT-FURN' where item = '028058' and site_ref = 'BENN'</v>
      </c>
      <c r="Q11091" t="s">
        <v>20709</v>
      </c>
    </row>
    <row r="11092" spans="1:17" x14ac:dyDescent="0.25">
      <c r="A11092" s="3" t="s">
        <v>7090</v>
      </c>
      <c r="B11092" s="3" t="s">
        <v>16</v>
      </c>
      <c r="C11092" s="3" t="s">
        <v>19</v>
      </c>
      <c r="D11092" s="3" t="s">
        <v>10209</v>
      </c>
      <c r="E11092" s="3" t="str">
        <f>LEFT(Table8[[#This Row],[PART NUMBER &amp; DESC]],6)</f>
        <v>028129</v>
      </c>
      <c r="G11092" t="s">
        <v>13633</v>
      </c>
      <c r="H11092" t="str">
        <f>Table8[[#This Row],[COMMODITY (FAMILY CODE)]]</f>
        <v>INT-FURN</v>
      </c>
      <c r="I11092" s="8" t="s">
        <v>13629</v>
      </c>
      <c r="J11092" t="str">
        <f>Table8[[#This Row],[Column1]]</f>
        <v>028129</v>
      </c>
      <c r="K11092" s="8" t="s">
        <v>13630</v>
      </c>
      <c r="L11092" t="s">
        <v>13632</v>
      </c>
      <c r="M11092" s="8" t="s">
        <v>13631</v>
      </c>
      <c r="O11092" t="str">
        <f t="shared" si="173"/>
        <v>update item_mst set family_code = 'INT-FURN' where item = '028129' and site_ref = 'BENN'</v>
      </c>
      <c r="Q11092" t="s">
        <v>20703</v>
      </c>
    </row>
    <row r="11093" spans="1:17" x14ac:dyDescent="0.25">
      <c r="A11093" s="2" t="s">
        <v>7090</v>
      </c>
      <c r="B11093" s="2" t="s">
        <v>16</v>
      </c>
      <c r="C11093" s="2" t="s">
        <v>19</v>
      </c>
      <c r="D11093" s="2" t="s">
        <v>10210</v>
      </c>
      <c r="E11093" s="3" t="str">
        <f>LEFT(Table8[[#This Row],[PART NUMBER &amp; DESC]],6)</f>
        <v>028076</v>
      </c>
      <c r="G11093" t="s">
        <v>13633</v>
      </c>
      <c r="H11093" t="str">
        <f>Table8[[#This Row],[COMMODITY (FAMILY CODE)]]</f>
        <v>INT-FURN</v>
      </c>
      <c r="I11093" s="8" t="s">
        <v>13629</v>
      </c>
      <c r="J11093" t="str">
        <f>Table8[[#This Row],[Column1]]</f>
        <v>028076</v>
      </c>
      <c r="K11093" s="8" t="s">
        <v>13630</v>
      </c>
      <c r="L11093" t="s">
        <v>13632</v>
      </c>
      <c r="M11093" s="8" t="s">
        <v>13631</v>
      </c>
      <c r="O11093" t="str">
        <f t="shared" si="173"/>
        <v>update item_mst set family_code = 'INT-FURN' where item = '028076' and site_ref = 'BENN'</v>
      </c>
      <c r="Q11093" t="s">
        <v>20826</v>
      </c>
    </row>
    <row r="11094" spans="1:17" x14ac:dyDescent="0.25">
      <c r="A11094" s="3" t="s">
        <v>7090</v>
      </c>
      <c r="B11094" s="3" t="s">
        <v>16</v>
      </c>
      <c r="C11094" s="3" t="s">
        <v>19</v>
      </c>
      <c r="D11094" s="3" t="s">
        <v>10211</v>
      </c>
      <c r="E11094" s="3" t="str">
        <f>LEFT(Table8[[#This Row],[PART NUMBER &amp; DESC]],6)</f>
        <v>028077</v>
      </c>
      <c r="G11094" t="s">
        <v>13633</v>
      </c>
      <c r="H11094" t="str">
        <f>Table8[[#This Row],[COMMODITY (FAMILY CODE)]]</f>
        <v>INT-FURN</v>
      </c>
      <c r="I11094" s="8" t="s">
        <v>13629</v>
      </c>
      <c r="J11094" t="str">
        <f>Table8[[#This Row],[Column1]]</f>
        <v>028077</v>
      </c>
      <c r="K11094" s="8" t="s">
        <v>13630</v>
      </c>
      <c r="L11094" t="s">
        <v>13632</v>
      </c>
      <c r="M11094" s="8" t="s">
        <v>13631</v>
      </c>
      <c r="O11094" t="str">
        <f t="shared" si="173"/>
        <v>update item_mst set family_code = 'INT-FURN' where item = '028077' and site_ref = 'BENN'</v>
      </c>
      <c r="Q11094" t="s">
        <v>20827</v>
      </c>
    </row>
    <row r="11095" spans="1:17" x14ac:dyDescent="0.25">
      <c r="A11095" s="2" t="s">
        <v>7090</v>
      </c>
      <c r="B11095" s="2" t="s">
        <v>16</v>
      </c>
      <c r="C11095" s="2" t="s">
        <v>19</v>
      </c>
      <c r="D11095" s="2" t="s">
        <v>10212</v>
      </c>
      <c r="E11095" s="3" t="str">
        <f>LEFT(Table8[[#This Row],[PART NUMBER &amp; DESC]],6)</f>
        <v>028078</v>
      </c>
      <c r="G11095" t="s">
        <v>13633</v>
      </c>
      <c r="H11095" t="str">
        <f>Table8[[#This Row],[COMMODITY (FAMILY CODE)]]</f>
        <v>INT-FURN</v>
      </c>
      <c r="I11095" s="8" t="s">
        <v>13629</v>
      </c>
      <c r="J11095" t="str">
        <f>Table8[[#This Row],[Column1]]</f>
        <v>028078</v>
      </c>
      <c r="K11095" s="8" t="s">
        <v>13630</v>
      </c>
      <c r="L11095" t="s">
        <v>13632</v>
      </c>
      <c r="M11095" s="8" t="s">
        <v>13631</v>
      </c>
      <c r="O11095" t="str">
        <f t="shared" si="173"/>
        <v>update item_mst set family_code = 'INT-FURN' where item = '028078' and site_ref = 'BENN'</v>
      </c>
      <c r="Q11095" t="s">
        <v>20828</v>
      </c>
    </row>
    <row r="11096" spans="1:17" x14ac:dyDescent="0.25">
      <c r="A11096" s="3" t="s">
        <v>7090</v>
      </c>
      <c r="B11096" s="3" t="s">
        <v>16</v>
      </c>
      <c r="C11096" s="3" t="s">
        <v>19</v>
      </c>
      <c r="D11096" s="3" t="s">
        <v>10213</v>
      </c>
      <c r="E11096" s="3" t="str">
        <f>LEFT(Table8[[#This Row],[PART NUMBER &amp; DESC]],6)</f>
        <v>028079</v>
      </c>
      <c r="G11096" t="s">
        <v>13633</v>
      </c>
      <c r="H11096" t="str">
        <f>Table8[[#This Row],[COMMODITY (FAMILY CODE)]]</f>
        <v>INT-FURN</v>
      </c>
      <c r="I11096" s="8" t="s">
        <v>13629</v>
      </c>
      <c r="J11096" t="str">
        <f>Table8[[#This Row],[Column1]]</f>
        <v>028079</v>
      </c>
      <c r="K11096" s="8" t="s">
        <v>13630</v>
      </c>
      <c r="L11096" t="s">
        <v>13632</v>
      </c>
      <c r="M11096" s="8" t="s">
        <v>13631</v>
      </c>
      <c r="O11096" t="str">
        <f t="shared" si="173"/>
        <v>update item_mst set family_code = 'INT-FURN' where item = '028079' and site_ref = 'BENN'</v>
      </c>
      <c r="Q11096" t="s">
        <v>20668</v>
      </c>
    </row>
    <row r="11097" spans="1:17" x14ac:dyDescent="0.25">
      <c r="A11097" s="2" t="s">
        <v>7090</v>
      </c>
      <c r="B11097" s="2" t="s">
        <v>16</v>
      </c>
      <c r="C11097" s="2" t="s">
        <v>19</v>
      </c>
      <c r="D11097" s="2" t="s">
        <v>10214</v>
      </c>
      <c r="E11097" s="3" t="str">
        <f>LEFT(Table8[[#This Row],[PART NUMBER &amp; DESC]],6)</f>
        <v>028080</v>
      </c>
      <c r="G11097" t="s">
        <v>13633</v>
      </c>
      <c r="H11097" t="str">
        <f>Table8[[#This Row],[COMMODITY (FAMILY CODE)]]</f>
        <v>INT-FURN</v>
      </c>
      <c r="I11097" s="8" t="s">
        <v>13629</v>
      </c>
      <c r="J11097" t="str">
        <f>Table8[[#This Row],[Column1]]</f>
        <v>028080</v>
      </c>
      <c r="K11097" s="8" t="s">
        <v>13630</v>
      </c>
      <c r="L11097" t="s">
        <v>13632</v>
      </c>
      <c r="M11097" s="8" t="s">
        <v>13631</v>
      </c>
      <c r="O11097" t="str">
        <f t="shared" si="173"/>
        <v>update item_mst set family_code = 'INT-FURN' where item = '028080' and site_ref = 'BENN'</v>
      </c>
      <c r="Q11097" t="s">
        <v>20829</v>
      </c>
    </row>
    <row r="11098" spans="1:17" x14ac:dyDescent="0.25">
      <c r="A11098" s="3" t="s">
        <v>7090</v>
      </c>
      <c r="B11098" s="3" t="s">
        <v>16</v>
      </c>
      <c r="C11098" s="3" t="s">
        <v>19</v>
      </c>
      <c r="D11098" s="3" t="s">
        <v>10215</v>
      </c>
      <c r="E11098" s="3" t="str">
        <f>LEFT(Table8[[#This Row],[PART NUMBER &amp; DESC]],6)</f>
        <v>028096</v>
      </c>
      <c r="G11098" t="s">
        <v>13633</v>
      </c>
      <c r="H11098" t="str">
        <f>Table8[[#This Row],[COMMODITY (FAMILY CODE)]]</f>
        <v>INT-FURN</v>
      </c>
      <c r="I11098" s="8" t="s">
        <v>13629</v>
      </c>
      <c r="J11098" t="str">
        <f>Table8[[#This Row],[Column1]]</f>
        <v>028096</v>
      </c>
      <c r="K11098" s="8" t="s">
        <v>13630</v>
      </c>
      <c r="L11098" t="s">
        <v>13632</v>
      </c>
      <c r="M11098" s="8" t="s">
        <v>13631</v>
      </c>
      <c r="O11098" t="str">
        <f t="shared" si="173"/>
        <v>update item_mst set family_code = 'INT-FURN' where item = '028096' and site_ref = 'BENN'</v>
      </c>
      <c r="Q11098" t="s">
        <v>20741</v>
      </c>
    </row>
    <row r="11099" spans="1:17" x14ac:dyDescent="0.25">
      <c r="A11099" s="2" t="s">
        <v>7090</v>
      </c>
      <c r="B11099" s="2" t="s">
        <v>16</v>
      </c>
      <c r="C11099" s="2" t="s">
        <v>19</v>
      </c>
      <c r="D11099" s="2" t="s">
        <v>10216</v>
      </c>
      <c r="E11099" s="3" t="str">
        <f>LEFT(Table8[[#This Row],[PART NUMBER &amp; DESC]],6)</f>
        <v>028099</v>
      </c>
      <c r="G11099" t="s">
        <v>13633</v>
      </c>
      <c r="H11099" t="str">
        <f>Table8[[#This Row],[COMMODITY (FAMILY CODE)]]</f>
        <v>INT-FURN</v>
      </c>
      <c r="I11099" s="8" t="s">
        <v>13629</v>
      </c>
      <c r="J11099" t="str">
        <f>Table8[[#This Row],[Column1]]</f>
        <v>028099</v>
      </c>
      <c r="K11099" s="8" t="s">
        <v>13630</v>
      </c>
      <c r="L11099" t="s">
        <v>13632</v>
      </c>
      <c r="M11099" s="8" t="s">
        <v>13631</v>
      </c>
      <c r="O11099" t="str">
        <f t="shared" si="173"/>
        <v>update item_mst set family_code = 'INT-FURN' where item = '028099' and site_ref = 'BENN'</v>
      </c>
      <c r="Q11099" t="s">
        <v>20742</v>
      </c>
    </row>
    <row r="11100" spans="1:17" x14ac:dyDescent="0.25">
      <c r="A11100" s="2" t="s">
        <v>7090</v>
      </c>
      <c r="B11100" s="2" t="s">
        <v>16</v>
      </c>
      <c r="C11100" s="2" t="s">
        <v>19</v>
      </c>
      <c r="D11100" s="2" t="s">
        <v>10217</v>
      </c>
      <c r="E11100" s="3" t="str">
        <f>LEFT(Table8[[#This Row],[PART NUMBER &amp; DESC]],6)</f>
        <v>028009</v>
      </c>
      <c r="G11100" t="s">
        <v>13633</v>
      </c>
      <c r="H11100" t="str">
        <f>Table8[[#This Row],[COMMODITY (FAMILY CODE)]]</f>
        <v>INT-FURN</v>
      </c>
      <c r="I11100" s="8" t="s">
        <v>13629</v>
      </c>
      <c r="J11100" t="str">
        <f>Table8[[#This Row],[Column1]]</f>
        <v>028009</v>
      </c>
      <c r="K11100" s="8" t="s">
        <v>13630</v>
      </c>
      <c r="L11100" t="s">
        <v>13632</v>
      </c>
      <c r="M11100" s="8" t="s">
        <v>13631</v>
      </c>
      <c r="O11100" t="str">
        <f t="shared" si="173"/>
        <v>update item_mst set family_code = 'INT-FURN' where item = '028009' and site_ref = 'BENN'</v>
      </c>
      <c r="Q11100" t="s">
        <v>20675</v>
      </c>
    </row>
    <row r="11101" spans="1:17" x14ac:dyDescent="0.25">
      <c r="A11101" s="3" t="s">
        <v>7090</v>
      </c>
      <c r="B11101" s="3" t="s">
        <v>16</v>
      </c>
      <c r="C11101" s="3" t="s">
        <v>19</v>
      </c>
      <c r="D11101" s="3" t="s">
        <v>10218</v>
      </c>
      <c r="E11101" s="3" t="str">
        <f>LEFT(Table8[[#This Row],[PART NUMBER &amp; DESC]],6)</f>
        <v>028130</v>
      </c>
      <c r="G11101" t="s">
        <v>13633</v>
      </c>
      <c r="H11101" t="str">
        <f>Table8[[#This Row],[COMMODITY (FAMILY CODE)]]</f>
        <v>INT-FURN</v>
      </c>
      <c r="I11101" s="8" t="s">
        <v>13629</v>
      </c>
      <c r="J11101" t="str">
        <f>Table8[[#This Row],[Column1]]</f>
        <v>028130</v>
      </c>
      <c r="K11101" s="8" t="s">
        <v>13630</v>
      </c>
      <c r="L11101" t="s">
        <v>13632</v>
      </c>
      <c r="M11101" s="8" t="s">
        <v>13631</v>
      </c>
      <c r="O11101" t="str">
        <f t="shared" si="173"/>
        <v>update item_mst set family_code = 'INT-FURN' where item = '028130' and site_ref = 'BENN'</v>
      </c>
      <c r="Q11101" t="s">
        <v>20645</v>
      </c>
    </row>
    <row r="11102" spans="1:17" x14ac:dyDescent="0.25">
      <c r="A11102" s="2" t="s">
        <v>7090</v>
      </c>
      <c r="B11102" s="2" t="s">
        <v>16</v>
      </c>
      <c r="C11102" s="2" t="s">
        <v>19</v>
      </c>
      <c r="D11102" s="2" t="s">
        <v>10219</v>
      </c>
      <c r="E11102" s="3" t="str">
        <f>LEFT(Table8[[#This Row],[PART NUMBER &amp; DESC]],6)</f>
        <v>027996</v>
      </c>
      <c r="G11102" t="s">
        <v>13633</v>
      </c>
      <c r="H11102" t="str">
        <f>Table8[[#This Row],[COMMODITY (FAMILY CODE)]]</f>
        <v>INT-FURN</v>
      </c>
      <c r="I11102" s="8" t="s">
        <v>13629</v>
      </c>
      <c r="J11102" t="str">
        <f>Table8[[#This Row],[Column1]]</f>
        <v>027996</v>
      </c>
      <c r="K11102" s="8" t="s">
        <v>13630</v>
      </c>
      <c r="L11102" t="s">
        <v>13632</v>
      </c>
      <c r="M11102" s="8" t="s">
        <v>13631</v>
      </c>
      <c r="O11102" t="str">
        <f t="shared" si="173"/>
        <v>update item_mst set family_code = 'INT-FURN' where item = '027996' and site_ref = 'BENN'</v>
      </c>
      <c r="Q11102" t="s">
        <v>20744</v>
      </c>
    </row>
    <row r="11103" spans="1:17" x14ac:dyDescent="0.25">
      <c r="A11103" s="3" t="s">
        <v>7090</v>
      </c>
      <c r="B11103" s="3" t="s">
        <v>16</v>
      </c>
      <c r="C11103" s="3" t="s">
        <v>19</v>
      </c>
      <c r="D11103" s="3" t="s">
        <v>10220</v>
      </c>
      <c r="E11103" s="3" t="str">
        <f>LEFT(Table8[[#This Row],[PART NUMBER &amp; DESC]],6)</f>
        <v>027998</v>
      </c>
      <c r="G11103" t="s">
        <v>13633</v>
      </c>
      <c r="H11103" t="str">
        <f>Table8[[#This Row],[COMMODITY (FAMILY CODE)]]</f>
        <v>INT-FURN</v>
      </c>
      <c r="I11103" s="8" t="s">
        <v>13629</v>
      </c>
      <c r="J11103" t="str">
        <f>Table8[[#This Row],[Column1]]</f>
        <v>027998</v>
      </c>
      <c r="K11103" s="8" t="s">
        <v>13630</v>
      </c>
      <c r="L11103" t="s">
        <v>13632</v>
      </c>
      <c r="M11103" s="8" t="s">
        <v>13631</v>
      </c>
      <c r="O11103" t="str">
        <f t="shared" si="173"/>
        <v>update item_mst set family_code = 'INT-FURN' where item = '027998' and site_ref = 'BENN'</v>
      </c>
      <c r="Q11103" t="s">
        <v>20745</v>
      </c>
    </row>
    <row r="11104" spans="1:17" x14ac:dyDescent="0.25">
      <c r="A11104" s="2" t="s">
        <v>7090</v>
      </c>
      <c r="B11104" s="2" t="s">
        <v>16</v>
      </c>
      <c r="C11104" s="2" t="s">
        <v>19</v>
      </c>
      <c r="D11104" s="2" t="s">
        <v>10221</v>
      </c>
      <c r="E11104" s="3" t="str">
        <f>LEFT(Table8[[#This Row],[PART NUMBER &amp; DESC]],6)</f>
        <v>027999</v>
      </c>
      <c r="G11104" t="s">
        <v>13633</v>
      </c>
      <c r="H11104" t="str">
        <f>Table8[[#This Row],[COMMODITY (FAMILY CODE)]]</f>
        <v>INT-FURN</v>
      </c>
      <c r="I11104" s="8" t="s">
        <v>13629</v>
      </c>
      <c r="J11104" t="str">
        <f>Table8[[#This Row],[Column1]]</f>
        <v>027999</v>
      </c>
      <c r="K11104" s="8" t="s">
        <v>13630</v>
      </c>
      <c r="L11104" t="s">
        <v>13632</v>
      </c>
      <c r="M11104" s="8" t="s">
        <v>13631</v>
      </c>
      <c r="O11104" t="str">
        <f t="shared" si="173"/>
        <v>update item_mst set family_code = 'INT-FURN' where item = '027999' and site_ref = 'BENN'</v>
      </c>
      <c r="Q11104" t="s">
        <v>20764</v>
      </c>
    </row>
    <row r="11105" spans="1:17" x14ac:dyDescent="0.25">
      <c r="A11105" s="3" t="s">
        <v>7090</v>
      </c>
      <c r="B11105" s="3" t="s">
        <v>16</v>
      </c>
      <c r="C11105" s="3" t="s">
        <v>19</v>
      </c>
      <c r="D11105" s="3" t="s">
        <v>10222</v>
      </c>
      <c r="E11105" s="3" t="str">
        <f>LEFT(Table8[[#This Row],[PART NUMBER &amp; DESC]],6)</f>
        <v>028000</v>
      </c>
      <c r="G11105" t="s">
        <v>13633</v>
      </c>
      <c r="H11105" t="str">
        <f>Table8[[#This Row],[COMMODITY (FAMILY CODE)]]</f>
        <v>INT-FURN</v>
      </c>
      <c r="I11105" s="8" t="s">
        <v>13629</v>
      </c>
      <c r="J11105" t="str">
        <f>Table8[[#This Row],[Column1]]</f>
        <v>028000</v>
      </c>
      <c r="K11105" s="8" t="s">
        <v>13630</v>
      </c>
      <c r="L11105" t="s">
        <v>13632</v>
      </c>
      <c r="M11105" s="8" t="s">
        <v>13631</v>
      </c>
      <c r="O11105" t="str">
        <f t="shared" si="173"/>
        <v>update item_mst set family_code = 'INT-FURN' where item = '028000' and site_ref = 'BENN'</v>
      </c>
      <c r="Q11105" t="s">
        <v>20658</v>
      </c>
    </row>
    <row r="11106" spans="1:17" x14ac:dyDescent="0.25">
      <c r="A11106" s="2" t="s">
        <v>7090</v>
      </c>
      <c r="B11106" s="2" t="s">
        <v>16</v>
      </c>
      <c r="C11106" s="2" t="s">
        <v>19</v>
      </c>
      <c r="D11106" s="2" t="s">
        <v>10223</v>
      </c>
      <c r="E11106" s="3" t="str">
        <f>LEFT(Table8[[#This Row],[PART NUMBER &amp; DESC]],6)</f>
        <v>028004</v>
      </c>
      <c r="G11106" t="s">
        <v>13633</v>
      </c>
      <c r="H11106" t="str">
        <f>Table8[[#This Row],[COMMODITY (FAMILY CODE)]]</f>
        <v>INT-FURN</v>
      </c>
      <c r="I11106" s="8" t="s">
        <v>13629</v>
      </c>
      <c r="J11106" t="str">
        <f>Table8[[#This Row],[Column1]]</f>
        <v>028004</v>
      </c>
      <c r="K11106" s="8" t="s">
        <v>13630</v>
      </c>
      <c r="L11106" t="s">
        <v>13632</v>
      </c>
      <c r="M11106" s="8" t="s">
        <v>13631</v>
      </c>
      <c r="O11106" t="str">
        <f t="shared" si="173"/>
        <v>update item_mst set family_code = 'INT-FURN' where item = '028004' and site_ref = 'BENN'</v>
      </c>
      <c r="Q11106" t="s">
        <v>20713</v>
      </c>
    </row>
    <row r="11107" spans="1:17" x14ac:dyDescent="0.25">
      <c r="A11107" s="3" t="s">
        <v>7090</v>
      </c>
      <c r="B11107" s="3" t="s">
        <v>16</v>
      </c>
      <c r="C11107" s="3" t="s">
        <v>19</v>
      </c>
      <c r="D11107" s="3" t="s">
        <v>10224</v>
      </c>
      <c r="E11107" s="3" t="str">
        <f>LEFT(Table8[[#This Row],[PART NUMBER &amp; DESC]],6)</f>
        <v>028005</v>
      </c>
      <c r="G11107" t="s">
        <v>13633</v>
      </c>
      <c r="H11107" t="str">
        <f>Table8[[#This Row],[COMMODITY (FAMILY CODE)]]</f>
        <v>INT-FURN</v>
      </c>
      <c r="I11107" s="8" t="s">
        <v>13629</v>
      </c>
      <c r="J11107" t="str">
        <f>Table8[[#This Row],[Column1]]</f>
        <v>028005</v>
      </c>
      <c r="K11107" s="8" t="s">
        <v>13630</v>
      </c>
      <c r="L11107" t="s">
        <v>13632</v>
      </c>
      <c r="M11107" s="8" t="s">
        <v>13631</v>
      </c>
      <c r="O11107" t="str">
        <f t="shared" si="173"/>
        <v>update item_mst set family_code = 'INT-FURN' where item = '028005' and site_ref = 'BENN'</v>
      </c>
      <c r="Q11107" t="s">
        <v>20676</v>
      </c>
    </row>
    <row r="11108" spans="1:17" x14ac:dyDescent="0.25">
      <c r="A11108" s="2" t="s">
        <v>7090</v>
      </c>
      <c r="B11108" s="2" t="s">
        <v>16</v>
      </c>
      <c r="C11108" s="2" t="s">
        <v>19</v>
      </c>
      <c r="D11108" s="2" t="s">
        <v>10225</v>
      </c>
      <c r="E11108" s="3" t="str">
        <f>LEFT(Table8[[#This Row],[PART NUMBER &amp; DESC]],6)</f>
        <v>028008</v>
      </c>
      <c r="G11108" t="s">
        <v>13633</v>
      </c>
      <c r="H11108" t="str">
        <f>Table8[[#This Row],[COMMODITY (FAMILY CODE)]]</f>
        <v>INT-FURN</v>
      </c>
      <c r="I11108" s="8" t="s">
        <v>13629</v>
      </c>
      <c r="J11108" t="str">
        <f>Table8[[#This Row],[Column1]]</f>
        <v>028008</v>
      </c>
      <c r="K11108" s="8" t="s">
        <v>13630</v>
      </c>
      <c r="L11108" t="s">
        <v>13632</v>
      </c>
      <c r="M11108" s="8" t="s">
        <v>13631</v>
      </c>
      <c r="O11108" t="str">
        <f t="shared" si="173"/>
        <v>update item_mst set family_code = 'INT-FURN' where item = '028008' and site_ref = 'BENN'</v>
      </c>
      <c r="Q11108" t="s">
        <v>20717</v>
      </c>
    </row>
    <row r="11109" spans="1:17" x14ac:dyDescent="0.25">
      <c r="A11109" s="3" t="s">
        <v>7090</v>
      </c>
      <c r="B11109" s="3" t="s">
        <v>16</v>
      </c>
      <c r="C11109" s="3" t="s">
        <v>19</v>
      </c>
      <c r="D11109" s="3" t="s">
        <v>10226</v>
      </c>
      <c r="E11109" s="3" t="str">
        <f>LEFT(Table8[[#This Row],[PART NUMBER &amp; DESC]],6)</f>
        <v>028011</v>
      </c>
      <c r="G11109" t="s">
        <v>13633</v>
      </c>
      <c r="H11109" t="str">
        <f>Table8[[#This Row],[COMMODITY (FAMILY CODE)]]</f>
        <v>INT-FURN</v>
      </c>
      <c r="I11109" s="8" t="s">
        <v>13629</v>
      </c>
      <c r="J11109" t="str">
        <f>Table8[[#This Row],[Column1]]</f>
        <v>028011</v>
      </c>
      <c r="K11109" s="8" t="s">
        <v>13630</v>
      </c>
      <c r="L11109" t="s">
        <v>13632</v>
      </c>
      <c r="M11109" s="8" t="s">
        <v>13631</v>
      </c>
      <c r="O11109" t="str">
        <f t="shared" si="173"/>
        <v>update item_mst set family_code = 'INT-FURN' where item = '028011' and site_ref = 'BENN'</v>
      </c>
      <c r="Q11109" t="s">
        <v>20813</v>
      </c>
    </row>
    <row r="11110" spans="1:17" x14ac:dyDescent="0.25">
      <c r="A11110" s="2" t="s">
        <v>7090</v>
      </c>
      <c r="B11110" s="2" t="s">
        <v>16</v>
      </c>
      <c r="C11110" s="2" t="s">
        <v>19</v>
      </c>
      <c r="D11110" s="2" t="s">
        <v>10227</v>
      </c>
      <c r="E11110" s="3" t="str">
        <f>LEFT(Table8[[#This Row],[PART NUMBER &amp; DESC]],6)</f>
        <v>028024</v>
      </c>
      <c r="G11110" t="s">
        <v>13633</v>
      </c>
      <c r="H11110" t="str">
        <f>Table8[[#This Row],[COMMODITY (FAMILY CODE)]]</f>
        <v>INT-FURN</v>
      </c>
      <c r="I11110" s="8" t="s">
        <v>13629</v>
      </c>
      <c r="J11110" t="str">
        <f>Table8[[#This Row],[Column1]]</f>
        <v>028024</v>
      </c>
      <c r="K11110" s="8" t="s">
        <v>13630</v>
      </c>
      <c r="L11110" t="s">
        <v>13632</v>
      </c>
      <c r="M11110" s="8" t="s">
        <v>13631</v>
      </c>
      <c r="O11110" t="str">
        <f t="shared" si="173"/>
        <v>update item_mst set family_code = 'INT-FURN' where item = '028024' and site_ref = 'BENN'</v>
      </c>
      <c r="Q11110" t="s">
        <v>20735</v>
      </c>
    </row>
    <row r="11111" spans="1:17" x14ac:dyDescent="0.25">
      <c r="A11111" s="3" t="s">
        <v>7090</v>
      </c>
      <c r="B11111" s="3" t="s">
        <v>16</v>
      </c>
      <c r="C11111" s="3" t="s">
        <v>19</v>
      </c>
      <c r="D11111" s="3" t="s">
        <v>10228</v>
      </c>
      <c r="E11111" s="3" t="str">
        <f>LEFT(Table8[[#This Row],[PART NUMBER &amp; DESC]],6)</f>
        <v>028089</v>
      </c>
      <c r="G11111" t="s">
        <v>13633</v>
      </c>
      <c r="H11111" t="str">
        <f>Table8[[#This Row],[COMMODITY (FAMILY CODE)]]</f>
        <v>INT-FURN</v>
      </c>
      <c r="I11111" s="8" t="s">
        <v>13629</v>
      </c>
      <c r="J11111" t="str">
        <f>Table8[[#This Row],[Column1]]</f>
        <v>028089</v>
      </c>
      <c r="K11111" s="8" t="s">
        <v>13630</v>
      </c>
      <c r="L11111" t="s">
        <v>13632</v>
      </c>
      <c r="M11111" s="8" t="s">
        <v>13631</v>
      </c>
      <c r="O11111" t="str">
        <f t="shared" si="173"/>
        <v>update item_mst set family_code = 'INT-FURN' where item = '028089' and site_ref = 'BENN'</v>
      </c>
      <c r="Q11111" t="s">
        <v>20778</v>
      </c>
    </row>
    <row r="11112" spans="1:17" x14ac:dyDescent="0.25">
      <c r="A11112" s="2" t="s">
        <v>7090</v>
      </c>
      <c r="B11112" s="2" t="s">
        <v>16</v>
      </c>
      <c r="C11112" s="2" t="s">
        <v>19</v>
      </c>
      <c r="D11112" s="2" t="s">
        <v>10229</v>
      </c>
      <c r="E11112" s="3" t="str">
        <f>LEFT(Table8[[#This Row],[PART NUMBER &amp; DESC]],6)</f>
        <v>028090</v>
      </c>
      <c r="G11112" t="s">
        <v>13633</v>
      </c>
      <c r="H11112" t="str">
        <f>Table8[[#This Row],[COMMODITY (FAMILY CODE)]]</f>
        <v>INT-FURN</v>
      </c>
      <c r="I11112" s="8" t="s">
        <v>13629</v>
      </c>
      <c r="J11112" t="str">
        <f>Table8[[#This Row],[Column1]]</f>
        <v>028090</v>
      </c>
      <c r="K11112" s="8" t="s">
        <v>13630</v>
      </c>
      <c r="L11112" t="s">
        <v>13632</v>
      </c>
      <c r="M11112" s="8" t="s">
        <v>13631</v>
      </c>
      <c r="O11112" t="str">
        <f t="shared" si="173"/>
        <v>update item_mst set family_code = 'INT-FURN' where item = '028090' and site_ref = 'BENN'</v>
      </c>
      <c r="Q11112" t="s">
        <v>20779</v>
      </c>
    </row>
    <row r="11113" spans="1:17" x14ac:dyDescent="0.25">
      <c r="A11113" s="3" t="s">
        <v>7090</v>
      </c>
      <c r="B11113" s="3" t="s">
        <v>16</v>
      </c>
      <c r="C11113" s="3" t="s">
        <v>19</v>
      </c>
      <c r="D11113" s="3" t="s">
        <v>10230</v>
      </c>
      <c r="E11113" s="3" t="str">
        <f>LEFT(Table8[[#This Row],[PART NUMBER &amp; DESC]],6)</f>
        <v>028101</v>
      </c>
      <c r="G11113" t="s">
        <v>13633</v>
      </c>
      <c r="H11113" t="str">
        <f>Table8[[#This Row],[COMMODITY (FAMILY CODE)]]</f>
        <v>INT-FURN</v>
      </c>
      <c r="I11113" s="8" t="s">
        <v>13629</v>
      </c>
      <c r="J11113" t="str">
        <f>Table8[[#This Row],[Column1]]</f>
        <v>028101</v>
      </c>
      <c r="K11113" s="8" t="s">
        <v>13630</v>
      </c>
      <c r="L11113" t="s">
        <v>13632</v>
      </c>
      <c r="M11113" s="8" t="s">
        <v>13631</v>
      </c>
      <c r="O11113" t="str">
        <f t="shared" si="173"/>
        <v>update item_mst set family_code = 'INT-FURN' where item = '028101' and site_ref = 'BENN'</v>
      </c>
      <c r="Q11113" t="s">
        <v>20731</v>
      </c>
    </row>
    <row r="11114" spans="1:17" x14ac:dyDescent="0.25">
      <c r="A11114" s="2" t="s">
        <v>7090</v>
      </c>
      <c r="B11114" s="2" t="s">
        <v>16</v>
      </c>
      <c r="C11114" s="2" t="s">
        <v>19</v>
      </c>
      <c r="D11114" s="2" t="s">
        <v>10231</v>
      </c>
      <c r="E11114" s="3" t="str">
        <f>LEFT(Table8[[#This Row],[PART NUMBER &amp; DESC]],6)</f>
        <v>028102</v>
      </c>
      <c r="G11114" t="s">
        <v>13633</v>
      </c>
      <c r="H11114" t="str">
        <f>Table8[[#This Row],[COMMODITY (FAMILY CODE)]]</f>
        <v>INT-FURN</v>
      </c>
      <c r="I11114" s="8" t="s">
        <v>13629</v>
      </c>
      <c r="J11114" t="str">
        <f>Table8[[#This Row],[Column1]]</f>
        <v>028102</v>
      </c>
      <c r="K11114" s="8" t="s">
        <v>13630</v>
      </c>
      <c r="L11114" t="s">
        <v>13632</v>
      </c>
      <c r="M11114" s="8" t="s">
        <v>13631</v>
      </c>
      <c r="O11114" t="str">
        <f t="shared" si="173"/>
        <v>update item_mst set family_code = 'INT-FURN' where item = '028102' and site_ref = 'BENN'</v>
      </c>
      <c r="Q11114" t="s">
        <v>20712</v>
      </c>
    </row>
    <row r="11115" spans="1:17" x14ac:dyDescent="0.25">
      <c r="A11115" s="3" t="s">
        <v>7090</v>
      </c>
      <c r="B11115" s="3" t="s">
        <v>16</v>
      </c>
      <c r="C11115" s="3" t="s">
        <v>19</v>
      </c>
      <c r="D11115" s="3" t="s">
        <v>10232</v>
      </c>
      <c r="E11115" s="3" t="str">
        <f>LEFT(Table8[[#This Row],[PART NUMBER &amp; DESC]],6)</f>
        <v>028113</v>
      </c>
      <c r="G11115" t="s">
        <v>13633</v>
      </c>
      <c r="H11115" t="str">
        <f>Table8[[#This Row],[COMMODITY (FAMILY CODE)]]</f>
        <v>INT-FURN</v>
      </c>
      <c r="I11115" s="8" t="s">
        <v>13629</v>
      </c>
      <c r="J11115" t="str">
        <f>Table8[[#This Row],[Column1]]</f>
        <v>028113</v>
      </c>
      <c r="K11115" s="8" t="s">
        <v>13630</v>
      </c>
      <c r="L11115" t="s">
        <v>13632</v>
      </c>
      <c r="M11115" s="8" t="s">
        <v>13631</v>
      </c>
      <c r="O11115" t="str">
        <f t="shared" si="173"/>
        <v>update item_mst set family_code = 'INT-FURN' where item = '028113' and site_ref = 'BENN'</v>
      </c>
      <c r="Q11115" t="s">
        <v>20820</v>
      </c>
    </row>
    <row r="11116" spans="1:17" x14ac:dyDescent="0.25">
      <c r="A11116" s="2" t="s">
        <v>7090</v>
      </c>
      <c r="B11116" s="2" t="s">
        <v>16</v>
      </c>
      <c r="C11116" s="2" t="s">
        <v>19</v>
      </c>
      <c r="D11116" s="2" t="s">
        <v>10233</v>
      </c>
      <c r="E11116" s="3" t="str">
        <f>LEFT(Table8[[#This Row],[PART NUMBER &amp; DESC]],6)</f>
        <v>028114</v>
      </c>
      <c r="G11116" t="s">
        <v>13633</v>
      </c>
      <c r="H11116" t="str">
        <f>Table8[[#This Row],[COMMODITY (FAMILY CODE)]]</f>
        <v>INT-FURN</v>
      </c>
      <c r="I11116" s="8" t="s">
        <v>13629</v>
      </c>
      <c r="J11116" t="str">
        <f>Table8[[#This Row],[Column1]]</f>
        <v>028114</v>
      </c>
      <c r="K11116" s="8" t="s">
        <v>13630</v>
      </c>
      <c r="L11116" t="s">
        <v>13632</v>
      </c>
      <c r="M11116" s="8" t="s">
        <v>13631</v>
      </c>
      <c r="O11116" t="str">
        <f t="shared" si="173"/>
        <v>update item_mst set family_code = 'INT-FURN' where item = '028114' and site_ref = 'BENN'</v>
      </c>
      <c r="Q11116" t="s">
        <v>20821</v>
      </c>
    </row>
    <row r="11117" spans="1:17" x14ac:dyDescent="0.25">
      <c r="A11117" s="3" t="s">
        <v>7090</v>
      </c>
      <c r="B11117" s="3" t="s">
        <v>16</v>
      </c>
      <c r="C11117" s="3" t="s">
        <v>19</v>
      </c>
      <c r="D11117" s="3" t="s">
        <v>10234</v>
      </c>
      <c r="E11117" s="3" t="str">
        <f>LEFT(Table8[[#This Row],[PART NUMBER &amp; DESC]],6)</f>
        <v>028115</v>
      </c>
      <c r="G11117" t="s">
        <v>13633</v>
      </c>
      <c r="H11117" t="str">
        <f>Table8[[#This Row],[COMMODITY (FAMILY CODE)]]</f>
        <v>INT-FURN</v>
      </c>
      <c r="I11117" s="8" t="s">
        <v>13629</v>
      </c>
      <c r="J11117" t="str">
        <f>Table8[[#This Row],[Column1]]</f>
        <v>028115</v>
      </c>
      <c r="K11117" s="8" t="s">
        <v>13630</v>
      </c>
      <c r="L11117" t="s">
        <v>13632</v>
      </c>
      <c r="M11117" s="8" t="s">
        <v>13631</v>
      </c>
      <c r="O11117" t="str">
        <f t="shared" si="173"/>
        <v>update item_mst set family_code = 'INT-FURN' where item = '028115' and site_ref = 'BENN'</v>
      </c>
      <c r="Q11117" t="s">
        <v>20822</v>
      </c>
    </row>
    <row r="11118" spans="1:17" x14ac:dyDescent="0.25">
      <c r="A11118" s="2" t="s">
        <v>7090</v>
      </c>
      <c r="B11118" s="2" t="s">
        <v>16</v>
      </c>
      <c r="C11118" s="2" t="s">
        <v>19</v>
      </c>
      <c r="D11118" s="2" t="s">
        <v>10235</v>
      </c>
      <c r="E11118" s="3" t="str">
        <f>LEFT(Table8[[#This Row],[PART NUMBER &amp; DESC]],6)</f>
        <v>028116</v>
      </c>
      <c r="G11118" t="s">
        <v>13633</v>
      </c>
      <c r="H11118" t="str">
        <f>Table8[[#This Row],[COMMODITY (FAMILY CODE)]]</f>
        <v>INT-FURN</v>
      </c>
      <c r="I11118" s="8" t="s">
        <v>13629</v>
      </c>
      <c r="J11118" t="str">
        <f>Table8[[#This Row],[Column1]]</f>
        <v>028116</v>
      </c>
      <c r="K11118" s="8" t="s">
        <v>13630</v>
      </c>
      <c r="L11118" t="s">
        <v>13632</v>
      </c>
      <c r="M11118" s="8" t="s">
        <v>13631</v>
      </c>
      <c r="O11118" t="str">
        <f t="shared" si="173"/>
        <v>update item_mst set family_code = 'INT-FURN' where item = '028116' and site_ref = 'BENN'</v>
      </c>
      <c r="Q11118" t="s">
        <v>20732</v>
      </c>
    </row>
    <row r="11119" spans="1:17" x14ac:dyDescent="0.25">
      <c r="A11119" s="3" t="s">
        <v>7090</v>
      </c>
      <c r="B11119" s="3" t="s">
        <v>16</v>
      </c>
      <c r="C11119" s="3" t="s">
        <v>19</v>
      </c>
      <c r="D11119" s="3" t="s">
        <v>10236</v>
      </c>
      <c r="E11119" s="3" t="str">
        <f>LEFT(Table8[[#This Row],[PART NUMBER &amp; DESC]],6)</f>
        <v>028117</v>
      </c>
      <c r="G11119" t="s">
        <v>13633</v>
      </c>
      <c r="H11119" t="str">
        <f>Table8[[#This Row],[COMMODITY (FAMILY CODE)]]</f>
        <v>INT-FURN</v>
      </c>
      <c r="I11119" s="8" t="s">
        <v>13629</v>
      </c>
      <c r="J11119" t="str">
        <f>Table8[[#This Row],[Column1]]</f>
        <v>028117</v>
      </c>
      <c r="K11119" s="8" t="s">
        <v>13630</v>
      </c>
      <c r="L11119" t="s">
        <v>13632</v>
      </c>
      <c r="M11119" s="8" t="s">
        <v>13631</v>
      </c>
      <c r="O11119" t="str">
        <f t="shared" si="173"/>
        <v>update item_mst set family_code = 'INT-FURN' where item = '028117' and site_ref = 'BENN'</v>
      </c>
      <c r="Q11119" t="s">
        <v>20823</v>
      </c>
    </row>
    <row r="11120" spans="1:17" x14ac:dyDescent="0.25">
      <c r="A11120" s="2" t="s">
        <v>7090</v>
      </c>
      <c r="B11120" s="2" t="s">
        <v>16</v>
      </c>
      <c r="C11120" s="2" t="s">
        <v>19</v>
      </c>
      <c r="D11120" s="2" t="s">
        <v>10237</v>
      </c>
      <c r="E11120" s="3" t="str">
        <f>LEFT(Table8[[#This Row],[PART NUMBER &amp; DESC]],6)</f>
        <v>028127</v>
      </c>
      <c r="G11120" t="s">
        <v>13633</v>
      </c>
      <c r="H11120" t="str">
        <f>Table8[[#This Row],[COMMODITY (FAMILY CODE)]]</f>
        <v>INT-FURN</v>
      </c>
      <c r="I11120" s="8" t="s">
        <v>13629</v>
      </c>
      <c r="J11120" t="str">
        <f>Table8[[#This Row],[Column1]]</f>
        <v>028127</v>
      </c>
      <c r="K11120" s="8" t="s">
        <v>13630</v>
      </c>
      <c r="L11120" t="s">
        <v>13632</v>
      </c>
      <c r="M11120" s="8" t="s">
        <v>13631</v>
      </c>
      <c r="O11120" t="str">
        <f t="shared" si="173"/>
        <v>update item_mst set family_code = 'INT-FURN' where item = '028127' and site_ref = 'BENN'</v>
      </c>
      <c r="Q11120" t="s">
        <v>20622</v>
      </c>
    </row>
    <row r="11121" spans="1:17" x14ac:dyDescent="0.25">
      <c r="A11121" s="2" t="s">
        <v>7090</v>
      </c>
      <c r="B11121" s="2" t="s">
        <v>16</v>
      </c>
      <c r="C11121" s="2" t="s">
        <v>19</v>
      </c>
      <c r="D11121" s="2" t="s">
        <v>10238</v>
      </c>
      <c r="E11121" s="3" t="str">
        <f>LEFT(Table8[[#This Row],[PART NUMBER &amp; DESC]],6)</f>
        <v>028046</v>
      </c>
      <c r="G11121" t="s">
        <v>13633</v>
      </c>
      <c r="H11121" t="str">
        <f>Table8[[#This Row],[COMMODITY (FAMILY CODE)]]</f>
        <v>INT-FURN</v>
      </c>
      <c r="I11121" s="8" t="s">
        <v>13629</v>
      </c>
      <c r="J11121" t="str">
        <f>Table8[[#This Row],[Column1]]</f>
        <v>028046</v>
      </c>
      <c r="K11121" s="8" t="s">
        <v>13630</v>
      </c>
      <c r="L11121" t="s">
        <v>13632</v>
      </c>
      <c r="M11121" s="8" t="s">
        <v>13631</v>
      </c>
      <c r="O11121" t="str">
        <f t="shared" si="173"/>
        <v>update item_mst set family_code = 'INT-FURN' where item = '028046' and site_ref = 'BENN'</v>
      </c>
      <c r="Q11121" t="s">
        <v>20672</v>
      </c>
    </row>
    <row r="11122" spans="1:17" x14ac:dyDescent="0.25">
      <c r="A11122" s="3" t="s">
        <v>7090</v>
      </c>
      <c r="B11122" s="3" t="s">
        <v>16</v>
      </c>
      <c r="C11122" s="3" t="s">
        <v>19</v>
      </c>
      <c r="D11122" s="3" t="s">
        <v>10239</v>
      </c>
      <c r="E11122" s="3" t="str">
        <f>LEFT(Table8[[#This Row],[PART NUMBER &amp; DESC]],6)</f>
        <v>028047</v>
      </c>
      <c r="G11122" t="s">
        <v>13633</v>
      </c>
      <c r="H11122" t="str">
        <f>Table8[[#This Row],[COMMODITY (FAMILY CODE)]]</f>
        <v>INT-FURN</v>
      </c>
      <c r="I11122" s="8" t="s">
        <v>13629</v>
      </c>
      <c r="J11122" t="str">
        <f>Table8[[#This Row],[Column1]]</f>
        <v>028047</v>
      </c>
      <c r="K11122" s="8" t="s">
        <v>13630</v>
      </c>
      <c r="L11122" t="s">
        <v>13632</v>
      </c>
      <c r="M11122" s="8" t="s">
        <v>13631</v>
      </c>
      <c r="O11122" t="str">
        <f t="shared" si="173"/>
        <v>update item_mst set family_code = 'INT-FURN' where item = '028047' and site_ref = 'BENN'</v>
      </c>
      <c r="Q11122" t="s">
        <v>20832</v>
      </c>
    </row>
    <row r="11123" spans="1:17" x14ac:dyDescent="0.25">
      <c r="A11123" s="2" t="s">
        <v>7090</v>
      </c>
      <c r="B11123" s="2" t="s">
        <v>16</v>
      </c>
      <c r="C11123" s="2" t="s">
        <v>19</v>
      </c>
      <c r="D11123" s="2" t="s">
        <v>10240</v>
      </c>
      <c r="E11123" s="3" t="str">
        <f>LEFT(Table8[[#This Row],[PART NUMBER &amp; DESC]],6)</f>
        <v>028070</v>
      </c>
      <c r="G11123" t="s">
        <v>13633</v>
      </c>
      <c r="H11123" t="str">
        <f>Table8[[#This Row],[COMMODITY (FAMILY CODE)]]</f>
        <v>INT-FURN</v>
      </c>
      <c r="I11123" s="8" t="s">
        <v>13629</v>
      </c>
      <c r="J11123" t="str">
        <f>Table8[[#This Row],[Column1]]</f>
        <v>028070</v>
      </c>
      <c r="K11123" s="8" t="s">
        <v>13630</v>
      </c>
      <c r="L11123" t="s">
        <v>13632</v>
      </c>
      <c r="M11123" s="8" t="s">
        <v>13631</v>
      </c>
      <c r="O11123" t="str">
        <f t="shared" si="173"/>
        <v>update item_mst set family_code = 'INT-FURN' where item = '028070' and site_ref = 'BENN'</v>
      </c>
      <c r="Q11123" t="s">
        <v>20833</v>
      </c>
    </row>
    <row r="11124" spans="1:17" x14ac:dyDescent="0.25">
      <c r="A11124" s="3" t="s">
        <v>7090</v>
      </c>
      <c r="B11124" s="3" t="s">
        <v>16</v>
      </c>
      <c r="C11124" s="3" t="s">
        <v>19</v>
      </c>
      <c r="D11124" s="3" t="s">
        <v>10241</v>
      </c>
      <c r="E11124" s="3" t="str">
        <f>LEFT(Table8[[#This Row],[PART NUMBER &amp; DESC]],6)</f>
        <v>028071</v>
      </c>
      <c r="G11124" t="s">
        <v>13633</v>
      </c>
      <c r="H11124" t="str">
        <f>Table8[[#This Row],[COMMODITY (FAMILY CODE)]]</f>
        <v>INT-FURN</v>
      </c>
      <c r="I11124" s="8" t="s">
        <v>13629</v>
      </c>
      <c r="J11124" t="str">
        <f>Table8[[#This Row],[Column1]]</f>
        <v>028071</v>
      </c>
      <c r="K11124" s="8" t="s">
        <v>13630</v>
      </c>
      <c r="L11124" t="s">
        <v>13632</v>
      </c>
      <c r="M11124" s="8" t="s">
        <v>13631</v>
      </c>
      <c r="O11124" t="str">
        <f t="shared" si="173"/>
        <v>update item_mst set family_code = 'INT-FURN' where item = '028071' and site_ref = 'BENN'</v>
      </c>
      <c r="Q11124" t="s">
        <v>20834</v>
      </c>
    </row>
    <row r="11125" spans="1:17" x14ac:dyDescent="0.25">
      <c r="A11125" s="2" t="s">
        <v>7090</v>
      </c>
      <c r="B11125" s="2" t="s">
        <v>16</v>
      </c>
      <c r="C11125" s="2" t="s">
        <v>19</v>
      </c>
      <c r="D11125" s="2" t="s">
        <v>10242</v>
      </c>
      <c r="E11125" s="3" t="str">
        <f>LEFT(Table8[[#This Row],[PART NUMBER &amp; DESC]],6)</f>
        <v>028072</v>
      </c>
      <c r="G11125" t="s">
        <v>13633</v>
      </c>
      <c r="H11125" t="str">
        <f>Table8[[#This Row],[COMMODITY (FAMILY CODE)]]</f>
        <v>INT-FURN</v>
      </c>
      <c r="I11125" s="8" t="s">
        <v>13629</v>
      </c>
      <c r="J11125" t="str">
        <f>Table8[[#This Row],[Column1]]</f>
        <v>028072</v>
      </c>
      <c r="K11125" s="8" t="s">
        <v>13630</v>
      </c>
      <c r="L11125" t="s">
        <v>13632</v>
      </c>
      <c r="M11125" s="8" t="s">
        <v>13631</v>
      </c>
      <c r="O11125" t="str">
        <f t="shared" si="173"/>
        <v>update item_mst set family_code = 'INT-FURN' where item = '028072' and site_ref = 'BENN'</v>
      </c>
      <c r="Q11125" t="s">
        <v>20835</v>
      </c>
    </row>
    <row r="11126" spans="1:17" x14ac:dyDescent="0.25">
      <c r="A11126" s="3" t="s">
        <v>7090</v>
      </c>
      <c r="B11126" s="3" t="s">
        <v>16</v>
      </c>
      <c r="C11126" s="3" t="s">
        <v>19</v>
      </c>
      <c r="D11126" s="3" t="s">
        <v>10243</v>
      </c>
      <c r="E11126" s="3" t="str">
        <f>LEFT(Table8[[#This Row],[PART NUMBER &amp; DESC]],6)</f>
        <v>028073</v>
      </c>
      <c r="G11126" t="s">
        <v>13633</v>
      </c>
      <c r="H11126" t="str">
        <f>Table8[[#This Row],[COMMODITY (FAMILY CODE)]]</f>
        <v>INT-FURN</v>
      </c>
      <c r="I11126" s="8" t="s">
        <v>13629</v>
      </c>
      <c r="J11126" t="str">
        <f>Table8[[#This Row],[Column1]]</f>
        <v>028073</v>
      </c>
      <c r="K11126" s="8" t="s">
        <v>13630</v>
      </c>
      <c r="L11126" t="s">
        <v>13632</v>
      </c>
      <c r="M11126" s="8" t="s">
        <v>13631</v>
      </c>
      <c r="O11126" t="str">
        <f t="shared" si="173"/>
        <v>update item_mst set family_code = 'INT-FURN' where item = '028073' and site_ref = 'BENN'</v>
      </c>
      <c r="Q11126" t="s">
        <v>20836</v>
      </c>
    </row>
    <row r="11127" spans="1:17" x14ac:dyDescent="0.25">
      <c r="A11127" s="2" t="s">
        <v>7090</v>
      </c>
      <c r="B11127" s="2" t="s">
        <v>16</v>
      </c>
      <c r="C11127" s="2" t="s">
        <v>19</v>
      </c>
      <c r="D11127" s="2" t="s">
        <v>10244</v>
      </c>
      <c r="E11127" s="3" t="str">
        <f>LEFT(Table8[[#This Row],[PART NUMBER &amp; DESC]],6)</f>
        <v>028074</v>
      </c>
      <c r="G11127" t="s">
        <v>13633</v>
      </c>
      <c r="H11127" t="str">
        <f>Table8[[#This Row],[COMMODITY (FAMILY CODE)]]</f>
        <v>INT-FURN</v>
      </c>
      <c r="I11127" s="8" t="s">
        <v>13629</v>
      </c>
      <c r="J11127" t="str">
        <f>Table8[[#This Row],[Column1]]</f>
        <v>028074</v>
      </c>
      <c r="K11127" s="8" t="s">
        <v>13630</v>
      </c>
      <c r="L11127" t="s">
        <v>13632</v>
      </c>
      <c r="M11127" s="8" t="s">
        <v>13631</v>
      </c>
      <c r="O11127" t="str">
        <f t="shared" si="173"/>
        <v>update item_mst set family_code = 'INT-FURN' where item = '028074' and site_ref = 'BENN'</v>
      </c>
      <c r="Q11127" t="s">
        <v>20837</v>
      </c>
    </row>
    <row r="11128" spans="1:17" x14ac:dyDescent="0.25">
      <c r="A11128" s="2" t="s">
        <v>7090</v>
      </c>
      <c r="B11128" s="2" t="s">
        <v>16</v>
      </c>
      <c r="C11128" s="2" t="s">
        <v>19</v>
      </c>
      <c r="D11128" s="2" t="s">
        <v>10245</v>
      </c>
      <c r="E11128" s="3" t="str">
        <f>LEFT(Table8[[#This Row],[PART NUMBER &amp; DESC]],6)</f>
        <v>027996</v>
      </c>
      <c r="G11128" t="s">
        <v>13633</v>
      </c>
      <c r="H11128" t="str">
        <f>Table8[[#This Row],[COMMODITY (FAMILY CODE)]]</f>
        <v>INT-FURN</v>
      </c>
      <c r="I11128" s="8" t="s">
        <v>13629</v>
      </c>
      <c r="J11128" t="str">
        <f>Table8[[#This Row],[Column1]]</f>
        <v>027996</v>
      </c>
      <c r="K11128" s="8" t="s">
        <v>13630</v>
      </c>
      <c r="L11128" t="s">
        <v>13632</v>
      </c>
      <c r="M11128" s="8" t="s">
        <v>13631</v>
      </c>
      <c r="O11128" t="str">
        <f t="shared" si="173"/>
        <v>update item_mst set family_code = 'INT-FURN' where item = '027996' and site_ref = 'BENN'</v>
      </c>
      <c r="Q11128" t="s">
        <v>20744</v>
      </c>
    </row>
    <row r="11129" spans="1:17" x14ac:dyDescent="0.25">
      <c r="A11129" s="3" t="s">
        <v>7090</v>
      </c>
      <c r="B11129" s="3" t="s">
        <v>16</v>
      </c>
      <c r="C11129" s="3" t="s">
        <v>19</v>
      </c>
      <c r="D11129" s="3" t="s">
        <v>10246</v>
      </c>
      <c r="E11129" s="3" t="str">
        <f>LEFT(Table8[[#This Row],[PART NUMBER &amp; DESC]],6)</f>
        <v>027998</v>
      </c>
      <c r="G11129" t="s">
        <v>13633</v>
      </c>
      <c r="H11129" t="str">
        <f>Table8[[#This Row],[COMMODITY (FAMILY CODE)]]</f>
        <v>INT-FURN</v>
      </c>
      <c r="I11129" s="8" t="s">
        <v>13629</v>
      </c>
      <c r="J11129" t="str">
        <f>Table8[[#This Row],[Column1]]</f>
        <v>027998</v>
      </c>
      <c r="K11129" s="8" t="s">
        <v>13630</v>
      </c>
      <c r="L11129" t="s">
        <v>13632</v>
      </c>
      <c r="M11129" s="8" t="s">
        <v>13631</v>
      </c>
      <c r="O11129" t="str">
        <f t="shared" si="173"/>
        <v>update item_mst set family_code = 'INT-FURN' where item = '027998' and site_ref = 'BENN'</v>
      </c>
      <c r="Q11129" t="s">
        <v>20745</v>
      </c>
    </row>
    <row r="11130" spans="1:17" x14ac:dyDescent="0.25">
      <c r="A11130" s="2" t="s">
        <v>7090</v>
      </c>
      <c r="B11130" s="2" t="s">
        <v>16</v>
      </c>
      <c r="C11130" s="2" t="s">
        <v>19</v>
      </c>
      <c r="D11130" s="2" t="s">
        <v>10247</v>
      </c>
      <c r="E11130" s="3" t="str">
        <f>LEFT(Table8[[#This Row],[PART NUMBER &amp; DESC]],6)</f>
        <v>028004</v>
      </c>
      <c r="G11130" t="s">
        <v>13633</v>
      </c>
      <c r="H11130" t="str">
        <f>Table8[[#This Row],[COMMODITY (FAMILY CODE)]]</f>
        <v>INT-FURN</v>
      </c>
      <c r="I11130" s="8" t="s">
        <v>13629</v>
      </c>
      <c r="J11130" t="str">
        <f>Table8[[#This Row],[Column1]]</f>
        <v>028004</v>
      </c>
      <c r="K11130" s="8" t="s">
        <v>13630</v>
      </c>
      <c r="L11130" t="s">
        <v>13632</v>
      </c>
      <c r="M11130" s="8" t="s">
        <v>13631</v>
      </c>
      <c r="O11130" t="str">
        <f t="shared" si="173"/>
        <v>update item_mst set family_code = 'INT-FURN' where item = '028004' and site_ref = 'BENN'</v>
      </c>
      <c r="Q11130" t="s">
        <v>20713</v>
      </c>
    </row>
    <row r="11131" spans="1:17" x14ac:dyDescent="0.25">
      <c r="A11131" s="3" t="s">
        <v>7090</v>
      </c>
      <c r="B11131" s="3" t="s">
        <v>16</v>
      </c>
      <c r="C11131" s="3" t="s">
        <v>19</v>
      </c>
      <c r="D11131" s="3" t="s">
        <v>10248</v>
      </c>
      <c r="E11131" s="3" t="str">
        <f>LEFT(Table8[[#This Row],[PART NUMBER &amp; DESC]],6)</f>
        <v>028005</v>
      </c>
      <c r="G11131" t="s">
        <v>13633</v>
      </c>
      <c r="H11131" t="str">
        <f>Table8[[#This Row],[COMMODITY (FAMILY CODE)]]</f>
        <v>INT-FURN</v>
      </c>
      <c r="I11131" s="8" t="s">
        <v>13629</v>
      </c>
      <c r="J11131" t="str">
        <f>Table8[[#This Row],[Column1]]</f>
        <v>028005</v>
      </c>
      <c r="K11131" s="8" t="s">
        <v>13630</v>
      </c>
      <c r="L11131" t="s">
        <v>13632</v>
      </c>
      <c r="M11131" s="8" t="s">
        <v>13631</v>
      </c>
      <c r="O11131" t="str">
        <f t="shared" si="173"/>
        <v>update item_mst set family_code = 'INT-FURN' where item = '028005' and site_ref = 'BENN'</v>
      </c>
      <c r="Q11131" t="s">
        <v>20676</v>
      </c>
    </row>
    <row r="11132" spans="1:17" x14ac:dyDescent="0.25">
      <c r="A11132" s="2" t="s">
        <v>7090</v>
      </c>
      <c r="B11132" s="2" t="s">
        <v>16</v>
      </c>
      <c r="C11132" s="2" t="s">
        <v>19</v>
      </c>
      <c r="D11132" s="2" t="s">
        <v>10249</v>
      </c>
      <c r="E11132" s="3" t="str">
        <f>LEFT(Table8[[#This Row],[PART NUMBER &amp; DESC]],6)</f>
        <v>028008</v>
      </c>
      <c r="G11132" t="s">
        <v>13633</v>
      </c>
      <c r="H11132" t="str">
        <f>Table8[[#This Row],[COMMODITY (FAMILY CODE)]]</f>
        <v>INT-FURN</v>
      </c>
      <c r="I11132" s="8" t="s">
        <v>13629</v>
      </c>
      <c r="J11132" t="str">
        <f>Table8[[#This Row],[Column1]]</f>
        <v>028008</v>
      </c>
      <c r="K11132" s="8" t="s">
        <v>13630</v>
      </c>
      <c r="L11132" t="s">
        <v>13632</v>
      </c>
      <c r="M11132" s="8" t="s">
        <v>13631</v>
      </c>
      <c r="O11132" t="str">
        <f t="shared" si="173"/>
        <v>update item_mst set family_code = 'INT-FURN' where item = '028008' and site_ref = 'BENN'</v>
      </c>
      <c r="Q11132" t="s">
        <v>20717</v>
      </c>
    </row>
    <row r="11133" spans="1:17" x14ac:dyDescent="0.25">
      <c r="A11133" s="3" t="s">
        <v>7090</v>
      </c>
      <c r="B11133" s="3" t="s">
        <v>16</v>
      </c>
      <c r="C11133" s="3" t="s">
        <v>19</v>
      </c>
      <c r="D11133" s="3" t="s">
        <v>10250</v>
      </c>
      <c r="E11133" s="3" t="str">
        <f>LEFT(Table8[[#This Row],[PART NUMBER &amp; DESC]],6)</f>
        <v>028011</v>
      </c>
      <c r="G11133" t="s">
        <v>13633</v>
      </c>
      <c r="H11133" t="str">
        <f>Table8[[#This Row],[COMMODITY (FAMILY CODE)]]</f>
        <v>INT-FURN</v>
      </c>
      <c r="I11133" s="8" t="s">
        <v>13629</v>
      </c>
      <c r="J11133" t="str">
        <f>Table8[[#This Row],[Column1]]</f>
        <v>028011</v>
      </c>
      <c r="K11133" s="8" t="s">
        <v>13630</v>
      </c>
      <c r="L11133" t="s">
        <v>13632</v>
      </c>
      <c r="M11133" s="8" t="s">
        <v>13631</v>
      </c>
      <c r="O11133" t="str">
        <f t="shared" si="173"/>
        <v>update item_mst set family_code = 'INT-FURN' where item = '028011' and site_ref = 'BENN'</v>
      </c>
      <c r="Q11133" t="s">
        <v>20813</v>
      </c>
    </row>
    <row r="11134" spans="1:17" x14ac:dyDescent="0.25">
      <c r="A11134" s="2" t="s">
        <v>7090</v>
      </c>
      <c r="B11134" s="2" t="s">
        <v>16</v>
      </c>
      <c r="C11134" s="2" t="s">
        <v>19</v>
      </c>
      <c r="D11134" s="2" t="s">
        <v>10251</v>
      </c>
      <c r="E11134" s="3" t="str">
        <f>LEFT(Table8[[#This Row],[PART NUMBER &amp; DESC]],6)</f>
        <v>027996</v>
      </c>
      <c r="G11134" t="s">
        <v>13633</v>
      </c>
      <c r="H11134" t="str">
        <f>Table8[[#This Row],[COMMODITY (FAMILY CODE)]]</f>
        <v>INT-FURN</v>
      </c>
      <c r="I11134" s="8" t="s">
        <v>13629</v>
      </c>
      <c r="J11134" t="str">
        <f>Table8[[#This Row],[Column1]]</f>
        <v>027996</v>
      </c>
      <c r="K11134" s="8" t="s">
        <v>13630</v>
      </c>
      <c r="L11134" t="s">
        <v>13632</v>
      </c>
      <c r="M11134" s="8" t="s">
        <v>13631</v>
      </c>
      <c r="O11134" t="str">
        <f t="shared" si="173"/>
        <v>update item_mst set family_code = 'INT-FURN' where item = '027996' and site_ref = 'BENN'</v>
      </c>
      <c r="Q11134" t="s">
        <v>20744</v>
      </c>
    </row>
    <row r="11135" spans="1:17" x14ac:dyDescent="0.25">
      <c r="A11135" s="3" t="s">
        <v>7090</v>
      </c>
      <c r="B11135" s="3" t="s">
        <v>16</v>
      </c>
      <c r="C11135" s="3" t="s">
        <v>19</v>
      </c>
      <c r="D11135" s="3" t="s">
        <v>10252</v>
      </c>
      <c r="E11135" s="3" t="str">
        <f>LEFT(Table8[[#This Row],[PART NUMBER &amp; DESC]],6)</f>
        <v>027998</v>
      </c>
      <c r="G11135" t="s">
        <v>13633</v>
      </c>
      <c r="H11135" t="str">
        <f>Table8[[#This Row],[COMMODITY (FAMILY CODE)]]</f>
        <v>INT-FURN</v>
      </c>
      <c r="I11135" s="8" t="s">
        <v>13629</v>
      </c>
      <c r="J11135" t="str">
        <f>Table8[[#This Row],[Column1]]</f>
        <v>027998</v>
      </c>
      <c r="K11135" s="8" t="s">
        <v>13630</v>
      </c>
      <c r="L11135" t="s">
        <v>13632</v>
      </c>
      <c r="M11135" s="8" t="s">
        <v>13631</v>
      </c>
      <c r="O11135" t="str">
        <f t="shared" si="173"/>
        <v>update item_mst set family_code = 'INT-FURN' where item = '027998' and site_ref = 'BENN'</v>
      </c>
      <c r="Q11135" t="s">
        <v>20745</v>
      </c>
    </row>
    <row r="11136" spans="1:17" x14ac:dyDescent="0.25">
      <c r="A11136" s="2" t="s">
        <v>7090</v>
      </c>
      <c r="B11136" s="2" t="s">
        <v>16</v>
      </c>
      <c r="C11136" s="2" t="s">
        <v>19</v>
      </c>
      <c r="D11136" s="2" t="s">
        <v>10253</v>
      </c>
      <c r="E11136" s="3" t="str">
        <f>LEFT(Table8[[#This Row],[PART NUMBER &amp; DESC]],6)</f>
        <v>028130</v>
      </c>
      <c r="G11136" t="s">
        <v>13633</v>
      </c>
      <c r="H11136" t="str">
        <f>Table8[[#This Row],[COMMODITY (FAMILY CODE)]]</f>
        <v>INT-FURN</v>
      </c>
      <c r="I11136" s="8" t="s">
        <v>13629</v>
      </c>
      <c r="J11136" t="str">
        <f>Table8[[#This Row],[Column1]]</f>
        <v>028130</v>
      </c>
      <c r="K11136" s="8" t="s">
        <v>13630</v>
      </c>
      <c r="L11136" t="s">
        <v>13632</v>
      </c>
      <c r="M11136" s="8" t="s">
        <v>13631</v>
      </c>
      <c r="O11136" t="str">
        <f t="shared" si="173"/>
        <v>update item_mst set family_code = 'INT-FURN' where item = '028130' and site_ref = 'BENN'</v>
      </c>
      <c r="Q11136" t="s">
        <v>20645</v>
      </c>
    </row>
    <row r="11137" spans="1:17" x14ac:dyDescent="0.25">
      <c r="A11137" s="3" t="s">
        <v>7090</v>
      </c>
      <c r="B11137" s="3" t="s">
        <v>16</v>
      </c>
      <c r="C11137" s="3" t="s">
        <v>19</v>
      </c>
      <c r="D11137" s="3" t="s">
        <v>10254</v>
      </c>
      <c r="E11137" s="3" t="str">
        <f>LEFT(Table8[[#This Row],[PART NUMBER &amp; DESC]],6)</f>
        <v>027999</v>
      </c>
      <c r="G11137" t="s">
        <v>13633</v>
      </c>
      <c r="H11137" t="str">
        <f>Table8[[#This Row],[COMMODITY (FAMILY CODE)]]</f>
        <v>INT-FURN</v>
      </c>
      <c r="I11137" s="8" t="s">
        <v>13629</v>
      </c>
      <c r="J11137" t="str">
        <f>Table8[[#This Row],[Column1]]</f>
        <v>027999</v>
      </c>
      <c r="K11137" s="8" t="s">
        <v>13630</v>
      </c>
      <c r="L11137" t="s">
        <v>13632</v>
      </c>
      <c r="M11137" s="8" t="s">
        <v>13631</v>
      </c>
      <c r="O11137" t="str">
        <f t="shared" ref="O11137:O11200" si="174">_xlfn.CONCAT(G11137:M11137)</f>
        <v>update item_mst set family_code = 'INT-FURN' where item = '027999' and site_ref = 'BENN'</v>
      </c>
      <c r="Q11137" t="s">
        <v>20764</v>
      </c>
    </row>
    <row r="11138" spans="1:17" x14ac:dyDescent="0.25">
      <c r="A11138" s="2" t="s">
        <v>7090</v>
      </c>
      <c r="B11138" s="2" t="s">
        <v>16</v>
      </c>
      <c r="C11138" s="2" t="s">
        <v>19</v>
      </c>
      <c r="D11138" s="2" t="s">
        <v>10255</v>
      </c>
      <c r="E11138" s="3" t="str">
        <f>LEFT(Table8[[#This Row],[PART NUMBER &amp; DESC]],6)</f>
        <v>028000</v>
      </c>
      <c r="G11138" t="s">
        <v>13633</v>
      </c>
      <c r="H11138" t="str">
        <f>Table8[[#This Row],[COMMODITY (FAMILY CODE)]]</f>
        <v>INT-FURN</v>
      </c>
      <c r="I11138" s="8" t="s">
        <v>13629</v>
      </c>
      <c r="J11138" t="str">
        <f>Table8[[#This Row],[Column1]]</f>
        <v>028000</v>
      </c>
      <c r="K11138" s="8" t="s">
        <v>13630</v>
      </c>
      <c r="L11138" t="s">
        <v>13632</v>
      </c>
      <c r="M11138" s="8" t="s">
        <v>13631</v>
      </c>
      <c r="O11138" t="str">
        <f t="shared" si="174"/>
        <v>update item_mst set family_code = 'INT-FURN' where item = '028000' and site_ref = 'BENN'</v>
      </c>
      <c r="Q11138" t="s">
        <v>20658</v>
      </c>
    </row>
    <row r="11139" spans="1:17" x14ac:dyDescent="0.25">
      <c r="A11139" s="3" t="s">
        <v>7090</v>
      </c>
      <c r="B11139" s="3" t="s">
        <v>16</v>
      </c>
      <c r="C11139" s="3" t="s">
        <v>19</v>
      </c>
      <c r="D11139" s="3" t="s">
        <v>10256</v>
      </c>
      <c r="E11139" s="3" t="str">
        <f>LEFT(Table8[[#This Row],[PART NUMBER &amp; DESC]],6)</f>
        <v>028008</v>
      </c>
      <c r="G11139" t="s">
        <v>13633</v>
      </c>
      <c r="H11139" t="str">
        <f>Table8[[#This Row],[COMMODITY (FAMILY CODE)]]</f>
        <v>INT-FURN</v>
      </c>
      <c r="I11139" s="8" t="s">
        <v>13629</v>
      </c>
      <c r="J11139" t="str">
        <f>Table8[[#This Row],[Column1]]</f>
        <v>028008</v>
      </c>
      <c r="K11139" s="8" t="s">
        <v>13630</v>
      </c>
      <c r="L11139" t="s">
        <v>13632</v>
      </c>
      <c r="M11139" s="8" t="s">
        <v>13631</v>
      </c>
      <c r="O11139" t="str">
        <f t="shared" si="174"/>
        <v>update item_mst set family_code = 'INT-FURN' where item = '028008' and site_ref = 'BENN'</v>
      </c>
      <c r="Q11139" t="s">
        <v>20717</v>
      </c>
    </row>
    <row r="11140" spans="1:17" x14ac:dyDescent="0.25">
      <c r="A11140" s="2" t="s">
        <v>7090</v>
      </c>
      <c r="B11140" s="2" t="s">
        <v>16</v>
      </c>
      <c r="C11140" s="2" t="s">
        <v>19</v>
      </c>
      <c r="D11140" s="2" t="s">
        <v>10257</v>
      </c>
      <c r="E11140" s="3" t="str">
        <f>LEFT(Table8[[#This Row],[PART NUMBER &amp; DESC]],6)</f>
        <v>028011</v>
      </c>
      <c r="G11140" t="s">
        <v>13633</v>
      </c>
      <c r="H11140" t="str">
        <f>Table8[[#This Row],[COMMODITY (FAMILY CODE)]]</f>
        <v>INT-FURN</v>
      </c>
      <c r="I11140" s="8" t="s">
        <v>13629</v>
      </c>
      <c r="J11140" t="str">
        <f>Table8[[#This Row],[Column1]]</f>
        <v>028011</v>
      </c>
      <c r="K11140" s="8" t="s">
        <v>13630</v>
      </c>
      <c r="L11140" t="s">
        <v>13632</v>
      </c>
      <c r="M11140" s="8" t="s">
        <v>13631</v>
      </c>
      <c r="O11140" t="str">
        <f t="shared" si="174"/>
        <v>update item_mst set family_code = 'INT-FURN' where item = '028011' and site_ref = 'BENN'</v>
      </c>
      <c r="Q11140" t="s">
        <v>20813</v>
      </c>
    </row>
    <row r="11141" spans="1:17" x14ac:dyDescent="0.25">
      <c r="A11141" s="3" t="s">
        <v>7090</v>
      </c>
      <c r="B11141" s="3" t="s">
        <v>16</v>
      </c>
      <c r="C11141" s="3" t="s">
        <v>19</v>
      </c>
      <c r="D11141" s="3" t="s">
        <v>10258</v>
      </c>
      <c r="E11141" s="3" t="str">
        <f>LEFT(Table8[[#This Row],[PART NUMBER &amp; DESC]],6)</f>
        <v>028024</v>
      </c>
      <c r="G11141" t="s">
        <v>13633</v>
      </c>
      <c r="H11141" t="str">
        <f>Table8[[#This Row],[COMMODITY (FAMILY CODE)]]</f>
        <v>INT-FURN</v>
      </c>
      <c r="I11141" s="8" t="s">
        <v>13629</v>
      </c>
      <c r="J11141" t="str">
        <f>Table8[[#This Row],[Column1]]</f>
        <v>028024</v>
      </c>
      <c r="K11141" s="8" t="s">
        <v>13630</v>
      </c>
      <c r="L11141" t="s">
        <v>13632</v>
      </c>
      <c r="M11141" s="8" t="s">
        <v>13631</v>
      </c>
      <c r="O11141" t="str">
        <f t="shared" si="174"/>
        <v>update item_mst set family_code = 'INT-FURN' where item = '028024' and site_ref = 'BENN'</v>
      </c>
      <c r="Q11141" t="s">
        <v>20735</v>
      </c>
    </row>
    <row r="11142" spans="1:17" x14ac:dyDescent="0.25">
      <c r="A11142" s="2" t="s">
        <v>7090</v>
      </c>
      <c r="B11142" s="2" t="s">
        <v>16</v>
      </c>
      <c r="C11142" s="2" t="s">
        <v>19</v>
      </c>
      <c r="D11142" s="2" t="s">
        <v>10259</v>
      </c>
      <c r="E11142" s="3" t="str">
        <f>LEFT(Table8[[#This Row],[PART NUMBER &amp; DESC]],6)</f>
        <v>028033</v>
      </c>
      <c r="G11142" t="s">
        <v>13633</v>
      </c>
      <c r="H11142" t="str">
        <f>Table8[[#This Row],[COMMODITY (FAMILY CODE)]]</f>
        <v>INT-FURN</v>
      </c>
      <c r="I11142" s="8" t="s">
        <v>13629</v>
      </c>
      <c r="J11142" t="str">
        <f>Table8[[#This Row],[Column1]]</f>
        <v>028033</v>
      </c>
      <c r="K11142" s="8" t="s">
        <v>13630</v>
      </c>
      <c r="L11142" t="s">
        <v>13632</v>
      </c>
      <c r="M11142" s="8" t="s">
        <v>13631</v>
      </c>
      <c r="O11142" t="str">
        <f t="shared" si="174"/>
        <v>update item_mst set family_code = 'INT-FURN' where item = '028033' and site_ref = 'BENN'</v>
      </c>
      <c r="Q11142" t="s">
        <v>20730</v>
      </c>
    </row>
    <row r="11143" spans="1:17" x14ac:dyDescent="0.25">
      <c r="A11143" s="3" t="s">
        <v>7090</v>
      </c>
      <c r="B11143" s="3" t="s">
        <v>16</v>
      </c>
      <c r="C11143" s="3" t="s">
        <v>19</v>
      </c>
      <c r="D11143" s="3" t="s">
        <v>10260</v>
      </c>
      <c r="E11143" s="3" t="str">
        <f>LEFT(Table8[[#This Row],[PART NUMBER &amp; DESC]],6)</f>
        <v>028034</v>
      </c>
      <c r="G11143" t="s">
        <v>13633</v>
      </c>
      <c r="H11143" t="str">
        <f>Table8[[#This Row],[COMMODITY (FAMILY CODE)]]</f>
        <v>INT-FURN</v>
      </c>
      <c r="I11143" s="8" t="s">
        <v>13629</v>
      </c>
      <c r="J11143" t="str">
        <f>Table8[[#This Row],[Column1]]</f>
        <v>028034</v>
      </c>
      <c r="K11143" s="8" t="s">
        <v>13630</v>
      </c>
      <c r="L11143" t="s">
        <v>13632</v>
      </c>
      <c r="M11143" s="8" t="s">
        <v>13631</v>
      </c>
      <c r="O11143" t="str">
        <f t="shared" si="174"/>
        <v>update item_mst set family_code = 'INT-FURN' where item = '028034' and site_ref = 'BENN'</v>
      </c>
      <c r="Q11143" t="s">
        <v>20663</v>
      </c>
    </row>
    <row r="11144" spans="1:17" x14ac:dyDescent="0.25">
      <c r="A11144" s="2" t="s">
        <v>7090</v>
      </c>
      <c r="B11144" s="2" t="s">
        <v>16</v>
      </c>
      <c r="C11144" s="2" t="s">
        <v>19</v>
      </c>
      <c r="D11144" s="2" t="s">
        <v>10261</v>
      </c>
      <c r="E11144" s="3" t="str">
        <f>LEFT(Table8[[#This Row],[PART NUMBER &amp; DESC]],6)</f>
        <v>028035</v>
      </c>
      <c r="G11144" t="s">
        <v>13633</v>
      </c>
      <c r="H11144" t="str">
        <f>Table8[[#This Row],[COMMODITY (FAMILY CODE)]]</f>
        <v>INT-FURN</v>
      </c>
      <c r="I11144" s="8" t="s">
        <v>13629</v>
      </c>
      <c r="J11144" t="str">
        <f>Table8[[#This Row],[Column1]]</f>
        <v>028035</v>
      </c>
      <c r="K11144" s="8" t="s">
        <v>13630</v>
      </c>
      <c r="L11144" t="s">
        <v>13632</v>
      </c>
      <c r="M11144" s="8" t="s">
        <v>13631</v>
      </c>
      <c r="O11144" t="str">
        <f t="shared" si="174"/>
        <v>update item_mst set family_code = 'INT-FURN' where item = '028035' and site_ref = 'BENN'</v>
      </c>
      <c r="Q11144" t="s">
        <v>20661</v>
      </c>
    </row>
    <row r="11145" spans="1:17" x14ac:dyDescent="0.25">
      <c r="A11145" s="3" t="s">
        <v>7090</v>
      </c>
      <c r="B11145" s="3" t="s">
        <v>16</v>
      </c>
      <c r="C11145" s="3" t="s">
        <v>19</v>
      </c>
      <c r="D11145" s="3" t="s">
        <v>10262</v>
      </c>
      <c r="E11145" s="3" t="str">
        <f>LEFT(Table8[[#This Row],[PART NUMBER &amp; DESC]],6)</f>
        <v>028036</v>
      </c>
      <c r="G11145" t="s">
        <v>13633</v>
      </c>
      <c r="H11145" t="str">
        <f>Table8[[#This Row],[COMMODITY (FAMILY CODE)]]</f>
        <v>INT-FURN</v>
      </c>
      <c r="I11145" s="8" t="s">
        <v>13629</v>
      </c>
      <c r="J11145" t="str">
        <f>Table8[[#This Row],[Column1]]</f>
        <v>028036</v>
      </c>
      <c r="K11145" s="8" t="s">
        <v>13630</v>
      </c>
      <c r="L11145" t="s">
        <v>13632</v>
      </c>
      <c r="M11145" s="8" t="s">
        <v>13631</v>
      </c>
      <c r="O11145" t="str">
        <f t="shared" si="174"/>
        <v>update item_mst set family_code = 'INT-FURN' where item = '028036' and site_ref = 'BENN'</v>
      </c>
      <c r="Q11145" t="s">
        <v>20649</v>
      </c>
    </row>
    <row r="11146" spans="1:17" x14ac:dyDescent="0.25">
      <c r="A11146" s="2" t="s">
        <v>7090</v>
      </c>
      <c r="B11146" s="2" t="s">
        <v>16</v>
      </c>
      <c r="C11146" s="2" t="s">
        <v>19</v>
      </c>
      <c r="D11146" s="2" t="s">
        <v>10263</v>
      </c>
      <c r="E11146" s="3" t="str">
        <f>LEFT(Table8[[#This Row],[PART NUMBER &amp; DESC]],6)</f>
        <v>028037</v>
      </c>
      <c r="G11146" t="s">
        <v>13633</v>
      </c>
      <c r="H11146" t="str">
        <f>Table8[[#This Row],[COMMODITY (FAMILY CODE)]]</f>
        <v>INT-FURN</v>
      </c>
      <c r="I11146" s="8" t="s">
        <v>13629</v>
      </c>
      <c r="J11146" t="str">
        <f>Table8[[#This Row],[Column1]]</f>
        <v>028037</v>
      </c>
      <c r="K11146" s="8" t="s">
        <v>13630</v>
      </c>
      <c r="L11146" t="s">
        <v>13632</v>
      </c>
      <c r="M11146" s="8" t="s">
        <v>13631</v>
      </c>
      <c r="O11146" t="str">
        <f t="shared" si="174"/>
        <v>update item_mst set family_code = 'INT-FURN' where item = '028037' and site_ref = 'BENN'</v>
      </c>
      <c r="Q11146" t="s">
        <v>20726</v>
      </c>
    </row>
    <row r="11147" spans="1:17" x14ac:dyDescent="0.25">
      <c r="A11147" s="3" t="s">
        <v>7090</v>
      </c>
      <c r="B11147" s="3" t="s">
        <v>16</v>
      </c>
      <c r="C11147" s="3" t="s">
        <v>19</v>
      </c>
      <c r="D11147" s="3" t="s">
        <v>10264</v>
      </c>
      <c r="E11147" s="3" t="str">
        <f>LEFT(Table8[[#This Row],[PART NUMBER &amp; DESC]],6)</f>
        <v>028008</v>
      </c>
      <c r="G11147" t="s">
        <v>13633</v>
      </c>
      <c r="H11147" t="str">
        <f>Table8[[#This Row],[COMMODITY (FAMILY CODE)]]</f>
        <v>INT-FURN</v>
      </c>
      <c r="I11147" s="8" t="s">
        <v>13629</v>
      </c>
      <c r="J11147" t="str">
        <f>Table8[[#This Row],[Column1]]</f>
        <v>028008</v>
      </c>
      <c r="K11147" s="8" t="s">
        <v>13630</v>
      </c>
      <c r="L11147" t="s">
        <v>13632</v>
      </c>
      <c r="M11147" s="8" t="s">
        <v>13631</v>
      </c>
      <c r="O11147" t="str">
        <f t="shared" si="174"/>
        <v>update item_mst set family_code = 'INT-FURN' where item = '028008' and site_ref = 'BENN'</v>
      </c>
      <c r="Q11147" t="s">
        <v>20717</v>
      </c>
    </row>
    <row r="11148" spans="1:17" x14ac:dyDescent="0.25">
      <c r="A11148" s="2" t="s">
        <v>7090</v>
      </c>
      <c r="B11148" s="2" t="s">
        <v>16</v>
      </c>
      <c r="C11148" s="2" t="s">
        <v>19</v>
      </c>
      <c r="D11148" s="2" t="s">
        <v>10265</v>
      </c>
      <c r="E11148" s="3" t="str">
        <f>LEFT(Table8[[#This Row],[PART NUMBER &amp; DESC]],6)</f>
        <v>028011</v>
      </c>
      <c r="G11148" t="s">
        <v>13633</v>
      </c>
      <c r="H11148" t="str">
        <f>Table8[[#This Row],[COMMODITY (FAMILY CODE)]]</f>
        <v>INT-FURN</v>
      </c>
      <c r="I11148" s="8" t="s">
        <v>13629</v>
      </c>
      <c r="J11148" t="str">
        <f>Table8[[#This Row],[Column1]]</f>
        <v>028011</v>
      </c>
      <c r="K11148" s="8" t="s">
        <v>13630</v>
      </c>
      <c r="L11148" t="s">
        <v>13632</v>
      </c>
      <c r="M11148" s="8" t="s">
        <v>13631</v>
      </c>
      <c r="O11148" t="str">
        <f t="shared" si="174"/>
        <v>update item_mst set family_code = 'INT-FURN' where item = '028011' and site_ref = 'BENN'</v>
      </c>
      <c r="Q11148" t="s">
        <v>20813</v>
      </c>
    </row>
    <row r="11149" spans="1:17" x14ac:dyDescent="0.25">
      <c r="A11149" s="2" t="s">
        <v>7090</v>
      </c>
      <c r="B11149" s="2" t="s">
        <v>16</v>
      </c>
      <c r="C11149" s="2" t="s">
        <v>19</v>
      </c>
      <c r="D11149" s="2" t="s">
        <v>10266</v>
      </c>
      <c r="E11149" s="3" t="str">
        <f>LEFT(Table8[[#This Row],[PART NUMBER &amp; DESC]],6)</f>
        <v>028137</v>
      </c>
      <c r="G11149" t="s">
        <v>13633</v>
      </c>
      <c r="H11149" t="str">
        <f>Table8[[#This Row],[COMMODITY (FAMILY CODE)]]</f>
        <v>INT-FURN</v>
      </c>
      <c r="I11149" s="8" t="s">
        <v>13629</v>
      </c>
      <c r="J11149" t="str">
        <f>Table8[[#This Row],[Column1]]</f>
        <v>028137</v>
      </c>
      <c r="K11149" s="8" t="s">
        <v>13630</v>
      </c>
      <c r="L11149" t="s">
        <v>13632</v>
      </c>
      <c r="M11149" s="8" t="s">
        <v>13631</v>
      </c>
      <c r="O11149" t="str">
        <f t="shared" si="174"/>
        <v>update item_mst set family_code = 'INT-FURN' where item = '028137' and site_ref = 'BENN'</v>
      </c>
      <c r="Q11149" t="s">
        <v>20644</v>
      </c>
    </row>
    <row r="11150" spans="1:17" x14ac:dyDescent="0.25">
      <c r="A11150" s="3" t="s">
        <v>7090</v>
      </c>
      <c r="B11150" s="3" t="s">
        <v>16</v>
      </c>
      <c r="C11150" s="3" t="s">
        <v>19</v>
      </c>
      <c r="D11150" s="3" t="s">
        <v>10267</v>
      </c>
      <c r="E11150" s="3" t="str">
        <f>LEFT(Table8[[#This Row],[PART NUMBER &amp; DESC]],6)</f>
        <v>028041</v>
      </c>
      <c r="G11150" t="s">
        <v>13633</v>
      </c>
      <c r="H11150" t="str">
        <f>Table8[[#This Row],[COMMODITY (FAMILY CODE)]]</f>
        <v>INT-FURN</v>
      </c>
      <c r="I11150" s="8" t="s">
        <v>13629</v>
      </c>
      <c r="J11150" t="str">
        <f>Table8[[#This Row],[Column1]]</f>
        <v>028041</v>
      </c>
      <c r="K11150" s="8" t="s">
        <v>13630</v>
      </c>
      <c r="L11150" t="s">
        <v>13632</v>
      </c>
      <c r="M11150" s="8" t="s">
        <v>13631</v>
      </c>
      <c r="O11150" t="str">
        <f t="shared" si="174"/>
        <v>update item_mst set family_code = 'INT-FURN' where item = '028041' and site_ref = 'BENN'</v>
      </c>
      <c r="Q11150" t="s">
        <v>20697</v>
      </c>
    </row>
    <row r="11151" spans="1:17" x14ac:dyDescent="0.25">
      <c r="A11151" s="2" t="s">
        <v>7090</v>
      </c>
      <c r="B11151" s="2" t="s">
        <v>16</v>
      </c>
      <c r="C11151" s="2" t="s">
        <v>19</v>
      </c>
      <c r="D11151" s="2" t="s">
        <v>10268</v>
      </c>
      <c r="E11151" s="3" t="str">
        <f>LEFT(Table8[[#This Row],[PART NUMBER &amp; DESC]],6)</f>
        <v>028043</v>
      </c>
      <c r="G11151" t="s">
        <v>13633</v>
      </c>
      <c r="H11151" t="str">
        <f>Table8[[#This Row],[COMMODITY (FAMILY CODE)]]</f>
        <v>INT-FURN</v>
      </c>
      <c r="I11151" s="8" t="s">
        <v>13629</v>
      </c>
      <c r="J11151" t="str">
        <f>Table8[[#This Row],[Column1]]</f>
        <v>028043</v>
      </c>
      <c r="K11151" s="8" t="s">
        <v>13630</v>
      </c>
      <c r="L11151" t="s">
        <v>13632</v>
      </c>
      <c r="M11151" s="8" t="s">
        <v>13631</v>
      </c>
      <c r="O11151" t="str">
        <f t="shared" si="174"/>
        <v>update item_mst set family_code = 'INT-FURN' where item = '028043' and site_ref = 'BENN'</v>
      </c>
      <c r="Q11151" t="s">
        <v>20677</v>
      </c>
    </row>
    <row r="11152" spans="1:17" x14ac:dyDescent="0.25">
      <c r="A11152" s="3" t="s">
        <v>7090</v>
      </c>
      <c r="B11152" s="3" t="s">
        <v>16</v>
      </c>
      <c r="C11152" s="3" t="s">
        <v>19</v>
      </c>
      <c r="D11152" s="3" t="s">
        <v>10269</v>
      </c>
      <c r="E11152" s="3" t="str">
        <f>LEFT(Table8[[#This Row],[PART NUMBER &amp; DESC]],6)</f>
        <v>028044</v>
      </c>
      <c r="G11152" t="s">
        <v>13633</v>
      </c>
      <c r="H11152" t="str">
        <f>Table8[[#This Row],[COMMODITY (FAMILY CODE)]]</f>
        <v>INT-FURN</v>
      </c>
      <c r="I11152" s="8" t="s">
        <v>13629</v>
      </c>
      <c r="J11152" t="str">
        <f>Table8[[#This Row],[Column1]]</f>
        <v>028044</v>
      </c>
      <c r="K11152" s="8" t="s">
        <v>13630</v>
      </c>
      <c r="L11152" t="s">
        <v>13632</v>
      </c>
      <c r="M11152" s="8" t="s">
        <v>13631</v>
      </c>
      <c r="O11152" t="str">
        <f t="shared" si="174"/>
        <v>update item_mst set family_code = 'INT-FURN' where item = '028044' and site_ref = 'BENN'</v>
      </c>
      <c r="Q11152" t="s">
        <v>20666</v>
      </c>
    </row>
    <row r="11153" spans="1:17" x14ac:dyDescent="0.25">
      <c r="A11153" s="2" t="s">
        <v>7090</v>
      </c>
      <c r="B11153" s="2" t="s">
        <v>16</v>
      </c>
      <c r="C11153" s="2" t="s">
        <v>19</v>
      </c>
      <c r="D11153" s="2" t="s">
        <v>10270</v>
      </c>
      <c r="E11153" s="3" t="str">
        <f>LEFT(Table8[[#This Row],[PART NUMBER &amp; DESC]],6)</f>
        <v>028045</v>
      </c>
      <c r="G11153" t="s">
        <v>13633</v>
      </c>
      <c r="H11153" t="str">
        <f>Table8[[#This Row],[COMMODITY (FAMILY CODE)]]</f>
        <v>INT-FURN</v>
      </c>
      <c r="I11153" s="8" t="s">
        <v>13629</v>
      </c>
      <c r="J11153" t="str">
        <f>Table8[[#This Row],[Column1]]</f>
        <v>028045</v>
      </c>
      <c r="K11153" s="8" t="s">
        <v>13630</v>
      </c>
      <c r="L11153" t="s">
        <v>13632</v>
      </c>
      <c r="M11153" s="8" t="s">
        <v>13631</v>
      </c>
      <c r="O11153" t="str">
        <f t="shared" si="174"/>
        <v>update item_mst set family_code = 'INT-FURN' where item = '028045' and site_ref = 'BENN'</v>
      </c>
      <c r="Q11153" t="s">
        <v>20659</v>
      </c>
    </row>
    <row r="11154" spans="1:17" x14ac:dyDescent="0.25">
      <c r="A11154" s="3" t="s">
        <v>7090</v>
      </c>
      <c r="B11154" s="3" t="s">
        <v>16</v>
      </c>
      <c r="C11154" s="3" t="s">
        <v>19</v>
      </c>
      <c r="D11154" s="3" t="s">
        <v>10271</v>
      </c>
      <c r="E11154" s="3" t="str">
        <f>LEFT(Table8[[#This Row],[PART NUMBER &amp; DESC]],6)</f>
        <v>028049</v>
      </c>
      <c r="G11154" t="s">
        <v>13633</v>
      </c>
      <c r="H11154" t="str">
        <f>Table8[[#This Row],[COMMODITY (FAMILY CODE)]]</f>
        <v>INT-FURN</v>
      </c>
      <c r="I11154" s="8" t="s">
        <v>13629</v>
      </c>
      <c r="J11154" t="str">
        <f>Table8[[#This Row],[Column1]]</f>
        <v>028049</v>
      </c>
      <c r="K11154" s="8" t="s">
        <v>13630</v>
      </c>
      <c r="L11154" t="s">
        <v>13632</v>
      </c>
      <c r="M11154" s="8" t="s">
        <v>13631</v>
      </c>
      <c r="O11154" t="str">
        <f t="shared" si="174"/>
        <v>update item_mst set family_code = 'INT-FURN' where item = '028049' and site_ref = 'BENN'</v>
      </c>
      <c r="Q11154" t="s">
        <v>20691</v>
      </c>
    </row>
    <row r="11155" spans="1:17" x14ac:dyDescent="0.25">
      <c r="A11155" s="2" t="s">
        <v>7090</v>
      </c>
      <c r="B11155" s="2" t="s">
        <v>16</v>
      </c>
      <c r="C11155" s="2" t="s">
        <v>19</v>
      </c>
      <c r="D11155" s="2" t="s">
        <v>10272</v>
      </c>
      <c r="E11155" s="3" t="str">
        <f>LEFT(Table8[[#This Row],[PART NUMBER &amp; DESC]],6)</f>
        <v>028050</v>
      </c>
      <c r="G11155" t="s">
        <v>13633</v>
      </c>
      <c r="H11155" t="str">
        <f>Table8[[#This Row],[COMMODITY (FAMILY CODE)]]</f>
        <v>INT-FURN</v>
      </c>
      <c r="I11155" s="8" t="s">
        <v>13629</v>
      </c>
      <c r="J11155" t="str">
        <f>Table8[[#This Row],[Column1]]</f>
        <v>028050</v>
      </c>
      <c r="K11155" s="8" t="s">
        <v>13630</v>
      </c>
      <c r="L11155" t="s">
        <v>13632</v>
      </c>
      <c r="M11155" s="8" t="s">
        <v>13631</v>
      </c>
      <c r="O11155" t="str">
        <f t="shared" si="174"/>
        <v>update item_mst set family_code = 'INT-FURN' where item = '028050' and site_ref = 'BENN'</v>
      </c>
      <c r="Q11155" t="s">
        <v>20831</v>
      </c>
    </row>
    <row r="11156" spans="1:17" x14ac:dyDescent="0.25">
      <c r="A11156" s="3" t="s">
        <v>7090</v>
      </c>
      <c r="B11156" s="3" t="s">
        <v>16</v>
      </c>
      <c r="C11156" s="3" t="s">
        <v>19</v>
      </c>
      <c r="D11156" s="3" t="s">
        <v>10273</v>
      </c>
      <c r="E11156" s="3" t="str">
        <f>LEFT(Table8[[#This Row],[PART NUMBER &amp; DESC]],6)</f>
        <v>028058</v>
      </c>
      <c r="G11156" t="s">
        <v>13633</v>
      </c>
      <c r="H11156" t="str">
        <f>Table8[[#This Row],[COMMODITY (FAMILY CODE)]]</f>
        <v>INT-FURN</v>
      </c>
      <c r="I11156" s="8" t="s">
        <v>13629</v>
      </c>
      <c r="J11156" t="str">
        <f>Table8[[#This Row],[Column1]]</f>
        <v>028058</v>
      </c>
      <c r="K11156" s="8" t="s">
        <v>13630</v>
      </c>
      <c r="L11156" t="s">
        <v>13632</v>
      </c>
      <c r="M11156" s="8" t="s">
        <v>13631</v>
      </c>
      <c r="O11156" t="str">
        <f t="shared" si="174"/>
        <v>update item_mst set family_code = 'INT-FURN' where item = '028058' and site_ref = 'BENN'</v>
      </c>
      <c r="Q11156" t="s">
        <v>20709</v>
      </c>
    </row>
    <row r="11157" spans="1:17" x14ac:dyDescent="0.25">
      <c r="A11157" s="2" t="s">
        <v>7090</v>
      </c>
      <c r="B11157" s="2" t="s">
        <v>16</v>
      </c>
      <c r="C11157" s="2" t="s">
        <v>19</v>
      </c>
      <c r="D11157" s="2" t="s">
        <v>10274</v>
      </c>
      <c r="E11157" s="3" t="str">
        <f>LEFT(Table8[[#This Row],[PART NUMBER &amp; DESC]],6)</f>
        <v>028059</v>
      </c>
      <c r="G11157" t="s">
        <v>13633</v>
      </c>
      <c r="H11157" t="str">
        <f>Table8[[#This Row],[COMMODITY (FAMILY CODE)]]</f>
        <v>INT-FURN</v>
      </c>
      <c r="I11157" s="8" t="s">
        <v>13629</v>
      </c>
      <c r="J11157" t="str">
        <f>Table8[[#This Row],[Column1]]</f>
        <v>028059</v>
      </c>
      <c r="K11157" s="8" t="s">
        <v>13630</v>
      </c>
      <c r="L11157" t="s">
        <v>13632</v>
      </c>
      <c r="M11157" s="8" t="s">
        <v>13631</v>
      </c>
      <c r="O11157" t="str">
        <f t="shared" si="174"/>
        <v>update item_mst set family_code = 'INT-FURN' where item = '028059' and site_ref = 'BENN'</v>
      </c>
      <c r="Q11157" t="s">
        <v>20708</v>
      </c>
    </row>
    <row r="11158" spans="1:17" x14ac:dyDescent="0.25">
      <c r="A11158" s="3" t="s">
        <v>7090</v>
      </c>
      <c r="B11158" s="3" t="s">
        <v>16</v>
      </c>
      <c r="C11158" s="3" t="s">
        <v>19</v>
      </c>
      <c r="D11158" s="3" t="s">
        <v>10275</v>
      </c>
      <c r="E11158" s="3" t="str">
        <f>LEFT(Table8[[#This Row],[PART NUMBER &amp; DESC]],6)</f>
        <v>028129</v>
      </c>
      <c r="G11158" t="s">
        <v>13633</v>
      </c>
      <c r="H11158" t="str">
        <f>Table8[[#This Row],[COMMODITY (FAMILY CODE)]]</f>
        <v>INT-FURN</v>
      </c>
      <c r="I11158" s="8" t="s">
        <v>13629</v>
      </c>
      <c r="J11158" t="str">
        <f>Table8[[#This Row],[Column1]]</f>
        <v>028129</v>
      </c>
      <c r="K11158" s="8" t="s">
        <v>13630</v>
      </c>
      <c r="L11158" t="s">
        <v>13632</v>
      </c>
      <c r="M11158" s="8" t="s">
        <v>13631</v>
      </c>
      <c r="O11158" t="str">
        <f t="shared" si="174"/>
        <v>update item_mst set family_code = 'INT-FURN' where item = '028129' and site_ref = 'BENN'</v>
      </c>
      <c r="Q11158" t="s">
        <v>20703</v>
      </c>
    </row>
    <row r="11159" spans="1:17" x14ac:dyDescent="0.25">
      <c r="A11159" s="2" t="s">
        <v>7090</v>
      </c>
      <c r="B11159" s="2" t="s">
        <v>16</v>
      </c>
      <c r="C11159" s="2" t="s">
        <v>19</v>
      </c>
      <c r="D11159" s="2" t="s">
        <v>10276</v>
      </c>
      <c r="E11159" s="3" t="str">
        <f>LEFT(Table8[[#This Row],[PART NUMBER &amp; DESC]],6)</f>
        <v>028087</v>
      </c>
      <c r="G11159" t="s">
        <v>13633</v>
      </c>
      <c r="H11159" t="str">
        <f>Table8[[#This Row],[COMMODITY (FAMILY CODE)]]</f>
        <v>INT-FURN</v>
      </c>
      <c r="I11159" s="8" t="s">
        <v>13629</v>
      </c>
      <c r="J11159" t="str">
        <f>Table8[[#This Row],[Column1]]</f>
        <v>028087</v>
      </c>
      <c r="K11159" s="8" t="s">
        <v>13630</v>
      </c>
      <c r="L11159" t="s">
        <v>13632</v>
      </c>
      <c r="M11159" s="8" t="s">
        <v>13631</v>
      </c>
      <c r="O11159" t="str">
        <f t="shared" si="174"/>
        <v>update item_mst set family_code = 'INT-FURN' where item = '028087' and site_ref = 'BENN'</v>
      </c>
      <c r="Q11159" t="s">
        <v>20617</v>
      </c>
    </row>
    <row r="11160" spans="1:17" x14ac:dyDescent="0.25">
      <c r="A11160" s="2" t="s">
        <v>7090</v>
      </c>
      <c r="B11160" s="2" t="s">
        <v>16</v>
      </c>
      <c r="C11160" s="2" t="s">
        <v>19</v>
      </c>
      <c r="D11160" s="2" t="s">
        <v>10277</v>
      </c>
      <c r="E11160" s="3" t="str">
        <f>LEFT(Table8[[#This Row],[PART NUMBER &amp; DESC]],6)</f>
        <v>028101</v>
      </c>
      <c r="G11160" t="s">
        <v>13633</v>
      </c>
      <c r="H11160" t="str">
        <f>Table8[[#This Row],[COMMODITY (FAMILY CODE)]]</f>
        <v>INT-FURN</v>
      </c>
      <c r="I11160" s="8" t="s">
        <v>13629</v>
      </c>
      <c r="J11160" t="str">
        <f>Table8[[#This Row],[Column1]]</f>
        <v>028101</v>
      </c>
      <c r="K11160" s="8" t="s">
        <v>13630</v>
      </c>
      <c r="L11160" t="s">
        <v>13632</v>
      </c>
      <c r="M11160" s="8" t="s">
        <v>13631</v>
      </c>
      <c r="O11160" t="str">
        <f t="shared" si="174"/>
        <v>update item_mst set family_code = 'INT-FURN' where item = '028101' and site_ref = 'BENN'</v>
      </c>
      <c r="Q11160" t="s">
        <v>20731</v>
      </c>
    </row>
    <row r="11161" spans="1:17" x14ac:dyDescent="0.25">
      <c r="A11161" s="3" t="s">
        <v>7090</v>
      </c>
      <c r="B11161" s="3" t="s">
        <v>16</v>
      </c>
      <c r="C11161" s="3" t="s">
        <v>19</v>
      </c>
      <c r="D11161" s="3" t="s">
        <v>10278</v>
      </c>
      <c r="E11161" s="3" t="str">
        <f>LEFT(Table8[[#This Row],[PART NUMBER &amp; DESC]],6)</f>
        <v>028102</v>
      </c>
      <c r="G11161" t="s">
        <v>13633</v>
      </c>
      <c r="H11161" t="str">
        <f>Table8[[#This Row],[COMMODITY (FAMILY CODE)]]</f>
        <v>INT-FURN</v>
      </c>
      <c r="I11161" s="8" t="s">
        <v>13629</v>
      </c>
      <c r="J11161" t="str">
        <f>Table8[[#This Row],[Column1]]</f>
        <v>028102</v>
      </c>
      <c r="K11161" s="8" t="s">
        <v>13630</v>
      </c>
      <c r="L11161" t="s">
        <v>13632</v>
      </c>
      <c r="M11161" s="8" t="s">
        <v>13631</v>
      </c>
      <c r="O11161" t="str">
        <f t="shared" si="174"/>
        <v>update item_mst set family_code = 'INT-FURN' where item = '028102' and site_ref = 'BENN'</v>
      </c>
      <c r="Q11161" t="s">
        <v>20712</v>
      </c>
    </row>
    <row r="11162" spans="1:17" x14ac:dyDescent="0.25">
      <c r="A11162" s="3" t="s">
        <v>7090</v>
      </c>
      <c r="B11162" s="3" t="s">
        <v>16</v>
      </c>
      <c r="C11162" s="3" t="s">
        <v>19</v>
      </c>
      <c r="D11162" s="3" t="s">
        <v>10279</v>
      </c>
      <c r="E11162" s="3" t="str">
        <f>LEFT(Table8[[#This Row],[PART NUMBER &amp; DESC]],6)</f>
        <v>028119</v>
      </c>
      <c r="G11162" t="s">
        <v>13633</v>
      </c>
      <c r="H11162" t="str">
        <f>Table8[[#This Row],[COMMODITY (FAMILY CODE)]]</f>
        <v>INT-FURN</v>
      </c>
      <c r="I11162" s="8" t="s">
        <v>13629</v>
      </c>
      <c r="J11162" t="str">
        <f>Table8[[#This Row],[Column1]]</f>
        <v>028119</v>
      </c>
      <c r="K11162" s="8" t="s">
        <v>13630</v>
      </c>
      <c r="L11162" t="s">
        <v>13632</v>
      </c>
      <c r="M11162" s="8" t="s">
        <v>13631</v>
      </c>
      <c r="O11162" t="str">
        <f t="shared" si="174"/>
        <v>update item_mst set family_code = 'INT-FURN' where item = '028119' and site_ref = 'BENN'</v>
      </c>
      <c r="Q11162" t="s">
        <v>20623</v>
      </c>
    </row>
    <row r="11163" spans="1:17" x14ac:dyDescent="0.25">
      <c r="A11163" s="2" t="s">
        <v>7090</v>
      </c>
      <c r="B11163" s="2" t="s">
        <v>16</v>
      </c>
      <c r="C11163" s="2" t="s">
        <v>19</v>
      </c>
      <c r="D11163" s="2" t="s">
        <v>10280</v>
      </c>
      <c r="E11163" s="3" t="str">
        <f>LEFT(Table8[[#This Row],[PART NUMBER &amp; DESC]],6)</f>
        <v>028120</v>
      </c>
      <c r="G11163" t="s">
        <v>13633</v>
      </c>
      <c r="H11163" t="str">
        <f>Table8[[#This Row],[COMMODITY (FAMILY CODE)]]</f>
        <v>INT-FURN</v>
      </c>
      <c r="I11163" s="8" t="s">
        <v>13629</v>
      </c>
      <c r="J11163" t="str">
        <f>Table8[[#This Row],[Column1]]</f>
        <v>028120</v>
      </c>
      <c r="K11163" s="8" t="s">
        <v>13630</v>
      </c>
      <c r="L11163" t="s">
        <v>13632</v>
      </c>
      <c r="M11163" s="8" t="s">
        <v>13631</v>
      </c>
      <c r="O11163" t="str">
        <f t="shared" si="174"/>
        <v>update item_mst set family_code = 'INT-FURN' where item = '028120' and site_ref = 'BENN'</v>
      </c>
      <c r="Q11163" t="s">
        <v>20624</v>
      </c>
    </row>
    <row r="11164" spans="1:17" x14ac:dyDescent="0.25">
      <c r="A11164" s="3" t="s">
        <v>7090</v>
      </c>
      <c r="B11164" s="3" t="s">
        <v>16</v>
      </c>
      <c r="C11164" s="3" t="s">
        <v>19</v>
      </c>
      <c r="D11164" s="3" t="s">
        <v>10281</v>
      </c>
      <c r="E11164" s="3" t="str">
        <f>LEFT(Table8[[#This Row],[PART NUMBER &amp; DESC]],6)</f>
        <v>028121</v>
      </c>
      <c r="G11164" t="s">
        <v>13633</v>
      </c>
      <c r="H11164" t="str">
        <f>Table8[[#This Row],[COMMODITY (FAMILY CODE)]]</f>
        <v>INT-FURN</v>
      </c>
      <c r="I11164" s="8" t="s">
        <v>13629</v>
      </c>
      <c r="J11164" t="str">
        <f>Table8[[#This Row],[Column1]]</f>
        <v>028121</v>
      </c>
      <c r="K11164" s="8" t="s">
        <v>13630</v>
      </c>
      <c r="L11164" t="s">
        <v>13632</v>
      </c>
      <c r="M11164" s="8" t="s">
        <v>13631</v>
      </c>
      <c r="O11164" t="str">
        <f t="shared" si="174"/>
        <v>update item_mst set family_code = 'INT-FURN' where item = '028121' and site_ref = 'BENN'</v>
      </c>
      <c r="Q11164" t="s">
        <v>20625</v>
      </c>
    </row>
    <row r="11165" spans="1:17" x14ac:dyDescent="0.25">
      <c r="A11165" s="2" t="s">
        <v>7090</v>
      </c>
      <c r="B11165" s="2" t="s">
        <v>16</v>
      </c>
      <c r="C11165" s="2" t="s">
        <v>19</v>
      </c>
      <c r="D11165" s="2" t="s">
        <v>10282</v>
      </c>
      <c r="E11165" s="3" t="str">
        <f>LEFT(Table8[[#This Row],[PART NUMBER &amp; DESC]],6)</f>
        <v>028122</v>
      </c>
      <c r="G11165" t="s">
        <v>13633</v>
      </c>
      <c r="H11165" t="str">
        <f>Table8[[#This Row],[COMMODITY (FAMILY CODE)]]</f>
        <v>INT-FURN</v>
      </c>
      <c r="I11165" s="8" t="s">
        <v>13629</v>
      </c>
      <c r="J11165" t="str">
        <f>Table8[[#This Row],[Column1]]</f>
        <v>028122</v>
      </c>
      <c r="K11165" s="8" t="s">
        <v>13630</v>
      </c>
      <c r="L11165" t="s">
        <v>13632</v>
      </c>
      <c r="M11165" s="8" t="s">
        <v>13631</v>
      </c>
      <c r="O11165" t="str">
        <f t="shared" si="174"/>
        <v>update item_mst set family_code = 'INT-FURN' where item = '028122' and site_ref = 'BENN'</v>
      </c>
      <c r="Q11165" t="s">
        <v>20626</v>
      </c>
    </row>
    <row r="11166" spans="1:17" x14ac:dyDescent="0.25">
      <c r="A11166" s="3" t="s">
        <v>7090</v>
      </c>
      <c r="B11166" s="3" t="s">
        <v>16</v>
      </c>
      <c r="C11166" s="3" t="s">
        <v>19</v>
      </c>
      <c r="D11166" s="3" t="s">
        <v>10283</v>
      </c>
      <c r="E11166" s="3" t="str">
        <f>LEFT(Table8[[#This Row],[PART NUMBER &amp; DESC]],6)</f>
        <v>028123</v>
      </c>
      <c r="G11166" t="s">
        <v>13633</v>
      </c>
      <c r="H11166" t="str">
        <f>Table8[[#This Row],[COMMODITY (FAMILY CODE)]]</f>
        <v>INT-FURN</v>
      </c>
      <c r="I11166" s="8" t="s">
        <v>13629</v>
      </c>
      <c r="J11166" t="str">
        <f>Table8[[#This Row],[Column1]]</f>
        <v>028123</v>
      </c>
      <c r="K11166" s="8" t="s">
        <v>13630</v>
      </c>
      <c r="L11166" t="s">
        <v>13632</v>
      </c>
      <c r="M11166" s="8" t="s">
        <v>13631</v>
      </c>
      <c r="O11166" t="str">
        <f t="shared" si="174"/>
        <v>update item_mst set family_code = 'INT-FURN' where item = '028123' and site_ref = 'BENN'</v>
      </c>
      <c r="Q11166" t="s">
        <v>20627</v>
      </c>
    </row>
    <row r="11167" spans="1:17" x14ac:dyDescent="0.25">
      <c r="A11167" s="2" t="s">
        <v>7090</v>
      </c>
      <c r="B11167" s="2" t="s">
        <v>16</v>
      </c>
      <c r="C11167" s="2" t="s">
        <v>19</v>
      </c>
      <c r="D11167" s="2" t="s">
        <v>10284</v>
      </c>
      <c r="E11167" s="3" t="str">
        <f>LEFT(Table8[[#This Row],[PART NUMBER &amp; DESC]],6)</f>
        <v>028027</v>
      </c>
      <c r="G11167" t="s">
        <v>13633</v>
      </c>
      <c r="H11167" t="str">
        <f>Table8[[#This Row],[COMMODITY (FAMILY CODE)]]</f>
        <v>INT-FURN</v>
      </c>
      <c r="I11167" s="8" t="s">
        <v>13629</v>
      </c>
      <c r="J11167" t="str">
        <f>Table8[[#This Row],[Column1]]</f>
        <v>028027</v>
      </c>
      <c r="K11167" s="8" t="s">
        <v>13630</v>
      </c>
      <c r="L11167" t="s">
        <v>13632</v>
      </c>
      <c r="M11167" s="8" t="s">
        <v>13631</v>
      </c>
      <c r="O11167" t="str">
        <f t="shared" si="174"/>
        <v>update item_mst set family_code = 'INT-FURN' where item = '028027' and site_ref = 'BENN'</v>
      </c>
      <c r="Q11167" t="s">
        <v>20814</v>
      </c>
    </row>
    <row r="11168" spans="1:17" x14ac:dyDescent="0.25">
      <c r="A11168" s="3" t="s">
        <v>7090</v>
      </c>
      <c r="B11168" s="3" t="s">
        <v>16</v>
      </c>
      <c r="C11168" s="3" t="s">
        <v>19</v>
      </c>
      <c r="D11168" s="3" t="s">
        <v>10285</v>
      </c>
      <c r="E11168" s="3" t="str">
        <f>LEFT(Table8[[#This Row],[PART NUMBER &amp; DESC]],6)</f>
        <v>028028</v>
      </c>
      <c r="G11168" t="s">
        <v>13633</v>
      </c>
      <c r="H11168" t="str">
        <f>Table8[[#This Row],[COMMODITY (FAMILY CODE)]]</f>
        <v>INT-FURN</v>
      </c>
      <c r="I11168" s="8" t="s">
        <v>13629</v>
      </c>
      <c r="J11168" t="str">
        <f>Table8[[#This Row],[Column1]]</f>
        <v>028028</v>
      </c>
      <c r="K11168" s="8" t="s">
        <v>13630</v>
      </c>
      <c r="L11168" t="s">
        <v>13632</v>
      </c>
      <c r="M11168" s="8" t="s">
        <v>13631</v>
      </c>
      <c r="O11168" t="str">
        <f t="shared" si="174"/>
        <v>update item_mst set family_code = 'INT-FURN' where item = '028028' and site_ref = 'BENN'</v>
      </c>
      <c r="Q11168" t="s">
        <v>20815</v>
      </c>
    </row>
    <row r="11169" spans="1:17" x14ac:dyDescent="0.25">
      <c r="A11169" s="2" t="s">
        <v>7090</v>
      </c>
      <c r="B11169" s="2" t="s">
        <v>16</v>
      </c>
      <c r="C11169" s="2" t="s">
        <v>19</v>
      </c>
      <c r="D11169" s="2" t="s">
        <v>10286</v>
      </c>
      <c r="E11169" s="3" t="str">
        <f>LEFT(Table8[[#This Row],[PART NUMBER &amp; DESC]],6)</f>
        <v>028029</v>
      </c>
      <c r="G11169" t="s">
        <v>13633</v>
      </c>
      <c r="H11169" t="str">
        <f>Table8[[#This Row],[COMMODITY (FAMILY CODE)]]</f>
        <v>INT-FURN</v>
      </c>
      <c r="I11169" s="8" t="s">
        <v>13629</v>
      </c>
      <c r="J11169" t="str">
        <f>Table8[[#This Row],[Column1]]</f>
        <v>028029</v>
      </c>
      <c r="K11169" s="8" t="s">
        <v>13630</v>
      </c>
      <c r="L11169" t="s">
        <v>13632</v>
      </c>
      <c r="M11169" s="8" t="s">
        <v>13631</v>
      </c>
      <c r="O11169" t="str">
        <f t="shared" si="174"/>
        <v>update item_mst set family_code = 'INT-FURN' where item = '028029' and site_ref = 'BENN'</v>
      </c>
      <c r="Q11169" t="s">
        <v>20816</v>
      </c>
    </row>
    <row r="11170" spans="1:17" x14ac:dyDescent="0.25">
      <c r="A11170" s="2" t="s">
        <v>7090</v>
      </c>
      <c r="B11170" s="2" t="s">
        <v>16</v>
      </c>
      <c r="C11170" s="2" t="s">
        <v>19</v>
      </c>
      <c r="D11170" s="2" t="s">
        <v>10287</v>
      </c>
      <c r="E11170" s="3" t="str">
        <f>LEFT(Table8[[#This Row],[PART NUMBER &amp; DESC]],6)</f>
        <v>028031</v>
      </c>
      <c r="G11170" t="s">
        <v>13633</v>
      </c>
      <c r="H11170" t="str">
        <f>Table8[[#This Row],[COMMODITY (FAMILY CODE)]]</f>
        <v>INT-FURN</v>
      </c>
      <c r="I11170" s="8" t="s">
        <v>13629</v>
      </c>
      <c r="J11170" t="str">
        <f>Table8[[#This Row],[Column1]]</f>
        <v>028031</v>
      </c>
      <c r="K11170" s="8" t="s">
        <v>13630</v>
      </c>
      <c r="L11170" t="s">
        <v>13632</v>
      </c>
      <c r="M11170" s="8" t="s">
        <v>13631</v>
      </c>
      <c r="O11170" t="str">
        <f t="shared" si="174"/>
        <v>update item_mst set family_code = 'INT-FURN' where item = '028031' and site_ref = 'BENN'</v>
      </c>
      <c r="Q11170" t="s">
        <v>20817</v>
      </c>
    </row>
    <row r="11171" spans="1:17" x14ac:dyDescent="0.25">
      <c r="A11171" s="3" t="s">
        <v>7090</v>
      </c>
      <c r="B11171" s="3" t="s">
        <v>16</v>
      </c>
      <c r="C11171" s="3" t="s">
        <v>19</v>
      </c>
      <c r="D11171" s="3" t="s">
        <v>10288</v>
      </c>
      <c r="E11171" s="3" t="str">
        <f>LEFT(Table8[[#This Row],[PART NUMBER &amp; DESC]],6)</f>
        <v>028089</v>
      </c>
      <c r="G11171" t="s">
        <v>13633</v>
      </c>
      <c r="H11171" t="str">
        <f>Table8[[#This Row],[COMMODITY (FAMILY CODE)]]</f>
        <v>INT-FURN</v>
      </c>
      <c r="I11171" s="8" t="s">
        <v>13629</v>
      </c>
      <c r="J11171" t="str">
        <f>Table8[[#This Row],[Column1]]</f>
        <v>028089</v>
      </c>
      <c r="K11171" s="8" t="s">
        <v>13630</v>
      </c>
      <c r="L11171" t="s">
        <v>13632</v>
      </c>
      <c r="M11171" s="8" t="s">
        <v>13631</v>
      </c>
      <c r="O11171" t="str">
        <f t="shared" si="174"/>
        <v>update item_mst set family_code = 'INT-FURN' where item = '028089' and site_ref = 'BENN'</v>
      </c>
      <c r="Q11171" t="s">
        <v>20778</v>
      </c>
    </row>
    <row r="11172" spans="1:17" x14ac:dyDescent="0.25">
      <c r="A11172" s="2" t="s">
        <v>7090</v>
      </c>
      <c r="B11172" s="2" t="s">
        <v>16</v>
      </c>
      <c r="C11172" s="2" t="s">
        <v>19</v>
      </c>
      <c r="D11172" s="2" t="s">
        <v>10289</v>
      </c>
      <c r="E11172" s="3" t="str">
        <f>LEFT(Table8[[#This Row],[PART NUMBER &amp; DESC]],6)</f>
        <v>028090</v>
      </c>
      <c r="G11172" t="s">
        <v>13633</v>
      </c>
      <c r="H11172" t="str">
        <f>Table8[[#This Row],[COMMODITY (FAMILY CODE)]]</f>
        <v>INT-FURN</v>
      </c>
      <c r="I11172" s="8" t="s">
        <v>13629</v>
      </c>
      <c r="J11172" t="str">
        <f>Table8[[#This Row],[Column1]]</f>
        <v>028090</v>
      </c>
      <c r="K11172" s="8" t="s">
        <v>13630</v>
      </c>
      <c r="L11172" t="s">
        <v>13632</v>
      </c>
      <c r="M11172" s="8" t="s">
        <v>13631</v>
      </c>
      <c r="O11172" t="str">
        <f t="shared" si="174"/>
        <v>update item_mst set family_code = 'INT-FURN' where item = '028090' and site_ref = 'BENN'</v>
      </c>
      <c r="Q11172" t="s">
        <v>20779</v>
      </c>
    </row>
    <row r="11173" spans="1:17" x14ac:dyDescent="0.25">
      <c r="A11173" s="3" t="s">
        <v>7090</v>
      </c>
      <c r="B11173" s="3" t="s">
        <v>16</v>
      </c>
      <c r="C11173" s="3" t="s">
        <v>19</v>
      </c>
      <c r="D11173" s="3" t="s">
        <v>10290</v>
      </c>
      <c r="E11173" s="3" t="str">
        <f>LEFT(Table8[[#This Row],[PART NUMBER &amp; DESC]],6)</f>
        <v>028097</v>
      </c>
      <c r="G11173" t="s">
        <v>13633</v>
      </c>
      <c r="H11173" t="str">
        <f>Table8[[#This Row],[COMMODITY (FAMILY CODE)]]</f>
        <v>INT-FURN</v>
      </c>
      <c r="I11173" s="8" t="s">
        <v>13629</v>
      </c>
      <c r="J11173" t="str">
        <f>Table8[[#This Row],[Column1]]</f>
        <v>028097</v>
      </c>
      <c r="K11173" s="8" t="s">
        <v>13630</v>
      </c>
      <c r="L11173" t="s">
        <v>13632</v>
      </c>
      <c r="M11173" s="8" t="s">
        <v>13631</v>
      </c>
      <c r="O11173" t="str">
        <f t="shared" si="174"/>
        <v>update item_mst set family_code = 'INT-FURN' where item = '028097' and site_ref = 'BENN'</v>
      </c>
      <c r="Q11173" t="s">
        <v>20844</v>
      </c>
    </row>
    <row r="11174" spans="1:17" x14ac:dyDescent="0.25">
      <c r="A11174" s="3" t="s">
        <v>7090</v>
      </c>
      <c r="B11174" s="3" t="s">
        <v>16</v>
      </c>
      <c r="C11174" s="3" t="s">
        <v>19</v>
      </c>
      <c r="D11174" s="3" t="s">
        <v>10291</v>
      </c>
      <c r="E11174" s="3" t="str">
        <f>LEFT(Table8[[#This Row],[PART NUMBER &amp; DESC]],6)</f>
        <v>028001</v>
      </c>
      <c r="G11174" t="s">
        <v>13633</v>
      </c>
      <c r="H11174" t="str">
        <f>Table8[[#This Row],[COMMODITY (FAMILY CODE)]]</f>
        <v>INT-FURN</v>
      </c>
      <c r="I11174" s="8" t="s">
        <v>13629</v>
      </c>
      <c r="J11174" t="str">
        <f>Table8[[#This Row],[Column1]]</f>
        <v>028001</v>
      </c>
      <c r="K11174" s="8" t="s">
        <v>13630</v>
      </c>
      <c r="L11174" t="s">
        <v>13632</v>
      </c>
      <c r="M11174" s="8" t="s">
        <v>13631</v>
      </c>
      <c r="O11174" t="str">
        <f t="shared" si="174"/>
        <v>update item_mst set family_code = 'INT-FURN' where item = '028001' and site_ref = 'BENN'</v>
      </c>
      <c r="Q11174" t="s">
        <v>20699</v>
      </c>
    </row>
    <row r="11175" spans="1:17" x14ac:dyDescent="0.25">
      <c r="A11175" s="2" t="s">
        <v>7090</v>
      </c>
      <c r="B11175" s="2" t="s">
        <v>16</v>
      </c>
      <c r="C11175" s="2" t="s">
        <v>19</v>
      </c>
      <c r="D11175" s="2" t="s">
        <v>10292</v>
      </c>
      <c r="E11175" s="3" t="str">
        <f>LEFT(Table8[[#This Row],[PART NUMBER &amp; DESC]],6)</f>
        <v>028002</v>
      </c>
      <c r="G11175" t="s">
        <v>13633</v>
      </c>
      <c r="H11175" t="str">
        <f>Table8[[#This Row],[COMMODITY (FAMILY CODE)]]</f>
        <v>INT-FURN</v>
      </c>
      <c r="I11175" s="8" t="s">
        <v>13629</v>
      </c>
      <c r="J11175" t="str">
        <f>Table8[[#This Row],[Column1]]</f>
        <v>028002</v>
      </c>
      <c r="K11175" s="8" t="s">
        <v>13630</v>
      </c>
      <c r="L11175" t="s">
        <v>13632</v>
      </c>
      <c r="M11175" s="8" t="s">
        <v>13631</v>
      </c>
      <c r="O11175" t="str">
        <f t="shared" si="174"/>
        <v>update item_mst set family_code = 'INT-FURN' where item = '028002' and site_ref = 'BENN'</v>
      </c>
      <c r="Q11175" t="s">
        <v>20651</v>
      </c>
    </row>
    <row r="11176" spans="1:17" x14ac:dyDescent="0.25">
      <c r="A11176" s="3" t="s">
        <v>7090</v>
      </c>
      <c r="B11176" s="3" t="s">
        <v>16</v>
      </c>
      <c r="C11176" s="3" t="s">
        <v>19</v>
      </c>
      <c r="D11176" s="3" t="s">
        <v>10293</v>
      </c>
      <c r="E11176" s="3" t="str">
        <f>LEFT(Table8[[#This Row],[PART NUMBER &amp; DESC]],6)</f>
        <v>028009</v>
      </c>
      <c r="G11176" t="s">
        <v>13633</v>
      </c>
      <c r="H11176" t="str">
        <f>Table8[[#This Row],[COMMODITY (FAMILY CODE)]]</f>
        <v>INT-FURN</v>
      </c>
      <c r="I11176" s="8" t="s">
        <v>13629</v>
      </c>
      <c r="J11176" t="str">
        <f>Table8[[#This Row],[Column1]]</f>
        <v>028009</v>
      </c>
      <c r="K11176" s="8" t="s">
        <v>13630</v>
      </c>
      <c r="L11176" t="s">
        <v>13632</v>
      </c>
      <c r="M11176" s="8" t="s">
        <v>13631</v>
      </c>
      <c r="O11176" t="str">
        <f t="shared" si="174"/>
        <v>update item_mst set family_code = 'INT-FURN' where item = '028009' and site_ref = 'BENN'</v>
      </c>
      <c r="Q11176" t="s">
        <v>20675</v>
      </c>
    </row>
    <row r="11177" spans="1:17" x14ac:dyDescent="0.25">
      <c r="A11177" s="2" t="s">
        <v>7090</v>
      </c>
      <c r="B11177" s="2" t="s">
        <v>16</v>
      </c>
      <c r="C11177" s="2" t="s">
        <v>19</v>
      </c>
      <c r="D11177" s="2" t="s">
        <v>10294</v>
      </c>
      <c r="E11177" s="3" t="str">
        <f>LEFT(Table8[[#This Row],[PART NUMBER &amp; DESC]],6)</f>
        <v>028137</v>
      </c>
      <c r="G11177" t="s">
        <v>13633</v>
      </c>
      <c r="H11177" t="str">
        <f>Table8[[#This Row],[COMMODITY (FAMILY CODE)]]</f>
        <v>INT-FURN</v>
      </c>
      <c r="I11177" s="8" t="s">
        <v>13629</v>
      </c>
      <c r="J11177" t="str">
        <f>Table8[[#This Row],[Column1]]</f>
        <v>028137</v>
      </c>
      <c r="K11177" s="8" t="s">
        <v>13630</v>
      </c>
      <c r="L11177" t="s">
        <v>13632</v>
      </c>
      <c r="M11177" s="8" t="s">
        <v>13631</v>
      </c>
      <c r="O11177" t="str">
        <f t="shared" si="174"/>
        <v>update item_mst set family_code = 'INT-FURN' where item = '028137' and site_ref = 'BENN'</v>
      </c>
      <c r="Q11177" t="s">
        <v>20644</v>
      </c>
    </row>
    <row r="11178" spans="1:17" x14ac:dyDescent="0.25">
      <c r="A11178" s="3" t="s">
        <v>7090</v>
      </c>
      <c r="B11178" s="3" t="s">
        <v>16</v>
      </c>
      <c r="C11178" s="3" t="s">
        <v>19</v>
      </c>
      <c r="D11178" s="3" t="s">
        <v>10295</v>
      </c>
      <c r="E11178" s="3" t="str">
        <f>LEFT(Table8[[#This Row],[PART NUMBER &amp; DESC]],6)</f>
        <v>028045</v>
      </c>
      <c r="G11178" t="s">
        <v>13633</v>
      </c>
      <c r="H11178" t="str">
        <f>Table8[[#This Row],[COMMODITY (FAMILY CODE)]]</f>
        <v>INT-FURN</v>
      </c>
      <c r="I11178" s="8" t="s">
        <v>13629</v>
      </c>
      <c r="J11178" t="str">
        <f>Table8[[#This Row],[Column1]]</f>
        <v>028045</v>
      </c>
      <c r="K11178" s="8" t="s">
        <v>13630</v>
      </c>
      <c r="L11178" t="s">
        <v>13632</v>
      </c>
      <c r="M11178" s="8" t="s">
        <v>13631</v>
      </c>
      <c r="O11178" t="str">
        <f t="shared" si="174"/>
        <v>update item_mst set family_code = 'INT-FURN' where item = '028045' and site_ref = 'BENN'</v>
      </c>
      <c r="Q11178" t="s">
        <v>20659</v>
      </c>
    </row>
    <row r="11179" spans="1:17" x14ac:dyDescent="0.25">
      <c r="A11179" s="2" t="s">
        <v>7090</v>
      </c>
      <c r="B11179" s="2" t="s">
        <v>16</v>
      </c>
      <c r="C11179" s="2" t="s">
        <v>19</v>
      </c>
      <c r="D11179" s="2" t="s">
        <v>10296</v>
      </c>
      <c r="E11179" s="3" t="str">
        <f>LEFT(Table8[[#This Row],[PART NUMBER &amp; DESC]],6)</f>
        <v>028047</v>
      </c>
      <c r="G11179" t="s">
        <v>13633</v>
      </c>
      <c r="H11179" t="str">
        <f>Table8[[#This Row],[COMMODITY (FAMILY CODE)]]</f>
        <v>INT-FURN</v>
      </c>
      <c r="I11179" s="8" t="s">
        <v>13629</v>
      </c>
      <c r="J11179" t="str">
        <f>Table8[[#This Row],[Column1]]</f>
        <v>028047</v>
      </c>
      <c r="K11179" s="8" t="s">
        <v>13630</v>
      </c>
      <c r="L11179" t="s">
        <v>13632</v>
      </c>
      <c r="M11179" s="8" t="s">
        <v>13631</v>
      </c>
      <c r="O11179" t="str">
        <f t="shared" si="174"/>
        <v>update item_mst set family_code = 'INT-FURN' where item = '028047' and site_ref = 'BENN'</v>
      </c>
      <c r="Q11179" t="s">
        <v>20832</v>
      </c>
    </row>
    <row r="11180" spans="1:17" x14ac:dyDescent="0.25">
      <c r="A11180" s="3" t="s">
        <v>7090</v>
      </c>
      <c r="B11180" s="3" t="s">
        <v>16</v>
      </c>
      <c r="C11180" s="3" t="s">
        <v>19</v>
      </c>
      <c r="D11180" s="3" t="s">
        <v>10297</v>
      </c>
      <c r="E11180" s="3" t="str">
        <f>LEFT(Table8[[#This Row],[PART NUMBER &amp; DESC]],6)</f>
        <v>028057</v>
      </c>
      <c r="G11180" t="s">
        <v>13633</v>
      </c>
      <c r="H11180" t="str">
        <f>Table8[[#This Row],[COMMODITY (FAMILY CODE)]]</f>
        <v>INT-FURN</v>
      </c>
      <c r="I11180" s="8" t="s">
        <v>13629</v>
      </c>
      <c r="J11180" t="str">
        <f>Table8[[#This Row],[Column1]]</f>
        <v>028057</v>
      </c>
      <c r="K11180" s="8" t="s">
        <v>13630</v>
      </c>
      <c r="L11180" t="s">
        <v>13632</v>
      </c>
      <c r="M11180" s="8" t="s">
        <v>13631</v>
      </c>
      <c r="O11180" t="str">
        <f t="shared" si="174"/>
        <v>update item_mst set family_code = 'INT-FURN' where item = '028057' and site_ref = 'BENN'</v>
      </c>
      <c r="Q11180" t="s">
        <v>20847</v>
      </c>
    </row>
    <row r="11181" spans="1:17" x14ac:dyDescent="0.25">
      <c r="A11181" s="2" t="s">
        <v>7090</v>
      </c>
      <c r="B11181" s="2" t="s">
        <v>16</v>
      </c>
      <c r="C11181" s="2" t="s">
        <v>19</v>
      </c>
      <c r="D11181" s="2" t="s">
        <v>10298</v>
      </c>
      <c r="E11181" s="3" t="str">
        <f>LEFT(Table8[[#This Row],[PART NUMBER &amp; DESC]],6)</f>
        <v>028058</v>
      </c>
      <c r="G11181" t="s">
        <v>13633</v>
      </c>
      <c r="H11181" t="str">
        <f>Table8[[#This Row],[COMMODITY (FAMILY CODE)]]</f>
        <v>INT-FURN</v>
      </c>
      <c r="I11181" s="8" t="s">
        <v>13629</v>
      </c>
      <c r="J11181" t="str">
        <f>Table8[[#This Row],[Column1]]</f>
        <v>028058</v>
      </c>
      <c r="K11181" s="8" t="s">
        <v>13630</v>
      </c>
      <c r="L11181" t="s">
        <v>13632</v>
      </c>
      <c r="M11181" s="8" t="s">
        <v>13631</v>
      </c>
      <c r="O11181" t="str">
        <f t="shared" si="174"/>
        <v>update item_mst set family_code = 'INT-FURN' where item = '028058' and site_ref = 'BENN'</v>
      </c>
      <c r="Q11181" t="s">
        <v>20709</v>
      </c>
    </row>
    <row r="11182" spans="1:17" x14ac:dyDescent="0.25">
      <c r="A11182" s="3" t="s">
        <v>7090</v>
      </c>
      <c r="B11182" s="3" t="s">
        <v>16</v>
      </c>
      <c r="C11182" s="3" t="s">
        <v>19</v>
      </c>
      <c r="D11182" s="3" t="s">
        <v>10299</v>
      </c>
      <c r="E11182" s="3" t="str">
        <f>LEFT(Table8[[#This Row],[PART NUMBER &amp; DESC]],6)</f>
        <v>028059</v>
      </c>
      <c r="G11182" t="s">
        <v>13633</v>
      </c>
      <c r="H11182" t="str">
        <f>Table8[[#This Row],[COMMODITY (FAMILY CODE)]]</f>
        <v>INT-FURN</v>
      </c>
      <c r="I11182" s="8" t="s">
        <v>13629</v>
      </c>
      <c r="J11182" t="str">
        <f>Table8[[#This Row],[Column1]]</f>
        <v>028059</v>
      </c>
      <c r="K11182" s="8" t="s">
        <v>13630</v>
      </c>
      <c r="L11182" t="s">
        <v>13632</v>
      </c>
      <c r="M11182" s="8" t="s">
        <v>13631</v>
      </c>
      <c r="O11182" t="str">
        <f t="shared" si="174"/>
        <v>update item_mst set family_code = 'INT-FURN' where item = '028059' and site_ref = 'BENN'</v>
      </c>
      <c r="Q11182" t="s">
        <v>20708</v>
      </c>
    </row>
    <row r="11183" spans="1:17" x14ac:dyDescent="0.25">
      <c r="A11183" s="2" t="s">
        <v>7090</v>
      </c>
      <c r="B11183" s="2" t="s">
        <v>16</v>
      </c>
      <c r="C11183" s="2" t="s">
        <v>19</v>
      </c>
      <c r="D11183" s="2" t="s">
        <v>10300</v>
      </c>
      <c r="E11183" s="3" t="str">
        <f>LEFT(Table8[[#This Row],[PART NUMBER &amp; DESC]],6)</f>
        <v>028062</v>
      </c>
      <c r="G11183" t="s">
        <v>13633</v>
      </c>
      <c r="H11183" t="str">
        <f>Table8[[#This Row],[COMMODITY (FAMILY CODE)]]</f>
        <v>INT-FURN</v>
      </c>
      <c r="I11183" s="8" t="s">
        <v>13629</v>
      </c>
      <c r="J11183" t="str">
        <f>Table8[[#This Row],[Column1]]</f>
        <v>028062</v>
      </c>
      <c r="K11183" s="8" t="s">
        <v>13630</v>
      </c>
      <c r="L11183" t="s">
        <v>13632</v>
      </c>
      <c r="M11183" s="8" t="s">
        <v>13631</v>
      </c>
      <c r="O11183" t="str">
        <f t="shared" si="174"/>
        <v>update item_mst set family_code = 'INT-FURN' where item = '028062' and site_ref = 'BENN'</v>
      </c>
      <c r="Q11183" t="s">
        <v>20848</v>
      </c>
    </row>
    <row r="11184" spans="1:17" x14ac:dyDescent="0.25">
      <c r="A11184" s="3" t="s">
        <v>7090</v>
      </c>
      <c r="B11184" s="3" t="s">
        <v>16</v>
      </c>
      <c r="C11184" s="3" t="s">
        <v>19</v>
      </c>
      <c r="D11184" s="3" t="s">
        <v>10301</v>
      </c>
      <c r="E11184" s="3" t="str">
        <f>LEFT(Table8[[#This Row],[PART NUMBER &amp; DESC]],6)</f>
        <v>028129</v>
      </c>
      <c r="G11184" t="s">
        <v>13633</v>
      </c>
      <c r="H11184" t="str">
        <f>Table8[[#This Row],[COMMODITY (FAMILY CODE)]]</f>
        <v>INT-FURN</v>
      </c>
      <c r="I11184" s="8" t="s">
        <v>13629</v>
      </c>
      <c r="J11184" t="str">
        <f>Table8[[#This Row],[Column1]]</f>
        <v>028129</v>
      </c>
      <c r="K11184" s="8" t="s">
        <v>13630</v>
      </c>
      <c r="L11184" t="s">
        <v>13632</v>
      </c>
      <c r="M11184" s="8" t="s">
        <v>13631</v>
      </c>
      <c r="O11184" t="str">
        <f t="shared" si="174"/>
        <v>update item_mst set family_code = 'INT-FURN' where item = '028129' and site_ref = 'BENN'</v>
      </c>
      <c r="Q11184" t="s">
        <v>20703</v>
      </c>
    </row>
    <row r="11185" spans="1:17" x14ac:dyDescent="0.25">
      <c r="A11185" s="2" t="s">
        <v>7090</v>
      </c>
      <c r="B11185" s="2" t="s">
        <v>16</v>
      </c>
      <c r="C11185" s="2" t="s">
        <v>19</v>
      </c>
      <c r="D11185" s="2" t="s">
        <v>10302</v>
      </c>
      <c r="E11185" s="3" t="str">
        <f>LEFT(Table8[[#This Row],[PART NUMBER &amp; DESC]],6)</f>
        <v>038095</v>
      </c>
      <c r="G11185" t="s">
        <v>13633</v>
      </c>
      <c r="H11185" t="str">
        <f>Table8[[#This Row],[COMMODITY (FAMILY CODE)]]</f>
        <v>INT-FURN</v>
      </c>
      <c r="I11185" s="8" t="s">
        <v>13629</v>
      </c>
      <c r="J11185" t="str">
        <f>Table8[[#This Row],[Column1]]</f>
        <v>038095</v>
      </c>
      <c r="K11185" s="8" t="s">
        <v>13630</v>
      </c>
      <c r="L11185" t="s">
        <v>13632</v>
      </c>
      <c r="M11185" s="8" t="s">
        <v>13631</v>
      </c>
      <c r="O11185" t="str">
        <f t="shared" si="174"/>
        <v>update item_mst set family_code = 'INT-FURN' where item = '038095' and site_ref = 'BENN'</v>
      </c>
      <c r="Q11185" t="s">
        <v>20849</v>
      </c>
    </row>
    <row r="11186" spans="1:17" x14ac:dyDescent="0.25">
      <c r="A11186" s="3" t="s">
        <v>7090</v>
      </c>
      <c r="B11186" s="3" t="s">
        <v>16</v>
      </c>
      <c r="C11186" s="3" t="s">
        <v>19</v>
      </c>
      <c r="D11186" s="3" t="s">
        <v>10303</v>
      </c>
      <c r="E11186" s="3" t="str">
        <f>LEFT(Table8[[#This Row],[PART NUMBER &amp; DESC]],6)</f>
        <v>028137</v>
      </c>
      <c r="G11186" t="s">
        <v>13633</v>
      </c>
      <c r="H11186" t="str">
        <f>Table8[[#This Row],[COMMODITY (FAMILY CODE)]]</f>
        <v>INT-FURN</v>
      </c>
      <c r="I11186" s="8" t="s">
        <v>13629</v>
      </c>
      <c r="J11186" t="str">
        <f>Table8[[#This Row],[Column1]]</f>
        <v>028137</v>
      </c>
      <c r="K11186" s="8" t="s">
        <v>13630</v>
      </c>
      <c r="L11186" t="s">
        <v>13632</v>
      </c>
      <c r="M11186" s="8" t="s">
        <v>13631</v>
      </c>
      <c r="O11186" t="str">
        <f t="shared" si="174"/>
        <v>update item_mst set family_code = 'INT-FURN' where item = '028137' and site_ref = 'BENN'</v>
      </c>
      <c r="Q11186" t="s">
        <v>20644</v>
      </c>
    </row>
    <row r="11187" spans="1:17" x14ac:dyDescent="0.25">
      <c r="A11187" s="2" t="s">
        <v>7090</v>
      </c>
      <c r="B11187" s="2" t="s">
        <v>16</v>
      </c>
      <c r="C11187" s="2" t="s">
        <v>19</v>
      </c>
      <c r="D11187" s="2" t="s">
        <v>10304</v>
      </c>
      <c r="E11187" s="3" t="str">
        <f>LEFT(Table8[[#This Row],[PART NUMBER &amp; DESC]],6)</f>
        <v>028041</v>
      </c>
      <c r="G11187" t="s">
        <v>13633</v>
      </c>
      <c r="H11187" t="str">
        <f>Table8[[#This Row],[COMMODITY (FAMILY CODE)]]</f>
        <v>INT-FURN</v>
      </c>
      <c r="I11187" s="8" t="s">
        <v>13629</v>
      </c>
      <c r="J11187" t="str">
        <f>Table8[[#This Row],[Column1]]</f>
        <v>028041</v>
      </c>
      <c r="K11187" s="8" t="s">
        <v>13630</v>
      </c>
      <c r="L11187" t="s">
        <v>13632</v>
      </c>
      <c r="M11187" s="8" t="s">
        <v>13631</v>
      </c>
      <c r="O11187" t="str">
        <f t="shared" si="174"/>
        <v>update item_mst set family_code = 'INT-FURN' where item = '028041' and site_ref = 'BENN'</v>
      </c>
      <c r="Q11187" t="s">
        <v>20697</v>
      </c>
    </row>
    <row r="11188" spans="1:17" x14ac:dyDescent="0.25">
      <c r="A11188" s="3" t="s">
        <v>7090</v>
      </c>
      <c r="B11188" s="3" t="s">
        <v>16</v>
      </c>
      <c r="C11188" s="3" t="s">
        <v>19</v>
      </c>
      <c r="D11188" s="3" t="s">
        <v>10305</v>
      </c>
      <c r="E11188" s="3" t="str">
        <f>LEFT(Table8[[#This Row],[PART NUMBER &amp; DESC]],6)</f>
        <v>028043</v>
      </c>
      <c r="G11188" t="s">
        <v>13633</v>
      </c>
      <c r="H11188" t="str">
        <f>Table8[[#This Row],[COMMODITY (FAMILY CODE)]]</f>
        <v>INT-FURN</v>
      </c>
      <c r="I11188" s="8" t="s">
        <v>13629</v>
      </c>
      <c r="J11188" t="str">
        <f>Table8[[#This Row],[Column1]]</f>
        <v>028043</v>
      </c>
      <c r="K11188" s="8" t="s">
        <v>13630</v>
      </c>
      <c r="L11188" t="s">
        <v>13632</v>
      </c>
      <c r="M11188" s="8" t="s">
        <v>13631</v>
      </c>
      <c r="O11188" t="str">
        <f t="shared" si="174"/>
        <v>update item_mst set family_code = 'INT-FURN' where item = '028043' and site_ref = 'BENN'</v>
      </c>
      <c r="Q11188" t="s">
        <v>20677</v>
      </c>
    </row>
    <row r="11189" spans="1:17" x14ac:dyDescent="0.25">
      <c r="A11189" s="2" t="s">
        <v>7090</v>
      </c>
      <c r="B11189" s="2" t="s">
        <v>16</v>
      </c>
      <c r="C11189" s="2" t="s">
        <v>19</v>
      </c>
      <c r="D11189" s="2" t="s">
        <v>10306</v>
      </c>
      <c r="E11189" s="3" t="str">
        <f>LEFT(Table8[[#This Row],[PART NUMBER &amp; DESC]],6)</f>
        <v>028044</v>
      </c>
      <c r="G11189" t="s">
        <v>13633</v>
      </c>
      <c r="H11189" t="str">
        <f>Table8[[#This Row],[COMMODITY (FAMILY CODE)]]</f>
        <v>INT-FURN</v>
      </c>
      <c r="I11189" s="8" t="s">
        <v>13629</v>
      </c>
      <c r="J11189" t="str">
        <f>Table8[[#This Row],[Column1]]</f>
        <v>028044</v>
      </c>
      <c r="K11189" s="8" t="s">
        <v>13630</v>
      </c>
      <c r="L11189" t="s">
        <v>13632</v>
      </c>
      <c r="M11189" s="8" t="s">
        <v>13631</v>
      </c>
      <c r="O11189" t="str">
        <f t="shared" si="174"/>
        <v>update item_mst set family_code = 'INT-FURN' where item = '028044' and site_ref = 'BENN'</v>
      </c>
      <c r="Q11189" t="s">
        <v>20666</v>
      </c>
    </row>
    <row r="11190" spans="1:17" x14ac:dyDescent="0.25">
      <c r="A11190" s="3" t="s">
        <v>7090</v>
      </c>
      <c r="B11190" s="3" t="s">
        <v>16</v>
      </c>
      <c r="C11190" s="3" t="s">
        <v>19</v>
      </c>
      <c r="D11190" s="3" t="s">
        <v>10307</v>
      </c>
      <c r="E11190" s="3" t="str">
        <f>LEFT(Table8[[#This Row],[PART NUMBER &amp; DESC]],6)</f>
        <v>028045</v>
      </c>
      <c r="G11190" t="s">
        <v>13633</v>
      </c>
      <c r="H11190" t="str">
        <f>Table8[[#This Row],[COMMODITY (FAMILY CODE)]]</f>
        <v>INT-FURN</v>
      </c>
      <c r="I11190" s="8" t="s">
        <v>13629</v>
      </c>
      <c r="J11190" t="str">
        <f>Table8[[#This Row],[Column1]]</f>
        <v>028045</v>
      </c>
      <c r="K11190" s="8" t="s">
        <v>13630</v>
      </c>
      <c r="L11190" t="s">
        <v>13632</v>
      </c>
      <c r="M11190" s="8" t="s">
        <v>13631</v>
      </c>
      <c r="O11190" t="str">
        <f t="shared" si="174"/>
        <v>update item_mst set family_code = 'INT-FURN' where item = '028045' and site_ref = 'BENN'</v>
      </c>
      <c r="Q11190" t="s">
        <v>20659</v>
      </c>
    </row>
    <row r="11191" spans="1:17" x14ac:dyDescent="0.25">
      <c r="A11191" s="2" t="s">
        <v>7090</v>
      </c>
      <c r="B11191" s="2" t="s">
        <v>16</v>
      </c>
      <c r="C11191" s="2" t="s">
        <v>19</v>
      </c>
      <c r="D11191" s="2" t="s">
        <v>10308</v>
      </c>
      <c r="E11191" s="3" t="str">
        <f>LEFT(Table8[[#This Row],[PART NUMBER &amp; DESC]],6)</f>
        <v>028049</v>
      </c>
      <c r="G11191" t="s">
        <v>13633</v>
      </c>
      <c r="H11191" t="str">
        <f>Table8[[#This Row],[COMMODITY (FAMILY CODE)]]</f>
        <v>INT-FURN</v>
      </c>
      <c r="I11191" s="8" t="s">
        <v>13629</v>
      </c>
      <c r="J11191" t="str">
        <f>Table8[[#This Row],[Column1]]</f>
        <v>028049</v>
      </c>
      <c r="K11191" s="8" t="s">
        <v>13630</v>
      </c>
      <c r="L11191" t="s">
        <v>13632</v>
      </c>
      <c r="M11191" s="8" t="s">
        <v>13631</v>
      </c>
      <c r="O11191" t="str">
        <f t="shared" si="174"/>
        <v>update item_mst set family_code = 'INT-FURN' where item = '028049' and site_ref = 'BENN'</v>
      </c>
      <c r="Q11191" t="s">
        <v>20691</v>
      </c>
    </row>
    <row r="11192" spans="1:17" x14ac:dyDescent="0.25">
      <c r="A11192" s="3" t="s">
        <v>7090</v>
      </c>
      <c r="B11192" s="3" t="s">
        <v>16</v>
      </c>
      <c r="C11192" s="3" t="s">
        <v>19</v>
      </c>
      <c r="D11192" s="3" t="s">
        <v>10309</v>
      </c>
      <c r="E11192" s="3" t="str">
        <f>LEFT(Table8[[#This Row],[PART NUMBER &amp; DESC]],6)</f>
        <v>028050</v>
      </c>
      <c r="G11192" t="s">
        <v>13633</v>
      </c>
      <c r="H11192" t="str">
        <f>Table8[[#This Row],[COMMODITY (FAMILY CODE)]]</f>
        <v>INT-FURN</v>
      </c>
      <c r="I11192" s="8" t="s">
        <v>13629</v>
      </c>
      <c r="J11192" t="str">
        <f>Table8[[#This Row],[Column1]]</f>
        <v>028050</v>
      </c>
      <c r="K11192" s="8" t="s">
        <v>13630</v>
      </c>
      <c r="L11192" t="s">
        <v>13632</v>
      </c>
      <c r="M11192" s="8" t="s">
        <v>13631</v>
      </c>
      <c r="O11192" t="str">
        <f t="shared" si="174"/>
        <v>update item_mst set family_code = 'INT-FURN' where item = '028050' and site_ref = 'BENN'</v>
      </c>
      <c r="Q11192" t="s">
        <v>20831</v>
      </c>
    </row>
    <row r="11193" spans="1:17" x14ac:dyDescent="0.25">
      <c r="A11193" s="2" t="s">
        <v>7090</v>
      </c>
      <c r="B11193" s="2" t="s">
        <v>16</v>
      </c>
      <c r="C11193" s="2" t="s">
        <v>19</v>
      </c>
      <c r="D11193" s="2" t="s">
        <v>10310</v>
      </c>
      <c r="E11193" s="3" t="str">
        <f>LEFT(Table8[[#This Row],[PART NUMBER &amp; DESC]],6)</f>
        <v>028058</v>
      </c>
      <c r="G11193" t="s">
        <v>13633</v>
      </c>
      <c r="H11193" t="str">
        <f>Table8[[#This Row],[COMMODITY (FAMILY CODE)]]</f>
        <v>INT-FURN</v>
      </c>
      <c r="I11193" s="8" t="s">
        <v>13629</v>
      </c>
      <c r="J11193" t="str">
        <f>Table8[[#This Row],[Column1]]</f>
        <v>028058</v>
      </c>
      <c r="K11193" s="8" t="s">
        <v>13630</v>
      </c>
      <c r="L11193" t="s">
        <v>13632</v>
      </c>
      <c r="M11193" s="8" t="s">
        <v>13631</v>
      </c>
      <c r="O11193" t="str">
        <f t="shared" si="174"/>
        <v>update item_mst set family_code = 'INT-FURN' where item = '028058' and site_ref = 'BENN'</v>
      </c>
      <c r="Q11193" t="s">
        <v>20709</v>
      </c>
    </row>
    <row r="11194" spans="1:17" x14ac:dyDescent="0.25">
      <c r="A11194" s="3" t="s">
        <v>7090</v>
      </c>
      <c r="B11194" s="3" t="s">
        <v>16</v>
      </c>
      <c r="C11194" s="3" t="s">
        <v>19</v>
      </c>
      <c r="D11194" s="3" t="s">
        <v>10311</v>
      </c>
      <c r="E11194" s="3" t="str">
        <f>LEFT(Table8[[#This Row],[PART NUMBER &amp; DESC]],6)</f>
        <v>028059</v>
      </c>
      <c r="G11194" t="s">
        <v>13633</v>
      </c>
      <c r="H11194" t="str">
        <f>Table8[[#This Row],[COMMODITY (FAMILY CODE)]]</f>
        <v>INT-FURN</v>
      </c>
      <c r="I11194" s="8" t="s">
        <v>13629</v>
      </c>
      <c r="J11194" t="str">
        <f>Table8[[#This Row],[Column1]]</f>
        <v>028059</v>
      </c>
      <c r="K11194" s="8" t="s">
        <v>13630</v>
      </c>
      <c r="L11194" t="s">
        <v>13632</v>
      </c>
      <c r="M11194" s="8" t="s">
        <v>13631</v>
      </c>
      <c r="O11194" t="str">
        <f t="shared" si="174"/>
        <v>update item_mst set family_code = 'INT-FURN' where item = '028059' and site_ref = 'BENN'</v>
      </c>
      <c r="Q11194" t="s">
        <v>20708</v>
      </c>
    </row>
    <row r="11195" spans="1:17" x14ac:dyDescent="0.25">
      <c r="A11195" s="2" t="s">
        <v>7090</v>
      </c>
      <c r="B11195" s="2" t="s">
        <v>16</v>
      </c>
      <c r="C11195" s="2" t="s">
        <v>19</v>
      </c>
      <c r="D11195" s="2" t="s">
        <v>10312</v>
      </c>
      <c r="E11195" s="3" t="str">
        <f>LEFT(Table8[[#This Row],[PART NUMBER &amp; DESC]],6)</f>
        <v>028129</v>
      </c>
      <c r="G11195" t="s">
        <v>13633</v>
      </c>
      <c r="H11195" t="str">
        <f>Table8[[#This Row],[COMMODITY (FAMILY CODE)]]</f>
        <v>INT-FURN</v>
      </c>
      <c r="I11195" s="8" t="s">
        <v>13629</v>
      </c>
      <c r="J11195" t="str">
        <f>Table8[[#This Row],[Column1]]</f>
        <v>028129</v>
      </c>
      <c r="K11195" s="8" t="s">
        <v>13630</v>
      </c>
      <c r="L11195" t="s">
        <v>13632</v>
      </c>
      <c r="M11195" s="8" t="s">
        <v>13631</v>
      </c>
      <c r="O11195" t="str">
        <f t="shared" si="174"/>
        <v>update item_mst set family_code = 'INT-FURN' where item = '028129' and site_ref = 'BENN'</v>
      </c>
      <c r="Q11195" t="s">
        <v>20703</v>
      </c>
    </row>
    <row r="11196" spans="1:17" x14ac:dyDescent="0.25">
      <c r="A11196" s="3" t="s">
        <v>7090</v>
      </c>
      <c r="B11196" s="3" t="s">
        <v>16</v>
      </c>
      <c r="C11196" s="3" t="s">
        <v>19</v>
      </c>
      <c r="D11196" s="3" t="s">
        <v>10313</v>
      </c>
      <c r="E11196" s="3" t="str">
        <f>LEFT(Table8[[#This Row],[PART NUMBER &amp; DESC]],6)</f>
        <v>028119</v>
      </c>
      <c r="G11196" t="s">
        <v>13633</v>
      </c>
      <c r="H11196" t="str">
        <f>Table8[[#This Row],[COMMODITY (FAMILY CODE)]]</f>
        <v>INT-FURN</v>
      </c>
      <c r="I11196" s="8" t="s">
        <v>13629</v>
      </c>
      <c r="J11196" t="str">
        <f>Table8[[#This Row],[Column1]]</f>
        <v>028119</v>
      </c>
      <c r="K11196" s="8" t="s">
        <v>13630</v>
      </c>
      <c r="L11196" t="s">
        <v>13632</v>
      </c>
      <c r="M11196" s="8" t="s">
        <v>13631</v>
      </c>
      <c r="O11196" t="str">
        <f t="shared" si="174"/>
        <v>update item_mst set family_code = 'INT-FURN' where item = '028119' and site_ref = 'BENN'</v>
      </c>
      <c r="Q11196" t="s">
        <v>20623</v>
      </c>
    </row>
    <row r="11197" spans="1:17" x14ac:dyDescent="0.25">
      <c r="A11197" s="2" t="s">
        <v>7090</v>
      </c>
      <c r="B11197" s="2" t="s">
        <v>16</v>
      </c>
      <c r="C11197" s="2" t="s">
        <v>19</v>
      </c>
      <c r="D11197" s="2" t="s">
        <v>10314</v>
      </c>
      <c r="E11197" s="3" t="str">
        <f>LEFT(Table8[[#This Row],[PART NUMBER &amp; DESC]],6)</f>
        <v>028120</v>
      </c>
      <c r="G11197" t="s">
        <v>13633</v>
      </c>
      <c r="H11197" t="str">
        <f>Table8[[#This Row],[COMMODITY (FAMILY CODE)]]</f>
        <v>INT-FURN</v>
      </c>
      <c r="I11197" s="8" t="s">
        <v>13629</v>
      </c>
      <c r="J11197" t="str">
        <f>Table8[[#This Row],[Column1]]</f>
        <v>028120</v>
      </c>
      <c r="K11197" s="8" t="s">
        <v>13630</v>
      </c>
      <c r="L11197" t="s">
        <v>13632</v>
      </c>
      <c r="M11197" s="8" t="s">
        <v>13631</v>
      </c>
      <c r="O11197" t="str">
        <f t="shared" si="174"/>
        <v>update item_mst set family_code = 'INT-FURN' where item = '028120' and site_ref = 'BENN'</v>
      </c>
      <c r="Q11197" t="s">
        <v>20624</v>
      </c>
    </row>
    <row r="11198" spans="1:17" x14ac:dyDescent="0.25">
      <c r="A11198" s="3" t="s">
        <v>7090</v>
      </c>
      <c r="B11198" s="3" t="s">
        <v>16</v>
      </c>
      <c r="C11198" s="3" t="s">
        <v>19</v>
      </c>
      <c r="D11198" s="3" t="s">
        <v>10315</v>
      </c>
      <c r="E11198" s="3" t="str">
        <f>LEFT(Table8[[#This Row],[PART NUMBER &amp; DESC]],6)</f>
        <v>028121</v>
      </c>
      <c r="G11198" t="s">
        <v>13633</v>
      </c>
      <c r="H11198" t="str">
        <f>Table8[[#This Row],[COMMODITY (FAMILY CODE)]]</f>
        <v>INT-FURN</v>
      </c>
      <c r="I11198" s="8" t="s">
        <v>13629</v>
      </c>
      <c r="J11198" t="str">
        <f>Table8[[#This Row],[Column1]]</f>
        <v>028121</v>
      </c>
      <c r="K11198" s="8" t="s">
        <v>13630</v>
      </c>
      <c r="L11198" t="s">
        <v>13632</v>
      </c>
      <c r="M11198" s="8" t="s">
        <v>13631</v>
      </c>
      <c r="O11198" t="str">
        <f t="shared" si="174"/>
        <v>update item_mst set family_code = 'INT-FURN' where item = '028121' and site_ref = 'BENN'</v>
      </c>
      <c r="Q11198" t="s">
        <v>20625</v>
      </c>
    </row>
    <row r="11199" spans="1:17" x14ac:dyDescent="0.25">
      <c r="A11199" s="2" t="s">
        <v>7090</v>
      </c>
      <c r="B11199" s="2" t="s">
        <v>16</v>
      </c>
      <c r="C11199" s="2" t="s">
        <v>19</v>
      </c>
      <c r="D11199" s="2" t="s">
        <v>10316</v>
      </c>
      <c r="E11199" s="3" t="str">
        <f>LEFT(Table8[[#This Row],[PART NUMBER &amp; DESC]],6)</f>
        <v>028122</v>
      </c>
      <c r="G11199" t="s">
        <v>13633</v>
      </c>
      <c r="H11199" t="str">
        <f>Table8[[#This Row],[COMMODITY (FAMILY CODE)]]</f>
        <v>INT-FURN</v>
      </c>
      <c r="I11199" s="8" t="s">
        <v>13629</v>
      </c>
      <c r="J11199" t="str">
        <f>Table8[[#This Row],[Column1]]</f>
        <v>028122</v>
      </c>
      <c r="K11199" s="8" t="s">
        <v>13630</v>
      </c>
      <c r="L11199" t="s">
        <v>13632</v>
      </c>
      <c r="M11199" s="8" t="s">
        <v>13631</v>
      </c>
      <c r="O11199" t="str">
        <f t="shared" si="174"/>
        <v>update item_mst set family_code = 'INT-FURN' where item = '028122' and site_ref = 'BENN'</v>
      </c>
      <c r="Q11199" t="s">
        <v>20626</v>
      </c>
    </row>
    <row r="11200" spans="1:17" x14ac:dyDescent="0.25">
      <c r="A11200" s="3" t="s">
        <v>7090</v>
      </c>
      <c r="B11200" s="3" t="s">
        <v>16</v>
      </c>
      <c r="C11200" s="3" t="s">
        <v>19</v>
      </c>
      <c r="D11200" s="3" t="s">
        <v>10317</v>
      </c>
      <c r="E11200" s="3" t="str">
        <f>LEFT(Table8[[#This Row],[PART NUMBER &amp; DESC]],6)</f>
        <v>028123</v>
      </c>
      <c r="G11200" t="s">
        <v>13633</v>
      </c>
      <c r="H11200" t="str">
        <f>Table8[[#This Row],[COMMODITY (FAMILY CODE)]]</f>
        <v>INT-FURN</v>
      </c>
      <c r="I11200" s="8" t="s">
        <v>13629</v>
      </c>
      <c r="J11200" t="str">
        <f>Table8[[#This Row],[Column1]]</f>
        <v>028123</v>
      </c>
      <c r="K11200" s="8" t="s">
        <v>13630</v>
      </c>
      <c r="L11200" t="s">
        <v>13632</v>
      </c>
      <c r="M11200" s="8" t="s">
        <v>13631</v>
      </c>
      <c r="O11200" t="str">
        <f t="shared" si="174"/>
        <v>update item_mst set family_code = 'INT-FURN' where item = '028123' and site_ref = 'BENN'</v>
      </c>
      <c r="Q11200" t="s">
        <v>20627</v>
      </c>
    </row>
    <row r="11201" spans="1:17" x14ac:dyDescent="0.25">
      <c r="A11201" s="3" t="s">
        <v>7090</v>
      </c>
      <c r="B11201" s="3" t="s">
        <v>16</v>
      </c>
      <c r="C11201" s="3" t="s">
        <v>19</v>
      </c>
      <c r="D11201" s="3" t="s">
        <v>10318</v>
      </c>
      <c r="E11201" s="3" t="str">
        <f>LEFT(Table8[[#This Row],[PART NUMBER &amp; DESC]],6)</f>
        <v>028133</v>
      </c>
      <c r="G11201" t="s">
        <v>13633</v>
      </c>
      <c r="H11201" t="str">
        <f>Table8[[#This Row],[COMMODITY (FAMILY CODE)]]</f>
        <v>INT-FURN</v>
      </c>
      <c r="I11201" s="8" t="s">
        <v>13629</v>
      </c>
      <c r="J11201" t="str">
        <f>Table8[[#This Row],[Column1]]</f>
        <v>028133</v>
      </c>
      <c r="K11201" s="8" t="s">
        <v>13630</v>
      </c>
      <c r="L11201" t="s">
        <v>13632</v>
      </c>
      <c r="M11201" s="8" t="s">
        <v>13631</v>
      </c>
      <c r="O11201" t="str">
        <f t="shared" ref="O11201:O11264" si="175">_xlfn.CONCAT(G11201:M11201)</f>
        <v>update item_mst set family_code = 'INT-FURN' where item = '028133' and site_ref = 'BENN'</v>
      </c>
      <c r="Q11201" t="s">
        <v>20669</v>
      </c>
    </row>
    <row r="11202" spans="1:17" x14ac:dyDescent="0.25">
      <c r="A11202" s="2" t="s">
        <v>7090</v>
      </c>
      <c r="B11202" s="2" t="s">
        <v>16</v>
      </c>
      <c r="C11202" s="2" t="s">
        <v>19</v>
      </c>
      <c r="D11202" s="2" t="s">
        <v>10319</v>
      </c>
      <c r="E11202" s="3" t="str">
        <f>LEFT(Table8[[#This Row],[PART NUMBER &amp; DESC]],6)</f>
        <v>028084</v>
      </c>
      <c r="G11202" t="s">
        <v>13633</v>
      </c>
      <c r="H11202" t="str">
        <f>Table8[[#This Row],[COMMODITY (FAMILY CODE)]]</f>
        <v>INT-FURN</v>
      </c>
      <c r="I11202" s="8" t="s">
        <v>13629</v>
      </c>
      <c r="J11202" t="str">
        <f>Table8[[#This Row],[Column1]]</f>
        <v>028084</v>
      </c>
      <c r="K11202" s="8" t="s">
        <v>13630</v>
      </c>
      <c r="L11202" t="s">
        <v>13632</v>
      </c>
      <c r="M11202" s="8" t="s">
        <v>13631</v>
      </c>
      <c r="O11202" t="str">
        <f t="shared" si="175"/>
        <v>update item_mst set family_code = 'INT-FURN' where item = '028084' and site_ref = 'BENN'</v>
      </c>
      <c r="Q11202" t="s">
        <v>20825</v>
      </c>
    </row>
    <row r="11203" spans="1:17" x14ac:dyDescent="0.25">
      <c r="A11203" s="3" t="s">
        <v>7090</v>
      </c>
      <c r="B11203" s="3" t="s">
        <v>16</v>
      </c>
      <c r="C11203" s="3" t="s">
        <v>19</v>
      </c>
      <c r="D11203" s="3" t="s">
        <v>10320</v>
      </c>
      <c r="E11203" s="3" t="str">
        <f>LEFT(Table8[[#This Row],[PART NUMBER &amp; DESC]],6)</f>
        <v>028086</v>
      </c>
      <c r="G11203" t="s">
        <v>13633</v>
      </c>
      <c r="H11203" t="str">
        <f>Table8[[#This Row],[COMMODITY (FAMILY CODE)]]</f>
        <v>INT-FURN</v>
      </c>
      <c r="I11203" s="8" t="s">
        <v>13629</v>
      </c>
      <c r="J11203" t="str">
        <f>Table8[[#This Row],[Column1]]</f>
        <v>028086</v>
      </c>
      <c r="K11203" s="8" t="s">
        <v>13630</v>
      </c>
      <c r="L11203" t="s">
        <v>13632</v>
      </c>
      <c r="M11203" s="8" t="s">
        <v>13631</v>
      </c>
      <c r="O11203" t="str">
        <f t="shared" si="175"/>
        <v>update item_mst set family_code = 'INT-FURN' where item = '028086' and site_ref = 'BENN'</v>
      </c>
      <c r="Q11203" t="s">
        <v>20776</v>
      </c>
    </row>
    <row r="11204" spans="1:17" x14ac:dyDescent="0.25">
      <c r="A11204" s="2" t="s">
        <v>7090</v>
      </c>
      <c r="B11204" s="2" t="s">
        <v>16</v>
      </c>
      <c r="C11204" s="2" t="s">
        <v>19</v>
      </c>
      <c r="D11204" s="2" t="s">
        <v>10321</v>
      </c>
      <c r="E11204" s="3" t="str">
        <f>LEFT(Table8[[#This Row],[PART NUMBER &amp; DESC]],6)</f>
        <v>028087</v>
      </c>
      <c r="G11204" t="s">
        <v>13633</v>
      </c>
      <c r="H11204" t="str">
        <f>Table8[[#This Row],[COMMODITY (FAMILY CODE)]]</f>
        <v>INT-FURN</v>
      </c>
      <c r="I11204" s="8" t="s">
        <v>13629</v>
      </c>
      <c r="J11204" t="str">
        <f>Table8[[#This Row],[Column1]]</f>
        <v>028087</v>
      </c>
      <c r="K11204" s="8" t="s">
        <v>13630</v>
      </c>
      <c r="L11204" t="s">
        <v>13632</v>
      </c>
      <c r="M11204" s="8" t="s">
        <v>13631</v>
      </c>
      <c r="O11204" t="str">
        <f t="shared" si="175"/>
        <v>update item_mst set family_code = 'INT-FURN' where item = '028087' and site_ref = 'BENN'</v>
      </c>
      <c r="Q11204" t="s">
        <v>20617</v>
      </c>
    </row>
    <row r="11205" spans="1:17" x14ac:dyDescent="0.25">
      <c r="A11205" s="3" t="s">
        <v>7090</v>
      </c>
      <c r="B11205" s="3" t="s">
        <v>16</v>
      </c>
      <c r="C11205" s="3" t="s">
        <v>19</v>
      </c>
      <c r="D11205" s="3" t="s">
        <v>10322</v>
      </c>
      <c r="E11205" s="3" t="str">
        <f>LEFT(Table8[[#This Row],[PART NUMBER &amp; DESC]],6)</f>
        <v>028088</v>
      </c>
      <c r="G11205" t="s">
        <v>13633</v>
      </c>
      <c r="H11205" t="str">
        <f>Table8[[#This Row],[COMMODITY (FAMILY CODE)]]</f>
        <v>INT-FURN</v>
      </c>
      <c r="I11205" s="8" t="s">
        <v>13629</v>
      </c>
      <c r="J11205" t="str">
        <f>Table8[[#This Row],[Column1]]</f>
        <v>028088</v>
      </c>
      <c r="K11205" s="8" t="s">
        <v>13630</v>
      </c>
      <c r="L11205" t="s">
        <v>13632</v>
      </c>
      <c r="M11205" s="8" t="s">
        <v>13631</v>
      </c>
      <c r="O11205" t="str">
        <f t="shared" si="175"/>
        <v>update item_mst set family_code = 'INT-FURN' where item = '028088' and site_ref = 'BENN'</v>
      </c>
      <c r="Q11205" t="s">
        <v>20618</v>
      </c>
    </row>
    <row r="11206" spans="1:17" x14ac:dyDescent="0.25">
      <c r="A11206" s="2" t="s">
        <v>7090</v>
      </c>
      <c r="B11206" s="2" t="s">
        <v>16</v>
      </c>
      <c r="C11206" s="2" t="s">
        <v>19</v>
      </c>
      <c r="D11206" s="2" t="s">
        <v>10323</v>
      </c>
      <c r="E11206" s="3" t="str">
        <f>LEFT(Table8[[#This Row],[PART NUMBER &amp; DESC]],6)</f>
        <v>028092</v>
      </c>
      <c r="G11206" t="s">
        <v>13633</v>
      </c>
      <c r="H11206" t="str">
        <f>Table8[[#This Row],[COMMODITY (FAMILY CODE)]]</f>
        <v>INT-FURN</v>
      </c>
      <c r="I11206" s="8" t="s">
        <v>13629</v>
      </c>
      <c r="J11206" t="str">
        <f>Table8[[#This Row],[Column1]]</f>
        <v>028092</v>
      </c>
      <c r="K11206" s="8" t="s">
        <v>13630</v>
      </c>
      <c r="L11206" t="s">
        <v>13632</v>
      </c>
      <c r="M11206" s="8" t="s">
        <v>13631</v>
      </c>
      <c r="O11206" t="str">
        <f t="shared" si="175"/>
        <v>update item_mst set family_code = 'INT-FURN' where item = '028092' and site_ref = 'BENN'</v>
      </c>
      <c r="Q11206" t="s">
        <v>20641</v>
      </c>
    </row>
    <row r="11207" spans="1:17" x14ac:dyDescent="0.25">
      <c r="A11207" s="3" t="s">
        <v>7090</v>
      </c>
      <c r="B11207" s="3" t="s">
        <v>16</v>
      </c>
      <c r="C11207" s="3" t="s">
        <v>19</v>
      </c>
      <c r="D11207" s="3" t="s">
        <v>10324</v>
      </c>
      <c r="E11207" s="3" t="str">
        <f>LEFT(Table8[[#This Row],[PART NUMBER &amp; DESC]],6)</f>
        <v>038093</v>
      </c>
      <c r="G11207" t="s">
        <v>13633</v>
      </c>
      <c r="H11207" t="str">
        <f>Table8[[#This Row],[COMMODITY (FAMILY CODE)]]</f>
        <v>INT-FURN</v>
      </c>
      <c r="I11207" s="8" t="s">
        <v>13629</v>
      </c>
      <c r="J11207" t="str">
        <f>Table8[[#This Row],[Column1]]</f>
        <v>038093</v>
      </c>
      <c r="K11207" s="8" t="s">
        <v>13630</v>
      </c>
      <c r="L11207" t="s">
        <v>13632</v>
      </c>
      <c r="M11207" s="8" t="s">
        <v>13631</v>
      </c>
      <c r="O11207" t="str">
        <f t="shared" si="175"/>
        <v>update item_mst set family_code = 'INT-FURN' where item = '038093' and site_ref = 'BENN'</v>
      </c>
      <c r="Q11207" t="s">
        <v>20762</v>
      </c>
    </row>
    <row r="11208" spans="1:17" x14ac:dyDescent="0.25">
      <c r="A11208" s="2" t="s">
        <v>7090</v>
      </c>
      <c r="B11208" s="2" t="s">
        <v>16</v>
      </c>
      <c r="C11208" s="2" t="s">
        <v>19</v>
      </c>
      <c r="D11208" s="2" t="s">
        <v>10325</v>
      </c>
      <c r="E11208" s="3" t="str">
        <f>LEFT(Table8[[#This Row],[PART NUMBER &amp; DESC]],6)</f>
        <v>028096</v>
      </c>
      <c r="G11208" t="s">
        <v>13633</v>
      </c>
      <c r="H11208" t="str">
        <f>Table8[[#This Row],[COMMODITY (FAMILY CODE)]]</f>
        <v>INT-FURN</v>
      </c>
      <c r="I11208" s="8" t="s">
        <v>13629</v>
      </c>
      <c r="J11208" t="str">
        <f>Table8[[#This Row],[Column1]]</f>
        <v>028096</v>
      </c>
      <c r="K11208" s="8" t="s">
        <v>13630</v>
      </c>
      <c r="L11208" t="s">
        <v>13632</v>
      </c>
      <c r="M11208" s="8" t="s">
        <v>13631</v>
      </c>
      <c r="O11208" t="str">
        <f t="shared" si="175"/>
        <v>update item_mst set family_code = 'INT-FURN' where item = '028096' and site_ref = 'BENN'</v>
      </c>
      <c r="Q11208" t="s">
        <v>20741</v>
      </c>
    </row>
    <row r="11209" spans="1:17" x14ac:dyDescent="0.25">
      <c r="A11209" s="3" t="s">
        <v>7090</v>
      </c>
      <c r="B11209" s="3" t="s">
        <v>16</v>
      </c>
      <c r="C11209" s="3" t="s">
        <v>19</v>
      </c>
      <c r="D11209" s="3" t="s">
        <v>10326</v>
      </c>
      <c r="E11209" s="3" t="str">
        <f>LEFT(Table8[[#This Row],[PART NUMBER &amp; DESC]],6)</f>
        <v>028099</v>
      </c>
      <c r="G11209" t="s">
        <v>13633</v>
      </c>
      <c r="H11209" t="str">
        <f>Table8[[#This Row],[COMMODITY (FAMILY CODE)]]</f>
        <v>INT-FURN</v>
      </c>
      <c r="I11209" s="8" t="s">
        <v>13629</v>
      </c>
      <c r="J11209" t="str">
        <f>Table8[[#This Row],[Column1]]</f>
        <v>028099</v>
      </c>
      <c r="K11209" s="8" t="s">
        <v>13630</v>
      </c>
      <c r="L11209" t="s">
        <v>13632</v>
      </c>
      <c r="M11209" s="8" t="s">
        <v>13631</v>
      </c>
      <c r="O11209" t="str">
        <f t="shared" si="175"/>
        <v>update item_mst set family_code = 'INT-FURN' where item = '028099' and site_ref = 'BENN'</v>
      </c>
      <c r="Q11209" t="s">
        <v>20742</v>
      </c>
    </row>
    <row r="11210" spans="1:17" x14ac:dyDescent="0.25">
      <c r="A11210" s="2" t="s">
        <v>7090</v>
      </c>
      <c r="B11210" s="2" t="s">
        <v>16</v>
      </c>
      <c r="C11210" s="2" t="s">
        <v>19</v>
      </c>
      <c r="D11210" s="2" t="s">
        <v>10327</v>
      </c>
      <c r="E11210" s="3" t="str">
        <f>LEFT(Table8[[#This Row],[PART NUMBER &amp; DESC]],6)</f>
        <v>028127</v>
      </c>
      <c r="G11210" t="s">
        <v>13633</v>
      </c>
      <c r="H11210" t="str">
        <f>Table8[[#This Row],[COMMODITY (FAMILY CODE)]]</f>
        <v>INT-FURN</v>
      </c>
      <c r="I11210" s="8" t="s">
        <v>13629</v>
      </c>
      <c r="J11210" t="str">
        <f>Table8[[#This Row],[Column1]]</f>
        <v>028127</v>
      </c>
      <c r="K11210" s="8" t="s">
        <v>13630</v>
      </c>
      <c r="L11210" t="s">
        <v>13632</v>
      </c>
      <c r="M11210" s="8" t="s">
        <v>13631</v>
      </c>
      <c r="O11210" t="str">
        <f t="shared" si="175"/>
        <v>update item_mst set family_code = 'INT-FURN' where item = '028127' and site_ref = 'BENN'</v>
      </c>
      <c r="Q11210" t="s">
        <v>20622</v>
      </c>
    </row>
    <row r="11211" spans="1:17" x14ac:dyDescent="0.25">
      <c r="A11211" s="2" t="s">
        <v>7090</v>
      </c>
      <c r="B11211" s="2" t="s">
        <v>16</v>
      </c>
      <c r="C11211" s="2" t="s">
        <v>19</v>
      </c>
      <c r="D11211" s="2" t="s">
        <v>10328</v>
      </c>
      <c r="E11211" s="3" t="str">
        <f>LEFT(Table8[[#This Row],[PART NUMBER &amp; DESC]],6)</f>
        <v>028096</v>
      </c>
      <c r="G11211" t="s">
        <v>13633</v>
      </c>
      <c r="H11211" t="str">
        <f>Table8[[#This Row],[COMMODITY (FAMILY CODE)]]</f>
        <v>INT-FURN</v>
      </c>
      <c r="I11211" s="8" t="s">
        <v>13629</v>
      </c>
      <c r="J11211" t="str">
        <f>Table8[[#This Row],[Column1]]</f>
        <v>028096</v>
      </c>
      <c r="K11211" s="8" t="s">
        <v>13630</v>
      </c>
      <c r="L11211" t="s">
        <v>13632</v>
      </c>
      <c r="M11211" s="8" t="s">
        <v>13631</v>
      </c>
      <c r="O11211" t="str">
        <f t="shared" si="175"/>
        <v>update item_mst set family_code = 'INT-FURN' where item = '028096' and site_ref = 'BENN'</v>
      </c>
      <c r="Q11211" t="s">
        <v>20741</v>
      </c>
    </row>
    <row r="11212" spans="1:17" x14ac:dyDescent="0.25">
      <c r="A11212" s="3" t="s">
        <v>7090</v>
      </c>
      <c r="B11212" s="3" t="s">
        <v>16</v>
      </c>
      <c r="C11212" s="3" t="s">
        <v>19</v>
      </c>
      <c r="D11212" s="3" t="s">
        <v>10329</v>
      </c>
      <c r="E11212" s="3" t="str">
        <f>LEFT(Table8[[#This Row],[PART NUMBER &amp; DESC]],6)</f>
        <v>028099</v>
      </c>
      <c r="G11212" t="s">
        <v>13633</v>
      </c>
      <c r="H11212" t="str">
        <f>Table8[[#This Row],[COMMODITY (FAMILY CODE)]]</f>
        <v>INT-FURN</v>
      </c>
      <c r="I11212" s="8" t="s">
        <v>13629</v>
      </c>
      <c r="J11212" t="str">
        <f>Table8[[#This Row],[Column1]]</f>
        <v>028099</v>
      </c>
      <c r="K11212" s="8" t="s">
        <v>13630</v>
      </c>
      <c r="L11212" t="s">
        <v>13632</v>
      </c>
      <c r="M11212" s="8" t="s">
        <v>13631</v>
      </c>
      <c r="O11212" t="str">
        <f t="shared" si="175"/>
        <v>update item_mst set family_code = 'INT-FURN' where item = '028099' and site_ref = 'BENN'</v>
      </c>
      <c r="Q11212" t="s">
        <v>20742</v>
      </c>
    </row>
    <row r="11213" spans="1:17" x14ac:dyDescent="0.25">
      <c r="A11213" s="2" t="s">
        <v>7090</v>
      </c>
      <c r="B11213" s="2" t="s">
        <v>16</v>
      </c>
      <c r="C11213" s="2" t="s">
        <v>19</v>
      </c>
      <c r="D11213" s="2" t="s">
        <v>10330</v>
      </c>
      <c r="E11213" s="3" t="str">
        <f>LEFT(Table8[[#This Row],[PART NUMBER &amp; DESC]],6)</f>
        <v>028119</v>
      </c>
      <c r="G11213" t="s">
        <v>13633</v>
      </c>
      <c r="H11213" t="str">
        <f>Table8[[#This Row],[COMMODITY (FAMILY CODE)]]</f>
        <v>INT-FURN</v>
      </c>
      <c r="I11213" s="8" t="s">
        <v>13629</v>
      </c>
      <c r="J11213" t="str">
        <f>Table8[[#This Row],[Column1]]</f>
        <v>028119</v>
      </c>
      <c r="K11213" s="8" t="s">
        <v>13630</v>
      </c>
      <c r="L11213" t="s">
        <v>13632</v>
      </c>
      <c r="M11213" s="8" t="s">
        <v>13631</v>
      </c>
      <c r="O11213" t="str">
        <f t="shared" si="175"/>
        <v>update item_mst set family_code = 'INT-FURN' where item = '028119' and site_ref = 'BENN'</v>
      </c>
      <c r="Q11213" t="s">
        <v>20623</v>
      </c>
    </row>
    <row r="11214" spans="1:17" x14ac:dyDescent="0.25">
      <c r="A11214" s="3" t="s">
        <v>7090</v>
      </c>
      <c r="B11214" s="3" t="s">
        <v>16</v>
      </c>
      <c r="C11214" s="3" t="s">
        <v>19</v>
      </c>
      <c r="D11214" s="3" t="s">
        <v>10331</v>
      </c>
      <c r="E11214" s="3" t="str">
        <f>LEFT(Table8[[#This Row],[PART NUMBER &amp; DESC]],6)</f>
        <v>028120</v>
      </c>
      <c r="G11214" t="s">
        <v>13633</v>
      </c>
      <c r="H11214" t="str">
        <f>Table8[[#This Row],[COMMODITY (FAMILY CODE)]]</f>
        <v>INT-FURN</v>
      </c>
      <c r="I11214" s="8" t="s">
        <v>13629</v>
      </c>
      <c r="J11214" t="str">
        <f>Table8[[#This Row],[Column1]]</f>
        <v>028120</v>
      </c>
      <c r="K11214" s="8" t="s">
        <v>13630</v>
      </c>
      <c r="L11214" t="s">
        <v>13632</v>
      </c>
      <c r="M11214" s="8" t="s">
        <v>13631</v>
      </c>
      <c r="O11214" t="str">
        <f t="shared" si="175"/>
        <v>update item_mst set family_code = 'INT-FURN' where item = '028120' and site_ref = 'BENN'</v>
      </c>
      <c r="Q11214" t="s">
        <v>20624</v>
      </c>
    </row>
    <row r="11215" spans="1:17" x14ac:dyDescent="0.25">
      <c r="A11215" s="2" t="s">
        <v>7090</v>
      </c>
      <c r="B11215" s="2" t="s">
        <v>16</v>
      </c>
      <c r="C11215" s="2" t="s">
        <v>19</v>
      </c>
      <c r="D11215" s="2" t="s">
        <v>10332</v>
      </c>
      <c r="E11215" s="3" t="str">
        <f>LEFT(Table8[[#This Row],[PART NUMBER &amp; DESC]],6)</f>
        <v>028121</v>
      </c>
      <c r="G11215" t="s">
        <v>13633</v>
      </c>
      <c r="H11215" t="str">
        <f>Table8[[#This Row],[COMMODITY (FAMILY CODE)]]</f>
        <v>INT-FURN</v>
      </c>
      <c r="I11215" s="8" t="s">
        <v>13629</v>
      </c>
      <c r="J11215" t="str">
        <f>Table8[[#This Row],[Column1]]</f>
        <v>028121</v>
      </c>
      <c r="K11215" s="8" t="s">
        <v>13630</v>
      </c>
      <c r="L11215" t="s">
        <v>13632</v>
      </c>
      <c r="M11215" s="8" t="s">
        <v>13631</v>
      </c>
      <c r="O11215" t="str">
        <f t="shared" si="175"/>
        <v>update item_mst set family_code = 'INT-FURN' where item = '028121' and site_ref = 'BENN'</v>
      </c>
      <c r="Q11215" t="s">
        <v>20625</v>
      </c>
    </row>
    <row r="11216" spans="1:17" x14ac:dyDescent="0.25">
      <c r="A11216" s="3" t="s">
        <v>7090</v>
      </c>
      <c r="B11216" s="3" t="s">
        <v>16</v>
      </c>
      <c r="C11216" s="3" t="s">
        <v>19</v>
      </c>
      <c r="D11216" s="3" t="s">
        <v>10333</v>
      </c>
      <c r="E11216" s="3" t="str">
        <f>LEFT(Table8[[#This Row],[PART NUMBER &amp; DESC]],6)</f>
        <v>028122</v>
      </c>
      <c r="G11216" t="s">
        <v>13633</v>
      </c>
      <c r="H11216" t="str">
        <f>Table8[[#This Row],[COMMODITY (FAMILY CODE)]]</f>
        <v>INT-FURN</v>
      </c>
      <c r="I11216" s="8" t="s">
        <v>13629</v>
      </c>
      <c r="J11216" t="str">
        <f>Table8[[#This Row],[Column1]]</f>
        <v>028122</v>
      </c>
      <c r="K11216" s="8" t="s">
        <v>13630</v>
      </c>
      <c r="L11216" t="s">
        <v>13632</v>
      </c>
      <c r="M11216" s="8" t="s">
        <v>13631</v>
      </c>
      <c r="O11216" t="str">
        <f t="shared" si="175"/>
        <v>update item_mst set family_code = 'INT-FURN' where item = '028122' and site_ref = 'BENN'</v>
      </c>
      <c r="Q11216" t="s">
        <v>20626</v>
      </c>
    </row>
    <row r="11217" spans="1:17" x14ac:dyDescent="0.25">
      <c r="A11217" s="2" t="s">
        <v>7090</v>
      </c>
      <c r="B11217" s="2" t="s">
        <v>16</v>
      </c>
      <c r="C11217" s="2" t="s">
        <v>19</v>
      </c>
      <c r="D11217" s="2" t="s">
        <v>10334</v>
      </c>
      <c r="E11217" s="3" t="str">
        <f>LEFT(Table8[[#This Row],[PART NUMBER &amp; DESC]],6)</f>
        <v>028123</v>
      </c>
      <c r="G11217" t="s">
        <v>13633</v>
      </c>
      <c r="H11217" t="str">
        <f>Table8[[#This Row],[COMMODITY (FAMILY CODE)]]</f>
        <v>INT-FURN</v>
      </c>
      <c r="I11217" s="8" t="s">
        <v>13629</v>
      </c>
      <c r="J11217" t="str">
        <f>Table8[[#This Row],[Column1]]</f>
        <v>028123</v>
      </c>
      <c r="K11217" s="8" t="s">
        <v>13630</v>
      </c>
      <c r="L11217" t="s">
        <v>13632</v>
      </c>
      <c r="M11217" s="8" t="s">
        <v>13631</v>
      </c>
      <c r="O11217" t="str">
        <f t="shared" si="175"/>
        <v>update item_mst set family_code = 'INT-FURN' where item = '028123' and site_ref = 'BENN'</v>
      </c>
      <c r="Q11217" t="s">
        <v>20627</v>
      </c>
    </row>
    <row r="11218" spans="1:17" x14ac:dyDescent="0.25">
      <c r="A11218" s="2" t="s">
        <v>7090</v>
      </c>
      <c r="B11218" s="2" t="s">
        <v>16</v>
      </c>
      <c r="C11218" s="2" t="s">
        <v>19</v>
      </c>
      <c r="D11218" s="2" t="s">
        <v>10335</v>
      </c>
      <c r="E11218" s="3" t="str">
        <f>LEFT(Table8[[#This Row],[PART NUMBER &amp; DESC]],6)</f>
        <v>028134</v>
      </c>
      <c r="G11218" t="s">
        <v>13633</v>
      </c>
      <c r="H11218" t="str">
        <f>Table8[[#This Row],[COMMODITY (FAMILY CODE)]]</f>
        <v>INT-FURN</v>
      </c>
      <c r="I11218" s="8" t="s">
        <v>13629</v>
      </c>
      <c r="J11218" t="str">
        <f>Table8[[#This Row],[Column1]]</f>
        <v>028134</v>
      </c>
      <c r="K11218" s="8" t="s">
        <v>13630</v>
      </c>
      <c r="L11218" t="s">
        <v>13632</v>
      </c>
      <c r="M11218" s="8" t="s">
        <v>13631</v>
      </c>
      <c r="O11218" t="str">
        <f t="shared" si="175"/>
        <v>update item_mst set family_code = 'INT-FURN' where item = '028134' and site_ref = 'BENN'</v>
      </c>
      <c r="Q11218" t="s">
        <v>20850</v>
      </c>
    </row>
    <row r="11219" spans="1:17" x14ac:dyDescent="0.25">
      <c r="A11219" s="2" t="s">
        <v>7090</v>
      </c>
      <c r="B11219" s="2" t="s">
        <v>16</v>
      </c>
      <c r="C11219" s="2" t="s">
        <v>19</v>
      </c>
      <c r="D11219" s="2" t="s">
        <v>10336</v>
      </c>
      <c r="E11219" s="3" t="str">
        <f>LEFT(Table8[[#This Row],[PART NUMBER &amp; DESC]],6)</f>
        <v>027996</v>
      </c>
      <c r="G11219" t="s">
        <v>13633</v>
      </c>
      <c r="H11219" t="str">
        <f>Table8[[#This Row],[COMMODITY (FAMILY CODE)]]</f>
        <v>INT-FURN</v>
      </c>
      <c r="I11219" s="8" t="s">
        <v>13629</v>
      </c>
      <c r="J11219" t="str">
        <f>Table8[[#This Row],[Column1]]</f>
        <v>027996</v>
      </c>
      <c r="K11219" s="8" t="s">
        <v>13630</v>
      </c>
      <c r="L11219" t="s">
        <v>13632</v>
      </c>
      <c r="M11219" s="8" t="s">
        <v>13631</v>
      </c>
      <c r="O11219" t="str">
        <f t="shared" si="175"/>
        <v>update item_mst set family_code = 'INT-FURN' where item = '027996' and site_ref = 'BENN'</v>
      </c>
      <c r="Q11219" t="s">
        <v>20744</v>
      </c>
    </row>
    <row r="11220" spans="1:17" x14ac:dyDescent="0.25">
      <c r="A11220" s="3" t="s">
        <v>7090</v>
      </c>
      <c r="B11220" s="3" t="s">
        <v>16</v>
      </c>
      <c r="C11220" s="3" t="s">
        <v>19</v>
      </c>
      <c r="D11220" s="3" t="s">
        <v>10337</v>
      </c>
      <c r="E11220" s="3" t="str">
        <f>LEFT(Table8[[#This Row],[PART NUMBER &amp; DESC]],6)</f>
        <v>027998</v>
      </c>
      <c r="G11220" t="s">
        <v>13633</v>
      </c>
      <c r="H11220" t="str">
        <f>Table8[[#This Row],[COMMODITY (FAMILY CODE)]]</f>
        <v>INT-FURN</v>
      </c>
      <c r="I11220" s="8" t="s">
        <v>13629</v>
      </c>
      <c r="J11220" t="str">
        <f>Table8[[#This Row],[Column1]]</f>
        <v>027998</v>
      </c>
      <c r="K11220" s="8" t="s">
        <v>13630</v>
      </c>
      <c r="L11220" t="s">
        <v>13632</v>
      </c>
      <c r="M11220" s="8" t="s">
        <v>13631</v>
      </c>
      <c r="O11220" t="str">
        <f t="shared" si="175"/>
        <v>update item_mst set family_code = 'INT-FURN' where item = '027998' and site_ref = 'BENN'</v>
      </c>
      <c r="Q11220" t="s">
        <v>20745</v>
      </c>
    </row>
    <row r="11221" spans="1:17" x14ac:dyDescent="0.25">
      <c r="A11221" s="2" t="s">
        <v>7090</v>
      </c>
      <c r="B11221" s="2" t="s">
        <v>16</v>
      </c>
      <c r="C11221" s="2" t="s">
        <v>19</v>
      </c>
      <c r="D11221" s="2" t="s">
        <v>10338</v>
      </c>
      <c r="E11221" s="3" t="str">
        <f>LEFT(Table8[[#This Row],[PART NUMBER &amp; DESC]],6)</f>
        <v>028004</v>
      </c>
      <c r="G11221" t="s">
        <v>13633</v>
      </c>
      <c r="H11221" t="str">
        <f>Table8[[#This Row],[COMMODITY (FAMILY CODE)]]</f>
        <v>INT-FURN</v>
      </c>
      <c r="I11221" s="8" t="s">
        <v>13629</v>
      </c>
      <c r="J11221" t="str">
        <f>Table8[[#This Row],[Column1]]</f>
        <v>028004</v>
      </c>
      <c r="K11221" s="8" t="s">
        <v>13630</v>
      </c>
      <c r="L11221" t="s">
        <v>13632</v>
      </c>
      <c r="M11221" s="8" t="s">
        <v>13631</v>
      </c>
      <c r="O11221" t="str">
        <f t="shared" si="175"/>
        <v>update item_mst set family_code = 'INT-FURN' where item = '028004' and site_ref = 'BENN'</v>
      </c>
      <c r="Q11221" t="s">
        <v>20713</v>
      </c>
    </row>
    <row r="11222" spans="1:17" x14ac:dyDescent="0.25">
      <c r="A11222" s="3" t="s">
        <v>7090</v>
      </c>
      <c r="B11222" s="3" t="s">
        <v>16</v>
      </c>
      <c r="C11222" s="3" t="s">
        <v>19</v>
      </c>
      <c r="D11222" s="3" t="s">
        <v>10339</v>
      </c>
      <c r="E11222" s="3" t="str">
        <f>LEFT(Table8[[#This Row],[PART NUMBER &amp; DESC]],6)</f>
        <v>028005</v>
      </c>
      <c r="G11222" t="s">
        <v>13633</v>
      </c>
      <c r="H11222" t="str">
        <f>Table8[[#This Row],[COMMODITY (FAMILY CODE)]]</f>
        <v>INT-FURN</v>
      </c>
      <c r="I11222" s="8" t="s">
        <v>13629</v>
      </c>
      <c r="J11222" t="str">
        <f>Table8[[#This Row],[Column1]]</f>
        <v>028005</v>
      </c>
      <c r="K11222" s="8" t="s">
        <v>13630</v>
      </c>
      <c r="L11222" t="s">
        <v>13632</v>
      </c>
      <c r="M11222" s="8" t="s">
        <v>13631</v>
      </c>
      <c r="O11222" t="str">
        <f t="shared" si="175"/>
        <v>update item_mst set family_code = 'INT-FURN' where item = '028005' and site_ref = 'BENN'</v>
      </c>
      <c r="Q11222" t="s">
        <v>20676</v>
      </c>
    </row>
    <row r="11223" spans="1:17" x14ac:dyDescent="0.25">
      <c r="A11223" s="2" t="s">
        <v>7090</v>
      </c>
      <c r="B11223" s="2" t="s">
        <v>16</v>
      </c>
      <c r="C11223" s="2" t="s">
        <v>19</v>
      </c>
      <c r="D11223" s="2" t="s">
        <v>10340</v>
      </c>
      <c r="E11223" s="3" t="str">
        <f>LEFT(Table8[[#This Row],[PART NUMBER &amp; DESC]],6)</f>
        <v>028013</v>
      </c>
      <c r="G11223" t="s">
        <v>13633</v>
      </c>
      <c r="H11223" t="str">
        <f>Table8[[#This Row],[COMMODITY (FAMILY CODE)]]</f>
        <v>INT-FURN</v>
      </c>
      <c r="I11223" s="8" t="s">
        <v>13629</v>
      </c>
      <c r="J11223" t="str">
        <f>Table8[[#This Row],[Column1]]</f>
        <v>028013</v>
      </c>
      <c r="K11223" s="8" t="s">
        <v>13630</v>
      </c>
      <c r="L11223" t="s">
        <v>13632</v>
      </c>
      <c r="M11223" s="8" t="s">
        <v>13631</v>
      </c>
      <c r="O11223" t="str">
        <f t="shared" si="175"/>
        <v>update item_mst set family_code = 'INT-FURN' where item = '028013' and site_ref = 'BENN'</v>
      </c>
      <c r="Q11223" t="s">
        <v>20720</v>
      </c>
    </row>
    <row r="11224" spans="1:17" x14ac:dyDescent="0.25">
      <c r="A11224" s="3" t="s">
        <v>7090</v>
      </c>
      <c r="B11224" s="3" t="s">
        <v>16</v>
      </c>
      <c r="C11224" s="3" t="s">
        <v>19</v>
      </c>
      <c r="D11224" s="3" t="s">
        <v>10341</v>
      </c>
      <c r="E11224" s="3" t="str">
        <f>LEFT(Table8[[#This Row],[PART NUMBER &amp; DESC]],6)</f>
        <v>028014</v>
      </c>
      <c r="G11224" t="s">
        <v>13633</v>
      </c>
      <c r="H11224" t="str">
        <f>Table8[[#This Row],[COMMODITY (FAMILY CODE)]]</f>
        <v>INT-FURN</v>
      </c>
      <c r="I11224" s="8" t="s">
        <v>13629</v>
      </c>
      <c r="J11224" t="str">
        <f>Table8[[#This Row],[Column1]]</f>
        <v>028014</v>
      </c>
      <c r="K11224" s="8" t="s">
        <v>13630</v>
      </c>
      <c r="L11224" t="s">
        <v>13632</v>
      </c>
      <c r="M11224" s="8" t="s">
        <v>13631</v>
      </c>
      <c r="O11224" t="str">
        <f t="shared" si="175"/>
        <v>update item_mst set family_code = 'INT-FURN' where item = '028014' and site_ref = 'BENN'</v>
      </c>
      <c r="Q11224" t="s">
        <v>20721</v>
      </c>
    </row>
    <row r="11225" spans="1:17" x14ac:dyDescent="0.25">
      <c r="A11225" s="3" t="s">
        <v>7090</v>
      </c>
      <c r="B11225" s="3" t="s">
        <v>16</v>
      </c>
      <c r="C11225" s="3" t="s">
        <v>19</v>
      </c>
      <c r="D11225" s="3" t="s">
        <v>10342</v>
      </c>
      <c r="E11225" s="3" t="str">
        <f>LEFT(Table8[[#This Row],[PART NUMBER &amp; DESC]],6)</f>
        <v>028131</v>
      </c>
      <c r="G11225" t="s">
        <v>13633</v>
      </c>
      <c r="H11225" t="str">
        <f>Table8[[#This Row],[COMMODITY (FAMILY CODE)]]</f>
        <v>INT-FURN</v>
      </c>
      <c r="I11225" s="8" t="s">
        <v>13629</v>
      </c>
      <c r="J11225" t="str">
        <f>Table8[[#This Row],[Column1]]</f>
        <v>028131</v>
      </c>
      <c r="K11225" s="8" t="s">
        <v>13630</v>
      </c>
      <c r="L11225" t="s">
        <v>13632</v>
      </c>
      <c r="M11225" s="8" t="s">
        <v>13631</v>
      </c>
      <c r="O11225" t="str">
        <f t="shared" si="175"/>
        <v>update item_mst set family_code = 'INT-FURN' where item = '028131' and site_ref = 'BENN'</v>
      </c>
      <c r="Q11225" t="s">
        <v>20851</v>
      </c>
    </row>
    <row r="11226" spans="1:17" x14ac:dyDescent="0.25">
      <c r="A11226" s="2" t="s">
        <v>7090</v>
      </c>
      <c r="B11226" s="2" t="s">
        <v>16</v>
      </c>
      <c r="C11226" s="2" t="s">
        <v>19</v>
      </c>
      <c r="D11226" s="2" t="s">
        <v>10343</v>
      </c>
      <c r="E11226" s="3" t="str">
        <f>LEFT(Table8[[#This Row],[PART NUMBER &amp; DESC]],6)</f>
        <v>028137</v>
      </c>
      <c r="G11226" t="s">
        <v>13633</v>
      </c>
      <c r="H11226" t="str">
        <f>Table8[[#This Row],[COMMODITY (FAMILY CODE)]]</f>
        <v>INT-FURN</v>
      </c>
      <c r="I11226" s="8" t="s">
        <v>13629</v>
      </c>
      <c r="J11226" t="str">
        <f>Table8[[#This Row],[Column1]]</f>
        <v>028137</v>
      </c>
      <c r="K11226" s="8" t="s">
        <v>13630</v>
      </c>
      <c r="L11226" t="s">
        <v>13632</v>
      </c>
      <c r="M11226" s="8" t="s">
        <v>13631</v>
      </c>
      <c r="O11226" t="str">
        <f t="shared" si="175"/>
        <v>update item_mst set family_code = 'INT-FURN' where item = '028137' and site_ref = 'BENN'</v>
      </c>
      <c r="Q11226" t="s">
        <v>20644</v>
      </c>
    </row>
    <row r="11227" spans="1:17" x14ac:dyDescent="0.25">
      <c r="A11227" s="3" t="s">
        <v>7090</v>
      </c>
      <c r="B11227" s="3" t="s">
        <v>16</v>
      </c>
      <c r="C11227" s="3" t="s">
        <v>19</v>
      </c>
      <c r="D11227" s="3" t="s">
        <v>10344</v>
      </c>
      <c r="E11227" s="3" t="str">
        <f>LEFT(Table8[[#This Row],[PART NUMBER &amp; DESC]],6)</f>
        <v>028044</v>
      </c>
      <c r="G11227" t="s">
        <v>13633</v>
      </c>
      <c r="H11227" t="str">
        <f>Table8[[#This Row],[COMMODITY (FAMILY CODE)]]</f>
        <v>INT-FURN</v>
      </c>
      <c r="I11227" s="8" t="s">
        <v>13629</v>
      </c>
      <c r="J11227" t="str">
        <f>Table8[[#This Row],[Column1]]</f>
        <v>028044</v>
      </c>
      <c r="K11227" s="8" t="s">
        <v>13630</v>
      </c>
      <c r="L11227" t="s">
        <v>13632</v>
      </c>
      <c r="M11227" s="8" t="s">
        <v>13631</v>
      </c>
      <c r="O11227" t="str">
        <f t="shared" si="175"/>
        <v>update item_mst set family_code = 'INT-FURN' where item = '028044' and site_ref = 'BENN'</v>
      </c>
      <c r="Q11227" t="s">
        <v>20666</v>
      </c>
    </row>
    <row r="11228" spans="1:17" x14ac:dyDescent="0.25">
      <c r="A11228" s="2" t="s">
        <v>7090</v>
      </c>
      <c r="B11228" s="2" t="s">
        <v>16</v>
      </c>
      <c r="C11228" s="2" t="s">
        <v>19</v>
      </c>
      <c r="D11228" s="2" t="s">
        <v>10345</v>
      </c>
      <c r="E11228" s="3" t="str">
        <f>LEFT(Table8[[#This Row],[PART NUMBER &amp; DESC]],6)</f>
        <v>028045</v>
      </c>
      <c r="G11228" t="s">
        <v>13633</v>
      </c>
      <c r="H11228" t="str">
        <f>Table8[[#This Row],[COMMODITY (FAMILY CODE)]]</f>
        <v>INT-FURN</v>
      </c>
      <c r="I11228" s="8" t="s">
        <v>13629</v>
      </c>
      <c r="J11228" t="str">
        <f>Table8[[#This Row],[Column1]]</f>
        <v>028045</v>
      </c>
      <c r="K11228" s="8" t="s">
        <v>13630</v>
      </c>
      <c r="L11228" t="s">
        <v>13632</v>
      </c>
      <c r="M11228" s="8" t="s">
        <v>13631</v>
      </c>
      <c r="O11228" t="str">
        <f t="shared" si="175"/>
        <v>update item_mst set family_code = 'INT-FURN' where item = '028045' and site_ref = 'BENN'</v>
      </c>
      <c r="Q11228" t="s">
        <v>20659</v>
      </c>
    </row>
    <row r="11229" spans="1:17" x14ac:dyDescent="0.25">
      <c r="A11229" s="3" t="s">
        <v>7090</v>
      </c>
      <c r="B11229" s="3" t="s">
        <v>16</v>
      </c>
      <c r="C11229" s="3" t="s">
        <v>19</v>
      </c>
      <c r="D11229" s="3" t="s">
        <v>10346</v>
      </c>
      <c r="E11229" s="3" t="str">
        <f>LEFT(Table8[[#This Row],[PART NUMBER &amp; DESC]],6)</f>
        <v>028058</v>
      </c>
      <c r="G11229" t="s">
        <v>13633</v>
      </c>
      <c r="H11229" t="str">
        <f>Table8[[#This Row],[COMMODITY (FAMILY CODE)]]</f>
        <v>INT-FURN</v>
      </c>
      <c r="I11229" s="8" t="s">
        <v>13629</v>
      </c>
      <c r="J11229" t="str">
        <f>Table8[[#This Row],[Column1]]</f>
        <v>028058</v>
      </c>
      <c r="K11229" s="8" t="s">
        <v>13630</v>
      </c>
      <c r="L11229" t="s">
        <v>13632</v>
      </c>
      <c r="M11229" s="8" t="s">
        <v>13631</v>
      </c>
      <c r="O11229" t="str">
        <f t="shared" si="175"/>
        <v>update item_mst set family_code = 'INT-FURN' where item = '028058' and site_ref = 'BENN'</v>
      </c>
      <c r="Q11229" t="s">
        <v>20709</v>
      </c>
    </row>
    <row r="11230" spans="1:17" x14ac:dyDescent="0.25">
      <c r="A11230" s="2" t="s">
        <v>7090</v>
      </c>
      <c r="B11230" s="2" t="s">
        <v>16</v>
      </c>
      <c r="C11230" s="2" t="s">
        <v>19</v>
      </c>
      <c r="D11230" s="2" t="s">
        <v>10347</v>
      </c>
      <c r="E11230" s="3" t="str">
        <f>LEFT(Table8[[#This Row],[PART NUMBER &amp; DESC]],6)</f>
        <v>028059</v>
      </c>
      <c r="G11230" t="s">
        <v>13633</v>
      </c>
      <c r="H11230" t="str">
        <f>Table8[[#This Row],[COMMODITY (FAMILY CODE)]]</f>
        <v>INT-FURN</v>
      </c>
      <c r="I11230" s="8" t="s">
        <v>13629</v>
      </c>
      <c r="J11230" t="str">
        <f>Table8[[#This Row],[Column1]]</f>
        <v>028059</v>
      </c>
      <c r="K11230" s="8" t="s">
        <v>13630</v>
      </c>
      <c r="L11230" t="s">
        <v>13632</v>
      </c>
      <c r="M11230" s="8" t="s">
        <v>13631</v>
      </c>
      <c r="O11230" t="str">
        <f t="shared" si="175"/>
        <v>update item_mst set family_code = 'INT-FURN' where item = '028059' and site_ref = 'BENN'</v>
      </c>
      <c r="Q11230" t="s">
        <v>20708</v>
      </c>
    </row>
    <row r="11231" spans="1:17" x14ac:dyDescent="0.25">
      <c r="A11231" s="3" t="s">
        <v>7090</v>
      </c>
      <c r="B11231" s="3" t="s">
        <v>16</v>
      </c>
      <c r="C11231" s="3" t="s">
        <v>19</v>
      </c>
      <c r="D11231" s="3" t="s">
        <v>10348</v>
      </c>
      <c r="E11231" s="3" t="str">
        <f>LEFT(Table8[[#This Row],[PART NUMBER &amp; DESC]],6)</f>
        <v>028129</v>
      </c>
      <c r="G11231" t="s">
        <v>13633</v>
      </c>
      <c r="H11231" t="str">
        <f>Table8[[#This Row],[COMMODITY (FAMILY CODE)]]</f>
        <v>INT-FURN</v>
      </c>
      <c r="I11231" s="8" t="s">
        <v>13629</v>
      </c>
      <c r="J11231" t="str">
        <f>Table8[[#This Row],[Column1]]</f>
        <v>028129</v>
      </c>
      <c r="K11231" s="8" t="s">
        <v>13630</v>
      </c>
      <c r="L11231" t="s">
        <v>13632</v>
      </c>
      <c r="M11231" s="8" t="s">
        <v>13631</v>
      </c>
      <c r="O11231" t="str">
        <f t="shared" si="175"/>
        <v>update item_mst set family_code = 'INT-FURN' where item = '028129' and site_ref = 'BENN'</v>
      </c>
      <c r="Q11231" t="s">
        <v>20703</v>
      </c>
    </row>
    <row r="11232" spans="1:17" x14ac:dyDescent="0.25">
      <c r="A11232" s="2" t="s">
        <v>7090</v>
      </c>
      <c r="B11232" s="2" t="s">
        <v>16</v>
      </c>
      <c r="C11232" s="2" t="s">
        <v>19</v>
      </c>
      <c r="D11232" s="2" t="s">
        <v>10349</v>
      </c>
      <c r="E11232" s="3" t="str">
        <f>LEFT(Table8[[#This Row],[PART NUMBER &amp; DESC]],6)</f>
        <v>028076</v>
      </c>
      <c r="G11232" t="s">
        <v>13633</v>
      </c>
      <c r="H11232" t="str">
        <f>Table8[[#This Row],[COMMODITY (FAMILY CODE)]]</f>
        <v>INT-FURN</v>
      </c>
      <c r="I11232" s="8" t="s">
        <v>13629</v>
      </c>
      <c r="J11232" t="str">
        <f>Table8[[#This Row],[Column1]]</f>
        <v>028076</v>
      </c>
      <c r="K11232" s="8" t="s">
        <v>13630</v>
      </c>
      <c r="L11232" t="s">
        <v>13632</v>
      </c>
      <c r="M11232" s="8" t="s">
        <v>13631</v>
      </c>
      <c r="O11232" t="str">
        <f t="shared" si="175"/>
        <v>update item_mst set family_code = 'INT-FURN' where item = '028076' and site_ref = 'BENN'</v>
      </c>
      <c r="Q11232" t="s">
        <v>20826</v>
      </c>
    </row>
    <row r="11233" spans="1:17" x14ac:dyDescent="0.25">
      <c r="A11233" s="3" t="s">
        <v>7090</v>
      </c>
      <c r="B11233" s="3" t="s">
        <v>16</v>
      </c>
      <c r="C11233" s="3" t="s">
        <v>19</v>
      </c>
      <c r="D11233" s="3" t="s">
        <v>10350</v>
      </c>
      <c r="E11233" s="3" t="str">
        <f>LEFT(Table8[[#This Row],[PART NUMBER &amp; DESC]],6)</f>
        <v>028077</v>
      </c>
      <c r="G11233" t="s">
        <v>13633</v>
      </c>
      <c r="H11233" t="str">
        <f>Table8[[#This Row],[COMMODITY (FAMILY CODE)]]</f>
        <v>INT-FURN</v>
      </c>
      <c r="I11233" s="8" t="s">
        <v>13629</v>
      </c>
      <c r="J11233" t="str">
        <f>Table8[[#This Row],[Column1]]</f>
        <v>028077</v>
      </c>
      <c r="K11233" s="8" t="s">
        <v>13630</v>
      </c>
      <c r="L11233" t="s">
        <v>13632</v>
      </c>
      <c r="M11233" s="8" t="s">
        <v>13631</v>
      </c>
      <c r="O11233" t="str">
        <f t="shared" si="175"/>
        <v>update item_mst set family_code = 'INT-FURN' where item = '028077' and site_ref = 'BENN'</v>
      </c>
      <c r="Q11233" t="s">
        <v>20827</v>
      </c>
    </row>
    <row r="11234" spans="1:17" x14ac:dyDescent="0.25">
      <c r="A11234" s="2" t="s">
        <v>7090</v>
      </c>
      <c r="B11234" s="2" t="s">
        <v>16</v>
      </c>
      <c r="C11234" s="2" t="s">
        <v>19</v>
      </c>
      <c r="D11234" s="2" t="s">
        <v>10351</v>
      </c>
      <c r="E11234" s="3" t="str">
        <f>LEFT(Table8[[#This Row],[PART NUMBER &amp; DESC]],6)</f>
        <v>028078</v>
      </c>
      <c r="G11234" t="s">
        <v>13633</v>
      </c>
      <c r="H11234" t="str">
        <f>Table8[[#This Row],[COMMODITY (FAMILY CODE)]]</f>
        <v>INT-FURN</v>
      </c>
      <c r="I11234" s="8" t="s">
        <v>13629</v>
      </c>
      <c r="J11234" t="str">
        <f>Table8[[#This Row],[Column1]]</f>
        <v>028078</v>
      </c>
      <c r="K11234" s="8" t="s">
        <v>13630</v>
      </c>
      <c r="L11234" t="s">
        <v>13632</v>
      </c>
      <c r="M11234" s="8" t="s">
        <v>13631</v>
      </c>
      <c r="O11234" t="str">
        <f t="shared" si="175"/>
        <v>update item_mst set family_code = 'INT-FURN' where item = '028078' and site_ref = 'BENN'</v>
      </c>
      <c r="Q11234" t="s">
        <v>20828</v>
      </c>
    </row>
    <row r="11235" spans="1:17" x14ac:dyDescent="0.25">
      <c r="A11235" s="3" t="s">
        <v>7090</v>
      </c>
      <c r="B11235" s="3" t="s">
        <v>16</v>
      </c>
      <c r="C11235" s="3" t="s">
        <v>19</v>
      </c>
      <c r="D11235" s="3" t="s">
        <v>10352</v>
      </c>
      <c r="E11235" s="3" t="str">
        <f>LEFT(Table8[[#This Row],[PART NUMBER &amp; DESC]],6)</f>
        <v>028079</v>
      </c>
      <c r="G11235" t="s">
        <v>13633</v>
      </c>
      <c r="H11235" t="str">
        <f>Table8[[#This Row],[COMMODITY (FAMILY CODE)]]</f>
        <v>INT-FURN</v>
      </c>
      <c r="I11235" s="8" t="s">
        <v>13629</v>
      </c>
      <c r="J11235" t="str">
        <f>Table8[[#This Row],[Column1]]</f>
        <v>028079</v>
      </c>
      <c r="K11235" s="8" t="s">
        <v>13630</v>
      </c>
      <c r="L11235" t="s">
        <v>13632</v>
      </c>
      <c r="M11235" s="8" t="s">
        <v>13631</v>
      </c>
      <c r="O11235" t="str">
        <f t="shared" si="175"/>
        <v>update item_mst set family_code = 'INT-FURN' where item = '028079' and site_ref = 'BENN'</v>
      </c>
      <c r="Q11235" t="s">
        <v>20668</v>
      </c>
    </row>
    <row r="11236" spans="1:17" x14ac:dyDescent="0.25">
      <c r="A11236" s="2" t="s">
        <v>7090</v>
      </c>
      <c r="B11236" s="2" t="s">
        <v>16</v>
      </c>
      <c r="C11236" s="2" t="s">
        <v>19</v>
      </c>
      <c r="D11236" s="2" t="s">
        <v>10353</v>
      </c>
      <c r="E11236" s="3" t="str">
        <f>LEFT(Table8[[#This Row],[PART NUMBER &amp; DESC]],6)</f>
        <v>028080</v>
      </c>
      <c r="G11236" t="s">
        <v>13633</v>
      </c>
      <c r="H11236" t="str">
        <f>Table8[[#This Row],[COMMODITY (FAMILY CODE)]]</f>
        <v>INT-FURN</v>
      </c>
      <c r="I11236" s="8" t="s">
        <v>13629</v>
      </c>
      <c r="J11236" t="str">
        <f>Table8[[#This Row],[Column1]]</f>
        <v>028080</v>
      </c>
      <c r="K11236" s="8" t="s">
        <v>13630</v>
      </c>
      <c r="L11236" t="s">
        <v>13632</v>
      </c>
      <c r="M11236" s="8" t="s">
        <v>13631</v>
      </c>
      <c r="O11236" t="str">
        <f t="shared" si="175"/>
        <v>update item_mst set family_code = 'INT-FURN' where item = '028080' and site_ref = 'BENN'</v>
      </c>
      <c r="Q11236" t="s">
        <v>20829</v>
      </c>
    </row>
    <row r="11237" spans="1:17" x14ac:dyDescent="0.25">
      <c r="A11237" s="2" t="s">
        <v>7090</v>
      </c>
      <c r="B11237" s="2" t="s">
        <v>16</v>
      </c>
      <c r="C11237" s="2" t="s">
        <v>19</v>
      </c>
      <c r="D11237" s="2" t="s">
        <v>10354</v>
      </c>
      <c r="E11237" s="3" t="str">
        <f>LEFT(Table8[[#This Row],[PART NUMBER &amp; DESC]],6)</f>
        <v>028138</v>
      </c>
      <c r="G11237" t="s">
        <v>13633</v>
      </c>
      <c r="H11237" t="str">
        <f>Table8[[#This Row],[COMMODITY (FAMILY CODE)]]</f>
        <v>INT-FURN</v>
      </c>
      <c r="I11237" s="8" t="s">
        <v>13629</v>
      </c>
      <c r="J11237" t="str">
        <f>Table8[[#This Row],[Column1]]</f>
        <v>028138</v>
      </c>
      <c r="K11237" s="8" t="s">
        <v>13630</v>
      </c>
      <c r="L11237" t="s">
        <v>13632</v>
      </c>
      <c r="M11237" s="8" t="s">
        <v>13631</v>
      </c>
      <c r="O11237" t="str">
        <f t="shared" si="175"/>
        <v>update item_mst set family_code = 'INT-FURN' where item = '028138' and site_ref = 'BENN'</v>
      </c>
      <c r="Q11237" t="s">
        <v>20852</v>
      </c>
    </row>
    <row r="11238" spans="1:17" x14ac:dyDescent="0.25">
      <c r="A11238" s="3" t="s">
        <v>7090</v>
      </c>
      <c r="B11238" s="3" t="s">
        <v>16</v>
      </c>
      <c r="C11238" s="3" t="s">
        <v>19</v>
      </c>
      <c r="D11238" s="3" t="s">
        <v>10355</v>
      </c>
      <c r="E11238" s="3" t="str">
        <f>LEFT(Table8[[#This Row],[PART NUMBER &amp; DESC]],6)</f>
        <v>028138</v>
      </c>
      <c r="G11238" t="s">
        <v>13633</v>
      </c>
      <c r="H11238" t="str">
        <f>Table8[[#This Row],[COMMODITY (FAMILY CODE)]]</f>
        <v>INT-FURN</v>
      </c>
      <c r="I11238" s="8" t="s">
        <v>13629</v>
      </c>
      <c r="J11238" t="str">
        <f>Table8[[#This Row],[Column1]]</f>
        <v>028138</v>
      </c>
      <c r="K11238" s="8" t="s">
        <v>13630</v>
      </c>
      <c r="L11238" t="s">
        <v>13632</v>
      </c>
      <c r="M11238" s="8" t="s">
        <v>13631</v>
      </c>
      <c r="O11238" t="str">
        <f t="shared" si="175"/>
        <v>update item_mst set family_code = 'INT-FURN' where item = '028138' and site_ref = 'BENN'</v>
      </c>
      <c r="Q11238" t="s">
        <v>20852</v>
      </c>
    </row>
    <row r="11239" spans="1:17" x14ac:dyDescent="0.25">
      <c r="A11239" s="2" t="s">
        <v>7090</v>
      </c>
      <c r="B11239" s="2" t="s">
        <v>16</v>
      </c>
      <c r="C11239" s="2" t="s">
        <v>19</v>
      </c>
      <c r="D11239" s="2" t="s">
        <v>10356</v>
      </c>
      <c r="E11239" s="3" t="str">
        <f>LEFT(Table8[[#This Row],[PART NUMBER &amp; DESC]],6)</f>
        <v>028001</v>
      </c>
      <c r="G11239" t="s">
        <v>13633</v>
      </c>
      <c r="H11239" t="str">
        <f>Table8[[#This Row],[COMMODITY (FAMILY CODE)]]</f>
        <v>INT-FURN</v>
      </c>
      <c r="I11239" s="8" t="s">
        <v>13629</v>
      </c>
      <c r="J11239" t="str">
        <f>Table8[[#This Row],[Column1]]</f>
        <v>028001</v>
      </c>
      <c r="K11239" s="8" t="s">
        <v>13630</v>
      </c>
      <c r="L11239" t="s">
        <v>13632</v>
      </c>
      <c r="M11239" s="8" t="s">
        <v>13631</v>
      </c>
      <c r="O11239" t="str">
        <f t="shared" si="175"/>
        <v>update item_mst set family_code = 'INT-FURN' where item = '028001' and site_ref = 'BENN'</v>
      </c>
      <c r="Q11239" t="s">
        <v>20699</v>
      </c>
    </row>
    <row r="11240" spans="1:17" x14ac:dyDescent="0.25">
      <c r="A11240" s="3" t="s">
        <v>7090</v>
      </c>
      <c r="B11240" s="3" t="s">
        <v>16</v>
      </c>
      <c r="C11240" s="3" t="s">
        <v>19</v>
      </c>
      <c r="D11240" s="3" t="s">
        <v>10357</v>
      </c>
      <c r="E11240" s="3" t="str">
        <f>LEFT(Table8[[#This Row],[PART NUMBER &amp; DESC]],6)</f>
        <v>028002</v>
      </c>
      <c r="G11240" t="s">
        <v>13633</v>
      </c>
      <c r="H11240" t="str">
        <f>Table8[[#This Row],[COMMODITY (FAMILY CODE)]]</f>
        <v>INT-FURN</v>
      </c>
      <c r="I11240" s="8" t="s">
        <v>13629</v>
      </c>
      <c r="J11240" t="str">
        <f>Table8[[#This Row],[Column1]]</f>
        <v>028002</v>
      </c>
      <c r="K11240" s="8" t="s">
        <v>13630</v>
      </c>
      <c r="L11240" t="s">
        <v>13632</v>
      </c>
      <c r="M11240" s="8" t="s">
        <v>13631</v>
      </c>
      <c r="O11240" t="str">
        <f t="shared" si="175"/>
        <v>update item_mst set family_code = 'INT-FURN' where item = '028002' and site_ref = 'BENN'</v>
      </c>
      <c r="Q11240" t="s">
        <v>20651</v>
      </c>
    </row>
    <row r="11241" spans="1:17" x14ac:dyDescent="0.25">
      <c r="A11241" s="3" t="s">
        <v>7090</v>
      </c>
      <c r="B11241" s="3" t="s">
        <v>16</v>
      </c>
      <c r="C11241" s="3" t="s">
        <v>19</v>
      </c>
      <c r="D11241" s="3" t="s">
        <v>10358</v>
      </c>
      <c r="E11241" s="3" t="str">
        <f>LEFT(Table8[[#This Row],[PART NUMBER &amp; DESC]],6)</f>
        <v>028027</v>
      </c>
      <c r="G11241" t="s">
        <v>13633</v>
      </c>
      <c r="H11241" t="str">
        <f>Table8[[#This Row],[COMMODITY (FAMILY CODE)]]</f>
        <v>INT-FURN</v>
      </c>
      <c r="I11241" s="8" t="s">
        <v>13629</v>
      </c>
      <c r="J11241" t="str">
        <f>Table8[[#This Row],[Column1]]</f>
        <v>028027</v>
      </c>
      <c r="K11241" s="8" t="s">
        <v>13630</v>
      </c>
      <c r="L11241" t="s">
        <v>13632</v>
      </c>
      <c r="M11241" s="8" t="s">
        <v>13631</v>
      </c>
      <c r="O11241" t="str">
        <f t="shared" si="175"/>
        <v>update item_mst set family_code = 'INT-FURN' where item = '028027' and site_ref = 'BENN'</v>
      </c>
      <c r="Q11241" t="s">
        <v>20814</v>
      </c>
    </row>
    <row r="11242" spans="1:17" x14ac:dyDescent="0.25">
      <c r="A11242" s="2" t="s">
        <v>7090</v>
      </c>
      <c r="B11242" s="2" t="s">
        <v>16</v>
      </c>
      <c r="C11242" s="2" t="s">
        <v>19</v>
      </c>
      <c r="D11242" s="2" t="s">
        <v>10359</v>
      </c>
      <c r="E11242" s="3" t="str">
        <f>LEFT(Table8[[#This Row],[PART NUMBER &amp; DESC]],6)</f>
        <v>028028</v>
      </c>
      <c r="G11242" t="s">
        <v>13633</v>
      </c>
      <c r="H11242" t="str">
        <f>Table8[[#This Row],[COMMODITY (FAMILY CODE)]]</f>
        <v>INT-FURN</v>
      </c>
      <c r="I11242" s="8" t="s">
        <v>13629</v>
      </c>
      <c r="J11242" t="str">
        <f>Table8[[#This Row],[Column1]]</f>
        <v>028028</v>
      </c>
      <c r="K11242" s="8" t="s">
        <v>13630</v>
      </c>
      <c r="L11242" t="s">
        <v>13632</v>
      </c>
      <c r="M11242" s="8" t="s">
        <v>13631</v>
      </c>
      <c r="O11242" t="str">
        <f t="shared" si="175"/>
        <v>update item_mst set family_code = 'INT-FURN' where item = '028028' and site_ref = 'BENN'</v>
      </c>
      <c r="Q11242" t="s">
        <v>20815</v>
      </c>
    </row>
    <row r="11243" spans="1:17" x14ac:dyDescent="0.25">
      <c r="A11243" s="3" t="s">
        <v>7090</v>
      </c>
      <c r="B11243" s="3" t="s">
        <v>16</v>
      </c>
      <c r="C11243" s="3" t="s">
        <v>19</v>
      </c>
      <c r="D11243" s="3" t="s">
        <v>10360</v>
      </c>
      <c r="E11243" s="3" t="str">
        <f>LEFT(Table8[[#This Row],[PART NUMBER &amp; DESC]],6)</f>
        <v>028029</v>
      </c>
      <c r="G11243" t="s">
        <v>13633</v>
      </c>
      <c r="H11243" t="str">
        <f>Table8[[#This Row],[COMMODITY (FAMILY CODE)]]</f>
        <v>INT-FURN</v>
      </c>
      <c r="I11243" s="8" t="s">
        <v>13629</v>
      </c>
      <c r="J11243" t="str">
        <f>Table8[[#This Row],[Column1]]</f>
        <v>028029</v>
      </c>
      <c r="K11243" s="8" t="s">
        <v>13630</v>
      </c>
      <c r="L11243" t="s">
        <v>13632</v>
      </c>
      <c r="M11243" s="8" t="s">
        <v>13631</v>
      </c>
      <c r="O11243" t="str">
        <f t="shared" si="175"/>
        <v>update item_mst set family_code = 'INT-FURN' where item = '028029' and site_ref = 'BENN'</v>
      </c>
      <c r="Q11243" t="s">
        <v>20816</v>
      </c>
    </row>
    <row r="11244" spans="1:17" x14ac:dyDescent="0.25">
      <c r="A11244" s="2" t="s">
        <v>7090</v>
      </c>
      <c r="B11244" s="2" t="s">
        <v>16</v>
      </c>
      <c r="C11244" s="2" t="s">
        <v>19</v>
      </c>
      <c r="D11244" s="2" t="s">
        <v>10361</v>
      </c>
      <c r="E11244" s="3" t="str">
        <f>LEFT(Table8[[#This Row],[PART NUMBER &amp; DESC]],6)</f>
        <v>028030</v>
      </c>
      <c r="G11244" t="s">
        <v>13633</v>
      </c>
      <c r="H11244" t="str">
        <f>Table8[[#This Row],[COMMODITY (FAMILY CODE)]]</f>
        <v>INT-FURN</v>
      </c>
      <c r="I11244" s="8" t="s">
        <v>13629</v>
      </c>
      <c r="J11244" t="str">
        <f>Table8[[#This Row],[Column1]]</f>
        <v>028030</v>
      </c>
      <c r="K11244" s="8" t="s">
        <v>13630</v>
      </c>
      <c r="L11244" t="s">
        <v>13632</v>
      </c>
      <c r="M11244" s="8" t="s">
        <v>13631</v>
      </c>
      <c r="O11244" t="str">
        <f t="shared" si="175"/>
        <v>update item_mst set family_code = 'INT-FURN' where item = '028030' and site_ref = 'BENN'</v>
      </c>
      <c r="Q11244" t="s">
        <v>20724</v>
      </c>
    </row>
    <row r="11245" spans="1:17" x14ac:dyDescent="0.25">
      <c r="A11245" s="3" t="s">
        <v>7090</v>
      </c>
      <c r="B11245" s="3" t="s">
        <v>16</v>
      </c>
      <c r="C11245" s="3" t="s">
        <v>19</v>
      </c>
      <c r="D11245" s="3" t="s">
        <v>10362</v>
      </c>
      <c r="E11245" s="3" t="str">
        <f>LEFT(Table8[[#This Row],[PART NUMBER &amp; DESC]],6)</f>
        <v>028031</v>
      </c>
      <c r="G11245" t="s">
        <v>13633</v>
      </c>
      <c r="H11245" t="str">
        <f>Table8[[#This Row],[COMMODITY (FAMILY CODE)]]</f>
        <v>INT-FURN</v>
      </c>
      <c r="I11245" s="8" t="s">
        <v>13629</v>
      </c>
      <c r="J11245" t="str">
        <f>Table8[[#This Row],[Column1]]</f>
        <v>028031</v>
      </c>
      <c r="K11245" s="8" t="s">
        <v>13630</v>
      </c>
      <c r="L11245" t="s">
        <v>13632</v>
      </c>
      <c r="M11245" s="8" t="s">
        <v>13631</v>
      </c>
      <c r="O11245" t="str">
        <f t="shared" si="175"/>
        <v>update item_mst set family_code = 'INT-FURN' where item = '028031' and site_ref = 'BENN'</v>
      </c>
      <c r="Q11245" t="s">
        <v>20817</v>
      </c>
    </row>
    <row r="11246" spans="1:17" x14ac:dyDescent="0.25">
      <c r="A11246" s="3" t="s">
        <v>7090</v>
      </c>
      <c r="B11246" s="3" t="s">
        <v>16</v>
      </c>
      <c r="C11246" s="3" t="s">
        <v>19</v>
      </c>
      <c r="D11246" s="3" t="s">
        <v>10363</v>
      </c>
      <c r="E11246" s="3" t="str">
        <f>LEFT(Table8[[#This Row],[PART NUMBER &amp; DESC]],6)</f>
        <v>028130</v>
      </c>
      <c r="G11246" t="s">
        <v>13633</v>
      </c>
      <c r="H11246" t="str">
        <f>Table8[[#This Row],[COMMODITY (FAMILY CODE)]]</f>
        <v>INT-FURN</v>
      </c>
      <c r="I11246" s="8" t="s">
        <v>13629</v>
      </c>
      <c r="J11246" t="str">
        <f>Table8[[#This Row],[Column1]]</f>
        <v>028130</v>
      </c>
      <c r="K11246" s="8" t="s">
        <v>13630</v>
      </c>
      <c r="L11246" t="s">
        <v>13632</v>
      </c>
      <c r="M11246" s="8" t="s">
        <v>13631</v>
      </c>
      <c r="O11246" t="str">
        <f t="shared" si="175"/>
        <v>update item_mst set family_code = 'INT-FURN' where item = '028130' and site_ref = 'BENN'</v>
      </c>
      <c r="Q11246" t="s">
        <v>20645</v>
      </c>
    </row>
    <row r="11247" spans="1:17" x14ac:dyDescent="0.25">
      <c r="A11247" s="2" t="s">
        <v>7090</v>
      </c>
      <c r="B11247" s="2" t="s">
        <v>16</v>
      </c>
      <c r="C11247" s="2" t="s">
        <v>19</v>
      </c>
      <c r="D11247" s="2" t="s">
        <v>10364</v>
      </c>
      <c r="E11247" s="3" t="str">
        <f>LEFT(Table8[[#This Row],[PART NUMBER &amp; DESC]],6)</f>
        <v>028000</v>
      </c>
      <c r="G11247" t="s">
        <v>13633</v>
      </c>
      <c r="H11247" t="str">
        <f>Table8[[#This Row],[COMMODITY (FAMILY CODE)]]</f>
        <v>INT-FURN</v>
      </c>
      <c r="I11247" s="8" t="s">
        <v>13629</v>
      </c>
      <c r="J11247" t="str">
        <f>Table8[[#This Row],[Column1]]</f>
        <v>028000</v>
      </c>
      <c r="K11247" s="8" t="s">
        <v>13630</v>
      </c>
      <c r="L11247" t="s">
        <v>13632</v>
      </c>
      <c r="M11247" s="8" t="s">
        <v>13631</v>
      </c>
      <c r="O11247" t="str">
        <f t="shared" si="175"/>
        <v>update item_mst set family_code = 'INT-FURN' where item = '028000' and site_ref = 'BENN'</v>
      </c>
      <c r="Q11247" t="s">
        <v>20658</v>
      </c>
    </row>
    <row r="11248" spans="1:17" x14ac:dyDescent="0.25">
      <c r="A11248" s="3" t="s">
        <v>7090</v>
      </c>
      <c r="B11248" s="3" t="s">
        <v>16</v>
      </c>
      <c r="C11248" s="3" t="s">
        <v>19</v>
      </c>
      <c r="D11248" s="3" t="s">
        <v>10365</v>
      </c>
      <c r="E11248" s="3" t="str">
        <f>LEFT(Table8[[#This Row],[PART NUMBER &amp; DESC]],6)</f>
        <v>028001</v>
      </c>
      <c r="G11248" t="s">
        <v>13633</v>
      </c>
      <c r="H11248" t="str">
        <f>Table8[[#This Row],[COMMODITY (FAMILY CODE)]]</f>
        <v>INT-FURN</v>
      </c>
      <c r="I11248" s="8" t="s">
        <v>13629</v>
      </c>
      <c r="J11248" t="str">
        <f>Table8[[#This Row],[Column1]]</f>
        <v>028001</v>
      </c>
      <c r="K11248" s="8" t="s">
        <v>13630</v>
      </c>
      <c r="L11248" t="s">
        <v>13632</v>
      </c>
      <c r="M11248" s="8" t="s">
        <v>13631</v>
      </c>
      <c r="O11248" t="str">
        <f t="shared" si="175"/>
        <v>update item_mst set family_code = 'INT-FURN' where item = '028001' and site_ref = 'BENN'</v>
      </c>
      <c r="Q11248" t="s">
        <v>20699</v>
      </c>
    </row>
    <row r="11249" spans="1:17" x14ac:dyDescent="0.25">
      <c r="A11249" s="2" t="s">
        <v>7090</v>
      </c>
      <c r="B11249" s="2" t="s">
        <v>16</v>
      </c>
      <c r="C11249" s="2" t="s">
        <v>19</v>
      </c>
      <c r="D11249" s="2" t="s">
        <v>10366</v>
      </c>
      <c r="E11249" s="3" t="str">
        <f>LEFT(Table8[[#This Row],[PART NUMBER &amp; DESC]],6)</f>
        <v>028002</v>
      </c>
      <c r="G11249" t="s">
        <v>13633</v>
      </c>
      <c r="H11249" t="str">
        <f>Table8[[#This Row],[COMMODITY (FAMILY CODE)]]</f>
        <v>INT-FURN</v>
      </c>
      <c r="I11249" s="8" t="s">
        <v>13629</v>
      </c>
      <c r="J11249" t="str">
        <f>Table8[[#This Row],[Column1]]</f>
        <v>028002</v>
      </c>
      <c r="K11249" s="8" t="s">
        <v>13630</v>
      </c>
      <c r="L11249" t="s">
        <v>13632</v>
      </c>
      <c r="M11249" s="8" t="s">
        <v>13631</v>
      </c>
      <c r="O11249" t="str">
        <f t="shared" si="175"/>
        <v>update item_mst set family_code = 'INT-FURN' where item = '028002' and site_ref = 'BENN'</v>
      </c>
      <c r="Q11249" t="s">
        <v>20651</v>
      </c>
    </row>
    <row r="11250" spans="1:17" x14ac:dyDescent="0.25">
      <c r="A11250" s="3" t="s">
        <v>7090</v>
      </c>
      <c r="B11250" s="3" t="s">
        <v>16</v>
      </c>
      <c r="C11250" s="3" t="s">
        <v>19</v>
      </c>
      <c r="D11250" s="3" t="s">
        <v>10367</v>
      </c>
      <c r="E11250" s="3" t="str">
        <f>LEFT(Table8[[#This Row],[PART NUMBER &amp; DESC]],6)</f>
        <v>028008</v>
      </c>
      <c r="G11250" t="s">
        <v>13633</v>
      </c>
      <c r="H11250" t="str">
        <f>Table8[[#This Row],[COMMODITY (FAMILY CODE)]]</f>
        <v>INT-FURN</v>
      </c>
      <c r="I11250" s="8" t="s">
        <v>13629</v>
      </c>
      <c r="J11250" t="str">
        <f>Table8[[#This Row],[Column1]]</f>
        <v>028008</v>
      </c>
      <c r="K11250" s="8" t="s">
        <v>13630</v>
      </c>
      <c r="L11250" t="s">
        <v>13632</v>
      </c>
      <c r="M11250" s="8" t="s">
        <v>13631</v>
      </c>
      <c r="O11250" t="str">
        <f t="shared" si="175"/>
        <v>update item_mst set family_code = 'INT-FURN' where item = '028008' and site_ref = 'BENN'</v>
      </c>
      <c r="Q11250" t="s">
        <v>20717</v>
      </c>
    </row>
    <row r="11251" spans="1:17" x14ac:dyDescent="0.25">
      <c r="A11251" s="2" t="s">
        <v>7090</v>
      </c>
      <c r="B11251" s="2" t="s">
        <v>16</v>
      </c>
      <c r="C11251" s="2" t="s">
        <v>19</v>
      </c>
      <c r="D11251" s="2" t="s">
        <v>10368</v>
      </c>
      <c r="E11251" s="3" t="str">
        <f>LEFT(Table8[[#This Row],[PART NUMBER &amp; DESC]],6)</f>
        <v>028011</v>
      </c>
      <c r="G11251" t="s">
        <v>13633</v>
      </c>
      <c r="H11251" t="str">
        <f>Table8[[#This Row],[COMMODITY (FAMILY CODE)]]</f>
        <v>INT-FURN</v>
      </c>
      <c r="I11251" s="8" t="s">
        <v>13629</v>
      </c>
      <c r="J11251" t="str">
        <f>Table8[[#This Row],[Column1]]</f>
        <v>028011</v>
      </c>
      <c r="K11251" s="8" t="s">
        <v>13630</v>
      </c>
      <c r="L11251" t="s">
        <v>13632</v>
      </c>
      <c r="M11251" s="8" t="s">
        <v>13631</v>
      </c>
      <c r="O11251" t="str">
        <f t="shared" si="175"/>
        <v>update item_mst set family_code = 'INT-FURN' where item = '028011' and site_ref = 'BENN'</v>
      </c>
      <c r="Q11251" t="s">
        <v>20813</v>
      </c>
    </row>
    <row r="11252" spans="1:17" x14ac:dyDescent="0.25">
      <c r="A11252" s="3" t="s">
        <v>7090</v>
      </c>
      <c r="B11252" s="3" t="s">
        <v>16</v>
      </c>
      <c r="C11252" s="3" t="s">
        <v>19</v>
      </c>
      <c r="D11252" s="3" t="s">
        <v>10369</v>
      </c>
      <c r="E11252" s="3" t="str">
        <f>LEFT(Table8[[#This Row],[PART NUMBER &amp; DESC]],6)</f>
        <v>028024</v>
      </c>
      <c r="G11252" t="s">
        <v>13633</v>
      </c>
      <c r="H11252" t="str">
        <f>Table8[[#This Row],[COMMODITY (FAMILY CODE)]]</f>
        <v>INT-FURN</v>
      </c>
      <c r="I11252" s="8" t="s">
        <v>13629</v>
      </c>
      <c r="J11252" t="str">
        <f>Table8[[#This Row],[Column1]]</f>
        <v>028024</v>
      </c>
      <c r="K11252" s="8" t="s">
        <v>13630</v>
      </c>
      <c r="L11252" t="s">
        <v>13632</v>
      </c>
      <c r="M11252" s="8" t="s">
        <v>13631</v>
      </c>
      <c r="O11252" t="str">
        <f t="shared" si="175"/>
        <v>update item_mst set family_code = 'INT-FURN' where item = '028024' and site_ref = 'BENN'</v>
      </c>
      <c r="Q11252" t="s">
        <v>20735</v>
      </c>
    </row>
    <row r="11253" spans="1:17" x14ac:dyDescent="0.25">
      <c r="A11253" s="2" t="s">
        <v>7090</v>
      </c>
      <c r="B11253" s="2" t="s">
        <v>16</v>
      </c>
      <c r="C11253" s="2" t="s">
        <v>19</v>
      </c>
      <c r="D11253" s="2" t="s">
        <v>10370</v>
      </c>
      <c r="E11253" s="3" t="str">
        <f>LEFT(Table8[[#This Row],[PART NUMBER &amp; DESC]],6)</f>
        <v>028027</v>
      </c>
      <c r="G11253" t="s">
        <v>13633</v>
      </c>
      <c r="H11253" t="str">
        <f>Table8[[#This Row],[COMMODITY (FAMILY CODE)]]</f>
        <v>INT-FURN</v>
      </c>
      <c r="I11253" s="8" t="s">
        <v>13629</v>
      </c>
      <c r="J11253" t="str">
        <f>Table8[[#This Row],[Column1]]</f>
        <v>028027</v>
      </c>
      <c r="K11253" s="8" t="s">
        <v>13630</v>
      </c>
      <c r="L11253" t="s">
        <v>13632</v>
      </c>
      <c r="M11253" s="8" t="s">
        <v>13631</v>
      </c>
      <c r="O11253" t="str">
        <f t="shared" si="175"/>
        <v>update item_mst set family_code = 'INT-FURN' where item = '028027' and site_ref = 'BENN'</v>
      </c>
      <c r="Q11253" t="s">
        <v>20814</v>
      </c>
    </row>
    <row r="11254" spans="1:17" x14ac:dyDescent="0.25">
      <c r="A11254" s="3" t="s">
        <v>7090</v>
      </c>
      <c r="B11254" s="3" t="s">
        <v>16</v>
      </c>
      <c r="C11254" s="3" t="s">
        <v>19</v>
      </c>
      <c r="D11254" s="3" t="s">
        <v>10371</v>
      </c>
      <c r="E11254" s="3" t="str">
        <f>LEFT(Table8[[#This Row],[PART NUMBER &amp; DESC]],6)</f>
        <v>028028</v>
      </c>
      <c r="G11254" t="s">
        <v>13633</v>
      </c>
      <c r="H11254" t="str">
        <f>Table8[[#This Row],[COMMODITY (FAMILY CODE)]]</f>
        <v>INT-FURN</v>
      </c>
      <c r="I11254" s="8" t="s">
        <v>13629</v>
      </c>
      <c r="J11254" t="str">
        <f>Table8[[#This Row],[Column1]]</f>
        <v>028028</v>
      </c>
      <c r="K11254" s="8" t="s">
        <v>13630</v>
      </c>
      <c r="L11254" t="s">
        <v>13632</v>
      </c>
      <c r="M11254" s="8" t="s">
        <v>13631</v>
      </c>
      <c r="O11254" t="str">
        <f t="shared" si="175"/>
        <v>update item_mst set family_code = 'INT-FURN' where item = '028028' and site_ref = 'BENN'</v>
      </c>
      <c r="Q11254" t="s">
        <v>20815</v>
      </c>
    </row>
    <row r="11255" spans="1:17" x14ac:dyDescent="0.25">
      <c r="A11255" s="2" t="s">
        <v>7090</v>
      </c>
      <c r="B11255" s="2" t="s">
        <v>16</v>
      </c>
      <c r="C11255" s="2" t="s">
        <v>19</v>
      </c>
      <c r="D11255" s="2" t="s">
        <v>10372</v>
      </c>
      <c r="E11255" s="3" t="str">
        <f>LEFT(Table8[[#This Row],[PART NUMBER &amp; DESC]],6)</f>
        <v>028029</v>
      </c>
      <c r="G11255" t="s">
        <v>13633</v>
      </c>
      <c r="H11255" t="str">
        <f>Table8[[#This Row],[COMMODITY (FAMILY CODE)]]</f>
        <v>INT-FURN</v>
      </c>
      <c r="I11255" s="8" t="s">
        <v>13629</v>
      </c>
      <c r="J11255" t="str">
        <f>Table8[[#This Row],[Column1]]</f>
        <v>028029</v>
      </c>
      <c r="K11255" s="8" t="s">
        <v>13630</v>
      </c>
      <c r="L11255" t="s">
        <v>13632</v>
      </c>
      <c r="M11255" s="8" t="s">
        <v>13631</v>
      </c>
      <c r="O11255" t="str">
        <f t="shared" si="175"/>
        <v>update item_mst set family_code = 'INT-FURN' where item = '028029' and site_ref = 'BENN'</v>
      </c>
      <c r="Q11255" t="s">
        <v>20816</v>
      </c>
    </row>
    <row r="11256" spans="1:17" x14ac:dyDescent="0.25">
      <c r="A11256" s="3" t="s">
        <v>7090</v>
      </c>
      <c r="B11256" s="3" t="s">
        <v>16</v>
      </c>
      <c r="C11256" s="3" t="s">
        <v>19</v>
      </c>
      <c r="D11256" s="3" t="s">
        <v>10373</v>
      </c>
      <c r="E11256" s="3" t="str">
        <f>LEFT(Table8[[#This Row],[PART NUMBER &amp; DESC]],6)</f>
        <v>028030</v>
      </c>
      <c r="G11256" t="s">
        <v>13633</v>
      </c>
      <c r="H11256" t="str">
        <f>Table8[[#This Row],[COMMODITY (FAMILY CODE)]]</f>
        <v>INT-FURN</v>
      </c>
      <c r="I11256" s="8" t="s">
        <v>13629</v>
      </c>
      <c r="J11256" t="str">
        <f>Table8[[#This Row],[Column1]]</f>
        <v>028030</v>
      </c>
      <c r="K11256" s="8" t="s">
        <v>13630</v>
      </c>
      <c r="L11256" t="s">
        <v>13632</v>
      </c>
      <c r="M11256" s="8" t="s">
        <v>13631</v>
      </c>
      <c r="O11256" t="str">
        <f t="shared" si="175"/>
        <v>update item_mst set family_code = 'INT-FURN' where item = '028030' and site_ref = 'BENN'</v>
      </c>
      <c r="Q11256" t="s">
        <v>20724</v>
      </c>
    </row>
    <row r="11257" spans="1:17" x14ac:dyDescent="0.25">
      <c r="A11257" s="2" t="s">
        <v>7090</v>
      </c>
      <c r="B11257" s="2" t="s">
        <v>16</v>
      </c>
      <c r="C11257" s="2" t="s">
        <v>19</v>
      </c>
      <c r="D11257" s="2" t="s">
        <v>10374</v>
      </c>
      <c r="E11257" s="3" t="str">
        <f>LEFT(Table8[[#This Row],[PART NUMBER &amp; DESC]],6)</f>
        <v>028031</v>
      </c>
      <c r="G11257" t="s">
        <v>13633</v>
      </c>
      <c r="H11257" t="str">
        <f>Table8[[#This Row],[COMMODITY (FAMILY CODE)]]</f>
        <v>INT-FURN</v>
      </c>
      <c r="I11257" s="8" t="s">
        <v>13629</v>
      </c>
      <c r="J11257" t="str">
        <f>Table8[[#This Row],[Column1]]</f>
        <v>028031</v>
      </c>
      <c r="K11257" s="8" t="s">
        <v>13630</v>
      </c>
      <c r="L11257" t="s">
        <v>13632</v>
      </c>
      <c r="M11257" s="8" t="s">
        <v>13631</v>
      </c>
      <c r="O11257" t="str">
        <f t="shared" si="175"/>
        <v>update item_mst set family_code = 'INT-FURN' where item = '028031' and site_ref = 'BENN'</v>
      </c>
      <c r="Q11257" t="s">
        <v>20817</v>
      </c>
    </row>
    <row r="11258" spans="1:17" x14ac:dyDescent="0.25">
      <c r="A11258" s="3" t="s">
        <v>7090</v>
      </c>
      <c r="B11258" s="3" t="s">
        <v>16</v>
      </c>
      <c r="C11258" s="3" t="s">
        <v>19</v>
      </c>
      <c r="D11258" s="3" t="s">
        <v>10375</v>
      </c>
      <c r="E11258" s="3" t="str">
        <f>LEFT(Table8[[#This Row],[PART NUMBER &amp; DESC]],6)</f>
        <v>028076</v>
      </c>
      <c r="G11258" t="s">
        <v>13633</v>
      </c>
      <c r="H11258" t="str">
        <f>Table8[[#This Row],[COMMODITY (FAMILY CODE)]]</f>
        <v>INT-FURN</v>
      </c>
      <c r="I11258" s="8" t="s">
        <v>13629</v>
      </c>
      <c r="J11258" t="str">
        <f>Table8[[#This Row],[Column1]]</f>
        <v>028076</v>
      </c>
      <c r="K11258" s="8" t="s">
        <v>13630</v>
      </c>
      <c r="L11258" t="s">
        <v>13632</v>
      </c>
      <c r="M11258" s="8" t="s">
        <v>13631</v>
      </c>
      <c r="O11258" t="str">
        <f t="shared" si="175"/>
        <v>update item_mst set family_code = 'INT-FURN' where item = '028076' and site_ref = 'BENN'</v>
      </c>
      <c r="Q11258" t="s">
        <v>20826</v>
      </c>
    </row>
    <row r="11259" spans="1:17" x14ac:dyDescent="0.25">
      <c r="A11259" s="2" t="s">
        <v>7090</v>
      </c>
      <c r="B11259" s="2" t="s">
        <v>16</v>
      </c>
      <c r="C11259" s="2" t="s">
        <v>19</v>
      </c>
      <c r="D11259" s="2" t="s">
        <v>10376</v>
      </c>
      <c r="E11259" s="3" t="str">
        <f>LEFT(Table8[[#This Row],[PART NUMBER &amp; DESC]],6)</f>
        <v>028077</v>
      </c>
      <c r="G11259" t="s">
        <v>13633</v>
      </c>
      <c r="H11259" t="str">
        <f>Table8[[#This Row],[COMMODITY (FAMILY CODE)]]</f>
        <v>INT-FURN</v>
      </c>
      <c r="I11259" s="8" t="s">
        <v>13629</v>
      </c>
      <c r="J11259" t="str">
        <f>Table8[[#This Row],[Column1]]</f>
        <v>028077</v>
      </c>
      <c r="K11259" s="8" t="s">
        <v>13630</v>
      </c>
      <c r="L11259" t="s">
        <v>13632</v>
      </c>
      <c r="M11259" s="8" t="s">
        <v>13631</v>
      </c>
      <c r="O11259" t="str">
        <f t="shared" si="175"/>
        <v>update item_mst set family_code = 'INT-FURN' where item = '028077' and site_ref = 'BENN'</v>
      </c>
      <c r="Q11259" t="s">
        <v>20827</v>
      </c>
    </row>
    <row r="11260" spans="1:17" x14ac:dyDescent="0.25">
      <c r="A11260" s="3" t="s">
        <v>7090</v>
      </c>
      <c r="B11260" s="3" t="s">
        <v>16</v>
      </c>
      <c r="C11260" s="3" t="s">
        <v>19</v>
      </c>
      <c r="D11260" s="3" t="s">
        <v>10377</v>
      </c>
      <c r="E11260" s="3" t="str">
        <f>LEFT(Table8[[#This Row],[PART NUMBER &amp; DESC]],6)</f>
        <v>028078</v>
      </c>
      <c r="G11260" t="s">
        <v>13633</v>
      </c>
      <c r="H11260" t="str">
        <f>Table8[[#This Row],[COMMODITY (FAMILY CODE)]]</f>
        <v>INT-FURN</v>
      </c>
      <c r="I11260" s="8" t="s">
        <v>13629</v>
      </c>
      <c r="J11260" t="str">
        <f>Table8[[#This Row],[Column1]]</f>
        <v>028078</v>
      </c>
      <c r="K11260" s="8" t="s">
        <v>13630</v>
      </c>
      <c r="L11260" t="s">
        <v>13632</v>
      </c>
      <c r="M11260" s="8" t="s">
        <v>13631</v>
      </c>
      <c r="O11260" t="str">
        <f t="shared" si="175"/>
        <v>update item_mst set family_code = 'INT-FURN' where item = '028078' and site_ref = 'BENN'</v>
      </c>
      <c r="Q11260" t="s">
        <v>20828</v>
      </c>
    </row>
    <row r="11261" spans="1:17" x14ac:dyDescent="0.25">
      <c r="A11261" s="2" t="s">
        <v>7090</v>
      </c>
      <c r="B11261" s="2" t="s">
        <v>16</v>
      </c>
      <c r="C11261" s="2" t="s">
        <v>19</v>
      </c>
      <c r="D11261" s="2" t="s">
        <v>10378</v>
      </c>
      <c r="E11261" s="3" t="str">
        <f>LEFT(Table8[[#This Row],[PART NUMBER &amp; DESC]],6)</f>
        <v>028079</v>
      </c>
      <c r="G11261" t="s">
        <v>13633</v>
      </c>
      <c r="H11261" t="str">
        <f>Table8[[#This Row],[COMMODITY (FAMILY CODE)]]</f>
        <v>INT-FURN</v>
      </c>
      <c r="I11261" s="8" t="s">
        <v>13629</v>
      </c>
      <c r="J11261" t="str">
        <f>Table8[[#This Row],[Column1]]</f>
        <v>028079</v>
      </c>
      <c r="K11261" s="8" t="s">
        <v>13630</v>
      </c>
      <c r="L11261" t="s">
        <v>13632</v>
      </c>
      <c r="M11261" s="8" t="s">
        <v>13631</v>
      </c>
      <c r="O11261" t="str">
        <f t="shared" si="175"/>
        <v>update item_mst set family_code = 'INT-FURN' where item = '028079' and site_ref = 'BENN'</v>
      </c>
      <c r="Q11261" t="s">
        <v>20668</v>
      </c>
    </row>
    <row r="11262" spans="1:17" x14ac:dyDescent="0.25">
      <c r="A11262" s="3" t="s">
        <v>7090</v>
      </c>
      <c r="B11262" s="3" t="s">
        <v>16</v>
      </c>
      <c r="C11262" s="3" t="s">
        <v>19</v>
      </c>
      <c r="D11262" s="3" t="s">
        <v>10379</v>
      </c>
      <c r="E11262" s="3" t="str">
        <f>LEFT(Table8[[#This Row],[PART NUMBER &amp; DESC]],6)</f>
        <v>028080</v>
      </c>
      <c r="G11262" t="s">
        <v>13633</v>
      </c>
      <c r="H11262" t="str">
        <f>Table8[[#This Row],[COMMODITY (FAMILY CODE)]]</f>
        <v>INT-FURN</v>
      </c>
      <c r="I11262" s="8" t="s">
        <v>13629</v>
      </c>
      <c r="J11262" t="str">
        <f>Table8[[#This Row],[Column1]]</f>
        <v>028080</v>
      </c>
      <c r="K11262" s="8" t="s">
        <v>13630</v>
      </c>
      <c r="L11262" t="s">
        <v>13632</v>
      </c>
      <c r="M11262" s="8" t="s">
        <v>13631</v>
      </c>
      <c r="O11262" t="str">
        <f t="shared" si="175"/>
        <v>update item_mst set family_code = 'INT-FURN' where item = '028080' and site_ref = 'BENN'</v>
      </c>
      <c r="Q11262" t="s">
        <v>20829</v>
      </c>
    </row>
    <row r="11263" spans="1:17" x14ac:dyDescent="0.25">
      <c r="A11263" s="2" t="s">
        <v>7090</v>
      </c>
      <c r="B11263" s="2" t="s">
        <v>16</v>
      </c>
      <c r="C11263" s="2" t="s">
        <v>19</v>
      </c>
      <c r="D11263" s="2" t="s">
        <v>10380</v>
      </c>
      <c r="E11263" s="3" t="str">
        <f>LEFT(Table8[[#This Row],[PART NUMBER &amp; DESC]],6)</f>
        <v>027999</v>
      </c>
      <c r="G11263" t="s">
        <v>13633</v>
      </c>
      <c r="H11263" t="str">
        <f>Table8[[#This Row],[COMMODITY (FAMILY CODE)]]</f>
        <v>INT-FURN</v>
      </c>
      <c r="I11263" s="8" t="s">
        <v>13629</v>
      </c>
      <c r="J11263" t="str">
        <f>Table8[[#This Row],[Column1]]</f>
        <v>027999</v>
      </c>
      <c r="K11263" s="8" t="s">
        <v>13630</v>
      </c>
      <c r="L11263" t="s">
        <v>13632</v>
      </c>
      <c r="M11263" s="8" t="s">
        <v>13631</v>
      </c>
      <c r="O11263" t="str">
        <f t="shared" si="175"/>
        <v>update item_mst set family_code = 'INT-FURN' where item = '027999' and site_ref = 'BENN'</v>
      </c>
      <c r="Q11263" t="s">
        <v>20764</v>
      </c>
    </row>
    <row r="11264" spans="1:17" x14ac:dyDescent="0.25">
      <c r="A11264" s="3" t="s">
        <v>7090</v>
      </c>
      <c r="B11264" s="3" t="s">
        <v>16</v>
      </c>
      <c r="C11264" s="3" t="s">
        <v>19</v>
      </c>
      <c r="D11264" s="3" t="s">
        <v>10381</v>
      </c>
      <c r="E11264" s="3" t="str">
        <f>LEFT(Table8[[#This Row],[PART NUMBER &amp; DESC]],6)</f>
        <v>028033</v>
      </c>
      <c r="G11264" t="s">
        <v>13633</v>
      </c>
      <c r="H11264" t="str">
        <f>Table8[[#This Row],[COMMODITY (FAMILY CODE)]]</f>
        <v>INT-FURN</v>
      </c>
      <c r="I11264" s="8" t="s">
        <v>13629</v>
      </c>
      <c r="J11264" t="str">
        <f>Table8[[#This Row],[Column1]]</f>
        <v>028033</v>
      </c>
      <c r="K11264" s="8" t="s">
        <v>13630</v>
      </c>
      <c r="L11264" t="s">
        <v>13632</v>
      </c>
      <c r="M11264" s="8" t="s">
        <v>13631</v>
      </c>
      <c r="O11264" t="str">
        <f t="shared" si="175"/>
        <v>update item_mst set family_code = 'INT-FURN' where item = '028033' and site_ref = 'BENN'</v>
      </c>
      <c r="Q11264" t="s">
        <v>20730</v>
      </c>
    </row>
    <row r="11265" spans="1:17" x14ac:dyDescent="0.25">
      <c r="A11265" s="2" t="s">
        <v>7090</v>
      </c>
      <c r="B11265" s="2" t="s">
        <v>16</v>
      </c>
      <c r="C11265" s="2" t="s">
        <v>19</v>
      </c>
      <c r="D11265" s="2" t="s">
        <v>10382</v>
      </c>
      <c r="E11265" s="3" t="str">
        <f>LEFT(Table8[[#This Row],[PART NUMBER &amp; DESC]],6)</f>
        <v>028034</v>
      </c>
      <c r="G11265" t="s">
        <v>13633</v>
      </c>
      <c r="H11265" t="str">
        <f>Table8[[#This Row],[COMMODITY (FAMILY CODE)]]</f>
        <v>INT-FURN</v>
      </c>
      <c r="I11265" s="8" t="s">
        <v>13629</v>
      </c>
      <c r="J11265" t="str">
        <f>Table8[[#This Row],[Column1]]</f>
        <v>028034</v>
      </c>
      <c r="K11265" s="8" t="s">
        <v>13630</v>
      </c>
      <c r="L11265" t="s">
        <v>13632</v>
      </c>
      <c r="M11265" s="8" t="s">
        <v>13631</v>
      </c>
      <c r="O11265" t="str">
        <f t="shared" ref="O11265:O11328" si="176">_xlfn.CONCAT(G11265:M11265)</f>
        <v>update item_mst set family_code = 'INT-FURN' where item = '028034' and site_ref = 'BENN'</v>
      </c>
      <c r="Q11265" t="s">
        <v>20663</v>
      </c>
    </row>
    <row r="11266" spans="1:17" x14ac:dyDescent="0.25">
      <c r="A11266" s="3" t="s">
        <v>7090</v>
      </c>
      <c r="B11266" s="3" t="s">
        <v>16</v>
      </c>
      <c r="C11266" s="3" t="s">
        <v>19</v>
      </c>
      <c r="D11266" s="3" t="s">
        <v>10383</v>
      </c>
      <c r="E11266" s="3" t="str">
        <f>LEFT(Table8[[#This Row],[PART NUMBER &amp; DESC]],6)</f>
        <v>028035</v>
      </c>
      <c r="G11266" t="s">
        <v>13633</v>
      </c>
      <c r="H11266" t="str">
        <f>Table8[[#This Row],[COMMODITY (FAMILY CODE)]]</f>
        <v>INT-FURN</v>
      </c>
      <c r="I11266" s="8" t="s">
        <v>13629</v>
      </c>
      <c r="J11266" t="str">
        <f>Table8[[#This Row],[Column1]]</f>
        <v>028035</v>
      </c>
      <c r="K11266" s="8" t="s">
        <v>13630</v>
      </c>
      <c r="L11266" t="s">
        <v>13632</v>
      </c>
      <c r="M11266" s="8" t="s">
        <v>13631</v>
      </c>
      <c r="O11266" t="str">
        <f t="shared" si="176"/>
        <v>update item_mst set family_code = 'INT-FURN' where item = '028035' and site_ref = 'BENN'</v>
      </c>
      <c r="Q11266" t="s">
        <v>20661</v>
      </c>
    </row>
    <row r="11267" spans="1:17" x14ac:dyDescent="0.25">
      <c r="A11267" s="2" t="s">
        <v>7090</v>
      </c>
      <c r="B11267" s="2" t="s">
        <v>16</v>
      </c>
      <c r="C11267" s="2" t="s">
        <v>19</v>
      </c>
      <c r="D11267" s="2" t="s">
        <v>10384</v>
      </c>
      <c r="E11267" s="3" t="str">
        <f>LEFT(Table8[[#This Row],[PART NUMBER &amp; DESC]],6)</f>
        <v>028036</v>
      </c>
      <c r="G11267" t="s">
        <v>13633</v>
      </c>
      <c r="H11267" t="str">
        <f>Table8[[#This Row],[COMMODITY (FAMILY CODE)]]</f>
        <v>INT-FURN</v>
      </c>
      <c r="I11267" s="8" t="s">
        <v>13629</v>
      </c>
      <c r="J11267" t="str">
        <f>Table8[[#This Row],[Column1]]</f>
        <v>028036</v>
      </c>
      <c r="K11267" s="8" t="s">
        <v>13630</v>
      </c>
      <c r="L11267" t="s">
        <v>13632</v>
      </c>
      <c r="M11267" s="8" t="s">
        <v>13631</v>
      </c>
      <c r="O11267" t="str">
        <f t="shared" si="176"/>
        <v>update item_mst set family_code = 'INT-FURN' where item = '028036' and site_ref = 'BENN'</v>
      </c>
      <c r="Q11267" t="s">
        <v>20649</v>
      </c>
    </row>
    <row r="11268" spans="1:17" x14ac:dyDescent="0.25">
      <c r="A11268" s="3" t="s">
        <v>7090</v>
      </c>
      <c r="B11268" s="3" t="s">
        <v>16</v>
      </c>
      <c r="C11268" s="3" t="s">
        <v>19</v>
      </c>
      <c r="D11268" s="3" t="s">
        <v>10385</v>
      </c>
      <c r="E11268" s="3" t="str">
        <f>LEFT(Table8[[#This Row],[PART NUMBER &amp; DESC]],6)</f>
        <v>028037</v>
      </c>
      <c r="G11268" t="s">
        <v>13633</v>
      </c>
      <c r="H11268" t="str">
        <f>Table8[[#This Row],[COMMODITY (FAMILY CODE)]]</f>
        <v>INT-FURN</v>
      </c>
      <c r="I11268" s="8" t="s">
        <v>13629</v>
      </c>
      <c r="J11268" t="str">
        <f>Table8[[#This Row],[Column1]]</f>
        <v>028037</v>
      </c>
      <c r="K11268" s="8" t="s">
        <v>13630</v>
      </c>
      <c r="L11268" t="s">
        <v>13632</v>
      </c>
      <c r="M11268" s="8" t="s">
        <v>13631</v>
      </c>
      <c r="O11268" t="str">
        <f t="shared" si="176"/>
        <v>update item_mst set family_code = 'INT-FURN' where item = '028037' and site_ref = 'BENN'</v>
      </c>
      <c r="Q11268" t="s">
        <v>20726</v>
      </c>
    </row>
    <row r="11269" spans="1:17" x14ac:dyDescent="0.25">
      <c r="A11269" s="3" t="s">
        <v>7090</v>
      </c>
      <c r="B11269" s="3" t="s">
        <v>16</v>
      </c>
      <c r="C11269" s="3" t="s">
        <v>19</v>
      </c>
      <c r="D11269" s="3" t="s">
        <v>10386</v>
      </c>
      <c r="E11269" s="3" t="str">
        <f>LEFT(Table8[[#This Row],[PART NUMBER &amp; DESC]],6)</f>
        <v>028131</v>
      </c>
      <c r="G11269" t="s">
        <v>13633</v>
      </c>
      <c r="H11269" t="str">
        <f>Table8[[#This Row],[COMMODITY (FAMILY CODE)]]</f>
        <v>INT-FURN</v>
      </c>
      <c r="I11269" s="8" t="s">
        <v>13629</v>
      </c>
      <c r="J11269" t="str">
        <f>Table8[[#This Row],[Column1]]</f>
        <v>028131</v>
      </c>
      <c r="K11269" s="8" t="s">
        <v>13630</v>
      </c>
      <c r="L11269" t="s">
        <v>13632</v>
      </c>
      <c r="M11269" s="8" t="s">
        <v>13631</v>
      </c>
      <c r="O11269" t="str">
        <f t="shared" si="176"/>
        <v>update item_mst set family_code = 'INT-FURN' where item = '028131' and site_ref = 'BENN'</v>
      </c>
      <c r="Q11269" t="s">
        <v>20851</v>
      </c>
    </row>
    <row r="11270" spans="1:17" x14ac:dyDescent="0.25">
      <c r="A11270" s="3" t="s">
        <v>7090</v>
      </c>
      <c r="B11270" s="3" t="s">
        <v>16</v>
      </c>
      <c r="C11270" s="3" t="s">
        <v>19</v>
      </c>
      <c r="D11270" s="3" t="s">
        <v>10387</v>
      </c>
      <c r="E11270" s="3" t="str">
        <f>LEFT(Table8[[#This Row],[PART NUMBER &amp; DESC]],6)</f>
        <v>028033</v>
      </c>
      <c r="G11270" t="s">
        <v>13633</v>
      </c>
      <c r="H11270" t="str">
        <f>Table8[[#This Row],[COMMODITY (FAMILY CODE)]]</f>
        <v>INT-FURN</v>
      </c>
      <c r="I11270" s="8" t="s">
        <v>13629</v>
      </c>
      <c r="J11270" t="str">
        <f>Table8[[#This Row],[Column1]]</f>
        <v>028033</v>
      </c>
      <c r="K11270" s="8" t="s">
        <v>13630</v>
      </c>
      <c r="L11270" t="s">
        <v>13632</v>
      </c>
      <c r="M11270" s="8" t="s">
        <v>13631</v>
      </c>
      <c r="O11270" t="str">
        <f t="shared" si="176"/>
        <v>update item_mst set family_code = 'INT-FURN' where item = '028033' and site_ref = 'BENN'</v>
      </c>
      <c r="Q11270" t="s">
        <v>20730</v>
      </c>
    </row>
    <row r="11271" spans="1:17" x14ac:dyDescent="0.25">
      <c r="A11271" s="2" t="s">
        <v>7090</v>
      </c>
      <c r="B11271" s="2" t="s">
        <v>16</v>
      </c>
      <c r="C11271" s="2" t="s">
        <v>19</v>
      </c>
      <c r="D11271" s="2" t="s">
        <v>10388</v>
      </c>
      <c r="E11271" s="3" t="str">
        <f>LEFT(Table8[[#This Row],[PART NUMBER &amp; DESC]],6)</f>
        <v>028034</v>
      </c>
      <c r="G11271" t="s">
        <v>13633</v>
      </c>
      <c r="H11271" t="str">
        <f>Table8[[#This Row],[COMMODITY (FAMILY CODE)]]</f>
        <v>INT-FURN</v>
      </c>
      <c r="I11271" s="8" t="s">
        <v>13629</v>
      </c>
      <c r="J11271" t="str">
        <f>Table8[[#This Row],[Column1]]</f>
        <v>028034</v>
      </c>
      <c r="K11271" s="8" t="s">
        <v>13630</v>
      </c>
      <c r="L11271" t="s">
        <v>13632</v>
      </c>
      <c r="M11271" s="8" t="s">
        <v>13631</v>
      </c>
      <c r="O11271" t="str">
        <f t="shared" si="176"/>
        <v>update item_mst set family_code = 'INT-FURN' where item = '028034' and site_ref = 'BENN'</v>
      </c>
      <c r="Q11271" t="s">
        <v>20663</v>
      </c>
    </row>
    <row r="11272" spans="1:17" x14ac:dyDescent="0.25">
      <c r="A11272" s="3" t="s">
        <v>7090</v>
      </c>
      <c r="B11272" s="3" t="s">
        <v>16</v>
      </c>
      <c r="C11272" s="3" t="s">
        <v>19</v>
      </c>
      <c r="D11272" s="3" t="s">
        <v>10389</v>
      </c>
      <c r="E11272" s="3" t="str">
        <f>LEFT(Table8[[#This Row],[PART NUMBER &amp; DESC]],6)</f>
        <v>028035</v>
      </c>
      <c r="G11272" t="s">
        <v>13633</v>
      </c>
      <c r="H11272" t="str">
        <f>Table8[[#This Row],[COMMODITY (FAMILY CODE)]]</f>
        <v>INT-FURN</v>
      </c>
      <c r="I11272" s="8" t="s">
        <v>13629</v>
      </c>
      <c r="J11272" t="str">
        <f>Table8[[#This Row],[Column1]]</f>
        <v>028035</v>
      </c>
      <c r="K11272" s="8" t="s">
        <v>13630</v>
      </c>
      <c r="L11272" t="s">
        <v>13632</v>
      </c>
      <c r="M11272" s="8" t="s">
        <v>13631</v>
      </c>
      <c r="O11272" t="str">
        <f t="shared" si="176"/>
        <v>update item_mst set family_code = 'INT-FURN' where item = '028035' and site_ref = 'BENN'</v>
      </c>
      <c r="Q11272" t="s">
        <v>20661</v>
      </c>
    </row>
    <row r="11273" spans="1:17" x14ac:dyDescent="0.25">
      <c r="A11273" s="2" t="s">
        <v>7090</v>
      </c>
      <c r="B11273" s="2" t="s">
        <v>16</v>
      </c>
      <c r="C11273" s="2" t="s">
        <v>19</v>
      </c>
      <c r="D11273" s="2" t="s">
        <v>10390</v>
      </c>
      <c r="E11273" s="3" t="str">
        <f>LEFT(Table8[[#This Row],[PART NUMBER &amp; DESC]],6)</f>
        <v>028036</v>
      </c>
      <c r="G11273" t="s">
        <v>13633</v>
      </c>
      <c r="H11273" t="str">
        <f>Table8[[#This Row],[COMMODITY (FAMILY CODE)]]</f>
        <v>INT-FURN</v>
      </c>
      <c r="I11273" s="8" t="s">
        <v>13629</v>
      </c>
      <c r="J11273" t="str">
        <f>Table8[[#This Row],[Column1]]</f>
        <v>028036</v>
      </c>
      <c r="K11273" s="8" t="s">
        <v>13630</v>
      </c>
      <c r="L11273" t="s">
        <v>13632</v>
      </c>
      <c r="M11273" s="8" t="s">
        <v>13631</v>
      </c>
      <c r="O11273" t="str">
        <f t="shared" si="176"/>
        <v>update item_mst set family_code = 'INT-FURN' where item = '028036' and site_ref = 'BENN'</v>
      </c>
      <c r="Q11273" t="s">
        <v>20649</v>
      </c>
    </row>
    <row r="11274" spans="1:17" x14ac:dyDescent="0.25">
      <c r="A11274" s="3" t="s">
        <v>7090</v>
      </c>
      <c r="B11274" s="3" t="s">
        <v>16</v>
      </c>
      <c r="C11274" s="3" t="s">
        <v>19</v>
      </c>
      <c r="D11274" s="3" t="s">
        <v>10391</v>
      </c>
      <c r="E11274" s="3" t="str">
        <f>LEFT(Table8[[#This Row],[PART NUMBER &amp; DESC]],6)</f>
        <v>028037</v>
      </c>
      <c r="G11274" t="s">
        <v>13633</v>
      </c>
      <c r="H11274" t="str">
        <f>Table8[[#This Row],[COMMODITY (FAMILY CODE)]]</f>
        <v>INT-FURN</v>
      </c>
      <c r="I11274" s="8" t="s">
        <v>13629</v>
      </c>
      <c r="J11274" t="str">
        <f>Table8[[#This Row],[Column1]]</f>
        <v>028037</v>
      </c>
      <c r="K11274" s="8" t="s">
        <v>13630</v>
      </c>
      <c r="L11274" t="s">
        <v>13632</v>
      </c>
      <c r="M11274" s="8" t="s">
        <v>13631</v>
      </c>
      <c r="O11274" t="str">
        <f t="shared" si="176"/>
        <v>update item_mst set family_code = 'INT-FURN' where item = '028037' and site_ref = 'BENN'</v>
      </c>
      <c r="Q11274" t="s">
        <v>20726</v>
      </c>
    </row>
    <row r="11275" spans="1:17" x14ac:dyDescent="0.25">
      <c r="A11275" s="3" t="s">
        <v>7090</v>
      </c>
      <c r="B11275" s="3" t="s">
        <v>16</v>
      </c>
      <c r="C11275" s="3" t="s">
        <v>19</v>
      </c>
      <c r="D11275" s="3" t="s">
        <v>10392</v>
      </c>
      <c r="E11275" s="3" t="str">
        <f>LEFT(Table8[[#This Row],[PART NUMBER &amp; DESC]],6)</f>
        <v>028001</v>
      </c>
      <c r="G11275" t="s">
        <v>13633</v>
      </c>
      <c r="H11275" t="str">
        <f>Table8[[#This Row],[COMMODITY (FAMILY CODE)]]</f>
        <v>INT-FURN</v>
      </c>
      <c r="I11275" s="8" t="s">
        <v>13629</v>
      </c>
      <c r="J11275" t="str">
        <f>Table8[[#This Row],[Column1]]</f>
        <v>028001</v>
      </c>
      <c r="K11275" s="8" t="s">
        <v>13630</v>
      </c>
      <c r="L11275" t="s">
        <v>13632</v>
      </c>
      <c r="M11275" s="8" t="s">
        <v>13631</v>
      </c>
      <c r="O11275" t="str">
        <f t="shared" si="176"/>
        <v>update item_mst set family_code = 'INT-FURN' where item = '028001' and site_ref = 'BENN'</v>
      </c>
      <c r="Q11275" t="s">
        <v>20699</v>
      </c>
    </row>
    <row r="11276" spans="1:17" x14ac:dyDescent="0.25">
      <c r="A11276" s="2" t="s">
        <v>7090</v>
      </c>
      <c r="B11276" s="2" t="s">
        <v>16</v>
      </c>
      <c r="C11276" s="2" t="s">
        <v>19</v>
      </c>
      <c r="D11276" s="2" t="s">
        <v>10393</v>
      </c>
      <c r="E11276" s="3" t="str">
        <f>LEFT(Table8[[#This Row],[PART NUMBER &amp; DESC]],6)</f>
        <v>028002</v>
      </c>
      <c r="G11276" t="s">
        <v>13633</v>
      </c>
      <c r="H11276" t="str">
        <f>Table8[[#This Row],[COMMODITY (FAMILY CODE)]]</f>
        <v>INT-FURN</v>
      </c>
      <c r="I11276" s="8" t="s">
        <v>13629</v>
      </c>
      <c r="J11276" t="str">
        <f>Table8[[#This Row],[Column1]]</f>
        <v>028002</v>
      </c>
      <c r="K11276" s="8" t="s">
        <v>13630</v>
      </c>
      <c r="L11276" t="s">
        <v>13632</v>
      </c>
      <c r="M11276" s="8" t="s">
        <v>13631</v>
      </c>
      <c r="O11276" t="str">
        <f t="shared" si="176"/>
        <v>update item_mst set family_code = 'INT-FURN' where item = '028002' and site_ref = 'BENN'</v>
      </c>
      <c r="Q11276" t="s">
        <v>20651</v>
      </c>
    </row>
    <row r="11277" spans="1:17" x14ac:dyDescent="0.25">
      <c r="A11277" s="2" t="s">
        <v>7090</v>
      </c>
      <c r="B11277" s="2" t="s">
        <v>16</v>
      </c>
      <c r="C11277" s="2" t="s">
        <v>19</v>
      </c>
      <c r="D11277" s="2" t="s">
        <v>10394</v>
      </c>
      <c r="E11277" s="3" t="str">
        <f>LEFT(Table8[[#This Row],[PART NUMBER &amp; DESC]],6)</f>
        <v>028027</v>
      </c>
      <c r="G11277" t="s">
        <v>13633</v>
      </c>
      <c r="H11277" t="str">
        <f>Table8[[#This Row],[COMMODITY (FAMILY CODE)]]</f>
        <v>INT-FURN</v>
      </c>
      <c r="I11277" s="8" t="s">
        <v>13629</v>
      </c>
      <c r="J11277" t="str">
        <f>Table8[[#This Row],[Column1]]</f>
        <v>028027</v>
      </c>
      <c r="K11277" s="8" t="s">
        <v>13630</v>
      </c>
      <c r="L11277" t="s">
        <v>13632</v>
      </c>
      <c r="M11277" s="8" t="s">
        <v>13631</v>
      </c>
      <c r="O11277" t="str">
        <f t="shared" si="176"/>
        <v>update item_mst set family_code = 'INT-FURN' where item = '028027' and site_ref = 'BENN'</v>
      </c>
      <c r="Q11277" t="s">
        <v>20814</v>
      </c>
    </row>
    <row r="11278" spans="1:17" x14ac:dyDescent="0.25">
      <c r="A11278" s="3" t="s">
        <v>7090</v>
      </c>
      <c r="B11278" s="3" t="s">
        <v>16</v>
      </c>
      <c r="C11278" s="3" t="s">
        <v>19</v>
      </c>
      <c r="D11278" s="3" t="s">
        <v>10395</v>
      </c>
      <c r="E11278" s="3" t="str">
        <f>LEFT(Table8[[#This Row],[PART NUMBER &amp; DESC]],6)</f>
        <v>028028</v>
      </c>
      <c r="G11278" t="s">
        <v>13633</v>
      </c>
      <c r="H11278" t="str">
        <f>Table8[[#This Row],[COMMODITY (FAMILY CODE)]]</f>
        <v>INT-FURN</v>
      </c>
      <c r="I11278" s="8" t="s">
        <v>13629</v>
      </c>
      <c r="J11278" t="str">
        <f>Table8[[#This Row],[Column1]]</f>
        <v>028028</v>
      </c>
      <c r="K11278" s="8" t="s">
        <v>13630</v>
      </c>
      <c r="L11278" t="s">
        <v>13632</v>
      </c>
      <c r="M11278" s="8" t="s">
        <v>13631</v>
      </c>
      <c r="O11278" t="str">
        <f t="shared" si="176"/>
        <v>update item_mst set family_code = 'INT-FURN' where item = '028028' and site_ref = 'BENN'</v>
      </c>
      <c r="Q11278" t="s">
        <v>20815</v>
      </c>
    </row>
    <row r="11279" spans="1:17" x14ac:dyDescent="0.25">
      <c r="A11279" s="2" t="s">
        <v>7090</v>
      </c>
      <c r="B11279" s="2" t="s">
        <v>16</v>
      </c>
      <c r="C11279" s="2" t="s">
        <v>19</v>
      </c>
      <c r="D11279" s="2" t="s">
        <v>10396</v>
      </c>
      <c r="E11279" s="3" t="str">
        <f>LEFT(Table8[[#This Row],[PART NUMBER &amp; DESC]],6)</f>
        <v>028029</v>
      </c>
      <c r="G11279" t="s">
        <v>13633</v>
      </c>
      <c r="H11279" t="str">
        <f>Table8[[#This Row],[COMMODITY (FAMILY CODE)]]</f>
        <v>INT-FURN</v>
      </c>
      <c r="I11279" s="8" t="s">
        <v>13629</v>
      </c>
      <c r="J11279" t="str">
        <f>Table8[[#This Row],[Column1]]</f>
        <v>028029</v>
      </c>
      <c r="K11279" s="8" t="s">
        <v>13630</v>
      </c>
      <c r="L11279" t="s">
        <v>13632</v>
      </c>
      <c r="M11279" s="8" t="s">
        <v>13631</v>
      </c>
      <c r="O11279" t="str">
        <f t="shared" si="176"/>
        <v>update item_mst set family_code = 'INT-FURN' where item = '028029' and site_ref = 'BENN'</v>
      </c>
      <c r="Q11279" t="s">
        <v>20816</v>
      </c>
    </row>
    <row r="11280" spans="1:17" x14ac:dyDescent="0.25">
      <c r="A11280" s="3" t="s">
        <v>7090</v>
      </c>
      <c r="B11280" s="3" t="s">
        <v>16</v>
      </c>
      <c r="C11280" s="3" t="s">
        <v>19</v>
      </c>
      <c r="D11280" s="3" t="s">
        <v>10397</v>
      </c>
      <c r="E11280" s="3" t="str">
        <f>LEFT(Table8[[#This Row],[PART NUMBER &amp; DESC]],6)</f>
        <v>028030</v>
      </c>
      <c r="G11280" t="s">
        <v>13633</v>
      </c>
      <c r="H11280" t="str">
        <f>Table8[[#This Row],[COMMODITY (FAMILY CODE)]]</f>
        <v>INT-FURN</v>
      </c>
      <c r="I11280" s="8" t="s">
        <v>13629</v>
      </c>
      <c r="J11280" t="str">
        <f>Table8[[#This Row],[Column1]]</f>
        <v>028030</v>
      </c>
      <c r="K11280" s="8" t="s">
        <v>13630</v>
      </c>
      <c r="L11280" t="s">
        <v>13632</v>
      </c>
      <c r="M11280" s="8" t="s">
        <v>13631</v>
      </c>
      <c r="O11280" t="str">
        <f t="shared" si="176"/>
        <v>update item_mst set family_code = 'INT-FURN' where item = '028030' and site_ref = 'BENN'</v>
      </c>
      <c r="Q11280" t="s">
        <v>20724</v>
      </c>
    </row>
    <row r="11281" spans="1:17" x14ac:dyDescent="0.25">
      <c r="A11281" s="2" t="s">
        <v>7090</v>
      </c>
      <c r="B11281" s="2" t="s">
        <v>16</v>
      </c>
      <c r="C11281" s="2" t="s">
        <v>19</v>
      </c>
      <c r="D11281" s="2" t="s">
        <v>10398</v>
      </c>
      <c r="E11281" s="3" t="str">
        <f>LEFT(Table8[[#This Row],[PART NUMBER &amp; DESC]],6)</f>
        <v>028031</v>
      </c>
      <c r="G11281" t="s">
        <v>13633</v>
      </c>
      <c r="H11281" t="str">
        <f>Table8[[#This Row],[COMMODITY (FAMILY CODE)]]</f>
        <v>INT-FURN</v>
      </c>
      <c r="I11281" s="8" t="s">
        <v>13629</v>
      </c>
      <c r="J11281" t="str">
        <f>Table8[[#This Row],[Column1]]</f>
        <v>028031</v>
      </c>
      <c r="K11281" s="8" t="s">
        <v>13630</v>
      </c>
      <c r="L11281" t="s">
        <v>13632</v>
      </c>
      <c r="M11281" s="8" t="s">
        <v>13631</v>
      </c>
      <c r="O11281" t="str">
        <f t="shared" si="176"/>
        <v>update item_mst set family_code = 'INT-FURN' where item = '028031' and site_ref = 'BENN'</v>
      </c>
      <c r="Q11281" t="s">
        <v>20817</v>
      </c>
    </row>
    <row r="11282" spans="1:17" x14ac:dyDescent="0.25">
      <c r="A11282" s="3" t="s">
        <v>7090</v>
      </c>
      <c r="B11282" s="3" t="s">
        <v>16</v>
      </c>
      <c r="C11282" s="3" t="s">
        <v>19</v>
      </c>
      <c r="D11282" s="3" t="s">
        <v>10399</v>
      </c>
      <c r="E11282" s="3" t="str">
        <f>LEFT(Table8[[#This Row],[PART NUMBER &amp; DESC]],6)</f>
        <v>028144</v>
      </c>
      <c r="G11282" t="s">
        <v>13633</v>
      </c>
      <c r="H11282" t="str">
        <f>Table8[[#This Row],[COMMODITY (FAMILY CODE)]]</f>
        <v>INT-FURN</v>
      </c>
      <c r="I11282" s="8" t="s">
        <v>13629</v>
      </c>
      <c r="J11282" t="str">
        <f>Table8[[#This Row],[Column1]]</f>
        <v>028144</v>
      </c>
      <c r="K11282" s="8" t="s">
        <v>13630</v>
      </c>
      <c r="L11282" t="s">
        <v>13632</v>
      </c>
      <c r="M11282" s="8" t="s">
        <v>13631</v>
      </c>
      <c r="O11282" t="str">
        <f t="shared" si="176"/>
        <v>update item_mst set family_code = 'INT-FURN' where item = '028144' and site_ref = 'BENN'</v>
      </c>
      <c r="Q11282" t="s">
        <v>20818</v>
      </c>
    </row>
    <row r="11283" spans="1:17" x14ac:dyDescent="0.25">
      <c r="A11283" s="2" t="s">
        <v>7090</v>
      </c>
      <c r="B11283" s="2" t="s">
        <v>16</v>
      </c>
      <c r="C11283" s="2" t="s">
        <v>19</v>
      </c>
      <c r="D11283" s="2" t="s">
        <v>10400</v>
      </c>
      <c r="E11283" s="3" t="str">
        <f>LEFT(Table8[[#This Row],[PART NUMBER &amp; DESC]],6)</f>
        <v>028133</v>
      </c>
      <c r="G11283" t="s">
        <v>13633</v>
      </c>
      <c r="H11283" t="str">
        <f>Table8[[#This Row],[COMMODITY (FAMILY CODE)]]</f>
        <v>INT-FURN</v>
      </c>
      <c r="I11283" s="8" t="s">
        <v>13629</v>
      </c>
      <c r="J11283" t="str">
        <f>Table8[[#This Row],[Column1]]</f>
        <v>028133</v>
      </c>
      <c r="K11283" s="8" t="s">
        <v>13630</v>
      </c>
      <c r="L11283" t="s">
        <v>13632</v>
      </c>
      <c r="M11283" s="8" t="s">
        <v>13631</v>
      </c>
      <c r="O11283" t="str">
        <f t="shared" si="176"/>
        <v>update item_mst set family_code = 'INT-FURN' where item = '028133' and site_ref = 'BENN'</v>
      </c>
      <c r="Q11283" t="s">
        <v>20669</v>
      </c>
    </row>
    <row r="11284" spans="1:17" x14ac:dyDescent="0.25">
      <c r="A11284" s="3" t="s">
        <v>7090</v>
      </c>
      <c r="B11284" s="3" t="s">
        <v>16</v>
      </c>
      <c r="C11284" s="3" t="s">
        <v>19</v>
      </c>
      <c r="D11284" s="3" t="s">
        <v>10401</v>
      </c>
      <c r="E11284" s="3" t="str">
        <f>LEFT(Table8[[#This Row],[PART NUMBER &amp; DESC]],6)</f>
        <v>028087</v>
      </c>
      <c r="G11284" t="s">
        <v>13633</v>
      </c>
      <c r="H11284" t="str">
        <f>Table8[[#This Row],[COMMODITY (FAMILY CODE)]]</f>
        <v>INT-FURN</v>
      </c>
      <c r="I11284" s="8" t="s">
        <v>13629</v>
      </c>
      <c r="J11284" t="str">
        <f>Table8[[#This Row],[Column1]]</f>
        <v>028087</v>
      </c>
      <c r="K11284" s="8" t="s">
        <v>13630</v>
      </c>
      <c r="L11284" t="s">
        <v>13632</v>
      </c>
      <c r="M11284" s="8" t="s">
        <v>13631</v>
      </c>
      <c r="O11284" t="str">
        <f t="shared" si="176"/>
        <v>update item_mst set family_code = 'INT-FURN' where item = '028087' and site_ref = 'BENN'</v>
      </c>
      <c r="Q11284" t="s">
        <v>20617</v>
      </c>
    </row>
    <row r="11285" spans="1:17" x14ac:dyDescent="0.25">
      <c r="A11285" s="2" t="s">
        <v>7090</v>
      </c>
      <c r="B11285" s="2" t="s">
        <v>16</v>
      </c>
      <c r="C11285" s="2" t="s">
        <v>19</v>
      </c>
      <c r="D11285" s="2" t="s">
        <v>10402</v>
      </c>
      <c r="E11285" s="3" t="str">
        <f>LEFT(Table8[[#This Row],[PART NUMBER &amp; DESC]],6)</f>
        <v>028088</v>
      </c>
      <c r="G11285" t="s">
        <v>13633</v>
      </c>
      <c r="H11285" t="str">
        <f>Table8[[#This Row],[COMMODITY (FAMILY CODE)]]</f>
        <v>INT-FURN</v>
      </c>
      <c r="I11285" s="8" t="s">
        <v>13629</v>
      </c>
      <c r="J11285" t="str">
        <f>Table8[[#This Row],[Column1]]</f>
        <v>028088</v>
      </c>
      <c r="K11285" s="8" t="s">
        <v>13630</v>
      </c>
      <c r="L11285" t="s">
        <v>13632</v>
      </c>
      <c r="M11285" s="8" t="s">
        <v>13631</v>
      </c>
      <c r="O11285" t="str">
        <f t="shared" si="176"/>
        <v>update item_mst set family_code = 'INT-FURN' where item = '028088' and site_ref = 'BENN'</v>
      </c>
      <c r="Q11285" t="s">
        <v>20618</v>
      </c>
    </row>
    <row r="11286" spans="1:17" x14ac:dyDescent="0.25">
      <c r="A11286" s="3" t="s">
        <v>7090</v>
      </c>
      <c r="B11286" s="3" t="s">
        <v>16</v>
      </c>
      <c r="C11286" s="3" t="s">
        <v>19</v>
      </c>
      <c r="D11286" s="3" t="s">
        <v>10403</v>
      </c>
      <c r="E11286" s="3" t="str">
        <f>LEFT(Table8[[#This Row],[PART NUMBER &amp; DESC]],6)</f>
        <v>028101</v>
      </c>
      <c r="G11286" t="s">
        <v>13633</v>
      </c>
      <c r="H11286" t="str">
        <f>Table8[[#This Row],[COMMODITY (FAMILY CODE)]]</f>
        <v>INT-FURN</v>
      </c>
      <c r="I11286" s="8" t="s">
        <v>13629</v>
      </c>
      <c r="J11286" t="str">
        <f>Table8[[#This Row],[Column1]]</f>
        <v>028101</v>
      </c>
      <c r="K11286" s="8" t="s">
        <v>13630</v>
      </c>
      <c r="L11286" t="s">
        <v>13632</v>
      </c>
      <c r="M11286" s="8" t="s">
        <v>13631</v>
      </c>
      <c r="O11286" t="str">
        <f t="shared" si="176"/>
        <v>update item_mst set family_code = 'INT-FURN' where item = '028101' and site_ref = 'BENN'</v>
      </c>
      <c r="Q11286" t="s">
        <v>20731</v>
      </c>
    </row>
    <row r="11287" spans="1:17" x14ac:dyDescent="0.25">
      <c r="A11287" s="2" t="s">
        <v>7090</v>
      </c>
      <c r="B11287" s="2" t="s">
        <v>16</v>
      </c>
      <c r="C11287" s="2" t="s">
        <v>19</v>
      </c>
      <c r="D11287" s="2" t="s">
        <v>10404</v>
      </c>
      <c r="E11287" s="3" t="str">
        <f>LEFT(Table8[[#This Row],[PART NUMBER &amp; DESC]],6)</f>
        <v>028102</v>
      </c>
      <c r="G11287" t="s">
        <v>13633</v>
      </c>
      <c r="H11287" t="str">
        <f>Table8[[#This Row],[COMMODITY (FAMILY CODE)]]</f>
        <v>INT-FURN</v>
      </c>
      <c r="I11287" s="8" t="s">
        <v>13629</v>
      </c>
      <c r="J11287" t="str">
        <f>Table8[[#This Row],[Column1]]</f>
        <v>028102</v>
      </c>
      <c r="K11287" s="8" t="s">
        <v>13630</v>
      </c>
      <c r="L11287" t="s">
        <v>13632</v>
      </c>
      <c r="M11287" s="8" t="s">
        <v>13631</v>
      </c>
      <c r="O11287" t="str">
        <f t="shared" si="176"/>
        <v>update item_mst set family_code = 'INT-FURN' where item = '028102' and site_ref = 'BENN'</v>
      </c>
      <c r="Q11287" t="s">
        <v>20712</v>
      </c>
    </row>
    <row r="11288" spans="1:17" x14ac:dyDescent="0.25">
      <c r="A11288" s="3" t="s">
        <v>7090</v>
      </c>
      <c r="B11288" s="3" t="s">
        <v>16</v>
      </c>
      <c r="C11288" s="3" t="s">
        <v>19</v>
      </c>
      <c r="D11288" s="3" t="s">
        <v>10405</v>
      </c>
      <c r="E11288" s="3" t="str">
        <f>LEFT(Table8[[#This Row],[PART NUMBER &amp; DESC]],6)</f>
        <v>028127</v>
      </c>
      <c r="G11288" t="s">
        <v>13633</v>
      </c>
      <c r="H11288" t="str">
        <f>Table8[[#This Row],[COMMODITY (FAMILY CODE)]]</f>
        <v>INT-FURN</v>
      </c>
      <c r="I11288" s="8" t="s">
        <v>13629</v>
      </c>
      <c r="J11288" t="str">
        <f>Table8[[#This Row],[Column1]]</f>
        <v>028127</v>
      </c>
      <c r="K11288" s="8" t="s">
        <v>13630</v>
      </c>
      <c r="L11288" t="s">
        <v>13632</v>
      </c>
      <c r="M11288" s="8" t="s">
        <v>13631</v>
      </c>
      <c r="O11288" t="str">
        <f t="shared" si="176"/>
        <v>update item_mst set family_code = 'INT-FURN' where item = '028127' and site_ref = 'BENN'</v>
      </c>
      <c r="Q11288" t="s">
        <v>20622</v>
      </c>
    </row>
    <row r="11289" spans="1:17" x14ac:dyDescent="0.25">
      <c r="A11289" s="2" t="s">
        <v>7090</v>
      </c>
      <c r="B11289" s="2" t="s">
        <v>16</v>
      </c>
      <c r="C11289" s="2" t="s">
        <v>19</v>
      </c>
      <c r="D11289" s="2" t="s">
        <v>10406</v>
      </c>
      <c r="E11289" s="3" t="str">
        <f>LEFT(Table8[[#This Row],[PART NUMBER &amp; DESC]],6)</f>
        <v>028119</v>
      </c>
      <c r="G11289" t="s">
        <v>13633</v>
      </c>
      <c r="H11289" t="str">
        <f>Table8[[#This Row],[COMMODITY (FAMILY CODE)]]</f>
        <v>INT-FURN</v>
      </c>
      <c r="I11289" s="8" t="s">
        <v>13629</v>
      </c>
      <c r="J11289" t="str">
        <f>Table8[[#This Row],[Column1]]</f>
        <v>028119</v>
      </c>
      <c r="K11289" s="8" t="s">
        <v>13630</v>
      </c>
      <c r="L11289" t="s">
        <v>13632</v>
      </c>
      <c r="M11289" s="8" t="s">
        <v>13631</v>
      </c>
      <c r="O11289" t="str">
        <f t="shared" si="176"/>
        <v>update item_mst set family_code = 'INT-FURN' where item = '028119' and site_ref = 'BENN'</v>
      </c>
      <c r="Q11289" t="s">
        <v>20623</v>
      </c>
    </row>
    <row r="11290" spans="1:17" x14ac:dyDescent="0.25">
      <c r="A11290" s="3" t="s">
        <v>7090</v>
      </c>
      <c r="B11290" s="3" t="s">
        <v>16</v>
      </c>
      <c r="C11290" s="3" t="s">
        <v>19</v>
      </c>
      <c r="D11290" s="3" t="s">
        <v>10407</v>
      </c>
      <c r="E11290" s="3" t="str">
        <f>LEFT(Table8[[#This Row],[PART NUMBER &amp; DESC]],6)</f>
        <v>028120</v>
      </c>
      <c r="G11290" t="s">
        <v>13633</v>
      </c>
      <c r="H11290" t="str">
        <f>Table8[[#This Row],[COMMODITY (FAMILY CODE)]]</f>
        <v>INT-FURN</v>
      </c>
      <c r="I11290" s="8" t="s">
        <v>13629</v>
      </c>
      <c r="J11290" t="str">
        <f>Table8[[#This Row],[Column1]]</f>
        <v>028120</v>
      </c>
      <c r="K11290" s="8" t="s">
        <v>13630</v>
      </c>
      <c r="L11290" t="s">
        <v>13632</v>
      </c>
      <c r="M11290" s="8" t="s">
        <v>13631</v>
      </c>
      <c r="O11290" t="str">
        <f t="shared" si="176"/>
        <v>update item_mst set family_code = 'INT-FURN' where item = '028120' and site_ref = 'BENN'</v>
      </c>
      <c r="Q11290" t="s">
        <v>20624</v>
      </c>
    </row>
    <row r="11291" spans="1:17" x14ac:dyDescent="0.25">
      <c r="A11291" s="2" t="s">
        <v>7090</v>
      </c>
      <c r="B11291" s="2" t="s">
        <v>16</v>
      </c>
      <c r="C11291" s="2" t="s">
        <v>19</v>
      </c>
      <c r="D11291" s="2" t="s">
        <v>10408</v>
      </c>
      <c r="E11291" s="3" t="str">
        <f>LEFT(Table8[[#This Row],[PART NUMBER &amp; DESC]],6)</f>
        <v>028121</v>
      </c>
      <c r="G11291" t="s">
        <v>13633</v>
      </c>
      <c r="H11291" t="str">
        <f>Table8[[#This Row],[COMMODITY (FAMILY CODE)]]</f>
        <v>INT-FURN</v>
      </c>
      <c r="I11291" s="8" t="s">
        <v>13629</v>
      </c>
      <c r="J11291" t="str">
        <f>Table8[[#This Row],[Column1]]</f>
        <v>028121</v>
      </c>
      <c r="K11291" s="8" t="s">
        <v>13630</v>
      </c>
      <c r="L11291" t="s">
        <v>13632</v>
      </c>
      <c r="M11291" s="8" t="s">
        <v>13631</v>
      </c>
      <c r="O11291" t="str">
        <f t="shared" si="176"/>
        <v>update item_mst set family_code = 'INT-FURN' where item = '028121' and site_ref = 'BENN'</v>
      </c>
      <c r="Q11291" t="s">
        <v>20625</v>
      </c>
    </row>
    <row r="11292" spans="1:17" x14ac:dyDescent="0.25">
      <c r="A11292" s="3" t="s">
        <v>7090</v>
      </c>
      <c r="B11292" s="3" t="s">
        <v>16</v>
      </c>
      <c r="C11292" s="3" t="s">
        <v>19</v>
      </c>
      <c r="D11292" s="3" t="s">
        <v>10409</v>
      </c>
      <c r="E11292" s="3" t="str">
        <f>LEFT(Table8[[#This Row],[PART NUMBER &amp; DESC]],6)</f>
        <v>028122</v>
      </c>
      <c r="G11292" t="s">
        <v>13633</v>
      </c>
      <c r="H11292" t="str">
        <f>Table8[[#This Row],[COMMODITY (FAMILY CODE)]]</f>
        <v>INT-FURN</v>
      </c>
      <c r="I11292" s="8" t="s">
        <v>13629</v>
      </c>
      <c r="J11292" t="str">
        <f>Table8[[#This Row],[Column1]]</f>
        <v>028122</v>
      </c>
      <c r="K11292" s="8" t="s">
        <v>13630</v>
      </c>
      <c r="L11292" t="s">
        <v>13632</v>
      </c>
      <c r="M11292" s="8" t="s">
        <v>13631</v>
      </c>
      <c r="O11292" t="str">
        <f t="shared" si="176"/>
        <v>update item_mst set family_code = 'INT-FURN' where item = '028122' and site_ref = 'BENN'</v>
      </c>
      <c r="Q11292" t="s">
        <v>20626</v>
      </c>
    </row>
    <row r="11293" spans="1:17" x14ac:dyDescent="0.25">
      <c r="A11293" s="2" t="s">
        <v>7090</v>
      </c>
      <c r="B11293" s="2" t="s">
        <v>16</v>
      </c>
      <c r="C11293" s="2" t="s">
        <v>19</v>
      </c>
      <c r="D11293" s="2" t="s">
        <v>10410</v>
      </c>
      <c r="E11293" s="3" t="str">
        <f>LEFT(Table8[[#This Row],[PART NUMBER &amp; DESC]],6)</f>
        <v>028123</v>
      </c>
      <c r="G11293" t="s">
        <v>13633</v>
      </c>
      <c r="H11293" t="str">
        <f>Table8[[#This Row],[COMMODITY (FAMILY CODE)]]</f>
        <v>INT-FURN</v>
      </c>
      <c r="I11293" s="8" t="s">
        <v>13629</v>
      </c>
      <c r="J11293" t="str">
        <f>Table8[[#This Row],[Column1]]</f>
        <v>028123</v>
      </c>
      <c r="K11293" s="8" t="s">
        <v>13630</v>
      </c>
      <c r="L11293" t="s">
        <v>13632</v>
      </c>
      <c r="M11293" s="8" t="s">
        <v>13631</v>
      </c>
      <c r="O11293" t="str">
        <f t="shared" si="176"/>
        <v>update item_mst set family_code = 'INT-FURN' where item = '028123' and site_ref = 'BENN'</v>
      </c>
      <c r="Q11293" t="s">
        <v>20627</v>
      </c>
    </row>
    <row r="11294" spans="1:17" x14ac:dyDescent="0.25">
      <c r="A11294" s="2" t="s">
        <v>7090</v>
      </c>
      <c r="B11294" s="2" t="s">
        <v>16</v>
      </c>
      <c r="C11294" s="2" t="s">
        <v>19</v>
      </c>
      <c r="D11294" s="2" t="s">
        <v>10411</v>
      </c>
      <c r="E11294" s="3" t="str">
        <f>LEFT(Table8[[#This Row],[PART NUMBER &amp; DESC]],6)</f>
        <v>028133</v>
      </c>
      <c r="G11294" t="s">
        <v>13633</v>
      </c>
      <c r="H11294" t="str">
        <f>Table8[[#This Row],[COMMODITY (FAMILY CODE)]]</f>
        <v>INT-FURN</v>
      </c>
      <c r="I11294" s="8" t="s">
        <v>13629</v>
      </c>
      <c r="J11294" t="str">
        <f>Table8[[#This Row],[Column1]]</f>
        <v>028133</v>
      </c>
      <c r="K11294" s="8" t="s">
        <v>13630</v>
      </c>
      <c r="L11294" t="s">
        <v>13632</v>
      </c>
      <c r="M11294" s="8" t="s">
        <v>13631</v>
      </c>
      <c r="O11294" t="str">
        <f t="shared" si="176"/>
        <v>update item_mst set family_code = 'INT-FURN' where item = '028133' and site_ref = 'BENN'</v>
      </c>
      <c r="Q11294" t="s">
        <v>20669</v>
      </c>
    </row>
    <row r="11295" spans="1:17" x14ac:dyDescent="0.25">
      <c r="A11295" s="3" t="s">
        <v>7090</v>
      </c>
      <c r="B11295" s="3" t="s">
        <v>16</v>
      </c>
      <c r="C11295" s="3" t="s">
        <v>19</v>
      </c>
      <c r="D11295" s="3" t="s">
        <v>10412</v>
      </c>
      <c r="E11295" s="3" t="str">
        <f>LEFT(Table8[[#This Row],[PART NUMBER &amp; DESC]],6)</f>
        <v>028084</v>
      </c>
      <c r="G11295" t="s">
        <v>13633</v>
      </c>
      <c r="H11295" t="str">
        <f>Table8[[#This Row],[COMMODITY (FAMILY CODE)]]</f>
        <v>INT-FURN</v>
      </c>
      <c r="I11295" s="8" t="s">
        <v>13629</v>
      </c>
      <c r="J11295" t="str">
        <f>Table8[[#This Row],[Column1]]</f>
        <v>028084</v>
      </c>
      <c r="K11295" s="8" t="s">
        <v>13630</v>
      </c>
      <c r="L11295" t="s">
        <v>13632</v>
      </c>
      <c r="M11295" s="8" t="s">
        <v>13631</v>
      </c>
      <c r="O11295" t="str">
        <f t="shared" si="176"/>
        <v>update item_mst set family_code = 'INT-FURN' where item = '028084' and site_ref = 'BENN'</v>
      </c>
      <c r="Q11295" t="s">
        <v>20825</v>
      </c>
    </row>
    <row r="11296" spans="1:17" x14ac:dyDescent="0.25">
      <c r="A11296" s="2" t="s">
        <v>7090</v>
      </c>
      <c r="B11296" s="2" t="s">
        <v>16</v>
      </c>
      <c r="C11296" s="2" t="s">
        <v>19</v>
      </c>
      <c r="D11296" s="2" t="s">
        <v>10413</v>
      </c>
      <c r="E11296" s="3" t="str">
        <f>LEFT(Table8[[#This Row],[PART NUMBER &amp; DESC]],6)</f>
        <v>028086</v>
      </c>
      <c r="G11296" t="s">
        <v>13633</v>
      </c>
      <c r="H11296" t="str">
        <f>Table8[[#This Row],[COMMODITY (FAMILY CODE)]]</f>
        <v>INT-FURN</v>
      </c>
      <c r="I11296" s="8" t="s">
        <v>13629</v>
      </c>
      <c r="J11296" t="str">
        <f>Table8[[#This Row],[Column1]]</f>
        <v>028086</v>
      </c>
      <c r="K11296" s="8" t="s">
        <v>13630</v>
      </c>
      <c r="L11296" t="s">
        <v>13632</v>
      </c>
      <c r="M11296" s="8" t="s">
        <v>13631</v>
      </c>
      <c r="O11296" t="str">
        <f t="shared" si="176"/>
        <v>update item_mst set family_code = 'INT-FURN' where item = '028086' and site_ref = 'BENN'</v>
      </c>
      <c r="Q11296" t="s">
        <v>20776</v>
      </c>
    </row>
    <row r="11297" spans="1:17" x14ac:dyDescent="0.25">
      <c r="A11297" s="3" t="s">
        <v>7090</v>
      </c>
      <c r="B11297" s="3" t="s">
        <v>16</v>
      </c>
      <c r="C11297" s="3" t="s">
        <v>19</v>
      </c>
      <c r="D11297" s="3" t="s">
        <v>10414</v>
      </c>
      <c r="E11297" s="3" t="str">
        <f>LEFT(Table8[[#This Row],[PART NUMBER &amp; DESC]],6)</f>
        <v>028087</v>
      </c>
      <c r="G11297" t="s">
        <v>13633</v>
      </c>
      <c r="H11297" t="str">
        <f>Table8[[#This Row],[COMMODITY (FAMILY CODE)]]</f>
        <v>INT-FURN</v>
      </c>
      <c r="I11297" s="8" t="s">
        <v>13629</v>
      </c>
      <c r="J11297" t="str">
        <f>Table8[[#This Row],[Column1]]</f>
        <v>028087</v>
      </c>
      <c r="K11297" s="8" t="s">
        <v>13630</v>
      </c>
      <c r="L11297" t="s">
        <v>13632</v>
      </c>
      <c r="M11297" s="8" t="s">
        <v>13631</v>
      </c>
      <c r="O11297" t="str">
        <f t="shared" si="176"/>
        <v>update item_mst set family_code = 'INT-FURN' where item = '028087' and site_ref = 'BENN'</v>
      </c>
      <c r="Q11297" t="s">
        <v>20617</v>
      </c>
    </row>
    <row r="11298" spans="1:17" x14ac:dyDescent="0.25">
      <c r="A11298" s="2" t="s">
        <v>7090</v>
      </c>
      <c r="B11298" s="2" t="s">
        <v>16</v>
      </c>
      <c r="C11298" s="2" t="s">
        <v>19</v>
      </c>
      <c r="D11298" s="2" t="s">
        <v>10415</v>
      </c>
      <c r="E11298" s="3" t="str">
        <f>LEFT(Table8[[#This Row],[PART NUMBER &amp; DESC]],6)</f>
        <v>028088</v>
      </c>
      <c r="G11298" t="s">
        <v>13633</v>
      </c>
      <c r="H11298" t="str">
        <f>Table8[[#This Row],[COMMODITY (FAMILY CODE)]]</f>
        <v>INT-FURN</v>
      </c>
      <c r="I11298" s="8" t="s">
        <v>13629</v>
      </c>
      <c r="J11298" t="str">
        <f>Table8[[#This Row],[Column1]]</f>
        <v>028088</v>
      </c>
      <c r="K11298" s="8" t="s">
        <v>13630</v>
      </c>
      <c r="L11298" t="s">
        <v>13632</v>
      </c>
      <c r="M11298" s="8" t="s">
        <v>13631</v>
      </c>
      <c r="O11298" t="str">
        <f t="shared" si="176"/>
        <v>update item_mst set family_code = 'INT-FURN' where item = '028088' and site_ref = 'BENN'</v>
      </c>
      <c r="Q11298" t="s">
        <v>20618</v>
      </c>
    </row>
    <row r="11299" spans="1:17" x14ac:dyDescent="0.25">
      <c r="A11299" s="3" t="s">
        <v>7090</v>
      </c>
      <c r="B11299" s="3" t="s">
        <v>16</v>
      </c>
      <c r="C11299" s="3" t="s">
        <v>19</v>
      </c>
      <c r="D11299" s="3" t="s">
        <v>10416</v>
      </c>
      <c r="E11299" s="3" t="str">
        <f>LEFT(Table8[[#This Row],[PART NUMBER &amp; DESC]],6)</f>
        <v>028092</v>
      </c>
      <c r="G11299" t="s">
        <v>13633</v>
      </c>
      <c r="H11299" t="str">
        <f>Table8[[#This Row],[COMMODITY (FAMILY CODE)]]</f>
        <v>INT-FURN</v>
      </c>
      <c r="I11299" s="8" t="s">
        <v>13629</v>
      </c>
      <c r="J11299" t="str">
        <f>Table8[[#This Row],[Column1]]</f>
        <v>028092</v>
      </c>
      <c r="K11299" s="8" t="s">
        <v>13630</v>
      </c>
      <c r="L11299" t="s">
        <v>13632</v>
      </c>
      <c r="M11299" s="8" t="s">
        <v>13631</v>
      </c>
      <c r="O11299" t="str">
        <f t="shared" si="176"/>
        <v>update item_mst set family_code = 'INT-FURN' where item = '028092' and site_ref = 'BENN'</v>
      </c>
      <c r="Q11299" t="s">
        <v>20641</v>
      </c>
    </row>
    <row r="11300" spans="1:17" x14ac:dyDescent="0.25">
      <c r="A11300" s="2" t="s">
        <v>7090</v>
      </c>
      <c r="B11300" s="2" t="s">
        <v>16</v>
      </c>
      <c r="C11300" s="2" t="s">
        <v>19</v>
      </c>
      <c r="D11300" s="2" t="s">
        <v>10417</v>
      </c>
      <c r="E11300" s="3" t="str">
        <f>LEFT(Table8[[#This Row],[PART NUMBER &amp; DESC]],6)</f>
        <v>038093</v>
      </c>
      <c r="G11300" t="s">
        <v>13633</v>
      </c>
      <c r="H11300" t="str">
        <f>Table8[[#This Row],[COMMODITY (FAMILY CODE)]]</f>
        <v>INT-FURN</v>
      </c>
      <c r="I11300" s="8" t="s">
        <v>13629</v>
      </c>
      <c r="J11300" t="str">
        <f>Table8[[#This Row],[Column1]]</f>
        <v>038093</v>
      </c>
      <c r="K11300" s="8" t="s">
        <v>13630</v>
      </c>
      <c r="L11300" t="s">
        <v>13632</v>
      </c>
      <c r="M11300" s="8" t="s">
        <v>13631</v>
      </c>
      <c r="O11300" t="str">
        <f t="shared" si="176"/>
        <v>update item_mst set family_code = 'INT-FURN' where item = '038093' and site_ref = 'BENN'</v>
      </c>
      <c r="Q11300" t="s">
        <v>20762</v>
      </c>
    </row>
    <row r="11301" spans="1:17" x14ac:dyDescent="0.25">
      <c r="A11301" s="3" t="s">
        <v>7090</v>
      </c>
      <c r="B11301" s="3" t="s">
        <v>16</v>
      </c>
      <c r="C11301" s="3" t="s">
        <v>19</v>
      </c>
      <c r="D11301" s="3" t="s">
        <v>10418</v>
      </c>
      <c r="E11301" s="3" t="str">
        <f>LEFT(Table8[[#This Row],[PART NUMBER &amp; DESC]],6)</f>
        <v>028096</v>
      </c>
      <c r="G11301" t="s">
        <v>13633</v>
      </c>
      <c r="H11301" t="str">
        <f>Table8[[#This Row],[COMMODITY (FAMILY CODE)]]</f>
        <v>INT-FURN</v>
      </c>
      <c r="I11301" s="8" t="s">
        <v>13629</v>
      </c>
      <c r="J11301" t="str">
        <f>Table8[[#This Row],[Column1]]</f>
        <v>028096</v>
      </c>
      <c r="K11301" s="8" t="s">
        <v>13630</v>
      </c>
      <c r="L11301" t="s">
        <v>13632</v>
      </c>
      <c r="M11301" s="8" t="s">
        <v>13631</v>
      </c>
      <c r="O11301" t="str">
        <f t="shared" si="176"/>
        <v>update item_mst set family_code = 'INT-FURN' where item = '028096' and site_ref = 'BENN'</v>
      </c>
      <c r="Q11301" t="s">
        <v>20741</v>
      </c>
    </row>
    <row r="11302" spans="1:17" x14ac:dyDescent="0.25">
      <c r="A11302" s="2" t="s">
        <v>7090</v>
      </c>
      <c r="B11302" s="2" t="s">
        <v>16</v>
      </c>
      <c r="C11302" s="2" t="s">
        <v>19</v>
      </c>
      <c r="D11302" s="2" t="s">
        <v>10419</v>
      </c>
      <c r="E11302" s="3" t="str">
        <f>LEFT(Table8[[#This Row],[PART NUMBER &amp; DESC]],6)</f>
        <v>028099</v>
      </c>
      <c r="G11302" t="s">
        <v>13633</v>
      </c>
      <c r="H11302" t="str">
        <f>Table8[[#This Row],[COMMODITY (FAMILY CODE)]]</f>
        <v>INT-FURN</v>
      </c>
      <c r="I11302" s="8" t="s">
        <v>13629</v>
      </c>
      <c r="J11302" t="str">
        <f>Table8[[#This Row],[Column1]]</f>
        <v>028099</v>
      </c>
      <c r="K11302" s="8" t="s">
        <v>13630</v>
      </c>
      <c r="L11302" t="s">
        <v>13632</v>
      </c>
      <c r="M11302" s="8" t="s">
        <v>13631</v>
      </c>
      <c r="O11302" t="str">
        <f t="shared" si="176"/>
        <v>update item_mst set family_code = 'INT-FURN' where item = '028099' and site_ref = 'BENN'</v>
      </c>
      <c r="Q11302" t="s">
        <v>20742</v>
      </c>
    </row>
    <row r="11303" spans="1:17" x14ac:dyDescent="0.25">
      <c r="A11303" s="3" t="s">
        <v>7090</v>
      </c>
      <c r="B11303" s="3" t="s">
        <v>16</v>
      </c>
      <c r="C11303" s="3" t="s">
        <v>19</v>
      </c>
      <c r="D11303" s="3" t="s">
        <v>10420</v>
      </c>
      <c r="E11303" s="3" t="str">
        <f>LEFT(Table8[[#This Row],[PART NUMBER &amp; DESC]],6)</f>
        <v>028127</v>
      </c>
      <c r="G11303" t="s">
        <v>13633</v>
      </c>
      <c r="H11303" t="str">
        <f>Table8[[#This Row],[COMMODITY (FAMILY CODE)]]</f>
        <v>INT-FURN</v>
      </c>
      <c r="I11303" s="8" t="s">
        <v>13629</v>
      </c>
      <c r="J11303" t="str">
        <f>Table8[[#This Row],[Column1]]</f>
        <v>028127</v>
      </c>
      <c r="K11303" s="8" t="s">
        <v>13630</v>
      </c>
      <c r="L11303" t="s">
        <v>13632</v>
      </c>
      <c r="M11303" s="8" t="s">
        <v>13631</v>
      </c>
      <c r="O11303" t="str">
        <f t="shared" si="176"/>
        <v>update item_mst set family_code = 'INT-FURN' where item = '028127' and site_ref = 'BENN'</v>
      </c>
      <c r="Q11303" t="s">
        <v>20622</v>
      </c>
    </row>
    <row r="11304" spans="1:17" x14ac:dyDescent="0.25">
      <c r="A11304" s="2" t="s">
        <v>7090</v>
      </c>
      <c r="B11304" s="2" t="s">
        <v>16</v>
      </c>
      <c r="C11304" s="2" t="s">
        <v>19</v>
      </c>
      <c r="D11304" s="2" t="s">
        <v>10421</v>
      </c>
      <c r="E11304" s="3" t="str">
        <f>LEFT(Table8[[#This Row],[PART NUMBER &amp; DESC]],6)</f>
        <v>028076</v>
      </c>
      <c r="G11304" t="s">
        <v>13633</v>
      </c>
      <c r="H11304" t="str">
        <f>Table8[[#This Row],[COMMODITY (FAMILY CODE)]]</f>
        <v>INT-FURN</v>
      </c>
      <c r="I11304" s="8" t="s">
        <v>13629</v>
      </c>
      <c r="J11304" t="str">
        <f>Table8[[#This Row],[Column1]]</f>
        <v>028076</v>
      </c>
      <c r="K11304" s="8" t="s">
        <v>13630</v>
      </c>
      <c r="L11304" t="s">
        <v>13632</v>
      </c>
      <c r="M11304" s="8" t="s">
        <v>13631</v>
      </c>
      <c r="O11304" t="str">
        <f t="shared" si="176"/>
        <v>update item_mst set family_code = 'INT-FURN' where item = '028076' and site_ref = 'BENN'</v>
      </c>
      <c r="Q11304" t="s">
        <v>20826</v>
      </c>
    </row>
    <row r="11305" spans="1:17" x14ac:dyDescent="0.25">
      <c r="A11305" s="3" t="s">
        <v>7090</v>
      </c>
      <c r="B11305" s="3" t="s">
        <v>16</v>
      </c>
      <c r="C11305" s="3" t="s">
        <v>19</v>
      </c>
      <c r="D11305" s="3" t="s">
        <v>10422</v>
      </c>
      <c r="E11305" s="3" t="str">
        <f>LEFT(Table8[[#This Row],[PART NUMBER &amp; DESC]],6)</f>
        <v>028077</v>
      </c>
      <c r="G11305" t="s">
        <v>13633</v>
      </c>
      <c r="H11305" t="str">
        <f>Table8[[#This Row],[COMMODITY (FAMILY CODE)]]</f>
        <v>INT-FURN</v>
      </c>
      <c r="I11305" s="8" t="s">
        <v>13629</v>
      </c>
      <c r="J11305" t="str">
        <f>Table8[[#This Row],[Column1]]</f>
        <v>028077</v>
      </c>
      <c r="K11305" s="8" t="s">
        <v>13630</v>
      </c>
      <c r="L11305" t="s">
        <v>13632</v>
      </c>
      <c r="M11305" s="8" t="s">
        <v>13631</v>
      </c>
      <c r="O11305" t="str">
        <f t="shared" si="176"/>
        <v>update item_mst set family_code = 'INT-FURN' where item = '028077' and site_ref = 'BENN'</v>
      </c>
      <c r="Q11305" t="s">
        <v>20827</v>
      </c>
    </row>
    <row r="11306" spans="1:17" x14ac:dyDescent="0.25">
      <c r="A11306" s="2" t="s">
        <v>7090</v>
      </c>
      <c r="B11306" s="2" t="s">
        <v>16</v>
      </c>
      <c r="C11306" s="2" t="s">
        <v>19</v>
      </c>
      <c r="D11306" s="2" t="s">
        <v>10423</v>
      </c>
      <c r="E11306" s="3" t="str">
        <f>LEFT(Table8[[#This Row],[PART NUMBER &amp; DESC]],6)</f>
        <v>028078</v>
      </c>
      <c r="G11306" t="s">
        <v>13633</v>
      </c>
      <c r="H11306" t="str">
        <f>Table8[[#This Row],[COMMODITY (FAMILY CODE)]]</f>
        <v>INT-FURN</v>
      </c>
      <c r="I11306" s="8" t="s">
        <v>13629</v>
      </c>
      <c r="J11306" t="str">
        <f>Table8[[#This Row],[Column1]]</f>
        <v>028078</v>
      </c>
      <c r="K11306" s="8" t="s">
        <v>13630</v>
      </c>
      <c r="L11306" t="s">
        <v>13632</v>
      </c>
      <c r="M11306" s="8" t="s">
        <v>13631</v>
      </c>
      <c r="O11306" t="str">
        <f t="shared" si="176"/>
        <v>update item_mst set family_code = 'INT-FURN' where item = '028078' and site_ref = 'BENN'</v>
      </c>
      <c r="Q11306" t="s">
        <v>20828</v>
      </c>
    </row>
    <row r="11307" spans="1:17" x14ac:dyDescent="0.25">
      <c r="A11307" s="3" t="s">
        <v>7090</v>
      </c>
      <c r="B11307" s="3" t="s">
        <v>16</v>
      </c>
      <c r="C11307" s="3" t="s">
        <v>19</v>
      </c>
      <c r="D11307" s="3" t="s">
        <v>10424</v>
      </c>
      <c r="E11307" s="3" t="str">
        <f>LEFT(Table8[[#This Row],[PART NUMBER &amp; DESC]],6)</f>
        <v>028079</v>
      </c>
      <c r="G11307" t="s">
        <v>13633</v>
      </c>
      <c r="H11307" t="str">
        <f>Table8[[#This Row],[COMMODITY (FAMILY CODE)]]</f>
        <v>INT-FURN</v>
      </c>
      <c r="I11307" s="8" t="s">
        <v>13629</v>
      </c>
      <c r="J11307" t="str">
        <f>Table8[[#This Row],[Column1]]</f>
        <v>028079</v>
      </c>
      <c r="K11307" s="8" t="s">
        <v>13630</v>
      </c>
      <c r="L11307" t="s">
        <v>13632</v>
      </c>
      <c r="M11307" s="8" t="s">
        <v>13631</v>
      </c>
      <c r="O11307" t="str">
        <f t="shared" si="176"/>
        <v>update item_mst set family_code = 'INT-FURN' where item = '028079' and site_ref = 'BENN'</v>
      </c>
      <c r="Q11307" t="s">
        <v>20668</v>
      </c>
    </row>
    <row r="11308" spans="1:17" x14ac:dyDescent="0.25">
      <c r="A11308" s="2" t="s">
        <v>7090</v>
      </c>
      <c r="B11308" s="2" t="s">
        <v>16</v>
      </c>
      <c r="C11308" s="2" t="s">
        <v>19</v>
      </c>
      <c r="D11308" s="2" t="s">
        <v>10425</v>
      </c>
      <c r="E11308" s="3" t="str">
        <f>LEFT(Table8[[#This Row],[PART NUMBER &amp; DESC]],6)</f>
        <v>028080</v>
      </c>
      <c r="G11308" t="s">
        <v>13633</v>
      </c>
      <c r="H11308" t="str">
        <f>Table8[[#This Row],[COMMODITY (FAMILY CODE)]]</f>
        <v>INT-FURN</v>
      </c>
      <c r="I11308" s="8" t="s">
        <v>13629</v>
      </c>
      <c r="J11308" t="str">
        <f>Table8[[#This Row],[Column1]]</f>
        <v>028080</v>
      </c>
      <c r="K11308" s="8" t="s">
        <v>13630</v>
      </c>
      <c r="L11308" t="s">
        <v>13632</v>
      </c>
      <c r="M11308" s="8" t="s">
        <v>13631</v>
      </c>
      <c r="O11308" t="str">
        <f t="shared" si="176"/>
        <v>update item_mst set family_code = 'INT-FURN' where item = '028080' and site_ref = 'BENN'</v>
      </c>
      <c r="Q11308" t="s">
        <v>20829</v>
      </c>
    </row>
    <row r="11309" spans="1:17" x14ac:dyDescent="0.25">
      <c r="A11309" s="3" t="s">
        <v>7090</v>
      </c>
      <c r="B11309" s="3" t="s">
        <v>16</v>
      </c>
      <c r="C11309" s="3" t="s">
        <v>19</v>
      </c>
      <c r="D11309" s="3" t="s">
        <v>10426</v>
      </c>
      <c r="E11309" s="3" t="str">
        <f>LEFT(Table8[[#This Row],[PART NUMBER &amp; DESC]],6)</f>
        <v>028053</v>
      </c>
      <c r="G11309" t="s">
        <v>13633</v>
      </c>
      <c r="H11309" t="str">
        <f>Table8[[#This Row],[COMMODITY (FAMILY CODE)]]</f>
        <v>INT-FURN</v>
      </c>
      <c r="I11309" s="8" t="s">
        <v>13629</v>
      </c>
      <c r="J11309" t="str">
        <f>Table8[[#This Row],[Column1]]</f>
        <v>028053</v>
      </c>
      <c r="K11309" s="8" t="s">
        <v>13630</v>
      </c>
      <c r="L11309" t="s">
        <v>13632</v>
      </c>
      <c r="M11309" s="8" t="s">
        <v>13631</v>
      </c>
      <c r="O11309" t="str">
        <f t="shared" si="176"/>
        <v>update item_mst set family_code = 'INT-FURN' where item = '028053' and site_ref = 'BENN'</v>
      </c>
      <c r="Q11309" t="s">
        <v>20839</v>
      </c>
    </row>
    <row r="11310" spans="1:17" x14ac:dyDescent="0.25">
      <c r="A11310" s="2" t="s">
        <v>7090</v>
      </c>
      <c r="B11310" s="2" t="s">
        <v>16</v>
      </c>
      <c r="C11310" s="2" t="s">
        <v>19</v>
      </c>
      <c r="D11310" s="2" t="s">
        <v>10427</v>
      </c>
      <c r="E11310" s="3" t="str">
        <f>LEFT(Table8[[#This Row],[PART NUMBER &amp; DESC]],6)</f>
        <v>028056</v>
      </c>
      <c r="G11310" t="s">
        <v>13633</v>
      </c>
      <c r="H11310" t="str">
        <f>Table8[[#This Row],[COMMODITY (FAMILY CODE)]]</f>
        <v>INT-FURN</v>
      </c>
      <c r="I11310" s="8" t="s">
        <v>13629</v>
      </c>
      <c r="J11310" t="str">
        <f>Table8[[#This Row],[Column1]]</f>
        <v>028056</v>
      </c>
      <c r="K11310" s="8" t="s">
        <v>13630</v>
      </c>
      <c r="L11310" t="s">
        <v>13632</v>
      </c>
      <c r="M11310" s="8" t="s">
        <v>13631</v>
      </c>
      <c r="O11310" t="str">
        <f t="shared" si="176"/>
        <v>update item_mst set family_code = 'INT-FURN' where item = '028056' and site_ref = 'BENN'</v>
      </c>
      <c r="Q11310" t="s">
        <v>20798</v>
      </c>
    </row>
    <row r="11311" spans="1:17" x14ac:dyDescent="0.25">
      <c r="A11311" s="2" t="s">
        <v>7090</v>
      </c>
      <c r="B11311" s="2" t="s">
        <v>16</v>
      </c>
      <c r="C11311" s="2" t="s">
        <v>19</v>
      </c>
      <c r="D11311" s="2" t="s">
        <v>10428</v>
      </c>
      <c r="E11311" s="3" t="str">
        <f>LEFT(Table8[[#This Row],[PART NUMBER &amp; DESC]],6)</f>
        <v>028076</v>
      </c>
      <c r="G11311" t="s">
        <v>13633</v>
      </c>
      <c r="H11311" t="str">
        <f>Table8[[#This Row],[COMMODITY (FAMILY CODE)]]</f>
        <v>INT-FURN</v>
      </c>
      <c r="I11311" s="8" t="s">
        <v>13629</v>
      </c>
      <c r="J11311" t="str">
        <f>Table8[[#This Row],[Column1]]</f>
        <v>028076</v>
      </c>
      <c r="K11311" s="8" t="s">
        <v>13630</v>
      </c>
      <c r="L11311" t="s">
        <v>13632</v>
      </c>
      <c r="M11311" s="8" t="s">
        <v>13631</v>
      </c>
      <c r="O11311" t="str">
        <f t="shared" si="176"/>
        <v>update item_mst set family_code = 'INT-FURN' where item = '028076' and site_ref = 'BENN'</v>
      </c>
      <c r="Q11311" t="s">
        <v>20826</v>
      </c>
    </row>
    <row r="11312" spans="1:17" x14ac:dyDescent="0.25">
      <c r="A11312" s="3" t="s">
        <v>7090</v>
      </c>
      <c r="B11312" s="3" t="s">
        <v>16</v>
      </c>
      <c r="C11312" s="3" t="s">
        <v>19</v>
      </c>
      <c r="D11312" s="3" t="s">
        <v>10429</v>
      </c>
      <c r="E11312" s="3" t="str">
        <f>LEFT(Table8[[#This Row],[PART NUMBER &amp; DESC]],6)</f>
        <v>028077</v>
      </c>
      <c r="G11312" t="s">
        <v>13633</v>
      </c>
      <c r="H11312" t="str">
        <f>Table8[[#This Row],[COMMODITY (FAMILY CODE)]]</f>
        <v>INT-FURN</v>
      </c>
      <c r="I11312" s="8" t="s">
        <v>13629</v>
      </c>
      <c r="J11312" t="str">
        <f>Table8[[#This Row],[Column1]]</f>
        <v>028077</v>
      </c>
      <c r="K11312" s="8" t="s">
        <v>13630</v>
      </c>
      <c r="L11312" t="s">
        <v>13632</v>
      </c>
      <c r="M11312" s="8" t="s">
        <v>13631</v>
      </c>
      <c r="O11312" t="str">
        <f t="shared" si="176"/>
        <v>update item_mst set family_code = 'INT-FURN' where item = '028077' and site_ref = 'BENN'</v>
      </c>
      <c r="Q11312" t="s">
        <v>20827</v>
      </c>
    </row>
    <row r="11313" spans="1:17" x14ac:dyDescent="0.25">
      <c r="A11313" s="2" t="s">
        <v>7090</v>
      </c>
      <c r="B11313" s="2" t="s">
        <v>16</v>
      </c>
      <c r="C11313" s="2" t="s">
        <v>19</v>
      </c>
      <c r="D11313" s="2" t="s">
        <v>10430</v>
      </c>
      <c r="E11313" s="3" t="str">
        <f>LEFT(Table8[[#This Row],[PART NUMBER &amp; DESC]],6)</f>
        <v>028078</v>
      </c>
      <c r="G11313" t="s">
        <v>13633</v>
      </c>
      <c r="H11313" t="str">
        <f>Table8[[#This Row],[COMMODITY (FAMILY CODE)]]</f>
        <v>INT-FURN</v>
      </c>
      <c r="I11313" s="8" t="s">
        <v>13629</v>
      </c>
      <c r="J11313" t="str">
        <f>Table8[[#This Row],[Column1]]</f>
        <v>028078</v>
      </c>
      <c r="K11313" s="8" t="s">
        <v>13630</v>
      </c>
      <c r="L11313" t="s">
        <v>13632</v>
      </c>
      <c r="M11313" s="8" t="s">
        <v>13631</v>
      </c>
      <c r="O11313" t="str">
        <f t="shared" si="176"/>
        <v>update item_mst set family_code = 'INT-FURN' where item = '028078' and site_ref = 'BENN'</v>
      </c>
      <c r="Q11313" t="s">
        <v>20828</v>
      </c>
    </row>
    <row r="11314" spans="1:17" x14ac:dyDescent="0.25">
      <c r="A11314" s="3" t="s">
        <v>7090</v>
      </c>
      <c r="B11314" s="3" t="s">
        <v>16</v>
      </c>
      <c r="C11314" s="3" t="s">
        <v>19</v>
      </c>
      <c r="D11314" s="3" t="s">
        <v>10431</v>
      </c>
      <c r="E11314" s="3" t="str">
        <f>LEFT(Table8[[#This Row],[PART NUMBER &amp; DESC]],6)</f>
        <v>028079</v>
      </c>
      <c r="G11314" t="s">
        <v>13633</v>
      </c>
      <c r="H11314" t="str">
        <f>Table8[[#This Row],[COMMODITY (FAMILY CODE)]]</f>
        <v>INT-FURN</v>
      </c>
      <c r="I11314" s="8" t="s">
        <v>13629</v>
      </c>
      <c r="J11314" t="str">
        <f>Table8[[#This Row],[Column1]]</f>
        <v>028079</v>
      </c>
      <c r="K11314" s="8" t="s">
        <v>13630</v>
      </c>
      <c r="L11314" t="s">
        <v>13632</v>
      </c>
      <c r="M11314" s="8" t="s">
        <v>13631</v>
      </c>
      <c r="O11314" t="str">
        <f t="shared" si="176"/>
        <v>update item_mst set family_code = 'INT-FURN' where item = '028079' and site_ref = 'BENN'</v>
      </c>
      <c r="Q11314" t="s">
        <v>20668</v>
      </c>
    </row>
    <row r="11315" spans="1:17" x14ac:dyDescent="0.25">
      <c r="A11315" s="2" t="s">
        <v>7090</v>
      </c>
      <c r="B11315" s="2" t="s">
        <v>16</v>
      </c>
      <c r="C11315" s="2" t="s">
        <v>19</v>
      </c>
      <c r="D11315" s="2" t="s">
        <v>10432</v>
      </c>
      <c r="E11315" s="3" t="str">
        <f>LEFT(Table8[[#This Row],[PART NUMBER &amp; DESC]],6)</f>
        <v>028080</v>
      </c>
      <c r="G11315" t="s">
        <v>13633</v>
      </c>
      <c r="H11315" t="str">
        <f>Table8[[#This Row],[COMMODITY (FAMILY CODE)]]</f>
        <v>INT-FURN</v>
      </c>
      <c r="I11315" s="8" t="s">
        <v>13629</v>
      </c>
      <c r="J11315" t="str">
        <f>Table8[[#This Row],[Column1]]</f>
        <v>028080</v>
      </c>
      <c r="K11315" s="8" t="s">
        <v>13630</v>
      </c>
      <c r="L11315" t="s">
        <v>13632</v>
      </c>
      <c r="M11315" s="8" t="s">
        <v>13631</v>
      </c>
      <c r="O11315" t="str">
        <f t="shared" si="176"/>
        <v>update item_mst set family_code = 'INT-FURN' where item = '028080' and site_ref = 'BENN'</v>
      </c>
      <c r="Q11315" t="s">
        <v>20829</v>
      </c>
    </row>
    <row r="11316" spans="1:17" x14ac:dyDescent="0.25">
      <c r="A11316" s="3" t="s">
        <v>7090</v>
      </c>
      <c r="B11316" s="3" t="s">
        <v>16</v>
      </c>
      <c r="C11316" s="3" t="s">
        <v>19</v>
      </c>
      <c r="D11316" s="3" t="s">
        <v>10433</v>
      </c>
      <c r="E11316" s="3" t="str">
        <f>LEFT(Table8[[#This Row],[PART NUMBER &amp; DESC]],6)</f>
        <v>028130</v>
      </c>
      <c r="G11316" t="s">
        <v>13633</v>
      </c>
      <c r="H11316" t="str">
        <f>Table8[[#This Row],[COMMODITY (FAMILY CODE)]]</f>
        <v>INT-FURN</v>
      </c>
      <c r="I11316" s="8" t="s">
        <v>13629</v>
      </c>
      <c r="J11316" t="str">
        <f>Table8[[#This Row],[Column1]]</f>
        <v>028130</v>
      </c>
      <c r="K11316" s="8" t="s">
        <v>13630</v>
      </c>
      <c r="L11316" t="s">
        <v>13632</v>
      </c>
      <c r="M11316" s="8" t="s">
        <v>13631</v>
      </c>
      <c r="O11316" t="str">
        <f t="shared" si="176"/>
        <v>update item_mst set family_code = 'INT-FURN' where item = '028130' and site_ref = 'BENN'</v>
      </c>
      <c r="Q11316" t="s">
        <v>20645</v>
      </c>
    </row>
    <row r="11317" spans="1:17" x14ac:dyDescent="0.25">
      <c r="A11317" s="2" t="s">
        <v>7090</v>
      </c>
      <c r="B11317" s="2" t="s">
        <v>16</v>
      </c>
      <c r="C11317" s="2" t="s">
        <v>19</v>
      </c>
      <c r="D11317" s="2" t="s">
        <v>10434</v>
      </c>
      <c r="E11317" s="3" t="str">
        <f>LEFT(Table8[[#This Row],[PART NUMBER &amp; DESC]],6)</f>
        <v>027999</v>
      </c>
      <c r="G11317" t="s">
        <v>13633</v>
      </c>
      <c r="H11317" t="str">
        <f>Table8[[#This Row],[COMMODITY (FAMILY CODE)]]</f>
        <v>INT-FURN</v>
      </c>
      <c r="I11317" s="8" t="s">
        <v>13629</v>
      </c>
      <c r="J11317" t="str">
        <f>Table8[[#This Row],[Column1]]</f>
        <v>027999</v>
      </c>
      <c r="K11317" s="8" t="s">
        <v>13630</v>
      </c>
      <c r="L11317" t="s">
        <v>13632</v>
      </c>
      <c r="M11317" s="8" t="s">
        <v>13631</v>
      </c>
      <c r="O11317" t="str">
        <f t="shared" si="176"/>
        <v>update item_mst set family_code = 'INT-FURN' where item = '027999' and site_ref = 'BENN'</v>
      </c>
      <c r="Q11317" t="s">
        <v>20764</v>
      </c>
    </row>
    <row r="11318" spans="1:17" x14ac:dyDescent="0.25">
      <c r="A11318" s="3" t="s">
        <v>7090</v>
      </c>
      <c r="B11318" s="3" t="s">
        <v>16</v>
      </c>
      <c r="C11318" s="3" t="s">
        <v>19</v>
      </c>
      <c r="D11318" s="3" t="s">
        <v>10435</v>
      </c>
      <c r="E11318" s="3" t="str">
        <f>LEFT(Table8[[#This Row],[PART NUMBER &amp; DESC]],6)</f>
        <v>028000</v>
      </c>
      <c r="G11318" t="s">
        <v>13633</v>
      </c>
      <c r="H11318" t="str">
        <f>Table8[[#This Row],[COMMODITY (FAMILY CODE)]]</f>
        <v>INT-FURN</v>
      </c>
      <c r="I11318" s="8" t="s">
        <v>13629</v>
      </c>
      <c r="J11318" t="str">
        <f>Table8[[#This Row],[Column1]]</f>
        <v>028000</v>
      </c>
      <c r="K11318" s="8" t="s">
        <v>13630</v>
      </c>
      <c r="L11318" t="s">
        <v>13632</v>
      </c>
      <c r="M11318" s="8" t="s">
        <v>13631</v>
      </c>
      <c r="O11318" t="str">
        <f t="shared" si="176"/>
        <v>update item_mst set family_code = 'INT-FURN' where item = '028000' and site_ref = 'BENN'</v>
      </c>
      <c r="Q11318" t="s">
        <v>20658</v>
      </c>
    </row>
    <row r="11319" spans="1:17" x14ac:dyDescent="0.25">
      <c r="A11319" s="2" t="s">
        <v>7090</v>
      </c>
      <c r="B11319" s="2" t="s">
        <v>16</v>
      </c>
      <c r="C11319" s="2" t="s">
        <v>19</v>
      </c>
      <c r="D11319" s="2" t="s">
        <v>10436</v>
      </c>
      <c r="E11319" s="3" t="str">
        <f>LEFT(Table8[[#This Row],[PART NUMBER &amp; DESC]],6)</f>
        <v>028008</v>
      </c>
      <c r="G11319" t="s">
        <v>13633</v>
      </c>
      <c r="H11319" t="str">
        <f>Table8[[#This Row],[COMMODITY (FAMILY CODE)]]</f>
        <v>INT-FURN</v>
      </c>
      <c r="I11319" s="8" t="s">
        <v>13629</v>
      </c>
      <c r="J11319" t="str">
        <f>Table8[[#This Row],[Column1]]</f>
        <v>028008</v>
      </c>
      <c r="K11319" s="8" t="s">
        <v>13630</v>
      </c>
      <c r="L11319" t="s">
        <v>13632</v>
      </c>
      <c r="M11319" s="8" t="s">
        <v>13631</v>
      </c>
      <c r="O11319" t="str">
        <f t="shared" si="176"/>
        <v>update item_mst set family_code = 'INT-FURN' where item = '028008' and site_ref = 'BENN'</v>
      </c>
      <c r="Q11319" t="s">
        <v>20717</v>
      </c>
    </row>
    <row r="11320" spans="1:17" x14ac:dyDescent="0.25">
      <c r="A11320" s="3" t="s">
        <v>7090</v>
      </c>
      <c r="B11320" s="3" t="s">
        <v>16</v>
      </c>
      <c r="C11320" s="3" t="s">
        <v>19</v>
      </c>
      <c r="D11320" s="3" t="s">
        <v>10437</v>
      </c>
      <c r="E11320" s="3" t="str">
        <f>LEFT(Table8[[#This Row],[PART NUMBER &amp; DESC]],6)</f>
        <v>028011</v>
      </c>
      <c r="G11320" t="s">
        <v>13633</v>
      </c>
      <c r="H11320" t="str">
        <f>Table8[[#This Row],[COMMODITY (FAMILY CODE)]]</f>
        <v>INT-FURN</v>
      </c>
      <c r="I11320" s="8" t="s">
        <v>13629</v>
      </c>
      <c r="J11320" t="str">
        <f>Table8[[#This Row],[Column1]]</f>
        <v>028011</v>
      </c>
      <c r="K11320" s="8" t="s">
        <v>13630</v>
      </c>
      <c r="L11320" t="s">
        <v>13632</v>
      </c>
      <c r="M11320" s="8" t="s">
        <v>13631</v>
      </c>
      <c r="O11320" t="str">
        <f t="shared" si="176"/>
        <v>update item_mst set family_code = 'INT-FURN' where item = '028011' and site_ref = 'BENN'</v>
      </c>
      <c r="Q11320" t="s">
        <v>20813</v>
      </c>
    </row>
    <row r="11321" spans="1:17" x14ac:dyDescent="0.25">
      <c r="A11321" s="2" t="s">
        <v>7090</v>
      </c>
      <c r="B11321" s="2" t="s">
        <v>16</v>
      </c>
      <c r="C11321" s="2" t="s">
        <v>19</v>
      </c>
      <c r="D11321" s="2" t="s">
        <v>10438</v>
      </c>
      <c r="E11321" s="3" t="str">
        <f>LEFT(Table8[[#This Row],[PART NUMBER &amp; DESC]],6)</f>
        <v>028024</v>
      </c>
      <c r="G11321" t="s">
        <v>13633</v>
      </c>
      <c r="H11321" t="str">
        <f>Table8[[#This Row],[COMMODITY (FAMILY CODE)]]</f>
        <v>INT-FURN</v>
      </c>
      <c r="I11321" s="8" t="s">
        <v>13629</v>
      </c>
      <c r="J11321" t="str">
        <f>Table8[[#This Row],[Column1]]</f>
        <v>028024</v>
      </c>
      <c r="K11321" s="8" t="s">
        <v>13630</v>
      </c>
      <c r="L11321" t="s">
        <v>13632</v>
      </c>
      <c r="M11321" s="8" t="s">
        <v>13631</v>
      </c>
      <c r="O11321" t="str">
        <f t="shared" si="176"/>
        <v>update item_mst set family_code = 'INT-FURN' where item = '028024' and site_ref = 'BENN'</v>
      </c>
      <c r="Q11321" t="s">
        <v>20735</v>
      </c>
    </row>
    <row r="11322" spans="1:17" x14ac:dyDescent="0.25">
      <c r="A11322" s="3" t="s">
        <v>7090</v>
      </c>
      <c r="B11322" s="3" t="s">
        <v>16</v>
      </c>
      <c r="C11322" s="3" t="s">
        <v>19</v>
      </c>
      <c r="D11322" s="3" t="s">
        <v>10439</v>
      </c>
      <c r="E11322" s="3" t="str">
        <f>LEFT(Table8[[#This Row],[PART NUMBER &amp; DESC]],6)</f>
        <v>028033</v>
      </c>
      <c r="G11322" t="s">
        <v>13633</v>
      </c>
      <c r="H11322" t="str">
        <f>Table8[[#This Row],[COMMODITY (FAMILY CODE)]]</f>
        <v>INT-FURN</v>
      </c>
      <c r="I11322" s="8" t="s">
        <v>13629</v>
      </c>
      <c r="J11322" t="str">
        <f>Table8[[#This Row],[Column1]]</f>
        <v>028033</v>
      </c>
      <c r="K11322" s="8" t="s">
        <v>13630</v>
      </c>
      <c r="L11322" t="s">
        <v>13632</v>
      </c>
      <c r="M11322" s="8" t="s">
        <v>13631</v>
      </c>
      <c r="O11322" t="str">
        <f t="shared" si="176"/>
        <v>update item_mst set family_code = 'INT-FURN' where item = '028033' and site_ref = 'BENN'</v>
      </c>
      <c r="Q11322" t="s">
        <v>20730</v>
      </c>
    </row>
    <row r="11323" spans="1:17" x14ac:dyDescent="0.25">
      <c r="A11323" s="2" t="s">
        <v>7090</v>
      </c>
      <c r="B11323" s="2" t="s">
        <v>16</v>
      </c>
      <c r="C11323" s="2" t="s">
        <v>19</v>
      </c>
      <c r="D11323" s="2" t="s">
        <v>10440</v>
      </c>
      <c r="E11323" s="3" t="str">
        <f>LEFT(Table8[[#This Row],[PART NUMBER &amp; DESC]],6)</f>
        <v>028034</v>
      </c>
      <c r="G11323" t="s">
        <v>13633</v>
      </c>
      <c r="H11323" t="str">
        <f>Table8[[#This Row],[COMMODITY (FAMILY CODE)]]</f>
        <v>INT-FURN</v>
      </c>
      <c r="I11323" s="8" t="s">
        <v>13629</v>
      </c>
      <c r="J11323" t="str">
        <f>Table8[[#This Row],[Column1]]</f>
        <v>028034</v>
      </c>
      <c r="K11323" s="8" t="s">
        <v>13630</v>
      </c>
      <c r="L11323" t="s">
        <v>13632</v>
      </c>
      <c r="M11323" s="8" t="s">
        <v>13631</v>
      </c>
      <c r="O11323" t="str">
        <f t="shared" si="176"/>
        <v>update item_mst set family_code = 'INT-FURN' where item = '028034' and site_ref = 'BENN'</v>
      </c>
      <c r="Q11323" t="s">
        <v>20663</v>
      </c>
    </row>
    <row r="11324" spans="1:17" x14ac:dyDescent="0.25">
      <c r="A11324" s="3" t="s">
        <v>7090</v>
      </c>
      <c r="B11324" s="3" t="s">
        <v>16</v>
      </c>
      <c r="C11324" s="3" t="s">
        <v>19</v>
      </c>
      <c r="D11324" s="3" t="s">
        <v>10441</v>
      </c>
      <c r="E11324" s="3" t="str">
        <f>LEFT(Table8[[#This Row],[PART NUMBER &amp; DESC]],6)</f>
        <v>028035</v>
      </c>
      <c r="G11324" t="s">
        <v>13633</v>
      </c>
      <c r="H11324" t="str">
        <f>Table8[[#This Row],[COMMODITY (FAMILY CODE)]]</f>
        <v>INT-FURN</v>
      </c>
      <c r="I11324" s="8" t="s">
        <v>13629</v>
      </c>
      <c r="J11324" t="str">
        <f>Table8[[#This Row],[Column1]]</f>
        <v>028035</v>
      </c>
      <c r="K11324" s="8" t="s">
        <v>13630</v>
      </c>
      <c r="L11324" t="s">
        <v>13632</v>
      </c>
      <c r="M11324" s="8" t="s">
        <v>13631</v>
      </c>
      <c r="O11324" t="str">
        <f t="shared" si="176"/>
        <v>update item_mst set family_code = 'INT-FURN' where item = '028035' and site_ref = 'BENN'</v>
      </c>
      <c r="Q11324" t="s">
        <v>20661</v>
      </c>
    </row>
    <row r="11325" spans="1:17" x14ac:dyDescent="0.25">
      <c r="A11325" s="2" t="s">
        <v>7090</v>
      </c>
      <c r="B11325" s="2" t="s">
        <v>16</v>
      </c>
      <c r="C11325" s="2" t="s">
        <v>19</v>
      </c>
      <c r="D11325" s="2" t="s">
        <v>10442</v>
      </c>
      <c r="E11325" s="3" t="str">
        <f>LEFT(Table8[[#This Row],[PART NUMBER &amp; DESC]],6)</f>
        <v>028036</v>
      </c>
      <c r="G11325" t="s">
        <v>13633</v>
      </c>
      <c r="H11325" t="str">
        <f>Table8[[#This Row],[COMMODITY (FAMILY CODE)]]</f>
        <v>INT-FURN</v>
      </c>
      <c r="I11325" s="8" t="s">
        <v>13629</v>
      </c>
      <c r="J11325" t="str">
        <f>Table8[[#This Row],[Column1]]</f>
        <v>028036</v>
      </c>
      <c r="K11325" s="8" t="s">
        <v>13630</v>
      </c>
      <c r="L11325" t="s">
        <v>13632</v>
      </c>
      <c r="M11325" s="8" t="s">
        <v>13631</v>
      </c>
      <c r="O11325" t="str">
        <f t="shared" si="176"/>
        <v>update item_mst set family_code = 'INT-FURN' where item = '028036' and site_ref = 'BENN'</v>
      </c>
      <c r="Q11325" t="s">
        <v>20649</v>
      </c>
    </row>
    <row r="11326" spans="1:17" x14ac:dyDescent="0.25">
      <c r="A11326" s="3" t="s">
        <v>7090</v>
      </c>
      <c r="B11326" s="3" t="s">
        <v>16</v>
      </c>
      <c r="C11326" s="3" t="s">
        <v>19</v>
      </c>
      <c r="D11326" s="3" t="s">
        <v>10443</v>
      </c>
      <c r="E11326" s="3" t="str">
        <f>LEFT(Table8[[#This Row],[PART NUMBER &amp; DESC]],6)</f>
        <v>028037</v>
      </c>
      <c r="G11326" t="s">
        <v>13633</v>
      </c>
      <c r="H11326" t="str">
        <f>Table8[[#This Row],[COMMODITY (FAMILY CODE)]]</f>
        <v>INT-FURN</v>
      </c>
      <c r="I11326" s="8" t="s">
        <v>13629</v>
      </c>
      <c r="J11326" t="str">
        <f>Table8[[#This Row],[Column1]]</f>
        <v>028037</v>
      </c>
      <c r="K11326" s="8" t="s">
        <v>13630</v>
      </c>
      <c r="L11326" t="s">
        <v>13632</v>
      </c>
      <c r="M11326" s="8" t="s">
        <v>13631</v>
      </c>
      <c r="O11326" t="str">
        <f t="shared" si="176"/>
        <v>update item_mst set family_code = 'INT-FURN' where item = '028037' and site_ref = 'BENN'</v>
      </c>
      <c r="Q11326" t="s">
        <v>20726</v>
      </c>
    </row>
    <row r="11327" spans="1:17" x14ac:dyDescent="0.25">
      <c r="A11327" s="2" t="s">
        <v>7090</v>
      </c>
      <c r="B11327" s="2" t="s">
        <v>16</v>
      </c>
      <c r="C11327" s="2" t="s">
        <v>19</v>
      </c>
      <c r="D11327" s="2" t="s">
        <v>10444</v>
      </c>
      <c r="E11327" s="3" t="str">
        <f>LEFT(Table8[[#This Row],[PART NUMBER &amp; DESC]],6)</f>
        <v>028041</v>
      </c>
      <c r="G11327" t="s">
        <v>13633</v>
      </c>
      <c r="H11327" t="str">
        <f>Table8[[#This Row],[COMMODITY (FAMILY CODE)]]</f>
        <v>INT-FURN</v>
      </c>
      <c r="I11327" s="8" t="s">
        <v>13629</v>
      </c>
      <c r="J11327" t="str">
        <f>Table8[[#This Row],[Column1]]</f>
        <v>028041</v>
      </c>
      <c r="K11327" s="8" t="s">
        <v>13630</v>
      </c>
      <c r="L11327" t="s">
        <v>13632</v>
      </c>
      <c r="M11327" s="8" t="s">
        <v>13631</v>
      </c>
      <c r="O11327" t="str">
        <f t="shared" si="176"/>
        <v>update item_mst set family_code = 'INT-FURN' where item = '028041' and site_ref = 'BENN'</v>
      </c>
      <c r="Q11327" t="s">
        <v>20697</v>
      </c>
    </row>
    <row r="11328" spans="1:17" x14ac:dyDescent="0.25">
      <c r="A11328" s="3" t="s">
        <v>7090</v>
      </c>
      <c r="B11328" s="3" t="s">
        <v>16</v>
      </c>
      <c r="C11328" s="3" t="s">
        <v>19</v>
      </c>
      <c r="D11328" s="3" t="s">
        <v>10445</v>
      </c>
      <c r="E11328" s="3" t="str">
        <f>LEFT(Table8[[#This Row],[PART NUMBER &amp; DESC]],6)</f>
        <v>028043</v>
      </c>
      <c r="G11328" t="s">
        <v>13633</v>
      </c>
      <c r="H11328" t="str">
        <f>Table8[[#This Row],[COMMODITY (FAMILY CODE)]]</f>
        <v>INT-FURN</v>
      </c>
      <c r="I11328" s="8" t="s">
        <v>13629</v>
      </c>
      <c r="J11328" t="str">
        <f>Table8[[#This Row],[Column1]]</f>
        <v>028043</v>
      </c>
      <c r="K11328" s="8" t="s">
        <v>13630</v>
      </c>
      <c r="L11328" t="s">
        <v>13632</v>
      </c>
      <c r="M11328" s="8" t="s">
        <v>13631</v>
      </c>
      <c r="O11328" t="str">
        <f t="shared" si="176"/>
        <v>update item_mst set family_code = 'INT-FURN' where item = '028043' and site_ref = 'BENN'</v>
      </c>
      <c r="Q11328" t="s">
        <v>20677</v>
      </c>
    </row>
    <row r="11329" spans="1:17" x14ac:dyDescent="0.25">
      <c r="A11329" s="2" t="s">
        <v>7090</v>
      </c>
      <c r="B11329" s="2" t="s">
        <v>16</v>
      </c>
      <c r="C11329" s="2" t="s">
        <v>19</v>
      </c>
      <c r="D11329" s="2" t="s">
        <v>10446</v>
      </c>
      <c r="E11329" s="3" t="str">
        <f>LEFT(Table8[[#This Row],[PART NUMBER &amp; DESC]],6)</f>
        <v>028049</v>
      </c>
      <c r="G11329" t="s">
        <v>13633</v>
      </c>
      <c r="H11329" t="str">
        <f>Table8[[#This Row],[COMMODITY (FAMILY CODE)]]</f>
        <v>INT-FURN</v>
      </c>
      <c r="I11329" s="8" t="s">
        <v>13629</v>
      </c>
      <c r="J11329" t="str">
        <f>Table8[[#This Row],[Column1]]</f>
        <v>028049</v>
      </c>
      <c r="K11329" s="8" t="s">
        <v>13630</v>
      </c>
      <c r="L11329" t="s">
        <v>13632</v>
      </c>
      <c r="M11329" s="8" t="s">
        <v>13631</v>
      </c>
      <c r="O11329" t="str">
        <f t="shared" ref="O11329:O11392" si="177">_xlfn.CONCAT(G11329:M11329)</f>
        <v>update item_mst set family_code = 'INT-FURN' where item = '028049' and site_ref = 'BENN'</v>
      </c>
      <c r="Q11329" t="s">
        <v>20691</v>
      </c>
    </row>
    <row r="11330" spans="1:17" x14ac:dyDescent="0.25">
      <c r="A11330" s="3" t="s">
        <v>7090</v>
      </c>
      <c r="B11330" s="3" t="s">
        <v>16</v>
      </c>
      <c r="C11330" s="3" t="s">
        <v>19</v>
      </c>
      <c r="D11330" s="3" t="s">
        <v>10447</v>
      </c>
      <c r="E11330" s="3" t="str">
        <f>LEFT(Table8[[#This Row],[PART NUMBER &amp; DESC]],6)</f>
        <v>028050</v>
      </c>
      <c r="G11330" t="s">
        <v>13633</v>
      </c>
      <c r="H11330" t="str">
        <f>Table8[[#This Row],[COMMODITY (FAMILY CODE)]]</f>
        <v>INT-FURN</v>
      </c>
      <c r="I11330" s="8" t="s">
        <v>13629</v>
      </c>
      <c r="J11330" t="str">
        <f>Table8[[#This Row],[Column1]]</f>
        <v>028050</v>
      </c>
      <c r="K11330" s="8" t="s">
        <v>13630</v>
      </c>
      <c r="L11330" t="s">
        <v>13632</v>
      </c>
      <c r="M11330" s="8" t="s">
        <v>13631</v>
      </c>
      <c r="O11330" t="str">
        <f t="shared" si="177"/>
        <v>update item_mst set family_code = 'INT-FURN' where item = '028050' and site_ref = 'BENN'</v>
      </c>
      <c r="Q11330" t="s">
        <v>20831</v>
      </c>
    </row>
    <row r="11331" spans="1:17" x14ac:dyDescent="0.25">
      <c r="A11331" s="2" t="s">
        <v>7090</v>
      </c>
      <c r="B11331" s="2" t="s">
        <v>16</v>
      </c>
      <c r="C11331" s="2" t="s">
        <v>19</v>
      </c>
      <c r="D11331" s="2" t="s">
        <v>10448</v>
      </c>
      <c r="E11331" s="3" t="str">
        <f>LEFT(Table8[[#This Row],[PART NUMBER &amp; DESC]],6)</f>
        <v>028053</v>
      </c>
      <c r="G11331" t="s">
        <v>13633</v>
      </c>
      <c r="H11331" t="str">
        <f>Table8[[#This Row],[COMMODITY (FAMILY CODE)]]</f>
        <v>INT-FURN</v>
      </c>
      <c r="I11331" s="8" t="s">
        <v>13629</v>
      </c>
      <c r="J11331" t="str">
        <f>Table8[[#This Row],[Column1]]</f>
        <v>028053</v>
      </c>
      <c r="K11331" s="8" t="s">
        <v>13630</v>
      </c>
      <c r="L11331" t="s">
        <v>13632</v>
      </c>
      <c r="M11331" s="8" t="s">
        <v>13631</v>
      </c>
      <c r="O11331" t="str">
        <f t="shared" si="177"/>
        <v>update item_mst set family_code = 'INT-FURN' where item = '028053' and site_ref = 'BENN'</v>
      </c>
      <c r="Q11331" t="s">
        <v>20839</v>
      </c>
    </row>
    <row r="11332" spans="1:17" x14ac:dyDescent="0.25">
      <c r="A11332" s="3" t="s">
        <v>7090</v>
      </c>
      <c r="B11332" s="3" t="s">
        <v>16</v>
      </c>
      <c r="C11332" s="3" t="s">
        <v>19</v>
      </c>
      <c r="D11332" s="3" t="s">
        <v>10449</v>
      </c>
      <c r="E11332" s="3" t="str">
        <f>LEFT(Table8[[#This Row],[PART NUMBER &amp; DESC]],6)</f>
        <v>028056</v>
      </c>
      <c r="G11332" t="s">
        <v>13633</v>
      </c>
      <c r="H11332" t="str">
        <f>Table8[[#This Row],[COMMODITY (FAMILY CODE)]]</f>
        <v>INT-FURN</v>
      </c>
      <c r="I11332" s="8" t="s">
        <v>13629</v>
      </c>
      <c r="J11332" t="str">
        <f>Table8[[#This Row],[Column1]]</f>
        <v>028056</v>
      </c>
      <c r="K11332" s="8" t="s">
        <v>13630</v>
      </c>
      <c r="L11332" t="s">
        <v>13632</v>
      </c>
      <c r="M11332" s="8" t="s">
        <v>13631</v>
      </c>
      <c r="O11332" t="str">
        <f t="shared" si="177"/>
        <v>update item_mst set family_code = 'INT-FURN' where item = '028056' and site_ref = 'BENN'</v>
      </c>
      <c r="Q11332" t="s">
        <v>20798</v>
      </c>
    </row>
    <row r="11333" spans="1:17" x14ac:dyDescent="0.25">
      <c r="A11333" s="3" t="s">
        <v>7090</v>
      </c>
      <c r="B11333" s="3" t="s">
        <v>16</v>
      </c>
      <c r="C11333" s="3" t="s">
        <v>19</v>
      </c>
      <c r="D11333" s="3" t="s">
        <v>10450</v>
      </c>
      <c r="E11333" s="3" t="str">
        <f>LEFT(Table8[[#This Row],[PART NUMBER &amp; DESC]],6)</f>
        <v>028133</v>
      </c>
      <c r="G11333" t="s">
        <v>13633</v>
      </c>
      <c r="H11333" t="str">
        <f>Table8[[#This Row],[COMMODITY (FAMILY CODE)]]</f>
        <v>INT-FURN</v>
      </c>
      <c r="I11333" s="8" t="s">
        <v>13629</v>
      </c>
      <c r="J11333" t="str">
        <f>Table8[[#This Row],[Column1]]</f>
        <v>028133</v>
      </c>
      <c r="K11333" s="8" t="s">
        <v>13630</v>
      </c>
      <c r="L11333" t="s">
        <v>13632</v>
      </c>
      <c r="M11333" s="8" t="s">
        <v>13631</v>
      </c>
      <c r="O11333" t="str">
        <f t="shared" si="177"/>
        <v>update item_mst set family_code = 'INT-FURN' where item = '028133' and site_ref = 'BENN'</v>
      </c>
      <c r="Q11333" t="s">
        <v>20669</v>
      </c>
    </row>
    <row r="11334" spans="1:17" x14ac:dyDescent="0.25">
      <c r="A11334" s="2" t="s">
        <v>7090</v>
      </c>
      <c r="B11334" s="2" t="s">
        <v>16</v>
      </c>
      <c r="C11334" s="2" t="s">
        <v>19</v>
      </c>
      <c r="D11334" s="2" t="s">
        <v>10451</v>
      </c>
      <c r="E11334" s="3" t="str">
        <f>LEFT(Table8[[#This Row],[PART NUMBER &amp; DESC]],6)</f>
        <v>028087</v>
      </c>
      <c r="G11334" t="s">
        <v>13633</v>
      </c>
      <c r="H11334" t="str">
        <f>Table8[[#This Row],[COMMODITY (FAMILY CODE)]]</f>
        <v>INT-FURN</v>
      </c>
      <c r="I11334" s="8" t="s">
        <v>13629</v>
      </c>
      <c r="J11334" t="str">
        <f>Table8[[#This Row],[Column1]]</f>
        <v>028087</v>
      </c>
      <c r="K11334" s="8" t="s">
        <v>13630</v>
      </c>
      <c r="L11334" t="s">
        <v>13632</v>
      </c>
      <c r="M11334" s="8" t="s">
        <v>13631</v>
      </c>
      <c r="O11334" t="str">
        <f t="shared" si="177"/>
        <v>update item_mst set family_code = 'INT-FURN' where item = '028087' and site_ref = 'BENN'</v>
      </c>
      <c r="Q11334" t="s">
        <v>20617</v>
      </c>
    </row>
    <row r="11335" spans="1:17" x14ac:dyDescent="0.25">
      <c r="A11335" s="3" t="s">
        <v>7090</v>
      </c>
      <c r="B11335" s="3" t="s">
        <v>16</v>
      </c>
      <c r="C11335" s="3" t="s">
        <v>19</v>
      </c>
      <c r="D11335" s="3" t="s">
        <v>10452</v>
      </c>
      <c r="E11335" s="3" t="str">
        <f>LEFT(Table8[[#This Row],[PART NUMBER &amp; DESC]],6)</f>
        <v>028088</v>
      </c>
      <c r="G11335" t="s">
        <v>13633</v>
      </c>
      <c r="H11335" t="str">
        <f>Table8[[#This Row],[COMMODITY (FAMILY CODE)]]</f>
        <v>INT-FURN</v>
      </c>
      <c r="I11335" s="8" t="s">
        <v>13629</v>
      </c>
      <c r="J11335" t="str">
        <f>Table8[[#This Row],[Column1]]</f>
        <v>028088</v>
      </c>
      <c r="K11335" s="8" t="s">
        <v>13630</v>
      </c>
      <c r="L11335" t="s">
        <v>13632</v>
      </c>
      <c r="M11335" s="8" t="s">
        <v>13631</v>
      </c>
      <c r="O11335" t="str">
        <f t="shared" si="177"/>
        <v>update item_mst set family_code = 'INT-FURN' where item = '028088' and site_ref = 'BENN'</v>
      </c>
      <c r="Q11335" t="s">
        <v>20618</v>
      </c>
    </row>
    <row r="11336" spans="1:17" x14ac:dyDescent="0.25">
      <c r="A11336" s="2" t="s">
        <v>7090</v>
      </c>
      <c r="B11336" s="2" t="s">
        <v>16</v>
      </c>
      <c r="C11336" s="2" t="s">
        <v>19</v>
      </c>
      <c r="D11336" s="2" t="s">
        <v>10453</v>
      </c>
      <c r="E11336" s="3" t="str">
        <f>LEFT(Table8[[#This Row],[PART NUMBER &amp; DESC]],6)</f>
        <v>028096</v>
      </c>
      <c r="G11336" t="s">
        <v>13633</v>
      </c>
      <c r="H11336" t="str">
        <f>Table8[[#This Row],[COMMODITY (FAMILY CODE)]]</f>
        <v>INT-FURN</v>
      </c>
      <c r="I11336" s="8" t="s">
        <v>13629</v>
      </c>
      <c r="J11336" t="str">
        <f>Table8[[#This Row],[Column1]]</f>
        <v>028096</v>
      </c>
      <c r="K11336" s="8" t="s">
        <v>13630</v>
      </c>
      <c r="L11336" t="s">
        <v>13632</v>
      </c>
      <c r="M11336" s="8" t="s">
        <v>13631</v>
      </c>
      <c r="O11336" t="str">
        <f t="shared" si="177"/>
        <v>update item_mst set family_code = 'INT-FURN' where item = '028096' and site_ref = 'BENN'</v>
      </c>
      <c r="Q11336" t="s">
        <v>20741</v>
      </c>
    </row>
    <row r="11337" spans="1:17" x14ac:dyDescent="0.25">
      <c r="A11337" s="3" t="s">
        <v>7090</v>
      </c>
      <c r="B11337" s="3" t="s">
        <v>16</v>
      </c>
      <c r="C11337" s="3" t="s">
        <v>19</v>
      </c>
      <c r="D11337" s="3" t="s">
        <v>10454</v>
      </c>
      <c r="E11337" s="3" t="str">
        <f>LEFT(Table8[[#This Row],[PART NUMBER &amp; DESC]],6)</f>
        <v>028099</v>
      </c>
      <c r="G11337" t="s">
        <v>13633</v>
      </c>
      <c r="H11337" t="str">
        <f>Table8[[#This Row],[COMMODITY (FAMILY CODE)]]</f>
        <v>INT-FURN</v>
      </c>
      <c r="I11337" s="8" t="s">
        <v>13629</v>
      </c>
      <c r="J11337" t="str">
        <f>Table8[[#This Row],[Column1]]</f>
        <v>028099</v>
      </c>
      <c r="K11337" s="8" t="s">
        <v>13630</v>
      </c>
      <c r="L11337" t="s">
        <v>13632</v>
      </c>
      <c r="M11337" s="8" t="s">
        <v>13631</v>
      </c>
      <c r="O11337" t="str">
        <f t="shared" si="177"/>
        <v>update item_mst set family_code = 'INT-FURN' where item = '028099' and site_ref = 'BENN'</v>
      </c>
      <c r="Q11337" t="s">
        <v>20742</v>
      </c>
    </row>
    <row r="11338" spans="1:17" x14ac:dyDescent="0.25">
      <c r="A11338" s="2" t="s">
        <v>7090</v>
      </c>
      <c r="B11338" s="2" t="s">
        <v>16</v>
      </c>
      <c r="C11338" s="2" t="s">
        <v>19</v>
      </c>
      <c r="D11338" s="2" t="s">
        <v>10455</v>
      </c>
      <c r="E11338" s="3" t="str">
        <f>LEFT(Table8[[#This Row],[PART NUMBER &amp; DESC]],6)</f>
        <v>028127</v>
      </c>
      <c r="G11338" t="s">
        <v>13633</v>
      </c>
      <c r="H11338" t="str">
        <f>Table8[[#This Row],[COMMODITY (FAMILY CODE)]]</f>
        <v>INT-FURN</v>
      </c>
      <c r="I11338" s="8" t="s">
        <v>13629</v>
      </c>
      <c r="J11338" t="str">
        <f>Table8[[#This Row],[Column1]]</f>
        <v>028127</v>
      </c>
      <c r="K11338" s="8" t="s">
        <v>13630</v>
      </c>
      <c r="L11338" t="s">
        <v>13632</v>
      </c>
      <c r="M11338" s="8" t="s">
        <v>13631</v>
      </c>
      <c r="O11338" t="str">
        <f t="shared" si="177"/>
        <v>update item_mst set family_code = 'INT-FURN' where item = '028127' and site_ref = 'BENN'</v>
      </c>
      <c r="Q11338" t="s">
        <v>20622</v>
      </c>
    </row>
    <row r="11339" spans="1:17" x14ac:dyDescent="0.25">
      <c r="A11339" s="3" t="s">
        <v>7090</v>
      </c>
      <c r="B11339" s="3" t="s">
        <v>16</v>
      </c>
      <c r="C11339" s="3" t="s">
        <v>19</v>
      </c>
      <c r="D11339" s="3" t="s">
        <v>10456</v>
      </c>
      <c r="E11339" s="3" t="str">
        <f>LEFT(Table8[[#This Row],[PART NUMBER &amp; DESC]],6)</f>
        <v>028119</v>
      </c>
      <c r="G11339" t="s">
        <v>13633</v>
      </c>
      <c r="H11339" t="str">
        <f>Table8[[#This Row],[COMMODITY (FAMILY CODE)]]</f>
        <v>INT-FURN</v>
      </c>
      <c r="I11339" s="8" t="s">
        <v>13629</v>
      </c>
      <c r="J11339" t="str">
        <f>Table8[[#This Row],[Column1]]</f>
        <v>028119</v>
      </c>
      <c r="K11339" s="8" t="s">
        <v>13630</v>
      </c>
      <c r="L11339" t="s">
        <v>13632</v>
      </c>
      <c r="M11339" s="8" t="s">
        <v>13631</v>
      </c>
      <c r="O11339" t="str">
        <f t="shared" si="177"/>
        <v>update item_mst set family_code = 'INT-FURN' where item = '028119' and site_ref = 'BENN'</v>
      </c>
      <c r="Q11339" t="s">
        <v>20623</v>
      </c>
    </row>
    <row r="11340" spans="1:17" x14ac:dyDescent="0.25">
      <c r="A11340" s="2" t="s">
        <v>7090</v>
      </c>
      <c r="B11340" s="2" t="s">
        <v>16</v>
      </c>
      <c r="C11340" s="2" t="s">
        <v>19</v>
      </c>
      <c r="D11340" s="2" t="s">
        <v>10457</v>
      </c>
      <c r="E11340" s="3" t="str">
        <f>LEFT(Table8[[#This Row],[PART NUMBER &amp; DESC]],6)</f>
        <v>028120</v>
      </c>
      <c r="G11340" t="s">
        <v>13633</v>
      </c>
      <c r="H11340" t="str">
        <f>Table8[[#This Row],[COMMODITY (FAMILY CODE)]]</f>
        <v>INT-FURN</v>
      </c>
      <c r="I11340" s="8" t="s">
        <v>13629</v>
      </c>
      <c r="J11340" t="str">
        <f>Table8[[#This Row],[Column1]]</f>
        <v>028120</v>
      </c>
      <c r="K11340" s="8" t="s">
        <v>13630</v>
      </c>
      <c r="L11340" t="s">
        <v>13632</v>
      </c>
      <c r="M11340" s="8" t="s">
        <v>13631</v>
      </c>
      <c r="O11340" t="str">
        <f t="shared" si="177"/>
        <v>update item_mst set family_code = 'INT-FURN' where item = '028120' and site_ref = 'BENN'</v>
      </c>
      <c r="Q11340" t="s">
        <v>20624</v>
      </c>
    </row>
    <row r="11341" spans="1:17" x14ac:dyDescent="0.25">
      <c r="A11341" s="3" t="s">
        <v>7090</v>
      </c>
      <c r="B11341" s="3" t="s">
        <v>16</v>
      </c>
      <c r="C11341" s="3" t="s">
        <v>19</v>
      </c>
      <c r="D11341" s="3" t="s">
        <v>10458</v>
      </c>
      <c r="E11341" s="3" t="str">
        <f>LEFT(Table8[[#This Row],[PART NUMBER &amp; DESC]],6)</f>
        <v>028121</v>
      </c>
      <c r="G11341" t="s">
        <v>13633</v>
      </c>
      <c r="H11341" t="str">
        <f>Table8[[#This Row],[COMMODITY (FAMILY CODE)]]</f>
        <v>INT-FURN</v>
      </c>
      <c r="I11341" s="8" t="s">
        <v>13629</v>
      </c>
      <c r="J11341" t="str">
        <f>Table8[[#This Row],[Column1]]</f>
        <v>028121</v>
      </c>
      <c r="K11341" s="8" t="s">
        <v>13630</v>
      </c>
      <c r="L11341" t="s">
        <v>13632</v>
      </c>
      <c r="M11341" s="8" t="s">
        <v>13631</v>
      </c>
      <c r="O11341" t="str">
        <f t="shared" si="177"/>
        <v>update item_mst set family_code = 'INT-FURN' where item = '028121' and site_ref = 'BENN'</v>
      </c>
      <c r="Q11341" t="s">
        <v>20625</v>
      </c>
    </row>
    <row r="11342" spans="1:17" x14ac:dyDescent="0.25">
      <c r="A11342" s="2" t="s">
        <v>7090</v>
      </c>
      <c r="B11342" s="2" t="s">
        <v>16</v>
      </c>
      <c r="C11342" s="2" t="s">
        <v>19</v>
      </c>
      <c r="D11342" s="2" t="s">
        <v>10459</v>
      </c>
      <c r="E11342" s="3" t="str">
        <f>LEFT(Table8[[#This Row],[PART NUMBER &amp; DESC]],6)</f>
        <v>028122</v>
      </c>
      <c r="G11342" t="s">
        <v>13633</v>
      </c>
      <c r="H11342" t="str">
        <f>Table8[[#This Row],[COMMODITY (FAMILY CODE)]]</f>
        <v>INT-FURN</v>
      </c>
      <c r="I11342" s="8" t="s">
        <v>13629</v>
      </c>
      <c r="J11342" t="str">
        <f>Table8[[#This Row],[Column1]]</f>
        <v>028122</v>
      </c>
      <c r="K11342" s="8" t="s">
        <v>13630</v>
      </c>
      <c r="L11342" t="s">
        <v>13632</v>
      </c>
      <c r="M11342" s="8" t="s">
        <v>13631</v>
      </c>
      <c r="O11342" t="str">
        <f t="shared" si="177"/>
        <v>update item_mst set family_code = 'INT-FURN' where item = '028122' and site_ref = 'BENN'</v>
      </c>
      <c r="Q11342" t="s">
        <v>20626</v>
      </c>
    </row>
    <row r="11343" spans="1:17" x14ac:dyDescent="0.25">
      <c r="A11343" s="3" t="s">
        <v>7090</v>
      </c>
      <c r="B11343" s="3" t="s">
        <v>16</v>
      </c>
      <c r="C11343" s="3" t="s">
        <v>19</v>
      </c>
      <c r="D11343" s="3" t="s">
        <v>10460</v>
      </c>
      <c r="E11343" s="3" t="str">
        <f>LEFT(Table8[[#This Row],[PART NUMBER &amp; DESC]],6)</f>
        <v>028123</v>
      </c>
      <c r="G11343" t="s">
        <v>13633</v>
      </c>
      <c r="H11343" t="str">
        <f>Table8[[#This Row],[COMMODITY (FAMILY CODE)]]</f>
        <v>INT-FURN</v>
      </c>
      <c r="I11343" s="8" t="s">
        <v>13629</v>
      </c>
      <c r="J11343" t="str">
        <f>Table8[[#This Row],[Column1]]</f>
        <v>028123</v>
      </c>
      <c r="K11343" s="8" t="s">
        <v>13630</v>
      </c>
      <c r="L11343" t="s">
        <v>13632</v>
      </c>
      <c r="M11343" s="8" t="s">
        <v>13631</v>
      </c>
      <c r="O11343" t="str">
        <f t="shared" si="177"/>
        <v>update item_mst set family_code = 'INT-FURN' where item = '028123' and site_ref = 'BENN'</v>
      </c>
      <c r="Q11343" t="s">
        <v>20627</v>
      </c>
    </row>
    <row r="11344" spans="1:17" x14ac:dyDescent="0.25">
      <c r="A11344" s="2" t="s">
        <v>7090</v>
      </c>
      <c r="B11344" s="2" t="s">
        <v>16</v>
      </c>
      <c r="C11344" s="2" t="s">
        <v>19</v>
      </c>
      <c r="D11344" s="2" t="s">
        <v>10461</v>
      </c>
      <c r="E11344" s="3" t="str">
        <f>LEFT(Table8[[#This Row],[PART NUMBER &amp; DESC]],6)</f>
        <v>028041</v>
      </c>
      <c r="G11344" t="s">
        <v>13633</v>
      </c>
      <c r="H11344" t="str">
        <f>Table8[[#This Row],[COMMODITY (FAMILY CODE)]]</f>
        <v>INT-FURN</v>
      </c>
      <c r="I11344" s="8" t="s">
        <v>13629</v>
      </c>
      <c r="J11344" t="str">
        <f>Table8[[#This Row],[Column1]]</f>
        <v>028041</v>
      </c>
      <c r="K11344" s="8" t="s">
        <v>13630</v>
      </c>
      <c r="L11344" t="s">
        <v>13632</v>
      </c>
      <c r="M11344" s="8" t="s">
        <v>13631</v>
      </c>
      <c r="O11344" t="str">
        <f t="shared" si="177"/>
        <v>update item_mst set family_code = 'INT-FURN' where item = '028041' and site_ref = 'BENN'</v>
      </c>
      <c r="Q11344" t="s">
        <v>20697</v>
      </c>
    </row>
    <row r="11345" spans="1:17" x14ac:dyDescent="0.25">
      <c r="A11345" s="3" t="s">
        <v>7090</v>
      </c>
      <c r="B11345" s="3" t="s">
        <v>16</v>
      </c>
      <c r="C11345" s="3" t="s">
        <v>19</v>
      </c>
      <c r="D11345" s="3" t="s">
        <v>10462</v>
      </c>
      <c r="E11345" s="3" t="str">
        <f>LEFT(Table8[[#This Row],[PART NUMBER &amp; DESC]],6)</f>
        <v>028043</v>
      </c>
      <c r="G11345" t="s">
        <v>13633</v>
      </c>
      <c r="H11345" t="str">
        <f>Table8[[#This Row],[COMMODITY (FAMILY CODE)]]</f>
        <v>INT-FURN</v>
      </c>
      <c r="I11345" s="8" t="s">
        <v>13629</v>
      </c>
      <c r="J11345" t="str">
        <f>Table8[[#This Row],[Column1]]</f>
        <v>028043</v>
      </c>
      <c r="K11345" s="8" t="s">
        <v>13630</v>
      </c>
      <c r="L11345" t="s">
        <v>13632</v>
      </c>
      <c r="M11345" s="8" t="s">
        <v>13631</v>
      </c>
      <c r="O11345" t="str">
        <f t="shared" si="177"/>
        <v>update item_mst set family_code = 'INT-FURN' where item = '028043' and site_ref = 'BENN'</v>
      </c>
      <c r="Q11345" t="s">
        <v>20677</v>
      </c>
    </row>
    <row r="11346" spans="1:17" x14ac:dyDescent="0.25">
      <c r="A11346" s="2" t="s">
        <v>7090</v>
      </c>
      <c r="B11346" s="2" t="s">
        <v>16</v>
      </c>
      <c r="C11346" s="2" t="s">
        <v>19</v>
      </c>
      <c r="D11346" s="2" t="s">
        <v>10463</v>
      </c>
      <c r="E11346" s="3" t="str">
        <f>LEFT(Table8[[#This Row],[PART NUMBER &amp; DESC]],6)</f>
        <v>028049</v>
      </c>
      <c r="G11346" t="s">
        <v>13633</v>
      </c>
      <c r="H11346" t="str">
        <f>Table8[[#This Row],[COMMODITY (FAMILY CODE)]]</f>
        <v>INT-FURN</v>
      </c>
      <c r="I11346" s="8" t="s">
        <v>13629</v>
      </c>
      <c r="J11346" t="str">
        <f>Table8[[#This Row],[Column1]]</f>
        <v>028049</v>
      </c>
      <c r="K11346" s="8" t="s">
        <v>13630</v>
      </c>
      <c r="L11346" t="s">
        <v>13632</v>
      </c>
      <c r="M11346" s="8" t="s">
        <v>13631</v>
      </c>
      <c r="O11346" t="str">
        <f t="shared" si="177"/>
        <v>update item_mst set family_code = 'INT-FURN' where item = '028049' and site_ref = 'BENN'</v>
      </c>
      <c r="Q11346" t="s">
        <v>20691</v>
      </c>
    </row>
    <row r="11347" spans="1:17" x14ac:dyDescent="0.25">
      <c r="A11347" s="3" t="s">
        <v>7090</v>
      </c>
      <c r="B11347" s="3" t="s">
        <v>16</v>
      </c>
      <c r="C11347" s="3" t="s">
        <v>19</v>
      </c>
      <c r="D11347" s="3" t="s">
        <v>10464</v>
      </c>
      <c r="E11347" s="3" t="str">
        <f>LEFT(Table8[[#This Row],[PART NUMBER &amp; DESC]],6)</f>
        <v>028050</v>
      </c>
      <c r="G11347" t="s">
        <v>13633</v>
      </c>
      <c r="H11347" t="str">
        <f>Table8[[#This Row],[COMMODITY (FAMILY CODE)]]</f>
        <v>INT-FURN</v>
      </c>
      <c r="I11347" s="8" t="s">
        <v>13629</v>
      </c>
      <c r="J11347" t="str">
        <f>Table8[[#This Row],[Column1]]</f>
        <v>028050</v>
      </c>
      <c r="K11347" s="8" t="s">
        <v>13630</v>
      </c>
      <c r="L11347" t="s">
        <v>13632</v>
      </c>
      <c r="M11347" s="8" t="s">
        <v>13631</v>
      </c>
      <c r="O11347" t="str">
        <f t="shared" si="177"/>
        <v>update item_mst set family_code = 'INT-FURN' where item = '028050' and site_ref = 'BENN'</v>
      </c>
      <c r="Q11347" t="s">
        <v>20831</v>
      </c>
    </row>
    <row r="11348" spans="1:17" x14ac:dyDescent="0.25">
      <c r="A11348" s="3" t="s">
        <v>7090</v>
      </c>
      <c r="B11348" s="3" t="s">
        <v>16</v>
      </c>
      <c r="C11348" s="3" t="s">
        <v>19</v>
      </c>
      <c r="D11348" s="3" t="s">
        <v>10465</v>
      </c>
      <c r="E11348" s="3" t="str">
        <f>LEFT(Table8[[#This Row],[PART NUMBER &amp; DESC]],6)</f>
        <v>028138</v>
      </c>
      <c r="G11348" t="s">
        <v>13633</v>
      </c>
      <c r="H11348" t="str">
        <f>Table8[[#This Row],[COMMODITY (FAMILY CODE)]]</f>
        <v>INT-FURN</v>
      </c>
      <c r="I11348" s="8" t="s">
        <v>13629</v>
      </c>
      <c r="J11348" t="str">
        <f>Table8[[#This Row],[Column1]]</f>
        <v>028138</v>
      </c>
      <c r="K11348" s="8" t="s">
        <v>13630</v>
      </c>
      <c r="L11348" t="s">
        <v>13632</v>
      </c>
      <c r="M11348" s="8" t="s">
        <v>13631</v>
      </c>
      <c r="O11348" t="str">
        <f t="shared" si="177"/>
        <v>update item_mst set family_code = 'INT-FURN' where item = '028138' and site_ref = 'BENN'</v>
      </c>
      <c r="Q11348" t="s">
        <v>20852</v>
      </c>
    </row>
    <row r="11349" spans="1:17" x14ac:dyDescent="0.25">
      <c r="A11349" s="2" t="s">
        <v>7090</v>
      </c>
      <c r="B11349" s="2" t="s">
        <v>16</v>
      </c>
      <c r="C11349" s="2" t="s">
        <v>19</v>
      </c>
      <c r="D11349" s="2" t="s">
        <v>10466</v>
      </c>
      <c r="E11349" s="3" t="str">
        <f>LEFT(Table8[[#This Row],[PART NUMBER &amp; DESC]],6)</f>
        <v>028033</v>
      </c>
      <c r="G11349" t="s">
        <v>13633</v>
      </c>
      <c r="H11349" t="str">
        <f>Table8[[#This Row],[COMMODITY (FAMILY CODE)]]</f>
        <v>INT-FURN</v>
      </c>
      <c r="I11349" s="8" t="s">
        <v>13629</v>
      </c>
      <c r="J11349" t="str">
        <f>Table8[[#This Row],[Column1]]</f>
        <v>028033</v>
      </c>
      <c r="K11349" s="8" t="s">
        <v>13630</v>
      </c>
      <c r="L11349" t="s">
        <v>13632</v>
      </c>
      <c r="M11349" s="8" t="s">
        <v>13631</v>
      </c>
      <c r="O11349" t="str">
        <f t="shared" si="177"/>
        <v>update item_mst set family_code = 'INT-FURN' where item = '028033' and site_ref = 'BENN'</v>
      </c>
      <c r="Q11349" t="s">
        <v>20730</v>
      </c>
    </row>
    <row r="11350" spans="1:17" x14ac:dyDescent="0.25">
      <c r="A11350" s="3" t="s">
        <v>7090</v>
      </c>
      <c r="B11350" s="3" t="s">
        <v>16</v>
      </c>
      <c r="C11350" s="3" t="s">
        <v>19</v>
      </c>
      <c r="D11350" s="3" t="s">
        <v>10467</v>
      </c>
      <c r="E11350" s="3" t="str">
        <f>LEFT(Table8[[#This Row],[PART NUMBER &amp; DESC]],6)</f>
        <v>028034</v>
      </c>
      <c r="G11350" t="s">
        <v>13633</v>
      </c>
      <c r="H11350" t="str">
        <f>Table8[[#This Row],[COMMODITY (FAMILY CODE)]]</f>
        <v>INT-FURN</v>
      </c>
      <c r="I11350" s="8" t="s">
        <v>13629</v>
      </c>
      <c r="J11350" t="str">
        <f>Table8[[#This Row],[Column1]]</f>
        <v>028034</v>
      </c>
      <c r="K11350" s="8" t="s">
        <v>13630</v>
      </c>
      <c r="L11350" t="s">
        <v>13632</v>
      </c>
      <c r="M11350" s="8" t="s">
        <v>13631</v>
      </c>
      <c r="O11350" t="str">
        <f t="shared" si="177"/>
        <v>update item_mst set family_code = 'INT-FURN' where item = '028034' and site_ref = 'BENN'</v>
      </c>
      <c r="Q11350" t="s">
        <v>20663</v>
      </c>
    </row>
    <row r="11351" spans="1:17" x14ac:dyDescent="0.25">
      <c r="A11351" s="2" t="s">
        <v>7090</v>
      </c>
      <c r="B11351" s="2" t="s">
        <v>16</v>
      </c>
      <c r="C11351" s="2" t="s">
        <v>19</v>
      </c>
      <c r="D11351" s="2" t="s">
        <v>10468</v>
      </c>
      <c r="E11351" s="3" t="str">
        <f>LEFT(Table8[[#This Row],[PART NUMBER &amp; DESC]],6)</f>
        <v>028035</v>
      </c>
      <c r="G11351" t="s">
        <v>13633</v>
      </c>
      <c r="H11351" t="str">
        <f>Table8[[#This Row],[COMMODITY (FAMILY CODE)]]</f>
        <v>INT-FURN</v>
      </c>
      <c r="I11351" s="8" t="s">
        <v>13629</v>
      </c>
      <c r="J11351" t="str">
        <f>Table8[[#This Row],[Column1]]</f>
        <v>028035</v>
      </c>
      <c r="K11351" s="8" t="s">
        <v>13630</v>
      </c>
      <c r="L11351" t="s">
        <v>13632</v>
      </c>
      <c r="M11351" s="8" t="s">
        <v>13631</v>
      </c>
      <c r="O11351" t="str">
        <f t="shared" si="177"/>
        <v>update item_mst set family_code = 'INT-FURN' where item = '028035' and site_ref = 'BENN'</v>
      </c>
      <c r="Q11351" t="s">
        <v>20661</v>
      </c>
    </row>
    <row r="11352" spans="1:17" x14ac:dyDescent="0.25">
      <c r="A11352" s="3" t="s">
        <v>7090</v>
      </c>
      <c r="B11352" s="3" t="s">
        <v>16</v>
      </c>
      <c r="C11352" s="3" t="s">
        <v>19</v>
      </c>
      <c r="D11352" s="3" t="s">
        <v>10469</v>
      </c>
      <c r="E11352" s="3" t="str">
        <f>LEFT(Table8[[#This Row],[PART NUMBER &amp; DESC]],6)</f>
        <v>028036</v>
      </c>
      <c r="G11352" t="s">
        <v>13633</v>
      </c>
      <c r="H11352" t="str">
        <f>Table8[[#This Row],[COMMODITY (FAMILY CODE)]]</f>
        <v>INT-FURN</v>
      </c>
      <c r="I11352" s="8" t="s">
        <v>13629</v>
      </c>
      <c r="J11352" t="str">
        <f>Table8[[#This Row],[Column1]]</f>
        <v>028036</v>
      </c>
      <c r="K11352" s="8" t="s">
        <v>13630</v>
      </c>
      <c r="L11352" t="s">
        <v>13632</v>
      </c>
      <c r="M11352" s="8" t="s">
        <v>13631</v>
      </c>
      <c r="O11352" t="str">
        <f t="shared" si="177"/>
        <v>update item_mst set family_code = 'INT-FURN' where item = '028036' and site_ref = 'BENN'</v>
      </c>
      <c r="Q11352" t="s">
        <v>20649</v>
      </c>
    </row>
    <row r="11353" spans="1:17" x14ac:dyDescent="0.25">
      <c r="A11353" s="2" t="s">
        <v>7090</v>
      </c>
      <c r="B11353" s="2" t="s">
        <v>16</v>
      </c>
      <c r="C11353" s="2" t="s">
        <v>19</v>
      </c>
      <c r="D11353" s="2" t="s">
        <v>10470</v>
      </c>
      <c r="E11353" s="3" t="str">
        <f>LEFT(Table8[[#This Row],[PART NUMBER &amp; DESC]],6)</f>
        <v>028037</v>
      </c>
      <c r="G11353" t="s">
        <v>13633</v>
      </c>
      <c r="H11353" t="str">
        <f>Table8[[#This Row],[COMMODITY (FAMILY CODE)]]</f>
        <v>INT-FURN</v>
      </c>
      <c r="I11353" s="8" t="s">
        <v>13629</v>
      </c>
      <c r="J11353" t="str">
        <f>Table8[[#This Row],[Column1]]</f>
        <v>028037</v>
      </c>
      <c r="K11353" s="8" t="s">
        <v>13630</v>
      </c>
      <c r="L11353" t="s">
        <v>13632</v>
      </c>
      <c r="M11353" s="8" t="s">
        <v>13631</v>
      </c>
      <c r="O11353" t="str">
        <f t="shared" si="177"/>
        <v>update item_mst set family_code = 'INT-FURN' where item = '028037' and site_ref = 'BENN'</v>
      </c>
      <c r="Q11353" t="s">
        <v>20726</v>
      </c>
    </row>
    <row r="11354" spans="1:17" x14ac:dyDescent="0.25">
      <c r="A11354" s="2" t="s">
        <v>7090</v>
      </c>
      <c r="B11354" s="2" t="s">
        <v>16</v>
      </c>
      <c r="C11354" s="2" t="s">
        <v>19</v>
      </c>
      <c r="D11354" s="2" t="s">
        <v>10471</v>
      </c>
      <c r="E11354" s="3" t="str">
        <f>LEFT(Table8[[#This Row],[PART NUMBER &amp; DESC]],6)</f>
        <v>028130</v>
      </c>
      <c r="G11354" t="s">
        <v>13633</v>
      </c>
      <c r="H11354" t="str">
        <f>Table8[[#This Row],[COMMODITY (FAMILY CODE)]]</f>
        <v>INT-FURN</v>
      </c>
      <c r="I11354" s="8" t="s">
        <v>13629</v>
      </c>
      <c r="J11354" t="str">
        <f>Table8[[#This Row],[Column1]]</f>
        <v>028130</v>
      </c>
      <c r="K11354" s="8" t="s">
        <v>13630</v>
      </c>
      <c r="L11354" t="s">
        <v>13632</v>
      </c>
      <c r="M11354" s="8" t="s">
        <v>13631</v>
      </c>
      <c r="O11354" t="str">
        <f t="shared" si="177"/>
        <v>update item_mst set family_code = 'INT-FURN' where item = '028130' and site_ref = 'BENN'</v>
      </c>
      <c r="Q11354" t="s">
        <v>20645</v>
      </c>
    </row>
    <row r="11355" spans="1:17" x14ac:dyDescent="0.25">
      <c r="A11355" s="3" t="s">
        <v>7090</v>
      </c>
      <c r="B11355" s="3" t="s">
        <v>16</v>
      </c>
      <c r="C11355" s="3" t="s">
        <v>19</v>
      </c>
      <c r="D11355" s="3" t="s">
        <v>10472</v>
      </c>
      <c r="E11355" s="3" t="str">
        <f>LEFT(Table8[[#This Row],[PART NUMBER &amp; DESC]],6)</f>
        <v>027996</v>
      </c>
      <c r="G11355" t="s">
        <v>13633</v>
      </c>
      <c r="H11355" t="str">
        <f>Table8[[#This Row],[COMMODITY (FAMILY CODE)]]</f>
        <v>INT-FURN</v>
      </c>
      <c r="I11355" s="8" t="s">
        <v>13629</v>
      </c>
      <c r="J11355" t="str">
        <f>Table8[[#This Row],[Column1]]</f>
        <v>027996</v>
      </c>
      <c r="K11355" s="8" t="s">
        <v>13630</v>
      </c>
      <c r="L11355" t="s">
        <v>13632</v>
      </c>
      <c r="M11355" s="8" t="s">
        <v>13631</v>
      </c>
      <c r="O11355" t="str">
        <f t="shared" si="177"/>
        <v>update item_mst set family_code = 'INT-FURN' where item = '027996' and site_ref = 'BENN'</v>
      </c>
      <c r="Q11355" t="s">
        <v>20744</v>
      </c>
    </row>
    <row r="11356" spans="1:17" x14ac:dyDescent="0.25">
      <c r="A11356" s="2" t="s">
        <v>7090</v>
      </c>
      <c r="B11356" s="2" t="s">
        <v>16</v>
      </c>
      <c r="C11356" s="2" t="s">
        <v>19</v>
      </c>
      <c r="D11356" s="2" t="s">
        <v>10473</v>
      </c>
      <c r="E11356" s="3" t="str">
        <f>LEFT(Table8[[#This Row],[PART NUMBER &amp; DESC]],6)</f>
        <v>027998</v>
      </c>
      <c r="G11356" t="s">
        <v>13633</v>
      </c>
      <c r="H11356" t="str">
        <f>Table8[[#This Row],[COMMODITY (FAMILY CODE)]]</f>
        <v>INT-FURN</v>
      </c>
      <c r="I11356" s="8" t="s">
        <v>13629</v>
      </c>
      <c r="J11356" t="str">
        <f>Table8[[#This Row],[Column1]]</f>
        <v>027998</v>
      </c>
      <c r="K11356" s="8" t="s">
        <v>13630</v>
      </c>
      <c r="L11356" t="s">
        <v>13632</v>
      </c>
      <c r="M11356" s="8" t="s">
        <v>13631</v>
      </c>
      <c r="O11356" t="str">
        <f t="shared" si="177"/>
        <v>update item_mst set family_code = 'INT-FURN' where item = '027998' and site_ref = 'BENN'</v>
      </c>
      <c r="Q11356" t="s">
        <v>20745</v>
      </c>
    </row>
    <row r="11357" spans="1:17" x14ac:dyDescent="0.25">
      <c r="A11357" s="3" t="s">
        <v>7090</v>
      </c>
      <c r="B11357" s="3" t="s">
        <v>16</v>
      </c>
      <c r="C11357" s="3" t="s">
        <v>19</v>
      </c>
      <c r="D11357" s="3" t="s">
        <v>10474</v>
      </c>
      <c r="E11357" s="3" t="str">
        <f>LEFT(Table8[[#This Row],[PART NUMBER &amp; DESC]],6)</f>
        <v>027999</v>
      </c>
      <c r="G11357" t="s">
        <v>13633</v>
      </c>
      <c r="H11357" t="str">
        <f>Table8[[#This Row],[COMMODITY (FAMILY CODE)]]</f>
        <v>INT-FURN</v>
      </c>
      <c r="I11357" s="8" t="s">
        <v>13629</v>
      </c>
      <c r="J11357" t="str">
        <f>Table8[[#This Row],[Column1]]</f>
        <v>027999</v>
      </c>
      <c r="K11357" s="8" t="s">
        <v>13630</v>
      </c>
      <c r="L11357" t="s">
        <v>13632</v>
      </c>
      <c r="M11357" s="8" t="s">
        <v>13631</v>
      </c>
      <c r="O11357" t="str">
        <f t="shared" si="177"/>
        <v>update item_mst set family_code = 'INT-FURN' where item = '027999' and site_ref = 'BENN'</v>
      </c>
      <c r="Q11357" t="s">
        <v>20764</v>
      </c>
    </row>
    <row r="11358" spans="1:17" x14ac:dyDescent="0.25">
      <c r="A11358" s="2" t="s">
        <v>7090</v>
      </c>
      <c r="B11358" s="2" t="s">
        <v>16</v>
      </c>
      <c r="C11358" s="2" t="s">
        <v>19</v>
      </c>
      <c r="D11358" s="2" t="s">
        <v>10475</v>
      </c>
      <c r="E11358" s="3" t="str">
        <f>LEFT(Table8[[#This Row],[PART NUMBER &amp; DESC]],6)</f>
        <v>028000</v>
      </c>
      <c r="G11358" t="s">
        <v>13633</v>
      </c>
      <c r="H11358" t="str">
        <f>Table8[[#This Row],[COMMODITY (FAMILY CODE)]]</f>
        <v>INT-FURN</v>
      </c>
      <c r="I11358" s="8" t="s">
        <v>13629</v>
      </c>
      <c r="J11358" t="str">
        <f>Table8[[#This Row],[Column1]]</f>
        <v>028000</v>
      </c>
      <c r="K11358" s="8" t="s">
        <v>13630</v>
      </c>
      <c r="L11358" t="s">
        <v>13632</v>
      </c>
      <c r="M11358" s="8" t="s">
        <v>13631</v>
      </c>
      <c r="O11358" t="str">
        <f t="shared" si="177"/>
        <v>update item_mst set family_code = 'INT-FURN' where item = '028000' and site_ref = 'BENN'</v>
      </c>
      <c r="Q11358" t="s">
        <v>20658</v>
      </c>
    </row>
    <row r="11359" spans="1:17" x14ac:dyDescent="0.25">
      <c r="A11359" s="3" t="s">
        <v>7090</v>
      </c>
      <c r="B11359" s="3" t="s">
        <v>16</v>
      </c>
      <c r="C11359" s="3" t="s">
        <v>19</v>
      </c>
      <c r="D11359" s="3" t="s">
        <v>10476</v>
      </c>
      <c r="E11359" s="3" t="str">
        <f>LEFT(Table8[[#This Row],[PART NUMBER &amp; DESC]],6)</f>
        <v>028004</v>
      </c>
      <c r="G11359" t="s">
        <v>13633</v>
      </c>
      <c r="H11359" t="str">
        <f>Table8[[#This Row],[COMMODITY (FAMILY CODE)]]</f>
        <v>INT-FURN</v>
      </c>
      <c r="I11359" s="8" t="s">
        <v>13629</v>
      </c>
      <c r="J11359" t="str">
        <f>Table8[[#This Row],[Column1]]</f>
        <v>028004</v>
      </c>
      <c r="K11359" s="8" t="s">
        <v>13630</v>
      </c>
      <c r="L11359" t="s">
        <v>13632</v>
      </c>
      <c r="M11359" s="8" t="s">
        <v>13631</v>
      </c>
      <c r="O11359" t="str">
        <f t="shared" si="177"/>
        <v>update item_mst set family_code = 'INT-FURN' where item = '028004' and site_ref = 'BENN'</v>
      </c>
      <c r="Q11359" t="s">
        <v>20713</v>
      </c>
    </row>
    <row r="11360" spans="1:17" x14ac:dyDescent="0.25">
      <c r="A11360" s="2" t="s">
        <v>7090</v>
      </c>
      <c r="B11360" s="2" t="s">
        <v>16</v>
      </c>
      <c r="C11360" s="2" t="s">
        <v>19</v>
      </c>
      <c r="D11360" s="2" t="s">
        <v>10477</v>
      </c>
      <c r="E11360" s="3" t="str">
        <f>LEFT(Table8[[#This Row],[PART NUMBER &amp; DESC]],6)</f>
        <v>028005</v>
      </c>
      <c r="G11360" t="s">
        <v>13633</v>
      </c>
      <c r="H11360" t="str">
        <f>Table8[[#This Row],[COMMODITY (FAMILY CODE)]]</f>
        <v>INT-FURN</v>
      </c>
      <c r="I11360" s="8" t="s">
        <v>13629</v>
      </c>
      <c r="J11360" t="str">
        <f>Table8[[#This Row],[Column1]]</f>
        <v>028005</v>
      </c>
      <c r="K11360" s="8" t="s">
        <v>13630</v>
      </c>
      <c r="L11360" t="s">
        <v>13632</v>
      </c>
      <c r="M11360" s="8" t="s">
        <v>13631</v>
      </c>
      <c r="O11360" t="str">
        <f t="shared" si="177"/>
        <v>update item_mst set family_code = 'INT-FURN' where item = '028005' and site_ref = 'BENN'</v>
      </c>
      <c r="Q11360" t="s">
        <v>20676</v>
      </c>
    </row>
    <row r="11361" spans="1:17" x14ac:dyDescent="0.25">
      <c r="A11361" s="3" t="s">
        <v>7090</v>
      </c>
      <c r="B11361" s="3" t="s">
        <v>16</v>
      </c>
      <c r="C11361" s="3" t="s">
        <v>19</v>
      </c>
      <c r="D11361" s="3" t="s">
        <v>10478</v>
      </c>
      <c r="E11361" s="3" t="str">
        <f>LEFT(Table8[[#This Row],[PART NUMBER &amp; DESC]],6)</f>
        <v>028008</v>
      </c>
      <c r="G11361" t="s">
        <v>13633</v>
      </c>
      <c r="H11361" t="str">
        <f>Table8[[#This Row],[COMMODITY (FAMILY CODE)]]</f>
        <v>INT-FURN</v>
      </c>
      <c r="I11361" s="8" t="s">
        <v>13629</v>
      </c>
      <c r="J11361" t="str">
        <f>Table8[[#This Row],[Column1]]</f>
        <v>028008</v>
      </c>
      <c r="K11361" s="8" t="s">
        <v>13630</v>
      </c>
      <c r="L11361" t="s">
        <v>13632</v>
      </c>
      <c r="M11361" s="8" t="s">
        <v>13631</v>
      </c>
      <c r="O11361" t="str">
        <f t="shared" si="177"/>
        <v>update item_mst set family_code = 'INT-FURN' where item = '028008' and site_ref = 'BENN'</v>
      </c>
      <c r="Q11361" t="s">
        <v>20717</v>
      </c>
    </row>
    <row r="11362" spans="1:17" x14ac:dyDescent="0.25">
      <c r="A11362" s="2" t="s">
        <v>7090</v>
      </c>
      <c r="B11362" s="2" t="s">
        <v>16</v>
      </c>
      <c r="C11362" s="2" t="s">
        <v>19</v>
      </c>
      <c r="D11362" s="2" t="s">
        <v>10479</v>
      </c>
      <c r="E11362" s="3" t="str">
        <f>LEFT(Table8[[#This Row],[PART NUMBER &amp; DESC]],6)</f>
        <v>028011</v>
      </c>
      <c r="G11362" t="s">
        <v>13633</v>
      </c>
      <c r="H11362" t="str">
        <f>Table8[[#This Row],[COMMODITY (FAMILY CODE)]]</f>
        <v>INT-FURN</v>
      </c>
      <c r="I11362" s="8" t="s">
        <v>13629</v>
      </c>
      <c r="J11362" t="str">
        <f>Table8[[#This Row],[Column1]]</f>
        <v>028011</v>
      </c>
      <c r="K11362" s="8" t="s">
        <v>13630</v>
      </c>
      <c r="L11362" t="s">
        <v>13632</v>
      </c>
      <c r="M11362" s="8" t="s">
        <v>13631</v>
      </c>
      <c r="O11362" t="str">
        <f t="shared" si="177"/>
        <v>update item_mst set family_code = 'INT-FURN' where item = '028011' and site_ref = 'BENN'</v>
      </c>
      <c r="Q11362" t="s">
        <v>20813</v>
      </c>
    </row>
    <row r="11363" spans="1:17" x14ac:dyDescent="0.25">
      <c r="A11363" s="3" t="s">
        <v>7090</v>
      </c>
      <c r="B11363" s="3" t="s">
        <v>16</v>
      </c>
      <c r="C11363" s="3" t="s">
        <v>19</v>
      </c>
      <c r="D11363" s="3" t="s">
        <v>10480</v>
      </c>
      <c r="E11363" s="3" t="str">
        <f>LEFT(Table8[[#This Row],[PART NUMBER &amp; DESC]],6)</f>
        <v>028024</v>
      </c>
      <c r="G11363" t="s">
        <v>13633</v>
      </c>
      <c r="H11363" t="str">
        <f>Table8[[#This Row],[COMMODITY (FAMILY CODE)]]</f>
        <v>INT-FURN</v>
      </c>
      <c r="I11363" s="8" t="s">
        <v>13629</v>
      </c>
      <c r="J11363" t="str">
        <f>Table8[[#This Row],[Column1]]</f>
        <v>028024</v>
      </c>
      <c r="K11363" s="8" t="s">
        <v>13630</v>
      </c>
      <c r="L11363" t="s">
        <v>13632</v>
      </c>
      <c r="M11363" s="8" t="s">
        <v>13631</v>
      </c>
      <c r="O11363" t="str">
        <f t="shared" si="177"/>
        <v>update item_mst set family_code = 'INT-FURN' where item = '028024' and site_ref = 'BENN'</v>
      </c>
      <c r="Q11363" t="s">
        <v>20735</v>
      </c>
    </row>
    <row r="11364" spans="1:17" x14ac:dyDescent="0.25">
      <c r="A11364" s="3" t="s">
        <v>7090</v>
      </c>
      <c r="B11364" s="3" t="s">
        <v>16</v>
      </c>
      <c r="C11364" s="3" t="s">
        <v>19</v>
      </c>
      <c r="D11364" s="3" t="s">
        <v>10481</v>
      </c>
      <c r="E11364" s="3" t="str">
        <f>LEFT(Table8[[#This Row],[PART NUMBER &amp; DESC]],6)</f>
        <v>028009</v>
      </c>
      <c r="G11364" t="s">
        <v>13633</v>
      </c>
      <c r="H11364" t="str">
        <f>Table8[[#This Row],[COMMODITY (FAMILY CODE)]]</f>
        <v>INT-FURN</v>
      </c>
      <c r="I11364" s="8" t="s">
        <v>13629</v>
      </c>
      <c r="J11364" t="str">
        <f>Table8[[#This Row],[Column1]]</f>
        <v>028009</v>
      </c>
      <c r="K11364" s="8" t="s">
        <v>13630</v>
      </c>
      <c r="L11364" t="s">
        <v>13632</v>
      </c>
      <c r="M11364" s="8" t="s">
        <v>13631</v>
      </c>
      <c r="O11364" t="str">
        <f t="shared" si="177"/>
        <v>update item_mst set family_code = 'INT-FURN' where item = '028009' and site_ref = 'BENN'</v>
      </c>
      <c r="Q11364" t="s">
        <v>20675</v>
      </c>
    </row>
    <row r="11365" spans="1:17" x14ac:dyDescent="0.25">
      <c r="A11365" s="2" t="s">
        <v>7090</v>
      </c>
      <c r="B11365" s="2" t="s">
        <v>16</v>
      </c>
      <c r="C11365" s="2" t="s">
        <v>19</v>
      </c>
      <c r="D11365" s="2" t="s">
        <v>10482</v>
      </c>
      <c r="E11365" s="3" t="str">
        <f>LEFT(Table8[[#This Row],[PART NUMBER &amp; DESC]],6)</f>
        <v>028084</v>
      </c>
      <c r="G11365" t="s">
        <v>13633</v>
      </c>
      <c r="H11365" t="str">
        <f>Table8[[#This Row],[COMMODITY (FAMILY CODE)]]</f>
        <v>INT-FURN</v>
      </c>
      <c r="I11365" s="8" t="s">
        <v>13629</v>
      </c>
      <c r="J11365" t="str">
        <f>Table8[[#This Row],[Column1]]</f>
        <v>028084</v>
      </c>
      <c r="K11365" s="8" t="s">
        <v>13630</v>
      </c>
      <c r="L11365" t="s">
        <v>13632</v>
      </c>
      <c r="M11365" s="8" t="s">
        <v>13631</v>
      </c>
      <c r="O11365" t="str">
        <f t="shared" si="177"/>
        <v>update item_mst set family_code = 'INT-FURN' where item = '028084' and site_ref = 'BENN'</v>
      </c>
      <c r="Q11365" t="s">
        <v>20825</v>
      </c>
    </row>
    <row r="11366" spans="1:17" x14ac:dyDescent="0.25">
      <c r="A11366" s="3" t="s">
        <v>7090</v>
      </c>
      <c r="B11366" s="3" t="s">
        <v>16</v>
      </c>
      <c r="C11366" s="3" t="s">
        <v>19</v>
      </c>
      <c r="D11366" s="3" t="s">
        <v>10483</v>
      </c>
      <c r="E11366" s="3" t="str">
        <f>LEFT(Table8[[#This Row],[PART NUMBER &amp; DESC]],6)</f>
        <v>028086</v>
      </c>
      <c r="G11366" t="s">
        <v>13633</v>
      </c>
      <c r="H11366" t="str">
        <f>Table8[[#This Row],[COMMODITY (FAMILY CODE)]]</f>
        <v>INT-FURN</v>
      </c>
      <c r="I11366" s="8" t="s">
        <v>13629</v>
      </c>
      <c r="J11366" t="str">
        <f>Table8[[#This Row],[Column1]]</f>
        <v>028086</v>
      </c>
      <c r="K11366" s="8" t="s">
        <v>13630</v>
      </c>
      <c r="L11366" t="s">
        <v>13632</v>
      </c>
      <c r="M11366" s="8" t="s">
        <v>13631</v>
      </c>
      <c r="O11366" t="str">
        <f t="shared" si="177"/>
        <v>update item_mst set family_code = 'INT-FURN' where item = '028086' and site_ref = 'BENN'</v>
      </c>
      <c r="Q11366" t="s">
        <v>20776</v>
      </c>
    </row>
    <row r="11367" spans="1:17" x14ac:dyDescent="0.25">
      <c r="A11367" s="2" t="s">
        <v>7090</v>
      </c>
      <c r="B11367" s="2" t="s">
        <v>16</v>
      </c>
      <c r="C11367" s="2" t="s">
        <v>19</v>
      </c>
      <c r="D11367" s="2" t="s">
        <v>10484</v>
      </c>
      <c r="E11367" s="3" t="str">
        <f>LEFT(Table8[[#This Row],[PART NUMBER &amp; DESC]],6)</f>
        <v>028087</v>
      </c>
      <c r="G11367" t="s">
        <v>13633</v>
      </c>
      <c r="H11367" t="str">
        <f>Table8[[#This Row],[COMMODITY (FAMILY CODE)]]</f>
        <v>INT-FURN</v>
      </c>
      <c r="I11367" s="8" t="s">
        <v>13629</v>
      </c>
      <c r="J11367" t="str">
        <f>Table8[[#This Row],[Column1]]</f>
        <v>028087</v>
      </c>
      <c r="K11367" s="8" t="s">
        <v>13630</v>
      </c>
      <c r="L11367" t="s">
        <v>13632</v>
      </c>
      <c r="M11367" s="8" t="s">
        <v>13631</v>
      </c>
      <c r="O11367" t="str">
        <f t="shared" si="177"/>
        <v>update item_mst set family_code = 'INT-FURN' where item = '028087' and site_ref = 'BENN'</v>
      </c>
      <c r="Q11367" t="s">
        <v>20617</v>
      </c>
    </row>
    <row r="11368" spans="1:17" x14ac:dyDescent="0.25">
      <c r="A11368" s="2" t="s">
        <v>7090</v>
      </c>
      <c r="B11368" s="2" t="s">
        <v>16</v>
      </c>
      <c r="C11368" s="2" t="s">
        <v>19</v>
      </c>
      <c r="D11368" s="2" t="s">
        <v>10485</v>
      </c>
      <c r="E11368" s="3" t="str">
        <f>LEFT(Table8[[#This Row],[PART NUMBER &amp; DESC]],6)</f>
        <v>028092</v>
      </c>
      <c r="G11368" t="s">
        <v>13633</v>
      </c>
      <c r="H11368" t="str">
        <f>Table8[[#This Row],[COMMODITY (FAMILY CODE)]]</f>
        <v>INT-FURN</v>
      </c>
      <c r="I11368" s="8" t="s">
        <v>13629</v>
      </c>
      <c r="J11368" t="str">
        <f>Table8[[#This Row],[Column1]]</f>
        <v>028092</v>
      </c>
      <c r="K11368" s="8" t="s">
        <v>13630</v>
      </c>
      <c r="L11368" t="s">
        <v>13632</v>
      </c>
      <c r="M11368" s="8" t="s">
        <v>13631</v>
      </c>
      <c r="O11368" t="str">
        <f t="shared" si="177"/>
        <v>update item_mst set family_code = 'INT-FURN' where item = '028092' and site_ref = 'BENN'</v>
      </c>
      <c r="Q11368" t="s">
        <v>20641</v>
      </c>
    </row>
    <row r="11369" spans="1:17" x14ac:dyDescent="0.25">
      <c r="A11369" s="3" t="s">
        <v>7090</v>
      </c>
      <c r="B11369" s="3" t="s">
        <v>16</v>
      </c>
      <c r="C11369" s="3" t="s">
        <v>19</v>
      </c>
      <c r="D11369" s="3" t="s">
        <v>10486</v>
      </c>
      <c r="E11369" s="3" t="str">
        <f>LEFT(Table8[[#This Row],[PART NUMBER &amp; DESC]],6)</f>
        <v>038093</v>
      </c>
      <c r="G11369" t="s">
        <v>13633</v>
      </c>
      <c r="H11369" t="str">
        <f>Table8[[#This Row],[COMMODITY (FAMILY CODE)]]</f>
        <v>INT-FURN</v>
      </c>
      <c r="I11369" s="8" t="s">
        <v>13629</v>
      </c>
      <c r="J11369" t="str">
        <f>Table8[[#This Row],[Column1]]</f>
        <v>038093</v>
      </c>
      <c r="K11369" s="8" t="s">
        <v>13630</v>
      </c>
      <c r="L11369" t="s">
        <v>13632</v>
      </c>
      <c r="M11369" s="8" t="s">
        <v>13631</v>
      </c>
      <c r="O11369" t="str">
        <f t="shared" si="177"/>
        <v>update item_mst set family_code = 'INT-FURN' where item = '038093' and site_ref = 'BENN'</v>
      </c>
      <c r="Q11369" t="s">
        <v>20762</v>
      </c>
    </row>
    <row r="11370" spans="1:17" x14ac:dyDescent="0.25">
      <c r="A11370" s="2" t="s">
        <v>7090</v>
      </c>
      <c r="B11370" s="2" t="s">
        <v>16</v>
      </c>
      <c r="C11370" s="2" t="s">
        <v>19</v>
      </c>
      <c r="D11370" s="2" t="s">
        <v>10487</v>
      </c>
      <c r="E11370" s="3" t="str">
        <f>LEFT(Table8[[#This Row],[PART NUMBER &amp; DESC]],6)</f>
        <v>028096</v>
      </c>
      <c r="G11370" t="s">
        <v>13633</v>
      </c>
      <c r="H11370" t="str">
        <f>Table8[[#This Row],[COMMODITY (FAMILY CODE)]]</f>
        <v>INT-FURN</v>
      </c>
      <c r="I11370" s="8" t="s">
        <v>13629</v>
      </c>
      <c r="J11370" t="str">
        <f>Table8[[#This Row],[Column1]]</f>
        <v>028096</v>
      </c>
      <c r="K11370" s="8" t="s">
        <v>13630</v>
      </c>
      <c r="L11370" t="s">
        <v>13632</v>
      </c>
      <c r="M11370" s="8" t="s">
        <v>13631</v>
      </c>
      <c r="O11370" t="str">
        <f t="shared" si="177"/>
        <v>update item_mst set family_code = 'INT-FURN' where item = '028096' and site_ref = 'BENN'</v>
      </c>
      <c r="Q11370" t="s">
        <v>20741</v>
      </c>
    </row>
    <row r="11371" spans="1:17" x14ac:dyDescent="0.25">
      <c r="A11371" s="3" t="s">
        <v>7090</v>
      </c>
      <c r="B11371" s="3" t="s">
        <v>16</v>
      </c>
      <c r="C11371" s="3" t="s">
        <v>19</v>
      </c>
      <c r="D11371" s="3" t="s">
        <v>10488</v>
      </c>
      <c r="E11371" s="3" t="str">
        <f>LEFT(Table8[[#This Row],[PART NUMBER &amp; DESC]],6)</f>
        <v>028099</v>
      </c>
      <c r="G11371" t="s">
        <v>13633</v>
      </c>
      <c r="H11371" t="str">
        <f>Table8[[#This Row],[COMMODITY (FAMILY CODE)]]</f>
        <v>INT-FURN</v>
      </c>
      <c r="I11371" s="8" t="s">
        <v>13629</v>
      </c>
      <c r="J11371" t="str">
        <f>Table8[[#This Row],[Column1]]</f>
        <v>028099</v>
      </c>
      <c r="K11371" s="8" t="s">
        <v>13630</v>
      </c>
      <c r="L11371" t="s">
        <v>13632</v>
      </c>
      <c r="M11371" s="8" t="s">
        <v>13631</v>
      </c>
      <c r="O11371" t="str">
        <f t="shared" si="177"/>
        <v>update item_mst set family_code = 'INT-FURN' where item = '028099' and site_ref = 'BENN'</v>
      </c>
      <c r="Q11371" t="s">
        <v>20742</v>
      </c>
    </row>
    <row r="11372" spans="1:17" x14ac:dyDescent="0.25">
      <c r="A11372" s="3" t="s">
        <v>7090</v>
      </c>
      <c r="B11372" s="3" t="s">
        <v>16</v>
      </c>
      <c r="C11372" s="3" t="s">
        <v>19</v>
      </c>
      <c r="D11372" s="3" t="s">
        <v>10489</v>
      </c>
      <c r="E11372" s="3" t="str">
        <f>LEFT(Table8[[#This Row],[PART NUMBER &amp; DESC]],6)</f>
        <v>028130</v>
      </c>
      <c r="G11372" t="s">
        <v>13633</v>
      </c>
      <c r="H11372" t="str">
        <f>Table8[[#This Row],[COMMODITY (FAMILY CODE)]]</f>
        <v>INT-FURN</v>
      </c>
      <c r="I11372" s="8" t="s">
        <v>13629</v>
      </c>
      <c r="J11372" t="str">
        <f>Table8[[#This Row],[Column1]]</f>
        <v>028130</v>
      </c>
      <c r="K11372" s="8" t="s">
        <v>13630</v>
      </c>
      <c r="L11372" t="s">
        <v>13632</v>
      </c>
      <c r="M11372" s="8" t="s">
        <v>13631</v>
      </c>
      <c r="O11372" t="str">
        <f t="shared" si="177"/>
        <v>update item_mst set family_code = 'INT-FURN' where item = '028130' and site_ref = 'BENN'</v>
      </c>
      <c r="Q11372" t="s">
        <v>20645</v>
      </c>
    </row>
    <row r="11373" spans="1:17" x14ac:dyDescent="0.25">
      <c r="A11373" s="2" t="s">
        <v>7090</v>
      </c>
      <c r="B11373" s="2" t="s">
        <v>16</v>
      </c>
      <c r="C11373" s="2" t="s">
        <v>19</v>
      </c>
      <c r="D11373" s="2" t="s">
        <v>10490</v>
      </c>
      <c r="E11373" s="3" t="str">
        <f>LEFT(Table8[[#This Row],[PART NUMBER &amp; DESC]],6)</f>
        <v>028000</v>
      </c>
      <c r="G11373" t="s">
        <v>13633</v>
      </c>
      <c r="H11373" t="str">
        <f>Table8[[#This Row],[COMMODITY (FAMILY CODE)]]</f>
        <v>INT-FURN</v>
      </c>
      <c r="I11373" s="8" t="s">
        <v>13629</v>
      </c>
      <c r="J11373" t="str">
        <f>Table8[[#This Row],[Column1]]</f>
        <v>028000</v>
      </c>
      <c r="K11373" s="8" t="s">
        <v>13630</v>
      </c>
      <c r="L11373" t="s">
        <v>13632</v>
      </c>
      <c r="M11373" s="8" t="s">
        <v>13631</v>
      </c>
      <c r="O11373" t="str">
        <f t="shared" si="177"/>
        <v>update item_mst set family_code = 'INT-FURN' where item = '028000' and site_ref = 'BENN'</v>
      </c>
      <c r="Q11373" t="s">
        <v>20658</v>
      </c>
    </row>
    <row r="11374" spans="1:17" x14ac:dyDescent="0.25">
      <c r="A11374" s="3" t="s">
        <v>7090</v>
      </c>
      <c r="B11374" s="3" t="s">
        <v>16</v>
      </c>
      <c r="C11374" s="3" t="s">
        <v>19</v>
      </c>
      <c r="D11374" s="3" t="s">
        <v>10491</v>
      </c>
      <c r="E11374" s="3" t="str">
        <f>LEFT(Table8[[#This Row],[PART NUMBER &amp; DESC]],6)</f>
        <v>028002</v>
      </c>
      <c r="G11374" t="s">
        <v>13633</v>
      </c>
      <c r="H11374" t="str">
        <f>Table8[[#This Row],[COMMODITY (FAMILY CODE)]]</f>
        <v>INT-FURN</v>
      </c>
      <c r="I11374" s="8" t="s">
        <v>13629</v>
      </c>
      <c r="J11374" t="str">
        <f>Table8[[#This Row],[Column1]]</f>
        <v>028002</v>
      </c>
      <c r="K11374" s="8" t="s">
        <v>13630</v>
      </c>
      <c r="L11374" t="s">
        <v>13632</v>
      </c>
      <c r="M11374" s="8" t="s">
        <v>13631</v>
      </c>
      <c r="O11374" t="str">
        <f t="shared" si="177"/>
        <v>update item_mst set family_code = 'INT-FURN' where item = '028002' and site_ref = 'BENN'</v>
      </c>
      <c r="Q11374" t="s">
        <v>20651</v>
      </c>
    </row>
    <row r="11375" spans="1:17" x14ac:dyDescent="0.25">
      <c r="A11375" s="2" t="s">
        <v>7090</v>
      </c>
      <c r="B11375" s="2" t="s">
        <v>16</v>
      </c>
      <c r="C11375" s="2" t="s">
        <v>19</v>
      </c>
      <c r="D11375" s="2" t="s">
        <v>10492</v>
      </c>
      <c r="E11375" s="3" t="str">
        <f>LEFT(Table8[[#This Row],[PART NUMBER &amp; DESC]],6)</f>
        <v>028008</v>
      </c>
      <c r="G11375" t="s">
        <v>13633</v>
      </c>
      <c r="H11375" t="str">
        <f>Table8[[#This Row],[COMMODITY (FAMILY CODE)]]</f>
        <v>INT-FURN</v>
      </c>
      <c r="I11375" s="8" t="s">
        <v>13629</v>
      </c>
      <c r="J11375" t="str">
        <f>Table8[[#This Row],[Column1]]</f>
        <v>028008</v>
      </c>
      <c r="K11375" s="8" t="s">
        <v>13630</v>
      </c>
      <c r="L11375" t="s">
        <v>13632</v>
      </c>
      <c r="M11375" s="8" t="s">
        <v>13631</v>
      </c>
      <c r="O11375" t="str">
        <f t="shared" si="177"/>
        <v>update item_mst set family_code = 'INT-FURN' where item = '028008' and site_ref = 'BENN'</v>
      </c>
      <c r="Q11375" t="s">
        <v>20717</v>
      </c>
    </row>
    <row r="11376" spans="1:17" x14ac:dyDescent="0.25">
      <c r="A11376" s="3" t="s">
        <v>7090</v>
      </c>
      <c r="B11376" s="3" t="s">
        <v>16</v>
      </c>
      <c r="C11376" s="3" t="s">
        <v>19</v>
      </c>
      <c r="D11376" s="3" t="s">
        <v>10493</v>
      </c>
      <c r="E11376" s="3" t="str">
        <f>LEFT(Table8[[#This Row],[PART NUMBER &amp; DESC]],6)</f>
        <v>028012</v>
      </c>
      <c r="G11376" t="s">
        <v>13633</v>
      </c>
      <c r="H11376" t="str">
        <f>Table8[[#This Row],[COMMODITY (FAMILY CODE)]]</f>
        <v>INT-FURN</v>
      </c>
      <c r="I11376" s="8" t="s">
        <v>13629</v>
      </c>
      <c r="J11376" t="str">
        <f>Table8[[#This Row],[Column1]]</f>
        <v>028012</v>
      </c>
      <c r="K11376" s="8" t="s">
        <v>13630</v>
      </c>
      <c r="L11376" t="s">
        <v>13632</v>
      </c>
      <c r="M11376" s="8" t="s">
        <v>13631</v>
      </c>
      <c r="O11376" t="str">
        <f t="shared" si="177"/>
        <v>update item_mst set family_code = 'INT-FURN' where item = '028012' and site_ref = 'BENN'</v>
      </c>
      <c r="Q11376" t="s">
        <v>20758</v>
      </c>
    </row>
    <row r="11377" spans="1:17" x14ac:dyDescent="0.25">
      <c r="A11377" s="2" t="s">
        <v>7090</v>
      </c>
      <c r="B11377" s="2" t="s">
        <v>16</v>
      </c>
      <c r="C11377" s="2" t="s">
        <v>19</v>
      </c>
      <c r="D11377" s="2" t="s">
        <v>10494</v>
      </c>
      <c r="E11377" s="3" t="str">
        <f>LEFT(Table8[[#This Row],[PART NUMBER &amp; DESC]],6)</f>
        <v>028014</v>
      </c>
      <c r="G11377" t="s">
        <v>13633</v>
      </c>
      <c r="H11377" t="str">
        <f>Table8[[#This Row],[COMMODITY (FAMILY CODE)]]</f>
        <v>INT-FURN</v>
      </c>
      <c r="I11377" s="8" t="s">
        <v>13629</v>
      </c>
      <c r="J11377" t="str">
        <f>Table8[[#This Row],[Column1]]</f>
        <v>028014</v>
      </c>
      <c r="K11377" s="8" t="s">
        <v>13630</v>
      </c>
      <c r="L11377" t="s">
        <v>13632</v>
      </c>
      <c r="M11377" s="8" t="s">
        <v>13631</v>
      </c>
      <c r="O11377" t="str">
        <f t="shared" si="177"/>
        <v>update item_mst set family_code = 'INT-FURN' where item = '028014' and site_ref = 'BENN'</v>
      </c>
      <c r="Q11377" t="s">
        <v>20721</v>
      </c>
    </row>
    <row r="11378" spans="1:17" x14ac:dyDescent="0.25">
      <c r="A11378" s="3" t="s">
        <v>7090</v>
      </c>
      <c r="B11378" s="3" t="s">
        <v>16</v>
      </c>
      <c r="C11378" s="3" t="s">
        <v>19</v>
      </c>
      <c r="D11378" s="3" t="s">
        <v>10495</v>
      </c>
      <c r="E11378" s="3" t="str">
        <f>LEFT(Table8[[#This Row],[PART NUMBER &amp; DESC]],6)</f>
        <v>028017</v>
      </c>
      <c r="G11378" t="s">
        <v>13633</v>
      </c>
      <c r="H11378" t="str">
        <f>Table8[[#This Row],[COMMODITY (FAMILY CODE)]]</f>
        <v>INT-FURN</v>
      </c>
      <c r="I11378" s="8" t="s">
        <v>13629</v>
      </c>
      <c r="J11378" t="str">
        <f>Table8[[#This Row],[Column1]]</f>
        <v>028017</v>
      </c>
      <c r="K11378" s="8" t="s">
        <v>13630</v>
      </c>
      <c r="L11378" t="s">
        <v>13632</v>
      </c>
      <c r="M11378" s="8" t="s">
        <v>13631</v>
      </c>
      <c r="O11378" t="str">
        <f t="shared" si="177"/>
        <v>update item_mst set family_code = 'INT-FURN' where item = '028017' and site_ref = 'BENN'</v>
      </c>
      <c r="Q11378" t="s">
        <v>20756</v>
      </c>
    </row>
    <row r="11379" spans="1:17" x14ac:dyDescent="0.25">
      <c r="A11379" s="2" t="s">
        <v>7090</v>
      </c>
      <c r="B11379" s="2" t="s">
        <v>16</v>
      </c>
      <c r="C11379" s="2" t="s">
        <v>19</v>
      </c>
      <c r="D11379" s="2" t="s">
        <v>10496</v>
      </c>
      <c r="E11379" s="3" t="str">
        <f>LEFT(Table8[[#This Row],[PART NUMBER &amp; DESC]],6)</f>
        <v>028024</v>
      </c>
      <c r="G11379" t="s">
        <v>13633</v>
      </c>
      <c r="H11379" t="str">
        <f>Table8[[#This Row],[COMMODITY (FAMILY CODE)]]</f>
        <v>INT-FURN</v>
      </c>
      <c r="I11379" s="8" t="s">
        <v>13629</v>
      </c>
      <c r="J11379" t="str">
        <f>Table8[[#This Row],[Column1]]</f>
        <v>028024</v>
      </c>
      <c r="K11379" s="8" t="s">
        <v>13630</v>
      </c>
      <c r="L11379" t="s">
        <v>13632</v>
      </c>
      <c r="M11379" s="8" t="s">
        <v>13631</v>
      </c>
      <c r="O11379" t="str">
        <f t="shared" si="177"/>
        <v>update item_mst set family_code = 'INT-FURN' where item = '028024' and site_ref = 'BENN'</v>
      </c>
      <c r="Q11379" t="s">
        <v>20735</v>
      </c>
    </row>
    <row r="11380" spans="1:17" x14ac:dyDescent="0.25">
      <c r="A11380" s="3" t="s">
        <v>7090</v>
      </c>
      <c r="B11380" s="3" t="s">
        <v>16</v>
      </c>
      <c r="C11380" s="3" t="s">
        <v>19</v>
      </c>
      <c r="D11380" s="3" t="s">
        <v>10497</v>
      </c>
      <c r="E11380" s="3" t="str">
        <f>LEFT(Table8[[#This Row],[PART NUMBER &amp; DESC]],6)</f>
        <v>038096</v>
      </c>
      <c r="G11380" t="s">
        <v>13633</v>
      </c>
      <c r="H11380" t="str">
        <f>Table8[[#This Row],[COMMODITY (FAMILY CODE)]]</f>
        <v>INT-FURN</v>
      </c>
      <c r="I11380" s="8" t="s">
        <v>13629</v>
      </c>
      <c r="J11380" t="str">
        <f>Table8[[#This Row],[Column1]]</f>
        <v>038096</v>
      </c>
      <c r="K11380" s="8" t="s">
        <v>13630</v>
      </c>
      <c r="L11380" t="s">
        <v>13632</v>
      </c>
      <c r="M11380" s="8" t="s">
        <v>13631</v>
      </c>
      <c r="O11380" t="str">
        <f t="shared" si="177"/>
        <v>update item_mst set family_code = 'INT-FURN' where item = '038096' and site_ref = 'BENN'</v>
      </c>
      <c r="Q11380" t="s">
        <v>20757</v>
      </c>
    </row>
    <row r="11381" spans="1:17" x14ac:dyDescent="0.25">
      <c r="A11381" s="2" t="s">
        <v>7090</v>
      </c>
      <c r="B11381" s="2" t="s">
        <v>16</v>
      </c>
      <c r="C11381" s="2" t="s">
        <v>19</v>
      </c>
      <c r="D11381" s="2" t="s">
        <v>10498</v>
      </c>
      <c r="E11381" s="3" t="str">
        <f>LEFT(Table8[[#This Row],[PART NUMBER &amp; DESC]],6)</f>
        <v>028076</v>
      </c>
      <c r="G11381" t="s">
        <v>13633</v>
      </c>
      <c r="H11381" t="str">
        <f>Table8[[#This Row],[COMMODITY (FAMILY CODE)]]</f>
        <v>INT-FURN</v>
      </c>
      <c r="I11381" s="8" t="s">
        <v>13629</v>
      </c>
      <c r="J11381" t="str">
        <f>Table8[[#This Row],[Column1]]</f>
        <v>028076</v>
      </c>
      <c r="K11381" s="8" t="s">
        <v>13630</v>
      </c>
      <c r="L11381" t="s">
        <v>13632</v>
      </c>
      <c r="M11381" s="8" t="s">
        <v>13631</v>
      </c>
      <c r="O11381" t="str">
        <f t="shared" si="177"/>
        <v>update item_mst set family_code = 'INT-FURN' where item = '028076' and site_ref = 'BENN'</v>
      </c>
      <c r="Q11381" t="s">
        <v>20826</v>
      </c>
    </row>
    <row r="11382" spans="1:17" x14ac:dyDescent="0.25">
      <c r="A11382" s="3" t="s">
        <v>7090</v>
      </c>
      <c r="B11382" s="3" t="s">
        <v>16</v>
      </c>
      <c r="C11382" s="3" t="s">
        <v>19</v>
      </c>
      <c r="D11382" s="3" t="s">
        <v>10499</v>
      </c>
      <c r="E11382" s="3" t="str">
        <f>LEFT(Table8[[#This Row],[PART NUMBER &amp; DESC]],6)</f>
        <v>028077</v>
      </c>
      <c r="G11382" t="s">
        <v>13633</v>
      </c>
      <c r="H11382" t="str">
        <f>Table8[[#This Row],[COMMODITY (FAMILY CODE)]]</f>
        <v>INT-FURN</v>
      </c>
      <c r="I11382" s="8" t="s">
        <v>13629</v>
      </c>
      <c r="J11382" t="str">
        <f>Table8[[#This Row],[Column1]]</f>
        <v>028077</v>
      </c>
      <c r="K11382" s="8" t="s">
        <v>13630</v>
      </c>
      <c r="L11382" t="s">
        <v>13632</v>
      </c>
      <c r="M11382" s="8" t="s">
        <v>13631</v>
      </c>
      <c r="O11382" t="str">
        <f t="shared" si="177"/>
        <v>update item_mst set family_code = 'INT-FURN' where item = '028077' and site_ref = 'BENN'</v>
      </c>
      <c r="Q11382" t="s">
        <v>20827</v>
      </c>
    </row>
    <row r="11383" spans="1:17" x14ac:dyDescent="0.25">
      <c r="A11383" s="2" t="s">
        <v>7090</v>
      </c>
      <c r="B11383" s="2" t="s">
        <v>16</v>
      </c>
      <c r="C11383" s="2" t="s">
        <v>19</v>
      </c>
      <c r="D11383" s="2" t="s">
        <v>10500</v>
      </c>
      <c r="E11383" s="3" t="str">
        <f>LEFT(Table8[[#This Row],[PART NUMBER &amp; DESC]],6)</f>
        <v>028078</v>
      </c>
      <c r="G11383" t="s">
        <v>13633</v>
      </c>
      <c r="H11383" t="str">
        <f>Table8[[#This Row],[COMMODITY (FAMILY CODE)]]</f>
        <v>INT-FURN</v>
      </c>
      <c r="I11383" s="8" t="s">
        <v>13629</v>
      </c>
      <c r="J11383" t="str">
        <f>Table8[[#This Row],[Column1]]</f>
        <v>028078</v>
      </c>
      <c r="K11383" s="8" t="s">
        <v>13630</v>
      </c>
      <c r="L11383" t="s">
        <v>13632</v>
      </c>
      <c r="M11383" s="8" t="s">
        <v>13631</v>
      </c>
      <c r="O11383" t="str">
        <f t="shared" si="177"/>
        <v>update item_mst set family_code = 'INT-FURN' where item = '028078' and site_ref = 'BENN'</v>
      </c>
      <c r="Q11383" t="s">
        <v>20828</v>
      </c>
    </row>
    <row r="11384" spans="1:17" x14ac:dyDescent="0.25">
      <c r="A11384" s="3" t="s">
        <v>7090</v>
      </c>
      <c r="B11384" s="3" t="s">
        <v>16</v>
      </c>
      <c r="C11384" s="3" t="s">
        <v>19</v>
      </c>
      <c r="D11384" s="3" t="s">
        <v>10501</v>
      </c>
      <c r="E11384" s="3" t="str">
        <f>LEFT(Table8[[#This Row],[PART NUMBER &amp; DESC]],6)</f>
        <v>028079</v>
      </c>
      <c r="G11384" t="s">
        <v>13633</v>
      </c>
      <c r="H11384" t="str">
        <f>Table8[[#This Row],[COMMODITY (FAMILY CODE)]]</f>
        <v>INT-FURN</v>
      </c>
      <c r="I11384" s="8" t="s">
        <v>13629</v>
      </c>
      <c r="J11384" t="str">
        <f>Table8[[#This Row],[Column1]]</f>
        <v>028079</v>
      </c>
      <c r="K11384" s="8" t="s">
        <v>13630</v>
      </c>
      <c r="L11384" t="s">
        <v>13632</v>
      </c>
      <c r="M11384" s="8" t="s">
        <v>13631</v>
      </c>
      <c r="O11384" t="str">
        <f t="shared" si="177"/>
        <v>update item_mst set family_code = 'INT-FURN' where item = '028079' and site_ref = 'BENN'</v>
      </c>
      <c r="Q11384" t="s">
        <v>20668</v>
      </c>
    </row>
    <row r="11385" spans="1:17" x14ac:dyDescent="0.25">
      <c r="A11385" s="2" t="s">
        <v>7090</v>
      </c>
      <c r="B11385" s="2" t="s">
        <v>16</v>
      </c>
      <c r="C11385" s="2" t="s">
        <v>19</v>
      </c>
      <c r="D11385" s="2" t="s">
        <v>10502</v>
      </c>
      <c r="E11385" s="3" t="str">
        <f>LEFT(Table8[[#This Row],[PART NUMBER &amp; DESC]],6)</f>
        <v>028080</v>
      </c>
      <c r="G11385" t="s">
        <v>13633</v>
      </c>
      <c r="H11385" t="str">
        <f>Table8[[#This Row],[COMMODITY (FAMILY CODE)]]</f>
        <v>INT-FURN</v>
      </c>
      <c r="I11385" s="8" t="s">
        <v>13629</v>
      </c>
      <c r="J11385" t="str">
        <f>Table8[[#This Row],[Column1]]</f>
        <v>028080</v>
      </c>
      <c r="K11385" s="8" t="s">
        <v>13630</v>
      </c>
      <c r="L11385" t="s">
        <v>13632</v>
      </c>
      <c r="M11385" s="8" t="s">
        <v>13631</v>
      </c>
      <c r="O11385" t="str">
        <f t="shared" si="177"/>
        <v>update item_mst set family_code = 'INT-FURN' where item = '028080' and site_ref = 'BENN'</v>
      </c>
      <c r="Q11385" t="s">
        <v>20829</v>
      </c>
    </row>
    <row r="11386" spans="1:17" x14ac:dyDescent="0.25">
      <c r="A11386" s="3" t="s">
        <v>7090</v>
      </c>
      <c r="B11386" s="3" t="s">
        <v>16</v>
      </c>
      <c r="C11386" s="3" t="s">
        <v>19</v>
      </c>
      <c r="D11386" s="3" t="s">
        <v>10503</v>
      </c>
      <c r="E11386" s="3" t="str">
        <f>LEFT(Table8[[#This Row],[PART NUMBER &amp; DESC]],6)</f>
        <v>027999</v>
      </c>
      <c r="G11386" t="s">
        <v>13633</v>
      </c>
      <c r="H11386" t="str">
        <f>Table8[[#This Row],[COMMODITY (FAMILY CODE)]]</f>
        <v>INT-FURN</v>
      </c>
      <c r="I11386" s="8" t="s">
        <v>13629</v>
      </c>
      <c r="J11386" t="str">
        <f>Table8[[#This Row],[Column1]]</f>
        <v>027999</v>
      </c>
      <c r="K11386" s="8" t="s">
        <v>13630</v>
      </c>
      <c r="L11386" t="s">
        <v>13632</v>
      </c>
      <c r="M11386" s="8" t="s">
        <v>13631</v>
      </c>
      <c r="O11386" t="str">
        <f t="shared" si="177"/>
        <v>update item_mst set family_code = 'INT-FURN' where item = '027999' and site_ref = 'BENN'</v>
      </c>
      <c r="Q11386" t="s">
        <v>20764</v>
      </c>
    </row>
    <row r="11387" spans="1:17" x14ac:dyDescent="0.25">
      <c r="A11387" s="2" t="s">
        <v>7090</v>
      </c>
      <c r="B11387" s="2" t="s">
        <v>16</v>
      </c>
      <c r="C11387" s="2" t="s">
        <v>19</v>
      </c>
      <c r="D11387" s="2" t="s">
        <v>10504</v>
      </c>
      <c r="E11387" s="3" t="str">
        <f>LEFT(Table8[[#This Row],[PART NUMBER &amp; DESC]],6)</f>
        <v>028033</v>
      </c>
      <c r="G11387" t="s">
        <v>13633</v>
      </c>
      <c r="H11387" t="str">
        <f>Table8[[#This Row],[COMMODITY (FAMILY CODE)]]</f>
        <v>INT-FURN</v>
      </c>
      <c r="I11387" s="8" t="s">
        <v>13629</v>
      </c>
      <c r="J11387" t="str">
        <f>Table8[[#This Row],[Column1]]</f>
        <v>028033</v>
      </c>
      <c r="K11387" s="8" t="s">
        <v>13630</v>
      </c>
      <c r="L11387" t="s">
        <v>13632</v>
      </c>
      <c r="M11387" s="8" t="s">
        <v>13631</v>
      </c>
      <c r="O11387" t="str">
        <f t="shared" si="177"/>
        <v>update item_mst set family_code = 'INT-FURN' where item = '028033' and site_ref = 'BENN'</v>
      </c>
      <c r="Q11387" t="s">
        <v>20730</v>
      </c>
    </row>
    <row r="11388" spans="1:17" x14ac:dyDescent="0.25">
      <c r="A11388" s="3" t="s">
        <v>7090</v>
      </c>
      <c r="B11388" s="3" t="s">
        <v>16</v>
      </c>
      <c r="C11388" s="3" t="s">
        <v>19</v>
      </c>
      <c r="D11388" s="3" t="s">
        <v>10505</v>
      </c>
      <c r="E11388" s="3" t="str">
        <f>LEFT(Table8[[#This Row],[PART NUMBER &amp; DESC]],6)</f>
        <v>028034</v>
      </c>
      <c r="G11388" t="s">
        <v>13633</v>
      </c>
      <c r="H11388" t="str">
        <f>Table8[[#This Row],[COMMODITY (FAMILY CODE)]]</f>
        <v>INT-FURN</v>
      </c>
      <c r="I11388" s="8" t="s">
        <v>13629</v>
      </c>
      <c r="J11388" t="str">
        <f>Table8[[#This Row],[Column1]]</f>
        <v>028034</v>
      </c>
      <c r="K11388" s="8" t="s">
        <v>13630</v>
      </c>
      <c r="L11388" t="s">
        <v>13632</v>
      </c>
      <c r="M11388" s="8" t="s">
        <v>13631</v>
      </c>
      <c r="O11388" t="str">
        <f t="shared" si="177"/>
        <v>update item_mst set family_code = 'INT-FURN' where item = '028034' and site_ref = 'BENN'</v>
      </c>
      <c r="Q11388" t="s">
        <v>20663</v>
      </c>
    </row>
    <row r="11389" spans="1:17" x14ac:dyDescent="0.25">
      <c r="A11389" s="2" t="s">
        <v>7090</v>
      </c>
      <c r="B11389" s="2" t="s">
        <v>16</v>
      </c>
      <c r="C11389" s="2" t="s">
        <v>19</v>
      </c>
      <c r="D11389" s="2" t="s">
        <v>10506</v>
      </c>
      <c r="E11389" s="3" t="str">
        <f>LEFT(Table8[[#This Row],[PART NUMBER &amp; DESC]],6)</f>
        <v>028035</v>
      </c>
      <c r="G11389" t="s">
        <v>13633</v>
      </c>
      <c r="H11389" t="str">
        <f>Table8[[#This Row],[COMMODITY (FAMILY CODE)]]</f>
        <v>INT-FURN</v>
      </c>
      <c r="I11389" s="8" t="s">
        <v>13629</v>
      </c>
      <c r="J11389" t="str">
        <f>Table8[[#This Row],[Column1]]</f>
        <v>028035</v>
      </c>
      <c r="K11389" s="8" t="s">
        <v>13630</v>
      </c>
      <c r="L11389" t="s">
        <v>13632</v>
      </c>
      <c r="M11389" s="8" t="s">
        <v>13631</v>
      </c>
      <c r="O11389" t="str">
        <f t="shared" si="177"/>
        <v>update item_mst set family_code = 'INT-FURN' where item = '028035' and site_ref = 'BENN'</v>
      </c>
      <c r="Q11389" t="s">
        <v>20661</v>
      </c>
    </row>
    <row r="11390" spans="1:17" x14ac:dyDescent="0.25">
      <c r="A11390" s="3" t="s">
        <v>7090</v>
      </c>
      <c r="B11390" s="3" t="s">
        <v>16</v>
      </c>
      <c r="C11390" s="3" t="s">
        <v>19</v>
      </c>
      <c r="D11390" s="3" t="s">
        <v>10507</v>
      </c>
      <c r="E11390" s="3" t="str">
        <f>LEFT(Table8[[#This Row],[PART NUMBER &amp; DESC]],6)</f>
        <v>028036</v>
      </c>
      <c r="G11390" t="s">
        <v>13633</v>
      </c>
      <c r="H11390" t="str">
        <f>Table8[[#This Row],[COMMODITY (FAMILY CODE)]]</f>
        <v>INT-FURN</v>
      </c>
      <c r="I11390" s="8" t="s">
        <v>13629</v>
      </c>
      <c r="J11390" t="str">
        <f>Table8[[#This Row],[Column1]]</f>
        <v>028036</v>
      </c>
      <c r="K11390" s="8" t="s">
        <v>13630</v>
      </c>
      <c r="L11390" t="s">
        <v>13632</v>
      </c>
      <c r="M11390" s="8" t="s">
        <v>13631</v>
      </c>
      <c r="O11390" t="str">
        <f t="shared" si="177"/>
        <v>update item_mst set family_code = 'INT-FURN' where item = '028036' and site_ref = 'BENN'</v>
      </c>
      <c r="Q11390" t="s">
        <v>20649</v>
      </c>
    </row>
    <row r="11391" spans="1:17" x14ac:dyDescent="0.25">
      <c r="A11391" s="2" t="s">
        <v>7090</v>
      </c>
      <c r="B11391" s="2" t="s">
        <v>16</v>
      </c>
      <c r="C11391" s="2" t="s">
        <v>19</v>
      </c>
      <c r="D11391" s="2" t="s">
        <v>10508</v>
      </c>
      <c r="E11391" s="3" t="str">
        <f>LEFT(Table8[[#This Row],[PART NUMBER &amp; DESC]],6)</f>
        <v>028037</v>
      </c>
      <c r="G11391" t="s">
        <v>13633</v>
      </c>
      <c r="H11391" t="str">
        <f>Table8[[#This Row],[COMMODITY (FAMILY CODE)]]</f>
        <v>INT-FURN</v>
      </c>
      <c r="I11391" s="8" t="s">
        <v>13629</v>
      </c>
      <c r="J11391" t="str">
        <f>Table8[[#This Row],[Column1]]</f>
        <v>028037</v>
      </c>
      <c r="K11391" s="8" t="s">
        <v>13630</v>
      </c>
      <c r="L11391" t="s">
        <v>13632</v>
      </c>
      <c r="M11391" s="8" t="s">
        <v>13631</v>
      </c>
      <c r="O11391" t="str">
        <f t="shared" si="177"/>
        <v>update item_mst set family_code = 'INT-FURN' where item = '028037' and site_ref = 'BENN'</v>
      </c>
      <c r="Q11391" t="s">
        <v>20726</v>
      </c>
    </row>
    <row r="11392" spans="1:17" x14ac:dyDescent="0.25">
      <c r="A11392" s="3" t="s">
        <v>7090</v>
      </c>
      <c r="B11392" s="3" t="s">
        <v>16</v>
      </c>
      <c r="C11392" s="3" t="s">
        <v>19</v>
      </c>
      <c r="D11392" s="3" t="s">
        <v>10509</v>
      </c>
      <c r="E11392" s="3" t="str">
        <f>LEFT(Table8[[#This Row],[PART NUMBER &amp; DESC]],6)</f>
        <v>027996</v>
      </c>
      <c r="G11392" t="s">
        <v>13633</v>
      </c>
      <c r="H11392" t="str">
        <f>Table8[[#This Row],[COMMODITY (FAMILY CODE)]]</f>
        <v>INT-FURN</v>
      </c>
      <c r="I11392" s="8" t="s">
        <v>13629</v>
      </c>
      <c r="J11392" t="str">
        <f>Table8[[#This Row],[Column1]]</f>
        <v>027996</v>
      </c>
      <c r="K11392" s="8" t="s">
        <v>13630</v>
      </c>
      <c r="L11392" t="s">
        <v>13632</v>
      </c>
      <c r="M11392" s="8" t="s">
        <v>13631</v>
      </c>
      <c r="O11392" t="str">
        <f t="shared" si="177"/>
        <v>update item_mst set family_code = 'INT-FURN' where item = '027996' and site_ref = 'BENN'</v>
      </c>
      <c r="Q11392" t="s">
        <v>20744</v>
      </c>
    </row>
    <row r="11393" spans="1:17" x14ac:dyDescent="0.25">
      <c r="A11393" s="2" t="s">
        <v>7090</v>
      </c>
      <c r="B11393" s="2" t="s">
        <v>16</v>
      </c>
      <c r="C11393" s="2" t="s">
        <v>19</v>
      </c>
      <c r="D11393" s="2" t="s">
        <v>10510</v>
      </c>
      <c r="E11393" s="3" t="str">
        <f>LEFT(Table8[[#This Row],[PART NUMBER &amp; DESC]],6)</f>
        <v>027998</v>
      </c>
      <c r="G11393" t="s">
        <v>13633</v>
      </c>
      <c r="H11393" t="str">
        <f>Table8[[#This Row],[COMMODITY (FAMILY CODE)]]</f>
        <v>INT-FURN</v>
      </c>
      <c r="I11393" s="8" t="s">
        <v>13629</v>
      </c>
      <c r="J11393" t="str">
        <f>Table8[[#This Row],[Column1]]</f>
        <v>027998</v>
      </c>
      <c r="K11393" s="8" t="s">
        <v>13630</v>
      </c>
      <c r="L11393" t="s">
        <v>13632</v>
      </c>
      <c r="M11393" s="8" t="s">
        <v>13631</v>
      </c>
      <c r="O11393" t="str">
        <f t="shared" ref="O11393:O11456" si="178">_xlfn.CONCAT(G11393:M11393)</f>
        <v>update item_mst set family_code = 'INT-FURN' where item = '027998' and site_ref = 'BENN'</v>
      </c>
      <c r="Q11393" t="s">
        <v>20745</v>
      </c>
    </row>
    <row r="11394" spans="1:17" x14ac:dyDescent="0.25">
      <c r="A11394" s="3" t="s">
        <v>7090</v>
      </c>
      <c r="B11394" s="3" t="s">
        <v>16</v>
      </c>
      <c r="C11394" s="3" t="s">
        <v>19</v>
      </c>
      <c r="D11394" s="3" t="s">
        <v>10511</v>
      </c>
      <c r="E11394" s="3" t="str">
        <f>LEFT(Table8[[#This Row],[PART NUMBER &amp; DESC]],6)</f>
        <v>028004</v>
      </c>
      <c r="G11394" t="s">
        <v>13633</v>
      </c>
      <c r="H11394" t="str">
        <f>Table8[[#This Row],[COMMODITY (FAMILY CODE)]]</f>
        <v>INT-FURN</v>
      </c>
      <c r="I11394" s="8" t="s">
        <v>13629</v>
      </c>
      <c r="J11394" t="str">
        <f>Table8[[#This Row],[Column1]]</f>
        <v>028004</v>
      </c>
      <c r="K11394" s="8" t="s">
        <v>13630</v>
      </c>
      <c r="L11394" t="s">
        <v>13632</v>
      </c>
      <c r="M11394" s="8" t="s">
        <v>13631</v>
      </c>
      <c r="O11394" t="str">
        <f t="shared" si="178"/>
        <v>update item_mst set family_code = 'INT-FURN' where item = '028004' and site_ref = 'BENN'</v>
      </c>
      <c r="Q11394" t="s">
        <v>20713</v>
      </c>
    </row>
    <row r="11395" spans="1:17" x14ac:dyDescent="0.25">
      <c r="A11395" s="2" t="s">
        <v>7090</v>
      </c>
      <c r="B11395" s="2" t="s">
        <v>16</v>
      </c>
      <c r="C11395" s="2" t="s">
        <v>19</v>
      </c>
      <c r="D11395" s="2" t="s">
        <v>10512</v>
      </c>
      <c r="E11395" s="3" t="str">
        <f>LEFT(Table8[[#This Row],[PART NUMBER &amp; DESC]],6)</f>
        <v>028005</v>
      </c>
      <c r="G11395" t="s">
        <v>13633</v>
      </c>
      <c r="H11395" t="str">
        <f>Table8[[#This Row],[COMMODITY (FAMILY CODE)]]</f>
        <v>INT-FURN</v>
      </c>
      <c r="I11395" s="8" t="s">
        <v>13629</v>
      </c>
      <c r="J11395" t="str">
        <f>Table8[[#This Row],[Column1]]</f>
        <v>028005</v>
      </c>
      <c r="K11395" s="8" t="s">
        <v>13630</v>
      </c>
      <c r="L11395" t="s">
        <v>13632</v>
      </c>
      <c r="M11395" s="8" t="s">
        <v>13631</v>
      </c>
      <c r="O11395" t="str">
        <f t="shared" si="178"/>
        <v>update item_mst set family_code = 'INT-FURN' where item = '028005' and site_ref = 'BENN'</v>
      </c>
      <c r="Q11395" t="s">
        <v>20676</v>
      </c>
    </row>
    <row r="11396" spans="1:17" x14ac:dyDescent="0.25">
      <c r="A11396" s="3" t="s">
        <v>7090</v>
      </c>
      <c r="B11396" s="3" t="s">
        <v>16</v>
      </c>
      <c r="C11396" s="3" t="s">
        <v>19</v>
      </c>
      <c r="D11396" s="3" t="s">
        <v>10513</v>
      </c>
      <c r="E11396" s="3" t="str">
        <f>LEFT(Table8[[#This Row],[PART NUMBER &amp; DESC]],6)</f>
        <v>028100</v>
      </c>
      <c r="G11396" t="s">
        <v>13633</v>
      </c>
      <c r="H11396" t="str">
        <f>Table8[[#This Row],[COMMODITY (FAMILY CODE)]]</f>
        <v>INT-FURN</v>
      </c>
      <c r="I11396" s="8" t="s">
        <v>13629</v>
      </c>
      <c r="J11396" t="str">
        <f>Table8[[#This Row],[Column1]]</f>
        <v>028100</v>
      </c>
      <c r="K11396" s="8" t="s">
        <v>13630</v>
      </c>
      <c r="L11396" t="s">
        <v>13632</v>
      </c>
      <c r="M11396" s="8" t="s">
        <v>13631</v>
      </c>
      <c r="O11396" t="str">
        <f t="shared" si="178"/>
        <v>update item_mst set family_code = 'INT-FURN' where item = '028100' and site_ref = 'BENN'</v>
      </c>
      <c r="Q11396" t="s">
        <v>20853</v>
      </c>
    </row>
    <row r="11397" spans="1:17" x14ac:dyDescent="0.25">
      <c r="A11397" s="3" t="s">
        <v>7090</v>
      </c>
      <c r="B11397" s="3" t="s">
        <v>16</v>
      </c>
      <c r="C11397" s="3" t="s">
        <v>19</v>
      </c>
      <c r="D11397" s="3" t="s">
        <v>10514</v>
      </c>
      <c r="E11397" s="3" t="str">
        <f>LEFT(Table8[[#This Row],[PART NUMBER &amp; DESC]],6)</f>
        <v>028105</v>
      </c>
      <c r="G11397" t="s">
        <v>13633</v>
      </c>
      <c r="H11397" t="str">
        <f>Table8[[#This Row],[COMMODITY (FAMILY CODE)]]</f>
        <v>INT-FURN</v>
      </c>
      <c r="I11397" s="8" t="s">
        <v>13629</v>
      </c>
      <c r="J11397" t="str">
        <f>Table8[[#This Row],[Column1]]</f>
        <v>028105</v>
      </c>
      <c r="K11397" s="8" t="s">
        <v>13630</v>
      </c>
      <c r="L11397" t="s">
        <v>13632</v>
      </c>
      <c r="M11397" s="8" t="s">
        <v>13631</v>
      </c>
      <c r="O11397" t="str">
        <f t="shared" si="178"/>
        <v>update item_mst set family_code = 'INT-FURN' where item = '028105' and site_ref = 'BENN'</v>
      </c>
      <c r="Q11397" t="s">
        <v>20854</v>
      </c>
    </row>
    <row r="11398" spans="1:17" x14ac:dyDescent="0.25">
      <c r="A11398" s="3" t="s">
        <v>7090</v>
      </c>
      <c r="B11398" s="3" t="s">
        <v>16</v>
      </c>
      <c r="C11398" s="3" t="s">
        <v>19</v>
      </c>
      <c r="D11398" s="3" t="s">
        <v>10515</v>
      </c>
      <c r="E11398" s="3" t="str">
        <f>LEFT(Table8[[#This Row],[PART NUMBER &amp; DESC]],6)</f>
        <v>038094</v>
      </c>
      <c r="G11398" t="s">
        <v>13633</v>
      </c>
      <c r="H11398" t="str">
        <f>Table8[[#This Row],[COMMODITY (FAMILY CODE)]]</f>
        <v>INT-FURN</v>
      </c>
      <c r="I11398" s="8" t="s">
        <v>13629</v>
      </c>
      <c r="J11398" t="str">
        <f>Table8[[#This Row],[Column1]]</f>
        <v>038094</v>
      </c>
      <c r="K11398" s="8" t="s">
        <v>13630</v>
      </c>
      <c r="L11398" t="s">
        <v>13632</v>
      </c>
      <c r="M11398" s="8" t="s">
        <v>13631</v>
      </c>
      <c r="O11398" t="str">
        <f t="shared" si="178"/>
        <v>update item_mst set family_code = 'INT-FURN' where item = '038094' and site_ref = 'BENN'</v>
      </c>
      <c r="Q11398" t="s">
        <v>20855</v>
      </c>
    </row>
    <row r="11399" spans="1:17" x14ac:dyDescent="0.25">
      <c r="A11399" s="3" t="s">
        <v>7090</v>
      </c>
      <c r="B11399" s="3" t="s">
        <v>16</v>
      </c>
      <c r="C11399" s="3" t="s">
        <v>19</v>
      </c>
      <c r="D11399" s="3" t="s">
        <v>10516</v>
      </c>
      <c r="E11399" s="3" t="str">
        <f>LEFT(Table8[[#This Row],[PART NUMBER &amp; DESC]],6)</f>
        <v>028133</v>
      </c>
      <c r="G11399" t="s">
        <v>13633</v>
      </c>
      <c r="H11399" t="str">
        <f>Table8[[#This Row],[COMMODITY (FAMILY CODE)]]</f>
        <v>INT-FURN</v>
      </c>
      <c r="I11399" s="8" t="s">
        <v>13629</v>
      </c>
      <c r="J11399" t="str">
        <f>Table8[[#This Row],[Column1]]</f>
        <v>028133</v>
      </c>
      <c r="K11399" s="8" t="s">
        <v>13630</v>
      </c>
      <c r="L11399" t="s">
        <v>13632</v>
      </c>
      <c r="M11399" s="8" t="s">
        <v>13631</v>
      </c>
      <c r="O11399" t="str">
        <f t="shared" si="178"/>
        <v>update item_mst set family_code = 'INT-FURN' where item = '028133' and site_ref = 'BENN'</v>
      </c>
      <c r="Q11399" t="s">
        <v>20669</v>
      </c>
    </row>
    <row r="11400" spans="1:17" x14ac:dyDescent="0.25">
      <c r="A11400" s="2" t="s">
        <v>7090</v>
      </c>
      <c r="B11400" s="2" t="s">
        <v>16</v>
      </c>
      <c r="C11400" s="2" t="s">
        <v>19</v>
      </c>
      <c r="D11400" s="2" t="s">
        <v>10517</v>
      </c>
      <c r="E11400" s="3" t="str">
        <f>LEFT(Table8[[#This Row],[PART NUMBER &amp; DESC]],6)</f>
        <v>028084</v>
      </c>
      <c r="G11400" t="s">
        <v>13633</v>
      </c>
      <c r="H11400" t="str">
        <f>Table8[[#This Row],[COMMODITY (FAMILY CODE)]]</f>
        <v>INT-FURN</v>
      </c>
      <c r="I11400" s="8" t="s">
        <v>13629</v>
      </c>
      <c r="J11400" t="str">
        <f>Table8[[#This Row],[Column1]]</f>
        <v>028084</v>
      </c>
      <c r="K11400" s="8" t="s">
        <v>13630</v>
      </c>
      <c r="L11400" t="s">
        <v>13632</v>
      </c>
      <c r="M11400" s="8" t="s">
        <v>13631</v>
      </c>
      <c r="O11400" t="str">
        <f t="shared" si="178"/>
        <v>update item_mst set family_code = 'INT-FURN' where item = '028084' and site_ref = 'BENN'</v>
      </c>
      <c r="Q11400" t="s">
        <v>20825</v>
      </c>
    </row>
    <row r="11401" spans="1:17" x14ac:dyDescent="0.25">
      <c r="A11401" s="3" t="s">
        <v>7090</v>
      </c>
      <c r="B11401" s="3" t="s">
        <v>16</v>
      </c>
      <c r="C11401" s="3" t="s">
        <v>19</v>
      </c>
      <c r="D11401" s="3" t="s">
        <v>10518</v>
      </c>
      <c r="E11401" s="3" t="str">
        <f>LEFT(Table8[[#This Row],[PART NUMBER &amp; DESC]],6)</f>
        <v>028086</v>
      </c>
      <c r="G11401" t="s">
        <v>13633</v>
      </c>
      <c r="H11401" t="str">
        <f>Table8[[#This Row],[COMMODITY (FAMILY CODE)]]</f>
        <v>INT-FURN</v>
      </c>
      <c r="I11401" s="8" t="s">
        <v>13629</v>
      </c>
      <c r="J11401" t="str">
        <f>Table8[[#This Row],[Column1]]</f>
        <v>028086</v>
      </c>
      <c r="K11401" s="8" t="s">
        <v>13630</v>
      </c>
      <c r="L11401" t="s">
        <v>13632</v>
      </c>
      <c r="M11401" s="8" t="s">
        <v>13631</v>
      </c>
      <c r="O11401" t="str">
        <f t="shared" si="178"/>
        <v>update item_mst set family_code = 'INT-FURN' where item = '028086' and site_ref = 'BENN'</v>
      </c>
      <c r="Q11401" t="s">
        <v>20776</v>
      </c>
    </row>
    <row r="11402" spans="1:17" x14ac:dyDescent="0.25">
      <c r="A11402" s="2" t="s">
        <v>7090</v>
      </c>
      <c r="B11402" s="2" t="s">
        <v>16</v>
      </c>
      <c r="C11402" s="2" t="s">
        <v>19</v>
      </c>
      <c r="D11402" s="2" t="s">
        <v>10519</v>
      </c>
      <c r="E11402" s="3" t="str">
        <f>LEFT(Table8[[#This Row],[PART NUMBER &amp; DESC]],6)</f>
        <v>028087</v>
      </c>
      <c r="G11402" t="s">
        <v>13633</v>
      </c>
      <c r="H11402" t="str">
        <f>Table8[[#This Row],[COMMODITY (FAMILY CODE)]]</f>
        <v>INT-FURN</v>
      </c>
      <c r="I11402" s="8" t="s">
        <v>13629</v>
      </c>
      <c r="J11402" t="str">
        <f>Table8[[#This Row],[Column1]]</f>
        <v>028087</v>
      </c>
      <c r="K11402" s="8" t="s">
        <v>13630</v>
      </c>
      <c r="L11402" t="s">
        <v>13632</v>
      </c>
      <c r="M11402" s="8" t="s">
        <v>13631</v>
      </c>
      <c r="O11402" t="str">
        <f t="shared" si="178"/>
        <v>update item_mst set family_code = 'INT-FURN' where item = '028087' and site_ref = 'BENN'</v>
      </c>
      <c r="Q11402" t="s">
        <v>20617</v>
      </c>
    </row>
    <row r="11403" spans="1:17" x14ac:dyDescent="0.25">
      <c r="A11403" s="3" t="s">
        <v>7090</v>
      </c>
      <c r="B11403" s="3" t="s">
        <v>16</v>
      </c>
      <c r="C11403" s="3" t="s">
        <v>19</v>
      </c>
      <c r="D11403" s="3" t="s">
        <v>10520</v>
      </c>
      <c r="E11403" s="3" t="str">
        <f>LEFT(Table8[[#This Row],[PART NUMBER &amp; DESC]],6)</f>
        <v>028088</v>
      </c>
      <c r="G11403" t="s">
        <v>13633</v>
      </c>
      <c r="H11403" t="str">
        <f>Table8[[#This Row],[COMMODITY (FAMILY CODE)]]</f>
        <v>INT-FURN</v>
      </c>
      <c r="I11403" s="8" t="s">
        <v>13629</v>
      </c>
      <c r="J11403" t="str">
        <f>Table8[[#This Row],[Column1]]</f>
        <v>028088</v>
      </c>
      <c r="K11403" s="8" t="s">
        <v>13630</v>
      </c>
      <c r="L11403" t="s">
        <v>13632</v>
      </c>
      <c r="M11403" s="8" t="s">
        <v>13631</v>
      </c>
      <c r="O11403" t="str">
        <f t="shared" si="178"/>
        <v>update item_mst set family_code = 'INT-FURN' where item = '028088' and site_ref = 'BENN'</v>
      </c>
      <c r="Q11403" t="s">
        <v>20618</v>
      </c>
    </row>
    <row r="11404" spans="1:17" x14ac:dyDescent="0.25">
      <c r="A11404" s="2" t="s">
        <v>7090</v>
      </c>
      <c r="B11404" s="2" t="s">
        <v>16</v>
      </c>
      <c r="C11404" s="2" t="s">
        <v>19</v>
      </c>
      <c r="D11404" s="2" t="s">
        <v>10521</v>
      </c>
      <c r="E11404" s="3" t="str">
        <f>LEFT(Table8[[#This Row],[PART NUMBER &amp; DESC]],6)</f>
        <v>028092</v>
      </c>
      <c r="G11404" t="s">
        <v>13633</v>
      </c>
      <c r="H11404" t="str">
        <f>Table8[[#This Row],[COMMODITY (FAMILY CODE)]]</f>
        <v>INT-FURN</v>
      </c>
      <c r="I11404" s="8" t="s">
        <v>13629</v>
      </c>
      <c r="J11404" t="str">
        <f>Table8[[#This Row],[Column1]]</f>
        <v>028092</v>
      </c>
      <c r="K11404" s="8" t="s">
        <v>13630</v>
      </c>
      <c r="L11404" t="s">
        <v>13632</v>
      </c>
      <c r="M11404" s="8" t="s">
        <v>13631</v>
      </c>
      <c r="O11404" t="str">
        <f t="shared" si="178"/>
        <v>update item_mst set family_code = 'INT-FURN' where item = '028092' and site_ref = 'BENN'</v>
      </c>
      <c r="Q11404" t="s">
        <v>20641</v>
      </c>
    </row>
    <row r="11405" spans="1:17" x14ac:dyDescent="0.25">
      <c r="A11405" s="3" t="s">
        <v>7090</v>
      </c>
      <c r="B11405" s="3" t="s">
        <v>16</v>
      </c>
      <c r="C11405" s="3" t="s">
        <v>19</v>
      </c>
      <c r="D11405" s="3" t="s">
        <v>10522</v>
      </c>
      <c r="E11405" s="3" t="str">
        <f>LEFT(Table8[[#This Row],[PART NUMBER &amp; DESC]],6)</f>
        <v>038093</v>
      </c>
      <c r="G11405" t="s">
        <v>13633</v>
      </c>
      <c r="H11405" t="str">
        <f>Table8[[#This Row],[COMMODITY (FAMILY CODE)]]</f>
        <v>INT-FURN</v>
      </c>
      <c r="I11405" s="8" t="s">
        <v>13629</v>
      </c>
      <c r="J11405" t="str">
        <f>Table8[[#This Row],[Column1]]</f>
        <v>038093</v>
      </c>
      <c r="K11405" s="8" t="s">
        <v>13630</v>
      </c>
      <c r="L11405" t="s">
        <v>13632</v>
      </c>
      <c r="M11405" s="8" t="s">
        <v>13631</v>
      </c>
      <c r="O11405" t="str">
        <f t="shared" si="178"/>
        <v>update item_mst set family_code = 'INT-FURN' where item = '038093' and site_ref = 'BENN'</v>
      </c>
      <c r="Q11405" t="s">
        <v>20762</v>
      </c>
    </row>
    <row r="11406" spans="1:17" x14ac:dyDescent="0.25">
      <c r="A11406" s="2" t="s">
        <v>7090</v>
      </c>
      <c r="B11406" s="2" t="s">
        <v>16</v>
      </c>
      <c r="C11406" s="2" t="s">
        <v>19</v>
      </c>
      <c r="D11406" s="2" t="s">
        <v>10523</v>
      </c>
      <c r="E11406" s="3" t="str">
        <f>LEFT(Table8[[#This Row],[PART NUMBER &amp; DESC]],6)</f>
        <v>028096</v>
      </c>
      <c r="G11406" t="s">
        <v>13633</v>
      </c>
      <c r="H11406" t="str">
        <f>Table8[[#This Row],[COMMODITY (FAMILY CODE)]]</f>
        <v>INT-FURN</v>
      </c>
      <c r="I11406" s="8" t="s">
        <v>13629</v>
      </c>
      <c r="J11406" t="str">
        <f>Table8[[#This Row],[Column1]]</f>
        <v>028096</v>
      </c>
      <c r="K11406" s="8" t="s">
        <v>13630</v>
      </c>
      <c r="L11406" t="s">
        <v>13632</v>
      </c>
      <c r="M11406" s="8" t="s">
        <v>13631</v>
      </c>
      <c r="O11406" t="str">
        <f t="shared" si="178"/>
        <v>update item_mst set family_code = 'INT-FURN' where item = '028096' and site_ref = 'BENN'</v>
      </c>
      <c r="Q11406" t="s">
        <v>20741</v>
      </c>
    </row>
    <row r="11407" spans="1:17" x14ac:dyDescent="0.25">
      <c r="A11407" s="3" t="s">
        <v>7090</v>
      </c>
      <c r="B11407" s="3" t="s">
        <v>16</v>
      </c>
      <c r="C11407" s="3" t="s">
        <v>19</v>
      </c>
      <c r="D11407" s="3" t="s">
        <v>10524</v>
      </c>
      <c r="E11407" s="3" t="str">
        <f>LEFT(Table8[[#This Row],[PART NUMBER &amp; DESC]],6)</f>
        <v>028099</v>
      </c>
      <c r="G11407" t="s">
        <v>13633</v>
      </c>
      <c r="H11407" t="str">
        <f>Table8[[#This Row],[COMMODITY (FAMILY CODE)]]</f>
        <v>INT-FURN</v>
      </c>
      <c r="I11407" s="8" t="s">
        <v>13629</v>
      </c>
      <c r="J11407" t="str">
        <f>Table8[[#This Row],[Column1]]</f>
        <v>028099</v>
      </c>
      <c r="K11407" s="8" t="s">
        <v>13630</v>
      </c>
      <c r="L11407" t="s">
        <v>13632</v>
      </c>
      <c r="M11407" s="8" t="s">
        <v>13631</v>
      </c>
      <c r="O11407" t="str">
        <f t="shared" si="178"/>
        <v>update item_mst set family_code = 'INT-FURN' where item = '028099' and site_ref = 'BENN'</v>
      </c>
      <c r="Q11407" t="s">
        <v>20742</v>
      </c>
    </row>
    <row r="11408" spans="1:17" x14ac:dyDescent="0.25">
      <c r="A11408" s="2" t="s">
        <v>7090</v>
      </c>
      <c r="B11408" s="2" t="s">
        <v>16</v>
      </c>
      <c r="C11408" s="2" t="s">
        <v>19</v>
      </c>
      <c r="D11408" s="2" t="s">
        <v>10525</v>
      </c>
      <c r="E11408" s="3" t="str">
        <f>LEFT(Table8[[#This Row],[PART NUMBER &amp; DESC]],6)</f>
        <v>028127</v>
      </c>
      <c r="G11408" t="s">
        <v>13633</v>
      </c>
      <c r="H11408" t="str">
        <f>Table8[[#This Row],[COMMODITY (FAMILY CODE)]]</f>
        <v>INT-FURN</v>
      </c>
      <c r="I11408" s="8" t="s">
        <v>13629</v>
      </c>
      <c r="J11408" t="str">
        <f>Table8[[#This Row],[Column1]]</f>
        <v>028127</v>
      </c>
      <c r="K11408" s="8" t="s">
        <v>13630</v>
      </c>
      <c r="L11408" t="s">
        <v>13632</v>
      </c>
      <c r="M11408" s="8" t="s">
        <v>13631</v>
      </c>
      <c r="O11408" t="str">
        <f t="shared" si="178"/>
        <v>update item_mst set family_code = 'INT-FURN' where item = '028127' and site_ref = 'BENN'</v>
      </c>
      <c r="Q11408" t="s">
        <v>20622</v>
      </c>
    </row>
    <row r="11409" spans="1:17" x14ac:dyDescent="0.25">
      <c r="A11409" s="2" t="s">
        <v>7090</v>
      </c>
      <c r="B11409" s="2" t="s">
        <v>16</v>
      </c>
      <c r="C11409" s="2" t="s">
        <v>19</v>
      </c>
      <c r="D11409" s="2" t="s">
        <v>10526</v>
      </c>
      <c r="E11409" s="3" t="str">
        <f>LEFT(Table8[[#This Row],[PART NUMBER &amp; DESC]],6)</f>
        <v>028012</v>
      </c>
      <c r="G11409" t="s">
        <v>13633</v>
      </c>
      <c r="H11409" t="str">
        <f>Table8[[#This Row],[COMMODITY (FAMILY CODE)]]</f>
        <v>INT-FURN</v>
      </c>
      <c r="I11409" s="8" t="s">
        <v>13629</v>
      </c>
      <c r="J11409" t="str">
        <f>Table8[[#This Row],[Column1]]</f>
        <v>028012</v>
      </c>
      <c r="K11409" s="8" t="s">
        <v>13630</v>
      </c>
      <c r="L11409" t="s">
        <v>13632</v>
      </c>
      <c r="M11409" s="8" t="s">
        <v>13631</v>
      </c>
      <c r="O11409" t="str">
        <f t="shared" si="178"/>
        <v>update item_mst set family_code = 'INT-FURN' where item = '028012' and site_ref = 'BENN'</v>
      </c>
      <c r="Q11409" t="s">
        <v>20758</v>
      </c>
    </row>
    <row r="11410" spans="1:17" x14ac:dyDescent="0.25">
      <c r="A11410" s="3" t="s">
        <v>7090</v>
      </c>
      <c r="B11410" s="3" t="s">
        <v>16</v>
      </c>
      <c r="C11410" s="3" t="s">
        <v>19</v>
      </c>
      <c r="D11410" s="3" t="s">
        <v>10527</v>
      </c>
      <c r="E11410" s="3" t="str">
        <f>LEFT(Table8[[#This Row],[PART NUMBER &amp; DESC]],6)</f>
        <v>028017</v>
      </c>
      <c r="G11410" t="s">
        <v>13633</v>
      </c>
      <c r="H11410" t="str">
        <f>Table8[[#This Row],[COMMODITY (FAMILY CODE)]]</f>
        <v>INT-FURN</v>
      </c>
      <c r="I11410" s="8" t="s">
        <v>13629</v>
      </c>
      <c r="J11410" t="str">
        <f>Table8[[#This Row],[Column1]]</f>
        <v>028017</v>
      </c>
      <c r="K11410" s="8" t="s">
        <v>13630</v>
      </c>
      <c r="L11410" t="s">
        <v>13632</v>
      </c>
      <c r="M11410" s="8" t="s">
        <v>13631</v>
      </c>
      <c r="O11410" t="str">
        <f t="shared" si="178"/>
        <v>update item_mst set family_code = 'INT-FURN' where item = '028017' and site_ref = 'BENN'</v>
      </c>
      <c r="Q11410" t="s">
        <v>20756</v>
      </c>
    </row>
    <row r="11411" spans="1:17" x14ac:dyDescent="0.25">
      <c r="A11411" s="2" t="s">
        <v>7090</v>
      </c>
      <c r="B11411" s="2" t="s">
        <v>16</v>
      </c>
      <c r="C11411" s="2" t="s">
        <v>19</v>
      </c>
      <c r="D11411" s="2" t="s">
        <v>10528</v>
      </c>
      <c r="E11411" s="3" t="str">
        <f>LEFT(Table8[[#This Row],[PART NUMBER &amp; DESC]],6)</f>
        <v>038096</v>
      </c>
      <c r="G11411" t="s">
        <v>13633</v>
      </c>
      <c r="H11411" t="str">
        <f>Table8[[#This Row],[COMMODITY (FAMILY CODE)]]</f>
        <v>INT-FURN</v>
      </c>
      <c r="I11411" s="8" t="s">
        <v>13629</v>
      </c>
      <c r="J11411" t="str">
        <f>Table8[[#This Row],[Column1]]</f>
        <v>038096</v>
      </c>
      <c r="K11411" s="8" t="s">
        <v>13630</v>
      </c>
      <c r="L11411" t="s">
        <v>13632</v>
      </c>
      <c r="M11411" s="8" t="s">
        <v>13631</v>
      </c>
      <c r="O11411" t="str">
        <f t="shared" si="178"/>
        <v>update item_mst set family_code = 'INT-FURN' where item = '038096' and site_ref = 'BENN'</v>
      </c>
      <c r="Q11411" t="s">
        <v>20757</v>
      </c>
    </row>
    <row r="11412" spans="1:17" x14ac:dyDescent="0.25">
      <c r="A11412" s="2" t="s">
        <v>7090</v>
      </c>
      <c r="B11412" s="2" t="s">
        <v>16</v>
      </c>
      <c r="C11412" s="2" t="s">
        <v>19</v>
      </c>
      <c r="D11412" s="2" t="s">
        <v>10529</v>
      </c>
      <c r="E11412" s="3" t="str">
        <f>LEFT(Table8[[#This Row],[PART NUMBER &amp; DESC]],6)</f>
        <v>028041</v>
      </c>
      <c r="G11412" t="s">
        <v>13633</v>
      </c>
      <c r="H11412" t="str">
        <f>Table8[[#This Row],[COMMODITY (FAMILY CODE)]]</f>
        <v>INT-FURN</v>
      </c>
      <c r="I11412" s="8" t="s">
        <v>13629</v>
      </c>
      <c r="J11412" t="str">
        <f>Table8[[#This Row],[Column1]]</f>
        <v>028041</v>
      </c>
      <c r="K11412" s="8" t="s">
        <v>13630</v>
      </c>
      <c r="L11412" t="s">
        <v>13632</v>
      </c>
      <c r="M11412" s="8" t="s">
        <v>13631</v>
      </c>
      <c r="O11412" t="str">
        <f t="shared" si="178"/>
        <v>update item_mst set family_code = 'INT-FURN' where item = '028041' and site_ref = 'BENN'</v>
      </c>
      <c r="Q11412" t="s">
        <v>20697</v>
      </c>
    </row>
    <row r="11413" spans="1:17" x14ac:dyDescent="0.25">
      <c r="A11413" s="3" t="s">
        <v>7090</v>
      </c>
      <c r="B11413" s="3" t="s">
        <v>16</v>
      </c>
      <c r="C11413" s="3" t="s">
        <v>19</v>
      </c>
      <c r="D11413" s="3" t="s">
        <v>10530</v>
      </c>
      <c r="E11413" s="3" t="str">
        <f>LEFT(Table8[[#This Row],[PART NUMBER &amp; DESC]],6)</f>
        <v>028043</v>
      </c>
      <c r="G11413" t="s">
        <v>13633</v>
      </c>
      <c r="H11413" t="str">
        <f>Table8[[#This Row],[COMMODITY (FAMILY CODE)]]</f>
        <v>INT-FURN</v>
      </c>
      <c r="I11413" s="8" t="s">
        <v>13629</v>
      </c>
      <c r="J11413" t="str">
        <f>Table8[[#This Row],[Column1]]</f>
        <v>028043</v>
      </c>
      <c r="K11413" s="8" t="s">
        <v>13630</v>
      </c>
      <c r="L11413" t="s">
        <v>13632</v>
      </c>
      <c r="M11413" s="8" t="s">
        <v>13631</v>
      </c>
      <c r="O11413" t="str">
        <f t="shared" si="178"/>
        <v>update item_mst set family_code = 'INT-FURN' where item = '028043' and site_ref = 'BENN'</v>
      </c>
      <c r="Q11413" t="s">
        <v>20677</v>
      </c>
    </row>
    <row r="11414" spans="1:17" x14ac:dyDescent="0.25">
      <c r="A11414" s="2" t="s">
        <v>7090</v>
      </c>
      <c r="B11414" s="2" t="s">
        <v>16</v>
      </c>
      <c r="C11414" s="2" t="s">
        <v>19</v>
      </c>
      <c r="D11414" s="2" t="s">
        <v>10531</v>
      </c>
      <c r="E11414" s="3" t="str">
        <f>LEFT(Table8[[#This Row],[PART NUMBER &amp; DESC]],6)</f>
        <v>028049</v>
      </c>
      <c r="G11414" t="s">
        <v>13633</v>
      </c>
      <c r="H11414" t="str">
        <f>Table8[[#This Row],[COMMODITY (FAMILY CODE)]]</f>
        <v>INT-FURN</v>
      </c>
      <c r="I11414" s="8" t="s">
        <v>13629</v>
      </c>
      <c r="J11414" t="str">
        <f>Table8[[#This Row],[Column1]]</f>
        <v>028049</v>
      </c>
      <c r="K11414" s="8" t="s">
        <v>13630</v>
      </c>
      <c r="L11414" t="s">
        <v>13632</v>
      </c>
      <c r="M11414" s="8" t="s">
        <v>13631</v>
      </c>
      <c r="O11414" t="str">
        <f t="shared" si="178"/>
        <v>update item_mst set family_code = 'INT-FURN' where item = '028049' and site_ref = 'BENN'</v>
      </c>
      <c r="Q11414" t="s">
        <v>20691</v>
      </c>
    </row>
    <row r="11415" spans="1:17" x14ac:dyDescent="0.25">
      <c r="A11415" s="3" t="s">
        <v>7090</v>
      </c>
      <c r="B11415" s="3" t="s">
        <v>16</v>
      </c>
      <c r="C11415" s="3" t="s">
        <v>19</v>
      </c>
      <c r="D11415" s="3" t="s">
        <v>10532</v>
      </c>
      <c r="E11415" s="3" t="str">
        <f>LEFT(Table8[[#This Row],[PART NUMBER &amp; DESC]],6)</f>
        <v>028050</v>
      </c>
      <c r="G11415" t="s">
        <v>13633</v>
      </c>
      <c r="H11415" t="str">
        <f>Table8[[#This Row],[COMMODITY (FAMILY CODE)]]</f>
        <v>INT-FURN</v>
      </c>
      <c r="I11415" s="8" t="s">
        <v>13629</v>
      </c>
      <c r="J11415" t="str">
        <f>Table8[[#This Row],[Column1]]</f>
        <v>028050</v>
      </c>
      <c r="K11415" s="8" t="s">
        <v>13630</v>
      </c>
      <c r="L11415" t="s">
        <v>13632</v>
      </c>
      <c r="M11415" s="8" t="s">
        <v>13631</v>
      </c>
      <c r="O11415" t="str">
        <f t="shared" si="178"/>
        <v>update item_mst set family_code = 'INT-FURN' where item = '028050' and site_ref = 'BENN'</v>
      </c>
      <c r="Q11415" t="s">
        <v>20831</v>
      </c>
    </row>
    <row r="11416" spans="1:17" x14ac:dyDescent="0.25">
      <c r="A11416" s="2" t="s">
        <v>7090</v>
      </c>
      <c r="B11416" s="2" t="s">
        <v>16</v>
      </c>
      <c r="C11416" s="2" t="s">
        <v>19</v>
      </c>
      <c r="D11416" s="2" t="s">
        <v>10533</v>
      </c>
      <c r="E11416" s="3" t="str">
        <f>LEFT(Table8[[#This Row],[PART NUMBER &amp; DESC]],6)</f>
        <v>028058</v>
      </c>
      <c r="G11416" t="s">
        <v>13633</v>
      </c>
      <c r="H11416" t="str">
        <f>Table8[[#This Row],[COMMODITY (FAMILY CODE)]]</f>
        <v>INT-FURN</v>
      </c>
      <c r="I11416" s="8" t="s">
        <v>13629</v>
      </c>
      <c r="J11416" t="str">
        <f>Table8[[#This Row],[Column1]]</f>
        <v>028058</v>
      </c>
      <c r="K11416" s="8" t="s">
        <v>13630</v>
      </c>
      <c r="L11416" t="s">
        <v>13632</v>
      </c>
      <c r="M11416" s="8" t="s">
        <v>13631</v>
      </c>
      <c r="O11416" t="str">
        <f t="shared" si="178"/>
        <v>update item_mst set family_code = 'INT-FURN' where item = '028058' and site_ref = 'BENN'</v>
      </c>
      <c r="Q11416" t="s">
        <v>20709</v>
      </c>
    </row>
    <row r="11417" spans="1:17" x14ac:dyDescent="0.25">
      <c r="A11417" s="3" t="s">
        <v>7090</v>
      </c>
      <c r="B11417" s="3" t="s">
        <v>16</v>
      </c>
      <c r="C11417" s="3" t="s">
        <v>19</v>
      </c>
      <c r="D11417" s="3" t="s">
        <v>10534</v>
      </c>
      <c r="E11417" s="3" t="str">
        <f>LEFT(Table8[[#This Row],[PART NUMBER &amp; DESC]],6)</f>
        <v>028059</v>
      </c>
      <c r="G11417" t="s">
        <v>13633</v>
      </c>
      <c r="H11417" t="str">
        <f>Table8[[#This Row],[COMMODITY (FAMILY CODE)]]</f>
        <v>INT-FURN</v>
      </c>
      <c r="I11417" s="8" t="s">
        <v>13629</v>
      </c>
      <c r="J11417" t="str">
        <f>Table8[[#This Row],[Column1]]</f>
        <v>028059</v>
      </c>
      <c r="K11417" s="8" t="s">
        <v>13630</v>
      </c>
      <c r="L11417" t="s">
        <v>13632</v>
      </c>
      <c r="M11417" s="8" t="s">
        <v>13631</v>
      </c>
      <c r="O11417" t="str">
        <f t="shared" si="178"/>
        <v>update item_mst set family_code = 'INT-FURN' where item = '028059' and site_ref = 'BENN'</v>
      </c>
      <c r="Q11417" t="s">
        <v>20708</v>
      </c>
    </row>
    <row r="11418" spans="1:17" x14ac:dyDescent="0.25">
      <c r="A11418" s="3" t="s">
        <v>7090</v>
      </c>
      <c r="B11418" s="3" t="s">
        <v>16</v>
      </c>
      <c r="C11418" s="3" t="s">
        <v>19</v>
      </c>
      <c r="D11418" s="3" t="s">
        <v>10535</v>
      </c>
      <c r="E11418" s="3" t="str">
        <f>LEFT(Table8[[#This Row],[PART NUMBER &amp; DESC]],6)</f>
        <v>028047</v>
      </c>
      <c r="G11418" t="s">
        <v>13633</v>
      </c>
      <c r="H11418" t="str">
        <f>Table8[[#This Row],[COMMODITY (FAMILY CODE)]]</f>
        <v>INT-FURN</v>
      </c>
      <c r="I11418" s="8" t="s">
        <v>13629</v>
      </c>
      <c r="J11418" t="str">
        <f>Table8[[#This Row],[Column1]]</f>
        <v>028047</v>
      </c>
      <c r="K11418" s="8" t="s">
        <v>13630</v>
      </c>
      <c r="L11418" t="s">
        <v>13632</v>
      </c>
      <c r="M11418" s="8" t="s">
        <v>13631</v>
      </c>
      <c r="O11418" t="str">
        <f t="shared" si="178"/>
        <v>update item_mst set family_code = 'INT-FURN' where item = '028047' and site_ref = 'BENN'</v>
      </c>
      <c r="Q11418" t="s">
        <v>20832</v>
      </c>
    </row>
    <row r="11419" spans="1:17" x14ac:dyDescent="0.25">
      <c r="A11419" s="2" t="s">
        <v>7090</v>
      </c>
      <c r="B11419" s="2" t="s">
        <v>16</v>
      </c>
      <c r="C11419" s="2" t="s">
        <v>19</v>
      </c>
      <c r="D11419" s="2" t="s">
        <v>10536</v>
      </c>
      <c r="E11419" s="3" t="str">
        <f>LEFT(Table8[[#This Row],[PART NUMBER &amp; DESC]],6)</f>
        <v>028057</v>
      </c>
      <c r="G11419" t="s">
        <v>13633</v>
      </c>
      <c r="H11419" t="str">
        <f>Table8[[#This Row],[COMMODITY (FAMILY CODE)]]</f>
        <v>INT-FURN</v>
      </c>
      <c r="I11419" s="8" t="s">
        <v>13629</v>
      </c>
      <c r="J11419" t="str">
        <f>Table8[[#This Row],[Column1]]</f>
        <v>028057</v>
      </c>
      <c r="K11419" s="8" t="s">
        <v>13630</v>
      </c>
      <c r="L11419" t="s">
        <v>13632</v>
      </c>
      <c r="M11419" s="8" t="s">
        <v>13631</v>
      </c>
      <c r="O11419" t="str">
        <f t="shared" si="178"/>
        <v>update item_mst set family_code = 'INT-FURN' where item = '028057' and site_ref = 'BENN'</v>
      </c>
      <c r="Q11419" t="s">
        <v>20847</v>
      </c>
    </row>
    <row r="11420" spans="1:17" x14ac:dyDescent="0.25">
      <c r="A11420" s="3" t="s">
        <v>7090</v>
      </c>
      <c r="B11420" s="3" t="s">
        <v>16</v>
      </c>
      <c r="C11420" s="3" t="s">
        <v>19</v>
      </c>
      <c r="D11420" s="3" t="s">
        <v>10537</v>
      </c>
      <c r="E11420" s="3" t="str">
        <f>LEFT(Table8[[#This Row],[PART NUMBER &amp; DESC]],6)</f>
        <v>028062</v>
      </c>
      <c r="G11420" t="s">
        <v>13633</v>
      </c>
      <c r="H11420" t="str">
        <f>Table8[[#This Row],[COMMODITY (FAMILY CODE)]]</f>
        <v>INT-FURN</v>
      </c>
      <c r="I11420" s="8" t="s">
        <v>13629</v>
      </c>
      <c r="J11420" t="str">
        <f>Table8[[#This Row],[Column1]]</f>
        <v>028062</v>
      </c>
      <c r="K11420" s="8" t="s">
        <v>13630</v>
      </c>
      <c r="L11420" t="s">
        <v>13632</v>
      </c>
      <c r="M11420" s="8" t="s">
        <v>13631</v>
      </c>
      <c r="O11420" t="str">
        <f t="shared" si="178"/>
        <v>update item_mst set family_code = 'INT-FURN' where item = '028062' and site_ref = 'BENN'</v>
      </c>
      <c r="Q11420" t="s">
        <v>20848</v>
      </c>
    </row>
    <row r="11421" spans="1:17" x14ac:dyDescent="0.25">
      <c r="A11421" s="2" t="s">
        <v>7090</v>
      </c>
      <c r="B11421" s="2" t="s">
        <v>16</v>
      </c>
      <c r="C11421" s="2" t="s">
        <v>19</v>
      </c>
      <c r="D11421" s="2" t="s">
        <v>10538</v>
      </c>
      <c r="E11421" s="3" t="str">
        <f>LEFT(Table8[[#This Row],[PART NUMBER &amp; DESC]],6)</f>
        <v>038095</v>
      </c>
      <c r="G11421" t="s">
        <v>13633</v>
      </c>
      <c r="H11421" t="str">
        <f>Table8[[#This Row],[COMMODITY (FAMILY CODE)]]</f>
        <v>INT-FURN</v>
      </c>
      <c r="I11421" s="8" t="s">
        <v>13629</v>
      </c>
      <c r="J11421" t="str">
        <f>Table8[[#This Row],[Column1]]</f>
        <v>038095</v>
      </c>
      <c r="K11421" s="8" t="s">
        <v>13630</v>
      </c>
      <c r="L11421" t="s">
        <v>13632</v>
      </c>
      <c r="M11421" s="8" t="s">
        <v>13631</v>
      </c>
      <c r="O11421" t="str">
        <f t="shared" si="178"/>
        <v>update item_mst set family_code = 'INT-FURN' where item = '038095' and site_ref = 'BENN'</v>
      </c>
      <c r="Q11421" t="s">
        <v>20849</v>
      </c>
    </row>
    <row r="11422" spans="1:17" x14ac:dyDescent="0.25">
      <c r="A11422" s="3" t="s">
        <v>7090</v>
      </c>
      <c r="B11422" s="3" t="s">
        <v>16</v>
      </c>
      <c r="C11422" s="3" t="s">
        <v>19</v>
      </c>
      <c r="D11422" s="3" t="s">
        <v>10539</v>
      </c>
      <c r="E11422" s="3" t="str">
        <f>LEFT(Table8[[#This Row],[PART NUMBER &amp; DESC]],6)</f>
        <v>028133</v>
      </c>
      <c r="G11422" t="s">
        <v>13633</v>
      </c>
      <c r="H11422" t="str">
        <f>Table8[[#This Row],[COMMODITY (FAMILY CODE)]]</f>
        <v>INT-FURN</v>
      </c>
      <c r="I11422" s="8" t="s">
        <v>13629</v>
      </c>
      <c r="J11422" t="str">
        <f>Table8[[#This Row],[Column1]]</f>
        <v>028133</v>
      </c>
      <c r="K11422" s="8" t="s">
        <v>13630</v>
      </c>
      <c r="L11422" t="s">
        <v>13632</v>
      </c>
      <c r="M11422" s="8" t="s">
        <v>13631</v>
      </c>
      <c r="O11422" t="str">
        <f t="shared" si="178"/>
        <v>update item_mst set family_code = 'INT-FURN' where item = '028133' and site_ref = 'BENN'</v>
      </c>
      <c r="Q11422" t="s">
        <v>20669</v>
      </c>
    </row>
    <row r="11423" spans="1:17" x14ac:dyDescent="0.25">
      <c r="A11423" s="2" t="s">
        <v>7090</v>
      </c>
      <c r="B11423" s="2" t="s">
        <v>16</v>
      </c>
      <c r="C11423" s="2" t="s">
        <v>19</v>
      </c>
      <c r="D11423" s="2" t="s">
        <v>10540</v>
      </c>
      <c r="E11423" s="3" t="str">
        <f>LEFT(Table8[[#This Row],[PART NUMBER &amp; DESC]],6)</f>
        <v>028088</v>
      </c>
      <c r="G11423" t="s">
        <v>13633</v>
      </c>
      <c r="H11423" t="str">
        <f>Table8[[#This Row],[COMMODITY (FAMILY CODE)]]</f>
        <v>INT-FURN</v>
      </c>
      <c r="I11423" s="8" t="s">
        <v>13629</v>
      </c>
      <c r="J11423" t="str">
        <f>Table8[[#This Row],[Column1]]</f>
        <v>028088</v>
      </c>
      <c r="K11423" s="8" t="s">
        <v>13630</v>
      </c>
      <c r="L11423" t="s">
        <v>13632</v>
      </c>
      <c r="M11423" s="8" t="s">
        <v>13631</v>
      </c>
      <c r="O11423" t="str">
        <f t="shared" si="178"/>
        <v>update item_mst set family_code = 'INT-FURN' where item = '028088' and site_ref = 'BENN'</v>
      </c>
      <c r="Q11423" t="s">
        <v>20618</v>
      </c>
    </row>
    <row r="11424" spans="1:17" x14ac:dyDescent="0.25">
      <c r="A11424" s="3" t="s">
        <v>7090</v>
      </c>
      <c r="B11424" s="3" t="s">
        <v>16</v>
      </c>
      <c r="C11424" s="3" t="s">
        <v>19</v>
      </c>
      <c r="D11424" s="3" t="s">
        <v>10541</v>
      </c>
      <c r="E11424" s="3" t="str">
        <f>LEFT(Table8[[#This Row],[PART NUMBER &amp; DESC]],6)</f>
        <v>028090</v>
      </c>
      <c r="G11424" t="s">
        <v>13633</v>
      </c>
      <c r="H11424" t="str">
        <f>Table8[[#This Row],[COMMODITY (FAMILY CODE)]]</f>
        <v>INT-FURN</v>
      </c>
      <c r="I11424" s="8" t="s">
        <v>13629</v>
      </c>
      <c r="J11424" t="str">
        <f>Table8[[#This Row],[Column1]]</f>
        <v>028090</v>
      </c>
      <c r="K11424" s="8" t="s">
        <v>13630</v>
      </c>
      <c r="L11424" t="s">
        <v>13632</v>
      </c>
      <c r="M11424" s="8" t="s">
        <v>13631</v>
      </c>
      <c r="O11424" t="str">
        <f t="shared" si="178"/>
        <v>update item_mst set family_code = 'INT-FURN' where item = '028090' and site_ref = 'BENN'</v>
      </c>
      <c r="Q11424" t="s">
        <v>20779</v>
      </c>
    </row>
    <row r="11425" spans="1:17" x14ac:dyDescent="0.25">
      <c r="A11425" s="2" t="s">
        <v>7090</v>
      </c>
      <c r="B11425" s="2" t="s">
        <v>16</v>
      </c>
      <c r="C11425" s="2" t="s">
        <v>19</v>
      </c>
      <c r="D11425" s="2" t="s">
        <v>10542</v>
      </c>
      <c r="E11425" s="3" t="str">
        <f>LEFT(Table8[[#This Row],[PART NUMBER &amp; DESC]],6)</f>
        <v>028100</v>
      </c>
      <c r="G11425" t="s">
        <v>13633</v>
      </c>
      <c r="H11425" t="str">
        <f>Table8[[#This Row],[COMMODITY (FAMILY CODE)]]</f>
        <v>INT-FURN</v>
      </c>
      <c r="I11425" s="8" t="s">
        <v>13629</v>
      </c>
      <c r="J11425" t="str">
        <f>Table8[[#This Row],[Column1]]</f>
        <v>028100</v>
      </c>
      <c r="K11425" s="8" t="s">
        <v>13630</v>
      </c>
      <c r="L11425" t="s">
        <v>13632</v>
      </c>
      <c r="M11425" s="8" t="s">
        <v>13631</v>
      </c>
      <c r="O11425" t="str">
        <f t="shared" si="178"/>
        <v>update item_mst set family_code = 'INT-FURN' where item = '028100' and site_ref = 'BENN'</v>
      </c>
      <c r="Q11425" t="s">
        <v>20853</v>
      </c>
    </row>
    <row r="11426" spans="1:17" x14ac:dyDescent="0.25">
      <c r="A11426" s="3" t="s">
        <v>7090</v>
      </c>
      <c r="B11426" s="3" t="s">
        <v>16</v>
      </c>
      <c r="C11426" s="3" t="s">
        <v>19</v>
      </c>
      <c r="D11426" s="3" t="s">
        <v>10543</v>
      </c>
      <c r="E11426" s="3" t="str">
        <f>LEFT(Table8[[#This Row],[PART NUMBER &amp; DESC]],6)</f>
        <v>028101</v>
      </c>
      <c r="G11426" t="s">
        <v>13633</v>
      </c>
      <c r="H11426" t="str">
        <f>Table8[[#This Row],[COMMODITY (FAMILY CODE)]]</f>
        <v>INT-FURN</v>
      </c>
      <c r="I11426" s="8" t="s">
        <v>13629</v>
      </c>
      <c r="J11426" t="str">
        <f>Table8[[#This Row],[Column1]]</f>
        <v>028101</v>
      </c>
      <c r="K11426" s="8" t="s">
        <v>13630</v>
      </c>
      <c r="L11426" t="s">
        <v>13632</v>
      </c>
      <c r="M11426" s="8" t="s">
        <v>13631</v>
      </c>
      <c r="O11426" t="str">
        <f t="shared" si="178"/>
        <v>update item_mst set family_code = 'INT-FURN' where item = '028101' and site_ref = 'BENN'</v>
      </c>
      <c r="Q11426" t="s">
        <v>20731</v>
      </c>
    </row>
    <row r="11427" spans="1:17" x14ac:dyDescent="0.25">
      <c r="A11427" s="2" t="s">
        <v>7090</v>
      </c>
      <c r="B11427" s="2" t="s">
        <v>16</v>
      </c>
      <c r="C11427" s="2" t="s">
        <v>19</v>
      </c>
      <c r="D11427" s="2" t="s">
        <v>10544</v>
      </c>
      <c r="E11427" s="3" t="str">
        <f>LEFT(Table8[[#This Row],[PART NUMBER &amp; DESC]],6)</f>
        <v>028102</v>
      </c>
      <c r="G11427" t="s">
        <v>13633</v>
      </c>
      <c r="H11427" t="str">
        <f>Table8[[#This Row],[COMMODITY (FAMILY CODE)]]</f>
        <v>INT-FURN</v>
      </c>
      <c r="I11427" s="8" t="s">
        <v>13629</v>
      </c>
      <c r="J11427" t="str">
        <f>Table8[[#This Row],[Column1]]</f>
        <v>028102</v>
      </c>
      <c r="K11427" s="8" t="s">
        <v>13630</v>
      </c>
      <c r="L11427" t="s">
        <v>13632</v>
      </c>
      <c r="M11427" s="8" t="s">
        <v>13631</v>
      </c>
      <c r="O11427" t="str">
        <f t="shared" si="178"/>
        <v>update item_mst set family_code = 'INT-FURN' where item = '028102' and site_ref = 'BENN'</v>
      </c>
      <c r="Q11427" t="s">
        <v>20712</v>
      </c>
    </row>
    <row r="11428" spans="1:17" x14ac:dyDescent="0.25">
      <c r="A11428" s="3" t="s">
        <v>7090</v>
      </c>
      <c r="B11428" s="3" t="s">
        <v>16</v>
      </c>
      <c r="C11428" s="3" t="s">
        <v>19</v>
      </c>
      <c r="D11428" s="3" t="s">
        <v>10545</v>
      </c>
      <c r="E11428" s="3" t="str">
        <f>LEFT(Table8[[#This Row],[PART NUMBER &amp; DESC]],6)</f>
        <v>028105</v>
      </c>
      <c r="G11428" t="s">
        <v>13633</v>
      </c>
      <c r="H11428" t="str">
        <f>Table8[[#This Row],[COMMODITY (FAMILY CODE)]]</f>
        <v>INT-FURN</v>
      </c>
      <c r="I11428" s="8" t="s">
        <v>13629</v>
      </c>
      <c r="J11428" t="str">
        <f>Table8[[#This Row],[Column1]]</f>
        <v>028105</v>
      </c>
      <c r="K11428" s="8" t="s">
        <v>13630</v>
      </c>
      <c r="L11428" t="s">
        <v>13632</v>
      </c>
      <c r="M11428" s="8" t="s">
        <v>13631</v>
      </c>
      <c r="O11428" t="str">
        <f t="shared" si="178"/>
        <v>update item_mst set family_code = 'INT-FURN' where item = '028105' and site_ref = 'BENN'</v>
      </c>
      <c r="Q11428" t="s">
        <v>20854</v>
      </c>
    </row>
    <row r="11429" spans="1:17" x14ac:dyDescent="0.25">
      <c r="A11429" s="2" t="s">
        <v>7090</v>
      </c>
      <c r="B11429" s="2" t="s">
        <v>16</v>
      </c>
      <c r="C11429" s="2" t="s">
        <v>19</v>
      </c>
      <c r="D11429" s="2" t="s">
        <v>10546</v>
      </c>
      <c r="E11429" s="3" t="str">
        <f>LEFT(Table8[[#This Row],[PART NUMBER &amp; DESC]],6)</f>
        <v>028127</v>
      </c>
      <c r="G11429" t="s">
        <v>13633</v>
      </c>
      <c r="H11429" t="str">
        <f>Table8[[#This Row],[COMMODITY (FAMILY CODE)]]</f>
        <v>INT-FURN</v>
      </c>
      <c r="I11429" s="8" t="s">
        <v>13629</v>
      </c>
      <c r="J11429" t="str">
        <f>Table8[[#This Row],[Column1]]</f>
        <v>028127</v>
      </c>
      <c r="K11429" s="8" t="s">
        <v>13630</v>
      </c>
      <c r="L11429" t="s">
        <v>13632</v>
      </c>
      <c r="M11429" s="8" t="s">
        <v>13631</v>
      </c>
      <c r="O11429" t="str">
        <f t="shared" si="178"/>
        <v>update item_mst set family_code = 'INT-FURN' where item = '028127' and site_ref = 'BENN'</v>
      </c>
      <c r="Q11429" t="s">
        <v>20622</v>
      </c>
    </row>
    <row r="11430" spans="1:17" x14ac:dyDescent="0.25">
      <c r="A11430" s="2" t="s">
        <v>7090</v>
      </c>
      <c r="B11430" s="2" t="s">
        <v>16</v>
      </c>
      <c r="C11430" s="2" t="s">
        <v>19</v>
      </c>
      <c r="D11430" s="2" t="s">
        <v>10547</v>
      </c>
      <c r="E11430" s="3" t="str">
        <f>LEFT(Table8[[#This Row],[PART NUMBER &amp; DESC]],6)</f>
        <v>038094</v>
      </c>
      <c r="G11430" t="s">
        <v>13633</v>
      </c>
      <c r="H11430" t="str">
        <f>Table8[[#This Row],[COMMODITY (FAMILY CODE)]]</f>
        <v>INT-FURN</v>
      </c>
      <c r="I11430" s="8" t="s">
        <v>13629</v>
      </c>
      <c r="J11430" t="str">
        <f>Table8[[#This Row],[Column1]]</f>
        <v>038094</v>
      </c>
      <c r="K11430" s="8" t="s">
        <v>13630</v>
      </c>
      <c r="L11430" t="s">
        <v>13632</v>
      </c>
      <c r="M11430" s="8" t="s">
        <v>13631</v>
      </c>
      <c r="O11430" t="str">
        <f t="shared" si="178"/>
        <v>update item_mst set family_code = 'INT-FURN' where item = '038094' and site_ref = 'BENN'</v>
      </c>
      <c r="Q11430" t="s">
        <v>20855</v>
      </c>
    </row>
    <row r="11431" spans="1:17" x14ac:dyDescent="0.25">
      <c r="A11431" s="3" t="s">
        <v>7090</v>
      </c>
      <c r="B11431" s="3" t="s">
        <v>16</v>
      </c>
      <c r="C11431" s="3" t="s">
        <v>19</v>
      </c>
      <c r="D11431" s="3" t="s">
        <v>10548</v>
      </c>
      <c r="E11431" s="3" t="str">
        <f>LEFT(Table8[[#This Row],[PART NUMBER &amp; DESC]],6)</f>
        <v>028130</v>
      </c>
      <c r="G11431" t="s">
        <v>13633</v>
      </c>
      <c r="H11431" t="str">
        <f>Table8[[#This Row],[COMMODITY (FAMILY CODE)]]</f>
        <v>INT-FURN</v>
      </c>
      <c r="I11431" s="8" t="s">
        <v>13629</v>
      </c>
      <c r="J11431" t="str">
        <f>Table8[[#This Row],[Column1]]</f>
        <v>028130</v>
      </c>
      <c r="K11431" s="8" t="s">
        <v>13630</v>
      </c>
      <c r="L11431" t="s">
        <v>13632</v>
      </c>
      <c r="M11431" s="8" t="s">
        <v>13631</v>
      </c>
      <c r="O11431" t="str">
        <f t="shared" si="178"/>
        <v>update item_mst set family_code = 'INT-FURN' where item = '028130' and site_ref = 'BENN'</v>
      </c>
      <c r="Q11431" t="s">
        <v>20645</v>
      </c>
    </row>
    <row r="11432" spans="1:17" x14ac:dyDescent="0.25">
      <c r="A11432" s="2" t="s">
        <v>7090</v>
      </c>
      <c r="B11432" s="2" t="s">
        <v>16</v>
      </c>
      <c r="C11432" s="2" t="s">
        <v>19</v>
      </c>
      <c r="D11432" s="2" t="s">
        <v>10549</v>
      </c>
      <c r="E11432" s="3" t="str">
        <f>LEFT(Table8[[#This Row],[PART NUMBER &amp; DESC]],6)</f>
        <v>028000</v>
      </c>
      <c r="G11432" t="s">
        <v>13633</v>
      </c>
      <c r="H11432" t="str">
        <f>Table8[[#This Row],[COMMODITY (FAMILY CODE)]]</f>
        <v>INT-FURN</v>
      </c>
      <c r="I11432" s="8" t="s">
        <v>13629</v>
      </c>
      <c r="J11432" t="str">
        <f>Table8[[#This Row],[Column1]]</f>
        <v>028000</v>
      </c>
      <c r="K11432" s="8" t="s">
        <v>13630</v>
      </c>
      <c r="L11432" t="s">
        <v>13632</v>
      </c>
      <c r="M11432" s="8" t="s">
        <v>13631</v>
      </c>
      <c r="O11432" t="str">
        <f t="shared" si="178"/>
        <v>update item_mst set family_code = 'INT-FURN' where item = '028000' and site_ref = 'BENN'</v>
      </c>
      <c r="Q11432" t="s">
        <v>20658</v>
      </c>
    </row>
    <row r="11433" spans="1:17" x14ac:dyDescent="0.25">
      <c r="A11433" s="3" t="s">
        <v>7090</v>
      </c>
      <c r="B11433" s="3" t="s">
        <v>16</v>
      </c>
      <c r="C11433" s="3" t="s">
        <v>19</v>
      </c>
      <c r="D11433" s="3" t="s">
        <v>10550</v>
      </c>
      <c r="E11433" s="3" t="str">
        <f>LEFT(Table8[[#This Row],[PART NUMBER &amp; DESC]],6)</f>
        <v>028002</v>
      </c>
      <c r="G11433" t="s">
        <v>13633</v>
      </c>
      <c r="H11433" t="str">
        <f>Table8[[#This Row],[COMMODITY (FAMILY CODE)]]</f>
        <v>INT-FURN</v>
      </c>
      <c r="I11433" s="8" t="s">
        <v>13629</v>
      </c>
      <c r="J11433" t="str">
        <f>Table8[[#This Row],[Column1]]</f>
        <v>028002</v>
      </c>
      <c r="K11433" s="8" t="s">
        <v>13630</v>
      </c>
      <c r="L11433" t="s">
        <v>13632</v>
      </c>
      <c r="M11433" s="8" t="s">
        <v>13631</v>
      </c>
      <c r="O11433" t="str">
        <f t="shared" si="178"/>
        <v>update item_mst set family_code = 'INT-FURN' where item = '028002' and site_ref = 'BENN'</v>
      </c>
      <c r="Q11433" t="s">
        <v>20651</v>
      </c>
    </row>
    <row r="11434" spans="1:17" x14ac:dyDescent="0.25">
      <c r="A11434" s="2" t="s">
        <v>7090</v>
      </c>
      <c r="B11434" s="2" t="s">
        <v>16</v>
      </c>
      <c r="C11434" s="2" t="s">
        <v>19</v>
      </c>
      <c r="D11434" s="2" t="s">
        <v>10551</v>
      </c>
      <c r="E11434" s="3" t="str">
        <f>LEFT(Table8[[#This Row],[PART NUMBER &amp; DESC]],6)</f>
        <v>028012</v>
      </c>
      <c r="G11434" t="s">
        <v>13633</v>
      </c>
      <c r="H11434" t="str">
        <f>Table8[[#This Row],[COMMODITY (FAMILY CODE)]]</f>
        <v>INT-FURN</v>
      </c>
      <c r="I11434" s="8" t="s">
        <v>13629</v>
      </c>
      <c r="J11434" t="str">
        <f>Table8[[#This Row],[Column1]]</f>
        <v>028012</v>
      </c>
      <c r="K11434" s="8" t="s">
        <v>13630</v>
      </c>
      <c r="L11434" t="s">
        <v>13632</v>
      </c>
      <c r="M11434" s="8" t="s">
        <v>13631</v>
      </c>
      <c r="O11434" t="str">
        <f t="shared" si="178"/>
        <v>update item_mst set family_code = 'INT-FURN' where item = '028012' and site_ref = 'BENN'</v>
      </c>
      <c r="Q11434" t="s">
        <v>20758</v>
      </c>
    </row>
    <row r="11435" spans="1:17" x14ac:dyDescent="0.25">
      <c r="A11435" s="3" t="s">
        <v>7090</v>
      </c>
      <c r="B11435" s="3" t="s">
        <v>16</v>
      </c>
      <c r="C11435" s="3" t="s">
        <v>19</v>
      </c>
      <c r="D11435" s="3" t="s">
        <v>10552</v>
      </c>
      <c r="E11435" s="3" t="str">
        <f>LEFT(Table8[[#This Row],[PART NUMBER &amp; DESC]],6)</f>
        <v>028015</v>
      </c>
      <c r="G11435" t="s">
        <v>13633</v>
      </c>
      <c r="H11435" t="str">
        <f>Table8[[#This Row],[COMMODITY (FAMILY CODE)]]</f>
        <v>INT-FURN</v>
      </c>
      <c r="I11435" s="8" t="s">
        <v>13629</v>
      </c>
      <c r="J11435" t="str">
        <f>Table8[[#This Row],[Column1]]</f>
        <v>028015</v>
      </c>
      <c r="K11435" s="8" t="s">
        <v>13630</v>
      </c>
      <c r="L11435" t="s">
        <v>13632</v>
      </c>
      <c r="M11435" s="8" t="s">
        <v>13631</v>
      </c>
      <c r="O11435" t="str">
        <f t="shared" si="178"/>
        <v>update item_mst set family_code = 'INT-FURN' where item = '028015' and site_ref = 'BENN'</v>
      </c>
      <c r="Q11435" t="s">
        <v>20841</v>
      </c>
    </row>
    <row r="11436" spans="1:17" x14ac:dyDescent="0.25">
      <c r="A11436" s="2" t="s">
        <v>7090</v>
      </c>
      <c r="B11436" s="2" t="s">
        <v>16</v>
      </c>
      <c r="C11436" s="2" t="s">
        <v>19</v>
      </c>
      <c r="D11436" s="2" t="s">
        <v>10553</v>
      </c>
      <c r="E11436" s="3" t="str">
        <f>LEFT(Table8[[#This Row],[PART NUMBER &amp; DESC]],6)</f>
        <v>028016</v>
      </c>
      <c r="G11436" t="s">
        <v>13633</v>
      </c>
      <c r="H11436" t="str">
        <f>Table8[[#This Row],[COMMODITY (FAMILY CODE)]]</f>
        <v>INT-FURN</v>
      </c>
      <c r="I11436" s="8" t="s">
        <v>13629</v>
      </c>
      <c r="J11436" t="str">
        <f>Table8[[#This Row],[Column1]]</f>
        <v>028016</v>
      </c>
      <c r="K11436" s="8" t="s">
        <v>13630</v>
      </c>
      <c r="L11436" t="s">
        <v>13632</v>
      </c>
      <c r="M11436" s="8" t="s">
        <v>13631</v>
      </c>
      <c r="O11436" t="str">
        <f t="shared" si="178"/>
        <v>update item_mst set family_code = 'INT-FURN' where item = '028016' and site_ref = 'BENN'</v>
      </c>
      <c r="Q11436" t="s">
        <v>20639</v>
      </c>
    </row>
    <row r="11437" spans="1:17" x14ac:dyDescent="0.25">
      <c r="A11437" s="3" t="s">
        <v>7090</v>
      </c>
      <c r="B11437" s="3" t="s">
        <v>16</v>
      </c>
      <c r="C11437" s="3" t="s">
        <v>19</v>
      </c>
      <c r="D11437" s="3" t="s">
        <v>10554</v>
      </c>
      <c r="E11437" s="3" t="str">
        <f>LEFT(Table8[[#This Row],[PART NUMBER &amp; DESC]],6)</f>
        <v>028017</v>
      </c>
      <c r="G11437" t="s">
        <v>13633</v>
      </c>
      <c r="H11437" t="str">
        <f>Table8[[#This Row],[COMMODITY (FAMILY CODE)]]</f>
        <v>INT-FURN</v>
      </c>
      <c r="I11437" s="8" t="s">
        <v>13629</v>
      </c>
      <c r="J11437" t="str">
        <f>Table8[[#This Row],[Column1]]</f>
        <v>028017</v>
      </c>
      <c r="K11437" s="8" t="s">
        <v>13630</v>
      </c>
      <c r="L11437" t="s">
        <v>13632</v>
      </c>
      <c r="M11437" s="8" t="s">
        <v>13631</v>
      </c>
      <c r="O11437" t="str">
        <f t="shared" si="178"/>
        <v>update item_mst set family_code = 'INT-FURN' where item = '028017' and site_ref = 'BENN'</v>
      </c>
      <c r="Q11437" t="s">
        <v>20756</v>
      </c>
    </row>
    <row r="11438" spans="1:17" x14ac:dyDescent="0.25">
      <c r="A11438" s="2" t="s">
        <v>7090</v>
      </c>
      <c r="B11438" s="2" t="s">
        <v>16</v>
      </c>
      <c r="C11438" s="2" t="s">
        <v>19</v>
      </c>
      <c r="D11438" s="2" t="s">
        <v>10555</v>
      </c>
      <c r="E11438" s="3" t="str">
        <f>LEFT(Table8[[#This Row],[PART NUMBER &amp; DESC]],6)</f>
        <v>028023</v>
      </c>
      <c r="G11438" t="s">
        <v>13633</v>
      </c>
      <c r="H11438" t="str">
        <f>Table8[[#This Row],[COMMODITY (FAMILY CODE)]]</f>
        <v>INT-FURN</v>
      </c>
      <c r="I11438" s="8" t="s">
        <v>13629</v>
      </c>
      <c r="J11438" t="str">
        <f>Table8[[#This Row],[Column1]]</f>
        <v>028023</v>
      </c>
      <c r="K11438" s="8" t="s">
        <v>13630</v>
      </c>
      <c r="L11438" t="s">
        <v>13632</v>
      </c>
      <c r="M11438" s="8" t="s">
        <v>13631</v>
      </c>
      <c r="O11438" t="str">
        <f t="shared" si="178"/>
        <v>update item_mst set family_code = 'INT-FURN' where item = '028023' and site_ref = 'BENN'</v>
      </c>
      <c r="Q11438" t="s">
        <v>20786</v>
      </c>
    </row>
    <row r="11439" spans="1:17" x14ac:dyDescent="0.25">
      <c r="A11439" s="3" t="s">
        <v>7090</v>
      </c>
      <c r="B11439" s="3" t="s">
        <v>16</v>
      </c>
      <c r="C11439" s="3" t="s">
        <v>19</v>
      </c>
      <c r="D11439" s="3" t="s">
        <v>10556</v>
      </c>
      <c r="E11439" s="3" t="str">
        <f>LEFT(Table8[[#This Row],[PART NUMBER &amp; DESC]],6)</f>
        <v>028024</v>
      </c>
      <c r="G11439" t="s">
        <v>13633</v>
      </c>
      <c r="H11439" t="str">
        <f>Table8[[#This Row],[COMMODITY (FAMILY CODE)]]</f>
        <v>INT-FURN</v>
      </c>
      <c r="I11439" s="8" t="s">
        <v>13629</v>
      </c>
      <c r="J11439" t="str">
        <f>Table8[[#This Row],[Column1]]</f>
        <v>028024</v>
      </c>
      <c r="K11439" s="8" t="s">
        <v>13630</v>
      </c>
      <c r="L11439" t="s">
        <v>13632</v>
      </c>
      <c r="M11439" s="8" t="s">
        <v>13631</v>
      </c>
      <c r="O11439" t="str">
        <f t="shared" si="178"/>
        <v>update item_mst set family_code = 'INT-FURN' where item = '028024' and site_ref = 'BENN'</v>
      </c>
      <c r="Q11439" t="s">
        <v>20735</v>
      </c>
    </row>
    <row r="11440" spans="1:17" x14ac:dyDescent="0.25">
      <c r="A11440" s="2" t="s">
        <v>7090</v>
      </c>
      <c r="B11440" s="2" t="s">
        <v>16</v>
      </c>
      <c r="C11440" s="2" t="s">
        <v>19</v>
      </c>
      <c r="D11440" s="2" t="s">
        <v>10557</v>
      </c>
      <c r="E11440" s="3" t="str">
        <f>LEFT(Table8[[#This Row],[PART NUMBER &amp; DESC]],6)</f>
        <v>038096</v>
      </c>
      <c r="G11440" t="s">
        <v>13633</v>
      </c>
      <c r="H11440" t="str">
        <f>Table8[[#This Row],[COMMODITY (FAMILY CODE)]]</f>
        <v>INT-FURN</v>
      </c>
      <c r="I11440" s="8" t="s">
        <v>13629</v>
      </c>
      <c r="J11440" t="str">
        <f>Table8[[#This Row],[Column1]]</f>
        <v>038096</v>
      </c>
      <c r="K11440" s="8" t="s">
        <v>13630</v>
      </c>
      <c r="L11440" t="s">
        <v>13632</v>
      </c>
      <c r="M11440" s="8" t="s">
        <v>13631</v>
      </c>
      <c r="O11440" t="str">
        <f t="shared" si="178"/>
        <v>update item_mst set family_code = 'INT-FURN' where item = '038096' and site_ref = 'BENN'</v>
      </c>
      <c r="Q11440" t="s">
        <v>20757</v>
      </c>
    </row>
    <row r="11441" spans="1:17" x14ac:dyDescent="0.25">
      <c r="A11441" s="3" t="s">
        <v>7090</v>
      </c>
      <c r="B11441" s="3" t="s">
        <v>16</v>
      </c>
      <c r="C11441" s="3" t="s">
        <v>19</v>
      </c>
      <c r="D11441" s="3" t="s">
        <v>10558</v>
      </c>
      <c r="E11441" s="3" t="str">
        <f>LEFT(Table8[[#This Row],[PART NUMBER &amp; DESC]],6)</f>
        <v>028047</v>
      </c>
      <c r="G11441" t="s">
        <v>13633</v>
      </c>
      <c r="H11441" t="str">
        <f>Table8[[#This Row],[COMMODITY (FAMILY CODE)]]</f>
        <v>INT-FURN</v>
      </c>
      <c r="I11441" s="8" t="s">
        <v>13629</v>
      </c>
      <c r="J11441" t="str">
        <f>Table8[[#This Row],[Column1]]</f>
        <v>028047</v>
      </c>
      <c r="K11441" s="8" t="s">
        <v>13630</v>
      </c>
      <c r="L11441" t="s">
        <v>13632</v>
      </c>
      <c r="M11441" s="8" t="s">
        <v>13631</v>
      </c>
      <c r="O11441" t="str">
        <f t="shared" si="178"/>
        <v>update item_mst set family_code = 'INT-FURN' where item = '028047' and site_ref = 'BENN'</v>
      </c>
      <c r="Q11441" t="s">
        <v>20832</v>
      </c>
    </row>
    <row r="11442" spans="1:17" x14ac:dyDescent="0.25">
      <c r="A11442" s="2" t="s">
        <v>7090</v>
      </c>
      <c r="B11442" s="2" t="s">
        <v>16</v>
      </c>
      <c r="C11442" s="2" t="s">
        <v>19</v>
      </c>
      <c r="D11442" s="2" t="s">
        <v>10559</v>
      </c>
      <c r="E11442" s="3" t="str">
        <f>LEFT(Table8[[#This Row],[PART NUMBER &amp; DESC]],6)</f>
        <v>028057</v>
      </c>
      <c r="G11442" t="s">
        <v>13633</v>
      </c>
      <c r="H11442" t="str">
        <f>Table8[[#This Row],[COMMODITY (FAMILY CODE)]]</f>
        <v>INT-FURN</v>
      </c>
      <c r="I11442" s="8" t="s">
        <v>13629</v>
      </c>
      <c r="J11442" t="str">
        <f>Table8[[#This Row],[Column1]]</f>
        <v>028057</v>
      </c>
      <c r="K11442" s="8" t="s">
        <v>13630</v>
      </c>
      <c r="L11442" t="s">
        <v>13632</v>
      </c>
      <c r="M11442" s="8" t="s">
        <v>13631</v>
      </c>
      <c r="O11442" t="str">
        <f t="shared" si="178"/>
        <v>update item_mst set family_code = 'INT-FURN' where item = '028057' and site_ref = 'BENN'</v>
      </c>
      <c r="Q11442" t="s">
        <v>20847</v>
      </c>
    </row>
    <row r="11443" spans="1:17" x14ac:dyDescent="0.25">
      <c r="A11443" s="3" t="s">
        <v>7090</v>
      </c>
      <c r="B11443" s="3" t="s">
        <v>16</v>
      </c>
      <c r="C11443" s="3" t="s">
        <v>19</v>
      </c>
      <c r="D11443" s="3" t="s">
        <v>10560</v>
      </c>
      <c r="E11443" s="3" t="str">
        <f>LEFT(Table8[[#This Row],[PART NUMBER &amp; DESC]],6)</f>
        <v>028060</v>
      </c>
      <c r="G11443" t="s">
        <v>13633</v>
      </c>
      <c r="H11443" t="str">
        <f>Table8[[#This Row],[COMMODITY (FAMILY CODE)]]</f>
        <v>INT-FURN</v>
      </c>
      <c r="I11443" s="8" t="s">
        <v>13629</v>
      </c>
      <c r="J11443" t="str">
        <f>Table8[[#This Row],[Column1]]</f>
        <v>028060</v>
      </c>
      <c r="K11443" s="8" t="s">
        <v>13630</v>
      </c>
      <c r="L11443" t="s">
        <v>13632</v>
      </c>
      <c r="M11443" s="8" t="s">
        <v>13631</v>
      </c>
      <c r="O11443" t="str">
        <f t="shared" si="178"/>
        <v>update item_mst set family_code = 'INT-FURN' where item = '028060' and site_ref = 'BENN'</v>
      </c>
      <c r="Q11443" t="s">
        <v>20842</v>
      </c>
    </row>
    <row r="11444" spans="1:17" x14ac:dyDescent="0.25">
      <c r="A11444" s="2" t="s">
        <v>7090</v>
      </c>
      <c r="B11444" s="2" t="s">
        <v>16</v>
      </c>
      <c r="C11444" s="2" t="s">
        <v>19</v>
      </c>
      <c r="D11444" s="2" t="s">
        <v>10561</v>
      </c>
      <c r="E11444" s="3" t="str">
        <f>LEFT(Table8[[#This Row],[PART NUMBER &amp; DESC]],6)</f>
        <v>028061</v>
      </c>
      <c r="G11444" t="s">
        <v>13633</v>
      </c>
      <c r="H11444" t="str">
        <f>Table8[[#This Row],[COMMODITY (FAMILY CODE)]]</f>
        <v>INT-FURN</v>
      </c>
      <c r="I11444" s="8" t="s">
        <v>13629</v>
      </c>
      <c r="J11444" t="str">
        <f>Table8[[#This Row],[Column1]]</f>
        <v>028061</v>
      </c>
      <c r="K11444" s="8" t="s">
        <v>13630</v>
      </c>
      <c r="L11444" t="s">
        <v>13632</v>
      </c>
      <c r="M11444" s="8" t="s">
        <v>13631</v>
      </c>
      <c r="O11444" t="str">
        <f t="shared" si="178"/>
        <v>update item_mst set family_code = 'INT-FURN' where item = '028061' and site_ref = 'BENN'</v>
      </c>
      <c r="Q11444" t="s">
        <v>20752</v>
      </c>
    </row>
    <row r="11445" spans="1:17" x14ac:dyDescent="0.25">
      <c r="A11445" s="3" t="s">
        <v>7090</v>
      </c>
      <c r="B11445" s="3" t="s">
        <v>16</v>
      </c>
      <c r="C11445" s="3" t="s">
        <v>19</v>
      </c>
      <c r="D11445" s="3" t="s">
        <v>10562</v>
      </c>
      <c r="E11445" s="3" t="str">
        <f>LEFT(Table8[[#This Row],[PART NUMBER &amp; DESC]],6)</f>
        <v>028062</v>
      </c>
      <c r="G11445" t="s">
        <v>13633</v>
      </c>
      <c r="H11445" t="str">
        <f>Table8[[#This Row],[COMMODITY (FAMILY CODE)]]</f>
        <v>INT-FURN</v>
      </c>
      <c r="I11445" s="8" t="s">
        <v>13629</v>
      </c>
      <c r="J11445" t="str">
        <f>Table8[[#This Row],[Column1]]</f>
        <v>028062</v>
      </c>
      <c r="K11445" s="8" t="s">
        <v>13630</v>
      </c>
      <c r="L11445" t="s">
        <v>13632</v>
      </c>
      <c r="M11445" s="8" t="s">
        <v>13631</v>
      </c>
      <c r="O11445" t="str">
        <f t="shared" si="178"/>
        <v>update item_mst set family_code = 'INT-FURN' where item = '028062' and site_ref = 'BENN'</v>
      </c>
      <c r="Q11445" t="s">
        <v>20848</v>
      </c>
    </row>
    <row r="11446" spans="1:17" x14ac:dyDescent="0.25">
      <c r="A11446" s="2" t="s">
        <v>7090</v>
      </c>
      <c r="B11446" s="2" t="s">
        <v>16</v>
      </c>
      <c r="C11446" s="2" t="s">
        <v>19</v>
      </c>
      <c r="D11446" s="2" t="s">
        <v>10563</v>
      </c>
      <c r="E11446" s="3" t="str">
        <f>LEFT(Table8[[#This Row],[PART NUMBER &amp; DESC]],6)</f>
        <v>028128</v>
      </c>
      <c r="G11446" t="s">
        <v>13633</v>
      </c>
      <c r="H11446" t="str">
        <f>Table8[[#This Row],[COMMODITY (FAMILY CODE)]]</f>
        <v>INT-FURN</v>
      </c>
      <c r="I11446" s="8" t="s">
        <v>13629</v>
      </c>
      <c r="J11446" t="str">
        <f>Table8[[#This Row],[Column1]]</f>
        <v>028128</v>
      </c>
      <c r="K11446" s="8" t="s">
        <v>13630</v>
      </c>
      <c r="L11446" t="s">
        <v>13632</v>
      </c>
      <c r="M11446" s="8" t="s">
        <v>13631</v>
      </c>
      <c r="O11446" t="str">
        <f t="shared" si="178"/>
        <v>update item_mst set family_code = 'INT-FURN' where item = '028128' and site_ref = 'BENN'</v>
      </c>
      <c r="Q11446" t="s">
        <v>20843</v>
      </c>
    </row>
    <row r="11447" spans="1:17" x14ac:dyDescent="0.25">
      <c r="A11447" s="2" t="s">
        <v>7090</v>
      </c>
      <c r="B11447" s="2" t="s">
        <v>16</v>
      </c>
      <c r="C11447" s="2" t="s">
        <v>19</v>
      </c>
      <c r="D11447" s="2" t="s">
        <v>10564</v>
      </c>
      <c r="E11447" s="3" t="str">
        <f>LEFT(Table8[[#This Row],[PART NUMBER &amp; DESC]],6)</f>
        <v>038095</v>
      </c>
      <c r="G11447" t="s">
        <v>13633</v>
      </c>
      <c r="H11447" t="str">
        <f>Table8[[#This Row],[COMMODITY (FAMILY CODE)]]</f>
        <v>INT-FURN</v>
      </c>
      <c r="I11447" s="8" t="s">
        <v>13629</v>
      </c>
      <c r="J11447" t="str">
        <f>Table8[[#This Row],[Column1]]</f>
        <v>038095</v>
      </c>
      <c r="K11447" s="8" t="s">
        <v>13630</v>
      </c>
      <c r="L11447" t="s">
        <v>13632</v>
      </c>
      <c r="M11447" s="8" t="s">
        <v>13631</v>
      </c>
      <c r="O11447" t="str">
        <f t="shared" si="178"/>
        <v>update item_mst set family_code = 'INT-FURN' where item = '038095' and site_ref = 'BENN'</v>
      </c>
      <c r="Q11447" t="s">
        <v>20849</v>
      </c>
    </row>
    <row r="11448" spans="1:17" x14ac:dyDescent="0.25">
      <c r="A11448" s="3" t="s">
        <v>7090</v>
      </c>
      <c r="B11448" s="3" t="s">
        <v>16</v>
      </c>
      <c r="C11448" s="3" t="s">
        <v>19</v>
      </c>
      <c r="D11448" s="3" t="s">
        <v>10565</v>
      </c>
      <c r="E11448" s="3" t="str">
        <f>LEFT(Table8[[#This Row],[PART NUMBER &amp; DESC]],6)</f>
        <v>028133</v>
      </c>
      <c r="G11448" t="s">
        <v>13633</v>
      </c>
      <c r="H11448" t="str">
        <f>Table8[[#This Row],[COMMODITY (FAMILY CODE)]]</f>
        <v>INT-FURN</v>
      </c>
      <c r="I11448" s="8" t="s">
        <v>13629</v>
      </c>
      <c r="J11448" t="str">
        <f>Table8[[#This Row],[Column1]]</f>
        <v>028133</v>
      </c>
      <c r="K11448" s="8" t="s">
        <v>13630</v>
      </c>
      <c r="L11448" t="s">
        <v>13632</v>
      </c>
      <c r="M11448" s="8" t="s">
        <v>13631</v>
      </c>
      <c r="O11448" t="str">
        <f t="shared" si="178"/>
        <v>update item_mst set family_code = 'INT-FURN' where item = '028133' and site_ref = 'BENN'</v>
      </c>
      <c r="Q11448" t="s">
        <v>20669</v>
      </c>
    </row>
    <row r="11449" spans="1:17" x14ac:dyDescent="0.25">
      <c r="A11449" s="2" t="s">
        <v>7090</v>
      </c>
      <c r="B11449" s="2" t="s">
        <v>16</v>
      </c>
      <c r="C11449" s="2" t="s">
        <v>19</v>
      </c>
      <c r="D11449" s="2" t="s">
        <v>10566</v>
      </c>
      <c r="E11449" s="3" t="str">
        <f>LEFT(Table8[[#This Row],[PART NUMBER &amp; DESC]],6)</f>
        <v>028088</v>
      </c>
      <c r="G11449" t="s">
        <v>13633</v>
      </c>
      <c r="H11449" t="str">
        <f>Table8[[#This Row],[COMMODITY (FAMILY CODE)]]</f>
        <v>INT-FURN</v>
      </c>
      <c r="I11449" s="8" t="s">
        <v>13629</v>
      </c>
      <c r="J11449" t="str">
        <f>Table8[[#This Row],[Column1]]</f>
        <v>028088</v>
      </c>
      <c r="K11449" s="8" t="s">
        <v>13630</v>
      </c>
      <c r="L11449" t="s">
        <v>13632</v>
      </c>
      <c r="M11449" s="8" t="s">
        <v>13631</v>
      </c>
      <c r="O11449" t="str">
        <f t="shared" si="178"/>
        <v>update item_mst set family_code = 'INT-FURN' where item = '028088' and site_ref = 'BENN'</v>
      </c>
      <c r="Q11449" t="s">
        <v>20618</v>
      </c>
    </row>
    <row r="11450" spans="1:17" x14ac:dyDescent="0.25">
      <c r="A11450" s="3" t="s">
        <v>7090</v>
      </c>
      <c r="B11450" s="3" t="s">
        <v>16</v>
      </c>
      <c r="C11450" s="3" t="s">
        <v>19</v>
      </c>
      <c r="D11450" s="3" t="s">
        <v>10567</v>
      </c>
      <c r="E11450" s="3" t="str">
        <f>LEFT(Table8[[#This Row],[PART NUMBER &amp; DESC]],6)</f>
        <v>028090</v>
      </c>
      <c r="G11450" t="s">
        <v>13633</v>
      </c>
      <c r="H11450" t="str">
        <f>Table8[[#This Row],[COMMODITY (FAMILY CODE)]]</f>
        <v>INT-FURN</v>
      </c>
      <c r="I11450" s="8" t="s">
        <v>13629</v>
      </c>
      <c r="J11450" t="str">
        <f>Table8[[#This Row],[Column1]]</f>
        <v>028090</v>
      </c>
      <c r="K11450" s="8" t="s">
        <v>13630</v>
      </c>
      <c r="L11450" t="s">
        <v>13632</v>
      </c>
      <c r="M11450" s="8" t="s">
        <v>13631</v>
      </c>
      <c r="O11450" t="str">
        <f t="shared" si="178"/>
        <v>update item_mst set family_code = 'INT-FURN' where item = '028090' and site_ref = 'BENN'</v>
      </c>
      <c r="Q11450" t="s">
        <v>20779</v>
      </c>
    </row>
    <row r="11451" spans="1:17" x14ac:dyDescent="0.25">
      <c r="A11451" s="2" t="s">
        <v>7090</v>
      </c>
      <c r="B11451" s="2" t="s">
        <v>16</v>
      </c>
      <c r="C11451" s="2" t="s">
        <v>19</v>
      </c>
      <c r="D11451" s="2" t="s">
        <v>10568</v>
      </c>
      <c r="E11451" s="3" t="str">
        <f>LEFT(Table8[[#This Row],[PART NUMBER &amp; DESC]],6)</f>
        <v>028100</v>
      </c>
      <c r="G11451" t="s">
        <v>13633</v>
      </c>
      <c r="H11451" t="str">
        <f>Table8[[#This Row],[COMMODITY (FAMILY CODE)]]</f>
        <v>INT-FURN</v>
      </c>
      <c r="I11451" s="8" t="s">
        <v>13629</v>
      </c>
      <c r="J11451" t="str">
        <f>Table8[[#This Row],[Column1]]</f>
        <v>028100</v>
      </c>
      <c r="K11451" s="8" t="s">
        <v>13630</v>
      </c>
      <c r="L11451" t="s">
        <v>13632</v>
      </c>
      <c r="M11451" s="8" t="s">
        <v>13631</v>
      </c>
      <c r="O11451" t="str">
        <f t="shared" si="178"/>
        <v>update item_mst set family_code = 'INT-FURN' where item = '028100' and site_ref = 'BENN'</v>
      </c>
      <c r="Q11451" t="s">
        <v>20853</v>
      </c>
    </row>
    <row r="11452" spans="1:17" x14ac:dyDescent="0.25">
      <c r="A11452" s="3" t="s">
        <v>7090</v>
      </c>
      <c r="B11452" s="3" t="s">
        <v>16</v>
      </c>
      <c r="C11452" s="3" t="s">
        <v>19</v>
      </c>
      <c r="D11452" s="3" t="s">
        <v>10569</v>
      </c>
      <c r="E11452" s="3" t="str">
        <f>LEFT(Table8[[#This Row],[PART NUMBER &amp; DESC]],6)</f>
        <v>028103</v>
      </c>
      <c r="G11452" t="s">
        <v>13633</v>
      </c>
      <c r="H11452" t="str">
        <f>Table8[[#This Row],[COMMODITY (FAMILY CODE)]]</f>
        <v>INT-FURN</v>
      </c>
      <c r="I11452" s="8" t="s">
        <v>13629</v>
      </c>
      <c r="J11452" t="str">
        <f>Table8[[#This Row],[Column1]]</f>
        <v>028103</v>
      </c>
      <c r="K11452" s="8" t="s">
        <v>13630</v>
      </c>
      <c r="L11452" t="s">
        <v>13632</v>
      </c>
      <c r="M11452" s="8" t="s">
        <v>13631</v>
      </c>
      <c r="O11452" t="str">
        <f t="shared" si="178"/>
        <v>update item_mst set family_code = 'INT-FURN' where item = '028103' and site_ref = 'BENN'</v>
      </c>
      <c r="Q11452" t="s">
        <v>20619</v>
      </c>
    </row>
    <row r="11453" spans="1:17" x14ac:dyDescent="0.25">
      <c r="A11453" s="2" t="s">
        <v>7090</v>
      </c>
      <c r="B11453" s="2" t="s">
        <v>16</v>
      </c>
      <c r="C11453" s="2" t="s">
        <v>19</v>
      </c>
      <c r="D11453" s="2" t="s">
        <v>10570</v>
      </c>
      <c r="E11453" s="3" t="str">
        <f>LEFT(Table8[[#This Row],[PART NUMBER &amp; DESC]],6)</f>
        <v>028104</v>
      </c>
      <c r="G11453" t="s">
        <v>13633</v>
      </c>
      <c r="H11453" t="str">
        <f>Table8[[#This Row],[COMMODITY (FAMILY CODE)]]</f>
        <v>INT-FURN</v>
      </c>
      <c r="I11453" s="8" t="s">
        <v>13629</v>
      </c>
      <c r="J11453" t="str">
        <f>Table8[[#This Row],[Column1]]</f>
        <v>028104</v>
      </c>
      <c r="K11453" s="8" t="s">
        <v>13630</v>
      </c>
      <c r="L11453" t="s">
        <v>13632</v>
      </c>
      <c r="M11453" s="8" t="s">
        <v>13631</v>
      </c>
      <c r="O11453" t="str">
        <f t="shared" si="178"/>
        <v>update item_mst set family_code = 'INT-FURN' where item = '028104' and site_ref = 'BENN'</v>
      </c>
      <c r="Q11453" t="s">
        <v>20620</v>
      </c>
    </row>
    <row r="11454" spans="1:17" x14ac:dyDescent="0.25">
      <c r="A11454" s="3" t="s">
        <v>7090</v>
      </c>
      <c r="B11454" s="3" t="s">
        <v>16</v>
      </c>
      <c r="C11454" s="3" t="s">
        <v>19</v>
      </c>
      <c r="D11454" s="3" t="s">
        <v>10571</v>
      </c>
      <c r="E11454" s="3" t="str">
        <f>LEFT(Table8[[#This Row],[PART NUMBER &amp; DESC]],6)</f>
        <v>028105</v>
      </c>
      <c r="G11454" t="s">
        <v>13633</v>
      </c>
      <c r="H11454" t="str">
        <f>Table8[[#This Row],[COMMODITY (FAMILY CODE)]]</f>
        <v>INT-FURN</v>
      </c>
      <c r="I11454" s="8" t="s">
        <v>13629</v>
      </c>
      <c r="J11454" t="str">
        <f>Table8[[#This Row],[Column1]]</f>
        <v>028105</v>
      </c>
      <c r="K11454" s="8" t="s">
        <v>13630</v>
      </c>
      <c r="L11454" t="s">
        <v>13632</v>
      </c>
      <c r="M11454" s="8" t="s">
        <v>13631</v>
      </c>
      <c r="O11454" t="str">
        <f t="shared" si="178"/>
        <v>update item_mst set family_code = 'INT-FURN' where item = '028105' and site_ref = 'BENN'</v>
      </c>
      <c r="Q11454" t="s">
        <v>20854</v>
      </c>
    </row>
    <row r="11455" spans="1:17" x14ac:dyDescent="0.25">
      <c r="A11455" s="2" t="s">
        <v>7090</v>
      </c>
      <c r="B11455" s="2" t="s">
        <v>16</v>
      </c>
      <c r="C11455" s="2" t="s">
        <v>19</v>
      </c>
      <c r="D11455" s="2" t="s">
        <v>10572</v>
      </c>
      <c r="E11455" s="3" t="str">
        <f>LEFT(Table8[[#This Row],[PART NUMBER &amp; DESC]],6)</f>
        <v>028126</v>
      </c>
      <c r="G11455" t="s">
        <v>13633</v>
      </c>
      <c r="H11455" t="str">
        <f>Table8[[#This Row],[COMMODITY (FAMILY CODE)]]</f>
        <v>INT-FURN</v>
      </c>
      <c r="I11455" s="8" t="s">
        <v>13629</v>
      </c>
      <c r="J11455" t="str">
        <f>Table8[[#This Row],[Column1]]</f>
        <v>028126</v>
      </c>
      <c r="K11455" s="8" t="s">
        <v>13630</v>
      </c>
      <c r="L11455" t="s">
        <v>13632</v>
      </c>
      <c r="M11455" s="8" t="s">
        <v>13631</v>
      </c>
      <c r="O11455" t="str">
        <f t="shared" si="178"/>
        <v>update item_mst set family_code = 'INT-FURN' where item = '028126' and site_ref = 'BENN'</v>
      </c>
      <c r="Q11455" t="s">
        <v>20621</v>
      </c>
    </row>
    <row r="11456" spans="1:17" x14ac:dyDescent="0.25">
      <c r="A11456" s="3" t="s">
        <v>7090</v>
      </c>
      <c r="B11456" s="3" t="s">
        <v>16</v>
      </c>
      <c r="C11456" s="3" t="s">
        <v>19</v>
      </c>
      <c r="D11456" s="3" t="s">
        <v>10573</v>
      </c>
      <c r="E11456" s="3" t="str">
        <f>LEFT(Table8[[#This Row],[PART NUMBER &amp; DESC]],6)</f>
        <v>028127</v>
      </c>
      <c r="G11456" t="s">
        <v>13633</v>
      </c>
      <c r="H11456" t="str">
        <f>Table8[[#This Row],[COMMODITY (FAMILY CODE)]]</f>
        <v>INT-FURN</v>
      </c>
      <c r="I11456" s="8" t="s">
        <v>13629</v>
      </c>
      <c r="J11456" t="str">
        <f>Table8[[#This Row],[Column1]]</f>
        <v>028127</v>
      </c>
      <c r="K11456" s="8" t="s">
        <v>13630</v>
      </c>
      <c r="L11456" t="s">
        <v>13632</v>
      </c>
      <c r="M11456" s="8" t="s">
        <v>13631</v>
      </c>
      <c r="O11456" t="str">
        <f t="shared" si="178"/>
        <v>update item_mst set family_code = 'INT-FURN' where item = '028127' and site_ref = 'BENN'</v>
      </c>
      <c r="Q11456" t="s">
        <v>20622</v>
      </c>
    </row>
    <row r="11457" spans="1:17" x14ac:dyDescent="0.25">
      <c r="A11457" s="3" t="s">
        <v>7090</v>
      </c>
      <c r="B11457" s="3" t="s">
        <v>16</v>
      </c>
      <c r="C11457" s="3" t="s">
        <v>19</v>
      </c>
      <c r="D11457" s="3" t="s">
        <v>10574</v>
      </c>
      <c r="E11457" s="3" t="str">
        <f>LEFT(Table8[[#This Row],[PART NUMBER &amp; DESC]],6)</f>
        <v>038094</v>
      </c>
      <c r="G11457" t="s">
        <v>13633</v>
      </c>
      <c r="H11457" t="str">
        <f>Table8[[#This Row],[COMMODITY (FAMILY CODE)]]</f>
        <v>INT-FURN</v>
      </c>
      <c r="I11457" s="8" t="s">
        <v>13629</v>
      </c>
      <c r="J11457" t="str">
        <f>Table8[[#This Row],[Column1]]</f>
        <v>038094</v>
      </c>
      <c r="K11457" s="8" t="s">
        <v>13630</v>
      </c>
      <c r="L11457" t="s">
        <v>13632</v>
      </c>
      <c r="M11457" s="8" t="s">
        <v>13631</v>
      </c>
      <c r="O11457" t="str">
        <f t="shared" ref="O11457:O11520" si="179">_xlfn.CONCAT(G11457:M11457)</f>
        <v>update item_mst set family_code = 'INT-FURN' where item = '038094' and site_ref = 'BENN'</v>
      </c>
      <c r="Q11457" t="s">
        <v>20855</v>
      </c>
    </row>
    <row r="11458" spans="1:17" x14ac:dyDescent="0.25">
      <c r="A11458" s="2" t="s">
        <v>7090</v>
      </c>
      <c r="B11458" s="2" t="s">
        <v>16</v>
      </c>
      <c r="C11458" s="2" t="s">
        <v>19</v>
      </c>
      <c r="D11458" s="2" t="s">
        <v>10575</v>
      </c>
      <c r="E11458" s="3" t="str">
        <f>LEFT(Table8[[#This Row],[PART NUMBER &amp; DESC]],6)</f>
        <v>028046</v>
      </c>
      <c r="G11458" t="s">
        <v>13633</v>
      </c>
      <c r="H11458" t="str">
        <f>Table8[[#This Row],[COMMODITY (FAMILY CODE)]]</f>
        <v>INT-FURN</v>
      </c>
      <c r="I11458" s="8" t="s">
        <v>13629</v>
      </c>
      <c r="J11458" t="str">
        <f>Table8[[#This Row],[Column1]]</f>
        <v>028046</v>
      </c>
      <c r="K11458" s="8" t="s">
        <v>13630</v>
      </c>
      <c r="L11458" t="s">
        <v>13632</v>
      </c>
      <c r="M11458" s="8" t="s">
        <v>13631</v>
      </c>
      <c r="O11458" t="str">
        <f t="shared" si="179"/>
        <v>update item_mst set family_code = 'INT-FURN' where item = '028046' and site_ref = 'BENN'</v>
      </c>
      <c r="Q11458" t="s">
        <v>20672</v>
      </c>
    </row>
    <row r="11459" spans="1:17" x14ac:dyDescent="0.25">
      <c r="A11459" s="3" t="s">
        <v>7090</v>
      </c>
      <c r="B11459" s="3" t="s">
        <v>16</v>
      </c>
      <c r="C11459" s="3" t="s">
        <v>19</v>
      </c>
      <c r="D11459" s="3" t="s">
        <v>10576</v>
      </c>
      <c r="E11459" s="3" t="str">
        <f>LEFT(Table8[[#This Row],[PART NUMBER &amp; DESC]],6)</f>
        <v>028047</v>
      </c>
      <c r="G11459" t="s">
        <v>13633</v>
      </c>
      <c r="H11459" t="str">
        <f>Table8[[#This Row],[COMMODITY (FAMILY CODE)]]</f>
        <v>INT-FURN</v>
      </c>
      <c r="I11459" s="8" t="s">
        <v>13629</v>
      </c>
      <c r="J11459" t="str">
        <f>Table8[[#This Row],[Column1]]</f>
        <v>028047</v>
      </c>
      <c r="K11459" s="8" t="s">
        <v>13630</v>
      </c>
      <c r="L11459" t="s">
        <v>13632</v>
      </c>
      <c r="M11459" s="8" t="s">
        <v>13631</v>
      </c>
      <c r="O11459" t="str">
        <f t="shared" si="179"/>
        <v>update item_mst set family_code = 'INT-FURN' where item = '028047' and site_ref = 'BENN'</v>
      </c>
      <c r="Q11459" t="s">
        <v>20832</v>
      </c>
    </row>
    <row r="11460" spans="1:17" x14ac:dyDescent="0.25">
      <c r="A11460" s="2" t="s">
        <v>7090</v>
      </c>
      <c r="B11460" s="2" t="s">
        <v>16</v>
      </c>
      <c r="C11460" s="2" t="s">
        <v>19</v>
      </c>
      <c r="D11460" s="2" t="s">
        <v>10577</v>
      </c>
      <c r="E11460" s="3" t="str">
        <f>LEFT(Table8[[#This Row],[PART NUMBER &amp; DESC]],6)</f>
        <v>028053</v>
      </c>
      <c r="G11460" t="s">
        <v>13633</v>
      </c>
      <c r="H11460" t="str">
        <f>Table8[[#This Row],[COMMODITY (FAMILY CODE)]]</f>
        <v>INT-FURN</v>
      </c>
      <c r="I11460" s="8" t="s">
        <v>13629</v>
      </c>
      <c r="J11460" t="str">
        <f>Table8[[#This Row],[Column1]]</f>
        <v>028053</v>
      </c>
      <c r="K11460" s="8" t="s">
        <v>13630</v>
      </c>
      <c r="L11460" t="s">
        <v>13632</v>
      </c>
      <c r="M11460" s="8" t="s">
        <v>13631</v>
      </c>
      <c r="O11460" t="str">
        <f t="shared" si="179"/>
        <v>update item_mst set family_code = 'INT-FURN' where item = '028053' and site_ref = 'BENN'</v>
      </c>
      <c r="Q11460" t="s">
        <v>20839</v>
      </c>
    </row>
    <row r="11461" spans="1:17" x14ac:dyDescent="0.25">
      <c r="A11461" s="3" t="s">
        <v>7090</v>
      </c>
      <c r="B11461" s="3" t="s">
        <v>16</v>
      </c>
      <c r="C11461" s="3" t="s">
        <v>19</v>
      </c>
      <c r="D11461" s="3" t="s">
        <v>10578</v>
      </c>
      <c r="E11461" s="3" t="str">
        <f>LEFT(Table8[[#This Row],[PART NUMBER &amp; DESC]],6)</f>
        <v>028056</v>
      </c>
      <c r="G11461" t="s">
        <v>13633</v>
      </c>
      <c r="H11461" t="str">
        <f>Table8[[#This Row],[COMMODITY (FAMILY CODE)]]</f>
        <v>INT-FURN</v>
      </c>
      <c r="I11461" s="8" t="s">
        <v>13629</v>
      </c>
      <c r="J11461" t="str">
        <f>Table8[[#This Row],[Column1]]</f>
        <v>028056</v>
      </c>
      <c r="K11461" s="8" t="s">
        <v>13630</v>
      </c>
      <c r="L11461" t="s">
        <v>13632</v>
      </c>
      <c r="M11461" s="8" t="s">
        <v>13631</v>
      </c>
      <c r="O11461" t="str">
        <f t="shared" si="179"/>
        <v>update item_mst set family_code = 'INT-FURN' where item = '028056' and site_ref = 'BENN'</v>
      </c>
      <c r="Q11461" t="s">
        <v>20798</v>
      </c>
    </row>
    <row r="11462" spans="1:17" x14ac:dyDescent="0.25">
      <c r="A11462" s="2" t="s">
        <v>7090</v>
      </c>
      <c r="B11462" s="2" t="s">
        <v>16</v>
      </c>
      <c r="C11462" s="2" t="s">
        <v>19</v>
      </c>
      <c r="D11462" s="2" t="s">
        <v>10579</v>
      </c>
      <c r="E11462" s="3" t="str">
        <f>LEFT(Table8[[#This Row],[PART NUMBER &amp; DESC]],6)</f>
        <v>028070</v>
      </c>
      <c r="G11462" t="s">
        <v>13633</v>
      </c>
      <c r="H11462" t="str">
        <f>Table8[[#This Row],[COMMODITY (FAMILY CODE)]]</f>
        <v>INT-FURN</v>
      </c>
      <c r="I11462" s="8" t="s">
        <v>13629</v>
      </c>
      <c r="J11462" t="str">
        <f>Table8[[#This Row],[Column1]]</f>
        <v>028070</v>
      </c>
      <c r="K11462" s="8" t="s">
        <v>13630</v>
      </c>
      <c r="L11462" t="s">
        <v>13632</v>
      </c>
      <c r="M11462" s="8" t="s">
        <v>13631</v>
      </c>
      <c r="O11462" t="str">
        <f t="shared" si="179"/>
        <v>update item_mst set family_code = 'INT-FURN' where item = '028070' and site_ref = 'BENN'</v>
      </c>
      <c r="Q11462" t="s">
        <v>20833</v>
      </c>
    </row>
    <row r="11463" spans="1:17" x14ac:dyDescent="0.25">
      <c r="A11463" s="3" t="s">
        <v>7090</v>
      </c>
      <c r="B11463" s="3" t="s">
        <v>16</v>
      </c>
      <c r="C11463" s="3" t="s">
        <v>19</v>
      </c>
      <c r="D11463" s="3" t="s">
        <v>10580</v>
      </c>
      <c r="E11463" s="3" t="str">
        <f>LEFT(Table8[[#This Row],[PART NUMBER &amp; DESC]],6)</f>
        <v>028071</v>
      </c>
      <c r="G11463" t="s">
        <v>13633</v>
      </c>
      <c r="H11463" t="str">
        <f>Table8[[#This Row],[COMMODITY (FAMILY CODE)]]</f>
        <v>INT-FURN</v>
      </c>
      <c r="I11463" s="8" t="s">
        <v>13629</v>
      </c>
      <c r="J11463" t="str">
        <f>Table8[[#This Row],[Column1]]</f>
        <v>028071</v>
      </c>
      <c r="K11463" s="8" t="s">
        <v>13630</v>
      </c>
      <c r="L11463" t="s">
        <v>13632</v>
      </c>
      <c r="M11463" s="8" t="s">
        <v>13631</v>
      </c>
      <c r="O11463" t="str">
        <f t="shared" si="179"/>
        <v>update item_mst set family_code = 'INT-FURN' where item = '028071' and site_ref = 'BENN'</v>
      </c>
      <c r="Q11463" t="s">
        <v>20834</v>
      </c>
    </row>
    <row r="11464" spans="1:17" x14ac:dyDescent="0.25">
      <c r="A11464" s="2" t="s">
        <v>7090</v>
      </c>
      <c r="B11464" s="2" t="s">
        <v>16</v>
      </c>
      <c r="C11464" s="2" t="s">
        <v>19</v>
      </c>
      <c r="D11464" s="2" t="s">
        <v>10581</v>
      </c>
      <c r="E11464" s="3" t="str">
        <f>LEFT(Table8[[#This Row],[PART NUMBER &amp; DESC]],6)</f>
        <v>028072</v>
      </c>
      <c r="G11464" t="s">
        <v>13633</v>
      </c>
      <c r="H11464" t="str">
        <f>Table8[[#This Row],[COMMODITY (FAMILY CODE)]]</f>
        <v>INT-FURN</v>
      </c>
      <c r="I11464" s="8" t="s">
        <v>13629</v>
      </c>
      <c r="J11464" t="str">
        <f>Table8[[#This Row],[Column1]]</f>
        <v>028072</v>
      </c>
      <c r="K11464" s="8" t="s">
        <v>13630</v>
      </c>
      <c r="L11464" t="s">
        <v>13632</v>
      </c>
      <c r="M11464" s="8" t="s">
        <v>13631</v>
      </c>
      <c r="O11464" t="str">
        <f t="shared" si="179"/>
        <v>update item_mst set family_code = 'INT-FURN' where item = '028072' and site_ref = 'BENN'</v>
      </c>
      <c r="Q11464" t="s">
        <v>20835</v>
      </c>
    </row>
    <row r="11465" spans="1:17" x14ac:dyDescent="0.25">
      <c r="A11465" s="3" t="s">
        <v>7090</v>
      </c>
      <c r="B11465" s="3" t="s">
        <v>16</v>
      </c>
      <c r="C11465" s="3" t="s">
        <v>19</v>
      </c>
      <c r="D11465" s="3" t="s">
        <v>10582</v>
      </c>
      <c r="E11465" s="3" t="str">
        <f>LEFT(Table8[[#This Row],[PART NUMBER &amp; DESC]],6)</f>
        <v>028073</v>
      </c>
      <c r="G11465" t="s">
        <v>13633</v>
      </c>
      <c r="H11465" t="str">
        <f>Table8[[#This Row],[COMMODITY (FAMILY CODE)]]</f>
        <v>INT-FURN</v>
      </c>
      <c r="I11465" s="8" t="s">
        <v>13629</v>
      </c>
      <c r="J11465" t="str">
        <f>Table8[[#This Row],[Column1]]</f>
        <v>028073</v>
      </c>
      <c r="K11465" s="8" t="s">
        <v>13630</v>
      </c>
      <c r="L11465" t="s">
        <v>13632</v>
      </c>
      <c r="M11465" s="8" t="s">
        <v>13631</v>
      </c>
      <c r="O11465" t="str">
        <f t="shared" si="179"/>
        <v>update item_mst set family_code = 'INT-FURN' where item = '028073' and site_ref = 'BENN'</v>
      </c>
      <c r="Q11465" t="s">
        <v>20836</v>
      </c>
    </row>
    <row r="11466" spans="1:17" x14ac:dyDescent="0.25">
      <c r="A11466" s="2" t="s">
        <v>7090</v>
      </c>
      <c r="B11466" s="2" t="s">
        <v>16</v>
      </c>
      <c r="C11466" s="2" t="s">
        <v>19</v>
      </c>
      <c r="D11466" s="2" t="s">
        <v>10583</v>
      </c>
      <c r="E11466" s="3" t="str">
        <f>LEFT(Table8[[#This Row],[PART NUMBER &amp; DESC]],6)</f>
        <v>028074</v>
      </c>
      <c r="G11466" t="s">
        <v>13633</v>
      </c>
      <c r="H11466" t="str">
        <f>Table8[[#This Row],[COMMODITY (FAMILY CODE)]]</f>
        <v>INT-FURN</v>
      </c>
      <c r="I11466" s="8" t="s">
        <v>13629</v>
      </c>
      <c r="J11466" t="str">
        <f>Table8[[#This Row],[Column1]]</f>
        <v>028074</v>
      </c>
      <c r="K11466" s="8" t="s">
        <v>13630</v>
      </c>
      <c r="L11466" t="s">
        <v>13632</v>
      </c>
      <c r="M11466" s="8" t="s">
        <v>13631</v>
      </c>
      <c r="O11466" t="str">
        <f t="shared" si="179"/>
        <v>update item_mst set family_code = 'INT-FURN' where item = '028074' and site_ref = 'BENN'</v>
      </c>
      <c r="Q11466" t="s">
        <v>20837</v>
      </c>
    </row>
    <row r="11467" spans="1:17" x14ac:dyDescent="0.25">
      <c r="A11467" s="3" t="s">
        <v>7090</v>
      </c>
      <c r="B11467" s="3" t="s">
        <v>16</v>
      </c>
      <c r="C11467" s="3" t="s">
        <v>19</v>
      </c>
      <c r="D11467" s="3" t="s">
        <v>10584</v>
      </c>
      <c r="E11467" s="3" t="str">
        <f>LEFT(Table8[[#This Row],[PART NUMBER &amp; DESC]],6)</f>
        <v>028134</v>
      </c>
      <c r="G11467" t="s">
        <v>13633</v>
      </c>
      <c r="H11467" t="str">
        <f>Table8[[#This Row],[COMMODITY (FAMILY CODE)]]</f>
        <v>INT-FURN</v>
      </c>
      <c r="I11467" s="8" t="s">
        <v>13629</v>
      </c>
      <c r="J11467" t="str">
        <f>Table8[[#This Row],[Column1]]</f>
        <v>028134</v>
      </c>
      <c r="K11467" s="8" t="s">
        <v>13630</v>
      </c>
      <c r="L11467" t="s">
        <v>13632</v>
      </c>
      <c r="M11467" s="8" t="s">
        <v>13631</v>
      </c>
      <c r="O11467" t="str">
        <f t="shared" si="179"/>
        <v>update item_mst set family_code = 'INT-FURN' where item = '028134' and site_ref = 'BENN'</v>
      </c>
      <c r="Q11467" t="s">
        <v>20850</v>
      </c>
    </row>
    <row r="11468" spans="1:17" x14ac:dyDescent="0.25">
      <c r="A11468" s="2" t="s">
        <v>7090</v>
      </c>
      <c r="B11468" s="2" t="s">
        <v>16</v>
      </c>
      <c r="C11468" s="2" t="s">
        <v>19</v>
      </c>
      <c r="D11468" s="2" t="s">
        <v>10585</v>
      </c>
      <c r="E11468" s="3" t="str">
        <f>LEFT(Table8[[#This Row],[PART NUMBER &amp; DESC]],6)</f>
        <v>028130</v>
      </c>
      <c r="G11468" t="s">
        <v>13633</v>
      </c>
      <c r="H11468" t="str">
        <f>Table8[[#This Row],[COMMODITY (FAMILY CODE)]]</f>
        <v>INT-FURN</v>
      </c>
      <c r="I11468" s="8" t="s">
        <v>13629</v>
      </c>
      <c r="J11468" t="str">
        <f>Table8[[#This Row],[Column1]]</f>
        <v>028130</v>
      </c>
      <c r="K11468" s="8" t="s">
        <v>13630</v>
      </c>
      <c r="L11468" t="s">
        <v>13632</v>
      </c>
      <c r="M11468" s="8" t="s">
        <v>13631</v>
      </c>
      <c r="O11468" t="str">
        <f t="shared" si="179"/>
        <v>update item_mst set family_code = 'INT-FURN' where item = '028130' and site_ref = 'BENN'</v>
      </c>
      <c r="Q11468" t="s">
        <v>20645</v>
      </c>
    </row>
    <row r="11469" spans="1:17" x14ac:dyDescent="0.25">
      <c r="A11469" s="3" t="s">
        <v>7090</v>
      </c>
      <c r="B11469" s="3" t="s">
        <v>16</v>
      </c>
      <c r="C11469" s="3" t="s">
        <v>19</v>
      </c>
      <c r="D11469" s="3" t="s">
        <v>10586</v>
      </c>
      <c r="E11469" s="3" t="str">
        <f>LEFT(Table8[[#This Row],[PART NUMBER &amp; DESC]],6)</f>
        <v>027999</v>
      </c>
      <c r="G11469" t="s">
        <v>13633</v>
      </c>
      <c r="H11469" t="str">
        <f>Table8[[#This Row],[COMMODITY (FAMILY CODE)]]</f>
        <v>INT-FURN</v>
      </c>
      <c r="I11469" s="8" t="s">
        <v>13629</v>
      </c>
      <c r="J11469" t="str">
        <f>Table8[[#This Row],[Column1]]</f>
        <v>027999</v>
      </c>
      <c r="K11469" s="8" t="s">
        <v>13630</v>
      </c>
      <c r="L11469" t="s">
        <v>13632</v>
      </c>
      <c r="M11469" s="8" t="s">
        <v>13631</v>
      </c>
      <c r="O11469" t="str">
        <f t="shared" si="179"/>
        <v>update item_mst set family_code = 'INT-FURN' where item = '027999' and site_ref = 'BENN'</v>
      </c>
      <c r="Q11469" t="s">
        <v>20764</v>
      </c>
    </row>
    <row r="11470" spans="1:17" x14ac:dyDescent="0.25">
      <c r="A11470" s="2" t="s">
        <v>7090</v>
      </c>
      <c r="B11470" s="2" t="s">
        <v>16</v>
      </c>
      <c r="C11470" s="2" t="s">
        <v>19</v>
      </c>
      <c r="D11470" s="2" t="s">
        <v>10587</v>
      </c>
      <c r="E11470" s="3" t="str">
        <f>LEFT(Table8[[#This Row],[PART NUMBER &amp; DESC]],6)</f>
        <v>028000</v>
      </c>
      <c r="G11470" t="s">
        <v>13633</v>
      </c>
      <c r="H11470" t="str">
        <f>Table8[[#This Row],[COMMODITY (FAMILY CODE)]]</f>
        <v>INT-FURN</v>
      </c>
      <c r="I11470" s="8" t="s">
        <v>13629</v>
      </c>
      <c r="J11470" t="str">
        <f>Table8[[#This Row],[Column1]]</f>
        <v>028000</v>
      </c>
      <c r="K11470" s="8" t="s">
        <v>13630</v>
      </c>
      <c r="L11470" t="s">
        <v>13632</v>
      </c>
      <c r="M11470" s="8" t="s">
        <v>13631</v>
      </c>
      <c r="O11470" t="str">
        <f t="shared" si="179"/>
        <v>update item_mst set family_code = 'INT-FURN' where item = '028000' and site_ref = 'BENN'</v>
      </c>
      <c r="Q11470" t="s">
        <v>20658</v>
      </c>
    </row>
    <row r="11471" spans="1:17" x14ac:dyDescent="0.25">
      <c r="A11471" s="3" t="s">
        <v>7090</v>
      </c>
      <c r="B11471" s="3" t="s">
        <v>16</v>
      </c>
      <c r="C11471" s="3" t="s">
        <v>19</v>
      </c>
      <c r="D11471" s="3" t="s">
        <v>10588</v>
      </c>
      <c r="E11471" s="3" t="str">
        <f>LEFT(Table8[[#This Row],[PART NUMBER &amp; DESC]],6)</f>
        <v>028008</v>
      </c>
      <c r="G11471" t="s">
        <v>13633</v>
      </c>
      <c r="H11471" t="str">
        <f>Table8[[#This Row],[COMMODITY (FAMILY CODE)]]</f>
        <v>INT-FURN</v>
      </c>
      <c r="I11471" s="8" t="s">
        <v>13629</v>
      </c>
      <c r="J11471" t="str">
        <f>Table8[[#This Row],[Column1]]</f>
        <v>028008</v>
      </c>
      <c r="K11471" s="8" t="s">
        <v>13630</v>
      </c>
      <c r="L11471" t="s">
        <v>13632</v>
      </c>
      <c r="M11471" s="8" t="s">
        <v>13631</v>
      </c>
      <c r="O11471" t="str">
        <f t="shared" si="179"/>
        <v>update item_mst set family_code = 'INT-FURN' where item = '028008' and site_ref = 'BENN'</v>
      </c>
      <c r="Q11471" t="s">
        <v>20717</v>
      </c>
    </row>
    <row r="11472" spans="1:17" x14ac:dyDescent="0.25">
      <c r="A11472" s="2" t="s">
        <v>7090</v>
      </c>
      <c r="B11472" s="2" t="s">
        <v>16</v>
      </c>
      <c r="C11472" s="2" t="s">
        <v>19</v>
      </c>
      <c r="D11472" s="2" t="s">
        <v>10589</v>
      </c>
      <c r="E11472" s="3" t="str">
        <f>LEFT(Table8[[#This Row],[PART NUMBER &amp; DESC]],6)</f>
        <v>028011</v>
      </c>
      <c r="G11472" t="s">
        <v>13633</v>
      </c>
      <c r="H11472" t="str">
        <f>Table8[[#This Row],[COMMODITY (FAMILY CODE)]]</f>
        <v>INT-FURN</v>
      </c>
      <c r="I11472" s="8" t="s">
        <v>13629</v>
      </c>
      <c r="J11472" t="str">
        <f>Table8[[#This Row],[Column1]]</f>
        <v>028011</v>
      </c>
      <c r="K11472" s="8" t="s">
        <v>13630</v>
      </c>
      <c r="L11472" t="s">
        <v>13632</v>
      </c>
      <c r="M11472" s="8" t="s">
        <v>13631</v>
      </c>
      <c r="O11472" t="str">
        <f t="shared" si="179"/>
        <v>update item_mst set family_code = 'INT-FURN' where item = '028011' and site_ref = 'BENN'</v>
      </c>
      <c r="Q11472" t="s">
        <v>20813</v>
      </c>
    </row>
    <row r="11473" spans="1:17" x14ac:dyDescent="0.25">
      <c r="A11473" s="3" t="s">
        <v>7090</v>
      </c>
      <c r="B11473" s="3" t="s">
        <v>16</v>
      </c>
      <c r="C11473" s="3" t="s">
        <v>19</v>
      </c>
      <c r="D11473" s="3" t="s">
        <v>10590</v>
      </c>
      <c r="E11473" s="3" t="str">
        <f>LEFT(Table8[[#This Row],[PART NUMBER &amp; DESC]],6)</f>
        <v>028024</v>
      </c>
      <c r="G11473" t="s">
        <v>13633</v>
      </c>
      <c r="H11473" t="str">
        <f>Table8[[#This Row],[COMMODITY (FAMILY CODE)]]</f>
        <v>INT-FURN</v>
      </c>
      <c r="I11473" s="8" t="s">
        <v>13629</v>
      </c>
      <c r="J11473" t="str">
        <f>Table8[[#This Row],[Column1]]</f>
        <v>028024</v>
      </c>
      <c r="K11473" s="8" t="s">
        <v>13630</v>
      </c>
      <c r="L11473" t="s">
        <v>13632</v>
      </c>
      <c r="M11473" s="8" t="s">
        <v>13631</v>
      </c>
      <c r="O11473" t="str">
        <f t="shared" si="179"/>
        <v>update item_mst set family_code = 'INT-FURN' where item = '028024' and site_ref = 'BENN'</v>
      </c>
      <c r="Q11473" t="s">
        <v>20735</v>
      </c>
    </row>
    <row r="11474" spans="1:17" x14ac:dyDescent="0.25">
      <c r="A11474" s="2" t="s">
        <v>7090</v>
      </c>
      <c r="B11474" s="2" t="s">
        <v>16</v>
      </c>
      <c r="C11474" s="2" t="s">
        <v>19</v>
      </c>
      <c r="D11474" s="2" t="s">
        <v>10591</v>
      </c>
      <c r="E11474" s="3" t="str">
        <f>LEFT(Table8[[#This Row],[PART NUMBER &amp; DESC]],6)</f>
        <v>028033</v>
      </c>
      <c r="G11474" t="s">
        <v>13633</v>
      </c>
      <c r="H11474" t="str">
        <f>Table8[[#This Row],[COMMODITY (FAMILY CODE)]]</f>
        <v>INT-FURN</v>
      </c>
      <c r="I11474" s="8" t="s">
        <v>13629</v>
      </c>
      <c r="J11474" t="str">
        <f>Table8[[#This Row],[Column1]]</f>
        <v>028033</v>
      </c>
      <c r="K11474" s="8" t="s">
        <v>13630</v>
      </c>
      <c r="L11474" t="s">
        <v>13632</v>
      </c>
      <c r="M11474" s="8" t="s">
        <v>13631</v>
      </c>
      <c r="O11474" t="str">
        <f t="shared" si="179"/>
        <v>update item_mst set family_code = 'INT-FURN' where item = '028033' and site_ref = 'BENN'</v>
      </c>
      <c r="Q11474" t="s">
        <v>20730</v>
      </c>
    </row>
    <row r="11475" spans="1:17" x14ac:dyDescent="0.25">
      <c r="A11475" s="3" t="s">
        <v>7090</v>
      </c>
      <c r="B11475" s="3" t="s">
        <v>16</v>
      </c>
      <c r="C11475" s="3" t="s">
        <v>19</v>
      </c>
      <c r="D11475" s="3" t="s">
        <v>10592</v>
      </c>
      <c r="E11475" s="3" t="str">
        <f>LEFT(Table8[[#This Row],[PART NUMBER &amp; DESC]],6)</f>
        <v>028034</v>
      </c>
      <c r="G11475" t="s">
        <v>13633</v>
      </c>
      <c r="H11475" t="str">
        <f>Table8[[#This Row],[COMMODITY (FAMILY CODE)]]</f>
        <v>INT-FURN</v>
      </c>
      <c r="I11475" s="8" t="s">
        <v>13629</v>
      </c>
      <c r="J11475" t="str">
        <f>Table8[[#This Row],[Column1]]</f>
        <v>028034</v>
      </c>
      <c r="K11475" s="8" t="s">
        <v>13630</v>
      </c>
      <c r="L11475" t="s">
        <v>13632</v>
      </c>
      <c r="M11475" s="8" t="s">
        <v>13631</v>
      </c>
      <c r="O11475" t="str">
        <f t="shared" si="179"/>
        <v>update item_mst set family_code = 'INT-FURN' where item = '028034' and site_ref = 'BENN'</v>
      </c>
      <c r="Q11475" t="s">
        <v>20663</v>
      </c>
    </row>
    <row r="11476" spans="1:17" x14ac:dyDescent="0.25">
      <c r="A11476" s="2" t="s">
        <v>7090</v>
      </c>
      <c r="B11476" s="2" t="s">
        <v>16</v>
      </c>
      <c r="C11476" s="2" t="s">
        <v>19</v>
      </c>
      <c r="D11476" s="2" t="s">
        <v>10593</v>
      </c>
      <c r="E11476" s="3" t="str">
        <f>LEFT(Table8[[#This Row],[PART NUMBER &amp; DESC]],6)</f>
        <v>028035</v>
      </c>
      <c r="G11476" t="s">
        <v>13633</v>
      </c>
      <c r="H11476" t="str">
        <f>Table8[[#This Row],[COMMODITY (FAMILY CODE)]]</f>
        <v>INT-FURN</v>
      </c>
      <c r="I11476" s="8" t="s">
        <v>13629</v>
      </c>
      <c r="J11476" t="str">
        <f>Table8[[#This Row],[Column1]]</f>
        <v>028035</v>
      </c>
      <c r="K11476" s="8" t="s">
        <v>13630</v>
      </c>
      <c r="L11476" t="s">
        <v>13632</v>
      </c>
      <c r="M11476" s="8" t="s">
        <v>13631</v>
      </c>
      <c r="O11476" t="str">
        <f t="shared" si="179"/>
        <v>update item_mst set family_code = 'INT-FURN' where item = '028035' and site_ref = 'BENN'</v>
      </c>
      <c r="Q11476" t="s">
        <v>20661</v>
      </c>
    </row>
    <row r="11477" spans="1:17" x14ac:dyDescent="0.25">
      <c r="A11477" s="3" t="s">
        <v>7090</v>
      </c>
      <c r="B11477" s="3" t="s">
        <v>16</v>
      </c>
      <c r="C11477" s="3" t="s">
        <v>19</v>
      </c>
      <c r="D11477" s="3" t="s">
        <v>10594</v>
      </c>
      <c r="E11477" s="3" t="str">
        <f>LEFT(Table8[[#This Row],[PART NUMBER &amp; DESC]],6)</f>
        <v>028036</v>
      </c>
      <c r="G11477" t="s">
        <v>13633</v>
      </c>
      <c r="H11477" t="str">
        <f>Table8[[#This Row],[COMMODITY (FAMILY CODE)]]</f>
        <v>INT-FURN</v>
      </c>
      <c r="I11477" s="8" t="s">
        <v>13629</v>
      </c>
      <c r="J11477" t="str">
        <f>Table8[[#This Row],[Column1]]</f>
        <v>028036</v>
      </c>
      <c r="K11477" s="8" t="s">
        <v>13630</v>
      </c>
      <c r="L11477" t="s">
        <v>13632</v>
      </c>
      <c r="M11477" s="8" t="s">
        <v>13631</v>
      </c>
      <c r="O11477" t="str">
        <f t="shared" si="179"/>
        <v>update item_mst set family_code = 'INT-FURN' where item = '028036' and site_ref = 'BENN'</v>
      </c>
      <c r="Q11477" t="s">
        <v>20649</v>
      </c>
    </row>
    <row r="11478" spans="1:17" x14ac:dyDescent="0.25">
      <c r="A11478" s="2" t="s">
        <v>7090</v>
      </c>
      <c r="B11478" s="2" t="s">
        <v>16</v>
      </c>
      <c r="C11478" s="2" t="s">
        <v>19</v>
      </c>
      <c r="D11478" s="2" t="s">
        <v>10595</v>
      </c>
      <c r="E11478" s="3" t="str">
        <f>LEFT(Table8[[#This Row],[PART NUMBER &amp; DESC]],6)</f>
        <v>028037</v>
      </c>
      <c r="G11478" t="s">
        <v>13633</v>
      </c>
      <c r="H11478" t="str">
        <f>Table8[[#This Row],[COMMODITY (FAMILY CODE)]]</f>
        <v>INT-FURN</v>
      </c>
      <c r="I11478" s="8" t="s">
        <v>13629</v>
      </c>
      <c r="J11478" t="str">
        <f>Table8[[#This Row],[Column1]]</f>
        <v>028037</v>
      </c>
      <c r="K11478" s="8" t="s">
        <v>13630</v>
      </c>
      <c r="L11478" t="s">
        <v>13632</v>
      </c>
      <c r="M11478" s="8" t="s">
        <v>13631</v>
      </c>
      <c r="O11478" t="str">
        <f t="shared" si="179"/>
        <v>update item_mst set family_code = 'INT-FURN' where item = '028037' and site_ref = 'BENN'</v>
      </c>
      <c r="Q11478" t="s">
        <v>20726</v>
      </c>
    </row>
    <row r="11479" spans="1:17" x14ac:dyDescent="0.25">
      <c r="A11479" s="2" t="s">
        <v>7090</v>
      </c>
      <c r="B11479" s="2" t="s">
        <v>16</v>
      </c>
      <c r="C11479" s="2" t="s">
        <v>19</v>
      </c>
      <c r="D11479" s="2" t="s">
        <v>10596</v>
      </c>
      <c r="E11479" s="3" t="str">
        <f>LEFT(Table8[[#This Row],[PART NUMBER &amp; DESC]],6)</f>
        <v>028002</v>
      </c>
      <c r="G11479" t="s">
        <v>13633</v>
      </c>
      <c r="H11479" t="str">
        <f>Table8[[#This Row],[COMMODITY (FAMILY CODE)]]</f>
        <v>INT-FURN</v>
      </c>
      <c r="I11479" s="8" t="s">
        <v>13629</v>
      </c>
      <c r="J11479" t="str">
        <f>Table8[[#This Row],[Column1]]</f>
        <v>028002</v>
      </c>
      <c r="K11479" s="8" t="s">
        <v>13630</v>
      </c>
      <c r="L11479" t="s">
        <v>13632</v>
      </c>
      <c r="M11479" s="8" t="s">
        <v>13631</v>
      </c>
      <c r="O11479" t="str">
        <f t="shared" si="179"/>
        <v>update item_mst set family_code = 'INT-FURN' where item = '028002' and site_ref = 'BENN'</v>
      </c>
      <c r="Q11479" t="s">
        <v>20651</v>
      </c>
    </row>
    <row r="11480" spans="1:17" x14ac:dyDescent="0.25">
      <c r="A11480" s="2" t="s">
        <v>7090</v>
      </c>
      <c r="B11480" s="2" t="s">
        <v>16</v>
      </c>
      <c r="C11480" s="2" t="s">
        <v>19</v>
      </c>
      <c r="D11480" s="2" t="s">
        <v>10597</v>
      </c>
      <c r="E11480" s="3" t="str">
        <f>LEFT(Table8[[#This Row],[PART NUMBER &amp; DESC]],6)</f>
        <v>028012</v>
      </c>
      <c r="G11480" t="s">
        <v>13633</v>
      </c>
      <c r="H11480" t="str">
        <f>Table8[[#This Row],[COMMODITY (FAMILY CODE)]]</f>
        <v>INT-FURN</v>
      </c>
      <c r="I11480" s="8" t="s">
        <v>13629</v>
      </c>
      <c r="J11480" t="str">
        <f>Table8[[#This Row],[Column1]]</f>
        <v>028012</v>
      </c>
      <c r="K11480" s="8" t="s">
        <v>13630</v>
      </c>
      <c r="L11480" t="s">
        <v>13632</v>
      </c>
      <c r="M11480" s="8" t="s">
        <v>13631</v>
      </c>
      <c r="O11480" t="str">
        <f t="shared" si="179"/>
        <v>update item_mst set family_code = 'INT-FURN' where item = '028012' and site_ref = 'BENN'</v>
      </c>
      <c r="Q11480" t="s">
        <v>20758</v>
      </c>
    </row>
    <row r="11481" spans="1:17" x14ac:dyDescent="0.25">
      <c r="A11481" s="2" t="s">
        <v>7090</v>
      </c>
      <c r="B11481" s="2" t="s">
        <v>16</v>
      </c>
      <c r="C11481" s="2" t="s">
        <v>19</v>
      </c>
      <c r="D11481" s="2" t="s">
        <v>10598</v>
      </c>
      <c r="E11481" s="3" t="str">
        <f>LEFT(Table8[[#This Row],[PART NUMBER &amp; DESC]],6)</f>
        <v>028017</v>
      </c>
      <c r="G11481" t="s">
        <v>13633</v>
      </c>
      <c r="H11481" t="str">
        <f>Table8[[#This Row],[COMMODITY (FAMILY CODE)]]</f>
        <v>INT-FURN</v>
      </c>
      <c r="I11481" s="8" t="s">
        <v>13629</v>
      </c>
      <c r="J11481" t="str">
        <f>Table8[[#This Row],[Column1]]</f>
        <v>028017</v>
      </c>
      <c r="K11481" s="8" t="s">
        <v>13630</v>
      </c>
      <c r="L11481" t="s">
        <v>13632</v>
      </c>
      <c r="M11481" s="8" t="s">
        <v>13631</v>
      </c>
      <c r="O11481" t="str">
        <f t="shared" si="179"/>
        <v>update item_mst set family_code = 'INT-FURN' where item = '028017' and site_ref = 'BENN'</v>
      </c>
      <c r="Q11481" t="s">
        <v>20756</v>
      </c>
    </row>
    <row r="11482" spans="1:17" x14ac:dyDescent="0.25">
      <c r="A11482" s="3" t="s">
        <v>7090</v>
      </c>
      <c r="B11482" s="3" t="s">
        <v>16</v>
      </c>
      <c r="C11482" s="3" t="s">
        <v>19</v>
      </c>
      <c r="D11482" s="3" t="s">
        <v>10599</v>
      </c>
      <c r="E11482" s="3" t="str">
        <f>LEFT(Table8[[#This Row],[PART NUMBER &amp; DESC]],6)</f>
        <v>038096</v>
      </c>
      <c r="G11482" t="s">
        <v>13633</v>
      </c>
      <c r="H11482" t="str">
        <f>Table8[[#This Row],[COMMODITY (FAMILY CODE)]]</f>
        <v>INT-FURN</v>
      </c>
      <c r="I11482" s="8" t="s">
        <v>13629</v>
      </c>
      <c r="J11482" t="str">
        <f>Table8[[#This Row],[Column1]]</f>
        <v>038096</v>
      </c>
      <c r="K11482" s="8" t="s">
        <v>13630</v>
      </c>
      <c r="L11482" t="s">
        <v>13632</v>
      </c>
      <c r="M11482" s="8" t="s">
        <v>13631</v>
      </c>
      <c r="O11482" t="str">
        <f t="shared" si="179"/>
        <v>update item_mst set family_code = 'INT-FURN' where item = '038096' and site_ref = 'BENN'</v>
      </c>
      <c r="Q11482" t="s">
        <v>20757</v>
      </c>
    </row>
    <row r="11483" spans="1:17" x14ac:dyDescent="0.25">
      <c r="A11483" s="2" t="s">
        <v>7090</v>
      </c>
      <c r="B11483" s="2" t="s">
        <v>16</v>
      </c>
      <c r="C11483" s="2" t="s">
        <v>19</v>
      </c>
      <c r="D11483" s="2" t="s">
        <v>10600</v>
      </c>
      <c r="E11483" s="3" t="str">
        <f>LEFT(Table8[[#This Row],[PART NUMBER &amp; DESC]],6)</f>
        <v>028131</v>
      </c>
      <c r="G11483" t="s">
        <v>13633</v>
      </c>
      <c r="H11483" t="str">
        <f>Table8[[#This Row],[COMMODITY (FAMILY CODE)]]</f>
        <v>INT-FURN</v>
      </c>
      <c r="I11483" s="8" t="s">
        <v>13629</v>
      </c>
      <c r="J11483" t="str">
        <f>Table8[[#This Row],[Column1]]</f>
        <v>028131</v>
      </c>
      <c r="K11483" s="8" t="s">
        <v>13630</v>
      </c>
      <c r="L11483" t="s">
        <v>13632</v>
      </c>
      <c r="M11483" s="8" t="s">
        <v>13631</v>
      </c>
      <c r="O11483" t="str">
        <f t="shared" si="179"/>
        <v>update item_mst set family_code = 'INT-FURN' where item = '028131' and site_ref = 'BENN'</v>
      </c>
      <c r="Q11483" t="s">
        <v>20851</v>
      </c>
    </row>
    <row r="11484" spans="1:17" x14ac:dyDescent="0.25">
      <c r="A11484" s="2" t="s">
        <v>7090</v>
      </c>
      <c r="B11484" s="2" t="s">
        <v>16</v>
      </c>
      <c r="C11484" s="2" t="s">
        <v>19</v>
      </c>
      <c r="D11484" s="2" t="s">
        <v>10601</v>
      </c>
      <c r="E11484" s="3" t="str">
        <f>LEFT(Table8[[#This Row],[PART NUMBER &amp; DESC]],6)</f>
        <v>027996</v>
      </c>
      <c r="G11484" t="s">
        <v>13633</v>
      </c>
      <c r="H11484" t="str">
        <f>Table8[[#This Row],[COMMODITY (FAMILY CODE)]]</f>
        <v>INT-FURN</v>
      </c>
      <c r="I11484" s="8" t="s">
        <v>13629</v>
      </c>
      <c r="J11484" t="str">
        <f>Table8[[#This Row],[Column1]]</f>
        <v>027996</v>
      </c>
      <c r="K11484" s="8" t="s">
        <v>13630</v>
      </c>
      <c r="L11484" t="s">
        <v>13632</v>
      </c>
      <c r="M11484" s="8" t="s">
        <v>13631</v>
      </c>
      <c r="O11484" t="str">
        <f t="shared" si="179"/>
        <v>update item_mst set family_code = 'INT-FURN' where item = '027996' and site_ref = 'BENN'</v>
      </c>
      <c r="Q11484" t="s">
        <v>20744</v>
      </c>
    </row>
    <row r="11485" spans="1:17" x14ac:dyDescent="0.25">
      <c r="A11485" s="3" t="s">
        <v>7090</v>
      </c>
      <c r="B11485" s="3" t="s">
        <v>16</v>
      </c>
      <c r="C11485" s="3" t="s">
        <v>19</v>
      </c>
      <c r="D11485" s="3" t="s">
        <v>10602</v>
      </c>
      <c r="E11485" s="3" t="str">
        <f>LEFT(Table8[[#This Row],[PART NUMBER &amp; DESC]],6)</f>
        <v>027998</v>
      </c>
      <c r="G11485" t="s">
        <v>13633</v>
      </c>
      <c r="H11485" t="str">
        <f>Table8[[#This Row],[COMMODITY (FAMILY CODE)]]</f>
        <v>INT-FURN</v>
      </c>
      <c r="I11485" s="8" t="s">
        <v>13629</v>
      </c>
      <c r="J11485" t="str">
        <f>Table8[[#This Row],[Column1]]</f>
        <v>027998</v>
      </c>
      <c r="K11485" s="8" t="s">
        <v>13630</v>
      </c>
      <c r="L11485" t="s">
        <v>13632</v>
      </c>
      <c r="M11485" s="8" t="s">
        <v>13631</v>
      </c>
      <c r="O11485" t="str">
        <f t="shared" si="179"/>
        <v>update item_mst set family_code = 'INT-FURN' where item = '027998' and site_ref = 'BENN'</v>
      </c>
      <c r="Q11485" t="s">
        <v>20745</v>
      </c>
    </row>
    <row r="11486" spans="1:17" x14ac:dyDescent="0.25">
      <c r="A11486" s="2" t="s">
        <v>7090</v>
      </c>
      <c r="B11486" s="2" t="s">
        <v>16</v>
      </c>
      <c r="C11486" s="2" t="s">
        <v>19</v>
      </c>
      <c r="D11486" s="2" t="s">
        <v>10603</v>
      </c>
      <c r="E11486" s="3" t="str">
        <f>LEFT(Table8[[#This Row],[PART NUMBER &amp; DESC]],6)</f>
        <v>028004</v>
      </c>
      <c r="G11486" t="s">
        <v>13633</v>
      </c>
      <c r="H11486" t="str">
        <f>Table8[[#This Row],[COMMODITY (FAMILY CODE)]]</f>
        <v>INT-FURN</v>
      </c>
      <c r="I11486" s="8" t="s">
        <v>13629</v>
      </c>
      <c r="J11486" t="str">
        <f>Table8[[#This Row],[Column1]]</f>
        <v>028004</v>
      </c>
      <c r="K11486" s="8" t="s">
        <v>13630</v>
      </c>
      <c r="L11486" t="s">
        <v>13632</v>
      </c>
      <c r="M11486" s="8" t="s">
        <v>13631</v>
      </c>
      <c r="O11486" t="str">
        <f t="shared" si="179"/>
        <v>update item_mst set family_code = 'INT-FURN' where item = '028004' and site_ref = 'BENN'</v>
      </c>
      <c r="Q11486" t="s">
        <v>20713</v>
      </c>
    </row>
    <row r="11487" spans="1:17" x14ac:dyDescent="0.25">
      <c r="A11487" s="3" t="s">
        <v>7090</v>
      </c>
      <c r="B11487" s="3" t="s">
        <v>16</v>
      </c>
      <c r="C11487" s="3" t="s">
        <v>19</v>
      </c>
      <c r="D11487" s="3" t="s">
        <v>10604</v>
      </c>
      <c r="E11487" s="3" t="str">
        <f>LEFT(Table8[[#This Row],[PART NUMBER &amp; DESC]],6)</f>
        <v>028005</v>
      </c>
      <c r="G11487" t="s">
        <v>13633</v>
      </c>
      <c r="H11487" t="str">
        <f>Table8[[#This Row],[COMMODITY (FAMILY CODE)]]</f>
        <v>INT-FURN</v>
      </c>
      <c r="I11487" s="8" t="s">
        <v>13629</v>
      </c>
      <c r="J11487" t="str">
        <f>Table8[[#This Row],[Column1]]</f>
        <v>028005</v>
      </c>
      <c r="K11487" s="8" t="s">
        <v>13630</v>
      </c>
      <c r="L11487" t="s">
        <v>13632</v>
      </c>
      <c r="M11487" s="8" t="s">
        <v>13631</v>
      </c>
      <c r="O11487" t="str">
        <f t="shared" si="179"/>
        <v>update item_mst set family_code = 'INT-FURN' where item = '028005' and site_ref = 'BENN'</v>
      </c>
      <c r="Q11487" t="s">
        <v>20676</v>
      </c>
    </row>
    <row r="11488" spans="1:17" x14ac:dyDescent="0.25">
      <c r="A11488" s="2" t="s">
        <v>7090</v>
      </c>
      <c r="B11488" s="2" t="s">
        <v>16</v>
      </c>
      <c r="C11488" s="2" t="s">
        <v>19</v>
      </c>
      <c r="D11488" s="2" t="s">
        <v>10605</v>
      </c>
      <c r="E11488" s="3" t="str">
        <f>LEFT(Table8[[#This Row],[PART NUMBER &amp; DESC]],6)</f>
        <v>028131</v>
      </c>
      <c r="G11488" t="s">
        <v>13633</v>
      </c>
      <c r="H11488" t="str">
        <f>Table8[[#This Row],[COMMODITY (FAMILY CODE)]]</f>
        <v>INT-FURN</v>
      </c>
      <c r="I11488" s="8" t="s">
        <v>13629</v>
      </c>
      <c r="J11488" t="str">
        <f>Table8[[#This Row],[Column1]]</f>
        <v>028131</v>
      </c>
      <c r="K11488" s="8" t="s">
        <v>13630</v>
      </c>
      <c r="L11488" t="s">
        <v>13632</v>
      </c>
      <c r="M11488" s="8" t="s">
        <v>13631</v>
      </c>
      <c r="O11488" t="str">
        <f t="shared" si="179"/>
        <v>update item_mst set family_code = 'INT-FURN' where item = '028131' and site_ref = 'BENN'</v>
      </c>
      <c r="Q11488" t="s">
        <v>20851</v>
      </c>
    </row>
    <row r="11489" spans="1:17" x14ac:dyDescent="0.25">
      <c r="A11489" s="3" t="s">
        <v>7090</v>
      </c>
      <c r="B11489" s="3" t="s">
        <v>16</v>
      </c>
      <c r="C11489" s="3" t="s">
        <v>19</v>
      </c>
      <c r="D11489" s="3" t="s">
        <v>10606</v>
      </c>
      <c r="E11489" s="3" t="str">
        <f>LEFT(Table8[[#This Row],[PART NUMBER &amp; DESC]],6)</f>
        <v>028131</v>
      </c>
      <c r="G11489" t="s">
        <v>13633</v>
      </c>
      <c r="H11489" t="str">
        <f>Table8[[#This Row],[COMMODITY (FAMILY CODE)]]</f>
        <v>INT-FURN</v>
      </c>
      <c r="I11489" s="8" t="s">
        <v>13629</v>
      </c>
      <c r="J11489" t="str">
        <f>Table8[[#This Row],[Column1]]</f>
        <v>028131</v>
      </c>
      <c r="K11489" s="8" t="s">
        <v>13630</v>
      </c>
      <c r="L11489" t="s">
        <v>13632</v>
      </c>
      <c r="M11489" s="8" t="s">
        <v>13631</v>
      </c>
      <c r="O11489" t="str">
        <f t="shared" si="179"/>
        <v>update item_mst set family_code = 'INT-FURN' where item = '028131' and site_ref = 'BENN'</v>
      </c>
      <c r="Q11489" t="s">
        <v>20851</v>
      </c>
    </row>
    <row r="11490" spans="1:17" x14ac:dyDescent="0.25">
      <c r="A11490" s="3" t="s">
        <v>7090</v>
      </c>
      <c r="B11490" s="3" t="s">
        <v>16</v>
      </c>
      <c r="C11490" s="3" t="s">
        <v>19</v>
      </c>
      <c r="D11490" s="3" t="s">
        <v>10607</v>
      </c>
      <c r="E11490" s="3" t="str">
        <f>LEFT(Table8[[#This Row],[PART NUMBER &amp; DESC]],6)</f>
        <v>028057</v>
      </c>
      <c r="G11490" t="s">
        <v>13633</v>
      </c>
      <c r="H11490" t="str">
        <f>Table8[[#This Row],[COMMODITY (FAMILY CODE)]]</f>
        <v>INT-FURN</v>
      </c>
      <c r="I11490" s="8" t="s">
        <v>13629</v>
      </c>
      <c r="J11490" t="str">
        <f>Table8[[#This Row],[Column1]]</f>
        <v>028057</v>
      </c>
      <c r="K11490" s="8" t="s">
        <v>13630</v>
      </c>
      <c r="L11490" t="s">
        <v>13632</v>
      </c>
      <c r="M11490" s="8" t="s">
        <v>13631</v>
      </c>
      <c r="O11490" t="str">
        <f t="shared" si="179"/>
        <v>update item_mst set family_code = 'INT-FURN' where item = '028057' and site_ref = 'BENN'</v>
      </c>
      <c r="Q11490" t="s">
        <v>20847</v>
      </c>
    </row>
    <row r="11491" spans="1:17" x14ac:dyDescent="0.25">
      <c r="A11491" s="3" t="s">
        <v>7090</v>
      </c>
      <c r="B11491" s="3" t="s">
        <v>16</v>
      </c>
      <c r="C11491" s="3" t="s">
        <v>19</v>
      </c>
      <c r="D11491" s="3" t="s">
        <v>10608</v>
      </c>
      <c r="E11491" s="3" t="str">
        <f>LEFT(Table8[[#This Row],[PART NUMBER &amp; DESC]],6)</f>
        <v>028062</v>
      </c>
      <c r="G11491" t="s">
        <v>13633</v>
      </c>
      <c r="H11491" t="str">
        <f>Table8[[#This Row],[COMMODITY (FAMILY CODE)]]</f>
        <v>INT-FURN</v>
      </c>
      <c r="I11491" s="8" t="s">
        <v>13629</v>
      </c>
      <c r="J11491" t="str">
        <f>Table8[[#This Row],[Column1]]</f>
        <v>028062</v>
      </c>
      <c r="K11491" s="8" t="s">
        <v>13630</v>
      </c>
      <c r="L11491" t="s">
        <v>13632</v>
      </c>
      <c r="M11491" s="8" t="s">
        <v>13631</v>
      </c>
      <c r="O11491" t="str">
        <f t="shared" si="179"/>
        <v>update item_mst set family_code = 'INT-FURN' where item = '028062' and site_ref = 'BENN'</v>
      </c>
      <c r="Q11491" t="s">
        <v>20848</v>
      </c>
    </row>
    <row r="11492" spans="1:17" x14ac:dyDescent="0.25">
      <c r="A11492" s="3" t="s">
        <v>7090</v>
      </c>
      <c r="B11492" s="3" t="s">
        <v>16</v>
      </c>
      <c r="C11492" s="3" t="s">
        <v>19</v>
      </c>
      <c r="D11492" s="3" t="s">
        <v>10609</v>
      </c>
      <c r="E11492" s="3" t="str">
        <f>LEFT(Table8[[#This Row],[PART NUMBER &amp; DESC]],6)</f>
        <v>038095</v>
      </c>
      <c r="G11492" t="s">
        <v>13633</v>
      </c>
      <c r="H11492" t="str">
        <f>Table8[[#This Row],[COMMODITY (FAMILY CODE)]]</f>
        <v>INT-FURN</v>
      </c>
      <c r="I11492" s="8" t="s">
        <v>13629</v>
      </c>
      <c r="J11492" t="str">
        <f>Table8[[#This Row],[Column1]]</f>
        <v>038095</v>
      </c>
      <c r="K11492" s="8" t="s">
        <v>13630</v>
      </c>
      <c r="L11492" t="s">
        <v>13632</v>
      </c>
      <c r="M11492" s="8" t="s">
        <v>13631</v>
      </c>
      <c r="O11492" t="str">
        <f t="shared" si="179"/>
        <v>update item_mst set family_code = 'INT-FURN' where item = '038095' and site_ref = 'BENN'</v>
      </c>
      <c r="Q11492" t="s">
        <v>20849</v>
      </c>
    </row>
    <row r="11493" spans="1:17" x14ac:dyDescent="0.25">
      <c r="A11493" s="2" t="s">
        <v>7090</v>
      </c>
      <c r="B11493" s="2" t="s">
        <v>16</v>
      </c>
      <c r="C11493" s="2" t="s">
        <v>19</v>
      </c>
      <c r="D11493" s="2" t="s">
        <v>10610</v>
      </c>
      <c r="E11493" s="3" t="str">
        <f>LEFT(Table8[[#This Row],[PART NUMBER &amp; DESC]],6)</f>
        <v>028033</v>
      </c>
      <c r="G11493" t="s">
        <v>13633</v>
      </c>
      <c r="H11493" t="str">
        <f>Table8[[#This Row],[COMMODITY (FAMILY CODE)]]</f>
        <v>INT-FURN</v>
      </c>
      <c r="I11493" s="8" t="s">
        <v>13629</v>
      </c>
      <c r="J11493" t="str">
        <f>Table8[[#This Row],[Column1]]</f>
        <v>028033</v>
      </c>
      <c r="K11493" s="8" t="s">
        <v>13630</v>
      </c>
      <c r="L11493" t="s">
        <v>13632</v>
      </c>
      <c r="M11493" s="8" t="s">
        <v>13631</v>
      </c>
      <c r="O11493" t="str">
        <f t="shared" si="179"/>
        <v>update item_mst set family_code = 'INT-FURN' where item = '028033' and site_ref = 'BENN'</v>
      </c>
      <c r="Q11493" t="s">
        <v>20730</v>
      </c>
    </row>
    <row r="11494" spans="1:17" x14ac:dyDescent="0.25">
      <c r="A11494" s="3" t="s">
        <v>7090</v>
      </c>
      <c r="B11494" s="3" t="s">
        <v>16</v>
      </c>
      <c r="C11494" s="3" t="s">
        <v>19</v>
      </c>
      <c r="D11494" s="3" t="s">
        <v>10611</v>
      </c>
      <c r="E11494" s="3" t="str">
        <f>LEFT(Table8[[#This Row],[PART NUMBER &amp; DESC]],6)</f>
        <v>028034</v>
      </c>
      <c r="G11494" t="s">
        <v>13633</v>
      </c>
      <c r="H11494" t="str">
        <f>Table8[[#This Row],[COMMODITY (FAMILY CODE)]]</f>
        <v>INT-FURN</v>
      </c>
      <c r="I11494" s="8" t="s">
        <v>13629</v>
      </c>
      <c r="J11494" t="str">
        <f>Table8[[#This Row],[Column1]]</f>
        <v>028034</v>
      </c>
      <c r="K11494" s="8" t="s">
        <v>13630</v>
      </c>
      <c r="L11494" t="s">
        <v>13632</v>
      </c>
      <c r="M11494" s="8" t="s">
        <v>13631</v>
      </c>
      <c r="O11494" t="str">
        <f t="shared" si="179"/>
        <v>update item_mst set family_code = 'INT-FURN' where item = '028034' and site_ref = 'BENN'</v>
      </c>
      <c r="Q11494" t="s">
        <v>20663</v>
      </c>
    </row>
    <row r="11495" spans="1:17" x14ac:dyDescent="0.25">
      <c r="A11495" s="2" t="s">
        <v>7090</v>
      </c>
      <c r="B11495" s="2" t="s">
        <v>16</v>
      </c>
      <c r="C11495" s="2" t="s">
        <v>19</v>
      </c>
      <c r="D11495" s="2" t="s">
        <v>10612</v>
      </c>
      <c r="E11495" s="3" t="str">
        <f>LEFT(Table8[[#This Row],[PART NUMBER &amp; DESC]],6)</f>
        <v>028035</v>
      </c>
      <c r="G11495" t="s">
        <v>13633</v>
      </c>
      <c r="H11495" t="str">
        <f>Table8[[#This Row],[COMMODITY (FAMILY CODE)]]</f>
        <v>INT-FURN</v>
      </c>
      <c r="I11495" s="8" t="s">
        <v>13629</v>
      </c>
      <c r="J11495" t="str">
        <f>Table8[[#This Row],[Column1]]</f>
        <v>028035</v>
      </c>
      <c r="K11495" s="8" t="s">
        <v>13630</v>
      </c>
      <c r="L11495" t="s">
        <v>13632</v>
      </c>
      <c r="M11495" s="8" t="s">
        <v>13631</v>
      </c>
      <c r="O11495" t="str">
        <f t="shared" si="179"/>
        <v>update item_mst set family_code = 'INT-FURN' where item = '028035' and site_ref = 'BENN'</v>
      </c>
      <c r="Q11495" t="s">
        <v>20661</v>
      </c>
    </row>
    <row r="11496" spans="1:17" x14ac:dyDescent="0.25">
      <c r="A11496" s="3" t="s">
        <v>7090</v>
      </c>
      <c r="B11496" s="3" t="s">
        <v>16</v>
      </c>
      <c r="C11496" s="3" t="s">
        <v>19</v>
      </c>
      <c r="D11496" s="3" t="s">
        <v>10613</v>
      </c>
      <c r="E11496" s="3" t="str">
        <f>LEFT(Table8[[#This Row],[PART NUMBER &amp; DESC]],6)</f>
        <v>028036</v>
      </c>
      <c r="G11496" t="s">
        <v>13633</v>
      </c>
      <c r="H11496" t="str">
        <f>Table8[[#This Row],[COMMODITY (FAMILY CODE)]]</f>
        <v>INT-FURN</v>
      </c>
      <c r="I11496" s="8" t="s">
        <v>13629</v>
      </c>
      <c r="J11496" t="str">
        <f>Table8[[#This Row],[Column1]]</f>
        <v>028036</v>
      </c>
      <c r="K11496" s="8" t="s">
        <v>13630</v>
      </c>
      <c r="L11496" t="s">
        <v>13632</v>
      </c>
      <c r="M11496" s="8" t="s">
        <v>13631</v>
      </c>
      <c r="O11496" t="str">
        <f t="shared" si="179"/>
        <v>update item_mst set family_code = 'INT-FURN' where item = '028036' and site_ref = 'BENN'</v>
      </c>
      <c r="Q11496" t="s">
        <v>20649</v>
      </c>
    </row>
    <row r="11497" spans="1:17" x14ac:dyDescent="0.25">
      <c r="A11497" s="2" t="s">
        <v>7090</v>
      </c>
      <c r="B11497" s="2" t="s">
        <v>16</v>
      </c>
      <c r="C11497" s="2" t="s">
        <v>19</v>
      </c>
      <c r="D11497" s="2" t="s">
        <v>10614</v>
      </c>
      <c r="E11497" s="3" t="str">
        <f>LEFT(Table8[[#This Row],[PART NUMBER &amp; DESC]],6)</f>
        <v>028037</v>
      </c>
      <c r="G11497" t="s">
        <v>13633</v>
      </c>
      <c r="H11497" t="str">
        <f>Table8[[#This Row],[COMMODITY (FAMILY CODE)]]</f>
        <v>INT-FURN</v>
      </c>
      <c r="I11497" s="8" t="s">
        <v>13629</v>
      </c>
      <c r="J11497" t="str">
        <f>Table8[[#This Row],[Column1]]</f>
        <v>028037</v>
      </c>
      <c r="K11497" s="8" t="s">
        <v>13630</v>
      </c>
      <c r="L11497" t="s">
        <v>13632</v>
      </c>
      <c r="M11497" s="8" t="s">
        <v>13631</v>
      </c>
      <c r="O11497" t="str">
        <f t="shared" si="179"/>
        <v>update item_mst set family_code = 'INT-FURN' where item = '028037' and site_ref = 'BENN'</v>
      </c>
      <c r="Q11497" t="s">
        <v>20726</v>
      </c>
    </row>
    <row r="11498" spans="1:17" x14ac:dyDescent="0.25">
      <c r="A11498" s="2" t="s">
        <v>7090</v>
      </c>
      <c r="B11498" s="2" t="s">
        <v>16</v>
      </c>
      <c r="C11498" s="2" t="s">
        <v>19</v>
      </c>
      <c r="D11498" s="2" t="s">
        <v>10615</v>
      </c>
      <c r="E11498" s="3" t="str">
        <f>LEFT(Table8[[#This Row],[PART NUMBER &amp; DESC]],6)</f>
        <v>028046</v>
      </c>
      <c r="G11498" t="s">
        <v>13633</v>
      </c>
      <c r="H11498" t="str">
        <f>Table8[[#This Row],[COMMODITY (FAMILY CODE)]]</f>
        <v>INT-FURN</v>
      </c>
      <c r="I11498" s="8" t="s">
        <v>13629</v>
      </c>
      <c r="J11498" t="str">
        <f>Table8[[#This Row],[Column1]]</f>
        <v>028046</v>
      </c>
      <c r="K11498" s="8" t="s">
        <v>13630</v>
      </c>
      <c r="L11498" t="s">
        <v>13632</v>
      </c>
      <c r="M11498" s="8" t="s">
        <v>13631</v>
      </c>
      <c r="O11498" t="str">
        <f t="shared" si="179"/>
        <v>update item_mst set family_code = 'INT-FURN' where item = '028046' and site_ref = 'BENN'</v>
      </c>
      <c r="Q11498" t="s">
        <v>20672</v>
      </c>
    </row>
    <row r="11499" spans="1:17" x14ac:dyDescent="0.25">
      <c r="A11499" s="3" t="s">
        <v>7090</v>
      </c>
      <c r="B11499" s="3" t="s">
        <v>16</v>
      </c>
      <c r="C11499" s="3" t="s">
        <v>19</v>
      </c>
      <c r="D11499" s="3" t="s">
        <v>10616</v>
      </c>
      <c r="E11499" s="3" t="str">
        <f>LEFT(Table8[[#This Row],[PART NUMBER &amp; DESC]],6)</f>
        <v>028047</v>
      </c>
      <c r="G11499" t="s">
        <v>13633</v>
      </c>
      <c r="H11499" t="str">
        <f>Table8[[#This Row],[COMMODITY (FAMILY CODE)]]</f>
        <v>INT-FURN</v>
      </c>
      <c r="I11499" s="8" t="s">
        <v>13629</v>
      </c>
      <c r="J11499" t="str">
        <f>Table8[[#This Row],[Column1]]</f>
        <v>028047</v>
      </c>
      <c r="K11499" s="8" t="s">
        <v>13630</v>
      </c>
      <c r="L11499" t="s">
        <v>13632</v>
      </c>
      <c r="M11499" s="8" t="s">
        <v>13631</v>
      </c>
      <c r="O11499" t="str">
        <f t="shared" si="179"/>
        <v>update item_mst set family_code = 'INT-FURN' where item = '028047' and site_ref = 'BENN'</v>
      </c>
      <c r="Q11499" t="s">
        <v>20832</v>
      </c>
    </row>
    <row r="11500" spans="1:17" x14ac:dyDescent="0.25">
      <c r="A11500" s="2" t="s">
        <v>7090</v>
      </c>
      <c r="B11500" s="2" t="s">
        <v>16</v>
      </c>
      <c r="C11500" s="2" t="s">
        <v>19</v>
      </c>
      <c r="D11500" s="2" t="s">
        <v>10617</v>
      </c>
      <c r="E11500" s="3" t="str">
        <f>LEFT(Table8[[#This Row],[PART NUMBER &amp; DESC]],6)</f>
        <v>028070</v>
      </c>
      <c r="G11500" t="s">
        <v>13633</v>
      </c>
      <c r="H11500" t="str">
        <f>Table8[[#This Row],[COMMODITY (FAMILY CODE)]]</f>
        <v>INT-FURN</v>
      </c>
      <c r="I11500" s="8" t="s">
        <v>13629</v>
      </c>
      <c r="J11500" t="str">
        <f>Table8[[#This Row],[Column1]]</f>
        <v>028070</v>
      </c>
      <c r="K11500" s="8" t="s">
        <v>13630</v>
      </c>
      <c r="L11500" t="s">
        <v>13632</v>
      </c>
      <c r="M11500" s="8" t="s">
        <v>13631</v>
      </c>
      <c r="O11500" t="str">
        <f t="shared" si="179"/>
        <v>update item_mst set family_code = 'INT-FURN' where item = '028070' and site_ref = 'BENN'</v>
      </c>
      <c r="Q11500" t="s">
        <v>20833</v>
      </c>
    </row>
    <row r="11501" spans="1:17" x14ac:dyDescent="0.25">
      <c r="A11501" s="3" t="s">
        <v>7090</v>
      </c>
      <c r="B11501" s="3" t="s">
        <v>16</v>
      </c>
      <c r="C11501" s="3" t="s">
        <v>19</v>
      </c>
      <c r="D11501" s="3" t="s">
        <v>10618</v>
      </c>
      <c r="E11501" s="3" t="str">
        <f>LEFT(Table8[[#This Row],[PART NUMBER &amp; DESC]],6)</f>
        <v>028071</v>
      </c>
      <c r="G11501" t="s">
        <v>13633</v>
      </c>
      <c r="H11501" t="str">
        <f>Table8[[#This Row],[COMMODITY (FAMILY CODE)]]</f>
        <v>INT-FURN</v>
      </c>
      <c r="I11501" s="8" t="s">
        <v>13629</v>
      </c>
      <c r="J11501" t="str">
        <f>Table8[[#This Row],[Column1]]</f>
        <v>028071</v>
      </c>
      <c r="K11501" s="8" t="s">
        <v>13630</v>
      </c>
      <c r="L11501" t="s">
        <v>13632</v>
      </c>
      <c r="M11501" s="8" t="s">
        <v>13631</v>
      </c>
      <c r="O11501" t="str">
        <f t="shared" si="179"/>
        <v>update item_mst set family_code = 'INT-FURN' where item = '028071' and site_ref = 'BENN'</v>
      </c>
      <c r="Q11501" t="s">
        <v>20834</v>
      </c>
    </row>
    <row r="11502" spans="1:17" x14ac:dyDescent="0.25">
      <c r="A11502" s="2" t="s">
        <v>7090</v>
      </c>
      <c r="B11502" s="2" t="s">
        <v>16</v>
      </c>
      <c r="C11502" s="2" t="s">
        <v>19</v>
      </c>
      <c r="D11502" s="2" t="s">
        <v>10619</v>
      </c>
      <c r="E11502" s="3" t="str">
        <f>LEFT(Table8[[#This Row],[PART NUMBER &amp; DESC]],6)</f>
        <v>028072</v>
      </c>
      <c r="G11502" t="s">
        <v>13633</v>
      </c>
      <c r="H11502" t="str">
        <f>Table8[[#This Row],[COMMODITY (FAMILY CODE)]]</f>
        <v>INT-FURN</v>
      </c>
      <c r="I11502" s="8" t="s">
        <v>13629</v>
      </c>
      <c r="J11502" t="str">
        <f>Table8[[#This Row],[Column1]]</f>
        <v>028072</v>
      </c>
      <c r="K11502" s="8" t="s">
        <v>13630</v>
      </c>
      <c r="L11502" t="s">
        <v>13632</v>
      </c>
      <c r="M11502" s="8" t="s">
        <v>13631</v>
      </c>
      <c r="O11502" t="str">
        <f t="shared" si="179"/>
        <v>update item_mst set family_code = 'INT-FURN' where item = '028072' and site_ref = 'BENN'</v>
      </c>
      <c r="Q11502" t="s">
        <v>20835</v>
      </c>
    </row>
    <row r="11503" spans="1:17" x14ac:dyDescent="0.25">
      <c r="A11503" s="3" t="s">
        <v>7090</v>
      </c>
      <c r="B11503" s="3" t="s">
        <v>16</v>
      </c>
      <c r="C11503" s="3" t="s">
        <v>19</v>
      </c>
      <c r="D11503" s="3" t="s">
        <v>10620</v>
      </c>
      <c r="E11503" s="3" t="str">
        <f>LEFT(Table8[[#This Row],[PART NUMBER &amp; DESC]],6)</f>
        <v>028073</v>
      </c>
      <c r="G11503" t="s">
        <v>13633</v>
      </c>
      <c r="H11503" t="str">
        <f>Table8[[#This Row],[COMMODITY (FAMILY CODE)]]</f>
        <v>INT-FURN</v>
      </c>
      <c r="I11503" s="8" t="s">
        <v>13629</v>
      </c>
      <c r="J11503" t="str">
        <f>Table8[[#This Row],[Column1]]</f>
        <v>028073</v>
      </c>
      <c r="K11503" s="8" t="s">
        <v>13630</v>
      </c>
      <c r="L11503" t="s">
        <v>13632</v>
      </c>
      <c r="M11503" s="8" t="s">
        <v>13631</v>
      </c>
      <c r="O11503" t="str">
        <f t="shared" si="179"/>
        <v>update item_mst set family_code = 'INT-FURN' where item = '028073' and site_ref = 'BENN'</v>
      </c>
      <c r="Q11503" t="s">
        <v>20836</v>
      </c>
    </row>
    <row r="11504" spans="1:17" x14ac:dyDescent="0.25">
      <c r="A11504" s="2" t="s">
        <v>7090</v>
      </c>
      <c r="B11504" s="2" t="s">
        <v>16</v>
      </c>
      <c r="C11504" s="2" t="s">
        <v>19</v>
      </c>
      <c r="D11504" s="2" t="s">
        <v>10621</v>
      </c>
      <c r="E11504" s="3" t="str">
        <f>LEFT(Table8[[#This Row],[PART NUMBER &amp; DESC]],6)</f>
        <v>028074</v>
      </c>
      <c r="G11504" t="s">
        <v>13633</v>
      </c>
      <c r="H11504" t="str">
        <f>Table8[[#This Row],[COMMODITY (FAMILY CODE)]]</f>
        <v>INT-FURN</v>
      </c>
      <c r="I11504" s="8" t="s">
        <v>13629</v>
      </c>
      <c r="J11504" t="str">
        <f>Table8[[#This Row],[Column1]]</f>
        <v>028074</v>
      </c>
      <c r="K11504" s="8" t="s">
        <v>13630</v>
      </c>
      <c r="L11504" t="s">
        <v>13632</v>
      </c>
      <c r="M11504" s="8" t="s">
        <v>13631</v>
      </c>
      <c r="O11504" t="str">
        <f t="shared" si="179"/>
        <v>update item_mst set family_code = 'INT-FURN' where item = '028074' and site_ref = 'BENN'</v>
      </c>
      <c r="Q11504" t="s">
        <v>20837</v>
      </c>
    </row>
    <row r="11505" spans="1:17" x14ac:dyDescent="0.25">
      <c r="A11505" s="3" t="s">
        <v>7090</v>
      </c>
      <c r="B11505" s="3" t="s">
        <v>16</v>
      </c>
      <c r="C11505" s="3" t="s">
        <v>19</v>
      </c>
      <c r="D11505" s="3" t="s">
        <v>10622</v>
      </c>
      <c r="E11505" s="3" t="str">
        <f>LEFT(Table8[[#This Row],[PART NUMBER &amp; DESC]],6)</f>
        <v>028013</v>
      </c>
      <c r="G11505" t="s">
        <v>13633</v>
      </c>
      <c r="H11505" t="str">
        <f>Table8[[#This Row],[COMMODITY (FAMILY CODE)]]</f>
        <v>INT-FURN</v>
      </c>
      <c r="I11505" s="8" t="s">
        <v>13629</v>
      </c>
      <c r="J11505" t="str">
        <f>Table8[[#This Row],[Column1]]</f>
        <v>028013</v>
      </c>
      <c r="K11505" s="8" t="s">
        <v>13630</v>
      </c>
      <c r="L11505" t="s">
        <v>13632</v>
      </c>
      <c r="M11505" s="8" t="s">
        <v>13631</v>
      </c>
      <c r="O11505" t="str">
        <f t="shared" si="179"/>
        <v>update item_mst set family_code = 'INT-FURN' where item = '028013' and site_ref = 'BENN'</v>
      </c>
      <c r="Q11505" t="s">
        <v>20720</v>
      </c>
    </row>
    <row r="11506" spans="1:17" x14ac:dyDescent="0.25">
      <c r="A11506" s="2" t="s">
        <v>7090</v>
      </c>
      <c r="B11506" s="2" t="s">
        <v>16</v>
      </c>
      <c r="C11506" s="2" t="s">
        <v>19</v>
      </c>
      <c r="D11506" s="2" t="s">
        <v>10623</v>
      </c>
      <c r="E11506" s="3" t="str">
        <f>LEFT(Table8[[#This Row],[PART NUMBER &amp; DESC]],6)</f>
        <v>028014</v>
      </c>
      <c r="G11506" t="s">
        <v>13633</v>
      </c>
      <c r="H11506" t="str">
        <f>Table8[[#This Row],[COMMODITY (FAMILY CODE)]]</f>
        <v>INT-FURN</v>
      </c>
      <c r="I11506" s="8" t="s">
        <v>13629</v>
      </c>
      <c r="J11506" t="str">
        <f>Table8[[#This Row],[Column1]]</f>
        <v>028014</v>
      </c>
      <c r="K11506" s="8" t="s">
        <v>13630</v>
      </c>
      <c r="L11506" t="s">
        <v>13632</v>
      </c>
      <c r="M11506" s="8" t="s">
        <v>13631</v>
      </c>
      <c r="O11506" t="str">
        <f t="shared" si="179"/>
        <v>update item_mst set family_code = 'INT-FURN' where item = '028014' and site_ref = 'BENN'</v>
      </c>
      <c r="Q11506" t="s">
        <v>20721</v>
      </c>
    </row>
    <row r="11507" spans="1:17" x14ac:dyDescent="0.25">
      <c r="A11507" s="2" t="s">
        <v>7090</v>
      </c>
      <c r="B11507" s="2" t="s">
        <v>16</v>
      </c>
      <c r="C11507" s="2" t="s">
        <v>19</v>
      </c>
      <c r="D11507" s="2" t="s">
        <v>10624</v>
      </c>
      <c r="E11507" s="3" t="str">
        <f>LEFT(Table8[[#This Row],[PART NUMBER &amp; DESC]],6)</f>
        <v>028076</v>
      </c>
      <c r="G11507" t="s">
        <v>13633</v>
      </c>
      <c r="H11507" t="str">
        <f>Table8[[#This Row],[COMMODITY (FAMILY CODE)]]</f>
        <v>INT-FURN</v>
      </c>
      <c r="I11507" s="8" t="s">
        <v>13629</v>
      </c>
      <c r="J11507" t="str">
        <f>Table8[[#This Row],[Column1]]</f>
        <v>028076</v>
      </c>
      <c r="K11507" s="8" t="s">
        <v>13630</v>
      </c>
      <c r="L11507" t="s">
        <v>13632</v>
      </c>
      <c r="M11507" s="8" t="s">
        <v>13631</v>
      </c>
      <c r="O11507" t="str">
        <f t="shared" si="179"/>
        <v>update item_mst set family_code = 'INT-FURN' where item = '028076' and site_ref = 'BENN'</v>
      </c>
      <c r="Q11507" t="s">
        <v>20826</v>
      </c>
    </row>
    <row r="11508" spans="1:17" x14ac:dyDescent="0.25">
      <c r="A11508" s="3" t="s">
        <v>7090</v>
      </c>
      <c r="B11508" s="3" t="s">
        <v>16</v>
      </c>
      <c r="C11508" s="3" t="s">
        <v>19</v>
      </c>
      <c r="D11508" s="3" t="s">
        <v>10625</v>
      </c>
      <c r="E11508" s="3" t="str">
        <f>LEFT(Table8[[#This Row],[PART NUMBER &amp; DESC]],6)</f>
        <v>028077</v>
      </c>
      <c r="G11508" t="s">
        <v>13633</v>
      </c>
      <c r="H11508" t="str">
        <f>Table8[[#This Row],[COMMODITY (FAMILY CODE)]]</f>
        <v>INT-FURN</v>
      </c>
      <c r="I11508" s="8" t="s">
        <v>13629</v>
      </c>
      <c r="J11508" t="str">
        <f>Table8[[#This Row],[Column1]]</f>
        <v>028077</v>
      </c>
      <c r="K11508" s="8" t="s">
        <v>13630</v>
      </c>
      <c r="L11508" t="s">
        <v>13632</v>
      </c>
      <c r="M11508" s="8" t="s">
        <v>13631</v>
      </c>
      <c r="O11508" t="str">
        <f t="shared" si="179"/>
        <v>update item_mst set family_code = 'INT-FURN' where item = '028077' and site_ref = 'BENN'</v>
      </c>
      <c r="Q11508" t="s">
        <v>20827</v>
      </c>
    </row>
    <row r="11509" spans="1:17" x14ac:dyDescent="0.25">
      <c r="A11509" s="2" t="s">
        <v>7090</v>
      </c>
      <c r="B11509" s="2" t="s">
        <v>16</v>
      </c>
      <c r="C11509" s="2" t="s">
        <v>19</v>
      </c>
      <c r="D11509" s="2" t="s">
        <v>10626</v>
      </c>
      <c r="E11509" s="3" t="str">
        <f>LEFT(Table8[[#This Row],[PART NUMBER &amp; DESC]],6)</f>
        <v>028078</v>
      </c>
      <c r="G11509" t="s">
        <v>13633</v>
      </c>
      <c r="H11509" t="str">
        <f>Table8[[#This Row],[COMMODITY (FAMILY CODE)]]</f>
        <v>INT-FURN</v>
      </c>
      <c r="I11509" s="8" t="s">
        <v>13629</v>
      </c>
      <c r="J11509" t="str">
        <f>Table8[[#This Row],[Column1]]</f>
        <v>028078</v>
      </c>
      <c r="K11509" s="8" t="s">
        <v>13630</v>
      </c>
      <c r="L11509" t="s">
        <v>13632</v>
      </c>
      <c r="M11509" s="8" t="s">
        <v>13631</v>
      </c>
      <c r="O11509" t="str">
        <f t="shared" si="179"/>
        <v>update item_mst set family_code = 'INT-FURN' where item = '028078' and site_ref = 'BENN'</v>
      </c>
      <c r="Q11509" t="s">
        <v>20828</v>
      </c>
    </row>
    <row r="11510" spans="1:17" x14ac:dyDescent="0.25">
      <c r="A11510" s="3" t="s">
        <v>7090</v>
      </c>
      <c r="B11510" s="3" t="s">
        <v>16</v>
      </c>
      <c r="C11510" s="3" t="s">
        <v>19</v>
      </c>
      <c r="D11510" s="3" t="s">
        <v>10627</v>
      </c>
      <c r="E11510" s="3" t="str">
        <f>LEFT(Table8[[#This Row],[PART NUMBER &amp; DESC]],6)</f>
        <v>028079</v>
      </c>
      <c r="G11510" t="s">
        <v>13633</v>
      </c>
      <c r="H11510" t="str">
        <f>Table8[[#This Row],[COMMODITY (FAMILY CODE)]]</f>
        <v>INT-FURN</v>
      </c>
      <c r="I11510" s="8" t="s">
        <v>13629</v>
      </c>
      <c r="J11510" t="str">
        <f>Table8[[#This Row],[Column1]]</f>
        <v>028079</v>
      </c>
      <c r="K11510" s="8" t="s">
        <v>13630</v>
      </c>
      <c r="L11510" t="s">
        <v>13632</v>
      </c>
      <c r="M11510" s="8" t="s">
        <v>13631</v>
      </c>
      <c r="O11510" t="str">
        <f t="shared" si="179"/>
        <v>update item_mst set family_code = 'INT-FURN' where item = '028079' and site_ref = 'BENN'</v>
      </c>
      <c r="Q11510" t="s">
        <v>20668</v>
      </c>
    </row>
    <row r="11511" spans="1:17" x14ac:dyDescent="0.25">
      <c r="A11511" s="2" t="s">
        <v>7090</v>
      </c>
      <c r="B11511" s="2" t="s">
        <v>16</v>
      </c>
      <c r="C11511" s="2" t="s">
        <v>19</v>
      </c>
      <c r="D11511" s="2" t="s">
        <v>10628</v>
      </c>
      <c r="E11511" s="3" t="str">
        <f>LEFT(Table8[[#This Row],[PART NUMBER &amp; DESC]],6)</f>
        <v>028080</v>
      </c>
      <c r="G11511" t="s">
        <v>13633</v>
      </c>
      <c r="H11511" t="str">
        <f>Table8[[#This Row],[COMMODITY (FAMILY CODE)]]</f>
        <v>INT-FURN</v>
      </c>
      <c r="I11511" s="8" t="s">
        <v>13629</v>
      </c>
      <c r="J11511" t="str">
        <f>Table8[[#This Row],[Column1]]</f>
        <v>028080</v>
      </c>
      <c r="K11511" s="8" t="s">
        <v>13630</v>
      </c>
      <c r="L11511" t="s">
        <v>13632</v>
      </c>
      <c r="M11511" s="8" t="s">
        <v>13631</v>
      </c>
      <c r="O11511" t="str">
        <f t="shared" si="179"/>
        <v>update item_mst set family_code = 'INT-FURN' where item = '028080' and site_ref = 'BENN'</v>
      </c>
      <c r="Q11511" t="s">
        <v>20829</v>
      </c>
    </row>
    <row r="11512" spans="1:17" x14ac:dyDescent="0.25">
      <c r="A11512" s="2" t="s">
        <v>7090</v>
      </c>
      <c r="B11512" s="2" t="s">
        <v>16</v>
      </c>
      <c r="C11512" s="2" t="s">
        <v>19</v>
      </c>
      <c r="D11512" s="2" t="s">
        <v>10629</v>
      </c>
      <c r="E11512" s="3" t="str">
        <f>LEFT(Table8[[#This Row],[PART NUMBER &amp; DESC]],6)</f>
        <v>028089</v>
      </c>
      <c r="G11512" t="s">
        <v>13633</v>
      </c>
      <c r="H11512" t="str">
        <f>Table8[[#This Row],[COMMODITY (FAMILY CODE)]]</f>
        <v>INT-FURN</v>
      </c>
      <c r="I11512" s="8" t="s">
        <v>13629</v>
      </c>
      <c r="J11512" t="str">
        <f>Table8[[#This Row],[Column1]]</f>
        <v>028089</v>
      </c>
      <c r="K11512" s="8" t="s">
        <v>13630</v>
      </c>
      <c r="L11512" t="s">
        <v>13632</v>
      </c>
      <c r="M11512" s="8" t="s">
        <v>13631</v>
      </c>
      <c r="O11512" t="str">
        <f t="shared" si="179"/>
        <v>update item_mst set family_code = 'INT-FURN' where item = '028089' and site_ref = 'BENN'</v>
      </c>
      <c r="Q11512" t="s">
        <v>20778</v>
      </c>
    </row>
    <row r="11513" spans="1:17" x14ac:dyDescent="0.25">
      <c r="A11513" s="3" t="s">
        <v>7090</v>
      </c>
      <c r="B11513" s="3" t="s">
        <v>16</v>
      </c>
      <c r="C11513" s="3" t="s">
        <v>19</v>
      </c>
      <c r="D11513" s="3" t="s">
        <v>10630</v>
      </c>
      <c r="E11513" s="3" t="str">
        <f>LEFT(Table8[[#This Row],[PART NUMBER &amp; DESC]],6)</f>
        <v>028090</v>
      </c>
      <c r="G11513" t="s">
        <v>13633</v>
      </c>
      <c r="H11513" t="str">
        <f>Table8[[#This Row],[COMMODITY (FAMILY CODE)]]</f>
        <v>INT-FURN</v>
      </c>
      <c r="I11513" s="8" t="s">
        <v>13629</v>
      </c>
      <c r="J11513" t="str">
        <f>Table8[[#This Row],[Column1]]</f>
        <v>028090</v>
      </c>
      <c r="K11513" s="8" t="s">
        <v>13630</v>
      </c>
      <c r="L11513" t="s">
        <v>13632</v>
      </c>
      <c r="M11513" s="8" t="s">
        <v>13631</v>
      </c>
      <c r="O11513" t="str">
        <f t="shared" si="179"/>
        <v>update item_mst set family_code = 'INT-FURN' where item = '028090' and site_ref = 'BENN'</v>
      </c>
      <c r="Q11513" t="s">
        <v>20779</v>
      </c>
    </row>
    <row r="11514" spans="1:17" x14ac:dyDescent="0.25">
      <c r="A11514" s="2" t="s">
        <v>7090</v>
      </c>
      <c r="B11514" s="2" t="s">
        <v>16</v>
      </c>
      <c r="C11514" s="2" t="s">
        <v>19</v>
      </c>
      <c r="D11514" s="2" t="s">
        <v>10631</v>
      </c>
      <c r="E11514" s="3" t="str">
        <f>LEFT(Table8[[#This Row],[PART NUMBER &amp; DESC]],6)</f>
        <v>028113</v>
      </c>
      <c r="G11514" t="s">
        <v>13633</v>
      </c>
      <c r="H11514" t="str">
        <f>Table8[[#This Row],[COMMODITY (FAMILY CODE)]]</f>
        <v>INT-FURN</v>
      </c>
      <c r="I11514" s="8" t="s">
        <v>13629</v>
      </c>
      <c r="J11514" t="str">
        <f>Table8[[#This Row],[Column1]]</f>
        <v>028113</v>
      </c>
      <c r="K11514" s="8" t="s">
        <v>13630</v>
      </c>
      <c r="L11514" t="s">
        <v>13632</v>
      </c>
      <c r="M11514" s="8" t="s">
        <v>13631</v>
      </c>
      <c r="O11514" t="str">
        <f t="shared" si="179"/>
        <v>update item_mst set family_code = 'INT-FURN' where item = '028113' and site_ref = 'BENN'</v>
      </c>
      <c r="Q11514" t="s">
        <v>20820</v>
      </c>
    </row>
    <row r="11515" spans="1:17" x14ac:dyDescent="0.25">
      <c r="A11515" s="3" t="s">
        <v>7090</v>
      </c>
      <c r="B11515" s="3" t="s">
        <v>16</v>
      </c>
      <c r="C11515" s="3" t="s">
        <v>19</v>
      </c>
      <c r="D11515" s="3" t="s">
        <v>10632</v>
      </c>
      <c r="E11515" s="3" t="str">
        <f>LEFT(Table8[[#This Row],[PART NUMBER &amp; DESC]],6)</f>
        <v>028114</v>
      </c>
      <c r="G11515" t="s">
        <v>13633</v>
      </c>
      <c r="H11515" t="str">
        <f>Table8[[#This Row],[COMMODITY (FAMILY CODE)]]</f>
        <v>INT-FURN</v>
      </c>
      <c r="I11515" s="8" t="s">
        <v>13629</v>
      </c>
      <c r="J11515" t="str">
        <f>Table8[[#This Row],[Column1]]</f>
        <v>028114</v>
      </c>
      <c r="K11515" s="8" t="s">
        <v>13630</v>
      </c>
      <c r="L11515" t="s">
        <v>13632</v>
      </c>
      <c r="M11515" s="8" t="s">
        <v>13631</v>
      </c>
      <c r="O11515" t="str">
        <f t="shared" si="179"/>
        <v>update item_mst set family_code = 'INT-FURN' where item = '028114' and site_ref = 'BENN'</v>
      </c>
      <c r="Q11515" t="s">
        <v>20821</v>
      </c>
    </row>
    <row r="11516" spans="1:17" x14ac:dyDescent="0.25">
      <c r="A11516" s="2" t="s">
        <v>7090</v>
      </c>
      <c r="B11516" s="2" t="s">
        <v>16</v>
      </c>
      <c r="C11516" s="2" t="s">
        <v>19</v>
      </c>
      <c r="D11516" s="2" t="s">
        <v>10633</v>
      </c>
      <c r="E11516" s="3" t="str">
        <f>LEFT(Table8[[#This Row],[PART NUMBER &amp; DESC]],6)</f>
        <v>028115</v>
      </c>
      <c r="G11516" t="s">
        <v>13633</v>
      </c>
      <c r="H11516" t="str">
        <f>Table8[[#This Row],[COMMODITY (FAMILY CODE)]]</f>
        <v>INT-FURN</v>
      </c>
      <c r="I11516" s="8" t="s">
        <v>13629</v>
      </c>
      <c r="J11516" t="str">
        <f>Table8[[#This Row],[Column1]]</f>
        <v>028115</v>
      </c>
      <c r="K11516" s="8" t="s">
        <v>13630</v>
      </c>
      <c r="L11516" t="s">
        <v>13632</v>
      </c>
      <c r="M11516" s="8" t="s">
        <v>13631</v>
      </c>
      <c r="O11516" t="str">
        <f t="shared" si="179"/>
        <v>update item_mst set family_code = 'INT-FURN' where item = '028115' and site_ref = 'BENN'</v>
      </c>
      <c r="Q11516" t="s">
        <v>20822</v>
      </c>
    </row>
    <row r="11517" spans="1:17" x14ac:dyDescent="0.25">
      <c r="A11517" s="3" t="s">
        <v>7090</v>
      </c>
      <c r="B11517" s="3" t="s">
        <v>16</v>
      </c>
      <c r="C11517" s="3" t="s">
        <v>19</v>
      </c>
      <c r="D11517" s="3" t="s">
        <v>10634</v>
      </c>
      <c r="E11517" s="3" t="str">
        <f>LEFT(Table8[[#This Row],[PART NUMBER &amp; DESC]],6)</f>
        <v>028116</v>
      </c>
      <c r="G11517" t="s">
        <v>13633</v>
      </c>
      <c r="H11517" t="str">
        <f>Table8[[#This Row],[COMMODITY (FAMILY CODE)]]</f>
        <v>INT-FURN</v>
      </c>
      <c r="I11517" s="8" t="s">
        <v>13629</v>
      </c>
      <c r="J11517" t="str">
        <f>Table8[[#This Row],[Column1]]</f>
        <v>028116</v>
      </c>
      <c r="K11517" s="8" t="s">
        <v>13630</v>
      </c>
      <c r="L11517" t="s">
        <v>13632</v>
      </c>
      <c r="M11517" s="8" t="s">
        <v>13631</v>
      </c>
      <c r="O11517" t="str">
        <f t="shared" si="179"/>
        <v>update item_mst set family_code = 'INT-FURN' where item = '028116' and site_ref = 'BENN'</v>
      </c>
      <c r="Q11517" t="s">
        <v>20732</v>
      </c>
    </row>
    <row r="11518" spans="1:17" x14ac:dyDescent="0.25">
      <c r="A11518" s="2" t="s">
        <v>7090</v>
      </c>
      <c r="B11518" s="2" t="s">
        <v>16</v>
      </c>
      <c r="C11518" s="2" t="s">
        <v>19</v>
      </c>
      <c r="D11518" s="2" t="s">
        <v>10635</v>
      </c>
      <c r="E11518" s="3" t="str">
        <f>LEFT(Table8[[#This Row],[PART NUMBER &amp; DESC]],6)</f>
        <v>028117</v>
      </c>
      <c r="G11518" t="s">
        <v>13633</v>
      </c>
      <c r="H11518" t="str">
        <f>Table8[[#This Row],[COMMODITY (FAMILY CODE)]]</f>
        <v>INT-FURN</v>
      </c>
      <c r="I11518" s="8" t="s">
        <v>13629</v>
      </c>
      <c r="J11518" t="str">
        <f>Table8[[#This Row],[Column1]]</f>
        <v>028117</v>
      </c>
      <c r="K11518" s="8" t="s">
        <v>13630</v>
      </c>
      <c r="L11518" t="s">
        <v>13632</v>
      </c>
      <c r="M11518" s="8" t="s">
        <v>13631</v>
      </c>
      <c r="O11518" t="str">
        <f t="shared" si="179"/>
        <v>update item_mst set family_code = 'INT-FURN' where item = '028117' and site_ref = 'BENN'</v>
      </c>
      <c r="Q11518" t="s">
        <v>20823</v>
      </c>
    </row>
    <row r="11519" spans="1:17" x14ac:dyDescent="0.25">
      <c r="A11519" s="3" t="s">
        <v>7090</v>
      </c>
      <c r="B11519" s="3" t="s">
        <v>16</v>
      </c>
      <c r="C11519" s="3" t="s">
        <v>19</v>
      </c>
      <c r="D11519" s="3" t="s">
        <v>10636</v>
      </c>
      <c r="E11519" s="3" t="str">
        <f>LEFT(Table8[[#This Row],[PART NUMBER &amp; DESC]],6)</f>
        <v>028133</v>
      </c>
      <c r="G11519" t="s">
        <v>13633</v>
      </c>
      <c r="H11519" t="str">
        <f>Table8[[#This Row],[COMMODITY (FAMILY CODE)]]</f>
        <v>INT-FURN</v>
      </c>
      <c r="I11519" s="8" t="s">
        <v>13629</v>
      </c>
      <c r="J11519" t="str">
        <f>Table8[[#This Row],[Column1]]</f>
        <v>028133</v>
      </c>
      <c r="K11519" s="8" t="s">
        <v>13630</v>
      </c>
      <c r="L11519" t="s">
        <v>13632</v>
      </c>
      <c r="M11519" s="8" t="s">
        <v>13631</v>
      </c>
      <c r="O11519" t="str">
        <f t="shared" si="179"/>
        <v>update item_mst set family_code = 'INT-FURN' where item = '028133' and site_ref = 'BENN'</v>
      </c>
      <c r="Q11519" t="s">
        <v>20669</v>
      </c>
    </row>
    <row r="11520" spans="1:17" x14ac:dyDescent="0.25">
      <c r="A11520" s="2" t="s">
        <v>7090</v>
      </c>
      <c r="B11520" s="2" t="s">
        <v>16</v>
      </c>
      <c r="C11520" s="2" t="s">
        <v>19</v>
      </c>
      <c r="D11520" s="2" t="s">
        <v>10637</v>
      </c>
      <c r="E11520" s="3" t="str">
        <f>LEFT(Table8[[#This Row],[PART NUMBER &amp; DESC]],6)</f>
        <v>028087</v>
      </c>
      <c r="G11520" t="s">
        <v>13633</v>
      </c>
      <c r="H11520" t="str">
        <f>Table8[[#This Row],[COMMODITY (FAMILY CODE)]]</f>
        <v>INT-FURN</v>
      </c>
      <c r="I11520" s="8" t="s">
        <v>13629</v>
      </c>
      <c r="J11520" t="str">
        <f>Table8[[#This Row],[Column1]]</f>
        <v>028087</v>
      </c>
      <c r="K11520" s="8" t="s">
        <v>13630</v>
      </c>
      <c r="L11520" t="s">
        <v>13632</v>
      </c>
      <c r="M11520" s="8" t="s">
        <v>13631</v>
      </c>
      <c r="O11520" t="str">
        <f t="shared" si="179"/>
        <v>update item_mst set family_code = 'INT-FURN' where item = '028087' and site_ref = 'BENN'</v>
      </c>
      <c r="Q11520" t="s">
        <v>20617</v>
      </c>
    </row>
    <row r="11521" spans="1:17" x14ac:dyDescent="0.25">
      <c r="A11521" s="3" t="s">
        <v>7090</v>
      </c>
      <c r="B11521" s="3" t="s">
        <v>16</v>
      </c>
      <c r="C11521" s="3" t="s">
        <v>19</v>
      </c>
      <c r="D11521" s="3" t="s">
        <v>10638</v>
      </c>
      <c r="E11521" s="3" t="str">
        <f>LEFT(Table8[[#This Row],[PART NUMBER &amp; DESC]],6)</f>
        <v>028088</v>
      </c>
      <c r="G11521" t="s">
        <v>13633</v>
      </c>
      <c r="H11521" t="str">
        <f>Table8[[#This Row],[COMMODITY (FAMILY CODE)]]</f>
        <v>INT-FURN</v>
      </c>
      <c r="I11521" s="8" t="s">
        <v>13629</v>
      </c>
      <c r="J11521" t="str">
        <f>Table8[[#This Row],[Column1]]</f>
        <v>028088</v>
      </c>
      <c r="K11521" s="8" t="s">
        <v>13630</v>
      </c>
      <c r="L11521" t="s">
        <v>13632</v>
      </c>
      <c r="M11521" s="8" t="s">
        <v>13631</v>
      </c>
      <c r="O11521" t="str">
        <f t="shared" ref="O11521:O11584" si="180">_xlfn.CONCAT(G11521:M11521)</f>
        <v>update item_mst set family_code = 'INT-FURN' where item = '028088' and site_ref = 'BENN'</v>
      </c>
      <c r="Q11521" t="s">
        <v>20618</v>
      </c>
    </row>
    <row r="11522" spans="1:17" x14ac:dyDescent="0.25">
      <c r="A11522" s="2" t="s">
        <v>7090</v>
      </c>
      <c r="B11522" s="2" t="s">
        <v>16</v>
      </c>
      <c r="C11522" s="2" t="s">
        <v>19</v>
      </c>
      <c r="D11522" s="2" t="s">
        <v>10639</v>
      </c>
      <c r="E11522" s="3" t="str">
        <f>LEFT(Table8[[#This Row],[PART NUMBER &amp; DESC]],6)</f>
        <v>028096</v>
      </c>
      <c r="G11522" t="s">
        <v>13633</v>
      </c>
      <c r="H11522" t="str">
        <f>Table8[[#This Row],[COMMODITY (FAMILY CODE)]]</f>
        <v>INT-FURN</v>
      </c>
      <c r="I11522" s="8" t="s">
        <v>13629</v>
      </c>
      <c r="J11522" t="str">
        <f>Table8[[#This Row],[Column1]]</f>
        <v>028096</v>
      </c>
      <c r="K11522" s="8" t="s">
        <v>13630</v>
      </c>
      <c r="L11522" t="s">
        <v>13632</v>
      </c>
      <c r="M11522" s="8" t="s">
        <v>13631</v>
      </c>
      <c r="O11522" t="str">
        <f t="shared" si="180"/>
        <v>update item_mst set family_code = 'INT-FURN' where item = '028096' and site_ref = 'BENN'</v>
      </c>
      <c r="Q11522" t="s">
        <v>20741</v>
      </c>
    </row>
    <row r="11523" spans="1:17" x14ac:dyDescent="0.25">
      <c r="A11523" s="3" t="s">
        <v>7090</v>
      </c>
      <c r="B11523" s="3" t="s">
        <v>16</v>
      </c>
      <c r="C11523" s="3" t="s">
        <v>19</v>
      </c>
      <c r="D11523" s="3" t="s">
        <v>10640</v>
      </c>
      <c r="E11523" s="3" t="str">
        <f>LEFT(Table8[[#This Row],[PART NUMBER &amp; DESC]],6)</f>
        <v>028099</v>
      </c>
      <c r="G11523" t="s">
        <v>13633</v>
      </c>
      <c r="H11523" t="str">
        <f>Table8[[#This Row],[COMMODITY (FAMILY CODE)]]</f>
        <v>INT-FURN</v>
      </c>
      <c r="I11523" s="8" t="s">
        <v>13629</v>
      </c>
      <c r="J11523" t="str">
        <f>Table8[[#This Row],[Column1]]</f>
        <v>028099</v>
      </c>
      <c r="K11523" s="8" t="s">
        <v>13630</v>
      </c>
      <c r="L11523" t="s">
        <v>13632</v>
      </c>
      <c r="M11523" s="8" t="s">
        <v>13631</v>
      </c>
      <c r="O11523" t="str">
        <f t="shared" si="180"/>
        <v>update item_mst set family_code = 'INT-FURN' where item = '028099' and site_ref = 'BENN'</v>
      </c>
      <c r="Q11523" t="s">
        <v>20742</v>
      </c>
    </row>
    <row r="11524" spans="1:17" x14ac:dyDescent="0.25">
      <c r="A11524" s="2" t="s">
        <v>7090</v>
      </c>
      <c r="B11524" s="2" t="s">
        <v>16</v>
      </c>
      <c r="C11524" s="2" t="s">
        <v>19</v>
      </c>
      <c r="D11524" s="2" t="s">
        <v>10641</v>
      </c>
      <c r="E11524" s="3" t="str">
        <f>LEFT(Table8[[#This Row],[PART NUMBER &amp; DESC]],6)</f>
        <v>028127</v>
      </c>
      <c r="G11524" t="s">
        <v>13633</v>
      </c>
      <c r="H11524" t="str">
        <f>Table8[[#This Row],[COMMODITY (FAMILY CODE)]]</f>
        <v>INT-FURN</v>
      </c>
      <c r="I11524" s="8" t="s">
        <v>13629</v>
      </c>
      <c r="J11524" t="str">
        <f>Table8[[#This Row],[Column1]]</f>
        <v>028127</v>
      </c>
      <c r="K11524" s="8" t="s">
        <v>13630</v>
      </c>
      <c r="L11524" t="s">
        <v>13632</v>
      </c>
      <c r="M11524" s="8" t="s">
        <v>13631</v>
      </c>
      <c r="O11524" t="str">
        <f t="shared" si="180"/>
        <v>update item_mst set family_code = 'INT-FURN' where item = '028127' and site_ref = 'BENN'</v>
      </c>
      <c r="Q11524" t="s">
        <v>20622</v>
      </c>
    </row>
    <row r="11525" spans="1:17" x14ac:dyDescent="0.25">
      <c r="A11525" s="3" t="s">
        <v>7090</v>
      </c>
      <c r="B11525" s="3" t="s">
        <v>16</v>
      </c>
      <c r="C11525" s="3" t="s">
        <v>19</v>
      </c>
      <c r="D11525" s="3" t="s">
        <v>10642</v>
      </c>
      <c r="E11525" s="3" t="str">
        <f>LEFT(Table8[[#This Row],[PART NUMBER &amp; DESC]],6)</f>
        <v>028119</v>
      </c>
      <c r="G11525" t="s">
        <v>13633</v>
      </c>
      <c r="H11525" t="str">
        <f>Table8[[#This Row],[COMMODITY (FAMILY CODE)]]</f>
        <v>INT-FURN</v>
      </c>
      <c r="I11525" s="8" t="s">
        <v>13629</v>
      </c>
      <c r="J11525" t="str">
        <f>Table8[[#This Row],[Column1]]</f>
        <v>028119</v>
      </c>
      <c r="K11525" s="8" t="s">
        <v>13630</v>
      </c>
      <c r="L11525" t="s">
        <v>13632</v>
      </c>
      <c r="M11525" s="8" t="s">
        <v>13631</v>
      </c>
      <c r="O11525" t="str">
        <f t="shared" si="180"/>
        <v>update item_mst set family_code = 'INT-FURN' where item = '028119' and site_ref = 'BENN'</v>
      </c>
      <c r="Q11525" t="s">
        <v>20623</v>
      </c>
    </row>
    <row r="11526" spans="1:17" x14ac:dyDescent="0.25">
      <c r="A11526" s="2" t="s">
        <v>7090</v>
      </c>
      <c r="B11526" s="2" t="s">
        <v>16</v>
      </c>
      <c r="C11526" s="2" t="s">
        <v>19</v>
      </c>
      <c r="D11526" s="2" t="s">
        <v>10643</v>
      </c>
      <c r="E11526" s="3" t="str">
        <f>LEFT(Table8[[#This Row],[PART NUMBER &amp; DESC]],6)</f>
        <v>028120</v>
      </c>
      <c r="G11526" t="s">
        <v>13633</v>
      </c>
      <c r="H11526" t="str">
        <f>Table8[[#This Row],[COMMODITY (FAMILY CODE)]]</f>
        <v>INT-FURN</v>
      </c>
      <c r="I11526" s="8" t="s">
        <v>13629</v>
      </c>
      <c r="J11526" t="str">
        <f>Table8[[#This Row],[Column1]]</f>
        <v>028120</v>
      </c>
      <c r="K11526" s="8" t="s">
        <v>13630</v>
      </c>
      <c r="L11526" t="s">
        <v>13632</v>
      </c>
      <c r="M11526" s="8" t="s">
        <v>13631</v>
      </c>
      <c r="O11526" t="str">
        <f t="shared" si="180"/>
        <v>update item_mst set family_code = 'INT-FURN' where item = '028120' and site_ref = 'BENN'</v>
      </c>
      <c r="Q11526" t="s">
        <v>20624</v>
      </c>
    </row>
    <row r="11527" spans="1:17" x14ac:dyDescent="0.25">
      <c r="A11527" s="3" t="s">
        <v>7090</v>
      </c>
      <c r="B11527" s="3" t="s">
        <v>16</v>
      </c>
      <c r="C11527" s="3" t="s">
        <v>19</v>
      </c>
      <c r="D11527" s="3" t="s">
        <v>10644</v>
      </c>
      <c r="E11527" s="3" t="str">
        <f>LEFT(Table8[[#This Row],[PART NUMBER &amp; DESC]],6)</f>
        <v>028121</v>
      </c>
      <c r="G11527" t="s">
        <v>13633</v>
      </c>
      <c r="H11527" t="str">
        <f>Table8[[#This Row],[COMMODITY (FAMILY CODE)]]</f>
        <v>INT-FURN</v>
      </c>
      <c r="I11527" s="8" t="s">
        <v>13629</v>
      </c>
      <c r="J11527" t="str">
        <f>Table8[[#This Row],[Column1]]</f>
        <v>028121</v>
      </c>
      <c r="K11527" s="8" t="s">
        <v>13630</v>
      </c>
      <c r="L11527" t="s">
        <v>13632</v>
      </c>
      <c r="M11527" s="8" t="s">
        <v>13631</v>
      </c>
      <c r="O11527" t="str">
        <f t="shared" si="180"/>
        <v>update item_mst set family_code = 'INT-FURN' where item = '028121' and site_ref = 'BENN'</v>
      </c>
      <c r="Q11527" t="s">
        <v>20625</v>
      </c>
    </row>
    <row r="11528" spans="1:17" x14ac:dyDescent="0.25">
      <c r="A11528" s="2" t="s">
        <v>7090</v>
      </c>
      <c r="B11528" s="2" t="s">
        <v>16</v>
      </c>
      <c r="C11528" s="2" t="s">
        <v>19</v>
      </c>
      <c r="D11528" s="2" t="s">
        <v>10645</v>
      </c>
      <c r="E11528" s="3" t="str">
        <f>LEFT(Table8[[#This Row],[PART NUMBER &amp; DESC]],6)</f>
        <v>028122</v>
      </c>
      <c r="G11528" t="s">
        <v>13633</v>
      </c>
      <c r="H11528" t="str">
        <f>Table8[[#This Row],[COMMODITY (FAMILY CODE)]]</f>
        <v>INT-FURN</v>
      </c>
      <c r="I11528" s="8" t="s">
        <v>13629</v>
      </c>
      <c r="J11528" t="str">
        <f>Table8[[#This Row],[Column1]]</f>
        <v>028122</v>
      </c>
      <c r="K11528" s="8" t="s">
        <v>13630</v>
      </c>
      <c r="L11528" t="s">
        <v>13632</v>
      </c>
      <c r="M11528" s="8" t="s">
        <v>13631</v>
      </c>
      <c r="O11528" t="str">
        <f t="shared" si="180"/>
        <v>update item_mst set family_code = 'INT-FURN' where item = '028122' and site_ref = 'BENN'</v>
      </c>
      <c r="Q11528" t="s">
        <v>20626</v>
      </c>
    </row>
    <row r="11529" spans="1:17" x14ac:dyDescent="0.25">
      <c r="A11529" s="3" t="s">
        <v>7090</v>
      </c>
      <c r="B11529" s="3" t="s">
        <v>16</v>
      </c>
      <c r="C11529" s="3" t="s">
        <v>19</v>
      </c>
      <c r="D11529" s="3" t="s">
        <v>10646</v>
      </c>
      <c r="E11529" s="3" t="str">
        <f>LEFT(Table8[[#This Row],[PART NUMBER &amp; DESC]],6)</f>
        <v>028123</v>
      </c>
      <c r="G11529" t="s">
        <v>13633</v>
      </c>
      <c r="H11529" t="str">
        <f>Table8[[#This Row],[COMMODITY (FAMILY CODE)]]</f>
        <v>INT-FURN</v>
      </c>
      <c r="I11529" s="8" t="s">
        <v>13629</v>
      </c>
      <c r="J11529" t="str">
        <f>Table8[[#This Row],[Column1]]</f>
        <v>028123</v>
      </c>
      <c r="K11529" s="8" t="s">
        <v>13630</v>
      </c>
      <c r="L11529" t="s">
        <v>13632</v>
      </c>
      <c r="M11529" s="8" t="s">
        <v>13631</v>
      </c>
      <c r="O11529" t="str">
        <f t="shared" si="180"/>
        <v>update item_mst set family_code = 'INT-FURN' where item = '028123' and site_ref = 'BENN'</v>
      </c>
      <c r="Q11529" t="s">
        <v>20627</v>
      </c>
    </row>
    <row r="11530" spans="1:17" x14ac:dyDescent="0.25">
      <c r="A11530" s="2" t="s">
        <v>7090</v>
      </c>
      <c r="B11530" s="2" t="s">
        <v>16</v>
      </c>
      <c r="C11530" s="2" t="s">
        <v>19</v>
      </c>
      <c r="D11530" s="2" t="s">
        <v>10647</v>
      </c>
      <c r="E11530" s="3" t="str">
        <f>LEFT(Table8[[#This Row],[PART NUMBER &amp; DESC]],6)</f>
        <v>028133</v>
      </c>
      <c r="G11530" t="s">
        <v>13633</v>
      </c>
      <c r="H11530" t="str">
        <f>Table8[[#This Row],[COMMODITY (FAMILY CODE)]]</f>
        <v>INT-FURN</v>
      </c>
      <c r="I11530" s="8" t="s">
        <v>13629</v>
      </c>
      <c r="J11530" t="str">
        <f>Table8[[#This Row],[Column1]]</f>
        <v>028133</v>
      </c>
      <c r="K11530" s="8" t="s">
        <v>13630</v>
      </c>
      <c r="L11530" t="s">
        <v>13632</v>
      </c>
      <c r="M11530" s="8" t="s">
        <v>13631</v>
      </c>
      <c r="O11530" t="str">
        <f t="shared" si="180"/>
        <v>update item_mst set family_code = 'INT-FURN' where item = '028133' and site_ref = 'BENN'</v>
      </c>
      <c r="Q11530" t="s">
        <v>20669</v>
      </c>
    </row>
    <row r="11531" spans="1:17" x14ac:dyDescent="0.25">
      <c r="A11531" s="3" t="s">
        <v>7090</v>
      </c>
      <c r="B11531" s="3" t="s">
        <v>16</v>
      </c>
      <c r="C11531" s="3" t="s">
        <v>19</v>
      </c>
      <c r="D11531" s="3" t="s">
        <v>10648</v>
      </c>
      <c r="E11531" s="3" t="str">
        <f>LEFT(Table8[[#This Row],[PART NUMBER &amp; DESC]],6)</f>
        <v>028084</v>
      </c>
      <c r="G11531" t="s">
        <v>13633</v>
      </c>
      <c r="H11531" t="str">
        <f>Table8[[#This Row],[COMMODITY (FAMILY CODE)]]</f>
        <v>INT-FURN</v>
      </c>
      <c r="I11531" s="8" t="s">
        <v>13629</v>
      </c>
      <c r="J11531" t="str">
        <f>Table8[[#This Row],[Column1]]</f>
        <v>028084</v>
      </c>
      <c r="K11531" s="8" t="s">
        <v>13630</v>
      </c>
      <c r="L11531" t="s">
        <v>13632</v>
      </c>
      <c r="M11531" s="8" t="s">
        <v>13631</v>
      </c>
      <c r="O11531" t="str">
        <f t="shared" si="180"/>
        <v>update item_mst set family_code = 'INT-FURN' where item = '028084' and site_ref = 'BENN'</v>
      </c>
      <c r="Q11531" t="s">
        <v>20825</v>
      </c>
    </row>
    <row r="11532" spans="1:17" x14ac:dyDescent="0.25">
      <c r="A11532" s="2" t="s">
        <v>7090</v>
      </c>
      <c r="B11532" s="2" t="s">
        <v>16</v>
      </c>
      <c r="C11532" s="2" t="s">
        <v>19</v>
      </c>
      <c r="D11532" s="2" t="s">
        <v>10649</v>
      </c>
      <c r="E11532" s="3" t="str">
        <f>LEFT(Table8[[#This Row],[PART NUMBER &amp; DESC]],6)</f>
        <v>028086</v>
      </c>
      <c r="G11532" t="s">
        <v>13633</v>
      </c>
      <c r="H11532" t="str">
        <f>Table8[[#This Row],[COMMODITY (FAMILY CODE)]]</f>
        <v>INT-FURN</v>
      </c>
      <c r="I11532" s="8" t="s">
        <v>13629</v>
      </c>
      <c r="J11532" t="str">
        <f>Table8[[#This Row],[Column1]]</f>
        <v>028086</v>
      </c>
      <c r="K11532" s="8" t="s">
        <v>13630</v>
      </c>
      <c r="L11532" t="s">
        <v>13632</v>
      </c>
      <c r="M11532" s="8" t="s">
        <v>13631</v>
      </c>
      <c r="O11532" t="str">
        <f t="shared" si="180"/>
        <v>update item_mst set family_code = 'INT-FURN' where item = '028086' and site_ref = 'BENN'</v>
      </c>
      <c r="Q11532" t="s">
        <v>20776</v>
      </c>
    </row>
    <row r="11533" spans="1:17" x14ac:dyDescent="0.25">
      <c r="A11533" s="3" t="s">
        <v>7090</v>
      </c>
      <c r="B11533" s="3" t="s">
        <v>16</v>
      </c>
      <c r="C11533" s="3" t="s">
        <v>19</v>
      </c>
      <c r="D11533" s="3" t="s">
        <v>10650</v>
      </c>
      <c r="E11533" s="3" t="str">
        <f>LEFT(Table8[[#This Row],[PART NUMBER &amp; DESC]],6)</f>
        <v>028087</v>
      </c>
      <c r="G11533" t="s">
        <v>13633</v>
      </c>
      <c r="H11533" t="str">
        <f>Table8[[#This Row],[COMMODITY (FAMILY CODE)]]</f>
        <v>INT-FURN</v>
      </c>
      <c r="I11533" s="8" t="s">
        <v>13629</v>
      </c>
      <c r="J11533" t="str">
        <f>Table8[[#This Row],[Column1]]</f>
        <v>028087</v>
      </c>
      <c r="K11533" s="8" t="s">
        <v>13630</v>
      </c>
      <c r="L11533" t="s">
        <v>13632</v>
      </c>
      <c r="M11533" s="8" t="s">
        <v>13631</v>
      </c>
      <c r="O11533" t="str">
        <f t="shared" si="180"/>
        <v>update item_mst set family_code = 'INT-FURN' where item = '028087' and site_ref = 'BENN'</v>
      </c>
      <c r="Q11533" t="s">
        <v>20617</v>
      </c>
    </row>
    <row r="11534" spans="1:17" x14ac:dyDescent="0.25">
      <c r="A11534" s="2" t="s">
        <v>7090</v>
      </c>
      <c r="B11534" s="2" t="s">
        <v>16</v>
      </c>
      <c r="C11534" s="2" t="s">
        <v>19</v>
      </c>
      <c r="D11534" s="2" t="s">
        <v>10651</v>
      </c>
      <c r="E11534" s="3" t="str">
        <f>LEFT(Table8[[#This Row],[PART NUMBER &amp; DESC]],6)</f>
        <v>028088</v>
      </c>
      <c r="G11534" t="s">
        <v>13633</v>
      </c>
      <c r="H11534" t="str">
        <f>Table8[[#This Row],[COMMODITY (FAMILY CODE)]]</f>
        <v>INT-FURN</v>
      </c>
      <c r="I11534" s="8" t="s">
        <v>13629</v>
      </c>
      <c r="J11534" t="str">
        <f>Table8[[#This Row],[Column1]]</f>
        <v>028088</v>
      </c>
      <c r="K11534" s="8" t="s">
        <v>13630</v>
      </c>
      <c r="L11534" t="s">
        <v>13632</v>
      </c>
      <c r="M11534" s="8" t="s">
        <v>13631</v>
      </c>
      <c r="O11534" t="str">
        <f t="shared" si="180"/>
        <v>update item_mst set family_code = 'INT-FURN' where item = '028088' and site_ref = 'BENN'</v>
      </c>
      <c r="Q11534" t="s">
        <v>20618</v>
      </c>
    </row>
    <row r="11535" spans="1:17" x14ac:dyDescent="0.25">
      <c r="A11535" s="3" t="s">
        <v>7090</v>
      </c>
      <c r="B11535" s="3" t="s">
        <v>16</v>
      </c>
      <c r="C11535" s="3" t="s">
        <v>19</v>
      </c>
      <c r="D11535" s="3" t="s">
        <v>10652</v>
      </c>
      <c r="E11535" s="3" t="str">
        <f>LEFT(Table8[[#This Row],[PART NUMBER &amp; DESC]],6)</f>
        <v>028092</v>
      </c>
      <c r="G11535" t="s">
        <v>13633</v>
      </c>
      <c r="H11535" t="str">
        <f>Table8[[#This Row],[COMMODITY (FAMILY CODE)]]</f>
        <v>INT-FURN</v>
      </c>
      <c r="I11535" s="8" t="s">
        <v>13629</v>
      </c>
      <c r="J11535" t="str">
        <f>Table8[[#This Row],[Column1]]</f>
        <v>028092</v>
      </c>
      <c r="K11535" s="8" t="s">
        <v>13630</v>
      </c>
      <c r="L11535" t="s">
        <v>13632</v>
      </c>
      <c r="M11535" s="8" t="s">
        <v>13631</v>
      </c>
      <c r="O11535" t="str">
        <f t="shared" si="180"/>
        <v>update item_mst set family_code = 'INT-FURN' where item = '028092' and site_ref = 'BENN'</v>
      </c>
      <c r="Q11535" t="s">
        <v>20641</v>
      </c>
    </row>
    <row r="11536" spans="1:17" x14ac:dyDescent="0.25">
      <c r="A11536" s="2" t="s">
        <v>7090</v>
      </c>
      <c r="B11536" s="2" t="s">
        <v>16</v>
      </c>
      <c r="C11536" s="2" t="s">
        <v>19</v>
      </c>
      <c r="D11536" s="2" t="s">
        <v>10653</v>
      </c>
      <c r="E11536" s="3" t="str">
        <f>LEFT(Table8[[#This Row],[PART NUMBER &amp; DESC]],6)</f>
        <v>038093</v>
      </c>
      <c r="G11536" t="s">
        <v>13633</v>
      </c>
      <c r="H11536" t="str">
        <f>Table8[[#This Row],[COMMODITY (FAMILY CODE)]]</f>
        <v>INT-FURN</v>
      </c>
      <c r="I11536" s="8" t="s">
        <v>13629</v>
      </c>
      <c r="J11536" t="str">
        <f>Table8[[#This Row],[Column1]]</f>
        <v>038093</v>
      </c>
      <c r="K11536" s="8" t="s">
        <v>13630</v>
      </c>
      <c r="L11536" t="s">
        <v>13632</v>
      </c>
      <c r="M11536" s="8" t="s">
        <v>13631</v>
      </c>
      <c r="O11536" t="str">
        <f t="shared" si="180"/>
        <v>update item_mst set family_code = 'INT-FURN' where item = '038093' and site_ref = 'BENN'</v>
      </c>
      <c r="Q11536" t="s">
        <v>20762</v>
      </c>
    </row>
    <row r="11537" spans="1:17" x14ac:dyDescent="0.25">
      <c r="A11537" s="3" t="s">
        <v>7090</v>
      </c>
      <c r="B11537" s="3" t="s">
        <v>16</v>
      </c>
      <c r="C11537" s="3" t="s">
        <v>19</v>
      </c>
      <c r="D11537" s="3" t="s">
        <v>10654</v>
      </c>
      <c r="E11537" s="3" t="str">
        <f>LEFT(Table8[[#This Row],[PART NUMBER &amp; DESC]],6)</f>
        <v>028096</v>
      </c>
      <c r="G11537" t="s">
        <v>13633</v>
      </c>
      <c r="H11537" t="str">
        <f>Table8[[#This Row],[COMMODITY (FAMILY CODE)]]</f>
        <v>INT-FURN</v>
      </c>
      <c r="I11537" s="8" t="s">
        <v>13629</v>
      </c>
      <c r="J11537" t="str">
        <f>Table8[[#This Row],[Column1]]</f>
        <v>028096</v>
      </c>
      <c r="K11537" s="8" t="s">
        <v>13630</v>
      </c>
      <c r="L11537" t="s">
        <v>13632</v>
      </c>
      <c r="M11537" s="8" t="s">
        <v>13631</v>
      </c>
      <c r="O11537" t="str">
        <f t="shared" si="180"/>
        <v>update item_mst set family_code = 'INT-FURN' where item = '028096' and site_ref = 'BENN'</v>
      </c>
      <c r="Q11537" t="s">
        <v>20741</v>
      </c>
    </row>
    <row r="11538" spans="1:17" x14ac:dyDescent="0.25">
      <c r="A11538" s="2" t="s">
        <v>7090</v>
      </c>
      <c r="B11538" s="2" t="s">
        <v>16</v>
      </c>
      <c r="C11538" s="2" t="s">
        <v>19</v>
      </c>
      <c r="D11538" s="2" t="s">
        <v>10655</v>
      </c>
      <c r="E11538" s="3" t="str">
        <f>LEFT(Table8[[#This Row],[PART NUMBER &amp; DESC]],6)</f>
        <v>028099</v>
      </c>
      <c r="G11538" t="s">
        <v>13633</v>
      </c>
      <c r="H11538" t="str">
        <f>Table8[[#This Row],[COMMODITY (FAMILY CODE)]]</f>
        <v>INT-FURN</v>
      </c>
      <c r="I11538" s="8" t="s">
        <v>13629</v>
      </c>
      <c r="J11538" t="str">
        <f>Table8[[#This Row],[Column1]]</f>
        <v>028099</v>
      </c>
      <c r="K11538" s="8" t="s">
        <v>13630</v>
      </c>
      <c r="L11538" t="s">
        <v>13632</v>
      </c>
      <c r="M11538" s="8" t="s">
        <v>13631</v>
      </c>
      <c r="O11538" t="str">
        <f t="shared" si="180"/>
        <v>update item_mst set family_code = 'INT-FURN' where item = '028099' and site_ref = 'BENN'</v>
      </c>
      <c r="Q11538" t="s">
        <v>20742</v>
      </c>
    </row>
    <row r="11539" spans="1:17" x14ac:dyDescent="0.25">
      <c r="A11539" s="3" t="s">
        <v>7090</v>
      </c>
      <c r="B11539" s="3" t="s">
        <v>16</v>
      </c>
      <c r="C11539" s="3" t="s">
        <v>19</v>
      </c>
      <c r="D11539" s="3" t="s">
        <v>10656</v>
      </c>
      <c r="E11539" s="3" t="str">
        <f>LEFT(Table8[[#This Row],[PART NUMBER &amp; DESC]],6)</f>
        <v>028127</v>
      </c>
      <c r="G11539" t="s">
        <v>13633</v>
      </c>
      <c r="H11539" t="str">
        <f>Table8[[#This Row],[COMMODITY (FAMILY CODE)]]</f>
        <v>INT-FURN</v>
      </c>
      <c r="I11539" s="8" t="s">
        <v>13629</v>
      </c>
      <c r="J11539" t="str">
        <f>Table8[[#This Row],[Column1]]</f>
        <v>028127</v>
      </c>
      <c r="K11539" s="8" t="s">
        <v>13630</v>
      </c>
      <c r="L11539" t="s">
        <v>13632</v>
      </c>
      <c r="M11539" s="8" t="s">
        <v>13631</v>
      </c>
      <c r="O11539" t="str">
        <f t="shared" si="180"/>
        <v>update item_mst set family_code = 'INT-FURN' where item = '028127' and site_ref = 'BENN'</v>
      </c>
      <c r="Q11539" t="s">
        <v>20622</v>
      </c>
    </row>
    <row r="11540" spans="1:17" x14ac:dyDescent="0.25">
      <c r="A11540" s="3" t="s">
        <v>7090</v>
      </c>
      <c r="B11540" s="3" t="s">
        <v>16</v>
      </c>
      <c r="C11540" s="3" t="s">
        <v>19</v>
      </c>
      <c r="D11540" s="3" t="s">
        <v>10657</v>
      </c>
      <c r="E11540" s="3" t="str">
        <f>LEFT(Table8[[#This Row],[PART NUMBER &amp; DESC]],6)</f>
        <v>028001</v>
      </c>
      <c r="G11540" t="s">
        <v>13633</v>
      </c>
      <c r="H11540" t="str">
        <f>Table8[[#This Row],[COMMODITY (FAMILY CODE)]]</f>
        <v>INT-FURN</v>
      </c>
      <c r="I11540" s="8" t="s">
        <v>13629</v>
      </c>
      <c r="J11540" t="str">
        <f>Table8[[#This Row],[Column1]]</f>
        <v>028001</v>
      </c>
      <c r="K11540" s="8" t="s">
        <v>13630</v>
      </c>
      <c r="L11540" t="s">
        <v>13632</v>
      </c>
      <c r="M11540" s="8" t="s">
        <v>13631</v>
      </c>
      <c r="O11540" t="str">
        <f t="shared" si="180"/>
        <v>update item_mst set family_code = 'INT-FURN' where item = '028001' and site_ref = 'BENN'</v>
      </c>
      <c r="Q11540" t="s">
        <v>20699</v>
      </c>
    </row>
    <row r="11541" spans="1:17" x14ac:dyDescent="0.25">
      <c r="A11541" s="2" t="s">
        <v>7090</v>
      </c>
      <c r="B11541" s="2" t="s">
        <v>16</v>
      </c>
      <c r="C11541" s="2" t="s">
        <v>19</v>
      </c>
      <c r="D11541" s="2" t="s">
        <v>10658</v>
      </c>
      <c r="E11541" s="3" t="str">
        <f>LEFT(Table8[[#This Row],[PART NUMBER &amp; DESC]],6)</f>
        <v>028002</v>
      </c>
      <c r="G11541" t="s">
        <v>13633</v>
      </c>
      <c r="H11541" t="str">
        <f>Table8[[#This Row],[COMMODITY (FAMILY CODE)]]</f>
        <v>INT-FURN</v>
      </c>
      <c r="I11541" s="8" t="s">
        <v>13629</v>
      </c>
      <c r="J11541" t="str">
        <f>Table8[[#This Row],[Column1]]</f>
        <v>028002</v>
      </c>
      <c r="K11541" s="8" t="s">
        <v>13630</v>
      </c>
      <c r="L11541" t="s">
        <v>13632</v>
      </c>
      <c r="M11541" s="8" t="s">
        <v>13631</v>
      </c>
      <c r="O11541" t="str">
        <f t="shared" si="180"/>
        <v>update item_mst set family_code = 'INT-FURN' where item = '028002' and site_ref = 'BENN'</v>
      </c>
      <c r="Q11541" t="s">
        <v>20651</v>
      </c>
    </row>
    <row r="11542" spans="1:17" x14ac:dyDescent="0.25">
      <c r="A11542" s="2" t="s">
        <v>7090</v>
      </c>
      <c r="B11542" s="2" t="s">
        <v>16</v>
      </c>
      <c r="C11542" s="2" t="s">
        <v>19</v>
      </c>
      <c r="D11542" s="2" t="s">
        <v>10659</v>
      </c>
      <c r="E11542" s="3" t="str">
        <f>LEFT(Table8[[#This Row],[PART NUMBER &amp; DESC]],6)</f>
        <v>027996</v>
      </c>
      <c r="G11542" t="s">
        <v>13633</v>
      </c>
      <c r="H11542" t="str">
        <f>Table8[[#This Row],[COMMODITY (FAMILY CODE)]]</f>
        <v>INT-FURN</v>
      </c>
      <c r="I11542" s="8" t="s">
        <v>13629</v>
      </c>
      <c r="J11542" t="str">
        <f>Table8[[#This Row],[Column1]]</f>
        <v>027996</v>
      </c>
      <c r="K11542" s="8" t="s">
        <v>13630</v>
      </c>
      <c r="L11542" t="s">
        <v>13632</v>
      </c>
      <c r="M11542" s="8" t="s">
        <v>13631</v>
      </c>
      <c r="O11542" t="str">
        <f t="shared" si="180"/>
        <v>update item_mst set family_code = 'INT-FURN' where item = '027996' and site_ref = 'BENN'</v>
      </c>
      <c r="Q11542" t="s">
        <v>20744</v>
      </c>
    </row>
    <row r="11543" spans="1:17" x14ac:dyDescent="0.25">
      <c r="A11543" s="2" t="s">
        <v>7090</v>
      </c>
      <c r="B11543" s="2" t="s">
        <v>16</v>
      </c>
      <c r="C11543" s="2" t="s">
        <v>19</v>
      </c>
      <c r="D11543" s="2" t="s">
        <v>10660</v>
      </c>
      <c r="E11543" s="3" t="str">
        <f>LEFT(Table8[[#This Row],[PART NUMBER &amp; DESC]],6)</f>
        <v>028004</v>
      </c>
      <c r="G11543" t="s">
        <v>13633</v>
      </c>
      <c r="H11543" t="str">
        <f>Table8[[#This Row],[COMMODITY (FAMILY CODE)]]</f>
        <v>INT-FURN</v>
      </c>
      <c r="I11543" s="8" t="s">
        <v>13629</v>
      </c>
      <c r="J11543" t="str">
        <f>Table8[[#This Row],[Column1]]</f>
        <v>028004</v>
      </c>
      <c r="K11543" s="8" t="s">
        <v>13630</v>
      </c>
      <c r="L11543" t="s">
        <v>13632</v>
      </c>
      <c r="M11543" s="8" t="s">
        <v>13631</v>
      </c>
      <c r="O11543" t="str">
        <f t="shared" si="180"/>
        <v>update item_mst set family_code = 'INT-FURN' where item = '028004' and site_ref = 'BENN'</v>
      </c>
      <c r="Q11543" t="s">
        <v>20713</v>
      </c>
    </row>
    <row r="11544" spans="1:17" x14ac:dyDescent="0.25">
      <c r="A11544" s="3" t="s">
        <v>7090</v>
      </c>
      <c r="B11544" s="3" t="s">
        <v>16</v>
      </c>
      <c r="C11544" s="3" t="s">
        <v>19</v>
      </c>
      <c r="D11544" s="3" t="s">
        <v>10661</v>
      </c>
      <c r="E11544" s="3" t="str">
        <f>LEFT(Table8[[#This Row],[PART NUMBER &amp; DESC]],6)</f>
        <v>028005</v>
      </c>
      <c r="G11544" t="s">
        <v>13633</v>
      </c>
      <c r="H11544" t="str">
        <f>Table8[[#This Row],[COMMODITY (FAMILY CODE)]]</f>
        <v>INT-FURN</v>
      </c>
      <c r="I11544" s="8" t="s">
        <v>13629</v>
      </c>
      <c r="J11544" t="str">
        <f>Table8[[#This Row],[Column1]]</f>
        <v>028005</v>
      </c>
      <c r="K11544" s="8" t="s">
        <v>13630</v>
      </c>
      <c r="L11544" t="s">
        <v>13632</v>
      </c>
      <c r="M11544" s="8" t="s">
        <v>13631</v>
      </c>
      <c r="O11544" t="str">
        <f t="shared" si="180"/>
        <v>update item_mst set family_code = 'INT-FURN' where item = '028005' and site_ref = 'BENN'</v>
      </c>
      <c r="Q11544" t="s">
        <v>20676</v>
      </c>
    </row>
    <row r="11545" spans="1:17" x14ac:dyDescent="0.25">
      <c r="A11545" s="3" t="s">
        <v>7090</v>
      </c>
      <c r="B11545" s="3" t="s">
        <v>16</v>
      </c>
      <c r="C11545" s="3" t="s">
        <v>19</v>
      </c>
      <c r="D11545" s="3" t="s">
        <v>10662</v>
      </c>
      <c r="E11545" s="3" t="str">
        <f>LEFT(Table8[[#This Row],[PART NUMBER &amp; DESC]],6)</f>
        <v>028046</v>
      </c>
      <c r="G11545" t="s">
        <v>13633</v>
      </c>
      <c r="H11545" t="str">
        <f>Table8[[#This Row],[COMMODITY (FAMILY CODE)]]</f>
        <v>INT-FURN</v>
      </c>
      <c r="I11545" s="8" t="s">
        <v>13629</v>
      </c>
      <c r="J11545" t="str">
        <f>Table8[[#This Row],[Column1]]</f>
        <v>028046</v>
      </c>
      <c r="K11545" s="8" t="s">
        <v>13630</v>
      </c>
      <c r="L11545" t="s">
        <v>13632</v>
      </c>
      <c r="M11545" s="8" t="s">
        <v>13631</v>
      </c>
      <c r="O11545" t="str">
        <f t="shared" si="180"/>
        <v>update item_mst set family_code = 'INT-FURN' where item = '028046' and site_ref = 'BENN'</v>
      </c>
      <c r="Q11545" t="s">
        <v>20672</v>
      </c>
    </row>
    <row r="11546" spans="1:17" x14ac:dyDescent="0.25">
      <c r="A11546" s="2" t="s">
        <v>7090</v>
      </c>
      <c r="B11546" s="2" t="s">
        <v>16</v>
      </c>
      <c r="C11546" s="2" t="s">
        <v>19</v>
      </c>
      <c r="D11546" s="2" t="s">
        <v>10663</v>
      </c>
      <c r="E11546" s="3" t="str">
        <f>LEFT(Table8[[#This Row],[PART NUMBER &amp; DESC]],6)</f>
        <v>028047</v>
      </c>
      <c r="G11546" t="s">
        <v>13633</v>
      </c>
      <c r="H11546" t="str">
        <f>Table8[[#This Row],[COMMODITY (FAMILY CODE)]]</f>
        <v>INT-FURN</v>
      </c>
      <c r="I11546" s="8" t="s">
        <v>13629</v>
      </c>
      <c r="J11546" t="str">
        <f>Table8[[#This Row],[Column1]]</f>
        <v>028047</v>
      </c>
      <c r="K11546" s="8" t="s">
        <v>13630</v>
      </c>
      <c r="L11546" t="s">
        <v>13632</v>
      </c>
      <c r="M11546" s="8" t="s">
        <v>13631</v>
      </c>
      <c r="O11546" t="str">
        <f t="shared" si="180"/>
        <v>update item_mst set family_code = 'INT-FURN' where item = '028047' and site_ref = 'BENN'</v>
      </c>
      <c r="Q11546" t="s">
        <v>20832</v>
      </c>
    </row>
    <row r="11547" spans="1:17" x14ac:dyDescent="0.25">
      <c r="A11547" s="3" t="s">
        <v>7090</v>
      </c>
      <c r="B11547" s="3" t="s">
        <v>16</v>
      </c>
      <c r="C11547" s="3" t="s">
        <v>19</v>
      </c>
      <c r="D11547" s="3" t="s">
        <v>10664</v>
      </c>
      <c r="E11547" s="3" t="str">
        <f>LEFT(Table8[[#This Row],[PART NUMBER &amp; DESC]],6)</f>
        <v>028058</v>
      </c>
      <c r="G11547" t="s">
        <v>13633</v>
      </c>
      <c r="H11547" t="str">
        <f>Table8[[#This Row],[COMMODITY (FAMILY CODE)]]</f>
        <v>INT-FURN</v>
      </c>
      <c r="I11547" s="8" t="s">
        <v>13629</v>
      </c>
      <c r="J11547" t="str">
        <f>Table8[[#This Row],[Column1]]</f>
        <v>028058</v>
      </c>
      <c r="K11547" s="8" t="s">
        <v>13630</v>
      </c>
      <c r="L11547" t="s">
        <v>13632</v>
      </c>
      <c r="M11547" s="8" t="s">
        <v>13631</v>
      </c>
      <c r="O11547" t="str">
        <f t="shared" si="180"/>
        <v>update item_mst set family_code = 'INT-FURN' where item = '028058' and site_ref = 'BENN'</v>
      </c>
      <c r="Q11547" t="s">
        <v>20709</v>
      </c>
    </row>
    <row r="11548" spans="1:17" x14ac:dyDescent="0.25">
      <c r="A11548" s="2" t="s">
        <v>7090</v>
      </c>
      <c r="B11548" s="2" t="s">
        <v>16</v>
      </c>
      <c r="C11548" s="2" t="s">
        <v>19</v>
      </c>
      <c r="D11548" s="2" t="s">
        <v>10665</v>
      </c>
      <c r="E11548" s="3" t="str">
        <f>LEFT(Table8[[#This Row],[PART NUMBER &amp; DESC]],6)</f>
        <v>028059</v>
      </c>
      <c r="G11548" t="s">
        <v>13633</v>
      </c>
      <c r="H11548" t="str">
        <f>Table8[[#This Row],[COMMODITY (FAMILY CODE)]]</f>
        <v>INT-FURN</v>
      </c>
      <c r="I11548" s="8" t="s">
        <v>13629</v>
      </c>
      <c r="J11548" t="str">
        <f>Table8[[#This Row],[Column1]]</f>
        <v>028059</v>
      </c>
      <c r="K11548" s="8" t="s">
        <v>13630</v>
      </c>
      <c r="L11548" t="s">
        <v>13632</v>
      </c>
      <c r="M11548" s="8" t="s">
        <v>13631</v>
      </c>
      <c r="O11548" t="str">
        <f t="shared" si="180"/>
        <v>update item_mst set family_code = 'INT-FURN' where item = '028059' and site_ref = 'BENN'</v>
      </c>
      <c r="Q11548" t="s">
        <v>20708</v>
      </c>
    </row>
    <row r="11549" spans="1:17" x14ac:dyDescent="0.25">
      <c r="A11549" s="3" t="s">
        <v>7090</v>
      </c>
      <c r="B11549" s="3" t="s">
        <v>16</v>
      </c>
      <c r="C11549" s="3" t="s">
        <v>19</v>
      </c>
      <c r="D11549" s="3" t="s">
        <v>10666</v>
      </c>
      <c r="E11549" s="3" t="str">
        <f>LEFT(Table8[[#This Row],[PART NUMBER &amp; DESC]],6)</f>
        <v>028070</v>
      </c>
      <c r="G11549" t="s">
        <v>13633</v>
      </c>
      <c r="H11549" t="str">
        <f>Table8[[#This Row],[COMMODITY (FAMILY CODE)]]</f>
        <v>INT-FURN</v>
      </c>
      <c r="I11549" s="8" t="s">
        <v>13629</v>
      </c>
      <c r="J11549" t="str">
        <f>Table8[[#This Row],[Column1]]</f>
        <v>028070</v>
      </c>
      <c r="K11549" s="8" t="s">
        <v>13630</v>
      </c>
      <c r="L11549" t="s">
        <v>13632</v>
      </c>
      <c r="M11549" s="8" t="s">
        <v>13631</v>
      </c>
      <c r="O11549" t="str">
        <f t="shared" si="180"/>
        <v>update item_mst set family_code = 'INT-FURN' where item = '028070' and site_ref = 'BENN'</v>
      </c>
      <c r="Q11549" t="s">
        <v>20833</v>
      </c>
    </row>
    <row r="11550" spans="1:17" x14ac:dyDescent="0.25">
      <c r="A11550" s="2" t="s">
        <v>7090</v>
      </c>
      <c r="B11550" s="2" t="s">
        <v>16</v>
      </c>
      <c r="C11550" s="2" t="s">
        <v>19</v>
      </c>
      <c r="D11550" s="2" t="s">
        <v>10667</v>
      </c>
      <c r="E11550" s="3" t="str">
        <f>LEFT(Table8[[#This Row],[PART NUMBER &amp; DESC]],6)</f>
        <v>028071</v>
      </c>
      <c r="G11550" t="s">
        <v>13633</v>
      </c>
      <c r="H11550" t="str">
        <f>Table8[[#This Row],[COMMODITY (FAMILY CODE)]]</f>
        <v>INT-FURN</v>
      </c>
      <c r="I11550" s="8" t="s">
        <v>13629</v>
      </c>
      <c r="J11550" t="str">
        <f>Table8[[#This Row],[Column1]]</f>
        <v>028071</v>
      </c>
      <c r="K11550" s="8" t="s">
        <v>13630</v>
      </c>
      <c r="L11550" t="s">
        <v>13632</v>
      </c>
      <c r="M11550" s="8" t="s">
        <v>13631</v>
      </c>
      <c r="O11550" t="str">
        <f t="shared" si="180"/>
        <v>update item_mst set family_code = 'INT-FURN' where item = '028071' and site_ref = 'BENN'</v>
      </c>
      <c r="Q11550" t="s">
        <v>20834</v>
      </c>
    </row>
    <row r="11551" spans="1:17" x14ac:dyDescent="0.25">
      <c r="A11551" s="3" t="s">
        <v>7090</v>
      </c>
      <c r="B11551" s="3" t="s">
        <v>16</v>
      </c>
      <c r="C11551" s="3" t="s">
        <v>19</v>
      </c>
      <c r="D11551" s="3" t="s">
        <v>10668</v>
      </c>
      <c r="E11551" s="3" t="str">
        <f>LEFT(Table8[[#This Row],[PART NUMBER &amp; DESC]],6)</f>
        <v>028072</v>
      </c>
      <c r="G11551" t="s">
        <v>13633</v>
      </c>
      <c r="H11551" t="str">
        <f>Table8[[#This Row],[COMMODITY (FAMILY CODE)]]</f>
        <v>INT-FURN</v>
      </c>
      <c r="I11551" s="8" t="s">
        <v>13629</v>
      </c>
      <c r="J11551" t="str">
        <f>Table8[[#This Row],[Column1]]</f>
        <v>028072</v>
      </c>
      <c r="K11551" s="8" t="s">
        <v>13630</v>
      </c>
      <c r="L11551" t="s">
        <v>13632</v>
      </c>
      <c r="M11551" s="8" t="s">
        <v>13631</v>
      </c>
      <c r="O11551" t="str">
        <f t="shared" si="180"/>
        <v>update item_mst set family_code = 'INT-FURN' where item = '028072' and site_ref = 'BENN'</v>
      </c>
      <c r="Q11551" t="s">
        <v>20835</v>
      </c>
    </row>
    <row r="11552" spans="1:17" x14ac:dyDescent="0.25">
      <c r="A11552" s="2" t="s">
        <v>7090</v>
      </c>
      <c r="B11552" s="2" t="s">
        <v>16</v>
      </c>
      <c r="C11552" s="2" t="s">
        <v>19</v>
      </c>
      <c r="D11552" s="2" t="s">
        <v>10669</v>
      </c>
      <c r="E11552" s="3" t="str">
        <f>LEFT(Table8[[#This Row],[PART NUMBER &amp; DESC]],6)</f>
        <v>028073</v>
      </c>
      <c r="G11552" t="s">
        <v>13633</v>
      </c>
      <c r="H11552" t="str">
        <f>Table8[[#This Row],[COMMODITY (FAMILY CODE)]]</f>
        <v>INT-FURN</v>
      </c>
      <c r="I11552" s="8" t="s">
        <v>13629</v>
      </c>
      <c r="J11552" t="str">
        <f>Table8[[#This Row],[Column1]]</f>
        <v>028073</v>
      </c>
      <c r="K11552" s="8" t="s">
        <v>13630</v>
      </c>
      <c r="L11552" t="s">
        <v>13632</v>
      </c>
      <c r="M11552" s="8" t="s">
        <v>13631</v>
      </c>
      <c r="O11552" t="str">
        <f t="shared" si="180"/>
        <v>update item_mst set family_code = 'INT-FURN' where item = '028073' and site_ref = 'BENN'</v>
      </c>
      <c r="Q11552" t="s">
        <v>20836</v>
      </c>
    </row>
    <row r="11553" spans="1:17" x14ac:dyDescent="0.25">
      <c r="A11553" s="3" t="s">
        <v>7090</v>
      </c>
      <c r="B11553" s="3" t="s">
        <v>16</v>
      </c>
      <c r="C11553" s="3" t="s">
        <v>19</v>
      </c>
      <c r="D11553" s="3" t="s">
        <v>10670</v>
      </c>
      <c r="E11553" s="3" t="str">
        <f>LEFT(Table8[[#This Row],[PART NUMBER &amp; DESC]],6)</f>
        <v>028074</v>
      </c>
      <c r="G11553" t="s">
        <v>13633</v>
      </c>
      <c r="H11553" t="str">
        <f>Table8[[#This Row],[COMMODITY (FAMILY CODE)]]</f>
        <v>INT-FURN</v>
      </c>
      <c r="I11553" s="8" t="s">
        <v>13629</v>
      </c>
      <c r="J11553" t="str">
        <f>Table8[[#This Row],[Column1]]</f>
        <v>028074</v>
      </c>
      <c r="K11553" s="8" t="s">
        <v>13630</v>
      </c>
      <c r="L11553" t="s">
        <v>13632</v>
      </c>
      <c r="M11553" s="8" t="s">
        <v>13631</v>
      </c>
      <c r="O11553" t="str">
        <f t="shared" si="180"/>
        <v>update item_mst set family_code = 'INT-FURN' where item = '028074' and site_ref = 'BENN'</v>
      </c>
      <c r="Q11553" t="s">
        <v>20837</v>
      </c>
    </row>
    <row r="11554" spans="1:17" x14ac:dyDescent="0.25">
      <c r="A11554" s="2" t="s">
        <v>7090</v>
      </c>
      <c r="B11554" s="2" t="s">
        <v>16</v>
      </c>
      <c r="C11554" s="2" t="s">
        <v>19</v>
      </c>
      <c r="D11554" s="2" t="s">
        <v>10671</v>
      </c>
      <c r="E11554" s="3" t="str">
        <f>LEFT(Table8[[#This Row],[PART NUMBER &amp; DESC]],6)</f>
        <v>028085</v>
      </c>
      <c r="G11554" t="s">
        <v>13633</v>
      </c>
      <c r="H11554" t="str">
        <f>Table8[[#This Row],[COMMODITY (FAMILY CODE)]]</f>
        <v>INT-FURN</v>
      </c>
      <c r="I11554" s="8" t="s">
        <v>13629</v>
      </c>
      <c r="J11554" t="str">
        <f>Table8[[#This Row],[Column1]]</f>
        <v>028085</v>
      </c>
      <c r="K11554" s="8" t="s">
        <v>13630</v>
      </c>
      <c r="L11554" t="s">
        <v>13632</v>
      </c>
      <c r="M11554" s="8" t="s">
        <v>13631</v>
      </c>
      <c r="O11554" t="str">
        <f t="shared" si="180"/>
        <v>update item_mst set family_code = 'INT-FURN' where item = '028085' and site_ref = 'BENN'</v>
      </c>
      <c r="Q11554" t="s">
        <v>20856</v>
      </c>
    </row>
    <row r="11555" spans="1:17" x14ac:dyDescent="0.25">
      <c r="A11555" s="2" t="s">
        <v>7090</v>
      </c>
      <c r="B11555" s="2" t="s">
        <v>16</v>
      </c>
      <c r="C11555" s="2" t="s">
        <v>19</v>
      </c>
      <c r="D11555" s="2" t="s">
        <v>10672</v>
      </c>
      <c r="E11555" s="3" t="str">
        <f>LEFT(Table8[[#This Row],[PART NUMBER &amp; DESC]],6)</f>
        <v>028091</v>
      </c>
      <c r="G11555" t="s">
        <v>13633</v>
      </c>
      <c r="H11555" t="str">
        <f>Table8[[#This Row],[COMMODITY (FAMILY CODE)]]</f>
        <v>INT-FURN</v>
      </c>
      <c r="I11555" s="8" t="s">
        <v>13629</v>
      </c>
      <c r="J11555" t="str">
        <f>Table8[[#This Row],[Column1]]</f>
        <v>028091</v>
      </c>
      <c r="K11555" s="8" t="s">
        <v>13630</v>
      </c>
      <c r="L11555" t="s">
        <v>13632</v>
      </c>
      <c r="M11555" s="8" t="s">
        <v>13631</v>
      </c>
      <c r="O11555" t="str">
        <f t="shared" si="180"/>
        <v>update item_mst set family_code = 'INT-FURN' where item = '028091' and site_ref = 'BENN'</v>
      </c>
      <c r="Q11555" t="s">
        <v>20857</v>
      </c>
    </row>
    <row r="11556" spans="1:17" x14ac:dyDescent="0.25">
      <c r="A11556" s="2" t="s">
        <v>7090</v>
      </c>
      <c r="B11556" s="2" t="s">
        <v>16</v>
      </c>
      <c r="C11556" s="2" t="s">
        <v>19</v>
      </c>
      <c r="D11556" s="2" t="s">
        <v>10673</v>
      </c>
      <c r="E11556" s="3" t="str">
        <f>LEFT(Table8[[#This Row],[PART NUMBER &amp; DESC]],6)</f>
        <v>028098</v>
      </c>
      <c r="G11556" t="s">
        <v>13633</v>
      </c>
      <c r="H11556" t="str">
        <f>Table8[[#This Row],[COMMODITY (FAMILY CODE)]]</f>
        <v>INT-FURN</v>
      </c>
      <c r="I11556" s="8" t="s">
        <v>13629</v>
      </c>
      <c r="J11556" t="str">
        <f>Table8[[#This Row],[Column1]]</f>
        <v>028098</v>
      </c>
      <c r="K11556" s="8" t="s">
        <v>13630</v>
      </c>
      <c r="L11556" t="s">
        <v>13632</v>
      </c>
      <c r="M11556" s="8" t="s">
        <v>13631</v>
      </c>
      <c r="O11556" t="str">
        <f t="shared" si="180"/>
        <v>update item_mst set family_code = 'INT-FURN' where item = '028098' and site_ref = 'BENN'</v>
      </c>
      <c r="Q11556" t="s">
        <v>20858</v>
      </c>
    </row>
    <row r="11557" spans="1:17" x14ac:dyDescent="0.25">
      <c r="A11557" s="2" t="s">
        <v>7090</v>
      </c>
      <c r="B11557" s="2" t="s">
        <v>16</v>
      </c>
      <c r="C11557" s="2" t="s">
        <v>19</v>
      </c>
      <c r="D11557" s="2" t="s">
        <v>10674</v>
      </c>
      <c r="E11557" s="3" t="str">
        <f>LEFT(Table8[[#This Row],[PART NUMBER &amp; DESC]],6)</f>
        <v>028095</v>
      </c>
      <c r="G11557" t="s">
        <v>13633</v>
      </c>
      <c r="H11557" t="str">
        <f>Table8[[#This Row],[COMMODITY (FAMILY CODE)]]</f>
        <v>INT-FURN</v>
      </c>
      <c r="I11557" s="8" t="s">
        <v>13629</v>
      </c>
      <c r="J11557" t="str">
        <f>Table8[[#This Row],[Column1]]</f>
        <v>028095</v>
      </c>
      <c r="K11557" s="8" t="s">
        <v>13630</v>
      </c>
      <c r="L11557" t="s">
        <v>13632</v>
      </c>
      <c r="M11557" s="8" t="s">
        <v>13631</v>
      </c>
      <c r="O11557" t="str">
        <f t="shared" si="180"/>
        <v>update item_mst set family_code = 'INT-FURN' where item = '028095' and site_ref = 'BENN'</v>
      </c>
      <c r="Q11557" t="s">
        <v>20802</v>
      </c>
    </row>
    <row r="11558" spans="1:17" x14ac:dyDescent="0.25">
      <c r="A11558" s="3" t="s">
        <v>7090</v>
      </c>
      <c r="B11558" s="3" t="s">
        <v>16</v>
      </c>
      <c r="C11558" s="3" t="s">
        <v>19</v>
      </c>
      <c r="D11558" s="3" t="s">
        <v>10675</v>
      </c>
      <c r="E11558" s="3" t="str">
        <f>LEFT(Table8[[#This Row],[PART NUMBER &amp; DESC]],6)</f>
        <v>028033</v>
      </c>
      <c r="G11558" t="s">
        <v>13633</v>
      </c>
      <c r="H11558" t="str">
        <f>Table8[[#This Row],[COMMODITY (FAMILY CODE)]]</f>
        <v>INT-FURN</v>
      </c>
      <c r="I11558" s="8" t="s">
        <v>13629</v>
      </c>
      <c r="J11558" t="str">
        <f>Table8[[#This Row],[Column1]]</f>
        <v>028033</v>
      </c>
      <c r="K11558" s="8" t="s">
        <v>13630</v>
      </c>
      <c r="L11558" t="s">
        <v>13632</v>
      </c>
      <c r="M11558" s="8" t="s">
        <v>13631</v>
      </c>
      <c r="O11558" t="str">
        <f t="shared" si="180"/>
        <v>update item_mst set family_code = 'INT-FURN' where item = '028033' and site_ref = 'BENN'</v>
      </c>
      <c r="Q11558" t="s">
        <v>20730</v>
      </c>
    </row>
    <row r="11559" spans="1:17" x14ac:dyDescent="0.25">
      <c r="A11559" s="2" t="s">
        <v>7090</v>
      </c>
      <c r="B11559" s="2" t="s">
        <v>16</v>
      </c>
      <c r="C11559" s="2" t="s">
        <v>19</v>
      </c>
      <c r="D11559" s="2" t="s">
        <v>10676</v>
      </c>
      <c r="E11559" s="3" t="str">
        <f>LEFT(Table8[[#This Row],[PART NUMBER &amp; DESC]],6)</f>
        <v>028034</v>
      </c>
      <c r="G11559" t="s">
        <v>13633</v>
      </c>
      <c r="H11559" t="str">
        <f>Table8[[#This Row],[COMMODITY (FAMILY CODE)]]</f>
        <v>INT-FURN</v>
      </c>
      <c r="I11559" s="8" t="s">
        <v>13629</v>
      </c>
      <c r="J11559" t="str">
        <f>Table8[[#This Row],[Column1]]</f>
        <v>028034</v>
      </c>
      <c r="K11559" s="8" t="s">
        <v>13630</v>
      </c>
      <c r="L11559" t="s">
        <v>13632</v>
      </c>
      <c r="M11559" s="8" t="s">
        <v>13631</v>
      </c>
      <c r="O11559" t="str">
        <f t="shared" si="180"/>
        <v>update item_mst set family_code = 'INT-FURN' where item = '028034' and site_ref = 'BENN'</v>
      </c>
      <c r="Q11559" t="s">
        <v>20663</v>
      </c>
    </row>
    <row r="11560" spans="1:17" x14ac:dyDescent="0.25">
      <c r="A11560" s="3" t="s">
        <v>7090</v>
      </c>
      <c r="B11560" s="3" t="s">
        <v>16</v>
      </c>
      <c r="C11560" s="3" t="s">
        <v>19</v>
      </c>
      <c r="D11560" s="3" t="s">
        <v>10677</v>
      </c>
      <c r="E11560" s="3" t="str">
        <f>LEFT(Table8[[#This Row],[PART NUMBER &amp; DESC]],6)</f>
        <v>028035</v>
      </c>
      <c r="G11560" t="s">
        <v>13633</v>
      </c>
      <c r="H11560" t="str">
        <f>Table8[[#This Row],[COMMODITY (FAMILY CODE)]]</f>
        <v>INT-FURN</v>
      </c>
      <c r="I11560" s="8" t="s">
        <v>13629</v>
      </c>
      <c r="J11560" t="str">
        <f>Table8[[#This Row],[Column1]]</f>
        <v>028035</v>
      </c>
      <c r="K11560" s="8" t="s">
        <v>13630</v>
      </c>
      <c r="L11560" t="s">
        <v>13632</v>
      </c>
      <c r="M11560" s="8" t="s">
        <v>13631</v>
      </c>
      <c r="O11560" t="str">
        <f t="shared" si="180"/>
        <v>update item_mst set family_code = 'INT-FURN' where item = '028035' and site_ref = 'BENN'</v>
      </c>
      <c r="Q11560" t="s">
        <v>20661</v>
      </c>
    </row>
    <row r="11561" spans="1:17" x14ac:dyDescent="0.25">
      <c r="A11561" s="2" t="s">
        <v>7090</v>
      </c>
      <c r="B11561" s="2" t="s">
        <v>16</v>
      </c>
      <c r="C11561" s="2" t="s">
        <v>19</v>
      </c>
      <c r="D11561" s="2" t="s">
        <v>10678</v>
      </c>
      <c r="E11561" s="3" t="str">
        <f>LEFT(Table8[[#This Row],[PART NUMBER &amp; DESC]],6)</f>
        <v>028036</v>
      </c>
      <c r="G11561" t="s">
        <v>13633</v>
      </c>
      <c r="H11561" t="str">
        <f>Table8[[#This Row],[COMMODITY (FAMILY CODE)]]</f>
        <v>INT-FURN</v>
      </c>
      <c r="I11561" s="8" t="s">
        <v>13629</v>
      </c>
      <c r="J11561" t="str">
        <f>Table8[[#This Row],[Column1]]</f>
        <v>028036</v>
      </c>
      <c r="K11561" s="8" t="s">
        <v>13630</v>
      </c>
      <c r="L11561" t="s">
        <v>13632</v>
      </c>
      <c r="M11561" s="8" t="s">
        <v>13631</v>
      </c>
      <c r="O11561" t="str">
        <f t="shared" si="180"/>
        <v>update item_mst set family_code = 'INT-FURN' where item = '028036' and site_ref = 'BENN'</v>
      </c>
      <c r="Q11561" t="s">
        <v>20649</v>
      </c>
    </row>
    <row r="11562" spans="1:17" x14ac:dyDescent="0.25">
      <c r="A11562" s="3" t="s">
        <v>7090</v>
      </c>
      <c r="B11562" s="3" t="s">
        <v>16</v>
      </c>
      <c r="C11562" s="3" t="s">
        <v>19</v>
      </c>
      <c r="D11562" s="3" t="s">
        <v>10679</v>
      </c>
      <c r="E11562" s="3" t="str">
        <f>LEFT(Table8[[#This Row],[PART NUMBER &amp; DESC]],6)</f>
        <v>028037</v>
      </c>
      <c r="G11562" t="s">
        <v>13633</v>
      </c>
      <c r="H11562" t="str">
        <f>Table8[[#This Row],[COMMODITY (FAMILY CODE)]]</f>
        <v>INT-FURN</v>
      </c>
      <c r="I11562" s="8" t="s">
        <v>13629</v>
      </c>
      <c r="J11562" t="str">
        <f>Table8[[#This Row],[Column1]]</f>
        <v>028037</v>
      </c>
      <c r="K11562" s="8" t="s">
        <v>13630</v>
      </c>
      <c r="L11562" t="s">
        <v>13632</v>
      </c>
      <c r="M11562" s="8" t="s">
        <v>13631</v>
      </c>
      <c r="O11562" t="str">
        <f t="shared" si="180"/>
        <v>update item_mst set family_code = 'INT-FURN' where item = '028037' and site_ref = 'BENN'</v>
      </c>
      <c r="Q11562" t="s">
        <v>20726</v>
      </c>
    </row>
    <row r="11563" spans="1:17" x14ac:dyDescent="0.25">
      <c r="A11563" s="3" t="s">
        <v>7090</v>
      </c>
      <c r="B11563" s="3" t="s">
        <v>16</v>
      </c>
      <c r="C11563" s="3" t="s">
        <v>19</v>
      </c>
      <c r="D11563" s="3" t="s">
        <v>10680</v>
      </c>
      <c r="E11563" s="3" t="str">
        <f>LEFT(Table8[[#This Row],[PART NUMBER &amp; DESC]],6)</f>
        <v>028130</v>
      </c>
      <c r="G11563" t="s">
        <v>13633</v>
      </c>
      <c r="H11563" t="str">
        <f>Table8[[#This Row],[COMMODITY (FAMILY CODE)]]</f>
        <v>INT-FURN</v>
      </c>
      <c r="I11563" s="8" t="s">
        <v>13629</v>
      </c>
      <c r="J11563" t="str">
        <f>Table8[[#This Row],[Column1]]</f>
        <v>028130</v>
      </c>
      <c r="K11563" s="8" t="s">
        <v>13630</v>
      </c>
      <c r="L11563" t="s">
        <v>13632</v>
      </c>
      <c r="M11563" s="8" t="s">
        <v>13631</v>
      </c>
      <c r="O11563" t="str">
        <f t="shared" si="180"/>
        <v>update item_mst set family_code = 'INT-FURN' where item = '028130' and site_ref = 'BENN'</v>
      </c>
      <c r="Q11563" t="s">
        <v>20645</v>
      </c>
    </row>
    <row r="11564" spans="1:17" x14ac:dyDescent="0.25">
      <c r="A11564" s="2" t="s">
        <v>7090</v>
      </c>
      <c r="B11564" s="2" t="s">
        <v>16</v>
      </c>
      <c r="C11564" s="2" t="s">
        <v>19</v>
      </c>
      <c r="D11564" s="2" t="s">
        <v>10681</v>
      </c>
      <c r="E11564" s="3" t="str">
        <f>LEFT(Table8[[#This Row],[PART NUMBER &amp; DESC]],6)</f>
        <v>027999</v>
      </c>
      <c r="G11564" t="s">
        <v>13633</v>
      </c>
      <c r="H11564" t="str">
        <f>Table8[[#This Row],[COMMODITY (FAMILY CODE)]]</f>
        <v>INT-FURN</v>
      </c>
      <c r="I11564" s="8" t="s">
        <v>13629</v>
      </c>
      <c r="J11564" t="str">
        <f>Table8[[#This Row],[Column1]]</f>
        <v>027999</v>
      </c>
      <c r="K11564" s="8" t="s">
        <v>13630</v>
      </c>
      <c r="L11564" t="s">
        <v>13632</v>
      </c>
      <c r="M11564" s="8" t="s">
        <v>13631</v>
      </c>
      <c r="O11564" t="str">
        <f t="shared" si="180"/>
        <v>update item_mst set family_code = 'INT-FURN' where item = '027999' and site_ref = 'BENN'</v>
      </c>
      <c r="Q11564" t="s">
        <v>20764</v>
      </c>
    </row>
    <row r="11565" spans="1:17" x14ac:dyDescent="0.25">
      <c r="A11565" s="3" t="s">
        <v>7090</v>
      </c>
      <c r="B11565" s="3" t="s">
        <v>16</v>
      </c>
      <c r="C11565" s="3" t="s">
        <v>19</v>
      </c>
      <c r="D11565" s="3" t="s">
        <v>10682</v>
      </c>
      <c r="E11565" s="3" t="str">
        <f>LEFT(Table8[[#This Row],[PART NUMBER &amp; DESC]],6)</f>
        <v>028000</v>
      </c>
      <c r="G11565" t="s">
        <v>13633</v>
      </c>
      <c r="H11565" t="str">
        <f>Table8[[#This Row],[COMMODITY (FAMILY CODE)]]</f>
        <v>INT-FURN</v>
      </c>
      <c r="I11565" s="8" t="s">
        <v>13629</v>
      </c>
      <c r="J11565" t="str">
        <f>Table8[[#This Row],[Column1]]</f>
        <v>028000</v>
      </c>
      <c r="K11565" s="8" t="s">
        <v>13630</v>
      </c>
      <c r="L11565" t="s">
        <v>13632</v>
      </c>
      <c r="M11565" s="8" t="s">
        <v>13631</v>
      </c>
      <c r="O11565" t="str">
        <f t="shared" si="180"/>
        <v>update item_mst set family_code = 'INT-FURN' where item = '028000' and site_ref = 'BENN'</v>
      </c>
      <c r="Q11565" t="s">
        <v>20658</v>
      </c>
    </row>
    <row r="11566" spans="1:17" x14ac:dyDescent="0.25">
      <c r="A11566" s="2" t="s">
        <v>7090</v>
      </c>
      <c r="B11566" s="2" t="s">
        <v>16</v>
      </c>
      <c r="C11566" s="2" t="s">
        <v>19</v>
      </c>
      <c r="D11566" s="2" t="s">
        <v>10683</v>
      </c>
      <c r="E11566" s="3" t="str">
        <f>LEFT(Table8[[#This Row],[PART NUMBER &amp; DESC]],6)</f>
        <v>028013</v>
      </c>
      <c r="G11566" t="s">
        <v>13633</v>
      </c>
      <c r="H11566" t="str">
        <f>Table8[[#This Row],[COMMODITY (FAMILY CODE)]]</f>
        <v>INT-FURN</v>
      </c>
      <c r="I11566" s="8" t="s">
        <v>13629</v>
      </c>
      <c r="J11566" t="str">
        <f>Table8[[#This Row],[Column1]]</f>
        <v>028013</v>
      </c>
      <c r="K11566" s="8" t="s">
        <v>13630</v>
      </c>
      <c r="L11566" t="s">
        <v>13632</v>
      </c>
      <c r="M11566" s="8" t="s">
        <v>13631</v>
      </c>
      <c r="O11566" t="str">
        <f t="shared" si="180"/>
        <v>update item_mst set family_code = 'INT-FURN' where item = '028013' and site_ref = 'BENN'</v>
      </c>
      <c r="Q11566" t="s">
        <v>20720</v>
      </c>
    </row>
    <row r="11567" spans="1:17" x14ac:dyDescent="0.25">
      <c r="A11567" s="3" t="s">
        <v>7090</v>
      </c>
      <c r="B11567" s="3" t="s">
        <v>16</v>
      </c>
      <c r="C11567" s="3" t="s">
        <v>19</v>
      </c>
      <c r="D11567" s="3" t="s">
        <v>10684</v>
      </c>
      <c r="E11567" s="3" t="str">
        <f>LEFT(Table8[[#This Row],[PART NUMBER &amp; DESC]],6)</f>
        <v>028014</v>
      </c>
      <c r="G11567" t="s">
        <v>13633</v>
      </c>
      <c r="H11567" t="str">
        <f>Table8[[#This Row],[COMMODITY (FAMILY CODE)]]</f>
        <v>INT-FURN</v>
      </c>
      <c r="I11567" s="8" t="s">
        <v>13629</v>
      </c>
      <c r="J11567" t="str">
        <f>Table8[[#This Row],[Column1]]</f>
        <v>028014</v>
      </c>
      <c r="K11567" s="8" t="s">
        <v>13630</v>
      </c>
      <c r="L11567" t="s">
        <v>13632</v>
      </c>
      <c r="M11567" s="8" t="s">
        <v>13631</v>
      </c>
      <c r="O11567" t="str">
        <f t="shared" si="180"/>
        <v>update item_mst set family_code = 'INT-FURN' where item = '028014' and site_ref = 'BENN'</v>
      </c>
      <c r="Q11567" t="s">
        <v>20721</v>
      </c>
    </row>
    <row r="11568" spans="1:17" x14ac:dyDescent="0.25">
      <c r="A11568" s="2" t="s">
        <v>7090</v>
      </c>
      <c r="B11568" s="2" t="s">
        <v>16</v>
      </c>
      <c r="C11568" s="2" t="s">
        <v>19</v>
      </c>
      <c r="D11568" s="2" t="s">
        <v>10685</v>
      </c>
      <c r="E11568" s="3" t="str">
        <f>LEFT(Table8[[#This Row],[PART NUMBER &amp; DESC]],6)</f>
        <v>028024</v>
      </c>
      <c r="G11568" t="s">
        <v>13633</v>
      </c>
      <c r="H11568" t="str">
        <f>Table8[[#This Row],[COMMODITY (FAMILY CODE)]]</f>
        <v>INT-FURN</v>
      </c>
      <c r="I11568" s="8" t="s">
        <v>13629</v>
      </c>
      <c r="J11568" t="str">
        <f>Table8[[#This Row],[Column1]]</f>
        <v>028024</v>
      </c>
      <c r="K11568" s="8" t="s">
        <v>13630</v>
      </c>
      <c r="L11568" t="s">
        <v>13632</v>
      </c>
      <c r="M11568" s="8" t="s">
        <v>13631</v>
      </c>
      <c r="O11568" t="str">
        <f t="shared" si="180"/>
        <v>update item_mst set family_code = 'INT-FURN' where item = '028024' and site_ref = 'BENN'</v>
      </c>
      <c r="Q11568" t="s">
        <v>20735</v>
      </c>
    </row>
    <row r="11569" spans="1:17" x14ac:dyDescent="0.25">
      <c r="A11569" s="3" t="s">
        <v>7090</v>
      </c>
      <c r="B11569" s="3" t="s">
        <v>16</v>
      </c>
      <c r="C11569" s="3" t="s">
        <v>19</v>
      </c>
      <c r="D11569" s="3" t="s">
        <v>10686</v>
      </c>
      <c r="E11569" s="3" t="str">
        <f>LEFT(Table8[[#This Row],[PART NUMBER &amp; DESC]],6)</f>
        <v>028033</v>
      </c>
      <c r="G11569" t="s">
        <v>13633</v>
      </c>
      <c r="H11569" t="str">
        <f>Table8[[#This Row],[COMMODITY (FAMILY CODE)]]</f>
        <v>INT-FURN</v>
      </c>
      <c r="I11569" s="8" t="s">
        <v>13629</v>
      </c>
      <c r="J11569" t="str">
        <f>Table8[[#This Row],[Column1]]</f>
        <v>028033</v>
      </c>
      <c r="K11569" s="8" t="s">
        <v>13630</v>
      </c>
      <c r="L11569" t="s">
        <v>13632</v>
      </c>
      <c r="M11569" s="8" t="s">
        <v>13631</v>
      </c>
      <c r="O11569" t="str">
        <f t="shared" si="180"/>
        <v>update item_mst set family_code = 'INT-FURN' where item = '028033' and site_ref = 'BENN'</v>
      </c>
      <c r="Q11569" t="s">
        <v>20730</v>
      </c>
    </row>
    <row r="11570" spans="1:17" x14ac:dyDescent="0.25">
      <c r="A11570" s="2" t="s">
        <v>7090</v>
      </c>
      <c r="B11570" s="2" t="s">
        <v>16</v>
      </c>
      <c r="C11570" s="2" t="s">
        <v>19</v>
      </c>
      <c r="D11570" s="2" t="s">
        <v>10687</v>
      </c>
      <c r="E11570" s="3" t="str">
        <f>LEFT(Table8[[#This Row],[PART NUMBER &amp; DESC]],6)</f>
        <v>028034</v>
      </c>
      <c r="G11570" t="s">
        <v>13633</v>
      </c>
      <c r="H11570" t="str">
        <f>Table8[[#This Row],[COMMODITY (FAMILY CODE)]]</f>
        <v>INT-FURN</v>
      </c>
      <c r="I11570" s="8" t="s">
        <v>13629</v>
      </c>
      <c r="J11570" t="str">
        <f>Table8[[#This Row],[Column1]]</f>
        <v>028034</v>
      </c>
      <c r="K11570" s="8" t="s">
        <v>13630</v>
      </c>
      <c r="L11570" t="s">
        <v>13632</v>
      </c>
      <c r="M11570" s="8" t="s">
        <v>13631</v>
      </c>
      <c r="O11570" t="str">
        <f t="shared" si="180"/>
        <v>update item_mst set family_code = 'INT-FURN' where item = '028034' and site_ref = 'BENN'</v>
      </c>
      <c r="Q11570" t="s">
        <v>20663</v>
      </c>
    </row>
    <row r="11571" spans="1:17" x14ac:dyDescent="0.25">
      <c r="A11571" s="3" t="s">
        <v>7090</v>
      </c>
      <c r="B11571" s="3" t="s">
        <v>16</v>
      </c>
      <c r="C11571" s="3" t="s">
        <v>19</v>
      </c>
      <c r="D11571" s="3" t="s">
        <v>10688</v>
      </c>
      <c r="E11571" s="3" t="str">
        <f>LEFT(Table8[[#This Row],[PART NUMBER &amp; DESC]],6)</f>
        <v>028035</v>
      </c>
      <c r="G11571" t="s">
        <v>13633</v>
      </c>
      <c r="H11571" t="str">
        <f>Table8[[#This Row],[COMMODITY (FAMILY CODE)]]</f>
        <v>INT-FURN</v>
      </c>
      <c r="I11571" s="8" t="s">
        <v>13629</v>
      </c>
      <c r="J11571" t="str">
        <f>Table8[[#This Row],[Column1]]</f>
        <v>028035</v>
      </c>
      <c r="K11571" s="8" t="s">
        <v>13630</v>
      </c>
      <c r="L11571" t="s">
        <v>13632</v>
      </c>
      <c r="M11571" s="8" t="s">
        <v>13631</v>
      </c>
      <c r="O11571" t="str">
        <f t="shared" si="180"/>
        <v>update item_mst set family_code = 'INT-FURN' where item = '028035' and site_ref = 'BENN'</v>
      </c>
      <c r="Q11571" t="s">
        <v>20661</v>
      </c>
    </row>
    <row r="11572" spans="1:17" x14ac:dyDescent="0.25">
      <c r="A11572" s="2" t="s">
        <v>7090</v>
      </c>
      <c r="B11572" s="2" t="s">
        <v>16</v>
      </c>
      <c r="C11572" s="2" t="s">
        <v>19</v>
      </c>
      <c r="D11572" s="2" t="s">
        <v>10689</v>
      </c>
      <c r="E11572" s="3" t="str">
        <f>LEFT(Table8[[#This Row],[PART NUMBER &amp; DESC]],6)</f>
        <v>028036</v>
      </c>
      <c r="G11572" t="s">
        <v>13633</v>
      </c>
      <c r="H11572" t="str">
        <f>Table8[[#This Row],[COMMODITY (FAMILY CODE)]]</f>
        <v>INT-FURN</v>
      </c>
      <c r="I11572" s="8" t="s">
        <v>13629</v>
      </c>
      <c r="J11572" t="str">
        <f>Table8[[#This Row],[Column1]]</f>
        <v>028036</v>
      </c>
      <c r="K11572" s="8" t="s">
        <v>13630</v>
      </c>
      <c r="L11572" t="s">
        <v>13632</v>
      </c>
      <c r="M11572" s="8" t="s">
        <v>13631</v>
      </c>
      <c r="O11572" t="str">
        <f t="shared" si="180"/>
        <v>update item_mst set family_code = 'INT-FURN' where item = '028036' and site_ref = 'BENN'</v>
      </c>
      <c r="Q11572" t="s">
        <v>20649</v>
      </c>
    </row>
    <row r="11573" spans="1:17" x14ac:dyDescent="0.25">
      <c r="A11573" s="3" t="s">
        <v>7090</v>
      </c>
      <c r="B11573" s="3" t="s">
        <v>16</v>
      </c>
      <c r="C11573" s="3" t="s">
        <v>19</v>
      </c>
      <c r="D11573" s="3" t="s">
        <v>10690</v>
      </c>
      <c r="E11573" s="3" t="str">
        <f>LEFT(Table8[[#This Row],[PART NUMBER &amp; DESC]],6)</f>
        <v>028037</v>
      </c>
      <c r="G11573" t="s">
        <v>13633</v>
      </c>
      <c r="H11573" t="str">
        <f>Table8[[#This Row],[COMMODITY (FAMILY CODE)]]</f>
        <v>INT-FURN</v>
      </c>
      <c r="I11573" s="8" t="s">
        <v>13629</v>
      </c>
      <c r="J11573" t="str">
        <f>Table8[[#This Row],[Column1]]</f>
        <v>028037</v>
      </c>
      <c r="K11573" s="8" t="s">
        <v>13630</v>
      </c>
      <c r="L11573" t="s">
        <v>13632</v>
      </c>
      <c r="M11573" s="8" t="s">
        <v>13631</v>
      </c>
      <c r="O11573" t="str">
        <f t="shared" si="180"/>
        <v>update item_mst set family_code = 'INT-FURN' where item = '028037' and site_ref = 'BENN'</v>
      </c>
      <c r="Q11573" t="s">
        <v>20726</v>
      </c>
    </row>
    <row r="11574" spans="1:17" x14ac:dyDescent="0.25">
      <c r="A11574" s="2" t="s">
        <v>7090</v>
      </c>
      <c r="B11574" s="2" t="s">
        <v>16</v>
      </c>
      <c r="C11574" s="2" t="s">
        <v>19</v>
      </c>
      <c r="D11574" s="2" t="s">
        <v>10691</v>
      </c>
      <c r="E11574" s="3" t="str">
        <f>LEFT(Table8[[#This Row],[PART NUMBER &amp; DESC]],6)</f>
        <v>027996</v>
      </c>
      <c r="G11574" t="s">
        <v>13633</v>
      </c>
      <c r="H11574" t="str">
        <f>Table8[[#This Row],[COMMODITY (FAMILY CODE)]]</f>
        <v>INT-FURN</v>
      </c>
      <c r="I11574" s="8" t="s">
        <v>13629</v>
      </c>
      <c r="J11574" t="str">
        <f>Table8[[#This Row],[Column1]]</f>
        <v>027996</v>
      </c>
      <c r="K11574" s="8" t="s">
        <v>13630</v>
      </c>
      <c r="L11574" t="s">
        <v>13632</v>
      </c>
      <c r="M11574" s="8" t="s">
        <v>13631</v>
      </c>
      <c r="O11574" t="str">
        <f t="shared" si="180"/>
        <v>update item_mst set family_code = 'INT-FURN' where item = '027996' and site_ref = 'BENN'</v>
      </c>
      <c r="Q11574" t="s">
        <v>20744</v>
      </c>
    </row>
    <row r="11575" spans="1:17" x14ac:dyDescent="0.25">
      <c r="A11575" s="3" t="s">
        <v>7090</v>
      </c>
      <c r="B11575" s="3" t="s">
        <v>16</v>
      </c>
      <c r="C11575" s="3" t="s">
        <v>19</v>
      </c>
      <c r="D11575" s="3" t="s">
        <v>10692</v>
      </c>
      <c r="E11575" s="3" t="str">
        <f>LEFT(Table8[[#This Row],[PART NUMBER &amp; DESC]],6)</f>
        <v>027998</v>
      </c>
      <c r="G11575" t="s">
        <v>13633</v>
      </c>
      <c r="H11575" t="str">
        <f>Table8[[#This Row],[COMMODITY (FAMILY CODE)]]</f>
        <v>INT-FURN</v>
      </c>
      <c r="I11575" s="8" t="s">
        <v>13629</v>
      </c>
      <c r="J11575" t="str">
        <f>Table8[[#This Row],[Column1]]</f>
        <v>027998</v>
      </c>
      <c r="K11575" s="8" t="s">
        <v>13630</v>
      </c>
      <c r="L11575" t="s">
        <v>13632</v>
      </c>
      <c r="M11575" s="8" t="s">
        <v>13631</v>
      </c>
      <c r="O11575" t="str">
        <f t="shared" si="180"/>
        <v>update item_mst set family_code = 'INT-FURN' where item = '027998' and site_ref = 'BENN'</v>
      </c>
      <c r="Q11575" t="s">
        <v>20745</v>
      </c>
    </row>
    <row r="11576" spans="1:17" x14ac:dyDescent="0.25">
      <c r="A11576" s="2" t="s">
        <v>7090</v>
      </c>
      <c r="B11576" s="2" t="s">
        <v>16</v>
      </c>
      <c r="C11576" s="2" t="s">
        <v>19</v>
      </c>
      <c r="D11576" s="2" t="s">
        <v>10693</v>
      </c>
      <c r="E11576" s="3" t="str">
        <f>LEFT(Table8[[#This Row],[PART NUMBER &amp; DESC]],6)</f>
        <v>028013</v>
      </c>
      <c r="G11576" t="s">
        <v>13633</v>
      </c>
      <c r="H11576" t="str">
        <f>Table8[[#This Row],[COMMODITY (FAMILY CODE)]]</f>
        <v>INT-FURN</v>
      </c>
      <c r="I11576" s="8" t="s">
        <v>13629</v>
      </c>
      <c r="J11576" t="str">
        <f>Table8[[#This Row],[Column1]]</f>
        <v>028013</v>
      </c>
      <c r="K11576" s="8" t="s">
        <v>13630</v>
      </c>
      <c r="L11576" t="s">
        <v>13632</v>
      </c>
      <c r="M11576" s="8" t="s">
        <v>13631</v>
      </c>
      <c r="O11576" t="str">
        <f t="shared" si="180"/>
        <v>update item_mst set family_code = 'INT-FURN' where item = '028013' and site_ref = 'BENN'</v>
      </c>
      <c r="Q11576" t="s">
        <v>20720</v>
      </c>
    </row>
    <row r="11577" spans="1:17" x14ac:dyDescent="0.25">
      <c r="A11577" s="3" t="s">
        <v>7090</v>
      </c>
      <c r="B11577" s="3" t="s">
        <v>16</v>
      </c>
      <c r="C11577" s="3" t="s">
        <v>19</v>
      </c>
      <c r="D11577" s="3" t="s">
        <v>10694</v>
      </c>
      <c r="E11577" s="3" t="str">
        <f>LEFT(Table8[[#This Row],[PART NUMBER &amp; DESC]],6)</f>
        <v>028014</v>
      </c>
      <c r="G11577" t="s">
        <v>13633</v>
      </c>
      <c r="H11577" t="str">
        <f>Table8[[#This Row],[COMMODITY (FAMILY CODE)]]</f>
        <v>INT-FURN</v>
      </c>
      <c r="I11577" s="8" t="s">
        <v>13629</v>
      </c>
      <c r="J11577" t="str">
        <f>Table8[[#This Row],[Column1]]</f>
        <v>028014</v>
      </c>
      <c r="K11577" s="8" t="s">
        <v>13630</v>
      </c>
      <c r="L11577" t="s">
        <v>13632</v>
      </c>
      <c r="M11577" s="8" t="s">
        <v>13631</v>
      </c>
      <c r="O11577" t="str">
        <f t="shared" si="180"/>
        <v>update item_mst set family_code = 'INT-FURN' where item = '028014' and site_ref = 'BENN'</v>
      </c>
      <c r="Q11577" t="s">
        <v>20721</v>
      </c>
    </row>
    <row r="11578" spans="1:17" x14ac:dyDescent="0.25">
      <c r="A11578" s="2" t="s">
        <v>7090</v>
      </c>
      <c r="B11578" s="2" t="s">
        <v>16</v>
      </c>
      <c r="C11578" s="2" t="s">
        <v>19</v>
      </c>
      <c r="D11578" s="2" t="s">
        <v>10695</v>
      </c>
      <c r="E11578" s="3" t="str">
        <f>LEFT(Table8[[#This Row],[PART NUMBER &amp; DESC]],6)</f>
        <v>027996</v>
      </c>
      <c r="G11578" t="s">
        <v>13633</v>
      </c>
      <c r="H11578" t="str">
        <f>Table8[[#This Row],[COMMODITY (FAMILY CODE)]]</f>
        <v>INT-FURN</v>
      </c>
      <c r="I11578" s="8" t="s">
        <v>13629</v>
      </c>
      <c r="J11578" t="str">
        <f>Table8[[#This Row],[Column1]]</f>
        <v>027996</v>
      </c>
      <c r="K11578" s="8" t="s">
        <v>13630</v>
      </c>
      <c r="L11578" t="s">
        <v>13632</v>
      </c>
      <c r="M11578" s="8" t="s">
        <v>13631</v>
      </c>
      <c r="O11578" t="str">
        <f t="shared" si="180"/>
        <v>update item_mst set family_code = 'INT-FURN' where item = '027996' and site_ref = 'BENN'</v>
      </c>
      <c r="Q11578" t="s">
        <v>20744</v>
      </c>
    </row>
    <row r="11579" spans="1:17" x14ac:dyDescent="0.25">
      <c r="A11579" s="3" t="s">
        <v>7090</v>
      </c>
      <c r="B11579" s="3" t="s">
        <v>16</v>
      </c>
      <c r="C11579" s="3" t="s">
        <v>19</v>
      </c>
      <c r="D11579" s="3" t="s">
        <v>10696</v>
      </c>
      <c r="E11579" s="3" t="str">
        <f>LEFT(Table8[[#This Row],[PART NUMBER &amp; DESC]],6)</f>
        <v>027998</v>
      </c>
      <c r="G11579" t="s">
        <v>13633</v>
      </c>
      <c r="H11579" t="str">
        <f>Table8[[#This Row],[COMMODITY (FAMILY CODE)]]</f>
        <v>INT-FURN</v>
      </c>
      <c r="I11579" s="8" t="s">
        <v>13629</v>
      </c>
      <c r="J11579" t="str">
        <f>Table8[[#This Row],[Column1]]</f>
        <v>027998</v>
      </c>
      <c r="K11579" s="8" t="s">
        <v>13630</v>
      </c>
      <c r="L11579" t="s">
        <v>13632</v>
      </c>
      <c r="M11579" s="8" t="s">
        <v>13631</v>
      </c>
      <c r="O11579" t="str">
        <f t="shared" si="180"/>
        <v>update item_mst set family_code = 'INT-FURN' where item = '027998' and site_ref = 'BENN'</v>
      </c>
      <c r="Q11579" t="s">
        <v>20745</v>
      </c>
    </row>
    <row r="11580" spans="1:17" x14ac:dyDescent="0.25">
      <c r="A11580" s="2" t="s">
        <v>7090</v>
      </c>
      <c r="B11580" s="2" t="s">
        <v>16</v>
      </c>
      <c r="C11580" s="2" t="s">
        <v>19</v>
      </c>
      <c r="D11580" s="2" t="s">
        <v>10697</v>
      </c>
      <c r="E11580" s="3" t="str">
        <f>LEFT(Table8[[#This Row],[PART NUMBER &amp; DESC]],6)</f>
        <v>028004</v>
      </c>
      <c r="G11580" t="s">
        <v>13633</v>
      </c>
      <c r="H11580" t="str">
        <f>Table8[[#This Row],[COMMODITY (FAMILY CODE)]]</f>
        <v>INT-FURN</v>
      </c>
      <c r="I11580" s="8" t="s">
        <v>13629</v>
      </c>
      <c r="J11580" t="str">
        <f>Table8[[#This Row],[Column1]]</f>
        <v>028004</v>
      </c>
      <c r="K11580" s="8" t="s">
        <v>13630</v>
      </c>
      <c r="L11580" t="s">
        <v>13632</v>
      </c>
      <c r="M11580" s="8" t="s">
        <v>13631</v>
      </c>
      <c r="O11580" t="str">
        <f t="shared" si="180"/>
        <v>update item_mst set family_code = 'INT-FURN' where item = '028004' and site_ref = 'BENN'</v>
      </c>
      <c r="Q11580" t="s">
        <v>20713</v>
      </c>
    </row>
    <row r="11581" spans="1:17" x14ac:dyDescent="0.25">
      <c r="A11581" s="3" t="s">
        <v>7090</v>
      </c>
      <c r="B11581" s="3" t="s">
        <v>16</v>
      </c>
      <c r="C11581" s="3" t="s">
        <v>19</v>
      </c>
      <c r="D11581" s="3" t="s">
        <v>10698</v>
      </c>
      <c r="E11581" s="3" t="str">
        <f>LEFT(Table8[[#This Row],[PART NUMBER &amp; DESC]],6)</f>
        <v>028005</v>
      </c>
      <c r="G11581" t="s">
        <v>13633</v>
      </c>
      <c r="H11581" t="str">
        <f>Table8[[#This Row],[COMMODITY (FAMILY CODE)]]</f>
        <v>INT-FURN</v>
      </c>
      <c r="I11581" s="8" t="s">
        <v>13629</v>
      </c>
      <c r="J11581" t="str">
        <f>Table8[[#This Row],[Column1]]</f>
        <v>028005</v>
      </c>
      <c r="K11581" s="8" t="s">
        <v>13630</v>
      </c>
      <c r="L11581" t="s">
        <v>13632</v>
      </c>
      <c r="M11581" s="8" t="s">
        <v>13631</v>
      </c>
      <c r="O11581" t="str">
        <f t="shared" si="180"/>
        <v>update item_mst set family_code = 'INT-FURN' where item = '028005' and site_ref = 'BENN'</v>
      </c>
      <c r="Q11581" t="s">
        <v>20676</v>
      </c>
    </row>
    <row r="11582" spans="1:17" x14ac:dyDescent="0.25">
      <c r="A11582" s="2" t="s">
        <v>7090</v>
      </c>
      <c r="B11582" s="2" t="s">
        <v>16</v>
      </c>
      <c r="C11582" s="2" t="s">
        <v>19</v>
      </c>
      <c r="D11582" s="2" t="s">
        <v>10699</v>
      </c>
      <c r="E11582" s="3" t="str">
        <f>LEFT(Table8[[#This Row],[PART NUMBER &amp; DESC]],6)</f>
        <v>028013</v>
      </c>
      <c r="G11582" t="s">
        <v>13633</v>
      </c>
      <c r="H11582" t="str">
        <f>Table8[[#This Row],[COMMODITY (FAMILY CODE)]]</f>
        <v>INT-FURN</v>
      </c>
      <c r="I11582" s="8" t="s">
        <v>13629</v>
      </c>
      <c r="J11582" t="str">
        <f>Table8[[#This Row],[Column1]]</f>
        <v>028013</v>
      </c>
      <c r="K11582" s="8" t="s">
        <v>13630</v>
      </c>
      <c r="L11582" t="s">
        <v>13632</v>
      </c>
      <c r="M11582" s="8" t="s">
        <v>13631</v>
      </c>
      <c r="O11582" t="str">
        <f t="shared" si="180"/>
        <v>update item_mst set family_code = 'INT-FURN' where item = '028013' and site_ref = 'BENN'</v>
      </c>
      <c r="Q11582" t="s">
        <v>20720</v>
      </c>
    </row>
    <row r="11583" spans="1:17" x14ac:dyDescent="0.25">
      <c r="A11583" s="3" t="s">
        <v>7090</v>
      </c>
      <c r="B11583" s="3" t="s">
        <v>16</v>
      </c>
      <c r="C11583" s="3" t="s">
        <v>19</v>
      </c>
      <c r="D11583" s="3" t="s">
        <v>10700</v>
      </c>
      <c r="E11583" s="3" t="str">
        <f>LEFT(Table8[[#This Row],[PART NUMBER &amp; DESC]],6)</f>
        <v>028014</v>
      </c>
      <c r="G11583" t="s">
        <v>13633</v>
      </c>
      <c r="H11583" t="str">
        <f>Table8[[#This Row],[COMMODITY (FAMILY CODE)]]</f>
        <v>INT-FURN</v>
      </c>
      <c r="I11583" s="8" t="s">
        <v>13629</v>
      </c>
      <c r="J11583" t="str">
        <f>Table8[[#This Row],[Column1]]</f>
        <v>028014</v>
      </c>
      <c r="K11583" s="8" t="s">
        <v>13630</v>
      </c>
      <c r="L11583" t="s">
        <v>13632</v>
      </c>
      <c r="M11583" s="8" t="s">
        <v>13631</v>
      </c>
      <c r="O11583" t="str">
        <f t="shared" si="180"/>
        <v>update item_mst set family_code = 'INT-FURN' where item = '028014' and site_ref = 'BENN'</v>
      </c>
      <c r="Q11583" t="s">
        <v>20721</v>
      </c>
    </row>
    <row r="11584" spans="1:17" x14ac:dyDescent="0.25">
      <c r="A11584" s="2" t="s">
        <v>7090</v>
      </c>
      <c r="B11584" s="2" t="s">
        <v>16</v>
      </c>
      <c r="C11584" s="2" t="s">
        <v>19</v>
      </c>
      <c r="D11584" s="2" t="s">
        <v>10701</v>
      </c>
      <c r="E11584" s="3" t="str">
        <f>LEFT(Table8[[#This Row],[PART NUMBER &amp; DESC]],6)</f>
        <v>028076</v>
      </c>
      <c r="G11584" t="s">
        <v>13633</v>
      </c>
      <c r="H11584" t="str">
        <f>Table8[[#This Row],[COMMODITY (FAMILY CODE)]]</f>
        <v>INT-FURN</v>
      </c>
      <c r="I11584" s="8" t="s">
        <v>13629</v>
      </c>
      <c r="J11584" t="str">
        <f>Table8[[#This Row],[Column1]]</f>
        <v>028076</v>
      </c>
      <c r="K11584" s="8" t="s">
        <v>13630</v>
      </c>
      <c r="L11584" t="s">
        <v>13632</v>
      </c>
      <c r="M11584" s="8" t="s">
        <v>13631</v>
      </c>
      <c r="O11584" t="str">
        <f t="shared" si="180"/>
        <v>update item_mst set family_code = 'INT-FURN' where item = '028076' and site_ref = 'BENN'</v>
      </c>
      <c r="Q11584" t="s">
        <v>20826</v>
      </c>
    </row>
    <row r="11585" spans="1:17" x14ac:dyDescent="0.25">
      <c r="A11585" s="3" t="s">
        <v>7090</v>
      </c>
      <c r="B11585" s="3" t="s">
        <v>16</v>
      </c>
      <c r="C11585" s="3" t="s">
        <v>19</v>
      </c>
      <c r="D11585" s="3" t="s">
        <v>10702</v>
      </c>
      <c r="E11585" s="3" t="str">
        <f>LEFT(Table8[[#This Row],[PART NUMBER &amp; DESC]],6)</f>
        <v>028077</v>
      </c>
      <c r="G11585" t="s">
        <v>13633</v>
      </c>
      <c r="H11585" t="str">
        <f>Table8[[#This Row],[COMMODITY (FAMILY CODE)]]</f>
        <v>INT-FURN</v>
      </c>
      <c r="I11585" s="8" t="s">
        <v>13629</v>
      </c>
      <c r="J11585" t="str">
        <f>Table8[[#This Row],[Column1]]</f>
        <v>028077</v>
      </c>
      <c r="K11585" s="8" t="s">
        <v>13630</v>
      </c>
      <c r="L11585" t="s">
        <v>13632</v>
      </c>
      <c r="M11585" s="8" t="s">
        <v>13631</v>
      </c>
      <c r="O11585" t="str">
        <f t="shared" ref="O11585:O11648" si="181">_xlfn.CONCAT(G11585:M11585)</f>
        <v>update item_mst set family_code = 'INT-FURN' where item = '028077' and site_ref = 'BENN'</v>
      </c>
      <c r="Q11585" t="s">
        <v>20827</v>
      </c>
    </row>
    <row r="11586" spans="1:17" x14ac:dyDescent="0.25">
      <c r="A11586" s="2" t="s">
        <v>7090</v>
      </c>
      <c r="B11586" s="2" t="s">
        <v>16</v>
      </c>
      <c r="C11586" s="2" t="s">
        <v>19</v>
      </c>
      <c r="D11586" s="2" t="s">
        <v>10703</v>
      </c>
      <c r="E11586" s="3" t="str">
        <f>LEFT(Table8[[#This Row],[PART NUMBER &amp; DESC]],6)</f>
        <v>028078</v>
      </c>
      <c r="G11586" t="s">
        <v>13633</v>
      </c>
      <c r="H11586" t="str">
        <f>Table8[[#This Row],[COMMODITY (FAMILY CODE)]]</f>
        <v>INT-FURN</v>
      </c>
      <c r="I11586" s="8" t="s">
        <v>13629</v>
      </c>
      <c r="J11586" t="str">
        <f>Table8[[#This Row],[Column1]]</f>
        <v>028078</v>
      </c>
      <c r="K11586" s="8" t="s">
        <v>13630</v>
      </c>
      <c r="L11586" t="s">
        <v>13632</v>
      </c>
      <c r="M11586" s="8" t="s">
        <v>13631</v>
      </c>
      <c r="O11586" t="str">
        <f t="shared" si="181"/>
        <v>update item_mst set family_code = 'INT-FURN' where item = '028078' and site_ref = 'BENN'</v>
      </c>
      <c r="Q11586" t="s">
        <v>20828</v>
      </c>
    </row>
    <row r="11587" spans="1:17" x14ac:dyDescent="0.25">
      <c r="A11587" s="3" t="s">
        <v>7090</v>
      </c>
      <c r="B11587" s="3" t="s">
        <v>16</v>
      </c>
      <c r="C11587" s="3" t="s">
        <v>19</v>
      </c>
      <c r="D11587" s="3" t="s">
        <v>10704</v>
      </c>
      <c r="E11587" s="3" t="str">
        <f>LEFT(Table8[[#This Row],[PART NUMBER &amp; DESC]],6)</f>
        <v>028079</v>
      </c>
      <c r="G11587" t="s">
        <v>13633</v>
      </c>
      <c r="H11587" t="str">
        <f>Table8[[#This Row],[COMMODITY (FAMILY CODE)]]</f>
        <v>INT-FURN</v>
      </c>
      <c r="I11587" s="8" t="s">
        <v>13629</v>
      </c>
      <c r="J11587" t="str">
        <f>Table8[[#This Row],[Column1]]</f>
        <v>028079</v>
      </c>
      <c r="K11587" s="8" t="s">
        <v>13630</v>
      </c>
      <c r="L11587" t="s">
        <v>13632</v>
      </c>
      <c r="M11587" s="8" t="s">
        <v>13631</v>
      </c>
      <c r="O11587" t="str">
        <f t="shared" si="181"/>
        <v>update item_mst set family_code = 'INT-FURN' where item = '028079' and site_ref = 'BENN'</v>
      </c>
      <c r="Q11587" t="s">
        <v>20668</v>
      </c>
    </row>
    <row r="11588" spans="1:17" x14ac:dyDescent="0.25">
      <c r="A11588" s="2" t="s">
        <v>7090</v>
      </c>
      <c r="B11588" s="2" t="s">
        <v>16</v>
      </c>
      <c r="C11588" s="2" t="s">
        <v>19</v>
      </c>
      <c r="D11588" s="2" t="s">
        <v>10705</v>
      </c>
      <c r="E11588" s="3" t="str">
        <f>LEFT(Table8[[#This Row],[PART NUMBER &amp; DESC]],6)</f>
        <v>028080</v>
      </c>
      <c r="G11588" t="s">
        <v>13633</v>
      </c>
      <c r="H11588" t="str">
        <f>Table8[[#This Row],[COMMODITY (FAMILY CODE)]]</f>
        <v>INT-FURN</v>
      </c>
      <c r="I11588" s="8" t="s">
        <v>13629</v>
      </c>
      <c r="J11588" t="str">
        <f>Table8[[#This Row],[Column1]]</f>
        <v>028080</v>
      </c>
      <c r="K11588" s="8" t="s">
        <v>13630</v>
      </c>
      <c r="L11588" t="s">
        <v>13632</v>
      </c>
      <c r="M11588" s="8" t="s">
        <v>13631</v>
      </c>
      <c r="O11588" t="str">
        <f t="shared" si="181"/>
        <v>update item_mst set family_code = 'INT-FURN' where item = '028080' and site_ref = 'BENN'</v>
      </c>
      <c r="Q11588" t="s">
        <v>20829</v>
      </c>
    </row>
    <row r="11589" spans="1:17" x14ac:dyDescent="0.25">
      <c r="A11589" s="2" t="s">
        <v>7090</v>
      </c>
      <c r="B11589" s="2" t="s">
        <v>16</v>
      </c>
      <c r="C11589" s="2" t="s">
        <v>19</v>
      </c>
      <c r="D11589" s="2" t="s">
        <v>10706</v>
      </c>
      <c r="E11589" s="3" t="str">
        <f>LEFT(Table8[[#This Row],[PART NUMBER &amp; DESC]],6)</f>
        <v>028131</v>
      </c>
      <c r="G11589" t="s">
        <v>13633</v>
      </c>
      <c r="H11589" t="str">
        <f>Table8[[#This Row],[COMMODITY (FAMILY CODE)]]</f>
        <v>INT-FURN</v>
      </c>
      <c r="I11589" s="8" t="s">
        <v>13629</v>
      </c>
      <c r="J11589" t="str">
        <f>Table8[[#This Row],[Column1]]</f>
        <v>028131</v>
      </c>
      <c r="K11589" s="8" t="s">
        <v>13630</v>
      </c>
      <c r="L11589" t="s">
        <v>13632</v>
      </c>
      <c r="M11589" s="8" t="s">
        <v>13631</v>
      </c>
      <c r="O11589" t="str">
        <f t="shared" si="181"/>
        <v>update item_mst set family_code = 'INT-FURN' where item = '028131' and site_ref = 'BENN'</v>
      </c>
      <c r="Q11589" t="s">
        <v>20851</v>
      </c>
    </row>
    <row r="11590" spans="1:17" x14ac:dyDescent="0.25">
      <c r="A11590" s="3" t="s">
        <v>7090</v>
      </c>
      <c r="B11590" s="3" t="s">
        <v>16</v>
      </c>
      <c r="C11590" s="3" t="s">
        <v>19</v>
      </c>
      <c r="D11590" s="3" t="s">
        <v>10707</v>
      </c>
      <c r="E11590" s="3" t="str">
        <f>LEFT(Table8[[#This Row],[PART NUMBER &amp; DESC]],6)</f>
        <v>027995</v>
      </c>
      <c r="G11590" t="s">
        <v>13633</v>
      </c>
      <c r="H11590" t="str">
        <f>Table8[[#This Row],[COMMODITY (FAMILY CODE)]]</f>
        <v>INT-FURN</v>
      </c>
      <c r="I11590" s="8" t="s">
        <v>13629</v>
      </c>
      <c r="J11590" t="str">
        <f>Table8[[#This Row],[Column1]]</f>
        <v>027995</v>
      </c>
      <c r="K11590" s="8" t="s">
        <v>13630</v>
      </c>
      <c r="L11590" t="s">
        <v>13632</v>
      </c>
      <c r="M11590" s="8" t="s">
        <v>13631</v>
      </c>
      <c r="O11590" t="str">
        <f t="shared" si="181"/>
        <v>update item_mst set family_code = 'INT-FURN' where item = '027995' and site_ref = 'BENN'</v>
      </c>
      <c r="Q11590" t="s">
        <v>20859</v>
      </c>
    </row>
    <row r="11591" spans="1:17" x14ac:dyDescent="0.25">
      <c r="A11591" s="2" t="s">
        <v>7090</v>
      </c>
      <c r="B11591" s="2" t="s">
        <v>16</v>
      </c>
      <c r="C11591" s="2" t="s">
        <v>19</v>
      </c>
      <c r="D11591" s="2" t="s">
        <v>10708</v>
      </c>
      <c r="E11591" s="3" t="str">
        <f>LEFT(Table8[[#This Row],[PART NUMBER &amp; DESC]],6)</f>
        <v>027997</v>
      </c>
      <c r="G11591" t="s">
        <v>13633</v>
      </c>
      <c r="H11591" t="str">
        <f>Table8[[#This Row],[COMMODITY (FAMILY CODE)]]</f>
        <v>INT-FURN</v>
      </c>
      <c r="I11591" s="8" t="s">
        <v>13629</v>
      </c>
      <c r="J11591" t="str">
        <f>Table8[[#This Row],[Column1]]</f>
        <v>027997</v>
      </c>
      <c r="K11591" s="8" t="s">
        <v>13630</v>
      </c>
      <c r="L11591" t="s">
        <v>13632</v>
      </c>
      <c r="M11591" s="8" t="s">
        <v>13631</v>
      </c>
      <c r="O11591" t="str">
        <f t="shared" si="181"/>
        <v>update item_mst set family_code = 'INT-FURN' where item = '027997' and site_ref = 'BENN'</v>
      </c>
      <c r="Q11591" t="s">
        <v>20860</v>
      </c>
    </row>
    <row r="11592" spans="1:17" x14ac:dyDescent="0.25">
      <c r="A11592" s="2" t="s">
        <v>7090</v>
      </c>
      <c r="B11592" s="2" t="s">
        <v>16</v>
      </c>
      <c r="C11592" s="2" t="s">
        <v>19</v>
      </c>
      <c r="D11592" s="2" t="s">
        <v>10709</v>
      </c>
      <c r="E11592" s="3" t="str">
        <f>LEFT(Table8[[#This Row],[PART NUMBER &amp; DESC]],6)</f>
        <v>028007</v>
      </c>
      <c r="G11592" t="s">
        <v>13633</v>
      </c>
      <c r="H11592" t="str">
        <f>Table8[[#This Row],[COMMODITY (FAMILY CODE)]]</f>
        <v>INT-FURN</v>
      </c>
      <c r="I11592" s="8" t="s">
        <v>13629</v>
      </c>
      <c r="J11592" t="str">
        <f>Table8[[#This Row],[Column1]]</f>
        <v>028007</v>
      </c>
      <c r="K11592" s="8" t="s">
        <v>13630</v>
      </c>
      <c r="L11592" t="s">
        <v>13632</v>
      </c>
      <c r="M11592" s="8" t="s">
        <v>13631</v>
      </c>
      <c r="O11592" t="str">
        <f t="shared" si="181"/>
        <v>update item_mst set family_code = 'INT-FURN' where item = '028007' and site_ref = 'BENN'</v>
      </c>
      <c r="Q11592" t="s">
        <v>20861</v>
      </c>
    </row>
    <row r="11593" spans="1:17" x14ac:dyDescent="0.25">
      <c r="A11593" s="3" t="s">
        <v>7090</v>
      </c>
      <c r="B11593" s="3" t="s">
        <v>16</v>
      </c>
      <c r="C11593" s="3" t="s">
        <v>19</v>
      </c>
      <c r="D11593" s="3" t="s">
        <v>10710</v>
      </c>
      <c r="E11593" s="3" t="str">
        <f>LEFT(Table8[[#This Row],[PART NUMBER &amp; DESC]],6)</f>
        <v>028083</v>
      </c>
      <c r="G11593" t="s">
        <v>13633</v>
      </c>
      <c r="H11593" t="str">
        <f>Table8[[#This Row],[COMMODITY (FAMILY CODE)]]</f>
        <v>INT-FURN</v>
      </c>
      <c r="I11593" s="8" t="s">
        <v>13629</v>
      </c>
      <c r="J11593" t="str">
        <f>Table8[[#This Row],[Column1]]</f>
        <v>028083</v>
      </c>
      <c r="K11593" s="8" t="s">
        <v>13630</v>
      </c>
      <c r="L11593" t="s">
        <v>13632</v>
      </c>
      <c r="M11593" s="8" t="s">
        <v>13631</v>
      </c>
      <c r="O11593" t="str">
        <f t="shared" si="181"/>
        <v>update item_mst set family_code = 'INT-FURN' where item = '028083' and site_ref = 'BENN'</v>
      </c>
      <c r="Q11593" t="s">
        <v>20766</v>
      </c>
    </row>
    <row r="11594" spans="1:17" x14ac:dyDescent="0.25">
      <c r="A11594" s="2" t="s">
        <v>7090</v>
      </c>
      <c r="B11594" s="2" t="s">
        <v>16</v>
      </c>
      <c r="C11594" s="2" t="s">
        <v>19</v>
      </c>
      <c r="D11594" s="2" t="s">
        <v>10711</v>
      </c>
      <c r="E11594" s="3" t="str">
        <f>LEFT(Table8[[#This Row],[PART NUMBER &amp; DESC]],6)</f>
        <v>028085</v>
      </c>
      <c r="G11594" t="s">
        <v>13633</v>
      </c>
      <c r="H11594" t="str">
        <f>Table8[[#This Row],[COMMODITY (FAMILY CODE)]]</f>
        <v>INT-FURN</v>
      </c>
      <c r="I11594" s="8" t="s">
        <v>13629</v>
      </c>
      <c r="J11594" t="str">
        <f>Table8[[#This Row],[Column1]]</f>
        <v>028085</v>
      </c>
      <c r="K11594" s="8" t="s">
        <v>13630</v>
      </c>
      <c r="L11594" t="s">
        <v>13632</v>
      </c>
      <c r="M11594" s="8" t="s">
        <v>13631</v>
      </c>
      <c r="O11594" t="str">
        <f t="shared" si="181"/>
        <v>update item_mst set family_code = 'INT-FURN' where item = '028085' and site_ref = 'BENN'</v>
      </c>
      <c r="Q11594" t="s">
        <v>20856</v>
      </c>
    </row>
    <row r="11595" spans="1:17" x14ac:dyDescent="0.25">
      <c r="A11595" s="3" t="s">
        <v>7090</v>
      </c>
      <c r="B11595" s="3" t="s">
        <v>16</v>
      </c>
      <c r="C11595" s="3" t="s">
        <v>19</v>
      </c>
      <c r="D11595" s="3" t="s">
        <v>10712</v>
      </c>
      <c r="E11595" s="3" t="str">
        <f>LEFT(Table8[[#This Row],[PART NUMBER &amp; DESC]],6)</f>
        <v>028094</v>
      </c>
      <c r="G11595" t="s">
        <v>13633</v>
      </c>
      <c r="H11595" t="str">
        <f>Table8[[#This Row],[COMMODITY (FAMILY CODE)]]</f>
        <v>INT-FURN</v>
      </c>
      <c r="I11595" s="8" t="s">
        <v>13629</v>
      </c>
      <c r="J11595" t="str">
        <f>Table8[[#This Row],[Column1]]</f>
        <v>028094</v>
      </c>
      <c r="K11595" s="8" t="s">
        <v>13630</v>
      </c>
      <c r="L11595" t="s">
        <v>13632</v>
      </c>
      <c r="M11595" s="8" t="s">
        <v>13631</v>
      </c>
      <c r="O11595" t="str">
        <f t="shared" si="181"/>
        <v>update item_mst set family_code = 'INT-FURN' where item = '028094' and site_ref = 'BENN'</v>
      </c>
      <c r="Q11595" t="s">
        <v>20706</v>
      </c>
    </row>
    <row r="11596" spans="1:17" x14ac:dyDescent="0.25">
      <c r="A11596" s="2" t="s">
        <v>7090</v>
      </c>
      <c r="B11596" s="2" t="s">
        <v>16</v>
      </c>
      <c r="C11596" s="2" t="s">
        <v>19</v>
      </c>
      <c r="D11596" s="2" t="s">
        <v>10713</v>
      </c>
      <c r="E11596" s="3" t="str">
        <f>LEFT(Table8[[#This Row],[PART NUMBER &amp; DESC]],6)</f>
        <v>028095</v>
      </c>
      <c r="G11596" t="s">
        <v>13633</v>
      </c>
      <c r="H11596" t="str">
        <f>Table8[[#This Row],[COMMODITY (FAMILY CODE)]]</f>
        <v>INT-FURN</v>
      </c>
      <c r="I11596" s="8" t="s">
        <v>13629</v>
      </c>
      <c r="J11596" t="str">
        <f>Table8[[#This Row],[Column1]]</f>
        <v>028095</v>
      </c>
      <c r="K11596" s="8" t="s">
        <v>13630</v>
      </c>
      <c r="L11596" t="s">
        <v>13632</v>
      </c>
      <c r="M11596" s="8" t="s">
        <v>13631</v>
      </c>
      <c r="O11596" t="str">
        <f t="shared" si="181"/>
        <v>update item_mst set family_code = 'INT-FURN' where item = '028095' and site_ref = 'BENN'</v>
      </c>
      <c r="Q11596" t="s">
        <v>20802</v>
      </c>
    </row>
    <row r="11597" spans="1:17" x14ac:dyDescent="0.25">
      <c r="A11597" s="3" t="s">
        <v>7090</v>
      </c>
      <c r="B11597" s="3" t="s">
        <v>16</v>
      </c>
      <c r="C11597" s="3" t="s">
        <v>19</v>
      </c>
      <c r="D11597" s="3" t="s">
        <v>10714</v>
      </c>
      <c r="E11597" s="3" t="str">
        <f>LEFT(Table8[[#This Row],[PART NUMBER &amp; DESC]],6)</f>
        <v>028103</v>
      </c>
      <c r="G11597" t="s">
        <v>13633</v>
      </c>
      <c r="H11597" t="str">
        <f>Table8[[#This Row],[COMMODITY (FAMILY CODE)]]</f>
        <v>INT-FURN</v>
      </c>
      <c r="I11597" s="8" t="s">
        <v>13629</v>
      </c>
      <c r="J11597" t="str">
        <f>Table8[[#This Row],[Column1]]</f>
        <v>028103</v>
      </c>
      <c r="K11597" s="8" t="s">
        <v>13630</v>
      </c>
      <c r="L11597" t="s">
        <v>13632</v>
      </c>
      <c r="M11597" s="8" t="s">
        <v>13631</v>
      </c>
      <c r="O11597" t="str">
        <f t="shared" si="181"/>
        <v>update item_mst set family_code = 'INT-FURN' where item = '028103' and site_ref = 'BENN'</v>
      </c>
      <c r="Q11597" t="s">
        <v>20619</v>
      </c>
    </row>
    <row r="11598" spans="1:17" x14ac:dyDescent="0.25">
      <c r="A11598" s="2" t="s">
        <v>7090</v>
      </c>
      <c r="B11598" s="2" t="s">
        <v>16</v>
      </c>
      <c r="C11598" s="2" t="s">
        <v>19</v>
      </c>
      <c r="D11598" s="2" t="s">
        <v>10715</v>
      </c>
      <c r="E11598" s="3" t="str">
        <f>LEFT(Table8[[#This Row],[PART NUMBER &amp; DESC]],6)</f>
        <v>028104</v>
      </c>
      <c r="G11598" t="s">
        <v>13633</v>
      </c>
      <c r="H11598" t="str">
        <f>Table8[[#This Row],[COMMODITY (FAMILY CODE)]]</f>
        <v>INT-FURN</v>
      </c>
      <c r="I11598" s="8" t="s">
        <v>13629</v>
      </c>
      <c r="J11598" t="str">
        <f>Table8[[#This Row],[Column1]]</f>
        <v>028104</v>
      </c>
      <c r="K11598" s="8" t="s">
        <v>13630</v>
      </c>
      <c r="L11598" t="s">
        <v>13632</v>
      </c>
      <c r="M11598" s="8" t="s">
        <v>13631</v>
      </c>
      <c r="O11598" t="str">
        <f t="shared" si="181"/>
        <v>update item_mst set family_code = 'INT-FURN' where item = '028104' and site_ref = 'BENN'</v>
      </c>
      <c r="Q11598" t="s">
        <v>20620</v>
      </c>
    </row>
    <row r="11599" spans="1:17" x14ac:dyDescent="0.25">
      <c r="A11599" s="3" t="s">
        <v>7090</v>
      </c>
      <c r="B11599" s="3" t="s">
        <v>16</v>
      </c>
      <c r="C11599" s="3" t="s">
        <v>19</v>
      </c>
      <c r="D11599" s="3" t="s">
        <v>10716</v>
      </c>
      <c r="E11599" s="3" t="str">
        <f>LEFT(Table8[[#This Row],[PART NUMBER &amp; DESC]],6)</f>
        <v>028126</v>
      </c>
      <c r="G11599" t="s">
        <v>13633</v>
      </c>
      <c r="H11599" t="str">
        <f>Table8[[#This Row],[COMMODITY (FAMILY CODE)]]</f>
        <v>INT-FURN</v>
      </c>
      <c r="I11599" s="8" t="s">
        <v>13629</v>
      </c>
      <c r="J11599" t="str">
        <f>Table8[[#This Row],[Column1]]</f>
        <v>028126</v>
      </c>
      <c r="K11599" s="8" t="s">
        <v>13630</v>
      </c>
      <c r="L11599" t="s">
        <v>13632</v>
      </c>
      <c r="M11599" s="8" t="s">
        <v>13631</v>
      </c>
      <c r="O11599" t="str">
        <f t="shared" si="181"/>
        <v>update item_mst set family_code = 'INT-FURN' where item = '028126' and site_ref = 'BENN'</v>
      </c>
      <c r="Q11599" t="s">
        <v>20621</v>
      </c>
    </row>
    <row r="11600" spans="1:17" x14ac:dyDescent="0.25">
      <c r="A11600" s="3" t="s">
        <v>7090</v>
      </c>
      <c r="B11600" s="3" t="s">
        <v>16</v>
      </c>
      <c r="C11600" s="3" t="s">
        <v>19</v>
      </c>
      <c r="D11600" s="3" t="s">
        <v>10717</v>
      </c>
      <c r="E11600" s="3" t="str">
        <f>LEFT(Table8[[#This Row],[PART NUMBER &amp; DESC]],6)</f>
        <v>028137</v>
      </c>
      <c r="G11600" t="s">
        <v>13633</v>
      </c>
      <c r="H11600" t="str">
        <f>Table8[[#This Row],[COMMODITY (FAMILY CODE)]]</f>
        <v>INT-FURN</v>
      </c>
      <c r="I11600" s="8" t="s">
        <v>13629</v>
      </c>
      <c r="J11600" t="str">
        <f>Table8[[#This Row],[Column1]]</f>
        <v>028137</v>
      </c>
      <c r="K11600" s="8" t="s">
        <v>13630</v>
      </c>
      <c r="L11600" t="s">
        <v>13632</v>
      </c>
      <c r="M11600" s="8" t="s">
        <v>13631</v>
      </c>
      <c r="O11600" t="str">
        <f t="shared" si="181"/>
        <v>update item_mst set family_code = 'INT-FURN' where item = '028137' and site_ref = 'BENN'</v>
      </c>
      <c r="Q11600" t="s">
        <v>20644</v>
      </c>
    </row>
    <row r="11601" spans="1:17" x14ac:dyDescent="0.25">
      <c r="A11601" s="3" t="s">
        <v>7090</v>
      </c>
      <c r="B11601" s="3" t="s">
        <v>16</v>
      </c>
      <c r="C11601" s="3" t="s">
        <v>19</v>
      </c>
      <c r="D11601" s="3" t="s">
        <v>10718</v>
      </c>
      <c r="E11601" s="3" t="str">
        <f>LEFT(Table8[[#This Row],[PART NUMBER &amp; DESC]],6)</f>
        <v>028045</v>
      </c>
      <c r="G11601" t="s">
        <v>13633</v>
      </c>
      <c r="H11601" t="str">
        <f>Table8[[#This Row],[COMMODITY (FAMILY CODE)]]</f>
        <v>INT-FURN</v>
      </c>
      <c r="I11601" s="8" t="s">
        <v>13629</v>
      </c>
      <c r="J11601" t="str">
        <f>Table8[[#This Row],[Column1]]</f>
        <v>028045</v>
      </c>
      <c r="K11601" s="8" t="s">
        <v>13630</v>
      </c>
      <c r="L11601" t="s">
        <v>13632</v>
      </c>
      <c r="M11601" s="8" t="s">
        <v>13631</v>
      </c>
      <c r="O11601" t="str">
        <f t="shared" si="181"/>
        <v>update item_mst set family_code = 'INT-FURN' where item = '028045' and site_ref = 'BENN'</v>
      </c>
      <c r="Q11601" t="s">
        <v>20659</v>
      </c>
    </row>
    <row r="11602" spans="1:17" x14ac:dyDescent="0.25">
      <c r="A11602" s="2" t="s">
        <v>7090</v>
      </c>
      <c r="B11602" s="2" t="s">
        <v>16</v>
      </c>
      <c r="C11602" s="2" t="s">
        <v>19</v>
      </c>
      <c r="D11602" s="2" t="s">
        <v>10719</v>
      </c>
      <c r="E11602" s="3" t="str">
        <f>LEFT(Table8[[#This Row],[PART NUMBER &amp; DESC]],6)</f>
        <v>028058</v>
      </c>
      <c r="G11602" t="s">
        <v>13633</v>
      </c>
      <c r="H11602" t="str">
        <f>Table8[[#This Row],[COMMODITY (FAMILY CODE)]]</f>
        <v>INT-FURN</v>
      </c>
      <c r="I11602" s="8" t="s">
        <v>13629</v>
      </c>
      <c r="J11602" t="str">
        <f>Table8[[#This Row],[Column1]]</f>
        <v>028058</v>
      </c>
      <c r="K11602" s="8" t="s">
        <v>13630</v>
      </c>
      <c r="L11602" t="s">
        <v>13632</v>
      </c>
      <c r="M11602" s="8" t="s">
        <v>13631</v>
      </c>
      <c r="O11602" t="str">
        <f t="shared" si="181"/>
        <v>update item_mst set family_code = 'INT-FURN' where item = '028058' and site_ref = 'BENN'</v>
      </c>
      <c r="Q11602" t="s">
        <v>20709</v>
      </c>
    </row>
    <row r="11603" spans="1:17" x14ac:dyDescent="0.25">
      <c r="A11603" s="3" t="s">
        <v>7090</v>
      </c>
      <c r="B11603" s="3" t="s">
        <v>16</v>
      </c>
      <c r="C11603" s="3" t="s">
        <v>19</v>
      </c>
      <c r="D11603" s="3" t="s">
        <v>10720</v>
      </c>
      <c r="E11603" s="3" t="str">
        <f>LEFT(Table8[[#This Row],[PART NUMBER &amp; DESC]],6)</f>
        <v>028059</v>
      </c>
      <c r="G11603" t="s">
        <v>13633</v>
      </c>
      <c r="H11603" t="str">
        <f>Table8[[#This Row],[COMMODITY (FAMILY CODE)]]</f>
        <v>INT-FURN</v>
      </c>
      <c r="I11603" s="8" t="s">
        <v>13629</v>
      </c>
      <c r="J11603" t="str">
        <f>Table8[[#This Row],[Column1]]</f>
        <v>028059</v>
      </c>
      <c r="K11603" s="8" t="s">
        <v>13630</v>
      </c>
      <c r="L11603" t="s">
        <v>13632</v>
      </c>
      <c r="M11603" s="8" t="s">
        <v>13631</v>
      </c>
      <c r="O11603" t="str">
        <f t="shared" si="181"/>
        <v>update item_mst set family_code = 'INT-FURN' where item = '028059' and site_ref = 'BENN'</v>
      </c>
      <c r="Q11603" t="s">
        <v>20708</v>
      </c>
    </row>
    <row r="11604" spans="1:17" x14ac:dyDescent="0.25">
      <c r="A11604" s="2" t="s">
        <v>7090</v>
      </c>
      <c r="B11604" s="2" t="s">
        <v>16</v>
      </c>
      <c r="C11604" s="2" t="s">
        <v>19</v>
      </c>
      <c r="D11604" s="2" t="s">
        <v>10721</v>
      </c>
      <c r="E11604" s="3" t="str">
        <f>LEFT(Table8[[#This Row],[PART NUMBER &amp; DESC]],6)</f>
        <v>028129</v>
      </c>
      <c r="G11604" t="s">
        <v>13633</v>
      </c>
      <c r="H11604" t="str">
        <f>Table8[[#This Row],[COMMODITY (FAMILY CODE)]]</f>
        <v>INT-FURN</v>
      </c>
      <c r="I11604" s="8" t="s">
        <v>13629</v>
      </c>
      <c r="J11604" t="str">
        <f>Table8[[#This Row],[Column1]]</f>
        <v>028129</v>
      </c>
      <c r="K11604" s="8" t="s">
        <v>13630</v>
      </c>
      <c r="L11604" t="s">
        <v>13632</v>
      </c>
      <c r="M11604" s="8" t="s">
        <v>13631</v>
      </c>
      <c r="O11604" t="str">
        <f t="shared" si="181"/>
        <v>update item_mst set family_code = 'INT-FURN' where item = '028129' and site_ref = 'BENN'</v>
      </c>
      <c r="Q11604" t="s">
        <v>20703</v>
      </c>
    </row>
    <row r="11605" spans="1:17" x14ac:dyDescent="0.25">
      <c r="A11605" s="3" t="s">
        <v>7090</v>
      </c>
      <c r="B11605" s="3" t="s">
        <v>16</v>
      </c>
      <c r="C11605" s="3" t="s">
        <v>19</v>
      </c>
      <c r="D11605" s="3" t="s">
        <v>10722</v>
      </c>
      <c r="E11605" s="3" t="str">
        <f>LEFT(Table8[[#This Row],[PART NUMBER &amp; DESC]],6)</f>
        <v>028076</v>
      </c>
      <c r="G11605" t="s">
        <v>13633</v>
      </c>
      <c r="H11605" t="str">
        <f>Table8[[#This Row],[COMMODITY (FAMILY CODE)]]</f>
        <v>INT-FURN</v>
      </c>
      <c r="I11605" s="8" t="s">
        <v>13629</v>
      </c>
      <c r="J11605" t="str">
        <f>Table8[[#This Row],[Column1]]</f>
        <v>028076</v>
      </c>
      <c r="K11605" s="8" t="s">
        <v>13630</v>
      </c>
      <c r="L11605" t="s">
        <v>13632</v>
      </c>
      <c r="M11605" s="8" t="s">
        <v>13631</v>
      </c>
      <c r="O11605" t="str">
        <f t="shared" si="181"/>
        <v>update item_mst set family_code = 'INT-FURN' where item = '028076' and site_ref = 'BENN'</v>
      </c>
      <c r="Q11605" t="s">
        <v>20826</v>
      </c>
    </row>
    <row r="11606" spans="1:17" x14ac:dyDescent="0.25">
      <c r="A11606" s="2" t="s">
        <v>7090</v>
      </c>
      <c r="B11606" s="2" t="s">
        <v>16</v>
      </c>
      <c r="C11606" s="2" t="s">
        <v>19</v>
      </c>
      <c r="D11606" s="2" t="s">
        <v>10723</v>
      </c>
      <c r="E11606" s="3" t="str">
        <f>LEFT(Table8[[#This Row],[PART NUMBER &amp; DESC]],6)</f>
        <v>028077</v>
      </c>
      <c r="G11606" t="s">
        <v>13633</v>
      </c>
      <c r="H11606" t="str">
        <f>Table8[[#This Row],[COMMODITY (FAMILY CODE)]]</f>
        <v>INT-FURN</v>
      </c>
      <c r="I11606" s="8" t="s">
        <v>13629</v>
      </c>
      <c r="J11606" t="str">
        <f>Table8[[#This Row],[Column1]]</f>
        <v>028077</v>
      </c>
      <c r="K11606" s="8" t="s">
        <v>13630</v>
      </c>
      <c r="L11606" t="s">
        <v>13632</v>
      </c>
      <c r="M11606" s="8" t="s">
        <v>13631</v>
      </c>
      <c r="O11606" t="str">
        <f t="shared" si="181"/>
        <v>update item_mst set family_code = 'INT-FURN' where item = '028077' and site_ref = 'BENN'</v>
      </c>
      <c r="Q11606" t="s">
        <v>20827</v>
      </c>
    </row>
    <row r="11607" spans="1:17" x14ac:dyDescent="0.25">
      <c r="A11607" s="3" t="s">
        <v>7090</v>
      </c>
      <c r="B11607" s="3" t="s">
        <v>16</v>
      </c>
      <c r="C11607" s="3" t="s">
        <v>19</v>
      </c>
      <c r="D11607" s="3" t="s">
        <v>10724</v>
      </c>
      <c r="E11607" s="3" t="str">
        <f>LEFT(Table8[[#This Row],[PART NUMBER &amp; DESC]],6)</f>
        <v>028078</v>
      </c>
      <c r="G11607" t="s">
        <v>13633</v>
      </c>
      <c r="H11607" t="str">
        <f>Table8[[#This Row],[COMMODITY (FAMILY CODE)]]</f>
        <v>INT-FURN</v>
      </c>
      <c r="I11607" s="8" t="s">
        <v>13629</v>
      </c>
      <c r="J11607" t="str">
        <f>Table8[[#This Row],[Column1]]</f>
        <v>028078</v>
      </c>
      <c r="K11607" s="8" t="s">
        <v>13630</v>
      </c>
      <c r="L11607" t="s">
        <v>13632</v>
      </c>
      <c r="M11607" s="8" t="s">
        <v>13631</v>
      </c>
      <c r="O11607" t="str">
        <f t="shared" si="181"/>
        <v>update item_mst set family_code = 'INT-FURN' where item = '028078' and site_ref = 'BENN'</v>
      </c>
      <c r="Q11607" t="s">
        <v>20828</v>
      </c>
    </row>
    <row r="11608" spans="1:17" x14ac:dyDescent="0.25">
      <c r="A11608" s="2" t="s">
        <v>7090</v>
      </c>
      <c r="B11608" s="2" t="s">
        <v>16</v>
      </c>
      <c r="C11608" s="2" t="s">
        <v>19</v>
      </c>
      <c r="D11608" s="2" t="s">
        <v>10725</v>
      </c>
      <c r="E11608" s="3" t="str">
        <f>LEFT(Table8[[#This Row],[PART NUMBER &amp; DESC]],6)</f>
        <v>028079</v>
      </c>
      <c r="G11608" t="s">
        <v>13633</v>
      </c>
      <c r="H11608" t="str">
        <f>Table8[[#This Row],[COMMODITY (FAMILY CODE)]]</f>
        <v>INT-FURN</v>
      </c>
      <c r="I11608" s="8" t="s">
        <v>13629</v>
      </c>
      <c r="J11608" t="str">
        <f>Table8[[#This Row],[Column1]]</f>
        <v>028079</v>
      </c>
      <c r="K11608" s="8" t="s">
        <v>13630</v>
      </c>
      <c r="L11608" t="s">
        <v>13632</v>
      </c>
      <c r="M11608" s="8" t="s">
        <v>13631</v>
      </c>
      <c r="O11608" t="str">
        <f t="shared" si="181"/>
        <v>update item_mst set family_code = 'INT-FURN' where item = '028079' and site_ref = 'BENN'</v>
      </c>
      <c r="Q11608" t="s">
        <v>20668</v>
      </c>
    </row>
    <row r="11609" spans="1:17" x14ac:dyDescent="0.25">
      <c r="A11609" s="3" t="s">
        <v>7090</v>
      </c>
      <c r="B11609" s="3" t="s">
        <v>16</v>
      </c>
      <c r="C11609" s="3" t="s">
        <v>19</v>
      </c>
      <c r="D11609" s="3" t="s">
        <v>10726</v>
      </c>
      <c r="E11609" s="3" t="str">
        <f>LEFT(Table8[[#This Row],[PART NUMBER &amp; DESC]],6)</f>
        <v>028080</v>
      </c>
      <c r="G11609" t="s">
        <v>13633</v>
      </c>
      <c r="H11609" t="str">
        <f>Table8[[#This Row],[COMMODITY (FAMILY CODE)]]</f>
        <v>INT-FURN</v>
      </c>
      <c r="I11609" s="8" t="s">
        <v>13629</v>
      </c>
      <c r="J11609" t="str">
        <f>Table8[[#This Row],[Column1]]</f>
        <v>028080</v>
      </c>
      <c r="K11609" s="8" t="s">
        <v>13630</v>
      </c>
      <c r="L11609" t="s">
        <v>13632</v>
      </c>
      <c r="M11609" s="8" t="s">
        <v>13631</v>
      </c>
      <c r="O11609" t="str">
        <f t="shared" si="181"/>
        <v>update item_mst set family_code = 'INT-FURN' where item = '028080' and site_ref = 'BENN'</v>
      </c>
      <c r="Q11609" t="s">
        <v>20829</v>
      </c>
    </row>
    <row r="11610" spans="1:17" x14ac:dyDescent="0.25">
      <c r="A11610" s="2" t="s">
        <v>7090</v>
      </c>
      <c r="B11610" s="2" t="s">
        <v>16</v>
      </c>
      <c r="C11610" s="2" t="s">
        <v>19</v>
      </c>
      <c r="D11610" s="2" t="s">
        <v>10727</v>
      </c>
      <c r="E11610" s="3" t="str">
        <f>LEFT(Table8[[#This Row],[PART NUMBER &amp; DESC]],6)</f>
        <v>028131</v>
      </c>
      <c r="G11610" t="s">
        <v>13633</v>
      </c>
      <c r="H11610" t="str">
        <f>Table8[[#This Row],[COMMODITY (FAMILY CODE)]]</f>
        <v>INT-FURN</v>
      </c>
      <c r="I11610" s="8" t="s">
        <v>13629</v>
      </c>
      <c r="J11610" t="str">
        <f>Table8[[#This Row],[Column1]]</f>
        <v>028131</v>
      </c>
      <c r="K11610" s="8" t="s">
        <v>13630</v>
      </c>
      <c r="L11610" t="s">
        <v>13632</v>
      </c>
      <c r="M11610" s="8" t="s">
        <v>13631</v>
      </c>
      <c r="O11610" t="str">
        <f t="shared" si="181"/>
        <v>update item_mst set family_code = 'INT-FURN' where item = '028131' and site_ref = 'BENN'</v>
      </c>
      <c r="Q11610" t="s">
        <v>20851</v>
      </c>
    </row>
    <row r="11611" spans="1:17" x14ac:dyDescent="0.25">
      <c r="A11611" s="3" t="s">
        <v>7090</v>
      </c>
      <c r="B11611" s="3" t="s">
        <v>16</v>
      </c>
      <c r="C11611" s="3" t="s">
        <v>19</v>
      </c>
      <c r="D11611" s="3" t="s">
        <v>10728</v>
      </c>
      <c r="E11611" s="3" t="str">
        <f>LEFT(Table8[[#This Row],[PART NUMBER &amp; DESC]],6)</f>
        <v>028013</v>
      </c>
      <c r="G11611" t="s">
        <v>13633</v>
      </c>
      <c r="H11611" t="str">
        <f>Table8[[#This Row],[COMMODITY (FAMILY CODE)]]</f>
        <v>INT-FURN</v>
      </c>
      <c r="I11611" s="8" t="s">
        <v>13629</v>
      </c>
      <c r="J11611" t="str">
        <f>Table8[[#This Row],[Column1]]</f>
        <v>028013</v>
      </c>
      <c r="K11611" s="8" t="s">
        <v>13630</v>
      </c>
      <c r="L11611" t="s">
        <v>13632</v>
      </c>
      <c r="M11611" s="8" t="s">
        <v>13631</v>
      </c>
      <c r="O11611" t="str">
        <f t="shared" si="181"/>
        <v>update item_mst set family_code = 'INT-FURN' where item = '028013' and site_ref = 'BENN'</v>
      </c>
      <c r="Q11611" t="s">
        <v>20720</v>
      </c>
    </row>
    <row r="11612" spans="1:17" x14ac:dyDescent="0.25">
      <c r="A11612" s="2" t="s">
        <v>7090</v>
      </c>
      <c r="B11612" s="2" t="s">
        <v>16</v>
      </c>
      <c r="C11612" s="2" t="s">
        <v>19</v>
      </c>
      <c r="D11612" s="2" t="s">
        <v>10729</v>
      </c>
      <c r="E11612" s="3" t="str">
        <f>LEFT(Table8[[#This Row],[PART NUMBER &amp; DESC]],6)</f>
        <v>028014</v>
      </c>
      <c r="G11612" t="s">
        <v>13633</v>
      </c>
      <c r="H11612" t="str">
        <f>Table8[[#This Row],[COMMODITY (FAMILY CODE)]]</f>
        <v>INT-FURN</v>
      </c>
      <c r="I11612" s="8" t="s">
        <v>13629</v>
      </c>
      <c r="J11612" t="str">
        <f>Table8[[#This Row],[Column1]]</f>
        <v>028014</v>
      </c>
      <c r="K11612" s="8" t="s">
        <v>13630</v>
      </c>
      <c r="L11612" t="s">
        <v>13632</v>
      </c>
      <c r="M11612" s="8" t="s">
        <v>13631</v>
      </c>
      <c r="O11612" t="str">
        <f t="shared" si="181"/>
        <v>update item_mst set family_code = 'INT-FURN' where item = '028014' and site_ref = 'BENN'</v>
      </c>
      <c r="Q11612" t="s">
        <v>20721</v>
      </c>
    </row>
    <row r="11613" spans="1:17" x14ac:dyDescent="0.25">
      <c r="A11613" s="2" t="s">
        <v>7090</v>
      </c>
      <c r="B11613" s="2" t="s">
        <v>16</v>
      </c>
      <c r="C11613" s="2" t="s">
        <v>19</v>
      </c>
      <c r="D11613" s="2" t="s">
        <v>10730</v>
      </c>
      <c r="E11613" s="3" t="str">
        <f>LEFT(Table8[[#This Row],[PART NUMBER &amp; DESC]],6)</f>
        <v>028033</v>
      </c>
      <c r="G11613" t="s">
        <v>13633</v>
      </c>
      <c r="H11613" t="str">
        <f>Table8[[#This Row],[COMMODITY (FAMILY CODE)]]</f>
        <v>INT-FURN</v>
      </c>
      <c r="I11613" s="8" t="s">
        <v>13629</v>
      </c>
      <c r="J11613" t="str">
        <f>Table8[[#This Row],[Column1]]</f>
        <v>028033</v>
      </c>
      <c r="K11613" s="8" t="s">
        <v>13630</v>
      </c>
      <c r="L11613" t="s">
        <v>13632</v>
      </c>
      <c r="M11613" s="8" t="s">
        <v>13631</v>
      </c>
      <c r="O11613" t="str">
        <f t="shared" si="181"/>
        <v>update item_mst set family_code = 'INT-FURN' where item = '028033' and site_ref = 'BENN'</v>
      </c>
      <c r="Q11613" t="s">
        <v>20730</v>
      </c>
    </row>
    <row r="11614" spans="1:17" x14ac:dyDescent="0.25">
      <c r="A11614" s="3" t="s">
        <v>7090</v>
      </c>
      <c r="B11614" s="3" t="s">
        <v>16</v>
      </c>
      <c r="C11614" s="3" t="s">
        <v>19</v>
      </c>
      <c r="D11614" s="3" t="s">
        <v>10731</v>
      </c>
      <c r="E11614" s="3" t="str">
        <f>LEFT(Table8[[#This Row],[PART NUMBER &amp; DESC]],6)</f>
        <v>028034</v>
      </c>
      <c r="G11614" t="s">
        <v>13633</v>
      </c>
      <c r="H11614" t="str">
        <f>Table8[[#This Row],[COMMODITY (FAMILY CODE)]]</f>
        <v>INT-FURN</v>
      </c>
      <c r="I11614" s="8" t="s">
        <v>13629</v>
      </c>
      <c r="J11614" t="str">
        <f>Table8[[#This Row],[Column1]]</f>
        <v>028034</v>
      </c>
      <c r="K11614" s="8" t="s">
        <v>13630</v>
      </c>
      <c r="L11614" t="s">
        <v>13632</v>
      </c>
      <c r="M11614" s="8" t="s">
        <v>13631</v>
      </c>
      <c r="O11614" t="str">
        <f t="shared" si="181"/>
        <v>update item_mst set family_code = 'INT-FURN' where item = '028034' and site_ref = 'BENN'</v>
      </c>
      <c r="Q11614" t="s">
        <v>20663</v>
      </c>
    </row>
    <row r="11615" spans="1:17" x14ac:dyDescent="0.25">
      <c r="A11615" s="2" t="s">
        <v>7090</v>
      </c>
      <c r="B11615" s="2" t="s">
        <v>16</v>
      </c>
      <c r="C11615" s="2" t="s">
        <v>19</v>
      </c>
      <c r="D11615" s="2" t="s">
        <v>10732</v>
      </c>
      <c r="E11615" s="3" t="str">
        <f>LEFT(Table8[[#This Row],[PART NUMBER &amp; DESC]],6)</f>
        <v>028035</v>
      </c>
      <c r="G11615" t="s">
        <v>13633</v>
      </c>
      <c r="H11615" t="str">
        <f>Table8[[#This Row],[COMMODITY (FAMILY CODE)]]</f>
        <v>INT-FURN</v>
      </c>
      <c r="I11615" s="8" t="s">
        <v>13629</v>
      </c>
      <c r="J11615" t="str">
        <f>Table8[[#This Row],[Column1]]</f>
        <v>028035</v>
      </c>
      <c r="K11615" s="8" t="s">
        <v>13630</v>
      </c>
      <c r="L11615" t="s">
        <v>13632</v>
      </c>
      <c r="M11615" s="8" t="s">
        <v>13631</v>
      </c>
      <c r="O11615" t="str">
        <f t="shared" si="181"/>
        <v>update item_mst set family_code = 'INT-FURN' where item = '028035' and site_ref = 'BENN'</v>
      </c>
      <c r="Q11615" t="s">
        <v>20661</v>
      </c>
    </row>
    <row r="11616" spans="1:17" x14ac:dyDescent="0.25">
      <c r="A11616" s="3" t="s">
        <v>7090</v>
      </c>
      <c r="B11616" s="3" t="s">
        <v>16</v>
      </c>
      <c r="C11616" s="3" t="s">
        <v>19</v>
      </c>
      <c r="D11616" s="3" t="s">
        <v>10733</v>
      </c>
      <c r="E11616" s="3" t="str">
        <f>LEFT(Table8[[#This Row],[PART NUMBER &amp; DESC]],6)</f>
        <v>028036</v>
      </c>
      <c r="G11616" t="s">
        <v>13633</v>
      </c>
      <c r="H11616" t="str">
        <f>Table8[[#This Row],[COMMODITY (FAMILY CODE)]]</f>
        <v>INT-FURN</v>
      </c>
      <c r="I11616" s="8" t="s">
        <v>13629</v>
      </c>
      <c r="J11616" t="str">
        <f>Table8[[#This Row],[Column1]]</f>
        <v>028036</v>
      </c>
      <c r="K11616" s="8" t="s">
        <v>13630</v>
      </c>
      <c r="L11616" t="s">
        <v>13632</v>
      </c>
      <c r="M11616" s="8" t="s">
        <v>13631</v>
      </c>
      <c r="O11616" t="str">
        <f t="shared" si="181"/>
        <v>update item_mst set family_code = 'INT-FURN' where item = '028036' and site_ref = 'BENN'</v>
      </c>
      <c r="Q11616" t="s">
        <v>20649</v>
      </c>
    </row>
    <row r="11617" spans="1:17" x14ac:dyDescent="0.25">
      <c r="A11617" s="2" t="s">
        <v>7090</v>
      </c>
      <c r="B11617" s="2" t="s">
        <v>16</v>
      </c>
      <c r="C11617" s="2" t="s">
        <v>19</v>
      </c>
      <c r="D11617" s="2" t="s">
        <v>10734</v>
      </c>
      <c r="E11617" s="3" t="str">
        <f>LEFT(Table8[[#This Row],[PART NUMBER &amp; DESC]],6)</f>
        <v>028037</v>
      </c>
      <c r="G11617" t="s">
        <v>13633</v>
      </c>
      <c r="H11617" t="str">
        <f>Table8[[#This Row],[COMMODITY (FAMILY CODE)]]</f>
        <v>INT-FURN</v>
      </c>
      <c r="I11617" s="8" t="s">
        <v>13629</v>
      </c>
      <c r="J11617" t="str">
        <f>Table8[[#This Row],[Column1]]</f>
        <v>028037</v>
      </c>
      <c r="K11617" s="8" t="s">
        <v>13630</v>
      </c>
      <c r="L11617" t="s">
        <v>13632</v>
      </c>
      <c r="M11617" s="8" t="s">
        <v>13631</v>
      </c>
      <c r="O11617" t="str">
        <f t="shared" si="181"/>
        <v>update item_mst set family_code = 'INT-FURN' where item = '028037' and site_ref = 'BENN'</v>
      </c>
      <c r="Q11617" t="s">
        <v>20726</v>
      </c>
    </row>
    <row r="11618" spans="1:17" x14ac:dyDescent="0.25">
      <c r="A11618" s="3" t="s">
        <v>7090</v>
      </c>
      <c r="B11618" s="3" t="s">
        <v>16</v>
      </c>
      <c r="C11618" s="3" t="s">
        <v>19</v>
      </c>
      <c r="D11618" s="3" t="s">
        <v>10735</v>
      </c>
      <c r="E11618" s="3" t="str">
        <f>LEFT(Table8[[#This Row],[PART NUMBER &amp; DESC]],6)</f>
        <v>028089</v>
      </c>
      <c r="G11618" t="s">
        <v>13633</v>
      </c>
      <c r="H11618" t="str">
        <f>Table8[[#This Row],[COMMODITY (FAMILY CODE)]]</f>
        <v>INT-FURN</v>
      </c>
      <c r="I11618" s="8" t="s">
        <v>13629</v>
      </c>
      <c r="J11618" t="str">
        <f>Table8[[#This Row],[Column1]]</f>
        <v>028089</v>
      </c>
      <c r="K11618" s="8" t="s">
        <v>13630</v>
      </c>
      <c r="L11618" t="s">
        <v>13632</v>
      </c>
      <c r="M11618" s="8" t="s">
        <v>13631</v>
      </c>
      <c r="O11618" t="str">
        <f t="shared" si="181"/>
        <v>update item_mst set family_code = 'INT-FURN' where item = '028089' and site_ref = 'BENN'</v>
      </c>
      <c r="Q11618" t="s">
        <v>20778</v>
      </c>
    </row>
    <row r="11619" spans="1:17" x14ac:dyDescent="0.25">
      <c r="A11619" s="2" t="s">
        <v>7090</v>
      </c>
      <c r="B11619" s="2" t="s">
        <v>16</v>
      </c>
      <c r="C11619" s="2" t="s">
        <v>19</v>
      </c>
      <c r="D11619" s="2" t="s">
        <v>10736</v>
      </c>
      <c r="E11619" s="3" t="str">
        <f>LEFT(Table8[[#This Row],[PART NUMBER &amp; DESC]],6)</f>
        <v>028090</v>
      </c>
      <c r="G11619" t="s">
        <v>13633</v>
      </c>
      <c r="H11619" t="str">
        <f>Table8[[#This Row],[COMMODITY (FAMILY CODE)]]</f>
        <v>INT-FURN</v>
      </c>
      <c r="I11619" s="8" t="s">
        <v>13629</v>
      </c>
      <c r="J11619" t="str">
        <f>Table8[[#This Row],[Column1]]</f>
        <v>028090</v>
      </c>
      <c r="K11619" s="8" t="s">
        <v>13630</v>
      </c>
      <c r="L11619" t="s">
        <v>13632</v>
      </c>
      <c r="M11619" s="8" t="s">
        <v>13631</v>
      </c>
      <c r="O11619" t="str">
        <f t="shared" si="181"/>
        <v>update item_mst set family_code = 'INT-FURN' where item = '028090' and site_ref = 'BENN'</v>
      </c>
      <c r="Q11619" t="s">
        <v>20779</v>
      </c>
    </row>
    <row r="11620" spans="1:17" x14ac:dyDescent="0.25">
      <c r="A11620" s="2" t="s">
        <v>7090</v>
      </c>
      <c r="B11620" s="2" t="s">
        <v>16</v>
      </c>
      <c r="C11620" s="2" t="s">
        <v>19</v>
      </c>
      <c r="D11620" s="2" t="s">
        <v>10737</v>
      </c>
      <c r="E11620" s="3" t="str">
        <f>LEFT(Table8[[#This Row],[PART NUMBER &amp; DESC]],6)</f>
        <v>028097</v>
      </c>
      <c r="G11620" t="s">
        <v>13633</v>
      </c>
      <c r="H11620" t="str">
        <f>Table8[[#This Row],[COMMODITY (FAMILY CODE)]]</f>
        <v>INT-FURN</v>
      </c>
      <c r="I11620" s="8" t="s">
        <v>13629</v>
      </c>
      <c r="J11620" t="str">
        <f>Table8[[#This Row],[Column1]]</f>
        <v>028097</v>
      </c>
      <c r="K11620" s="8" t="s">
        <v>13630</v>
      </c>
      <c r="L11620" t="s">
        <v>13632</v>
      </c>
      <c r="M11620" s="8" t="s">
        <v>13631</v>
      </c>
      <c r="O11620" t="str">
        <f t="shared" si="181"/>
        <v>update item_mst set family_code = 'INT-FURN' where item = '028097' and site_ref = 'BENN'</v>
      </c>
      <c r="Q11620" t="s">
        <v>20844</v>
      </c>
    </row>
    <row r="11621" spans="1:17" x14ac:dyDescent="0.25">
      <c r="A11621" s="3" t="s">
        <v>7090</v>
      </c>
      <c r="B11621" s="3" t="s">
        <v>16</v>
      </c>
      <c r="C11621" s="3" t="s">
        <v>19</v>
      </c>
      <c r="D11621" s="3" t="s">
        <v>10738</v>
      </c>
      <c r="E11621" s="3" t="str">
        <f>LEFT(Table8[[#This Row],[PART NUMBER &amp; DESC]],6)</f>
        <v>028027</v>
      </c>
      <c r="G11621" t="s">
        <v>13633</v>
      </c>
      <c r="H11621" t="str">
        <f>Table8[[#This Row],[COMMODITY (FAMILY CODE)]]</f>
        <v>INT-FURN</v>
      </c>
      <c r="I11621" s="8" t="s">
        <v>13629</v>
      </c>
      <c r="J11621" t="str">
        <f>Table8[[#This Row],[Column1]]</f>
        <v>028027</v>
      </c>
      <c r="K11621" s="8" t="s">
        <v>13630</v>
      </c>
      <c r="L11621" t="s">
        <v>13632</v>
      </c>
      <c r="M11621" s="8" t="s">
        <v>13631</v>
      </c>
      <c r="O11621" t="str">
        <f t="shared" si="181"/>
        <v>update item_mst set family_code = 'INT-FURN' where item = '028027' and site_ref = 'BENN'</v>
      </c>
      <c r="Q11621" t="s">
        <v>20814</v>
      </c>
    </row>
    <row r="11622" spans="1:17" x14ac:dyDescent="0.25">
      <c r="A11622" s="2" t="s">
        <v>7090</v>
      </c>
      <c r="B11622" s="2" t="s">
        <v>16</v>
      </c>
      <c r="C11622" s="2" t="s">
        <v>19</v>
      </c>
      <c r="D11622" s="2" t="s">
        <v>10739</v>
      </c>
      <c r="E11622" s="3" t="str">
        <f>LEFT(Table8[[#This Row],[PART NUMBER &amp; DESC]],6)</f>
        <v>028028</v>
      </c>
      <c r="G11622" t="s">
        <v>13633</v>
      </c>
      <c r="H11622" t="str">
        <f>Table8[[#This Row],[COMMODITY (FAMILY CODE)]]</f>
        <v>INT-FURN</v>
      </c>
      <c r="I11622" s="8" t="s">
        <v>13629</v>
      </c>
      <c r="J11622" t="str">
        <f>Table8[[#This Row],[Column1]]</f>
        <v>028028</v>
      </c>
      <c r="K11622" s="8" t="s">
        <v>13630</v>
      </c>
      <c r="L11622" t="s">
        <v>13632</v>
      </c>
      <c r="M11622" s="8" t="s">
        <v>13631</v>
      </c>
      <c r="O11622" t="str">
        <f t="shared" si="181"/>
        <v>update item_mst set family_code = 'INT-FURN' where item = '028028' and site_ref = 'BENN'</v>
      </c>
      <c r="Q11622" t="s">
        <v>20815</v>
      </c>
    </row>
    <row r="11623" spans="1:17" x14ac:dyDescent="0.25">
      <c r="A11623" s="3" t="s">
        <v>7090</v>
      </c>
      <c r="B11623" s="3" t="s">
        <v>16</v>
      </c>
      <c r="C11623" s="3" t="s">
        <v>19</v>
      </c>
      <c r="D11623" s="3" t="s">
        <v>10740</v>
      </c>
      <c r="E11623" s="3" t="str">
        <f>LEFT(Table8[[#This Row],[PART NUMBER &amp; DESC]],6)</f>
        <v>028029</v>
      </c>
      <c r="G11623" t="s">
        <v>13633</v>
      </c>
      <c r="H11623" t="str">
        <f>Table8[[#This Row],[COMMODITY (FAMILY CODE)]]</f>
        <v>INT-FURN</v>
      </c>
      <c r="I11623" s="8" t="s">
        <v>13629</v>
      </c>
      <c r="J11623" t="str">
        <f>Table8[[#This Row],[Column1]]</f>
        <v>028029</v>
      </c>
      <c r="K11623" s="8" t="s">
        <v>13630</v>
      </c>
      <c r="L11623" t="s">
        <v>13632</v>
      </c>
      <c r="M11623" s="8" t="s">
        <v>13631</v>
      </c>
      <c r="O11623" t="str">
        <f t="shared" si="181"/>
        <v>update item_mst set family_code = 'INT-FURN' where item = '028029' and site_ref = 'BENN'</v>
      </c>
      <c r="Q11623" t="s">
        <v>20816</v>
      </c>
    </row>
    <row r="11624" spans="1:17" x14ac:dyDescent="0.25">
      <c r="A11624" s="2" t="s">
        <v>7090</v>
      </c>
      <c r="B11624" s="2" t="s">
        <v>16</v>
      </c>
      <c r="C11624" s="2" t="s">
        <v>19</v>
      </c>
      <c r="D11624" s="2" t="s">
        <v>10741</v>
      </c>
      <c r="E11624" s="3" t="str">
        <f>LEFT(Table8[[#This Row],[PART NUMBER &amp; DESC]],6)</f>
        <v>028030</v>
      </c>
      <c r="G11624" t="s">
        <v>13633</v>
      </c>
      <c r="H11624" t="str">
        <f>Table8[[#This Row],[COMMODITY (FAMILY CODE)]]</f>
        <v>INT-FURN</v>
      </c>
      <c r="I11624" s="8" t="s">
        <v>13629</v>
      </c>
      <c r="J11624" t="str">
        <f>Table8[[#This Row],[Column1]]</f>
        <v>028030</v>
      </c>
      <c r="K11624" s="8" t="s">
        <v>13630</v>
      </c>
      <c r="L11624" t="s">
        <v>13632</v>
      </c>
      <c r="M11624" s="8" t="s">
        <v>13631</v>
      </c>
      <c r="O11624" t="str">
        <f t="shared" si="181"/>
        <v>update item_mst set family_code = 'INT-FURN' where item = '028030' and site_ref = 'BENN'</v>
      </c>
      <c r="Q11624" t="s">
        <v>20724</v>
      </c>
    </row>
    <row r="11625" spans="1:17" x14ac:dyDescent="0.25">
      <c r="A11625" s="3" t="s">
        <v>7090</v>
      </c>
      <c r="B11625" s="3" t="s">
        <v>16</v>
      </c>
      <c r="C11625" s="3" t="s">
        <v>19</v>
      </c>
      <c r="D11625" s="3" t="s">
        <v>10742</v>
      </c>
      <c r="E11625" s="3" t="str">
        <f>LEFT(Table8[[#This Row],[PART NUMBER &amp; DESC]],6)</f>
        <v>028031</v>
      </c>
      <c r="G11625" t="s">
        <v>13633</v>
      </c>
      <c r="H11625" t="str">
        <f>Table8[[#This Row],[COMMODITY (FAMILY CODE)]]</f>
        <v>INT-FURN</v>
      </c>
      <c r="I11625" s="8" t="s">
        <v>13629</v>
      </c>
      <c r="J11625" t="str">
        <f>Table8[[#This Row],[Column1]]</f>
        <v>028031</v>
      </c>
      <c r="K11625" s="8" t="s">
        <v>13630</v>
      </c>
      <c r="L11625" t="s">
        <v>13632</v>
      </c>
      <c r="M11625" s="8" t="s">
        <v>13631</v>
      </c>
      <c r="O11625" t="str">
        <f t="shared" si="181"/>
        <v>update item_mst set family_code = 'INT-FURN' where item = '028031' and site_ref = 'BENN'</v>
      </c>
      <c r="Q11625" t="s">
        <v>20817</v>
      </c>
    </row>
    <row r="11626" spans="1:17" x14ac:dyDescent="0.25">
      <c r="A11626" s="3" t="s">
        <v>7090</v>
      </c>
      <c r="B11626" s="3" t="s">
        <v>16</v>
      </c>
      <c r="C11626" s="3" t="s">
        <v>19</v>
      </c>
      <c r="D11626" s="3" t="s">
        <v>10743</v>
      </c>
      <c r="E11626" s="3" t="str">
        <f>LEFT(Table8[[#This Row],[PART NUMBER &amp; DESC]],6)</f>
        <v>028012</v>
      </c>
      <c r="G11626" t="s">
        <v>13633</v>
      </c>
      <c r="H11626" t="str">
        <f>Table8[[#This Row],[COMMODITY (FAMILY CODE)]]</f>
        <v>INT-FURN</v>
      </c>
      <c r="I11626" s="8" t="s">
        <v>13629</v>
      </c>
      <c r="J11626" t="str">
        <f>Table8[[#This Row],[Column1]]</f>
        <v>028012</v>
      </c>
      <c r="K11626" s="8" t="s">
        <v>13630</v>
      </c>
      <c r="L11626" t="s">
        <v>13632</v>
      </c>
      <c r="M11626" s="8" t="s">
        <v>13631</v>
      </c>
      <c r="O11626" t="str">
        <f t="shared" si="181"/>
        <v>update item_mst set family_code = 'INT-FURN' where item = '028012' and site_ref = 'BENN'</v>
      </c>
      <c r="Q11626" t="s">
        <v>20758</v>
      </c>
    </row>
    <row r="11627" spans="1:17" x14ac:dyDescent="0.25">
      <c r="A11627" s="3" t="s">
        <v>7090</v>
      </c>
      <c r="B11627" s="3" t="s">
        <v>16</v>
      </c>
      <c r="C11627" s="3" t="s">
        <v>19</v>
      </c>
      <c r="D11627" s="3" t="s">
        <v>10744</v>
      </c>
      <c r="E11627" s="3" t="str">
        <f>LEFT(Table8[[#This Row],[PART NUMBER &amp; DESC]],6)</f>
        <v>028017</v>
      </c>
      <c r="G11627" t="s">
        <v>13633</v>
      </c>
      <c r="H11627" t="str">
        <f>Table8[[#This Row],[COMMODITY (FAMILY CODE)]]</f>
        <v>INT-FURN</v>
      </c>
      <c r="I11627" s="8" t="s">
        <v>13629</v>
      </c>
      <c r="J11627" t="str">
        <f>Table8[[#This Row],[Column1]]</f>
        <v>028017</v>
      </c>
      <c r="K11627" s="8" t="s">
        <v>13630</v>
      </c>
      <c r="L11627" t="s">
        <v>13632</v>
      </c>
      <c r="M11627" s="8" t="s">
        <v>13631</v>
      </c>
      <c r="O11627" t="str">
        <f t="shared" si="181"/>
        <v>update item_mst set family_code = 'INT-FURN' where item = '028017' and site_ref = 'BENN'</v>
      </c>
      <c r="Q11627" t="s">
        <v>20756</v>
      </c>
    </row>
    <row r="11628" spans="1:17" x14ac:dyDescent="0.25">
      <c r="A11628" s="3" t="s">
        <v>7090</v>
      </c>
      <c r="B11628" s="3" t="s">
        <v>16</v>
      </c>
      <c r="C11628" s="3" t="s">
        <v>19</v>
      </c>
      <c r="D11628" s="3" t="s">
        <v>10745</v>
      </c>
      <c r="E11628" s="3" t="str">
        <f>LEFT(Table8[[#This Row],[PART NUMBER &amp; DESC]],6)</f>
        <v>038096</v>
      </c>
      <c r="G11628" t="s">
        <v>13633</v>
      </c>
      <c r="H11628" t="str">
        <f>Table8[[#This Row],[COMMODITY (FAMILY CODE)]]</f>
        <v>INT-FURN</v>
      </c>
      <c r="I11628" s="8" t="s">
        <v>13629</v>
      </c>
      <c r="J11628" t="str">
        <f>Table8[[#This Row],[Column1]]</f>
        <v>038096</v>
      </c>
      <c r="K11628" s="8" t="s">
        <v>13630</v>
      </c>
      <c r="L11628" t="s">
        <v>13632</v>
      </c>
      <c r="M11628" s="8" t="s">
        <v>13631</v>
      </c>
      <c r="O11628" t="str">
        <f t="shared" si="181"/>
        <v>update item_mst set family_code = 'INT-FURN' where item = '038096' and site_ref = 'BENN'</v>
      </c>
      <c r="Q11628" t="s">
        <v>20757</v>
      </c>
    </row>
    <row r="11629" spans="1:17" x14ac:dyDescent="0.25">
      <c r="A11629" s="2" t="s">
        <v>7090</v>
      </c>
      <c r="B11629" s="2" t="s">
        <v>16</v>
      </c>
      <c r="C11629" s="2" t="s">
        <v>19</v>
      </c>
      <c r="D11629" s="2" t="s">
        <v>10746</v>
      </c>
      <c r="E11629" s="3" t="str">
        <f>LEFT(Table8[[#This Row],[PART NUMBER &amp; DESC]],6)</f>
        <v>028083</v>
      </c>
      <c r="G11629" t="s">
        <v>13633</v>
      </c>
      <c r="H11629" t="str">
        <f>Table8[[#This Row],[COMMODITY (FAMILY CODE)]]</f>
        <v>INT-FURN</v>
      </c>
      <c r="I11629" s="8" t="s">
        <v>13629</v>
      </c>
      <c r="J11629" t="str">
        <f>Table8[[#This Row],[Column1]]</f>
        <v>028083</v>
      </c>
      <c r="K11629" s="8" t="s">
        <v>13630</v>
      </c>
      <c r="L11629" t="s">
        <v>13632</v>
      </c>
      <c r="M11629" s="8" t="s">
        <v>13631</v>
      </c>
      <c r="O11629" t="str">
        <f t="shared" si="181"/>
        <v>update item_mst set family_code = 'INT-FURN' where item = '028083' and site_ref = 'BENN'</v>
      </c>
      <c r="Q11629" t="s">
        <v>20766</v>
      </c>
    </row>
    <row r="11630" spans="1:17" x14ac:dyDescent="0.25">
      <c r="A11630" s="2" t="s">
        <v>7090</v>
      </c>
      <c r="B11630" s="2" t="s">
        <v>16</v>
      </c>
      <c r="C11630" s="2" t="s">
        <v>19</v>
      </c>
      <c r="D11630" s="2" t="s">
        <v>10747</v>
      </c>
      <c r="E11630" s="3" t="str">
        <f>LEFT(Table8[[#This Row],[PART NUMBER &amp; DESC]],6)</f>
        <v>027404</v>
      </c>
      <c r="G11630" t="s">
        <v>13633</v>
      </c>
      <c r="H11630" t="str">
        <f>Table8[[#This Row],[COMMODITY (FAMILY CODE)]]</f>
        <v>INT-FURN</v>
      </c>
      <c r="I11630" s="8" t="s">
        <v>13629</v>
      </c>
      <c r="J11630" t="str">
        <f>Table8[[#This Row],[Column1]]</f>
        <v>027404</v>
      </c>
      <c r="K11630" s="8" t="s">
        <v>13630</v>
      </c>
      <c r="L11630" t="s">
        <v>13632</v>
      </c>
      <c r="M11630" s="8" t="s">
        <v>13631</v>
      </c>
      <c r="O11630" t="str">
        <f t="shared" si="181"/>
        <v>update item_mst set family_code = 'INT-FURN' where item = '027404' and site_ref = 'BENN'</v>
      </c>
      <c r="Q11630" t="s">
        <v>20862</v>
      </c>
    </row>
    <row r="11631" spans="1:17" x14ac:dyDescent="0.25">
      <c r="A11631" s="2" t="s">
        <v>7090</v>
      </c>
      <c r="B11631" s="2" t="s">
        <v>16</v>
      </c>
      <c r="C11631" s="2" t="s">
        <v>19</v>
      </c>
      <c r="D11631" s="2" t="s">
        <v>10748</v>
      </c>
      <c r="E11631" s="3" t="str">
        <f>LEFT(Table8[[#This Row],[PART NUMBER &amp; DESC]],6)</f>
        <v>028089</v>
      </c>
      <c r="G11631" t="s">
        <v>13633</v>
      </c>
      <c r="H11631" t="str">
        <f>Table8[[#This Row],[COMMODITY (FAMILY CODE)]]</f>
        <v>INT-FURN</v>
      </c>
      <c r="I11631" s="8" t="s">
        <v>13629</v>
      </c>
      <c r="J11631" t="str">
        <f>Table8[[#This Row],[Column1]]</f>
        <v>028089</v>
      </c>
      <c r="K11631" s="8" t="s">
        <v>13630</v>
      </c>
      <c r="L11631" t="s">
        <v>13632</v>
      </c>
      <c r="M11631" s="8" t="s">
        <v>13631</v>
      </c>
      <c r="O11631" t="str">
        <f t="shared" si="181"/>
        <v>update item_mst set family_code = 'INT-FURN' where item = '028089' and site_ref = 'BENN'</v>
      </c>
      <c r="Q11631" t="s">
        <v>20778</v>
      </c>
    </row>
    <row r="11632" spans="1:17" x14ac:dyDescent="0.25">
      <c r="A11632" s="3" t="s">
        <v>7090</v>
      </c>
      <c r="B11632" s="3" t="s">
        <v>16</v>
      </c>
      <c r="C11632" s="3" t="s">
        <v>19</v>
      </c>
      <c r="D11632" s="3" t="s">
        <v>10749</v>
      </c>
      <c r="E11632" s="3" t="str">
        <f>LEFT(Table8[[#This Row],[PART NUMBER &amp; DESC]],6)</f>
        <v>028090</v>
      </c>
      <c r="G11632" t="s">
        <v>13633</v>
      </c>
      <c r="H11632" t="str">
        <f>Table8[[#This Row],[COMMODITY (FAMILY CODE)]]</f>
        <v>INT-FURN</v>
      </c>
      <c r="I11632" s="8" t="s">
        <v>13629</v>
      </c>
      <c r="J11632" t="str">
        <f>Table8[[#This Row],[Column1]]</f>
        <v>028090</v>
      </c>
      <c r="K11632" s="8" t="s">
        <v>13630</v>
      </c>
      <c r="L11632" t="s">
        <v>13632</v>
      </c>
      <c r="M11632" s="8" t="s">
        <v>13631</v>
      </c>
      <c r="O11632" t="str">
        <f t="shared" si="181"/>
        <v>update item_mst set family_code = 'INT-FURN' where item = '028090' and site_ref = 'BENN'</v>
      </c>
      <c r="Q11632" t="s">
        <v>20779</v>
      </c>
    </row>
    <row r="11633" spans="1:17" x14ac:dyDescent="0.25">
      <c r="A11633" s="2" t="s">
        <v>7090</v>
      </c>
      <c r="B11633" s="2" t="s">
        <v>16</v>
      </c>
      <c r="C11633" s="2" t="s">
        <v>19</v>
      </c>
      <c r="D11633" s="2" t="s">
        <v>10750</v>
      </c>
      <c r="E11633" s="3" t="str">
        <f>LEFT(Table8[[#This Row],[PART NUMBER &amp; DESC]],6)</f>
        <v>028103</v>
      </c>
      <c r="G11633" t="s">
        <v>13633</v>
      </c>
      <c r="H11633" t="str">
        <f>Table8[[#This Row],[COMMODITY (FAMILY CODE)]]</f>
        <v>INT-FURN</v>
      </c>
      <c r="I11633" s="8" t="s">
        <v>13629</v>
      </c>
      <c r="J11633" t="str">
        <f>Table8[[#This Row],[Column1]]</f>
        <v>028103</v>
      </c>
      <c r="K11633" s="8" t="s">
        <v>13630</v>
      </c>
      <c r="L11633" t="s">
        <v>13632</v>
      </c>
      <c r="M11633" s="8" t="s">
        <v>13631</v>
      </c>
      <c r="O11633" t="str">
        <f t="shared" si="181"/>
        <v>update item_mst set family_code = 'INT-FURN' where item = '028103' and site_ref = 'BENN'</v>
      </c>
      <c r="Q11633" t="s">
        <v>20619</v>
      </c>
    </row>
    <row r="11634" spans="1:17" x14ac:dyDescent="0.25">
      <c r="A11634" s="3" t="s">
        <v>7090</v>
      </c>
      <c r="B11634" s="3" t="s">
        <v>16</v>
      </c>
      <c r="C11634" s="3" t="s">
        <v>19</v>
      </c>
      <c r="D11634" s="3" t="s">
        <v>10751</v>
      </c>
      <c r="E11634" s="3" t="str">
        <f>LEFT(Table8[[#This Row],[PART NUMBER &amp; DESC]],6)</f>
        <v>028104</v>
      </c>
      <c r="G11634" t="s">
        <v>13633</v>
      </c>
      <c r="H11634" t="str">
        <f>Table8[[#This Row],[COMMODITY (FAMILY CODE)]]</f>
        <v>INT-FURN</v>
      </c>
      <c r="I11634" s="8" t="s">
        <v>13629</v>
      </c>
      <c r="J11634" t="str">
        <f>Table8[[#This Row],[Column1]]</f>
        <v>028104</v>
      </c>
      <c r="K11634" s="8" t="s">
        <v>13630</v>
      </c>
      <c r="L11634" t="s">
        <v>13632</v>
      </c>
      <c r="M11634" s="8" t="s">
        <v>13631</v>
      </c>
      <c r="O11634" t="str">
        <f t="shared" si="181"/>
        <v>update item_mst set family_code = 'INT-FURN' where item = '028104' and site_ref = 'BENN'</v>
      </c>
      <c r="Q11634" t="s">
        <v>20620</v>
      </c>
    </row>
    <row r="11635" spans="1:17" x14ac:dyDescent="0.25">
      <c r="A11635" s="2" t="s">
        <v>7090</v>
      </c>
      <c r="B11635" s="2" t="s">
        <v>16</v>
      </c>
      <c r="C11635" s="2" t="s">
        <v>19</v>
      </c>
      <c r="D11635" s="2" t="s">
        <v>10752</v>
      </c>
      <c r="E11635" s="3" t="str">
        <f>LEFT(Table8[[#This Row],[PART NUMBER &amp; DESC]],6)</f>
        <v>028113</v>
      </c>
      <c r="G11635" t="s">
        <v>13633</v>
      </c>
      <c r="H11635" t="str">
        <f>Table8[[#This Row],[COMMODITY (FAMILY CODE)]]</f>
        <v>INT-FURN</v>
      </c>
      <c r="I11635" s="8" t="s">
        <v>13629</v>
      </c>
      <c r="J11635" t="str">
        <f>Table8[[#This Row],[Column1]]</f>
        <v>028113</v>
      </c>
      <c r="K11635" s="8" t="s">
        <v>13630</v>
      </c>
      <c r="L11635" t="s">
        <v>13632</v>
      </c>
      <c r="M11635" s="8" t="s">
        <v>13631</v>
      </c>
      <c r="O11635" t="str">
        <f t="shared" si="181"/>
        <v>update item_mst set family_code = 'INT-FURN' where item = '028113' and site_ref = 'BENN'</v>
      </c>
      <c r="Q11635" t="s">
        <v>20820</v>
      </c>
    </row>
    <row r="11636" spans="1:17" x14ac:dyDescent="0.25">
      <c r="A11636" s="3" t="s">
        <v>7090</v>
      </c>
      <c r="B11636" s="3" t="s">
        <v>16</v>
      </c>
      <c r="C11636" s="3" t="s">
        <v>19</v>
      </c>
      <c r="D11636" s="3" t="s">
        <v>10753</v>
      </c>
      <c r="E11636" s="3" t="str">
        <f>LEFT(Table8[[#This Row],[PART NUMBER &amp; DESC]],6)</f>
        <v>028114</v>
      </c>
      <c r="G11636" t="s">
        <v>13633</v>
      </c>
      <c r="H11636" t="str">
        <f>Table8[[#This Row],[COMMODITY (FAMILY CODE)]]</f>
        <v>INT-FURN</v>
      </c>
      <c r="I11636" s="8" t="s">
        <v>13629</v>
      </c>
      <c r="J11636" t="str">
        <f>Table8[[#This Row],[Column1]]</f>
        <v>028114</v>
      </c>
      <c r="K11636" s="8" t="s">
        <v>13630</v>
      </c>
      <c r="L11636" t="s">
        <v>13632</v>
      </c>
      <c r="M11636" s="8" t="s">
        <v>13631</v>
      </c>
      <c r="O11636" t="str">
        <f t="shared" si="181"/>
        <v>update item_mst set family_code = 'INT-FURN' where item = '028114' and site_ref = 'BENN'</v>
      </c>
      <c r="Q11636" t="s">
        <v>20821</v>
      </c>
    </row>
    <row r="11637" spans="1:17" x14ac:dyDescent="0.25">
      <c r="A11637" s="2" t="s">
        <v>7090</v>
      </c>
      <c r="B11637" s="2" t="s">
        <v>16</v>
      </c>
      <c r="C11637" s="2" t="s">
        <v>19</v>
      </c>
      <c r="D11637" s="2" t="s">
        <v>10754</v>
      </c>
      <c r="E11637" s="3" t="str">
        <f>LEFT(Table8[[#This Row],[PART NUMBER &amp; DESC]],6)</f>
        <v>028115</v>
      </c>
      <c r="G11637" t="s">
        <v>13633</v>
      </c>
      <c r="H11637" t="str">
        <f>Table8[[#This Row],[COMMODITY (FAMILY CODE)]]</f>
        <v>INT-FURN</v>
      </c>
      <c r="I11637" s="8" t="s">
        <v>13629</v>
      </c>
      <c r="J11637" t="str">
        <f>Table8[[#This Row],[Column1]]</f>
        <v>028115</v>
      </c>
      <c r="K11637" s="8" t="s">
        <v>13630</v>
      </c>
      <c r="L11637" t="s">
        <v>13632</v>
      </c>
      <c r="M11637" s="8" t="s">
        <v>13631</v>
      </c>
      <c r="O11637" t="str">
        <f t="shared" si="181"/>
        <v>update item_mst set family_code = 'INT-FURN' where item = '028115' and site_ref = 'BENN'</v>
      </c>
      <c r="Q11637" t="s">
        <v>20822</v>
      </c>
    </row>
    <row r="11638" spans="1:17" x14ac:dyDescent="0.25">
      <c r="A11638" s="3" t="s">
        <v>7090</v>
      </c>
      <c r="B11638" s="3" t="s">
        <v>16</v>
      </c>
      <c r="C11638" s="3" t="s">
        <v>19</v>
      </c>
      <c r="D11638" s="3" t="s">
        <v>10755</v>
      </c>
      <c r="E11638" s="3" t="str">
        <f>LEFT(Table8[[#This Row],[PART NUMBER &amp; DESC]],6)</f>
        <v>028116</v>
      </c>
      <c r="G11638" t="s">
        <v>13633</v>
      </c>
      <c r="H11638" t="str">
        <f>Table8[[#This Row],[COMMODITY (FAMILY CODE)]]</f>
        <v>INT-FURN</v>
      </c>
      <c r="I11638" s="8" t="s">
        <v>13629</v>
      </c>
      <c r="J11638" t="str">
        <f>Table8[[#This Row],[Column1]]</f>
        <v>028116</v>
      </c>
      <c r="K11638" s="8" t="s">
        <v>13630</v>
      </c>
      <c r="L11638" t="s">
        <v>13632</v>
      </c>
      <c r="M11638" s="8" t="s">
        <v>13631</v>
      </c>
      <c r="O11638" t="str">
        <f t="shared" si="181"/>
        <v>update item_mst set family_code = 'INT-FURN' where item = '028116' and site_ref = 'BENN'</v>
      </c>
      <c r="Q11638" t="s">
        <v>20732</v>
      </c>
    </row>
    <row r="11639" spans="1:17" x14ac:dyDescent="0.25">
      <c r="A11639" s="2" t="s">
        <v>7090</v>
      </c>
      <c r="B11639" s="2" t="s">
        <v>16</v>
      </c>
      <c r="C11639" s="2" t="s">
        <v>19</v>
      </c>
      <c r="D11639" s="2" t="s">
        <v>10756</v>
      </c>
      <c r="E11639" s="3" t="str">
        <f>LEFT(Table8[[#This Row],[PART NUMBER &amp; DESC]],6)</f>
        <v>028117</v>
      </c>
      <c r="G11639" t="s">
        <v>13633</v>
      </c>
      <c r="H11639" t="str">
        <f>Table8[[#This Row],[COMMODITY (FAMILY CODE)]]</f>
        <v>INT-FURN</v>
      </c>
      <c r="I11639" s="8" t="s">
        <v>13629</v>
      </c>
      <c r="J11639" t="str">
        <f>Table8[[#This Row],[Column1]]</f>
        <v>028117</v>
      </c>
      <c r="K11639" s="8" t="s">
        <v>13630</v>
      </c>
      <c r="L11639" t="s">
        <v>13632</v>
      </c>
      <c r="M11639" s="8" t="s">
        <v>13631</v>
      </c>
      <c r="O11639" t="str">
        <f t="shared" si="181"/>
        <v>update item_mst set family_code = 'INT-FURN' where item = '028117' and site_ref = 'BENN'</v>
      </c>
      <c r="Q11639" t="s">
        <v>20823</v>
      </c>
    </row>
    <row r="11640" spans="1:17" x14ac:dyDescent="0.25">
      <c r="A11640" s="3" t="s">
        <v>7090</v>
      </c>
      <c r="B11640" s="3" t="s">
        <v>16</v>
      </c>
      <c r="C11640" s="3" t="s">
        <v>19</v>
      </c>
      <c r="D11640" s="3" t="s">
        <v>10757</v>
      </c>
      <c r="E11640" s="3" t="str">
        <f>LEFT(Table8[[#This Row],[PART NUMBER &amp; DESC]],6)</f>
        <v>028126</v>
      </c>
      <c r="G11640" t="s">
        <v>13633</v>
      </c>
      <c r="H11640" t="str">
        <f>Table8[[#This Row],[COMMODITY (FAMILY CODE)]]</f>
        <v>INT-FURN</v>
      </c>
      <c r="I11640" s="8" t="s">
        <v>13629</v>
      </c>
      <c r="J11640" t="str">
        <f>Table8[[#This Row],[Column1]]</f>
        <v>028126</v>
      </c>
      <c r="K11640" s="8" t="s">
        <v>13630</v>
      </c>
      <c r="L11640" t="s">
        <v>13632</v>
      </c>
      <c r="M11640" s="8" t="s">
        <v>13631</v>
      </c>
      <c r="O11640" t="str">
        <f t="shared" si="181"/>
        <v>update item_mst set family_code = 'INT-FURN' where item = '028126' and site_ref = 'BENN'</v>
      </c>
      <c r="Q11640" t="s">
        <v>20621</v>
      </c>
    </row>
    <row r="11641" spans="1:17" x14ac:dyDescent="0.25">
      <c r="A11641" s="2" t="s">
        <v>7090</v>
      </c>
      <c r="B11641" s="2" t="s">
        <v>16</v>
      </c>
      <c r="C11641" s="2" t="s">
        <v>19</v>
      </c>
      <c r="D11641" s="2" t="s">
        <v>10758</v>
      </c>
      <c r="E11641" s="3" t="str">
        <f>LEFT(Table8[[#This Row],[PART NUMBER &amp; DESC]],6)</f>
        <v>028015</v>
      </c>
      <c r="G11641" t="s">
        <v>13633</v>
      </c>
      <c r="H11641" t="str">
        <f>Table8[[#This Row],[COMMODITY (FAMILY CODE)]]</f>
        <v>INT-FURN</v>
      </c>
      <c r="I11641" s="8" t="s">
        <v>13629</v>
      </c>
      <c r="J11641" t="str">
        <f>Table8[[#This Row],[Column1]]</f>
        <v>028015</v>
      </c>
      <c r="K11641" s="8" t="s">
        <v>13630</v>
      </c>
      <c r="L11641" t="s">
        <v>13632</v>
      </c>
      <c r="M11641" s="8" t="s">
        <v>13631</v>
      </c>
      <c r="O11641" t="str">
        <f t="shared" si="181"/>
        <v>update item_mst set family_code = 'INT-FURN' where item = '028015' and site_ref = 'BENN'</v>
      </c>
      <c r="Q11641" t="s">
        <v>20841</v>
      </c>
    </row>
    <row r="11642" spans="1:17" x14ac:dyDescent="0.25">
      <c r="A11642" s="3" t="s">
        <v>7090</v>
      </c>
      <c r="B11642" s="3" t="s">
        <v>16</v>
      </c>
      <c r="C11642" s="3" t="s">
        <v>19</v>
      </c>
      <c r="D11642" s="3" t="s">
        <v>10759</v>
      </c>
      <c r="E11642" s="3" t="str">
        <f>LEFT(Table8[[#This Row],[PART NUMBER &amp; DESC]],6)</f>
        <v>028016</v>
      </c>
      <c r="G11642" t="s">
        <v>13633</v>
      </c>
      <c r="H11642" t="str">
        <f>Table8[[#This Row],[COMMODITY (FAMILY CODE)]]</f>
        <v>INT-FURN</v>
      </c>
      <c r="I11642" s="8" t="s">
        <v>13629</v>
      </c>
      <c r="J11642" t="str">
        <f>Table8[[#This Row],[Column1]]</f>
        <v>028016</v>
      </c>
      <c r="K11642" s="8" t="s">
        <v>13630</v>
      </c>
      <c r="L11642" t="s">
        <v>13632</v>
      </c>
      <c r="M11642" s="8" t="s">
        <v>13631</v>
      </c>
      <c r="O11642" t="str">
        <f t="shared" si="181"/>
        <v>update item_mst set family_code = 'INT-FURN' where item = '028016' and site_ref = 'BENN'</v>
      </c>
      <c r="Q11642" t="s">
        <v>20639</v>
      </c>
    </row>
    <row r="11643" spans="1:17" x14ac:dyDescent="0.25">
      <c r="A11643" s="2" t="s">
        <v>7090</v>
      </c>
      <c r="B11643" s="2" t="s">
        <v>16</v>
      </c>
      <c r="C11643" s="2" t="s">
        <v>19</v>
      </c>
      <c r="D11643" s="2" t="s">
        <v>10760</v>
      </c>
      <c r="E11643" s="3" t="str">
        <f>LEFT(Table8[[#This Row],[PART NUMBER &amp; DESC]],6)</f>
        <v>028023</v>
      </c>
      <c r="G11643" t="s">
        <v>13633</v>
      </c>
      <c r="H11643" t="str">
        <f>Table8[[#This Row],[COMMODITY (FAMILY CODE)]]</f>
        <v>INT-FURN</v>
      </c>
      <c r="I11643" s="8" t="s">
        <v>13629</v>
      </c>
      <c r="J11643" t="str">
        <f>Table8[[#This Row],[Column1]]</f>
        <v>028023</v>
      </c>
      <c r="K11643" s="8" t="s">
        <v>13630</v>
      </c>
      <c r="L11643" t="s">
        <v>13632</v>
      </c>
      <c r="M11643" s="8" t="s">
        <v>13631</v>
      </c>
      <c r="O11643" t="str">
        <f t="shared" si="181"/>
        <v>update item_mst set family_code = 'INT-FURN' where item = '028023' and site_ref = 'BENN'</v>
      </c>
      <c r="Q11643" t="s">
        <v>20786</v>
      </c>
    </row>
    <row r="11644" spans="1:17" x14ac:dyDescent="0.25">
      <c r="A11644" s="3" t="s">
        <v>7090</v>
      </c>
      <c r="B11644" s="3" t="s">
        <v>16</v>
      </c>
      <c r="C11644" s="3" t="s">
        <v>19</v>
      </c>
      <c r="D11644" s="3" t="s">
        <v>10761</v>
      </c>
      <c r="E11644" s="3" t="str">
        <f>LEFT(Table8[[#This Row],[PART NUMBER &amp; DESC]],6)</f>
        <v>027996</v>
      </c>
      <c r="G11644" t="s">
        <v>13633</v>
      </c>
      <c r="H11644" t="str">
        <f>Table8[[#This Row],[COMMODITY (FAMILY CODE)]]</f>
        <v>INT-FURN</v>
      </c>
      <c r="I11644" s="8" t="s">
        <v>13629</v>
      </c>
      <c r="J11644" t="str">
        <f>Table8[[#This Row],[Column1]]</f>
        <v>027996</v>
      </c>
      <c r="K11644" s="8" t="s">
        <v>13630</v>
      </c>
      <c r="L11644" t="s">
        <v>13632</v>
      </c>
      <c r="M11644" s="8" t="s">
        <v>13631</v>
      </c>
      <c r="O11644" t="str">
        <f t="shared" si="181"/>
        <v>update item_mst set family_code = 'INT-FURN' where item = '027996' and site_ref = 'BENN'</v>
      </c>
      <c r="Q11644" t="s">
        <v>20744</v>
      </c>
    </row>
    <row r="11645" spans="1:17" x14ac:dyDescent="0.25">
      <c r="A11645" s="2" t="s">
        <v>7090</v>
      </c>
      <c r="B11645" s="2" t="s">
        <v>16</v>
      </c>
      <c r="C11645" s="2" t="s">
        <v>19</v>
      </c>
      <c r="D11645" s="2" t="s">
        <v>10762</v>
      </c>
      <c r="E11645" s="3" t="str">
        <f>LEFT(Table8[[#This Row],[PART NUMBER &amp; DESC]],6)</f>
        <v>027998</v>
      </c>
      <c r="G11645" t="s">
        <v>13633</v>
      </c>
      <c r="H11645" t="str">
        <f>Table8[[#This Row],[COMMODITY (FAMILY CODE)]]</f>
        <v>INT-FURN</v>
      </c>
      <c r="I11645" s="8" t="s">
        <v>13629</v>
      </c>
      <c r="J11645" t="str">
        <f>Table8[[#This Row],[Column1]]</f>
        <v>027998</v>
      </c>
      <c r="K11645" s="8" t="s">
        <v>13630</v>
      </c>
      <c r="L11645" t="s">
        <v>13632</v>
      </c>
      <c r="M11645" s="8" t="s">
        <v>13631</v>
      </c>
      <c r="O11645" t="str">
        <f t="shared" si="181"/>
        <v>update item_mst set family_code = 'INT-FURN' where item = '027998' and site_ref = 'BENN'</v>
      </c>
      <c r="Q11645" t="s">
        <v>20745</v>
      </c>
    </row>
    <row r="11646" spans="1:17" x14ac:dyDescent="0.25">
      <c r="A11646" s="3" t="s">
        <v>7090</v>
      </c>
      <c r="B11646" s="3" t="s">
        <v>16</v>
      </c>
      <c r="C11646" s="3" t="s">
        <v>19</v>
      </c>
      <c r="D11646" s="3" t="s">
        <v>10763</v>
      </c>
      <c r="E11646" s="3" t="str">
        <f>LEFT(Table8[[#This Row],[PART NUMBER &amp; DESC]],6)</f>
        <v>027999</v>
      </c>
      <c r="G11646" t="s">
        <v>13633</v>
      </c>
      <c r="H11646" t="str">
        <f>Table8[[#This Row],[COMMODITY (FAMILY CODE)]]</f>
        <v>INT-FURN</v>
      </c>
      <c r="I11646" s="8" t="s">
        <v>13629</v>
      </c>
      <c r="J11646" t="str">
        <f>Table8[[#This Row],[Column1]]</f>
        <v>027999</v>
      </c>
      <c r="K11646" s="8" t="s">
        <v>13630</v>
      </c>
      <c r="L11646" t="s">
        <v>13632</v>
      </c>
      <c r="M11646" s="8" t="s">
        <v>13631</v>
      </c>
      <c r="O11646" t="str">
        <f t="shared" si="181"/>
        <v>update item_mst set family_code = 'INT-FURN' where item = '027999' and site_ref = 'BENN'</v>
      </c>
      <c r="Q11646" t="s">
        <v>20764</v>
      </c>
    </row>
    <row r="11647" spans="1:17" x14ac:dyDescent="0.25">
      <c r="A11647" s="3" t="s">
        <v>7090</v>
      </c>
      <c r="B11647" s="3" t="s">
        <v>16</v>
      </c>
      <c r="C11647" s="3" t="s">
        <v>19</v>
      </c>
      <c r="D11647" s="3" t="s">
        <v>10764</v>
      </c>
      <c r="E11647" s="3" t="str">
        <f>LEFT(Table8[[#This Row],[PART NUMBER &amp; DESC]],6)</f>
        <v>028004</v>
      </c>
      <c r="G11647" t="s">
        <v>13633</v>
      </c>
      <c r="H11647" t="str">
        <f>Table8[[#This Row],[COMMODITY (FAMILY CODE)]]</f>
        <v>INT-FURN</v>
      </c>
      <c r="I11647" s="8" t="s">
        <v>13629</v>
      </c>
      <c r="J11647" t="str">
        <f>Table8[[#This Row],[Column1]]</f>
        <v>028004</v>
      </c>
      <c r="K11647" s="8" t="s">
        <v>13630</v>
      </c>
      <c r="L11647" t="s">
        <v>13632</v>
      </c>
      <c r="M11647" s="8" t="s">
        <v>13631</v>
      </c>
      <c r="O11647" t="str">
        <f t="shared" si="181"/>
        <v>update item_mst set family_code = 'INT-FURN' where item = '028004' and site_ref = 'BENN'</v>
      </c>
      <c r="Q11647" t="s">
        <v>20713</v>
      </c>
    </row>
    <row r="11648" spans="1:17" x14ac:dyDescent="0.25">
      <c r="A11648" s="2" t="s">
        <v>7090</v>
      </c>
      <c r="B11648" s="2" t="s">
        <v>16</v>
      </c>
      <c r="C11648" s="2" t="s">
        <v>19</v>
      </c>
      <c r="D11648" s="2" t="s">
        <v>10765</v>
      </c>
      <c r="E11648" s="3" t="str">
        <f>LEFT(Table8[[#This Row],[PART NUMBER &amp; DESC]],6)</f>
        <v>028005</v>
      </c>
      <c r="G11648" t="s">
        <v>13633</v>
      </c>
      <c r="H11648" t="str">
        <f>Table8[[#This Row],[COMMODITY (FAMILY CODE)]]</f>
        <v>INT-FURN</v>
      </c>
      <c r="I11648" s="8" t="s">
        <v>13629</v>
      </c>
      <c r="J11648" t="str">
        <f>Table8[[#This Row],[Column1]]</f>
        <v>028005</v>
      </c>
      <c r="K11648" s="8" t="s">
        <v>13630</v>
      </c>
      <c r="L11648" t="s">
        <v>13632</v>
      </c>
      <c r="M11648" s="8" t="s">
        <v>13631</v>
      </c>
      <c r="O11648" t="str">
        <f t="shared" si="181"/>
        <v>update item_mst set family_code = 'INT-FURN' where item = '028005' and site_ref = 'BENN'</v>
      </c>
      <c r="Q11648" t="s">
        <v>20676</v>
      </c>
    </row>
    <row r="11649" spans="1:17" x14ac:dyDescent="0.25">
      <c r="A11649" s="3" t="s">
        <v>7090</v>
      </c>
      <c r="B11649" s="3" t="s">
        <v>16</v>
      </c>
      <c r="C11649" s="3" t="s">
        <v>19</v>
      </c>
      <c r="D11649" s="3" t="s">
        <v>10766</v>
      </c>
      <c r="E11649" s="3" t="str">
        <f>LEFT(Table8[[#This Row],[PART NUMBER &amp; DESC]],6)</f>
        <v>028013</v>
      </c>
      <c r="G11649" t="s">
        <v>13633</v>
      </c>
      <c r="H11649" t="str">
        <f>Table8[[#This Row],[COMMODITY (FAMILY CODE)]]</f>
        <v>INT-FURN</v>
      </c>
      <c r="I11649" s="8" t="s">
        <v>13629</v>
      </c>
      <c r="J11649" t="str">
        <f>Table8[[#This Row],[Column1]]</f>
        <v>028013</v>
      </c>
      <c r="K11649" s="8" t="s">
        <v>13630</v>
      </c>
      <c r="L11649" t="s">
        <v>13632</v>
      </c>
      <c r="M11649" s="8" t="s">
        <v>13631</v>
      </c>
      <c r="O11649" t="str">
        <f t="shared" ref="O11649:O11712" si="182">_xlfn.CONCAT(G11649:M11649)</f>
        <v>update item_mst set family_code = 'INT-FURN' where item = '028013' and site_ref = 'BENN'</v>
      </c>
      <c r="Q11649" t="s">
        <v>20720</v>
      </c>
    </row>
    <row r="11650" spans="1:17" x14ac:dyDescent="0.25">
      <c r="A11650" s="3" t="s">
        <v>7090</v>
      </c>
      <c r="B11650" s="3" t="s">
        <v>16</v>
      </c>
      <c r="C11650" s="3" t="s">
        <v>19</v>
      </c>
      <c r="D11650" s="3" t="s">
        <v>10767</v>
      </c>
      <c r="E11650" s="3" t="str">
        <f>LEFT(Table8[[#This Row],[PART NUMBER &amp; DESC]],6)</f>
        <v>028090</v>
      </c>
      <c r="G11650" t="s">
        <v>13633</v>
      </c>
      <c r="H11650" t="str">
        <f>Table8[[#This Row],[COMMODITY (FAMILY CODE)]]</f>
        <v>INT-FURN</v>
      </c>
      <c r="I11650" s="8" t="s">
        <v>13629</v>
      </c>
      <c r="J11650" t="str">
        <f>Table8[[#This Row],[Column1]]</f>
        <v>028090</v>
      </c>
      <c r="K11650" s="8" t="s">
        <v>13630</v>
      </c>
      <c r="L11650" t="s">
        <v>13632</v>
      </c>
      <c r="M11650" s="8" t="s">
        <v>13631</v>
      </c>
      <c r="O11650" t="str">
        <f t="shared" si="182"/>
        <v>update item_mst set family_code = 'INT-FURN' where item = '028090' and site_ref = 'BENN'</v>
      </c>
      <c r="Q11650" t="s">
        <v>20779</v>
      </c>
    </row>
    <row r="11651" spans="1:17" x14ac:dyDescent="0.25">
      <c r="A11651" s="2" t="s">
        <v>7090</v>
      </c>
      <c r="B11651" s="2" t="s">
        <v>16</v>
      </c>
      <c r="C11651" s="2" t="s">
        <v>19</v>
      </c>
      <c r="D11651" s="2" t="s">
        <v>10768</v>
      </c>
      <c r="E11651" s="3" t="str">
        <f>LEFT(Table8[[#This Row],[PART NUMBER &amp; DESC]],6)</f>
        <v>028113</v>
      </c>
      <c r="G11651" t="s">
        <v>13633</v>
      </c>
      <c r="H11651" t="str">
        <f>Table8[[#This Row],[COMMODITY (FAMILY CODE)]]</f>
        <v>INT-FURN</v>
      </c>
      <c r="I11651" s="8" t="s">
        <v>13629</v>
      </c>
      <c r="J11651" t="str">
        <f>Table8[[#This Row],[Column1]]</f>
        <v>028113</v>
      </c>
      <c r="K11651" s="8" t="s">
        <v>13630</v>
      </c>
      <c r="L11651" t="s">
        <v>13632</v>
      </c>
      <c r="M11651" s="8" t="s">
        <v>13631</v>
      </c>
      <c r="O11651" t="str">
        <f t="shared" si="182"/>
        <v>update item_mst set family_code = 'INT-FURN' where item = '028113' and site_ref = 'BENN'</v>
      </c>
      <c r="Q11651" t="s">
        <v>20820</v>
      </c>
    </row>
    <row r="11652" spans="1:17" x14ac:dyDescent="0.25">
      <c r="A11652" s="3" t="s">
        <v>7090</v>
      </c>
      <c r="B11652" s="3" t="s">
        <v>16</v>
      </c>
      <c r="C11652" s="3" t="s">
        <v>19</v>
      </c>
      <c r="D11652" s="3" t="s">
        <v>10769</v>
      </c>
      <c r="E11652" s="3" t="str">
        <f>LEFT(Table8[[#This Row],[PART NUMBER &amp; DESC]],6)</f>
        <v>028114</v>
      </c>
      <c r="G11652" t="s">
        <v>13633</v>
      </c>
      <c r="H11652" t="str">
        <f>Table8[[#This Row],[COMMODITY (FAMILY CODE)]]</f>
        <v>INT-FURN</v>
      </c>
      <c r="I11652" s="8" t="s">
        <v>13629</v>
      </c>
      <c r="J11652" t="str">
        <f>Table8[[#This Row],[Column1]]</f>
        <v>028114</v>
      </c>
      <c r="K11652" s="8" t="s">
        <v>13630</v>
      </c>
      <c r="L11652" t="s">
        <v>13632</v>
      </c>
      <c r="M11652" s="8" t="s">
        <v>13631</v>
      </c>
      <c r="O11652" t="str">
        <f t="shared" si="182"/>
        <v>update item_mst set family_code = 'INT-FURN' where item = '028114' and site_ref = 'BENN'</v>
      </c>
      <c r="Q11652" t="s">
        <v>20821</v>
      </c>
    </row>
    <row r="11653" spans="1:17" x14ac:dyDescent="0.25">
      <c r="A11653" s="2" t="s">
        <v>7090</v>
      </c>
      <c r="B11653" s="2" t="s">
        <v>16</v>
      </c>
      <c r="C11653" s="2" t="s">
        <v>19</v>
      </c>
      <c r="D11653" s="2" t="s">
        <v>10770</v>
      </c>
      <c r="E11653" s="3" t="str">
        <f>LEFT(Table8[[#This Row],[PART NUMBER &amp; DESC]],6)</f>
        <v>028115</v>
      </c>
      <c r="G11653" t="s">
        <v>13633</v>
      </c>
      <c r="H11653" t="str">
        <f>Table8[[#This Row],[COMMODITY (FAMILY CODE)]]</f>
        <v>INT-FURN</v>
      </c>
      <c r="I11653" s="8" t="s">
        <v>13629</v>
      </c>
      <c r="J11653" t="str">
        <f>Table8[[#This Row],[Column1]]</f>
        <v>028115</v>
      </c>
      <c r="K11653" s="8" t="s">
        <v>13630</v>
      </c>
      <c r="L11653" t="s">
        <v>13632</v>
      </c>
      <c r="M11653" s="8" t="s">
        <v>13631</v>
      </c>
      <c r="O11653" t="str">
        <f t="shared" si="182"/>
        <v>update item_mst set family_code = 'INT-FURN' where item = '028115' and site_ref = 'BENN'</v>
      </c>
      <c r="Q11653" t="s">
        <v>20822</v>
      </c>
    </row>
    <row r="11654" spans="1:17" x14ac:dyDescent="0.25">
      <c r="A11654" s="3" t="s">
        <v>7090</v>
      </c>
      <c r="B11654" s="3" t="s">
        <v>16</v>
      </c>
      <c r="C11654" s="3" t="s">
        <v>19</v>
      </c>
      <c r="D11654" s="3" t="s">
        <v>10771</v>
      </c>
      <c r="E11654" s="3" t="str">
        <f>LEFT(Table8[[#This Row],[PART NUMBER &amp; DESC]],6)</f>
        <v>028116</v>
      </c>
      <c r="G11654" t="s">
        <v>13633</v>
      </c>
      <c r="H11654" t="str">
        <f>Table8[[#This Row],[COMMODITY (FAMILY CODE)]]</f>
        <v>INT-FURN</v>
      </c>
      <c r="I11654" s="8" t="s">
        <v>13629</v>
      </c>
      <c r="J11654" t="str">
        <f>Table8[[#This Row],[Column1]]</f>
        <v>028116</v>
      </c>
      <c r="K11654" s="8" t="s">
        <v>13630</v>
      </c>
      <c r="L11654" t="s">
        <v>13632</v>
      </c>
      <c r="M11654" s="8" t="s">
        <v>13631</v>
      </c>
      <c r="O11654" t="str">
        <f t="shared" si="182"/>
        <v>update item_mst set family_code = 'INT-FURN' where item = '028116' and site_ref = 'BENN'</v>
      </c>
      <c r="Q11654" t="s">
        <v>20732</v>
      </c>
    </row>
    <row r="11655" spans="1:17" x14ac:dyDescent="0.25">
      <c r="A11655" s="2" t="s">
        <v>7090</v>
      </c>
      <c r="B11655" s="2" t="s">
        <v>16</v>
      </c>
      <c r="C11655" s="2" t="s">
        <v>19</v>
      </c>
      <c r="D11655" s="2" t="s">
        <v>10772</v>
      </c>
      <c r="E11655" s="3" t="str">
        <f>LEFT(Table8[[#This Row],[PART NUMBER &amp; DESC]],6)</f>
        <v>028117</v>
      </c>
      <c r="G11655" t="s">
        <v>13633</v>
      </c>
      <c r="H11655" t="str">
        <f>Table8[[#This Row],[COMMODITY (FAMILY CODE)]]</f>
        <v>INT-FURN</v>
      </c>
      <c r="I11655" s="8" t="s">
        <v>13629</v>
      </c>
      <c r="J11655" t="str">
        <f>Table8[[#This Row],[Column1]]</f>
        <v>028117</v>
      </c>
      <c r="K11655" s="8" t="s">
        <v>13630</v>
      </c>
      <c r="L11655" t="s">
        <v>13632</v>
      </c>
      <c r="M11655" s="8" t="s">
        <v>13631</v>
      </c>
      <c r="O11655" t="str">
        <f t="shared" si="182"/>
        <v>update item_mst set family_code = 'INT-FURN' where item = '028117' and site_ref = 'BENN'</v>
      </c>
      <c r="Q11655" t="s">
        <v>20823</v>
      </c>
    </row>
    <row r="11656" spans="1:17" x14ac:dyDescent="0.25">
      <c r="A11656" s="3" t="s">
        <v>7090</v>
      </c>
      <c r="B11656" s="3" t="s">
        <v>16</v>
      </c>
      <c r="C11656" s="3" t="s">
        <v>19</v>
      </c>
      <c r="D11656" s="3" t="s">
        <v>10773</v>
      </c>
      <c r="E11656" s="3" t="str">
        <f>LEFT(Table8[[#This Row],[PART NUMBER &amp; DESC]],6)</f>
        <v>028089</v>
      </c>
      <c r="G11656" t="s">
        <v>13633</v>
      </c>
      <c r="H11656" t="str">
        <f>Table8[[#This Row],[COMMODITY (FAMILY CODE)]]</f>
        <v>INT-FURN</v>
      </c>
      <c r="I11656" s="8" t="s">
        <v>13629</v>
      </c>
      <c r="J11656" t="str">
        <f>Table8[[#This Row],[Column1]]</f>
        <v>028089</v>
      </c>
      <c r="K11656" s="8" t="s">
        <v>13630</v>
      </c>
      <c r="L11656" t="s">
        <v>13632</v>
      </c>
      <c r="M11656" s="8" t="s">
        <v>13631</v>
      </c>
      <c r="O11656" t="str">
        <f t="shared" si="182"/>
        <v>update item_mst set family_code = 'INT-FURN' where item = '028089' and site_ref = 'BENN'</v>
      </c>
      <c r="Q11656" t="s">
        <v>20778</v>
      </c>
    </row>
    <row r="11657" spans="1:17" x14ac:dyDescent="0.25">
      <c r="A11657" s="2" t="s">
        <v>7090</v>
      </c>
      <c r="B11657" s="2" t="s">
        <v>16</v>
      </c>
      <c r="C11657" s="2" t="s">
        <v>19</v>
      </c>
      <c r="D11657" s="2" t="s">
        <v>10774</v>
      </c>
      <c r="E11657" s="3" t="str">
        <f>LEFT(Table8[[#This Row],[PART NUMBER &amp; DESC]],6)</f>
        <v>028090</v>
      </c>
      <c r="G11657" t="s">
        <v>13633</v>
      </c>
      <c r="H11657" t="str">
        <f>Table8[[#This Row],[COMMODITY (FAMILY CODE)]]</f>
        <v>INT-FURN</v>
      </c>
      <c r="I11657" s="8" t="s">
        <v>13629</v>
      </c>
      <c r="J11657" t="str">
        <f>Table8[[#This Row],[Column1]]</f>
        <v>028090</v>
      </c>
      <c r="K11657" s="8" t="s">
        <v>13630</v>
      </c>
      <c r="L11657" t="s">
        <v>13632</v>
      </c>
      <c r="M11657" s="8" t="s">
        <v>13631</v>
      </c>
      <c r="O11657" t="str">
        <f t="shared" si="182"/>
        <v>update item_mst set family_code = 'INT-FURN' where item = '028090' and site_ref = 'BENN'</v>
      </c>
      <c r="Q11657" t="s">
        <v>20779</v>
      </c>
    </row>
    <row r="11658" spans="1:17" x14ac:dyDescent="0.25">
      <c r="A11658" s="3" t="s">
        <v>7090</v>
      </c>
      <c r="B11658" s="3" t="s">
        <v>16</v>
      </c>
      <c r="C11658" s="3" t="s">
        <v>19</v>
      </c>
      <c r="D11658" s="3" t="s">
        <v>10775</v>
      </c>
      <c r="E11658" s="3" t="str">
        <f>LEFT(Table8[[#This Row],[PART NUMBER &amp; DESC]],6)</f>
        <v>028113</v>
      </c>
      <c r="G11658" t="s">
        <v>13633</v>
      </c>
      <c r="H11658" t="str">
        <f>Table8[[#This Row],[COMMODITY (FAMILY CODE)]]</f>
        <v>INT-FURN</v>
      </c>
      <c r="I11658" s="8" t="s">
        <v>13629</v>
      </c>
      <c r="J11658" t="str">
        <f>Table8[[#This Row],[Column1]]</f>
        <v>028113</v>
      </c>
      <c r="K11658" s="8" t="s">
        <v>13630</v>
      </c>
      <c r="L11658" t="s">
        <v>13632</v>
      </c>
      <c r="M11658" s="8" t="s">
        <v>13631</v>
      </c>
      <c r="O11658" t="str">
        <f t="shared" si="182"/>
        <v>update item_mst set family_code = 'INT-FURN' where item = '028113' and site_ref = 'BENN'</v>
      </c>
      <c r="Q11658" t="s">
        <v>20820</v>
      </c>
    </row>
    <row r="11659" spans="1:17" x14ac:dyDescent="0.25">
      <c r="A11659" s="2" t="s">
        <v>7090</v>
      </c>
      <c r="B11659" s="2" t="s">
        <v>16</v>
      </c>
      <c r="C11659" s="2" t="s">
        <v>19</v>
      </c>
      <c r="D11659" s="2" t="s">
        <v>10776</v>
      </c>
      <c r="E11659" s="3" t="str">
        <f>LEFT(Table8[[#This Row],[PART NUMBER &amp; DESC]],6)</f>
        <v>028114</v>
      </c>
      <c r="G11659" t="s">
        <v>13633</v>
      </c>
      <c r="H11659" t="str">
        <f>Table8[[#This Row],[COMMODITY (FAMILY CODE)]]</f>
        <v>INT-FURN</v>
      </c>
      <c r="I11659" s="8" t="s">
        <v>13629</v>
      </c>
      <c r="J11659" t="str">
        <f>Table8[[#This Row],[Column1]]</f>
        <v>028114</v>
      </c>
      <c r="K11659" s="8" t="s">
        <v>13630</v>
      </c>
      <c r="L11659" t="s">
        <v>13632</v>
      </c>
      <c r="M11659" s="8" t="s">
        <v>13631</v>
      </c>
      <c r="O11659" t="str">
        <f t="shared" si="182"/>
        <v>update item_mst set family_code = 'INT-FURN' where item = '028114' and site_ref = 'BENN'</v>
      </c>
      <c r="Q11659" t="s">
        <v>20821</v>
      </c>
    </row>
    <row r="11660" spans="1:17" x14ac:dyDescent="0.25">
      <c r="A11660" s="3" t="s">
        <v>7090</v>
      </c>
      <c r="B11660" s="3" t="s">
        <v>16</v>
      </c>
      <c r="C11660" s="3" t="s">
        <v>19</v>
      </c>
      <c r="D11660" s="3" t="s">
        <v>10777</v>
      </c>
      <c r="E11660" s="3" t="str">
        <f>LEFT(Table8[[#This Row],[PART NUMBER &amp; DESC]],6)</f>
        <v>028115</v>
      </c>
      <c r="G11660" t="s">
        <v>13633</v>
      </c>
      <c r="H11660" t="str">
        <f>Table8[[#This Row],[COMMODITY (FAMILY CODE)]]</f>
        <v>INT-FURN</v>
      </c>
      <c r="I11660" s="8" t="s">
        <v>13629</v>
      </c>
      <c r="J11660" t="str">
        <f>Table8[[#This Row],[Column1]]</f>
        <v>028115</v>
      </c>
      <c r="K11660" s="8" t="s">
        <v>13630</v>
      </c>
      <c r="L11660" t="s">
        <v>13632</v>
      </c>
      <c r="M11660" s="8" t="s">
        <v>13631</v>
      </c>
      <c r="O11660" t="str">
        <f t="shared" si="182"/>
        <v>update item_mst set family_code = 'INT-FURN' where item = '028115' and site_ref = 'BENN'</v>
      </c>
      <c r="Q11660" t="s">
        <v>20822</v>
      </c>
    </row>
    <row r="11661" spans="1:17" x14ac:dyDescent="0.25">
      <c r="A11661" s="2" t="s">
        <v>7090</v>
      </c>
      <c r="B11661" s="2" t="s">
        <v>16</v>
      </c>
      <c r="C11661" s="2" t="s">
        <v>19</v>
      </c>
      <c r="D11661" s="2" t="s">
        <v>10778</v>
      </c>
      <c r="E11661" s="3" t="str">
        <f>LEFT(Table8[[#This Row],[PART NUMBER &amp; DESC]],6)</f>
        <v>028116</v>
      </c>
      <c r="G11661" t="s">
        <v>13633</v>
      </c>
      <c r="H11661" t="str">
        <f>Table8[[#This Row],[COMMODITY (FAMILY CODE)]]</f>
        <v>INT-FURN</v>
      </c>
      <c r="I11661" s="8" t="s">
        <v>13629</v>
      </c>
      <c r="J11661" t="str">
        <f>Table8[[#This Row],[Column1]]</f>
        <v>028116</v>
      </c>
      <c r="K11661" s="8" t="s">
        <v>13630</v>
      </c>
      <c r="L11661" t="s">
        <v>13632</v>
      </c>
      <c r="M11661" s="8" t="s">
        <v>13631</v>
      </c>
      <c r="O11661" t="str">
        <f t="shared" si="182"/>
        <v>update item_mst set family_code = 'INT-FURN' where item = '028116' and site_ref = 'BENN'</v>
      </c>
      <c r="Q11661" t="s">
        <v>20732</v>
      </c>
    </row>
    <row r="11662" spans="1:17" x14ac:dyDescent="0.25">
      <c r="A11662" s="3" t="s">
        <v>7090</v>
      </c>
      <c r="B11662" s="3" t="s">
        <v>16</v>
      </c>
      <c r="C11662" s="3" t="s">
        <v>19</v>
      </c>
      <c r="D11662" s="3" t="s">
        <v>10779</v>
      </c>
      <c r="E11662" s="3" t="str">
        <f>LEFT(Table8[[#This Row],[PART NUMBER &amp; DESC]],6)</f>
        <v>028117</v>
      </c>
      <c r="G11662" t="s">
        <v>13633</v>
      </c>
      <c r="H11662" t="str">
        <f>Table8[[#This Row],[COMMODITY (FAMILY CODE)]]</f>
        <v>INT-FURN</v>
      </c>
      <c r="I11662" s="8" t="s">
        <v>13629</v>
      </c>
      <c r="J11662" t="str">
        <f>Table8[[#This Row],[Column1]]</f>
        <v>028117</v>
      </c>
      <c r="K11662" s="8" t="s">
        <v>13630</v>
      </c>
      <c r="L11662" t="s">
        <v>13632</v>
      </c>
      <c r="M11662" s="8" t="s">
        <v>13631</v>
      </c>
      <c r="O11662" t="str">
        <f t="shared" si="182"/>
        <v>update item_mst set family_code = 'INT-FURN' where item = '028117' and site_ref = 'BENN'</v>
      </c>
      <c r="Q11662" t="s">
        <v>20823</v>
      </c>
    </row>
    <row r="11663" spans="1:17" x14ac:dyDescent="0.25">
      <c r="A11663" s="2" t="s">
        <v>7090</v>
      </c>
      <c r="B11663" s="2" t="s">
        <v>16</v>
      </c>
      <c r="C11663" s="2" t="s">
        <v>19</v>
      </c>
      <c r="D11663" s="2" t="s">
        <v>10780</v>
      </c>
      <c r="E11663" s="3" t="str">
        <f>LEFT(Table8[[#This Row],[PART NUMBER &amp; DESC]],6)</f>
        <v>028040</v>
      </c>
      <c r="G11663" t="s">
        <v>13633</v>
      </c>
      <c r="H11663" t="str">
        <f>Table8[[#This Row],[COMMODITY (FAMILY CODE)]]</f>
        <v>INT-FURN</v>
      </c>
      <c r="I11663" s="8" t="s">
        <v>13629</v>
      </c>
      <c r="J11663" t="str">
        <f>Table8[[#This Row],[Column1]]</f>
        <v>028040</v>
      </c>
      <c r="K11663" s="8" t="s">
        <v>13630</v>
      </c>
      <c r="L11663" t="s">
        <v>13632</v>
      </c>
      <c r="M11663" s="8" t="s">
        <v>13631</v>
      </c>
      <c r="O11663" t="str">
        <f t="shared" si="182"/>
        <v>update item_mst set family_code = 'INT-FURN' where item = '028040' and site_ref = 'BENN'</v>
      </c>
      <c r="Q11663" t="s">
        <v>20650</v>
      </c>
    </row>
    <row r="11664" spans="1:17" x14ac:dyDescent="0.25">
      <c r="A11664" s="3" t="s">
        <v>7090</v>
      </c>
      <c r="B11664" s="3" t="s">
        <v>16</v>
      </c>
      <c r="C11664" s="3" t="s">
        <v>19</v>
      </c>
      <c r="D11664" s="3" t="s">
        <v>10781</v>
      </c>
      <c r="E11664" s="3" t="str">
        <f>LEFT(Table8[[#This Row],[PART NUMBER &amp; DESC]],6)</f>
        <v>028051</v>
      </c>
      <c r="G11664" t="s">
        <v>13633</v>
      </c>
      <c r="H11664" t="str">
        <f>Table8[[#This Row],[COMMODITY (FAMILY CODE)]]</f>
        <v>INT-FURN</v>
      </c>
      <c r="I11664" s="8" t="s">
        <v>13629</v>
      </c>
      <c r="J11664" t="str">
        <f>Table8[[#This Row],[Column1]]</f>
        <v>028051</v>
      </c>
      <c r="K11664" s="8" t="s">
        <v>13630</v>
      </c>
      <c r="L11664" t="s">
        <v>13632</v>
      </c>
      <c r="M11664" s="8" t="s">
        <v>13631</v>
      </c>
      <c r="O11664" t="str">
        <f t="shared" si="182"/>
        <v>update item_mst set family_code = 'INT-FURN' where item = '028051' and site_ref = 'BENN'</v>
      </c>
      <c r="Q11664" t="s">
        <v>20863</v>
      </c>
    </row>
    <row r="11665" spans="1:17" x14ac:dyDescent="0.25">
      <c r="A11665" s="2" t="s">
        <v>7090</v>
      </c>
      <c r="B11665" s="2" t="s">
        <v>16</v>
      </c>
      <c r="C11665" s="2" t="s">
        <v>19</v>
      </c>
      <c r="D11665" s="2" t="s">
        <v>10782</v>
      </c>
      <c r="E11665" s="3" t="str">
        <f>LEFT(Table8[[#This Row],[PART NUMBER &amp; DESC]],6)</f>
        <v>028042</v>
      </c>
      <c r="G11665" t="s">
        <v>13633</v>
      </c>
      <c r="H11665" t="str">
        <f>Table8[[#This Row],[COMMODITY (FAMILY CODE)]]</f>
        <v>INT-FURN</v>
      </c>
      <c r="I11665" s="8" t="s">
        <v>13629</v>
      </c>
      <c r="J11665" t="str">
        <f>Table8[[#This Row],[Column1]]</f>
        <v>028042</v>
      </c>
      <c r="K11665" s="8" t="s">
        <v>13630</v>
      </c>
      <c r="L11665" t="s">
        <v>13632</v>
      </c>
      <c r="M11665" s="8" t="s">
        <v>13631</v>
      </c>
      <c r="O11665" t="str">
        <f t="shared" si="182"/>
        <v>update item_mst set family_code = 'INT-FURN' where item = '028042' and site_ref = 'BENN'</v>
      </c>
      <c r="Q11665" t="s">
        <v>20864</v>
      </c>
    </row>
    <row r="11666" spans="1:17" x14ac:dyDescent="0.25">
      <c r="A11666" s="3" t="s">
        <v>7090</v>
      </c>
      <c r="B11666" s="3" t="s">
        <v>16</v>
      </c>
      <c r="C11666" s="3" t="s">
        <v>19</v>
      </c>
      <c r="D11666" s="3" t="s">
        <v>10783</v>
      </c>
      <c r="E11666" s="3" t="str">
        <f>LEFT(Table8[[#This Row],[PART NUMBER &amp; DESC]],6)</f>
        <v>028052</v>
      </c>
      <c r="G11666" t="s">
        <v>13633</v>
      </c>
      <c r="H11666" t="str">
        <f>Table8[[#This Row],[COMMODITY (FAMILY CODE)]]</f>
        <v>INT-FURN</v>
      </c>
      <c r="I11666" s="8" t="s">
        <v>13629</v>
      </c>
      <c r="J11666" t="str">
        <f>Table8[[#This Row],[Column1]]</f>
        <v>028052</v>
      </c>
      <c r="K11666" s="8" t="s">
        <v>13630</v>
      </c>
      <c r="L11666" t="s">
        <v>13632</v>
      </c>
      <c r="M11666" s="8" t="s">
        <v>13631</v>
      </c>
      <c r="O11666" t="str">
        <f t="shared" si="182"/>
        <v>update item_mst set family_code = 'INT-FURN' where item = '028052' and site_ref = 'BENN'</v>
      </c>
      <c r="Q11666" t="s">
        <v>20865</v>
      </c>
    </row>
    <row r="11667" spans="1:17" x14ac:dyDescent="0.25">
      <c r="A11667" s="3" t="s">
        <v>7090</v>
      </c>
      <c r="B11667" s="3" t="s">
        <v>16</v>
      </c>
      <c r="C11667" s="3" t="s">
        <v>19</v>
      </c>
      <c r="D11667" s="3" t="s">
        <v>10784</v>
      </c>
      <c r="E11667" s="3" t="str">
        <f>LEFT(Table8[[#This Row],[PART NUMBER &amp; DESC]],6)</f>
        <v>028131</v>
      </c>
      <c r="G11667" t="s">
        <v>13633</v>
      </c>
      <c r="H11667" t="str">
        <f>Table8[[#This Row],[COMMODITY (FAMILY CODE)]]</f>
        <v>INT-FURN</v>
      </c>
      <c r="I11667" s="8" t="s">
        <v>13629</v>
      </c>
      <c r="J11667" t="str">
        <f>Table8[[#This Row],[Column1]]</f>
        <v>028131</v>
      </c>
      <c r="K11667" s="8" t="s">
        <v>13630</v>
      </c>
      <c r="L11667" t="s">
        <v>13632</v>
      </c>
      <c r="M11667" s="8" t="s">
        <v>13631</v>
      </c>
      <c r="O11667" t="str">
        <f t="shared" si="182"/>
        <v>update item_mst set family_code = 'INT-FURN' where item = '028131' and site_ref = 'BENN'</v>
      </c>
      <c r="Q11667" t="s">
        <v>20851</v>
      </c>
    </row>
    <row r="11668" spans="1:17" x14ac:dyDescent="0.25">
      <c r="A11668" s="2" t="s">
        <v>7090</v>
      </c>
      <c r="B11668" s="2" t="s">
        <v>16</v>
      </c>
      <c r="C11668" s="2" t="s">
        <v>19</v>
      </c>
      <c r="D11668" s="2" t="s">
        <v>10785</v>
      </c>
      <c r="E11668" s="3" t="str">
        <f>LEFT(Table8[[#This Row],[PART NUMBER &amp; DESC]],6)</f>
        <v>028130</v>
      </c>
      <c r="G11668" t="s">
        <v>13633</v>
      </c>
      <c r="H11668" t="str">
        <f>Table8[[#This Row],[COMMODITY (FAMILY CODE)]]</f>
        <v>INT-FURN</v>
      </c>
      <c r="I11668" s="8" t="s">
        <v>13629</v>
      </c>
      <c r="J11668" t="str">
        <f>Table8[[#This Row],[Column1]]</f>
        <v>028130</v>
      </c>
      <c r="K11668" s="8" t="s">
        <v>13630</v>
      </c>
      <c r="L11668" t="s">
        <v>13632</v>
      </c>
      <c r="M11668" s="8" t="s">
        <v>13631</v>
      </c>
      <c r="O11668" t="str">
        <f t="shared" si="182"/>
        <v>update item_mst set family_code = 'INT-FURN' where item = '028130' and site_ref = 'BENN'</v>
      </c>
      <c r="Q11668" t="s">
        <v>20645</v>
      </c>
    </row>
    <row r="11669" spans="1:17" x14ac:dyDescent="0.25">
      <c r="A11669" s="3" t="s">
        <v>7090</v>
      </c>
      <c r="B11669" s="3" t="s">
        <v>16</v>
      </c>
      <c r="C11669" s="3" t="s">
        <v>19</v>
      </c>
      <c r="D11669" s="3" t="s">
        <v>10786</v>
      </c>
      <c r="E11669" s="3" t="str">
        <f>LEFT(Table8[[#This Row],[PART NUMBER &amp; DESC]],6)</f>
        <v>027999</v>
      </c>
      <c r="G11669" t="s">
        <v>13633</v>
      </c>
      <c r="H11669" t="str">
        <f>Table8[[#This Row],[COMMODITY (FAMILY CODE)]]</f>
        <v>INT-FURN</v>
      </c>
      <c r="I11669" s="8" t="s">
        <v>13629</v>
      </c>
      <c r="J11669" t="str">
        <f>Table8[[#This Row],[Column1]]</f>
        <v>027999</v>
      </c>
      <c r="K11669" s="8" t="s">
        <v>13630</v>
      </c>
      <c r="L11669" t="s">
        <v>13632</v>
      </c>
      <c r="M11669" s="8" t="s">
        <v>13631</v>
      </c>
      <c r="O11669" t="str">
        <f t="shared" si="182"/>
        <v>update item_mst set family_code = 'INT-FURN' where item = '027999' and site_ref = 'BENN'</v>
      </c>
      <c r="Q11669" t="s">
        <v>20764</v>
      </c>
    </row>
    <row r="11670" spans="1:17" x14ac:dyDescent="0.25">
      <c r="A11670" s="2" t="s">
        <v>7090</v>
      </c>
      <c r="B11670" s="2" t="s">
        <v>16</v>
      </c>
      <c r="C11670" s="2" t="s">
        <v>19</v>
      </c>
      <c r="D11670" s="2" t="s">
        <v>10787</v>
      </c>
      <c r="E11670" s="3" t="str">
        <f>LEFT(Table8[[#This Row],[PART NUMBER &amp; DESC]],6)</f>
        <v>028000</v>
      </c>
      <c r="G11670" t="s">
        <v>13633</v>
      </c>
      <c r="H11670" t="str">
        <f>Table8[[#This Row],[COMMODITY (FAMILY CODE)]]</f>
        <v>INT-FURN</v>
      </c>
      <c r="I11670" s="8" t="s">
        <v>13629</v>
      </c>
      <c r="J11670" t="str">
        <f>Table8[[#This Row],[Column1]]</f>
        <v>028000</v>
      </c>
      <c r="K11670" s="8" t="s">
        <v>13630</v>
      </c>
      <c r="L11670" t="s">
        <v>13632</v>
      </c>
      <c r="M11670" s="8" t="s">
        <v>13631</v>
      </c>
      <c r="O11670" t="str">
        <f t="shared" si="182"/>
        <v>update item_mst set family_code = 'INT-FURN' where item = '028000' and site_ref = 'BENN'</v>
      </c>
      <c r="Q11670" t="s">
        <v>20658</v>
      </c>
    </row>
    <row r="11671" spans="1:17" x14ac:dyDescent="0.25">
      <c r="A11671" s="3" t="s">
        <v>7090</v>
      </c>
      <c r="B11671" s="3" t="s">
        <v>16</v>
      </c>
      <c r="C11671" s="3" t="s">
        <v>19</v>
      </c>
      <c r="D11671" s="3" t="s">
        <v>10788</v>
      </c>
      <c r="E11671" s="3" t="str">
        <f>LEFT(Table8[[#This Row],[PART NUMBER &amp; DESC]],6)</f>
        <v>028008</v>
      </c>
      <c r="G11671" t="s">
        <v>13633</v>
      </c>
      <c r="H11671" t="str">
        <f>Table8[[#This Row],[COMMODITY (FAMILY CODE)]]</f>
        <v>INT-FURN</v>
      </c>
      <c r="I11671" s="8" t="s">
        <v>13629</v>
      </c>
      <c r="J11671" t="str">
        <f>Table8[[#This Row],[Column1]]</f>
        <v>028008</v>
      </c>
      <c r="K11671" s="8" t="s">
        <v>13630</v>
      </c>
      <c r="L11671" t="s">
        <v>13632</v>
      </c>
      <c r="M11671" s="8" t="s">
        <v>13631</v>
      </c>
      <c r="O11671" t="str">
        <f t="shared" si="182"/>
        <v>update item_mst set family_code = 'INT-FURN' where item = '028008' and site_ref = 'BENN'</v>
      </c>
      <c r="Q11671" t="s">
        <v>20717</v>
      </c>
    </row>
    <row r="11672" spans="1:17" x14ac:dyDescent="0.25">
      <c r="A11672" s="2" t="s">
        <v>7090</v>
      </c>
      <c r="B11672" s="2" t="s">
        <v>16</v>
      </c>
      <c r="C11672" s="2" t="s">
        <v>19</v>
      </c>
      <c r="D11672" s="2" t="s">
        <v>10789</v>
      </c>
      <c r="E11672" s="3" t="str">
        <f>LEFT(Table8[[#This Row],[PART NUMBER &amp; DESC]],6)</f>
        <v>028011</v>
      </c>
      <c r="G11672" t="s">
        <v>13633</v>
      </c>
      <c r="H11672" t="str">
        <f>Table8[[#This Row],[COMMODITY (FAMILY CODE)]]</f>
        <v>INT-FURN</v>
      </c>
      <c r="I11672" s="8" t="s">
        <v>13629</v>
      </c>
      <c r="J11672" t="str">
        <f>Table8[[#This Row],[Column1]]</f>
        <v>028011</v>
      </c>
      <c r="K11672" s="8" t="s">
        <v>13630</v>
      </c>
      <c r="L11672" t="s">
        <v>13632</v>
      </c>
      <c r="M11672" s="8" t="s">
        <v>13631</v>
      </c>
      <c r="O11672" t="str">
        <f t="shared" si="182"/>
        <v>update item_mst set family_code = 'INT-FURN' where item = '028011' and site_ref = 'BENN'</v>
      </c>
      <c r="Q11672" t="s">
        <v>20813</v>
      </c>
    </row>
    <row r="11673" spans="1:17" x14ac:dyDescent="0.25">
      <c r="A11673" s="3" t="s">
        <v>7090</v>
      </c>
      <c r="B11673" s="3" t="s">
        <v>16</v>
      </c>
      <c r="C11673" s="3" t="s">
        <v>19</v>
      </c>
      <c r="D11673" s="3" t="s">
        <v>10790</v>
      </c>
      <c r="E11673" s="3" t="str">
        <f>LEFT(Table8[[#This Row],[PART NUMBER &amp; DESC]],6)</f>
        <v>028024</v>
      </c>
      <c r="G11673" t="s">
        <v>13633</v>
      </c>
      <c r="H11673" t="str">
        <f>Table8[[#This Row],[COMMODITY (FAMILY CODE)]]</f>
        <v>INT-FURN</v>
      </c>
      <c r="I11673" s="8" t="s">
        <v>13629</v>
      </c>
      <c r="J11673" t="str">
        <f>Table8[[#This Row],[Column1]]</f>
        <v>028024</v>
      </c>
      <c r="K11673" s="8" t="s">
        <v>13630</v>
      </c>
      <c r="L11673" t="s">
        <v>13632</v>
      </c>
      <c r="M11673" s="8" t="s">
        <v>13631</v>
      </c>
      <c r="O11673" t="str">
        <f t="shared" si="182"/>
        <v>update item_mst set family_code = 'INT-FURN' where item = '028024' and site_ref = 'BENN'</v>
      </c>
      <c r="Q11673" t="s">
        <v>20735</v>
      </c>
    </row>
    <row r="11674" spans="1:17" x14ac:dyDescent="0.25">
      <c r="A11674" s="2" t="s">
        <v>7090</v>
      </c>
      <c r="B11674" s="2" t="s">
        <v>16</v>
      </c>
      <c r="C11674" s="2" t="s">
        <v>19</v>
      </c>
      <c r="D11674" s="2" t="s">
        <v>10791</v>
      </c>
      <c r="E11674" s="3" t="str">
        <f>LEFT(Table8[[#This Row],[PART NUMBER &amp; DESC]],6)</f>
        <v>028033</v>
      </c>
      <c r="G11674" t="s">
        <v>13633</v>
      </c>
      <c r="H11674" t="str">
        <f>Table8[[#This Row],[COMMODITY (FAMILY CODE)]]</f>
        <v>INT-FURN</v>
      </c>
      <c r="I11674" s="8" t="s">
        <v>13629</v>
      </c>
      <c r="J11674" t="str">
        <f>Table8[[#This Row],[Column1]]</f>
        <v>028033</v>
      </c>
      <c r="K11674" s="8" t="s">
        <v>13630</v>
      </c>
      <c r="L11674" t="s">
        <v>13632</v>
      </c>
      <c r="M11674" s="8" t="s">
        <v>13631</v>
      </c>
      <c r="O11674" t="str">
        <f t="shared" si="182"/>
        <v>update item_mst set family_code = 'INT-FURN' where item = '028033' and site_ref = 'BENN'</v>
      </c>
      <c r="Q11674" t="s">
        <v>20730</v>
      </c>
    </row>
    <row r="11675" spans="1:17" x14ac:dyDescent="0.25">
      <c r="A11675" s="2" t="s">
        <v>7090</v>
      </c>
      <c r="B11675" s="2" t="s">
        <v>16</v>
      </c>
      <c r="C11675" s="2" t="s">
        <v>19</v>
      </c>
      <c r="D11675" s="2" t="s">
        <v>10792</v>
      </c>
      <c r="E11675" s="3" t="str">
        <f>LEFT(Table8[[#This Row],[PART NUMBER &amp; DESC]],6)</f>
        <v>028035</v>
      </c>
      <c r="G11675" t="s">
        <v>13633</v>
      </c>
      <c r="H11675" t="str">
        <f>Table8[[#This Row],[COMMODITY (FAMILY CODE)]]</f>
        <v>INT-FURN</v>
      </c>
      <c r="I11675" s="8" t="s">
        <v>13629</v>
      </c>
      <c r="J11675" t="str">
        <f>Table8[[#This Row],[Column1]]</f>
        <v>028035</v>
      </c>
      <c r="K11675" s="8" t="s">
        <v>13630</v>
      </c>
      <c r="L11675" t="s">
        <v>13632</v>
      </c>
      <c r="M11675" s="8" t="s">
        <v>13631</v>
      </c>
      <c r="O11675" t="str">
        <f t="shared" si="182"/>
        <v>update item_mst set family_code = 'INT-FURN' where item = '028035' and site_ref = 'BENN'</v>
      </c>
      <c r="Q11675" t="s">
        <v>20661</v>
      </c>
    </row>
    <row r="11676" spans="1:17" x14ac:dyDescent="0.25">
      <c r="A11676" s="3" t="s">
        <v>7090</v>
      </c>
      <c r="B11676" s="3" t="s">
        <v>16</v>
      </c>
      <c r="C11676" s="3" t="s">
        <v>19</v>
      </c>
      <c r="D11676" s="3" t="s">
        <v>10793</v>
      </c>
      <c r="E11676" s="3" t="str">
        <f>LEFT(Table8[[#This Row],[PART NUMBER &amp; DESC]],6)</f>
        <v>028036</v>
      </c>
      <c r="G11676" t="s">
        <v>13633</v>
      </c>
      <c r="H11676" t="str">
        <f>Table8[[#This Row],[COMMODITY (FAMILY CODE)]]</f>
        <v>INT-FURN</v>
      </c>
      <c r="I11676" s="8" t="s">
        <v>13629</v>
      </c>
      <c r="J11676" t="str">
        <f>Table8[[#This Row],[Column1]]</f>
        <v>028036</v>
      </c>
      <c r="K11676" s="8" t="s">
        <v>13630</v>
      </c>
      <c r="L11676" t="s">
        <v>13632</v>
      </c>
      <c r="M11676" s="8" t="s">
        <v>13631</v>
      </c>
      <c r="O11676" t="str">
        <f t="shared" si="182"/>
        <v>update item_mst set family_code = 'INT-FURN' where item = '028036' and site_ref = 'BENN'</v>
      </c>
      <c r="Q11676" t="s">
        <v>20649</v>
      </c>
    </row>
    <row r="11677" spans="1:17" x14ac:dyDescent="0.25">
      <c r="A11677" s="2" t="s">
        <v>7090</v>
      </c>
      <c r="B11677" s="2" t="s">
        <v>16</v>
      </c>
      <c r="C11677" s="2" t="s">
        <v>19</v>
      </c>
      <c r="D11677" s="2" t="s">
        <v>10794</v>
      </c>
      <c r="E11677" s="3" t="str">
        <f>LEFT(Table8[[#This Row],[PART NUMBER &amp; DESC]],6)</f>
        <v>028037</v>
      </c>
      <c r="G11677" t="s">
        <v>13633</v>
      </c>
      <c r="H11677" t="str">
        <f>Table8[[#This Row],[COMMODITY (FAMILY CODE)]]</f>
        <v>INT-FURN</v>
      </c>
      <c r="I11677" s="8" t="s">
        <v>13629</v>
      </c>
      <c r="J11677" t="str">
        <f>Table8[[#This Row],[Column1]]</f>
        <v>028037</v>
      </c>
      <c r="K11677" s="8" t="s">
        <v>13630</v>
      </c>
      <c r="L11677" t="s">
        <v>13632</v>
      </c>
      <c r="M11677" s="8" t="s">
        <v>13631</v>
      </c>
      <c r="O11677" t="str">
        <f t="shared" si="182"/>
        <v>update item_mst set family_code = 'INT-FURN' where item = '028037' and site_ref = 'BENN'</v>
      </c>
      <c r="Q11677" t="s">
        <v>20726</v>
      </c>
    </row>
    <row r="11678" spans="1:17" x14ac:dyDescent="0.25">
      <c r="A11678" s="3" t="s">
        <v>7090</v>
      </c>
      <c r="B11678" s="3" t="s">
        <v>16</v>
      </c>
      <c r="C11678" s="3" t="s">
        <v>19</v>
      </c>
      <c r="D11678" s="3" t="s">
        <v>10795</v>
      </c>
      <c r="E11678" s="3" t="str">
        <f>LEFT(Table8[[#This Row],[PART NUMBER &amp; DESC]],6)</f>
        <v>028013</v>
      </c>
      <c r="G11678" t="s">
        <v>13633</v>
      </c>
      <c r="H11678" t="str">
        <f>Table8[[#This Row],[COMMODITY (FAMILY CODE)]]</f>
        <v>INT-FURN</v>
      </c>
      <c r="I11678" s="8" t="s">
        <v>13629</v>
      </c>
      <c r="J11678" t="str">
        <f>Table8[[#This Row],[Column1]]</f>
        <v>028013</v>
      </c>
      <c r="K11678" s="8" t="s">
        <v>13630</v>
      </c>
      <c r="L11678" t="s">
        <v>13632</v>
      </c>
      <c r="M11678" s="8" t="s">
        <v>13631</v>
      </c>
      <c r="O11678" t="str">
        <f t="shared" si="182"/>
        <v>update item_mst set family_code = 'INT-FURN' where item = '028013' and site_ref = 'BENN'</v>
      </c>
      <c r="Q11678" t="s">
        <v>20720</v>
      </c>
    </row>
    <row r="11679" spans="1:17" x14ac:dyDescent="0.25">
      <c r="A11679" s="2" t="s">
        <v>7090</v>
      </c>
      <c r="B11679" s="2" t="s">
        <v>16</v>
      </c>
      <c r="C11679" s="2" t="s">
        <v>19</v>
      </c>
      <c r="D11679" s="2" t="s">
        <v>10796</v>
      </c>
      <c r="E11679" s="3" t="str">
        <f>LEFT(Table8[[#This Row],[PART NUMBER &amp; DESC]],6)</f>
        <v>028014</v>
      </c>
      <c r="G11679" t="s">
        <v>13633</v>
      </c>
      <c r="H11679" t="str">
        <f>Table8[[#This Row],[COMMODITY (FAMILY CODE)]]</f>
        <v>INT-FURN</v>
      </c>
      <c r="I11679" s="8" t="s">
        <v>13629</v>
      </c>
      <c r="J11679" t="str">
        <f>Table8[[#This Row],[Column1]]</f>
        <v>028014</v>
      </c>
      <c r="K11679" s="8" t="s">
        <v>13630</v>
      </c>
      <c r="L11679" t="s">
        <v>13632</v>
      </c>
      <c r="M11679" s="8" t="s">
        <v>13631</v>
      </c>
      <c r="O11679" t="str">
        <f t="shared" si="182"/>
        <v>update item_mst set family_code = 'INT-FURN' where item = '028014' and site_ref = 'BENN'</v>
      </c>
      <c r="Q11679" t="s">
        <v>20721</v>
      </c>
    </row>
    <row r="11680" spans="1:17" x14ac:dyDescent="0.25">
      <c r="A11680" s="3" t="s">
        <v>7090</v>
      </c>
      <c r="B11680" s="3" t="s">
        <v>16</v>
      </c>
      <c r="C11680" s="3" t="s">
        <v>19</v>
      </c>
      <c r="D11680" s="3" t="s">
        <v>10797</v>
      </c>
      <c r="E11680" s="3" t="str">
        <f>LEFT(Table8[[#This Row],[PART NUMBER &amp; DESC]],6)</f>
        <v>028083</v>
      </c>
      <c r="G11680" t="s">
        <v>13633</v>
      </c>
      <c r="H11680" t="str">
        <f>Table8[[#This Row],[COMMODITY (FAMILY CODE)]]</f>
        <v>INT-FURN</v>
      </c>
      <c r="I11680" s="8" t="s">
        <v>13629</v>
      </c>
      <c r="J11680" t="str">
        <f>Table8[[#This Row],[Column1]]</f>
        <v>028083</v>
      </c>
      <c r="K11680" s="8" t="s">
        <v>13630</v>
      </c>
      <c r="L11680" t="s">
        <v>13632</v>
      </c>
      <c r="M11680" s="8" t="s">
        <v>13631</v>
      </c>
      <c r="O11680" t="str">
        <f t="shared" si="182"/>
        <v>update item_mst set family_code = 'INT-FURN' where item = '028083' and site_ref = 'BENN'</v>
      </c>
      <c r="Q11680" t="s">
        <v>20766</v>
      </c>
    </row>
    <row r="11681" spans="1:17" x14ac:dyDescent="0.25">
      <c r="A11681" s="2" t="s">
        <v>7090</v>
      </c>
      <c r="B11681" s="2" t="s">
        <v>16</v>
      </c>
      <c r="C11681" s="2" t="s">
        <v>19</v>
      </c>
      <c r="D11681" s="2" t="s">
        <v>10798</v>
      </c>
      <c r="E11681" s="3" t="str">
        <f>LEFT(Table8[[#This Row],[PART NUMBER &amp; DESC]],6)</f>
        <v>028085</v>
      </c>
      <c r="G11681" t="s">
        <v>13633</v>
      </c>
      <c r="H11681" t="str">
        <f>Table8[[#This Row],[COMMODITY (FAMILY CODE)]]</f>
        <v>INT-FURN</v>
      </c>
      <c r="I11681" s="8" t="s">
        <v>13629</v>
      </c>
      <c r="J11681" t="str">
        <f>Table8[[#This Row],[Column1]]</f>
        <v>028085</v>
      </c>
      <c r="K11681" s="8" t="s">
        <v>13630</v>
      </c>
      <c r="L11681" t="s">
        <v>13632</v>
      </c>
      <c r="M11681" s="8" t="s">
        <v>13631</v>
      </c>
      <c r="O11681" t="str">
        <f t="shared" si="182"/>
        <v>update item_mst set family_code = 'INT-FURN' where item = '028085' and site_ref = 'BENN'</v>
      </c>
      <c r="Q11681" t="s">
        <v>20856</v>
      </c>
    </row>
    <row r="11682" spans="1:17" x14ac:dyDescent="0.25">
      <c r="A11682" s="3" t="s">
        <v>7090</v>
      </c>
      <c r="B11682" s="3" t="s">
        <v>16</v>
      </c>
      <c r="C11682" s="3" t="s">
        <v>19</v>
      </c>
      <c r="D11682" s="3" t="s">
        <v>10799</v>
      </c>
      <c r="E11682" s="3" t="str">
        <f>LEFT(Table8[[#This Row],[PART NUMBER &amp; DESC]],6)</f>
        <v>028094</v>
      </c>
      <c r="G11682" t="s">
        <v>13633</v>
      </c>
      <c r="H11682" t="str">
        <f>Table8[[#This Row],[COMMODITY (FAMILY CODE)]]</f>
        <v>INT-FURN</v>
      </c>
      <c r="I11682" s="8" t="s">
        <v>13629</v>
      </c>
      <c r="J11682" t="str">
        <f>Table8[[#This Row],[Column1]]</f>
        <v>028094</v>
      </c>
      <c r="K11682" s="8" t="s">
        <v>13630</v>
      </c>
      <c r="L11682" t="s">
        <v>13632</v>
      </c>
      <c r="M11682" s="8" t="s">
        <v>13631</v>
      </c>
      <c r="O11682" t="str">
        <f t="shared" si="182"/>
        <v>update item_mst set family_code = 'INT-FURN' where item = '028094' and site_ref = 'BENN'</v>
      </c>
      <c r="Q11682" t="s">
        <v>20706</v>
      </c>
    </row>
    <row r="11683" spans="1:17" x14ac:dyDescent="0.25">
      <c r="A11683" s="2" t="s">
        <v>7090</v>
      </c>
      <c r="B11683" s="2" t="s">
        <v>16</v>
      </c>
      <c r="C11683" s="2" t="s">
        <v>19</v>
      </c>
      <c r="D11683" s="2" t="s">
        <v>10800</v>
      </c>
      <c r="E11683" s="3" t="str">
        <f>LEFT(Table8[[#This Row],[PART NUMBER &amp; DESC]],6)</f>
        <v>028095</v>
      </c>
      <c r="G11683" t="s">
        <v>13633</v>
      </c>
      <c r="H11683" t="str">
        <f>Table8[[#This Row],[COMMODITY (FAMILY CODE)]]</f>
        <v>INT-FURN</v>
      </c>
      <c r="I11683" s="8" t="s">
        <v>13629</v>
      </c>
      <c r="J11683" t="str">
        <f>Table8[[#This Row],[Column1]]</f>
        <v>028095</v>
      </c>
      <c r="K11683" s="8" t="s">
        <v>13630</v>
      </c>
      <c r="L11683" t="s">
        <v>13632</v>
      </c>
      <c r="M11683" s="8" t="s">
        <v>13631</v>
      </c>
      <c r="O11683" t="str">
        <f t="shared" si="182"/>
        <v>update item_mst set family_code = 'INT-FURN' where item = '028095' and site_ref = 'BENN'</v>
      </c>
      <c r="Q11683" t="s">
        <v>20802</v>
      </c>
    </row>
    <row r="11684" spans="1:17" x14ac:dyDescent="0.25">
      <c r="A11684" s="3" t="s">
        <v>7090</v>
      </c>
      <c r="B11684" s="3" t="s">
        <v>16</v>
      </c>
      <c r="C11684" s="3" t="s">
        <v>19</v>
      </c>
      <c r="D11684" s="3" t="s">
        <v>10801</v>
      </c>
      <c r="E11684" s="3" t="str">
        <f>LEFT(Table8[[#This Row],[PART NUMBER &amp; DESC]],6)</f>
        <v>028040</v>
      </c>
      <c r="G11684" t="s">
        <v>13633</v>
      </c>
      <c r="H11684" t="str">
        <f>Table8[[#This Row],[COMMODITY (FAMILY CODE)]]</f>
        <v>INT-FURN</v>
      </c>
      <c r="I11684" s="8" t="s">
        <v>13629</v>
      </c>
      <c r="J11684" t="str">
        <f>Table8[[#This Row],[Column1]]</f>
        <v>028040</v>
      </c>
      <c r="K11684" s="8" t="s">
        <v>13630</v>
      </c>
      <c r="L11684" t="s">
        <v>13632</v>
      </c>
      <c r="M11684" s="8" t="s">
        <v>13631</v>
      </c>
      <c r="O11684" t="str">
        <f t="shared" si="182"/>
        <v>update item_mst set family_code = 'INT-FURN' where item = '028040' and site_ref = 'BENN'</v>
      </c>
      <c r="Q11684" t="s">
        <v>20650</v>
      </c>
    </row>
    <row r="11685" spans="1:17" x14ac:dyDescent="0.25">
      <c r="A11685" s="2" t="s">
        <v>7090</v>
      </c>
      <c r="B11685" s="2" t="s">
        <v>16</v>
      </c>
      <c r="C11685" s="2" t="s">
        <v>19</v>
      </c>
      <c r="D11685" s="2" t="s">
        <v>10802</v>
      </c>
      <c r="E11685" s="3" t="str">
        <f>LEFT(Table8[[#This Row],[PART NUMBER &amp; DESC]],6)</f>
        <v>028042</v>
      </c>
      <c r="G11685" t="s">
        <v>13633</v>
      </c>
      <c r="H11685" t="str">
        <f>Table8[[#This Row],[COMMODITY (FAMILY CODE)]]</f>
        <v>INT-FURN</v>
      </c>
      <c r="I11685" s="8" t="s">
        <v>13629</v>
      </c>
      <c r="J11685" t="str">
        <f>Table8[[#This Row],[Column1]]</f>
        <v>028042</v>
      </c>
      <c r="K11685" s="8" t="s">
        <v>13630</v>
      </c>
      <c r="L11685" t="s">
        <v>13632</v>
      </c>
      <c r="M11685" s="8" t="s">
        <v>13631</v>
      </c>
      <c r="O11685" t="str">
        <f t="shared" si="182"/>
        <v>update item_mst set family_code = 'INT-FURN' where item = '028042' and site_ref = 'BENN'</v>
      </c>
      <c r="Q11685" t="s">
        <v>20864</v>
      </c>
    </row>
    <row r="11686" spans="1:17" x14ac:dyDescent="0.25">
      <c r="A11686" s="3" t="s">
        <v>7090</v>
      </c>
      <c r="B11686" s="3" t="s">
        <v>16</v>
      </c>
      <c r="C11686" s="3" t="s">
        <v>19</v>
      </c>
      <c r="D11686" s="3" t="s">
        <v>10803</v>
      </c>
      <c r="E11686" s="3" t="str">
        <f>LEFT(Table8[[#This Row],[PART NUMBER &amp; DESC]],6)</f>
        <v>028051</v>
      </c>
      <c r="G11686" t="s">
        <v>13633</v>
      </c>
      <c r="H11686" t="str">
        <f>Table8[[#This Row],[COMMODITY (FAMILY CODE)]]</f>
        <v>INT-FURN</v>
      </c>
      <c r="I11686" s="8" t="s">
        <v>13629</v>
      </c>
      <c r="J11686" t="str">
        <f>Table8[[#This Row],[Column1]]</f>
        <v>028051</v>
      </c>
      <c r="K11686" s="8" t="s">
        <v>13630</v>
      </c>
      <c r="L11686" t="s">
        <v>13632</v>
      </c>
      <c r="M11686" s="8" t="s">
        <v>13631</v>
      </c>
      <c r="O11686" t="str">
        <f t="shared" si="182"/>
        <v>update item_mst set family_code = 'INT-FURN' where item = '028051' and site_ref = 'BENN'</v>
      </c>
      <c r="Q11686" t="s">
        <v>20863</v>
      </c>
    </row>
    <row r="11687" spans="1:17" x14ac:dyDescent="0.25">
      <c r="A11687" s="2" t="s">
        <v>7090</v>
      </c>
      <c r="B11687" s="2" t="s">
        <v>16</v>
      </c>
      <c r="C11687" s="2" t="s">
        <v>19</v>
      </c>
      <c r="D11687" s="2" t="s">
        <v>10804</v>
      </c>
      <c r="E11687" s="3" t="str">
        <f>LEFT(Table8[[#This Row],[PART NUMBER &amp; DESC]],6)</f>
        <v>028052</v>
      </c>
      <c r="G11687" t="s">
        <v>13633</v>
      </c>
      <c r="H11687" t="str">
        <f>Table8[[#This Row],[COMMODITY (FAMILY CODE)]]</f>
        <v>INT-FURN</v>
      </c>
      <c r="I11687" s="8" t="s">
        <v>13629</v>
      </c>
      <c r="J11687" t="str">
        <f>Table8[[#This Row],[Column1]]</f>
        <v>028052</v>
      </c>
      <c r="K11687" s="8" t="s">
        <v>13630</v>
      </c>
      <c r="L11687" t="s">
        <v>13632</v>
      </c>
      <c r="M11687" s="8" t="s">
        <v>13631</v>
      </c>
      <c r="O11687" t="str">
        <f t="shared" si="182"/>
        <v>update item_mst set family_code = 'INT-FURN' where item = '028052' and site_ref = 'BENN'</v>
      </c>
      <c r="Q11687" t="s">
        <v>20865</v>
      </c>
    </row>
    <row r="11688" spans="1:17" x14ac:dyDescent="0.25">
      <c r="A11688" s="2" t="s">
        <v>7090</v>
      </c>
      <c r="B11688" s="2" t="s">
        <v>16</v>
      </c>
      <c r="C11688" s="2" t="s">
        <v>19</v>
      </c>
      <c r="D11688" s="2" t="s">
        <v>10805</v>
      </c>
      <c r="E11688" s="3" t="str">
        <f>LEFT(Table8[[#This Row],[PART NUMBER &amp; DESC]],6)</f>
        <v>028013</v>
      </c>
      <c r="G11688" t="s">
        <v>13633</v>
      </c>
      <c r="H11688" t="str">
        <f>Table8[[#This Row],[COMMODITY (FAMILY CODE)]]</f>
        <v>INT-FURN</v>
      </c>
      <c r="I11688" s="8" t="s">
        <v>13629</v>
      </c>
      <c r="J11688" t="str">
        <f>Table8[[#This Row],[Column1]]</f>
        <v>028013</v>
      </c>
      <c r="K11688" s="8" t="s">
        <v>13630</v>
      </c>
      <c r="L11688" t="s">
        <v>13632</v>
      </c>
      <c r="M11688" s="8" t="s">
        <v>13631</v>
      </c>
      <c r="O11688" t="str">
        <f t="shared" si="182"/>
        <v>update item_mst set family_code = 'INT-FURN' where item = '028013' and site_ref = 'BENN'</v>
      </c>
      <c r="Q11688" t="s">
        <v>20720</v>
      </c>
    </row>
    <row r="11689" spans="1:17" x14ac:dyDescent="0.25">
      <c r="A11689" s="3" t="s">
        <v>7090</v>
      </c>
      <c r="B11689" s="3" t="s">
        <v>16</v>
      </c>
      <c r="C11689" s="3" t="s">
        <v>19</v>
      </c>
      <c r="D11689" s="3" t="s">
        <v>10806</v>
      </c>
      <c r="E11689" s="3" t="str">
        <f>LEFT(Table8[[#This Row],[PART NUMBER &amp; DESC]],6)</f>
        <v>028014</v>
      </c>
      <c r="G11689" t="s">
        <v>13633</v>
      </c>
      <c r="H11689" t="str">
        <f>Table8[[#This Row],[COMMODITY (FAMILY CODE)]]</f>
        <v>INT-FURN</v>
      </c>
      <c r="I11689" s="8" t="s">
        <v>13629</v>
      </c>
      <c r="J11689" t="str">
        <f>Table8[[#This Row],[Column1]]</f>
        <v>028014</v>
      </c>
      <c r="K11689" s="8" t="s">
        <v>13630</v>
      </c>
      <c r="L11689" t="s">
        <v>13632</v>
      </c>
      <c r="M11689" s="8" t="s">
        <v>13631</v>
      </c>
      <c r="O11689" t="str">
        <f t="shared" si="182"/>
        <v>update item_mst set family_code = 'INT-FURN' where item = '028014' and site_ref = 'BENN'</v>
      </c>
      <c r="Q11689" t="s">
        <v>20721</v>
      </c>
    </row>
    <row r="11690" spans="1:17" x14ac:dyDescent="0.25">
      <c r="A11690" s="3" t="s">
        <v>7090</v>
      </c>
      <c r="B11690" s="3" t="s">
        <v>16</v>
      </c>
      <c r="C11690" s="3" t="s">
        <v>19</v>
      </c>
      <c r="D11690" s="3" t="s">
        <v>10807</v>
      </c>
      <c r="E11690" s="3" t="str">
        <f>LEFT(Table8[[#This Row],[PART NUMBER &amp; DESC]],6)</f>
        <v>028033</v>
      </c>
      <c r="G11690" t="s">
        <v>13633</v>
      </c>
      <c r="H11690" t="str">
        <f>Table8[[#This Row],[COMMODITY (FAMILY CODE)]]</f>
        <v>INT-FURN</v>
      </c>
      <c r="I11690" s="8" t="s">
        <v>13629</v>
      </c>
      <c r="J11690" t="str">
        <f>Table8[[#This Row],[Column1]]</f>
        <v>028033</v>
      </c>
      <c r="K11690" s="8" t="s">
        <v>13630</v>
      </c>
      <c r="L11690" t="s">
        <v>13632</v>
      </c>
      <c r="M11690" s="8" t="s">
        <v>13631</v>
      </c>
      <c r="O11690" t="str">
        <f t="shared" si="182"/>
        <v>update item_mst set family_code = 'INT-FURN' where item = '028033' and site_ref = 'BENN'</v>
      </c>
      <c r="Q11690" t="s">
        <v>20730</v>
      </c>
    </row>
    <row r="11691" spans="1:17" x14ac:dyDescent="0.25">
      <c r="A11691" s="2" t="s">
        <v>7090</v>
      </c>
      <c r="B11691" s="2" t="s">
        <v>16</v>
      </c>
      <c r="C11691" s="2" t="s">
        <v>19</v>
      </c>
      <c r="D11691" s="2" t="s">
        <v>10808</v>
      </c>
      <c r="E11691" s="3" t="str">
        <f>LEFT(Table8[[#This Row],[PART NUMBER &amp; DESC]],6)</f>
        <v>028034</v>
      </c>
      <c r="G11691" t="s">
        <v>13633</v>
      </c>
      <c r="H11691" t="str">
        <f>Table8[[#This Row],[COMMODITY (FAMILY CODE)]]</f>
        <v>INT-FURN</v>
      </c>
      <c r="I11691" s="8" t="s">
        <v>13629</v>
      </c>
      <c r="J11691" t="str">
        <f>Table8[[#This Row],[Column1]]</f>
        <v>028034</v>
      </c>
      <c r="K11691" s="8" t="s">
        <v>13630</v>
      </c>
      <c r="L11691" t="s">
        <v>13632</v>
      </c>
      <c r="M11691" s="8" t="s">
        <v>13631</v>
      </c>
      <c r="O11691" t="str">
        <f t="shared" si="182"/>
        <v>update item_mst set family_code = 'INT-FURN' where item = '028034' and site_ref = 'BENN'</v>
      </c>
      <c r="Q11691" t="s">
        <v>20663</v>
      </c>
    </row>
    <row r="11692" spans="1:17" x14ac:dyDescent="0.25">
      <c r="A11692" s="3" t="s">
        <v>7090</v>
      </c>
      <c r="B11692" s="3" t="s">
        <v>16</v>
      </c>
      <c r="C11692" s="3" t="s">
        <v>19</v>
      </c>
      <c r="D11692" s="3" t="s">
        <v>10809</v>
      </c>
      <c r="E11692" s="3" t="str">
        <f>LEFT(Table8[[#This Row],[PART NUMBER &amp; DESC]],6)</f>
        <v>028035</v>
      </c>
      <c r="G11692" t="s">
        <v>13633</v>
      </c>
      <c r="H11692" t="str">
        <f>Table8[[#This Row],[COMMODITY (FAMILY CODE)]]</f>
        <v>INT-FURN</v>
      </c>
      <c r="I11692" s="8" t="s">
        <v>13629</v>
      </c>
      <c r="J11692" t="str">
        <f>Table8[[#This Row],[Column1]]</f>
        <v>028035</v>
      </c>
      <c r="K11692" s="8" t="s">
        <v>13630</v>
      </c>
      <c r="L11692" t="s">
        <v>13632</v>
      </c>
      <c r="M11692" s="8" t="s">
        <v>13631</v>
      </c>
      <c r="O11692" t="str">
        <f t="shared" si="182"/>
        <v>update item_mst set family_code = 'INT-FURN' where item = '028035' and site_ref = 'BENN'</v>
      </c>
      <c r="Q11692" t="s">
        <v>20661</v>
      </c>
    </row>
    <row r="11693" spans="1:17" x14ac:dyDescent="0.25">
      <c r="A11693" s="2" t="s">
        <v>7090</v>
      </c>
      <c r="B11693" s="2" t="s">
        <v>16</v>
      </c>
      <c r="C11693" s="2" t="s">
        <v>19</v>
      </c>
      <c r="D11693" s="2" t="s">
        <v>10810</v>
      </c>
      <c r="E11693" s="3" t="str">
        <f>LEFT(Table8[[#This Row],[PART NUMBER &amp; DESC]],6)</f>
        <v>028036</v>
      </c>
      <c r="G11693" t="s">
        <v>13633</v>
      </c>
      <c r="H11693" t="str">
        <f>Table8[[#This Row],[COMMODITY (FAMILY CODE)]]</f>
        <v>INT-FURN</v>
      </c>
      <c r="I11693" s="8" t="s">
        <v>13629</v>
      </c>
      <c r="J11693" t="str">
        <f>Table8[[#This Row],[Column1]]</f>
        <v>028036</v>
      </c>
      <c r="K11693" s="8" t="s">
        <v>13630</v>
      </c>
      <c r="L11693" t="s">
        <v>13632</v>
      </c>
      <c r="M11693" s="8" t="s">
        <v>13631</v>
      </c>
      <c r="O11693" t="str">
        <f t="shared" si="182"/>
        <v>update item_mst set family_code = 'INT-FURN' where item = '028036' and site_ref = 'BENN'</v>
      </c>
      <c r="Q11693" t="s">
        <v>20649</v>
      </c>
    </row>
    <row r="11694" spans="1:17" x14ac:dyDescent="0.25">
      <c r="A11694" s="3" t="s">
        <v>7090</v>
      </c>
      <c r="B11694" s="3" t="s">
        <v>16</v>
      </c>
      <c r="C11694" s="3" t="s">
        <v>19</v>
      </c>
      <c r="D11694" s="3" t="s">
        <v>10811</v>
      </c>
      <c r="E11694" s="3" t="str">
        <f>LEFT(Table8[[#This Row],[PART NUMBER &amp; DESC]],6)</f>
        <v>028037</v>
      </c>
      <c r="G11694" t="s">
        <v>13633</v>
      </c>
      <c r="H11694" t="str">
        <f>Table8[[#This Row],[COMMODITY (FAMILY CODE)]]</f>
        <v>INT-FURN</v>
      </c>
      <c r="I11694" s="8" t="s">
        <v>13629</v>
      </c>
      <c r="J11694" t="str">
        <f>Table8[[#This Row],[Column1]]</f>
        <v>028037</v>
      </c>
      <c r="K11694" s="8" t="s">
        <v>13630</v>
      </c>
      <c r="L11694" t="s">
        <v>13632</v>
      </c>
      <c r="M11694" s="8" t="s">
        <v>13631</v>
      </c>
      <c r="O11694" t="str">
        <f t="shared" si="182"/>
        <v>update item_mst set family_code = 'INT-FURN' where item = '028037' and site_ref = 'BENN'</v>
      </c>
      <c r="Q11694" t="s">
        <v>20726</v>
      </c>
    </row>
    <row r="11695" spans="1:17" x14ac:dyDescent="0.25">
      <c r="A11695" s="2" t="s">
        <v>7090</v>
      </c>
      <c r="B11695" s="2" t="s">
        <v>16</v>
      </c>
      <c r="C11695" s="2" t="s">
        <v>19</v>
      </c>
      <c r="D11695" s="2" t="s">
        <v>10812</v>
      </c>
      <c r="E11695" s="3" t="str">
        <f>LEFT(Table8[[#This Row],[PART NUMBER &amp; DESC]],6)</f>
        <v>028131</v>
      </c>
      <c r="G11695" t="s">
        <v>13633</v>
      </c>
      <c r="H11695" t="str">
        <f>Table8[[#This Row],[COMMODITY (FAMILY CODE)]]</f>
        <v>INT-FURN</v>
      </c>
      <c r="I11695" s="8" t="s">
        <v>13629</v>
      </c>
      <c r="J11695" t="str">
        <f>Table8[[#This Row],[Column1]]</f>
        <v>028131</v>
      </c>
      <c r="K11695" s="8" t="s">
        <v>13630</v>
      </c>
      <c r="L11695" t="s">
        <v>13632</v>
      </c>
      <c r="M11695" s="8" t="s">
        <v>13631</v>
      </c>
      <c r="O11695" t="str">
        <f t="shared" si="182"/>
        <v>update item_mst set family_code = 'INT-FURN' where item = '028131' and site_ref = 'BENN'</v>
      </c>
      <c r="Q11695" t="s">
        <v>20851</v>
      </c>
    </row>
    <row r="11696" spans="1:17" x14ac:dyDescent="0.25">
      <c r="A11696" s="3" t="s">
        <v>7090</v>
      </c>
      <c r="B11696" s="3" t="s">
        <v>16</v>
      </c>
      <c r="C11696" s="3" t="s">
        <v>19</v>
      </c>
      <c r="D11696" s="3" t="s">
        <v>10813</v>
      </c>
      <c r="E11696" s="3" t="str">
        <f>LEFT(Table8[[#This Row],[PART NUMBER &amp; DESC]],6)</f>
        <v>028013</v>
      </c>
      <c r="G11696" t="s">
        <v>13633</v>
      </c>
      <c r="H11696" t="str">
        <f>Table8[[#This Row],[COMMODITY (FAMILY CODE)]]</f>
        <v>INT-FURN</v>
      </c>
      <c r="I11696" s="8" t="s">
        <v>13629</v>
      </c>
      <c r="J11696" t="str">
        <f>Table8[[#This Row],[Column1]]</f>
        <v>028013</v>
      </c>
      <c r="K11696" s="8" t="s">
        <v>13630</v>
      </c>
      <c r="L11696" t="s">
        <v>13632</v>
      </c>
      <c r="M11696" s="8" t="s">
        <v>13631</v>
      </c>
      <c r="O11696" t="str">
        <f t="shared" si="182"/>
        <v>update item_mst set family_code = 'INT-FURN' where item = '028013' and site_ref = 'BENN'</v>
      </c>
      <c r="Q11696" t="s">
        <v>20720</v>
      </c>
    </row>
    <row r="11697" spans="1:17" x14ac:dyDescent="0.25">
      <c r="A11697" s="2" t="s">
        <v>7090</v>
      </c>
      <c r="B11697" s="2" t="s">
        <v>16</v>
      </c>
      <c r="C11697" s="2" t="s">
        <v>19</v>
      </c>
      <c r="D11697" s="2" t="s">
        <v>10814</v>
      </c>
      <c r="E11697" s="3" t="str">
        <f>LEFT(Table8[[#This Row],[PART NUMBER &amp; DESC]],6)</f>
        <v>028014</v>
      </c>
      <c r="G11697" t="s">
        <v>13633</v>
      </c>
      <c r="H11697" t="str">
        <f>Table8[[#This Row],[COMMODITY (FAMILY CODE)]]</f>
        <v>INT-FURN</v>
      </c>
      <c r="I11697" s="8" t="s">
        <v>13629</v>
      </c>
      <c r="J11697" t="str">
        <f>Table8[[#This Row],[Column1]]</f>
        <v>028014</v>
      </c>
      <c r="K11697" s="8" t="s">
        <v>13630</v>
      </c>
      <c r="L11697" t="s">
        <v>13632</v>
      </c>
      <c r="M11697" s="8" t="s">
        <v>13631</v>
      </c>
      <c r="O11697" t="str">
        <f t="shared" si="182"/>
        <v>update item_mst set family_code = 'INT-FURN' where item = '028014' and site_ref = 'BENN'</v>
      </c>
      <c r="Q11697" t="s">
        <v>20721</v>
      </c>
    </row>
    <row r="11698" spans="1:17" x14ac:dyDescent="0.25">
      <c r="A11698" s="3" t="s">
        <v>7090</v>
      </c>
      <c r="B11698" s="3" t="s">
        <v>16</v>
      </c>
      <c r="C11698" s="3" t="s">
        <v>19</v>
      </c>
      <c r="D11698" s="3" t="s">
        <v>10815</v>
      </c>
      <c r="E11698" s="3" t="str">
        <f>LEFT(Table8[[#This Row],[PART NUMBER &amp; DESC]],6)</f>
        <v>028091</v>
      </c>
      <c r="G11698" t="s">
        <v>13633</v>
      </c>
      <c r="H11698" t="str">
        <f>Table8[[#This Row],[COMMODITY (FAMILY CODE)]]</f>
        <v>INT-FURN</v>
      </c>
      <c r="I11698" s="8" t="s">
        <v>13629</v>
      </c>
      <c r="J11698" t="str">
        <f>Table8[[#This Row],[Column1]]</f>
        <v>028091</v>
      </c>
      <c r="K11698" s="8" t="s">
        <v>13630</v>
      </c>
      <c r="L11698" t="s">
        <v>13632</v>
      </c>
      <c r="M11698" s="8" t="s">
        <v>13631</v>
      </c>
      <c r="O11698" t="str">
        <f t="shared" si="182"/>
        <v>update item_mst set family_code = 'INT-FURN' where item = '028091' and site_ref = 'BENN'</v>
      </c>
      <c r="Q11698" t="s">
        <v>20857</v>
      </c>
    </row>
    <row r="11699" spans="1:17" x14ac:dyDescent="0.25">
      <c r="A11699" s="3" t="s">
        <v>7090</v>
      </c>
      <c r="B11699" s="3" t="s">
        <v>16</v>
      </c>
      <c r="C11699" s="3" t="s">
        <v>19</v>
      </c>
      <c r="D11699" s="3" t="s">
        <v>10816</v>
      </c>
      <c r="E11699" s="3" t="str">
        <f>LEFT(Table8[[#This Row],[PART NUMBER &amp; DESC]],6)</f>
        <v>028101</v>
      </c>
      <c r="G11699" t="s">
        <v>13633</v>
      </c>
      <c r="H11699" t="str">
        <f>Table8[[#This Row],[COMMODITY (FAMILY CODE)]]</f>
        <v>INT-FURN</v>
      </c>
      <c r="I11699" s="8" t="s">
        <v>13629</v>
      </c>
      <c r="J11699" t="str">
        <f>Table8[[#This Row],[Column1]]</f>
        <v>028101</v>
      </c>
      <c r="K11699" s="8" t="s">
        <v>13630</v>
      </c>
      <c r="L11699" t="s">
        <v>13632</v>
      </c>
      <c r="M11699" s="8" t="s">
        <v>13631</v>
      </c>
      <c r="O11699" t="str">
        <f t="shared" si="182"/>
        <v>update item_mst set family_code = 'INT-FURN' where item = '028101' and site_ref = 'BENN'</v>
      </c>
      <c r="Q11699" t="s">
        <v>20731</v>
      </c>
    </row>
    <row r="11700" spans="1:17" x14ac:dyDescent="0.25">
      <c r="A11700" s="2" t="s">
        <v>7090</v>
      </c>
      <c r="B11700" s="2" t="s">
        <v>16</v>
      </c>
      <c r="C11700" s="2" t="s">
        <v>19</v>
      </c>
      <c r="D11700" s="2" t="s">
        <v>10817</v>
      </c>
      <c r="E11700" s="3" t="str">
        <f>LEFT(Table8[[#This Row],[PART NUMBER &amp; DESC]],6)</f>
        <v>028102</v>
      </c>
      <c r="G11700" t="s">
        <v>13633</v>
      </c>
      <c r="H11700" t="str">
        <f>Table8[[#This Row],[COMMODITY (FAMILY CODE)]]</f>
        <v>INT-FURN</v>
      </c>
      <c r="I11700" s="8" t="s">
        <v>13629</v>
      </c>
      <c r="J11700" t="str">
        <f>Table8[[#This Row],[Column1]]</f>
        <v>028102</v>
      </c>
      <c r="K11700" s="8" t="s">
        <v>13630</v>
      </c>
      <c r="L11700" t="s">
        <v>13632</v>
      </c>
      <c r="M11700" s="8" t="s">
        <v>13631</v>
      </c>
      <c r="O11700" t="str">
        <f t="shared" si="182"/>
        <v>update item_mst set family_code = 'INT-FURN' where item = '028102' and site_ref = 'BENN'</v>
      </c>
      <c r="Q11700" t="s">
        <v>20712</v>
      </c>
    </row>
    <row r="11701" spans="1:17" x14ac:dyDescent="0.25">
      <c r="A11701" s="3" t="s">
        <v>7090</v>
      </c>
      <c r="B11701" s="3" t="s">
        <v>16</v>
      </c>
      <c r="C11701" s="3" t="s">
        <v>19</v>
      </c>
      <c r="D11701" s="3" t="s">
        <v>10818</v>
      </c>
      <c r="E11701" s="3" t="str">
        <f>LEFT(Table8[[#This Row],[PART NUMBER &amp; DESC]],6)</f>
        <v>028113</v>
      </c>
      <c r="G11701" t="s">
        <v>13633</v>
      </c>
      <c r="H11701" t="str">
        <f>Table8[[#This Row],[COMMODITY (FAMILY CODE)]]</f>
        <v>INT-FURN</v>
      </c>
      <c r="I11701" s="8" t="s">
        <v>13629</v>
      </c>
      <c r="J11701" t="str">
        <f>Table8[[#This Row],[Column1]]</f>
        <v>028113</v>
      </c>
      <c r="K11701" s="8" t="s">
        <v>13630</v>
      </c>
      <c r="L11701" t="s">
        <v>13632</v>
      </c>
      <c r="M11701" s="8" t="s">
        <v>13631</v>
      </c>
      <c r="O11701" t="str">
        <f t="shared" si="182"/>
        <v>update item_mst set family_code = 'INT-FURN' where item = '028113' and site_ref = 'BENN'</v>
      </c>
      <c r="Q11701" t="s">
        <v>20820</v>
      </c>
    </row>
    <row r="11702" spans="1:17" x14ac:dyDescent="0.25">
      <c r="A11702" s="2" t="s">
        <v>7090</v>
      </c>
      <c r="B11702" s="2" t="s">
        <v>16</v>
      </c>
      <c r="C11702" s="2" t="s">
        <v>19</v>
      </c>
      <c r="D11702" s="2" t="s">
        <v>10819</v>
      </c>
      <c r="E11702" s="3" t="str">
        <f>LEFT(Table8[[#This Row],[PART NUMBER &amp; DESC]],6)</f>
        <v>028114</v>
      </c>
      <c r="G11702" t="s">
        <v>13633</v>
      </c>
      <c r="H11702" t="str">
        <f>Table8[[#This Row],[COMMODITY (FAMILY CODE)]]</f>
        <v>INT-FURN</v>
      </c>
      <c r="I11702" s="8" t="s">
        <v>13629</v>
      </c>
      <c r="J11702" t="str">
        <f>Table8[[#This Row],[Column1]]</f>
        <v>028114</v>
      </c>
      <c r="K11702" s="8" t="s">
        <v>13630</v>
      </c>
      <c r="L11702" t="s">
        <v>13632</v>
      </c>
      <c r="M11702" s="8" t="s">
        <v>13631</v>
      </c>
      <c r="O11702" t="str">
        <f t="shared" si="182"/>
        <v>update item_mst set family_code = 'INT-FURN' where item = '028114' and site_ref = 'BENN'</v>
      </c>
      <c r="Q11702" t="s">
        <v>20821</v>
      </c>
    </row>
    <row r="11703" spans="1:17" x14ac:dyDescent="0.25">
      <c r="A11703" s="3" t="s">
        <v>7090</v>
      </c>
      <c r="B11703" s="3" t="s">
        <v>16</v>
      </c>
      <c r="C11703" s="3" t="s">
        <v>19</v>
      </c>
      <c r="D11703" s="3" t="s">
        <v>10820</v>
      </c>
      <c r="E11703" s="3" t="str">
        <f>LEFT(Table8[[#This Row],[PART NUMBER &amp; DESC]],6)</f>
        <v>028115</v>
      </c>
      <c r="G11703" t="s">
        <v>13633</v>
      </c>
      <c r="H11703" t="str">
        <f>Table8[[#This Row],[COMMODITY (FAMILY CODE)]]</f>
        <v>INT-FURN</v>
      </c>
      <c r="I11703" s="8" t="s">
        <v>13629</v>
      </c>
      <c r="J11703" t="str">
        <f>Table8[[#This Row],[Column1]]</f>
        <v>028115</v>
      </c>
      <c r="K11703" s="8" t="s">
        <v>13630</v>
      </c>
      <c r="L11703" t="s">
        <v>13632</v>
      </c>
      <c r="M11703" s="8" t="s">
        <v>13631</v>
      </c>
      <c r="O11703" t="str">
        <f t="shared" si="182"/>
        <v>update item_mst set family_code = 'INT-FURN' where item = '028115' and site_ref = 'BENN'</v>
      </c>
      <c r="Q11703" t="s">
        <v>20822</v>
      </c>
    </row>
    <row r="11704" spans="1:17" x14ac:dyDescent="0.25">
      <c r="A11704" s="2" t="s">
        <v>7090</v>
      </c>
      <c r="B11704" s="2" t="s">
        <v>16</v>
      </c>
      <c r="C11704" s="2" t="s">
        <v>19</v>
      </c>
      <c r="D11704" s="2" t="s">
        <v>10821</v>
      </c>
      <c r="E11704" s="3" t="str">
        <f>LEFT(Table8[[#This Row],[PART NUMBER &amp; DESC]],6)</f>
        <v>028118</v>
      </c>
      <c r="G11704" t="s">
        <v>13633</v>
      </c>
      <c r="H11704" t="str">
        <f>Table8[[#This Row],[COMMODITY (FAMILY CODE)]]</f>
        <v>INT-FURN</v>
      </c>
      <c r="I11704" s="8" t="s">
        <v>13629</v>
      </c>
      <c r="J11704" t="str">
        <f>Table8[[#This Row],[Column1]]</f>
        <v>028118</v>
      </c>
      <c r="K11704" s="8" t="s">
        <v>13630</v>
      </c>
      <c r="L11704" t="s">
        <v>13632</v>
      </c>
      <c r="M11704" s="8" t="s">
        <v>13631</v>
      </c>
      <c r="O11704" t="str">
        <f t="shared" si="182"/>
        <v>update item_mst set family_code = 'INT-FURN' where item = '028118' and site_ref = 'BENN'</v>
      </c>
      <c r="Q11704" t="s">
        <v>20743</v>
      </c>
    </row>
    <row r="11705" spans="1:17" x14ac:dyDescent="0.25">
      <c r="A11705" s="3" t="s">
        <v>7090</v>
      </c>
      <c r="B11705" s="3" t="s">
        <v>16</v>
      </c>
      <c r="C11705" s="3" t="s">
        <v>19</v>
      </c>
      <c r="D11705" s="3" t="s">
        <v>10822</v>
      </c>
      <c r="E11705" s="3" t="str">
        <f>LEFT(Table8[[#This Row],[PART NUMBER &amp; DESC]],6)</f>
        <v>028117</v>
      </c>
      <c r="G11705" t="s">
        <v>13633</v>
      </c>
      <c r="H11705" t="str">
        <f>Table8[[#This Row],[COMMODITY (FAMILY CODE)]]</f>
        <v>INT-FURN</v>
      </c>
      <c r="I11705" s="8" t="s">
        <v>13629</v>
      </c>
      <c r="J11705" t="str">
        <f>Table8[[#This Row],[Column1]]</f>
        <v>028117</v>
      </c>
      <c r="K11705" s="8" t="s">
        <v>13630</v>
      </c>
      <c r="L11705" t="s">
        <v>13632</v>
      </c>
      <c r="M11705" s="8" t="s">
        <v>13631</v>
      </c>
      <c r="O11705" t="str">
        <f t="shared" si="182"/>
        <v>update item_mst set family_code = 'INT-FURN' where item = '028117' and site_ref = 'BENN'</v>
      </c>
      <c r="Q11705" t="s">
        <v>20823</v>
      </c>
    </row>
    <row r="11706" spans="1:17" x14ac:dyDescent="0.25">
      <c r="A11706" s="3" t="s">
        <v>7090</v>
      </c>
      <c r="B11706" s="3" t="s">
        <v>16</v>
      </c>
      <c r="C11706" s="3" t="s">
        <v>19</v>
      </c>
      <c r="D11706" s="3" t="s">
        <v>10823</v>
      </c>
      <c r="E11706" s="3" t="str">
        <f>LEFT(Table8[[#This Row],[PART NUMBER &amp; DESC]],6)</f>
        <v>028154</v>
      </c>
      <c r="G11706" t="s">
        <v>13633</v>
      </c>
      <c r="H11706" t="str">
        <f>Table8[[#This Row],[COMMODITY (FAMILY CODE)]]</f>
        <v>INT-FURN</v>
      </c>
      <c r="I11706" s="8" t="s">
        <v>13629</v>
      </c>
      <c r="J11706" t="str">
        <f>Table8[[#This Row],[Column1]]</f>
        <v>028154</v>
      </c>
      <c r="K11706" s="8" t="s">
        <v>13630</v>
      </c>
      <c r="L11706" t="s">
        <v>13632</v>
      </c>
      <c r="M11706" s="8" t="s">
        <v>13631</v>
      </c>
      <c r="O11706" t="str">
        <f t="shared" si="182"/>
        <v>update item_mst set family_code = 'INT-FURN' where item = '028154' and site_ref = 'BENN'</v>
      </c>
      <c r="Q11706" t="s">
        <v>20866</v>
      </c>
    </row>
    <row r="11707" spans="1:17" x14ac:dyDescent="0.25">
      <c r="A11707" s="2" t="s">
        <v>7090</v>
      </c>
      <c r="B11707" s="2" t="s">
        <v>16</v>
      </c>
      <c r="C11707" s="2" t="s">
        <v>19</v>
      </c>
      <c r="D11707" s="2" t="s">
        <v>10824</v>
      </c>
      <c r="E11707" s="3" t="str">
        <f>LEFT(Table8[[#This Row],[PART NUMBER &amp; DESC]],6)</f>
        <v>028008</v>
      </c>
      <c r="G11707" t="s">
        <v>13633</v>
      </c>
      <c r="H11707" t="str">
        <f>Table8[[#This Row],[COMMODITY (FAMILY CODE)]]</f>
        <v>INT-FURN</v>
      </c>
      <c r="I11707" s="8" t="s">
        <v>13629</v>
      </c>
      <c r="J11707" t="str">
        <f>Table8[[#This Row],[Column1]]</f>
        <v>028008</v>
      </c>
      <c r="K11707" s="8" t="s">
        <v>13630</v>
      </c>
      <c r="L11707" t="s">
        <v>13632</v>
      </c>
      <c r="M11707" s="8" t="s">
        <v>13631</v>
      </c>
      <c r="O11707" t="str">
        <f t="shared" si="182"/>
        <v>update item_mst set family_code = 'INT-FURN' where item = '028008' and site_ref = 'BENN'</v>
      </c>
      <c r="Q11707" t="s">
        <v>20717</v>
      </c>
    </row>
    <row r="11708" spans="1:17" x14ac:dyDescent="0.25">
      <c r="A11708" s="3" t="s">
        <v>7090</v>
      </c>
      <c r="B11708" s="3" t="s">
        <v>16</v>
      </c>
      <c r="C11708" s="3" t="s">
        <v>19</v>
      </c>
      <c r="D11708" s="3" t="s">
        <v>10825</v>
      </c>
      <c r="E11708" s="3" t="str">
        <f>LEFT(Table8[[#This Row],[PART NUMBER &amp; DESC]],6)</f>
        <v>028011</v>
      </c>
      <c r="G11708" t="s">
        <v>13633</v>
      </c>
      <c r="H11708" t="str">
        <f>Table8[[#This Row],[COMMODITY (FAMILY CODE)]]</f>
        <v>INT-FURN</v>
      </c>
      <c r="I11708" s="8" t="s">
        <v>13629</v>
      </c>
      <c r="J11708" t="str">
        <f>Table8[[#This Row],[Column1]]</f>
        <v>028011</v>
      </c>
      <c r="K11708" s="8" t="s">
        <v>13630</v>
      </c>
      <c r="L11708" t="s">
        <v>13632</v>
      </c>
      <c r="M11708" s="8" t="s">
        <v>13631</v>
      </c>
      <c r="O11708" t="str">
        <f t="shared" si="182"/>
        <v>update item_mst set family_code = 'INT-FURN' where item = '028011' and site_ref = 'BENN'</v>
      </c>
      <c r="Q11708" t="s">
        <v>20813</v>
      </c>
    </row>
    <row r="11709" spans="1:17" x14ac:dyDescent="0.25">
      <c r="A11709" s="3" t="s">
        <v>7090</v>
      </c>
      <c r="B11709" s="3" t="s">
        <v>16</v>
      </c>
      <c r="C11709" s="3" t="s">
        <v>19</v>
      </c>
      <c r="D11709" s="3" t="s">
        <v>10826</v>
      </c>
      <c r="E11709" s="3" t="str">
        <f>LEFT(Table8[[#This Row],[PART NUMBER &amp; DESC]],6)</f>
        <v>028040</v>
      </c>
      <c r="G11709" t="s">
        <v>13633</v>
      </c>
      <c r="H11709" t="str">
        <f>Table8[[#This Row],[COMMODITY (FAMILY CODE)]]</f>
        <v>INT-FURN</v>
      </c>
      <c r="I11709" s="8" t="s">
        <v>13629</v>
      </c>
      <c r="J11709" t="str">
        <f>Table8[[#This Row],[Column1]]</f>
        <v>028040</v>
      </c>
      <c r="K11709" s="8" t="s">
        <v>13630</v>
      </c>
      <c r="L11709" t="s">
        <v>13632</v>
      </c>
      <c r="M11709" s="8" t="s">
        <v>13631</v>
      </c>
      <c r="O11709" t="str">
        <f t="shared" si="182"/>
        <v>update item_mst set family_code = 'INT-FURN' where item = '028040' and site_ref = 'BENN'</v>
      </c>
      <c r="Q11709" t="s">
        <v>20650</v>
      </c>
    </row>
    <row r="11710" spans="1:17" x14ac:dyDescent="0.25">
      <c r="A11710" s="2" t="s">
        <v>7090</v>
      </c>
      <c r="B11710" s="2" t="s">
        <v>16</v>
      </c>
      <c r="C11710" s="2" t="s">
        <v>19</v>
      </c>
      <c r="D11710" s="2" t="s">
        <v>10827</v>
      </c>
      <c r="E11710" s="3" t="str">
        <f>LEFT(Table8[[#This Row],[PART NUMBER &amp; DESC]],6)</f>
        <v>028042</v>
      </c>
      <c r="G11710" t="s">
        <v>13633</v>
      </c>
      <c r="H11710" t="str">
        <f>Table8[[#This Row],[COMMODITY (FAMILY CODE)]]</f>
        <v>INT-FURN</v>
      </c>
      <c r="I11710" s="8" t="s">
        <v>13629</v>
      </c>
      <c r="J11710" t="str">
        <f>Table8[[#This Row],[Column1]]</f>
        <v>028042</v>
      </c>
      <c r="K11710" s="8" t="s">
        <v>13630</v>
      </c>
      <c r="L11710" t="s">
        <v>13632</v>
      </c>
      <c r="M11710" s="8" t="s">
        <v>13631</v>
      </c>
      <c r="O11710" t="str">
        <f t="shared" si="182"/>
        <v>update item_mst set family_code = 'INT-FURN' where item = '028042' and site_ref = 'BENN'</v>
      </c>
      <c r="Q11710" t="s">
        <v>20864</v>
      </c>
    </row>
    <row r="11711" spans="1:17" x14ac:dyDescent="0.25">
      <c r="A11711" s="3" t="s">
        <v>7090</v>
      </c>
      <c r="B11711" s="3" t="s">
        <v>16</v>
      </c>
      <c r="C11711" s="3" t="s">
        <v>19</v>
      </c>
      <c r="D11711" s="3" t="s">
        <v>10828</v>
      </c>
      <c r="E11711" s="3" t="str">
        <f>LEFT(Table8[[#This Row],[PART NUMBER &amp; DESC]],6)</f>
        <v>028051</v>
      </c>
      <c r="G11711" t="s">
        <v>13633</v>
      </c>
      <c r="H11711" t="str">
        <f>Table8[[#This Row],[COMMODITY (FAMILY CODE)]]</f>
        <v>INT-FURN</v>
      </c>
      <c r="I11711" s="8" t="s">
        <v>13629</v>
      </c>
      <c r="J11711" t="str">
        <f>Table8[[#This Row],[Column1]]</f>
        <v>028051</v>
      </c>
      <c r="K11711" s="8" t="s">
        <v>13630</v>
      </c>
      <c r="L11711" t="s">
        <v>13632</v>
      </c>
      <c r="M11711" s="8" t="s">
        <v>13631</v>
      </c>
      <c r="O11711" t="str">
        <f t="shared" si="182"/>
        <v>update item_mst set family_code = 'INT-FURN' where item = '028051' and site_ref = 'BENN'</v>
      </c>
      <c r="Q11711" t="s">
        <v>20863</v>
      </c>
    </row>
    <row r="11712" spans="1:17" x14ac:dyDescent="0.25">
      <c r="A11712" s="2" t="s">
        <v>7090</v>
      </c>
      <c r="B11712" s="2" t="s">
        <v>16</v>
      </c>
      <c r="C11712" s="2" t="s">
        <v>19</v>
      </c>
      <c r="D11712" s="2" t="s">
        <v>10829</v>
      </c>
      <c r="E11712" s="3" t="str">
        <f>LEFT(Table8[[#This Row],[PART NUMBER &amp; DESC]],6)</f>
        <v>028052</v>
      </c>
      <c r="G11712" t="s">
        <v>13633</v>
      </c>
      <c r="H11712" t="str">
        <f>Table8[[#This Row],[COMMODITY (FAMILY CODE)]]</f>
        <v>INT-FURN</v>
      </c>
      <c r="I11712" s="8" t="s">
        <v>13629</v>
      </c>
      <c r="J11712" t="str">
        <f>Table8[[#This Row],[Column1]]</f>
        <v>028052</v>
      </c>
      <c r="K11712" s="8" t="s">
        <v>13630</v>
      </c>
      <c r="L11712" t="s">
        <v>13632</v>
      </c>
      <c r="M11712" s="8" t="s">
        <v>13631</v>
      </c>
      <c r="O11712" t="str">
        <f t="shared" si="182"/>
        <v>update item_mst set family_code = 'INT-FURN' where item = '028052' and site_ref = 'BENN'</v>
      </c>
      <c r="Q11712" t="s">
        <v>20865</v>
      </c>
    </row>
    <row r="11713" spans="1:17" x14ac:dyDescent="0.25">
      <c r="A11713" s="2" t="s">
        <v>7090</v>
      </c>
      <c r="B11713" s="2" t="s">
        <v>16</v>
      </c>
      <c r="C11713" s="2" t="s">
        <v>19</v>
      </c>
      <c r="D11713" s="2" t="s">
        <v>10830</v>
      </c>
      <c r="E11713" s="3" t="str">
        <f>LEFT(Table8[[#This Row],[PART NUMBER &amp; DESC]],6)</f>
        <v>028133</v>
      </c>
      <c r="G11713" t="s">
        <v>13633</v>
      </c>
      <c r="H11713" t="str">
        <f>Table8[[#This Row],[COMMODITY (FAMILY CODE)]]</f>
        <v>INT-FURN</v>
      </c>
      <c r="I11713" s="8" t="s">
        <v>13629</v>
      </c>
      <c r="J11713" t="str">
        <f>Table8[[#This Row],[Column1]]</f>
        <v>028133</v>
      </c>
      <c r="K11713" s="8" t="s">
        <v>13630</v>
      </c>
      <c r="L11713" t="s">
        <v>13632</v>
      </c>
      <c r="M11713" s="8" t="s">
        <v>13631</v>
      </c>
      <c r="O11713" t="str">
        <f t="shared" ref="O11713:O11776" si="183">_xlfn.CONCAT(G11713:M11713)</f>
        <v>update item_mst set family_code = 'INT-FURN' where item = '028133' and site_ref = 'BENN'</v>
      </c>
      <c r="Q11713" t="s">
        <v>20669</v>
      </c>
    </row>
    <row r="11714" spans="1:17" x14ac:dyDescent="0.25">
      <c r="A11714" s="3" t="s">
        <v>7090</v>
      </c>
      <c r="B11714" s="3" t="s">
        <v>16</v>
      </c>
      <c r="C11714" s="3" t="s">
        <v>19</v>
      </c>
      <c r="D11714" s="3" t="s">
        <v>10831</v>
      </c>
      <c r="E11714" s="3" t="str">
        <f>LEFT(Table8[[#This Row],[PART NUMBER &amp; DESC]],6)</f>
        <v>028084</v>
      </c>
      <c r="G11714" t="s">
        <v>13633</v>
      </c>
      <c r="H11714" t="str">
        <f>Table8[[#This Row],[COMMODITY (FAMILY CODE)]]</f>
        <v>INT-FURN</v>
      </c>
      <c r="I11714" s="8" t="s">
        <v>13629</v>
      </c>
      <c r="J11714" t="str">
        <f>Table8[[#This Row],[Column1]]</f>
        <v>028084</v>
      </c>
      <c r="K11714" s="8" t="s">
        <v>13630</v>
      </c>
      <c r="L11714" t="s">
        <v>13632</v>
      </c>
      <c r="M11714" s="8" t="s">
        <v>13631</v>
      </c>
      <c r="O11714" t="str">
        <f t="shared" si="183"/>
        <v>update item_mst set family_code = 'INT-FURN' where item = '028084' and site_ref = 'BENN'</v>
      </c>
      <c r="Q11714" t="s">
        <v>20825</v>
      </c>
    </row>
    <row r="11715" spans="1:17" x14ac:dyDescent="0.25">
      <c r="A11715" s="2" t="s">
        <v>7090</v>
      </c>
      <c r="B11715" s="2" t="s">
        <v>16</v>
      </c>
      <c r="C11715" s="2" t="s">
        <v>19</v>
      </c>
      <c r="D11715" s="2" t="s">
        <v>10832</v>
      </c>
      <c r="E11715" s="3" t="str">
        <f>LEFT(Table8[[#This Row],[PART NUMBER &amp; DESC]],6)</f>
        <v>028086</v>
      </c>
      <c r="G11715" t="s">
        <v>13633</v>
      </c>
      <c r="H11715" t="str">
        <f>Table8[[#This Row],[COMMODITY (FAMILY CODE)]]</f>
        <v>INT-FURN</v>
      </c>
      <c r="I11715" s="8" t="s">
        <v>13629</v>
      </c>
      <c r="J11715" t="str">
        <f>Table8[[#This Row],[Column1]]</f>
        <v>028086</v>
      </c>
      <c r="K11715" s="8" t="s">
        <v>13630</v>
      </c>
      <c r="L11715" t="s">
        <v>13632</v>
      </c>
      <c r="M11715" s="8" t="s">
        <v>13631</v>
      </c>
      <c r="O11715" t="str">
        <f t="shared" si="183"/>
        <v>update item_mst set family_code = 'INT-FURN' where item = '028086' and site_ref = 'BENN'</v>
      </c>
      <c r="Q11715" t="s">
        <v>20776</v>
      </c>
    </row>
    <row r="11716" spans="1:17" x14ac:dyDescent="0.25">
      <c r="A11716" s="3" t="s">
        <v>7090</v>
      </c>
      <c r="B11716" s="3" t="s">
        <v>16</v>
      </c>
      <c r="C11716" s="3" t="s">
        <v>19</v>
      </c>
      <c r="D11716" s="3" t="s">
        <v>10833</v>
      </c>
      <c r="E11716" s="3" t="str">
        <f>LEFT(Table8[[#This Row],[PART NUMBER &amp; DESC]],6)</f>
        <v>028087</v>
      </c>
      <c r="G11716" t="s">
        <v>13633</v>
      </c>
      <c r="H11716" t="str">
        <f>Table8[[#This Row],[COMMODITY (FAMILY CODE)]]</f>
        <v>INT-FURN</v>
      </c>
      <c r="I11716" s="8" t="s">
        <v>13629</v>
      </c>
      <c r="J11716" t="str">
        <f>Table8[[#This Row],[Column1]]</f>
        <v>028087</v>
      </c>
      <c r="K11716" s="8" t="s">
        <v>13630</v>
      </c>
      <c r="L11716" t="s">
        <v>13632</v>
      </c>
      <c r="M11716" s="8" t="s">
        <v>13631</v>
      </c>
      <c r="O11716" t="str">
        <f t="shared" si="183"/>
        <v>update item_mst set family_code = 'INT-FURN' where item = '028087' and site_ref = 'BENN'</v>
      </c>
      <c r="Q11716" t="s">
        <v>20617</v>
      </c>
    </row>
    <row r="11717" spans="1:17" x14ac:dyDescent="0.25">
      <c r="A11717" s="2" t="s">
        <v>7090</v>
      </c>
      <c r="B11717" s="2" t="s">
        <v>16</v>
      </c>
      <c r="C11717" s="2" t="s">
        <v>19</v>
      </c>
      <c r="D11717" s="2" t="s">
        <v>10834</v>
      </c>
      <c r="E11717" s="3" t="str">
        <f>LEFT(Table8[[#This Row],[PART NUMBER &amp; DESC]],6)</f>
        <v>028088</v>
      </c>
      <c r="G11717" t="s">
        <v>13633</v>
      </c>
      <c r="H11717" t="str">
        <f>Table8[[#This Row],[COMMODITY (FAMILY CODE)]]</f>
        <v>INT-FURN</v>
      </c>
      <c r="I11717" s="8" t="s">
        <v>13629</v>
      </c>
      <c r="J11717" t="str">
        <f>Table8[[#This Row],[Column1]]</f>
        <v>028088</v>
      </c>
      <c r="K11717" s="8" t="s">
        <v>13630</v>
      </c>
      <c r="L11717" t="s">
        <v>13632</v>
      </c>
      <c r="M11717" s="8" t="s">
        <v>13631</v>
      </c>
      <c r="O11717" t="str">
        <f t="shared" si="183"/>
        <v>update item_mst set family_code = 'INT-FURN' where item = '028088' and site_ref = 'BENN'</v>
      </c>
      <c r="Q11717" t="s">
        <v>20618</v>
      </c>
    </row>
    <row r="11718" spans="1:17" x14ac:dyDescent="0.25">
      <c r="A11718" s="3" t="s">
        <v>7090</v>
      </c>
      <c r="B11718" s="3" t="s">
        <v>16</v>
      </c>
      <c r="C11718" s="3" t="s">
        <v>19</v>
      </c>
      <c r="D11718" s="3" t="s">
        <v>10835</v>
      </c>
      <c r="E11718" s="3" t="str">
        <f>LEFT(Table8[[#This Row],[PART NUMBER &amp; DESC]],6)</f>
        <v>028092</v>
      </c>
      <c r="G11718" t="s">
        <v>13633</v>
      </c>
      <c r="H11718" t="str">
        <f>Table8[[#This Row],[COMMODITY (FAMILY CODE)]]</f>
        <v>INT-FURN</v>
      </c>
      <c r="I11718" s="8" t="s">
        <v>13629</v>
      </c>
      <c r="J11718" t="str">
        <f>Table8[[#This Row],[Column1]]</f>
        <v>028092</v>
      </c>
      <c r="K11718" s="8" t="s">
        <v>13630</v>
      </c>
      <c r="L11718" t="s">
        <v>13632</v>
      </c>
      <c r="M11718" s="8" t="s">
        <v>13631</v>
      </c>
      <c r="O11718" t="str">
        <f t="shared" si="183"/>
        <v>update item_mst set family_code = 'INT-FURN' where item = '028092' and site_ref = 'BENN'</v>
      </c>
      <c r="Q11718" t="s">
        <v>20641</v>
      </c>
    </row>
    <row r="11719" spans="1:17" x14ac:dyDescent="0.25">
      <c r="A11719" s="2" t="s">
        <v>7090</v>
      </c>
      <c r="B11719" s="2" t="s">
        <v>16</v>
      </c>
      <c r="C11719" s="2" t="s">
        <v>19</v>
      </c>
      <c r="D11719" s="2" t="s">
        <v>10836</v>
      </c>
      <c r="E11719" s="3" t="str">
        <f>LEFT(Table8[[#This Row],[PART NUMBER &amp; DESC]],6)</f>
        <v>038093</v>
      </c>
      <c r="G11719" t="s">
        <v>13633</v>
      </c>
      <c r="H11719" t="str">
        <f>Table8[[#This Row],[COMMODITY (FAMILY CODE)]]</f>
        <v>INT-FURN</v>
      </c>
      <c r="I11719" s="8" t="s">
        <v>13629</v>
      </c>
      <c r="J11719" t="str">
        <f>Table8[[#This Row],[Column1]]</f>
        <v>038093</v>
      </c>
      <c r="K11719" s="8" t="s">
        <v>13630</v>
      </c>
      <c r="L11719" t="s">
        <v>13632</v>
      </c>
      <c r="M11719" s="8" t="s">
        <v>13631</v>
      </c>
      <c r="O11719" t="str">
        <f t="shared" si="183"/>
        <v>update item_mst set family_code = 'INT-FURN' where item = '038093' and site_ref = 'BENN'</v>
      </c>
      <c r="Q11719" t="s">
        <v>20762</v>
      </c>
    </row>
    <row r="11720" spans="1:17" x14ac:dyDescent="0.25">
      <c r="A11720" s="3" t="s">
        <v>7090</v>
      </c>
      <c r="B11720" s="3" t="s">
        <v>16</v>
      </c>
      <c r="C11720" s="3" t="s">
        <v>19</v>
      </c>
      <c r="D11720" s="3" t="s">
        <v>10837</v>
      </c>
      <c r="E11720" s="3" t="str">
        <f>LEFT(Table8[[#This Row],[PART NUMBER &amp; DESC]],6)</f>
        <v>028127</v>
      </c>
      <c r="G11720" t="s">
        <v>13633</v>
      </c>
      <c r="H11720" t="str">
        <f>Table8[[#This Row],[COMMODITY (FAMILY CODE)]]</f>
        <v>INT-FURN</v>
      </c>
      <c r="I11720" s="8" t="s">
        <v>13629</v>
      </c>
      <c r="J11720" t="str">
        <f>Table8[[#This Row],[Column1]]</f>
        <v>028127</v>
      </c>
      <c r="K11720" s="8" t="s">
        <v>13630</v>
      </c>
      <c r="L11720" t="s">
        <v>13632</v>
      </c>
      <c r="M11720" s="8" t="s">
        <v>13631</v>
      </c>
      <c r="O11720" t="str">
        <f t="shared" si="183"/>
        <v>update item_mst set family_code = 'INT-FURN' where item = '028127' and site_ref = 'BENN'</v>
      </c>
      <c r="Q11720" t="s">
        <v>20622</v>
      </c>
    </row>
    <row r="11721" spans="1:17" x14ac:dyDescent="0.25">
      <c r="A11721" s="3" t="s">
        <v>7090</v>
      </c>
      <c r="B11721" s="3" t="s">
        <v>16</v>
      </c>
      <c r="C11721" s="3" t="s">
        <v>19</v>
      </c>
      <c r="D11721" s="3" t="s">
        <v>10838</v>
      </c>
      <c r="E11721" s="3" t="str">
        <f>LEFT(Table8[[#This Row],[PART NUMBER &amp; DESC]],6)</f>
        <v>028089</v>
      </c>
      <c r="G11721" t="s">
        <v>13633</v>
      </c>
      <c r="H11721" t="str">
        <f>Table8[[#This Row],[COMMODITY (FAMILY CODE)]]</f>
        <v>INT-FURN</v>
      </c>
      <c r="I11721" s="8" t="s">
        <v>13629</v>
      </c>
      <c r="J11721" t="str">
        <f>Table8[[#This Row],[Column1]]</f>
        <v>028089</v>
      </c>
      <c r="K11721" s="8" t="s">
        <v>13630</v>
      </c>
      <c r="L11721" t="s">
        <v>13632</v>
      </c>
      <c r="M11721" s="8" t="s">
        <v>13631</v>
      </c>
      <c r="O11721" t="str">
        <f t="shared" si="183"/>
        <v>update item_mst set family_code = 'INT-FURN' where item = '028089' and site_ref = 'BENN'</v>
      </c>
      <c r="Q11721" t="s">
        <v>20778</v>
      </c>
    </row>
    <row r="11722" spans="1:17" x14ac:dyDescent="0.25">
      <c r="A11722" s="2" t="s">
        <v>7090</v>
      </c>
      <c r="B11722" s="2" t="s">
        <v>16</v>
      </c>
      <c r="C11722" s="2" t="s">
        <v>19</v>
      </c>
      <c r="D11722" s="2" t="s">
        <v>10839</v>
      </c>
      <c r="E11722" s="3" t="str">
        <f>LEFT(Table8[[#This Row],[PART NUMBER &amp; DESC]],6)</f>
        <v>028090</v>
      </c>
      <c r="G11722" t="s">
        <v>13633</v>
      </c>
      <c r="H11722" t="str">
        <f>Table8[[#This Row],[COMMODITY (FAMILY CODE)]]</f>
        <v>INT-FURN</v>
      </c>
      <c r="I11722" s="8" t="s">
        <v>13629</v>
      </c>
      <c r="J11722" t="str">
        <f>Table8[[#This Row],[Column1]]</f>
        <v>028090</v>
      </c>
      <c r="K11722" s="8" t="s">
        <v>13630</v>
      </c>
      <c r="L11722" t="s">
        <v>13632</v>
      </c>
      <c r="M11722" s="8" t="s">
        <v>13631</v>
      </c>
      <c r="O11722" t="str">
        <f t="shared" si="183"/>
        <v>update item_mst set family_code = 'INT-FURN' where item = '028090' and site_ref = 'BENN'</v>
      </c>
      <c r="Q11722" t="s">
        <v>20779</v>
      </c>
    </row>
    <row r="11723" spans="1:17" x14ac:dyDescent="0.25">
      <c r="A11723" s="2" t="s">
        <v>7090</v>
      </c>
      <c r="B11723" s="2" t="s">
        <v>16</v>
      </c>
      <c r="C11723" s="2" t="s">
        <v>19</v>
      </c>
      <c r="D11723" s="2" t="s">
        <v>10840</v>
      </c>
      <c r="E11723" s="3" t="str">
        <f>LEFT(Table8[[#This Row],[PART NUMBER &amp; DESC]],6)</f>
        <v>028097</v>
      </c>
      <c r="G11723" t="s">
        <v>13633</v>
      </c>
      <c r="H11723" t="str">
        <f>Table8[[#This Row],[COMMODITY (FAMILY CODE)]]</f>
        <v>INT-FURN</v>
      </c>
      <c r="I11723" s="8" t="s">
        <v>13629</v>
      </c>
      <c r="J11723" t="str">
        <f>Table8[[#This Row],[Column1]]</f>
        <v>028097</v>
      </c>
      <c r="K11723" s="8" t="s">
        <v>13630</v>
      </c>
      <c r="L11723" t="s">
        <v>13632</v>
      </c>
      <c r="M11723" s="8" t="s">
        <v>13631</v>
      </c>
      <c r="O11723" t="str">
        <f t="shared" si="183"/>
        <v>update item_mst set family_code = 'INT-FURN' where item = '028097' and site_ref = 'BENN'</v>
      </c>
      <c r="Q11723" t="s">
        <v>20844</v>
      </c>
    </row>
    <row r="11724" spans="1:17" x14ac:dyDescent="0.25">
      <c r="A11724" s="3" t="s">
        <v>7090</v>
      </c>
      <c r="B11724" s="3" t="s">
        <v>16</v>
      </c>
      <c r="C11724" s="3" t="s">
        <v>19</v>
      </c>
      <c r="D11724" s="3" t="s">
        <v>10841</v>
      </c>
      <c r="E11724" s="3" t="str">
        <f>LEFT(Table8[[#This Row],[PART NUMBER &amp; DESC]],6)</f>
        <v>028119</v>
      </c>
      <c r="G11724" t="s">
        <v>13633</v>
      </c>
      <c r="H11724" t="str">
        <f>Table8[[#This Row],[COMMODITY (FAMILY CODE)]]</f>
        <v>INT-FURN</v>
      </c>
      <c r="I11724" s="8" t="s">
        <v>13629</v>
      </c>
      <c r="J11724" t="str">
        <f>Table8[[#This Row],[Column1]]</f>
        <v>028119</v>
      </c>
      <c r="K11724" s="8" t="s">
        <v>13630</v>
      </c>
      <c r="L11724" t="s">
        <v>13632</v>
      </c>
      <c r="M11724" s="8" t="s">
        <v>13631</v>
      </c>
      <c r="O11724" t="str">
        <f t="shared" si="183"/>
        <v>update item_mst set family_code = 'INT-FURN' where item = '028119' and site_ref = 'BENN'</v>
      </c>
      <c r="Q11724" t="s">
        <v>20623</v>
      </c>
    </row>
    <row r="11725" spans="1:17" x14ac:dyDescent="0.25">
      <c r="A11725" s="2" t="s">
        <v>7090</v>
      </c>
      <c r="B11725" s="2" t="s">
        <v>16</v>
      </c>
      <c r="C11725" s="2" t="s">
        <v>19</v>
      </c>
      <c r="D11725" s="2" t="s">
        <v>10842</v>
      </c>
      <c r="E11725" s="3" t="str">
        <f>LEFT(Table8[[#This Row],[PART NUMBER &amp; DESC]],6)</f>
        <v>028120</v>
      </c>
      <c r="G11725" t="s">
        <v>13633</v>
      </c>
      <c r="H11725" t="str">
        <f>Table8[[#This Row],[COMMODITY (FAMILY CODE)]]</f>
        <v>INT-FURN</v>
      </c>
      <c r="I11725" s="8" t="s">
        <v>13629</v>
      </c>
      <c r="J11725" t="str">
        <f>Table8[[#This Row],[Column1]]</f>
        <v>028120</v>
      </c>
      <c r="K11725" s="8" t="s">
        <v>13630</v>
      </c>
      <c r="L11725" t="s">
        <v>13632</v>
      </c>
      <c r="M11725" s="8" t="s">
        <v>13631</v>
      </c>
      <c r="O11725" t="str">
        <f t="shared" si="183"/>
        <v>update item_mst set family_code = 'INT-FURN' where item = '028120' and site_ref = 'BENN'</v>
      </c>
      <c r="Q11725" t="s">
        <v>20624</v>
      </c>
    </row>
    <row r="11726" spans="1:17" x14ac:dyDescent="0.25">
      <c r="A11726" s="3" t="s">
        <v>7090</v>
      </c>
      <c r="B11726" s="3" t="s">
        <v>16</v>
      </c>
      <c r="C11726" s="3" t="s">
        <v>19</v>
      </c>
      <c r="D11726" s="3" t="s">
        <v>10843</v>
      </c>
      <c r="E11726" s="3" t="str">
        <f>LEFT(Table8[[#This Row],[PART NUMBER &amp; DESC]],6)</f>
        <v>028121</v>
      </c>
      <c r="G11726" t="s">
        <v>13633</v>
      </c>
      <c r="H11726" t="str">
        <f>Table8[[#This Row],[COMMODITY (FAMILY CODE)]]</f>
        <v>INT-FURN</v>
      </c>
      <c r="I11726" s="8" t="s">
        <v>13629</v>
      </c>
      <c r="J11726" t="str">
        <f>Table8[[#This Row],[Column1]]</f>
        <v>028121</v>
      </c>
      <c r="K11726" s="8" t="s">
        <v>13630</v>
      </c>
      <c r="L11726" t="s">
        <v>13632</v>
      </c>
      <c r="M11726" s="8" t="s">
        <v>13631</v>
      </c>
      <c r="O11726" t="str">
        <f t="shared" si="183"/>
        <v>update item_mst set family_code = 'INT-FURN' where item = '028121' and site_ref = 'BENN'</v>
      </c>
      <c r="Q11726" t="s">
        <v>20625</v>
      </c>
    </row>
    <row r="11727" spans="1:17" x14ac:dyDescent="0.25">
      <c r="A11727" s="2" t="s">
        <v>7090</v>
      </c>
      <c r="B11727" s="2" t="s">
        <v>16</v>
      </c>
      <c r="C11727" s="2" t="s">
        <v>19</v>
      </c>
      <c r="D11727" s="2" t="s">
        <v>10844</v>
      </c>
      <c r="E11727" s="3" t="str">
        <f>LEFT(Table8[[#This Row],[PART NUMBER &amp; DESC]],6)</f>
        <v>028122</v>
      </c>
      <c r="G11727" t="s">
        <v>13633</v>
      </c>
      <c r="H11727" t="str">
        <f>Table8[[#This Row],[COMMODITY (FAMILY CODE)]]</f>
        <v>INT-FURN</v>
      </c>
      <c r="I11727" s="8" t="s">
        <v>13629</v>
      </c>
      <c r="J11727" t="str">
        <f>Table8[[#This Row],[Column1]]</f>
        <v>028122</v>
      </c>
      <c r="K11727" s="8" t="s">
        <v>13630</v>
      </c>
      <c r="L11727" t="s">
        <v>13632</v>
      </c>
      <c r="M11727" s="8" t="s">
        <v>13631</v>
      </c>
      <c r="O11727" t="str">
        <f t="shared" si="183"/>
        <v>update item_mst set family_code = 'INT-FURN' where item = '028122' and site_ref = 'BENN'</v>
      </c>
      <c r="Q11727" t="s">
        <v>20626</v>
      </c>
    </row>
    <row r="11728" spans="1:17" x14ac:dyDescent="0.25">
      <c r="A11728" s="3" t="s">
        <v>7090</v>
      </c>
      <c r="B11728" s="3" t="s">
        <v>16</v>
      </c>
      <c r="C11728" s="3" t="s">
        <v>19</v>
      </c>
      <c r="D11728" s="3" t="s">
        <v>10845</v>
      </c>
      <c r="E11728" s="3" t="str">
        <f>LEFT(Table8[[#This Row],[PART NUMBER &amp; DESC]],6)</f>
        <v>028123</v>
      </c>
      <c r="G11728" t="s">
        <v>13633</v>
      </c>
      <c r="H11728" t="str">
        <f>Table8[[#This Row],[COMMODITY (FAMILY CODE)]]</f>
        <v>INT-FURN</v>
      </c>
      <c r="I11728" s="8" t="s">
        <v>13629</v>
      </c>
      <c r="J11728" t="str">
        <f>Table8[[#This Row],[Column1]]</f>
        <v>028123</v>
      </c>
      <c r="K11728" s="8" t="s">
        <v>13630</v>
      </c>
      <c r="L11728" t="s">
        <v>13632</v>
      </c>
      <c r="M11728" s="8" t="s">
        <v>13631</v>
      </c>
      <c r="O11728" t="str">
        <f t="shared" si="183"/>
        <v>update item_mst set family_code = 'INT-FURN' where item = '028123' and site_ref = 'BENN'</v>
      </c>
      <c r="Q11728" t="s">
        <v>20627</v>
      </c>
    </row>
    <row r="11729" spans="1:17" x14ac:dyDescent="0.25">
      <c r="A11729" s="2" t="s">
        <v>7090</v>
      </c>
      <c r="B11729" s="2" t="s">
        <v>16</v>
      </c>
      <c r="C11729" s="2" t="s">
        <v>19</v>
      </c>
      <c r="D11729" s="2" t="s">
        <v>10846</v>
      </c>
      <c r="E11729" s="3" t="str">
        <f>LEFT(Table8[[#This Row],[PART NUMBER &amp; DESC]],6)</f>
        <v>028084</v>
      </c>
      <c r="G11729" t="s">
        <v>13633</v>
      </c>
      <c r="H11729" t="str">
        <f>Table8[[#This Row],[COMMODITY (FAMILY CODE)]]</f>
        <v>INT-FURN</v>
      </c>
      <c r="I11729" s="8" t="s">
        <v>13629</v>
      </c>
      <c r="J11729" t="str">
        <f>Table8[[#This Row],[Column1]]</f>
        <v>028084</v>
      </c>
      <c r="K11729" s="8" t="s">
        <v>13630</v>
      </c>
      <c r="L11729" t="s">
        <v>13632</v>
      </c>
      <c r="M11729" s="8" t="s">
        <v>13631</v>
      </c>
      <c r="O11729" t="str">
        <f t="shared" si="183"/>
        <v>update item_mst set family_code = 'INT-FURN' where item = '028084' and site_ref = 'BENN'</v>
      </c>
      <c r="Q11729" t="s">
        <v>20825</v>
      </c>
    </row>
    <row r="11730" spans="1:17" x14ac:dyDescent="0.25">
      <c r="A11730" s="3" t="s">
        <v>7090</v>
      </c>
      <c r="B11730" s="3" t="s">
        <v>16</v>
      </c>
      <c r="C11730" s="3" t="s">
        <v>19</v>
      </c>
      <c r="D11730" s="3" t="s">
        <v>10847</v>
      </c>
      <c r="E11730" s="3" t="str">
        <f>LEFT(Table8[[#This Row],[PART NUMBER &amp; DESC]],6)</f>
        <v>028086</v>
      </c>
      <c r="G11730" t="s">
        <v>13633</v>
      </c>
      <c r="H11730" t="str">
        <f>Table8[[#This Row],[COMMODITY (FAMILY CODE)]]</f>
        <v>INT-FURN</v>
      </c>
      <c r="I11730" s="8" t="s">
        <v>13629</v>
      </c>
      <c r="J11730" t="str">
        <f>Table8[[#This Row],[Column1]]</f>
        <v>028086</v>
      </c>
      <c r="K11730" s="8" t="s">
        <v>13630</v>
      </c>
      <c r="L11730" t="s">
        <v>13632</v>
      </c>
      <c r="M11730" s="8" t="s">
        <v>13631</v>
      </c>
      <c r="O11730" t="str">
        <f t="shared" si="183"/>
        <v>update item_mst set family_code = 'INT-FURN' where item = '028086' and site_ref = 'BENN'</v>
      </c>
      <c r="Q11730" t="s">
        <v>20776</v>
      </c>
    </row>
    <row r="11731" spans="1:17" x14ac:dyDescent="0.25">
      <c r="A11731" s="2" t="s">
        <v>7090</v>
      </c>
      <c r="B11731" s="2" t="s">
        <v>16</v>
      </c>
      <c r="C11731" s="2" t="s">
        <v>19</v>
      </c>
      <c r="D11731" s="2" t="s">
        <v>10848</v>
      </c>
      <c r="E11731" s="3" t="str">
        <f>LEFT(Table8[[#This Row],[PART NUMBER &amp; DESC]],6)</f>
        <v>028087</v>
      </c>
      <c r="G11731" t="s">
        <v>13633</v>
      </c>
      <c r="H11731" t="str">
        <f>Table8[[#This Row],[COMMODITY (FAMILY CODE)]]</f>
        <v>INT-FURN</v>
      </c>
      <c r="I11731" s="8" t="s">
        <v>13629</v>
      </c>
      <c r="J11731" t="str">
        <f>Table8[[#This Row],[Column1]]</f>
        <v>028087</v>
      </c>
      <c r="K11731" s="8" t="s">
        <v>13630</v>
      </c>
      <c r="L11731" t="s">
        <v>13632</v>
      </c>
      <c r="M11731" s="8" t="s">
        <v>13631</v>
      </c>
      <c r="O11731" t="str">
        <f t="shared" si="183"/>
        <v>update item_mst set family_code = 'INT-FURN' where item = '028087' and site_ref = 'BENN'</v>
      </c>
      <c r="Q11731" t="s">
        <v>20617</v>
      </c>
    </row>
    <row r="11732" spans="1:17" x14ac:dyDescent="0.25">
      <c r="A11732" s="2" t="s">
        <v>7090</v>
      </c>
      <c r="B11732" s="2" t="s">
        <v>16</v>
      </c>
      <c r="C11732" s="2" t="s">
        <v>19</v>
      </c>
      <c r="D11732" s="2" t="s">
        <v>10849</v>
      </c>
      <c r="E11732" s="3" t="str">
        <f>LEFT(Table8[[#This Row],[PART NUMBER &amp; DESC]],6)</f>
        <v>028092</v>
      </c>
      <c r="G11732" t="s">
        <v>13633</v>
      </c>
      <c r="H11732" t="str">
        <f>Table8[[#This Row],[COMMODITY (FAMILY CODE)]]</f>
        <v>INT-FURN</v>
      </c>
      <c r="I11732" s="8" t="s">
        <v>13629</v>
      </c>
      <c r="J11732" t="str">
        <f>Table8[[#This Row],[Column1]]</f>
        <v>028092</v>
      </c>
      <c r="K11732" s="8" t="s">
        <v>13630</v>
      </c>
      <c r="L11732" t="s">
        <v>13632</v>
      </c>
      <c r="M11732" s="8" t="s">
        <v>13631</v>
      </c>
      <c r="O11732" t="str">
        <f t="shared" si="183"/>
        <v>update item_mst set family_code = 'INT-FURN' where item = '028092' and site_ref = 'BENN'</v>
      </c>
      <c r="Q11732" t="s">
        <v>20641</v>
      </c>
    </row>
    <row r="11733" spans="1:17" x14ac:dyDescent="0.25">
      <c r="A11733" s="3" t="s">
        <v>7090</v>
      </c>
      <c r="B11733" s="3" t="s">
        <v>16</v>
      </c>
      <c r="C11733" s="3" t="s">
        <v>19</v>
      </c>
      <c r="D11733" s="3" t="s">
        <v>10850</v>
      </c>
      <c r="E11733" s="3" t="str">
        <f>LEFT(Table8[[#This Row],[PART NUMBER &amp; DESC]],6)</f>
        <v>038093</v>
      </c>
      <c r="G11733" t="s">
        <v>13633</v>
      </c>
      <c r="H11733" t="str">
        <f>Table8[[#This Row],[COMMODITY (FAMILY CODE)]]</f>
        <v>INT-FURN</v>
      </c>
      <c r="I11733" s="8" t="s">
        <v>13629</v>
      </c>
      <c r="J11733" t="str">
        <f>Table8[[#This Row],[Column1]]</f>
        <v>038093</v>
      </c>
      <c r="K11733" s="8" t="s">
        <v>13630</v>
      </c>
      <c r="L11733" t="s">
        <v>13632</v>
      </c>
      <c r="M11733" s="8" t="s">
        <v>13631</v>
      </c>
      <c r="O11733" t="str">
        <f t="shared" si="183"/>
        <v>update item_mst set family_code = 'INT-FURN' where item = '038093' and site_ref = 'BENN'</v>
      </c>
      <c r="Q11733" t="s">
        <v>20762</v>
      </c>
    </row>
    <row r="11734" spans="1:17" x14ac:dyDescent="0.25">
      <c r="A11734" s="2" t="s">
        <v>7090</v>
      </c>
      <c r="B11734" s="2" t="s">
        <v>16</v>
      </c>
      <c r="C11734" s="2" t="s">
        <v>19</v>
      </c>
      <c r="D11734" s="2" t="s">
        <v>10851</v>
      </c>
      <c r="E11734" s="3" t="str">
        <f>LEFT(Table8[[#This Row],[PART NUMBER &amp; DESC]],6)</f>
        <v>028096</v>
      </c>
      <c r="G11734" t="s">
        <v>13633</v>
      </c>
      <c r="H11734" t="str">
        <f>Table8[[#This Row],[COMMODITY (FAMILY CODE)]]</f>
        <v>INT-FURN</v>
      </c>
      <c r="I11734" s="8" t="s">
        <v>13629</v>
      </c>
      <c r="J11734" t="str">
        <f>Table8[[#This Row],[Column1]]</f>
        <v>028096</v>
      </c>
      <c r="K11734" s="8" t="s">
        <v>13630</v>
      </c>
      <c r="L11734" t="s">
        <v>13632</v>
      </c>
      <c r="M11734" s="8" t="s">
        <v>13631</v>
      </c>
      <c r="O11734" t="str">
        <f t="shared" si="183"/>
        <v>update item_mst set family_code = 'INT-FURN' where item = '028096' and site_ref = 'BENN'</v>
      </c>
      <c r="Q11734" t="s">
        <v>20741</v>
      </c>
    </row>
    <row r="11735" spans="1:17" x14ac:dyDescent="0.25">
      <c r="A11735" s="3" t="s">
        <v>7090</v>
      </c>
      <c r="B11735" s="3" t="s">
        <v>16</v>
      </c>
      <c r="C11735" s="3" t="s">
        <v>19</v>
      </c>
      <c r="D11735" s="3" t="s">
        <v>10852</v>
      </c>
      <c r="E11735" s="3" t="str">
        <f>LEFT(Table8[[#This Row],[PART NUMBER &amp; DESC]],6)</f>
        <v>028099</v>
      </c>
      <c r="G11735" t="s">
        <v>13633</v>
      </c>
      <c r="H11735" t="str">
        <f>Table8[[#This Row],[COMMODITY (FAMILY CODE)]]</f>
        <v>INT-FURN</v>
      </c>
      <c r="I11735" s="8" t="s">
        <v>13629</v>
      </c>
      <c r="J11735" t="str">
        <f>Table8[[#This Row],[Column1]]</f>
        <v>028099</v>
      </c>
      <c r="K11735" s="8" t="s">
        <v>13630</v>
      </c>
      <c r="L11735" t="s">
        <v>13632</v>
      </c>
      <c r="M11735" s="8" t="s">
        <v>13631</v>
      </c>
      <c r="O11735" t="str">
        <f t="shared" si="183"/>
        <v>update item_mst set family_code = 'INT-FURN' where item = '028099' and site_ref = 'BENN'</v>
      </c>
      <c r="Q11735" t="s">
        <v>20742</v>
      </c>
    </row>
    <row r="11736" spans="1:17" x14ac:dyDescent="0.25">
      <c r="A11736" s="2" t="s">
        <v>7090</v>
      </c>
      <c r="B11736" s="2" t="s">
        <v>16</v>
      </c>
      <c r="C11736" s="2" t="s">
        <v>19</v>
      </c>
      <c r="D11736" s="2" t="s">
        <v>10853</v>
      </c>
      <c r="E11736" s="3" t="str">
        <f>LEFT(Table8[[#This Row],[PART NUMBER &amp; DESC]],6)</f>
        <v>027995</v>
      </c>
      <c r="G11736" t="s">
        <v>13633</v>
      </c>
      <c r="H11736" t="str">
        <f>Table8[[#This Row],[COMMODITY (FAMILY CODE)]]</f>
        <v>INT-FURN</v>
      </c>
      <c r="I11736" s="8" t="s">
        <v>13629</v>
      </c>
      <c r="J11736" t="str">
        <f>Table8[[#This Row],[Column1]]</f>
        <v>027995</v>
      </c>
      <c r="K11736" s="8" t="s">
        <v>13630</v>
      </c>
      <c r="L11736" t="s">
        <v>13632</v>
      </c>
      <c r="M11736" s="8" t="s">
        <v>13631</v>
      </c>
      <c r="O11736" t="str">
        <f t="shared" si="183"/>
        <v>update item_mst set family_code = 'INT-FURN' where item = '027995' and site_ref = 'BENN'</v>
      </c>
      <c r="Q11736" t="s">
        <v>20859</v>
      </c>
    </row>
    <row r="11737" spans="1:17" x14ac:dyDescent="0.25">
      <c r="A11737" s="3" t="s">
        <v>7090</v>
      </c>
      <c r="B11737" s="3" t="s">
        <v>16</v>
      </c>
      <c r="C11737" s="3" t="s">
        <v>19</v>
      </c>
      <c r="D11737" s="3" t="s">
        <v>10854</v>
      </c>
      <c r="E11737" s="3" t="str">
        <f>LEFT(Table8[[#This Row],[PART NUMBER &amp; DESC]],6)</f>
        <v>027997</v>
      </c>
      <c r="G11737" t="s">
        <v>13633</v>
      </c>
      <c r="H11737" t="str">
        <f>Table8[[#This Row],[COMMODITY (FAMILY CODE)]]</f>
        <v>INT-FURN</v>
      </c>
      <c r="I11737" s="8" t="s">
        <v>13629</v>
      </c>
      <c r="J11737" t="str">
        <f>Table8[[#This Row],[Column1]]</f>
        <v>027997</v>
      </c>
      <c r="K11737" s="8" t="s">
        <v>13630</v>
      </c>
      <c r="L11737" t="s">
        <v>13632</v>
      </c>
      <c r="M11737" s="8" t="s">
        <v>13631</v>
      </c>
      <c r="O11737" t="str">
        <f t="shared" si="183"/>
        <v>update item_mst set family_code = 'INT-FURN' where item = '027997' and site_ref = 'BENN'</v>
      </c>
      <c r="Q11737" t="s">
        <v>20860</v>
      </c>
    </row>
    <row r="11738" spans="1:17" x14ac:dyDescent="0.25">
      <c r="A11738" s="2" t="s">
        <v>7090</v>
      </c>
      <c r="B11738" s="2" t="s">
        <v>16</v>
      </c>
      <c r="C11738" s="2" t="s">
        <v>19</v>
      </c>
      <c r="D11738" s="2" t="s">
        <v>10855</v>
      </c>
      <c r="E11738" s="3" t="str">
        <f>LEFT(Table8[[#This Row],[PART NUMBER &amp; DESC]],6)</f>
        <v>028006</v>
      </c>
      <c r="G11738" t="s">
        <v>13633</v>
      </c>
      <c r="H11738" t="str">
        <f>Table8[[#This Row],[COMMODITY (FAMILY CODE)]]</f>
        <v>INT-FURN</v>
      </c>
      <c r="I11738" s="8" t="s">
        <v>13629</v>
      </c>
      <c r="J11738" t="str">
        <f>Table8[[#This Row],[Column1]]</f>
        <v>028006</v>
      </c>
      <c r="K11738" s="8" t="s">
        <v>13630</v>
      </c>
      <c r="L11738" t="s">
        <v>13632</v>
      </c>
      <c r="M11738" s="8" t="s">
        <v>13631</v>
      </c>
      <c r="O11738" t="str">
        <f t="shared" si="183"/>
        <v>update item_mst set family_code = 'INT-FURN' where item = '028006' and site_ref = 'BENN'</v>
      </c>
      <c r="Q11738" t="s">
        <v>20774</v>
      </c>
    </row>
    <row r="11739" spans="1:17" x14ac:dyDescent="0.25">
      <c r="A11739" s="3" t="s">
        <v>7090</v>
      </c>
      <c r="B11739" s="3" t="s">
        <v>16</v>
      </c>
      <c r="C11739" s="3" t="s">
        <v>19</v>
      </c>
      <c r="D11739" s="3" t="s">
        <v>10856</v>
      </c>
      <c r="E11739" s="3" t="str">
        <f>LEFT(Table8[[#This Row],[PART NUMBER &amp; DESC]],6)</f>
        <v>028007</v>
      </c>
      <c r="G11739" t="s">
        <v>13633</v>
      </c>
      <c r="H11739" t="str">
        <f>Table8[[#This Row],[COMMODITY (FAMILY CODE)]]</f>
        <v>INT-FURN</v>
      </c>
      <c r="I11739" s="8" t="s">
        <v>13629</v>
      </c>
      <c r="J11739" t="str">
        <f>Table8[[#This Row],[Column1]]</f>
        <v>028007</v>
      </c>
      <c r="K11739" s="8" t="s">
        <v>13630</v>
      </c>
      <c r="L11739" t="s">
        <v>13632</v>
      </c>
      <c r="M11739" s="8" t="s">
        <v>13631</v>
      </c>
      <c r="O11739" t="str">
        <f t="shared" si="183"/>
        <v>update item_mst set family_code = 'INT-FURN' where item = '028007' and site_ref = 'BENN'</v>
      </c>
      <c r="Q11739" t="s">
        <v>20861</v>
      </c>
    </row>
    <row r="11740" spans="1:17" x14ac:dyDescent="0.25">
      <c r="A11740" s="2" t="s">
        <v>7090</v>
      </c>
      <c r="B11740" s="2" t="s">
        <v>16</v>
      </c>
      <c r="C11740" s="2" t="s">
        <v>19</v>
      </c>
      <c r="D11740" s="2" t="s">
        <v>10857</v>
      </c>
      <c r="E11740" s="3" t="str">
        <f>LEFT(Table8[[#This Row],[PART NUMBER &amp; DESC]],6)</f>
        <v>028083</v>
      </c>
      <c r="G11740" t="s">
        <v>13633</v>
      </c>
      <c r="H11740" t="str">
        <f>Table8[[#This Row],[COMMODITY (FAMILY CODE)]]</f>
        <v>INT-FURN</v>
      </c>
      <c r="I11740" s="8" t="s">
        <v>13629</v>
      </c>
      <c r="J11740" t="str">
        <f>Table8[[#This Row],[Column1]]</f>
        <v>028083</v>
      </c>
      <c r="K11740" s="8" t="s">
        <v>13630</v>
      </c>
      <c r="L11740" t="s">
        <v>13632</v>
      </c>
      <c r="M11740" s="8" t="s">
        <v>13631</v>
      </c>
      <c r="O11740" t="str">
        <f t="shared" si="183"/>
        <v>update item_mst set family_code = 'INT-FURN' where item = '028083' and site_ref = 'BENN'</v>
      </c>
      <c r="Q11740" t="s">
        <v>20766</v>
      </c>
    </row>
    <row r="11741" spans="1:17" x14ac:dyDescent="0.25">
      <c r="A11741" s="3" t="s">
        <v>7090</v>
      </c>
      <c r="B11741" s="3" t="s">
        <v>16</v>
      </c>
      <c r="C11741" s="3" t="s">
        <v>19</v>
      </c>
      <c r="D11741" s="3" t="s">
        <v>10858</v>
      </c>
      <c r="E11741" s="3" t="str">
        <f>LEFT(Table8[[#This Row],[PART NUMBER &amp; DESC]],6)</f>
        <v>028085</v>
      </c>
      <c r="G11741" t="s">
        <v>13633</v>
      </c>
      <c r="H11741" t="str">
        <f>Table8[[#This Row],[COMMODITY (FAMILY CODE)]]</f>
        <v>INT-FURN</v>
      </c>
      <c r="I11741" s="8" t="s">
        <v>13629</v>
      </c>
      <c r="J11741" t="str">
        <f>Table8[[#This Row],[Column1]]</f>
        <v>028085</v>
      </c>
      <c r="K11741" s="8" t="s">
        <v>13630</v>
      </c>
      <c r="L11741" t="s">
        <v>13632</v>
      </c>
      <c r="M11741" s="8" t="s">
        <v>13631</v>
      </c>
      <c r="O11741" t="str">
        <f t="shared" si="183"/>
        <v>update item_mst set family_code = 'INT-FURN' where item = '028085' and site_ref = 'BENN'</v>
      </c>
      <c r="Q11741" t="s">
        <v>20856</v>
      </c>
    </row>
    <row r="11742" spans="1:17" x14ac:dyDescent="0.25">
      <c r="A11742" s="2" t="s">
        <v>7090</v>
      </c>
      <c r="B11742" s="2" t="s">
        <v>16</v>
      </c>
      <c r="C11742" s="2" t="s">
        <v>19</v>
      </c>
      <c r="D11742" s="2" t="s">
        <v>10859</v>
      </c>
      <c r="E11742" s="3" t="str">
        <f>LEFT(Table8[[#This Row],[PART NUMBER &amp; DESC]],6)</f>
        <v>028094</v>
      </c>
      <c r="G11742" t="s">
        <v>13633</v>
      </c>
      <c r="H11742" t="str">
        <f>Table8[[#This Row],[COMMODITY (FAMILY CODE)]]</f>
        <v>INT-FURN</v>
      </c>
      <c r="I11742" s="8" t="s">
        <v>13629</v>
      </c>
      <c r="J11742" t="str">
        <f>Table8[[#This Row],[Column1]]</f>
        <v>028094</v>
      </c>
      <c r="K11742" s="8" t="s">
        <v>13630</v>
      </c>
      <c r="L11742" t="s">
        <v>13632</v>
      </c>
      <c r="M11742" s="8" t="s">
        <v>13631</v>
      </c>
      <c r="O11742" t="str">
        <f t="shared" si="183"/>
        <v>update item_mst set family_code = 'INT-FURN' where item = '028094' and site_ref = 'BENN'</v>
      </c>
      <c r="Q11742" t="s">
        <v>20706</v>
      </c>
    </row>
    <row r="11743" spans="1:17" x14ac:dyDescent="0.25">
      <c r="A11743" s="3" t="s">
        <v>7090</v>
      </c>
      <c r="B11743" s="3" t="s">
        <v>16</v>
      </c>
      <c r="C11743" s="3" t="s">
        <v>19</v>
      </c>
      <c r="D11743" s="3" t="s">
        <v>10860</v>
      </c>
      <c r="E11743" s="3" t="str">
        <f>LEFT(Table8[[#This Row],[PART NUMBER &amp; DESC]],6)</f>
        <v>028095</v>
      </c>
      <c r="G11743" t="s">
        <v>13633</v>
      </c>
      <c r="H11743" t="str">
        <f>Table8[[#This Row],[COMMODITY (FAMILY CODE)]]</f>
        <v>INT-FURN</v>
      </c>
      <c r="I11743" s="8" t="s">
        <v>13629</v>
      </c>
      <c r="J11743" t="str">
        <f>Table8[[#This Row],[Column1]]</f>
        <v>028095</v>
      </c>
      <c r="K11743" s="8" t="s">
        <v>13630</v>
      </c>
      <c r="L11743" t="s">
        <v>13632</v>
      </c>
      <c r="M11743" s="8" t="s">
        <v>13631</v>
      </c>
      <c r="O11743" t="str">
        <f t="shared" si="183"/>
        <v>update item_mst set family_code = 'INT-FURN' where item = '028095' and site_ref = 'BENN'</v>
      </c>
      <c r="Q11743" t="s">
        <v>20802</v>
      </c>
    </row>
    <row r="11744" spans="1:17" x14ac:dyDescent="0.25">
      <c r="A11744" s="2" t="s">
        <v>7090</v>
      </c>
      <c r="B11744" s="2" t="s">
        <v>16</v>
      </c>
      <c r="C11744" s="2" t="s">
        <v>19</v>
      </c>
      <c r="D11744" s="2" t="s">
        <v>10861</v>
      </c>
      <c r="E11744" s="3" t="str">
        <f>LEFT(Table8[[#This Row],[PART NUMBER &amp; DESC]],6)</f>
        <v>028101</v>
      </c>
      <c r="G11744" t="s">
        <v>13633</v>
      </c>
      <c r="H11744" t="str">
        <f>Table8[[#This Row],[COMMODITY (FAMILY CODE)]]</f>
        <v>INT-FURN</v>
      </c>
      <c r="I11744" s="8" t="s">
        <v>13629</v>
      </c>
      <c r="J11744" t="str">
        <f>Table8[[#This Row],[Column1]]</f>
        <v>028101</v>
      </c>
      <c r="K11744" s="8" t="s">
        <v>13630</v>
      </c>
      <c r="L11744" t="s">
        <v>13632</v>
      </c>
      <c r="M11744" s="8" t="s">
        <v>13631</v>
      </c>
      <c r="O11744" t="str">
        <f t="shared" si="183"/>
        <v>update item_mst set family_code = 'INT-FURN' where item = '028101' and site_ref = 'BENN'</v>
      </c>
      <c r="Q11744" t="s">
        <v>20731</v>
      </c>
    </row>
    <row r="11745" spans="1:17" x14ac:dyDescent="0.25">
      <c r="A11745" s="3" t="s">
        <v>7090</v>
      </c>
      <c r="B11745" s="3" t="s">
        <v>16</v>
      </c>
      <c r="C11745" s="3" t="s">
        <v>19</v>
      </c>
      <c r="D11745" s="3" t="s">
        <v>10862</v>
      </c>
      <c r="E11745" s="3" t="str">
        <f>LEFT(Table8[[#This Row],[PART NUMBER &amp; DESC]],6)</f>
        <v>028102</v>
      </c>
      <c r="G11745" t="s">
        <v>13633</v>
      </c>
      <c r="H11745" t="str">
        <f>Table8[[#This Row],[COMMODITY (FAMILY CODE)]]</f>
        <v>INT-FURN</v>
      </c>
      <c r="I11745" s="8" t="s">
        <v>13629</v>
      </c>
      <c r="J11745" t="str">
        <f>Table8[[#This Row],[Column1]]</f>
        <v>028102</v>
      </c>
      <c r="K11745" s="8" t="s">
        <v>13630</v>
      </c>
      <c r="L11745" t="s">
        <v>13632</v>
      </c>
      <c r="M11745" s="8" t="s">
        <v>13631</v>
      </c>
      <c r="O11745" t="str">
        <f t="shared" si="183"/>
        <v>update item_mst set family_code = 'INT-FURN' where item = '028102' and site_ref = 'BENN'</v>
      </c>
      <c r="Q11745" t="s">
        <v>20712</v>
      </c>
    </row>
    <row r="11746" spans="1:17" x14ac:dyDescent="0.25">
      <c r="A11746" s="2" t="s">
        <v>7090</v>
      </c>
      <c r="B11746" s="2" t="s">
        <v>16</v>
      </c>
      <c r="C11746" s="2" t="s">
        <v>19</v>
      </c>
      <c r="D11746" s="2" t="s">
        <v>10863</v>
      </c>
      <c r="E11746" s="3" t="str">
        <f>LEFT(Table8[[#This Row],[PART NUMBER &amp; DESC]],6)</f>
        <v>028046</v>
      </c>
      <c r="G11746" t="s">
        <v>13633</v>
      </c>
      <c r="H11746" t="str">
        <f>Table8[[#This Row],[COMMODITY (FAMILY CODE)]]</f>
        <v>INT-FURN</v>
      </c>
      <c r="I11746" s="8" t="s">
        <v>13629</v>
      </c>
      <c r="J11746" t="str">
        <f>Table8[[#This Row],[Column1]]</f>
        <v>028046</v>
      </c>
      <c r="K11746" s="8" t="s">
        <v>13630</v>
      </c>
      <c r="L11746" t="s">
        <v>13632</v>
      </c>
      <c r="M11746" s="8" t="s">
        <v>13631</v>
      </c>
      <c r="O11746" t="str">
        <f t="shared" si="183"/>
        <v>update item_mst set family_code = 'INT-FURN' where item = '028046' and site_ref = 'BENN'</v>
      </c>
      <c r="Q11746" t="s">
        <v>20672</v>
      </c>
    </row>
    <row r="11747" spans="1:17" x14ac:dyDescent="0.25">
      <c r="A11747" s="3" t="s">
        <v>7090</v>
      </c>
      <c r="B11747" s="3" t="s">
        <v>16</v>
      </c>
      <c r="C11747" s="3" t="s">
        <v>19</v>
      </c>
      <c r="D11747" s="3" t="s">
        <v>10864</v>
      </c>
      <c r="E11747" s="3" t="str">
        <f>LEFT(Table8[[#This Row],[PART NUMBER &amp; DESC]],6)</f>
        <v>028047</v>
      </c>
      <c r="G11747" t="s">
        <v>13633</v>
      </c>
      <c r="H11747" t="str">
        <f>Table8[[#This Row],[COMMODITY (FAMILY CODE)]]</f>
        <v>INT-FURN</v>
      </c>
      <c r="I11747" s="8" t="s">
        <v>13629</v>
      </c>
      <c r="J11747" t="str">
        <f>Table8[[#This Row],[Column1]]</f>
        <v>028047</v>
      </c>
      <c r="K11747" s="8" t="s">
        <v>13630</v>
      </c>
      <c r="L11747" t="s">
        <v>13632</v>
      </c>
      <c r="M11747" s="8" t="s">
        <v>13631</v>
      </c>
      <c r="O11747" t="str">
        <f t="shared" si="183"/>
        <v>update item_mst set family_code = 'INT-FURN' where item = '028047' and site_ref = 'BENN'</v>
      </c>
      <c r="Q11747" t="s">
        <v>20832</v>
      </c>
    </row>
    <row r="11748" spans="1:17" x14ac:dyDescent="0.25">
      <c r="A11748" s="2" t="s">
        <v>7090</v>
      </c>
      <c r="B11748" s="2" t="s">
        <v>16</v>
      </c>
      <c r="C11748" s="2" t="s">
        <v>19</v>
      </c>
      <c r="D11748" s="2" t="s">
        <v>10865</v>
      </c>
      <c r="E11748" s="3" t="str">
        <f>LEFT(Table8[[#This Row],[PART NUMBER &amp; DESC]],6)</f>
        <v>028054</v>
      </c>
      <c r="G11748" t="s">
        <v>13633</v>
      </c>
      <c r="H11748" t="str">
        <f>Table8[[#This Row],[COMMODITY (FAMILY CODE)]]</f>
        <v>INT-FURN</v>
      </c>
      <c r="I11748" s="8" t="s">
        <v>13629</v>
      </c>
      <c r="J11748" t="str">
        <f>Table8[[#This Row],[Column1]]</f>
        <v>028054</v>
      </c>
      <c r="K11748" s="8" t="s">
        <v>13630</v>
      </c>
      <c r="L11748" t="s">
        <v>13632</v>
      </c>
      <c r="M11748" s="8" t="s">
        <v>13631</v>
      </c>
      <c r="O11748" t="str">
        <f t="shared" si="183"/>
        <v>update item_mst set family_code = 'INT-FURN' where item = '028054' and site_ref = 'BENN'</v>
      </c>
      <c r="Q11748" t="s">
        <v>20845</v>
      </c>
    </row>
    <row r="11749" spans="1:17" x14ac:dyDescent="0.25">
      <c r="A11749" s="2" t="s">
        <v>7090</v>
      </c>
      <c r="B11749" s="2" t="s">
        <v>16</v>
      </c>
      <c r="C11749" s="2" t="s">
        <v>19</v>
      </c>
      <c r="D11749" s="2" t="s">
        <v>10866</v>
      </c>
      <c r="E11749" s="3" t="str">
        <f>LEFT(Table8[[#This Row],[PART NUMBER &amp; DESC]],6)</f>
        <v>028101</v>
      </c>
      <c r="G11749" t="s">
        <v>13633</v>
      </c>
      <c r="H11749" t="str">
        <f>Table8[[#This Row],[COMMODITY (FAMILY CODE)]]</f>
        <v>INT-FURN</v>
      </c>
      <c r="I11749" s="8" t="s">
        <v>13629</v>
      </c>
      <c r="J11749" t="str">
        <f>Table8[[#This Row],[Column1]]</f>
        <v>028101</v>
      </c>
      <c r="K11749" s="8" t="s">
        <v>13630</v>
      </c>
      <c r="L11749" t="s">
        <v>13632</v>
      </c>
      <c r="M11749" s="8" t="s">
        <v>13631</v>
      </c>
      <c r="O11749" t="str">
        <f t="shared" si="183"/>
        <v>update item_mst set family_code = 'INT-FURN' where item = '028101' and site_ref = 'BENN'</v>
      </c>
      <c r="Q11749" t="s">
        <v>20731</v>
      </c>
    </row>
    <row r="11750" spans="1:17" x14ac:dyDescent="0.25">
      <c r="A11750" s="3" t="s">
        <v>7090</v>
      </c>
      <c r="B11750" s="3" t="s">
        <v>16</v>
      </c>
      <c r="C11750" s="3" t="s">
        <v>19</v>
      </c>
      <c r="D11750" s="3" t="s">
        <v>10867</v>
      </c>
      <c r="E11750" s="3" t="str">
        <f>LEFT(Table8[[#This Row],[PART NUMBER &amp; DESC]],6)</f>
        <v>028102</v>
      </c>
      <c r="G11750" t="s">
        <v>13633</v>
      </c>
      <c r="H11750" t="str">
        <f>Table8[[#This Row],[COMMODITY (FAMILY CODE)]]</f>
        <v>INT-FURN</v>
      </c>
      <c r="I11750" s="8" t="s">
        <v>13629</v>
      </c>
      <c r="J11750" t="str">
        <f>Table8[[#This Row],[Column1]]</f>
        <v>028102</v>
      </c>
      <c r="K11750" s="8" t="s">
        <v>13630</v>
      </c>
      <c r="L11750" t="s">
        <v>13632</v>
      </c>
      <c r="M11750" s="8" t="s">
        <v>13631</v>
      </c>
      <c r="O11750" t="str">
        <f t="shared" si="183"/>
        <v>update item_mst set family_code = 'INT-FURN' where item = '028102' and site_ref = 'BENN'</v>
      </c>
      <c r="Q11750" t="s">
        <v>20712</v>
      </c>
    </row>
    <row r="11751" spans="1:17" x14ac:dyDescent="0.25">
      <c r="A11751" s="3" t="s">
        <v>7090</v>
      </c>
      <c r="B11751" s="3" t="s">
        <v>16</v>
      </c>
      <c r="C11751" s="3" t="s">
        <v>19</v>
      </c>
      <c r="D11751" s="3" t="s">
        <v>10868</v>
      </c>
      <c r="E11751" s="3" t="str">
        <f>LEFT(Table8[[#This Row],[PART NUMBER &amp; DESC]],6)</f>
        <v>028119</v>
      </c>
      <c r="G11751" t="s">
        <v>13633</v>
      </c>
      <c r="H11751" t="str">
        <f>Table8[[#This Row],[COMMODITY (FAMILY CODE)]]</f>
        <v>INT-FURN</v>
      </c>
      <c r="I11751" s="8" t="s">
        <v>13629</v>
      </c>
      <c r="J11751" t="str">
        <f>Table8[[#This Row],[Column1]]</f>
        <v>028119</v>
      </c>
      <c r="K11751" s="8" t="s">
        <v>13630</v>
      </c>
      <c r="L11751" t="s">
        <v>13632</v>
      </c>
      <c r="M11751" s="8" t="s">
        <v>13631</v>
      </c>
      <c r="O11751" t="str">
        <f t="shared" si="183"/>
        <v>update item_mst set family_code = 'INT-FURN' where item = '028119' and site_ref = 'BENN'</v>
      </c>
      <c r="Q11751" t="s">
        <v>20623</v>
      </c>
    </row>
    <row r="11752" spans="1:17" x14ac:dyDescent="0.25">
      <c r="A11752" s="2" t="s">
        <v>7090</v>
      </c>
      <c r="B11752" s="2" t="s">
        <v>16</v>
      </c>
      <c r="C11752" s="2" t="s">
        <v>19</v>
      </c>
      <c r="D11752" s="2" t="s">
        <v>10869</v>
      </c>
      <c r="E11752" s="3" t="str">
        <f>LEFT(Table8[[#This Row],[PART NUMBER &amp; DESC]],6)</f>
        <v>028120</v>
      </c>
      <c r="G11752" t="s">
        <v>13633</v>
      </c>
      <c r="H11752" t="str">
        <f>Table8[[#This Row],[COMMODITY (FAMILY CODE)]]</f>
        <v>INT-FURN</v>
      </c>
      <c r="I11752" s="8" t="s">
        <v>13629</v>
      </c>
      <c r="J11752" t="str">
        <f>Table8[[#This Row],[Column1]]</f>
        <v>028120</v>
      </c>
      <c r="K11752" s="8" t="s">
        <v>13630</v>
      </c>
      <c r="L11752" t="s">
        <v>13632</v>
      </c>
      <c r="M11752" s="8" t="s">
        <v>13631</v>
      </c>
      <c r="O11752" t="str">
        <f t="shared" si="183"/>
        <v>update item_mst set family_code = 'INT-FURN' where item = '028120' and site_ref = 'BENN'</v>
      </c>
      <c r="Q11752" t="s">
        <v>20624</v>
      </c>
    </row>
    <row r="11753" spans="1:17" x14ac:dyDescent="0.25">
      <c r="A11753" s="3" t="s">
        <v>7090</v>
      </c>
      <c r="B11753" s="3" t="s">
        <v>16</v>
      </c>
      <c r="C11753" s="3" t="s">
        <v>19</v>
      </c>
      <c r="D11753" s="3" t="s">
        <v>10870</v>
      </c>
      <c r="E11753" s="3" t="str">
        <f>LEFT(Table8[[#This Row],[PART NUMBER &amp; DESC]],6)</f>
        <v>028121</v>
      </c>
      <c r="G11753" t="s">
        <v>13633</v>
      </c>
      <c r="H11753" t="str">
        <f>Table8[[#This Row],[COMMODITY (FAMILY CODE)]]</f>
        <v>INT-FURN</v>
      </c>
      <c r="I11753" s="8" t="s">
        <v>13629</v>
      </c>
      <c r="J11753" t="str">
        <f>Table8[[#This Row],[Column1]]</f>
        <v>028121</v>
      </c>
      <c r="K11753" s="8" t="s">
        <v>13630</v>
      </c>
      <c r="L11753" t="s">
        <v>13632</v>
      </c>
      <c r="M11753" s="8" t="s">
        <v>13631</v>
      </c>
      <c r="O11753" t="str">
        <f t="shared" si="183"/>
        <v>update item_mst set family_code = 'INT-FURN' where item = '028121' and site_ref = 'BENN'</v>
      </c>
      <c r="Q11753" t="s">
        <v>20625</v>
      </c>
    </row>
    <row r="11754" spans="1:17" x14ac:dyDescent="0.25">
      <c r="A11754" s="2" t="s">
        <v>7090</v>
      </c>
      <c r="B11754" s="2" t="s">
        <v>16</v>
      </c>
      <c r="C11754" s="2" t="s">
        <v>19</v>
      </c>
      <c r="D11754" s="2" t="s">
        <v>10871</v>
      </c>
      <c r="E11754" s="3" t="str">
        <f>LEFT(Table8[[#This Row],[PART NUMBER &amp; DESC]],6)</f>
        <v>028122</v>
      </c>
      <c r="G11754" t="s">
        <v>13633</v>
      </c>
      <c r="H11754" t="str">
        <f>Table8[[#This Row],[COMMODITY (FAMILY CODE)]]</f>
        <v>INT-FURN</v>
      </c>
      <c r="I11754" s="8" t="s">
        <v>13629</v>
      </c>
      <c r="J11754" t="str">
        <f>Table8[[#This Row],[Column1]]</f>
        <v>028122</v>
      </c>
      <c r="K11754" s="8" t="s">
        <v>13630</v>
      </c>
      <c r="L11754" t="s">
        <v>13632</v>
      </c>
      <c r="M11754" s="8" t="s">
        <v>13631</v>
      </c>
      <c r="O11754" t="str">
        <f t="shared" si="183"/>
        <v>update item_mst set family_code = 'INT-FURN' where item = '028122' and site_ref = 'BENN'</v>
      </c>
      <c r="Q11754" t="s">
        <v>20626</v>
      </c>
    </row>
    <row r="11755" spans="1:17" x14ac:dyDescent="0.25">
      <c r="A11755" s="3" t="s">
        <v>7090</v>
      </c>
      <c r="B11755" s="3" t="s">
        <v>16</v>
      </c>
      <c r="C11755" s="3" t="s">
        <v>19</v>
      </c>
      <c r="D11755" s="3" t="s">
        <v>10872</v>
      </c>
      <c r="E11755" s="3" t="str">
        <f>LEFT(Table8[[#This Row],[PART NUMBER &amp; DESC]],6)</f>
        <v>028123</v>
      </c>
      <c r="G11755" t="s">
        <v>13633</v>
      </c>
      <c r="H11755" t="str">
        <f>Table8[[#This Row],[COMMODITY (FAMILY CODE)]]</f>
        <v>INT-FURN</v>
      </c>
      <c r="I11755" s="8" t="s">
        <v>13629</v>
      </c>
      <c r="J11755" t="str">
        <f>Table8[[#This Row],[Column1]]</f>
        <v>028123</v>
      </c>
      <c r="K11755" s="8" t="s">
        <v>13630</v>
      </c>
      <c r="L11755" t="s">
        <v>13632</v>
      </c>
      <c r="M11755" s="8" t="s">
        <v>13631</v>
      </c>
      <c r="O11755" t="str">
        <f t="shared" si="183"/>
        <v>update item_mst set family_code = 'INT-FURN' where item = '028123' and site_ref = 'BENN'</v>
      </c>
      <c r="Q11755" t="s">
        <v>20627</v>
      </c>
    </row>
    <row r="11756" spans="1:17" x14ac:dyDescent="0.25">
      <c r="A11756" s="2" t="s">
        <v>7090</v>
      </c>
      <c r="B11756" s="2" t="s">
        <v>16</v>
      </c>
      <c r="C11756" s="2" t="s">
        <v>19</v>
      </c>
      <c r="D11756" s="2" t="s">
        <v>10873</v>
      </c>
      <c r="E11756" s="3" t="str">
        <f>LEFT(Table8[[#This Row],[PART NUMBER &amp; DESC]],6)</f>
        <v>028085</v>
      </c>
      <c r="G11756" t="s">
        <v>13633</v>
      </c>
      <c r="H11756" t="str">
        <f>Table8[[#This Row],[COMMODITY (FAMILY CODE)]]</f>
        <v>INT-FURN</v>
      </c>
      <c r="I11756" s="8" t="s">
        <v>13629</v>
      </c>
      <c r="J11756" t="str">
        <f>Table8[[#This Row],[Column1]]</f>
        <v>028085</v>
      </c>
      <c r="K11756" s="8" t="s">
        <v>13630</v>
      </c>
      <c r="L11756" t="s">
        <v>13632</v>
      </c>
      <c r="M11756" s="8" t="s">
        <v>13631</v>
      </c>
      <c r="O11756" t="str">
        <f t="shared" si="183"/>
        <v>update item_mst set family_code = 'INT-FURN' where item = '028085' and site_ref = 'BENN'</v>
      </c>
      <c r="Q11756" t="s">
        <v>20856</v>
      </c>
    </row>
    <row r="11757" spans="1:17" x14ac:dyDescent="0.25">
      <c r="A11757" s="2" t="s">
        <v>7090</v>
      </c>
      <c r="B11757" s="2" t="s">
        <v>16</v>
      </c>
      <c r="C11757" s="2" t="s">
        <v>19</v>
      </c>
      <c r="D11757" s="2" t="s">
        <v>10874</v>
      </c>
      <c r="E11757" s="3" t="str">
        <f>LEFT(Table8[[#This Row],[PART NUMBER &amp; DESC]],6)</f>
        <v>028091</v>
      </c>
      <c r="G11757" t="s">
        <v>13633</v>
      </c>
      <c r="H11757" t="str">
        <f>Table8[[#This Row],[COMMODITY (FAMILY CODE)]]</f>
        <v>INT-FURN</v>
      </c>
      <c r="I11757" s="8" t="s">
        <v>13629</v>
      </c>
      <c r="J11757" t="str">
        <f>Table8[[#This Row],[Column1]]</f>
        <v>028091</v>
      </c>
      <c r="K11757" s="8" t="s">
        <v>13630</v>
      </c>
      <c r="L11757" t="s">
        <v>13632</v>
      </c>
      <c r="M11757" s="8" t="s">
        <v>13631</v>
      </c>
      <c r="O11757" t="str">
        <f t="shared" si="183"/>
        <v>update item_mst set family_code = 'INT-FURN' where item = '028091' and site_ref = 'BENN'</v>
      </c>
      <c r="Q11757" t="s">
        <v>20857</v>
      </c>
    </row>
    <row r="11758" spans="1:17" x14ac:dyDescent="0.25">
      <c r="A11758" s="2" t="s">
        <v>7090</v>
      </c>
      <c r="B11758" s="2" t="s">
        <v>16</v>
      </c>
      <c r="C11758" s="2" t="s">
        <v>19</v>
      </c>
      <c r="D11758" s="2" t="s">
        <v>10875</v>
      </c>
      <c r="E11758" s="3" t="str">
        <f>LEFT(Table8[[#This Row],[PART NUMBER &amp; DESC]],6)</f>
        <v>028098</v>
      </c>
      <c r="G11758" t="s">
        <v>13633</v>
      </c>
      <c r="H11758" t="str">
        <f>Table8[[#This Row],[COMMODITY (FAMILY CODE)]]</f>
        <v>INT-FURN</v>
      </c>
      <c r="I11758" s="8" t="s">
        <v>13629</v>
      </c>
      <c r="J11758" t="str">
        <f>Table8[[#This Row],[Column1]]</f>
        <v>028098</v>
      </c>
      <c r="K11758" s="8" t="s">
        <v>13630</v>
      </c>
      <c r="L11758" t="s">
        <v>13632</v>
      </c>
      <c r="M11758" s="8" t="s">
        <v>13631</v>
      </c>
      <c r="O11758" t="str">
        <f t="shared" si="183"/>
        <v>update item_mst set family_code = 'INT-FURN' where item = '028098' and site_ref = 'BENN'</v>
      </c>
      <c r="Q11758" t="s">
        <v>20858</v>
      </c>
    </row>
    <row r="11759" spans="1:17" x14ac:dyDescent="0.25">
      <c r="A11759" s="3" t="s">
        <v>7090</v>
      </c>
      <c r="B11759" s="3" t="s">
        <v>16</v>
      </c>
      <c r="C11759" s="3" t="s">
        <v>19</v>
      </c>
      <c r="D11759" s="3" t="s">
        <v>10876</v>
      </c>
      <c r="E11759" s="3" t="str">
        <f>LEFT(Table8[[#This Row],[PART NUMBER &amp; DESC]],6)</f>
        <v>028103</v>
      </c>
      <c r="G11759" t="s">
        <v>13633</v>
      </c>
      <c r="H11759" t="str">
        <f>Table8[[#This Row],[COMMODITY (FAMILY CODE)]]</f>
        <v>INT-FURN</v>
      </c>
      <c r="I11759" s="8" t="s">
        <v>13629</v>
      </c>
      <c r="J11759" t="str">
        <f>Table8[[#This Row],[Column1]]</f>
        <v>028103</v>
      </c>
      <c r="K11759" s="8" t="s">
        <v>13630</v>
      </c>
      <c r="L11759" t="s">
        <v>13632</v>
      </c>
      <c r="M11759" s="8" t="s">
        <v>13631</v>
      </c>
      <c r="O11759" t="str">
        <f t="shared" si="183"/>
        <v>update item_mst set family_code = 'INT-FURN' where item = '028103' and site_ref = 'BENN'</v>
      </c>
      <c r="Q11759" t="s">
        <v>20619</v>
      </c>
    </row>
    <row r="11760" spans="1:17" x14ac:dyDescent="0.25">
      <c r="A11760" s="2" t="s">
        <v>7090</v>
      </c>
      <c r="B11760" s="2" t="s">
        <v>16</v>
      </c>
      <c r="C11760" s="2" t="s">
        <v>19</v>
      </c>
      <c r="D11760" s="2" t="s">
        <v>10877</v>
      </c>
      <c r="E11760" s="3" t="str">
        <f>LEFT(Table8[[#This Row],[PART NUMBER &amp; DESC]],6)</f>
        <v>028104</v>
      </c>
      <c r="G11760" t="s">
        <v>13633</v>
      </c>
      <c r="H11760" t="str">
        <f>Table8[[#This Row],[COMMODITY (FAMILY CODE)]]</f>
        <v>INT-FURN</v>
      </c>
      <c r="I11760" s="8" t="s">
        <v>13629</v>
      </c>
      <c r="J11760" t="str">
        <f>Table8[[#This Row],[Column1]]</f>
        <v>028104</v>
      </c>
      <c r="K11760" s="8" t="s">
        <v>13630</v>
      </c>
      <c r="L11760" t="s">
        <v>13632</v>
      </c>
      <c r="M11760" s="8" t="s">
        <v>13631</v>
      </c>
      <c r="O11760" t="str">
        <f t="shared" si="183"/>
        <v>update item_mst set family_code = 'INT-FURN' where item = '028104' and site_ref = 'BENN'</v>
      </c>
      <c r="Q11760" t="s">
        <v>20620</v>
      </c>
    </row>
    <row r="11761" spans="1:17" x14ac:dyDescent="0.25">
      <c r="A11761" s="3" t="s">
        <v>7090</v>
      </c>
      <c r="B11761" s="3" t="s">
        <v>16</v>
      </c>
      <c r="C11761" s="3" t="s">
        <v>19</v>
      </c>
      <c r="D11761" s="3" t="s">
        <v>10878</v>
      </c>
      <c r="E11761" s="3" t="str">
        <f>LEFT(Table8[[#This Row],[PART NUMBER &amp; DESC]],6)</f>
        <v>028126</v>
      </c>
      <c r="G11761" t="s">
        <v>13633</v>
      </c>
      <c r="H11761" t="str">
        <f>Table8[[#This Row],[COMMODITY (FAMILY CODE)]]</f>
        <v>INT-FURN</v>
      </c>
      <c r="I11761" s="8" t="s">
        <v>13629</v>
      </c>
      <c r="J11761" t="str">
        <f>Table8[[#This Row],[Column1]]</f>
        <v>028126</v>
      </c>
      <c r="K11761" s="8" t="s">
        <v>13630</v>
      </c>
      <c r="L11761" t="s">
        <v>13632</v>
      </c>
      <c r="M11761" s="8" t="s">
        <v>13631</v>
      </c>
      <c r="O11761" t="str">
        <f t="shared" si="183"/>
        <v>update item_mst set family_code = 'INT-FURN' where item = '028126' and site_ref = 'BENN'</v>
      </c>
      <c r="Q11761" t="s">
        <v>20621</v>
      </c>
    </row>
    <row r="11762" spans="1:17" x14ac:dyDescent="0.25">
      <c r="A11762" s="3" t="s">
        <v>7090</v>
      </c>
      <c r="B11762" s="3" t="s">
        <v>16</v>
      </c>
      <c r="C11762" s="3" t="s">
        <v>19</v>
      </c>
      <c r="D11762" s="3" t="s">
        <v>10879</v>
      </c>
      <c r="E11762" s="3" t="str">
        <f>LEFT(Table8[[#This Row],[PART NUMBER &amp; DESC]],6)</f>
        <v>028095</v>
      </c>
      <c r="G11762" t="s">
        <v>13633</v>
      </c>
      <c r="H11762" t="str">
        <f>Table8[[#This Row],[COMMODITY (FAMILY CODE)]]</f>
        <v>INT-FURN</v>
      </c>
      <c r="I11762" s="8" t="s">
        <v>13629</v>
      </c>
      <c r="J11762" t="str">
        <f>Table8[[#This Row],[Column1]]</f>
        <v>028095</v>
      </c>
      <c r="K11762" s="8" t="s">
        <v>13630</v>
      </c>
      <c r="L11762" t="s">
        <v>13632</v>
      </c>
      <c r="M11762" s="8" t="s">
        <v>13631</v>
      </c>
      <c r="O11762" t="str">
        <f t="shared" si="183"/>
        <v>update item_mst set family_code = 'INT-FURN' where item = '028095' and site_ref = 'BENN'</v>
      </c>
      <c r="Q11762" t="s">
        <v>20802</v>
      </c>
    </row>
    <row r="11763" spans="1:17" x14ac:dyDescent="0.25">
      <c r="A11763" s="3" t="s">
        <v>7090</v>
      </c>
      <c r="B11763" s="3" t="s">
        <v>16</v>
      </c>
      <c r="C11763" s="3" t="s">
        <v>19</v>
      </c>
      <c r="D11763" s="3" t="s">
        <v>10880</v>
      </c>
      <c r="E11763" s="3" t="str">
        <f>LEFT(Table8[[#This Row],[PART NUMBER &amp; DESC]],6)</f>
        <v>028083</v>
      </c>
      <c r="G11763" t="s">
        <v>13633</v>
      </c>
      <c r="H11763" t="str">
        <f>Table8[[#This Row],[COMMODITY (FAMILY CODE)]]</f>
        <v>INT-FURN</v>
      </c>
      <c r="I11763" s="8" t="s">
        <v>13629</v>
      </c>
      <c r="J11763" t="str">
        <f>Table8[[#This Row],[Column1]]</f>
        <v>028083</v>
      </c>
      <c r="K11763" s="8" t="s">
        <v>13630</v>
      </c>
      <c r="L11763" t="s">
        <v>13632</v>
      </c>
      <c r="M11763" s="8" t="s">
        <v>13631</v>
      </c>
      <c r="O11763" t="str">
        <f t="shared" si="183"/>
        <v>update item_mst set family_code = 'INT-FURN' where item = '028083' and site_ref = 'BENN'</v>
      </c>
      <c r="Q11763" t="s">
        <v>20766</v>
      </c>
    </row>
    <row r="11764" spans="1:17" x14ac:dyDescent="0.25">
      <c r="A11764" s="3" t="s">
        <v>7090</v>
      </c>
      <c r="B11764" s="3" t="s">
        <v>16</v>
      </c>
      <c r="C11764" s="3" t="s">
        <v>19</v>
      </c>
      <c r="D11764" s="3" t="s">
        <v>10881</v>
      </c>
      <c r="E11764" s="3" t="str">
        <f>LEFT(Table8[[#This Row],[PART NUMBER &amp; DESC]],6)</f>
        <v>028094</v>
      </c>
      <c r="G11764" t="s">
        <v>13633</v>
      </c>
      <c r="H11764" t="str">
        <f>Table8[[#This Row],[COMMODITY (FAMILY CODE)]]</f>
        <v>INT-FURN</v>
      </c>
      <c r="I11764" s="8" t="s">
        <v>13629</v>
      </c>
      <c r="J11764" t="str">
        <f>Table8[[#This Row],[Column1]]</f>
        <v>028094</v>
      </c>
      <c r="K11764" s="8" t="s">
        <v>13630</v>
      </c>
      <c r="L11764" t="s">
        <v>13632</v>
      </c>
      <c r="M11764" s="8" t="s">
        <v>13631</v>
      </c>
      <c r="O11764" t="str">
        <f t="shared" si="183"/>
        <v>update item_mst set family_code = 'INT-FURN' where item = '028094' and site_ref = 'BENN'</v>
      </c>
      <c r="Q11764" t="s">
        <v>20706</v>
      </c>
    </row>
    <row r="11765" spans="1:17" x14ac:dyDescent="0.25">
      <c r="A11765" s="2" t="s">
        <v>7090</v>
      </c>
      <c r="B11765" s="2" t="s">
        <v>16</v>
      </c>
      <c r="C11765" s="2" t="s">
        <v>19</v>
      </c>
      <c r="D11765" s="2" t="s">
        <v>10882</v>
      </c>
      <c r="E11765" s="3" t="str">
        <f>LEFT(Table8[[#This Row],[PART NUMBER &amp; DESC]],6)</f>
        <v>028118</v>
      </c>
      <c r="G11765" t="s">
        <v>13633</v>
      </c>
      <c r="H11765" t="str">
        <f>Table8[[#This Row],[COMMODITY (FAMILY CODE)]]</f>
        <v>INT-FURN</v>
      </c>
      <c r="I11765" s="8" t="s">
        <v>13629</v>
      </c>
      <c r="J11765" t="str">
        <f>Table8[[#This Row],[Column1]]</f>
        <v>028118</v>
      </c>
      <c r="K11765" s="8" t="s">
        <v>13630</v>
      </c>
      <c r="L11765" t="s">
        <v>13632</v>
      </c>
      <c r="M11765" s="8" t="s">
        <v>13631</v>
      </c>
      <c r="O11765" t="str">
        <f t="shared" si="183"/>
        <v>update item_mst set family_code = 'INT-FURN' where item = '028118' and site_ref = 'BENN'</v>
      </c>
      <c r="Q11765" t="s">
        <v>20743</v>
      </c>
    </row>
    <row r="11766" spans="1:17" x14ac:dyDescent="0.25">
      <c r="A11766" s="3" t="s">
        <v>7090</v>
      </c>
      <c r="B11766" s="3" t="s">
        <v>16</v>
      </c>
      <c r="C11766" s="3" t="s">
        <v>19</v>
      </c>
      <c r="D11766" s="3" t="s">
        <v>10883</v>
      </c>
      <c r="E11766" s="3" t="str">
        <f>LEFT(Table8[[#This Row],[PART NUMBER &amp; DESC]],6)</f>
        <v>028133</v>
      </c>
      <c r="G11766" t="s">
        <v>13633</v>
      </c>
      <c r="H11766" t="str">
        <f>Table8[[#This Row],[COMMODITY (FAMILY CODE)]]</f>
        <v>INT-FURN</v>
      </c>
      <c r="I11766" s="8" t="s">
        <v>13629</v>
      </c>
      <c r="J11766" t="str">
        <f>Table8[[#This Row],[Column1]]</f>
        <v>028133</v>
      </c>
      <c r="K11766" s="8" t="s">
        <v>13630</v>
      </c>
      <c r="L11766" t="s">
        <v>13632</v>
      </c>
      <c r="M11766" s="8" t="s">
        <v>13631</v>
      </c>
      <c r="O11766" t="str">
        <f t="shared" si="183"/>
        <v>update item_mst set family_code = 'INT-FURN' where item = '028133' and site_ref = 'BENN'</v>
      </c>
      <c r="Q11766" t="s">
        <v>20669</v>
      </c>
    </row>
    <row r="11767" spans="1:17" x14ac:dyDescent="0.25">
      <c r="A11767" s="2" t="s">
        <v>7090</v>
      </c>
      <c r="B11767" s="2" t="s">
        <v>16</v>
      </c>
      <c r="C11767" s="2" t="s">
        <v>19</v>
      </c>
      <c r="D11767" s="2" t="s">
        <v>10884</v>
      </c>
      <c r="E11767" s="3" t="str">
        <f>LEFT(Table8[[#This Row],[PART NUMBER &amp; DESC]],6)</f>
        <v>028084</v>
      </c>
      <c r="G11767" t="s">
        <v>13633</v>
      </c>
      <c r="H11767" t="str">
        <f>Table8[[#This Row],[COMMODITY (FAMILY CODE)]]</f>
        <v>INT-FURN</v>
      </c>
      <c r="I11767" s="8" t="s">
        <v>13629</v>
      </c>
      <c r="J11767" t="str">
        <f>Table8[[#This Row],[Column1]]</f>
        <v>028084</v>
      </c>
      <c r="K11767" s="8" t="s">
        <v>13630</v>
      </c>
      <c r="L11767" t="s">
        <v>13632</v>
      </c>
      <c r="M11767" s="8" t="s">
        <v>13631</v>
      </c>
      <c r="O11767" t="str">
        <f t="shared" si="183"/>
        <v>update item_mst set family_code = 'INT-FURN' where item = '028084' and site_ref = 'BENN'</v>
      </c>
      <c r="Q11767" t="s">
        <v>20825</v>
      </c>
    </row>
    <row r="11768" spans="1:17" x14ac:dyDescent="0.25">
      <c r="A11768" s="3" t="s">
        <v>7090</v>
      </c>
      <c r="B11768" s="3" t="s">
        <v>16</v>
      </c>
      <c r="C11768" s="3" t="s">
        <v>19</v>
      </c>
      <c r="D11768" s="3" t="s">
        <v>10885</v>
      </c>
      <c r="E11768" s="3" t="str">
        <f>LEFT(Table8[[#This Row],[PART NUMBER &amp; DESC]],6)</f>
        <v>028086</v>
      </c>
      <c r="G11768" t="s">
        <v>13633</v>
      </c>
      <c r="H11768" t="str">
        <f>Table8[[#This Row],[COMMODITY (FAMILY CODE)]]</f>
        <v>INT-FURN</v>
      </c>
      <c r="I11768" s="8" t="s">
        <v>13629</v>
      </c>
      <c r="J11768" t="str">
        <f>Table8[[#This Row],[Column1]]</f>
        <v>028086</v>
      </c>
      <c r="K11768" s="8" t="s">
        <v>13630</v>
      </c>
      <c r="L11768" t="s">
        <v>13632</v>
      </c>
      <c r="M11768" s="8" t="s">
        <v>13631</v>
      </c>
      <c r="O11768" t="str">
        <f t="shared" si="183"/>
        <v>update item_mst set family_code = 'INT-FURN' where item = '028086' and site_ref = 'BENN'</v>
      </c>
      <c r="Q11768" t="s">
        <v>20776</v>
      </c>
    </row>
    <row r="11769" spans="1:17" x14ac:dyDescent="0.25">
      <c r="A11769" s="2" t="s">
        <v>7090</v>
      </c>
      <c r="B11769" s="2" t="s">
        <v>16</v>
      </c>
      <c r="C11769" s="2" t="s">
        <v>19</v>
      </c>
      <c r="D11769" s="2" t="s">
        <v>10886</v>
      </c>
      <c r="E11769" s="3" t="str">
        <f>LEFT(Table8[[#This Row],[PART NUMBER &amp; DESC]],6)</f>
        <v>028087</v>
      </c>
      <c r="G11769" t="s">
        <v>13633</v>
      </c>
      <c r="H11769" t="str">
        <f>Table8[[#This Row],[COMMODITY (FAMILY CODE)]]</f>
        <v>INT-FURN</v>
      </c>
      <c r="I11769" s="8" t="s">
        <v>13629</v>
      </c>
      <c r="J11769" t="str">
        <f>Table8[[#This Row],[Column1]]</f>
        <v>028087</v>
      </c>
      <c r="K11769" s="8" t="s">
        <v>13630</v>
      </c>
      <c r="L11769" t="s">
        <v>13632</v>
      </c>
      <c r="M11769" s="8" t="s">
        <v>13631</v>
      </c>
      <c r="O11769" t="str">
        <f t="shared" si="183"/>
        <v>update item_mst set family_code = 'INT-FURN' where item = '028087' and site_ref = 'BENN'</v>
      </c>
      <c r="Q11769" t="s">
        <v>20617</v>
      </c>
    </row>
    <row r="11770" spans="1:17" x14ac:dyDescent="0.25">
      <c r="A11770" s="3" t="s">
        <v>7090</v>
      </c>
      <c r="B11770" s="3" t="s">
        <v>16</v>
      </c>
      <c r="C11770" s="3" t="s">
        <v>19</v>
      </c>
      <c r="D11770" s="3" t="s">
        <v>10887</v>
      </c>
      <c r="E11770" s="3" t="str">
        <f>LEFT(Table8[[#This Row],[PART NUMBER &amp; DESC]],6)</f>
        <v>028088</v>
      </c>
      <c r="G11770" t="s">
        <v>13633</v>
      </c>
      <c r="H11770" t="str">
        <f>Table8[[#This Row],[COMMODITY (FAMILY CODE)]]</f>
        <v>INT-FURN</v>
      </c>
      <c r="I11770" s="8" t="s">
        <v>13629</v>
      </c>
      <c r="J11770" t="str">
        <f>Table8[[#This Row],[Column1]]</f>
        <v>028088</v>
      </c>
      <c r="K11770" s="8" t="s">
        <v>13630</v>
      </c>
      <c r="L11770" t="s">
        <v>13632</v>
      </c>
      <c r="M11770" s="8" t="s">
        <v>13631</v>
      </c>
      <c r="O11770" t="str">
        <f t="shared" si="183"/>
        <v>update item_mst set family_code = 'INT-FURN' where item = '028088' and site_ref = 'BENN'</v>
      </c>
      <c r="Q11770" t="s">
        <v>20618</v>
      </c>
    </row>
    <row r="11771" spans="1:17" x14ac:dyDescent="0.25">
      <c r="A11771" s="2" t="s">
        <v>7090</v>
      </c>
      <c r="B11771" s="2" t="s">
        <v>16</v>
      </c>
      <c r="C11771" s="2" t="s">
        <v>19</v>
      </c>
      <c r="D11771" s="2" t="s">
        <v>10888</v>
      </c>
      <c r="E11771" s="3" t="str">
        <f>LEFT(Table8[[#This Row],[PART NUMBER &amp; DESC]],6)</f>
        <v>028092</v>
      </c>
      <c r="G11771" t="s">
        <v>13633</v>
      </c>
      <c r="H11771" t="str">
        <f>Table8[[#This Row],[COMMODITY (FAMILY CODE)]]</f>
        <v>INT-FURN</v>
      </c>
      <c r="I11771" s="8" t="s">
        <v>13629</v>
      </c>
      <c r="J11771" t="str">
        <f>Table8[[#This Row],[Column1]]</f>
        <v>028092</v>
      </c>
      <c r="K11771" s="8" t="s">
        <v>13630</v>
      </c>
      <c r="L11771" t="s">
        <v>13632</v>
      </c>
      <c r="M11771" s="8" t="s">
        <v>13631</v>
      </c>
      <c r="O11771" t="str">
        <f t="shared" si="183"/>
        <v>update item_mst set family_code = 'INT-FURN' where item = '028092' and site_ref = 'BENN'</v>
      </c>
      <c r="Q11771" t="s">
        <v>20641</v>
      </c>
    </row>
    <row r="11772" spans="1:17" x14ac:dyDescent="0.25">
      <c r="A11772" s="3" t="s">
        <v>7090</v>
      </c>
      <c r="B11772" s="3" t="s">
        <v>16</v>
      </c>
      <c r="C11772" s="3" t="s">
        <v>19</v>
      </c>
      <c r="D11772" s="3" t="s">
        <v>10889</v>
      </c>
      <c r="E11772" s="3" t="str">
        <f>LEFT(Table8[[#This Row],[PART NUMBER &amp; DESC]],6)</f>
        <v>038093</v>
      </c>
      <c r="G11772" t="s">
        <v>13633</v>
      </c>
      <c r="H11772" t="str">
        <f>Table8[[#This Row],[COMMODITY (FAMILY CODE)]]</f>
        <v>INT-FURN</v>
      </c>
      <c r="I11772" s="8" t="s">
        <v>13629</v>
      </c>
      <c r="J11772" t="str">
        <f>Table8[[#This Row],[Column1]]</f>
        <v>038093</v>
      </c>
      <c r="K11772" s="8" t="s">
        <v>13630</v>
      </c>
      <c r="L11772" t="s">
        <v>13632</v>
      </c>
      <c r="M11772" s="8" t="s">
        <v>13631</v>
      </c>
      <c r="O11772" t="str">
        <f t="shared" si="183"/>
        <v>update item_mst set family_code = 'INT-FURN' where item = '038093' and site_ref = 'BENN'</v>
      </c>
      <c r="Q11772" t="s">
        <v>20762</v>
      </c>
    </row>
    <row r="11773" spans="1:17" x14ac:dyDescent="0.25">
      <c r="A11773" s="2" t="s">
        <v>7090</v>
      </c>
      <c r="B11773" s="2" t="s">
        <v>16</v>
      </c>
      <c r="C11773" s="2" t="s">
        <v>19</v>
      </c>
      <c r="D11773" s="2" t="s">
        <v>10890</v>
      </c>
      <c r="E11773" s="3" t="str">
        <f>LEFT(Table8[[#This Row],[PART NUMBER &amp; DESC]],6)</f>
        <v>028101</v>
      </c>
      <c r="G11773" t="s">
        <v>13633</v>
      </c>
      <c r="H11773" t="str">
        <f>Table8[[#This Row],[COMMODITY (FAMILY CODE)]]</f>
        <v>INT-FURN</v>
      </c>
      <c r="I11773" s="8" t="s">
        <v>13629</v>
      </c>
      <c r="J11773" t="str">
        <f>Table8[[#This Row],[Column1]]</f>
        <v>028101</v>
      </c>
      <c r="K11773" s="8" t="s">
        <v>13630</v>
      </c>
      <c r="L11773" t="s">
        <v>13632</v>
      </c>
      <c r="M11773" s="8" t="s">
        <v>13631</v>
      </c>
      <c r="O11773" t="str">
        <f t="shared" si="183"/>
        <v>update item_mst set family_code = 'INT-FURN' where item = '028101' and site_ref = 'BENN'</v>
      </c>
      <c r="Q11773" t="s">
        <v>20731</v>
      </c>
    </row>
    <row r="11774" spans="1:17" x14ac:dyDescent="0.25">
      <c r="A11774" s="3" t="s">
        <v>7090</v>
      </c>
      <c r="B11774" s="3" t="s">
        <v>16</v>
      </c>
      <c r="C11774" s="3" t="s">
        <v>19</v>
      </c>
      <c r="D11774" s="3" t="s">
        <v>10891</v>
      </c>
      <c r="E11774" s="3" t="str">
        <f>LEFT(Table8[[#This Row],[PART NUMBER &amp; DESC]],6)</f>
        <v>028102</v>
      </c>
      <c r="G11774" t="s">
        <v>13633</v>
      </c>
      <c r="H11774" t="str">
        <f>Table8[[#This Row],[COMMODITY (FAMILY CODE)]]</f>
        <v>INT-FURN</v>
      </c>
      <c r="I11774" s="8" t="s">
        <v>13629</v>
      </c>
      <c r="J11774" t="str">
        <f>Table8[[#This Row],[Column1]]</f>
        <v>028102</v>
      </c>
      <c r="K11774" s="8" t="s">
        <v>13630</v>
      </c>
      <c r="L11774" t="s">
        <v>13632</v>
      </c>
      <c r="M11774" s="8" t="s">
        <v>13631</v>
      </c>
      <c r="O11774" t="str">
        <f t="shared" si="183"/>
        <v>update item_mst set family_code = 'INT-FURN' where item = '028102' and site_ref = 'BENN'</v>
      </c>
      <c r="Q11774" t="s">
        <v>20712</v>
      </c>
    </row>
    <row r="11775" spans="1:17" x14ac:dyDescent="0.25">
      <c r="A11775" s="2" t="s">
        <v>7090</v>
      </c>
      <c r="B11775" s="2" t="s">
        <v>16</v>
      </c>
      <c r="C11775" s="2" t="s">
        <v>19</v>
      </c>
      <c r="D11775" s="2" t="s">
        <v>10892</v>
      </c>
      <c r="E11775" s="3" t="str">
        <f>LEFT(Table8[[#This Row],[PART NUMBER &amp; DESC]],6)</f>
        <v>028127</v>
      </c>
      <c r="G11775" t="s">
        <v>13633</v>
      </c>
      <c r="H11775" t="str">
        <f>Table8[[#This Row],[COMMODITY (FAMILY CODE)]]</f>
        <v>INT-FURN</v>
      </c>
      <c r="I11775" s="8" t="s">
        <v>13629</v>
      </c>
      <c r="J11775" t="str">
        <f>Table8[[#This Row],[Column1]]</f>
        <v>028127</v>
      </c>
      <c r="K11775" s="8" t="s">
        <v>13630</v>
      </c>
      <c r="L11775" t="s">
        <v>13632</v>
      </c>
      <c r="M11775" s="8" t="s">
        <v>13631</v>
      </c>
      <c r="O11775" t="str">
        <f t="shared" si="183"/>
        <v>update item_mst set family_code = 'INT-FURN' where item = '028127' and site_ref = 'BENN'</v>
      </c>
      <c r="Q11775" t="s">
        <v>20622</v>
      </c>
    </row>
    <row r="11776" spans="1:17" x14ac:dyDescent="0.25">
      <c r="A11776" s="3" t="s">
        <v>7090</v>
      </c>
      <c r="B11776" s="3" t="s">
        <v>16</v>
      </c>
      <c r="C11776" s="3" t="s">
        <v>19</v>
      </c>
      <c r="D11776" s="3" t="s">
        <v>10893</v>
      </c>
      <c r="E11776" s="3" t="str">
        <f>LEFT(Table8[[#This Row],[PART NUMBER &amp; DESC]],6)</f>
        <v>028113</v>
      </c>
      <c r="G11776" t="s">
        <v>13633</v>
      </c>
      <c r="H11776" t="str">
        <f>Table8[[#This Row],[COMMODITY (FAMILY CODE)]]</f>
        <v>INT-FURN</v>
      </c>
      <c r="I11776" s="8" t="s">
        <v>13629</v>
      </c>
      <c r="J11776" t="str">
        <f>Table8[[#This Row],[Column1]]</f>
        <v>028113</v>
      </c>
      <c r="K11776" s="8" t="s">
        <v>13630</v>
      </c>
      <c r="L11776" t="s">
        <v>13632</v>
      </c>
      <c r="M11776" s="8" t="s">
        <v>13631</v>
      </c>
      <c r="O11776" t="str">
        <f t="shared" si="183"/>
        <v>update item_mst set family_code = 'INT-FURN' where item = '028113' and site_ref = 'BENN'</v>
      </c>
      <c r="Q11776" t="s">
        <v>20820</v>
      </c>
    </row>
    <row r="11777" spans="1:17" x14ac:dyDescent="0.25">
      <c r="A11777" s="2" t="s">
        <v>7090</v>
      </c>
      <c r="B11777" s="2" t="s">
        <v>16</v>
      </c>
      <c r="C11777" s="2" t="s">
        <v>19</v>
      </c>
      <c r="D11777" s="2" t="s">
        <v>10894</v>
      </c>
      <c r="E11777" s="3" t="str">
        <f>LEFT(Table8[[#This Row],[PART NUMBER &amp; DESC]],6)</f>
        <v>028114</v>
      </c>
      <c r="G11777" t="s">
        <v>13633</v>
      </c>
      <c r="H11777" t="str">
        <f>Table8[[#This Row],[COMMODITY (FAMILY CODE)]]</f>
        <v>INT-FURN</v>
      </c>
      <c r="I11777" s="8" t="s">
        <v>13629</v>
      </c>
      <c r="J11777" t="str">
        <f>Table8[[#This Row],[Column1]]</f>
        <v>028114</v>
      </c>
      <c r="K11777" s="8" t="s">
        <v>13630</v>
      </c>
      <c r="L11777" t="s">
        <v>13632</v>
      </c>
      <c r="M11777" s="8" t="s">
        <v>13631</v>
      </c>
      <c r="O11777" t="str">
        <f t="shared" ref="O11777:O11840" si="184">_xlfn.CONCAT(G11777:M11777)</f>
        <v>update item_mst set family_code = 'INT-FURN' where item = '028114' and site_ref = 'BENN'</v>
      </c>
      <c r="Q11777" t="s">
        <v>20821</v>
      </c>
    </row>
    <row r="11778" spans="1:17" x14ac:dyDescent="0.25">
      <c r="A11778" s="3" t="s">
        <v>7090</v>
      </c>
      <c r="B11778" s="3" t="s">
        <v>16</v>
      </c>
      <c r="C11778" s="3" t="s">
        <v>19</v>
      </c>
      <c r="D11778" s="3" t="s">
        <v>10895</v>
      </c>
      <c r="E11778" s="3" t="str">
        <f>LEFT(Table8[[#This Row],[PART NUMBER &amp; DESC]],6)</f>
        <v>028115</v>
      </c>
      <c r="G11778" t="s">
        <v>13633</v>
      </c>
      <c r="H11778" t="str">
        <f>Table8[[#This Row],[COMMODITY (FAMILY CODE)]]</f>
        <v>INT-FURN</v>
      </c>
      <c r="I11778" s="8" t="s">
        <v>13629</v>
      </c>
      <c r="J11778" t="str">
        <f>Table8[[#This Row],[Column1]]</f>
        <v>028115</v>
      </c>
      <c r="K11778" s="8" t="s">
        <v>13630</v>
      </c>
      <c r="L11778" t="s">
        <v>13632</v>
      </c>
      <c r="M11778" s="8" t="s">
        <v>13631</v>
      </c>
      <c r="O11778" t="str">
        <f t="shared" si="184"/>
        <v>update item_mst set family_code = 'INT-FURN' where item = '028115' and site_ref = 'BENN'</v>
      </c>
      <c r="Q11778" t="s">
        <v>20822</v>
      </c>
    </row>
    <row r="11779" spans="1:17" x14ac:dyDescent="0.25">
      <c r="A11779" s="2" t="s">
        <v>7090</v>
      </c>
      <c r="B11779" s="2" t="s">
        <v>16</v>
      </c>
      <c r="C11779" s="2" t="s">
        <v>19</v>
      </c>
      <c r="D11779" s="2" t="s">
        <v>10896</v>
      </c>
      <c r="E11779" s="3" t="str">
        <f>LEFT(Table8[[#This Row],[PART NUMBER &amp; DESC]],6)</f>
        <v>028116</v>
      </c>
      <c r="G11779" t="s">
        <v>13633</v>
      </c>
      <c r="H11779" t="str">
        <f>Table8[[#This Row],[COMMODITY (FAMILY CODE)]]</f>
        <v>INT-FURN</v>
      </c>
      <c r="I11779" s="8" t="s">
        <v>13629</v>
      </c>
      <c r="J11779" t="str">
        <f>Table8[[#This Row],[Column1]]</f>
        <v>028116</v>
      </c>
      <c r="K11779" s="8" t="s">
        <v>13630</v>
      </c>
      <c r="L11779" t="s">
        <v>13632</v>
      </c>
      <c r="M11779" s="8" t="s">
        <v>13631</v>
      </c>
      <c r="O11779" t="str">
        <f t="shared" si="184"/>
        <v>update item_mst set family_code = 'INT-FURN' where item = '028116' and site_ref = 'BENN'</v>
      </c>
      <c r="Q11779" t="s">
        <v>20732</v>
      </c>
    </row>
    <row r="11780" spans="1:17" x14ac:dyDescent="0.25">
      <c r="A11780" s="3" t="s">
        <v>7090</v>
      </c>
      <c r="B11780" s="3" t="s">
        <v>16</v>
      </c>
      <c r="C11780" s="3" t="s">
        <v>19</v>
      </c>
      <c r="D11780" s="3" t="s">
        <v>10897</v>
      </c>
      <c r="E11780" s="3" t="str">
        <f>LEFT(Table8[[#This Row],[PART NUMBER &amp; DESC]],6)</f>
        <v>028117</v>
      </c>
      <c r="G11780" t="s">
        <v>13633</v>
      </c>
      <c r="H11780" t="str">
        <f>Table8[[#This Row],[COMMODITY (FAMILY CODE)]]</f>
        <v>INT-FURN</v>
      </c>
      <c r="I11780" s="8" t="s">
        <v>13629</v>
      </c>
      <c r="J11780" t="str">
        <f>Table8[[#This Row],[Column1]]</f>
        <v>028117</v>
      </c>
      <c r="K11780" s="8" t="s">
        <v>13630</v>
      </c>
      <c r="L11780" t="s">
        <v>13632</v>
      </c>
      <c r="M11780" s="8" t="s">
        <v>13631</v>
      </c>
      <c r="O11780" t="str">
        <f t="shared" si="184"/>
        <v>update item_mst set family_code = 'INT-FURN' where item = '028117' and site_ref = 'BENN'</v>
      </c>
      <c r="Q11780" t="s">
        <v>20823</v>
      </c>
    </row>
    <row r="11781" spans="1:17" x14ac:dyDescent="0.25">
      <c r="A11781" s="3" t="s">
        <v>7090</v>
      </c>
      <c r="B11781" s="3" t="s">
        <v>16</v>
      </c>
      <c r="C11781" s="3" t="s">
        <v>19</v>
      </c>
      <c r="D11781" s="3" t="s">
        <v>10898</v>
      </c>
      <c r="E11781" s="3" t="str">
        <f>LEFT(Table8[[#This Row],[PART NUMBER &amp; DESC]],6)</f>
        <v>028133</v>
      </c>
      <c r="G11781" t="s">
        <v>13633</v>
      </c>
      <c r="H11781" t="str">
        <f>Table8[[#This Row],[COMMODITY (FAMILY CODE)]]</f>
        <v>INT-FURN</v>
      </c>
      <c r="I11781" s="8" t="s">
        <v>13629</v>
      </c>
      <c r="J11781" t="str">
        <f>Table8[[#This Row],[Column1]]</f>
        <v>028133</v>
      </c>
      <c r="K11781" s="8" t="s">
        <v>13630</v>
      </c>
      <c r="L11781" t="s">
        <v>13632</v>
      </c>
      <c r="M11781" s="8" t="s">
        <v>13631</v>
      </c>
      <c r="O11781" t="str">
        <f t="shared" si="184"/>
        <v>update item_mst set family_code = 'INT-FURN' where item = '028133' and site_ref = 'BENN'</v>
      </c>
      <c r="Q11781" t="s">
        <v>20669</v>
      </c>
    </row>
    <row r="11782" spans="1:17" x14ac:dyDescent="0.25">
      <c r="A11782" s="2" t="s">
        <v>7090</v>
      </c>
      <c r="B11782" s="2" t="s">
        <v>16</v>
      </c>
      <c r="C11782" s="2" t="s">
        <v>19</v>
      </c>
      <c r="D11782" s="2" t="s">
        <v>10899</v>
      </c>
      <c r="E11782" s="3" t="str">
        <f>LEFT(Table8[[#This Row],[PART NUMBER &amp; DESC]],6)</f>
        <v>028084</v>
      </c>
      <c r="G11782" t="s">
        <v>13633</v>
      </c>
      <c r="H11782" t="str">
        <f>Table8[[#This Row],[COMMODITY (FAMILY CODE)]]</f>
        <v>INT-FURN</v>
      </c>
      <c r="I11782" s="8" t="s">
        <v>13629</v>
      </c>
      <c r="J11782" t="str">
        <f>Table8[[#This Row],[Column1]]</f>
        <v>028084</v>
      </c>
      <c r="K11782" s="8" t="s">
        <v>13630</v>
      </c>
      <c r="L11782" t="s">
        <v>13632</v>
      </c>
      <c r="M11782" s="8" t="s">
        <v>13631</v>
      </c>
      <c r="O11782" t="str">
        <f t="shared" si="184"/>
        <v>update item_mst set family_code = 'INT-FURN' where item = '028084' and site_ref = 'BENN'</v>
      </c>
      <c r="Q11782" t="s">
        <v>20825</v>
      </c>
    </row>
    <row r="11783" spans="1:17" x14ac:dyDescent="0.25">
      <c r="A11783" s="3" t="s">
        <v>7090</v>
      </c>
      <c r="B11783" s="3" t="s">
        <v>16</v>
      </c>
      <c r="C11783" s="3" t="s">
        <v>19</v>
      </c>
      <c r="D11783" s="3" t="s">
        <v>10900</v>
      </c>
      <c r="E11783" s="3" t="str">
        <f>LEFT(Table8[[#This Row],[PART NUMBER &amp; DESC]],6)</f>
        <v>028086</v>
      </c>
      <c r="G11783" t="s">
        <v>13633</v>
      </c>
      <c r="H11783" t="str">
        <f>Table8[[#This Row],[COMMODITY (FAMILY CODE)]]</f>
        <v>INT-FURN</v>
      </c>
      <c r="I11783" s="8" t="s">
        <v>13629</v>
      </c>
      <c r="J11783" t="str">
        <f>Table8[[#This Row],[Column1]]</f>
        <v>028086</v>
      </c>
      <c r="K11783" s="8" t="s">
        <v>13630</v>
      </c>
      <c r="L11783" t="s">
        <v>13632</v>
      </c>
      <c r="M11783" s="8" t="s">
        <v>13631</v>
      </c>
      <c r="O11783" t="str">
        <f t="shared" si="184"/>
        <v>update item_mst set family_code = 'INT-FURN' where item = '028086' and site_ref = 'BENN'</v>
      </c>
      <c r="Q11783" t="s">
        <v>20776</v>
      </c>
    </row>
    <row r="11784" spans="1:17" x14ac:dyDescent="0.25">
      <c r="A11784" s="2" t="s">
        <v>7090</v>
      </c>
      <c r="B11784" s="2" t="s">
        <v>16</v>
      </c>
      <c r="C11784" s="2" t="s">
        <v>19</v>
      </c>
      <c r="D11784" s="2" t="s">
        <v>10901</v>
      </c>
      <c r="E11784" s="3" t="str">
        <f>LEFT(Table8[[#This Row],[PART NUMBER &amp; DESC]],6)</f>
        <v>028087</v>
      </c>
      <c r="G11784" t="s">
        <v>13633</v>
      </c>
      <c r="H11784" t="str">
        <f>Table8[[#This Row],[COMMODITY (FAMILY CODE)]]</f>
        <v>INT-FURN</v>
      </c>
      <c r="I11784" s="8" t="s">
        <v>13629</v>
      </c>
      <c r="J11784" t="str">
        <f>Table8[[#This Row],[Column1]]</f>
        <v>028087</v>
      </c>
      <c r="K11784" s="8" t="s">
        <v>13630</v>
      </c>
      <c r="L11784" t="s">
        <v>13632</v>
      </c>
      <c r="M11784" s="8" t="s">
        <v>13631</v>
      </c>
      <c r="O11784" t="str">
        <f t="shared" si="184"/>
        <v>update item_mst set family_code = 'INT-FURN' where item = '028087' and site_ref = 'BENN'</v>
      </c>
      <c r="Q11784" t="s">
        <v>20617</v>
      </c>
    </row>
    <row r="11785" spans="1:17" x14ac:dyDescent="0.25">
      <c r="A11785" s="3" t="s">
        <v>7090</v>
      </c>
      <c r="B11785" s="3" t="s">
        <v>16</v>
      </c>
      <c r="C11785" s="3" t="s">
        <v>19</v>
      </c>
      <c r="D11785" s="3" t="s">
        <v>10902</v>
      </c>
      <c r="E11785" s="3" t="str">
        <f>LEFT(Table8[[#This Row],[PART NUMBER &amp; DESC]],6)</f>
        <v>028088</v>
      </c>
      <c r="G11785" t="s">
        <v>13633</v>
      </c>
      <c r="H11785" t="str">
        <f>Table8[[#This Row],[COMMODITY (FAMILY CODE)]]</f>
        <v>INT-FURN</v>
      </c>
      <c r="I11785" s="8" t="s">
        <v>13629</v>
      </c>
      <c r="J11785" t="str">
        <f>Table8[[#This Row],[Column1]]</f>
        <v>028088</v>
      </c>
      <c r="K11785" s="8" t="s">
        <v>13630</v>
      </c>
      <c r="L11785" t="s">
        <v>13632</v>
      </c>
      <c r="M11785" s="8" t="s">
        <v>13631</v>
      </c>
      <c r="O11785" t="str">
        <f t="shared" si="184"/>
        <v>update item_mst set family_code = 'INT-FURN' where item = '028088' and site_ref = 'BENN'</v>
      </c>
      <c r="Q11785" t="s">
        <v>20618</v>
      </c>
    </row>
    <row r="11786" spans="1:17" x14ac:dyDescent="0.25">
      <c r="A11786" s="2" t="s">
        <v>7090</v>
      </c>
      <c r="B11786" s="2" t="s">
        <v>16</v>
      </c>
      <c r="C11786" s="2" t="s">
        <v>19</v>
      </c>
      <c r="D11786" s="2" t="s">
        <v>10903</v>
      </c>
      <c r="E11786" s="3" t="str">
        <f>LEFT(Table8[[#This Row],[PART NUMBER &amp; DESC]],6)</f>
        <v>028092</v>
      </c>
      <c r="G11786" t="s">
        <v>13633</v>
      </c>
      <c r="H11786" t="str">
        <f>Table8[[#This Row],[COMMODITY (FAMILY CODE)]]</f>
        <v>INT-FURN</v>
      </c>
      <c r="I11786" s="8" t="s">
        <v>13629</v>
      </c>
      <c r="J11786" t="str">
        <f>Table8[[#This Row],[Column1]]</f>
        <v>028092</v>
      </c>
      <c r="K11786" s="8" t="s">
        <v>13630</v>
      </c>
      <c r="L11786" t="s">
        <v>13632</v>
      </c>
      <c r="M11786" s="8" t="s">
        <v>13631</v>
      </c>
      <c r="O11786" t="str">
        <f t="shared" si="184"/>
        <v>update item_mst set family_code = 'INT-FURN' where item = '028092' and site_ref = 'BENN'</v>
      </c>
      <c r="Q11786" t="s">
        <v>20641</v>
      </c>
    </row>
    <row r="11787" spans="1:17" x14ac:dyDescent="0.25">
      <c r="A11787" s="3" t="s">
        <v>7090</v>
      </c>
      <c r="B11787" s="3" t="s">
        <v>16</v>
      </c>
      <c r="C11787" s="3" t="s">
        <v>19</v>
      </c>
      <c r="D11787" s="3" t="s">
        <v>10904</v>
      </c>
      <c r="E11787" s="3" t="str">
        <f>LEFT(Table8[[#This Row],[PART NUMBER &amp; DESC]],6)</f>
        <v>038093</v>
      </c>
      <c r="G11787" t="s">
        <v>13633</v>
      </c>
      <c r="H11787" t="str">
        <f>Table8[[#This Row],[COMMODITY (FAMILY CODE)]]</f>
        <v>INT-FURN</v>
      </c>
      <c r="I11787" s="8" t="s">
        <v>13629</v>
      </c>
      <c r="J11787" t="str">
        <f>Table8[[#This Row],[Column1]]</f>
        <v>038093</v>
      </c>
      <c r="K11787" s="8" t="s">
        <v>13630</v>
      </c>
      <c r="L11787" t="s">
        <v>13632</v>
      </c>
      <c r="M11787" s="8" t="s">
        <v>13631</v>
      </c>
      <c r="O11787" t="str">
        <f t="shared" si="184"/>
        <v>update item_mst set family_code = 'INT-FURN' where item = '038093' and site_ref = 'BENN'</v>
      </c>
      <c r="Q11787" t="s">
        <v>20762</v>
      </c>
    </row>
    <row r="11788" spans="1:17" x14ac:dyDescent="0.25">
      <c r="A11788" s="2" t="s">
        <v>7090</v>
      </c>
      <c r="B11788" s="2" t="s">
        <v>16</v>
      </c>
      <c r="C11788" s="2" t="s">
        <v>19</v>
      </c>
      <c r="D11788" s="2" t="s">
        <v>10905</v>
      </c>
      <c r="E11788" s="3" t="str">
        <f>LEFT(Table8[[#This Row],[PART NUMBER &amp; DESC]],6)</f>
        <v>028096</v>
      </c>
      <c r="G11788" t="s">
        <v>13633</v>
      </c>
      <c r="H11788" t="str">
        <f>Table8[[#This Row],[COMMODITY (FAMILY CODE)]]</f>
        <v>INT-FURN</v>
      </c>
      <c r="I11788" s="8" t="s">
        <v>13629</v>
      </c>
      <c r="J11788" t="str">
        <f>Table8[[#This Row],[Column1]]</f>
        <v>028096</v>
      </c>
      <c r="K11788" s="8" t="s">
        <v>13630</v>
      </c>
      <c r="L11788" t="s">
        <v>13632</v>
      </c>
      <c r="M11788" s="8" t="s">
        <v>13631</v>
      </c>
      <c r="O11788" t="str">
        <f t="shared" si="184"/>
        <v>update item_mst set family_code = 'INT-FURN' where item = '028096' and site_ref = 'BENN'</v>
      </c>
      <c r="Q11788" t="s">
        <v>20741</v>
      </c>
    </row>
    <row r="11789" spans="1:17" x14ac:dyDescent="0.25">
      <c r="A11789" s="3" t="s">
        <v>7090</v>
      </c>
      <c r="B11789" s="3" t="s">
        <v>16</v>
      </c>
      <c r="C11789" s="3" t="s">
        <v>19</v>
      </c>
      <c r="D11789" s="3" t="s">
        <v>10906</v>
      </c>
      <c r="E11789" s="3" t="str">
        <f>LEFT(Table8[[#This Row],[PART NUMBER &amp; DESC]],6)</f>
        <v>028099</v>
      </c>
      <c r="G11789" t="s">
        <v>13633</v>
      </c>
      <c r="H11789" t="str">
        <f>Table8[[#This Row],[COMMODITY (FAMILY CODE)]]</f>
        <v>INT-FURN</v>
      </c>
      <c r="I11789" s="8" t="s">
        <v>13629</v>
      </c>
      <c r="J11789" t="str">
        <f>Table8[[#This Row],[Column1]]</f>
        <v>028099</v>
      </c>
      <c r="K11789" s="8" t="s">
        <v>13630</v>
      </c>
      <c r="L11789" t="s">
        <v>13632</v>
      </c>
      <c r="M11789" s="8" t="s">
        <v>13631</v>
      </c>
      <c r="O11789" t="str">
        <f t="shared" si="184"/>
        <v>update item_mst set family_code = 'INT-FURN' where item = '028099' and site_ref = 'BENN'</v>
      </c>
      <c r="Q11789" t="s">
        <v>20742</v>
      </c>
    </row>
    <row r="11790" spans="1:17" x14ac:dyDescent="0.25">
      <c r="A11790" s="2" t="s">
        <v>7090</v>
      </c>
      <c r="B11790" s="2" t="s">
        <v>16</v>
      </c>
      <c r="C11790" s="2" t="s">
        <v>19</v>
      </c>
      <c r="D11790" s="2" t="s">
        <v>10907</v>
      </c>
      <c r="E11790" s="3" t="str">
        <f>LEFT(Table8[[#This Row],[PART NUMBER &amp; DESC]],6)</f>
        <v>028127</v>
      </c>
      <c r="G11790" t="s">
        <v>13633</v>
      </c>
      <c r="H11790" t="str">
        <f>Table8[[#This Row],[COMMODITY (FAMILY CODE)]]</f>
        <v>INT-FURN</v>
      </c>
      <c r="I11790" s="8" t="s">
        <v>13629</v>
      </c>
      <c r="J11790" t="str">
        <f>Table8[[#This Row],[Column1]]</f>
        <v>028127</v>
      </c>
      <c r="K11790" s="8" t="s">
        <v>13630</v>
      </c>
      <c r="L11790" t="s">
        <v>13632</v>
      </c>
      <c r="M11790" s="8" t="s">
        <v>13631</v>
      </c>
      <c r="O11790" t="str">
        <f t="shared" si="184"/>
        <v>update item_mst set family_code = 'INT-FURN' where item = '028127' and site_ref = 'BENN'</v>
      </c>
      <c r="Q11790" t="s">
        <v>20622</v>
      </c>
    </row>
    <row r="11791" spans="1:17" x14ac:dyDescent="0.25">
      <c r="A11791" s="3" t="s">
        <v>7090</v>
      </c>
      <c r="B11791" s="3" t="s">
        <v>16</v>
      </c>
      <c r="C11791" s="3" t="s">
        <v>19</v>
      </c>
      <c r="D11791" s="3" t="s">
        <v>10908</v>
      </c>
      <c r="E11791" s="3" t="str">
        <f>LEFT(Table8[[#This Row],[PART NUMBER &amp; DESC]],6)</f>
        <v>028076</v>
      </c>
      <c r="G11791" t="s">
        <v>13633</v>
      </c>
      <c r="H11791" t="str">
        <f>Table8[[#This Row],[COMMODITY (FAMILY CODE)]]</f>
        <v>INT-FURN</v>
      </c>
      <c r="I11791" s="8" t="s">
        <v>13629</v>
      </c>
      <c r="J11791" t="str">
        <f>Table8[[#This Row],[Column1]]</f>
        <v>028076</v>
      </c>
      <c r="K11791" s="8" t="s">
        <v>13630</v>
      </c>
      <c r="L11791" t="s">
        <v>13632</v>
      </c>
      <c r="M11791" s="8" t="s">
        <v>13631</v>
      </c>
      <c r="O11791" t="str">
        <f t="shared" si="184"/>
        <v>update item_mst set family_code = 'INT-FURN' where item = '028076' and site_ref = 'BENN'</v>
      </c>
      <c r="Q11791" t="s">
        <v>20826</v>
      </c>
    </row>
    <row r="11792" spans="1:17" x14ac:dyDescent="0.25">
      <c r="A11792" s="2" t="s">
        <v>7090</v>
      </c>
      <c r="B11792" s="2" t="s">
        <v>16</v>
      </c>
      <c r="C11792" s="2" t="s">
        <v>19</v>
      </c>
      <c r="D11792" s="2" t="s">
        <v>10909</v>
      </c>
      <c r="E11792" s="3" t="str">
        <f>LEFT(Table8[[#This Row],[PART NUMBER &amp; DESC]],6)</f>
        <v>028077</v>
      </c>
      <c r="G11792" t="s">
        <v>13633</v>
      </c>
      <c r="H11792" t="str">
        <f>Table8[[#This Row],[COMMODITY (FAMILY CODE)]]</f>
        <v>INT-FURN</v>
      </c>
      <c r="I11792" s="8" t="s">
        <v>13629</v>
      </c>
      <c r="J11792" t="str">
        <f>Table8[[#This Row],[Column1]]</f>
        <v>028077</v>
      </c>
      <c r="K11792" s="8" t="s">
        <v>13630</v>
      </c>
      <c r="L11792" t="s">
        <v>13632</v>
      </c>
      <c r="M11792" s="8" t="s">
        <v>13631</v>
      </c>
      <c r="O11792" t="str">
        <f t="shared" si="184"/>
        <v>update item_mst set family_code = 'INT-FURN' where item = '028077' and site_ref = 'BENN'</v>
      </c>
      <c r="Q11792" t="s">
        <v>20827</v>
      </c>
    </row>
    <row r="11793" spans="1:17" x14ac:dyDescent="0.25">
      <c r="A11793" s="3" t="s">
        <v>7090</v>
      </c>
      <c r="B11793" s="3" t="s">
        <v>16</v>
      </c>
      <c r="C11793" s="3" t="s">
        <v>19</v>
      </c>
      <c r="D11793" s="3" t="s">
        <v>10910</v>
      </c>
      <c r="E11793" s="3" t="str">
        <f>LEFT(Table8[[#This Row],[PART NUMBER &amp; DESC]],6)</f>
        <v>028078</v>
      </c>
      <c r="G11793" t="s">
        <v>13633</v>
      </c>
      <c r="H11793" t="str">
        <f>Table8[[#This Row],[COMMODITY (FAMILY CODE)]]</f>
        <v>INT-FURN</v>
      </c>
      <c r="I11793" s="8" t="s">
        <v>13629</v>
      </c>
      <c r="J11793" t="str">
        <f>Table8[[#This Row],[Column1]]</f>
        <v>028078</v>
      </c>
      <c r="K11793" s="8" t="s">
        <v>13630</v>
      </c>
      <c r="L11793" t="s">
        <v>13632</v>
      </c>
      <c r="M11793" s="8" t="s">
        <v>13631</v>
      </c>
      <c r="O11793" t="str">
        <f t="shared" si="184"/>
        <v>update item_mst set family_code = 'INT-FURN' where item = '028078' and site_ref = 'BENN'</v>
      </c>
      <c r="Q11793" t="s">
        <v>20828</v>
      </c>
    </row>
    <row r="11794" spans="1:17" x14ac:dyDescent="0.25">
      <c r="A11794" s="2" t="s">
        <v>7090</v>
      </c>
      <c r="B11794" s="2" t="s">
        <v>16</v>
      </c>
      <c r="C11794" s="2" t="s">
        <v>19</v>
      </c>
      <c r="D11794" s="2" t="s">
        <v>10911</v>
      </c>
      <c r="E11794" s="3" t="str">
        <f>LEFT(Table8[[#This Row],[PART NUMBER &amp; DESC]],6)</f>
        <v>028079</v>
      </c>
      <c r="G11794" t="s">
        <v>13633</v>
      </c>
      <c r="H11794" t="str">
        <f>Table8[[#This Row],[COMMODITY (FAMILY CODE)]]</f>
        <v>INT-FURN</v>
      </c>
      <c r="I11794" s="8" t="s">
        <v>13629</v>
      </c>
      <c r="J11794" t="str">
        <f>Table8[[#This Row],[Column1]]</f>
        <v>028079</v>
      </c>
      <c r="K11794" s="8" t="s">
        <v>13630</v>
      </c>
      <c r="L11794" t="s">
        <v>13632</v>
      </c>
      <c r="M11794" s="8" t="s">
        <v>13631</v>
      </c>
      <c r="O11794" t="str">
        <f t="shared" si="184"/>
        <v>update item_mst set family_code = 'INT-FURN' where item = '028079' and site_ref = 'BENN'</v>
      </c>
      <c r="Q11794" t="s">
        <v>20668</v>
      </c>
    </row>
    <row r="11795" spans="1:17" x14ac:dyDescent="0.25">
      <c r="A11795" s="3" t="s">
        <v>7090</v>
      </c>
      <c r="B11795" s="3" t="s">
        <v>16</v>
      </c>
      <c r="C11795" s="3" t="s">
        <v>19</v>
      </c>
      <c r="D11795" s="3" t="s">
        <v>10912</v>
      </c>
      <c r="E11795" s="3" t="str">
        <f>LEFT(Table8[[#This Row],[PART NUMBER &amp; DESC]],6)</f>
        <v>028080</v>
      </c>
      <c r="G11795" t="s">
        <v>13633</v>
      </c>
      <c r="H11795" t="str">
        <f>Table8[[#This Row],[COMMODITY (FAMILY CODE)]]</f>
        <v>INT-FURN</v>
      </c>
      <c r="I11795" s="8" t="s">
        <v>13629</v>
      </c>
      <c r="J11795" t="str">
        <f>Table8[[#This Row],[Column1]]</f>
        <v>028080</v>
      </c>
      <c r="K11795" s="8" t="s">
        <v>13630</v>
      </c>
      <c r="L11795" t="s">
        <v>13632</v>
      </c>
      <c r="M11795" s="8" t="s">
        <v>13631</v>
      </c>
      <c r="O11795" t="str">
        <f t="shared" si="184"/>
        <v>update item_mst set family_code = 'INT-FURN' where item = '028080' and site_ref = 'BENN'</v>
      </c>
      <c r="Q11795" t="s">
        <v>20829</v>
      </c>
    </row>
    <row r="11796" spans="1:17" x14ac:dyDescent="0.25">
      <c r="A11796" s="3" t="s">
        <v>7090</v>
      </c>
      <c r="B11796" s="3" t="s">
        <v>16</v>
      </c>
      <c r="C11796" s="3" t="s">
        <v>19</v>
      </c>
      <c r="D11796" s="3" t="s">
        <v>10913</v>
      </c>
      <c r="E11796" s="3" t="str">
        <f>LEFT(Table8[[#This Row],[PART NUMBER &amp; DESC]],6)</f>
        <v>028119</v>
      </c>
      <c r="G11796" t="s">
        <v>13633</v>
      </c>
      <c r="H11796" t="str">
        <f>Table8[[#This Row],[COMMODITY (FAMILY CODE)]]</f>
        <v>INT-FURN</v>
      </c>
      <c r="I11796" s="8" t="s">
        <v>13629</v>
      </c>
      <c r="J11796" t="str">
        <f>Table8[[#This Row],[Column1]]</f>
        <v>028119</v>
      </c>
      <c r="K11796" s="8" t="s">
        <v>13630</v>
      </c>
      <c r="L11796" t="s">
        <v>13632</v>
      </c>
      <c r="M11796" s="8" t="s">
        <v>13631</v>
      </c>
      <c r="O11796" t="str">
        <f t="shared" si="184"/>
        <v>update item_mst set family_code = 'INT-FURN' where item = '028119' and site_ref = 'BENN'</v>
      </c>
      <c r="Q11796" t="s">
        <v>20623</v>
      </c>
    </row>
    <row r="11797" spans="1:17" x14ac:dyDescent="0.25">
      <c r="A11797" s="2" t="s">
        <v>7090</v>
      </c>
      <c r="B11797" s="2" t="s">
        <v>16</v>
      </c>
      <c r="C11797" s="2" t="s">
        <v>19</v>
      </c>
      <c r="D11797" s="2" t="s">
        <v>10914</v>
      </c>
      <c r="E11797" s="3" t="str">
        <f>LEFT(Table8[[#This Row],[PART NUMBER &amp; DESC]],6)</f>
        <v>028120</v>
      </c>
      <c r="G11797" t="s">
        <v>13633</v>
      </c>
      <c r="H11797" t="str">
        <f>Table8[[#This Row],[COMMODITY (FAMILY CODE)]]</f>
        <v>INT-FURN</v>
      </c>
      <c r="I11797" s="8" t="s">
        <v>13629</v>
      </c>
      <c r="J11797" t="str">
        <f>Table8[[#This Row],[Column1]]</f>
        <v>028120</v>
      </c>
      <c r="K11797" s="8" t="s">
        <v>13630</v>
      </c>
      <c r="L11797" t="s">
        <v>13632</v>
      </c>
      <c r="M11797" s="8" t="s">
        <v>13631</v>
      </c>
      <c r="O11797" t="str">
        <f t="shared" si="184"/>
        <v>update item_mst set family_code = 'INT-FURN' where item = '028120' and site_ref = 'BENN'</v>
      </c>
      <c r="Q11797" t="s">
        <v>20624</v>
      </c>
    </row>
    <row r="11798" spans="1:17" x14ac:dyDescent="0.25">
      <c r="A11798" s="3" t="s">
        <v>7090</v>
      </c>
      <c r="B11798" s="3" t="s">
        <v>16</v>
      </c>
      <c r="C11798" s="3" t="s">
        <v>19</v>
      </c>
      <c r="D11798" s="3" t="s">
        <v>10915</v>
      </c>
      <c r="E11798" s="3" t="str">
        <f>LEFT(Table8[[#This Row],[PART NUMBER &amp; DESC]],6)</f>
        <v>028121</v>
      </c>
      <c r="G11798" t="s">
        <v>13633</v>
      </c>
      <c r="H11798" t="str">
        <f>Table8[[#This Row],[COMMODITY (FAMILY CODE)]]</f>
        <v>INT-FURN</v>
      </c>
      <c r="I11798" s="8" t="s">
        <v>13629</v>
      </c>
      <c r="J11798" t="str">
        <f>Table8[[#This Row],[Column1]]</f>
        <v>028121</v>
      </c>
      <c r="K11798" s="8" t="s">
        <v>13630</v>
      </c>
      <c r="L11798" t="s">
        <v>13632</v>
      </c>
      <c r="M11798" s="8" t="s">
        <v>13631</v>
      </c>
      <c r="O11798" t="str">
        <f t="shared" si="184"/>
        <v>update item_mst set family_code = 'INT-FURN' where item = '028121' and site_ref = 'BENN'</v>
      </c>
      <c r="Q11798" t="s">
        <v>20625</v>
      </c>
    </row>
    <row r="11799" spans="1:17" x14ac:dyDescent="0.25">
      <c r="A11799" s="2" t="s">
        <v>7090</v>
      </c>
      <c r="B11799" s="2" t="s">
        <v>16</v>
      </c>
      <c r="C11799" s="2" t="s">
        <v>19</v>
      </c>
      <c r="D11799" s="2" t="s">
        <v>10916</v>
      </c>
      <c r="E11799" s="3" t="str">
        <f>LEFT(Table8[[#This Row],[PART NUMBER &amp; DESC]],6)</f>
        <v>028122</v>
      </c>
      <c r="G11799" t="s">
        <v>13633</v>
      </c>
      <c r="H11799" t="str">
        <f>Table8[[#This Row],[COMMODITY (FAMILY CODE)]]</f>
        <v>INT-FURN</v>
      </c>
      <c r="I11799" s="8" t="s">
        <v>13629</v>
      </c>
      <c r="J11799" t="str">
        <f>Table8[[#This Row],[Column1]]</f>
        <v>028122</v>
      </c>
      <c r="K11799" s="8" t="s">
        <v>13630</v>
      </c>
      <c r="L11799" t="s">
        <v>13632</v>
      </c>
      <c r="M11799" s="8" t="s">
        <v>13631</v>
      </c>
      <c r="O11799" t="str">
        <f t="shared" si="184"/>
        <v>update item_mst set family_code = 'INT-FURN' where item = '028122' and site_ref = 'BENN'</v>
      </c>
      <c r="Q11799" t="s">
        <v>20626</v>
      </c>
    </row>
    <row r="11800" spans="1:17" x14ac:dyDescent="0.25">
      <c r="A11800" s="3" t="s">
        <v>7090</v>
      </c>
      <c r="B11800" s="3" t="s">
        <v>16</v>
      </c>
      <c r="C11800" s="3" t="s">
        <v>19</v>
      </c>
      <c r="D11800" s="3" t="s">
        <v>10917</v>
      </c>
      <c r="E11800" s="3" t="str">
        <f>LEFT(Table8[[#This Row],[PART NUMBER &amp; DESC]],6)</f>
        <v>028123</v>
      </c>
      <c r="G11800" t="s">
        <v>13633</v>
      </c>
      <c r="H11800" t="str">
        <f>Table8[[#This Row],[COMMODITY (FAMILY CODE)]]</f>
        <v>INT-FURN</v>
      </c>
      <c r="I11800" s="8" t="s">
        <v>13629</v>
      </c>
      <c r="J11800" t="str">
        <f>Table8[[#This Row],[Column1]]</f>
        <v>028123</v>
      </c>
      <c r="K11800" s="8" t="s">
        <v>13630</v>
      </c>
      <c r="L11800" t="s">
        <v>13632</v>
      </c>
      <c r="M11800" s="8" t="s">
        <v>13631</v>
      </c>
      <c r="O11800" t="str">
        <f t="shared" si="184"/>
        <v>update item_mst set family_code = 'INT-FURN' where item = '028123' and site_ref = 'BENN'</v>
      </c>
      <c r="Q11800" t="s">
        <v>20627</v>
      </c>
    </row>
    <row r="11801" spans="1:17" x14ac:dyDescent="0.25">
      <c r="A11801" s="2" t="s">
        <v>7090</v>
      </c>
      <c r="B11801" s="2" t="s">
        <v>16</v>
      </c>
      <c r="C11801" s="2" t="s">
        <v>19</v>
      </c>
      <c r="D11801" s="2" t="s">
        <v>10918</v>
      </c>
      <c r="E11801" s="3" t="str">
        <f>LEFT(Table8[[#This Row],[PART NUMBER &amp; DESC]],6)</f>
        <v>028084</v>
      </c>
      <c r="G11801" t="s">
        <v>13633</v>
      </c>
      <c r="H11801" t="str">
        <f>Table8[[#This Row],[COMMODITY (FAMILY CODE)]]</f>
        <v>INT-FURN</v>
      </c>
      <c r="I11801" s="8" t="s">
        <v>13629</v>
      </c>
      <c r="J11801" t="str">
        <f>Table8[[#This Row],[Column1]]</f>
        <v>028084</v>
      </c>
      <c r="K11801" s="8" t="s">
        <v>13630</v>
      </c>
      <c r="L11801" t="s">
        <v>13632</v>
      </c>
      <c r="M11801" s="8" t="s">
        <v>13631</v>
      </c>
      <c r="O11801" t="str">
        <f t="shared" si="184"/>
        <v>update item_mst set family_code = 'INT-FURN' where item = '028084' and site_ref = 'BENN'</v>
      </c>
      <c r="Q11801" t="s">
        <v>20825</v>
      </c>
    </row>
    <row r="11802" spans="1:17" x14ac:dyDescent="0.25">
      <c r="A11802" s="3" t="s">
        <v>7090</v>
      </c>
      <c r="B11802" s="3" t="s">
        <v>16</v>
      </c>
      <c r="C11802" s="3" t="s">
        <v>19</v>
      </c>
      <c r="D11802" s="3" t="s">
        <v>10919</v>
      </c>
      <c r="E11802" s="3" t="str">
        <f>LEFT(Table8[[#This Row],[PART NUMBER &amp; DESC]],6)</f>
        <v>028086</v>
      </c>
      <c r="G11802" t="s">
        <v>13633</v>
      </c>
      <c r="H11802" t="str">
        <f>Table8[[#This Row],[COMMODITY (FAMILY CODE)]]</f>
        <v>INT-FURN</v>
      </c>
      <c r="I11802" s="8" t="s">
        <v>13629</v>
      </c>
      <c r="J11802" t="str">
        <f>Table8[[#This Row],[Column1]]</f>
        <v>028086</v>
      </c>
      <c r="K11802" s="8" t="s">
        <v>13630</v>
      </c>
      <c r="L11802" t="s">
        <v>13632</v>
      </c>
      <c r="M11802" s="8" t="s">
        <v>13631</v>
      </c>
      <c r="O11802" t="str">
        <f t="shared" si="184"/>
        <v>update item_mst set family_code = 'INT-FURN' where item = '028086' and site_ref = 'BENN'</v>
      </c>
      <c r="Q11802" t="s">
        <v>20776</v>
      </c>
    </row>
    <row r="11803" spans="1:17" x14ac:dyDescent="0.25">
      <c r="A11803" s="2" t="s">
        <v>7090</v>
      </c>
      <c r="B11803" s="2" t="s">
        <v>16</v>
      </c>
      <c r="C11803" s="2" t="s">
        <v>19</v>
      </c>
      <c r="D11803" s="2" t="s">
        <v>10920</v>
      </c>
      <c r="E11803" s="3" t="str">
        <f>LEFT(Table8[[#This Row],[PART NUMBER &amp; DESC]],6)</f>
        <v>028092</v>
      </c>
      <c r="G11803" t="s">
        <v>13633</v>
      </c>
      <c r="H11803" t="str">
        <f>Table8[[#This Row],[COMMODITY (FAMILY CODE)]]</f>
        <v>INT-FURN</v>
      </c>
      <c r="I11803" s="8" t="s">
        <v>13629</v>
      </c>
      <c r="J11803" t="str">
        <f>Table8[[#This Row],[Column1]]</f>
        <v>028092</v>
      </c>
      <c r="K11803" s="8" t="s">
        <v>13630</v>
      </c>
      <c r="L11803" t="s">
        <v>13632</v>
      </c>
      <c r="M11803" s="8" t="s">
        <v>13631</v>
      </c>
      <c r="O11803" t="str">
        <f t="shared" si="184"/>
        <v>update item_mst set family_code = 'INT-FURN' where item = '028092' and site_ref = 'BENN'</v>
      </c>
      <c r="Q11803" t="s">
        <v>20641</v>
      </c>
    </row>
    <row r="11804" spans="1:17" x14ac:dyDescent="0.25">
      <c r="A11804" s="3" t="s">
        <v>7090</v>
      </c>
      <c r="B11804" s="3" t="s">
        <v>16</v>
      </c>
      <c r="C11804" s="3" t="s">
        <v>19</v>
      </c>
      <c r="D11804" s="3" t="s">
        <v>10921</v>
      </c>
      <c r="E11804" s="3" t="str">
        <f>LEFT(Table8[[#This Row],[PART NUMBER &amp; DESC]],6)</f>
        <v>038093</v>
      </c>
      <c r="G11804" t="s">
        <v>13633</v>
      </c>
      <c r="H11804" t="str">
        <f>Table8[[#This Row],[COMMODITY (FAMILY CODE)]]</f>
        <v>INT-FURN</v>
      </c>
      <c r="I11804" s="8" t="s">
        <v>13629</v>
      </c>
      <c r="J11804" t="str">
        <f>Table8[[#This Row],[Column1]]</f>
        <v>038093</v>
      </c>
      <c r="K11804" s="8" t="s">
        <v>13630</v>
      </c>
      <c r="L11804" t="s">
        <v>13632</v>
      </c>
      <c r="M11804" s="8" t="s">
        <v>13631</v>
      </c>
      <c r="O11804" t="str">
        <f t="shared" si="184"/>
        <v>update item_mst set family_code = 'INT-FURN' where item = '038093' and site_ref = 'BENN'</v>
      </c>
      <c r="Q11804" t="s">
        <v>20762</v>
      </c>
    </row>
    <row r="11805" spans="1:17" x14ac:dyDescent="0.25">
      <c r="A11805" s="2" t="s">
        <v>7090</v>
      </c>
      <c r="B11805" s="2" t="s">
        <v>16</v>
      </c>
      <c r="C11805" s="2" t="s">
        <v>19</v>
      </c>
      <c r="D11805" s="2" t="s">
        <v>10922</v>
      </c>
      <c r="E11805" s="3" t="str">
        <f>LEFT(Table8[[#This Row],[PART NUMBER &amp; DESC]],6)</f>
        <v>028040</v>
      </c>
      <c r="G11805" t="s">
        <v>13633</v>
      </c>
      <c r="H11805" t="str">
        <f>Table8[[#This Row],[COMMODITY (FAMILY CODE)]]</f>
        <v>INT-FURN</v>
      </c>
      <c r="I11805" s="8" t="s">
        <v>13629</v>
      </c>
      <c r="J11805" t="str">
        <f>Table8[[#This Row],[Column1]]</f>
        <v>028040</v>
      </c>
      <c r="K11805" s="8" t="s">
        <v>13630</v>
      </c>
      <c r="L11805" t="s">
        <v>13632</v>
      </c>
      <c r="M11805" s="8" t="s">
        <v>13631</v>
      </c>
      <c r="O11805" t="str">
        <f t="shared" si="184"/>
        <v>update item_mst set family_code = 'INT-FURN' where item = '028040' and site_ref = 'BENN'</v>
      </c>
      <c r="Q11805" t="s">
        <v>20650</v>
      </c>
    </row>
    <row r="11806" spans="1:17" x14ac:dyDescent="0.25">
      <c r="A11806" s="3" t="s">
        <v>7090</v>
      </c>
      <c r="B11806" s="3" t="s">
        <v>16</v>
      </c>
      <c r="C11806" s="3" t="s">
        <v>19</v>
      </c>
      <c r="D11806" s="3" t="s">
        <v>10923</v>
      </c>
      <c r="E11806" s="3" t="str">
        <f>LEFT(Table8[[#This Row],[PART NUMBER &amp; DESC]],6)</f>
        <v>028042</v>
      </c>
      <c r="G11806" t="s">
        <v>13633</v>
      </c>
      <c r="H11806" t="str">
        <f>Table8[[#This Row],[COMMODITY (FAMILY CODE)]]</f>
        <v>INT-FURN</v>
      </c>
      <c r="I11806" s="8" t="s">
        <v>13629</v>
      </c>
      <c r="J11806" t="str">
        <f>Table8[[#This Row],[Column1]]</f>
        <v>028042</v>
      </c>
      <c r="K11806" s="8" t="s">
        <v>13630</v>
      </c>
      <c r="L11806" t="s">
        <v>13632</v>
      </c>
      <c r="M11806" s="8" t="s">
        <v>13631</v>
      </c>
      <c r="O11806" t="str">
        <f t="shared" si="184"/>
        <v>update item_mst set family_code = 'INT-FURN' where item = '028042' and site_ref = 'BENN'</v>
      </c>
      <c r="Q11806" t="s">
        <v>20864</v>
      </c>
    </row>
    <row r="11807" spans="1:17" x14ac:dyDescent="0.25">
      <c r="A11807" s="2" t="s">
        <v>7090</v>
      </c>
      <c r="B11807" s="2" t="s">
        <v>16</v>
      </c>
      <c r="C11807" s="2" t="s">
        <v>19</v>
      </c>
      <c r="D11807" s="2" t="s">
        <v>10924</v>
      </c>
      <c r="E11807" s="3" t="str">
        <f>LEFT(Table8[[#This Row],[PART NUMBER &amp; DESC]],6)</f>
        <v>028051</v>
      </c>
      <c r="G11807" t="s">
        <v>13633</v>
      </c>
      <c r="H11807" t="str">
        <f>Table8[[#This Row],[COMMODITY (FAMILY CODE)]]</f>
        <v>INT-FURN</v>
      </c>
      <c r="I11807" s="8" t="s">
        <v>13629</v>
      </c>
      <c r="J11807" t="str">
        <f>Table8[[#This Row],[Column1]]</f>
        <v>028051</v>
      </c>
      <c r="K11807" s="8" t="s">
        <v>13630</v>
      </c>
      <c r="L11807" t="s">
        <v>13632</v>
      </c>
      <c r="M11807" s="8" t="s">
        <v>13631</v>
      </c>
      <c r="O11807" t="str">
        <f t="shared" si="184"/>
        <v>update item_mst set family_code = 'INT-FURN' where item = '028051' and site_ref = 'BENN'</v>
      </c>
      <c r="Q11807" t="s">
        <v>20863</v>
      </c>
    </row>
    <row r="11808" spans="1:17" x14ac:dyDescent="0.25">
      <c r="A11808" s="3" t="s">
        <v>7090</v>
      </c>
      <c r="B11808" s="3" t="s">
        <v>16</v>
      </c>
      <c r="C11808" s="3" t="s">
        <v>19</v>
      </c>
      <c r="D11808" s="3" t="s">
        <v>10925</v>
      </c>
      <c r="E11808" s="3" t="str">
        <f>LEFT(Table8[[#This Row],[PART NUMBER &amp; DESC]],6)</f>
        <v>028052</v>
      </c>
      <c r="G11808" t="s">
        <v>13633</v>
      </c>
      <c r="H11808" t="str">
        <f>Table8[[#This Row],[COMMODITY (FAMILY CODE)]]</f>
        <v>INT-FURN</v>
      </c>
      <c r="I11808" s="8" t="s">
        <v>13629</v>
      </c>
      <c r="J11808" t="str">
        <f>Table8[[#This Row],[Column1]]</f>
        <v>028052</v>
      </c>
      <c r="K11808" s="8" t="s">
        <v>13630</v>
      </c>
      <c r="L11808" t="s">
        <v>13632</v>
      </c>
      <c r="M11808" s="8" t="s">
        <v>13631</v>
      </c>
      <c r="O11808" t="str">
        <f t="shared" si="184"/>
        <v>update item_mst set family_code = 'INT-FURN' where item = '028052' and site_ref = 'BENN'</v>
      </c>
      <c r="Q11808" t="s">
        <v>20865</v>
      </c>
    </row>
    <row r="11809" spans="1:17" x14ac:dyDescent="0.25">
      <c r="A11809" s="2" t="s">
        <v>7090</v>
      </c>
      <c r="B11809" s="2" t="s">
        <v>16</v>
      </c>
      <c r="C11809" s="2" t="s">
        <v>19</v>
      </c>
      <c r="D11809" s="2" t="s">
        <v>10926</v>
      </c>
      <c r="E11809" s="3" t="str">
        <f>LEFT(Table8[[#This Row],[PART NUMBER &amp; DESC]],6)</f>
        <v>028133</v>
      </c>
      <c r="G11809" t="s">
        <v>13633</v>
      </c>
      <c r="H11809" t="str">
        <f>Table8[[#This Row],[COMMODITY (FAMILY CODE)]]</f>
        <v>INT-FURN</v>
      </c>
      <c r="I11809" s="8" t="s">
        <v>13629</v>
      </c>
      <c r="J11809" t="str">
        <f>Table8[[#This Row],[Column1]]</f>
        <v>028133</v>
      </c>
      <c r="K11809" s="8" t="s">
        <v>13630</v>
      </c>
      <c r="L11809" t="s">
        <v>13632</v>
      </c>
      <c r="M11809" s="8" t="s">
        <v>13631</v>
      </c>
      <c r="O11809" t="str">
        <f t="shared" si="184"/>
        <v>update item_mst set family_code = 'INT-FURN' where item = '028133' and site_ref = 'BENN'</v>
      </c>
      <c r="Q11809" t="s">
        <v>20669</v>
      </c>
    </row>
    <row r="11810" spans="1:17" x14ac:dyDescent="0.25">
      <c r="A11810" s="3" t="s">
        <v>7090</v>
      </c>
      <c r="B11810" s="3" t="s">
        <v>16</v>
      </c>
      <c r="C11810" s="3" t="s">
        <v>19</v>
      </c>
      <c r="D11810" s="3" t="s">
        <v>10927</v>
      </c>
      <c r="E11810" s="3" t="str">
        <f>LEFT(Table8[[#This Row],[PART NUMBER &amp; DESC]],6)</f>
        <v>028087</v>
      </c>
      <c r="G11810" t="s">
        <v>13633</v>
      </c>
      <c r="H11810" t="str">
        <f>Table8[[#This Row],[COMMODITY (FAMILY CODE)]]</f>
        <v>INT-FURN</v>
      </c>
      <c r="I11810" s="8" t="s">
        <v>13629</v>
      </c>
      <c r="J11810" t="str">
        <f>Table8[[#This Row],[Column1]]</f>
        <v>028087</v>
      </c>
      <c r="K11810" s="8" t="s">
        <v>13630</v>
      </c>
      <c r="L11810" t="s">
        <v>13632</v>
      </c>
      <c r="M11810" s="8" t="s">
        <v>13631</v>
      </c>
      <c r="O11810" t="str">
        <f t="shared" si="184"/>
        <v>update item_mst set family_code = 'INT-FURN' where item = '028087' and site_ref = 'BENN'</v>
      </c>
      <c r="Q11810" t="s">
        <v>20617</v>
      </c>
    </row>
    <row r="11811" spans="1:17" x14ac:dyDescent="0.25">
      <c r="A11811" s="2" t="s">
        <v>7090</v>
      </c>
      <c r="B11811" s="2" t="s">
        <v>16</v>
      </c>
      <c r="C11811" s="2" t="s">
        <v>19</v>
      </c>
      <c r="D11811" s="2" t="s">
        <v>10928</v>
      </c>
      <c r="E11811" s="3" t="str">
        <f>LEFT(Table8[[#This Row],[PART NUMBER &amp; DESC]],6)</f>
        <v>028088</v>
      </c>
      <c r="G11811" t="s">
        <v>13633</v>
      </c>
      <c r="H11811" t="str">
        <f>Table8[[#This Row],[COMMODITY (FAMILY CODE)]]</f>
        <v>INT-FURN</v>
      </c>
      <c r="I11811" s="8" t="s">
        <v>13629</v>
      </c>
      <c r="J11811" t="str">
        <f>Table8[[#This Row],[Column1]]</f>
        <v>028088</v>
      </c>
      <c r="K11811" s="8" t="s">
        <v>13630</v>
      </c>
      <c r="L11811" t="s">
        <v>13632</v>
      </c>
      <c r="M11811" s="8" t="s">
        <v>13631</v>
      </c>
      <c r="O11811" t="str">
        <f t="shared" si="184"/>
        <v>update item_mst set family_code = 'INT-FURN' where item = '028088' and site_ref = 'BENN'</v>
      </c>
      <c r="Q11811" t="s">
        <v>20618</v>
      </c>
    </row>
    <row r="11812" spans="1:17" x14ac:dyDescent="0.25">
      <c r="A11812" s="3" t="s">
        <v>7090</v>
      </c>
      <c r="B11812" s="3" t="s">
        <v>16</v>
      </c>
      <c r="C11812" s="3" t="s">
        <v>19</v>
      </c>
      <c r="D11812" s="3" t="s">
        <v>10929</v>
      </c>
      <c r="E11812" s="3" t="str">
        <f>LEFT(Table8[[#This Row],[PART NUMBER &amp; DESC]],6)</f>
        <v>028101</v>
      </c>
      <c r="G11812" t="s">
        <v>13633</v>
      </c>
      <c r="H11812" t="str">
        <f>Table8[[#This Row],[COMMODITY (FAMILY CODE)]]</f>
        <v>INT-FURN</v>
      </c>
      <c r="I11812" s="8" t="s">
        <v>13629</v>
      </c>
      <c r="J11812" t="str">
        <f>Table8[[#This Row],[Column1]]</f>
        <v>028101</v>
      </c>
      <c r="K11812" s="8" t="s">
        <v>13630</v>
      </c>
      <c r="L11812" t="s">
        <v>13632</v>
      </c>
      <c r="M11812" s="8" t="s">
        <v>13631</v>
      </c>
      <c r="O11812" t="str">
        <f t="shared" si="184"/>
        <v>update item_mst set family_code = 'INT-FURN' where item = '028101' and site_ref = 'BENN'</v>
      </c>
      <c r="Q11812" t="s">
        <v>20731</v>
      </c>
    </row>
    <row r="11813" spans="1:17" x14ac:dyDescent="0.25">
      <c r="A11813" s="2" t="s">
        <v>7090</v>
      </c>
      <c r="B11813" s="2" t="s">
        <v>16</v>
      </c>
      <c r="C11813" s="2" t="s">
        <v>19</v>
      </c>
      <c r="D11813" s="2" t="s">
        <v>10930</v>
      </c>
      <c r="E11813" s="3" t="str">
        <f>LEFT(Table8[[#This Row],[PART NUMBER &amp; DESC]],6)</f>
        <v>028102</v>
      </c>
      <c r="G11813" t="s">
        <v>13633</v>
      </c>
      <c r="H11813" t="str">
        <f>Table8[[#This Row],[COMMODITY (FAMILY CODE)]]</f>
        <v>INT-FURN</v>
      </c>
      <c r="I11813" s="8" t="s">
        <v>13629</v>
      </c>
      <c r="J11813" t="str">
        <f>Table8[[#This Row],[Column1]]</f>
        <v>028102</v>
      </c>
      <c r="K11813" s="8" t="s">
        <v>13630</v>
      </c>
      <c r="L11813" t="s">
        <v>13632</v>
      </c>
      <c r="M11813" s="8" t="s">
        <v>13631</v>
      </c>
      <c r="O11813" t="str">
        <f t="shared" si="184"/>
        <v>update item_mst set family_code = 'INT-FURN' where item = '028102' and site_ref = 'BENN'</v>
      </c>
      <c r="Q11813" t="s">
        <v>20712</v>
      </c>
    </row>
    <row r="11814" spans="1:17" x14ac:dyDescent="0.25">
      <c r="A11814" s="3" t="s">
        <v>7090</v>
      </c>
      <c r="B11814" s="3" t="s">
        <v>16</v>
      </c>
      <c r="C11814" s="3" t="s">
        <v>19</v>
      </c>
      <c r="D11814" s="3" t="s">
        <v>10931</v>
      </c>
      <c r="E11814" s="3" t="str">
        <f>LEFT(Table8[[#This Row],[PART NUMBER &amp; DESC]],6)</f>
        <v>028127</v>
      </c>
      <c r="G11814" t="s">
        <v>13633</v>
      </c>
      <c r="H11814" t="str">
        <f>Table8[[#This Row],[COMMODITY (FAMILY CODE)]]</f>
        <v>INT-FURN</v>
      </c>
      <c r="I11814" s="8" t="s">
        <v>13629</v>
      </c>
      <c r="J11814" t="str">
        <f>Table8[[#This Row],[Column1]]</f>
        <v>028127</v>
      </c>
      <c r="K11814" s="8" t="s">
        <v>13630</v>
      </c>
      <c r="L11814" t="s">
        <v>13632</v>
      </c>
      <c r="M11814" s="8" t="s">
        <v>13631</v>
      </c>
      <c r="O11814" t="str">
        <f t="shared" si="184"/>
        <v>update item_mst set family_code = 'INT-FURN' where item = '028127' and site_ref = 'BENN'</v>
      </c>
      <c r="Q11814" t="s">
        <v>20622</v>
      </c>
    </row>
    <row r="11815" spans="1:17" x14ac:dyDescent="0.25">
      <c r="A11815" s="2" t="s">
        <v>7090</v>
      </c>
      <c r="B11815" s="2" t="s">
        <v>16</v>
      </c>
      <c r="C11815" s="2" t="s">
        <v>19</v>
      </c>
      <c r="D11815" s="2" t="s">
        <v>10932</v>
      </c>
      <c r="E11815" s="3" t="str">
        <f>LEFT(Table8[[#This Row],[PART NUMBER &amp; DESC]],6)</f>
        <v>028119</v>
      </c>
      <c r="G11815" t="s">
        <v>13633</v>
      </c>
      <c r="H11815" t="str">
        <f>Table8[[#This Row],[COMMODITY (FAMILY CODE)]]</f>
        <v>INT-FURN</v>
      </c>
      <c r="I11815" s="8" t="s">
        <v>13629</v>
      </c>
      <c r="J11815" t="str">
        <f>Table8[[#This Row],[Column1]]</f>
        <v>028119</v>
      </c>
      <c r="K11815" s="8" t="s">
        <v>13630</v>
      </c>
      <c r="L11815" t="s">
        <v>13632</v>
      </c>
      <c r="M11815" s="8" t="s">
        <v>13631</v>
      </c>
      <c r="O11815" t="str">
        <f t="shared" si="184"/>
        <v>update item_mst set family_code = 'INT-FURN' where item = '028119' and site_ref = 'BENN'</v>
      </c>
      <c r="Q11815" t="s">
        <v>20623</v>
      </c>
    </row>
    <row r="11816" spans="1:17" x14ac:dyDescent="0.25">
      <c r="A11816" s="3" t="s">
        <v>7090</v>
      </c>
      <c r="B11816" s="3" t="s">
        <v>16</v>
      </c>
      <c r="C11816" s="3" t="s">
        <v>19</v>
      </c>
      <c r="D11816" s="3" t="s">
        <v>10933</v>
      </c>
      <c r="E11816" s="3" t="str">
        <f>LEFT(Table8[[#This Row],[PART NUMBER &amp; DESC]],6)</f>
        <v>028120</v>
      </c>
      <c r="G11816" t="s">
        <v>13633</v>
      </c>
      <c r="H11816" t="str">
        <f>Table8[[#This Row],[COMMODITY (FAMILY CODE)]]</f>
        <v>INT-FURN</v>
      </c>
      <c r="I11816" s="8" t="s">
        <v>13629</v>
      </c>
      <c r="J11816" t="str">
        <f>Table8[[#This Row],[Column1]]</f>
        <v>028120</v>
      </c>
      <c r="K11816" s="8" t="s">
        <v>13630</v>
      </c>
      <c r="L11816" t="s">
        <v>13632</v>
      </c>
      <c r="M11816" s="8" t="s">
        <v>13631</v>
      </c>
      <c r="O11816" t="str">
        <f t="shared" si="184"/>
        <v>update item_mst set family_code = 'INT-FURN' where item = '028120' and site_ref = 'BENN'</v>
      </c>
      <c r="Q11816" t="s">
        <v>20624</v>
      </c>
    </row>
    <row r="11817" spans="1:17" x14ac:dyDescent="0.25">
      <c r="A11817" s="2" t="s">
        <v>7090</v>
      </c>
      <c r="B11817" s="2" t="s">
        <v>16</v>
      </c>
      <c r="C11817" s="2" t="s">
        <v>19</v>
      </c>
      <c r="D11817" s="2" t="s">
        <v>10934</v>
      </c>
      <c r="E11817" s="3" t="str">
        <f>LEFT(Table8[[#This Row],[PART NUMBER &amp; DESC]],6)</f>
        <v>028121</v>
      </c>
      <c r="G11817" t="s">
        <v>13633</v>
      </c>
      <c r="H11817" t="str">
        <f>Table8[[#This Row],[COMMODITY (FAMILY CODE)]]</f>
        <v>INT-FURN</v>
      </c>
      <c r="I11817" s="8" t="s">
        <v>13629</v>
      </c>
      <c r="J11817" t="str">
        <f>Table8[[#This Row],[Column1]]</f>
        <v>028121</v>
      </c>
      <c r="K11817" s="8" t="s">
        <v>13630</v>
      </c>
      <c r="L11817" t="s">
        <v>13632</v>
      </c>
      <c r="M11817" s="8" t="s">
        <v>13631</v>
      </c>
      <c r="O11817" t="str">
        <f t="shared" si="184"/>
        <v>update item_mst set family_code = 'INT-FURN' where item = '028121' and site_ref = 'BENN'</v>
      </c>
      <c r="Q11817" t="s">
        <v>20625</v>
      </c>
    </row>
    <row r="11818" spans="1:17" x14ac:dyDescent="0.25">
      <c r="A11818" s="3" t="s">
        <v>7090</v>
      </c>
      <c r="B11818" s="3" t="s">
        <v>16</v>
      </c>
      <c r="C11818" s="3" t="s">
        <v>19</v>
      </c>
      <c r="D11818" s="3" t="s">
        <v>10935</v>
      </c>
      <c r="E11818" s="3" t="str">
        <f>LEFT(Table8[[#This Row],[PART NUMBER &amp; DESC]],6)</f>
        <v>028122</v>
      </c>
      <c r="G11818" t="s">
        <v>13633</v>
      </c>
      <c r="H11818" t="str">
        <f>Table8[[#This Row],[COMMODITY (FAMILY CODE)]]</f>
        <v>INT-FURN</v>
      </c>
      <c r="I11818" s="8" t="s">
        <v>13629</v>
      </c>
      <c r="J11818" t="str">
        <f>Table8[[#This Row],[Column1]]</f>
        <v>028122</v>
      </c>
      <c r="K11818" s="8" t="s">
        <v>13630</v>
      </c>
      <c r="L11818" t="s">
        <v>13632</v>
      </c>
      <c r="M11818" s="8" t="s">
        <v>13631</v>
      </c>
      <c r="O11818" t="str">
        <f t="shared" si="184"/>
        <v>update item_mst set family_code = 'INT-FURN' where item = '028122' and site_ref = 'BENN'</v>
      </c>
      <c r="Q11818" t="s">
        <v>20626</v>
      </c>
    </row>
    <row r="11819" spans="1:17" x14ac:dyDescent="0.25">
      <c r="A11819" s="2" t="s">
        <v>7090</v>
      </c>
      <c r="B11819" s="2" t="s">
        <v>16</v>
      </c>
      <c r="C11819" s="2" t="s">
        <v>19</v>
      </c>
      <c r="D11819" s="2" t="s">
        <v>10936</v>
      </c>
      <c r="E11819" s="3" t="str">
        <f>LEFT(Table8[[#This Row],[PART NUMBER &amp; DESC]],6)</f>
        <v>028123</v>
      </c>
      <c r="G11819" t="s">
        <v>13633</v>
      </c>
      <c r="H11819" t="str">
        <f>Table8[[#This Row],[COMMODITY (FAMILY CODE)]]</f>
        <v>INT-FURN</v>
      </c>
      <c r="I11819" s="8" t="s">
        <v>13629</v>
      </c>
      <c r="J11819" t="str">
        <f>Table8[[#This Row],[Column1]]</f>
        <v>028123</v>
      </c>
      <c r="K11819" s="8" t="s">
        <v>13630</v>
      </c>
      <c r="L11819" t="s">
        <v>13632</v>
      </c>
      <c r="M11819" s="8" t="s">
        <v>13631</v>
      </c>
      <c r="O11819" t="str">
        <f t="shared" si="184"/>
        <v>update item_mst set family_code = 'INT-FURN' where item = '028123' and site_ref = 'BENN'</v>
      </c>
      <c r="Q11819" t="s">
        <v>20627</v>
      </c>
    </row>
    <row r="11820" spans="1:17" x14ac:dyDescent="0.25">
      <c r="A11820" s="3" t="s">
        <v>7090</v>
      </c>
      <c r="B11820" s="3" t="s">
        <v>16</v>
      </c>
      <c r="C11820" s="3" t="s">
        <v>19</v>
      </c>
      <c r="D11820" s="3" t="s">
        <v>10937</v>
      </c>
      <c r="E11820" s="3" t="str">
        <f>LEFT(Table8[[#This Row],[PART NUMBER &amp; DESC]],6)</f>
        <v>028155</v>
      </c>
      <c r="G11820" t="s">
        <v>13633</v>
      </c>
      <c r="H11820" t="str">
        <f>Table8[[#This Row],[COMMODITY (FAMILY CODE)]]</f>
        <v>INT-FURN</v>
      </c>
      <c r="I11820" s="8" t="s">
        <v>13629</v>
      </c>
      <c r="J11820" t="str">
        <f>Table8[[#This Row],[Column1]]</f>
        <v>028155</v>
      </c>
      <c r="K11820" s="8" t="s">
        <v>13630</v>
      </c>
      <c r="L11820" t="s">
        <v>13632</v>
      </c>
      <c r="M11820" s="8" t="s">
        <v>13631</v>
      </c>
      <c r="O11820" t="str">
        <f t="shared" si="184"/>
        <v>update item_mst set family_code = 'INT-FURN' where item = '028155' and site_ref = 'BENN'</v>
      </c>
      <c r="Q11820" t="s">
        <v>20628</v>
      </c>
    </row>
    <row r="11821" spans="1:17" x14ac:dyDescent="0.25">
      <c r="A11821" s="3" t="s">
        <v>7090</v>
      </c>
      <c r="B11821" s="3" t="s">
        <v>16</v>
      </c>
      <c r="C11821" s="3" t="s">
        <v>19</v>
      </c>
      <c r="D11821" s="3" t="s">
        <v>10938</v>
      </c>
      <c r="E11821" s="3" t="str">
        <f>LEFT(Table8[[#This Row],[PART NUMBER &amp; DESC]],6)</f>
        <v>028083</v>
      </c>
      <c r="G11821" t="s">
        <v>13633</v>
      </c>
      <c r="H11821" t="str">
        <f>Table8[[#This Row],[COMMODITY (FAMILY CODE)]]</f>
        <v>INT-FURN</v>
      </c>
      <c r="I11821" s="8" t="s">
        <v>13629</v>
      </c>
      <c r="J11821" t="str">
        <f>Table8[[#This Row],[Column1]]</f>
        <v>028083</v>
      </c>
      <c r="K11821" s="8" t="s">
        <v>13630</v>
      </c>
      <c r="L11821" t="s">
        <v>13632</v>
      </c>
      <c r="M11821" s="8" t="s">
        <v>13631</v>
      </c>
      <c r="O11821" t="str">
        <f t="shared" si="184"/>
        <v>update item_mst set family_code = 'INT-FURN' where item = '028083' and site_ref = 'BENN'</v>
      </c>
      <c r="Q11821" t="s">
        <v>20766</v>
      </c>
    </row>
    <row r="11822" spans="1:17" x14ac:dyDescent="0.25">
      <c r="A11822" s="2" t="s">
        <v>7090</v>
      </c>
      <c r="B11822" s="2" t="s">
        <v>16</v>
      </c>
      <c r="C11822" s="2" t="s">
        <v>19</v>
      </c>
      <c r="D11822" s="2" t="s">
        <v>10939</v>
      </c>
      <c r="E11822" s="3" t="str">
        <f>LEFT(Table8[[#This Row],[PART NUMBER &amp; DESC]],6)</f>
        <v>028085</v>
      </c>
      <c r="G11822" t="s">
        <v>13633</v>
      </c>
      <c r="H11822" t="str">
        <f>Table8[[#This Row],[COMMODITY (FAMILY CODE)]]</f>
        <v>INT-FURN</v>
      </c>
      <c r="I11822" s="8" t="s">
        <v>13629</v>
      </c>
      <c r="J11822" t="str">
        <f>Table8[[#This Row],[Column1]]</f>
        <v>028085</v>
      </c>
      <c r="K11822" s="8" t="s">
        <v>13630</v>
      </c>
      <c r="L11822" t="s">
        <v>13632</v>
      </c>
      <c r="M11822" s="8" t="s">
        <v>13631</v>
      </c>
      <c r="O11822" t="str">
        <f t="shared" si="184"/>
        <v>update item_mst set family_code = 'INT-FURN' where item = '028085' and site_ref = 'BENN'</v>
      </c>
      <c r="Q11822" t="s">
        <v>20856</v>
      </c>
    </row>
    <row r="11823" spans="1:17" x14ac:dyDescent="0.25">
      <c r="A11823" s="3" t="s">
        <v>7090</v>
      </c>
      <c r="B11823" s="3" t="s">
        <v>16</v>
      </c>
      <c r="C11823" s="3" t="s">
        <v>19</v>
      </c>
      <c r="D11823" s="3" t="s">
        <v>10940</v>
      </c>
      <c r="E11823" s="3" t="str">
        <f>LEFT(Table8[[#This Row],[PART NUMBER &amp; DESC]],6)</f>
        <v>028094</v>
      </c>
      <c r="G11823" t="s">
        <v>13633</v>
      </c>
      <c r="H11823" t="str">
        <f>Table8[[#This Row],[COMMODITY (FAMILY CODE)]]</f>
        <v>INT-FURN</v>
      </c>
      <c r="I11823" s="8" t="s">
        <v>13629</v>
      </c>
      <c r="J11823" t="str">
        <f>Table8[[#This Row],[Column1]]</f>
        <v>028094</v>
      </c>
      <c r="K11823" s="8" t="s">
        <v>13630</v>
      </c>
      <c r="L11823" t="s">
        <v>13632</v>
      </c>
      <c r="M11823" s="8" t="s">
        <v>13631</v>
      </c>
      <c r="O11823" t="str">
        <f t="shared" si="184"/>
        <v>update item_mst set family_code = 'INT-FURN' where item = '028094' and site_ref = 'BENN'</v>
      </c>
      <c r="Q11823" t="s">
        <v>20706</v>
      </c>
    </row>
    <row r="11824" spans="1:17" x14ac:dyDescent="0.25">
      <c r="A11824" s="2" t="s">
        <v>7090</v>
      </c>
      <c r="B11824" s="2" t="s">
        <v>16</v>
      </c>
      <c r="C11824" s="2" t="s">
        <v>19</v>
      </c>
      <c r="D11824" s="2" t="s">
        <v>10941</v>
      </c>
      <c r="E11824" s="3" t="str">
        <f>LEFT(Table8[[#This Row],[PART NUMBER &amp; DESC]],6)</f>
        <v>028095</v>
      </c>
      <c r="G11824" t="s">
        <v>13633</v>
      </c>
      <c r="H11824" t="str">
        <f>Table8[[#This Row],[COMMODITY (FAMILY CODE)]]</f>
        <v>INT-FURN</v>
      </c>
      <c r="I11824" s="8" t="s">
        <v>13629</v>
      </c>
      <c r="J11824" t="str">
        <f>Table8[[#This Row],[Column1]]</f>
        <v>028095</v>
      </c>
      <c r="K11824" s="8" t="s">
        <v>13630</v>
      </c>
      <c r="L11824" t="s">
        <v>13632</v>
      </c>
      <c r="M11824" s="8" t="s">
        <v>13631</v>
      </c>
      <c r="O11824" t="str">
        <f t="shared" si="184"/>
        <v>update item_mst set family_code = 'INT-FURN' where item = '028095' and site_ref = 'BENN'</v>
      </c>
      <c r="Q11824" t="s">
        <v>20802</v>
      </c>
    </row>
    <row r="11825" spans="1:17" x14ac:dyDescent="0.25">
      <c r="A11825" s="2" t="s">
        <v>7090</v>
      </c>
      <c r="B11825" s="2" t="s">
        <v>16</v>
      </c>
      <c r="C11825" s="2" t="s">
        <v>19</v>
      </c>
      <c r="D11825" s="2" t="s">
        <v>10942</v>
      </c>
      <c r="E11825" s="3" t="str">
        <f>LEFT(Table8[[#This Row],[PART NUMBER &amp; DESC]],6)</f>
        <v>028089</v>
      </c>
      <c r="G11825" t="s">
        <v>13633</v>
      </c>
      <c r="H11825" t="str">
        <f>Table8[[#This Row],[COMMODITY (FAMILY CODE)]]</f>
        <v>INT-FURN</v>
      </c>
      <c r="I11825" s="8" t="s">
        <v>13629</v>
      </c>
      <c r="J11825" t="str">
        <f>Table8[[#This Row],[Column1]]</f>
        <v>028089</v>
      </c>
      <c r="K11825" s="8" t="s">
        <v>13630</v>
      </c>
      <c r="L11825" t="s">
        <v>13632</v>
      </c>
      <c r="M11825" s="8" t="s">
        <v>13631</v>
      </c>
      <c r="O11825" t="str">
        <f t="shared" si="184"/>
        <v>update item_mst set family_code = 'INT-FURN' where item = '028089' and site_ref = 'BENN'</v>
      </c>
      <c r="Q11825" t="s">
        <v>20778</v>
      </c>
    </row>
    <row r="11826" spans="1:17" x14ac:dyDescent="0.25">
      <c r="A11826" s="3" t="s">
        <v>7090</v>
      </c>
      <c r="B11826" s="3" t="s">
        <v>16</v>
      </c>
      <c r="C11826" s="3" t="s">
        <v>19</v>
      </c>
      <c r="D11826" s="3" t="s">
        <v>10943</v>
      </c>
      <c r="E11826" s="3" t="str">
        <f>LEFT(Table8[[#This Row],[PART NUMBER &amp; DESC]],6)</f>
        <v>028090</v>
      </c>
      <c r="G11826" t="s">
        <v>13633</v>
      </c>
      <c r="H11826" t="str">
        <f>Table8[[#This Row],[COMMODITY (FAMILY CODE)]]</f>
        <v>INT-FURN</v>
      </c>
      <c r="I11826" s="8" t="s">
        <v>13629</v>
      </c>
      <c r="J11826" t="str">
        <f>Table8[[#This Row],[Column1]]</f>
        <v>028090</v>
      </c>
      <c r="K11826" s="8" t="s">
        <v>13630</v>
      </c>
      <c r="L11826" t="s">
        <v>13632</v>
      </c>
      <c r="M11826" s="8" t="s">
        <v>13631</v>
      </c>
      <c r="O11826" t="str">
        <f t="shared" si="184"/>
        <v>update item_mst set family_code = 'INT-FURN' where item = '028090' and site_ref = 'BENN'</v>
      </c>
      <c r="Q11826" t="s">
        <v>20779</v>
      </c>
    </row>
    <row r="11827" spans="1:17" x14ac:dyDescent="0.25">
      <c r="A11827" s="2" t="s">
        <v>7090</v>
      </c>
      <c r="B11827" s="2" t="s">
        <v>16</v>
      </c>
      <c r="C11827" s="2" t="s">
        <v>19</v>
      </c>
      <c r="D11827" s="2" t="s">
        <v>10944</v>
      </c>
      <c r="E11827" s="3" t="str">
        <f>LEFT(Table8[[#This Row],[PART NUMBER &amp; DESC]],6)</f>
        <v>028113</v>
      </c>
      <c r="G11827" t="s">
        <v>13633</v>
      </c>
      <c r="H11827" t="str">
        <f>Table8[[#This Row],[COMMODITY (FAMILY CODE)]]</f>
        <v>INT-FURN</v>
      </c>
      <c r="I11827" s="8" t="s">
        <v>13629</v>
      </c>
      <c r="J11827" t="str">
        <f>Table8[[#This Row],[Column1]]</f>
        <v>028113</v>
      </c>
      <c r="K11827" s="8" t="s">
        <v>13630</v>
      </c>
      <c r="L11827" t="s">
        <v>13632</v>
      </c>
      <c r="M11827" s="8" t="s">
        <v>13631</v>
      </c>
      <c r="O11827" t="str">
        <f t="shared" si="184"/>
        <v>update item_mst set family_code = 'INT-FURN' where item = '028113' and site_ref = 'BENN'</v>
      </c>
      <c r="Q11827" t="s">
        <v>20820</v>
      </c>
    </row>
    <row r="11828" spans="1:17" x14ac:dyDescent="0.25">
      <c r="A11828" s="3" t="s">
        <v>7090</v>
      </c>
      <c r="B11828" s="3" t="s">
        <v>16</v>
      </c>
      <c r="C11828" s="3" t="s">
        <v>19</v>
      </c>
      <c r="D11828" s="3" t="s">
        <v>10945</v>
      </c>
      <c r="E11828" s="3" t="str">
        <f>LEFT(Table8[[#This Row],[PART NUMBER &amp; DESC]],6)</f>
        <v>028114</v>
      </c>
      <c r="G11828" t="s">
        <v>13633</v>
      </c>
      <c r="H11828" t="str">
        <f>Table8[[#This Row],[COMMODITY (FAMILY CODE)]]</f>
        <v>INT-FURN</v>
      </c>
      <c r="I11828" s="8" t="s">
        <v>13629</v>
      </c>
      <c r="J11828" t="str">
        <f>Table8[[#This Row],[Column1]]</f>
        <v>028114</v>
      </c>
      <c r="K11828" s="8" t="s">
        <v>13630</v>
      </c>
      <c r="L11828" t="s">
        <v>13632</v>
      </c>
      <c r="M11828" s="8" t="s">
        <v>13631</v>
      </c>
      <c r="O11828" t="str">
        <f t="shared" si="184"/>
        <v>update item_mst set family_code = 'INT-FURN' where item = '028114' and site_ref = 'BENN'</v>
      </c>
      <c r="Q11828" t="s">
        <v>20821</v>
      </c>
    </row>
    <row r="11829" spans="1:17" x14ac:dyDescent="0.25">
      <c r="A11829" s="2" t="s">
        <v>7090</v>
      </c>
      <c r="B11829" s="2" t="s">
        <v>16</v>
      </c>
      <c r="C11829" s="2" t="s">
        <v>19</v>
      </c>
      <c r="D11829" s="2" t="s">
        <v>10946</v>
      </c>
      <c r="E11829" s="3" t="str">
        <f>LEFT(Table8[[#This Row],[PART NUMBER &amp; DESC]],6)</f>
        <v>028115</v>
      </c>
      <c r="G11829" t="s">
        <v>13633</v>
      </c>
      <c r="H11829" t="str">
        <f>Table8[[#This Row],[COMMODITY (FAMILY CODE)]]</f>
        <v>INT-FURN</v>
      </c>
      <c r="I11829" s="8" t="s">
        <v>13629</v>
      </c>
      <c r="J11829" t="str">
        <f>Table8[[#This Row],[Column1]]</f>
        <v>028115</v>
      </c>
      <c r="K11829" s="8" t="s">
        <v>13630</v>
      </c>
      <c r="L11829" t="s">
        <v>13632</v>
      </c>
      <c r="M11829" s="8" t="s">
        <v>13631</v>
      </c>
      <c r="O11829" t="str">
        <f t="shared" si="184"/>
        <v>update item_mst set family_code = 'INT-FURN' where item = '028115' and site_ref = 'BENN'</v>
      </c>
      <c r="Q11829" t="s">
        <v>20822</v>
      </c>
    </row>
    <row r="11830" spans="1:17" x14ac:dyDescent="0.25">
      <c r="A11830" s="3" t="s">
        <v>7090</v>
      </c>
      <c r="B11830" s="3" t="s">
        <v>16</v>
      </c>
      <c r="C11830" s="3" t="s">
        <v>19</v>
      </c>
      <c r="D11830" s="3" t="s">
        <v>10947</v>
      </c>
      <c r="E11830" s="3" t="str">
        <f>LEFT(Table8[[#This Row],[PART NUMBER &amp; DESC]],6)</f>
        <v>028116</v>
      </c>
      <c r="G11830" t="s">
        <v>13633</v>
      </c>
      <c r="H11830" t="str">
        <f>Table8[[#This Row],[COMMODITY (FAMILY CODE)]]</f>
        <v>INT-FURN</v>
      </c>
      <c r="I11830" s="8" t="s">
        <v>13629</v>
      </c>
      <c r="J11830" t="str">
        <f>Table8[[#This Row],[Column1]]</f>
        <v>028116</v>
      </c>
      <c r="K11830" s="8" t="s">
        <v>13630</v>
      </c>
      <c r="L11830" t="s">
        <v>13632</v>
      </c>
      <c r="M11830" s="8" t="s">
        <v>13631</v>
      </c>
      <c r="O11830" t="str">
        <f t="shared" si="184"/>
        <v>update item_mst set family_code = 'INT-FURN' where item = '028116' and site_ref = 'BENN'</v>
      </c>
      <c r="Q11830" t="s">
        <v>20732</v>
      </c>
    </row>
    <row r="11831" spans="1:17" x14ac:dyDescent="0.25">
      <c r="A11831" s="2" t="s">
        <v>7090</v>
      </c>
      <c r="B11831" s="2" t="s">
        <v>16</v>
      </c>
      <c r="C11831" s="2" t="s">
        <v>19</v>
      </c>
      <c r="D11831" s="2" t="s">
        <v>10948</v>
      </c>
      <c r="E11831" s="3" t="str">
        <f>LEFT(Table8[[#This Row],[PART NUMBER &amp; DESC]],6)</f>
        <v>028117</v>
      </c>
      <c r="G11831" t="s">
        <v>13633</v>
      </c>
      <c r="H11831" t="str">
        <f>Table8[[#This Row],[COMMODITY (FAMILY CODE)]]</f>
        <v>INT-FURN</v>
      </c>
      <c r="I11831" s="8" t="s">
        <v>13629</v>
      </c>
      <c r="J11831" t="str">
        <f>Table8[[#This Row],[Column1]]</f>
        <v>028117</v>
      </c>
      <c r="K11831" s="8" t="s">
        <v>13630</v>
      </c>
      <c r="L11831" t="s">
        <v>13632</v>
      </c>
      <c r="M11831" s="8" t="s">
        <v>13631</v>
      </c>
      <c r="O11831" t="str">
        <f t="shared" si="184"/>
        <v>update item_mst set family_code = 'INT-FURN' where item = '028117' and site_ref = 'BENN'</v>
      </c>
      <c r="Q11831" t="s">
        <v>20823</v>
      </c>
    </row>
    <row r="11832" spans="1:17" x14ac:dyDescent="0.25">
      <c r="A11832" s="3" t="s">
        <v>7090</v>
      </c>
      <c r="B11832" s="3" t="s">
        <v>16</v>
      </c>
      <c r="C11832" s="3" t="s">
        <v>19</v>
      </c>
      <c r="D11832" s="3" t="s">
        <v>10949</v>
      </c>
      <c r="E11832" s="3" t="str">
        <f>LEFT(Table8[[#This Row],[PART NUMBER &amp; DESC]],6)</f>
        <v>027996</v>
      </c>
      <c r="G11832" t="s">
        <v>13633</v>
      </c>
      <c r="H11832" t="str">
        <f>Table8[[#This Row],[COMMODITY (FAMILY CODE)]]</f>
        <v>INT-FURN</v>
      </c>
      <c r="I11832" s="8" t="s">
        <v>13629</v>
      </c>
      <c r="J11832" t="str">
        <f>Table8[[#This Row],[Column1]]</f>
        <v>027996</v>
      </c>
      <c r="K11832" s="8" t="s">
        <v>13630</v>
      </c>
      <c r="L11832" t="s">
        <v>13632</v>
      </c>
      <c r="M11832" s="8" t="s">
        <v>13631</v>
      </c>
      <c r="O11832" t="str">
        <f t="shared" si="184"/>
        <v>update item_mst set family_code = 'INT-FURN' where item = '027996' and site_ref = 'BENN'</v>
      </c>
      <c r="Q11832" t="s">
        <v>20744</v>
      </c>
    </row>
    <row r="11833" spans="1:17" x14ac:dyDescent="0.25">
      <c r="A11833" s="2" t="s">
        <v>7090</v>
      </c>
      <c r="B11833" s="2" t="s">
        <v>16</v>
      </c>
      <c r="C11833" s="2" t="s">
        <v>19</v>
      </c>
      <c r="D11833" s="2" t="s">
        <v>10950</v>
      </c>
      <c r="E11833" s="3" t="str">
        <f>LEFT(Table8[[#This Row],[PART NUMBER &amp; DESC]],6)</f>
        <v>027998</v>
      </c>
      <c r="G11833" t="s">
        <v>13633</v>
      </c>
      <c r="H11833" t="str">
        <f>Table8[[#This Row],[COMMODITY (FAMILY CODE)]]</f>
        <v>INT-FURN</v>
      </c>
      <c r="I11833" s="8" t="s">
        <v>13629</v>
      </c>
      <c r="J11833" t="str">
        <f>Table8[[#This Row],[Column1]]</f>
        <v>027998</v>
      </c>
      <c r="K11833" s="8" t="s">
        <v>13630</v>
      </c>
      <c r="L11833" t="s">
        <v>13632</v>
      </c>
      <c r="M11833" s="8" t="s">
        <v>13631</v>
      </c>
      <c r="O11833" t="str">
        <f t="shared" si="184"/>
        <v>update item_mst set family_code = 'INT-FURN' where item = '027998' and site_ref = 'BENN'</v>
      </c>
      <c r="Q11833" t="s">
        <v>20745</v>
      </c>
    </row>
    <row r="11834" spans="1:17" x14ac:dyDescent="0.25">
      <c r="A11834" s="3" t="s">
        <v>7090</v>
      </c>
      <c r="B11834" s="3" t="s">
        <v>16</v>
      </c>
      <c r="C11834" s="3" t="s">
        <v>19</v>
      </c>
      <c r="D11834" s="3" t="s">
        <v>10951</v>
      </c>
      <c r="E11834" s="3" t="str">
        <f>LEFT(Table8[[#This Row],[PART NUMBER &amp; DESC]],6)</f>
        <v>028004</v>
      </c>
      <c r="G11834" t="s">
        <v>13633</v>
      </c>
      <c r="H11834" t="str">
        <f>Table8[[#This Row],[COMMODITY (FAMILY CODE)]]</f>
        <v>INT-FURN</v>
      </c>
      <c r="I11834" s="8" t="s">
        <v>13629</v>
      </c>
      <c r="J11834" t="str">
        <f>Table8[[#This Row],[Column1]]</f>
        <v>028004</v>
      </c>
      <c r="K11834" s="8" t="s">
        <v>13630</v>
      </c>
      <c r="L11834" t="s">
        <v>13632</v>
      </c>
      <c r="M11834" s="8" t="s">
        <v>13631</v>
      </c>
      <c r="O11834" t="str">
        <f t="shared" si="184"/>
        <v>update item_mst set family_code = 'INT-FURN' where item = '028004' and site_ref = 'BENN'</v>
      </c>
      <c r="Q11834" t="s">
        <v>20713</v>
      </c>
    </row>
    <row r="11835" spans="1:17" x14ac:dyDescent="0.25">
      <c r="A11835" s="2" t="s">
        <v>7090</v>
      </c>
      <c r="B11835" s="2" t="s">
        <v>16</v>
      </c>
      <c r="C11835" s="2" t="s">
        <v>19</v>
      </c>
      <c r="D11835" s="2" t="s">
        <v>10952</v>
      </c>
      <c r="E11835" s="3" t="str">
        <f>LEFT(Table8[[#This Row],[PART NUMBER &amp; DESC]],6)</f>
        <v>028005</v>
      </c>
      <c r="G11835" t="s">
        <v>13633</v>
      </c>
      <c r="H11835" t="str">
        <f>Table8[[#This Row],[COMMODITY (FAMILY CODE)]]</f>
        <v>INT-FURN</v>
      </c>
      <c r="I11835" s="8" t="s">
        <v>13629</v>
      </c>
      <c r="J11835" t="str">
        <f>Table8[[#This Row],[Column1]]</f>
        <v>028005</v>
      </c>
      <c r="K11835" s="8" t="s">
        <v>13630</v>
      </c>
      <c r="L11835" t="s">
        <v>13632</v>
      </c>
      <c r="M11835" s="8" t="s">
        <v>13631</v>
      </c>
      <c r="O11835" t="str">
        <f t="shared" si="184"/>
        <v>update item_mst set family_code = 'INT-FURN' where item = '028005' and site_ref = 'BENN'</v>
      </c>
      <c r="Q11835" t="s">
        <v>20676</v>
      </c>
    </row>
    <row r="11836" spans="1:17" x14ac:dyDescent="0.25">
      <c r="A11836" s="3" t="s">
        <v>7090</v>
      </c>
      <c r="B11836" s="3" t="s">
        <v>16</v>
      </c>
      <c r="C11836" s="3" t="s">
        <v>19</v>
      </c>
      <c r="D11836" s="3" t="s">
        <v>10953</v>
      </c>
      <c r="E11836" s="3" t="str">
        <f>LEFT(Table8[[#This Row],[PART NUMBER &amp; DESC]],6)</f>
        <v>028011</v>
      </c>
      <c r="G11836" t="s">
        <v>13633</v>
      </c>
      <c r="H11836" t="str">
        <f>Table8[[#This Row],[COMMODITY (FAMILY CODE)]]</f>
        <v>INT-FURN</v>
      </c>
      <c r="I11836" s="8" t="s">
        <v>13629</v>
      </c>
      <c r="J11836" t="str">
        <f>Table8[[#This Row],[Column1]]</f>
        <v>028011</v>
      </c>
      <c r="K11836" s="8" t="s">
        <v>13630</v>
      </c>
      <c r="L11836" t="s">
        <v>13632</v>
      </c>
      <c r="M11836" s="8" t="s">
        <v>13631</v>
      </c>
      <c r="O11836" t="str">
        <f t="shared" si="184"/>
        <v>update item_mst set family_code = 'INT-FURN' where item = '028011' and site_ref = 'BENN'</v>
      </c>
      <c r="Q11836" t="s">
        <v>20813</v>
      </c>
    </row>
    <row r="11837" spans="1:17" x14ac:dyDescent="0.25">
      <c r="A11837" s="3" t="s">
        <v>7090</v>
      </c>
      <c r="B11837" s="3" t="s">
        <v>16</v>
      </c>
      <c r="C11837" s="3" t="s">
        <v>19</v>
      </c>
      <c r="D11837" s="3" t="s">
        <v>10954</v>
      </c>
      <c r="E11837" s="3" t="str">
        <f>LEFT(Table8[[#This Row],[PART NUMBER &amp; DESC]],6)</f>
        <v>027995</v>
      </c>
      <c r="G11837" t="s">
        <v>13633</v>
      </c>
      <c r="H11837" t="str">
        <f>Table8[[#This Row],[COMMODITY (FAMILY CODE)]]</f>
        <v>INT-FURN</v>
      </c>
      <c r="I11837" s="8" t="s">
        <v>13629</v>
      </c>
      <c r="J11837" t="str">
        <f>Table8[[#This Row],[Column1]]</f>
        <v>027995</v>
      </c>
      <c r="K11837" s="8" t="s">
        <v>13630</v>
      </c>
      <c r="L11837" t="s">
        <v>13632</v>
      </c>
      <c r="M11837" s="8" t="s">
        <v>13631</v>
      </c>
      <c r="O11837" t="str">
        <f t="shared" si="184"/>
        <v>update item_mst set family_code = 'INT-FURN' where item = '027995' and site_ref = 'BENN'</v>
      </c>
      <c r="Q11837" t="s">
        <v>20859</v>
      </c>
    </row>
    <row r="11838" spans="1:17" x14ac:dyDescent="0.25">
      <c r="A11838" s="2" t="s">
        <v>7090</v>
      </c>
      <c r="B11838" s="2" t="s">
        <v>16</v>
      </c>
      <c r="C11838" s="2" t="s">
        <v>19</v>
      </c>
      <c r="D11838" s="2" t="s">
        <v>10955</v>
      </c>
      <c r="E11838" s="3" t="str">
        <f>LEFT(Table8[[#This Row],[PART NUMBER &amp; DESC]],6)</f>
        <v>027997</v>
      </c>
      <c r="G11838" t="s">
        <v>13633</v>
      </c>
      <c r="H11838" t="str">
        <f>Table8[[#This Row],[COMMODITY (FAMILY CODE)]]</f>
        <v>INT-FURN</v>
      </c>
      <c r="I11838" s="8" t="s">
        <v>13629</v>
      </c>
      <c r="J11838" t="str">
        <f>Table8[[#This Row],[Column1]]</f>
        <v>027997</v>
      </c>
      <c r="K11838" s="8" t="s">
        <v>13630</v>
      </c>
      <c r="L11838" t="s">
        <v>13632</v>
      </c>
      <c r="M11838" s="8" t="s">
        <v>13631</v>
      </c>
      <c r="O11838" t="str">
        <f t="shared" si="184"/>
        <v>update item_mst set family_code = 'INT-FURN' where item = '027997' and site_ref = 'BENN'</v>
      </c>
      <c r="Q11838" t="s">
        <v>20860</v>
      </c>
    </row>
    <row r="11839" spans="1:17" x14ac:dyDescent="0.25">
      <c r="A11839" s="3" t="s">
        <v>7090</v>
      </c>
      <c r="B11839" s="3" t="s">
        <v>16</v>
      </c>
      <c r="C11839" s="3" t="s">
        <v>19</v>
      </c>
      <c r="D11839" s="3" t="s">
        <v>10956</v>
      </c>
      <c r="E11839" s="3" t="str">
        <f>LEFT(Table8[[#This Row],[PART NUMBER &amp; DESC]],6)</f>
        <v>028006</v>
      </c>
      <c r="G11839" t="s">
        <v>13633</v>
      </c>
      <c r="H11839" t="str">
        <f>Table8[[#This Row],[COMMODITY (FAMILY CODE)]]</f>
        <v>INT-FURN</v>
      </c>
      <c r="I11839" s="8" t="s">
        <v>13629</v>
      </c>
      <c r="J11839" t="str">
        <f>Table8[[#This Row],[Column1]]</f>
        <v>028006</v>
      </c>
      <c r="K11839" s="8" t="s">
        <v>13630</v>
      </c>
      <c r="L11839" t="s">
        <v>13632</v>
      </c>
      <c r="M11839" s="8" t="s">
        <v>13631</v>
      </c>
      <c r="O11839" t="str">
        <f t="shared" si="184"/>
        <v>update item_mst set family_code = 'INT-FURN' where item = '028006' and site_ref = 'BENN'</v>
      </c>
      <c r="Q11839" t="s">
        <v>20774</v>
      </c>
    </row>
    <row r="11840" spans="1:17" x14ac:dyDescent="0.25">
      <c r="A11840" s="2" t="s">
        <v>7090</v>
      </c>
      <c r="B11840" s="2" t="s">
        <v>16</v>
      </c>
      <c r="C11840" s="2" t="s">
        <v>19</v>
      </c>
      <c r="D11840" s="2" t="s">
        <v>10957</v>
      </c>
      <c r="E11840" s="3" t="str">
        <f>LEFT(Table8[[#This Row],[PART NUMBER &amp; DESC]],6)</f>
        <v>028007</v>
      </c>
      <c r="G11840" t="s">
        <v>13633</v>
      </c>
      <c r="H11840" t="str">
        <f>Table8[[#This Row],[COMMODITY (FAMILY CODE)]]</f>
        <v>INT-FURN</v>
      </c>
      <c r="I11840" s="8" t="s">
        <v>13629</v>
      </c>
      <c r="J11840" t="str">
        <f>Table8[[#This Row],[Column1]]</f>
        <v>028007</v>
      </c>
      <c r="K11840" s="8" t="s">
        <v>13630</v>
      </c>
      <c r="L11840" t="s">
        <v>13632</v>
      </c>
      <c r="M11840" s="8" t="s">
        <v>13631</v>
      </c>
      <c r="O11840" t="str">
        <f t="shared" si="184"/>
        <v>update item_mst set family_code = 'INT-FURN' where item = '028007' and site_ref = 'BENN'</v>
      </c>
      <c r="Q11840" t="s">
        <v>20861</v>
      </c>
    </row>
    <row r="11841" spans="1:17" x14ac:dyDescent="0.25">
      <c r="A11841" s="2" t="s">
        <v>7090</v>
      </c>
      <c r="B11841" s="2" t="s">
        <v>16</v>
      </c>
      <c r="C11841" s="2" t="s">
        <v>19</v>
      </c>
      <c r="D11841" s="2" t="s">
        <v>10958</v>
      </c>
      <c r="E11841" s="3" t="str">
        <f>LEFT(Table8[[#This Row],[PART NUMBER &amp; DESC]],6)</f>
        <v>028053</v>
      </c>
      <c r="G11841" t="s">
        <v>13633</v>
      </c>
      <c r="H11841" t="str">
        <f>Table8[[#This Row],[COMMODITY (FAMILY CODE)]]</f>
        <v>INT-FURN</v>
      </c>
      <c r="I11841" s="8" t="s">
        <v>13629</v>
      </c>
      <c r="J11841" t="str">
        <f>Table8[[#This Row],[Column1]]</f>
        <v>028053</v>
      </c>
      <c r="K11841" s="8" t="s">
        <v>13630</v>
      </c>
      <c r="L11841" t="s">
        <v>13632</v>
      </c>
      <c r="M11841" s="8" t="s">
        <v>13631</v>
      </c>
      <c r="O11841" t="str">
        <f t="shared" ref="O11841:O11904" si="185">_xlfn.CONCAT(G11841:M11841)</f>
        <v>update item_mst set family_code = 'INT-FURN' where item = '028053' and site_ref = 'BENN'</v>
      </c>
      <c r="Q11841" t="s">
        <v>20839</v>
      </c>
    </row>
    <row r="11842" spans="1:17" x14ac:dyDescent="0.25">
      <c r="A11842" s="3" t="s">
        <v>7090</v>
      </c>
      <c r="B11842" s="3" t="s">
        <v>16</v>
      </c>
      <c r="C11842" s="3" t="s">
        <v>19</v>
      </c>
      <c r="D11842" s="3" t="s">
        <v>10959</v>
      </c>
      <c r="E11842" s="3" t="str">
        <f>LEFT(Table8[[#This Row],[PART NUMBER &amp; DESC]],6)</f>
        <v>028056</v>
      </c>
      <c r="G11842" t="s">
        <v>13633</v>
      </c>
      <c r="H11842" t="str">
        <f>Table8[[#This Row],[COMMODITY (FAMILY CODE)]]</f>
        <v>INT-FURN</v>
      </c>
      <c r="I11842" s="8" t="s">
        <v>13629</v>
      </c>
      <c r="J11842" t="str">
        <f>Table8[[#This Row],[Column1]]</f>
        <v>028056</v>
      </c>
      <c r="K11842" s="8" t="s">
        <v>13630</v>
      </c>
      <c r="L11842" t="s">
        <v>13632</v>
      </c>
      <c r="M11842" s="8" t="s">
        <v>13631</v>
      </c>
      <c r="O11842" t="str">
        <f t="shared" si="185"/>
        <v>update item_mst set family_code = 'INT-FURN' where item = '028056' and site_ref = 'BENN'</v>
      </c>
      <c r="Q11842" t="s">
        <v>20798</v>
      </c>
    </row>
    <row r="11843" spans="1:17" x14ac:dyDescent="0.25">
      <c r="A11843" s="2" t="s">
        <v>7090</v>
      </c>
      <c r="B11843" s="2" t="s">
        <v>16</v>
      </c>
      <c r="C11843" s="2" t="s">
        <v>19</v>
      </c>
      <c r="D11843" s="2" t="s">
        <v>10960</v>
      </c>
      <c r="E11843" s="3" t="str">
        <f>LEFT(Table8[[#This Row],[PART NUMBER &amp; DESC]],6)</f>
        <v>027996</v>
      </c>
      <c r="G11843" t="s">
        <v>13633</v>
      </c>
      <c r="H11843" t="str">
        <f>Table8[[#This Row],[COMMODITY (FAMILY CODE)]]</f>
        <v>INT-FURN</v>
      </c>
      <c r="I11843" s="8" t="s">
        <v>13629</v>
      </c>
      <c r="J11843" t="str">
        <f>Table8[[#This Row],[Column1]]</f>
        <v>027996</v>
      </c>
      <c r="K11843" s="8" t="s">
        <v>13630</v>
      </c>
      <c r="L11843" t="s">
        <v>13632</v>
      </c>
      <c r="M11843" s="8" t="s">
        <v>13631</v>
      </c>
      <c r="O11843" t="str">
        <f t="shared" si="185"/>
        <v>update item_mst set family_code = 'INT-FURN' where item = '027996' and site_ref = 'BENN'</v>
      </c>
      <c r="Q11843" t="s">
        <v>20744</v>
      </c>
    </row>
    <row r="11844" spans="1:17" x14ac:dyDescent="0.25">
      <c r="A11844" s="3" t="s">
        <v>7090</v>
      </c>
      <c r="B11844" s="3" t="s">
        <v>16</v>
      </c>
      <c r="C11844" s="3" t="s">
        <v>19</v>
      </c>
      <c r="D11844" s="3" t="s">
        <v>10961</v>
      </c>
      <c r="E11844" s="3" t="str">
        <f>LEFT(Table8[[#This Row],[PART NUMBER &amp; DESC]],6)</f>
        <v>027998</v>
      </c>
      <c r="G11844" t="s">
        <v>13633</v>
      </c>
      <c r="H11844" t="str">
        <f>Table8[[#This Row],[COMMODITY (FAMILY CODE)]]</f>
        <v>INT-FURN</v>
      </c>
      <c r="I11844" s="8" t="s">
        <v>13629</v>
      </c>
      <c r="J11844" t="str">
        <f>Table8[[#This Row],[Column1]]</f>
        <v>027998</v>
      </c>
      <c r="K11844" s="8" t="s">
        <v>13630</v>
      </c>
      <c r="L11844" t="s">
        <v>13632</v>
      </c>
      <c r="M11844" s="8" t="s">
        <v>13631</v>
      </c>
      <c r="O11844" t="str">
        <f t="shared" si="185"/>
        <v>update item_mst set family_code = 'INT-FURN' where item = '027998' and site_ref = 'BENN'</v>
      </c>
      <c r="Q11844" t="s">
        <v>20745</v>
      </c>
    </row>
    <row r="11845" spans="1:17" x14ac:dyDescent="0.25">
      <c r="A11845" s="3" t="s">
        <v>7090</v>
      </c>
      <c r="B11845" s="3" t="s">
        <v>16</v>
      </c>
      <c r="C11845" s="3" t="s">
        <v>19</v>
      </c>
      <c r="D11845" s="3" t="s">
        <v>10962</v>
      </c>
      <c r="E11845" s="3" t="str">
        <f>LEFT(Table8[[#This Row],[PART NUMBER &amp; DESC]],6)</f>
        <v>028005</v>
      </c>
      <c r="G11845" t="s">
        <v>13633</v>
      </c>
      <c r="H11845" t="str">
        <f>Table8[[#This Row],[COMMODITY (FAMILY CODE)]]</f>
        <v>INT-FURN</v>
      </c>
      <c r="I11845" s="8" t="s">
        <v>13629</v>
      </c>
      <c r="J11845" t="str">
        <f>Table8[[#This Row],[Column1]]</f>
        <v>028005</v>
      </c>
      <c r="K11845" s="8" t="s">
        <v>13630</v>
      </c>
      <c r="L11845" t="s">
        <v>13632</v>
      </c>
      <c r="M11845" s="8" t="s">
        <v>13631</v>
      </c>
      <c r="O11845" t="str">
        <f t="shared" si="185"/>
        <v>update item_mst set family_code = 'INT-FURN' where item = '028005' and site_ref = 'BENN'</v>
      </c>
      <c r="Q11845" t="s">
        <v>20676</v>
      </c>
    </row>
    <row r="11846" spans="1:17" x14ac:dyDescent="0.25">
      <c r="A11846" s="2" t="s">
        <v>7090</v>
      </c>
      <c r="B11846" s="2" t="s">
        <v>16</v>
      </c>
      <c r="C11846" s="2" t="s">
        <v>19</v>
      </c>
      <c r="D11846" s="2" t="s">
        <v>10963</v>
      </c>
      <c r="E11846" s="3" t="str">
        <f>LEFT(Table8[[#This Row],[PART NUMBER &amp; DESC]],6)</f>
        <v>028013</v>
      </c>
      <c r="G11846" t="s">
        <v>13633</v>
      </c>
      <c r="H11846" t="str">
        <f>Table8[[#This Row],[COMMODITY (FAMILY CODE)]]</f>
        <v>INT-FURN</v>
      </c>
      <c r="I11846" s="8" t="s">
        <v>13629</v>
      </c>
      <c r="J11846" t="str">
        <f>Table8[[#This Row],[Column1]]</f>
        <v>028013</v>
      </c>
      <c r="K11846" s="8" t="s">
        <v>13630</v>
      </c>
      <c r="L11846" t="s">
        <v>13632</v>
      </c>
      <c r="M11846" s="8" t="s">
        <v>13631</v>
      </c>
      <c r="O11846" t="str">
        <f t="shared" si="185"/>
        <v>update item_mst set family_code = 'INT-FURN' where item = '028013' and site_ref = 'BENN'</v>
      </c>
      <c r="Q11846" t="s">
        <v>20720</v>
      </c>
    </row>
    <row r="11847" spans="1:17" x14ac:dyDescent="0.25">
      <c r="A11847" s="3" t="s">
        <v>7090</v>
      </c>
      <c r="B11847" s="3" t="s">
        <v>16</v>
      </c>
      <c r="C11847" s="3" t="s">
        <v>19</v>
      </c>
      <c r="D11847" s="3" t="s">
        <v>10964</v>
      </c>
      <c r="E11847" s="3" t="str">
        <f>LEFT(Table8[[#This Row],[PART NUMBER &amp; DESC]],6)</f>
        <v>028014</v>
      </c>
      <c r="G11847" t="s">
        <v>13633</v>
      </c>
      <c r="H11847" t="str">
        <f>Table8[[#This Row],[COMMODITY (FAMILY CODE)]]</f>
        <v>INT-FURN</v>
      </c>
      <c r="I11847" s="8" t="s">
        <v>13629</v>
      </c>
      <c r="J11847" t="str">
        <f>Table8[[#This Row],[Column1]]</f>
        <v>028014</v>
      </c>
      <c r="K11847" s="8" t="s">
        <v>13630</v>
      </c>
      <c r="L11847" t="s">
        <v>13632</v>
      </c>
      <c r="M11847" s="8" t="s">
        <v>13631</v>
      </c>
      <c r="O11847" t="str">
        <f t="shared" si="185"/>
        <v>update item_mst set family_code = 'INT-FURN' where item = '028014' and site_ref = 'BENN'</v>
      </c>
      <c r="Q11847" t="s">
        <v>20721</v>
      </c>
    </row>
    <row r="11848" spans="1:17" x14ac:dyDescent="0.25">
      <c r="A11848" s="2" t="s">
        <v>7090</v>
      </c>
      <c r="B11848" s="2" t="s">
        <v>16</v>
      </c>
      <c r="C11848" s="2" t="s">
        <v>19</v>
      </c>
      <c r="D11848" s="2" t="s">
        <v>10965</v>
      </c>
      <c r="E11848" s="3" t="str">
        <f>LEFT(Table8[[#This Row],[PART NUMBER &amp; DESC]],6)</f>
        <v>028131</v>
      </c>
      <c r="G11848" t="s">
        <v>13633</v>
      </c>
      <c r="H11848" t="str">
        <f>Table8[[#This Row],[COMMODITY (FAMILY CODE)]]</f>
        <v>INT-FURN</v>
      </c>
      <c r="I11848" s="8" t="s">
        <v>13629</v>
      </c>
      <c r="J11848" t="str">
        <f>Table8[[#This Row],[Column1]]</f>
        <v>028131</v>
      </c>
      <c r="K11848" s="8" t="s">
        <v>13630</v>
      </c>
      <c r="L11848" t="s">
        <v>13632</v>
      </c>
      <c r="M11848" s="8" t="s">
        <v>13631</v>
      </c>
      <c r="O11848" t="str">
        <f t="shared" si="185"/>
        <v>update item_mst set family_code = 'INT-FURN' where item = '028131' and site_ref = 'BENN'</v>
      </c>
      <c r="Q11848" t="s">
        <v>20851</v>
      </c>
    </row>
    <row r="11849" spans="1:17" x14ac:dyDescent="0.25">
      <c r="A11849" s="3" t="s">
        <v>7090</v>
      </c>
      <c r="B11849" s="3" t="s">
        <v>16</v>
      </c>
      <c r="C11849" s="3" t="s">
        <v>19</v>
      </c>
      <c r="D11849" s="3" t="s">
        <v>10966</v>
      </c>
      <c r="E11849" s="3" t="str">
        <f>LEFT(Table8[[#This Row],[PART NUMBER &amp; DESC]],6)</f>
        <v>028009</v>
      </c>
      <c r="G11849" t="s">
        <v>13633</v>
      </c>
      <c r="H11849" t="str">
        <f>Table8[[#This Row],[COMMODITY (FAMILY CODE)]]</f>
        <v>INT-FURN</v>
      </c>
      <c r="I11849" s="8" t="s">
        <v>13629</v>
      </c>
      <c r="J11849" t="str">
        <f>Table8[[#This Row],[Column1]]</f>
        <v>028009</v>
      </c>
      <c r="K11849" s="8" t="s">
        <v>13630</v>
      </c>
      <c r="L11849" t="s">
        <v>13632</v>
      </c>
      <c r="M11849" s="8" t="s">
        <v>13631</v>
      </c>
      <c r="O11849" t="str">
        <f t="shared" si="185"/>
        <v>update item_mst set family_code = 'INT-FURN' where item = '028009' and site_ref = 'BENN'</v>
      </c>
      <c r="Q11849" t="s">
        <v>20675</v>
      </c>
    </row>
    <row r="11850" spans="1:17" x14ac:dyDescent="0.25">
      <c r="A11850" s="2" t="s">
        <v>7090</v>
      </c>
      <c r="B11850" s="2" t="s">
        <v>16</v>
      </c>
      <c r="C11850" s="2" t="s">
        <v>19</v>
      </c>
      <c r="D11850" s="2" t="s">
        <v>10967</v>
      </c>
      <c r="E11850" s="3" t="str">
        <f>LEFT(Table8[[#This Row],[PART NUMBER &amp; DESC]],6)</f>
        <v>028131</v>
      </c>
      <c r="G11850" t="s">
        <v>13633</v>
      </c>
      <c r="H11850" t="str">
        <f>Table8[[#This Row],[COMMODITY (FAMILY CODE)]]</f>
        <v>INT-FURN</v>
      </c>
      <c r="I11850" s="8" t="s">
        <v>13629</v>
      </c>
      <c r="J11850" t="str">
        <f>Table8[[#This Row],[Column1]]</f>
        <v>028131</v>
      </c>
      <c r="K11850" s="8" t="s">
        <v>13630</v>
      </c>
      <c r="L11850" t="s">
        <v>13632</v>
      </c>
      <c r="M11850" s="8" t="s">
        <v>13631</v>
      </c>
      <c r="O11850" t="str">
        <f t="shared" si="185"/>
        <v>update item_mst set family_code = 'INT-FURN' where item = '028131' and site_ref = 'BENN'</v>
      </c>
      <c r="Q11850" t="s">
        <v>20851</v>
      </c>
    </row>
    <row r="11851" spans="1:17" x14ac:dyDescent="0.25">
      <c r="A11851" s="3" t="s">
        <v>7090</v>
      </c>
      <c r="B11851" s="3" t="s">
        <v>16</v>
      </c>
      <c r="C11851" s="3" t="s">
        <v>19</v>
      </c>
      <c r="D11851" s="3" t="s">
        <v>10968</v>
      </c>
      <c r="E11851" s="3" t="str">
        <f>LEFT(Table8[[#This Row],[PART NUMBER &amp; DESC]],6)</f>
        <v>028008</v>
      </c>
      <c r="G11851" t="s">
        <v>13633</v>
      </c>
      <c r="H11851" t="str">
        <f>Table8[[#This Row],[COMMODITY (FAMILY CODE)]]</f>
        <v>INT-FURN</v>
      </c>
      <c r="I11851" s="8" t="s">
        <v>13629</v>
      </c>
      <c r="J11851" t="str">
        <f>Table8[[#This Row],[Column1]]</f>
        <v>028008</v>
      </c>
      <c r="K11851" s="8" t="s">
        <v>13630</v>
      </c>
      <c r="L11851" t="s">
        <v>13632</v>
      </c>
      <c r="M11851" s="8" t="s">
        <v>13631</v>
      </c>
      <c r="O11851" t="str">
        <f t="shared" si="185"/>
        <v>update item_mst set family_code = 'INT-FURN' where item = '028008' and site_ref = 'BENN'</v>
      </c>
      <c r="Q11851" t="s">
        <v>20717</v>
      </c>
    </row>
    <row r="11852" spans="1:17" x14ac:dyDescent="0.25">
      <c r="A11852" s="2" t="s">
        <v>7090</v>
      </c>
      <c r="B11852" s="2" t="s">
        <v>16</v>
      </c>
      <c r="C11852" s="2" t="s">
        <v>19</v>
      </c>
      <c r="D11852" s="2" t="s">
        <v>10969</v>
      </c>
      <c r="E11852" s="3" t="str">
        <f>LEFT(Table8[[#This Row],[PART NUMBER &amp; DESC]],6)</f>
        <v>028011</v>
      </c>
      <c r="G11852" t="s">
        <v>13633</v>
      </c>
      <c r="H11852" t="str">
        <f>Table8[[#This Row],[COMMODITY (FAMILY CODE)]]</f>
        <v>INT-FURN</v>
      </c>
      <c r="I11852" s="8" t="s">
        <v>13629</v>
      </c>
      <c r="J11852" t="str">
        <f>Table8[[#This Row],[Column1]]</f>
        <v>028011</v>
      </c>
      <c r="K11852" s="8" t="s">
        <v>13630</v>
      </c>
      <c r="L11852" t="s">
        <v>13632</v>
      </c>
      <c r="M11852" s="8" t="s">
        <v>13631</v>
      </c>
      <c r="O11852" t="str">
        <f t="shared" si="185"/>
        <v>update item_mst set family_code = 'INT-FURN' where item = '028011' and site_ref = 'BENN'</v>
      </c>
      <c r="Q11852" t="s">
        <v>20813</v>
      </c>
    </row>
    <row r="11853" spans="1:17" x14ac:dyDescent="0.25">
      <c r="A11853" s="2" t="s">
        <v>7090</v>
      </c>
      <c r="B11853" s="2" t="s">
        <v>16</v>
      </c>
      <c r="C11853" s="2" t="s">
        <v>19</v>
      </c>
      <c r="D11853" s="2" t="s">
        <v>10970</v>
      </c>
      <c r="E11853" s="3" t="str">
        <f>LEFT(Table8[[#This Row],[PART NUMBER &amp; DESC]],6)</f>
        <v>028033</v>
      </c>
      <c r="G11853" t="s">
        <v>13633</v>
      </c>
      <c r="H11853" t="str">
        <f>Table8[[#This Row],[COMMODITY (FAMILY CODE)]]</f>
        <v>INT-FURN</v>
      </c>
      <c r="I11853" s="8" t="s">
        <v>13629</v>
      </c>
      <c r="J11853" t="str">
        <f>Table8[[#This Row],[Column1]]</f>
        <v>028033</v>
      </c>
      <c r="K11853" s="8" t="s">
        <v>13630</v>
      </c>
      <c r="L11853" t="s">
        <v>13632</v>
      </c>
      <c r="M11853" s="8" t="s">
        <v>13631</v>
      </c>
      <c r="O11853" t="str">
        <f t="shared" si="185"/>
        <v>update item_mst set family_code = 'INT-FURN' where item = '028033' and site_ref = 'BENN'</v>
      </c>
      <c r="Q11853" t="s">
        <v>20730</v>
      </c>
    </row>
    <row r="11854" spans="1:17" x14ac:dyDescent="0.25">
      <c r="A11854" s="3" t="s">
        <v>7090</v>
      </c>
      <c r="B11854" s="3" t="s">
        <v>16</v>
      </c>
      <c r="C11854" s="3" t="s">
        <v>19</v>
      </c>
      <c r="D11854" s="3" t="s">
        <v>10971</v>
      </c>
      <c r="E11854" s="3" t="str">
        <f>LEFT(Table8[[#This Row],[PART NUMBER &amp; DESC]],6)</f>
        <v>028034</v>
      </c>
      <c r="G11854" t="s">
        <v>13633</v>
      </c>
      <c r="H11854" t="str">
        <f>Table8[[#This Row],[COMMODITY (FAMILY CODE)]]</f>
        <v>INT-FURN</v>
      </c>
      <c r="I11854" s="8" t="s">
        <v>13629</v>
      </c>
      <c r="J11854" t="str">
        <f>Table8[[#This Row],[Column1]]</f>
        <v>028034</v>
      </c>
      <c r="K11854" s="8" t="s">
        <v>13630</v>
      </c>
      <c r="L11854" t="s">
        <v>13632</v>
      </c>
      <c r="M11854" s="8" t="s">
        <v>13631</v>
      </c>
      <c r="O11854" t="str">
        <f t="shared" si="185"/>
        <v>update item_mst set family_code = 'INT-FURN' where item = '028034' and site_ref = 'BENN'</v>
      </c>
      <c r="Q11854" t="s">
        <v>20663</v>
      </c>
    </row>
    <row r="11855" spans="1:17" x14ac:dyDescent="0.25">
      <c r="A11855" s="2" t="s">
        <v>7090</v>
      </c>
      <c r="B11855" s="2" t="s">
        <v>16</v>
      </c>
      <c r="C11855" s="2" t="s">
        <v>19</v>
      </c>
      <c r="D11855" s="2" t="s">
        <v>10972</v>
      </c>
      <c r="E11855" s="3" t="str">
        <f>LEFT(Table8[[#This Row],[PART NUMBER &amp; DESC]],6)</f>
        <v>028035</v>
      </c>
      <c r="G11855" t="s">
        <v>13633</v>
      </c>
      <c r="H11855" t="str">
        <f>Table8[[#This Row],[COMMODITY (FAMILY CODE)]]</f>
        <v>INT-FURN</v>
      </c>
      <c r="I11855" s="8" t="s">
        <v>13629</v>
      </c>
      <c r="J11855" t="str">
        <f>Table8[[#This Row],[Column1]]</f>
        <v>028035</v>
      </c>
      <c r="K11855" s="8" t="s">
        <v>13630</v>
      </c>
      <c r="L11855" t="s">
        <v>13632</v>
      </c>
      <c r="M11855" s="8" t="s">
        <v>13631</v>
      </c>
      <c r="O11855" t="str">
        <f t="shared" si="185"/>
        <v>update item_mst set family_code = 'INT-FURN' where item = '028035' and site_ref = 'BENN'</v>
      </c>
      <c r="Q11855" t="s">
        <v>20661</v>
      </c>
    </row>
    <row r="11856" spans="1:17" x14ac:dyDescent="0.25">
      <c r="A11856" s="3" t="s">
        <v>7090</v>
      </c>
      <c r="B11856" s="3" t="s">
        <v>16</v>
      </c>
      <c r="C11856" s="3" t="s">
        <v>19</v>
      </c>
      <c r="D11856" s="3" t="s">
        <v>10973</v>
      </c>
      <c r="E11856" s="3" t="str">
        <f>LEFT(Table8[[#This Row],[PART NUMBER &amp; DESC]],6)</f>
        <v>028036</v>
      </c>
      <c r="G11856" t="s">
        <v>13633</v>
      </c>
      <c r="H11856" t="str">
        <f>Table8[[#This Row],[COMMODITY (FAMILY CODE)]]</f>
        <v>INT-FURN</v>
      </c>
      <c r="I11856" s="8" t="s">
        <v>13629</v>
      </c>
      <c r="J11856" t="str">
        <f>Table8[[#This Row],[Column1]]</f>
        <v>028036</v>
      </c>
      <c r="K11856" s="8" t="s">
        <v>13630</v>
      </c>
      <c r="L11856" t="s">
        <v>13632</v>
      </c>
      <c r="M11856" s="8" t="s">
        <v>13631</v>
      </c>
      <c r="O11856" t="str">
        <f t="shared" si="185"/>
        <v>update item_mst set family_code = 'INT-FURN' where item = '028036' and site_ref = 'BENN'</v>
      </c>
      <c r="Q11856" t="s">
        <v>20649</v>
      </c>
    </row>
    <row r="11857" spans="1:17" x14ac:dyDescent="0.25">
      <c r="A11857" s="2" t="s">
        <v>7090</v>
      </c>
      <c r="B11857" s="2" t="s">
        <v>16</v>
      </c>
      <c r="C11857" s="2" t="s">
        <v>19</v>
      </c>
      <c r="D11857" s="2" t="s">
        <v>10974</v>
      </c>
      <c r="E11857" s="3" t="str">
        <f>LEFT(Table8[[#This Row],[PART NUMBER &amp; DESC]],6)</f>
        <v>028037</v>
      </c>
      <c r="G11857" t="s">
        <v>13633</v>
      </c>
      <c r="H11857" t="str">
        <f>Table8[[#This Row],[COMMODITY (FAMILY CODE)]]</f>
        <v>INT-FURN</v>
      </c>
      <c r="I11857" s="8" t="s">
        <v>13629</v>
      </c>
      <c r="J11857" t="str">
        <f>Table8[[#This Row],[Column1]]</f>
        <v>028037</v>
      </c>
      <c r="K11857" s="8" t="s">
        <v>13630</v>
      </c>
      <c r="L11857" t="s">
        <v>13632</v>
      </c>
      <c r="M11857" s="8" t="s">
        <v>13631</v>
      </c>
      <c r="O11857" t="str">
        <f t="shared" si="185"/>
        <v>update item_mst set family_code = 'INT-FURN' where item = '028037' and site_ref = 'BENN'</v>
      </c>
      <c r="Q11857" t="s">
        <v>20726</v>
      </c>
    </row>
    <row r="11858" spans="1:17" x14ac:dyDescent="0.25">
      <c r="A11858" s="2" t="s">
        <v>7090</v>
      </c>
      <c r="B11858" s="2" t="s">
        <v>16</v>
      </c>
      <c r="C11858" s="2" t="s">
        <v>19</v>
      </c>
      <c r="D11858" s="2" t="s">
        <v>10975</v>
      </c>
      <c r="E11858" s="3" t="str">
        <f>LEFT(Table8[[#This Row],[PART NUMBER &amp; DESC]],6)</f>
        <v>028089</v>
      </c>
      <c r="G11858" t="s">
        <v>13633</v>
      </c>
      <c r="H11858" t="str">
        <f>Table8[[#This Row],[COMMODITY (FAMILY CODE)]]</f>
        <v>INT-FURN</v>
      </c>
      <c r="I11858" s="8" t="s">
        <v>13629</v>
      </c>
      <c r="J11858" t="str">
        <f>Table8[[#This Row],[Column1]]</f>
        <v>028089</v>
      </c>
      <c r="K11858" s="8" t="s">
        <v>13630</v>
      </c>
      <c r="L11858" t="s">
        <v>13632</v>
      </c>
      <c r="M11858" s="8" t="s">
        <v>13631</v>
      </c>
      <c r="O11858" t="str">
        <f t="shared" si="185"/>
        <v>update item_mst set family_code = 'INT-FURN' where item = '028089' and site_ref = 'BENN'</v>
      </c>
      <c r="Q11858" t="s">
        <v>20778</v>
      </c>
    </row>
    <row r="11859" spans="1:17" x14ac:dyDescent="0.25">
      <c r="A11859" s="3" t="s">
        <v>7090</v>
      </c>
      <c r="B11859" s="3" t="s">
        <v>16</v>
      </c>
      <c r="C11859" s="3" t="s">
        <v>19</v>
      </c>
      <c r="D11859" s="3" t="s">
        <v>10976</v>
      </c>
      <c r="E11859" s="3" t="str">
        <f>LEFT(Table8[[#This Row],[PART NUMBER &amp; DESC]],6)</f>
        <v>028090</v>
      </c>
      <c r="G11859" t="s">
        <v>13633</v>
      </c>
      <c r="H11859" t="str">
        <f>Table8[[#This Row],[COMMODITY (FAMILY CODE)]]</f>
        <v>INT-FURN</v>
      </c>
      <c r="I11859" s="8" t="s">
        <v>13629</v>
      </c>
      <c r="J11859" t="str">
        <f>Table8[[#This Row],[Column1]]</f>
        <v>028090</v>
      </c>
      <c r="K11859" s="8" t="s">
        <v>13630</v>
      </c>
      <c r="L11859" t="s">
        <v>13632</v>
      </c>
      <c r="M11859" s="8" t="s">
        <v>13631</v>
      </c>
      <c r="O11859" t="str">
        <f t="shared" si="185"/>
        <v>update item_mst set family_code = 'INT-FURN' where item = '028090' and site_ref = 'BENN'</v>
      </c>
      <c r="Q11859" t="s">
        <v>20779</v>
      </c>
    </row>
    <row r="11860" spans="1:17" x14ac:dyDescent="0.25">
      <c r="A11860" s="2" t="s">
        <v>7090</v>
      </c>
      <c r="B11860" s="2" t="s">
        <v>16</v>
      </c>
      <c r="C11860" s="2" t="s">
        <v>19</v>
      </c>
      <c r="D11860" s="2" t="s">
        <v>10977</v>
      </c>
      <c r="E11860" s="3" t="str">
        <f>LEFT(Table8[[#This Row],[PART NUMBER &amp; DESC]],6)</f>
        <v>028113</v>
      </c>
      <c r="G11860" t="s">
        <v>13633</v>
      </c>
      <c r="H11860" t="str">
        <f>Table8[[#This Row],[COMMODITY (FAMILY CODE)]]</f>
        <v>INT-FURN</v>
      </c>
      <c r="I11860" s="8" t="s">
        <v>13629</v>
      </c>
      <c r="J11860" t="str">
        <f>Table8[[#This Row],[Column1]]</f>
        <v>028113</v>
      </c>
      <c r="K11860" s="8" t="s">
        <v>13630</v>
      </c>
      <c r="L11860" t="s">
        <v>13632</v>
      </c>
      <c r="M11860" s="8" t="s">
        <v>13631</v>
      </c>
      <c r="O11860" t="str">
        <f t="shared" si="185"/>
        <v>update item_mst set family_code = 'INT-FURN' where item = '028113' and site_ref = 'BENN'</v>
      </c>
      <c r="Q11860" t="s">
        <v>20820</v>
      </c>
    </row>
    <row r="11861" spans="1:17" x14ac:dyDescent="0.25">
      <c r="A11861" s="3" t="s">
        <v>7090</v>
      </c>
      <c r="B11861" s="3" t="s">
        <v>16</v>
      </c>
      <c r="C11861" s="3" t="s">
        <v>19</v>
      </c>
      <c r="D11861" s="3" t="s">
        <v>10978</v>
      </c>
      <c r="E11861" s="3" t="str">
        <f>LEFT(Table8[[#This Row],[PART NUMBER &amp; DESC]],6)</f>
        <v>028114</v>
      </c>
      <c r="G11861" t="s">
        <v>13633</v>
      </c>
      <c r="H11861" t="str">
        <f>Table8[[#This Row],[COMMODITY (FAMILY CODE)]]</f>
        <v>INT-FURN</v>
      </c>
      <c r="I11861" s="8" t="s">
        <v>13629</v>
      </c>
      <c r="J11861" t="str">
        <f>Table8[[#This Row],[Column1]]</f>
        <v>028114</v>
      </c>
      <c r="K11861" s="8" t="s">
        <v>13630</v>
      </c>
      <c r="L11861" t="s">
        <v>13632</v>
      </c>
      <c r="M11861" s="8" t="s">
        <v>13631</v>
      </c>
      <c r="O11861" t="str">
        <f t="shared" si="185"/>
        <v>update item_mst set family_code = 'INT-FURN' where item = '028114' and site_ref = 'BENN'</v>
      </c>
      <c r="Q11861" t="s">
        <v>20821</v>
      </c>
    </row>
    <row r="11862" spans="1:17" x14ac:dyDescent="0.25">
      <c r="A11862" s="2" t="s">
        <v>7090</v>
      </c>
      <c r="B11862" s="2" t="s">
        <v>16</v>
      </c>
      <c r="C11862" s="2" t="s">
        <v>19</v>
      </c>
      <c r="D11862" s="2" t="s">
        <v>10979</v>
      </c>
      <c r="E11862" s="3" t="str">
        <f>LEFT(Table8[[#This Row],[PART NUMBER &amp; DESC]],6)</f>
        <v>028115</v>
      </c>
      <c r="G11862" t="s">
        <v>13633</v>
      </c>
      <c r="H11862" t="str">
        <f>Table8[[#This Row],[COMMODITY (FAMILY CODE)]]</f>
        <v>INT-FURN</v>
      </c>
      <c r="I11862" s="8" t="s">
        <v>13629</v>
      </c>
      <c r="J11862" t="str">
        <f>Table8[[#This Row],[Column1]]</f>
        <v>028115</v>
      </c>
      <c r="K11862" s="8" t="s">
        <v>13630</v>
      </c>
      <c r="L11862" t="s">
        <v>13632</v>
      </c>
      <c r="M11862" s="8" t="s">
        <v>13631</v>
      </c>
      <c r="O11862" t="str">
        <f t="shared" si="185"/>
        <v>update item_mst set family_code = 'INT-FURN' where item = '028115' and site_ref = 'BENN'</v>
      </c>
      <c r="Q11862" t="s">
        <v>20822</v>
      </c>
    </row>
    <row r="11863" spans="1:17" x14ac:dyDescent="0.25">
      <c r="A11863" s="3" t="s">
        <v>7090</v>
      </c>
      <c r="B11863" s="3" t="s">
        <v>16</v>
      </c>
      <c r="C11863" s="3" t="s">
        <v>19</v>
      </c>
      <c r="D11863" s="3" t="s">
        <v>10980</v>
      </c>
      <c r="E11863" s="3" t="str">
        <f>LEFT(Table8[[#This Row],[PART NUMBER &amp; DESC]],6)</f>
        <v>028116</v>
      </c>
      <c r="G11863" t="s">
        <v>13633</v>
      </c>
      <c r="H11863" t="str">
        <f>Table8[[#This Row],[COMMODITY (FAMILY CODE)]]</f>
        <v>INT-FURN</v>
      </c>
      <c r="I11863" s="8" t="s">
        <v>13629</v>
      </c>
      <c r="J11863" t="str">
        <f>Table8[[#This Row],[Column1]]</f>
        <v>028116</v>
      </c>
      <c r="K11863" s="8" t="s">
        <v>13630</v>
      </c>
      <c r="L11863" t="s">
        <v>13632</v>
      </c>
      <c r="M11863" s="8" t="s">
        <v>13631</v>
      </c>
      <c r="O11863" t="str">
        <f t="shared" si="185"/>
        <v>update item_mst set family_code = 'INT-FURN' where item = '028116' and site_ref = 'BENN'</v>
      </c>
      <c r="Q11863" t="s">
        <v>20732</v>
      </c>
    </row>
    <row r="11864" spans="1:17" x14ac:dyDescent="0.25">
      <c r="A11864" s="2" t="s">
        <v>7090</v>
      </c>
      <c r="B11864" s="2" t="s">
        <v>16</v>
      </c>
      <c r="C11864" s="2" t="s">
        <v>19</v>
      </c>
      <c r="D11864" s="2" t="s">
        <v>10981</v>
      </c>
      <c r="E11864" s="3" t="str">
        <f>LEFT(Table8[[#This Row],[PART NUMBER &amp; DESC]],6)</f>
        <v>028117</v>
      </c>
      <c r="G11864" t="s">
        <v>13633</v>
      </c>
      <c r="H11864" t="str">
        <f>Table8[[#This Row],[COMMODITY (FAMILY CODE)]]</f>
        <v>INT-FURN</v>
      </c>
      <c r="I11864" s="8" t="s">
        <v>13629</v>
      </c>
      <c r="J11864" t="str">
        <f>Table8[[#This Row],[Column1]]</f>
        <v>028117</v>
      </c>
      <c r="K11864" s="8" t="s">
        <v>13630</v>
      </c>
      <c r="L11864" t="s">
        <v>13632</v>
      </c>
      <c r="M11864" s="8" t="s">
        <v>13631</v>
      </c>
      <c r="O11864" t="str">
        <f t="shared" si="185"/>
        <v>update item_mst set family_code = 'INT-FURN' where item = '028117' and site_ref = 'BENN'</v>
      </c>
      <c r="Q11864" t="s">
        <v>20823</v>
      </c>
    </row>
    <row r="11865" spans="1:17" x14ac:dyDescent="0.25">
      <c r="A11865" s="2" t="s">
        <v>7090</v>
      </c>
      <c r="B11865" s="2" t="s">
        <v>16</v>
      </c>
      <c r="C11865" s="2" t="s">
        <v>19</v>
      </c>
      <c r="D11865" s="2" t="s">
        <v>10982</v>
      </c>
      <c r="E11865" s="3" t="str">
        <f>LEFT(Table8[[#This Row],[PART NUMBER &amp; DESC]],6)</f>
        <v>028046</v>
      </c>
      <c r="G11865" t="s">
        <v>13633</v>
      </c>
      <c r="H11865" t="str">
        <f>Table8[[#This Row],[COMMODITY (FAMILY CODE)]]</f>
        <v>INT-FURN</v>
      </c>
      <c r="I11865" s="8" t="s">
        <v>13629</v>
      </c>
      <c r="J11865" t="str">
        <f>Table8[[#This Row],[Column1]]</f>
        <v>028046</v>
      </c>
      <c r="K11865" s="8" t="s">
        <v>13630</v>
      </c>
      <c r="L11865" t="s">
        <v>13632</v>
      </c>
      <c r="M11865" s="8" t="s">
        <v>13631</v>
      </c>
      <c r="O11865" t="str">
        <f t="shared" si="185"/>
        <v>update item_mst set family_code = 'INT-FURN' where item = '028046' and site_ref = 'BENN'</v>
      </c>
      <c r="Q11865" t="s">
        <v>20672</v>
      </c>
    </row>
    <row r="11866" spans="1:17" x14ac:dyDescent="0.25">
      <c r="A11866" s="3" t="s">
        <v>7090</v>
      </c>
      <c r="B11866" s="3" t="s">
        <v>16</v>
      </c>
      <c r="C11866" s="3" t="s">
        <v>19</v>
      </c>
      <c r="D11866" s="3" t="s">
        <v>10983</v>
      </c>
      <c r="E11866" s="3" t="str">
        <f>LEFT(Table8[[#This Row],[PART NUMBER &amp; DESC]],6)</f>
        <v>028054</v>
      </c>
      <c r="G11866" t="s">
        <v>13633</v>
      </c>
      <c r="H11866" t="str">
        <f>Table8[[#This Row],[COMMODITY (FAMILY CODE)]]</f>
        <v>INT-FURN</v>
      </c>
      <c r="I11866" s="8" t="s">
        <v>13629</v>
      </c>
      <c r="J11866" t="str">
        <f>Table8[[#This Row],[Column1]]</f>
        <v>028054</v>
      </c>
      <c r="K11866" s="8" t="s">
        <v>13630</v>
      </c>
      <c r="L11866" t="s">
        <v>13632</v>
      </c>
      <c r="M11866" s="8" t="s">
        <v>13631</v>
      </c>
      <c r="O11866" t="str">
        <f t="shared" si="185"/>
        <v>update item_mst set family_code = 'INT-FURN' where item = '028054' and site_ref = 'BENN'</v>
      </c>
      <c r="Q11866" t="s">
        <v>20845</v>
      </c>
    </row>
    <row r="11867" spans="1:17" x14ac:dyDescent="0.25">
      <c r="A11867" s="3" t="s">
        <v>7090</v>
      </c>
      <c r="B11867" s="3" t="s">
        <v>16</v>
      </c>
      <c r="C11867" s="3" t="s">
        <v>19</v>
      </c>
      <c r="D11867" s="3" t="s">
        <v>10984</v>
      </c>
      <c r="E11867" s="3" t="str">
        <f>LEFT(Table8[[#This Row],[PART NUMBER &amp; DESC]],6)</f>
        <v>028048</v>
      </c>
      <c r="G11867" t="s">
        <v>13633</v>
      </c>
      <c r="H11867" t="str">
        <f>Table8[[#This Row],[COMMODITY (FAMILY CODE)]]</f>
        <v>INT-FURN</v>
      </c>
      <c r="I11867" s="8" t="s">
        <v>13629</v>
      </c>
      <c r="J11867" t="str">
        <f>Table8[[#This Row],[Column1]]</f>
        <v>028048</v>
      </c>
      <c r="K11867" s="8" t="s">
        <v>13630</v>
      </c>
      <c r="L11867" t="s">
        <v>13632</v>
      </c>
      <c r="M11867" s="8" t="s">
        <v>13631</v>
      </c>
      <c r="O11867" t="str">
        <f t="shared" si="185"/>
        <v>update item_mst set family_code = 'INT-FURN' where item = '028048' and site_ref = 'BENN'</v>
      </c>
      <c r="Q11867" t="s">
        <v>20867</v>
      </c>
    </row>
    <row r="11868" spans="1:17" x14ac:dyDescent="0.25">
      <c r="A11868" s="2" t="s">
        <v>7090</v>
      </c>
      <c r="B11868" s="2" t="s">
        <v>16</v>
      </c>
      <c r="C11868" s="2" t="s">
        <v>19</v>
      </c>
      <c r="D11868" s="2" t="s">
        <v>10985</v>
      </c>
      <c r="E11868" s="3" t="str">
        <f>LEFT(Table8[[#This Row],[PART NUMBER &amp; DESC]],6)</f>
        <v>028047</v>
      </c>
      <c r="G11868" t="s">
        <v>13633</v>
      </c>
      <c r="H11868" t="str">
        <f>Table8[[#This Row],[COMMODITY (FAMILY CODE)]]</f>
        <v>INT-FURN</v>
      </c>
      <c r="I11868" s="8" t="s">
        <v>13629</v>
      </c>
      <c r="J11868" t="str">
        <f>Table8[[#This Row],[Column1]]</f>
        <v>028047</v>
      </c>
      <c r="K11868" s="8" t="s">
        <v>13630</v>
      </c>
      <c r="L11868" t="s">
        <v>13632</v>
      </c>
      <c r="M11868" s="8" t="s">
        <v>13631</v>
      </c>
      <c r="O11868" t="str">
        <f t="shared" si="185"/>
        <v>update item_mst set family_code = 'INT-FURN' where item = '028047' and site_ref = 'BENN'</v>
      </c>
      <c r="Q11868" t="s">
        <v>20832</v>
      </c>
    </row>
    <row r="11869" spans="1:17" x14ac:dyDescent="0.25">
      <c r="A11869" s="3" t="s">
        <v>7090</v>
      </c>
      <c r="B11869" s="3" t="s">
        <v>16</v>
      </c>
      <c r="C11869" s="3" t="s">
        <v>19</v>
      </c>
      <c r="D11869" s="3" t="s">
        <v>10986</v>
      </c>
      <c r="E11869" s="3" t="str">
        <f>LEFT(Table8[[#This Row],[PART NUMBER &amp; DESC]],6)</f>
        <v>028060</v>
      </c>
      <c r="G11869" t="s">
        <v>13633</v>
      </c>
      <c r="H11869" t="str">
        <f>Table8[[#This Row],[COMMODITY (FAMILY CODE)]]</f>
        <v>INT-FURN</v>
      </c>
      <c r="I11869" s="8" t="s">
        <v>13629</v>
      </c>
      <c r="J11869" t="str">
        <f>Table8[[#This Row],[Column1]]</f>
        <v>028060</v>
      </c>
      <c r="K11869" s="8" t="s">
        <v>13630</v>
      </c>
      <c r="L11869" t="s">
        <v>13632</v>
      </c>
      <c r="M11869" s="8" t="s">
        <v>13631</v>
      </c>
      <c r="O11869" t="str">
        <f t="shared" si="185"/>
        <v>update item_mst set family_code = 'INT-FURN' where item = '028060' and site_ref = 'BENN'</v>
      </c>
      <c r="Q11869" t="s">
        <v>20842</v>
      </c>
    </row>
    <row r="11870" spans="1:17" x14ac:dyDescent="0.25">
      <c r="A11870" s="2" t="s">
        <v>7090</v>
      </c>
      <c r="B11870" s="2" t="s">
        <v>16</v>
      </c>
      <c r="C11870" s="2" t="s">
        <v>19</v>
      </c>
      <c r="D11870" s="2" t="s">
        <v>10987</v>
      </c>
      <c r="E11870" s="3" t="str">
        <f>LEFT(Table8[[#This Row],[PART NUMBER &amp; DESC]],6)</f>
        <v>028061</v>
      </c>
      <c r="G11870" t="s">
        <v>13633</v>
      </c>
      <c r="H11870" t="str">
        <f>Table8[[#This Row],[COMMODITY (FAMILY CODE)]]</f>
        <v>INT-FURN</v>
      </c>
      <c r="I11870" s="8" t="s">
        <v>13629</v>
      </c>
      <c r="J11870" t="str">
        <f>Table8[[#This Row],[Column1]]</f>
        <v>028061</v>
      </c>
      <c r="K11870" s="8" t="s">
        <v>13630</v>
      </c>
      <c r="L11870" t="s">
        <v>13632</v>
      </c>
      <c r="M11870" s="8" t="s">
        <v>13631</v>
      </c>
      <c r="O11870" t="str">
        <f t="shared" si="185"/>
        <v>update item_mst set family_code = 'INT-FURN' where item = '028061' and site_ref = 'BENN'</v>
      </c>
      <c r="Q11870" t="s">
        <v>20752</v>
      </c>
    </row>
    <row r="11871" spans="1:17" x14ac:dyDescent="0.25">
      <c r="A11871" s="3" t="s">
        <v>7090</v>
      </c>
      <c r="B11871" s="3" t="s">
        <v>16</v>
      </c>
      <c r="C11871" s="3" t="s">
        <v>19</v>
      </c>
      <c r="D11871" s="3" t="s">
        <v>10988</v>
      </c>
      <c r="E11871" s="3" t="str">
        <f>LEFT(Table8[[#This Row],[PART NUMBER &amp; DESC]],6)</f>
        <v>028070</v>
      </c>
      <c r="G11871" t="s">
        <v>13633</v>
      </c>
      <c r="H11871" t="str">
        <f>Table8[[#This Row],[COMMODITY (FAMILY CODE)]]</f>
        <v>INT-FURN</v>
      </c>
      <c r="I11871" s="8" t="s">
        <v>13629</v>
      </c>
      <c r="J11871" t="str">
        <f>Table8[[#This Row],[Column1]]</f>
        <v>028070</v>
      </c>
      <c r="K11871" s="8" t="s">
        <v>13630</v>
      </c>
      <c r="L11871" t="s">
        <v>13632</v>
      </c>
      <c r="M11871" s="8" t="s">
        <v>13631</v>
      </c>
      <c r="O11871" t="str">
        <f t="shared" si="185"/>
        <v>update item_mst set family_code = 'INT-FURN' where item = '028070' and site_ref = 'BENN'</v>
      </c>
      <c r="Q11871" t="s">
        <v>20833</v>
      </c>
    </row>
    <row r="11872" spans="1:17" x14ac:dyDescent="0.25">
      <c r="A11872" s="2" t="s">
        <v>7090</v>
      </c>
      <c r="B11872" s="2" t="s">
        <v>16</v>
      </c>
      <c r="C11872" s="2" t="s">
        <v>19</v>
      </c>
      <c r="D11872" s="2" t="s">
        <v>10989</v>
      </c>
      <c r="E11872" s="3" t="str">
        <f>LEFT(Table8[[#This Row],[PART NUMBER &amp; DESC]],6)</f>
        <v>028071</v>
      </c>
      <c r="G11872" t="s">
        <v>13633</v>
      </c>
      <c r="H11872" t="str">
        <f>Table8[[#This Row],[COMMODITY (FAMILY CODE)]]</f>
        <v>INT-FURN</v>
      </c>
      <c r="I11872" s="8" t="s">
        <v>13629</v>
      </c>
      <c r="J11872" t="str">
        <f>Table8[[#This Row],[Column1]]</f>
        <v>028071</v>
      </c>
      <c r="K11872" s="8" t="s">
        <v>13630</v>
      </c>
      <c r="L11872" t="s">
        <v>13632</v>
      </c>
      <c r="M11872" s="8" t="s">
        <v>13631</v>
      </c>
      <c r="O11872" t="str">
        <f t="shared" si="185"/>
        <v>update item_mst set family_code = 'INT-FURN' where item = '028071' and site_ref = 'BENN'</v>
      </c>
      <c r="Q11872" t="s">
        <v>20834</v>
      </c>
    </row>
    <row r="11873" spans="1:17" x14ac:dyDescent="0.25">
      <c r="A11873" s="3" t="s">
        <v>7090</v>
      </c>
      <c r="B11873" s="3" t="s">
        <v>16</v>
      </c>
      <c r="C11873" s="3" t="s">
        <v>19</v>
      </c>
      <c r="D11873" s="3" t="s">
        <v>10990</v>
      </c>
      <c r="E11873" s="3" t="str">
        <f>LEFT(Table8[[#This Row],[PART NUMBER &amp; DESC]],6)</f>
        <v>028072</v>
      </c>
      <c r="G11873" t="s">
        <v>13633</v>
      </c>
      <c r="H11873" t="str">
        <f>Table8[[#This Row],[COMMODITY (FAMILY CODE)]]</f>
        <v>INT-FURN</v>
      </c>
      <c r="I11873" s="8" t="s">
        <v>13629</v>
      </c>
      <c r="J11873" t="str">
        <f>Table8[[#This Row],[Column1]]</f>
        <v>028072</v>
      </c>
      <c r="K11873" s="8" t="s">
        <v>13630</v>
      </c>
      <c r="L11873" t="s">
        <v>13632</v>
      </c>
      <c r="M11873" s="8" t="s">
        <v>13631</v>
      </c>
      <c r="O11873" t="str">
        <f t="shared" si="185"/>
        <v>update item_mst set family_code = 'INT-FURN' where item = '028072' and site_ref = 'BENN'</v>
      </c>
      <c r="Q11873" t="s">
        <v>20835</v>
      </c>
    </row>
    <row r="11874" spans="1:17" x14ac:dyDescent="0.25">
      <c r="A11874" s="2" t="s">
        <v>7090</v>
      </c>
      <c r="B11874" s="2" t="s">
        <v>16</v>
      </c>
      <c r="C11874" s="2" t="s">
        <v>19</v>
      </c>
      <c r="D11874" s="2" t="s">
        <v>10991</v>
      </c>
      <c r="E11874" s="3" t="str">
        <f>LEFT(Table8[[#This Row],[PART NUMBER &amp; DESC]],6)</f>
        <v>028075</v>
      </c>
      <c r="G11874" t="s">
        <v>13633</v>
      </c>
      <c r="H11874" t="str">
        <f>Table8[[#This Row],[COMMODITY (FAMILY CODE)]]</f>
        <v>INT-FURN</v>
      </c>
      <c r="I11874" s="8" t="s">
        <v>13629</v>
      </c>
      <c r="J11874" t="str">
        <f>Table8[[#This Row],[Column1]]</f>
        <v>028075</v>
      </c>
      <c r="K11874" s="8" t="s">
        <v>13630</v>
      </c>
      <c r="L11874" t="s">
        <v>13632</v>
      </c>
      <c r="M11874" s="8" t="s">
        <v>13631</v>
      </c>
      <c r="O11874" t="str">
        <f t="shared" si="185"/>
        <v>update item_mst set family_code = 'INT-FURN' where item = '028075' and site_ref = 'BENN'</v>
      </c>
      <c r="Q11874" t="s">
        <v>20868</v>
      </c>
    </row>
    <row r="11875" spans="1:17" x14ac:dyDescent="0.25">
      <c r="A11875" s="3" t="s">
        <v>7090</v>
      </c>
      <c r="B11875" s="3" t="s">
        <v>16</v>
      </c>
      <c r="C11875" s="3" t="s">
        <v>19</v>
      </c>
      <c r="D11875" s="3" t="s">
        <v>10992</v>
      </c>
      <c r="E11875" s="3" t="str">
        <f>LEFT(Table8[[#This Row],[PART NUMBER &amp; DESC]],6)</f>
        <v>028074</v>
      </c>
      <c r="G11875" t="s">
        <v>13633</v>
      </c>
      <c r="H11875" t="str">
        <f>Table8[[#This Row],[COMMODITY (FAMILY CODE)]]</f>
        <v>INT-FURN</v>
      </c>
      <c r="I11875" s="8" t="s">
        <v>13629</v>
      </c>
      <c r="J11875" t="str">
        <f>Table8[[#This Row],[Column1]]</f>
        <v>028074</v>
      </c>
      <c r="K11875" s="8" t="s">
        <v>13630</v>
      </c>
      <c r="L11875" t="s">
        <v>13632</v>
      </c>
      <c r="M11875" s="8" t="s">
        <v>13631</v>
      </c>
      <c r="O11875" t="str">
        <f t="shared" si="185"/>
        <v>update item_mst set family_code = 'INT-FURN' where item = '028074' and site_ref = 'BENN'</v>
      </c>
      <c r="Q11875" t="s">
        <v>20837</v>
      </c>
    </row>
    <row r="11876" spans="1:17" x14ac:dyDescent="0.25">
      <c r="A11876" s="2" t="s">
        <v>7090</v>
      </c>
      <c r="B11876" s="2" t="s">
        <v>16</v>
      </c>
      <c r="C11876" s="2" t="s">
        <v>19</v>
      </c>
      <c r="D11876" s="2" t="s">
        <v>10993</v>
      </c>
      <c r="E11876" s="3" t="str">
        <f>LEFT(Table8[[#This Row],[PART NUMBER &amp; DESC]],6)</f>
        <v>028128</v>
      </c>
      <c r="G11876" t="s">
        <v>13633</v>
      </c>
      <c r="H11876" t="str">
        <f>Table8[[#This Row],[COMMODITY (FAMILY CODE)]]</f>
        <v>INT-FURN</v>
      </c>
      <c r="I11876" s="8" t="s">
        <v>13629</v>
      </c>
      <c r="J11876" t="str">
        <f>Table8[[#This Row],[Column1]]</f>
        <v>028128</v>
      </c>
      <c r="K11876" s="8" t="s">
        <v>13630</v>
      </c>
      <c r="L11876" t="s">
        <v>13632</v>
      </c>
      <c r="M11876" s="8" t="s">
        <v>13631</v>
      </c>
      <c r="O11876" t="str">
        <f t="shared" si="185"/>
        <v>update item_mst set family_code = 'INT-FURN' where item = '028128' and site_ref = 'BENN'</v>
      </c>
      <c r="Q11876" t="s">
        <v>20843</v>
      </c>
    </row>
    <row r="11877" spans="1:17" x14ac:dyDescent="0.25">
      <c r="A11877" s="2" t="s">
        <v>7090</v>
      </c>
      <c r="B11877" s="2" t="s">
        <v>16</v>
      </c>
      <c r="C11877" s="2" t="s">
        <v>19</v>
      </c>
      <c r="D11877" s="2" t="s">
        <v>10994</v>
      </c>
      <c r="E11877" s="3" t="str">
        <f>LEFT(Table8[[#This Row],[PART NUMBER &amp; DESC]],6)</f>
        <v>028149</v>
      </c>
      <c r="G11877" t="s">
        <v>13633</v>
      </c>
      <c r="H11877" t="str">
        <f>Table8[[#This Row],[COMMODITY (FAMILY CODE)]]</f>
        <v>INT-FURN</v>
      </c>
      <c r="I11877" s="8" t="s">
        <v>13629</v>
      </c>
      <c r="J11877" t="str">
        <f>Table8[[#This Row],[Column1]]</f>
        <v>028149</v>
      </c>
      <c r="K11877" s="8" t="s">
        <v>13630</v>
      </c>
      <c r="L11877" t="s">
        <v>13632</v>
      </c>
      <c r="M11877" s="8" t="s">
        <v>13631</v>
      </c>
      <c r="O11877" t="str">
        <f t="shared" si="185"/>
        <v>update item_mst set family_code = 'INT-FURN' where item = '028149' and site_ref = 'BENN'</v>
      </c>
      <c r="Q11877" t="s">
        <v>20869</v>
      </c>
    </row>
    <row r="11878" spans="1:17" x14ac:dyDescent="0.25">
      <c r="A11878" s="3" t="s">
        <v>7090</v>
      </c>
      <c r="B11878" s="3" t="s">
        <v>16</v>
      </c>
      <c r="C11878" s="3" t="s">
        <v>19</v>
      </c>
      <c r="D11878" s="3" t="s">
        <v>10995</v>
      </c>
      <c r="E11878" s="3" t="str">
        <f>LEFT(Table8[[#This Row],[PART NUMBER &amp; DESC]],6)</f>
        <v>028001</v>
      </c>
      <c r="G11878" t="s">
        <v>13633</v>
      </c>
      <c r="H11878" t="str">
        <f>Table8[[#This Row],[COMMODITY (FAMILY CODE)]]</f>
        <v>INT-FURN</v>
      </c>
      <c r="I11878" s="8" t="s">
        <v>13629</v>
      </c>
      <c r="J11878" t="str">
        <f>Table8[[#This Row],[Column1]]</f>
        <v>028001</v>
      </c>
      <c r="K11878" s="8" t="s">
        <v>13630</v>
      </c>
      <c r="L11878" t="s">
        <v>13632</v>
      </c>
      <c r="M11878" s="8" t="s">
        <v>13631</v>
      </c>
      <c r="O11878" t="str">
        <f t="shared" si="185"/>
        <v>update item_mst set family_code = 'INT-FURN' where item = '028001' and site_ref = 'BENN'</v>
      </c>
      <c r="Q11878" t="s">
        <v>20699</v>
      </c>
    </row>
    <row r="11879" spans="1:17" x14ac:dyDescent="0.25">
      <c r="A11879" s="2" t="s">
        <v>7090</v>
      </c>
      <c r="B11879" s="2" t="s">
        <v>16</v>
      </c>
      <c r="C11879" s="2" t="s">
        <v>19</v>
      </c>
      <c r="D11879" s="2" t="s">
        <v>10996</v>
      </c>
      <c r="E11879" s="3" t="str">
        <f>LEFT(Table8[[#This Row],[PART NUMBER &amp; DESC]],6)</f>
        <v>028002</v>
      </c>
      <c r="G11879" t="s">
        <v>13633</v>
      </c>
      <c r="H11879" t="str">
        <f>Table8[[#This Row],[COMMODITY (FAMILY CODE)]]</f>
        <v>INT-FURN</v>
      </c>
      <c r="I11879" s="8" t="s">
        <v>13629</v>
      </c>
      <c r="J11879" t="str">
        <f>Table8[[#This Row],[Column1]]</f>
        <v>028002</v>
      </c>
      <c r="K11879" s="8" t="s">
        <v>13630</v>
      </c>
      <c r="L11879" t="s">
        <v>13632</v>
      </c>
      <c r="M11879" s="8" t="s">
        <v>13631</v>
      </c>
      <c r="O11879" t="str">
        <f t="shared" si="185"/>
        <v>update item_mst set family_code = 'INT-FURN' where item = '028002' and site_ref = 'BENN'</v>
      </c>
      <c r="Q11879" t="s">
        <v>20651</v>
      </c>
    </row>
    <row r="11880" spans="1:17" x14ac:dyDescent="0.25">
      <c r="A11880" s="3" t="s">
        <v>7090</v>
      </c>
      <c r="B11880" s="3" t="s">
        <v>16</v>
      </c>
      <c r="C11880" s="3" t="s">
        <v>19</v>
      </c>
      <c r="D11880" s="3" t="s">
        <v>10997</v>
      </c>
      <c r="E11880" s="3" t="str">
        <f>LEFT(Table8[[#This Row],[PART NUMBER &amp; DESC]],6)</f>
        <v>028013</v>
      </c>
      <c r="G11880" t="s">
        <v>13633</v>
      </c>
      <c r="H11880" t="str">
        <f>Table8[[#This Row],[COMMODITY (FAMILY CODE)]]</f>
        <v>INT-FURN</v>
      </c>
      <c r="I11880" s="8" t="s">
        <v>13629</v>
      </c>
      <c r="J11880" t="str">
        <f>Table8[[#This Row],[Column1]]</f>
        <v>028013</v>
      </c>
      <c r="K11880" s="8" t="s">
        <v>13630</v>
      </c>
      <c r="L11880" t="s">
        <v>13632</v>
      </c>
      <c r="M11880" s="8" t="s">
        <v>13631</v>
      </c>
      <c r="O11880" t="str">
        <f t="shared" si="185"/>
        <v>update item_mst set family_code = 'INT-FURN' where item = '028013' and site_ref = 'BENN'</v>
      </c>
      <c r="Q11880" t="s">
        <v>20720</v>
      </c>
    </row>
    <row r="11881" spans="1:17" x14ac:dyDescent="0.25">
      <c r="A11881" s="2" t="s">
        <v>7090</v>
      </c>
      <c r="B11881" s="2" t="s">
        <v>16</v>
      </c>
      <c r="C11881" s="2" t="s">
        <v>19</v>
      </c>
      <c r="D11881" s="2" t="s">
        <v>10998</v>
      </c>
      <c r="E11881" s="3" t="str">
        <f>LEFT(Table8[[#This Row],[PART NUMBER &amp; DESC]],6)</f>
        <v>028014</v>
      </c>
      <c r="G11881" t="s">
        <v>13633</v>
      </c>
      <c r="H11881" t="str">
        <f>Table8[[#This Row],[COMMODITY (FAMILY CODE)]]</f>
        <v>INT-FURN</v>
      </c>
      <c r="I11881" s="8" t="s">
        <v>13629</v>
      </c>
      <c r="J11881" t="str">
        <f>Table8[[#This Row],[Column1]]</f>
        <v>028014</v>
      </c>
      <c r="K11881" s="8" t="s">
        <v>13630</v>
      </c>
      <c r="L11881" t="s">
        <v>13632</v>
      </c>
      <c r="M11881" s="8" t="s">
        <v>13631</v>
      </c>
      <c r="O11881" t="str">
        <f t="shared" si="185"/>
        <v>update item_mst set family_code = 'INT-FURN' where item = '028014' and site_ref = 'BENN'</v>
      </c>
      <c r="Q11881" t="s">
        <v>20721</v>
      </c>
    </row>
    <row r="11882" spans="1:17" x14ac:dyDescent="0.25">
      <c r="A11882" s="2" t="s">
        <v>7090</v>
      </c>
      <c r="B11882" s="2" t="s">
        <v>16</v>
      </c>
      <c r="C11882" s="2" t="s">
        <v>19</v>
      </c>
      <c r="D11882" s="2" t="s">
        <v>10999</v>
      </c>
      <c r="E11882" s="3" t="str">
        <f>LEFT(Table8[[#This Row],[PART NUMBER &amp; DESC]],6)</f>
        <v>028027</v>
      </c>
      <c r="G11882" t="s">
        <v>13633</v>
      </c>
      <c r="H11882" t="str">
        <f>Table8[[#This Row],[COMMODITY (FAMILY CODE)]]</f>
        <v>INT-FURN</v>
      </c>
      <c r="I11882" s="8" t="s">
        <v>13629</v>
      </c>
      <c r="J11882" t="str">
        <f>Table8[[#This Row],[Column1]]</f>
        <v>028027</v>
      </c>
      <c r="K11882" s="8" t="s">
        <v>13630</v>
      </c>
      <c r="L11882" t="s">
        <v>13632</v>
      </c>
      <c r="M11882" s="8" t="s">
        <v>13631</v>
      </c>
      <c r="O11882" t="str">
        <f t="shared" si="185"/>
        <v>update item_mst set family_code = 'INT-FURN' where item = '028027' and site_ref = 'BENN'</v>
      </c>
      <c r="Q11882" t="s">
        <v>20814</v>
      </c>
    </row>
    <row r="11883" spans="1:17" x14ac:dyDescent="0.25">
      <c r="A11883" s="3" t="s">
        <v>7090</v>
      </c>
      <c r="B11883" s="3" t="s">
        <v>16</v>
      </c>
      <c r="C11883" s="3" t="s">
        <v>19</v>
      </c>
      <c r="D11883" s="3" t="s">
        <v>11000</v>
      </c>
      <c r="E11883" s="3" t="str">
        <f>LEFT(Table8[[#This Row],[PART NUMBER &amp; DESC]],6)</f>
        <v>028028</v>
      </c>
      <c r="G11883" t="s">
        <v>13633</v>
      </c>
      <c r="H11883" t="str">
        <f>Table8[[#This Row],[COMMODITY (FAMILY CODE)]]</f>
        <v>INT-FURN</v>
      </c>
      <c r="I11883" s="8" t="s">
        <v>13629</v>
      </c>
      <c r="J11883" t="str">
        <f>Table8[[#This Row],[Column1]]</f>
        <v>028028</v>
      </c>
      <c r="K11883" s="8" t="s">
        <v>13630</v>
      </c>
      <c r="L11883" t="s">
        <v>13632</v>
      </c>
      <c r="M11883" s="8" t="s">
        <v>13631</v>
      </c>
      <c r="O11883" t="str">
        <f t="shared" si="185"/>
        <v>update item_mst set family_code = 'INT-FURN' where item = '028028' and site_ref = 'BENN'</v>
      </c>
      <c r="Q11883" t="s">
        <v>20815</v>
      </c>
    </row>
    <row r="11884" spans="1:17" x14ac:dyDescent="0.25">
      <c r="A11884" s="2" t="s">
        <v>7090</v>
      </c>
      <c r="B11884" s="2" t="s">
        <v>16</v>
      </c>
      <c r="C11884" s="2" t="s">
        <v>19</v>
      </c>
      <c r="D11884" s="2" t="s">
        <v>11001</v>
      </c>
      <c r="E11884" s="3" t="str">
        <f>LEFT(Table8[[#This Row],[PART NUMBER &amp; DESC]],6)</f>
        <v>028029</v>
      </c>
      <c r="G11884" t="s">
        <v>13633</v>
      </c>
      <c r="H11884" t="str">
        <f>Table8[[#This Row],[COMMODITY (FAMILY CODE)]]</f>
        <v>INT-FURN</v>
      </c>
      <c r="I11884" s="8" t="s">
        <v>13629</v>
      </c>
      <c r="J11884" t="str">
        <f>Table8[[#This Row],[Column1]]</f>
        <v>028029</v>
      </c>
      <c r="K11884" s="8" t="s">
        <v>13630</v>
      </c>
      <c r="L11884" t="s">
        <v>13632</v>
      </c>
      <c r="M11884" s="8" t="s">
        <v>13631</v>
      </c>
      <c r="O11884" t="str">
        <f t="shared" si="185"/>
        <v>update item_mst set family_code = 'INT-FURN' where item = '028029' and site_ref = 'BENN'</v>
      </c>
      <c r="Q11884" t="s">
        <v>20816</v>
      </c>
    </row>
    <row r="11885" spans="1:17" x14ac:dyDescent="0.25">
      <c r="A11885" s="3" t="s">
        <v>7090</v>
      </c>
      <c r="B11885" s="3" t="s">
        <v>16</v>
      </c>
      <c r="C11885" s="3" t="s">
        <v>19</v>
      </c>
      <c r="D11885" s="3" t="s">
        <v>11002</v>
      </c>
      <c r="E11885" s="3" t="str">
        <f>LEFT(Table8[[#This Row],[PART NUMBER &amp; DESC]],6)</f>
        <v>028030</v>
      </c>
      <c r="G11885" t="s">
        <v>13633</v>
      </c>
      <c r="H11885" t="str">
        <f>Table8[[#This Row],[COMMODITY (FAMILY CODE)]]</f>
        <v>INT-FURN</v>
      </c>
      <c r="I11885" s="8" t="s">
        <v>13629</v>
      </c>
      <c r="J11885" t="str">
        <f>Table8[[#This Row],[Column1]]</f>
        <v>028030</v>
      </c>
      <c r="K11885" s="8" t="s">
        <v>13630</v>
      </c>
      <c r="L11885" t="s">
        <v>13632</v>
      </c>
      <c r="M11885" s="8" t="s">
        <v>13631</v>
      </c>
      <c r="O11885" t="str">
        <f t="shared" si="185"/>
        <v>update item_mst set family_code = 'INT-FURN' where item = '028030' and site_ref = 'BENN'</v>
      </c>
      <c r="Q11885" t="s">
        <v>20724</v>
      </c>
    </row>
    <row r="11886" spans="1:17" x14ac:dyDescent="0.25">
      <c r="A11886" s="2" t="s">
        <v>7090</v>
      </c>
      <c r="B11886" s="2" t="s">
        <v>16</v>
      </c>
      <c r="C11886" s="2" t="s">
        <v>19</v>
      </c>
      <c r="D11886" s="2" t="s">
        <v>11003</v>
      </c>
      <c r="E11886" s="3" t="str">
        <f>LEFT(Table8[[#This Row],[PART NUMBER &amp; DESC]],6)</f>
        <v>028031</v>
      </c>
      <c r="G11886" t="s">
        <v>13633</v>
      </c>
      <c r="H11886" t="str">
        <f>Table8[[#This Row],[COMMODITY (FAMILY CODE)]]</f>
        <v>INT-FURN</v>
      </c>
      <c r="I11886" s="8" t="s">
        <v>13629</v>
      </c>
      <c r="J11886" t="str">
        <f>Table8[[#This Row],[Column1]]</f>
        <v>028031</v>
      </c>
      <c r="K11886" s="8" t="s">
        <v>13630</v>
      </c>
      <c r="L11886" t="s">
        <v>13632</v>
      </c>
      <c r="M11886" s="8" t="s">
        <v>13631</v>
      </c>
      <c r="O11886" t="str">
        <f t="shared" si="185"/>
        <v>update item_mst set family_code = 'INT-FURN' where item = '028031' and site_ref = 'BENN'</v>
      </c>
      <c r="Q11886" t="s">
        <v>20817</v>
      </c>
    </row>
    <row r="11887" spans="1:17" x14ac:dyDescent="0.25">
      <c r="A11887" s="2" t="s">
        <v>7090</v>
      </c>
      <c r="B11887" s="2" t="s">
        <v>16</v>
      </c>
      <c r="C11887" s="2" t="s">
        <v>19</v>
      </c>
      <c r="D11887" s="2" t="s">
        <v>11004</v>
      </c>
      <c r="E11887" s="3" t="str">
        <f>LEFT(Table8[[#This Row],[PART NUMBER &amp; DESC]],6)</f>
        <v>028133</v>
      </c>
      <c r="G11887" t="s">
        <v>13633</v>
      </c>
      <c r="H11887" t="str">
        <f>Table8[[#This Row],[COMMODITY (FAMILY CODE)]]</f>
        <v>INT-FURN</v>
      </c>
      <c r="I11887" s="8" t="s">
        <v>13629</v>
      </c>
      <c r="J11887" t="str">
        <f>Table8[[#This Row],[Column1]]</f>
        <v>028133</v>
      </c>
      <c r="K11887" s="8" t="s">
        <v>13630</v>
      </c>
      <c r="L11887" t="s">
        <v>13632</v>
      </c>
      <c r="M11887" s="8" t="s">
        <v>13631</v>
      </c>
      <c r="O11887" t="str">
        <f t="shared" si="185"/>
        <v>update item_mst set family_code = 'INT-FURN' where item = '028133' and site_ref = 'BENN'</v>
      </c>
      <c r="Q11887" t="s">
        <v>20669</v>
      </c>
    </row>
    <row r="11888" spans="1:17" x14ac:dyDescent="0.25">
      <c r="A11888" s="3" t="s">
        <v>7090</v>
      </c>
      <c r="B11888" s="3" t="s">
        <v>16</v>
      </c>
      <c r="C11888" s="3" t="s">
        <v>19</v>
      </c>
      <c r="D11888" s="3" t="s">
        <v>11005</v>
      </c>
      <c r="E11888" s="3" t="str">
        <f>LEFT(Table8[[#This Row],[PART NUMBER &amp; DESC]],6)</f>
        <v>028088</v>
      </c>
      <c r="G11888" t="s">
        <v>13633</v>
      </c>
      <c r="H11888" t="str">
        <f>Table8[[#This Row],[COMMODITY (FAMILY CODE)]]</f>
        <v>INT-FURN</v>
      </c>
      <c r="I11888" s="8" t="s">
        <v>13629</v>
      </c>
      <c r="J11888" t="str">
        <f>Table8[[#This Row],[Column1]]</f>
        <v>028088</v>
      </c>
      <c r="K11888" s="8" t="s">
        <v>13630</v>
      </c>
      <c r="L11888" t="s">
        <v>13632</v>
      </c>
      <c r="M11888" s="8" t="s">
        <v>13631</v>
      </c>
      <c r="O11888" t="str">
        <f t="shared" si="185"/>
        <v>update item_mst set family_code = 'INT-FURN' where item = '028088' and site_ref = 'BENN'</v>
      </c>
      <c r="Q11888" t="s">
        <v>20618</v>
      </c>
    </row>
    <row r="11889" spans="1:17" x14ac:dyDescent="0.25">
      <c r="A11889" s="2" t="s">
        <v>7090</v>
      </c>
      <c r="B11889" s="2" t="s">
        <v>16</v>
      </c>
      <c r="C11889" s="2" t="s">
        <v>19</v>
      </c>
      <c r="D11889" s="2" t="s">
        <v>11006</v>
      </c>
      <c r="E11889" s="3" t="str">
        <f>LEFT(Table8[[#This Row],[PART NUMBER &amp; DESC]],6)</f>
        <v>028091</v>
      </c>
      <c r="G11889" t="s">
        <v>13633</v>
      </c>
      <c r="H11889" t="str">
        <f>Table8[[#This Row],[COMMODITY (FAMILY CODE)]]</f>
        <v>INT-FURN</v>
      </c>
      <c r="I11889" s="8" t="s">
        <v>13629</v>
      </c>
      <c r="J11889" t="str">
        <f>Table8[[#This Row],[Column1]]</f>
        <v>028091</v>
      </c>
      <c r="K11889" s="8" t="s">
        <v>13630</v>
      </c>
      <c r="L11889" t="s">
        <v>13632</v>
      </c>
      <c r="M11889" s="8" t="s">
        <v>13631</v>
      </c>
      <c r="O11889" t="str">
        <f t="shared" si="185"/>
        <v>update item_mst set family_code = 'INT-FURN' where item = '028091' and site_ref = 'BENN'</v>
      </c>
      <c r="Q11889" t="s">
        <v>20857</v>
      </c>
    </row>
    <row r="11890" spans="1:17" x14ac:dyDescent="0.25">
      <c r="A11890" s="3" t="s">
        <v>7090</v>
      </c>
      <c r="B11890" s="3" t="s">
        <v>16</v>
      </c>
      <c r="C11890" s="3" t="s">
        <v>19</v>
      </c>
      <c r="D11890" s="3" t="s">
        <v>11007</v>
      </c>
      <c r="E11890" s="3" t="str">
        <f>LEFT(Table8[[#This Row],[PART NUMBER &amp; DESC]],6)</f>
        <v>028090</v>
      </c>
      <c r="G11890" t="s">
        <v>13633</v>
      </c>
      <c r="H11890" t="str">
        <f>Table8[[#This Row],[COMMODITY (FAMILY CODE)]]</f>
        <v>INT-FURN</v>
      </c>
      <c r="I11890" s="8" t="s">
        <v>13629</v>
      </c>
      <c r="J11890" t="str">
        <f>Table8[[#This Row],[Column1]]</f>
        <v>028090</v>
      </c>
      <c r="K11890" s="8" t="s">
        <v>13630</v>
      </c>
      <c r="L11890" t="s">
        <v>13632</v>
      </c>
      <c r="M11890" s="8" t="s">
        <v>13631</v>
      </c>
      <c r="O11890" t="str">
        <f t="shared" si="185"/>
        <v>update item_mst set family_code = 'INT-FURN' where item = '028090' and site_ref = 'BENN'</v>
      </c>
      <c r="Q11890" t="s">
        <v>20779</v>
      </c>
    </row>
    <row r="11891" spans="1:17" x14ac:dyDescent="0.25">
      <c r="A11891" s="2" t="s">
        <v>7090</v>
      </c>
      <c r="B11891" s="2" t="s">
        <v>16</v>
      </c>
      <c r="C11891" s="2" t="s">
        <v>19</v>
      </c>
      <c r="D11891" s="2" t="s">
        <v>11008</v>
      </c>
      <c r="E11891" s="3" t="str">
        <f>LEFT(Table8[[#This Row],[PART NUMBER &amp; DESC]],6)</f>
        <v>028103</v>
      </c>
      <c r="G11891" t="s">
        <v>13633</v>
      </c>
      <c r="H11891" t="str">
        <f>Table8[[#This Row],[COMMODITY (FAMILY CODE)]]</f>
        <v>INT-FURN</v>
      </c>
      <c r="I11891" s="8" t="s">
        <v>13629</v>
      </c>
      <c r="J11891" t="str">
        <f>Table8[[#This Row],[Column1]]</f>
        <v>028103</v>
      </c>
      <c r="K11891" s="8" t="s">
        <v>13630</v>
      </c>
      <c r="L11891" t="s">
        <v>13632</v>
      </c>
      <c r="M11891" s="8" t="s">
        <v>13631</v>
      </c>
      <c r="O11891" t="str">
        <f t="shared" si="185"/>
        <v>update item_mst set family_code = 'INT-FURN' where item = '028103' and site_ref = 'BENN'</v>
      </c>
      <c r="Q11891" t="s">
        <v>20619</v>
      </c>
    </row>
    <row r="11892" spans="1:17" x14ac:dyDescent="0.25">
      <c r="A11892" s="3" t="s">
        <v>7090</v>
      </c>
      <c r="B11892" s="3" t="s">
        <v>16</v>
      </c>
      <c r="C11892" s="3" t="s">
        <v>19</v>
      </c>
      <c r="D11892" s="3" t="s">
        <v>11009</v>
      </c>
      <c r="E11892" s="3" t="str">
        <f>LEFT(Table8[[#This Row],[PART NUMBER &amp; DESC]],6)</f>
        <v>028104</v>
      </c>
      <c r="G11892" t="s">
        <v>13633</v>
      </c>
      <c r="H11892" t="str">
        <f>Table8[[#This Row],[COMMODITY (FAMILY CODE)]]</f>
        <v>INT-FURN</v>
      </c>
      <c r="I11892" s="8" t="s">
        <v>13629</v>
      </c>
      <c r="J11892" t="str">
        <f>Table8[[#This Row],[Column1]]</f>
        <v>028104</v>
      </c>
      <c r="K11892" s="8" t="s">
        <v>13630</v>
      </c>
      <c r="L11892" t="s">
        <v>13632</v>
      </c>
      <c r="M11892" s="8" t="s">
        <v>13631</v>
      </c>
      <c r="O11892" t="str">
        <f t="shared" si="185"/>
        <v>update item_mst set family_code = 'INT-FURN' where item = '028104' and site_ref = 'BENN'</v>
      </c>
      <c r="Q11892" t="s">
        <v>20620</v>
      </c>
    </row>
    <row r="11893" spans="1:17" x14ac:dyDescent="0.25">
      <c r="A11893" s="2" t="s">
        <v>7090</v>
      </c>
      <c r="B11893" s="2" t="s">
        <v>16</v>
      </c>
      <c r="C11893" s="2" t="s">
        <v>19</v>
      </c>
      <c r="D11893" s="2" t="s">
        <v>11010</v>
      </c>
      <c r="E11893" s="3" t="str">
        <f>LEFT(Table8[[#This Row],[PART NUMBER &amp; DESC]],6)</f>
        <v>028113</v>
      </c>
      <c r="G11893" t="s">
        <v>13633</v>
      </c>
      <c r="H11893" t="str">
        <f>Table8[[#This Row],[COMMODITY (FAMILY CODE)]]</f>
        <v>INT-FURN</v>
      </c>
      <c r="I11893" s="8" t="s">
        <v>13629</v>
      </c>
      <c r="J11893" t="str">
        <f>Table8[[#This Row],[Column1]]</f>
        <v>028113</v>
      </c>
      <c r="K11893" s="8" t="s">
        <v>13630</v>
      </c>
      <c r="L11893" t="s">
        <v>13632</v>
      </c>
      <c r="M11893" s="8" t="s">
        <v>13631</v>
      </c>
      <c r="O11893" t="str">
        <f t="shared" si="185"/>
        <v>update item_mst set family_code = 'INT-FURN' where item = '028113' and site_ref = 'BENN'</v>
      </c>
      <c r="Q11893" t="s">
        <v>20820</v>
      </c>
    </row>
    <row r="11894" spans="1:17" x14ac:dyDescent="0.25">
      <c r="A11894" s="3" t="s">
        <v>7090</v>
      </c>
      <c r="B11894" s="3" t="s">
        <v>16</v>
      </c>
      <c r="C11894" s="3" t="s">
        <v>19</v>
      </c>
      <c r="D11894" s="3" t="s">
        <v>11011</v>
      </c>
      <c r="E11894" s="3" t="str">
        <f>LEFT(Table8[[#This Row],[PART NUMBER &amp; DESC]],6)</f>
        <v>028114</v>
      </c>
      <c r="G11894" t="s">
        <v>13633</v>
      </c>
      <c r="H11894" t="str">
        <f>Table8[[#This Row],[COMMODITY (FAMILY CODE)]]</f>
        <v>INT-FURN</v>
      </c>
      <c r="I11894" s="8" t="s">
        <v>13629</v>
      </c>
      <c r="J11894" t="str">
        <f>Table8[[#This Row],[Column1]]</f>
        <v>028114</v>
      </c>
      <c r="K11894" s="8" t="s">
        <v>13630</v>
      </c>
      <c r="L11894" t="s">
        <v>13632</v>
      </c>
      <c r="M11894" s="8" t="s">
        <v>13631</v>
      </c>
      <c r="O11894" t="str">
        <f t="shared" si="185"/>
        <v>update item_mst set family_code = 'INT-FURN' where item = '028114' and site_ref = 'BENN'</v>
      </c>
      <c r="Q11894" t="s">
        <v>20821</v>
      </c>
    </row>
    <row r="11895" spans="1:17" x14ac:dyDescent="0.25">
      <c r="A11895" s="2" t="s">
        <v>7090</v>
      </c>
      <c r="B11895" s="2" t="s">
        <v>16</v>
      </c>
      <c r="C11895" s="2" t="s">
        <v>19</v>
      </c>
      <c r="D11895" s="2" t="s">
        <v>11012</v>
      </c>
      <c r="E11895" s="3" t="str">
        <f>LEFT(Table8[[#This Row],[PART NUMBER &amp; DESC]],6)</f>
        <v>028115</v>
      </c>
      <c r="G11895" t="s">
        <v>13633</v>
      </c>
      <c r="H11895" t="str">
        <f>Table8[[#This Row],[COMMODITY (FAMILY CODE)]]</f>
        <v>INT-FURN</v>
      </c>
      <c r="I11895" s="8" t="s">
        <v>13629</v>
      </c>
      <c r="J11895" t="str">
        <f>Table8[[#This Row],[Column1]]</f>
        <v>028115</v>
      </c>
      <c r="K11895" s="8" t="s">
        <v>13630</v>
      </c>
      <c r="L11895" t="s">
        <v>13632</v>
      </c>
      <c r="M11895" s="8" t="s">
        <v>13631</v>
      </c>
      <c r="O11895" t="str">
        <f t="shared" si="185"/>
        <v>update item_mst set family_code = 'INT-FURN' where item = '028115' and site_ref = 'BENN'</v>
      </c>
      <c r="Q11895" t="s">
        <v>20822</v>
      </c>
    </row>
    <row r="11896" spans="1:17" x14ac:dyDescent="0.25">
      <c r="A11896" s="3" t="s">
        <v>7090</v>
      </c>
      <c r="B11896" s="3" t="s">
        <v>16</v>
      </c>
      <c r="C11896" s="3" t="s">
        <v>19</v>
      </c>
      <c r="D11896" s="3" t="s">
        <v>11013</v>
      </c>
      <c r="E11896" s="3" t="str">
        <f>LEFT(Table8[[#This Row],[PART NUMBER &amp; DESC]],6)</f>
        <v>028118</v>
      </c>
      <c r="G11896" t="s">
        <v>13633</v>
      </c>
      <c r="H11896" t="str">
        <f>Table8[[#This Row],[COMMODITY (FAMILY CODE)]]</f>
        <v>INT-FURN</v>
      </c>
      <c r="I11896" s="8" t="s">
        <v>13629</v>
      </c>
      <c r="J11896" t="str">
        <f>Table8[[#This Row],[Column1]]</f>
        <v>028118</v>
      </c>
      <c r="K11896" s="8" t="s">
        <v>13630</v>
      </c>
      <c r="L11896" t="s">
        <v>13632</v>
      </c>
      <c r="M11896" s="8" t="s">
        <v>13631</v>
      </c>
      <c r="O11896" t="str">
        <f t="shared" si="185"/>
        <v>update item_mst set family_code = 'INT-FURN' where item = '028118' and site_ref = 'BENN'</v>
      </c>
      <c r="Q11896" t="s">
        <v>20743</v>
      </c>
    </row>
    <row r="11897" spans="1:17" x14ac:dyDescent="0.25">
      <c r="A11897" s="2" t="s">
        <v>7090</v>
      </c>
      <c r="B11897" s="2" t="s">
        <v>16</v>
      </c>
      <c r="C11897" s="2" t="s">
        <v>19</v>
      </c>
      <c r="D11897" s="2" t="s">
        <v>11014</v>
      </c>
      <c r="E11897" s="3" t="str">
        <f>LEFT(Table8[[#This Row],[PART NUMBER &amp; DESC]],6)</f>
        <v>028117</v>
      </c>
      <c r="G11897" t="s">
        <v>13633</v>
      </c>
      <c r="H11897" t="str">
        <f>Table8[[#This Row],[COMMODITY (FAMILY CODE)]]</f>
        <v>INT-FURN</v>
      </c>
      <c r="I11897" s="8" t="s">
        <v>13629</v>
      </c>
      <c r="J11897" t="str">
        <f>Table8[[#This Row],[Column1]]</f>
        <v>028117</v>
      </c>
      <c r="K11897" s="8" t="s">
        <v>13630</v>
      </c>
      <c r="L11897" t="s">
        <v>13632</v>
      </c>
      <c r="M11897" s="8" t="s">
        <v>13631</v>
      </c>
      <c r="O11897" t="str">
        <f t="shared" si="185"/>
        <v>update item_mst set family_code = 'INT-FURN' where item = '028117' and site_ref = 'BENN'</v>
      </c>
      <c r="Q11897" t="s">
        <v>20823</v>
      </c>
    </row>
    <row r="11898" spans="1:17" x14ac:dyDescent="0.25">
      <c r="A11898" s="3" t="s">
        <v>7090</v>
      </c>
      <c r="B11898" s="3" t="s">
        <v>16</v>
      </c>
      <c r="C11898" s="3" t="s">
        <v>19</v>
      </c>
      <c r="D11898" s="3" t="s">
        <v>11015</v>
      </c>
      <c r="E11898" s="3" t="str">
        <f>LEFT(Table8[[#This Row],[PART NUMBER &amp; DESC]],6)</f>
        <v>028126</v>
      </c>
      <c r="G11898" t="s">
        <v>13633</v>
      </c>
      <c r="H11898" t="str">
        <f>Table8[[#This Row],[COMMODITY (FAMILY CODE)]]</f>
        <v>INT-FURN</v>
      </c>
      <c r="I11898" s="8" t="s">
        <v>13629</v>
      </c>
      <c r="J11898" t="str">
        <f>Table8[[#This Row],[Column1]]</f>
        <v>028126</v>
      </c>
      <c r="K11898" s="8" t="s">
        <v>13630</v>
      </c>
      <c r="L11898" t="s">
        <v>13632</v>
      </c>
      <c r="M11898" s="8" t="s">
        <v>13631</v>
      </c>
      <c r="O11898" t="str">
        <f t="shared" si="185"/>
        <v>update item_mst set family_code = 'INT-FURN' where item = '028126' and site_ref = 'BENN'</v>
      </c>
      <c r="Q11898" t="s">
        <v>20621</v>
      </c>
    </row>
    <row r="11899" spans="1:17" x14ac:dyDescent="0.25">
      <c r="A11899" s="2" t="s">
        <v>7090</v>
      </c>
      <c r="B11899" s="2" t="s">
        <v>16</v>
      </c>
      <c r="C11899" s="2" t="s">
        <v>19</v>
      </c>
      <c r="D11899" s="2" t="s">
        <v>11016</v>
      </c>
      <c r="E11899" s="3" t="str">
        <f>LEFT(Table8[[#This Row],[PART NUMBER &amp; DESC]],6)</f>
        <v>028127</v>
      </c>
      <c r="G11899" t="s">
        <v>13633</v>
      </c>
      <c r="H11899" t="str">
        <f>Table8[[#This Row],[COMMODITY (FAMILY CODE)]]</f>
        <v>INT-FURN</v>
      </c>
      <c r="I11899" s="8" t="s">
        <v>13629</v>
      </c>
      <c r="J11899" t="str">
        <f>Table8[[#This Row],[Column1]]</f>
        <v>028127</v>
      </c>
      <c r="K11899" s="8" t="s">
        <v>13630</v>
      </c>
      <c r="L11899" t="s">
        <v>13632</v>
      </c>
      <c r="M11899" s="8" t="s">
        <v>13631</v>
      </c>
      <c r="O11899" t="str">
        <f t="shared" si="185"/>
        <v>update item_mst set family_code = 'INT-FURN' where item = '028127' and site_ref = 'BENN'</v>
      </c>
      <c r="Q11899" t="s">
        <v>20622</v>
      </c>
    </row>
    <row r="11900" spans="1:17" x14ac:dyDescent="0.25">
      <c r="A11900" s="3" t="s">
        <v>7090</v>
      </c>
      <c r="B11900" s="3" t="s">
        <v>16</v>
      </c>
      <c r="C11900" s="3" t="s">
        <v>19</v>
      </c>
      <c r="D11900" s="3" t="s">
        <v>11017</v>
      </c>
      <c r="E11900" s="3" t="str">
        <f>LEFT(Table8[[#This Row],[PART NUMBER &amp; DESC]],6)</f>
        <v>028154</v>
      </c>
      <c r="G11900" t="s">
        <v>13633</v>
      </c>
      <c r="H11900" t="str">
        <f>Table8[[#This Row],[COMMODITY (FAMILY CODE)]]</f>
        <v>INT-FURN</v>
      </c>
      <c r="I11900" s="8" t="s">
        <v>13629</v>
      </c>
      <c r="J11900" t="str">
        <f>Table8[[#This Row],[Column1]]</f>
        <v>028154</v>
      </c>
      <c r="K11900" s="8" t="s">
        <v>13630</v>
      </c>
      <c r="L11900" t="s">
        <v>13632</v>
      </c>
      <c r="M11900" s="8" t="s">
        <v>13631</v>
      </c>
      <c r="O11900" t="str">
        <f t="shared" si="185"/>
        <v>update item_mst set family_code = 'INT-FURN' where item = '028154' and site_ref = 'BENN'</v>
      </c>
      <c r="Q11900" t="s">
        <v>20866</v>
      </c>
    </row>
    <row r="11901" spans="1:17" x14ac:dyDescent="0.25">
      <c r="A11901" s="2" t="s">
        <v>7090</v>
      </c>
      <c r="B11901" s="2" t="s">
        <v>16</v>
      </c>
      <c r="C11901" s="2" t="s">
        <v>19</v>
      </c>
      <c r="D11901" s="2" t="s">
        <v>11018</v>
      </c>
      <c r="E11901" s="3" t="str">
        <f>LEFT(Table8[[#This Row],[PART NUMBER &amp; DESC]],6)</f>
        <v>028130</v>
      </c>
      <c r="G11901" t="s">
        <v>13633</v>
      </c>
      <c r="H11901" t="str">
        <f>Table8[[#This Row],[COMMODITY (FAMILY CODE)]]</f>
        <v>INT-FURN</v>
      </c>
      <c r="I11901" s="8" t="s">
        <v>13629</v>
      </c>
      <c r="J11901" t="str">
        <f>Table8[[#This Row],[Column1]]</f>
        <v>028130</v>
      </c>
      <c r="K11901" s="8" t="s">
        <v>13630</v>
      </c>
      <c r="L11901" t="s">
        <v>13632</v>
      </c>
      <c r="M11901" s="8" t="s">
        <v>13631</v>
      </c>
      <c r="O11901" t="str">
        <f t="shared" si="185"/>
        <v>update item_mst set family_code = 'INT-FURN' where item = '028130' and site_ref = 'BENN'</v>
      </c>
      <c r="Q11901" t="s">
        <v>20645</v>
      </c>
    </row>
    <row r="11902" spans="1:17" x14ac:dyDescent="0.25">
      <c r="A11902" s="3" t="s">
        <v>7090</v>
      </c>
      <c r="B11902" s="3" t="s">
        <v>16</v>
      </c>
      <c r="C11902" s="3" t="s">
        <v>19</v>
      </c>
      <c r="D11902" s="3" t="s">
        <v>11019</v>
      </c>
      <c r="E11902" s="3" t="str">
        <f>LEFT(Table8[[#This Row],[PART NUMBER &amp; DESC]],6)</f>
        <v>027996</v>
      </c>
      <c r="G11902" t="s">
        <v>13633</v>
      </c>
      <c r="H11902" t="str">
        <f>Table8[[#This Row],[COMMODITY (FAMILY CODE)]]</f>
        <v>INT-FURN</v>
      </c>
      <c r="I11902" s="8" t="s">
        <v>13629</v>
      </c>
      <c r="J11902" t="str">
        <f>Table8[[#This Row],[Column1]]</f>
        <v>027996</v>
      </c>
      <c r="K11902" s="8" t="s">
        <v>13630</v>
      </c>
      <c r="L11902" t="s">
        <v>13632</v>
      </c>
      <c r="M11902" s="8" t="s">
        <v>13631</v>
      </c>
      <c r="O11902" t="str">
        <f t="shared" si="185"/>
        <v>update item_mst set family_code = 'INT-FURN' where item = '027996' and site_ref = 'BENN'</v>
      </c>
      <c r="Q11902" t="s">
        <v>20744</v>
      </c>
    </row>
    <row r="11903" spans="1:17" x14ac:dyDescent="0.25">
      <c r="A11903" s="2" t="s">
        <v>7090</v>
      </c>
      <c r="B11903" s="2" t="s">
        <v>16</v>
      </c>
      <c r="C11903" s="2" t="s">
        <v>19</v>
      </c>
      <c r="D11903" s="2" t="s">
        <v>11020</v>
      </c>
      <c r="E11903" s="3" t="str">
        <f>LEFT(Table8[[#This Row],[PART NUMBER &amp; DESC]],6)</f>
        <v>027998</v>
      </c>
      <c r="G11903" t="s">
        <v>13633</v>
      </c>
      <c r="H11903" t="str">
        <f>Table8[[#This Row],[COMMODITY (FAMILY CODE)]]</f>
        <v>INT-FURN</v>
      </c>
      <c r="I11903" s="8" t="s">
        <v>13629</v>
      </c>
      <c r="J11903" t="str">
        <f>Table8[[#This Row],[Column1]]</f>
        <v>027998</v>
      </c>
      <c r="K11903" s="8" t="s">
        <v>13630</v>
      </c>
      <c r="L11903" t="s">
        <v>13632</v>
      </c>
      <c r="M11903" s="8" t="s">
        <v>13631</v>
      </c>
      <c r="O11903" t="str">
        <f t="shared" si="185"/>
        <v>update item_mst set family_code = 'INT-FURN' where item = '027998' and site_ref = 'BENN'</v>
      </c>
      <c r="Q11903" t="s">
        <v>20745</v>
      </c>
    </row>
    <row r="11904" spans="1:17" x14ac:dyDescent="0.25">
      <c r="A11904" s="3" t="s">
        <v>7090</v>
      </c>
      <c r="B11904" s="3" t="s">
        <v>16</v>
      </c>
      <c r="C11904" s="3" t="s">
        <v>19</v>
      </c>
      <c r="D11904" s="3" t="s">
        <v>11021</v>
      </c>
      <c r="E11904" s="3" t="str">
        <f>LEFT(Table8[[#This Row],[PART NUMBER &amp; DESC]],6)</f>
        <v>027999</v>
      </c>
      <c r="G11904" t="s">
        <v>13633</v>
      </c>
      <c r="H11904" t="str">
        <f>Table8[[#This Row],[COMMODITY (FAMILY CODE)]]</f>
        <v>INT-FURN</v>
      </c>
      <c r="I11904" s="8" t="s">
        <v>13629</v>
      </c>
      <c r="J11904" t="str">
        <f>Table8[[#This Row],[Column1]]</f>
        <v>027999</v>
      </c>
      <c r="K11904" s="8" t="s">
        <v>13630</v>
      </c>
      <c r="L11904" t="s">
        <v>13632</v>
      </c>
      <c r="M11904" s="8" t="s">
        <v>13631</v>
      </c>
      <c r="O11904" t="str">
        <f t="shared" si="185"/>
        <v>update item_mst set family_code = 'INT-FURN' where item = '027999' and site_ref = 'BENN'</v>
      </c>
      <c r="Q11904" t="s">
        <v>20764</v>
      </c>
    </row>
    <row r="11905" spans="1:17" x14ac:dyDescent="0.25">
      <c r="A11905" s="2" t="s">
        <v>7090</v>
      </c>
      <c r="B11905" s="2" t="s">
        <v>16</v>
      </c>
      <c r="C11905" s="2" t="s">
        <v>19</v>
      </c>
      <c r="D11905" s="2" t="s">
        <v>11022</v>
      </c>
      <c r="E11905" s="3" t="str">
        <f>LEFT(Table8[[#This Row],[PART NUMBER &amp; DESC]],6)</f>
        <v>028000</v>
      </c>
      <c r="G11905" t="s">
        <v>13633</v>
      </c>
      <c r="H11905" t="str">
        <f>Table8[[#This Row],[COMMODITY (FAMILY CODE)]]</f>
        <v>INT-FURN</v>
      </c>
      <c r="I11905" s="8" t="s">
        <v>13629</v>
      </c>
      <c r="J11905" t="str">
        <f>Table8[[#This Row],[Column1]]</f>
        <v>028000</v>
      </c>
      <c r="K11905" s="8" t="s">
        <v>13630</v>
      </c>
      <c r="L11905" t="s">
        <v>13632</v>
      </c>
      <c r="M11905" s="8" t="s">
        <v>13631</v>
      </c>
      <c r="O11905" t="str">
        <f t="shared" ref="O11905:O11968" si="186">_xlfn.CONCAT(G11905:M11905)</f>
        <v>update item_mst set family_code = 'INT-FURN' where item = '028000' and site_ref = 'BENN'</v>
      </c>
      <c r="Q11905" t="s">
        <v>20658</v>
      </c>
    </row>
    <row r="11906" spans="1:17" x14ac:dyDescent="0.25">
      <c r="A11906" s="3" t="s">
        <v>7090</v>
      </c>
      <c r="B11906" s="3" t="s">
        <v>16</v>
      </c>
      <c r="C11906" s="3" t="s">
        <v>19</v>
      </c>
      <c r="D11906" s="3" t="s">
        <v>11023</v>
      </c>
      <c r="E11906" s="3" t="str">
        <f>LEFT(Table8[[#This Row],[PART NUMBER &amp; DESC]],6)</f>
        <v>028004</v>
      </c>
      <c r="G11906" t="s">
        <v>13633</v>
      </c>
      <c r="H11906" t="str">
        <f>Table8[[#This Row],[COMMODITY (FAMILY CODE)]]</f>
        <v>INT-FURN</v>
      </c>
      <c r="I11906" s="8" t="s">
        <v>13629</v>
      </c>
      <c r="J11906" t="str">
        <f>Table8[[#This Row],[Column1]]</f>
        <v>028004</v>
      </c>
      <c r="K11906" s="8" t="s">
        <v>13630</v>
      </c>
      <c r="L11906" t="s">
        <v>13632</v>
      </c>
      <c r="M11906" s="8" t="s">
        <v>13631</v>
      </c>
      <c r="O11906" t="str">
        <f t="shared" si="186"/>
        <v>update item_mst set family_code = 'INT-FURN' where item = '028004' and site_ref = 'BENN'</v>
      </c>
      <c r="Q11906" t="s">
        <v>20713</v>
      </c>
    </row>
    <row r="11907" spans="1:17" x14ac:dyDescent="0.25">
      <c r="A11907" s="2" t="s">
        <v>7090</v>
      </c>
      <c r="B11907" s="2" t="s">
        <v>16</v>
      </c>
      <c r="C11907" s="2" t="s">
        <v>19</v>
      </c>
      <c r="D11907" s="2" t="s">
        <v>11024</v>
      </c>
      <c r="E11907" s="3" t="str">
        <f>LEFT(Table8[[#This Row],[PART NUMBER &amp; DESC]],6)</f>
        <v>028005</v>
      </c>
      <c r="G11907" t="s">
        <v>13633</v>
      </c>
      <c r="H11907" t="str">
        <f>Table8[[#This Row],[COMMODITY (FAMILY CODE)]]</f>
        <v>INT-FURN</v>
      </c>
      <c r="I11907" s="8" t="s">
        <v>13629</v>
      </c>
      <c r="J11907" t="str">
        <f>Table8[[#This Row],[Column1]]</f>
        <v>028005</v>
      </c>
      <c r="K11907" s="8" t="s">
        <v>13630</v>
      </c>
      <c r="L11907" t="s">
        <v>13632</v>
      </c>
      <c r="M11907" s="8" t="s">
        <v>13631</v>
      </c>
      <c r="O11907" t="str">
        <f t="shared" si="186"/>
        <v>update item_mst set family_code = 'INT-FURN' where item = '028005' and site_ref = 'BENN'</v>
      </c>
      <c r="Q11907" t="s">
        <v>20676</v>
      </c>
    </row>
    <row r="11908" spans="1:17" x14ac:dyDescent="0.25">
      <c r="A11908" s="3" t="s">
        <v>7090</v>
      </c>
      <c r="B11908" s="3" t="s">
        <v>16</v>
      </c>
      <c r="C11908" s="3" t="s">
        <v>19</v>
      </c>
      <c r="D11908" s="3" t="s">
        <v>11025</v>
      </c>
      <c r="E11908" s="3" t="str">
        <f>LEFT(Table8[[#This Row],[PART NUMBER &amp; DESC]],6)</f>
        <v>028008</v>
      </c>
      <c r="G11908" t="s">
        <v>13633</v>
      </c>
      <c r="H11908" t="str">
        <f>Table8[[#This Row],[COMMODITY (FAMILY CODE)]]</f>
        <v>INT-FURN</v>
      </c>
      <c r="I11908" s="8" t="s">
        <v>13629</v>
      </c>
      <c r="J11908" t="str">
        <f>Table8[[#This Row],[Column1]]</f>
        <v>028008</v>
      </c>
      <c r="K11908" s="8" t="s">
        <v>13630</v>
      </c>
      <c r="L11908" t="s">
        <v>13632</v>
      </c>
      <c r="M11908" s="8" t="s">
        <v>13631</v>
      </c>
      <c r="O11908" t="str">
        <f t="shared" si="186"/>
        <v>update item_mst set family_code = 'INT-FURN' where item = '028008' and site_ref = 'BENN'</v>
      </c>
      <c r="Q11908" t="s">
        <v>20717</v>
      </c>
    </row>
    <row r="11909" spans="1:17" x14ac:dyDescent="0.25">
      <c r="A11909" s="2" t="s">
        <v>7090</v>
      </c>
      <c r="B11909" s="2" t="s">
        <v>16</v>
      </c>
      <c r="C11909" s="2" t="s">
        <v>19</v>
      </c>
      <c r="D11909" s="2" t="s">
        <v>11026</v>
      </c>
      <c r="E11909" s="3" t="str">
        <f>LEFT(Table8[[#This Row],[PART NUMBER &amp; DESC]],6)</f>
        <v>028011</v>
      </c>
      <c r="G11909" t="s">
        <v>13633</v>
      </c>
      <c r="H11909" t="str">
        <f>Table8[[#This Row],[COMMODITY (FAMILY CODE)]]</f>
        <v>INT-FURN</v>
      </c>
      <c r="I11909" s="8" t="s">
        <v>13629</v>
      </c>
      <c r="J11909" t="str">
        <f>Table8[[#This Row],[Column1]]</f>
        <v>028011</v>
      </c>
      <c r="K11909" s="8" t="s">
        <v>13630</v>
      </c>
      <c r="L11909" t="s">
        <v>13632</v>
      </c>
      <c r="M11909" s="8" t="s">
        <v>13631</v>
      </c>
      <c r="O11909" t="str">
        <f t="shared" si="186"/>
        <v>update item_mst set family_code = 'INT-FURN' where item = '028011' and site_ref = 'BENN'</v>
      </c>
      <c r="Q11909" t="s">
        <v>20813</v>
      </c>
    </row>
    <row r="11910" spans="1:17" x14ac:dyDescent="0.25">
      <c r="A11910" s="3" t="s">
        <v>7090</v>
      </c>
      <c r="B11910" s="3" t="s">
        <v>16</v>
      </c>
      <c r="C11910" s="3" t="s">
        <v>19</v>
      </c>
      <c r="D11910" s="3" t="s">
        <v>11027</v>
      </c>
      <c r="E11910" s="3" t="str">
        <f>LEFT(Table8[[#This Row],[PART NUMBER &amp; DESC]],6)</f>
        <v>028024</v>
      </c>
      <c r="G11910" t="s">
        <v>13633</v>
      </c>
      <c r="H11910" t="str">
        <f>Table8[[#This Row],[COMMODITY (FAMILY CODE)]]</f>
        <v>INT-FURN</v>
      </c>
      <c r="I11910" s="8" t="s">
        <v>13629</v>
      </c>
      <c r="J11910" t="str">
        <f>Table8[[#This Row],[Column1]]</f>
        <v>028024</v>
      </c>
      <c r="K11910" s="8" t="s">
        <v>13630</v>
      </c>
      <c r="L11910" t="s">
        <v>13632</v>
      </c>
      <c r="M11910" s="8" t="s">
        <v>13631</v>
      </c>
      <c r="O11910" t="str">
        <f t="shared" si="186"/>
        <v>update item_mst set family_code = 'INT-FURN' where item = '028024' and site_ref = 'BENN'</v>
      </c>
      <c r="Q11910" t="s">
        <v>20735</v>
      </c>
    </row>
    <row r="11911" spans="1:17" x14ac:dyDescent="0.25">
      <c r="A11911" s="2" t="s">
        <v>7090</v>
      </c>
      <c r="B11911" s="2" t="s">
        <v>16</v>
      </c>
      <c r="C11911" s="2" t="s">
        <v>19</v>
      </c>
      <c r="D11911" s="2" t="s">
        <v>11028</v>
      </c>
      <c r="E11911" s="3" t="str">
        <f>LEFT(Table8[[#This Row],[PART NUMBER &amp; DESC]],6)</f>
        <v>028001</v>
      </c>
      <c r="G11911" t="s">
        <v>13633</v>
      </c>
      <c r="H11911" t="str">
        <f>Table8[[#This Row],[COMMODITY (FAMILY CODE)]]</f>
        <v>INT-FURN</v>
      </c>
      <c r="I11911" s="8" t="s">
        <v>13629</v>
      </c>
      <c r="J11911" t="str">
        <f>Table8[[#This Row],[Column1]]</f>
        <v>028001</v>
      </c>
      <c r="K11911" s="8" t="s">
        <v>13630</v>
      </c>
      <c r="L11911" t="s">
        <v>13632</v>
      </c>
      <c r="M11911" s="8" t="s">
        <v>13631</v>
      </c>
      <c r="O11911" t="str">
        <f t="shared" si="186"/>
        <v>update item_mst set family_code = 'INT-FURN' where item = '028001' and site_ref = 'BENN'</v>
      </c>
      <c r="Q11911" t="s">
        <v>20699</v>
      </c>
    </row>
    <row r="11912" spans="1:17" x14ac:dyDescent="0.25">
      <c r="A11912" s="3" t="s">
        <v>7090</v>
      </c>
      <c r="B11912" s="3" t="s">
        <v>16</v>
      </c>
      <c r="C11912" s="3" t="s">
        <v>19</v>
      </c>
      <c r="D11912" s="3" t="s">
        <v>11029</v>
      </c>
      <c r="E11912" s="3" t="str">
        <f>LEFT(Table8[[#This Row],[PART NUMBER &amp; DESC]],6)</f>
        <v>028027</v>
      </c>
      <c r="G11912" t="s">
        <v>13633</v>
      </c>
      <c r="H11912" t="str">
        <f>Table8[[#This Row],[COMMODITY (FAMILY CODE)]]</f>
        <v>INT-FURN</v>
      </c>
      <c r="I11912" s="8" t="s">
        <v>13629</v>
      </c>
      <c r="J11912" t="str">
        <f>Table8[[#This Row],[Column1]]</f>
        <v>028027</v>
      </c>
      <c r="K11912" s="8" t="s">
        <v>13630</v>
      </c>
      <c r="L11912" t="s">
        <v>13632</v>
      </c>
      <c r="M11912" s="8" t="s">
        <v>13631</v>
      </c>
      <c r="O11912" t="str">
        <f t="shared" si="186"/>
        <v>update item_mst set family_code = 'INT-FURN' where item = '028027' and site_ref = 'BENN'</v>
      </c>
      <c r="Q11912" t="s">
        <v>20814</v>
      </c>
    </row>
    <row r="11913" spans="1:17" x14ac:dyDescent="0.25">
      <c r="A11913" s="2" t="s">
        <v>7090</v>
      </c>
      <c r="B11913" s="2" t="s">
        <v>16</v>
      </c>
      <c r="C11913" s="2" t="s">
        <v>19</v>
      </c>
      <c r="D11913" s="2" t="s">
        <v>11030</v>
      </c>
      <c r="E11913" s="3" t="str">
        <f>LEFT(Table8[[#This Row],[PART NUMBER &amp; DESC]],6)</f>
        <v>028028</v>
      </c>
      <c r="G11913" t="s">
        <v>13633</v>
      </c>
      <c r="H11913" t="str">
        <f>Table8[[#This Row],[COMMODITY (FAMILY CODE)]]</f>
        <v>INT-FURN</v>
      </c>
      <c r="I11913" s="8" t="s">
        <v>13629</v>
      </c>
      <c r="J11913" t="str">
        <f>Table8[[#This Row],[Column1]]</f>
        <v>028028</v>
      </c>
      <c r="K11913" s="8" t="s">
        <v>13630</v>
      </c>
      <c r="L11913" t="s">
        <v>13632</v>
      </c>
      <c r="M11913" s="8" t="s">
        <v>13631</v>
      </c>
      <c r="O11913" t="str">
        <f t="shared" si="186"/>
        <v>update item_mst set family_code = 'INT-FURN' where item = '028028' and site_ref = 'BENN'</v>
      </c>
      <c r="Q11913" t="s">
        <v>20815</v>
      </c>
    </row>
    <row r="11914" spans="1:17" x14ac:dyDescent="0.25">
      <c r="A11914" s="3" t="s">
        <v>7090</v>
      </c>
      <c r="B11914" s="3" t="s">
        <v>16</v>
      </c>
      <c r="C11914" s="3" t="s">
        <v>19</v>
      </c>
      <c r="D11914" s="3" t="s">
        <v>11031</v>
      </c>
      <c r="E11914" s="3" t="str">
        <f>LEFT(Table8[[#This Row],[PART NUMBER &amp; DESC]],6)</f>
        <v>028029</v>
      </c>
      <c r="G11914" t="s">
        <v>13633</v>
      </c>
      <c r="H11914" t="str">
        <f>Table8[[#This Row],[COMMODITY (FAMILY CODE)]]</f>
        <v>INT-FURN</v>
      </c>
      <c r="I11914" s="8" t="s">
        <v>13629</v>
      </c>
      <c r="J11914" t="str">
        <f>Table8[[#This Row],[Column1]]</f>
        <v>028029</v>
      </c>
      <c r="K11914" s="8" t="s">
        <v>13630</v>
      </c>
      <c r="L11914" t="s">
        <v>13632</v>
      </c>
      <c r="M11914" s="8" t="s">
        <v>13631</v>
      </c>
      <c r="O11914" t="str">
        <f t="shared" si="186"/>
        <v>update item_mst set family_code = 'INT-FURN' where item = '028029' and site_ref = 'BENN'</v>
      </c>
      <c r="Q11914" t="s">
        <v>20816</v>
      </c>
    </row>
    <row r="11915" spans="1:17" x14ac:dyDescent="0.25">
      <c r="A11915" s="2" t="s">
        <v>7090</v>
      </c>
      <c r="B11915" s="2" t="s">
        <v>16</v>
      </c>
      <c r="C11915" s="2" t="s">
        <v>19</v>
      </c>
      <c r="D11915" s="2" t="s">
        <v>11032</v>
      </c>
      <c r="E11915" s="3" t="str">
        <f>LEFT(Table8[[#This Row],[PART NUMBER &amp; DESC]],6)</f>
        <v>028030</v>
      </c>
      <c r="G11915" t="s">
        <v>13633</v>
      </c>
      <c r="H11915" t="str">
        <f>Table8[[#This Row],[COMMODITY (FAMILY CODE)]]</f>
        <v>INT-FURN</v>
      </c>
      <c r="I11915" s="8" t="s">
        <v>13629</v>
      </c>
      <c r="J11915" t="str">
        <f>Table8[[#This Row],[Column1]]</f>
        <v>028030</v>
      </c>
      <c r="K11915" s="8" t="s">
        <v>13630</v>
      </c>
      <c r="L11915" t="s">
        <v>13632</v>
      </c>
      <c r="M11915" s="8" t="s">
        <v>13631</v>
      </c>
      <c r="O11915" t="str">
        <f t="shared" si="186"/>
        <v>update item_mst set family_code = 'INT-FURN' where item = '028030' and site_ref = 'BENN'</v>
      </c>
      <c r="Q11915" t="s">
        <v>20724</v>
      </c>
    </row>
    <row r="11916" spans="1:17" x14ac:dyDescent="0.25">
      <c r="A11916" s="3" t="s">
        <v>7090</v>
      </c>
      <c r="B11916" s="3" t="s">
        <v>16</v>
      </c>
      <c r="C11916" s="3" t="s">
        <v>19</v>
      </c>
      <c r="D11916" s="3" t="s">
        <v>11033</v>
      </c>
      <c r="E11916" s="3" t="str">
        <f>LEFT(Table8[[#This Row],[PART NUMBER &amp; DESC]],6)</f>
        <v>028031</v>
      </c>
      <c r="G11916" t="s">
        <v>13633</v>
      </c>
      <c r="H11916" t="str">
        <f>Table8[[#This Row],[COMMODITY (FAMILY CODE)]]</f>
        <v>INT-FURN</v>
      </c>
      <c r="I11916" s="8" t="s">
        <v>13629</v>
      </c>
      <c r="J11916" t="str">
        <f>Table8[[#This Row],[Column1]]</f>
        <v>028031</v>
      </c>
      <c r="K11916" s="8" t="s">
        <v>13630</v>
      </c>
      <c r="L11916" t="s">
        <v>13632</v>
      </c>
      <c r="M11916" s="8" t="s">
        <v>13631</v>
      </c>
      <c r="O11916" t="str">
        <f t="shared" si="186"/>
        <v>update item_mst set family_code = 'INT-FURN' where item = '028031' and site_ref = 'BENN'</v>
      </c>
      <c r="Q11916" t="s">
        <v>20817</v>
      </c>
    </row>
    <row r="11917" spans="1:17" x14ac:dyDescent="0.25">
      <c r="A11917" s="3" t="s">
        <v>7090</v>
      </c>
      <c r="B11917" s="3" t="s">
        <v>16</v>
      </c>
      <c r="C11917" s="3" t="s">
        <v>19</v>
      </c>
      <c r="D11917" s="3" t="s">
        <v>11034</v>
      </c>
      <c r="E11917" s="3" t="str">
        <f>LEFT(Table8[[#This Row],[PART NUMBER &amp; DESC]],6)</f>
        <v>027995</v>
      </c>
      <c r="G11917" t="s">
        <v>13633</v>
      </c>
      <c r="H11917" t="str">
        <f>Table8[[#This Row],[COMMODITY (FAMILY CODE)]]</f>
        <v>INT-FURN</v>
      </c>
      <c r="I11917" s="8" t="s">
        <v>13629</v>
      </c>
      <c r="J11917" t="str">
        <f>Table8[[#This Row],[Column1]]</f>
        <v>027995</v>
      </c>
      <c r="K11917" s="8" t="s">
        <v>13630</v>
      </c>
      <c r="L11917" t="s">
        <v>13632</v>
      </c>
      <c r="M11917" s="8" t="s">
        <v>13631</v>
      </c>
      <c r="O11917" t="str">
        <f t="shared" si="186"/>
        <v>update item_mst set family_code = 'INT-FURN' where item = '027995' and site_ref = 'BENN'</v>
      </c>
      <c r="Q11917" t="s">
        <v>20859</v>
      </c>
    </row>
    <row r="11918" spans="1:17" x14ac:dyDescent="0.25">
      <c r="A11918" s="2" t="s">
        <v>7090</v>
      </c>
      <c r="B11918" s="2" t="s">
        <v>16</v>
      </c>
      <c r="C11918" s="2" t="s">
        <v>19</v>
      </c>
      <c r="D11918" s="2" t="s">
        <v>11035</v>
      </c>
      <c r="E11918" s="3" t="str">
        <f>LEFT(Table8[[#This Row],[PART NUMBER &amp; DESC]],6)</f>
        <v>027997</v>
      </c>
      <c r="G11918" t="s">
        <v>13633</v>
      </c>
      <c r="H11918" t="str">
        <f>Table8[[#This Row],[COMMODITY (FAMILY CODE)]]</f>
        <v>INT-FURN</v>
      </c>
      <c r="I11918" s="8" t="s">
        <v>13629</v>
      </c>
      <c r="J11918" t="str">
        <f>Table8[[#This Row],[Column1]]</f>
        <v>027997</v>
      </c>
      <c r="K11918" s="8" t="s">
        <v>13630</v>
      </c>
      <c r="L11918" t="s">
        <v>13632</v>
      </c>
      <c r="M11918" s="8" t="s">
        <v>13631</v>
      </c>
      <c r="O11918" t="str">
        <f t="shared" si="186"/>
        <v>update item_mst set family_code = 'INT-FURN' where item = '027997' and site_ref = 'BENN'</v>
      </c>
      <c r="Q11918" t="s">
        <v>20860</v>
      </c>
    </row>
    <row r="11919" spans="1:17" x14ac:dyDescent="0.25">
      <c r="A11919" s="3" t="s">
        <v>7090</v>
      </c>
      <c r="B11919" s="3" t="s">
        <v>16</v>
      </c>
      <c r="C11919" s="3" t="s">
        <v>19</v>
      </c>
      <c r="D11919" s="3" t="s">
        <v>11036</v>
      </c>
      <c r="E11919" s="3" t="str">
        <f>LEFT(Table8[[#This Row],[PART NUMBER &amp; DESC]],6)</f>
        <v>028006</v>
      </c>
      <c r="G11919" t="s">
        <v>13633</v>
      </c>
      <c r="H11919" t="str">
        <f>Table8[[#This Row],[COMMODITY (FAMILY CODE)]]</f>
        <v>INT-FURN</v>
      </c>
      <c r="I11919" s="8" t="s">
        <v>13629</v>
      </c>
      <c r="J11919" t="str">
        <f>Table8[[#This Row],[Column1]]</f>
        <v>028006</v>
      </c>
      <c r="K11919" s="8" t="s">
        <v>13630</v>
      </c>
      <c r="L11919" t="s">
        <v>13632</v>
      </c>
      <c r="M11919" s="8" t="s">
        <v>13631</v>
      </c>
      <c r="O11919" t="str">
        <f t="shared" si="186"/>
        <v>update item_mst set family_code = 'INT-FURN' where item = '028006' and site_ref = 'BENN'</v>
      </c>
      <c r="Q11919" t="s">
        <v>20774</v>
      </c>
    </row>
    <row r="11920" spans="1:17" x14ac:dyDescent="0.25">
      <c r="A11920" s="2" t="s">
        <v>7090</v>
      </c>
      <c r="B11920" s="2" t="s">
        <v>16</v>
      </c>
      <c r="C11920" s="2" t="s">
        <v>19</v>
      </c>
      <c r="D11920" s="2" t="s">
        <v>11037</v>
      </c>
      <c r="E11920" s="3" t="str">
        <f>LEFT(Table8[[#This Row],[PART NUMBER &amp; DESC]],6)</f>
        <v>028007</v>
      </c>
      <c r="G11920" t="s">
        <v>13633</v>
      </c>
      <c r="H11920" t="str">
        <f>Table8[[#This Row],[COMMODITY (FAMILY CODE)]]</f>
        <v>INT-FURN</v>
      </c>
      <c r="I11920" s="8" t="s">
        <v>13629</v>
      </c>
      <c r="J11920" t="str">
        <f>Table8[[#This Row],[Column1]]</f>
        <v>028007</v>
      </c>
      <c r="K11920" s="8" t="s">
        <v>13630</v>
      </c>
      <c r="L11920" t="s">
        <v>13632</v>
      </c>
      <c r="M11920" s="8" t="s">
        <v>13631</v>
      </c>
      <c r="O11920" t="str">
        <f t="shared" si="186"/>
        <v>update item_mst set family_code = 'INT-FURN' where item = '028007' and site_ref = 'BENN'</v>
      </c>
      <c r="Q11920" t="s">
        <v>20861</v>
      </c>
    </row>
    <row r="11921" spans="1:17" x14ac:dyDescent="0.25">
      <c r="A11921" s="2" t="s">
        <v>7090</v>
      </c>
      <c r="B11921" s="2" t="s">
        <v>16</v>
      </c>
      <c r="C11921" s="2" t="s">
        <v>19</v>
      </c>
      <c r="D11921" s="2" t="s">
        <v>11038</v>
      </c>
      <c r="E11921" s="3" t="str">
        <f>LEFT(Table8[[#This Row],[PART NUMBER &amp; DESC]],6)</f>
        <v>028033</v>
      </c>
      <c r="G11921" t="s">
        <v>13633</v>
      </c>
      <c r="H11921" t="str">
        <f>Table8[[#This Row],[COMMODITY (FAMILY CODE)]]</f>
        <v>INT-FURN</v>
      </c>
      <c r="I11921" s="8" t="s">
        <v>13629</v>
      </c>
      <c r="J11921" t="str">
        <f>Table8[[#This Row],[Column1]]</f>
        <v>028033</v>
      </c>
      <c r="K11921" s="8" t="s">
        <v>13630</v>
      </c>
      <c r="L11921" t="s">
        <v>13632</v>
      </c>
      <c r="M11921" s="8" t="s">
        <v>13631</v>
      </c>
      <c r="O11921" t="str">
        <f t="shared" si="186"/>
        <v>update item_mst set family_code = 'INT-FURN' where item = '028033' and site_ref = 'BENN'</v>
      </c>
      <c r="Q11921" t="s">
        <v>20730</v>
      </c>
    </row>
    <row r="11922" spans="1:17" x14ac:dyDescent="0.25">
      <c r="A11922" s="3" t="s">
        <v>7090</v>
      </c>
      <c r="B11922" s="3" t="s">
        <v>16</v>
      </c>
      <c r="C11922" s="3" t="s">
        <v>19</v>
      </c>
      <c r="D11922" s="3" t="s">
        <v>11039</v>
      </c>
      <c r="E11922" s="3" t="str">
        <f>LEFT(Table8[[#This Row],[PART NUMBER &amp; DESC]],6)</f>
        <v>028034</v>
      </c>
      <c r="G11922" t="s">
        <v>13633</v>
      </c>
      <c r="H11922" t="str">
        <f>Table8[[#This Row],[COMMODITY (FAMILY CODE)]]</f>
        <v>INT-FURN</v>
      </c>
      <c r="I11922" s="8" t="s">
        <v>13629</v>
      </c>
      <c r="J11922" t="str">
        <f>Table8[[#This Row],[Column1]]</f>
        <v>028034</v>
      </c>
      <c r="K11922" s="8" t="s">
        <v>13630</v>
      </c>
      <c r="L11922" t="s">
        <v>13632</v>
      </c>
      <c r="M11922" s="8" t="s">
        <v>13631</v>
      </c>
      <c r="O11922" t="str">
        <f t="shared" si="186"/>
        <v>update item_mst set family_code = 'INT-FURN' where item = '028034' and site_ref = 'BENN'</v>
      </c>
      <c r="Q11922" t="s">
        <v>20663</v>
      </c>
    </row>
    <row r="11923" spans="1:17" x14ac:dyDescent="0.25">
      <c r="A11923" s="2" t="s">
        <v>7090</v>
      </c>
      <c r="B11923" s="2" t="s">
        <v>16</v>
      </c>
      <c r="C11923" s="2" t="s">
        <v>19</v>
      </c>
      <c r="D11923" s="2" t="s">
        <v>11040</v>
      </c>
      <c r="E11923" s="3" t="str">
        <f>LEFT(Table8[[#This Row],[PART NUMBER &amp; DESC]],6)</f>
        <v>028035</v>
      </c>
      <c r="G11923" t="s">
        <v>13633</v>
      </c>
      <c r="H11923" t="str">
        <f>Table8[[#This Row],[COMMODITY (FAMILY CODE)]]</f>
        <v>INT-FURN</v>
      </c>
      <c r="I11923" s="8" t="s">
        <v>13629</v>
      </c>
      <c r="J11923" t="str">
        <f>Table8[[#This Row],[Column1]]</f>
        <v>028035</v>
      </c>
      <c r="K11923" s="8" t="s">
        <v>13630</v>
      </c>
      <c r="L11923" t="s">
        <v>13632</v>
      </c>
      <c r="M11923" s="8" t="s">
        <v>13631</v>
      </c>
      <c r="O11923" t="str">
        <f t="shared" si="186"/>
        <v>update item_mst set family_code = 'INT-FURN' where item = '028035' and site_ref = 'BENN'</v>
      </c>
      <c r="Q11923" t="s">
        <v>20661</v>
      </c>
    </row>
    <row r="11924" spans="1:17" x14ac:dyDescent="0.25">
      <c r="A11924" s="3" t="s">
        <v>7090</v>
      </c>
      <c r="B11924" s="3" t="s">
        <v>16</v>
      </c>
      <c r="C11924" s="3" t="s">
        <v>19</v>
      </c>
      <c r="D11924" s="3" t="s">
        <v>11041</v>
      </c>
      <c r="E11924" s="3" t="str">
        <f>LEFT(Table8[[#This Row],[PART NUMBER &amp; DESC]],6)</f>
        <v>028036</v>
      </c>
      <c r="G11924" t="s">
        <v>13633</v>
      </c>
      <c r="H11924" t="str">
        <f>Table8[[#This Row],[COMMODITY (FAMILY CODE)]]</f>
        <v>INT-FURN</v>
      </c>
      <c r="I11924" s="8" t="s">
        <v>13629</v>
      </c>
      <c r="J11924" t="str">
        <f>Table8[[#This Row],[Column1]]</f>
        <v>028036</v>
      </c>
      <c r="K11924" s="8" t="s">
        <v>13630</v>
      </c>
      <c r="L11924" t="s">
        <v>13632</v>
      </c>
      <c r="M11924" s="8" t="s">
        <v>13631</v>
      </c>
      <c r="O11924" t="str">
        <f t="shared" si="186"/>
        <v>update item_mst set family_code = 'INT-FURN' where item = '028036' and site_ref = 'BENN'</v>
      </c>
      <c r="Q11924" t="s">
        <v>20649</v>
      </c>
    </row>
    <row r="11925" spans="1:17" x14ac:dyDescent="0.25">
      <c r="A11925" s="2" t="s">
        <v>7090</v>
      </c>
      <c r="B11925" s="2" t="s">
        <v>16</v>
      </c>
      <c r="C11925" s="2" t="s">
        <v>19</v>
      </c>
      <c r="D11925" s="2" t="s">
        <v>11042</v>
      </c>
      <c r="E11925" s="3" t="str">
        <f>LEFT(Table8[[#This Row],[PART NUMBER &amp; DESC]],6)</f>
        <v>028037</v>
      </c>
      <c r="G11925" t="s">
        <v>13633</v>
      </c>
      <c r="H11925" t="str">
        <f>Table8[[#This Row],[COMMODITY (FAMILY CODE)]]</f>
        <v>INT-FURN</v>
      </c>
      <c r="I11925" s="8" t="s">
        <v>13629</v>
      </c>
      <c r="J11925" t="str">
        <f>Table8[[#This Row],[Column1]]</f>
        <v>028037</v>
      </c>
      <c r="K11925" s="8" t="s">
        <v>13630</v>
      </c>
      <c r="L11925" t="s">
        <v>13632</v>
      </c>
      <c r="M11925" s="8" t="s">
        <v>13631</v>
      </c>
      <c r="O11925" t="str">
        <f t="shared" si="186"/>
        <v>update item_mst set family_code = 'INT-FURN' where item = '028037' and site_ref = 'BENN'</v>
      </c>
      <c r="Q11925" t="s">
        <v>20726</v>
      </c>
    </row>
    <row r="11926" spans="1:17" x14ac:dyDescent="0.25">
      <c r="A11926" s="2" t="s">
        <v>7090</v>
      </c>
      <c r="B11926" s="2" t="s">
        <v>16</v>
      </c>
      <c r="C11926" s="2" t="s">
        <v>19</v>
      </c>
      <c r="D11926" s="2" t="s">
        <v>11043</v>
      </c>
      <c r="E11926" s="3" t="str">
        <f>LEFT(Table8[[#This Row],[PART NUMBER &amp; DESC]],6)</f>
        <v>028001</v>
      </c>
      <c r="G11926" t="s">
        <v>13633</v>
      </c>
      <c r="H11926" t="str">
        <f>Table8[[#This Row],[COMMODITY (FAMILY CODE)]]</f>
        <v>INT-FURN</v>
      </c>
      <c r="I11926" s="8" t="s">
        <v>13629</v>
      </c>
      <c r="J11926" t="str">
        <f>Table8[[#This Row],[Column1]]</f>
        <v>028001</v>
      </c>
      <c r="K11926" s="8" t="s">
        <v>13630</v>
      </c>
      <c r="L11926" t="s">
        <v>13632</v>
      </c>
      <c r="M11926" s="8" t="s">
        <v>13631</v>
      </c>
      <c r="O11926" t="str">
        <f t="shared" si="186"/>
        <v>update item_mst set family_code = 'INT-FURN' where item = '028001' and site_ref = 'BENN'</v>
      </c>
      <c r="Q11926" t="s">
        <v>20699</v>
      </c>
    </row>
    <row r="11927" spans="1:17" x14ac:dyDescent="0.25">
      <c r="A11927" s="3" t="s">
        <v>7090</v>
      </c>
      <c r="B11927" s="3" t="s">
        <v>16</v>
      </c>
      <c r="C11927" s="3" t="s">
        <v>19</v>
      </c>
      <c r="D11927" s="3" t="s">
        <v>11044</v>
      </c>
      <c r="E11927" s="3" t="str">
        <f>LEFT(Table8[[#This Row],[PART NUMBER &amp; DESC]],6)</f>
        <v>028002</v>
      </c>
      <c r="G11927" t="s">
        <v>13633</v>
      </c>
      <c r="H11927" t="str">
        <f>Table8[[#This Row],[COMMODITY (FAMILY CODE)]]</f>
        <v>INT-FURN</v>
      </c>
      <c r="I11927" s="8" t="s">
        <v>13629</v>
      </c>
      <c r="J11927" t="str">
        <f>Table8[[#This Row],[Column1]]</f>
        <v>028002</v>
      </c>
      <c r="K11927" s="8" t="s">
        <v>13630</v>
      </c>
      <c r="L11927" t="s">
        <v>13632</v>
      </c>
      <c r="M11927" s="8" t="s">
        <v>13631</v>
      </c>
      <c r="O11927" t="str">
        <f t="shared" si="186"/>
        <v>update item_mst set family_code = 'INT-FURN' where item = '028002' and site_ref = 'BENN'</v>
      </c>
      <c r="Q11927" t="s">
        <v>20651</v>
      </c>
    </row>
    <row r="11928" spans="1:17" x14ac:dyDescent="0.25">
      <c r="A11928" s="3" t="s">
        <v>7090</v>
      </c>
      <c r="B11928" s="3" t="s">
        <v>16</v>
      </c>
      <c r="C11928" s="3" t="s">
        <v>19</v>
      </c>
      <c r="D11928" s="3" t="s">
        <v>11045</v>
      </c>
      <c r="E11928" s="3" t="str">
        <f>LEFT(Table8[[#This Row],[PART NUMBER &amp; DESC]],6)</f>
        <v>028027</v>
      </c>
      <c r="G11928" t="s">
        <v>13633</v>
      </c>
      <c r="H11928" t="str">
        <f>Table8[[#This Row],[COMMODITY (FAMILY CODE)]]</f>
        <v>INT-FURN</v>
      </c>
      <c r="I11928" s="8" t="s">
        <v>13629</v>
      </c>
      <c r="J11928" t="str">
        <f>Table8[[#This Row],[Column1]]</f>
        <v>028027</v>
      </c>
      <c r="K11928" s="8" t="s">
        <v>13630</v>
      </c>
      <c r="L11928" t="s">
        <v>13632</v>
      </c>
      <c r="M11928" s="8" t="s">
        <v>13631</v>
      </c>
      <c r="O11928" t="str">
        <f t="shared" si="186"/>
        <v>update item_mst set family_code = 'INT-FURN' where item = '028027' and site_ref = 'BENN'</v>
      </c>
      <c r="Q11928" t="s">
        <v>20814</v>
      </c>
    </row>
    <row r="11929" spans="1:17" x14ac:dyDescent="0.25">
      <c r="A11929" s="2" t="s">
        <v>7090</v>
      </c>
      <c r="B11929" s="2" t="s">
        <v>16</v>
      </c>
      <c r="C11929" s="2" t="s">
        <v>19</v>
      </c>
      <c r="D11929" s="2" t="s">
        <v>11046</v>
      </c>
      <c r="E11929" s="3" t="str">
        <f>LEFT(Table8[[#This Row],[PART NUMBER &amp; DESC]],6)</f>
        <v>028028</v>
      </c>
      <c r="G11929" t="s">
        <v>13633</v>
      </c>
      <c r="H11929" t="str">
        <f>Table8[[#This Row],[COMMODITY (FAMILY CODE)]]</f>
        <v>INT-FURN</v>
      </c>
      <c r="I11929" s="8" t="s">
        <v>13629</v>
      </c>
      <c r="J11929" t="str">
        <f>Table8[[#This Row],[Column1]]</f>
        <v>028028</v>
      </c>
      <c r="K11929" s="8" t="s">
        <v>13630</v>
      </c>
      <c r="L11929" t="s">
        <v>13632</v>
      </c>
      <c r="M11929" s="8" t="s">
        <v>13631</v>
      </c>
      <c r="O11929" t="str">
        <f t="shared" si="186"/>
        <v>update item_mst set family_code = 'INT-FURN' where item = '028028' and site_ref = 'BENN'</v>
      </c>
      <c r="Q11929" t="s">
        <v>20815</v>
      </c>
    </row>
    <row r="11930" spans="1:17" x14ac:dyDescent="0.25">
      <c r="A11930" s="3" t="s">
        <v>7090</v>
      </c>
      <c r="B11930" s="3" t="s">
        <v>16</v>
      </c>
      <c r="C11930" s="3" t="s">
        <v>19</v>
      </c>
      <c r="D11930" s="3" t="s">
        <v>11047</v>
      </c>
      <c r="E11930" s="3" t="str">
        <f>LEFT(Table8[[#This Row],[PART NUMBER &amp; DESC]],6)</f>
        <v>028029</v>
      </c>
      <c r="G11930" t="s">
        <v>13633</v>
      </c>
      <c r="H11930" t="str">
        <f>Table8[[#This Row],[COMMODITY (FAMILY CODE)]]</f>
        <v>INT-FURN</v>
      </c>
      <c r="I11930" s="8" t="s">
        <v>13629</v>
      </c>
      <c r="J11930" t="str">
        <f>Table8[[#This Row],[Column1]]</f>
        <v>028029</v>
      </c>
      <c r="K11930" s="8" t="s">
        <v>13630</v>
      </c>
      <c r="L11930" t="s">
        <v>13632</v>
      </c>
      <c r="M11930" s="8" t="s">
        <v>13631</v>
      </c>
      <c r="O11930" t="str">
        <f t="shared" si="186"/>
        <v>update item_mst set family_code = 'INT-FURN' where item = '028029' and site_ref = 'BENN'</v>
      </c>
      <c r="Q11930" t="s">
        <v>20816</v>
      </c>
    </row>
    <row r="11931" spans="1:17" x14ac:dyDescent="0.25">
      <c r="A11931" s="2" t="s">
        <v>7090</v>
      </c>
      <c r="B11931" s="2" t="s">
        <v>16</v>
      </c>
      <c r="C11931" s="2" t="s">
        <v>19</v>
      </c>
      <c r="D11931" s="2" t="s">
        <v>11048</v>
      </c>
      <c r="E11931" s="3" t="str">
        <f>LEFT(Table8[[#This Row],[PART NUMBER &amp; DESC]],6)</f>
        <v>028030</v>
      </c>
      <c r="G11931" t="s">
        <v>13633</v>
      </c>
      <c r="H11931" t="str">
        <f>Table8[[#This Row],[COMMODITY (FAMILY CODE)]]</f>
        <v>INT-FURN</v>
      </c>
      <c r="I11931" s="8" t="s">
        <v>13629</v>
      </c>
      <c r="J11931" t="str">
        <f>Table8[[#This Row],[Column1]]</f>
        <v>028030</v>
      </c>
      <c r="K11931" s="8" t="s">
        <v>13630</v>
      </c>
      <c r="L11931" t="s">
        <v>13632</v>
      </c>
      <c r="M11931" s="8" t="s">
        <v>13631</v>
      </c>
      <c r="O11931" t="str">
        <f t="shared" si="186"/>
        <v>update item_mst set family_code = 'INT-FURN' where item = '028030' and site_ref = 'BENN'</v>
      </c>
      <c r="Q11931" t="s">
        <v>20724</v>
      </c>
    </row>
    <row r="11932" spans="1:17" x14ac:dyDescent="0.25">
      <c r="A11932" s="3" t="s">
        <v>7090</v>
      </c>
      <c r="B11932" s="3" t="s">
        <v>16</v>
      </c>
      <c r="C11932" s="3" t="s">
        <v>19</v>
      </c>
      <c r="D11932" s="3" t="s">
        <v>11049</v>
      </c>
      <c r="E11932" s="3" t="str">
        <f>LEFT(Table8[[#This Row],[PART NUMBER &amp; DESC]],6)</f>
        <v>028031</v>
      </c>
      <c r="G11932" t="s">
        <v>13633</v>
      </c>
      <c r="H11932" t="str">
        <f>Table8[[#This Row],[COMMODITY (FAMILY CODE)]]</f>
        <v>INT-FURN</v>
      </c>
      <c r="I11932" s="8" t="s">
        <v>13629</v>
      </c>
      <c r="J11932" t="str">
        <f>Table8[[#This Row],[Column1]]</f>
        <v>028031</v>
      </c>
      <c r="K11932" s="8" t="s">
        <v>13630</v>
      </c>
      <c r="L11932" t="s">
        <v>13632</v>
      </c>
      <c r="M11932" s="8" t="s">
        <v>13631</v>
      </c>
      <c r="O11932" t="str">
        <f t="shared" si="186"/>
        <v>update item_mst set family_code = 'INT-FURN' where item = '028031' and site_ref = 'BENN'</v>
      </c>
      <c r="Q11932" t="s">
        <v>20817</v>
      </c>
    </row>
    <row r="11933" spans="1:17" x14ac:dyDescent="0.25">
      <c r="A11933" s="2" t="s">
        <v>7090</v>
      </c>
      <c r="B11933" s="2" t="s">
        <v>16</v>
      </c>
      <c r="C11933" s="2" t="s">
        <v>19</v>
      </c>
      <c r="D11933" s="2" t="s">
        <v>11050</v>
      </c>
      <c r="E11933" s="3" t="str">
        <f>LEFT(Table8[[#This Row],[PART NUMBER &amp; DESC]],6)</f>
        <v>028048</v>
      </c>
      <c r="G11933" t="s">
        <v>13633</v>
      </c>
      <c r="H11933" t="str">
        <f>Table8[[#This Row],[COMMODITY (FAMILY CODE)]]</f>
        <v>INT-FURN</v>
      </c>
      <c r="I11933" s="8" t="s">
        <v>13629</v>
      </c>
      <c r="J11933" t="str">
        <f>Table8[[#This Row],[Column1]]</f>
        <v>028048</v>
      </c>
      <c r="K11933" s="8" t="s">
        <v>13630</v>
      </c>
      <c r="L11933" t="s">
        <v>13632</v>
      </c>
      <c r="M11933" s="8" t="s">
        <v>13631</v>
      </c>
      <c r="O11933" t="str">
        <f t="shared" si="186"/>
        <v>update item_mst set family_code = 'INT-FURN' where item = '028048' and site_ref = 'BENN'</v>
      </c>
      <c r="Q11933" t="s">
        <v>20867</v>
      </c>
    </row>
    <row r="11934" spans="1:17" x14ac:dyDescent="0.25">
      <c r="A11934" s="3" t="s">
        <v>7090</v>
      </c>
      <c r="B11934" s="3" t="s">
        <v>16</v>
      </c>
      <c r="C11934" s="3" t="s">
        <v>19</v>
      </c>
      <c r="D11934" s="3" t="s">
        <v>11051</v>
      </c>
      <c r="E11934" s="3" t="str">
        <f>LEFT(Table8[[#This Row],[PART NUMBER &amp; DESC]],6)</f>
        <v>028075</v>
      </c>
      <c r="G11934" t="s">
        <v>13633</v>
      </c>
      <c r="H11934" t="str">
        <f>Table8[[#This Row],[COMMODITY (FAMILY CODE)]]</f>
        <v>INT-FURN</v>
      </c>
      <c r="I11934" s="8" t="s">
        <v>13629</v>
      </c>
      <c r="J11934" t="str">
        <f>Table8[[#This Row],[Column1]]</f>
        <v>028075</v>
      </c>
      <c r="K11934" s="8" t="s">
        <v>13630</v>
      </c>
      <c r="L11934" t="s">
        <v>13632</v>
      </c>
      <c r="M11934" s="8" t="s">
        <v>13631</v>
      </c>
      <c r="O11934" t="str">
        <f t="shared" si="186"/>
        <v>update item_mst set family_code = 'INT-FURN' where item = '028075' and site_ref = 'BENN'</v>
      </c>
      <c r="Q11934" t="s">
        <v>20868</v>
      </c>
    </row>
    <row r="11935" spans="1:17" x14ac:dyDescent="0.25">
      <c r="A11935" s="3" t="s">
        <v>7090</v>
      </c>
      <c r="B11935" s="3" t="s">
        <v>16</v>
      </c>
      <c r="C11935" s="3" t="s">
        <v>19</v>
      </c>
      <c r="D11935" s="3" t="s">
        <v>11052</v>
      </c>
      <c r="E11935" s="3" t="str">
        <f>LEFT(Table8[[#This Row],[PART NUMBER &amp; DESC]],6)</f>
        <v>028027</v>
      </c>
      <c r="G11935" t="s">
        <v>13633</v>
      </c>
      <c r="H11935" t="str">
        <f>Table8[[#This Row],[COMMODITY (FAMILY CODE)]]</f>
        <v>INT-FURN</v>
      </c>
      <c r="I11935" s="8" t="s">
        <v>13629</v>
      </c>
      <c r="J11935" t="str">
        <f>Table8[[#This Row],[Column1]]</f>
        <v>028027</v>
      </c>
      <c r="K11935" s="8" t="s">
        <v>13630</v>
      </c>
      <c r="L11935" t="s">
        <v>13632</v>
      </c>
      <c r="M11935" s="8" t="s">
        <v>13631</v>
      </c>
      <c r="O11935" t="str">
        <f t="shared" si="186"/>
        <v>update item_mst set family_code = 'INT-FURN' where item = '028027' and site_ref = 'BENN'</v>
      </c>
      <c r="Q11935" t="s">
        <v>20814</v>
      </c>
    </row>
    <row r="11936" spans="1:17" x14ac:dyDescent="0.25">
      <c r="A11936" s="2" t="s">
        <v>7090</v>
      </c>
      <c r="B11936" s="2" t="s">
        <v>16</v>
      </c>
      <c r="C11936" s="2" t="s">
        <v>19</v>
      </c>
      <c r="D11936" s="2" t="s">
        <v>11053</v>
      </c>
      <c r="E11936" s="3" t="str">
        <f>LEFT(Table8[[#This Row],[PART NUMBER &amp; DESC]],6)</f>
        <v>028028</v>
      </c>
      <c r="G11936" t="s">
        <v>13633</v>
      </c>
      <c r="H11936" t="str">
        <f>Table8[[#This Row],[COMMODITY (FAMILY CODE)]]</f>
        <v>INT-FURN</v>
      </c>
      <c r="I11936" s="8" t="s">
        <v>13629</v>
      </c>
      <c r="J11936" t="str">
        <f>Table8[[#This Row],[Column1]]</f>
        <v>028028</v>
      </c>
      <c r="K11936" s="8" t="s">
        <v>13630</v>
      </c>
      <c r="L11936" t="s">
        <v>13632</v>
      </c>
      <c r="M11936" s="8" t="s">
        <v>13631</v>
      </c>
      <c r="O11936" t="str">
        <f t="shared" si="186"/>
        <v>update item_mst set family_code = 'INT-FURN' where item = '028028' and site_ref = 'BENN'</v>
      </c>
      <c r="Q11936" t="s">
        <v>20815</v>
      </c>
    </row>
    <row r="11937" spans="1:17" x14ac:dyDescent="0.25">
      <c r="A11937" s="3" t="s">
        <v>7090</v>
      </c>
      <c r="B11937" s="3" t="s">
        <v>16</v>
      </c>
      <c r="C11937" s="3" t="s">
        <v>19</v>
      </c>
      <c r="D11937" s="3" t="s">
        <v>11054</v>
      </c>
      <c r="E11937" s="3" t="str">
        <f>LEFT(Table8[[#This Row],[PART NUMBER &amp; DESC]],6)</f>
        <v>028029</v>
      </c>
      <c r="G11937" t="s">
        <v>13633</v>
      </c>
      <c r="H11937" t="str">
        <f>Table8[[#This Row],[COMMODITY (FAMILY CODE)]]</f>
        <v>INT-FURN</v>
      </c>
      <c r="I11937" s="8" t="s">
        <v>13629</v>
      </c>
      <c r="J11937" t="str">
        <f>Table8[[#This Row],[Column1]]</f>
        <v>028029</v>
      </c>
      <c r="K11937" s="8" t="s">
        <v>13630</v>
      </c>
      <c r="L11937" t="s">
        <v>13632</v>
      </c>
      <c r="M11937" s="8" t="s">
        <v>13631</v>
      </c>
      <c r="O11937" t="str">
        <f t="shared" si="186"/>
        <v>update item_mst set family_code = 'INT-FURN' where item = '028029' and site_ref = 'BENN'</v>
      </c>
      <c r="Q11937" t="s">
        <v>20816</v>
      </c>
    </row>
    <row r="11938" spans="1:17" x14ac:dyDescent="0.25">
      <c r="A11938" s="2" t="s">
        <v>7090</v>
      </c>
      <c r="B11938" s="2" t="s">
        <v>16</v>
      </c>
      <c r="C11938" s="2" t="s">
        <v>19</v>
      </c>
      <c r="D11938" s="2" t="s">
        <v>11055</v>
      </c>
      <c r="E11938" s="3" t="str">
        <f>LEFT(Table8[[#This Row],[PART NUMBER &amp; DESC]],6)</f>
        <v>028030</v>
      </c>
      <c r="G11938" t="s">
        <v>13633</v>
      </c>
      <c r="H11938" t="str">
        <f>Table8[[#This Row],[COMMODITY (FAMILY CODE)]]</f>
        <v>INT-FURN</v>
      </c>
      <c r="I11938" s="8" t="s">
        <v>13629</v>
      </c>
      <c r="J11938" t="str">
        <f>Table8[[#This Row],[Column1]]</f>
        <v>028030</v>
      </c>
      <c r="K11938" s="8" t="s">
        <v>13630</v>
      </c>
      <c r="L11938" t="s">
        <v>13632</v>
      </c>
      <c r="M11938" s="8" t="s">
        <v>13631</v>
      </c>
      <c r="O11938" t="str">
        <f t="shared" si="186"/>
        <v>update item_mst set family_code = 'INT-FURN' where item = '028030' and site_ref = 'BENN'</v>
      </c>
      <c r="Q11938" t="s">
        <v>20724</v>
      </c>
    </row>
    <row r="11939" spans="1:17" x14ac:dyDescent="0.25">
      <c r="A11939" s="3" t="s">
        <v>7090</v>
      </c>
      <c r="B11939" s="3" t="s">
        <v>16</v>
      </c>
      <c r="C11939" s="3" t="s">
        <v>19</v>
      </c>
      <c r="D11939" s="3" t="s">
        <v>11056</v>
      </c>
      <c r="E11939" s="3" t="str">
        <f>LEFT(Table8[[#This Row],[PART NUMBER &amp; DESC]],6)</f>
        <v>028031</v>
      </c>
      <c r="G11939" t="s">
        <v>13633</v>
      </c>
      <c r="H11939" t="str">
        <f>Table8[[#This Row],[COMMODITY (FAMILY CODE)]]</f>
        <v>INT-FURN</v>
      </c>
      <c r="I11939" s="8" t="s">
        <v>13629</v>
      </c>
      <c r="J11939" t="str">
        <f>Table8[[#This Row],[Column1]]</f>
        <v>028031</v>
      </c>
      <c r="K11939" s="8" t="s">
        <v>13630</v>
      </c>
      <c r="L11939" t="s">
        <v>13632</v>
      </c>
      <c r="M11939" s="8" t="s">
        <v>13631</v>
      </c>
      <c r="O11939" t="str">
        <f t="shared" si="186"/>
        <v>update item_mst set family_code = 'INT-FURN' where item = '028031' and site_ref = 'BENN'</v>
      </c>
      <c r="Q11939" t="s">
        <v>20817</v>
      </c>
    </row>
    <row r="11940" spans="1:17" x14ac:dyDescent="0.25">
      <c r="A11940" s="3" t="s">
        <v>7090</v>
      </c>
      <c r="B11940" s="3" t="s">
        <v>16</v>
      </c>
      <c r="C11940" s="3" t="s">
        <v>19</v>
      </c>
      <c r="D11940" s="3" t="s">
        <v>11057</v>
      </c>
      <c r="E11940" s="3" t="str">
        <f>LEFT(Table8[[#This Row],[PART NUMBER &amp; DESC]],6)</f>
        <v>028101</v>
      </c>
      <c r="G11940" t="s">
        <v>13633</v>
      </c>
      <c r="H11940" t="str">
        <f>Table8[[#This Row],[COMMODITY (FAMILY CODE)]]</f>
        <v>INT-FURN</v>
      </c>
      <c r="I11940" s="8" t="s">
        <v>13629</v>
      </c>
      <c r="J11940" t="str">
        <f>Table8[[#This Row],[Column1]]</f>
        <v>028101</v>
      </c>
      <c r="K11940" s="8" t="s">
        <v>13630</v>
      </c>
      <c r="L11940" t="s">
        <v>13632</v>
      </c>
      <c r="M11940" s="8" t="s">
        <v>13631</v>
      </c>
      <c r="O11940" t="str">
        <f t="shared" si="186"/>
        <v>update item_mst set family_code = 'INT-FURN' where item = '028101' and site_ref = 'BENN'</v>
      </c>
      <c r="Q11940" t="s">
        <v>20731</v>
      </c>
    </row>
    <row r="11941" spans="1:17" x14ac:dyDescent="0.25">
      <c r="A11941" s="2" t="s">
        <v>7090</v>
      </c>
      <c r="B11941" s="2" t="s">
        <v>16</v>
      </c>
      <c r="C11941" s="2" t="s">
        <v>19</v>
      </c>
      <c r="D11941" s="2" t="s">
        <v>11058</v>
      </c>
      <c r="E11941" s="3" t="str">
        <f>LEFT(Table8[[#This Row],[PART NUMBER &amp; DESC]],6)</f>
        <v>028102</v>
      </c>
      <c r="G11941" t="s">
        <v>13633</v>
      </c>
      <c r="H11941" t="str">
        <f>Table8[[#This Row],[COMMODITY (FAMILY CODE)]]</f>
        <v>INT-FURN</v>
      </c>
      <c r="I11941" s="8" t="s">
        <v>13629</v>
      </c>
      <c r="J11941" t="str">
        <f>Table8[[#This Row],[Column1]]</f>
        <v>028102</v>
      </c>
      <c r="K11941" s="8" t="s">
        <v>13630</v>
      </c>
      <c r="L11941" t="s">
        <v>13632</v>
      </c>
      <c r="M11941" s="8" t="s">
        <v>13631</v>
      </c>
      <c r="O11941" t="str">
        <f t="shared" si="186"/>
        <v>update item_mst set family_code = 'INT-FURN' where item = '028102' and site_ref = 'BENN'</v>
      </c>
      <c r="Q11941" t="s">
        <v>20712</v>
      </c>
    </row>
    <row r="11942" spans="1:17" x14ac:dyDescent="0.25">
      <c r="A11942" s="2" t="s">
        <v>7090</v>
      </c>
      <c r="B11942" s="2" t="s">
        <v>16</v>
      </c>
      <c r="C11942" s="2" t="s">
        <v>19</v>
      </c>
      <c r="D11942" s="2" t="s">
        <v>11059</v>
      </c>
      <c r="E11942" s="3" t="str">
        <f>LEFT(Table8[[#This Row],[PART NUMBER &amp; DESC]],6)</f>
        <v>028124</v>
      </c>
      <c r="G11942" t="s">
        <v>13633</v>
      </c>
      <c r="H11942" t="str">
        <f>Table8[[#This Row],[COMMODITY (FAMILY CODE)]]</f>
        <v>INT-FURN</v>
      </c>
      <c r="I11942" s="8" t="s">
        <v>13629</v>
      </c>
      <c r="J11942" t="str">
        <f>Table8[[#This Row],[Column1]]</f>
        <v>028124</v>
      </c>
      <c r="K11942" s="8" t="s">
        <v>13630</v>
      </c>
      <c r="L11942" t="s">
        <v>13632</v>
      </c>
      <c r="M11942" s="8" t="s">
        <v>13631</v>
      </c>
      <c r="O11942" t="str">
        <f t="shared" si="186"/>
        <v>update item_mst set family_code = 'INT-FURN' where item = '028124' and site_ref = 'BENN'</v>
      </c>
      <c r="Q11942" t="s">
        <v>20870</v>
      </c>
    </row>
    <row r="11943" spans="1:17" x14ac:dyDescent="0.25">
      <c r="A11943" s="2" t="s">
        <v>7090</v>
      </c>
      <c r="B11943" s="2" t="s">
        <v>16</v>
      </c>
      <c r="C11943" s="2" t="s">
        <v>19</v>
      </c>
      <c r="D11943" s="2" t="s">
        <v>11060</v>
      </c>
      <c r="E11943" s="3" t="str">
        <f>LEFT(Table8[[#This Row],[PART NUMBER &amp; DESC]],6)</f>
        <v>028125</v>
      </c>
      <c r="G11943" t="s">
        <v>13633</v>
      </c>
      <c r="H11943" t="str">
        <f>Table8[[#This Row],[COMMODITY (FAMILY CODE)]]</f>
        <v>INT-FURN</v>
      </c>
      <c r="I11943" s="8" t="s">
        <v>13629</v>
      </c>
      <c r="J11943" t="str">
        <f>Table8[[#This Row],[Column1]]</f>
        <v>028125</v>
      </c>
      <c r="K11943" s="8" t="s">
        <v>13630</v>
      </c>
      <c r="L11943" t="s">
        <v>13632</v>
      </c>
      <c r="M11943" s="8" t="s">
        <v>13631</v>
      </c>
      <c r="O11943" t="str">
        <f t="shared" si="186"/>
        <v>update item_mst set family_code = 'INT-FURN' where item = '028125' and site_ref = 'BENN'</v>
      </c>
      <c r="Q11943" t="s">
        <v>20871</v>
      </c>
    </row>
    <row r="11944" spans="1:17" x14ac:dyDescent="0.25">
      <c r="A11944" s="3" t="s">
        <v>7090</v>
      </c>
      <c r="B11944" s="3" t="s">
        <v>16</v>
      </c>
      <c r="C11944" s="3" t="s">
        <v>19</v>
      </c>
      <c r="D11944" s="3" t="s">
        <v>11061</v>
      </c>
      <c r="E11944" s="3" t="str">
        <f>LEFT(Table8[[#This Row],[PART NUMBER &amp; DESC]],6)</f>
        <v>028156</v>
      </c>
      <c r="G11944" t="s">
        <v>13633</v>
      </c>
      <c r="H11944" t="str">
        <f>Table8[[#This Row],[COMMODITY (FAMILY CODE)]]</f>
        <v>INT-FURN</v>
      </c>
      <c r="I11944" s="8" t="s">
        <v>13629</v>
      </c>
      <c r="J11944" t="str">
        <f>Table8[[#This Row],[Column1]]</f>
        <v>028156</v>
      </c>
      <c r="K11944" s="8" t="s">
        <v>13630</v>
      </c>
      <c r="L11944" t="s">
        <v>13632</v>
      </c>
      <c r="M11944" s="8" t="s">
        <v>13631</v>
      </c>
      <c r="O11944" t="str">
        <f t="shared" si="186"/>
        <v>update item_mst set family_code = 'INT-FURN' where item = '028156' and site_ref = 'BENN'</v>
      </c>
      <c r="Q11944" t="s">
        <v>20872</v>
      </c>
    </row>
    <row r="11945" spans="1:17" x14ac:dyDescent="0.25">
      <c r="A11945" s="2" t="s">
        <v>7090</v>
      </c>
      <c r="B11945" s="2" t="s">
        <v>16</v>
      </c>
      <c r="C11945" s="2" t="s">
        <v>19</v>
      </c>
      <c r="D11945" s="2" t="s">
        <v>11062</v>
      </c>
      <c r="E11945" s="3" t="str">
        <f>LEFT(Table8[[#This Row],[PART NUMBER &amp; DESC]],6)</f>
        <v>028012</v>
      </c>
      <c r="G11945" t="s">
        <v>13633</v>
      </c>
      <c r="H11945" t="str">
        <f>Table8[[#This Row],[COMMODITY (FAMILY CODE)]]</f>
        <v>INT-FURN</v>
      </c>
      <c r="I11945" s="8" t="s">
        <v>13629</v>
      </c>
      <c r="J11945" t="str">
        <f>Table8[[#This Row],[Column1]]</f>
        <v>028012</v>
      </c>
      <c r="K11945" s="8" t="s">
        <v>13630</v>
      </c>
      <c r="L11945" t="s">
        <v>13632</v>
      </c>
      <c r="M11945" s="8" t="s">
        <v>13631</v>
      </c>
      <c r="O11945" t="str">
        <f t="shared" si="186"/>
        <v>update item_mst set family_code = 'INT-FURN' where item = '028012' and site_ref = 'BENN'</v>
      </c>
      <c r="Q11945" t="s">
        <v>20758</v>
      </c>
    </row>
    <row r="11946" spans="1:17" x14ac:dyDescent="0.25">
      <c r="A11946" s="2" t="s">
        <v>7090</v>
      </c>
      <c r="B11946" s="2" t="s">
        <v>16</v>
      </c>
      <c r="C11946" s="2" t="s">
        <v>19</v>
      </c>
      <c r="D11946" s="2" t="s">
        <v>11063</v>
      </c>
      <c r="E11946" s="3" t="str">
        <f>LEFT(Table8[[#This Row],[PART NUMBER &amp; DESC]],6)</f>
        <v>028017</v>
      </c>
      <c r="G11946" t="s">
        <v>13633</v>
      </c>
      <c r="H11946" t="str">
        <f>Table8[[#This Row],[COMMODITY (FAMILY CODE)]]</f>
        <v>INT-FURN</v>
      </c>
      <c r="I11946" s="8" t="s">
        <v>13629</v>
      </c>
      <c r="J11946" t="str">
        <f>Table8[[#This Row],[Column1]]</f>
        <v>028017</v>
      </c>
      <c r="K11946" s="8" t="s">
        <v>13630</v>
      </c>
      <c r="L11946" t="s">
        <v>13632</v>
      </c>
      <c r="M11946" s="8" t="s">
        <v>13631</v>
      </c>
      <c r="O11946" t="str">
        <f t="shared" si="186"/>
        <v>update item_mst set family_code = 'INT-FURN' where item = '028017' and site_ref = 'BENN'</v>
      </c>
      <c r="Q11946" t="s">
        <v>20756</v>
      </c>
    </row>
    <row r="11947" spans="1:17" x14ac:dyDescent="0.25">
      <c r="A11947" s="2" t="s">
        <v>7090</v>
      </c>
      <c r="B11947" s="2" t="s">
        <v>16</v>
      </c>
      <c r="C11947" s="2" t="s">
        <v>19</v>
      </c>
      <c r="D11947" s="2" t="s">
        <v>11064</v>
      </c>
      <c r="E11947" s="3" t="str">
        <f>LEFT(Table8[[#This Row],[PART NUMBER &amp; DESC]],6)</f>
        <v>038096</v>
      </c>
      <c r="G11947" t="s">
        <v>13633</v>
      </c>
      <c r="H11947" t="str">
        <f>Table8[[#This Row],[COMMODITY (FAMILY CODE)]]</f>
        <v>INT-FURN</v>
      </c>
      <c r="I11947" s="8" t="s">
        <v>13629</v>
      </c>
      <c r="J11947" t="str">
        <f>Table8[[#This Row],[Column1]]</f>
        <v>038096</v>
      </c>
      <c r="K11947" s="8" t="s">
        <v>13630</v>
      </c>
      <c r="L11947" t="s">
        <v>13632</v>
      </c>
      <c r="M11947" s="8" t="s">
        <v>13631</v>
      </c>
      <c r="O11947" t="str">
        <f t="shared" si="186"/>
        <v>update item_mst set family_code = 'INT-FURN' where item = '038096' and site_ref = 'BENN'</v>
      </c>
      <c r="Q11947" t="s">
        <v>20757</v>
      </c>
    </row>
    <row r="11948" spans="1:17" x14ac:dyDescent="0.25">
      <c r="A11948" s="2" t="s">
        <v>7090</v>
      </c>
      <c r="B11948" s="2" t="s">
        <v>16</v>
      </c>
      <c r="C11948" s="2" t="s">
        <v>19</v>
      </c>
      <c r="D11948" s="2" t="s">
        <v>11065</v>
      </c>
      <c r="E11948" s="3" t="str">
        <f>LEFT(Table8[[#This Row],[PART NUMBER &amp; DESC]],6)</f>
        <v>028058</v>
      </c>
      <c r="G11948" t="s">
        <v>13633</v>
      </c>
      <c r="H11948" t="str">
        <f>Table8[[#This Row],[COMMODITY (FAMILY CODE)]]</f>
        <v>INT-FURN</v>
      </c>
      <c r="I11948" s="8" t="s">
        <v>13629</v>
      </c>
      <c r="J11948" t="str">
        <f>Table8[[#This Row],[Column1]]</f>
        <v>028058</v>
      </c>
      <c r="K11948" s="8" t="s">
        <v>13630</v>
      </c>
      <c r="L11948" t="s">
        <v>13632</v>
      </c>
      <c r="M11948" s="8" t="s">
        <v>13631</v>
      </c>
      <c r="O11948" t="str">
        <f t="shared" si="186"/>
        <v>update item_mst set family_code = 'INT-FURN' where item = '028058' and site_ref = 'BENN'</v>
      </c>
      <c r="Q11948" t="s">
        <v>20709</v>
      </c>
    </row>
    <row r="11949" spans="1:17" x14ac:dyDescent="0.25">
      <c r="A11949" s="3" t="s">
        <v>7090</v>
      </c>
      <c r="B11949" s="3" t="s">
        <v>16</v>
      </c>
      <c r="C11949" s="3" t="s">
        <v>19</v>
      </c>
      <c r="D11949" s="3" t="s">
        <v>11066</v>
      </c>
      <c r="E11949" s="3" t="str">
        <f>LEFT(Table8[[#This Row],[PART NUMBER &amp; DESC]],6)</f>
        <v>028059</v>
      </c>
      <c r="G11949" t="s">
        <v>13633</v>
      </c>
      <c r="H11949" t="str">
        <f>Table8[[#This Row],[COMMODITY (FAMILY CODE)]]</f>
        <v>INT-FURN</v>
      </c>
      <c r="I11949" s="8" t="s">
        <v>13629</v>
      </c>
      <c r="J11949" t="str">
        <f>Table8[[#This Row],[Column1]]</f>
        <v>028059</v>
      </c>
      <c r="K11949" s="8" t="s">
        <v>13630</v>
      </c>
      <c r="L11949" t="s">
        <v>13632</v>
      </c>
      <c r="M11949" s="8" t="s">
        <v>13631</v>
      </c>
      <c r="O11949" t="str">
        <f t="shared" si="186"/>
        <v>update item_mst set family_code = 'INT-FURN' where item = '028059' and site_ref = 'BENN'</v>
      </c>
      <c r="Q11949" t="s">
        <v>20708</v>
      </c>
    </row>
    <row r="11950" spans="1:17" x14ac:dyDescent="0.25">
      <c r="A11950" s="3" t="s">
        <v>7090</v>
      </c>
      <c r="B11950" s="3" t="s">
        <v>16</v>
      </c>
      <c r="C11950" s="3" t="s">
        <v>19</v>
      </c>
      <c r="D11950" s="3" t="s">
        <v>11067</v>
      </c>
      <c r="E11950" s="3" t="str">
        <f>LEFT(Table8[[#This Row],[PART NUMBER &amp; DESC]],6)</f>
        <v>028076</v>
      </c>
      <c r="G11950" t="s">
        <v>13633</v>
      </c>
      <c r="H11950" t="str">
        <f>Table8[[#This Row],[COMMODITY (FAMILY CODE)]]</f>
        <v>INT-FURN</v>
      </c>
      <c r="I11950" s="8" t="s">
        <v>13629</v>
      </c>
      <c r="J11950" t="str">
        <f>Table8[[#This Row],[Column1]]</f>
        <v>028076</v>
      </c>
      <c r="K11950" s="8" t="s">
        <v>13630</v>
      </c>
      <c r="L11950" t="s">
        <v>13632</v>
      </c>
      <c r="M11950" s="8" t="s">
        <v>13631</v>
      </c>
      <c r="O11950" t="str">
        <f t="shared" si="186"/>
        <v>update item_mst set family_code = 'INT-FURN' where item = '028076' and site_ref = 'BENN'</v>
      </c>
      <c r="Q11950" t="s">
        <v>20826</v>
      </c>
    </row>
    <row r="11951" spans="1:17" x14ac:dyDescent="0.25">
      <c r="A11951" s="2" t="s">
        <v>7090</v>
      </c>
      <c r="B11951" s="2" t="s">
        <v>16</v>
      </c>
      <c r="C11951" s="2" t="s">
        <v>19</v>
      </c>
      <c r="D11951" s="2" t="s">
        <v>11068</v>
      </c>
      <c r="E11951" s="3" t="str">
        <f>LEFT(Table8[[#This Row],[PART NUMBER &amp; DESC]],6)</f>
        <v>028077</v>
      </c>
      <c r="G11951" t="s">
        <v>13633</v>
      </c>
      <c r="H11951" t="str">
        <f>Table8[[#This Row],[COMMODITY (FAMILY CODE)]]</f>
        <v>INT-FURN</v>
      </c>
      <c r="I11951" s="8" t="s">
        <v>13629</v>
      </c>
      <c r="J11951" t="str">
        <f>Table8[[#This Row],[Column1]]</f>
        <v>028077</v>
      </c>
      <c r="K11951" s="8" t="s">
        <v>13630</v>
      </c>
      <c r="L11951" t="s">
        <v>13632</v>
      </c>
      <c r="M11951" s="8" t="s">
        <v>13631</v>
      </c>
      <c r="O11951" t="str">
        <f t="shared" si="186"/>
        <v>update item_mst set family_code = 'INT-FURN' where item = '028077' and site_ref = 'BENN'</v>
      </c>
      <c r="Q11951" t="s">
        <v>20827</v>
      </c>
    </row>
    <row r="11952" spans="1:17" x14ac:dyDescent="0.25">
      <c r="A11952" s="3" t="s">
        <v>7090</v>
      </c>
      <c r="B11952" s="3" t="s">
        <v>16</v>
      </c>
      <c r="C11952" s="3" t="s">
        <v>19</v>
      </c>
      <c r="D11952" s="3" t="s">
        <v>11069</v>
      </c>
      <c r="E11952" s="3" t="str">
        <f>LEFT(Table8[[#This Row],[PART NUMBER &amp; DESC]],6)</f>
        <v>028078</v>
      </c>
      <c r="G11952" t="s">
        <v>13633</v>
      </c>
      <c r="H11952" t="str">
        <f>Table8[[#This Row],[COMMODITY (FAMILY CODE)]]</f>
        <v>INT-FURN</v>
      </c>
      <c r="I11952" s="8" t="s">
        <v>13629</v>
      </c>
      <c r="J11952" t="str">
        <f>Table8[[#This Row],[Column1]]</f>
        <v>028078</v>
      </c>
      <c r="K11952" s="8" t="s">
        <v>13630</v>
      </c>
      <c r="L11952" t="s">
        <v>13632</v>
      </c>
      <c r="M11952" s="8" t="s">
        <v>13631</v>
      </c>
      <c r="O11952" t="str">
        <f t="shared" si="186"/>
        <v>update item_mst set family_code = 'INT-FURN' where item = '028078' and site_ref = 'BENN'</v>
      </c>
      <c r="Q11952" t="s">
        <v>20828</v>
      </c>
    </row>
    <row r="11953" spans="1:17" x14ac:dyDescent="0.25">
      <c r="A11953" s="2" t="s">
        <v>7090</v>
      </c>
      <c r="B11953" s="2" t="s">
        <v>16</v>
      </c>
      <c r="C11953" s="2" t="s">
        <v>19</v>
      </c>
      <c r="D11953" s="2" t="s">
        <v>11070</v>
      </c>
      <c r="E11953" s="3" t="str">
        <f>LEFT(Table8[[#This Row],[PART NUMBER &amp; DESC]],6)</f>
        <v>028079</v>
      </c>
      <c r="G11953" t="s">
        <v>13633</v>
      </c>
      <c r="H11953" t="str">
        <f>Table8[[#This Row],[COMMODITY (FAMILY CODE)]]</f>
        <v>INT-FURN</v>
      </c>
      <c r="I11953" s="8" t="s">
        <v>13629</v>
      </c>
      <c r="J11953" t="str">
        <f>Table8[[#This Row],[Column1]]</f>
        <v>028079</v>
      </c>
      <c r="K11953" s="8" t="s">
        <v>13630</v>
      </c>
      <c r="L11953" t="s">
        <v>13632</v>
      </c>
      <c r="M11953" s="8" t="s">
        <v>13631</v>
      </c>
      <c r="O11953" t="str">
        <f t="shared" si="186"/>
        <v>update item_mst set family_code = 'INT-FURN' where item = '028079' and site_ref = 'BENN'</v>
      </c>
      <c r="Q11953" t="s">
        <v>20668</v>
      </c>
    </row>
    <row r="11954" spans="1:17" x14ac:dyDescent="0.25">
      <c r="A11954" s="3" t="s">
        <v>7090</v>
      </c>
      <c r="B11954" s="3" t="s">
        <v>16</v>
      </c>
      <c r="C11954" s="3" t="s">
        <v>19</v>
      </c>
      <c r="D11954" s="3" t="s">
        <v>11071</v>
      </c>
      <c r="E11954" s="3" t="str">
        <f>LEFT(Table8[[#This Row],[PART NUMBER &amp; DESC]],6)</f>
        <v>028080</v>
      </c>
      <c r="G11954" t="s">
        <v>13633</v>
      </c>
      <c r="H11954" t="str">
        <f>Table8[[#This Row],[COMMODITY (FAMILY CODE)]]</f>
        <v>INT-FURN</v>
      </c>
      <c r="I11954" s="8" t="s">
        <v>13629</v>
      </c>
      <c r="J11954" t="str">
        <f>Table8[[#This Row],[Column1]]</f>
        <v>028080</v>
      </c>
      <c r="K11954" s="8" t="s">
        <v>13630</v>
      </c>
      <c r="L11954" t="s">
        <v>13632</v>
      </c>
      <c r="M11954" s="8" t="s">
        <v>13631</v>
      </c>
      <c r="O11954" t="str">
        <f t="shared" si="186"/>
        <v>update item_mst set family_code = 'INT-FURN' where item = '028080' and site_ref = 'BENN'</v>
      </c>
      <c r="Q11954" t="s">
        <v>20829</v>
      </c>
    </row>
    <row r="11955" spans="1:17" x14ac:dyDescent="0.25">
      <c r="A11955" s="3" t="s">
        <v>7090</v>
      </c>
      <c r="B11955" s="3" t="s">
        <v>16</v>
      </c>
      <c r="C11955" s="3" t="s">
        <v>19</v>
      </c>
      <c r="D11955" s="3" t="s">
        <v>11072</v>
      </c>
      <c r="E11955" s="3" t="str">
        <f>LEFT(Table8[[#This Row],[PART NUMBER &amp; DESC]],6)</f>
        <v>028081</v>
      </c>
      <c r="G11955" t="s">
        <v>13633</v>
      </c>
      <c r="H11955" t="str">
        <f>Table8[[#This Row],[COMMODITY (FAMILY CODE)]]</f>
        <v>INT-FURN</v>
      </c>
      <c r="I11955" s="8" t="s">
        <v>13629</v>
      </c>
      <c r="J11955" t="str">
        <f>Table8[[#This Row],[Column1]]</f>
        <v>028081</v>
      </c>
      <c r="K11955" s="8" t="s">
        <v>13630</v>
      </c>
      <c r="L11955" t="s">
        <v>13632</v>
      </c>
      <c r="M11955" s="8" t="s">
        <v>13631</v>
      </c>
      <c r="O11955" t="str">
        <f t="shared" si="186"/>
        <v>update item_mst set family_code = 'INT-FURN' where item = '028081' and site_ref = 'BENN'</v>
      </c>
      <c r="Q11955" t="s">
        <v>20873</v>
      </c>
    </row>
    <row r="11956" spans="1:17" x14ac:dyDescent="0.25">
      <c r="A11956" s="2" t="s">
        <v>7090</v>
      </c>
      <c r="B11956" s="2" t="s">
        <v>16</v>
      </c>
      <c r="C11956" s="2" t="s">
        <v>19</v>
      </c>
      <c r="D11956" s="2" t="s">
        <v>11073</v>
      </c>
      <c r="E11956" s="3" t="str">
        <f>LEFT(Table8[[#This Row],[PART NUMBER &amp; DESC]],6)</f>
        <v>028082</v>
      </c>
      <c r="G11956" t="s">
        <v>13633</v>
      </c>
      <c r="H11956" t="str">
        <f>Table8[[#This Row],[COMMODITY (FAMILY CODE)]]</f>
        <v>INT-FURN</v>
      </c>
      <c r="I11956" s="8" t="s">
        <v>13629</v>
      </c>
      <c r="J11956" t="str">
        <f>Table8[[#This Row],[Column1]]</f>
        <v>028082</v>
      </c>
      <c r="K11956" s="8" t="s">
        <v>13630</v>
      </c>
      <c r="L11956" t="s">
        <v>13632</v>
      </c>
      <c r="M11956" s="8" t="s">
        <v>13631</v>
      </c>
      <c r="O11956" t="str">
        <f t="shared" si="186"/>
        <v>update item_mst set family_code = 'INT-FURN' where item = '028082' and site_ref = 'BENN'</v>
      </c>
      <c r="Q11956" t="s">
        <v>20874</v>
      </c>
    </row>
    <row r="11957" spans="1:17" x14ac:dyDescent="0.25">
      <c r="A11957" s="3" t="s">
        <v>7090</v>
      </c>
      <c r="B11957" s="3" t="s">
        <v>16</v>
      </c>
      <c r="C11957" s="3" t="s">
        <v>19</v>
      </c>
      <c r="D11957" s="3" t="s">
        <v>11074</v>
      </c>
      <c r="E11957" s="3" t="str">
        <f>LEFT(Table8[[#This Row],[PART NUMBER &amp; DESC]],6)</f>
        <v>028151</v>
      </c>
      <c r="G11957" t="s">
        <v>13633</v>
      </c>
      <c r="H11957" t="str">
        <f>Table8[[#This Row],[COMMODITY (FAMILY CODE)]]</f>
        <v>INT-FURN</v>
      </c>
      <c r="I11957" s="8" t="s">
        <v>13629</v>
      </c>
      <c r="J11957" t="str">
        <f>Table8[[#This Row],[Column1]]</f>
        <v>028151</v>
      </c>
      <c r="K11957" s="8" t="s">
        <v>13630</v>
      </c>
      <c r="L11957" t="s">
        <v>13632</v>
      </c>
      <c r="M11957" s="8" t="s">
        <v>13631</v>
      </c>
      <c r="O11957" t="str">
        <f t="shared" si="186"/>
        <v>update item_mst set family_code = 'INT-FURN' where item = '028151' and site_ref = 'BENN'</v>
      </c>
      <c r="Q11957" t="s">
        <v>20875</v>
      </c>
    </row>
    <row r="11958" spans="1:17" x14ac:dyDescent="0.25">
      <c r="A11958" s="2" t="s">
        <v>7090</v>
      </c>
      <c r="B11958" s="2" t="s">
        <v>16</v>
      </c>
      <c r="C11958" s="2" t="s">
        <v>19</v>
      </c>
      <c r="D11958" s="2" t="s">
        <v>11075</v>
      </c>
      <c r="E11958" s="3" t="str">
        <f>LEFT(Table8[[#This Row],[PART NUMBER &amp; DESC]],6)</f>
        <v>028124</v>
      </c>
      <c r="G11958" t="s">
        <v>13633</v>
      </c>
      <c r="H11958" t="str">
        <f>Table8[[#This Row],[COMMODITY (FAMILY CODE)]]</f>
        <v>INT-FURN</v>
      </c>
      <c r="I11958" s="8" t="s">
        <v>13629</v>
      </c>
      <c r="J11958" t="str">
        <f>Table8[[#This Row],[Column1]]</f>
        <v>028124</v>
      </c>
      <c r="K11958" s="8" t="s">
        <v>13630</v>
      </c>
      <c r="L11958" t="s">
        <v>13632</v>
      </c>
      <c r="M11958" s="8" t="s">
        <v>13631</v>
      </c>
      <c r="O11958" t="str">
        <f t="shared" si="186"/>
        <v>update item_mst set family_code = 'INT-FURN' where item = '028124' and site_ref = 'BENN'</v>
      </c>
      <c r="Q11958" t="s">
        <v>20870</v>
      </c>
    </row>
    <row r="11959" spans="1:17" x14ac:dyDescent="0.25">
      <c r="A11959" s="2" t="s">
        <v>7090</v>
      </c>
      <c r="B11959" s="2" t="s">
        <v>16</v>
      </c>
      <c r="C11959" s="2" t="s">
        <v>19</v>
      </c>
      <c r="D11959" s="2" t="s">
        <v>11076</v>
      </c>
      <c r="E11959" s="3" t="str">
        <f>LEFT(Table8[[#This Row],[PART NUMBER &amp; DESC]],6)</f>
        <v>028125</v>
      </c>
      <c r="G11959" t="s">
        <v>13633</v>
      </c>
      <c r="H11959" t="str">
        <f>Table8[[#This Row],[COMMODITY (FAMILY CODE)]]</f>
        <v>INT-FURN</v>
      </c>
      <c r="I11959" s="8" t="s">
        <v>13629</v>
      </c>
      <c r="J11959" t="str">
        <f>Table8[[#This Row],[Column1]]</f>
        <v>028125</v>
      </c>
      <c r="K11959" s="8" t="s">
        <v>13630</v>
      </c>
      <c r="L11959" t="s">
        <v>13632</v>
      </c>
      <c r="M11959" s="8" t="s">
        <v>13631</v>
      </c>
      <c r="O11959" t="str">
        <f t="shared" si="186"/>
        <v>update item_mst set family_code = 'INT-FURN' where item = '028125' and site_ref = 'BENN'</v>
      </c>
      <c r="Q11959" t="s">
        <v>20871</v>
      </c>
    </row>
    <row r="11960" spans="1:17" x14ac:dyDescent="0.25">
      <c r="A11960" s="2" t="s">
        <v>7090</v>
      </c>
      <c r="B11960" s="2" t="s">
        <v>16</v>
      </c>
      <c r="C11960" s="2" t="s">
        <v>19</v>
      </c>
      <c r="D11960" s="2" t="s">
        <v>11077</v>
      </c>
      <c r="E11960" s="3" t="str">
        <f>LEFT(Table8[[#This Row],[PART NUMBER &amp; DESC]],6)</f>
        <v>028137</v>
      </c>
      <c r="G11960" t="s">
        <v>13633</v>
      </c>
      <c r="H11960" t="str">
        <f>Table8[[#This Row],[COMMODITY (FAMILY CODE)]]</f>
        <v>INT-FURN</v>
      </c>
      <c r="I11960" s="8" t="s">
        <v>13629</v>
      </c>
      <c r="J11960" t="str">
        <f>Table8[[#This Row],[Column1]]</f>
        <v>028137</v>
      </c>
      <c r="K11960" s="8" t="s">
        <v>13630</v>
      </c>
      <c r="L11960" t="s">
        <v>13632</v>
      </c>
      <c r="M11960" s="8" t="s">
        <v>13631</v>
      </c>
      <c r="O11960" t="str">
        <f t="shared" si="186"/>
        <v>update item_mst set family_code = 'INT-FURN' where item = '028137' and site_ref = 'BENN'</v>
      </c>
      <c r="Q11960" t="s">
        <v>20644</v>
      </c>
    </row>
    <row r="11961" spans="1:17" x14ac:dyDescent="0.25">
      <c r="A11961" s="3" t="s">
        <v>7090</v>
      </c>
      <c r="B11961" s="3" t="s">
        <v>16</v>
      </c>
      <c r="C11961" s="3" t="s">
        <v>19</v>
      </c>
      <c r="D11961" s="3" t="s">
        <v>11078</v>
      </c>
      <c r="E11961" s="3" t="str">
        <f>LEFT(Table8[[#This Row],[PART NUMBER &amp; DESC]],6)</f>
        <v>028044</v>
      </c>
      <c r="G11961" t="s">
        <v>13633</v>
      </c>
      <c r="H11961" t="str">
        <f>Table8[[#This Row],[COMMODITY (FAMILY CODE)]]</f>
        <v>INT-FURN</v>
      </c>
      <c r="I11961" s="8" t="s">
        <v>13629</v>
      </c>
      <c r="J11961" t="str">
        <f>Table8[[#This Row],[Column1]]</f>
        <v>028044</v>
      </c>
      <c r="K11961" s="8" t="s">
        <v>13630</v>
      </c>
      <c r="L11961" t="s">
        <v>13632</v>
      </c>
      <c r="M11961" s="8" t="s">
        <v>13631</v>
      </c>
      <c r="O11961" t="str">
        <f t="shared" si="186"/>
        <v>update item_mst set family_code = 'INT-FURN' where item = '028044' and site_ref = 'BENN'</v>
      </c>
      <c r="Q11961" t="s">
        <v>20666</v>
      </c>
    </row>
    <row r="11962" spans="1:17" x14ac:dyDescent="0.25">
      <c r="A11962" s="2" t="s">
        <v>7090</v>
      </c>
      <c r="B11962" s="2" t="s">
        <v>16</v>
      </c>
      <c r="C11962" s="2" t="s">
        <v>19</v>
      </c>
      <c r="D11962" s="2" t="s">
        <v>11079</v>
      </c>
      <c r="E11962" s="3" t="str">
        <f>LEFT(Table8[[#This Row],[PART NUMBER &amp; DESC]],6)</f>
        <v>028045</v>
      </c>
      <c r="G11962" t="s">
        <v>13633</v>
      </c>
      <c r="H11962" t="str">
        <f>Table8[[#This Row],[COMMODITY (FAMILY CODE)]]</f>
        <v>INT-FURN</v>
      </c>
      <c r="I11962" s="8" t="s">
        <v>13629</v>
      </c>
      <c r="J11962" t="str">
        <f>Table8[[#This Row],[Column1]]</f>
        <v>028045</v>
      </c>
      <c r="K11962" s="8" t="s">
        <v>13630</v>
      </c>
      <c r="L11962" t="s">
        <v>13632</v>
      </c>
      <c r="M11962" s="8" t="s">
        <v>13631</v>
      </c>
      <c r="O11962" t="str">
        <f t="shared" si="186"/>
        <v>update item_mst set family_code = 'INT-FURN' where item = '028045' and site_ref = 'BENN'</v>
      </c>
      <c r="Q11962" t="s">
        <v>20659</v>
      </c>
    </row>
    <row r="11963" spans="1:17" x14ac:dyDescent="0.25">
      <c r="A11963" s="3" t="s">
        <v>7090</v>
      </c>
      <c r="B11963" s="3" t="s">
        <v>16</v>
      </c>
      <c r="C11963" s="3" t="s">
        <v>19</v>
      </c>
      <c r="D11963" s="3" t="s">
        <v>11080</v>
      </c>
      <c r="E11963" s="3" t="str">
        <f>LEFT(Table8[[#This Row],[PART NUMBER &amp; DESC]],6)</f>
        <v>028058</v>
      </c>
      <c r="G11963" t="s">
        <v>13633</v>
      </c>
      <c r="H11963" t="str">
        <f>Table8[[#This Row],[COMMODITY (FAMILY CODE)]]</f>
        <v>INT-FURN</v>
      </c>
      <c r="I11963" s="8" t="s">
        <v>13629</v>
      </c>
      <c r="J11963" t="str">
        <f>Table8[[#This Row],[Column1]]</f>
        <v>028058</v>
      </c>
      <c r="K11963" s="8" t="s">
        <v>13630</v>
      </c>
      <c r="L11963" t="s">
        <v>13632</v>
      </c>
      <c r="M11963" s="8" t="s">
        <v>13631</v>
      </c>
      <c r="O11963" t="str">
        <f t="shared" si="186"/>
        <v>update item_mst set family_code = 'INT-FURN' where item = '028058' and site_ref = 'BENN'</v>
      </c>
      <c r="Q11963" t="s">
        <v>20709</v>
      </c>
    </row>
    <row r="11964" spans="1:17" x14ac:dyDescent="0.25">
      <c r="A11964" s="2" t="s">
        <v>7090</v>
      </c>
      <c r="B11964" s="2" t="s">
        <v>16</v>
      </c>
      <c r="C11964" s="2" t="s">
        <v>19</v>
      </c>
      <c r="D11964" s="2" t="s">
        <v>11081</v>
      </c>
      <c r="E11964" s="3" t="str">
        <f>LEFT(Table8[[#This Row],[PART NUMBER &amp; DESC]],6)</f>
        <v>028059</v>
      </c>
      <c r="G11964" t="s">
        <v>13633</v>
      </c>
      <c r="H11964" t="str">
        <f>Table8[[#This Row],[COMMODITY (FAMILY CODE)]]</f>
        <v>INT-FURN</v>
      </c>
      <c r="I11964" s="8" t="s">
        <v>13629</v>
      </c>
      <c r="J11964" t="str">
        <f>Table8[[#This Row],[Column1]]</f>
        <v>028059</v>
      </c>
      <c r="K11964" s="8" t="s">
        <v>13630</v>
      </c>
      <c r="L11964" t="s">
        <v>13632</v>
      </c>
      <c r="M11964" s="8" t="s">
        <v>13631</v>
      </c>
      <c r="O11964" t="str">
        <f t="shared" si="186"/>
        <v>update item_mst set family_code = 'INT-FURN' where item = '028059' and site_ref = 'BENN'</v>
      </c>
      <c r="Q11964" t="s">
        <v>20708</v>
      </c>
    </row>
    <row r="11965" spans="1:17" x14ac:dyDescent="0.25">
      <c r="A11965" s="3" t="s">
        <v>7090</v>
      </c>
      <c r="B11965" s="3" t="s">
        <v>16</v>
      </c>
      <c r="C11965" s="3" t="s">
        <v>19</v>
      </c>
      <c r="D11965" s="3" t="s">
        <v>11082</v>
      </c>
      <c r="E11965" s="3" t="str">
        <f>LEFT(Table8[[#This Row],[PART NUMBER &amp; DESC]],6)</f>
        <v>028129</v>
      </c>
      <c r="G11965" t="s">
        <v>13633</v>
      </c>
      <c r="H11965" t="str">
        <f>Table8[[#This Row],[COMMODITY (FAMILY CODE)]]</f>
        <v>INT-FURN</v>
      </c>
      <c r="I11965" s="8" t="s">
        <v>13629</v>
      </c>
      <c r="J11965" t="str">
        <f>Table8[[#This Row],[Column1]]</f>
        <v>028129</v>
      </c>
      <c r="K11965" s="8" t="s">
        <v>13630</v>
      </c>
      <c r="L11965" t="s">
        <v>13632</v>
      </c>
      <c r="M11965" s="8" t="s">
        <v>13631</v>
      </c>
      <c r="O11965" t="str">
        <f t="shared" si="186"/>
        <v>update item_mst set family_code = 'INT-FURN' where item = '028129' and site_ref = 'BENN'</v>
      </c>
      <c r="Q11965" t="s">
        <v>20703</v>
      </c>
    </row>
    <row r="11966" spans="1:17" x14ac:dyDescent="0.25">
      <c r="A11966" s="2" t="s">
        <v>7090</v>
      </c>
      <c r="B11966" s="2" t="s">
        <v>16</v>
      </c>
      <c r="C11966" s="2" t="s">
        <v>19</v>
      </c>
      <c r="D11966" s="2" t="s">
        <v>11083</v>
      </c>
      <c r="E11966" s="3" t="str">
        <f>LEFT(Table8[[#This Row],[PART NUMBER &amp; DESC]],6)</f>
        <v>028081</v>
      </c>
      <c r="G11966" t="s">
        <v>13633</v>
      </c>
      <c r="H11966" t="str">
        <f>Table8[[#This Row],[COMMODITY (FAMILY CODE)]]</f>
        <v>INT-FURN</v>
      </c>
      <c r="I11966" s="8" t="s">
        <v>13629</v>
      </c>
      <c r="J11966" t="str">
        <f>Table8[[#This Row],[Column1]]</f>
        <v>028081</v>
      </c>
      <c r="K11966" s="8" t="s">
        <v>13630</v>
      </c>
      <c r="L11966" t="s">
        <v>13632</v>
      </c>
      <c r="M11966" s="8" t="s">
        <v>13631</v>
      </c>
      <c r="O11966" t="str">
        <f t="shared" si="186"/>
        <v>update item_mst set family_code = 'INT-FURN' where item = '028081' and site_ref = 'BENN'</v>
      </c>
      <c r="Q11966" t="s">
        <v>20873</v>
      </c>
    </row>
    <row r="11967" spans="1:17" x14ac:dyDescent="0.25">
      <c r="A11967" s="3" t="s">
        <v>7090</v>
      </c>
      <c r="B11967" s="3" t="s">
        <v>16</v>
      </c>
      <c r="C11967" s="3" t="s">
        <v>19</v>
      </c>
      <c r="D11967" s="3" t="s">
        <v>11084</v>
      </c>
      <c r="E11967" s="3" t="str">
        <f>LEFT(Table8[[#This Row],[PART NUMBER &amp; DESC]],6)</f>
        <v>028077</v>
      </c>
      <c r="G11967" t="s">
        <v>13633</v>
      </c>
      <c r="H11967" t="str">
        <f>Table8[[#This Row],[COMMODITY (FAMILY CODE)]]</f>
        <v>INT-FURN</v>
      </c>
      <c r="I11967" s="8" t="s">
        <v>13629</v>
      </c>
      <c r="J11967" t="str">
        <f>Table8[[#This Row],[Column1]]</f>
        <v>028077</v>
      </c>
      <c r="K11967" s="8" t="s">
        <v>13630</v>
      </c>
      <c r="L11967" t="s">
        <v>13632</v>
      </c>
      <c r="M11967" s="8" t="s">
        <v>13631</v>
      </c>
      <c r="O11967" t="str">
        <f t="shared" si="186"/>
        <v>update item_mst set family_code = 'INT-FURN' where item = '028077' and site_ref = 'BENN'</v>
      </c>
      <c r="Q11967" t="s">
        <v>20827</v>
      </c>
    </row>
    <row r="11968" spans="1:17" x14ac:dyDescent="0.25">
      <c r="A11968" s="2" t="s">
        <v>7090</v>
      </c>
      <c r="B11968" s="2" t="s">
        <v>16</v>
      </c>
      <c r="C11968" s="2" t="s">
        <v>19</v>
      </c>
      <c r="D11968" s="2" t="s">
        <v>11085</v>
      </c>
      <c r="E11968" s="3" t="str">
        <f>LEFT(Table8[[#This Row],[PART NUMBER &amp; DESC]],6)</f>
        <v>028082</v>
      </c>
      <c r="G11968" t="s">
        <v>13633</v>
      </c>
      <c r="H11968" t="str">
        <f>Table8[[#This Row],[COMMODITY (FAMILY CODE)]]</f>
        <v>INT-FURN</v>
      </c>
      <c r="I11968" s="8" t="s">
        <v>13629</v>
      </c>
      <c r="J11968" t="str">
        <f>Table8[[#This Row],[Column1]]</f>
        <v>028082</v>
      </c>
      <c r="K11968" s="8" t="s">
        <v>13630</v>
      </c>
      <c r="L11968" t="s">
        <v>13632</v>
      </c>
      <c r="M11968" s="8" t="s">
        <v>13631</v>
      </c>
      <c r="O11968" t="str">
        <f t="shared" si="186"/>
        <v>update item_mst set family_code = 'INT-FURN' where item = '028082' and site_ref = 'BENN'</v>
      </c>
      <c r="Q11968" t="s">
        <v>20874</v>
      </c>
    </row>
    <row r="11969" spans="1:17" x14ac:dyDescent="0.25">
      <c r="A11969" s="3" t="s">
        <v>7090</v>
      </c>
      <c r="B11969" s="3" t="s">
        <v>16</v>
      </c>
      <c r="C11969" s="3" t="s">
        <v>19</v>
      </c>
      <c r="D11969" s="3" t="s">
        <v>11086</v>
      </c>
      <c r="E11969" s="3" t="str">
        <f>LEFT(Table8[[#This Row],[PART NUMBER &amp; DESC]],6)</f>
        <v>028079</v>
      </c>
      <c r="G11969" t="s">
        <v>13633</v>
      </c>
      <c r="H11969" t="str">
        <f>Table8[[#This Row],[COMMODITY (FAMILY CODE)]]</f>
        <v>INT-FURN</v>
      </c>
      <c r="I11969" s="8" t="s">
        <v>13629</v>
      </c>
      <c r="J11969" t="str">
        <f>Table8[[#This Row],[Column1]]</f>
        <v>028079</v>
      </c>
      <c r="K11969" s="8" t="s">
        <v>13630</v>
      </c>
      <c r="L11969" t="s">
        <v>13632</v>
      </c>
      <c r="M11969" s="8" t="s">
        <v>13631</v>
      </c>
      <c r="O11969" t="str">
        <f t="shared" ref="O11969:O12032" si="187">_xlfn.CONCAT(G11969:M11969)</f>
        <v>update item_mst set family_code = 'INT-FURN' where item = '028079' and site_ref = 'BENN'</v>
      </c>
      <c r="Q11969" t="s">
        <v>20668</v>
      </c>
    </row>
    <row r="11970" spans="1:17" x14ac:dyDescent="0.25">
      <c r="A11970" s="2" t="s">
        <v>7090</v>
      </c>
      <c r="B11970" s="2" t="s">
        <v>16</v>
      </c>
      <c r="C11970" s="2" t="s">
        <v>19</v>
      </c>
      <c r="D11970" s="2" t="s">
        <v>11087</v>
      </c>
      <c r="E11970" s="3" t="str">
        <f>LEFT(Table8[[#This Row],[PART NUMBER &amp; DESC]],6)</f>
        <v>028080</v>
      </c>
      <c r="G11970" t="s">
        <v>13633</v>
      </c>
      <c r="H11970" t="str">
        <f>Table8[[#This Row],[COMMODITY (FAMILY CODE)]]</f>
        <v>INT-FURN</v>
      </c>
      <c r="I11970" s="8" t="s">
        <v>13629</v>
      </c>
      <c r="J11970" t="str">
        <f>Table8[[#This Row],[Column1]]</f>
        <v>028080</v>
      </c>
      <c r="K11970" s="8" t="s">
        <v>13630</v>
      </c>
      <c r="L11970" t="s">
        <v>13632</v>
      </c>
      <c r="M11970" s="8" t="s">
        <v>13631</v>
      </c>
      <c r="O11970" t="str">
        <f t="shared" si="187"/>
        <v>update item_mst set family_code = 'INT-FURN' where item = '028080' and site_ref = 'BENN'</v>
      </c>
      <c r="Q11970" t="s">
        <v>20829</v>
      </c>
    </row>
    <row r="11971" spans="1:17" x14ac:dyDescent="0.25">
      <c r="A11971" s="3" t="s">
        <v>7090</v>
      </c>
      <c r="B11971" s="3" t="s">
        <v>16</v>
      </c>
      <c r="C11971" s="3" t="s">
        <v>19</v>
      </c>
      <c r="D11971" s="3" t="s">
        <v>11088</v>
      </c>
      <c r="E11971" s="3" t="str">
        <f>LEFT(Table8[[#This Row],[PART NUMBER &amp; DESC]],6)</f>
        <v>028027</v>
      </c>
      <c r="G11971" t="s">
        <v>13633</v>
      </c>
      <c r="H11971" t="str">
        <f>Table8[[#This Row],[COMMODITY (FAMILY CODE)]]</f>
        <v>INT-FURN</v>
      </c>
      <c r="I11971" s="8" t="s">
        <v>13629</v>
      </c>
      <c r="J11971" t="str">
        <f>Table8[[#This Row],[Column1]]</f>
        <v>028027</v>
      </c>
      <c r="K11971" s="8" t="s">
        <v>13630</v>
      </c>
      <c r="L11971" t="s">
        <v>13632</v>
      </c>
      <c r="M11971" s="8" t="s">
        <v>13631</v>
      </c>
      <c r="O11971" t="str">
        <f t="shared" si="187"/>
        <v>update item_mst set family_code = 'INT-FURN' where item = '028027' and site_ref = 'BENN'</v>
      </c>
      <c r="Q11971" t="s">
        <v>20814</v>
      </c>
    </row>
    <row r="11972" spans="1:17" x14ac:dyDescent="0.25">
      <c r="A11972" s="2" t="s">
        <v>7090</v>
      </c>
      <c r="B11972" s="2" t="s">
        <v>16</v>
      </c>
      <c r="C11972" s="2" t="s">
        <v>19</v>
      </c>
      <c r="D11972" s="2" t="s">
        <v>11089</v>
      </c>
      <c r="E11972" s="3" t="str">
        <f>LEFT(Table8[[#This Row],[PART NUMBER &amp; DESC]],6)</f>
        <v>028028</v>
      </c>
      <c r="G11972" t="s">
        <v>13633</v>
      </c>
      <c r="H11972" t="str">
        <f>Table8[[#This Row],[COMMODITY (FAMILY CODE)]]</f>
        <v>INT-FURN</v>
      </c>
      <c r="I11972" s="8" t="s">
        <v>13629</v>
      </c>
      <c r="J11972" t="str">
        <f>Table8[[#This Row],[Column1]]</f>
        <v>028028</v>
      </c>
      <c r="K11972" s="8" t="s">
        <v>13630</v>
      </c>
      <c r="L11972" t="s">
        <v>13632</v>
      </c>
      <c r="M11972" s="8" t="s">
        <v>13631</v>
      </c>
      <c r="O11972" t="str">
        <f t="shared" si="187"/>
        <v>update item_mst set family_code = 'INT-FURN' where item = '028028' and site_ref = 'BENN'</v>
      </c>
      <c r="Q11972" t="s">
        <v>20815</v>
      </c>
    </row>
    <row r="11973" spans="1:17" x14ac:dyDescent="0.25">
      <c r="A11973" s="3" t="s">
        <v>7090</v>
      </c>
      <c r="B11973" s="3" t="s">
        <v>16</v>
      </c>
      <c r="C11973" s="3" t="s">
        <v>19</v>
      </c>
      <c r="D11973" s="3" t="s">
        <v>11090</v>
      </c>
      <c r="E11973" s="3" t="str">
        <f>LEFT(Table8[[#This Row],[PART NUMBER &amp; DESC]],6)</f>
        <v>028029</v>
      </c>
      <c r="G11973" t="s">
        <v>13633</v>
      </c>
      <c r="H11973" t="str">
        <f>Table8[[#This Row],[COMMODITY (FAMILY CODE)]]</f>
        <v>INT-FURN</v>
      </c>
      <c r="I11973" s="8" t="s">
        <v>13629</v>
      </c>
      <c r="J11973" t="str">
        <f>Table8[[#This Row],[Column1]]</f>
        <v>028029</v>
      </c>
      <c r="K11973" s="8" t="s">
        <v>13630</v>
      </c>
      <c r="L11973" t="s">
        <v>13632</v>
      </c>
      <c r="M11973" s="8" t="s">
        <v>13631</v>
      </c>
      <c r="O11973" t="str">
        <f t="shared" si="187"/>
        <v>update item_mst set family_code = 'INT-FURN' where item = '028029' and site_ref = 'BENN'</v>
      </c>
      <c r="Q11973" t="s">
        <v>20816</v>
      </c>
    </row>
    <row r="11974" spans="1:17" x14ac:dyDescent="0.25">
      <c r="A11974" s="2" t="s">
        <v>7090</v>
      </c>
      <c r="B11974" s="2" t="s">
        <v>16</v>
      </c>
      <c r="C11974" s="2" t="s">
        <v>19</v>
      </c>
      <c r="D11974" s="2" t="s">
        <v>11091</v>
      </c>
      <c r="E11974" s="3" t="str">
        <f>LEFT(Table8[[#This Row],[PART NUMBER &amp; DESC]],6)</f>
        <v>028030</v>
      </c>
      <c r="G11974" t="s">
        <v>13633</v>
      </c>
      <c r="H11974" t="str">
        <f>Table8[[#This Row],[COMMODITY (FAMILY CODE)]]</f>
        <v>INT-FURN</v>
      </c>
      <c r="I11974" s="8" t="s">
        <v>13629</v>
      </c>
      <c r="J11974" t="str">
        <f>Table8[[#This Row],[Column1]]</f>
        <v>028030</v>
      </c>
      <c r="K11974" s="8" t="s">
        <v>13630</v>
      </c>
      <c r="L11974" t="s">
        <v>13632</v>
      </c>
      <c r="M11974" s="8" t="s">
        <v>13631</v>
      </c>
      <c r="O11974" t="str">
        <f t="shared" si="187"/>
        <v>update item_mst set family_code = 'INT-FURN' where item = '028030' and site_ref = 'BENN'</v>
      </c>
      <c r="Q11974" t="s">
        <v>20724</v>
      </c>
    </row>
    <row r="11975" spans="1:17" x14ac:dyDescent="0.25">
      <c r="A11975" s="3" t="s">
        <v>7090</v>
      </c>
      <c r="B11975" s="3" t="s">
        <v>16</v>
      </c>
      <c r="C11975" s="3" t="s">
        <v>19</v>
      </c>
      <c r="D11975" s="3" t="s">
        <v>11092</v>
      </c>
      <c r="E11975" s="3" t="str">
        <f>LEFT(Table8[[#This Row],[PART NUMBER &amp; DESC]],6)</f>
        <v>028031</v>
      </c>
      <c r="G11975" t="s">
        <v>13633</v>
      </c>
      <c r="H11975" t="str">
        <f>Table8[[#This Row],[COMMODITY (FAMILY CODE)]]</f>
        <v>INT-FURN</v>
      </c>
      <c r="I11975" s="8" t="s">
        <v>13629</v>
      </c>
      <c r="J11975" t="str">
        <f>Table8[[#This Row],[Column1]]</f>
        <v>028031</v>
      </c>
      <c r="K11975" s="8" t="s">
        <v>13630</v>
      </c>
      <c r="L11975" t="s">
        <v>13632</v>
      </c>
      <c r="M11975" s="8" t="s">
        <v>13631</v>
      </c>
      <c r="O11975" t="str">
        <f t="shared" si="187"/>
        <v>update item_mst set family_code = 'INT-FURN' where item = '028031' and site_ref = 'BENN'</v>
      </c>
      <c r="Q11975" t="s">
        <v>20817</v>
      </c>
    </row>
    <row r="11976" spans="1:17" x14ac:dyDescent="0.25">
      <c r="A11976" s="2" t="s">
        <v>7090</v>
      </c>
      <c r="B11976" s="2" t="s">
        <v>16</v>
      </c>
      <c r="C11976" s="2" t="s">
        <v>19</v>
      </c>
      <c r="D11976" s="2" t="s">
        <v>11093</v>
      </c>
      <c r="E11976" s="3" t="str">
        <f>LEFT(Table8[[#This Row],[PART NUMBER &amp; DESC]],6)</f>
        <v>028041</v>
      </c>
      <c r="G11976" t="s">
        <v>13633</v>
      </c>
      <c r="H11976" t="str">
        <f>Table8[[#This Row],[COMMODITY (FAMILY CODE)]]</f>
        <v>INT-FURN</v>
      </c>
      <c r="I11976" s="8" t="s">
        <v>13629</v>
      </c>
      <c r="J11976" t="str">
        <f>Table8[[#This Row],[Column1]]</f>
        <v>028041</v>
      </c>
      <c r="K11976" s="8" t="s">
        <v>13630</v>
      </c>
      <c r="L11976" t="s">
        <v>13632</v>
      </c>
      <c r="M11976" s="8" t="s">
        <v>13631</v>
      </c>
      <c r="O11976" t="str">
        <f t="shared" si="187"/>
        <v>update item_mst set family_code = 'INT-FURN' where item = '028041' and site_ref = 'BENN'</v>
      </c>
      <c r="Q11976" t="s">
        <v>20697</v>
      </c>
    </row>
    <row r="11977" spans="1:17" x14ac:dyDescent="0.25">
      <c r="A11977" s="3" t="s">
        <v>7090</v>
      </c>
      <c r="B11977" s="3" t="s">
        <v>16</v>
      </c>
      <c r="C11977" s="3" t="s">
        <v>19</v>
      </c>
      <c r="D11977" s="3" t="s">
        <v>11094</v>
      </c>
      <c r="E11977" s="3" t="str">
        <f>LEFT(Table8[[#This Row],[PART NUMBER &amp; DESC]],6)</f>
        <v>028043</v>
      </c>
      <c r="G11977" t="s">
        <v>13633</v>
      </c>
      <c r="H11977" t="str">
        <f>Table8[[#This Row],[COMMODITY (FAMILY CODE)]]</f>
        <v>INT-FURN</v>
      </c>
      <c r="I11977" s="8" t="s">
        <v>13629</v>
      </c>
      <c r="J11977" t="str">
        <f>Table8[[#This Row],[Column1]]</f>
        <v>028043</v>
      </c>
      <c r="K11977" s="8" t="s">
        <v>13630</v>
      </c>
      <c r="L11977" t="s">
        <v>13632</v>
      </c>
      <c r="M11977" s="8" t="s">
        <v>13631</v>
      </c>
      <c r="O11977" t="str">
        <f t="shared" si="187"/>
        <v>update item_mst set family_code = 'INT-FURN' where item = '028043' and site_ref = 'BENN'</v>
      </c>
      <c r="Q11977" t="s">
        <v>20677</v>
      </c>
    </row>
    <row r="11978" spans="1:17" x14ac:dyDescent="0.25">
      <c r="A11978" s="2" t="s">
        <v>7090</v>
      </c>
      <c r="B11978" s="2" t="s">
        <v>16</v>
      </c>
      <c r="C11978" s="2" t="s">
        <v>19</v>
      </c>
      <c r="D11978" s="2" t="s">
        <v>11095</v>
      </c>
      <c r="E11978" s="3" t="str">
        <f>LEFT(Table8[[#This Row],[PART NUMBER &amp; DESC]],6)</f>
        <v>028049</v>
      </c>
      <c r="G11978" t="s">
        <v>13633</v>
      </c>
      <c r="H11978" t="str">
        <f>Table8[[#This Row],[COMMODITY (FAMILY CODE)]]</f>
        <v>INT-FURN</v>
      </c>
      <c r="I11978" s="8" t="s">
        <v>13629</v>
      </c>
      <c r="J11978" t="str">
        <f>Table8[[#This Row],[Column1]]</f>
        <v>028049</v>
      </c>
      <c r="K11978" s="8" t="s">
        <v>13630</v>
      </c>
      <c r="L11978" t="s">
        <v>13632</v>
      </c>
      <c r="M11978" s="8" t="s">
        <v>13631</v>
      </c>
      <c r="O11978" t="str">
        <f t="shared" si="187"/>
        <v>update item_mst set family_code = 'INT-FURN' where item = '028049' and site_ref = 'BENN'</v>
      </c>
      <c r="Q11978" t="s">
        <v>20691</v>
      </c>
    </row>
    <row r="11979" spans="1:17" x14ac:dyDescent="0.25">
      <c r="A11979" s="3" t="s">
        <v>7090</v>
      </c>
      <c r="B11979" s="3" t="s">
        <v>16</v>
      </c>
      <c r="C11979" s="3" t="s">
        <v>19</v>
      </c>
      <c r="D11979" s="3" t="s">
        <v>11096</v>
      </c>
      <c r="E11979" s="3" t="str">
        <f>LEFT(Table8[[#This Row],[PART NUMBER &amp; DESC]],6)</f>
        <v>028050</v>
      </c>
      <c r="G11979" t="s">
        <v>13633</v>
      </c>
      <c r="H11979" t="str">
        <f>Table8[[#This Row],[COMMODITY (FAMILY CODE)]]</f>
        <v>INT-FURN</v>
      </c>
      <c r="I11979" s="8" t="s">
        <v>13629</v>
      </c>
      <c r="J11979" t="str">
        <f>Table8[[#This Row],[Column1]]</f>
        <v>028050</v>
      </c>
      <c r="K11979" s="8" t="s">
        <v>13630</v>
      </c>
      <c r="L11979" t="s">
        <v>13632</v>
      </c>
      <c r="M11979" s="8" t="s">
        <v>13631</v>
      </c>
      <c r="O11979" t="str">
        <f t="shared" si="187"/>
        <v>update item_mst set family_code = 'INT-FURN' where item = '028050' and site_ref = 'BENN'</v>
      </c>
      <c r="Q11979" t="s">
        <v>20831</v>
      </c>
    </row>
    <row r="11980" spans="1:17" x14ac:dyDescent="0.25">
      <c r="A11980" s="3" t="s">
        <v>7090</v>
      </c>
      <c r="B11980" s="3" t="s">
        <v>16</v>
      </c>
      <c r="C11980" s="3" t="s">
        <v>19</v>
      </c>
      <c r="D11980" s="3" t="s">
        <v>11097</v>
      </c>
      <c r="E11980" s="3" t="str">
        <f>LEFT(Table8[[#This Row],[PART NUMBER &amp; DESC]],6)</f>
        <v>028124</v>
      </c>
      <c r="G11980" t="s">
        <v>13633</v>
      </c>
      <c r="H11980" t="str">
        <f>Table8[[#This Row],[COMMODITY (FAMILY CODE)]]</f>
        <v>INT-FURN</v>
      </c>
      <c r="I11980" s="8" t="s">
        <v>13629</v>
      </c>
      <c r="J11980" t="str">
        <f>Table8[[#This Row],[Column1]]</f>
        <v>028124</v>
      </c>
      <c r="K11980" s="8" t="s">
        <v>13630</v>
      </c>
      <c r="L11980" t="s">
        <v>13632</v>
      </c>
      <c r="M11980" s="8" t="s">
        <v>13631</v>
      </c>
      <c r="O11980" t="str">
        <f t="shared" si="187"/>
        <v>update item_mst set family_code = 'INT-FURN' where item = '028124' and site_ref = 'BENN'</v>
      </c>
      <c r="Q11980" t="s">
        <v>20870</v>
      </c>
    </row>
    <row r="11981" spans="1:17" x14ac:dyDescent="0.25">
      <c r="A11981" s="3" t="s">
        <v>7090</v>
      </c>
      <c r="B11981" s="3" t="s">
        <v>16</v>
      </c>
      <c r="C11981" s="3" t="s">
        <v>19</v>
      </c>
      <c r="D11981" s="3" t="s">
        <v>11098</v>
      </c>
      <c r="E11981" s="3" t="str">
        <f>LEFT(Table8[[#This Row],[PART NUMBER &amp; DESC]],6)</f>
        <v>028125</v>
      </c>
      <c r="G11981" t="s">
        <v>13633</v>
      </c>
      <c r="H11981" t="str">
        <f>Table8[[#This Row],[COMMODITY (FAMILY CODE)]]</f>
        <v>INT-FURN</v>
      </c>
      <c r="I11981" s="8" t="s">
        <v>13629</v>
      </c>
      <c r="J11981" t="str">
        <f>Table8[[#This Row],[Column1]]</f>
        <v>028125</v>
      </c>
      <c r="K11981" s="8" t="s">
        <v>13630</v>
      </c>
      <c r="L11981" t="s">
        <v>13632</v>
      </c>
      <c r="M11981" s="8" t="s">
        <v>13631</v>
      </c>
      <c r="O11981" t="str">
        <f t="shared" si="187"/>
        <v>update item_mst set family_code = 'INT-FURN' where item = '028125' and site_ref = 'BENN'</v>
      </c>
      <c r="Q11981" t="s">
        <v>20871</v>
      </c>
    </row>
    <row r="11982" spans="1:17" x14ac:dyDescent="0.25">
      <c r="A11982" s="3" t="s">
        <v>7090</v>
      </c>
      <c r="B11982" s="3" t="s">
        <v>16</v>
      </c>
      <c r="C11982" s="3" t="s">
        <v>19</v>
      </c>
      <c r="D11982" s="3" t="s">
        <v>11099</v>
      </c>
      <c r="E11982" s="3" t="str">
        <f>LEFT(Table8[[#This Row],[PART NUMBER &amp; DESC]],6)</f>
        <v>028124</v>
      </c>
      <c r="G11982" t="s">
        <v>13633</v>
      </c>
      <c r="H11982" t="str">
        <f>Table8[[#This Row],[COMMODITY (FAMILY CODE)]]</f>
        <v>INT-FURN</v>
      </c>
      <c r="I11982" s="8" t="s">
        <v>13629</v>
      </c>
      <c r="J11982" t="str">
        <f>Table8[[#This Row],[Column1]]</f>
        <v>028124</v>
      </c>
      <c r="K11982" s="8" t="s">
        <v>13630</v>
      </c>
      <c r="L11982" t="s">
        <v>13632</v>
      </c>
      <c r="M11982" s="8" t="s">
        <v>13631</v>
      </c>
      <c r="O11982" t="str">
        <f t="shared" si="187"/>
        <v>update item_mst set family_code = 'INT-FURN' where item = '028124' and site_ref = 'BENN'</v>
      </c>
      <c r="Q11982" t="s">
        <v>20870</v>
      </c>
    </row>
    <row r="11983" spans="1:17" x14ac:dyDescent="0.25">
      <c r="A11983" s="3" t="s">
        <v>7090</v>
      </c>
      <c r="B11983" s="3" t="s">
        <v>16</v>
      </c>
      <c r="C11983" s="3" t="s">
        <v>19</v>
      </c>
      <c r="D11983" s="3" t="s">
        <v>11100</v>
      </c>
      <c r="E11983" s="3" t="str">
        <f>LEFT(Table8[[#This Row],[PART NUMBER &amp; DESC]],6)</f>
        <v>028125</v>
      </c>
      <c r="G11983" t="s">
        <v>13633</v>
      </c>
      <c r="H11983" t="str">
        <f>Table8[[#This Row],[COMMODITY (FAMILY CODE)]]</f>
        <v>INT-FURN</v>
      </c>
      <c r="I11983" s="8" t="s">
        <v>13629</v>
      </c>
      <c r="J11983" t="str">
        <f>Table8[[#This Row],[Column1]]</f>
        <v>028125</v>
      </c>
      <c r="K11983" s="8" t="s">
        <v>13630</v>
      </c>
      <c r="L11983" t="s">
        <v>13632</v>
      </c>
      <c r="M11983" s="8" t="s">
        <v>13631</v>
      </c>
      <c r="O11983" t="str">
        <f t="shared" si="187"/>
        <v>update item_mst set family_code = 'INT-FURN' where item = '028125' and site_ref = 'BENN'</v>
      </c>
      <c r="Q11983" t="s">
        <v>20871</v>
      </c>
    </row>
    <row r="11984" spans="1:17" x14ac:dyDescent="0.25">
      <c r="A11984" s="2" t="s">
        <v>7090</v>
      </c>
      <c r="B11984" s="2" t="s">
        <v>16</v>
      </c>
      <c r="C11984" s="2" t="s">
        <v>19</v>
      </c>
      <c r="D11984" s="2" t="s">
        <v>11101</v>
      </c>
      <c r="E11984" s="3" t="str">
        <f>LEFT(Table8[[#This Row],[PART NUMBER &amp; DESC]],6)</f>
        <v>028124</v>
      </c>
      <c r="G11984" t="s">
        <v>13633</v>
      </c>
      <c r="H11984" t="str">
        <f>Table8[[#This Row],[COMMODITY (FAMILY CODE)]]</f>
        <v>INT-FURN</v>
      </c>
      <c r="I11984" s="8" t="s">
        <v>13629</v>
      </c>
      <c r="J11984" t="str">
        <f>Table8[[#This Row],[Column1]]</f>
        <v>028124</v>
      </c>
      <c r="K11984" s="8" t="s">
        <v>13630</v>
      </c>
      <c r="L11984" t="s">
        <v>13632</v>
      </c>
      <c r="M11984" s="8" t="s">
        <v>13631</v>
      </c>
      <c r="O11984" t="str">
        <f t="shared" si="187"/>
        <v>update item_mst set family_code = 'INT-FURN' where item = '028124' and site_ref = 'BENN'</v>
      </c>
      <c r="Q11984" t="s">
        <v>20870</v>
      </c>
    </row>
    <row r="11985" spans="1:17" x14ac:dyDescent="0.25">
      <c r="A11985" s="2" t="s">
        <v>7090</v>
      </c>
      <c r="B11985" s="2" t="s">
        <v>16</v>
      </c>
      <c r="C11985" s="2" t="s">
        <v>19</v>
      </c>
      <c r="D11985" s="2" t="s">
        <v>11102</v>
      </c>
      <c r="E11985" s="3" t="str">
        <f>LEFT(Table8[[#This Row],[PART NUMBER &amp; DESC]],6)</f>
        <v>028125</v>
      </c>
      <c r="G11985" t="s">
        <v>13633</v>
      </c>
      <c r="H11985" t="str">
        <f>Table8[[#This Row],[COMMODITY (FAMILY CODE)]]</f>
        <v>INT-FURN</v>
      </c>
      <c r="I11985" s="8" t="s">
        <v>13629</v>
      </c>
      <c r="J11985" t="str">
        <f>Table8[[#This Row],[Column1]]</f>
        <v>028125</v>
      </c>
      <c r="K11985" s="8" t="s">
        <v>13630</v>
      </c>
      <c r="L11985" t="s">
        <v>13632</v>
      </c>
      <c r="M11985" s="8" t="s">
        <v>13631</v>
      </c>
      <c r="O11985" t="str">
        <f t="shared" si="187"/>
        <v>update item_mst set family_code = 'INT-FURN' where item = '028125' and site_ref = 'BENN'</v>
      </c>
      <c r="Q11985" t="s">
        <v>20871</v>
      </c>
    </row>
    <row r="11986" spans="1:17" x14ac:dyDescent="0.25">
      <c r="A11986" s="3" t="s">
        <v>7090</v>
      </c>
      <c r="B11986" s="3" t="s">
        <v>16</v>
      </c>
      <c r="C11986" s="3" t="s">
        <v>19</v>
      </c>
      <c r="D11986" s="3" t="s">
        <v>11103</v>
      </c>
      <c r="E11986" s="3" t="str">
        <f>LEFT(Table8[[#This Row],[PART NUMBER &amp; DESC]],6)</f>
        <v>028124</v>
      </c>
      <c r="G11986" t="s">
        <v>13633</v>
      </c>
      <c r="H11986" t="str">
        <f>Table8[[#This Row],[COMMODITY (FAMILY CODE)]]</f>
        <v>INT-FURN</v>
      </c>
      <c r="I11986" s="8" t="s">
        <v>13629</v>
      </c>
      <c r="J11986" t="str">
        <f>Table8[[#This Row],[Column1]]</f>
        <v>028124</v>
      </c>
      <c r="K11986" s="8" t="s">
        <v>13630</v>
      </c>
      <c r="L11986" t="s">
        <v>13632</v>
      </c>
      <c r="M11986" s="8" t="s">
        <v>13631</v>
      </c>
      <c r="O11986" t="str">
        <f t="shared" si="187"/>
        <v>update item_mst set family_code = 'INT-FURN' where item = '028124' and site_ref = 'BENN'</v>
      </c>
      <c r="Q11986" t="s">
        <v>20870</v>
      </c>
    </row>
    <row r="11987" spans="1:17" x14ac:dyDescent="0.25">
      <c r="A11987" s="3" t="s">
        <v>7090</v>
      </c>
      <c r="B11987" s="3" t="s">
        <v>16</v>
      </c>
      <c r="C11987" s="3" t="s">
        <v>19</v>
      </c>
      <c r="D11987" s="3" t="s">
        <v>11104</v>
      </c>
      <c r="E11987" s="3" t="str">
        <f>LEFT(Table8[[#This Row],[PART NUMBER &amp; DESC]],6)</f>
        <v>028125</v>
      </c>
      <c r="G11987" t="s">
        <v>13633</v>
      </c>
      <c r="H11987" t="str">
        <f>Table8[[#This Row],[COMMODITY (FAMILY CODE)]]</f>
        <v>INT-FURN</v>
      </c>
      <c r="I11987" s="8" t="s">
        <v>13629</v>
      </c>
      <c r="J11987" t="str">
        <f>Table8[[#This Row],[Column1]]</f>
        <v>028125</v>
      </c>
      <c r="K11987" s="8" t="s">
        <v>13630</v>
      </c>
      <c r="L11987" t="s">
        <v>13632</v>
      </c>
      <c r="M11987" s="8" t="s">
        <v>13631</v>
      </c>
      <c r="O11987" t="str">
        <f t="shared" si="187"/>
        <v>update item_mst set family_code = 'INT-FURN' where item = '028125' and site_ref = 'BENN'</v>
      </c>
      <c r="Q11987" t="s">
        <v>20871</v>
      </c>
    </row>
    <row r="11988" spans="1:17" x14ac:dyDescent="0.25">
      <c r="A11988" s="2" t="s">
        <v>7090</v>
      </c>
      <c r="B11988" s="2" t="s">
        <v>16</v>
      </c>
      <c r="C11988" s="2" t="s">
        <v>19</v>
      </c>
      <c r="D11988" s="2" t="s">
        <v>11105</v>
      </c>
      <c r="E11988" s="3" t="str">
        <f>LEFT(Table8[[#This Row],[PART NUMBER &amp; DESC]],6)</f>
        <v>028101</v>
      </c>
      <c r="G11988" t="s">
        <v>13633</v>
      </c>
      <c r="H11988" t="str">
        <f>Table8[[#This Row],[COMMODITY (FAMILY CODE)]]</f>
        <v>INT-FURN</v>
      </c>
      <c r="I11988" s="8" t="s">
        <v>13629</v>
      </c>
      <c r="J11988" t="str">
        <f>Table8[[#This Row],[Column1]]</f>
        <v>028101</v>
      </c>
      <c r="K11988" s="8" t="s">
        <v>13630</v>
      </c>
      <c r="L11988" t="s">
        <v>13632</v>
      </c>
      <c r="M11988" s="8" t="s">
        <v>13631</v>
      </c>
      <c r="O11988" t="str">
        <f t="shared" si="187"/>
        <v>update item_mst set family_code = 'INT-FURN' where item = '028101' and site_ref = 'BENN'</v>
      </c>
      <c r="Q11988" t="s">
        <v>20731</v>
      </c>
    </row>
    <row r="11989" spans="1:17" x14ac:dyDescent="0.25">
      <c r="A11989" s="3" t="s">
        <v>7090</v>
      </c>
      <c r="B11989" s="3" t="s">
        <v>16</v>
      </c>
      <c r="C11989" s="3" t="s">
        <v>19</v>
      </c>
      <c r="D11989" s="3" t="s">
        <v>11106</v>
      </c>
      <c r="E11989" s="3" t="str">
        <f>LEFT(Table8[[#This Row],[PART NUMBER &amp; DESC]],6)</f>
        <v>028102</v>
      </c>
      <c r="G11989" t="s">
        <v>13633</v>
      </c>
      <c r="H11989" t="str">
        <f>Table8[[#This Row],[COMMODITY (FAMILY CODE)]]</f>
        <v>INT-FURN</v>
      </c>
      <c r="I11989" s="8" t="s">
        <v>13629</v>
      </c>
      <c r="J11989" t="str">
        <f>Table8[[#This Row],[Column1]]</f>
        <v>028102</v>
      </c>
      <c r="K11989" s="8" t="s">
        <v>13630</v>
      </c>
      <c r="L11989" t="s">
        <v>13632</v>
      </c>
      <c r="M11989" s="8" t="s">
        <v>13631</v>
      </c>
      <c r="O11989" t="str">
        <f t="shared" si="187"/>
        <v>update item_mst set family_code = 'INT-FURN' where item = '028102' and site_ref = 'BENN'</v>
      </c>
      <c r="Q11989" t="s">
        <v>20712</v>
      </c>
    </row>
    <row r="11990" spans="1:17" x14ac:dyDescent="0.25">
      <c r="A11990" s="3" t="s">
        <v>7090</v>
      </c>
      <c r="B11990" s="3" t="s">
        <v>16</v>
      </c>
      <c r="C11990" s="3" t="s">
        <v>19</v>
      </c>
      <c r="D11990" s="3" t="s">
        <v>11107</v>
      </c>
      <c r="E11990" s="3" t="str">
        <f>LEFT(Table8[[#This Row],[PART NUMBER &amp; DESC]],6)</f>
        <v>028124</v>
      </c>
      <c r="G11990" t="s">
        <v>13633</v>
      </c>
      <c r="H11990" t="str">
        <f>Table8[[#This Row],[COMMODITY (FAMILY CODE)]]</f>
        <v>INT-FURN</v>
      </c>
      <c r="I11990" s="8" t="s">
        <v>13629</v>
      </c>
      <c r="J11990" t="str">
        <f>Table8[[#This Row],[Column1]]</f>
        <v>028124</v>
      </c>
      <c r="K11990" s="8" t="s">
        <v>13630</v>
      </c>
      <c r="L11990" t="s">
        <v>13632</v>
      </c>
      <c r="M11990" s="8" t="s">
        <v>13631</v>
      </c>
      <c r="O11990" t="str">
        <f t="shared" si="187"/>
        <v>update item_mst set family_code = 'INT-FURN' where item = '028124' and site_ref = 'BENN'</v>
      </c>
      <c r="Q11990" t="s">
        <v>20870</v>
      </c>
    </row>
    <row r="11991" spans="1:17" x14ac:dyDescent="0.25">
      <c r="A11991" s="2" t="s">
        <v>7090</v>
      </c>
      <c r="B11991" s="2" t="s">
        <v>16</v>
      </c>
      <c r="C11991" s="2" t="s">
        <v>19</v>
      </c>
      <c r="D11991" s="2" t="s">
        <v>11108</v>
      </c>
      <c r="E11991" s="3" t="str">
        <f>LEFT(Table8[[#This Row],[PART NUMBER &amp; DESC]],6)</f>
        <v>028120</v>
      </c>
      <c r="G11991" t="s">
        <v>13633</v>
      </c>
      <c r="H11991" t="str">
        <f>Table8[[#This Row],[COMMODITY (FAMILY CODE)]]</f>
        <v>INT-FURN</v>
      </c>
      <c r="I11991" s="8" t="s">
        <v>13629</v>
      </c>
      <c r="J11991" t="str">
        <f>Table8[[#This Row],[Column1]]</f>
        <v>028120</v>
      </c>
      <c r="K11991" s="8" t="s">
        <v>13630</v>
      </c>
      <c r="L11991" t="s">
        <v>13632</v>
      </c>
      <c r="M11991" s="8" t="s">
        <v>13631</v>
      </c>
      <c r="O11991" t="str">
        <f t="shared" si="187"/>
        <v>update item_mst set family_code = 'INT-FURN' where item = '028120' and site_ref = 'BENN'</v>
      </c>
      <c r="Q11991" t="s">
        <v>20624</v>
      </c>
    </row>
    <row r="11992" spans="1:17" x14ac:dyDescent="0.25">
      <c r="A11992" s="3" t="s">
        <v>7090</v>
      </c>
      <c r="B11992" s="3" t="s">
        <v>16</v>
      </c>
      <c r="C11992" s="3" t="s">
        <v>19</v>
      </c>
      <c r="D11992" s="3" t="s">
        <v>11109</v>
      </c>
      <c r="E11992" s="3" t="str">
        <f>LEFT(Table8[[#This Row],[PART NUMBER &amp; DESC]],6)</f>
        <v>028125</v>
      </c>
      <c r="G11992" t="s">
        <v>13633</v>
      </c>
      <c r="H11992" t="str">
        <f>Table8[[#This Row],[COMMODITY (FAMILY CODE)]]</f>
        <v>INT-FURN</v>
      </c>
      <c r="I11992" s="8" t="s">
        <v>13629</v>
      </c>
      <c r="J11992" t="str">
        <f>Table8[[#This Row],[Column1]]</f>
        <v>028125</v>
      </c>
      <c r="K11992" s="8" t="s">
        <v>13630</v>
      </c>
      <c r="L11992" t="s">
        <v>13632</v>
      </c>
      <c r="M11992" s="8" t="s">
        <v>13631</v>
      </c>
      <c r="O11992" t="str">
        <f t="shared" si="187"/>
        <v>update item_mst set family_code = 'INT-FURN' where item = '028125' and site_ref = 'BENN'</v>
      </c>
      <c r="Q11992" t="s">
        <v>20871</v>
      </c>
    </row>
    <row r="11993" spans="1:17" x14ac:dyDescent="0.25">
      <c r="A11993" s="2" t="s">
        <v>7090</v>
      </c>
      <c r="B11993" s="2" t="s">
        <v>16</v>
      </c>
      <c r="C11993" s="2" t="s">
        <v>19</v>
      </c>
      <c r="D11993" s="2" t="s">
        <v>11110</v>
      </c>
      <c r="E11993" s="3" t="str">
        <f>LEFT(Table8[[#This Row],[PART NUMBER &amp; DESC]],6)</f>
        <v>028122</v>
      </c>
      <c r="G11993" t="s">
        <v>13633</v>
      </c>
      <c r="H11993" t="str">
        <f>Table8[[#This Row],[COMMODITY (FAMILY CODE)]]</f>
        <v>INT-FURN</v>
      </c>
      <c r="I11993" s="8" t="s">
        <v>13629</v>
      </c>
      <c r="J11993" t="str">
        <f>Table8[[#This Row],[Column1]]</f>
        <v>028122</v>
      </c>
      <c r="K11993" s="8" t="s">
        <v>13630</v>
      </c>
      <c r="L11993" t="s">
        <v>13632</v>
      </c>
      <c r="M11993" s="8" t="s">
        <v>13631</v>
      </c>
      <c r="O11993" t="str">
        <f t="shared" si="187"/>
        <v>update item_mst set family_code = 'INT-FURN' where item = '028122' and site_ref = 'BENN'</v>
      </c>
      <c r="Q11993" t="s">
        <v>20626</v>
      </c>
    </row>
    <row r="11994" spans="1:17" x14ac:dyDescent="0.25">
      <c r="A11994" s="3" t="s">
        <v>7090</v>
      </c>
      <c r="B11994" s="3" t="s">
        <v>16</v>
      </c>
      <c r="C11994" s="3" t="s">
        <v>19</v>
      </c>
      <c r="D11994" s="3" t="s">
        <v>11111</v>
      </c>
      <c r="E11994" s="3" t="str">
        <f>LEFT(Table8[[#This Row],[PART NUMBER &amp; DESC]],6)</f>
        <v>028123</v>
      </c>
      <c r="G11994" t="s">
        <v>13633</v>
      </c>
      <c r="H11994" t="str">
        <f>Table8[[#This Row],[COMMODITY (FAMILY CODE)]]</f>
        <v>INT-FURN</v>
      </c>
      <c r="I11994" s="8" t="s">
        <v>13629</v>
      </c>
      <c r="J11994" t="str">
        <f>Table8[[#This Row],[Column1]]</f>
        <v>028123</v>
      </c>
      <c r="K11994" s="8" t="s">
        <v>13630</v>
      </c>
      <c r="L11994" t="s">
        <v>13632</v>
      </c>
      <c r="M11994" s="8" t="s">
        <v>13631</v>
      </c>
      <c r="O11994" t="str">
        <f t="shared" si="187"/>
        <v>update item_mst set family_code = 'INT-FURN' where item = '028123' and site_ref = 'BENN'</v>
      </c>
      <c r="Q11994" t="s">
        <v>20627</v>
      </c>
    </row>
    <row r="11995" spans="1:17" x14ac:dyDescent="0.25">
      <c r="A11995" s="3" t="s">
        <v>7090</v>
      </c>
      <c r="B11995" s="3" t="s">
        <v>16</v>
      </c>
      <c r="C11995" s="3" t="s">
        <v>19</v>
      </c>
      <c r="D11995" s="3" t="s">
        <v>11112</v>
      </c>
      <c r="E11995" s="3" t="str">
        <f>LEFT(Table8[[#This Row],[PART NUMBER &amp; DESC]],6)</f>
        <v>028089</v>
      </c>
      <c r="G11995" t="s">
        <v>13633</v>
      </c>
      <c r="H11995" t="str">
        <f>Table8[[#This Row],[COMMODITY (FAMILY CODE)]]</f>
        <v>INT-FURN</v>
      </c>
      <c r="I11995" s="8" t="s">
        <v>13629</v>
      </c>
      <c r="J11995" t="str">
        <f>Table8[[#This Row],[Column1]]</f>
        <v>028089</v>
      </c>
      <c r="K11995" s="8" t="s">
        <v>13630</v>
      </c>
      <c r="L11995" t="s">
        <v>13632</v>
      </c>
      <c r="M11995" s="8" t="s">
        <v>13631</v>
      </c>
      <c r="O11995" t="str">
        <f t="shared" si="187"/>
        <v>update item_mst set family_code = 'INT-FURN' where item = '028089' and site_ref = 'BENN'</v>
      </c>
      <c r="Q11995" t="s">
        <v>20778</v>
      </c>
    </row>
    <row r="11996" spans="1:17" x14ac:dyDescent="0.25">
      <c r="A11996" s="2" t="s">
        <v>7090</v>
      </c>
      <c r="B11996" s="2" t="s">
        <v>16</v>
      </c>
      <c r="C11996" s="2" t="s">
        <v>19</v>
      </c>
      <c r="D11996" s="2" t="s">
        <v>11113</v>
      </c>
      <c r="E11996" s="3" t="str">
        <f>LEFT(Table8[[#This Row],[PART NUMBER &amp; DESC]],6)</f>
        <v>028090</v>
      </c>
      <c r="G11996" t="s">
        <v>13633</v>
      </c>
      <c r="H11996" t="str">
        <f>Table8[[#This Row],[COMMODITY (FAMILY CODE)]]</f>
        <v>INT-FURN</v>
      </c>
      <c r="I11996" s="8" t="s">
        <v>13629</v>
      </c>
      <c r="J11996" t="str">
        <f>Table8[[#This Row],[Column1]]</f>
        <v>028090</v>
      </c>
      <c r="K11996" s="8" t="s">
        <v>13630</v>
      </c>
      <c r="L11996" t="s">
        <v>13632</v>
      </c>
      <c r="M11996" s="8" t="s">
        <v>13631</v>
      </c>
      <c r="O11996" t="str">
        <f t="shared" si="187"/>
        <v>update item_mst set family_code = 'INT-FURN' where item = '028090' and site_ref = 'BENN'</v>
      </c>
      <c r="Q11996" t="s">
        <v>20779</v>
      </c>
    </row>
    <row r="11997" spans="1:17" x14ac:dyDescent="0.25">
      <c r="A11997" s="3" t="s">
        <v>7090</v>
      </c>
      <c r="B11997" s="3" t="s">
        <v>16</v>
      </c>
      <c r="C11997" s="3" t="s">
        <v>19</v>
      </c>
      <c r="D11997" s="3" t="s">
        <v>11114</v>
      </c>
      <c r="E11997" s="3" t="str">
        <f>LEFT(Table8[[#This Row],[PART NUMBER &amp; DESC]],6)</f>
        <v>028101</v>
      </c>
      <c r="G11997" t="s">
        <v>13633</v>
      </c>
      <c r="H11997" t="str">
        <f>Table8[[#This Row],[COMMODITY (FAMILY CODE)]]</f>
        <v>INT-FURN</v>
      </c>
      <c r="I11997" s="8" t="s">
        <v>13629</v>
      </c>
      <c r="J11997" t="str">
        <f>Table8[[#This Row],[Column1]]</f>
        <v>028101</v>
      </c>
      <c r="K11997" s="8" t="s">
        <v>13630</v>
      </c>
      <c r="L11997" t="s">
        <v>13632</v>
      </c>
      <c r="M11997" s="8" t="s">
        <v>13631</v>
      </c>
      <c r="O11997" t="str">
        <f t="shared" si="187"/>
        <v>update item_mst set family_code = 'INT-FURN' where item = '028101' and site_ref = 'BENN'</v>
      </c>
      <c r="Q11997" t="s">
        <v>20731</v>
      </c>
    </row>
    <row r="11998" spans="1:17" x14ac:dyDescent="0.25">
      <c r="A11998" s="2" t="s">
        <v>7090</v>
      </c>
      <c r="B11998" s="2" t="s">
        <v>16</v>
      </c>
      <c r="C11998" s="2" t="s">
        <v>19</v>
      </c>
      <c r="D11998" s="2" t="s">
        <v>11115</v>
      </c>
      <c r="E11998" s="3" t="str">
        <f>LEFT(Table8[[#This Row],[PART NUMBER &amp; DESC]],6)</f>
        <v>028102</v>
      </c>
      <c r="G11998" t="s">
        <v>13633</v>
      </c>
      <c r="H11998" t="str">
        <f>Table8[[#This Row],[COMMODITY (FAMILY CODE)]]</f>
        <v>INT-FURN</v>
      </c>
      <c r="I11998" s="8" t="s">
        <v>13629</v>
      </c>
      <c r="J11998" t="str">
        <f>Table8[[#This Row],[Column1]]</f>
        <v>028102</v>
      </c>
      <c r="K11998" s="8" t="s">
        <v>13630</v>
      </c>
      <c r="L11998" t="s">
        <v>13632</v>
      </c>
      <c r="M11998" s="8" t="s">
        <v>13631</v>
      </c>
      <c r="O11998" t="str">
        <f t="shared" si="187"/>
        <v>update item_mst set family_code = 'INT-FURN' where item = '028102' and site_ref = 'BENN'</v>
      </c>
      <c r="Q11998" t="s">
        <v>20712</v>
      </c>
    </row>
    <row r="11999" spans="1:17" x14ac:dyDescent="0.25">
      <c r="A11999" s="3" t="s">
        <v>7090</v>
      </c>
      <c r="B11999" s="3" t="s">
        <v>16</v>
      </c>
      <c r="C11999" s="3" t="s">
        <v>19</v>
      </c>
      <c r="D11999" s="3" t="s">
        <v>11116</v>
      </c>
      <c r="E11999" s="3" t="str">
        <f>LEFT(Table8[[#This Row],[PART NUMBER &amp; DESC]],6)</f>
        <v>028113</v>
      </c>
      <c r="G11999" t="s">
        <v>13633</v>
      </c>
      <c r="H11999" t="str">
        <f>Table8[[#This Row],[COMMODITY (FAMILY CODE)]]</f>
        <v>INT-FURN</v>
      </c>
      <c r="I11999" s="8" t="s">
        <v>13629</v>
      </c>
      <c r="J11999" t="str">
        <f>Table8[[#This Row],[Column1]]</f>
        <v>028113</v>
      </c>
      <c r="K11999" s="8" t="s">
        <v>13630</v>
      </c>
      <c r="L11999" t="s">
        <v>13632</v>
      </c>
      <c r="M11999" s="8" t="s">
        <v>13631</v>
      </c>
      <c r="O11999" t="str">
        <f t="shared" si="187"/>
        <v>update item_mst set family_code = 'INT-FURN' where item = '028113' and site_ref = 'BENN'</v>
      </c>
      <c r="Q11999" t="s">
        <v>20820</v>
      </c>
    </row>
    <row r="12000" spans="1:17" x14ac:dyDescent="0.25">
      <c r="A12000" s="2" t="s">
        <v>7090</v>
      </c>
      <c r="B12000" s="2" t="s">
        <v>16</v>
      </c>
      <c r="C12000" s="2" t="s">
        <v>19</v>
      </c>
      <c r="D12000" s="2" t="s">
        <v>11117</v>
      </c>
      <c r="E12000" s="3" t="str">
        <f>LEFT(Table8[[#This Row],[PART NUMBER &amp; DESC]],6)</f>
        <v>028114</v>
      </c>
      <c r="G12000" t="s">
        <v>13633</v>
      </c>
      <c r="H12000" t="str">
        <f>Table8[[#This Row],[COMMODITY (FAMILY CODE)]]</f>
        <v>INT-FURN</v>
      </c>
      <c r="I12000" s="8" t="s">
        <v>13629</v>
      </c>
      <c r="J12000" t="str">
        <f>Table8[[#This Row],[Column1]]</f>
        <v>028114</v>
      </c>
      <c r="K12000" s="8" t="s">
        <v>13630</v>
      </c>
      <c r="L12000" t="s">
        <v>13632</v>
      </c>
      <c r="M12000" s="8" t="s">
        <v>13631</v>
      </c>
      <c r="O12000" t="str">
        <f t="shared" si="187"/>
        <v>update item_mst set family_code = 'INT-FURN' where item = '028114' and site_ref = 'BENN'</v>
      </c>
      <c r="Q12000" t="s">
        <v>20821</v>
      </c>
    </row>
    <row r="12001" spans="1:17" x14ac:dyDescent="0.25">
      <c r="A12001" s="3" t="s">
        <v>7090</v>
      </c>
      <c r="B12001" s="3" t="s">
        <v>16</v>
      </c>
      <c r="C12001" s="3" t="s">
        <v>19</v>
      </c>
      <c r="D12001" s="3" t="s">
        <v>11118</v>
      </c>
      <c r="E12001" s="3" t="str">
        <f>LEFT(Table8[[#This Row],[PART NUMBER &amp; DESC]],6)</f>
        <v>028115</v>
      </c>
      <c r="G12001" t="s">
        <v>13633</v>
      </c>
      <c r="H12001" t="str">
        <f>Table8[[#This Row],[COMMODITY (FAMILY CODE)]]</f>
        <v>INT-FURN</v>
      </c>
      <c r="I12001" s="8" t="s">
        <v>13629</v>
      </c>
      <c r="J12001" t="str">
        <f>Table8[[#This Row],[Column1]]</f>
        <v>028115</v>
      </c>
      <c r="K12001" s="8" t="s">
        <v>13630</v>
      </c>
      <c r="L12001" t="s">
        <v>13632</v>
      </c>
      <c r="M12001" s="8" t="s">
        <v>13631</v>
      </c>
      <c r="O12001" t="str">
        <f t="shared" si="187"/>
        <v>update item_mst set family_code = 'INT-FURN' where item = '028115' and site_ref = 'BENN'</v>
      </c>
      <c r="Q12001" t="s">
        <v>20822</v>
      </c>
    </row>
    <row r="12002" spans="1:17" x14ac:dyDescent="0.25">
      <c r="A12002" s="2" t="s">
        <v>7090</v>
      </c>
      <c r="B12002" s="2" t="s">
        <v>16</v>
      </c>
      <c r="C12002" s="2" t="s">
        <v>19</v>
      </c>
      <c r="D12002" s="2" t="s">
        <v>11119</v>
      </c>
      <c r="E12002" s="3" t="str">
        <f>LEFT(Table8[[#This Row],[PART NUMBER &amp; DESC]],6)</f>
        <v>028116</v>
      </c>
      <c r="G12002" t="s">
        <v>13633</v>
      </c>
      <c r="H12002" t="str">
        <f>Table8[[#This Row],[COMMODITY (FAMILY CODE)]]</f>
        <v>INT-FURN</v>
      </c>
      <c r="I12002" s="8" t="s">
        <v>13629</v>
      </c>
      <c r="J12002" t="str">
        <f>Table8[[#This Row],[Column1]]</f>
        <v>028116</v>
      </c>
      <c r="K12002" s="8" t="s">
        <v>13630</v>
      </c>
      <c r="L12002" t="s">
        <v>13632</v>
      </c>
      <c r="M12002" s="8" t="s">
        <v>13631</v>
      </c>
      <c r="O12002" t="str">
        <f t="shared" si="187"/>
        <v>update item_mst set family_code = 'INT-FURN' where item = '028116' and site_ref = 'BENN'</v>
      </c>
      <c r="Q12002" t="s">
        <v>20732</v>
      </c>
    </row>
    <row r="12003" spans="1:17" x14ac:dyDescent="0.25">
      <c r="A12003" s="3" t="s">
        <v>7090</v>
      </c>
      <c r="B12003" s="3" t="s">
        <v>16</v>
      </c>
      <c r="C12003" s="3" t="s">
        <v>19</v>
      </c>
      <c r="D12003" s="3" t="s">
        <v>11120</v>
      </c>
      <c r="E12003" s="3" t="str">
        <f>LEFT(Table8[[#This Row],[PART NUMBER &amp; DESC]],6)</f>
        <v>028117</v>
      </c>
      <c r="G12003" t="s">
        <v>13633</v>
      </c>
      <c r="H12003" t="str">
        <f>Table8[[#This Row],[COMMODITY (FAMILY CODE)]]</f>
        <v>INT-FURN</v>
      </c>
      <c r="I12003" s="8" t="s">
        <v>13629</v>
      </c>
      <c r="J12003" t="str">
        <f>Table8[[#This Row],[Column1]]</f>
        <v>028117</v>
      </c>
      <c r="K12003" s="8" t="s">
        <v>13630</v>
      </c>
      <c r="L12003" t="s">
        <v>13632</v>
      </c>
      <c r="M12003" s="8" t="s">
        <v>13631</v>
      </c>
      <c r="O12003" t="str">
        <f t="shared" si="187"/>
        <v>update item_mst set family_code = 'INT-FURN' where item = '028117' and site_ref = 'BENN'</v>
      </c>
      <c r="Q12003" t="s">
        <v>20823</v>
      </c>
    </row>
    <row r="12004" spans="1:17" x14ac:dyDescent="0.25">
      <c r="A12004" s="2" t="s">
        <v>7090</v>
      </c>
      <c r="B12004" s="2" t="s">
        <v>16</v>
      </c>
      <c r="C12004" s="2" t="s">
        <v>19</v>
      </c>
      <c r="D12004" s="2" t="s">
        <v>11121</v>
      </c>
      <c r="E12004" s="3" t="str">
        <f>LEFT(Table8[[#This Row],[PART NUMBER &amp; DESC]],6)</f>
        <v>028076</v>
      </c>
      <c r="G12004" t="s">
        <v>13633</v>
      </c>
      <c r="H12004" t="str">
        <f>Table8[[#This Row],[COMMODITY (FAMILY CODE)]]</f>
        <v>INT-FURN</v>
      </c>
      <c r="I12004" s="8" t="s">
        <v>13629</v>
      </c>
      <c r="J12004" t="str">
        <f>Table8[[#This Row],[Column1]]</f>
        <v>028076</v>
      </c>
      <c r="K12004" s="8" t="s">
        <v>13630</v>
      </c>
      <c r="L12004" t="s">
        <v>13632</v>
      </c>
      <c r="M12004" s="8" t="s">
        <v>13631</v>
      </c>
      <c r="O12004" t="str">
        <f t="shared" si="187"/>
        <v>update item_mst set family_code = 'INT-FURN' where item = '028076' and site_ref = 'BENN'</v>
      </c>
      <c r="Q12004" t="s">
        <v>20826</v>
      </c>
    </row>
    <row r="12005" spans="1:17" x14ac:dyDescent="0.25">
      <c r="A12005" s="3" t="s">
        <v>7090</v>
      </c>
      <c r="B12005" s="3" t="s">
        <v>16</v>
      </c>
      <c r="C12005" s="3" t="s">
        <v>19</v>
      </c>
      <c r="D12005" s="3" t="s">
        <v>11122</v>
      </c>
      <c r="E12005" s="3" t="str">
        <f>LEFT(Table8[[#This Row],[PART NUMBER &amp; DESC]],6)</f>
        <v>028077</v>
      </c>
      <c r="G12005" t="s">
        <v>13633</v>
      </c>
      <c r="H12005" t="str">
        <f>Table8[[#This Row],[COMMODITY (FAMILY CODE)]]</f>
        <v>INT-FURN</v>
      </c>
      <c r="I12005" s="8" t="s">
        <v>13629</v>
      </c>
      <c r="J12005" t="str">
        <f>Table8[[#This Row],[Column1]]</f>
        <v>028077</v>
      </c>
      <c r="K12005" s="8" t="s">
        <v>13630</v>
      </c>
      <c r="L12005" t="s">
        <v>13632</v>
      </c>
      <c r="M12005" s="8" t="s">
        <v>13631</v>
      </c>
      <c r="O12005" t="str">
        <f t="shared" si="187"/>
        <v>update item_mst set family_code = 'INT-FURN' where item = '028077' and site_ref = 'BENN'</v>
      </c>
      <c r="Q12005" t="s">
        <v>20827</v>
      </c>
    </row>
    <row r="12006" spans="1:17" x14ac:dyDescent="0.25">
      <c r="A12006" s="2" t="s">
        <v>7090</v>
      </c>
      <c r="B12006" s="2" t="s">
        <v>16</v>
      </c>
      <c r="C12006" s="2" t="s">
        <v>19</v>
      </c>
      <c r="D12006" s="2" t="s">
        <v>11123</v>
      </c>
      <c r="E12006" s="3" t="str">
        <f>LEFT(Table8[[#This Row],[PART NUMBER &amp; DESC]],6)</f>
        <v>028078</v>
      </c>
      <c r="G12006" t="s">
        <v>13633</v>
      </c>
      <c r="H12006" t="str">
        <f>Table8[[#This Row],[COMMODITY (FAMILY CODE)]]</f>
        <v>INT-FURN</v>
      </c>
      <c r="I12006" s="8" t="s">
        <v>13629</v>
      </c>
      <c r="J12006" t="str">
        <f>Table8[[#This Row],[Column1]]</f>
        <v>028078</v>
      </c>
      <c r="K12006" s="8" t="s">
        <v>13630</v>
      </c>
      <c r="L12006" t="s">
        <v>13632</v>
      </c>
      <c r="M12006" s="8" t="s">
        <v>13631</v>
      </c>
      <c r="O12006" t="str">
        <f t="shared" si="187"/>
        <v>update item_mst set family_code = 'INT-FURN' where item = '028078' and site_ref = 'BENN'</v>
      </c>
      <c r="Q12006" t="s">
        <v>20828</v>
      </c>
    </row>
    <row r="12007" spans="1:17" x14ac:dyDescent="0.25">
      <c r="A12007" s="3" t="s">
        <v>7090</v>
      </c>
      <c r="B12007" s="3" t="s">
        <v>16</v>
      </c>
      <c r="C12007" s="3" t="s">
        <v>19</v>
      </c>
      <c r="D12007" s="3" t="s">
        <v>11124</v>
      </c>
      <c r="E12007" s="3" t="str">
        <f>LEFT(Table8[[#This Row],[PART NUMBER &amp; DESC]],6)</f>
        <v>028079</v>
      </c>
      <c r="G12007" t="s">
        <v>13633</v>
      </c>
      <c r="H12007" t="str">
        <f>Table8[[#This Row],[COMMODITY (FAMILY CODE)]]</f>
        <v>INT-FURN</v>
      </c>
      <c r="I12007" s="8" t="s">
        <v>13629</v>
      </c>
      <c r="J12007" t="str">
        <f>Table8[[#This Row],[Column1]]</f>
        <v>028079</v>
      </c>
      <c r="K12007" s="8" t="s">
        <v>13630</v>
      </c>
      <c r="L12007" t="s">
        <v>13632</v>
      </c>
      <c r="M12007" s="8" t="s">
        <v>13631</v>
      </c>
      <c r="O12007" t="str">
        <f t="shared" si="187"/>
        <v>update item_mst set family_code = 'INT-FURN' where item = '028079' and site_ref = 'BENN'</v>
      </c>
      <c r="Q12007" t="s">
        <v>20668</v>
      </c>
    </row>
    <row r="12008" spans="1:17" x14ac:dyDescent="0.25">
      <c r="A12008" s="2" t="s">
        <v>7090</v>
      </c>
      <c r="B12008" s="2" t="s">
        <v>16</v>
      </c>
      <c r="C12008" s="2" t="s">
        <v>19</v>
      </c>
      <c r="D12008" s="2" t="s">
        <v>11125</v>
      </c>
      <c r="E12008" s="3" t="str">
        <f>LEFT(Table8[[#This Row],[PART NUMBER &amp; DESC]],6)</f>
        <v>028080</v>
      </c>
      <c r="G12008" t="s">
        <v>13633</v>
      </c>
      <c r="H12008" t="str">
        <f>Table8[[#This Row],[COMMODITY (FAMILY CODE)]]</f>
        <v>INT-FURN</v>
      </c>
      <c r="I12008" s="8" t="s">
        <v>13629</v>
      </c>
      <c r="J12008" t="str">
        <f>Table8[[#This Row],[Column1]]</f>
        <v>028080</v>
      </c>
      <c r="K12008" s="8" t="s">
        <v>13630</v>
      </c>
      <c r="L12008" t="s">
        <v>13632</v>
      </c>
      <c r="M12008" s="8" t="s">
        <v>13631</v>
      </c>
      <c r="O12008" t="str">
        <f t="shared" si="187"/>
        <v>update item_mst set family_code = 'INT-FURN' where item = '028080' and site_ref = 'BENN'</v>
      </c>
      <c r="Q12008" t="s">
        <v>20829</v>
      </c>
    </row>
    <row r="12009" spans="1:17" x14ac:dyDescent="0.25">
      <c r="A12009" s="2" t="s">
        <v>7090</v>
      </c>
      <c r="B12009" s="2" t="s">
        <v>16</v>
      </c>
      <c r="C12009" s="2" t="s">
        <v>19</v>
      </c>
      <c r="D12009" s="2" t="s">
        <v>11126</v>
      </c>
      <c r="E12009" s="3" t="str">
        <f>LEFT(Table8[[#This Row],[PART NUMBER &amp; DESC]],6)</f>
        <v>028009</v>
      </c>
      <c r="G12009" t="s">
        <v>13633</v>
      </c>
      <c r="H12009" t="str">
        <f>Table8[[#This Row],[COMMODITY (FAMILY CODE)]]</f>
        <v>INT-FURN</v>
      </c>
      <c r="I12009" s="8" t="s">
        <v>13629</v>
      </c>
      <c r="J12009" t="str">
        <f>Table8[[#This Row],[Column1]]</f>
        <v>028009</v>
      </c>
      <c r="K12009" s="8" t="s">
        <v>13630</v>
      </c>
      <c r="L12009" t="s">
        <v>13632</v>
      </c>
      <c r="M12009" s="8" t="s">
        <v>13631</v>
      </c>
      <c r="O12009" t="str">
        <f t="shared" si="187"/>
        <v>update item_mst set family_code = 'INT-FURN' where item = '028009' and site_ref = 'BENN'</v>
      </c>
      <c r="Q12009" t="s">
        <v>20675</v>
      </c>
    </row>
    <row r="12010" spans="1:17" x14ac:dyDescent="0.25">
      <c r="A12010" s="3" t="s">
        <v>7090</v>
      </c>
      <c r="B12010" s="3" t="s">
        <v>16</v>
      </c>
      <c r="C12010" s="3" t="s">
        <v>19</v>
      </c>
      <c r="D12010" s="3" t="s">
        <v>11127</v>
      </c>
      <c r="E12010" s="3" t="str">
        <f>LEFT(Table8[[#This Row],[PART NUMBER &amp; DESC]],6)</f>
        <v>028053</v>
      </c>
      <c r="G12010" t="s">
        <v>13633</v>
      </c>
      <c r="H12010" t="str">
        <f>Table8[[#This Row],[COMMODITY (FAMILY CODE)]]</f>
        <v>INT-FURN</v>
      </c>
      <c r="I12010" s="8" t="s">
        <v>13629</v>
      </c>
      <c r="J12010" t="str">
        <f>Table8[[#This Row],[Column1]]</f>
        <v>028053</v>
      </c>
      <c r="K12010" s="8" t="s">
        <v>13630</v>
      </c>
      <c r="L12010" t="s">
        <v>13632</v>
      </c>
      <c r="M12010" s="8" t="s">
        <v>13631</v>
      </c>
      <c r="O12010" t="str">
        <f t="shared" si="187"/>
        <v>update item_mst set family_code = 'INT-FURN' where item = '028053' and site_ref = 'BENN'</v>
      </c>
      <c r="Q12010" t="s">
        <v>20839</v>
      </c>
    </row>
    <row r="12011" spans="1:17" x14ac:dyDescent="0.25">
      <c r="A12011" s="2" t="s">
        <v>7090</v>
      </c>
      <c r="B12011" s="2" t="s">
        <v>16</v>
      </c>
      <c r="C12011" s="2" t="s">
        <v>19</v>
      </c>
      <c r="D12011" s="2" t="s">
        <v>11128</v>
      </c>
      <c r="E12011" s="3" t="str">
        <f>LEFT(Table8[[#This Row],[PART NUMBER &amp; DESC]],6)</f>
        <v>028056</v>
      </c>
      <c r="G12011" t="s">
        <v>13633</v>
      </c>
      <c r="H12011" t="str">
        <f>Table8[[#This Row],[COMMODITY (FAMILY CODE)]]</f>
        <v>INT-FURN</v>
      </c>
      <c r="I12011" s="8" t="s">
        <v>13629</v>
      </c>
      <c r="J12011" t="str">
        <f>Table8[[#This Row],[Column1]]</f>
        <v>028056</v>
      </c>
      <c r="K12011" s="8" t="s">
        <v>13630</v>
      </c>
      <c r="L12011" t="s">
        <v>13632</v>
      </c>
      <c r="M12011" s="8" t="s">
        <v>13631</v>
      </c>
      <c r="O12011" t="str">
        <f t="shared" si="187"/>
        <v>update item_mst set family_code = 'INT-FURN' where item = '028056' and site_ref = 'BENN'</v>
      </c>
      <c r="Q12011" t="s">
        <v>20798</v>
      </c>
    </row>
    <row r="12012" spans="1:17" x14ac:dyDescent="0.25">
      <c r="A12012" s="2" t="s">
        <v>7090</v>
      </c>
      <c r="B12012" s="2" t="s">
        <v>16</v>
      </c>
      <c r="C12012" s="2" t="s">
        <v>19</v>
      </c>
      <c r="D12012" s="2" t="s">
        <v>11129</v>
      </c>
      <c r="E12012" s="3" t="str">
        <f>LEFT(Table8[[#This Row],[PART NUMBER &amp; DESC]],6)</f>
        <v>028012</v>
      </c>
      <c r="G12012" t="s">
        <v>13633</v>
      </c>
      <c r="H12012" t="str">
        <f>Table8[[#This Row],[COMMODITY (FAMILY CODE)]]</f>
        <v>INT-FURN</v>
      </c>
      <c r="I12012" s="8" t="s">
        <v>13629</v>
      </c>
      <c r="J12012" t="str">
        <f>Table8[[#This Row],[Column1]]</f>
        <v>028012</v>
      </c>
      <c r="K12012" s="8" t="s">
        <v>13630</v>
      </c>
      <c r="L12012" t="s">
        <v>13632</v>
      </c>
      <c r="M12012" s="8" t="s">
        <v>13631</v>
      </c>
      <c r="O12012" t="str">
        <f t="shared" si="187"/>
        <v>update item_mst set family_code = 'INT-FURN' where item = '028012' and site_ref = 'BENN'</v>
      </c>
      <c r="Q12012" t="s">
        <v>20758</v>
      </c>
    </row>
    <row r="12013" spans="1:17" x14ac:dyDescent="0.25">
      <c r="A12013" s="2" t="s">
        <v>7090</v>
      </c>
      <c r="B12013" s="2" t="s">
        <v>16</v>
      </c>
      <c r="C12013" s="2" t="s">
        <v>19</v>
      </c>
      <c r="D12013" s="2" t="s">
        <v>11130</v>
      </c>
      <c r="E12013" s="3" t="str">
        <f>LEFT(Table8[[#This Row],[PART NUMBER &amp; DESC]],6)</f>
        <v>028017</v>
      </c>
      <c r="G12013" t="s">
        <v>13633</v>
      </c>
      <c r="H12013" t="str">
        <f>Table8[[#This Row],[COMMODITY (FAMILY CODE)]]</f>
        <v>INT-FURN</v>
      </c>
      <c r="I12013" s="8" t="s">
        <v>13629</v>
      </c>
      <c r="J12013" t="str">
        <f>Table8[[#This Row],[Column1]]</f>
        <v>028017</v>
      </c>
      <c r="K12013" s="8" t="s">
        <v>13630</v>
      </c>
      <c r="L12013" t="s">
        <v>13632</v>
      </c>
      <c r="M12013" s="8" t="s">
        <v>13631</v>
      </c>
      <c r="O12013" t="str">
        <f t="shared" si="187"/>
        <v>update item_mst set family_code = 'INT-FURN' where item = '028017' and site_ref = 'BENN'</v>
      </c>
      <c r="Q12013" t="s">
        <v>20756</v>
      </c>
    </row>
    <row r="12014" spans="1:17" x14ac:dyDescent="0.25">
      <c r="A12014" s="3" t="s">
        <v>7090</v>
      </c>
      <c r="B12014" s="3" t="s">
        <v>16</v>
      </c>
      <c r="C12014" s="3" t="s">
        <v>19</v>
      </c>
      <c r="D12014" s="3" t="s">
        <v>11131</v>
      </c>
      <c r="E12014" s="3" t="str">
        <f>LEFT(Table8[[#This Row],[PART NUMBER &amp; DESC]],6)</f>
        <v>038096</v>
      </c>
      <c r="G12014" t="s">
        <v>13633</v>
      </c>
      <c r="H12014" t="str">
        <f>Table8[[#This Row],[COMMODITY (FAMILY CODE)]]</f>
        <v>INT-FURN</v>
      </c>
      <c r="I12014" s="8" t="s">
        <v>13629</v>
      </c>
      <c r="J12014" t="str">
        <f>Table8[[#This Row],[Column1]]</f>
        <v>038096</v>
      </c>
      <c r="K12014" s="8" t="s">
        <v>13630</v>
      </c>
      <c r="L12014" t="s">
        <v>13632</v>
      </c>
      <c r="M12014" s="8" t="s">
        <v>13631</v>
      </c>
      <c r="O12014" t="str">
        <f t="shared" si="187"/>
        <v>update item_mst set family_code = 'INT-FURN' where item = '038096' and site_ref = 'BENN'</v>
      </c>
      <c r="Q12014" t="s">
        <v>20757</v>
      </c>
    </row>
    <row r="12015" spans="1:17" x14ac:dyDescent="0.25">
      <c r="A12015" s="2" t="s">
        <v>7090</v>
      </c>
      <c r="B12015" s="2" t="s">
        <v>16</v>
      </c>
      <c r="C12015" s="2" t="s">
        <v>19</v>
      </c>
      <c r="D12015" s="2" t="s">
        <v>11132</v>
      </c>
      <c r="E12015" s="3" t="str">
        <f>LEFT(Table8[[#This Row],[PART NUMBER &amp; DESC]],6)</f>
        <v>028133</v>
      </c>
      <c r="G12015" t="s">
        <v>13633</v>
      </c>
      <c r="H12015" t="str">
        <f>Table8[[#This Row],[COMMODITY (FAMILY CODE)]]</f>
        <v>INT-FURN</v>
      </c>
      <c r="I12015" s="8" t="s">
        <v>13629</v>
      </c>
      <c r="J12015" t="str">
        <f>Table8[[#This Row],[Column1]]</f>
        <v>028133</v>
      </c>
      <c r="K12015" s="8" t="s">
        <v>13630</v>
      </c>
      <c r="L12015" t="s">
        <v>13632</v>
      </c>
      <c r="M12015" s="8" t="s">
        <v>13631</v>
      </c>
      <c r="O12015" t="str">
        <f t="shared" si="187"/>
        <v>update item_mst set family_code = 'INT-FURN' where item = '028133' and site_ref = 'BENN'</v>
      </c>
      <c r="Q12015" t="s">
        <v>20669</v>
      </c>
    </row>
    <row r="12016" spans="1:17" x14ac:dyDescent="0.25">
      <c r="A12016" s="3" t="s">
        <v>7090</v>
      </c>
      <c r="B12016" s="3" t="s">
        <v>16</v>
      </c>
      <c r="C12016" s="3" t="s">
        <v>19</v>
      </c>
      <c r="D12016" s="3" t="s">
        <v>11133</v>
      </c>
      <c r="E12016" s="3" t="str">
        <f>LEFT(Table8[[#This Row],[PART NUMBER &amp; DESC]],6)</f>
        <v>028083</v>
      </c>
      <c r="G12016" t="s">
        <v>13633</v>
      </c>
      <c r="H12016" t="str">
        <f>Table8[[#This Row],[COMMODITY (FAMILY CODE)]]</f>
        <v>INT-FURN</v>
      </c>
      <c r="I12016" s="8" t="s">
        <v>13629</v>
      </c>
      <c r="J12016" t="str">
        <f>Table8[[#This Row],[Column1]]</f>
        <v>028083</v>
      </c>
      <c r="K12016" s="8" t="s">
        <v>13630</v>
      </c>
      <c r="L12016" t="s">
        <v>13632</v>
      </c>
      <c r="M12016" s="8" t="s">
        <v>13631</v>
      </c>
      <c r="O12016" t="str">
        <f t="shared" si="187"/>
        <v>update item_mst set family_code = 'INT-FURN' where item = '028083' and site_ref = 'BENN'</v>
      </c>
      <c r="Q12016" t="s">
        <v>20766</v>
      </c>
    </row>
    <row r="12017" spans="1:17" x14ac:dyDescent="0.25">
      <c r="A12017" s="2" t="s">
        <v>7090</v>
      </c>
      <c r="B12017" s="2" t="s">
        <v>16</v>
      </c>
      <c r="C12017" s="2" t="s">
        <v>19</v>
      </c>
      <c r="D12017" s="2" t="s">
        <v>11134</v>
      </c>
      <c r="E12017" s="3" t="str">
        <f>LEFT(Table8[[#This Row],[PART NUMBER &amp; DESC]],6)</f>
        <v>028085</v>
      </c>
      <c r="G12017" t="s">
        <v>13633</v>
      </c>
      <c r="H12017" t="str">
        <f>Table8[[#This Row],[COMMODITY (FAMILY CODE)]]</f>
        <v>INT-FURN</v>
      </c>
      <c r="I12017" s="8" t="s">
        <v>13629</v>
      </c>
      <c r="J12017" t="str">
        <f>Table8[[#This Row],[Column1]]</f>
        <v>028085</v>
      </c>
      <c r="K12017" s="8" t="s">
        <v>13630</v>
      </c>
      <c r="L12017" t="s">
        <v>13632</v>
      </c>
      <c r="M12017" s="8" t="s">
        <v>13631</v>
      </c>
      <c r="O12017" t="str">
        <f t="shared" si="187"/>
        <v>update item_mst set family_code = 'INT-FURN' where item = '028085' and site_ref = 'BENN'</v>
      </c>
      <c r="Q12017" t="s">
        <v>20856</v>
      </c>
    </row>
    <row r="12018" spans="1:17" x14ac:dyDescent="0.25">
      <c r="A12018" s="3" t="s">
        <v>7090</v>
      </c>
      <c r="B12018" s="3" t="s">
        <v>16</v>
      </c>
      <c r="C12018" s="3" t="s">
        <v>19</v>
      </c>
      <c r="D12018" s="3" t="s">
        <v>11135</v>
      </c>
      <c r="E12018" s="3" t="str">
        <f>LEFT(Table8[[#This Row],[PART NUMBER &amp; DESC]],6)</f>
        <v>028087</v>
      </c>
      <c r="G12018" t="s">
        <v>13633</v>
      </c>
      <c r="H12018" t="str">
        <f>Table8[[#This Row],[COMMODITY (FAMILY CODE)]]</f>
        <v>INT-FURN</v>
      </c>
      <c r="I12018" s="8" t="s">
        <v>13629</v>
      </c>
      <c r="J12018" t="str">
        <f>Table8[[#This Row],[Column1]]</f>
        <v>028087</v>
      </c>
      <c r="K12018" s="8" t="s">
        <v>13630</v>
      </c>
      <c r="L12018" t="s">
        <v>13632</v>
      </c>
      <c r="M12018" s="8" t="s">
        <v>13631</v>
      </c>
      <c r="O12018" t="str">
        <f t="shared" si="187"/>
        <v>update item_mst set family_code = 'INT-FURN' where item = '028087' and site_ref = 'BENN'</v>
      </c>
      <c r="Q12018" t="s">
        <v>20617</v>
      </c>
    </row>
    <row r="12019" spans="1:17" x14ac:dyDescent="0.25">
      <c r="A12019" s="2" t="s">
        <v>7090</v>
      </c>
      <c r="B12019" s="2" t="s">
        <v>16</v>
      </c>
      <c r="C12019" s="2" t="s">
        <v>19</v>
      </c>
      <c r="D12019" s="2" t="s">
        <v>11136</v>
      </c>
      <c r="E12019" s="3" t="str">
        <f>LEFT(Table8[[#This Row],[PART NUMBER &amp; DESC]],6)</f>
        <v>028088</v>
      </c>
      <c r="G12019" t="s">
        <v>13633</v>
      </c>
      <c r="H12019" t="str">
        <f>Table8[[#This Row],[COMMODITY (FAMILY CODE)]]</f>
        <v>INT-FURN</v>
      </c>
      <c r="I12019" s="8" t="s">
        <v>13629</v>
      </c>
      <c r="J12019" t="str">
        <f>Table8[[#This Row],[Column1]]</f>
        <v>028088</v>
      </c>
      <c r="K12019" s="8" t="s">
        <v>13630</v>
      </c>
      <c r="L12019" t="s">
        <v>13632</v>
      </c>
      <c r="M12019" s="8" t="s">
        <v>13631</v>
      </c>
      <c r="O12019" t="str">
        <f t="shared" si="187"/>
        <v>update item_mst set family_code = 'INT-FURN' where item = '028088' and site_ref = 'BENN'</v>
      </c>
      <c r="Q12019" t="s">
        <v>20618</v>
      </c>
    </row>
    <row r="12020" spans="1:17" x14ac:dyDescent="0.25">
      <c r="A12020" s="3" t="s">
        <v>7090</v>
      </c>
      <c r="B12020" s="3" t="s">
        <v>16</v>
      </c>
      <c r="C12020" s="3" t="s">
        <v>19</v>
      </c>
      <c r="D12020" s="3" t="s">
        <v>11137</v>
      </c>
      <c r="E12020" s="3" t="str">
        <f>LEFT(Table8[[#This Row],[PART NUMBER &amp; DESC]],6)</f>
        <v>028094</v>
      </c>
      <c r="G12020" t="s">
        <v>13633</v>
      </c>
      <c r="H12020" t="str">
        <f>Table8[[#This Row],[COMMODITY (FAMILY CODE)]]</f>
        <v>INT-FURN</v>
      </c>
      <c r="I12020" s="8" t="s">
        <v>13629</v>
      </c>
      <c r="J12020" t="str">
        <f>Table8[[#This Row],[Column1]]</f>
        <v>028094</v>
      </c>
      <c r="K12020" s="8" t="s">
        <v>13630</v>
      </c>
      <c r="L12020" t="s">
        <v>13632</v>
      </c>
      <c r="M12020" s="8" t="s">
        <v>13631</v>
      </c>
      <c r="O12020" t="str">
        <f t="shared" si="187"/>
        <v>update item_mst set family_code = 'INT-FURN' where item = '028094' and site_ref = 'BENN'</v>
      </c>
      <c r="Q12020" t="s">
        <v>20706</v>
      </c>
    </row>
    <row r="12021" spans="1:17" x14ac:dyDescent="0.25">
      <c r="A12021" s="2" t="s">
        <v>7090</v>
      </c>
      <c r="B12021" s="2" t="s">
        <v>16</v>
      </c>
      <c r="C12021" s="2" t="s">
        <v>19</v>
      </c>
      <c r="D12021" s="2" t="s">
        <v>11138</v>
      </c>
      <c r="E12021" s="3" t="str">
        <f>LEFT(Table8[[#This Row],[PART NUMBER &amp; DESC]],6)</f>
        <v>028095</v>
      </c>
      <c r="G12021" t="s">
        <v>13633</v>
      </c>
      <c r="H12021" t="str">
        <f>Table8[[#This Row],[COMMODITY (FAMILY CODE)]]</f>
        <v>INT-FURN</v>
      </c>
      <c r="I12021" s="8" t="s">
        <v>13629</v>
      </c>
      <c r="J12021" t="str">
        <f>Table8[[#This Row],[Column1]]</f>
        <v>028095</v>
      </c>
      <c r="K12021" s="8" t="s">
        <v>13630</v>
      </c>
      <c r="L12021" t="s">
        <v>13632</v>
      </c>
      <c r="M12021" s="8" t="s">
        <v>13631</v>
      </c>
      <c r="O12021" t="str">
        <f t="shared" si="187"/>
        <v>update item_mst set family_code = 'INT-FURN' where item = '028095' and site_ref = 'BENN'</v>
      </c>
      <c r="Q12021" t="s">
        <v>20802</v>
      </c>
    </row>
    <row r="12022" spans="1:17" x14ac:dyDescent="0.25">
      <c r="A12022" s="3" t="s">
        <v>7090</v>
      </c>
      <c r="B12022" s="3" t="s">
        <v>16</v>
      </c>
      <c r="C12022" s="3" t="s">
        <v>19</v>
      </c>
      <c r="D12022" s="3" t="s">
        <v>11139</v>
      </c>
      <c r="E12022" s="3" t="str">
        <f>LEFT(Table8[[#This Row],[PART NUMBER &amp; DESC]],6)</f>
        <v>028103</v>
      </c>
      <c r="G12022" t="s">
        <v>13633</v>
      </c>
      <c r="H12022" t="str">
        <f>Table8[[#This Row],[COMMODITY (FAMILY CODE)]]</f>
        <v>INT-FURN</v>
      </c>
      <c r="I12022" s="8" t="s">
        <v>13629</v>
      </c>
      <c r="J12022" t="str">
        <f>Table8[[#This Row],[Column1]]</f>
        <v>028103</v>
      </c>
      <c r="K12022" s="8" t="s">
        <v>13630</v>
      </c>
      <c r="L12022" t="s">
        <v>13632</v>
      </c>
      <c r="M12022" s="8" t="s">
        <v>13631</v>
      </c>
      <c r="O12022" t="str">
        <f t="shared" si="187"/>
        <v>update item_mst set family_code = 'INT-FURN' where item = '028103' and site_ref = 'BENN'</v>
      </c>
      <c r="Q12022" t="s">
        <v>20619</v>
      </c>
    </row>
    <row r="12023" spans="1:17" x14ac:dyDescent="0.25">
      <c r="A12023" s="2" t="s">
        <v>7090</v>
      </c>
      <c r="B12023" s="2" t="s">
        <v>16</v>
      </c>
      <c r="C12023" s="2" t="s">
        <v>19</v>
      </c>
      <c r="D12023" s="2" t="s">
        <v>11140</v>
      </c>
      <c r="E12023" s="3" t="str">
        <f>LEFT(Table8[[#This Row],[PART NUMBER &amp; DESC]],6)</f>
        <v>028104</v>
      </c>
      <c r="G12023" t="s">
        <v>13633</v>
      </c>
      <c r="H12023" t="str">
        <f>Table8[[#This Row],[COMMODITY (FAMILY CODE)]]</f>
        <v>INT-FURN</v>
      </c>
      <c r="I12023" s="8" t="s">
        <v>13629</v>
      </c>
      <c r="J12023" t="str">
        <f>Table8[[#This Row],[Column1]]</f>
        <v>028104</v>
      </c>
      <c r="K12023" s="8" t="s">
        <v>13630</v>
      </c>
      <c r="L12023" t="s">
        <v>13632</v>
      </c>
      <c r="M12023" s="8" t="s">
        <v>13631</v>
      </c>
      <c r="O12023" t="str">
        <f t="shared" si="187"/>
        <v>update item_mst set family_code = 'INT-FURN' where item = '028104' and site_ref = 'BENN'</v>
      </c>
      <c r="Q12023" t="s">
        <v>20620</v>
      </c>
    </row>
    <row r="12024" spans="1:17" x14ac:dyDescent="0.25">
      <c r="A12024" s="3" t="s">
        <v>7090</v>
      </c>
      <c r="B12024" s="3" t="s">
        <v>16</v>
      </c>
      <c r="C12024" s="3" t="s">
        <v>19</v>
      </c>
      <c r="D12024" s="3" t="s">
        <v>11141</v>
      </c>
      <c r="E12024" s="3" t="str">
        <f>LEFT(Table8[[#This Row],[PART NUMBER &amp; DESC]],6)</f>
        <v>028126</v>
      </c>
      <c r="G12024" t="s">
        <v>13633</v>
      </c>
      <c r="H12024" t="str">
        <f>Table8[[#This Row],[COMMODITY (FAMILY CODE)]]</f>
        <v>INT-FURN</v>
      </c>
      <c r="I12024" s="8" t="s">
        <v>13629</v>
      </c>
      <c r="J12024" t="str">
        <f>Table8[[#This Row],[Column1]]</f>
        <v>028126</v>
      </c>
      <c r="K12024" s="8" t="s">
        <v>13630</v>
      </c>
      <c r="L12024" t="s">
        <v>13632</v>
      </c>
      <c r="M12024" s="8" t="s">
        <v>13631</v>
      </c>
      <c r="O12024" t="str">
        <f t="shared" si="187"/>
        <v>update item_mst set family_code = 'INT-FURN' where item = '028126' and site_ref = 'BENN'</v>
      </c>
      <c r="Q12024" t="s">
        <v>20621</v>
      </c>
    </row>
    <row r="12025" spans="1:17" x14ac:dyDescent="0.25">
      <c r="A12025" s="3" t="s">
        <v>7090</v>
      </c>
      <c r="B12025" s="3" t="s">
        <v>16</v>
      </c>
      <c r="C12025" s="3" t="s">
        <v>19</v>
      </c>
      <c r="D12025" s="3" t="s">
        <v>11142</v>
      </c>
      <c r="E12025" s="3" t="str">
        <f>LEFT(Table8[[#This Row],[PART NUMBER &amp; DESC]],6)</f>
        <v>028096</v>
      </c>
      <c r="G12025" t="s">
        <v>13633</v>
      </c>
      <c r="H12025" t="str">
        <f>Table8[[#This Row],[COMMODITY (FAMILY CODE)]]</f>
        <v>INT-FURN</v>
      </c>
      <c r="I12025" s="8" t="s">
        <v>13629</v>
      </c>
      <c r="J12025" t="str">
        <f>Table8[[#This Row],[Column1]]</f>
        <v>028096</v>
      </c>
      <c r="K12025" s="8" t="s">
        <v>13630</v>
      </c>
      <c r="L12025" t="s">
        <v>13632</v>
      </c>
      <c r="M12025" s="8" t="s">
        <v>13631</v>
      </c>
      <c r="O12025" t="str">
        <f t="shared" si="187"/>
        <v>update item_mst set family_code = 'INT-FURN' where item = '028096' and site_ref = 'BENN'</v>
      </c>
      <c r="Q12025" t="s">
        <v>20741</v>
      </c>
    </row>
    <row r="12026" spans="1:17" x14ac:dyDescent="0.25">
      <c r="A12026" s="2" t="s">
        <v>7090</v>
      </c>
      <c r="B12026" s="2" t="s">
        <v>16</v>
      </c>
      <c r="C12026" s="2" t="s">
        <v>19</v>
      </c>
      <c r="D12026" s="2" t="s">
        <v>11143</v>
      </c>
      <c r="E12026" s="3" t="str">
        <f>LEFT(Table8[[#This Row],[PART NUMBER &amp; DESC]],6)</f>
        <v>028099</v>
      </c>
      <c r="G12026" t="s">
        <v>13633</v>
      </c>
      <c r="H12026" t="str">
        <f>Table8[[#This Row],[COMMODITY (FAMILY CODE)]]</f>
        <v>INT-FURN</v>
      </c>
      <c r="I12026" s="8" t="s">
        <v>13629</v>
      </c>
      <c r="J12026" t="str">
        <f>Table8[[#This Row],[Column1]]</f>
        <v>028099</v>
      </c>
      <c r="K12026" s="8" t="s">
        <v>13630</v>
      </c>
      <c r="L12026" t="s">
        <v>13632</v>
      </c>
      <c r="M12026" s="8" t="s">
        <v>13631</v>
      </c>
      <c r="O12026" t="str">
        <f t="shared" si="187"/>
        <v>update item_mst set family_code = 'INT-FURN' where item = '028099' and site_ref = 'BENN'</v>
      </c>
      <c r="Q12026" t="s">
        <v>20742</v>
      </c>
    </row>
    <row r="12027" spans="1:17" x14ac:dyDescent="0.25">
      <c r="A12027" s="2" t="s">
        <v>7090</v>
      </c>
      <c r="B12027" s="2" t="s">
        <v>16</v>
      </c>
      <c r="C12027" s="2" t="s">
        <v>19</v>
      </c>
      <c r="D12027" s="2" t="s">
        <v>11144</v>
      </c>
      <c r="E12027" s="3" t="str">
        <f>LEFT(Table8[[#This Row],[PART NUMBER &amp; DESC]],6)</f>
        <v>028119</v>
      </c>
      <c r="G12027" t="s">
        <v>13633</v>
      </c>
      <c r="H12027" t="str">
        <f>Table8[[#This Row],[COMMODITY (FAMILY CODE)]]</f>
        <v>INT-FURN</v>
      </c>
      <c r="I12027" s="8" t="s">
        <v>13629</v>
      </c>
      <c r="J12027" t="str">
        <f>Table8[[#This Row],[Column1]]</f>
        <v>028119</v>
      </c>
      <c r="K12027" s="8" t="s">
        <v>13630</v>
      </c>
      <c r="L12027" t="s">
        <v>13632</v>
      </c>
      <c r="M12027" s="8" t="s">
        <v>13631</v>
      </c>
      <c r="O12027" t="str">
        <f t="shared" si="187"/>
        <v>update item_mst set family_code = 'INT-FURN' where item = '028119' and site_ref = 'BENN'</v>
      </c>
      <c r="Q12027" t="s">
        <v>20623</v>
      </c>
    </row>
    <row r="12028" spans="1:17" x14ac:dyDescent="0.25">
      <c r="A12028" s="3" t="s">
        <v>7090</v>
      </c>
      <c r="B12028" s="3" t="s">
        <v>16</v>
      </c>
      <c r="C12028" s="3" t="s">
        <v>19</v>
      </c>
      <c r="D12028" s="3" t="s">
        <v>11145</v>
      </c>
      <c r="E12028" s="3" t="str">
        <f>LEFT(Table8[[#This Row],[PART NUMBER &amp; DESC]],6)</f>
        <v>028120</v>
      </c>
      <c r="G12028" t="s">
        <v>13633</v>
      </c>
      <c r="H12028" t="str">
        <f>Table8[[#This Row],[COMMODITY (FAMILY CODE)]]</f>
        <v>INT-FURN</v>
      </c>
      <c r="I12028" s="8" t="s">
        <v>13629</v>
      </c>
      <c r="J12028" t="str">
        <f>Table8[[#This Row],[Column1]]</f>
        <v>028120</v>
      </c>
      <c r="K12028" s="8" t="s">
        <v>13630</v>
      </c>
      <c r="L12028" t="s">
        <v>13632</v>
      </c>
      <c r="M12028" s="8" t="s">
        <v>13631</v>
      </c>
      <c r="O12028" t="str">
        <f t="shared" si="187"/>
        <v>update item_mst set family_code = 'INT-FURN' where item = '028120' and site_ref = 'BENN'</v>
      </c>
      <c r="Q12028" t="s">
        <v>20624</v>
      </c>
    </row>
    <row r="12029" spans="1:17" x14ac:dyDescent="0.25">
      <c r="A12029" s="2" t="s">
        <v>7090</v>
      </c>
      <c r="B12029" s="2" t="s">
        <v>16</v>
      </c>
      <c r="C12029" s="2" t="s">
        <v>19</v>
      </c>
      <c r="D12029" s="2" t="s">
        <v>11146</v>
      </c>
      <c r="E12029" s="3" t="str">
        <f>LEFT(Table8[[#This Row],[PART NUMBER &amp; DESC]],6)</f>
        <v>028121</v>
      </c>
      <c r="G12029" t="s">
        <v>13633</v>
      </c>
      <c r="H12029" t="str">
        <f>Table8[[#This Row],[COMMODITY (FAMILY CODE)]]</f>
        <v>INT-FURN</v>
      </c>
      <c r="I12029" s="8" t="s">
        <v>13629</v>
      </c>
      <c r="J12029" t="str">
        <f>Table8[[#This Row],[Column1]]</f>
        <v>028121</v>
      </c>
      <c r="K12029" s="8" t="s">
        <v>13630</v>
      </c>
      <c r="L12029" t="s">
        <v>13632</v>
      </c>
      <c r="M12029" s="8" t="s">
        <v>13631</v>
      </c>
      <c r="O12029" t="str">
        <f t="shared" si="187"/>
        <v>update item_mst set family_code = 'INT-FURN' where item = '028121' and site_ref = 'BENN'</v>
      </c>
      <c r="Q12029" t="s">
        <v>20625</v>
      </c>
    </row>
    <row r="12030" spans="1:17" x14ac:dyDescent="0.25">
      <c r="A12030" s="3" t="s">
        <v>7090</v>
      </c>
      <c r="B12030" s="3" t="s">
        <v>16</v>
      </c>
      <c r="C12030" s="3" t="s">
        <v>19</v>
      </c>
      <c r="D12030" s="3" t="s">
        <v>11147</v>
      </c>
      <c r="E12030" s="3" t="str">
        <f>LEFT(Table8[[#This Row],[PART NUMBER &amp; DESC]],6)</f>
        <v>028122</v>
      </c>
      <c r="G12030" t="s">
        <v>13633</v>
      </c>
      <c r="H12030" t="str">
        <f>Table8[[#This Row],[COMMODITY (FAMILY CODE)]]</f>
        <v>INT-FURN</v>
      </c>
      <c r="I12030" s="8" t="s">
        <v>13629</v>
      </c>
      <c r="J12030" t="str">
        <f>Table8[[#This Row],[Column1]]</f>
        <v>028122</v>
      </c>
      <c r="K12030" s="8" t="s">
        <v>13630</v>
      </c>
      <c r="L12030" t="s">
        <v>13632</v>
      </c>
      <c r="M12030" s="8" t="s">
        <v>13631</v>
      </c>
      <c r="O12030" t="str">
        <f t="shared" si="187"/>
        <v>update item_mst set family_code = 'INT-FURN' where item = '028122' and site_ref = 'BENN'</v>
      </c>
      <c r="Q12030" t="s">
        <v>20626</v>
      </c>
    </row>
    <row r="12031" spans="1:17" x14ac:dyDescent="0.25">
      <c r="A12031" s="2" t="s">
        <v>7090</v>
      </c>
      <c r="B12031" s="2" t="s">
        <v>16</v>
      </c>
      <c r="C12031" s="2" t="s">
        <v>19</v>
      </c>
      <c r="D12031" s="2" t="s">
        <v>11148</v>
      </c>
      <c r="E12031" s="3" t="str">
        <f>LEFT(Table8[[#This Row],[PART NUMBER &amp; DESC]],6)</f>
        <v>028123</v>
      </c>
      <c r="G12031" t="s">
        <v>13633</v>
      </c>
      <c r="H12031" t="str">
        <f>Table8[[#This Row],[COMMODITY (FAMILY CODE)]]</f>
        <v>INT-FURN</v>
      </c>
      <c r="I12031" s="8" t="s">
        <v>13629</v>
      </c>
      <c r="J12031" t="str">
        <f>Table8[[#This Row],[Column1]]</f>
        <v>028123</v>
      </c>
      <c r="K12031" s="8" t="s">
        <v>13630</v>
      </c>
      <c r="L12031" t="s">
        <v>13632</v>
      </c>
      <c r="M12031" s="8" t="s">
        <v>13631</v>
      </c>
      <c r="O12031" t="str">
        <f t="shared" si="187"/>
        <v>update item_mst set family_code = 'INT-FURN' where item = '028123' and site_ref = 'BENN'</v>
      </c>
      <c r="Q12031" t="s">
        <v>20627</v>
      </c>
    </row>
    <row r="12032" spans="1:17" x14ac:dyDescent="0.25">
      <c r="A12032" s="2" t="s">
        <v>7090</v>
      </c>
      <c r="B12032" s="2" t="s">
        <v>16</v>
      </c>
      <c r="C12032" s="2" t="s">
        <v>19</v>
      </c>
      <c r="D12032" s="2" t="s">
        <v>11149</v>
      </c>
      <c r="E12032" s="3" t="str">
        <f>LEFT(Table8[[#This Row],[PART NUMBER &amp; DESC]],6)</f>
        <v>028012</v>
      </c>
      <c r="G12032" t="s">
        <v>13633</v>
      </c>
      <c r="H12032" t="str">
        <f>Table8[[#This Row],[COMMODITY (FAMILY CODE)]]</f>
        <v>INT-FURN</v>
      </c>
      <c r="I12032" s="8" t="s">
        <v>13629</v>
      </c>
      <c r="J12032" t="str">
        <f>Table8[[#This Row],[Column1]]</f>
        <v>028012</v>
      </c>
      <c r="K12032" s="8" t="s">
        <v>13630</v>
      </c>
      <c r="L12032" t="s">
        <v>13632</v>
      </c>
      <c r="M12032" s="8" t="s">
        <v>13631</v>
      </c>
      <c r="O12032" t="str">
        <f t="shared" si="187"/>
        <v>update item_mst set family_code = 'INT-FURN' where item = '028012' and site_ref = 'BENN'</v>
      </c>
      <c r="Q12032" t="s">
        <v>20758</v>
      </c>
    </row>
    <row r="12033" spans="1:17" x14ac:dyDescent="0.25">
      <c r="A12033" s="2" t="s">
        <v>7090</v>
      </c>
      <c r="B12033" s="2" t="s">
        <v>16</v>
      </c>
      <c r="C12033" s="2" t="s">
        <v>19</v>
      </c>
      <c r="D12033" s="2" t="s">
        <v>11150</v>
      </c>
      <c r="E12033" s="3" t="str">
        <f>LEFT(Table8[[#This Row],[PART NUMBER &amp; DESC]],6)</f>
        <v>028017</v>
      </c>
      <c r="G12033" t="s">
        <v>13633</v>
      </c>
      <c r="H12033" t="str">
        <f>Table8[[#This Row],[COMMODITY (FAMILY CODE)]]</f>
        <v>INT-FURN</v>
      </c>
      <c r="I12033" s="8" t="s">
        <v>13629</v>
      </c>
      <c r="J12033" t="str">
        <f>Table8[[#This Row],[Column1]]</f>
        <v>028017</v>
      </c>
      <c r="K12033" s="8" t="s">
        <v>13630</v>
      </c>
      <c r="L12033" t="s">
        <v>13632</v>
      </c>
      <c r="M12033" s="8" t="s">
        <v>13631</v>
      </c>
      <c r="O12033" t="str">
        <f t="shared" ref="O12033:O12096" si="188">_xlfn.CONCAT(G12033:M12033)</f>
        <v>update item_mst set family_code = 'INT-FURN' where item = '028017' and site_ref = 'BENN'</v>
      </c>
      <c r="Q12033" t="s">
        <v>20756</v>
      </c>
    </row>
    <row r="12034" spans="1:17" x14ac:dyDescent="0.25">
      <c r="A12034" s="2" t="s">
        <v>7090</v>
      </c>
      <c r="B12034" s="2" t="s">
        <v>16</v>
      </c>
      <c r="C12034" s="2" t="s">
        <v>19</v>
      </c>
      <c r="D12034" s="2" t="s">
        <v>11151</v>
      </c>
      <c r="E12034" s="3" t="str">
        <f>LEFT(Table8[[#This Row],[PART NUMBER &amp; DESC]],6)</f>
        <v>038096</v>
      </c>
      <c r="G12034" t="s">
        <v>13633</v>
      </c>
      <c r="H12034" t="str">
        <f>Table8[[#This Row],[COMMODITY (FAMILY CODE)]]</f>
        <v>INT-FURN</v>
      </c>
      <c r="I12034" s="8" t="s">
        <v>13629</v>
      </c>
      <c r="J12034" t="str">
        <f>Table8[[#This Row],[Column1]]</f>
        <v>038096</v>
      </c>
      <c r="K12034" s="8" t="s">
        <v>13630</v>
      </c>
      <c r="L12034" t="s">
        <v>13632</v>
      </c>
      <c r="M12034" s="8" t="s">
        <v>13631</v>
      </c>
      <c r="O12034" t="str">
        <f t="shared" si="188"/>
        <v>update item_mst set family_code = 'INT-FURN' where item = '038096' and site_ref = 'BENN'</v>
      </c>
      <c r="Q12034" t="s">
        <v>20757</v>
      </c>
    </row>
    <row r="12035" spans="1:17" x14ac:dyDescent="0.25">
      <c r="A12035" s="3" t="s">
        <v>7090</v>
      </c>
      <c r="B12035" s="3" t="s">
        <v>16</v>
      </c>
      <c r="C12035" s="3" t="s">
        <v>19</v>
      </c>
      <c r="D12035" s="3" t="s">
        <v>11152</v>
      </c>
      <c r="E12035" s="3" t="str">
        <f>LEFT(Table8[[#This Row],[PART NUMBER &amp; DESC]],6)</f>
        <v>028002</v>
      </c>
      <c r="G12035" t="s">
        <v>13633</v>
      </c>
      <c r="H12035" t="str">
        <f>Table8[[#This Row],[COMMODITY (FAMILY CODE)]]</f>
        <v>INT-FURN</v>
      </c>
      <c r="I12035" s="8" t="s">
        <v>13629</v>
      </c>
      <c r="J12035" t="str">
        <f>Table8[[#This Row],[Column1]]</f>
        <v>028002</v>
      </c>
      <c r="K12035" s="8" t="s">
        <v>13630</v>
      </c>
      <c r="L12035" t="s">
        <v>13632</v>
      </c>
      <c r="M12035" s="8" t="s">
        <v>13631</v>
      </c>
      <c r="O12035" t="str">
        <f t="shared" si="188"/>
        <v>update item_mst set family_code = 'INT-FURN' where item = '028002' and site_ref = 'BENN'</v>
      </c>
      <c r="Q12035" t="s">
        <v>20651</v>
      </c>
    </row>
    <row r="12036" spans="1:17" x14ac:dyDescent="0.25">
      <c r="A12036" s="3" t="s">
        <v>7090</v>
      </c>
      <c r="B12036" s="3" t="s">
        <v>16</v>
      </c>
      <c r="C12036" s="3" t="s">
        <v>19</v>
      </c>
      <c r="D12036" s="3" t="s">
        <v>11153</v>
      </c>
      <c r="E12036" s="3" t="str">
        <f>LEFT(Table8[[#This Row],[PART NUMBER &amp; DESC]],6)</f>
        <v>028012</v>
      </c>
      <c r="G12036" t="s">
        <v>13633</v>
      </c>
      <c r="H12036" t="str">
        <f>Table8[[#This Row],[COMMODITY (FAMILY CODE)]]</f>
        <v>INT-FURN</v>
      </c>
      <c r="I12036" s="8" t="s">
        <v>13629</v>
      </c>
      <c r="J12036" t="str">
        <f>Table8[[#This Row],[Column1]]</f>
        <v>028012</v>
      </c>
      <c r="K12036" s="8" t="s">
        <v>13630</v>
      </c>
      <c r="L12036" t="s">
        <v>13632</v>
      </c>
      <c r="M12036" s="8" t="s">
        <v>13631</v>
      </c>
      <c r="O12036" t="str">
        <f t="shared" si="188"/>
        <v>update item_mst set family_code = 'INT-FURN' where item = '028012' and site_ref = 'BENN'</v>
      </c>
      <c r="Q12036" t="s">
        <v>20758</v>
      </c>
    </row>
    <row r="12037" spans="1:17" x14ac:dyDescent="0.25">
      <c r="A12037" s="3" t="s">
        <v>7090</v>
      </c>
      <c r="B12037" s="3" t="s">
        <v>16</v>
      </c>
      <c r="C12037" s="3" t="s">
        <v>19</v>
      </c>
      <c r="D12037" s="3" t="s">
        <v>11154</v>
      </c>
      <c r="E12037" s="3" t="str">
        <f>LEFT(Table8[[#This Row],[PART NUMBER &amp; DESC]],6)</f>
        <v>028017</v>
      </c>
      <c r="G12037" t="s">
        <v>13633</v>
      </c>
      <c r="H12037" t="str">
        <f>Table8[[#This Row],[COMMODITY (FAMILY CODE)]]</f>
        <v>INT-FURN</v>
      </c>
      <c r="I12037" s="8" t="s">
        <v>13629</v>
      </c>
      <c r="J12037" t="str">
        <f>Table8[[#This Row],[Column1]]</f>
        <v>028017</v>
      </c>
      <c r="K12037" s="8" t="s">
        <v>13630</v>
      </c>
      <c r="L12037" t="s">
        <v>13632</v>
      </c>
      <c r="M12037" s="8" t="s">
        <v>13631</v>
      </c>
      <c r="O12037" t="str">
        <f t="shared" si="188"/>
        <v>update item_mst set family_code = 'INT-FURN' where item = '028017' and site_ref = 'BENN'</v>
      </c>
      <c r="Q12037" t="s">
        <v>20756</v>
      </c>
    </row>
    <row r="12038" spans="1:17" x14ac:dyDescent="0.25">
      <c r="A12038" s="3" t="s">
        <v>7090</v>
      </c>
      <c r="B12038" s="3" t="s">
        <v>16</v>
      </c>
      <c r="C12038" s="3" t="s">
        <v>19</v>
      </c>
      <c r="D12038" s="3" t="s">
        <v>11155</v>
      </c>
      <c r="E12038" s="3" t="str">
        <f>LEFT(Table8[[#This Row],[PART NUMBER &amp; DESC]],6)</f>
        <v>038096</v>
      </c>
      <c r="G12038" t="s">
        <v>13633</v>
      </c>
      <c r="H12038" t="str">
        <f>Table8[[#This Row],[COMMODITY (FAMILY CODE)]]</f>
        <v>INT-FURN</v>
      </c>
      <c r="I12038" s="8" t="s">
        <v>13629</v>
      </c>
      <c r="J12038" t="str">
        <f>Table8[[#This Row],[Column1]]</f>
        <v>038096</v>
      </c>
      <c r="K12038" s="8" t="s">
        <v>13630</v>
      </c>
      <c r="L12038" t="s">
        <v>13632</v>
      </c>
      <c r="M12038" s="8" t="s">
        <v>13631</v>
      </c>
      <c r="O12038" t="str">
        <f t="shared" si="188"/>
        <v>update item_mst set family_code = 'INT-FURN' where item = '038096' and site_ref = 'BENN'</v>
      </c>
      <c r="Q12038" t="s">
        <v>20757</v>
      </c>
    </row>
    <row r="12039" spans="1:17" x14ac:dyDescent="0.25">
      <c r="A12039" s="2" t="s">
        <v>7090</v>
      </c>
      <c r="B12039" s="2" t="s">
        <v>16</v>
      </c>
      <c r="C12039" s="2" t="s">
        <v>19</v>
      </c>
      <c r="D12039" s="2" t="s">
        <v>11156</v>
      </c>
      <c r="E12039" s="3" t="str">
        <f>LEFT(Table8[[#This Row],[PART NUMBER &amp; DESC]],6)</f>
        <v>029416</v>
      </c>
      <c r="G12039" t="s">
        <v>13633</v>
      </c>
      <c r="H12039" t="str">
        <f>Table8[[#This Row],[COMMODITY (FAMILY CODE)]]</f>
        <v>INT-FURN</v>
      </c>
      <c r="I12039" s="8" t="s">
        <v>13629</v>
      </c>
      <c r="J12039" t="str">
        <f>Table8[[#This Row],[Column1]]</f>
        <v>029416</v>
      </c>
      <c r="K12039" s="8" t="s">
        <v>13630</v>
      </c>
      <c r="L12039" t="s">
        <v>13632</v>
      </c>
      <c r="M12039" s="8" t="s">
        <v>13631</v>
      </c>
      <c r="O12039" t="str">
        <f t="shared" si="188"/>
        <v>update item_mst set family_code = 'INT-FURN' where item = '029416' and site_ref = 'BENN'</v>
      </c>
      <c r="Q12039" t="s">
        <v>20876</v>
      </c>
    </row>
    <row r="12040" spans="1:17" x14ac:dyDescent="0.25">
      <c r="A12040" s="3" t="s">
        <v>7090</v>
      </c>
      <c r="B12040" s="3" t="s">
        <v>16</v>
      </c>
      <c r="C12040" s="3" t="s">
        <v>19</v>
      </c>
      <c r="D12040" s="3" t="s">
        <v>11157</v>
      </c>
      <c r="E12040" s="3" t="str">
        <f>LEFT(Table8[[#This Row],[PART NUMBER &amp; DESC]],6)</f>
        <v>033545</v>
      </c>
      <c r="G12040" t="s">
        <v>13633</v>
      </c>
      <c r="H12040" t="str">
        <f>Table8[[#This Row],[COMMODITY (FAMILY CODE)]]</f>
        <v>INT-FURN</v>
      </c>
      <c r="I12040" s="8" t="s">
        <v>13629</v>
      </c>
      <c r="J12040" t="str">
        <f>Table8[[#This Row],[Column1]]</f>
        <v>033545</v>
      </c>
      <c r="K12040" s="8" t="s">
        <v>13630</v>
      </c>
      <c r="L12040" t="s">
        <v>13632</v>
      </c>
      <c r="M12040" s="8" t="s">
        <v>13631</v>
      </c>
      <c r="O12040" t="str">
        <f t="shared" si="188"/>
        <v>update item_mst set family_code = 'INT-FURN' where item = '033545' and site_ref = 'BENN'</v>
      </c>
      <c r="Q12040" t="s">
        <v>20877</v>
      </c>
    </row>
    <row r="12041" spans="1:17" x14ac:dyDescent="0.25">
      <c r="A12041" s="2" t="s">
        <v>7090</v>
      </c>
      <c r="B12041" s="2" t="s">
        <v>16</v>
      </c>
      <c r="C12041" s="2" t="s">
        <v>19</v>
      </c>
      <c r="D12041" s="2" t="s">
        <v>11158</v>
      </c>
      <c r="E12041" s="3" t="str">
        <f>LEFT(Table8[[#This Row],[PART NUMBER &amp; DESC]],6)</f>
        <v>034395</v>
      </c>
      <c r="G12041" t="s">
        <v>13633</v>
      </c>
      <c r="H12041" t="str">
        <f>Table8[[#This Row],[COMMODITY (FAMILY CODE)]]</f>
        <v>INT-FURN</v>
      </c>
      <c r="I12041" s="8" t="s">
        <v>13629</v>
      </c>
      <c r="J12041" t="str">
        <f>Table8[[#This Row],[Column1]]</f>
        <v>034395</v>
      </c>
      <c r="K12041" s="8" t="s">
        <v>13630</v>
      </c>
      <c r="L12041" t="s">
        <v>13632</v>
      </c>
      <c r="M12041" s="8" t="s">
        <v>13631</v>
      </c>
      <c r="O12041" t="str">
        <f t="shared" si="188"/>
        <v>update item_mst set family_code = 'INT-FURN' where item = '034395' and site_ref = 'BENN'</v>
      </c>
      <c r="Q12041" t="s">
        <v>20878</v>
      </c>
    </row>
    <row r="12042" spans="1:17" x14ac:dyDescent="0.25">
      <c r="A12042" s="3" t="s">
        <v>7090</v>
      </c>
      <c r="B12042" s="3" t="s">
        <v>16</v>
      </c>
      <c r="C12042" s="3" t="s">
        <v>19</v>
      </c>
      <c r="D12042" s="3" t="s">
        <v>2527</v>
      </c>
      <c r="E12042" s="3" t="str">
        <f>LEFT(Table8[[#This Row],[PART NUMBER &amp; DESC]],6)</f>
        <v>029463</v>
      </c>
      <c r="G12042" t="s">
        <v>13633</v>
      </c>
      <c r="H12042" t="str">
        <f>Table8[[#This Row],[COMMODITY (FAMILY CODE)]]</f>
        <v>INT-FURN</v>
      </c>
      <c r="I12042" s="8" t="s">
        <v>13629</v>
      </c>
      <c r="J12042" t="str">
        <f>Table8[[#This Row],[Column1]]</f>
        <v>029463</v>
      </c>
      <c r="K12042" s="8" t="s">
        <v>13630</v>
      </c>
      <c r="L12042" t="s">
        <v>13632</v>
      </c>
      <c r="M12042" s="8" t="s">
        <v>13631</v>
      </c>
      <c r="O12042" t="str">
        <f t="shared" si="188"/>
        <v>update item_mst set family_code = 'INT-FURN' where item = '029463' and site_ref = 'BENN'</v>
      </c>
      <c r="Q12042" t="s">
        <v>15400</v>
      </c>
    </row>
    <row r="12043" spans="1:17" x14ac:dyDescent="0.25">
      <c r="A12043" s="2" t="s">
        <v>7090</v>
      </c>
      <c r="B12043" s="2" t="s">
        <v>16</v>
      </c>
      <c r="C12043" s="2" t="s">
        <v>19</v>
      </c>
      <c r="D12043" s="2" t="s">
        <v>2528</v>
      </c>
      <c r="E12043" s="3" t="str">
        <f>LEFT(Table8[[#This Row],[PART NUMBER &amp; DESC]],6)</f>
        <v>029460</v>
      </c>
      <c r="G12043" t="s">
        <v>13633</v>
      </c>
      <c r="H12043" t="str">
        <f>Table8[[#This Row],[COMMODITY (FAMILY CODE)]]</f>
        <v>INT-FURN</v>
      </c>
      <c r="I12043" s="8" t="s">
        <v>13629</v>
      </c>
      <c r="J12043" t="str">
        <f>Table8[[#This Row],[Column1]]</f>
        <v>029460</v>
      </c>
      <c r="K12043" s="8" t="s">
        <v>13630</v>
      </c>
      <c r="L12043" t="s">
        <v>13632</v>
      </c>
      <c r="M12043" s="8" t="s">
        <v>13631</v>
      </c>
      <c r="O12043" t="str">
        <f t="shared" si="188"/>
        <v>update item_mst set family_code = 'INT-FURN' where item = '029460' and site_ref = 'BENN'</v>
      </c>
      <c r="Q12043" t="s">
        <v>15401</v>
      </c>
    </row>
    <row r="12044" spans="1:17" x14ac:dyDescent="0.25">
      <c r="A12044" s="3" t="s">
        <v>7090</v>
      </c>
      <c r="B12044" s="3" t="s">
        <v>16</v>
      </c>
      <c r="C12044" s="3" t="s">
        <v>19</v>
      </c>
      <c r="D12044" s="3" t="s">
        <v>2529</v>
      </c>
      <c r="E12044" s="3" t="str">
        <f>LEFT(Table8[[#This Row],[PART NUMBER &amp; DESC]],6)</f>
        <v>029461</v>
      </c>
      <c r="G12044" t="s">
        <v>13633</v>
      </c>
      <c r="H12044" t="str">
        <f>Table8[[#This Row],[COMMODITY (FAMILY CODE)]]</f>
        <v>INT-FURN</v>
      </c>
      <c r="I12044" s="8" t="s">
        <v>13629</v>
      </c>
      <c r="J12044" t="str">
        <f>Table8[[#This Row],[Column1]]</f>
        <v>029461</v>
      </c>
      <c r="K12044" s="8" t="s">
        <v>13630</v>
      </c>
      <c r="L12044" t="s">
        <v>13632</v>
      </c>
      <c r="M12044" s="8" t="s">
        <v>13631</v>
      </c>
      <c r="O12044" t="str">
        <f t="shared" si="188"/>
        <v>update item_mst set family_code = 'INT-FURN' where item = '029461' and site_ref = 'BENN'</v>
      </c>
      <c r="Q12044" t="s">
        <v>15402</v>
      </c>
    </row>
    <row r="12045" spans="1:17" x14ac:dyDescent="0.25">
      <c r="A12045" s="2" t="s">
        <v>7090</v>
      </c>
      <c r="B12045" s="2" t="s">
        <v>16</v>
      </c>
      <c r="C12045" s="2" t="s">
        <v>19</v>
      </c>
      <c r="D12045" s="2" t="s">
        <v>2530</v>
      </c>
      <c r="E12045" s="3" t="str">
        <f>LEFT(Table8[[#This Row],[PART NUMBER &amp; DESC]],6)</f>
        <v>029459</v>
      </c>
      <c r="G12045" t="s">
        <v>13633</v>
      </c>
      <c r="H12045" t="str">
        <f>Table8[[#This Row],[COMMODITY (FAMILY CODE)]]</f>
        <v>INT-FURN</v>
      </c>
      <c r="I12045" s="8" t="s">
        <v>13629</v>
      </c>
      <c r="J12045" t="str">
        <f>Table8[[#This Row],[Column1]]</f>
        <v>029459</v>
      </c>
      <c r="K12045" s="8" t="s">
        <v>13630</v>
      </c>
      <c r="L12045" t="s">
        <v>13632</v>
      </c>
      <c r="M12045" s="8" t="s">
        <v>13631</v>
      </c>
      <c r="O12045" t="str">
        <f t="shared" si="188"/>
        <v>update item_mst set family_code = 'INT-FURN' where item = '029459' and site_ref = 'BENN'</v>
      </c>
      <c r="Q12045" t="s">
        <v>15403</v>
      </c>
    </row>
    <row r="12046" spans="1:17" x14ac:dyDescent="0.25">
      <c r="A12046" s="3" t="s">
        <v>7090</v>
      </c>
      <c r="B12046" s="3" t="s">
        <v>16</v>
      </c>
      <c r="C12046" s="3" t="s">
        <v>19</v>
      </c>
      <c r="D12046" s="3" t="s">
        <v>2531</v>
      </c>
      <c r="E12046" s="3" t="str">
        <f>LEFT(Table8[[#This Row],[PART NUMBER &amp; DESC]],6)</f>
        <v>029460</v>
      </c>
      <c r="G12046" t="s">
        <v>13633</v>
      </c>
      <c r="H12046" t="str">
        <f>Table8[[#This Row],[COMMODITY (FAMILY CODE)]]</f>
        <v>INT-FURN</v>
      </c>
      <c r="I12046" s="8" t="s">
        <v>13629</v>
      </c>
      <c r="J12046" t="str">
        <f>Table8[[#This Row],[Column1]]</f>
        <v>029460</v>
      </c>
      <c r="K12046" s="8" t="s">
        <v>13630</v>
      </c>
      <c r="L12046" t="s">
        <v>13632</v>
      </c>
      <c r="M12046" s="8" t="s">
        <v>13631</v>
      </c>
      <c r="O12046" t="str">
        <f t="shared" si="188"/>
        <v>update item_mst set family_code = 'INT-FURN' where item = '029460' and site_ref = 'BENN'</v>
      </c>
      <c r="Q12046" t="s">
        <v>15401</v>
      </c>
    </row>
    <row r="12047" spans="1:17" x14ac:dyDescent="0.25">
      <c r="A12047" s="2" t="s">
        <v>7090</v>
      </c>
      <c r="B12047" s="2" t="s">
        <v>16</v>
      </c>
      <c r="C12047" s="2" t="s">
        <v>19</v>
      </c>
      <c r="D12047" s="2" t="s">
        <v>2532</v>
      </c>
      <c r="E12047" s="3" t="str">
        <f>LEFT(Table8[[#This Row],[PART NUMBER &amp; DESC]],6)</f>
        <v>029462</v>
      </c>
      <c r="G12047" t="s">
        <v>13633</v>
      </c>
      <c r="H12047" t="str">
        <f>Table8[[#This Row],[COMMODITY (FAMILY CODE)]]</f>
        <v>INT-FURN</v>
      </c>
      <c r="I12047" s="8" t="s">
        <v>13629</v>
      </c>
      <c r="J12047" t="str">
        <f>Table8[[#This Row],[Column1]]</f>
        <v>029462</v>
      </c>
      <c r="K12047" s="8" t="s">
        <v>13630</v>
      </c>
      <c r="L12047" t="s">
        <v>13632</v>
      </c>
      <c r="M12047" s="8" t="s">
        <v>13631</v>
      </c>
      <c r="O12047" t="str">
        <f t="shared" si="188"/>
        <v>update item_mst set family_code = 'INT-FURN' where item = '029462' and site_ref = 'BENN'</v>
      </c>
      <c r="Q12047" t="s">
        <v>15404</v>
      </c>
    </row>
    <row r="12048" spans="1:17" x14ac:dyDescent="0.25">
      <c r="A12048" s="3" t="s">
        <v>7090</v>
      </c>
      <c r="B12048" s="3" t="s">
        <v>16</v>
      </c>
      <c r="C12048" s="3" t="s">
        <v>19</v>
      </c>
      <c r="D12048" s="3" t="s">
        <v>2533</v>
      </c>
      <c r="E12048" s="3" t="str">
        <f>LEFT(Table8[[#This Row],[PART NUMBER &amp; DESC]],6)</f>
        <v>029462</v>
      </c>
      <c r="G12048" t="s">
        <v>13633</v>
      </c>
      <c r="H12048" t="str">
        <f>Table8[[#This Row],[COMMODITY (FAMILY CODE)]]</f>
        <v>INT-FURN</v>
      </c>
      <c r="I12048" s="8" t="s">
        <v>13629</v>
      </c>
      <c r="J12048" t="str">
        <f>Table8[[#This Row],[Column1]]</f>
        <v>029462</v>
      </c>
      <c r="K12048" s="8" t="s">
        <v>13630</v>
      </c>
      <c r="L12048" t="s">
        <v>13632</v>
      </c>
      <c r="M12048" s="8" t="s">
        <v>13631</v>
      </c>
      <c r="O12048" t="str">
        <f t="shared" si="188"/>
        <v>update item_mst set family_code = 'INT-FURN' where item = '029462' and site_ref = 'BENN'</v>
      </c>
      <c r="Q12048" t="s">
        <v>15404</v>
      </c>
    </row>
    <row r="12049" spans="1:17" x14ac:dyDescent="0.25">
      <c r="A12049" s="2" t="s">
        <v>7090</v>
      </c>
      <c r="B12049" s="2" t="s">
        <v>16</v>
      </c>
      <c r="C12049" s="2" t="s">
        <v>19</v>
      </c>
      <c r="D12049" s="2" t="s">
        <v>2534</v>
      </c>
      <c r="E12049" s="3" t="str">
        <f>LEFT(Table8[[#This Row],[PART NUMBER &amp; DESC]],6)</f>
        <v>029460</v>
      </c>
      <c r="G12049" t="s">
        <v>13633</v>
      </c>
      <c r="H12049" t="str">
        <f>Table8[[#This Row],[COMMODITY (FAMILY CODE)]]</f>
        <v>INT-FURN</v>
      </c>
      <c r="I12049" s="8" t="s">
        <v>13629</v>
      </c>
      <c r="J12049" t="str">
        <f>Table8[[#This Row],[Column1]]</f>
        <v>029460</v>
      </c>
      <c r="K12049" s="8" t="s">
        <v>13630</v>
      </c>
      <c r="L12049" t="s">
        <v>13632</v>
      </c>
      <c r="M12049" s="8" t="s">
        <v>13631</v>
      </c>
      <c r="O12049" t="str">
        <f t="shared" si="188"/>
        <v>update item_mst set family_code = 'INT-FURN' where item = '029460' and site_ref = 'BENN'</v>
      </c>
      <c r="Q12049" t="s">
        <v>15401</v>
      </c>
    </row>
    <row r="12050" spans="1:17" x14ac:dyDescent="0.25">
      <c r="A12050" s="3" t="s">
        <v>7090</v>
      </c>
      <c r="B12050" s="3" t="s">
        <v>16</v>
      </c>
      <c r="C12050" s="3" t="s">
        <v>19</v>
      </c>
      <c r="D12050" s="3" t="s">
        <v>2535</v>
      </c>
      <c r="E12050" s="3" t="str">
        <f>LEFT(Table8[[#This Row],[PART NUMBER &amp; DESC]],6)</f>
        <v>029460</v>
      </c>
      <c r="G12050" t="s">
        <v>13633</v>
      </c>
      <c r="H12050" t="str">
        <f>Table8[[#This Row],[COMMODITY (FAMILY CODE)]]</f>
        <v>INT-FURN</v>
      </c>
      <c r="I12050" s="8" t="s">
        <v>13629</v>
      </c>
      <c r="J12050" t="str">
        <f>Table8[[#This Row],[Column1]]</f>
        <v>029460</v>
      </c>
      <c r="K12050" s="8" t="s">
        <v>13630</v>
      </c>
      <c r="L12050" t="s">
        <v>13632</v>
      </c>
      <c r="M12050" s="8" t="s">
        <v>13631</v>
      </c>
      <c r="O12050" t="str">
        <f t="shared" si="188"/>
        <v>update item_mst set family_code = 'INT-FURN' where item = '029460' and site_ref = 'BENN'</v>
      </c>
      <c r="Q12050" t="s">
        <v>15401</v>
      </c>
    </row>
    <row r="12051" spans="1:17" x14ac:dyDescent="0.25">
      <c r="A12051" s="3" t="s">
        <v>7090</v>
      </c>
      <c r="B12051" s="3" t="s">
        <v>16</v>
      </c>
      <c r="C12051" s="3" t="s">
        <v>19</v>
      </c>
      <c r="D12051" s="3" t="s">
        <v>11159</v>
      </c>
      <c r="E12051" s="3" t="str">
        <f>LEFT(Table8[[#This Row],[PART NUMBER &amp; DESC]],6)</f>
        <v>029467</v>
      </c>
      <c r="G12051" t="s">
        <v>13633</v>
      </c>
      <c r="H12051" t="str">
        <f>Table8[[#This Row],[COMMODITY (FAMILY CODE)]]</f>
        <v>INT-FURN</v>
      </c>
      <c r="I12051" s="8" t="s">
        <v>13629</v>
      </c>
      <c r="J12051" t="str">
        <f>Table8[[#This Row],[Column1]]</f>
        <v>029467</v>
      </c>
      <c r="K12051" s="8" t="s">
        <v>13630</v>
      </c>
      <c r="L12051" t="s">
        <v>13632</v>
      </c>
      <c r="M12051" s="8" t="s">
        <v>13631</v>
      </c>
      <c r="O12051" t="str">
        <f t="shared" si="188"/>
        <v>update item_mst set family_code = 'INT-FURN' where item = '029467' and site_ref = 'BENN'</v>
      </c>
      <c r="Q12051" t="s">
        <v>20879</v>
      </c>
    </row>
    <row r="12052" spans="1:17" x14ac:dyDescent="0.25">
      <c r="A12052" s="2" t="s">
        <v>7090</v>
      </c>
      <c r="B12052" s="2" t="s">
        <v>16</v>
      </c>
      <c r="C12052" s="2" t="s">
        <v>19</v>
      </c>
      <c r="D12052" s="2" t="s">
        <v>11160</v>
      </c>
      <c r="E12052" s="3" t="str">
        <f>LEFT(Table8[[#This Row],[PART NUMBER &amp; DESC]],6)</f>
        <v>029465</v>
      </c>
      <c r="G12052" t="s">
        <v>13633</v>
      </c>
      <c r="H12052" t="str">
        <f>Table8[[#This Row],[COMMODITY (FAMILY CODE)]]</f>
        <v>INT-FURN</v>
      </c>
      <c r="I12052" s="8" t="s">
        <v>13629</v>
      </c>
      <c r="J12052" t="str">
        <f>Table8[[#This Row],[Column1]]</f>
        <v>029465</v>
      </c>
      <c r="K12052" s="8" t="s">
        <v>13630</v>
      </c>
      <c r="L12052" t="s">
        <v>13632</v>
      </c>
      <c r="M12052" s="8" t="s">
        <v>13631</v>
      </c>
      <c r="O12052" t="str">
        <f t="shared" si="188"/>
        <v>update item_mst set family_code = 'INT-FURN' where item = '029465' and site_ref = 'BENN'</v>
      </c>
      <c r="Q12052" t="s">
        <v>20880</v>
      </c>
    </row>
    <row r="12053" spans="1:17" x14ac:dyDescent="0.25">
      <c r="A12053" s="3" t="s">
        <v>7090</v>
      </c>
      <c r="B12053" s="3" t="s">
        <v>16</v>
      </c>
      <c r="C12053" s="3" t="s">
        <v>19</v>
      </c>
      <c r="D12053" s="3" t="s">
        <v>11161</v>
      </c>
      <c r="E12053" s="3" t="str">
        <f>LEFT(Table8[[#This Row],[PART NUMBER &amp; DESC]],6)</f>
        <v>029465</v>
      </c>
      <c r="G12053" t="s">
        <v>13633</v>
      </c>
      <c r="H12053" t="str">
        <f>Table8[[#This Row],[COMMODITY (FAMILY CODE)]]</f>
        <v>INT-FURN</v>
      </c>
      <c r="I12053" s="8" t="s">
        <v>13629</v>
      </c>
      <c r="J12053" t="str">
        <f>Table8[[#This Row],[Column1]]</f>
        <v>029465</v>
      </c>
      <c r="K12053" s="8" t="s">
        <v>13630</v>
      </c>
      <c r="L12053" t="s">
        <v>13632</v>
      </c>
      <c r="M12053" s="8" t="s">
        <v>13631</v>
      </c>
      <c r="O12053" t="str">
        <f t="shared" si="188"/>
        <v>update item_mst set family_code = 'INT-FURN' where item = '029465' and site_ref = 'BENN'</v>
      </c>
      <c r="Q12053" t="s">
        <v>20880</v>
      </c>
    </row>
    <row r="12054" spans="1:17" x14ac:dyDescent="0.25">
      <c r="A12054" s="2" t="s">
        <v>7090</v>
      </c>
      <c r="B12054" s="2" t="s">
        <v>16</v>
      </c>
      <c r="C12054" s="2" t="s">
        <v>19</v>
      </c>
      <c r="D12054" s="2" t="s">
        <v>11162</v>
      </c>
      <c r="E12054" s="3" t="str">
        <f>LEFT(Table8[[#This Row],[PART NUMBER &amp; DESC]],6)</f>
        <v>029468</v>
      </c>
      <c r="G12054" t="s">
        <v>13633</v>
      </c>
      <c r="H12054" t="str">
        <f>Table8[[#This Row],[COMMODITY (FAMILY CODE)]]</f>
        <v>INT-FURN</v>
      </c>
      <c r="I12054" s="8" t="s">
        <v>13629</v>
      </c>
      <c r="J12054" t="str">
        <f>Table8[[#This Row],[Column1]]</f>
        <v>029468</v>
      </c>
      <c r="K12054" s="8" t="s">
        <v>13630</v>
      </c>
      <c r="L12054" t="s">
        <v>13632</v>
      </c>
      <c r="M12054" s="8" t="s">
        <v>13631</v>
      </c>
      <c r="O12054" t="str">
        <f t="shared" si="188"/>
        <v>update item_mst set family_code = 'INT-FURN' where item = '029468' and site_ref = 'BENN'</v>
      </c>
      <c r="Q12054" t="s">
        <v>20881</v>
      </c>
    </row>
    <row r="12055" spans="1:17" x14ac:dyDescent="0.25">
      <c r="A12055" s="3" t="s">
        <v>7090</v>
      </c>
      <c r="B12055" s="3" t="s">
        <v>16</v>
      </c>
      <c r="C12055" s="3" t="s">
        <v>19</v>
      </c>
      <c r="D12055" s="3" t="s">
        <v>11163</v>
      </c>
      <c r="E12055" s="3" t="str">
        <f>LEFT(Table8[[#This Row],[PART NUMBER &amp; DESC]],6)</f>
        <v>029466</v>
      </c>
      <c r="G12055" t="s">
        <v>13633</v>
      </c>
      <c r="H12055" t="str">
        <f>Table8[[#This Row],[COMMODITY (FAMILY CODE)]]</f>
        <v>INT-FURN</v>
      </c>
      <c r="I12055" s="8" t="s">
        <v>13629</v>
      </c>
      <c r="J12055" t="str">
        <f>Table8[[#This Row],[Column1]]</f>
        <v>029466</v>
      </c>
      <c r="K12055" s="8" t="s">
        <v>13630</v>
      </c>
      <c r="L12055" t="s">
        <v>13632</v>
      </c>
      <c r="M12055" s="8" t="s">
        <v>13631</v>
      </c>
      <c r="O12055" t="str">
        <f t="shared" si="188"/>
        <v>update item_mst set family_code = 'INT-FURN' where item = '029466' and site_ref = 'BENN'</v>
      </c>
      <c r="Q12055" t="s">
        <v>20882</v>
      </c>
    </row>
    <row r="12056" spans="1:17" x14ac:dyDescent="0.25">
      <c r="A12056" s="2" t="s">
        <v>7090</v>
      </c>
      <c r="B12056" s="2" t="s">
        <v>16</v>
      </c>
      <c r="C12056" s="2" t="s">
        <v>19</v>
      </c>
      <c r="D12056" s="2" t="s">
        <v>11164</v>
      </c>
      <c r="E12056" s="3" t="str">
        <f>LEFT(Table8[[#This Row],[PART NUMBER &amp; DESC]],6)</f>
        <v>029466</v>
      </c>
      <c r="G12056" t="s">
        <v>13633</v>
      </c>
      <c r="H12056" t="str">
        <f>Table8[[#This Row],[COMMODITY (FAMILY CODE)]]</f>
        <v>INT-FURN</v>
      </c>
      <c r="I12056" s="8" t="s">
        <v>13629</v>
      </c>
      <c r="J12056" t="str">
        <f>Table8[[#This Row],[Column1]]</f>
        <v>029466</v>
      </c>
      <c r="K12056" s="8" t="s">
        <v>13630</v>
      </c>
      <c r="L12056" t="s">
        <v>13632</v>
      </c>
      <c r="M12056" s="8" t="s">
        <v>13631</v>
      </c>
      <c r="O12056" t="str">
        <f t="shared" si="188"/>
        <v>update item_mst set family_code = 'INT-FURN' where item = '029466' and site_ref = 'BENN'</v>
      </c>
      <c r="Q12056" t="s">
        <v>20882</v>
      </c>
    </row>
    <row r="12057" spans="1:17" x14ac:dyDescent="0.25">
      <c r="A12057" s="3" t="s">
        <v>7090</v>
      </c>
      <c r="B12057" s="3" t="s">
        <v>16</v>
      </c>
      <c r="C12057" s="3" t="s">
        <v>19</v>
      </c>
      <c r="D12057" s="3" t="s">
        <v>11165</v>
      </c>
      <c r="E12057" s="3" t="str">
        <f>LEFT(Table8[[#This Row],[PART NUMBER &amp; DESC]],6)</f>
        <v>029500</v>
      </c>
      <c r="G12057" t="s">
        <v>13633</v>
      </c>
      <c r="H12057" t="str">
        <f>Table8[[#This Row],[COMMODITY (FAMILY CODE)]]</f>
        <v>INT-FURN</v>
      </c>
      <c r="I12057" s="8" t="s">
        <v>13629</v>
      </c>
      <c r="J12057" t="str">
        <f>Table8[[#This Row],[Column1]]</f>
        <v>029500</v>
      </c>
      <c r="K12057" s="8" t="s">
        <v>13630</v>
      </c>
      <c r="L12057" t="s">
        <v>13632</v>
      </c>
      <c r="M12057" s="8" t="s">
        <v>13631</v>
      </c>
      <c r="O12057" t="str">
        <f t="shared" si="188"/>
        <v>update item_mst set family_code = 'INT-FURN' where item = '029500' and site_ref = 'BENN'</v>
      </c>
      <c r="Q12057" t="s">
        <v>15416</v>
      </c>
    </row>
    <row r="12058" spans="1:17" x14ac:dyDescent="0.25">
      <c r="A12058" s="2" t="s">
        <v>7090</v>
      </c>
      <c r="B12058" s="2" t="s">
        <v>16</v>
      </c>
      <c r="C12058" s="2" t="s">
        <v>19</v>
      </c>
      <c r="D12058" s="2" t="s">
        <v>11166</v>
      </c>
      <c r="E12058" s="3" t="str">
        <f>LEFT(Table8[[#This Row],[PART NUMBER &amp; DESC]],6)</f>
        <v>029499</v>
      </c>
      <c r="G12058" t="s">
        <v>13633</v>
      </c>
      <c r="H12058" t="str">
        <f>Table8[[#This Row],[COMMODITY (FAMILY CODE)]]</f>
        <v>INT-FURN</v>
      </c>
      <c r="I12058" s="8" t="s">
        <v>13629</v>
      </c>
      <c r="J12058" t="str">
        <f>Table8[[#This Row],[Column1]]</f>
        <v>029499</v>
      </c>
      <c r="K12058" s="8" t="s">
        <v>13630</v>
      </c>
      <c r="L12058" t="s">
        <v>13632</v>
      </c>
      <c r="M12058" s="8" t="s">
        <v>13631</v>
      </c>
      <c r="O12058" t="str">
        <f t="shared" si="188"/>
        <v>update item_mst set family_code = 'INT-FURN' where item = '029499' and site_ref = 'BENN'</v>
      </c>
      <c r="Q12058" t="s">
        <v>20768</v>
      </c>
    </row>
    <row r="12059" spans="1:17" x14ac:dyDescent="0.25">
      <c r="A12059" s="3" t="s">
        <v>7090</v>
      </c>
      <c r="B12059" s="3" t="s">
        <v>16</v>
      </c>
      <c r="C12059" s="3" t="s">
        <v>19</v>
      </c>
      <c r="D12059" s="3" t="s">
        <v>11167</v>
      </c>
      <c r="E12059" s="3" t="str">
        <f>LEFT(Table8[[#This Row],[PART NUMBER &amp; DESC]],6)</f>
        <v>029499</v>
      </c>
      <c r="G12059" t="s">
        <v>13633</v>
      </c>
      <c r="H12059" t="str">
        <f>Table8[[#This Row],[COMMODITY (FAMILY CODE)]]</f>
        <v>INT-FURN</v>
      </c>
      <c r="I12059" s="8" t="s">
        <v>13629</v>
      </c>
      <c r="J12059" t="str">
        <f>Table8[[#This Row],[Column1]]</f>
        <v>029499</v>
      </c>
      <c r="K12059" s="8" t="s">
        <v>13630</v>
      </c>
      <c r="L12059" t="s">
        <v>13632</v>
      </c>
      <c r="M12059" s="8" t="s">
        <v>13631</v>
      </c>
      <c r="O12059" t="str">
        <f t="shared" si="188"/>
        <v>update item_mst set family_code = 'INT-FURN' where item = '029499' and site_ref = 'BENN'</v>
      </c>
      <c r="Q12059" t="s">
        <v>20768</v>
      </c>
    </row>
    <row r="12060" spans="1:17" x14ac:dyDescent="0.25">
      <c r="A12060" s="2" t="s">
        <v>7090</v>
      </c>
      <c r="B12060" s="2" t="s">
        <v>16</v>
      </c>
      <c r="C12060" s="2" t="s">
        <v>19</v>
      </c>
      <c r="D12060" s="2" t="s">
        <v>11168</v>
      </c>
      <c r="E12060" s="3" t="str">
        <f>LEFT(Table8[[#This Row],[PART NUMBER &amp; DESC]],6)</f>
        <v>029499</v>
      </c>
      <c r="G12060" t="s">
        <v>13633</v>
      </c>
      <c r="H12060" t="str">
        <f>Table8[[#This Row],[COMMODITY (FAMILY CODE)]]</f>
        <v>INT-FURN</v>
      </c>
      <c r="I12060" s="8" t="s">
        <v>13629</v>
      </c>
      <c r="J12060" t="str">
        <f>Table8[[#This Row],[Column1]]</f>
        <v>029499</v>
      </c>
      <c r="K12060" s="8" t="s">
        <v>13630</v>
      </c>
      <c r="L12060" t="s">
        <v>13632</v>
      </c>
      <c r="M12060" s="8" t="s">
        <v>13631</v>
      </c>
      <c r="O12060" t="str">
        <f t="shared" si="188"/>
        <v>update item_mst set family_code = 'INT-FURN' where item = '029499' and site_ref = 'BENN'</v>
      </c>
      <c r="Q12060" t="s">
        <v>20768</v>
      </c>
    </row>
    <row r="12061" spans="1:17" x14ac:dyDescent="0.25">
      <c r="A12061" s="3" t="s">
        <v>7090</v>
      </c>
      <c r="B12061" s="3" t="s">
        <v>16</v>
      </c>
      <c r="C12061" s="3" t="s">
        <v>19</v>
      </c>
      <c r="D12061" s="3" t="s">
        <v>11169</v>
      </c>
      <c r="E12061" s="3" t="str">
        <f>LEFT(Table8[[#This Row],[PART NUMBER &amp; DESC]],6)</f>
        <v>029498</v>
      </c>
      <c r="G12061" t="s">
        <v>13633</v>
      </c>
      <c r="H12061" t="str">
        <f>Table8[[#This Row],[COMMODITY (FAMILY CODE)]]</f>
        <v>INT-FURN</v>
      </c>
      <c r="I12061" s="8" t="s">
        <v>13629</v>
      </c>
      <c r="J12061" t="str">
        <f>Table8[[#This Row],[Column1]]</f>
        <v>029498</v>
      </c>
      <c r="K12061" s="8" t="s">
        <v>13630</v>
      </c>
      <c r="L12061" t="s">
        <v>13632</v>
      </c>
      <c r="M12061" s="8" t="s">
        <v>13631</v>
      </c>
      <c r="O12061" t="str">
        <f t="shared" si="188"/>
        <v>update item_mst set family_code = 'INT-FURN' where item = '029498' and site_ref = 'BENN'</v>
      </c>
      <c r="Q12061" t="s">
        <v>20883</v>
      </c>
    </row>
    <row r="12062" spans="1:17" x14ac:dyDescent="0.25">
      <c r="A12062" s="2" t="s">
        <v>7090</v>
      </c>
      <c r="B12062" s="2" t="s">
        <v>16</v>
      </c>
      <c r="C12062" s="2" t="s">
        <v>19</v>
      </c>
      <c r="D12062" s="2" t="s">
        <v>11170</v>
      </c>
      <c r="E12062" s="3" t="str">
        <f>LEFT(Table8[[#This Row],[PART NUMBER &amp; DESC]],6)</f>
        <v>029499</v>
      </c>
      <c r="G12062" t="s">
        <v>13633</v>
      </c>
      <c r="H12062" t="str">
        <f>Table8[[#This Row],[COMMODITY (FAMILY CODE)]]</f>
        <v>INT-FURN</v>
      </c>
      <c r="I12062" s="8" t="s">
        <v>13629</v>
      </c>
      <c r="J12062" t="str">
        <f>Table8[[#This Row],[Column1]]</f>
        <v>029499</v>
      </c>
      <c r="K12062" s="8" t="s">
        <v>13630</v>
      </c>
      <c r="L12062" t="s">
        <v>13632</v>
      </c>
      <c r="M12062" s="8" t="s">
        <v>13631</v>
      </c>
      <c r="O12062" t="str">
        <f t="shared" si="188"/>
        <v>update item_mst set family_code = 'INT-FURN' where item = '029499' and site_ref = 'BENN'</v>
      </c>
      <c r="Q12062" t="s">
        <v>20768</v>
      </c>
    </row>
    <row r="12063" spans="1:17" x14ac:dyDescent="0.25">
      <c r="A12063" s="3" t="s">
        <v>7090</v>
      </c>
      <c r="B12063" s="3" t="s">
        <v>16</v>
      </c>
      <c r="C12063" s="3" t="s">
        <v>19</v>
      </c>
      <c r="D12063" s="3" t="s">
        <v>11171</v>
      </c>
      <c r="E12063" s="3" t="str">
        <f>LEFT(Table8[[#This Row],[PART NUMBER &amp; DESC]],6)</f>
        <v>029500</v>
      </c>
      <c r="G12063" t="s">
        <v>13633</v>
      </c>
      <c r="H12063" t="str">
        <f>Table8[[#This Row],[COMMODITY (FAMILY CODE)]]</f>
        <v>INT-FURN</v>
      </c>
      <c r="I12063" s="8" t="s">
        <v>13629</v>
      </c>
      <c r="J12063" t="str">
        <f>Table8[[#This Row],[Column1]]</f>
        <v>029500</v>
      </c>
      <c r="K12063" s="8" t="s">
        <v>13630</v>
      </c>
      <c r="L12063" t="s">
        <v>13632</v>
      </c>
      <c r="M12063" s="8" t="s">
        <v>13631</v>
      </c>
      <c r="O12063" t="str">
        <f t="shared" si="188"/>
        <v>update item_mst set family_code = 'INT-FURN' where item = '029500' and site_ref = 'BENN'</v>
      </c>
      <c r="Q12063" t="s">
        <v>15416</v>
      </c>
    </row>
    <row r="12064" spans="1:17" x14ac:dyDescent="0.25">
      <c r="A12064" s="2" t="s">
        <v>7090</v>
      </c>
      <c r="B12064" s="2" t="s">
        <v>16</v>
      </c>
      <c r="C12064" s="2" t="s">
        <v>19</v>
      </c>
      <c r="D12064" s="2" t="s">
        <v>11172</v>
      </c>
      <c r="E12064" s="3" t="str">
        <f>LEFT(Table8[[#This Row],[PART NUMBER &amp; DESC]],6)</f>
        <v>029499</v>
      </c>
      <c r="G12064" t="s">
        <v>13633</v>
      </c>
      <c r="H12064" t="str">
        <f>Table8[[#This Row],[COMMODITY (FAMILY CODE)]]</f>
        <v>INT-FURN</v>
      </c>
      <c r="I12064" s="8" t="s">
        <v>13629</v>
      </c>
      <c r="J12064" t="str">
        <f>Table8[[#This Row],[Column1]]</f>
        <v>029499</v>
      </c>
      <c r="K12064" s="8" t="s">
        <v>13630</v>
      </c>
      <c r="L12064" t="s">
        <v>13632</v>
      </c>
      <c r="M12064" s="8" t="s">
        <v>13631</v>
      </c>
      <c r="O12064" t="str">
        <f t="shared" si="188"/>
        <v>update item_mst set family_code = 'INT-FURN' where item = '029499' and site_ref = 'BENN'</v>
      </c>
      <c r="Q12064" t="s">
        <v>20768</v>
      </c>
    </row>
    <row r="12065" spans="1:17" x14ac:dyDescent="0.25">
      <c r="A12065" s="3" t="s">
        <v>7090</v>
      </c>
      <c r="B12065" s="3" t="s">
        <v>16</v>
      </c>
      <c r="C12065" s="3" t="s">
        <v>19</v>
      </c>
      <c r="D12065" s="3" t="s">
        <v>11173</v>
      </c>
      <c r="E12065" s="3" t="str">
        <f>LEFT(Table8[[#This Row],[PART NUMBER &amp; DESC]],6)</f>
        <v>029497</v>
      </c>
      <c r="G12065" t="s">
        <v>13633</v>
      </c>
      <c r="H12065" t="str">
        <f>Table8[[#This Row],[COMMODITY (FAMILY CODE)]]</f>
        <v>INT-FURN</v>
      </c>
      <c r="I12065" s="8" t="s">
        <v>13629</v>
      </c>
      <c r="J12065" t="str">
        <f>Table8[[#This Row],[Column1]]</f>
        <v>029497</v>
      </c>
      <c r="K12065" s="8" t="s">
        <v>13630</v>
      </c>
      <c r="L12065" t="s">
        <v>13632</v>
      </c>
      <c r="M12065" s="8" t="s">
        <v>13631</v>
      </c>
      <c r="O12065" t="str">
        <f t="shared" si="188"/>
        <v>update item_mst set family_code = 'INT-FURN' where item = '029497' and site_ref = 'BENN'</v>
      </c>
      <c r="Q12065" t="s">
        <v>20884</v>
      </c>
    </row>
    <row r="12066" spans="1:17" x14ac:dyDescent="0.25">
      <c r="A12066" s="2" t="s">
        <v>7090</v>
      </c>
      <c r="B12066" s="2" t="s">
        <v>16</v>
      </c>
      <c r="C12066" s="2" t="s">
        <v>19</v>
      </c>
      <c r="D12066" s="2" t="s">
        <v>11174</v>
      </c>
      <c r="E12066" s="3" t="str">
        <f>LEFT(Table8[[#This Row],[PART NUMBER &amp; DESC]],6)</f>
        <v>029497</v>
      </c>
      <c r="G12066" t="s">
        <v>13633</v>
      </c>
      <c r="H12066" t="str">
        <f>Table8[[#This Row],[COMMODITY (FAMILY CODE)]]</f>
        <v>INT-FURN</v>
      </c>
      <c r="I12066" s="8" t="s">
        <v>13629</v>
      </c>
      <c r="J12066" t="str">
        <f>Table8[[#This Row],[Column1]]</f>
        <v>029497</v>
      </c>
      <c r="K12066" s="8" t="s">
        <v>13630</v>
      </c>
      <c r="L12066" t="s">
        <v>13632</v>
      </c>
      <c r="M12066" s="8" t="s">
        <v>13631</v>
      </c>
      <c r="O12066" t="str">
        <f t="shared" si="188"/>
        <v>update item_mst set family_code = 'INT-FURN' where item = '029497' and site_ref = 'BENN'</v>
      </c>
      <c r="Q12066" t="s">
        <v>20884</v>
      </c>
    </row>
    <row r="12067" spans="1:17" x14ac:dyDescent="0.25">
      <c r="A12067" s="3" t="s">
        <v>7090</v>
      </c>
      <c r="B12067" s="3" t="s">
        <v>16</v>
      </c>
      <c r="C12067" s="3" t="s">
        <v>19</v>
      </c>
      <c r="D12067" s="3" t="s">
        <v>11175</v>
      </c>
      <c r="E12067" s="3" t="str">
        <f>LEFT(Table8[[#This Row],[PART NUMBER &amp; DESC]],6)</f>
        <v>029159</v>
      </c>
      <c r="G12067" t="s">
        <v>13633</v>
      </c>
      <c r="H12067" t="str">
        <f>Table8[[#This Row],[COMMODITY (FAMILY CODE)]]</f>
        <v>INT-FURN</v>
      </c>
      <c r="I12067" s="8" t="s">
        <v>13629</v>
      </c>
      <c r="J12067" t="str">
        <f>Table8[[#This Row],[Column1]]</f>
        <v>029159</v>
      </c>
      <c r="K12067" s="8" t="s">
        <v>13630</v>
      </c>
      <c r="L12067" t="s">
        <v>13632</v>
      </c>
      <c r="M12067" s="8" t="s">
        <v>13631</v>
      </c>
      <c r="O12067" t="str">
        <f t="shared" si="188"/>
        <v>update item_mst set family_code = 'INT-FURN' where item = '029159' and site_ref = 'BENN'</v>
      </c>
      <c r="Q12067" t="s">
        <v>20885</v>
      </c>
    </row>
    <row r="12068" spans="1:17" x14ac:dyDescent="0.25">
      <c r="A12068" s="2" t="s">
        <v>7090</v>
      </c>
      <c r="B12068" s="2" t="s">
        <v>16</v>
      </c>
      <c r="C12068" s="2" t="s">
        <v>19</v>
      </c>
      <c r="D12068" s="2" t="s">
        <v>11176</v>
      </c>
      <c r="E12068" s="3" t="str">
        <f>LEFT(Table8[[#This Row],[PART NUMBER &amp; DESC]],6)</f>
        <v>029148</v>
      </c>
      <c r="G12068" t="s">
        <v>13633</v>
      </c>
      <c r="H12068" t="str">
        <f>Table8[[#This Row],[COMMODITY (FAMILY CODE)]]</f>
        <v>INT-FURN</v>
      </c>
      <c r="I12068" s="8" t="s">
        <v>13629</v>
      </c>
      <c r="J12068" t="str">
        <f>Table8[[#This Row],[Column1]]</f>
        <v>029148</v>
      </c>
      <c r="K12068" s="8" t="s">
        <v>13630</v>
      </c>
      <c r="L12068" t="s">
        <v>13632</v>
      </c>
      <c r="M12068" s="8" t="s">
        <v>13631</v>
      </c>
      <c r="O12068" t="str">
        <f t="shared" si="188"/>
        <v>update item_mst set family_code = 'INT-FURN' where item = '029148' and site_ref = 'BENN'</v>
      </c>
      <c r="Q12068" t="s">
        <v>20886</v>
      </c>
    </row>
    <row r="12069" spans="1:17" x14ac:dyDescent="0.25">
      <c r="A12069" s="3" t="s">
        <v>7090</v>
      </c>
      <c r="B12069" s="3" t="s">
        <v>16</v>
      </c>
      <c r="C12069" s="3" t="s">
        <v>19</v>
      </c>
      <c r="D12069" s="3" t="s">
        <v>11177</v>
      </c>
      <c r="E12069" s="3" t="str">
        <f>LEFT(Table8[[#This Row],[PART NUMBER &amp; DESC]],6)</f>
        <v>029154</v>
      </c>
      <c r="G12069" t="s">
        <v>13633</v>
      </c>
      <c r="H12069" t="str">
        <f>Table8[[#This Row],[COMMODITY (FAMILY CODE)]]</f>
        <v>INT-FURN</v>
      </c>
      <c r="I12069" s="8" t="s">
        <v>13629</v>
      </c>
      <c r="J12069" t="str">
        <f>Table8[[#This Row],[Column1]]</f>
        <v>029154</v>
      </c>
      <c r="K12069" s="8" t="s">
        <v>13630</v>
      </c>
      <c r="L12069" t="s">
        <v>13632</v>
      </c>
      <c r="M12069" s="8" t="s">
        <v>13631</v>
      </c>
      <c r="O12069" t="str">
        <f t="shared" si="188"/>
        <v>update item_mst set family_code = 'INT-FURN' where item = '029154' and site_ref = 'BENN'</v>
      </c>
      <c r="Q12069" t="s">
        <v>20887</v>
      </c>
    </row>
    <row r="12070" spans="1:17" x14ac:dyDescent="0.25">
      <c r="A12070" s="2" t="s">
        <v>7090</v>
      </c>
      <c r="B12070" s="2" t="s">
        <v>16</v>
      </c>
      <c r="C12070" s="2" t="s">
        <v>19</v>
      </c>
      <c r="D12070" s="2" t="s">
        <v>11178</v>
      </c>
      <c r="E12070" s="3" t="str">
        <f>LEFT(Table8[[#This Row],[PART NUMBER &amp; DESC]],6)</f>
        <v>029149</v>
      </c>
      <c r="G12070" t="s">
        <v>13633</v>
      </c>
      <c r="H12070" t="str">
        <f>Table8[[#This Row],[COMMODITY (FAMILY CODE)]]</f>
        <v>INT-FURN</v>
      </c>
      <c r="I12070" s="8" t="s">
        <v>13629</v>
      </c>
      <c r="J12070" t="str">
        <f>Table8[[#This Row],[Column1]]</f>
        <v>029149</v>
      </c>
      <c r="K12070" s="8" t="s">
        <v>13630</v>
      </c>
      <c r="L12070" t="s">
        <v>13632</v>
      </c>
      <c r="M12070" s="8" t="s">
        <v>13631</v>
      </c>
      <c r="O12070" t="str">
        <f t="shared" si="188"/>
        <v>update item_mst set family_code = 'INT-FURN' where item = '029149' and site_ref = 'BENN'</v>
      </c>
      <c r="Q12070" t="s">
        <v>20888</v>
      </c>
    </row>
    <row r="12071" spans="1:17" x14ac:dyDescent="0.25">
      <c r="A12071" s="3" t="s">
        <v>7090</v>
      </c>
      <c r="B12071" s="3" t="s">
        <v>16</v>
      </c>
      <c r="C12071" s="3" t="s">
        <v>19</v>
      </c>
      <c r="D12071" s="3" t="s">
        <v>11179</v>
      </c>
      <c r="E12071" s="3" t="str">
        <f>LEFT(Table8[[#This Row],[PART NUMBER &amp; DESC]],6)</f>
        <v>029154</v>
      </c>
      <c r="G12071" t="s">
        <v>13633</v>
      </c>
      <c r="H12071" t="str">
        <f>Table8[[#This Row],[COMMODITY (FAMILY CODE)]]</f>
        <v>INT-FURN</v>
      </c>
      <c r="I12071" s="8" t="s">
        <v>13629</v>
      </c>
      <c r="J12071" t="str">
        <f>Table8[[#This Row],[Column1]]</f>
        <v>029154</v>
      </c>
      <c r="K12071" s="8" t="s">
        <v>13630</v>
      </c>
      <c r="L12071" t="s">
        <v>13632</v>
      </c>
      <c r="M12071" s="8" t="s">
        <v>13631</v>
      </c>
      <c r="O12071" t="str">
        <f t="shared" si="188"/>
        <v>update item_mst set family_code = 'INT-FURN' where item = '029154' and site_ref = 'BENN'</v>
      </c>
      <c r="Q12071" t="s">
        <v>20887</v>
      </c>
    </row>
    <row r="12072" spans="1:17" x14ac:dyDescent="0.25">
      <c r="A12072" s="2" t="s">
        <v>7090</v>
      </c>
      <c r="B12072" s="2" t="s">
        <v>16</v>
      </c>
      <c r="C12072" s="2" t="s">
        <v>19</v>
      </c>
      <c r="D12072" s="2" t="s">
        <v>11180</v>
      </c>
      <c r="E12072" s="3" t="str">
        <f>LEFT(Table8[[#This Row],[PART NUMBER &amp; DESC]],6)</f>
        <v>029154</v>
      </c>
      <c r="G12072" t="s">
        <v>13633</v>
      </c>
      <c r="H12072" t="str">
        <f>Table8[[#This Row],[COMMODITY (FAMILY CODE)]]</f>
        <v>INT-FURN</v>
      </c>
      <c r="I12072" s="8" t="s">
        <v>13629</v>
      </c>
      <c r="J12072" t="str">
        <f>Table8[[#This Row],[Column1]]</f>
        <v>029154</v>
      </c>
      <c r="K12072" s="8" t="s">
        <v>13630</v>
      </c>
      <c r="L12072" t="s">
        <v>13632</v>
      </c>
      <c r="M12072" s="8" t="s">
        <v>13631</v>
      </c>
      <c r="O12072" t="str">
        <f t="shared" si="188"/>
        <v>update item_mst set family_code = 'INT-FURN' where item = '029154' and site_ref = 'BENN'</v>
      </c>
      <c r="Q12072" t="s">
        <v>20887</v>
      </c>
    </row>
    <row r="12073" spans="1:17" x14ac:dyDescent="0.25">
      <c r="A12073" s="3" t="s">
        <v>7090</v>
      </c>
      <c r="B12073" s="3" t="s">
        <v>16</v>
      </c>
      <c r="C12073" s="3" t="s">
        <v>19</v>
      </c>
      <c r="D12073" s="3" t="s">
        <v>11181</v>
      </c>
      <c r="E12073" s="3" t="str">
        <f>LEFT(Table8[[#This Row],[PART NUMBER &amp; DESC]],6)</f>
        <v>029142</v>
      </c>
      <c r="G12073" t="s">
        <v>13633</v>
      </c>
      <c r="H12073" t="str">
        <f>Table8[[#This Row],[COMMODITY (FAMILY CODE)]]</f>
        <v>INT-FURN</v>
      </c>
      <c r="I12073" s="8" t="s">
        <v>13629</v>
      </c>
      <c r="J12073" t="str">
        <f>Table8[[#This Row],[Column1]]</f>
        <v>029142</v>
      </c>
      <c r="K12073" s="8" t="s">
        <v>13630</v>
      </c>
      <c r="L12073" t="s">
        <v>13632</v>
      </c>
      <c r="M12073" s="8" t="s">
        <v>13631</v>
      </c>
      <c r="O12073" t="str">
        <f t="shared" si="188"/>
        <v>update item_mst set family_code = 'INT-FURN' where item = '029142' and site_ref = 'BENN'</v>
      </c>
      <c r="Q12073" t="s">
        <v>20889</v>
      </c>
    </row>
    <row r="12074" spans="1:17" x14ac:dyDescent="0.25">
      <c r="A12074" s="2" t="s">
        <v>7090</v>
      </c>
      <c r="B12074" s="2" t="s">
        <v>16</v>
      </c>
      <c r="C12074" s="2" t="s">
        <v>19</v>
      </c>
      <c r="D12074" s="2" t="s">
        <v>11182</v>
      </c>
      <c r="E12074" s="3" t="str">
        <f>LEFT(Table8[[#This Row],[PART NUMBER &amp; DESC]],6)</f>
        <v>029157</v>
      </c>
      <c r="G12074" t="s">
        <v>13633</v>
      </c>
      <c r="H12074" t="str">
        <f>Table8[[#This Row],[COMMODITY (FAMILY CODE)]]</f>
        <v>INT-FURN</v>
      </c>
      <c r="I12074" s="8" t="s">
        <v>13629</v>
      </c>
      <c r="J12074" t="str">
        <f>Table8[[#This Row],[Column1]]</f>
        <v>029157</v>
      </c>
      <c r="K12074" s="8" t="s">
        <v>13630</v>
      </c>
      <c r="L12074" t="s">
        <v>13632</v>
      </c>
      <c r="M12074" s="8" t="s">
        <v>13631</v>
      </c>
      <c r="O12074" t="str">
        <f t="shared" si="188"/>
        <v>update item_mst set family_code = 'INT-FURN' where item = '029157' and site_ref = 'BENN'</v>
      </c>
      <c r="Q12074" t="s">
        <v>20890</v>
      </c>
    </row>
    <row r="12075" spans="1:17" x14ac:dyDescent="0.25">
      <c r="A12075" s="3" t="s">
        <v>7090</v>
      </c>
      <c r="B12075" s="3" t="s">
        <v>16</v>
      </c>
      <c r="C12075" s="3" t="s">
        <v>19</v>
      </c>
      <c r="D12075" s="3" t="s">
        <v>11183</v>
      </c>
      <c r="E12075" s="3" t="str">
        <f>LEFT(Table8[[#This Row],[PART NUMBER &amp; DESC]],6)</f>
        <v>029140</v>
      </c>
      <c r="G12075" t="s">
        <v>13633</v>
      </c>
      <c r="H12075" t="str">
        <f>Table8[[#This Row],[COMMODITY (FAMILY CODE)]]</f>
        <v>INT-FURN</v>
      </c>
      <c r="I12075" s="8" t="s">
        <v>13629</v>
      </c>
      <c r="J12075" t="str">
        <f>Table8[[#This Row],[Column1]]</f>
        <v>029140</v>
      </c>
      <c r="K12075" s="8" t="s">
        <v>13630</v>
      </c>
      <c r="L12075" t="s">
        <v>13632</v>
      </c>
      <c r="M12075" s="8" t="s">
        <v>13631</v>
      </c>
      <c r="O12075" t="str">
        <f t="shared" si="188"/>
        <v>update item_mst set family_code = 'INT-FURN' where item = '029140' and site_ref = 'BENN'</v>
      </c>
      <c r="Q12075" t="s">
        <v>20891</v>
      </c>
    </row>
    <row r="12076" spans="1:17" x14ac:dyDescent="0.25">
      <c r="A12076" s="2" t="s">
        <v>7090</v>
      </c>
      <c r="B12076" s="2" t="s">
        <v>16</v>
      </c>
      <c r="C12076" s="2" t="s">
        <v>19</v>
      </c>
      <c r="D12076" s="2" t="s">
        <v>11184</v>
      </c>
      <c r="E12076" s="3" t="str">
        <f>LEFT(Table8[[#This Row],[PART NUMBER &amp; DESC]],6)</f>
        <v>029156</v>
      </c>
      <c r="G12076" t="s">
        <v>13633</v>
      </c>
      <c r="H12076" t="str">
        <f>Table8[[#This Row],[COMMODITY (FAMILY CODE)]]</f>
        <v>INT-FURN</v>
      </c>
      <c r="I12076" s="8" t="s">
        <v>13629</v>
      </c>
      <c r="J12076" t="str">
        <f>Table8[[#This Row],[Column1]]</f>
        <v>029156</v>
      </c>
      <c r="K12076" s="8" t="s">
        <v>13630</v>
      </c>
      <c r="L12076" t="s">
        <v>13632</v>
      </c>
      <c r="M12076" s="8" t="s">
        <v>13631</v>
      </c>
      <c r="O12076" t="str">
        <f t="shared" si="188"/>
        <v>update item_mst set family_code = 'INT-FURN' where item = '029156' and site_ref = 'BENN'</v>
      </c>
      <c r="Q12076" t="s">
        <v>20892</v>
      </c>
    </row>
    <row r="12077" spans="1:17" x14ac:dyDescent="0.25">
      <c r="A12077" s="3" t="s">
        <v>7090</v>
      </c>
      <c r="B12077" s="3" t="s">
        <v>16</v>
      </c>
      <c r="C12077" s="3" t="s">
        <v>19</v>
      </c>
      <c r="D12077" s="3" t="s">
        <v>11185</v>
      </c>
      <c r="E12077" s="3" t="str">
        <f>LEFT(Table8[[#This Row],[PART NUMBER &amp; DESC]],6)</f>
        <v>029156</v>
      </c>
      <c r="G12077" t="s">
        <v>13633</v>
      </c>
      <c r="H12077" t="str">
        <f>Table8[[#This Row],[COMMODITY (FAMILY CODE)]]</f>
        <v>INT-FURN</v>
      </c>
      <c r="I12077" s="8" t="s">
        <v>13629</v>
      </c>
      <c r="J12077" t="str">
        <f>Table8[[#This Row],[Column1]]</f>
        <v>029156</v>
      </c>
      <c r="K12077" s="8" t="s">
        <v>13630</v>
      </c>
      <c r="L12077" t="s">
        <v>13632</v>
      </c>
      <c r="M12077" s="8" t="s">
        <v>13631</v>
      </c>
      <c r="O12077" t="str">
        <f t="shared" si="188"/>
        <v>update item_mst set family_code = 'INT-FURN' where item = '029156' and site_ref = 'BENN'</v>
      </c>
      <c r="Q12077" t="s">
        <v>20892</v>
      </c>
    </row>
    <row r="12078" spans="1:17" x14ac:dyDescent="0.25">
      <c r="A12078" s="2" t="s">
        <v>7090</v>
      </c>
      <c r="B12078" s="2" t="s">
        <v>16</v>
      </c>
      <c r="C12078" s="2" t="s">
        <v>19</v>
      </c>
      <c r="D12078" s="2" t="s">
        <v>11186</v>
      </c>
      <c r="E12078" s="3" t="str">
        <f>LEFT(Table8[[#This Row],[PART NUMBER &amp; DESC]],6)</f>
        <v>029156</v>
      </c>
      <c r="G12078" t="s">
        <v>13633</v>
      </c>
      <c r="H12078" t="str">
        <f>Table8[[#This Row],[COMMODITY (FAMILY CODE)]]</f>
        <v>INT-FURN</v>
      </c>
      <c r="I12078" s="8" t="s">
        <v>13629</v>
      </c>
      <c r="J12078" t="str">
        <f>Table8[[#This Row],[Column1]]</f>
        <v>029156</v>
      </c>
      <c r="K12078" s="8" t="s">
        <v>13630</v>
      </c>
      <c r="L12078" t="s">
        <v>13632</v>
      </c>
      <c r="M12078" s="8" t="s">
        <v>13631</v>
      </c>
      <c r="O12078" t="str">
        <f t="shared" si="188"/>
        <v>update item_mst set family_code = 'INT-FURN' where item = '029156' and site_ref = 'BENN'</v>
      </c>
      <c r="Q12078" t="s">
        <v>20892</v>
      </c>
    </row>
    <row r="12079" spans="1:17" x14ac:dyDescent="0.25">
      <c r="A12079" s="3" t="s">
        <v>7090</v>
      </c>
      <c r="B12079" s="3" t="s">
        <v>16</v>
      </c>
      <c r="C12079" s="3" t="s">
        <v>19</v>
      </c>
      <c r="D12079" s="3" t="s">
        <v>11187</v>
      </c>
      <c r="E12079" s="3" t="str">
        <f>LEFT(Table8[[#This Row],[PART NUMBER &amp; DESC]],6)</f>
        <v>029157</v>
      </c>
      <c r="G12079" t="s">
        <v>13633</v>
      </c>
      <c r="H12079" t="str">
        <f>Table8[[#This Row],[COMMODITY (FAMILY CODE)]]</f>
        <v>INT-FURN</v>
      </c>
      <c r="I12079" s="8" t="s">
        <v>13629</v>
      </c>
      <c r="J12079" t="str">
        <f>Table8[[#This Row],[Column1]]</f>
        <v>029157</v>
      </c>
      <c r="K12079" s="8" t="s">
        <v>13630</v>
      </c>
      <c r="L12079" t="s">
        <v>13632</v>
      </c>
      <c r="M12079" s="8" t="s">
        <v>13631</v>
      </c>
      <c r="O12079" t="str">
        <f t="shared" si="188"/>
        <v>update item_mst set family_code = 'INT-FURN' where item = '029157' and site_ref = 'BENN'</v>
      </c>
      <c r="Q12079" t="s">
        <v>20890</v>
      </c>
    </row>
    <row r="12080" spans="1:17" x14ac:dyDescent="0.25">
      <c r="A12080" s="2" t="s">
        <v>7090</v>
      </c>
      <c r="B12080" s="2" t="s">
        <v>16</v>
      </c>
      <c r="C12080" s="2" t="s">
        <v>19</v>
      </c>
      <c r="D12080" s="2" t="s">
        <v>11188</v>
      </c>
      <c r="E12080" s="3" t="str">
        <f>LEFT(Table8[[#This Row],[PART NUMBER &amp; DESC]],6)</f>
        <v>029153</v>
      </c>
      <c r="G12080" t="s">
        <v>13633</v>
      </c>
      <c r="H12080" t="str">
        <f>Table8[[#This Row],[COMMODITY (FAMILY CODE)]]</f>
        <v>INT-FURN</v>
      </c>
      <c r="I12080" s="8" t="s">
        <v>13629</v>
      </c>
      <c r="J12080" t="str">
        <f>Table8[[#This Row],[Column1]]</f>
        <v>029153</v>
      </c>
      <c r="K12080" s="8" t="s">
        <v>13630</v>
      </c>
      <c r="L12080" t="s">
        <v>13632</v>
      </c>
      <c r="M12080" s="8" t="s">
        <v>13631</v>
      </c>
      <c r="O12080" t="str">
        <f t="shared" si="188"/>
        <v>update item_mst set family_code = 'INT-FURN' where item = '029153' and site_ref = 'BENN'</v>
      </c>
      <c r="Q12080" t="s">
        <v>20893</v>
      </c>
    </row>
    <row r="12081" spans="1:17" x14ac:dyDescent="0.25">
      <c r="A12081" s="3" t="s">
        <v>7090</v>
      </c>
      <c r="B12081" s="3" t="s">
        <v>16</v>
      </c>
      <c r="C12081" s="3" t="s">
        <v>19</v>
      </c>
      <c r="D12081" s="3" t="s">
        <v>11189</v>
      </c>
      <c r="E12081" s="3" t="str">
        <f>LEFT(Table8[[#This Row],[PART NUMBER &amp; DESC]],6)</f>
        <v>029475</v>
      </c>
      <c r="G12081" t="s">
        <v>13633</v>
      </c>
      <c r="H12081" t="str">
        <f>Table8[[#This Row],[COMMODITY (FAMILY CODE)]]</f>
        <v>INT-FURN</v>
      </c>
      <c r="I12081" s="8" t="s">
        <v>13629</v>
      </c>
      <c r="J12081" t="str">
        <f>Table8[[#This Row],[Column1]]</f>
        <v>029475</v>
      </c>
      <c r="K12081" s="8" t="s">
        <v>13630</v>
      </c>
      <c r="L12081" t="s">
        <v>13632</v>
      </c>
      <c r="M12081" s="8" t="s">
        <v>13631</v>
      </c>
      <c r="O12081" t="str">
        <f t="shared" si="188"/>
        <v>update item_mst set family_code = 'INT-FURN' where item = '029475' and site_ref = 'BENN'</v>
      </c>
      <c r="Q12081" t="s">
        <v>20894</v>
      </c>
    </row>
    <row r="12082" spans="1:17" x14ac:dyDescent="0.25">
      <c r="A12082" s="2" t="s">
        <v>7090</v>
      </c>
      <c r="B12082" s="2" t="s">
        <v>16</v>
      </c>
      <c r="C12082" s="2" t="s">
        <v>19</v>
      </c>
      <c r="D12082" s="2" t="s">
        <v>11190</v>
      </c>
      <c r="E12082" s="3" t="str">
        <f>LEFT(Table8[[#This Row],[PART NUMBER &amp; DESC]],6)</f>
        <v>029472</v>
      </c>
      <c r="G12082" t="s">
        <v>13633</v>
      </c>
      <c r="H12082" t="str">
        <f>Table8[[#This Row],[COMMODITY (FAMILY CODE)]]</f>
        <v>INT-FURN</v>
      </c>
      <c r="I12082" s="8" t="s">
        <v>13629</v>
      </c>
      <c r="J12082" t="str">
        <f>Table8[[#This Row],[Column1]]</f>
        <v>029472</v>
      </c>
      <c r="K12082" s="8" t="s">
        <v>13630</v>
      </c>
      <c r="L12082" t="s">
        <v>13632</v>
      </c>
      <c r="M12082" s="8" t="s">
        <v>13631</v>
      </c>
      <c r="O12082" t="str">
        <f t="shared" si="188"/>
        <v>update item_mst set family_code = 'INT-FURN' where item = '029472' and site_ref = 'BENN'</v>
      </c>
      <c r="Q12082" t="s">
        <v>20895</v>
      </c>
    </row>
    <row r="12083" spans="1:17" x14ac:dyDescent="0.25">
      <c r="A12083" s="3" t="s">
        <v>7090</v>
      </c>
      <c r="B12083" s="3" t="s">
        <v>16</v>
      </c>
      <c r="C12083" s="3" t="s">
        <v>19</v>
      </c>
      <c r="D12083" s="3" t="s">
        <v>11191</v>
      </c>
      <c r="E12083" s="3" t="str">
        <f>LEFT(Table8[[#This Row],[PART NUMBER &amp; DESC]],6)</f>
        <v>029497</v>
      </c>
      <c r="G12083" t="s">
        <v>13633</v>
      </c>
      <c r="H12083" t="str">
        <f>Table8[[#This Row],[COMMODITY (FAMILY CODE)]]</f>
        <v>INT-FURN</v>
      </c>
      <c r="I12083" s="8" t="s">
        <v>13629</v>
      </c>
      <c r="J12083" t="str">
        <f>Table8[[#This Row],[Column1]]</f>
        <v>029497</v>
      </c>
      <c r="K12083" s="8" t="s">
        <v>13630</v>
      </c>
      <c r="L12083" t="s">
        <v>13632</v>
      </c>
      <c r="M12083" s="8" t="s">
        <v>13631</v>
      </c>
      <c r="O12083" t="str">
        <f t="shared" si="188"/>
        <v>update item_mst set family_code = 'INT-FURN' where item = '029497' and site_ref = 'BENN'</v>
      </c>
      <c r="Q12083" t="s">
        <v>20884</v>
      </c>
    </row>
    <row r="12084" spans="1:17" x14ac:dyDescent="0.25">
      <c r="A12084" s="2" t="s">
        <v>7090</v>
      </c>
      <c r="B12084" s="2" t="s">
        <v>16</v>
      </c>
      <c r="C12084" s="2" t="s">
        <v>19</v>
      </c>
      <c r="D12084" s="2" t="s">
        <v>11192</v>
      </c>
      <c r="E12084" s="3" t="str">
        <f>LEFT(Table8[[#This Row],[PART NUMBER &amp; DESC]],6)</f>
        <v>029497</v>
      </c>
      <c r="G12084" t="s">
        <v>13633</v>
      </c>
      <c r="H12084" t="str">
        <f>Table8[[#This Row],[COMMODITY (FAMILY CODE)]]</f>
        <v>INT-FURN</v>
      </c>
      <c r="I12084" s="8" t="s">
        <v>13629</v>
      </c>
      <c r="J12084" t="str">
        <f>Table8[[#This Row],[Column1]]</f>
        <v>029497</v>
      </c>
      <c r="K12084" s="8" t="s">
        <v>13630</v>
      </c>
      <c r="L12084" t="s">
        <v>13632</v>
      </c>
      <c r="M12084" s="8" t="s">
        <v>13631</v>
      </c>
      <c r="O12084" t="str">
        <f t="shared" si="188"/>
        <v>update item_mst set family_code = 'INT-FURN' where item = '029497' and site_ref = 'BENN'</v>
      </c>
      <c r="Q12084" t="s">
        <v>20884</v>
      </c>
    </row>
    <row r="12085" spans="1:17" x14ac:dyDescent="0.25">
      <c r="A12085" s="3" t="s">
        <v>7090</v>
      </c>
      <c r="B12085" s="3" t="s">
        <v>16</v>
      </c>
      <c r="C12085" s="3" t="s">
        <v>19</v>
      </c>
      <c r="D12085" s="3" t="s">
        <v>11193</v>
      </c>
      <c r="E12085" s="3" t="str">
        <f>LEFT(Table8[[#This Row],[PART NUMBER &amp; DESC]],6)</f>
        <v>029473</v>
      </c>
      <c r="G12085" t="s">
        <v>13633</v>
      </c>
      <c r="H12085" t="str">
        <f>Table8[[#This Row],[COMMODITY (FAMILY CODE)]]</f>
        <v>INT-FURN</v>
      </c>
      <c r="I12085" s="8" t="s">
        <v>13629</v>
      </c>
      <c r="J12085" t="str">
        <f>Table8[[#This Row],[Column1]]</f>
        <v>029473</v>
      </c>
      <c r="K12085" s="8" t="s">
        <v>13630</v>
      </c>
      <c r="L12085" t="s">
        <v>13632</v>
      </c>
      <c r="M12085" s="8" t="s">
        <v>13631</v>
      </c>
      <c r="O12085" t="str">
        <f t="shared" si="188"/>
        <v>update item_mst set family_code = 'INT-FURN' where item = '029473' and site_ref = 'BENN'</v>
      </c>
      <c r="Q12085" t="s">
        <v>20896</v>
      </c>
    </row>
    <row r="12086" spans="1:17" x14ac:dyDescent="0.25">
      <c r="A12086" s="3" t="s">
        <v>7090</v>
      </c>
      <c r="B12086" s="3" t="s">
        <v>16</v>
      </c>
      <c r="C12086" s="3" t="s">
        <v>19</v>
      </c>
      <c r="D12086" s="3" t="s">
        <v>11194</v>
      </c>
      <c r="E12086" s="3" t="str">
        <f>LEFT(Table8[[#This Row],[PART NUMBER &amp; DESC]],6)</f>
        <v>029473</v>
      </c>
      <c r="G12086" t="s">
        <v>13633</v>
      </c>
      <c r="H12086" t="str">
        <f>Table8[[#This Row],[COMMODITY (FAMILY CODE)]]</f>
        <v>INT-FURN</v>
      </c>
      <c r="I12086" s="8" t="s">
        <v>13629</v>
      </c>
      <c r="J12086" t="str">
        <f>Table8[[#This Row],[Column1]]</f>
        <v>029473</v>
      </c>
      <c r="K12086" s="8" t="s">
        <v>13630</v>
      </c>
      <c r="L12086" t="s">
        <v>13632</v>
      </c>
      <c r="M12086" s="8" t="s">
        <v>13631</v>
      </c>
      <c r="O12086" t="str">
        <f t="shared" si="188"/>
        <v>update item_mst set family_code = 'INT-FURN' where item = '029473' and site_ref = 'BENN'</v>
      </c>
      <c r="Q12086" t="s">
        <v>20896</v>
      </c>
    </row>
    <row r="12087" spans="1:17" x14ac:dyDescent="0.25">
      <c r="A12087" s="2" t="s">
        <v>7090</v>
      </c>
      <c r="B12087" s="2" t="s">
        <v>16</v>
      </c>
      <c r="C12087" s="2" t="s">
        <v>19</v>
      </c>
      <c r="D12087" s="2" t="s">
        <v>11195</v>
      </c>
      <c r="E12087" s="3" t="str">
        <f>LEFT(Table8[[#This Row],[PART NUMBER &amp; DESC]],6)</f>
        <v>029495</v>
      </c>
      <c r="G12087" t="s">
        <v>13633</v>
      </c>
      <c r="H12087" t="str">
        <f>Table8[[#This Row],[COMMODITY (FAMILY CODE)]]</f>
        <v>INT-FURN</v>
      </c>
      <c r="I12087" s="8" t="s">
        <v>13629</v>
      </c>
      <c r="J12087" t="str">
        <f>Table8[[#This Row],[Column1]]</f>
        <v>029495</v>
      </c>
      <c r="K12087" s="8" t="s">
        <v>13630</v>
      </c>
      <c r="L12087" t="s">
        <v>13632</v>
      </c>
      <c r="M12087" s="8" t="s">
        <v>13631</v>
      </c>
      <c r="O12087" t="str">
        <f t="shared" si="188"/>
        <v>update item_mst set family_code = 'INT-FURN' where item = '029495' and site_ref = 'BENN'</v>
      </c>
      <c r="Q12087" t="s">
        <v>20897</v>
      </c>
    </row>
    <row r="12088" spans="1:17" x14ac:dyDescent="0.25">
      <c r="A12088" s="3" t="s">
        <v>7090</v>
      </c>
      <c r="B12088" s="3" t="s">
        <v>16</v>
      </c>
      <c r="C12088" s="3" t="s">
        <v>19</v>
      </c>
      <c r="D12088" s="3" t="s">
        <v>11196</v>
      </c>
      <c r="E12088" s="3" t="str">
        <f>LEFT(Table8[[#This Row],[PART NUMBER &amp; DESC]],6)</f>
        <v>029495</v>
      </c>
      <c r="G12088" t="s">
        <v>13633</v>
      </c>
      <c r="H12088" t="str">
        <f>Table8[[#This Row],[COMMODITY (FAMILY CODE)]]</f>
        <v>INT-FURN</v>
      </c>
      <c r="I12088" s="8" t="s">
        <v>13629</v>
      </c>
      <c r="J12088" t="str">
        <f>Table8[[#This Row],[Column1]]</f>
        <v>029495</v>
      </c>
      <c r="K12088" s="8" t="s">
        <v>13630</v>
      </c>
      <c r="L12088" t="s">
        <v>13632</v>
      </c>
      <c r="M12088" s="8" t="s">
        <v>13631</v>
      </c>
      <c r="O12088" t="str">
        <f t="shared" si="188"/>
        <v>update item_mst set family_code = 'INT-FURN' where item = '029495' and site_ref = 'BENN'</v>
      </c>
      <c r="Q12088" t="s">
        <v>20897</v>
      </c>
    </row>
    <row r="12089" spans="1:17" x14ac:dyDescent="0.25">
      <c r="A12089" s="2" t="s">
        <v>7090</v>
      </c>
      <c r="B12089" s="2" t="s">
        <v>16</v>
      </c>
      <c r="C12089" s="2" t="s">
        <v>19</v>
      </c>
      <c r="D12089" s="2" t="s">
        <v>11197</v>
      </c>
      <c r="E12089" s="3" t="str">
        <f>LEFT(Table8[[#This Row],[PART NUMBER &amp; DESC]],6)</f>
        <v>029496</v>
      </c>
      <c r="G12089" t="s">
        <v>13633</v>
      </c>
      <c r="H12089" t="str">
        <f>Table8[[#This Row],[COMMODITY (FAMILY CODE)]]</f>
        <v>INT-FURN</v>
      </c>
      <c r="I12089" s="8" t="s">
        <v>13629</v>
      </c>
      <c r="J12089" t="str">
        <f>Table8[[#This Row],[Column1]]</f>
        <v>029496</v>
      </c>
      <c r="K12089" s="8" t="s">
        <v>13630</v>
      </c>
      <c r="L12089" t="s">
        <v>13632</v>
      </c>
      <c r="M12089" s="8" t="s">
        <v>13631</v>
      </c>
      <c r="O12089" t="str">
        <f t="shared" si="188"/>
        <v>update item_mst set family_code = 'INT-FURN' where item = '029496' and site_ref = 'BENN'</v>
      </c>
      <c r="Q12089" t="s">
        <v>20898</v>
      </c>
    </row>
    <row r="12090" spans="1:17" x14ac:dyDescent="0.25">
      <c r="A12090" s="3" t="s">
        <v>7090</v>
      </c>
      <c r="B12090" s="3" t="s">
        <v>16</v>
      </c>
      <c r="C12090" s="3" t="s">
        <v>19</v>
      </c>
      <c r="D12090" s="3" t="s">
        <v>11198</v>
      </c>
      <c r="E12090" s="3" t="str">
        <f>LEFT(Table8[[#This Row],[PART NUMBER &amp; DESC]],6)</f>
        <v>029496</v>
      </c>
      <c r="G12090" t="s">
        <v>13633</v>
      </c>
      <c r="H12090" t="str">
        <f>Table8[[#This Row],[COMMODITY (FAMILY CODE)]]</f>
        <v>INT-FURN</v>
      </c>
      <c r="I12090" s="8" t="s">
        <v>13629</v>
      </c>
      <c r="J12090" t="str">
        <f>Table8[[#This Row],[Column1]]</f>
        <v>029496</v>
      </c>
      <c r="K12090" s="8" t="s">
        <v>13630</v>
      </c>
      <c r="L12090" t="s">
        <v>13632</v>
      </c>
      <c r="M12090" s="8" t="s">
        <v>13631</v>
      </c>
      <c r="O12090" t="str">
        <f t="shared" si="188"/>
        <v>update item_mst set family_code = 'INT-FURN' where item = '029496' and site_ref = 'BENN'</v>
      </c>
      <c r="Q12090" t="s">
        <v>20898</v>
      </c>
    </row>
    <row r="12091" spans="1:17" x14ac:dyDescent="0.25">
      <c r="A12091" s="2" t="s">
        <v>7090</v>
      </c>
      <c r="B12091" s="2" t="s">
        <v>16</v>
      </c>
      <c r="C12091" s="2" t="s">
        <v>19</v>
      </c>
      <c r="D12091" s="2" t="s">
        <v>11199</v>
      </c>
      <c r="E12091" s="3" t="str">
        <f>LEFT(Table8[[#This Row],[PART NUMBER &amp; DESC]],6)</f>
        <v>029493</v>
      </c>
      <c r="G12091" t="s">
        <v>13633</v>
      </c>
      <c r="H12091" t="str">
        <f>Table8[[#This Row],[COMMODITY (FAMILY CODE)]]</f>
        <v>INT-FURN</v>
      </c>
      <c r="I12091" s="8" t="s">
        <v>13629</v>
      </c>
      <c r="J12091" t="str">
        <f>Table8[[#This Row],[Column1]]</f>
        <v>029493</v>
      </c>
      <c r="K12091" s="8" t="s">
        <v>13630</v>
      </c>
      <c r="L12091" t="s">
        <v>13632</v>
      </c>
      <c r="M12091" s="8" t="s">
        <v>13631</v>
      </c>
      <c r="O12091" t="str">
        <f t="shared" si="188"/>
        <v>update item_mst set family_code = 'INT-FURN' where item = '029493' and site_ref = 'BENN'</v>
      </c>
      <c r="Q12091" t="s">
        <v>15414</v>
      </c>
    </row>
    <row r="12092" spans="1:17" x14ac:dyDescent="0.25">
      <c r="A12092" s="2" t="s">
        <v>7090</v>
      </c>
      <c r="B12092" s="2" t="s">
        <v>16</v>
      </c>
      <c r="C12092" s="2" t="s">
        <v>19</v>
      </c>
      <c r="D12092" s="2" t="s">
        <v>11200</v>
      </c>
      <c r="E12092" s="3" t="str">
        <f>LEFT(Table8[[#This Row],[PART NUMBER &amp; DESC]],6)</f>
        <v>029460</v>
      </c>
      <c r="G12092" t="s">
        <v>13633</v>
      </c>
      <c r="H12092" t="str">
        <f>Table8[[#This Row],[COMMODITY (FAMILY CODE)]]</f>
        <v>INT-FURN</v>
      </c>
      <c r="I12092" s="8" t="s">
        <v>13629</v>
      </c>
      <c r="J12092" t="str">
        <f>Table8[[#This Row],[Column1]]</f>
        <v>029460</v>
      </c>
      <c r="K12092" s="8" t="s">
        <v>13630</v>
      </c>
      <c r="L12092" t="s">
        <v>13632</v>
      </c>
      <c r="M12092" s="8" t="s">
        <v>13631</v>
      </c>
      <c r="O12092" t="str">
        <f t="shared" si="188"/>
        <v>update item_mst set family_code = 'INT-FURN' where item = '029460' and site_ref = 'BENN'</v>
      </c>
      <c r="Q12092" t="s">
        <v>15401</v>
      </c>
    </row>
    <row r="12093" spans="1:17" x14ac:dyDescent="0.25">
      <c r="A12093" s="3" t="s">
        <v>7090</v>
      </c>
      <c r="B12093" s="3" t="s">
        <v>16</v>
      </c>
      <c r="C12093" s="3" t="s">
        <v>19</v>
      </c>
      <c r="D12093" s="3" t="s">
        <v>11201</v>
      </c>
      <c r="E12093" s="3" t="str">
        <f>LEFT(Table8[[#This Row],[PART NUMBER &amp; DESC]],6)</f>
        <v>029461</v>
      </c>
      <c r="G12093" t="s">
        <v>13633</v>
      </c>
      <c r="H12093" t="str">
        <f>Table8[[#This Row],[COMMODITY (FAMILY CODE)]]</f>
        <v>INT-FURN</v>
      </c>
      <c r="I12093" s="8" t="s">
        <v>13629</v>
      </c>
      <c r="J12093" t="str">
        <f>Table8[[#This Row],[Column1]]</f>
        <v>029461</v>
      </c>
      <c r="K12093" s="8" t="s">
        <v>13630</v>
      </c>
      <c r="L12093" t="s">
        <v>13632</v>
      </c>
      <c r="M12093" s="8" t="s">
        <v>13631</v>
      </c>
      <c r="O12093" t="str">
        <f t="shared" si="188"/>
        <v>update item_mst set family_code = 'INT-FURN' where item = '029461' and site_ref = 'BENN'</v>
      </c>
      <c r="Q12093" t="s">
        <v>15402</v>
      </c>
    </row>
    <row r="12094" spans="1:17" x14ac:dyDescent="0.25">
      <c r="A12094" s="2" t="s">
        <v>7090</v>
      </c>
      <c r="B12094" s="2" t="s">
        <v>16</v>
      </c>
      <c r="C12094" s="2" t="s">
        <v>19</v>
      </c>
      <c r="D12094" s="2" t="s">
        <v>11202</v>
      </c>
      <c r="E12094" s="3" t="str">
        <f>LEFT(Table8[[#This Row],[PART NUMBER &amp; DESC]],6)</f>
        <v>029459</v>
      </c>
      <c r="G12094" t="s">
        <v>13633</v>
      </c>
      <c r="H12094" t="str">
        <f>Table8[[#This Row],[COMMODITY (FAMILY CODE)]]</f>
        <v>INT-FURN</v>
      </c>
      <c r="I12094" s="8" t="s">
        <v>13629</v>
      </c>
      <c r="J12094" t="str">
        <f>Table8[[#This Row],[Column1]]</f>
        <v>029459</v>
      </c>
      <c r="K12094" s="8" t="s">
        <v>13630</v>
      </c>
      <c r="L12094" t="s">
        <v>13632</v>
      </c>
      <c r="M12094" s="8" t="s">
        <v>13631</v>
      </c>
      <c r="O12094" t="str">
        <f t="shared" si="188"/>
        <v>update item_mst set family_code = 'INT-FURN' where item = '029459' and site_ref = 'BENN'</v>
      </c>
      <c r="Q12094" t="s">
        <v>15403</v>
      </c>
    </row>
    <row r="12095" spans="1:17" x14ac:dyDescent="0.25">
      <c r="A12095" s="2" t="s">
        <v>7090</v>
      </c>
      <c r="B12095" s="2" t="s">
        <v>16</v>
      </c>
      <c r="C12095" s="2" t="s">
        <v>19</v>
      </c>
      <c r="D12095" s="2" t="s">
        <v>11203</v>
      </c>
      <c r="E12095" s="3" t="str">
        <f>LEFT(Table8[[#This Row],[PART NUMBER &amp; DESC]],6)</f>
        <v>029459</v>
      </c>
      <c r="G12095" t="s">
        <v>13633</v>
      </c>
      <c r="H12095" t="str">
        <f>Table8[[#This Row],[COMMODITY (FAMILY CODE)]]</f>
        <v>INT-FURN</v>
      </c>
      <c r="I12095" s="8" t="s">
        <v>13629</v>
      </c>
      <c r="J12095" t="str">
        <f>Table8[[#This Row],[Column1]]</f>
        <v>029459</v>
      </c>
      <c r="K12095" s="8" t="s">
        <v>13630</v>
      </c>
      <c r="L12095" t="s">
        <v>13632</v>
      </c>
      <c r="M12095" s="8" t="s">
        <v>13631</v>
      </c>
      <c r="O12095" t="str">
        <f t="shared" si="188"/>
        <v>update item_mst set family_code = 'INT-FURN' where item = '029459' and site_ref = 'BENN'</v>
      </c>
      <c r="Q12095" t="s">
        <v>15403</v>
      </c>
    </row>
    <row r="12096" spans="1:17" x14ac:dyDescent="0.25">
      <c r="A12096" s="3" t="s">
        <v>7090</v>
      </c>
      <c r="B12096" s="3" t="s">
        <v>16</v>
      </c>
      <c r="C12096" s="3" t="s">
        <v>19</v>
      </c>
      <c r="D12096" s="3" t="s">
        <v>11204</v>
      </c>
      <c r="E12096" s="3" t="str">
        <f>LEFT(Table8[[#This Row],[PART NUMBER &amp; DESC]],6)</f>
        <v>029466</v>
      </c>
      <c r="G12096" t="s">
        <v>13633</v>
      </c>
      <c r="H12096" t="str">
        <f>Table8[[#This Row],[COMMODITY (FAMILY CODE)]]</f>
        <v>INT-FURN</v>
      </c>
      <c r="I12096" s="8" t="s">
        <v>13629</v>
      </c>
      <c r="J12096" t="str">
        <f>Table8[[#This Row],[Column1]]</f>
        <v>029466</v>
      </c>
      <c r="K12096" s="8" t="s">
        <v>13630</v>
      </c>
      <c r="L12096" t="s">
        <v>13632</v>
      </c>
      <c r="M12096" s="8" t="s">
        <v>13631</v>
      </c>
      <c r="O12096" t="str">
        <f t="shared" si="188"/>
        <v>update item_mst set family_code = 'INT-FURN' where item = '029466' and site_ref = 'BENN'</v>
      </c>
      <c r="Q12096" t="s">
        <v>20882</v>
      </c>
    </row>
    <row r="12097" spans="1:17" x14ac:dyDescent="0.25">
      <c r="A12097" s="2" t="s">
        <v>7090</v>
      </c>
      <c r="B12097" s="2" t="s">
        <v>16</v>
      </c>
      <c r="C12097" s="2" t="s">
        <v>19</v>
      </c>
      <c r="D12097" s="2" t="s">
        <v>11205</v>
      </c>
      <c r="E12097" s="3" t="str">
        <f>LEFT(Table8[[#This Row],[PART NUMBER &amp; DESC]],6)</f>
        <v>029466</v>
      </c>
      <c r="G12097" t="s">
        <v>13633</v>
      </c>
      <c r="H12097" t="str">
        <f>Table8[[#This Row],[COMMODITY (FAMILY CODE)]]</f>
        <v>INT-FURN</v>
      </c>
      <c r="I12097" s="8" t="s">
        <v>13629</v>
      </c>
      <c r="J12097" t="str">
        <f>Table8[[#This Row],[Column1]]</f>
        <v>029466</v>
      </c>
      <c r="K12097" s="8" t="s">
        <v>13630</v>
      </c>
      <c r="L12097" t="s">
        <v>13632</v>
      </c>
      <c r="M12097" s="8" t="s">
        <v>13631</v>
      </c>
      <c r="O12097" t="str">
        <f t="shared" ref="O12097:O12160" si="189">_xlfn.CONCAT(G12097:M12097)</f>
        <v>update item_mst set family_code = 'INT-FURN' where item = '029466' and site_ref = 'BENN'</v>
      </c>
      <c r="Q12097" t="s">
        <v>20882</v>
      </c>
    </row>
    <row r="12098" spans="1:17" x14ac:dyDescent="0.25">
      <c r="A12098" s="3" t="s">
        <v>7090</v>
      </c>
      <c r="B12098" s="3" t="s">
        <v>16</v>
      </c>
      <c r="C12098" s="3" t="s">
        <v>19</v>
      </c>
      <c r="D12098" s="3" t="s">
        <v>11206</v>
      </c>
      <c r="E12098" s="3" t="str">
        <f>LEFT(Table8[[#This Row],[PART NUMBER &amp; DESC]],6)</f>
        <v>029468</v>
      </c>
      <c r="G12098" t="s">
        <v>13633</v>
      </c>
      <c r="H12098" t="str">
        <f>Table8[[#This Row],[COMMODITY (FAMILY CODE)]]</f>
        <v>INT-FURN</v>
      </c>
      <c r="I12098" s="8" t="s">
        <v>13629</v>
      </c>
      <c r="J12098" t="str">
        <f>Table8[[#This Row],[Column1]]</f>
        <v>029468</v>
      </c>
      <c r="K12098" s="8" t="s">
        <v>13630</v>
      </c>
      <c r="L12098" t="s">
        <v>13632</v>
      </c>
      <c r="M12098" s="8" t="s">
        <v>13631</v>
      </c>
      <c r="O12098" t="str">
        <f t="shared" si="189"/>
        <v>update item_mst set family_code = 'INT-FURN' where item = '029468' and site_ref = 'BENN'</v>
      </c>
      <c r="Q12098" t="s">
        <v>20881</v>
      </c>
    </row>
    <row r="12099" spans="1:17" x14ac:dyDescent="0.25">
      <c r="A12099" s="3" t="s">
        <v>7090</v>
      </c>
      <c r="B12099" s="3" t="s">
        <v>16</v>
      </c>
      <c r="C12099" s="3" t="s">
        <v>19</v>
      </c>
      <c r="D12099" s="3" t="s">
        <v>11207</v>
      </c>
      <c r="E12099" s="3" t="str">
        <f>LEFT(Table8[[#This Row],[PART NUMBER &amp; DESC]],6)</f>
        <v>029464</v>
      </c>
      <c r="G12099" t="s">
        <v>13633</v>
      </c>
      <c r="H12099" t="str">
        <f>Table8[[#This Row],[COMMODITY (FAMILY CODE)]]</f>
        <v>INT-FURN</v>
      </c>
      <c r="I12099" s="8" t="s">
        <v>13629</v>
      </c>
      <c r="J12099" t="str">
        <f>Table8[[#This Row],[Column1]]</f>
        <v>029464</v>
      </c>
      <c r="K12099" s="8" t="s">
        <v>13630</v>
      </c>
      <c r="L12099" t="s">
        <v>13632</v>
      </c>
      <c r="M12099" s="8" t="s">
        <v>13631</v>
      </c>
      <c r="O12099" t="str">
        <f t="shared" si="189"/>
        <v>update item_mst set family_code = 'INT-FURN' where item = '029464' and site_ref = 'BENN'</v>
      </c>
      <c r="Q12099" t="s">
        <v>20899</v>
      </c>
    </row>
    <row r="12100" spans="1:17" x14ac:dyDescent="0.25">
      <c r="A12100" s="2" t="s">
        <v>7090</v>
      </c>
      <c r="B12100" s="2" t="s">
        <v>16</v>
      </c>
      <c r="C12100" s="2" t="s">
        <v>19</v>
      </c>
      <c r="D12100" s="2" t="s">
        <v>11208</v>
      </c>
      <c r="E12100" s="3" t="str">
        <f>LEFT(Table8[[#This Row],[PART NUMBER &amp; DESC]],6)</f>
        <v>029467</v>
      </c>
      <c r="G12100" t="s">
        <v>13633</v>
      </c>
      <c r="H12100" t="str">
        <f>Table8[[#This Row],[COMMODITY (FAMILY CODE)]]</f>
        <v>INT-FURN</v>
      </c>
      <c r="I12100" s="8" t="s">
        <v>13629</v>
      </c>
      <c r="J12100" t="str">
        <f>Table8[[#This Row],[Column1]]</f>
        <v>029467</v>
      </c>
      <c r="K12100" s="8" t="s">
        <v>13630</v>
      </c>
      <c r="L12100" t="s">
        <v>13632</v>
      </c>
      <c r="M12100" s="8" t="s">
        <v>13631</v>
      </c>
      <c r="O12100" t="str">
        <f t="shared" si="189"/>
        <v>update item_mst set family_code = 'INT-FURN' where item = '029467' and site_ref = 'BENN'</v>
      </c>
      <c r="Q12100" t="s">
        <v>20879</v>
      </c>
    </row>
    <row r="12101" spans="1:17" x14ac:dyDescent="0.25">
      <c r="A12101" s="3" t="s">
        <v>7090</v>
      </c>
      <c r="B12101" s="3" t="s">
        <v>16</v>
      </c>
      <c r="C12101" s="3" t="s">
        <v>19</v>
      </c>
      <c r="D12101" s="3" t="s">
        <v>11209</v>
      </c>
      <c r="E12101" s="3" t="str">
        <f>LEFT(Table8[[#This Row],[PART NUMBER &amp; DESC]],6)</f>
        <v>029465</v>
      </c>
      <c r="G12101" t="s">
        <v>13633</v>
      </c>
      <c r="H12101" t="str">
        <f>Table8[[#This Row],[COMMODITY (FAMILY CODE)]]</f>
        <v>INT-FURN</v>
      </c>
      <c r="I12101" s="8" t="s">
        <v>13629</v>
      </c>
      <c r="J12101" t="str">
        <f>Table8[[#This Row],[Column1]]</f>
        <v>029465</v>
      </c>
      <c r="K12101" s="8" t="s">
        <v>13630</v>
      </c>
      <c r="L12101" t="s">
        <v>13632</v>
      </c>
      <c r="M12101" s="8" t="s">
        <v>13631</v>
      </c>
      <c r="O12101" t="str">
        <f t="shared" si="189"/>
        <v>update item_mst set family_code = 'INT-FURN' where item = '029465' and site_ref = 'BENN'</v>
      </c>
      <c r="Q12101" t="s">
        <v>20880</v>
      </c>
    </row>
    <row r="12102" spans="1:17" x14ac:dyDescent="0.25">
      <c r="A12102" s="2" t="s">
        <v>7090</v>
      </c>
      <c r="B12102" s="2" t="s">
        <v>16</v>
      </c>
      <c r="C12102" s="2" t="s">
        <v>19</v>
      </c>
      <c r="D12102" s="2" t="s">
        <v>11210</v>
      </c>
      <c r="E12102" s="3" t="str">
        <f>LEFT(Table8[[#This Row],[PART NUMBER &amp; DESC]],6)</f>
        <v>029467</v>
      </c>
      <c r="G12102" t="s">
        <v>13633</v>
      </c>
      <c r="H12102" t="str">
        <f>Table8[[#This Row],[COMMODITY (FAMILY CODE)]]</f>
        <v>INT-FURN</v>
      </c>
      <c r="I12102" s="8" t="s">
        <v>13629</v>
      </c>
      <c r="J12102" t="str">
        <f>Table8[[#This Row],[Column1]]</f>
        <v>029467</v>
      </c>
      <c r="K12102" s="8" t="s">
        <v>13630</v>
      </c>
      <c r="L12102" t="s">
        <v>13632</v>
      </c>
      <c r="M12102" s="8" t="s">
        <v>13631</v>
      </c>
      <c r="O12102" t="str">
        <f t="shared" si="189"/>
        <v>update item_mst set family_code = 'INT-FURN' where item = '029467' and site_ref = 'BENN'</v>
      </c>
      <c r="Q12102" t="s">
        <v>20879</v>
      </c>
    </row>
    <row r="12103" spans="1:17" x14ac:dyDescent="0.25">
      <c r="A12103" s="3" t="s">
        <v>7090</v>
      </c>
      <c r="B12103" s="3" t="s">
        <v>16</v>
      </c>
      <c r="C12103" s="3" t="s">
        <v>19</v>
      </c>
      <c r="D12103" s="3" t="s">
        <v>11211</v>
      </c>
      <c r="E12103" s="3" t="str">
        <f>LEFT(Table8[[#This Row],[PART NUMBER &amp; DESC]],6)</f>
        <v>029465</v>
      </c>
      <c r="G12103" t="s">
        <v>13633</v>
      </c>
      <c r="H12103" t="str">
        <f>Table8[[#This Row],[COMMODITY (FAMILY CODE)]]</f>
        <v>INT-FURN</v>
      </c>
      <c r="I12103" s="8" t="s">
        <v>13629</v>
      </c>
      <c r="J12103" t="str">
        <f>Table8[[#This Row],[Column1]]</f>
        <v>029465</v>
      </c>
      <c r="K12103" s="8" t="s">
        <v>13630</v>
      </c>
      <c r="L12103" t="s">
        <v>13632</v>
      </c>
      <c r="M12103" s="8" t="s">
        <v>13631</v>
      </c>
      <c r="O12103" t="str">
        <f t="shared" si="189"/>
        <v>update item_mst set family_code = 'INT-FURN' where item = '029465' and site_ref = 'BENN'</v>
      </c>
      <c r="Q12103" t="s">
        <v>20880</v>
      </c>
    </row>
    <row r="12104" spans="1:17" x14ac:dyDescent="0.25">
      <c r="A12104" s="2" t="s">
        <v>7090</v>
      </c>
      <c r="B12104" s="2" t="s">
        <v>16</v>
      </c>
      <c r="C12104" s="2" t="s">
        <v>19</v>
      </c>
      <c r="D12104" s="2" t="s">
        <v>11212</v>
      </c>
      <c r="E12104" s="3" t="str">
        <f>LEFT(Table8[[#This Row],[PART NUMBER &amp; DESC]],6)</f>
        <v>029467</v>
      </c>
      <c r="G12104" t="s">
        <v>13633</v>
      </c>
      <c r="H12104" t="str">
        <f>Table8[[#This Row],[COMMODITY (FAMILY CODE)]]</f>
        <v>INT-FURN</v>
      </c>
      <c r="I12104" s="8" t="s">
        <v>13629</v>
      </c>
      <c r="J12104" t="str">
        <f>Table8[[#This Row],[Column1]]</f>
        <v>029467</v>
      </c>
      <c r="K12104" s="8" t="s">
        <v>13630</v>
      </c>
      <c r="L12104" t="s">
        <v>13632</v>
      </c>
      <c r="M12104" s="8" t="s">
        <v>13631</v>
      </c>
      <c r="O12104" t="str">
        <f t="shared" si="189"/>
        <v>update item_mst set family_code = 'INT-FURN' where item = '029467' and site_ref = 'BENN'</v>
      </c>
      <c r="Q12104" t="s">
        <v>20879</v>
      </c>
    </row>
    <row r="12105" spans="1:17" x14ac:dyDescent="0.25">
      <c r="A12105" s="3" t="s">
        <v>7090</v>
      </c>
      <c r="B12105" s="3" t="s">
        <v>16</v>
      </c>
      <c r="C12105" s="3" t="s">
        <v>19</v>
      </c>
      <c r="D12105" s="3" t="s">
        <v>11213</v>
      </c>
      <c r="E12105" s="3" t="str">
        <f>LEFT(Table8[[#This Row],[PART NUMBER &amp; DESC]],6)</f>
        <v>029467</v>
      </c>
      <c r="G12105" t="s">
        <v>13633</v>
      </c>
      <c r="H12105" t="str">
        <f>Table8[[#This Row],[COMMODITY (FAMILY CODE)]]</f>
        <v>INT-FURN</v>
      </c>
      <c r="I12105" s="8" t="s">
        <v>13629</v>
      </c>
      <c r="J12105" t="str">
        <f>Table8[[#This Row],[Column1]]</f>
        <v>029467</v>
      </c>
      <c r="K12105" s="8" t="s">
        <v>13630</v>
      </c>
      <c r="L12105" t="s">
        <v>13632</v>
      </c>
      <c r="M12105" s="8" t="s">
        <v>13631</v>
      </c>
      <c r="O12105" t="str">
        <f t="shared" si="189"/>
        <v>update item_mst set family_code = 'INT-FURN' where item = '029467' and site_ref = 'BENN'</v>
      </c>
      <c r="Q12105" t="s">
        <v>20879</v>
      </c>
    </row>
    <row r="12106" spans="1:17" x14ac:dyDescent="0.25">
      <c r="A12106" s="2" t="s">
        <v>7090</v>
      </c>
      <c r="B12106" s="2" t="s">
        <v>16</v>
      </c>
      <c r="C12106" s="2" t="s">
        <v>19</v>
      </c>
      <c r="D12106" s="2" t="s">
        <v>11214</v>
      </c>
      <c r="E12106" s="3" t="str">
        <f>LEFT(Table8[[#This Row],[PART NUMBER &amp; DESC]],6)</f>
        <v>029086</v>
      </c>
      <c r="G12106" t="s">
        <v>13633</v>
      </c>
      <c r="H12106" t="str">
        <f>Table8[[#This Row],[COMMODITY (FAMILY CODE)]]</f>
        <v>INT-FURN</v>
      </c>
      <c r="I12106" s="8" t="s">
        <v>13629</v>
      </c>
      <c r="J12106" t="str">
        <f>Table8[[#This Row],[Column1]]</f>
        <v>029086</v>
      </c>
      <c r="K12106" s="8" t="s">
        <v>13630</v>
      </c>
      <c r="L12106" t="s">
        <v>13632</v>
      </c>
      <c r="M12106" s="8" t="s">
        <v>13631</v>
      </c>
      <c r="O12106" t="str">
        <f t="shared" si="189"/>
        <v>update item_mst set family_code = 'INT-FURN' where item = '029086' and site_ref = 'BENN'</v>
      </c>
      <c r="Q12106" t="s">
        <v>20900</v>
      </c>
    </row>
    <row r="12107" spans="1:17" x14ac:dyDescent="0.25">
      <c r="A12107" s="3" t="s">
        <v>7090</v>
      </c>
      <c r="B12107" s="3" t="s">
        <v>16</v>
      </c>
      <c r="C12107" s="3" t="s">
        <v>19</v>
      </c>
      <c r="D12107" s="3" t="s">
        <v>11215</v>
      </c>
      <c r="E12107" s="3" t="str">
        <f>LEFT(Table8[[#This Row],[PART NUMBER &amp; DESC]],6)</f>
        <v>029073</v>
      </c>
      <c r="G12107" t="s">
        <v>13633</v>
      </c>
      <c r="H12107" t="str">
        <f>Table8[[#This Row],[COMMODITY (FAMILY CODE)]]</f>
        <v>INT-FURN</v>
      </c>
      <c r="I12107" s="8" t="s">
        <v>13629</v>
      </c>
      <c r="J12107" t="str">
        <f>Table8[[#This Row],[Column1]]</f>
        <v>029073</v>
      </c>
      <c r="K12107" s="8" t="s">
        <v>13630</v>
      </c>
      <c r="L12107" t="s">
        <v>13632</v>
      </c>
      <c r="M12107" s="8" t="s">
        <v>13631</v>
      </c>
      <c r="O12107" t="str">
        <f t="shared" si="189"/>
        <v>update item_mst set family_code = 'INT-FURN' where item = '029073' and site_ref = 'BENN'</v>
      </c>
      <c r="Q12107" t="s">
        <v>20901</v>
      </c>
    </row>
    <row r="12108" spans="1:17" x14ac:dyDescent="0.25">
      <c r="A12108" s="2" t="s">
        <v>7090</v>
      </c>
      <c r="B12108" s="2" t="s">
        <v>16</v>
      </c>
      <c r="C12108" s="2" t="s">
        <v>19</v>
      </c>
      <c r="D12108" s="2" t="s">
        <v>11216</v>
      </c>
      <c r="E12108" s="3" t="str">
        <f>LEFT(Table8[[#This Row],[PART NUMBER &amp; DESC]],6)</f>
        <v>029080</v>
      </c>
      <c r="G12108" t="s">
        <v>13633</v>
      </c>
      <c r="H12108" t="str">
        <f>Table8[[#This Row],[COMMODITY (FAMILY CODE)]]</f>
        <v>INT-FURN</v>
      </c>
      <c r="I12108" s="8" t="s">
        <v>13629</v>
      </c>
      <c r="J12108" t="str">
        <f>Table8[[#This Row],[Column1]]</f>
        <v>029080</v>
      </c>
      <c r="K12108" s="8" t="s">
        <v>13630</v>
      </c>
      <c r="L12108" t="s">
        <v>13632</v>
      </c>
      <c r="M12108" s="8" t="s">
        <v>13631</v>
      </c>
      <c r="O12108" t="str">
        <f t="shared" si="189"/>
        <v>update item_mst set family_code = 'INT-FURN' where item = '029080' and site_ref = 'BENN'</v>
      </c>
      <c r="Q12108" t="s">
        <v>20902</v>
      </c>
    </row>
    <row r="12109" spans="1:17" x14ac:dyDescent="0.25">
      <c r="A12109" s="3" t="s">
        <v>7090</v>
      </c>
      <c r="B12109" s="3" t="s">
        <v>16</v>
      </c>
      <c r="C12109" s="3" t="s">
        <v>19</v>
      </c>
      <c r="D12109" s="3" t="s">
        <v>11217</v>
      </c>
      <c r="E12109" s="3" t="str">
        <f>LEFT(Table8[[#This Row],[PART NUMBER &amp; DESC]],6)</f>
        <v>029067</v>
      </c>
      <c r="G12109" t="s">
        <v>13633</v>
      </c>
      <c r="H12109" t="str">
        <f>Table8[[#This Row],[COMMODITY (FAMILY CODE)]]</f>
        <v>INT-FURN</v>
      </c>
      <c r="I12109" s="8" t="s">
        <v>13629</v>
      </c>
      <c r="J12109" t="str">
        <f>Table8[[#This Row],[Column1]]</f>
        <v>029067</v>
      </c>
      <c r="K12109" s="8" t="s">
        <v>13630</v>
      </c>
      <c r="L12109" t="s">
        <v>13632</v>
      </c>
      <c r="M12109" s="8" t="s">
        <v>13631</v>
      </c>
      <c r="O12109" t="str">
        <f t="shared" si="189"/>
        <v>update item_mst set family_code = 'INT-FURN' where item = '029067' and site_ref = 'BENN'</v>
      </c>
      <c r="Q12109" t="s">
        <v>20903</v>
      </c>
    </row>
    <row r="12110" spans="1:17" x14ac:dyDescent="0.25">
      <c r="A12110" s="2" t="s">
        <v>7090</v>
      </c>
      <c r="B12110" s="2" t="s">
        <v>16</v>
      </c>
      <c r="C12110" s="2" t="s">
        <v>19</v>
      </c>
      <c r="D12110" s="2" t="s">
        <v>11218</v>
      </c>
      <c r="E12110" s="3" t="str">
        <f>LEFT(Table8[[#This Row],[PART NUMBER &amp; DESC]],6)</f>
        <v>029080</v>
      </c>
      <c r="G12110" t="s">
        <v>13633</v>
      </c>
      <c r="H12110" t="str">
        <f>Table8[[#This Row],[COMMODITY (FAMILY CODE)]]</f>
        <v>INT-FURN</v>
      </c>
      <c r="I12110" s="8" t="s">
        <v>13629</v>
      </c>
      <c r="J12110" t="str">
        <f>Table8[[#This Row],[Column1]]</f>
        <v>029080</v>
      </c>
      <c r="K12110" s="8" t="s">
        <v>13630</v>
      </c>
      <c r="L12110" t="s">
        <v>13632</v>
      </c>
      <c r="M12110" s="8" t="s">
        <v>13631</v>
      </c>
      <c r="O12110" t="str">
        <f t="shared" si="189"/>
        <v>update item_mst set family_code = 'INT-FURN' where item = '029080' and site_ref = 'BENN'</v>
      </c>
      <c r="Q12110" t="s">
        <v>20902</v>
      </c>
    </row>
    <row r="12111" spans="1:17" x14ac:dyDescent="0.25">
      <c r="A12111" s="3" t="s">
        <v>7090</v>
      </c>
      <c r="B12111" s="3" t="s">
        <v>16</v>
      </c>
      <c r="C12111" s="3" t="s">
        <v>19</v>
      </c>
      <c r="D12111" s="3" t="s">
        <v>11219</v>
      </c>
      <c r="E12111" s="3" t="str">
        <f>LEFT(Table8[[#This Row],[PART NUMBER &amp; DESC]],6)</f>
        <v>029080</v>
      </c>
      <c r="G12111" t="s">
        <v>13633</v>
      </c>
      <c r="H12111" t="str">
        <f>Table8[[#This Row],[COMMODITY (FAMILY CODE)]]</f>
        <v>INT-FURN</v>
      </c>
      <c r="I12111" s="8" t="s">
        <v>13629</v>
      </c>
      <c r="J12111" t="str">
        <f>Table8[[#This Row],[Column1]]</f>
        <v>029080</v>
      </c>
      <c r="K12111" s="8" t="s">
        <v>13630</v>
      </c>
      <c r="L12111" t="s">
        <v>13632</v>
      </c>
      <c r="M12111" s="8" t="s">
        <v>13631</v>
      </c>
      <c r="O12111" t="str">
        <f t="shared" si="189"/>
        <v>update item_mst set family_code = 'INT-FURN' where item = '029080' and site_ref = 'BENN'</v>
      </c>
      <c r="Q12111" t="s">
        <v>20902</v>
      </c>
    </row>
    <row r="12112" spans="1:17" x14ac:dyDescent="0.25">
      <c r="A12112" s="2" t="s">
        <v>7090</v>
      </c>
      <c r="B12112" s="2" t="s">
        <v>16</v>
      </c>
      <c r="C12112" s="2" t="s">
        <v>19</v>
      </c>
      <c r="D12112" s="2" t="s">
        <v>11220</v>
      </c>
      <c r="E12112" s="3" t="str">
        <f>LEFT(Table8[[#This Row],[PART NUMBER &amp; DESC]],6)</f>
        <v>029075</v>
      </c>
      <c r="G12112" t="s">
        <v>13633</v>
      </c>
      <c r="H12112" t="str">
        <f>Table8[[#This Row],[COMMODITY (FAMILY CODE)]]</f>
        <v>INT-FURN</v>
      </c>
      <c r="I12112" s="8" t="s">
        <v>13629</v>
      </c>
      <c r="J12112" t="str">
        <f>Table8[[#This Row],[Column1]]</f>
        <v>029075</v>
      </c>
      <c r="K12112" s="8" t="s">
        <v>13630</v>
      </c>
      <c r="L12112" t="s">
        <v>13632</v>
      </c>
      <c r="M12112" s="8" t="s">
        <v>13631</v>
      </c>
      <c r="O12112" t="str">
        <f t="shared" si="189"/>
        <v>update item_mst set family_code = 'INT-FURN' where item = '029075' and site_ref = 'BENN'</v>
      </c>
      <c r="Q12112" t="s">
        <v>20904</v>
      </c>
    </row>
    <row r="12113" spans="1:17" x14ac:dyDescent="0.25">
      <c r="A12113" s="3" t="s">
        <v>7090</v>
      </c>
      <c r="B12113" s="3" t="s">
        <v>16</v>
      </c>
      <c r="C12113" s="3" t="s">
        <v>19</v>
      </c>
      <c r="D12113" s="3" t="s">
        <v>11221</v>
      </c>
      <c r="E12113" s="3" t="str">
        <f>LEFT(Table8[[#This Row],[PART NUMBER &amp; DESC]],6)</f>
        <v>029084</v>
      </c>
      <c r="G12113" t="s">
        <v>13633</v>
      </c>
      <c r="H12113" t="str">
        <f>Table8[[#This Row],[COMMODITY (FAMILY CODE)]]</f>
        <v>INT-FURN</v>
      </c>
      <c r="I12113" s="8" t="s">
        <v>13629</v>
      </c>
      <c r="J12113" t="str">
        <f>Table8[[#This Row],[Column1]]</f>
        <v>029084</v>
      </c>
      <c r="K12113" s="8" t="s">
        <v>13630</v>
      </c>
      <c r="L12113" t="s">
        <v>13632</v>
      </c>
      <c r="M12113" s="8" t="s">
        <v>13631</v>
      </c>
      <c r="O12113" t="str">
        <f t="shared" si="189"/>
        <v>update item_mst set family_code = 'INT-FURN' where item = '029084' and site_ref = 'BENN'</v>
      </c>
      <c r="Q12113" t="s">
        <v>20905</v>
      </c>
    </row>
    <row r="12114" spans="1:17" x14ac:dyDescent="0.25">
      <c r="A12114" s="2" t="s">
        <v>7090</v>
      </c>
      <c r="B12114" s="2" t="s">
        <v>16</v>
      </c>
      <c r="C12114" s="2" t="s">
        <v>19</v>
      </c>
      <c r="D12114" s="2" t="s">
        <v>11222</v>
      </c>
      <c r="E12114" s="3" t="str">
        <f>LEFT(Table8[[#This Row],[PART NUMBER &amp; DESC]],6)</f>
        <v>029060</v>
      </c>
      <c r="G12114" t="s">
        <v>13633</v>
      </c>
      <c r="H12114" t="str">
        <f>Table8[[#This Row],[COMMODITY (FAMILY CODE)]]</f>
        <v>INT-FURN</v>
      </c>
      <c r="I12114" s="8" t="s">
        <v>13629</v>
      </c>
      <c r="J12114" t="str">
        <f>Table8[[#This Row],[Column1]]</f>
        <v>029060</v>
      </c>
      <c r="K12114" s="8" t="s">
        <v>13630</v>
      </c>
      <c r="L12114" t="s">
        <v>13632</v>
      </c>
      <c r="M12114" s="8" t="s">
        <v>13631</v>
      </c>
      <c r="O12114" t="str">
        <f t="shared" si="189"/>
        <v>update item_mst set family_code = 'INT-FURN' where item = '029060' and site_ref = 'BENN'</v>
      </c>
      <c r="Q12114" t="s">
        <v>20906</v>
      </c>
    </row>
    <row r="12115" spans="1:17" x14ac:dyDescent="0.25">
      <c r="A12115" s="3" t="s">
        <v>7090</v>
      </c>
      <c r="B12115" s="3" t="s">
        <v>16</v>
      </c>
      <c r="C12115" s="3" t="s">
        <v>19</v>
      </c>
      <c r="D12115" s="3" t="s">
        <v>11223</v>
      </c>
      <c r="E12115" s="3" t="str">
        <f>LEFT(Table8[[#This Row],[PART NUMBER &amp; DESC]],6)</f>
        <v>029083</v>
      </c>
      <c r="G12115" t="s">
        <v>13633</v>
      </c>
      <c r="H12115" t="str">
        <f>Table8[[#This Row],[COMMODITY (FAMILY CODE)]]</f>
        <v>INT-FURN</v>
      </c>
      <c r="I12115" s="8" t="s">
        <v>13629</v>
      </c>
      <c r="J12115" t="str">
        <f>Table8[[#This Row],[Column1]]</f>
        <v>029083</v>
      </c>
      <c r="K12115" s="8" t="s">
        <v>13630</v>
      </c>
      <c r="L12115" t="s">
        <v>13632</v>
      </c>
      <c r="M12115" s="8" t="s">
        <v>13631</v>
      </c>
      <c r="O12115" t="str">
        <f t="shared" si="189"/>
        <v>update item_mst set family_code = 'INT-FURN' where item = '029083' and site_ref = 'BENN'</v>
      </c>
      <c r="Q12115" t="s">
        <v>20907</v>
      </c>
    </row>
    <row r="12116" spans="1:17" x14ac:dyDescent="0.25">
      <c r="A12116" s="2" t="s">
        <v>7090</v>
      </c>
      <c r="B12116" s="2" t="s">
        <v>16</v>
      </c>
      <c r="C12116" s="2" t="s">
        <v>19</v>
      </c>
      <c r="D12116" s="2" t="s">
        <v>11224</v>
      </c>
      <c r="E12116" s="3" t="str">
        <f>LEFT(Table8[[#This Row],[PART NUMBER &amp; DESC]],6)</f>
        <v>029084</v>
      </c>
      <c r="G12116" t="s">
        <v>13633</v>
      </c>
      <c r="H12116" t="str">
        <f>Table8[[#This Row],[COMMODITY (FAMILY CODE)]]</f>
        <v>INT-FURN</v>
      </c>
      <c r="I12116" s="8" t="s">
        <v>13629</v>
      </c>
      <c r="J12116" t="str">
        <f>Table8[[#This Row],[Column1]]</f>
        <v>029084</v>
      </c>
      <c r="K12116" s="8" t="s">
        <v>13630</v>
      </c>
      <c r="L12116" t="s">
        <v>13632</v>
      </c>
      <c r="M12116" s="8" t="s">
        <v>13631</v>
      </c>
      <c r="O12116" t="str">
        <f t="shared" si="189"/>
        <v>update item_mst set family_code = 'INT-FURN' where item = '029084' and site_ref = 'BENN'</v>
      </c>
      <c r="Q12116" t="s">
        <v>20905</v>
      </c>
    </row>
    <row r="12117" spans="1:17" x14ac:dyDescent="0.25">
      <c r="A12117" s="3" t="s">
        <v>7090</v>
      </c>
      <c r="B12117" s="3" t="s">
        <v>16</v>
      </c>
      <c r="C12117" s="3" t="s">
        <v>19</v>
      </c>
      <c r="D12117" s="3" t="s">
        <v>11225</v>
      </c>
      <c r="E12117" s="3" t="str">
        <f>LEFT(Table8[[#This Row],[PART NUMBER &amp; DESC]],6)</f>
        <v>029083</v>
      </c>
      <c r="G12117" t="s">
        <v>13633</v>
      </c>
      <c r="H12117" t="str">
        <f>Table8[[#This Row],[COMMODITY (FAMILY CODE)]]</f>
        <v>INT-FURN</v>
      </c>
      <c r="I12117" s="8" t="s">
        <v>13629</v>
      </c>
      <c r="J12117" t="str">
        <f>Table8[[#This Row],[Column1]]</f>
        <v>029083</v>
      </c>
      <c r="K12117" s="8" t="s">
        <v>13630</v>
      </c>
      <c r="L12117" t="s">
        <v>13632</v>
      </c>
      <c r="M12117" s="8" t="s">
        <v>13631</v>
      </c>
      <c r="O12117" t="str">
        <f t="shared" si="189"/>
        <v>update item_mst set family_code = 'INT-FURN' where item = '029083' and site_ref = 'BENN'</v>
      </c>
      <c r="Q12117" t="s">
        <v>20907</v>
      </c>
    </row>
    <row r="12118" spans="1:17" x14ac:dyDescent="0.25">
      <c r="A12118" s="2" t="s">
        <v>7090</v>
      </c>
      <c r="B12118" s="2" t="s">
        <v>16</v>
      </c>
      <c r="C12118" s="2" t="s">
        <v>19</v>
      </c>
      <c r="D12118" s="2" t="s">
        <v>11226</v>
      </c>
      <c r="E12118" s="3" t="str">
        <f>LEFT(Table8[[#This Row],[PART NUMBER &amp; DESC]],6)</f>
        <v>029083</v>
      </c>
      <c r="G12118" t="s">
        <v>13633</v>
      </c>
      <c r="H12118" t="str">
        <f>Table8[[#This Row],[COMMODITY (FAMILY CODE)]]</f>
        <v>INT-FURN</v>
      </c>
      <c r="I12118" s="8" t="s">
        <v>13629</v>
      </c>
      <c r="J12118" t="str">
        <f>Table8[[#This Row],[Column1]]</f>
        <v>029083</v>
      </c>
      <c r="K12118" s="8" t="s">
        <v>13630</v>
      </c>
      <c r="L12118" t="s">
        <v>13632</v>
      </c>
      <c r="M12118" s="8" t="s">
        <v>13631</v>
      </c>
      <c r="O12118" t="str">
        <f t="shared" si="189"/>
        <v>update item_mst set family_code = 'INT-FURN' where item = '029083' and site_ref = 'BENN'</v>
      </c>
      <c r="Q12118" t="s">
        <v>20907</v>
      </c>
    </row>
    <row r="12119" spans="1:17" x14ac:dyDescent="0.25">
      <c r="A12119" s="3" t="s">
        <v>7090</v>
      </c>
      <c r="B12119" s="3" t="s">
        <v>16</v>
      </c>
      <c r="C12119" s="3" t="s">
        <v>19</v>
      </c>
      <c r="D12119" s="3" t="s">
        <v>11227</v>
      </c>
      <c r="E12119" s="3" t="str">
        <f>LEFT(Table8[[#This Row],[PART NUMBER &amp; DESC]],6)</f>
        <v>029077</v>
      </c>
      <c r="G12119" t="s">
        <v>13633</v>
      </c>
      <c r="H12119" t="str">
        <f>Table8[[#This Row],[COMMODITY (FAMILY CODE)]]</f>
        <v>INT-FURN</v>
      </c>
      <c r="I12119" s="8" t="s">
        <v>13629</v>
      </c>
      <c r="J12119" t="str">
        <f>Table8[[#This Row],[Column1]]</f>
        <v>029077</v>
      </c>
      <c r="K12119" s="8" t="s">
        <v>13630</v>
      </c>
      <c r="L12119" t="s">
        <v>13632</v>
      </c>
      <c r="M12119" s="8" t="s">
        <v>13631</v>
      </c>
      <c r="O12119" t="str">
        <f t="shared" si="189"/>
        <v>update item_mst set family_code = 'INT-FURN' where item = '029077' and site_ref = 'BENN'</v>
      </c>
      <c r="Q12119" t="s">
        <v>20908</v>
      </c>
    </row>
    <row r="12120" spans="1:17" x14ac:dyDescent="0.25">
      <c r="A12120" s="2" t="s">
        <v>7090</v>
      </c>
      <c r="B12120" s="2" t="s">
        <v>16</v>
      </c>
      <c r="C12120" s="2" t="s">
        <v>19</v>
      </c>
      <c r="D12120" s="2" t="s">
        <v>11228</v>
      </c>
      <c r="E12120" s="3" t="str">
        <f>LEFT(Table8[[#This Row],[PART NUMBER &amp; DESC]],6)</f>
        <v>029460</v>
      </c>
      <c r="G12120" t="s">
        <v>13633</v>
      </c>
      <c r="H12120" t="str">
        <f>Table8[[#This Row],[COMMODITY (FAMILY CODE)]]</f>
        <v>INT-FURN</v>
      </c>
      <c r="I12120" s="8" t="s">
        <v>13629</v>
      </c>
      <c r="J12120" t="str">
        <f>Table8[[#This Row],[Column1]]</f>
        <v>029460</v>
      </c>
      <c r="K12120" s="8" t="s">
        <v>13630</v>
      </c>
      <c r="L12120" t="s">
        <v>13632</v>
      </c>
      <c r="M12120" s="8" t="s">
        <v>13631</v>
      </c>
      <c r="O12120" t="str">
        <f t="shared" si="189"/>
        <v>update item_mst set family_code = 'INT-FURN' where item = '029460' and site_ref = 'BENN'</v>
      </c>
      <c r="Q12120" t="s">
        <v>15401</v>
      </c>
    </row>
    <row r="12121" spans="1:17" x14ac:dyDescent="0.25">
      <c r="A12121" s="2" t="s">
        <v>7090</v>
      </c>
      <c r="B12121" s="2" t="s">
        <v>16</v>
      </c>
      <c r="C12121" s="2" t="s">
        <v>19</v>
      </c>
      <c r="D12121" s="2" t="s">
        <v>11229</v>
      </c>
      <c r="E12121" s="3" t="str">
        <f>LEFT(Table8[[#This Row],[PART NUMBER &amp; DESC]],6)</f>
        <v>029462</v>
      </c>
      <c r="G12121" t="s">
        <v>13633</v>
      </c>
      <c r="H12121" t="str">
        <f>Table8[[#This Row],[COMMODITY (FAMILY CODE)]]</f>
        <v>INT-FURN</v>
      </c>
      <c r="I12121" s="8" t="s">
        <v>13629</v>
      </c>
      <c r="J12121" t="str">
        <f>Table8[[#This Row],[Column1]]</f>
        <v>029462</v>
      </c>
      <c r="K12121" s="8" t="s">
        <v>13630</v>
      </c>
      <c r="L12121" t="s">
        <v>13632</v>
      </c>
      <c r="M12121" s="8" t="s">
        <v>13631</v>
      </c>
      <c r="O12121" t="str">
        <f t="shared" si="189"/>
        <v>update item_mst set family_code = 'INT-FURN' where item = '029462' and site_ref = 'BENN'</v>
      </c>
      <c r="Q12121" t="s">
        <v>15404</v>
      </c>
    </row>
    <row r="12122" spans="1:17" x14ac:dyDescent="0.25">
      <c r="A12122" s="3" t="s">
        <v>7090</v>
      </c>
      <c r="B12122" s="3" t="s">
        <v>16</v>
      </c>
      <c r="C12122" s="3" t="s">
        <v>19</v>
      </c>
      <c r="D12122" s="3" t="s">
        <v>11230</v>
      </c>
      <c r="E12122" s="3" t="str">
        <f>LEFT(Table8[[#This Row],[PART NUMBER &amp; DESC]],6)</f>
        <v>029499</v>
      </c>
      <c r="G12122" t="s">
        <v>13633</v>
      </c>
      <c r="H12122" t="str">
        <f>Table8[[#This Row],[COMMODITY (FAMILY CODE)]]</f>
        <v>INT-FURN</v>
      </c>
      <c r="I12122" s="8" t="s">
        <v>13629</v>
      </c>
      <c r="J12122" t="str">
        <f>Table8[[#This Row],[Column1]]</f>
        <v>029499</v>
      </c>
      <c r="K12122" s="8" t="s">
        <v>13630</v>
      </c>
      <c r="L12122" t="s">
        <v>13632</v>
      </c>
      <c r="M12122" s="8" t="s">
        <v>13631</v>
      </c>
      <c r="O12122" t="str">
        <f t="shared" si="189"/>
        <v>update item_mst set family_code = 'INT-FURN' where item = '029499' and site_ref = 'BENN'</v>
      </c>
      <c r="Q12122" t="s">
        <v>20768</v>
      </c>
    </row>
    <row r="12123" spans="1:17" x14ac:dyDescent="0.25">
      <c r="A12123" s="2" t="s">
        <v>7090</v>
      </c>
      <c r="B12123" s="2" t="s">
        <v>16</v>
      </c>
      <c r="C12123" s="2" t="s">
        <v>19</v>
      </c>
      <c r="D12123" s="2" t="s">
        <v>11231</v>
      </c>
      <c r="E12123" s="3" t="str">
        <f>LEFT(Table8[[#This Row],[PART NUMBER &amp; DESC]],6)</f>
        <v>029499</v>
      </c>
      <c r="G12123" t="s">
        <v>13633</v>
      </c>
      <c r="H12123" t="str">
        <f>Table8[[#This Row],[COMMODITY (FAMILY CODE)]]</f>
        <v>INT-FURN</v>
      </c>
      <c r="I12123" s="8" t="s">
        <v>13629</v>
      </c>
      <c r="J12123" t="str">
        <f>Table8[[#This Row],[Column1]]</f>
        <v>029499</v>
      </c>
      <c r="K12123" s="8" t="s">
        <v>13630</v>
      </c>
      <c r="L12123" t="s">
        <v>13632</v>
      </c>
      <c r="M12123" s="8" t="s">
        <v>13631</v>
      </c>
      <c r="O12123" t="str">
        <f t="shared" si="189"/>
        <v>update item_mst set family_code = 'INT-FURN' where item = '029499' and site_ref = 'BENN'</v>
      </c>
      <c r="Q12123" t="s">
        <v>20768</v>
      </c>
    </row>
    <row r="12124" spans="1:17" x14ac:dyDescent="0.25">
      <c r="A12124" s="2" t="s">
        <v>7090</v>
      </c>
      <c r="B12124" s="2" t="s">
        <v>16</v>
      </c>
      <c r="C12124" s="2" t="s">
        <v>19</v>
      </c>
      <c r="D12124" s="2" t="s">
        <v>11232</v>
      </c>
      <c r="E12124" s="3" t="str">
        <f>LEFT(Table8[[#This Row],[PART NUMBER &amp; DESC]],6)</f>
        <v>029498</v>
      </c>
      <c r="G12124" t="s">
        <v>13633</v>
      </c>
      <c r="H12124" t="str">
        <f>Table8[[#This Row],[COMMODITY (FAMILY CODE)]]</f>
        <v>INT-FURN</v>
      </c>
      <c r="I12124" s="8" t="s">
        <v>13629</v>
      </c>
      <c r="J12124" t="str">
        <f>Table8[[#This Row],[Column1]]</f>
        <v>029498</v>
      </c>
      <c r="K12124" s="8" t="s">
        <v>13630</v>
      </c>
      <c r="L12124" t="s">
        <v>13632</v>
      </c>
      <c r="M12124" s="8" t="s">
        <v>13631</v>
      </c>
      <c r="O12124" t="str">
        <f t="shared" si="189"/>
        <v>update item_mst set family_code = 'INT-FURN' where item = '029498' and site_ref = 'BENN'</v>
      </c>
      <c r="Q12124" t="s">
        <v>20883</v>
      </c>
    </row>
    <row r="12125" spans="1:17" x14ac:dyDescent="0.25">
      <c r="A12125" s="3" t="s">
        <v>7090</v>
      </c>
      <c r="B12125" s="3" t="s">
        <v>16</v>
      </c>
      <c r="C12125" s="3" t="s">
        <v>19</v>
      </c>
      <c r="D12125" s="3" t="s">
        <v>11233</v>
      </c>
      <c r="E12125" s="3" t="str">
        <f>LEFT(Table8[[#This Row],[PART NUMBER &amp; DESC]],6)</f>
        <v>029499</v>
      </c>
      <c r="G12125" t="s">
        <v>13633</v>
      </c>
      <c r="H12125" t="str">
        <f>Table8[[#This Row],[COMMODITY (FAMILY CODE)]]</f>
        <v>INT-FURN</v>
      </c>
      <c r="I12125" s="8" t="s">
        <v>13629</v>
      </c>
      <c r="J12125" t="str">
        <f>Table8[[#This Row],[Column1]]</f>
        <v>029499</v>
      </c>
      <c r="K12125" s="8" t="s">
        <v>13630</v>
      </c>
      <c r="L12125" t="s">
        <v>13632</v>
      </c>
      <c r="M12125" s="8" t="s">
        <v>13631</v>
      </c>
      <c r="O12125" t="str">
        <f t="shared" si="189"/>
        <v>update item_mst set family_code = 'INT-FURN' where item = '029499' and site_ref = 'BENN'</v>
      </c>
      <c r="Q12125" t="s">
        <v>20768</v>
      </c>
    </row>
    <row r="12126" spans="1:17" x14ac:dyDescent="0.25">
      <c r="A12126" s="2" t="s">
        <v>7090</v>
      </c>
      <c r="B12126" s="2" t="s">
        <v>16</v>
      </c>
      <c r="C12126" s="2" t="s">
        <v>19</v>
      </c>
      <c r="D12126" s="2" t="s">
        <v>11234</v>
      </c>
      <c r="E12126" s="3" t="str">
        <f>LEFT(Table8[[#This Row],[PART NUMBER &amp; DESC]],6)</f>
        <v>029498</v>
      </c>
      <c r="G12126" t="s">
        <v>13633</v>
      </c>
      <c r="H12126" t="str">
        <f>Table8[[#This Row],[COMMODITY (FAMILY CODE)]]</f>
        <v>INT-FURN</v>
      </c>
      <c r="I12126" s="8" t="s">
        <v>13629</v>
      </c>
      <c r="J12126" t="str">
        <f>Table8[[#This Row],[Column1]]</f>
        <v>029498</v>
      </c>
      <c r="K12126" s="8" t="s">
        <v>13630</v>
      </c>
      <c r="L12126" t="s">
        <v>13632</v>
      </c>
      <c r="M12126" s="8" t="s">
        <v>13631</v>
      </c>
      <c r="O12126" t="str">
        <f t="shared" si="189"/>
        <v>update item_mst set family_code = 'INT-FURN' where item = '029498' and site_ref = 'BENN'</v>
      </c>
      <c r="Q12126" t="s">
        <v>20883</v>
      </c>
    </row>
    <row r="12127" spans="1:17" x14ac:dyDescent="0.25">
      <c r="A12127" s="3" t="s">
        <v>7090</v>
      </c>
      <c r="B12127" s="3" t="s">
        <v>16</v>
      </c>
      <c r="C12127" s="3" t="s">
        <v>19</v>
      </c>
      <c r="D12127" s="3" t="s">
        <v>11235</v>
      </c>
      <c r="E12127" s="3" t="str">
        <f>LEFT(Table8[[#This Row],[PART NUMBER &amp; DESC]],6)</f>
        <v>029499</v>
      </c>
      <c r="G12127" t="s">
        <v>13633</v>
      </c>
      <c r="H12127" t="str">
        <f>Table8[[#This Row],[COMMODITY (FAMILY CODE)]]</f>
        <v>INT-FURN</v>
      </c>
      <c r="I12127" s="8" t="s">
        <v>13629</v>
      </c>
      <c r="J12127" t="str">
        <f>Table8[[#This Row],[Column1]]</f>
        <v>029499</v>
      </c>
      <c r="K12127" s="8" t="s">
        <v>13630</v>
      </c>
      <c r="L12127" t="s">
        <v>13632</v>
      </c>
      <c r="M12127" s="8" t="s">
        <v>13631</v>
      </c>
      <c r="O12127" t="str">
        <f t="shared" si="189"/>
        <v>update item_mst set family_code = 'INT-FURN' where item = '029499' and site_ref = 'BENN'</v>
      </c>
      <c r="Q12127" t="s">
        <v>20768</v>
      </c>
    </row>
    <row r="12128" spans="1:17" x14ac:dyDescent="0.25">
      <c r="A12128" s="2" t="s">
        <v>7090</v>
      </c>
      <c r="B12128" s="2" t="s">
        <v>16</v>
      </c>
      <c r="C12128" s="2" t="s">
        <v>19</v>
      </c>
      <c r="D12128" s="2" t="s">
        <v>11236</v>
      </c>
      <c r="E12128" s="3" t="str">
        <f>LEFT(Table8[[#This Row],[PART NUMBER &amp; DESC]],6)</f>
        <v>029460</v>
      </c>
      <c r="G12128" t="s">
        <v>13633</v>
      </c>
      <c r="H12128" t="str">
        <f>Table8[[#This Row],[COMMODITY (FAMILY CODE)]]</f>
        <v>INT-FURN</v>
      </c>
      <c r="I12128" s="8" t="s">
        <v>13629</v>
      </c>
      <c r="J12128" t="str">
        <f>Table8[[#This Row],[Column1]]</f>
        <v>029460</v>
      </c>
      <c r="K12128" s="8" t="s">
        <v>13630</v>
      </c>
      <c r="L12128" t="s">
        <v>13632</v>
      </c>
      <c r="M12128" s="8" t="s">
        <v>13631</v>
      </c>
      <c r="O12128" t="str">
        <f t="shared" si="189"/>
        <v>update item_mst set family_code = 'INT-FURN' where item = '029460' and site_ref = 'BENN'</v>
      </c>
      <c r="Q12128" t="s">
        <v>15401</v>
      </c>
    </row>
    <row r="12129" spans="1:17" x14ac:dyDescent="0.25">
      <c r="A12129" s="2" t="s">
        <v>7090</v>
      </c>
      <c r="B12129" s="2" t="s">
        <v>16</v>
      </c>
      <c r="C12129" s="2" t="s">
        <v>19</v>
      </c>
      <c r="D12129" s="2" t="s">
        <v>11237</v>
      </c>
      <c r="E12129" s="3" t="str">
        <f>LEFT(Table8[[#This Row],[PART NUMBER &amp; DESC]],6)</f>
        <v>029463</v>
      </c>
      <c r="G12129" t="s">
        <v>13633</v>
      </c>
      <c r="H12129" t="str">
        <f>Table8[[#This Row],[COMMODITY (FAMILY CODE)]]</f>
        <v>INT-FURN</v>
      </c>
      <c r="I12129" s="8" t="s">
        <v>13629</v>
      </c>
      <c r="J12129" t="str">
        <f>Table8[[#This Row],[Column1]]</f>
        <v>029463</v>
      </c>
      <c r="K12129" s="8" t="s">
        <v>13630</v>
      </c>
      <c r="L12129" t="s">
        <v>13632</v>
      </c>
      <c r="M12129" s="8" t="s">
        <v>13631</v>
      </c>
      <c r="O12129" t="str">
        <f t="shared" si="189"/>
        <v>update item_mst set family_code = 'INT-FURN' where item = '029463' and site_ref = 'BENN'</v>
      </c>
      <c r="Q12129" t="s">
        <v>15400</v>
      </c>
    </row>
    <row r="12130" spans="1:17" x14ac:dyDescent="0.25">
      <c r="A12130" s="3" t="s">
        <v>7090</v>
      </c>
      <c r="B12130" s="3" t="s">
        <v>16</v>
      </c>
      <c r="C12130" s="3" t="s">
        <v>19</v>
      </c>
      <c r="D12130" s="3" t="s">
        <v>11238</v>
      </c>
      <c r="E12130" s="3" t="str">
        <f>LEFT(Table8[[#This Row],[PART NUMBER &amp; DESC]],6)</f>
        <v>029461</v>
      </c>
      <c r="G12130" t="s">
        <v>13633</v>
      </c>
      <c r="H12130" t="str">
        <f>Table8[[#This Row],[COMMODITY (FAMILY CODE)]]</f>
        <v>INT-FURN</v>
      </c>
      <c r="I12130" s="8" t="s">
        <v>13629</v>
      </c>
      <c r="J12130" t="str">
        <f>Table8[[#This Row],[Column1]]</f>
        <v>029461</v>
      </c>
      <c r="K12130" s="8" t="s">
        <v>13630</v>
      </c>
      <c r="L12130" t="s">
        <v>13632</v>
      </c>
      <c r="M12130" s="8" t="s">
        <v>13631</v>
      </c>
      <c r="O12130" t="str">
        <f t="shared" si="189"/>
        <v>update item_mst set family_code = 'INT-FURN' where item = '029461' and site_ref = 'BENN'</v>
      </c>
      <c r="Q12130" t="s">
        <v>15402</v>
      </c>
    </row>
    <row r="12131" spans="1:17" x14ac:dyDescent="0.25">
      <c r="A12131" s="2" t="s">
        <v>7090</v>
      </c>
      <c r="B12131" s="2" t="s">
        <v>16</v>
      </c>
      <c r="C12131" s="2" t="s">
        <v>19</v>
      </c>
      <c r="D12131" s="2" t="s">
        <v>11239</v>
      </c>
      <c r="E12131" s="3" t="str">
        <f>LEFT(Table8[[#This Row],[PART NUMBER &amp; DESC]],6)</f>
        <v>029463</v>
      </c>
      <c r="G12131" t="s">
        <v>13633</v>
      </c>
      <c r="H12131" t="str">
        <f>Table8[[#This Row],[COMMODITY (FAMILY CODE)]]</f>
        <v>INT-FURN</v>
      </c>
      <c r="I12131" s="8" t="s">
        <v>13629</v>
      </c>
      <c r="J12131" t="str">
        <f>Table8[[#This Row],[Column1]]</f>
        <v>029463</v>
      </c>
      <c r="K12131" s="8" t="s">
        <v>13630</v>
      </c>
      <c r="L12131" t="s">
        <v>13632</v>
      </c>
      <c r="M12131" s="8" t="s">
        <v>13631</v>
      </c>
      <c r="O12131" t="str">
        <f t="shared" si="189"/>
        <v>update item_mst set family_code = 'INT-FURN' where item = '029463' and site_ref = 'BENN'</v>
      </c>
      <c r="Q12131" t="s">
        <v>15400</v>
      </c>
    </row>
    <row r="12132" spans="1:17" x14ac:dyDescent="0.25">
      <c r="A12132" s="3" t="s">
        <v>7090</v>
      </c>
      <c r="B12132" s="3" t="s">
        <v>16</v>
      </c>
      <c r="C12132" s="3" t="s">
        <v>19</v>
      </c>
      <c r="D12132" s="3" t="s">
        <v>11240</v>
      </c>
      <c r="E12132" s="3" t="str">
        <f>LEFT(Table8[[#This Row],[PART NUMBER &amp; DESC]],6)</f>
        <v>029462</v>
      </c>
      <c r="G12132" t="s">
        <v>13633</v>
      </c>
      <c r="H12132" t="str">
        <f>Table8[[#This Row],[COMMODITY (FAMILY CODE)]]</f>
        <v>INT-FURN</v>
      </c>
      <c r="I12132" s="8" t="s">
        <v>13629</v>
      </c>
      <c r="J12132" t="str">
        <f>Table8[[#This Row],[Column1]]</f>
        <v>029462</v>
      </c>
      <c r="K12132" s="8" t="s">
        <v>13630</v>
      </c>
      <c r="L12132" t="s">
        <v>13632</v>
      </c>
      <c r="M12132" s="8" t="s">
        <v>13631</v>
      </c>
      <c r="O12132" t="str">
        <f t="shared" si="189"/>
        <v>update item_mst set family_code = 'INT-FURN' where item = '029462' and site_ref = 'BENN'</v>
      </c>
      <c r="Q12132" t="s">
        <v>15404</v>
      </c>
    </row>
    <row r="12133" spans="1:17" x14ac:dyDescent="0.25">
      <c r="A12133" s="2" t="s">
        <v>7090</v>
      </c>
      <c r="B12133" s="2" t="s">
        <v>16</v>
      </c>
      <c r="C12133" s="2" t="s">
        <v>19</v>
      </c>
      <c r="D12133" s="2" t="s">
        <v>11241</v>
      </c>
      <c r="E12133" s="3" t="str">
        <f>LEFT(Table8[[#This Row],[PART NUMBER &amp; DESC]],6)</f>
        <v>029461</v>
      </c>
      <c r="G12133" t="s">
        <v>13633</v>
      </c>
      <c r="H12133" t="str">
        <f>Table8[[#This Row],[COMMODITY (FAMILY CODE)]]</f>
        <v>INT-FURN</v>
      </c>
      <c r="I12133" s="8" t="s">
        <v>13629</v>
      </c>
      <c r="J12133" t="str">
        <f>Table8[[#This Row],[Column1]]</f>
        <v>029461</v>
      </c>
      <c r="K12133" s="8" t="s">
        <v>13630</v>
      </c>
      <c r="L12133" t="s">
        <v>13632</v>
      </c>
      <c r="M12133" s="8" t="s">
        <v>13631</v>
      </c>
      <c r="O12133" t="str">
        <f t="shared" si="189"/>
        <v>update item_mst set family_code = 'INT-FURN' where item = '029461' and site_ref = 'BENN'</v>
      </c>
      <c r="Q12133" t="s">
        <v>15402</v>
      </c>
    </row>
    <row r="12134" spans="1:17" x14ac:dyDescent="0.25">
      <c r="A12134" s="3" t="s">
        <v>7090</v>
      </c>
      <c r="B12134" s="3" t="s">
        <v>16</v>
      </c>
      <c r="C12134" s="3" t="s">
        <v>19</v>
      </c>
      <c r="D12134" s="3" t="s">
        <v>11242</v>
      </c>
      <c r="E12134" s="3" t="str">
        <f>LEFT(Table8[[#This Row],[PART NUMBER &amp; DESC]],6)</f>
        <v>029463</v>
      </c>
      <c r="G12134" t="s">
        <v>13633</v>
      </c>
      <c r="H12134" t="str">
        <f>Table8[[#This Row],[COMMODITY (FAMILY CODE)]]</f>
        <v>INT-FURN</v>
      </c>
      <c r="I12134" s="8" t="s">
        <v>13629</v>
      </c>
      <c r="J12134" t="str">
        <f>Table8[[#This Row],[Column1]]</f>
        <v>029463</v>
      </c>
      <c r="K12134" s="8" t="s">
        <v>13630</v>
      </c>
      <c r="L12134" t="s">
        <v>13632</v>
      </c>
      <c r="M12134" s="8" t="s">
        <v>13631</v>
      </c>
      <c r="O12134" t="str">
        <f t="shared" si="189"/>
        <v>update item_mst set family_code = 'INT-FURN' where item = '029463' and site_ref = 'BENN'</v>
      </c>
      <c r="Q12134" t="s">
        <v>15400</v>
      </c>
    </row>
    <row r="12135" spans="1:17" x14ac:dyDescent="0.25">
      <c r="A12135" s="2" t="s">
        <v>7090</v>
      </c>
      <c r="B12135" s="2" t="s">
        <v>16</v>
      </c>
      <c r="C12135" s="2" t="s">
        <v>19</v>
      </c>
      <c r="D12135" s="2" t="s">
        <v>11243</v>
      </c>
      <c r="E12135" s="3" t="str">
        <f>LEFT(Table8[[#This Row],[PART NUMBER &amp; DESC]],6)</f>
        <v>029462</v>
      </c>
      <c r="G12135" t="s">
        <v>13633</v>
      </c>
      <c r="H12135" t="str">
        <f>Table8[[#This Row],[COMMODITY (FAMILY CODE)]]</f>
        <v>INT-FURN</v>
      </c>
      <c r="I12135" s="8" t="s">
        <v>13629</v>
      </c>
      <c r="J12135" t="str">
        <f>Table8[[#This Row],[Column1]]</f>
        <v>029462</v>
      </c>
      <c r="K12135" s="8" t="s">
        <v>13630</v>
      </c>
      <c r="L12135" t="s">
        <v>13632</v>
      </c>
      <c r="M12135" s="8" t="s">
        <v>13631</v>
      </c>
      <c r="O12135" t="str">
        <f t="shared" si="189"/>
        <v>update item_mst set family_code = 'INT-FURN' where item = '029462' and site_ref = 'BENN'</v>
      </c>
      <c r="Q12135" t="s">
        <v>15404</v>
      </c>
    </row>
    <row r="12136" spans="1:17" x14ac:dyDescent="0.25">
      <c r="A12136" s="3" t="s">
        <v>7090</v>
      </c>
      <c r="B12136" s="3" t="s">
        <v>16</v>
      </c>
      <c r="C12136" s="3" t="s">
        <v>19</v>
      </c>
      <c r="D12136" s="3" t="s">
        <v>11244</v>
      </c>
      <c r="E12136" s="3" t="str">
        <f>LEFT(Table8[[#This Row],[PART NUMBER &amp; DESC]],6)</f>
        <v>029460</v>
      </c>
      <c r="G12136" t="s">
        <v>13633</v>
      </c>
      <c r="H12136" t="str">
        <f>Table8[[#This Row],[COMMODITY (FAMILY CODE)]]</f>
        <v>INT-FURN</v>
      </c>
      <c r="I12136" s="8" t="s">
        <v>13629</v>
      </c>
      <c r="J12136" t="str">
        <f>Table8[[#This Row],[Column1]]</f>
        <v>029460</v>
      </c>
      <c r="K12136" s="8" t="s">
        <v>13630</v>
      </c>
      <c r="L12136" t="s">
        <v>13632</v>
      </c>
      <c r="M12136" s="8" t="s">
        <v>13631</v>
      </c>
      <c r="O12136" t="str">
        <f t="shared" si="189"/>
        <v>update item_mst set family_code = 'INT-FURN' where item = '029460' and site_ref = 'BENN'</v>
      </c>
      <c r="Q12136" t="s">
        <v>15401</v>
      </c>
    </row>
    <row r="12137" spans="1:17" x14ac:dyDescent="0.25">
      <c r="A12137" s="2" t="s">
        <v>7090</v>
      </c>
      <c r="B12137" s="2" t="s">
        <v>16</v>
      </c>
      <c r="C12137" s="2" t="s">
        <v>19</v>
      </c>
      <c r="D12137" s="2" t="s">
        <v>11245</v>
      </c>
      <c r="E12137" s="3" t="str">
        <f>LEFT(Table8[[#This Row],[PART NUMBER &amp; DESC]],6)</f>
        <v>029503</v>
      </c>
      <c r="G12137" t="s">
        <v>13633</v>
      </c>
      <c r="H12137" t="str">
        <f>Table8[[#This Row],[COMMODITY (FAMILY CODE)]]</f>
        <v>INT-FURN</v>
      </c>
      <c r="I12137" s="8" t="s">
        <v>13629</v>
      </c>
      <c r="J12137" t="str">
        <f>Table8[[#This Row],[Column1]]</f>
        <v>029503</v>
      </c>
      <c r="K12137" s="8" t="s">
        <v>13630</v>
      </c>
      <c r="L12137" t="s">
        <v>13632</v>
      </c>
      <c r="M12137" s="8" t="s">
        <v>13631</v>
      </c>
      <c r="O12137" t="str">
        <f t="shared" si="189"/>
        <v>update item_mst set family_code = 'INT-FURN' where item = '029503' and site_ref = 'BENN'</v>
      </c>
      <c r="Q12137" t="s">
        <v>20909</v>
      </c>
    </row>
    <row r="12138" spans="1:17" x14ac:dyDescent="0.25">
      <c r="A12138" s="3" t="s">
        <v>7090</v>
      </c>
      <c r="B12138" s="3" t="s">
        <v>16</v>
      </c>
      <c r="C12138" s="3" t="s">
        <v>19</v>
      </c>
      <c r="D12138" s="3" t="s">
        <v>11246</v>
      </c>
      <c r="E12138" s="3" t="str">
        <f>LEFT(Table8[[#This Row],[PART NUMBER &amp; DESC]],6)</f>
        <v>028847</v>
      </c>
      <c r="G12138" t="s">
        <v>13633</v>
      </c>
      <c r="H12138" t="str">
        <f>Table8[[#This Row],[COMMODITY (FAMILY CODE)]]</f>
        <v>INT-FURN</v>
      </c>
      <c r="I12138" s="8" t="s">
        <v>13629</v>
      </c>
      <c r="J12138" t="str">
        <f>Table8[[#This Row],[Column1]]</f>
        <v>028847</v>
      </c>
      <c r="K12138" s="8" t="s">
        <v>13630</v>
      </c>
      <c r="L12138" t="s">
        <v>13632</v>
      </c>
      <c r="M12138" s="8" t="s">
        <v>13631</v>
      </c>
      <c r="O12138" t="str">
        <f t="shared" si="189"/>
        <v>update item_mst set family_code = 'INT-FURN' where item = '028847' and site_ref = 'BENN'</v>
      </c>
      <c r="Q12138" t="s">
        <v>20910</v>
      </c>
    </row>
    <row r="12139" spans="1:17" x14ac:dyDescent="0.25">
      <c r="A12139" s="3" t="s">
        <v>7090</v>
      </c>
      <c r="B12139" s="3" t="s">
        <v>16</v>
      </c>
      <c r="C12139" s="3" t="s">
        <v>19</v>
      </c>
      <c r="D12139" s="3" t="s">
        <v>11247</v>
      </c>
      <c r="E12139" s="3" t="str">
        <f>LEFT(Table8[[#This Row],[PART NUMBER &amp; DESC]],6)</f>
        <v>029500</v>
      </c>
      <c r="G12139" t="s">
        <v>13633</v>
      </c>
      <c r="H12139" t="str">
        <f>Table8[[#This Row],[COMMODITY (FAMILY CODE)]]</f>
        <v>INT-FURN</v>
      </c>
      <c r="I12139" s="8" t="s">
        <v>13629</v>
      </c>
      <c r="J12139" t="str">
        <f>Table8[[#This Row],[Column1]]</f>
        <v>029500</v>
      </c>
      <c r="K12139" s="8" t="s">
        <v>13630</v>
      </c>
      <c r="L12139" t="s">
        <v>13632</v>
      </c>
      <c r="M12139" s="8" t="s">
        <v>13631</v>
      </c>
      <c r="O12139" t="str">
        <f t="shared" si="189"/>
        <v>update item_mst set family_code = 'INT-FURN' where item = '029500' and site_ref = 'BENN'</v>
      </c>
      <c r="Q12139" t="s">
        <v>15416</v>
      </c>
    </row>
    <row r="12140" spans="1:17" x14ac:dyDescent="0.25">
      <c r="A12140" s="2" t="s">
        <v>7090</v>
      </c>
      <c r="B12140" s="2" t="s">
        <v>16</v>
      </c>
      <c r="C12140" s="2" t="s">
        <v>19</v>
      </c>
      <c r="D12140" s="2" t="s">
        <v>11248</v>
      </c>
      <c r="E12140" s="3" t="str">
        <f>LEFT(Table8[[#This Row],[PART NUMBER &amp; DESC]],6)</f>
        <v>029498</v>
      </c>
      <c r="G12140" t="s">
        <v>13633</v>
      </c>
      <c r="H12140" t="str">
        <f>Table8[[#This Row],[COMMODITY (FAMILY CODE)]]</f>
        <v>INT-FURN</v>
      </c>
      <c r="I12140" s="8" t="s">
        <v>13629</v>
      </c>
      <c r="J12140" t="str">
        <f>Table8[[#This Row],[Column1]]</f>
        <v>029498</v>
      </c>
      <c r="K12140" s="8" t="s">
        <v>13630</v>
      </c>
      <c r="L12140" t="s">
        <v>13632</v>
      </c>
      <c r="M12140" s="8" t="s">
        <v>13631</v>
      </c>
      <c r="O12140" t="str">
        <f t="shared" si="189"/>
        <v>update item_mst set family_code = 'INT-FURN' where item = '029498' and site_ref = 'BENN'</v>
      </c>
      <c r="Q12140" t="s">
        <v>20883</v>
      </c>
    </row>
    <row r="12141" spans="1:17" x14ac:dyDescent="0.25">
      <c r="A12141" s="3" t="s">
        <v>7090</v>
      </c>
      <c r="B12141" s="3" t="s">
        <v>16</v>
      </c>
      <c r="C12141" s="3" t="s">
        <v>19</v>
      </c>
      <c r="D12141" s="3" t="s">
        <v>11249</v>
      </c>
      <c r="E12141" s="3" t="str">
        <f>LEFT(Table8[[#This Row],[PART NUMBER &amp; DESC]],6)</f>
        <v>029499</v>
      </c>
      <c r="G12141" t="s">
        <v>13633</v>
      </c>
      <c r="H12141" t="str">
        <f>Table8[[#This Row],[COMMODITY (FAMILY CODE)]]</f>
        <v>INT-FURN</v>
      </c>
      <c r="I12141" s="8" t="s">
        <v>13629</v>
      </c>
      <c r="J12141" t="str">
        <f>Table8[[#This Row],[Column1]]</f>
        <v>029499</v>
      </c>
      <c r="K12141" s="8" t="s">
        <v>13630</v>
      </c>
      <c r="L12141" t="s">
        <v>13632</v>
      </c>
      <c r="M12141" s="8" t="s">
        <v>13631</v>
      </c>
      <c r="O12141" t="str">
        <f t="shared" si="189"/>
        <v>update item_mst set family_code = 'INT-FURN' where item = '029499' and site_ref = 'BENN'</v>
      </c>
      <c r="Q12141" t="s">
        <v>20768</v>
      </c>
    </row>
    <row r="12142" spans="1:17" x14ac:dyDescent="0.25">
      <c r="A12142" s="2" t="s">
        <v>7090</v>
      </c>
      <c r="B12142" s="2" t="s">
        <v>16</v>
      </c>
      <c r="C12142" s="2" t="s">
        <v>19</v>
      </c>
      <c r="D12142" s="2" t="s">
        <v>11250</v>
      </c>
      <c r="E12142" s="3" t="str">
        <f>LEFT(Table8[[#This Row],[PART NUMBER &amp; DESC]],6)</f>
        <v>029501</v>
      </c>
      <c r="G12142" t="s">
        <v>13633</v>
      </c>
      <c r="H12142" t="str">
        <f>Table8[[#This Row],[COMMODITY (FAMILY CODE)]]</f>
        <v>INT-FURN</v>
      </c>
      <c r="I12142" s="8" t="s">
        <v>13629</v>
      </c>
      <c r="J12142" t="str">
        <f>Table8[[#This Row],[Column1]]</f>
        <v>029501</v>
      </c>
      <c r="K12142" s="8" t="s">
        <v>13630</v>
      </c>
      <c r="L12142" t="s">
        <v>13632</v>
      </c>
      <c r="M12142" s="8" t="s">
        <v>13631</v>
      </c>
      <c r="O12142" t="str">
        <f t="shared" si="189"/>
        <v>update item_mst set family_code = 'INT-FURN' where item = '029501' and site_ref = 'BENN'</v>
      </c>
      <c r="Q12142" t="s">
        <v>20911</v>
      </c>
    </row>
    <row r="12143" spans="1:17" x14ac:dyDescent="0.25">
      <c r="A12143" s="3" t="s">
        <v>7090</v>
      </c>
      <c r="B12143" s="3" t="s">
        <v>16</v>
      </c>
      <c r="C12143" s="3" t="s">
        <v>19</v>
      </c>
      <c r="D12143" s="3" t="s">
        <v>11251</v>
      </c>
      <c r="E12143" s="3" t="str">
        <f>LEFT(Table8[[#This Row],[PART NUMBER &amp; DESC]],6)</f>
        <v>029500</v>
      </c>
      <c r="G12143" t="s">
        <v>13633</v>
      </c>
      <c r="H12143" t="str">
        <f>Table8[[#This Row],[COMMODITY (FAMILY CODE)]]</f>
        <v>INT-FURN</v>
      </c>
      <c r="I12143" s="8" t="s">
        <v>13629</v>
      </c>
      <c r="J12143" t="str">
        <f>Table8[[#This Row],[Column1]]</f>
        <v>029500</v>
      </c>
      <c r="K12143" s="8" t="s">
        <v>13630</v>
      </c>
      <c r="L12143" t="s">
        <v>13632</v>
      </c>
      <c r="M12143" s="8" t="s">
        <v>13631</v>
      </c>
      <c r="O12143" t="str">
        <f t="shared" si="189"/>
        <v>update item_mst set family_code = 'INT-FURN' where item = '029500' and site_ref = 'BENN'</v>
      </c>
      <c r="Q12143" t="s">
        <v>15416</v>
      </c>
    </row>
    <row r="12144" spans="1:17" x14ac:dyDescent="0.25">
      <c r="A12144" s="2" t="s">
        <v>7090</v>
      </c>
      <c r="B12144" s="2" t="s">
        <v>16</v>
      </c>
      <c r="C12144" s="2" t="s">
        <v>19</v>
      </c>
      <c r="D12144" s="2" t="s">
        <v>11252</v>
      </c>
      <c r="E12144" s="3" t="str">
        <f>LEFT(Table8[[#This Row],[PART NUMBER &amp; DESC]],6)</f>
        <v>029500</v>
      </c>
      <c r="G12144" t="s">
        <v>13633</v>
      </c>
      <c r="H12144" t="str">
        <f>Table8[[#This Row],[COMMODITY (FAMILY CODE)]]</f>
        <v>INT-FURN</v>
      </c>
      <c r="I12144" s="8" t="s">
        <v>13629</v>
      </c>
      <c r="J12144" t="str">
        <f>Table8[[#This Row],[Column1]]</f>
        <v>029500</v>
      </c>
      <c r="K12144" s="8" t="s">
        <v>13630</v>
      </c>
      <c r="L12144" t="s">
        <v>13632</v>
      </c>
      <c r="M12144" s="8" t="s">
        <v>13631</v>
      </c>
      <c r="O12144" t="str">
        <f t="shared" si="189"/>
        <v>update item_mst set family_code = 'INT-FURN' where item = '029500' and site_ref = 'BENN'</v>
      </c>
      <c r="Q12144" t="s">
        <v>15416</v>
      </c>
    </row>
    <row r="12145" spans="1:17" x14ac:dyDescent="0.25">
      <c r="A12145" s="3" t="s">
        <v>7090</v>
      </c>
      <c r="B12145" s="3" t="s">
        <v>16</v>
      </c>
      <c r="C12145" s="3" t="s">
        <v>19</v>
      </c>
      <c r="D12145" s="3" t="s">
        <v>11253</v>
      </c>
      <c r="E12145" s="3" t="str">
        <f>LEFT(Table8[[#This Row],[PART NUMBER &amp; DESC]],6)</f>
        <v>029498</v>
      </c>
      <c r="G12145" t="s">
        <v>13633</v>
      </c>
      <c r="H12145" t="str">
        <f>Table8[[#This Row],[COMMODITY (FAMILY CODE)]]</f>
        <v>INT-FURN</v>
      </c>
      <c r="I12145" s="8" t="s">
        <v>13629</v>
      </c>
      <c r="J12145" t="str">
        <f>Table8[[#This Row],[Column1]]</f>
        <v>029498</v>
      </c>
      <c r="K12145" s="8" t="s">
        <v>13630</v>
      </c>
      <c r="L12145" t="s">
        <v>13632</v>
      </c>
      <c r="M12145" s="8" t="s">
        <v>13631</v>
      </c>
      <c r="O12145" t="str">
        <f t="shared" si="189"/>
        <v>update item_mst set family_code = 'INT-FURN' where item = '029498' and site_ref = 'BENN'</v>
      </c>
      <c r="Q12145" t="s">
        <v>20883</v>
      </c>
    </row>
    <row r="12146" spans="1:17" x14ac:dyDescent="0.25">
      <c r="A12146" s="2" t="s">
        <v>7090</v>
      </c>
      <c r="B12146" s="2" t="s">
        <v>16</v>
      </c>
      <c r="C12146" s="2" t="s">
        <v>19</v>
      </c>
      <c r="D12146" s="2" t="s">
        <v>11254</v>
      </c>
      <c r="E12146" s="3" t="str">
        <f>LEFT(Table8[[#This Row],[PART NUMBER &amp; DESC]],6)</f>
        <v>029500</v>
      </c>
      <c r="G12146" t="s">
        <v>13633</v>
      </c>
      <c r="H12146" t="str">
        <f>Table8[[#This Row],[COMMODITY (FAMILY CODE)]]</f>
        <v>INT-FURN</v>
      </c>
      <c r="I12146" s="8" t="s">
        <v>13629</v>
      </c>
      <c r="J12146" t="str">
        <f>Table8[[#This Row],[Column1]]</f>
        <v>029500</v>
      </c>
      <c r="K12146" s="8" t="s">
        <v>13630</v>
      </c>
      <c r="L12146" t="s">
        <v>13632</v>
      </c>
      <c r="M12146" s="8" t="s">
        <v>13631</v>
      </c>
      <c r="O12146" t="str">
        <f t="shared" si="189"/>
        <v>update item_mst set family_code = 'INT-FURN' where item = '029500' and site_ref = 'BENN'</v>
      </c>
      <c r="Q12146" t="s">
        <v>15416</v>
      </c>
    </row>
    <row r="12147" spans="1:17" x14ac:dyDescent="0.25">
      <c r="A12147" s="3" t="s">
        <v>7090</v>
      </c>
      <c r="B12147" s="3" t="s">
        <v>16</v>
      </c>
      <c r="C12147" s="3" t="s">
        <v>19</v>
      </c>
      <c r="D12147" s="3" t="s">
        <v>11255</v>
      </c>
      <c r="E12147" s="3" t="str">
        <f>LEFT(Table8[[#This Row],[PART NUMBER &amp; DESC]],6)</f>
        <v>029498</v>
      </c>
      <c r="G12147" t="s">
        <v>13633</v>
      </c>
      <c r="H12147" t="str">
        <f>Table8[[#This Row],[COMMODITY (FAMILY CODE)]]</f>
        <v>INT-FURN</v>
      </c>
      <c r="I12147" s="8" t="s">
        <v>13629</v>
      </c>
      <c r="J12147" t="str">
        <f>Table8[[#This Row],[Column1]]</f>
        <v>029498</v>
      </c>
      <c r="K12147" s="8" t="s">
        <v>13630</v>
      </c>
      <c r="L12147" t="s">
        <v>13632</v>
      </c>
      <c r="M12147" s="8" t="s">
        <v>13631</v>
      </c>
      <c r="O12147" t="str">
        <f t="shared" si="189"/>
        <v>update item_mst set family_code = 'INT-FURN' where item = '029498' and site_ref = 'BENN'</v>
      </c>
      <c r="Q12147" t="s">
        <v>20883</v>
      </c>
    </row>
    <row r="12148" spans="1:17" x14ac:dyDescent="0.25">
      <c r="A12148" s="3" t="s">
        <v>7090</v>
      </c>
      <c r="B12148" s="3" t="s">
        <v>16</v>
      </c>
      <c r="C12148" s="3" t="s">
        <v>19</v>
      </c>
      <c r="D12148" s="3" t="s">
        <v>11256</v>
      </c>
      <c r="E12148" s="3" t="str">
        <f>LEFT(Table8[[#This Row],[PART NUMBER &amp; DESC]],6)</f>
        <v>029459</v>
      </c>
      <c r="G12148" t="s">
        <v>13633</v>
      </c>
      <c r="H12148" t="str">
        <f>Table8[[#This Row],[COMMODITY (FAMILY CODE)]]</f>
        <v>INT-FURN</v>
      </c>
      <c r="I12148" s="8" t="s">
        <v>13629</v>
      </c>
      <c r="J12148" t="str">
        <f>Table8[[#This Row],[Column1]]</f>
        <v>029459</v>
      </c>
      <c r="K12148" s="8" t="s">
        <v>13630</v>
      </c>
      <c r="L12148" t="s">
        <v>13632</v>
      </c>
      <c r="M12148" s="8" t="s">
        <v>13631</v>
      </c>
      <c r="O12148" t="str">
        <f t="shared" si="189"/>
        <v>update item_mst set family_code = 'INT-FURN' where item = '029459' and site_ref = 'BENN'</v>
      </c>
      <c r="Q12148" t="s">
        <v>15403</v>
      </c>
    </row>
    <row r="12149" spans="1:17" x14ac:dyDescent="0.25">
      <c r="A12149" s="3" t="s">
        <v>7090</v>
      </c>
      <c r="B12149" s="3" t="s">
        <v>16</v>
      </c>
      <c r="C12149" s="3" t="s">
        <v>19</v>
      </c>
      <c r="D12149" s="3" t="s">
        <v>11257</v>
      </c>
      <c r="E12149" s="3" t="str">
        <f>LEFT(Table8[[#This Row],[PART NUMBER &amp; DESC]],6)</f>
        <v>029462</v>
      </c>
      <c r="G12149" t="s">
        <v>13633</v>
      </c>
      <c r="H12149" t="str">
        <f>Table8[[#This Row],[COMMODITY (FAMILY CODE)]]</f>
        <v>INT-FURN</v>
      </c>
      <c r="I12149" s="8" t="s">
        <v>13629</v>
      </c>
      <c r="J12149" t="str">
        <f>Table8[[#This Row],[Column1]]</f>
        <v>029462</v>
      </c>
      <c r="K12149" s="8" t="s">
        <v>13630</v>
      </c>
      <c r="L12149" t="s">
        <v>13632</v>
      </c>
      <c r="M12149" s="8" t="s">
        <v>13631</v>
      </c>
      <c r="O12149" t="str">
        <f t="shared" si="189"/>
        <v>update item_mst set family_code = 'INT-FURN' where item = '029462' and site_ref = 'BENN'</v>
      </c>
      <c r="Q12149" t="s">
        <v>15404</v>
      </c>
    </row>
    <row r="12150" spans="1:17" x14ac:dyDescent="0.25">
      <c r="A12150" s="2" t="s">
        <v>7090</v>
      </c>
      <c r="B12150" s="2" t="s">
        <v>16</v>
      </c>
      <c r="C12150" s="2" t="s">
        <v>19</v>
      </c>
      <c r="D12150" s="2" t="s">
        <v>11258</v>
      </c>
      <c r="E12150" s="3" t="str">
        <f>LEFT(Table8[[#This Row],[PART NUMBER &amp; DESC]],6)</f>
        <v>029463</v>
      </c>
      <c r="G12150" t="s">
        <v>13633</v>
      </c>
      <c r="H12150" t="str">
        <f>Table8[[#This Row],[COMMODITY (FAMILY CODE)]]</f>
        <v>INT-FURN</v>
      </c>
      <c r="I12150" s="8" t="s">
        <v>13629</v>
      </c>
      <c r="J12150" t="str">
        <f>Table8[[#This Row],[Column1]]</f>
        <v>029463</v>
      </c>
      <c r="K12150" s="8" t="s">
        <v>13630</v>
      </c>
      <c r="L12150" t="s">
        <v>13632</v>
      </c>
      <c r="M12150" s="8" t="s">
        <v>13631</v>
      </c>
      <c r="O12150" t="str">
        <f t="shared" si="189"/>
        <v>update item_mst set family_code = 'INT-FURN' where item = '029463' and site_ref = 'BENN'</v>
      </c>
      <c r="Q12150" t="s">
        <v>15400</v>
      </c>
    </row>
    <row r="12151" spans="1:17" x14ac:dyDescent="0.25">
      <c r="A12151" s="2" t="s">
        <v>7090</v>
      </c>
      <c r="B12151" s="2" t="s">
        <v>16</v>
      </c>
      <c r="C12151" s="2" t="s">
        <v>19</v>
      </c>
      <c r="D12151" s="2" t="s">
        <v>11259</v>
      </c>
      <c r="E12151" s="3" t="str">
        <f>LEFT(Table8[[#This Row],[PART NUMBER &amp; DESC]],6)</f>
        <v>029463</v>
      </c>
      <c r="G12151" t="s">
        <v>13633</v>
      </c>
      <c r="H12151" t="str">
        <f>Table8[[#This Row],[COMMODITY (FAMILY CODE)]]</f>
        <v>INT-FURN</v>
      </c>
      <c r="I12151" s="8" t="s">
        <v>13629</v>
      </c>
      <c r="J12151" t="str">
        <f>Table8[[#This Row],[Column1]]</f>
        <v>029463</v>
      </c>
      <c r="K12151" s="8" t="s">
        <v>13630</v>
      </c>
      <c r="L12151" t="s">
        <v>13632</v>
      </c>
      <c r="M12151" s="8" t="s">
        <v>13631</v>
      </c>
      <c r="O12151" t="str">
        <f t="shared" si="189"/>
        <v>update item_mst set family_code = 'INT-FURN' where item = '029463' and site_ref = 'BENN'</v>
      </c>
      <c r="Q12151" t="s">
        <v>15400</v>
      </c>
    </row>
    <row r="12152" spans="1:17" x14ac:dyDescent="0.25">
      <c r="A12152" s="3" t="s">
        <v>7090</v>
      </c>
      <c r="B12152" s="3" t="s">
        <v>16</v>
      </c>
      <c r="C12152" s="3" t="s">
        <v>19</v>
      </c>
      <c r="D12152" s="3" t="s">
        <v>11260</v>
      </c>
      <c r="E12152" s="3" t="str">
        <f>LEFT(Table8[[#This Row],[PART NUMBER &amp; DESC]],6)</f>
        <v>029463</v>
      </c>
      <c r="G12152" t="s">
        <v>13633</v>
      </c>
      <c r="H12152" t="str">
        <f>Table8[[#This Row],[COMMODITY (FAMILY CODE)]]</f>
        <v>INT-FURN</v>
      </c>
      <c r="I12152" s="8" t="s">
        <v>13629</v>
      </c>
      <c r="J12152" t="str">
        <f>Table8[[#This Row],[Column1]]</f>
        <v>029463</v>
      </c>
      <c r="K12152" s="8" t="s">
        <v>13630</v>
      </c>
      <c r="L12152" t="s">
        <v>13632</v>
      </c>
      <c r="M12152" s="8" t="s">
        <v>13631</v>
      </c>
      <c r="O12152" t="str">
        <f t="shared" si="189"/>
        <v>update item_mst set family_code = 'INT-FURN' where item = '029463' and site_ref = 'BENN'</v>
      </c>
      <c r="Q12152" t="s">
        <v>15400</v>
      </c>
    </row>
    <row r="12153" spans="1:17" x14ac:dyDescent="0.25">
      <c r="A12153" s="2" t="s">
        <v>7090</v>
      </c>
      <c r="B12153" s="2" t="s">
        <v>16</v>
      </c>
      <c r="C12153" s="2" t="s">
        <v>19</v>
      </c>
      <c r="D12153" s="2" t="s">
        <v>11261</v>
      </c>
      <c r="E12153" s="3" t="str">
        <f>LEFT(Table8[[#This Row],[PART NUMBER &amp; DESC]],6)</f>
        <v>029461</v>
      </c>
      <c r="G12153" t="s">
        <v>13633</v>
      </c>
      <c r="H12153" t="str">
        <f>Table8[[#This Row],[COMMODITY (FAMILY CODE)]]</f>
        <v>INT-FURN</v>
      </c>
      <c r="I12153" s="8" t="s">
        <v>13629</v>
      </c>
      <c r="J12153" t="str">
        <f>Table8[[#This Row],[Column1]]</f>
        <v>029461</v>
      </c>
      <c r="K12153" s="8" t="s">
        <v>13630</v>
      </c>
      <c r="L12153" t="s">
        <v>13632</v>
      </c>
      <c r="M12153" s="8" t="s">
        <v>13631</v>
      </c>
      <c r="O12153" t="str">
        <f t="shared" si="189"/>
        <v>update item_mst set family_code = 'INT-FURN' where item = '029461' and site_ref = 'BENN'</v>
      </c>
      <c r="Q12153" t="s">
        <v>15402</v>
      </c>
    </row>
    <row r="12154" spans="1:17" x14ac:dyDescent="0.25">
      <c r="A12154" s="3" t="s">
        <v>7090</v>
      </c>
      <c r="B12154" s="3" t="s">
        <v>16</v>
      </c>
      <c r="C12154" s="3" t="s">
        <v>19</v>
      </c>
      <c r="D12154" s="3" t="s">
        <v>11262</v>
      </c>
      <c r="E12154" s="3" t="str">
        <f>LEFT(Table8[[#This Row],[PART NUMBER &amp; DESC]],6)</f>
        <v>029463</v>
      </c>
      <c r="G12154" t="s">
        <v>13633</v>
      </c>
      <c r="H12154" t="str">
        <f>Table8[[#This Row],[COMMODITY (FAMILY CODE)]]</f>
        <v>INT-FURN</v>
      </c>
      <c r="I12154" s="8" t="s">
        <v>13629</v>
      </c>
      <c r="J12154" t="str">
        <f>Table8[[#This Row],[Column1]]</f>
        <v>029463</v>
      </c>
      <c r="K12154" s="8" t="s">
        <v>13630</v>
      </c>
      <c r="L12154" t="s">
        <v>13632</v>
      </c>
      <c r="M12154" s="8" t="s">
        <v>13631</v>
      </c>
      <c r="O12154" t="str">
        <f t="shared" si="189"/>
        <v>update item_mst set family_code = 'INT-FURN' where item = '029463' and site_ref = 'BENN'</v>
      </c>
      <c r="Q12154" t="s">
        <v>15400</v>
      </c>
    </row>
    <row r="12155" spans="1:17" x14ac:dyDescent="0.25">
      <c r="A12155" s="2" t="s">
        <v>7090</v>
      </c>
      <c r="B12155" s="2" t="s">
        <v>16</v>
      </c>
      <c r="C12155" s="2" t="s">
        <v>19</v>
      </c>
      <c r="D12155" s="2" t="s">
        <v>11263</v>
      </c>
      <c r="E12155" s="3" t="str">
        <f>LEFT(Table8[[#This Row],[PART NUMBER &amp; DESC]],6)</f>
        <v>029462</v>
      </c>
      <c r="G12155" t="s">
        <v>13633</v>
      </c>
      <c r="H12155" t="str">
        <f>Table8[[#This Row],[COMMODITY (FAMILY CODE)]]</f>
        <v>INT-FURN</v>
      </c>
      <c r="I12155" s="8" t="s">
        <v>13629</v>
      </c>
      <c r="J12155" t="str">
        <f>Table8[[#This Row],[Column1]]</f>
        <v>029462</v>
      </c>
      <c r="K12155" s="8" t="s">
        <v>13630</v>
      </c>
      <c r="L12155" t="s">
        <v>13632</v>
      </c>
      <c r="M12155" s="8" t="s">
        <v>13631</v>
      </c>
      <c r="O12155" t="str">
        <f t="shared" si="189"/>
        <v>update item_mst set family_code = 'INT-FURN' where item = '029462' and site_ref = 'BENN'</v>
      </c>
      <c r="Q12155" t="s">
        <v>15404</v>
      </c>
    </row>
    <row r="12156" spans="1:17" x14ac:dyDescent="0.25">
      <c r="A12156" s="3" t="s">
        <v>7090</v>
      </c>
      <c r="B12156" s="3" t="s">
        <v>16</v>
      </c>
      <c r="C12156" s="3" t="s">
        <v>19</v>
      </c>
      <c r="D12156" s="3" t="s">
        <v>11264</v>
      </c>
      <c r="E12156" s="3" t="str">
        <f>LEFT(Table8[[#This Row],[PART NUMBER &amp; DESC]],6)</f>
        <v>029073</v>
      </c>
      <c r="G12156" t="s">
        <v>13633</v>
      </c>
      <c r="H12156" t="str">
        <f>Table8[[#This Row],[COMMODITY (FAMILY CODE)]]</f>
        <v>INT-FURN</v>
      </c>
      <c r="I12156" s="8" t="s">
        <v>13629</v>
      </c>
      <c r="J12156" t="str">
        <f>Table8[[#This Row],[Column1]]</f>
        <v>029073</v>
      </c>
      <c r="K12156" s="8" t="s">
        <v>13630</v>
      </c>
      <c r="L12156" t="s">
        <v>13632</v>
      </c>
      <c r="M12156" s="8" t="s">
        <v>13631</v>
      </c>
      <c r="O12156" t="str">
        <f t="shared" si="189"/>
        <v>update item_mst set family_code = 'INT-FURN' where item = '029073' and site_ref = 'BENN'</v>
      </c>
      <c r="Q12156" t="s">
        <v>20901</v>
      </c>
    </row>
    <row r="12157" spans="1:17" x14ac:dyDescent="0.25">
      <c r="A12157" s="3" t="s">
        <v>7090</v>
      </c>
      <c r="B12157" s="3" t="s">
        <v>16</v>
      </c>
      <c r="C12157" s="3" t="s">
        <v>19</v>
      </c>
      <c r="D12157" s="3" t="s">
        <v>11265</v>
      </c>
      <c r="E12157" s="3" t="str">
        <f>LEFT(Table8[[#This Row],[PART NUMBER &amp; DESC]],6)</f>
        <v>029073</v>
      </c>
      <c r="G12157" t="s">
        <v>13633</v>
      </c>
      <c r="H12157" t="str">
        <f>Table8[[#This Row],[COMMODITY (FAMILY CODE)]]</f>
        <v>INT-FURN</v>
      </c>
      <c r="I12157" s="8" t="s">
        <v>13629</v>
      </c>
      <c r="J12157" t="str">
        <f>Table8[[#This Row],[Column1]]</f>
        <v>029073</v>
      </c>
      <c r="K12157" s="8" t="s">
        <v>13630</v>
      </c>
      <c r="L12157" t="s">
        <v>13632</v>
      </c>
      <c r="M12157" s="8" t="s">
        <v>13631</v>
      </c>
      <c r="O12157" t="str">
        <f t="shared" si="189"/>
        <v>update item_mst set family_code = 'INT-FURN' where item = '029073' and site_ref = 'BENN'</v>
      </c>
      <c r="Q12157" t="s">
        <v>20901</v>
      </c>
    </row>
    <row r="12158" spans="1:17" x14ac:dyDescent="0.25">
      <c r="A12158" s="3" t="s">
        <v>7090</v>
      </c>
      <c r="B12158" s="3" t="s">
        <v>16</v>
      </c>
      <c r="C12158" s="3" t="s">
        <v>19</v>
      </c>
      <c r="D12158" s="3" t="s">
        <v>11266</v>
      </c>
      <c r="E12158" s="3" t="str">
        <f>LEFT(Table8[[#This Row],[PART NUMBER &amp; DESC]],6)</f>
        <v>029077</v>
      </c>
      <c r="G12158" t="s">
        <v>13633</v>
      </c>
      <c r="H12158" t="str">
        <f>Table8[[#This Row],[COMMODITY (FAMILY CODE)]]</f>
        <v>INT-FURN</v>
      </c>
      <c r="I12158" s="8" t="s">
        <v>13629</v>
      </c>
      <c r="J12158" t="str">
        <f>Table8[[#This Row],[Column1]]</f>
        <v>029077</v>
      </c>
      <c r="K12158" s="8" t="s">
        <v>13630</v>
      </c>
      <c r="L12158" t="s">
        <v>13632</v>
      </c>
      <c r="M12158" s="8" t="s">
        <v>13631</v>
      </c>
      <c r="O12158" t="str">
        <f t="shared" si="189"/>
        <v>update item_mst set family_code = 'INT-FURN' where item = '029077' and site_ref = 'BENN'</v>
      </c>
      <c r="Q12158" t="s">
        <v>20908</v>
      </c>
    </row>
    <row r="12159" spans="1:17" x14ac:dyDescent="0.25">
      <c r="A12159" s="2" t="s">
        <v>7090</v>
      </c>
      <c r="B12159" s="2" t="s">
        <v>16</v>
      </c>
      <c r="C12159" s="2" t="s">
        <v>19</v>
      </c>
      <c r="D12159" s="2" t="s">
        <v>11267</v>
      </c>
      <c r="E12159" s="3" t="str">
        <f>LEFT(Table8[[#This Row],[PART NUMBER &amp; DESC]],6)</f>
        <v>029073</v>
      </c>
      <c r="G12159" t="s">
        <v>13633</v>
      </c>
      <c r="H12159" t="str">
        <f>Table8[[#This Row],[COMMODITY (FAMILY CODE)]]</f>
        <v>INT-FURN</v>
      </c>
      <c r="I12159" s="8" t="s">
        <v>13629</v>
      </c>
      <c r="J12159" t="str">
        <f>Table8[[#This Row],[Column1]]</f>
        <v>029073</v>
      </c>
      <c r="K12159" s="8" t="s">
        <v>13630</v>
      </c>
      <c r="L12159" t="s">
        <v>13632</v>
      </c>
      <c r="M12159" s="8" t="s">
        <v>13631</v>
      </c>
      <c r="O12159" t="str">
        <f t="shared" si="189"/>
        <v>update item_mst set family_code = 'INT-FURN' where item = '029073' and site_ref = 'BENN'</v>
      </c>
      <c r="Q12159" t="s">
        <v>20901</v>
      </c>
    </row>
    <row r="12160" spans="1:17" x14ac:dyDescent="0.25">
      <c r="A12160" s="3" t="s">
        <v>7090</v>
      </c>
      <c r="B12160" s="3" t="s">
        <v>16</v>
      </c>
      <c r="C12160" s="3" t="s">
        <v>19</v>
      </c>
      <c r="D12160" s="3" t="s">
        <v>11268</v>
      </c>
      <c r="E12160" s="3" t="str">
        <f>LEFT(Table8[[#This Row],[PART NUMBER &amp; DESC]],6)</f>
        <v>029073</v>
      </c>
      <c r="G12160" t="s">
        <v>13633</v>
      </c>
      <c r="H12160" t="str">
        <f>Table8[[#This Row],[COMMODITY (FAMILY CODE)]]</f>
        <v>INT-FURN</v>
      </c>
      <c r="I12160" s="8" t="s">
        <v>13629</v>
      </c>
      <c r="J12160" t="str">
        <f>Table8[[#This Row],[Column1]]</f>
        <v>029073</v>
      </c>
      <c r="K12160" s="8" t="s">
        <v>13630</v>
      </c>
      <c r="L12160" t="s">
        <v>13632</v>
      </c>
      <c r="M12160" s="8" t="s">
        <v>13631</v>
      </c>
      <c r="O12160" t="str">
        <f t="shared" si="189"/>
        <v>update item_mst set family_code = 'INT-FURN' where item = '029073' and site_ref = 'BENN'</v>
      </c>
      <c r="Q12160" t="s">
        <v>20901</v>
      </c>
    </row>
    <row r="12161" spans="1:17" x14ac:dyDescent="0.25">
      <c r="A12161" s="3" t="s">
        <v>7090</v>
      </c>
      <c r="B12161" s="3" t="s">
        <v>16</v>
      </c>
      <c r="C12161" s="3" t="s">
        <v>19</v>
      </c>
      <c r="D12161" s="3" t="s">
        <v>11269</v>
      </c>
      <c r="E12161" s="3" t="str">
        <f>LEFT(Table8[[#This Row],[PART NUMBER &amp; DESC]],6)</f>
        <v>029500</v>
      </c>
      <c r="G12161" t="s">
        <v>13633</v>
      </c>
      <c r="H12161" t="str">
        <f>Table8[[#This Row],[COMMODITY (FAMILY CODE)]]</f>
        <v>INT-FURN</v>
      </c>
      <c r="I12161" s="8" t="s">
        <v>13629</v>
      </c>
      <c r="J12161" t="str">
        <f>Table8[[#This Row],[Column1]]</f>
        <v>029500</v>
      </c>
      <c r="K12161" s="8" t="s">
        <v>13630</v>
      </c>
      <c r="L12161" t="s">
        <v>13632</v>
      </c>
      <c r="M12161" s="8" t="s">
        <v>13631</v>
      </c>
      <c r="O12161" t="str">
        <f t="shared" ref="O12161:O12224" si="190">_xlfn.CONCAT(G12161:M12161)</f>
        <v>update item_mst set family_code = 'INT-FURN' where item = '029500' and site_ref = 'BENN'</v>
      </c>
      <c r="Q12161" t="s">
        <v>15416</v>
      </c>
    </row>
    <row r="12162" spans="1:17" x14ac:dyDescent="0.25">
      <c r="A12162" s="2" t="s">
        <v>7090</v>
      </c>
      <c r="B12162" s="2" t="s">
        <v>16</v>
      </c>
      <c r="C12162" s="2" t="s">
        <v>19</v>
      </c>
      <c r="D12162" s="2" t="s">
        <v>11270</v>
      </c>
      <c r="E12162" s="3" t="str">
        <f>LEFT(Table8[[#This Row],[PART NUMBER &amp; DESC]],6)</f>
        <v>029499</v>
      </c>
      <c r="G12162" t="s">
        <v>13633</v>
      </c>
      <c r="H12162" t="str">
        <f>Table8[[#This Row],[COMMODITY (FAMILY CODE)]]</f>
        <v>INT-FURN</v>
      </c>
      <c r="I12162" s="8" t="s">
        <v>13629</v>
      </c>
      <c r="J12162" t="str">
        <f>Table8[[#This Row],[Column1]]</f>
        <v>029499</v>
      </c>
      <c r="K12162" s="8" t="s">
        <v>13630</v>
      </c>
      <c r="L12162" t="s">
        <v>13632</v>
      </c>
      <c r="M12162" s="8" t="s">
        <v>13631</v>
      </c>
      <c r="O12162" t="str">
        <f t="shared" si="190"/>
        <v>update item_mst set family_code = 'INT-FURN' where item = '029499' and site_ref = 'BENN'</v>
      </c>
      <c r="Q12162" t="s">
        <v>20768</v>
      </c>
    </row>
    <row r="12163" spans="1:17" x14ac:dyDescent="0.25">
      <c r="A12163" s="3" t="s">
        <v>7090</v>
      </c>
      <c r="B12163" s="3" t="s">
        <v>16</v>
      </c>
      <c r="C12163" s="3" t="s">
        <v>19</v>
      </c>
      <c r="D12163" s="3" t="s">
        <v>11271</v>
      </c>
      <c r="E12163" s="3" t="str">
        <f>LEFT(Table8[[#This Row],[PART NUMBER &amp; DESC]],6)</f>
        <v>029497</v>
      </c>
      <c r="G12163" t="s">
        <v>13633</v>
      </c>
      <c r="H12163" t="str">
        <f>Table8[[#This Row],[COMMODITY (FAMILY CODE)]]</f>
        <v>INT-FURN</v>
      </c>
      <c r="I12163" s="8" t="s">
        <v>13629</v>
      </c>
      <c r="J12163" t="str">
        <f>Table8[[#This Row],[Column1]]</f>
        <v>029497</v>
      </c>
      <c r="K12163" s="8" t="s">
        <v>13630</v>
      </c>
      <c r="L12163" t="s">
        <v>13632</v>
      </c>
      <c r="M12163" s="8" t="s">
        <v>13631</v>
      </c>
      <c r="O12163" t="str">
        <f t="shared" si="190"/>
        <v>update item_mst set family_code = 'INT-FURN' where item = '029497' and site_ref = 'BENN'</v>
      </c>
      <c r="Q12163" t="s">
        <v>20884</v>
      </c>
    </row>
    <row r="12164" spans="1:17" x14ac:dyDescent="0.25">
      <c r="A12164" s="2" t="s">
        <v>7090</v>
      </c>
      <c r="B12164" s="2" t="s">
        <v>16</v>
      </c>
      <c r="C12164" s="2" t="s">
        <v>19</v>
      </c>
      <c r="D12164" s="2" t="s">
        <v>11272</v>
      </c>
      <c r="E12164" s="3" t="str">
        <f>LEFT(Table8[[#This Row],[PART NUMBER &amp; DESC]],6)</f>
        <v>030301</v>
      </c>
      <c r="G12164" t="s">
        <v>13633</v>
      </c>
      <c r="H12164" t="str">
        <f>Table8[[#This Row],[COMMODITY (FAMILY CODE)]]</f>
        <v>INT-FURN</v>
      </c>
      <c r="I12164" s="8" t="s">
        <v>13629</v>
      </c>
      <c r="J12164" t="str">
        <f>Table8[[#This Row],[Column1]]</f>
        <v>030301</v>
      </c>
      <c r="K12164" s="8" t="s">
        <v>13630</v>
      </c>
      <c r="L12164" t="s">
        <v>13632</v>
      </c>
      <c r="M12164" s="8" t="s">
        <v>13631</v>
      </c>
      <c r="O12164" t="str">
        <f t="shared" si="190"/>
        <v>update item_mst set family_code = 'INT-FURN' where item = '030301' and site_ref = 'BENN'</v>
      </c>
      <c r="Q12164" t="s">
        <v>20912</v>
      </c>
    </row>
    <row r="12165" spans="1:17" x14ac:dyDescent="0.25">
      <c r="A12165" s="3" t="s">
        <v>7090</v>
      </c>
      <c r="B12165" s="3" t="s">
        <v>16</v>
      </c>
      <c r="C12165" s="3" t="s">
        <v>19</v>
      </c>
      <c r="D12165" s="3" t="s">
        <v>11273</v>
      </c>
      <c r="E12165" s="3" t="str">
        <f>LEFT(Table8[[#This Row],[PART NUMBER &amp; DESC]],6)</f>
        <v>029460</v>
      </c>
      <c r="G12165" t="s">
        <v>13633</v>
      </c>
      <c r="H12165" t="str">
        <f>Table8[[#This Row],[COMMODITY (FAMILY CODE)]]</f>
        <v>INT-FURN</v>
      </c>
      <c r="I12165" s="8" t="s">
        <v>13629</v>
      </c>
      <c r="J12165" t="str">
        <f>Table8[[#This Row],[Column1]]</f>
        <v>029460</v>
      </c>
      <c r="K12165" s="8" t="s">
        <v>13630</v>
      </c>
      <c r="L12165" t="s">
        <v>13632</v>
      </c>
      <c r="M12165" s="8" t="s">
        <v>13631</v>
      </c>
      <c r="O12165" t="str">
        <f t="shared" si="190"/>
        <v>update item_mst set family_code = 'INT-FURN' where item = '029460' and site_ref = 'BENN'</v>
      </c>
      <c r="Q12165" t="s">
        <v>15401</v>
      </c>
    </row>
    <row r="12166" spans="1:17" x14ac:dyDescent="0.25">
      <c r="A12166" s="3" t="s">
        <v>7090</v>
      </c>
      <c r="B12166" s="3" t="s">
        <v>16</v>
      </c>
      <c r="C12166" s="3" t="s">
        <v>19</v>
      </c>
      <c r="D12166" s="3" t="s">
        <v>11274</v>
      </c>
      <c r="E12166" s="3" t="str">
        <f>LEFT(Table8[[#This Row],[PART NUMBER &amp; DESC]],6)</f>
        <v>029464</v>
      </c>
      <c r="G12166" t="s">
        <v>13633</v>
      </c>
      <c r="H12166" t="str">
        <f>Table8[[#This Row],[COMMODITY (FAMILY CODE)]]</f>
        <v>INT-FURN</v>
      </c>
      <c r="I12166" s="8" t="s">
        <v>13629</v>
      </c>
      <c r="J12166" t="str">
        <f>Table8[[#This Row],[Column1]]</f>
        <v>029464</v>
      </c>
      <c r="K12166" s="8" t="s">
        <v>13630</v>
      </c>
      <c r="L12166" t="s">
        <v>13632</v>
      </c>
      <c r="M12166" s="8" t="s">
        <v>13631</v>
      </c>
      <c r="O12166" t="str">
        <f t="shared" si="190"/>
        <v>update item_mst set family_code = 'INT-FURN' where item = '029464' and site_ref = 'BENN'</v>
      </c>
      <c r="Q12166" t="s">
        <v>20899</v>
      </c>
    </row>
    <row r="12167" spans="1:17" x14ac:dyDescent="0.25">
      <c r="A12167" s="3" t="s">
        <v>7090</v>
      </c>
      <c r="B12167" s="3" t="s">
        <v>16</v>
      </c>
      <c r="C12167" s="3" t="s">
        <v>19</v>
      </c>
      <c r="D12167" s="3" t="s">
        <v>11275</v>
      </c>
      <c r="E12167" s="3" t="str">
        <f>LEFT(Table8[[#This Row],[PART NUMBER &amp; DESC]],6)</f>
        <v>029499</v>
      </c>
      <c r="G12167" t="s">
        <v>13633</v>
      </c>
      <c r="H12167" t="str">
        <f>Table8[[#This Row],[COMMODITY (FAMILY CODE)]]</f>
        <v>INT-FURN</v>
      </c>
      <c r="I12167" s="8" t="s">
        <v>13629</v>
      </c>
      <c r="J12167" t="str">
        <f>Table8[[#This Row],[Column1]]</f>
        <v>029499</v>
      </c>
      <c r="K12167" s="8" t="s">
        <v>13630</v>
      </c>
      <c r="L12167" t="s">
        <v>13632</v>
      </c>
      <c r="M12167" s="8" t="s">
        <v>13631</v>
      </c>
      <c r="O12167" t="str">
        <f t="shared" si="190"/>
        <v>update item_mst set family_code = 'INT-FURN' where item = '029499' and site_ref = 'BENN'</v>
      </c>
      <c r="Q12167" t="s">
        <v>20768</v>
      </c>
    </row>
    <row r="12168" spans="1:17" x14ac:dyDescent="0.25">
      <c r="A12168" s="2" t="s">
        <v>7090</v>
      </c>
      <c r="B12168" s="2" t="s">
        <v>16</v>
      </c>
      <c r="C12168" s="2" t="s">
        <v>19</v>
      </c>
      <c r="D12168" s="2" t="s">
        <v>11276</v>
      </c>
      <c r="E12168" s="3" t="str">
        <f>LEFT(Table8[[#This Row],[PART NUMBER &amp; DESC]],6)</f>
        <v>029499</v>
      </c>
      <c r="G12168" t="s">
        <v>13633</v>
      </c>
      <c r="H12168" t="str">
        <f>Table8[[#This Row],[COMMODITY (FAMILY CODE)]]</f>
        <v>INT-FURN</v>
      </c>
      <c r="I12168" s="8" t="s">
        <v>13629</v>
      </c>
      <c r="J12168" t="str">
        <f>Table8[[#This Row],[Column1]]</f>
        <v>029499</v>
      </c>
      <c r="K12168" s="8" t="s">
        <v>13630</v>
      </c>
      <c r="L12168" t="s">
        <v>13632</v>
      </c>
      <c r="M12168" s="8" t="s">
        <v>13631</v>
      </c>
      <c r="O12168" t="str">
        <f t="shared" si="190"/>
        <v>update item_mst set family_code = 'INT-FURN' where item = '029499' and site_ref = 'BENN'</v>
      </c>
      <c r="Q12168" t="s">
        <v>20768</v>
      </c>
    </row>
    <row r="12169" spans="1:17" x14ac:dyDescent="0.25">
      <c r="A12169" s="3" t="s">
        <v>7090</v>
      </c>
      <c r="B12169" s="3" t="s">
        <v>16</v>
      </c>
      <c r="C12169" s="3" t="s">
        <v>19</v>
      </c>
      <c r="D12169" s="3" t="s">
        <v>11277</v>
      </c>
      <c r="E12169" s="3" t="str">
        <f>LEFT(Table8[[#This Row],[PART NUMBER &amp; DESC]],6)</f>
        <v>029499</v>
      </c>
      <c r="G12169" t="s">
        <v>13633</v>
      </c>
      <c r="H12169" t="str">
        <f>Table8[[#This Row],[COMMODITY (FAMILY CODE)]]</f>
        <v>INT-FURN</v>
      </c>
      <c r="I12169" s="8" t="s">
        <v>13629</v>
      </c>
      <c r="J12169" t="str">
        <f>Table8[[#This Row],[Column1]]</f>
        <v>029499</v>
      </c>
      <c r="K12169" s="8" t="s">
        <v>13630</v>
      </c>
      <c r="L12169" t="s">
        <v>13632</v>
      </c>
      <c r="M12169" s="8" t="s">
        <v>13631</v>
      </c>
      <c r="O12169" t="str">
        <f t="shared" si="190"/>
        <v>update item_mst set family_code = 'INT-FURN' where item = '029499' and site_ref = 'BENN'</v>
      </c>
      <c r="Q12169" t="s">
        <v>20768</v>
      </c>
    </row>
    <row r="12170" spans="1:17" x14ac:dyDescent="0.25">
      <c r="A12170" s="2" t="s">
        <v>7090</v>
      </c>
      <c r="B12170" s="2" t="s">
        <v>16</v>
      </c>
      <c r="C12170" s="2" t="s">
        <v>19</v>
      </c>
      <c r="D12170" s="2" t="s">
        <v>11278</v>
      </c>
      <c r="E12170" s="3" t="str">
        <f>LEFT(Table8[[#This Row],[PART NUMBER &amp; DESC]],6)</f>
        <v>029499</v>
      </c>
      <c r="G12170" t="s">
        <v>13633</v>
      </c>
      <c r="H12170" t="str">
        <f>Table8[[#This Row],[COMMODITY (FAMILY CODE)]]</f>
        <v>INT-FURN</v>
      </c>
      <c r="I12170" s="8" t="s">
        <v>13629</v>
      </c>
      <c r="J12170" t="str">
        <f>Table8[[#This Row],[Column1]]</f>
        <v>029499</v>
      </c>
      <c r="K12170" s="8" t="s">
        <v>13630</v>
      </c>
      <c r="L12170" t="s">
        <v>13632</v>
      </c>
      <c r="M12170" s="8" t="s">
        <v>13631</v>
      </c>
      <c r="O12170" t="str">
        <f t="shared" si="190"/>
        <v>update item_mst set family_code = 'INT-FURN' where item = '029499' and site_ref = 'BENN'</v>
      </c>
      <c r="Q12170" t="s">
        <v>20768</v>
      </c>
    </row>
    <row r="12171" spans="1:17" x14ac:dyDescent="0.25">
      <c r="A12171" s="3" t="s">
        <v>7090</v>
      </c>
      <c r="B12171" s="3" t="s">
        <v>16</v>
      </c>
      <c r="C12171" s="3" t="s">
        <v>19</v>
      </c>
      <c r="D12171" s="3" t="s">
        <v>11279</v>
      </c>
      <c r="E12171" s="3" t="str">
        <f>LEFT(Table8[[#This Row],[PART NUMBER &amp; DESC]],6)</f>
        <v>029498</v>
      </c>
      <c r="G12171" t="s">
        <v>13633</v>
      </c>
      <c r="H12171" t="str">
        <f>Table8[[#This Row],[COMMODITY (FAMILY CODE)]]</f>
        <v>INT-FURN</v>
      </c>
      <c r="I12171" s="8" t="s">
        <v>13629</v>
      </c>
      <c r="J12171" t="str">
        <f>Table8[[#This Row],[Column1]]</f>
        <v>029498</v>
      </c>
      <c r="K12171" s="8" t="s">
        <v>13630</v>
      </c>
      <c r="L12171" t="s">
        <v>13632</v>
      </c>
      <c r="M12171" s="8" t="s">
        <v>13631</v>
      </c>
      <c r="O12171" t="str">
        <f t="shared" si="190"/>
        <v>update item_mst set family_code = 'INT-FURN' where item = '029498' and site_ref = 'BENN'</v>
      </c>
      <c r="Q12171" t="s">
        <v>20883</v>
      </c>
    </row>
    <row r="12172" spans="1:17" x14ac:dyDescent="0.25">
      <c r="A12172" s="2" t="s">
        <v>7090</v>
      </c>
      <c r="B12172" s="2" t="s">
        <v>16</v>
      </c>
      <c r="C12172" s="2" t="s">
        <v>19</v>
      </c>
      <c r="D12172" s="2" t="s">
        <v>11280</v>
      </c>
      <c r="E12172" s="3" t="str">
        <f>LEFT(Table8[[#This Row],[PART NUMBER &amp; DESC]],6)</f>
        <v>029499</v>
      </c>
      <c r="G12172" t="s">
        <v>13633</v>
      </c>
      <c r="H12172" t="str">
        <f>Table8[[#This Row],[COMMODITY (FAMILY CODE)]]</f>
        <v>INT-FURN</v>
      </c>
      <c r="I12172" s="8" t="s">
        <v>13629</v>
      </c>
      <c r="J12172" t="str">
        <f>Table8[[#This Row],[Column1]]</f>
        <v>029499</v>
      </c>
      <c r="K12172" s="8" t="s">
        <v>13630</v>
      </c>
      <c r="L12172" t="s">
        <v>13632</v>
      </c>
      <c r="M12172" s="8" t="s">
        <v>13631</v>
      </c>
      <c r="O12172" t="str">
        <f t="shared" si="190"/>
        <v>update item_mst set family_code = 'INT-FURN' where item = '029499' and site_ref = 'BENN'</v>
      </c>
      <c r="Q12172" t="s">
        <v>20768</v>
      </c>
    </row>
    <row r="12173" spans="1:17" x14ac:dyDescent="0.25">
      <c r="A12173" s="3" t="s">
        <v>7090</v>
      </c>
      <c r="B12173" s="3" t="s">
        <v>16</v>
      </c>
      <c r="C12173" s="3" t="s">
        <v>19</v>
      </c>
      <c r="D12173" s="3" t="s">
        <v>11281</v>
      </c>
      <c r="E12173" s="3" t="str">
        <f>LEFT(Table8[[#This Row],[PART NUMBER &amp; DESC]],6)</f>
        <v>029500</v>
      </c>
      <c r="G12173" t="s">
        <v>13633</v>
      </c>
      <c r="H12173" t="str">
        <f>Table8[[#This Row],[COMMODITY (FAMILY CODE)]]</f>
        <v>INT-FURN</v>
      </c>
      <c r="I12173" s="8" t="s">
        <v>13629</v>
      </c>
      <c r="J12173" t="str">
        <f>Table8[[#This Row],[Column1]]</f>
        <v>029500</v>
      </c>
      <c r="K12173" s="8" t="s">
        <v>13630</v>
      </c>
      <c r="L12173" t="s">
        <v>13632</v>
      </c>
      <c r="M12173" s="8" t="s">
        <v>13631</v>
      </c>
      <c r="O12173" t="str">
        <f t="shared" si="190"/>
        <v>update item_mst set family_code = 'INT-FURN' where item = '029500' and site_ref = 'BENN'</v>
      </c>
      <c r="Q12173" t="s">
        <v>15416</v>
      </c>
    </row>
    <row r="12174" spans="1:17" x14ac:dyDescent="0.25">
      <c r="A12174" s="2" t="s">
        <v>7090</v>
      </c>
      <c r="B12174" s="2" t="s">
        <v>16</v>
      </c>
      <c r="C12174" s="2" t="s">
        <v>19</v>
      </c>
      <c r="D12174" s="2" t="s">
        <v>11282</v>
      </c>
      <c r="E12174" s="3" t="str">
        <f>LEFT(Table8[[#This Row],[PART NUMBER &amp; DESC]],6)</f>
        <v>029499</v>
      </c>
      <c r="G12174" t="s">
        <v>13633</v>
      </c>
      <c r="H12174" t="str">
        <f>Table8[[#This Row],[COMMODITY (FAMILY CODE)]]</f>
        <v>INT-FURN</v>
      </c>
      <c r="I12174" s="8" t="s">
        <v>13629</v>
      </c>
      <c r="J12174" t="str">
        <f>Table8[[#This Row],[Column1]]</f>
        <v>029499</v>
      </c>
      <c r="K12174" s="8" t="s">
        <v>13630</v>
      </c>
      <c r="L12174" t="s">
        <v>13632</v>
      </c>
      <c r="M12174" s="8" t="s">
        <v>13631</v>
      </c>
      <c r="O12174" t="str">
        <f t="shared" si="190"/>
        <v>update item_mst set family_code = 'INT-FURN' where item = '029499' and site_ref = 'BENN'</v>
      </c>
      <c r="Q12174" t="s">
        <v>20768</v>
      </c>
    </row>
    <row r="12175" spans="1:17" x14ac:dyDescent="0.25">
      <c r="A12175" s="3" t="s">
        <v>7090</v>
      </c>
      <c r="B12175" s="3" t="s">
        <v>16</v>
      </c>
      <c r="C12175" s="3" t="s">
        <v>19</v>
      </c>
      <c r="D12175" s="3" t="s">
        <v>11283</v>
      </c>
      <c r="E12175" s="3" t="str">
        <f>LEFT(Table8[[#This Row],[PART NUMBER &amp; DESC]],6)</f>
        <v>029500</v>
      </c>
      <c r="G12175" t="s">
        <v>13633</v>
      </c>
      <c r="H12175" t="str">
        <f>Table8[[#This Row],[COMMODITY (FAMILY CODE)]]</f>
        <v>INT-FURN</v>
      </c>
      <c r="I12175" s="8" t="s">
        <v>13629</v>
      </c>
      <c r="J12175" t="str">
        <f>Table8[[#This Row],[Column1]]</f>
        <v>029500</v>
      </c>
      <c r="K12175" s="8" t="s">
        <v>13630</v>
      </c>
      <c r="L12175" t="s">
        <v>13632</v>
      </c>
      <c r="M12175" s="8" t="s">
        <v>13631</v>
      </c>
      <c r="O12175" t="str">
        <f t="shared" si="190"/>
        <v>update item_mst set family_code = 'INT-FURN' where item = '029500' and site_ref = 'BENN'</v>
      </c>
      <c r="Q12175" t="s">
        <v>15416</v>
      </c>
    </row>
    <row r="12176" spans="1:17" x14ac:dyDescent="0.25">
      <c r="A12176" s="2" t="s">
        <v>7090</v>
      </c>
      <c r="B12176" s="2" t="s">
        <v>16</v>
      </c>
      <c r="C12176" s="2" t="s">
        <v>19</v>
      </c>
      <c r="D12176" s="2" t="s">
        <v>11284</v>
      </c>
      <c r="E12176" s="3" t="str">
        <f>LEFT(Table8[[#This Row],[PART NUMBER &amp; DESC]],6)</f>
        <v>029149</v>
      </c>
      <c r="G12176" t="s">
        <v>13633</v>
      </c>
      <c r="H12176" t="str">
        <f>Table8[[#This Row],[COMMODITY (FAMILY CODE)]]</f>
        <v>INT-FURN</v>
      </c>
      <c r="I12176" s="8" t="s">
        <v>13629</v>
      </c>
      <c r="J12176" t="str">
        <f>Table8[[#This Row],[Column1]]</f>
        <v>029149</v>
      </c>
      <c r="K12176" s="8" t="s">
        <v>13630</v>
      </c>
      <c r="L12176" t="s">
        <v>13632</v>
      </c>
      <c r="M12176" s="8" t="s">
        <v>13631</v>
      </c>
      <c r="O12176" t="str">
        <f t="shared" si="190"/>
        <v>update item_mst set family_code = 'INT-FURN' where item = '029149' and site_ref = 'BENN'</v>
      </c>
      <c r="Q12176" t="s">
        <v>20888</v>
      </c>
    </row>
    <row r="12177" spans="1:17" x14ac:dyDescent="0.25">
      <c r="A12177" s="3" t="s">
        <v>7090</v>
      </c>
      <c r="B12177" s="3" t="s">
        <v>16</v>
      </c>
      <c r="C12177" s="3" t="s">
        <v>19</v>
      </c>
      <c r="D12177" s="3" t="s">
        <v>11285</v>
      </c>
      <c r="E12177" s="3" t="str">
        <f>LEFT(Table8[[#This Row],[PART NUMBER &amp; DESC]],6)</f>
        <v>029150</v>
      </c>
      <c r="G12177" t="s">
        <v>13633</v>
      </c>
      <c r="H12177" t="str">
        <f>Table8[[#This Row],[COMMODITY (FAMILY CODE)]]</f>
        <v>INT-FURN</v>
      </c>
      <c r="I12177" s="8" t="s">
        <v>13629</v>
      </c>
      <c r="J12177" t="str">
        <f>Table8[[#This Row],[Column1]]</f>
        <v>029150</v>
      </c>
      <c r="K12177" s="8" t="s">
        <v>13630</v>
      </c>
      <c r="L12177" t="s">
        <v>13632</v>
      </c>
      <c r="M12177" s="8" t="s">
        <v>13631</v>
      </c>
      <c r="O12177" t="str">
        <f t="shared" si="190"/>
        <v>update item_mst set family_code = 'INT-FURN' where item = '029150' and site_ref = 'BENN'</v>
      </c>
      <c r="Q12177" t="s">
        <v>20913</v>
      </c>
    </row>
    <row r="12178" spans="1:17" x14ac:dyDescent="0.25">
      <c r="A12178" s="3" t="s">
        <v>7090</v>
      </c>
      <c r="B12178" s="3" t="s">
        <v>16</v>
      </c>
      <c r="C12178" s="3" t="s">
        <v>19</v>
      </c>
      <c r="D12178" s="3" t="s">
        <v>11286</v>
      </c>
      <c r="E12178" s="3" t="str">
        <f>LEFT(Table8[[#This Row],[PART NUMBER &amp; DESC]],6)</f>
        <v>029141</v>
      </c>
      <c r="G12178" t="s">
        <v>13633</v>
      </c>
      <c r="H12178" t="str">
        <f>Table8[[#This Row],[COMMODITY (FAMILY CODE)]]</f>
        <v>INT-FURN</v>
      </c>
      <c r="I12178" s="8" t="s">
        <v>13629</v>
      </c>
      <c r="J12178" t="str">
        <f>Table8[[#This Row],[Column1]]</f>
        <v>029141</v>
      </c>
      <c r="K12178" s="8" t="s">
        <v>13630</v>
      </c>
      <c r="L12178" t="s">
        <v>13632</v>
      </c>
      <c r="M12178" s="8" t="s">
        <v>13631</v>
      </c>
      <c r="O12178" t="str">
        <f t="shared" si="190"/>
        <v>update item_mst set family_code = 'INT-FURN' where item = '029141' and site_ref = 'BENN'</v>
      </c>
      <c r="Q12178" t="s">
        <v>20914</v>
      </c>
    </row>
    <row r="12179" spans="1:17" x14ac:dyDescent="0.25">
      <c r="A12179" s="2" t="s">
        <v>7090</v>
      </c>
      <c r="B12179" s="2" t="s">
        <v>16</v>
      </c>
      <c r="C12179" s="2" t="s">
        <v>19</v>
      </c>
      <c r="D12179" s="2" t="s">
        <v>11287</v>
      </c>
      <c r="E12179" s="3" t="str">
        <f>LEFT(Table8[[#This Row],[PART NUMBER &amp; DESC]],6)</f>
        <v>029157</v>
      </c>
      <c r="G12179" t="s">
        <v>13633</v>
      </c>
      <c r="H12179" t="str">
        <f>Table8[[#This Row],[COMMODITY (FAMILY CODE)]]</f>
        <v>INT-FURN</v>
      </c>
      <c r="I12179" s="8" t="s">
        <v>13629</v>
      </c>
      <c r="J12179" t="str">
        <f>Table8[[#This Row],[Column1]]</f>
        <v>029157</v>
      </c>
      <c r="K12179" s="8" t="s">
        <v>13630</v>
      </c>
      <c r="L12179" t="s">
        <v>13632</v>
      </c>
      <c r="M12179" s="8" t="s">
        <v>13631</v>
      </c>
      <c r="O12179" t="str">
        <f t="shared" si="190"/>
        <v>update item_mst set family_code = 'INT-FURN' where item = '029157' and site_ref = 'BENN'</v>
      </c>
      <c r="Q12179" t="s">
        <v>20890</v>
      </c>
    </row>
    <row r="12180" spans="1:17" x14ac:dyDescent="0.25">
      <c r="A12180" s="3" t="s">
        <v>7090</v>
      </c>
      <c r="B12180" s="3" t="s">
        <v>16</v>
      </c>
      <c r="C12180" s="3" t="s">
        <v>19</v>
      </c>
      <c r="D12180" s="3" t="s">
        <v>11288</v>
      </c>
      <c r="E12180" s="3" t="str">
        <f>LEFT(Table8[[#This Row],[PART NUMBER &amp; DESC]],6)</f>
        <v>029157</v>
      </c>
      <c r="G12180" t="s">
        <v>13633</v>
      </c>
      <c r="H12180" t="str">
        <f>Table8[[#This Row],[COMMODITY (FAMILY CODE)]]</f>
        <v>INT-FURN</v>
      </c>
      <c r="I12180" s="8" t="s">
        <v>13629</v>
      </c>
      <c r="J12180" t="str">
        <f>Table8[[#This Row],[Column1]]</f>
        <v>029157</v>
      </c>
      <c r="K12180" s="8" t="s">
        <v>13630</v>
      </c>
      <c r="L12180" t="s">
        <v>13632</v>
      </c>
      <c r="M12180" s="8" t="s">
        <v>13631</v>
      </c>
      <c r="O12180" t="str">
        <f t="shared" si="190"/>
        <v>update item_mst set family_code = 'INT-FURN' where item = '029157' and site_ref = 'BENN'</v>
      </c>
      <c r="Q12180" t="s">
        <v>20890</v>
      </c>
    </row>
    <row r="12181" spans="1:17" x14ac:dyDescent="0.25">
      <c r="A12181" s="2" t="s">
        <v>7090</v>
      </c>
      <c r="B12181" s="2" t="s">
        <v>16</v>
      </c>
      <c r="C12181" s="2" t="s">
        <v>19</v>
      </c>
      <c r="D12181" s="2" t="s">
        <v>11289</v>
      </c>
      <c r="E12181" s="3" t="str">
        <f>LEFT(Table8[[#This Row],[PART NUMBER &amp; DESC]],6)</f>
        <v>029157</v>
      </c>
      <c r="G12181" t="s">
        <v>13633</v>
      </c>
      <c r="H12181" t="str">
        <f>Table8[[#This Row],[COMMODITY (FAMILY CODE)]]</f>
        <v>INT-FURN</v>
      </c>
      <c r="I12181" s="8" t="s">
        <v>13629</v>
      </c>
      <c r="J12181" t="str">
        <f>Table8[[#This Row],[Column1]]</f>
        <v>029157</v>
      </c>
      <c r="K12181" s="8" t="s">
        <v>13630</v>
      </c>
      <c r="L12181" t="s">
        <v>13632</v>
      </c>
      <c r="M12181" s="8" t="s">
        <v>13631</v>
      </c>
      <c r="O12181" t="str">
        <f t="shared" si="190"/>
        <v>update item_mst set family_code = 'INT-FURN' where item = '029157' and site_ref = 'BENN'</v>
      </c>
      <c r="Q12181" t="s">
        <v>20890</v>
      </c>
    </row>
    <row r="12182" spans="1:17" x14ac:dyDescent="0.25">
      <c r="A12182" s="3" t="s">
        <v>7090</v>
      </c>
      <c r="B12182" s="3" t="s">
        <v>16</v>
      </c>
      <c r="C12182" s="3" t="s">
        <v>19</v>
      </c>
      <c r="D12182" s="3" t="s">
        <v>11290</v>
      </c>
      <c r="E12182" s="3" t="str">
        <f>LEFT(Table8[[#This Row],[PART NUMBER &amp; DESC]],6)</f>
        <v>029157</v>
      </c>
      <c r="G12182" t="s">
        <v>13633</v>
      </c>
      <c r="H12182" t="str">
        <f>Table8[[#This Row],[COMMODITY (FAMILY CODE)]]</f>
        <v>INT-FURN</v>
      </c>
      <c r="I12182" s="8" t="s">
        <v>13629</v>
      </c>
      <c r="J12182" t="str">
        <f>Table8[[#This Row],[Column1]]</f>
        <v>029157</v>
      </c>
      <c r="K12182" s="8" t="s">
        <v>13630</v>
      </c>
      <c r="L12182" t="s">
        <v>13632</v>
      </c>
      <c r="M12182" s="8" t="s">
        <v>13631</v>
      </c>
      <c r="O12182" t="str">
        <f t="shared" si="190"/>
        <v>update item_mst set family_code = 'INT-FURN' where item = '029157' and site_ref = 'BENN'</v>
      </c>
      <c r="Q12182" t="s">
        <v>20890</v>
      </c>
    </row>
    <row r="12183" spans="1:17" x14ac:dyDescent="0.25">
      <c r="A12183" s="3" t="s">
        <v>7090</v>
      </c>
      <c r="B12183" s="3" t="s">
        <v>16</v>
      </c>
      <c r="C12183" s="3" t="s">
        <v>19</v>
      </c>
      <c r="D12183" s="3" t="s">
        <v>11291</v>
      </c>
      <c r="E12183" s="3" t="str">
        <f>LEFT(Table8[[#This Row],[PART NUMBER &amp; DESC]],6)</f>
        <v>029461</v>
      </c>
      <c r="G12183" t="s">
        <v>13633</v>
      </c>
      <c r="H12183" t="str">
        <f>Table8[[#This Row],[COMMODITY (FAMILY CODE)]]</f>
        <v>INT-FURN</v>
      </c>
      <c r="I12183" s="8" t="s">
        <v>13629</v>
      </c>
      <c r="J12183" t="str">
        <f>Table8[[#This Row],[Column1]]</f>
        <v>029461</v>
      </c>
      <c r="K12183" s="8" t="s">
        <v>13630</v>
      </c>
      <c r="L12183" t="s">
        <v>13632</v>
      </c>
      <c r="M12183" s="8" t="s">
        <v>13631</v>
      </c>
      <c r="O12183" t="str">
        <f t="shared" si="190"/>
        <v>update item_mst set family_code = 'INT-FURN' where item = '029461' and site_ref = 'BENN'</v>
      </c>
      <c r="Q12183" t="s">
        <v>15402</v>
      </c>
    </row>
    <row r="12184" spans="1:17" x14ac:dyDescent="0.25">
      <c r="A12184" s="2" t="s">
        <v>7090</v>
      </c>
      <c r="B12184" s="2" t="s">
        <v>16</v>
      </c>
      <c r="C12184" s="2" t="s">
        <v>19</v>
      </c>
      <c r="D12184" s="2" t="s">
        <v>11292</v>
      </c>
      <c r="E12184" s="3" t="str">
        <f>LEFT(Table8[[#This Row],[PART NUMBER &amp; DESC]],6)</f>
        <v>029459</v>
      </c>
      <c r="G12184" t="s">
        <v>13633</v>
      </c>
      <c r="H12184" t="str">
        <f>Table8[[#This Row],[COMMODITY (FAMILY CODE)]]</f>
        <v>INT-FURN</v>
      </c>
      <c r="I12184" s="8" t="s">
        <v>13629</v>
      </c>
      <c r="J12184" t="str">
        <f>Table8[[#This Row],[Column1]]</f>
        <v>029459</v>
      </c>
      <c r="K12184" s="8" t="s">
        <v>13630</v>
      </c>
      <c r="L12184" t="s">
        <v>13632</v>
      </c>
      <c r="M12184" s="8" t="s">
        <v>13631</v>
      </c>
      <c r="O12184" t="str">
        <f t="shared" si="190"/>
        <v>update item_mst set family_code = 'INT-FURN' where item = '029459' and site_ref = 'BENN'</v>
      </c>
      <c r="Q12184" t="s">
        <v>15403</v>
      </c>
    </row>
    <row r="12185" spans="1:17" x14ac:dyDescent="0.25">
      <c r="A12185" s="3" t="s">
        <v>7090</v>
      </c>
      <c r="B12185" s="3" t="s">
        <v>16</v>
      </c>
      <c r="C12185" s="3" t="s">
        <v>19</v>
      </c>
      <c r="D12185" s="3" t="s">
        <v>11293</v>
      </c>
      <c r="E12185" s="3" t="str">
        <f>LEFT(Table8[[#This Row],[PART NUMBER &amp; DESC]],6)</f>
        <v>029461</v>
      </c>
      <c r="G12185" t="s">
        <v>13633</v>
      </c>
      <c r="H12185" t="str">
        <f>Table8[[#This Row],[COMMODITY (FAMILY CODE)]]</f>
        <v>INT-FURN</v>
      </c>
      <c r="I12185" s="8" t="s">
        <v>13629</v>
      </c>
      <c r="J12185" t="str">
        <f>Table8[[#This Row],[Column1]]</f>
        <v>029461</v>
      </c>
      <c r="K12185" s="8" t="s">
        <v>13630</v>
      </c>
      <c r="L12185" t="s">
        <v>13632</v>
      </c>
      <c r="M12185" s="8" t="s">
        <v>13631</v>
      </c>
      <c r="O12185" t="str">
        <f t="shared" si="190"/>
        <v>update item_mst set family_code = 'INT-FURN' where item = '029461' and site_ref = 'BENN'</v>
      </c>
      <c r="Q12185" t="s">
        <v>15402</v>
      </c>
    </row>
    <row r="12186" spans="1:17" x14ac:dyDescent="0.25">
      <c r="A12186" s="3" t="s">
        <v>7090</v>
      </c>
      <c r="B12186" s="3" t="s">
        <v>16</v>
      </c>
      <c r="C12186" s="3" t="s">
        <v>19</v>
      </c>
      <c r="D12186" s="3" t="s">
        <v>11294</v>
      </c>
      <c r="E12186" s="3" t="str">
        <f>LEFT(Table8[[#This Row],[PART NUMBER &amp; DESC]],6)</f>
        <v>029462</v>
      </c>
      <c r="G12186" t="s">
        <v>13633</v>
      </c>
      <c r="H12186" t="str">
        <f>Table8[[#This Row],[COMMODITY (FAMILY CODE)]]</f>
        <v>INT-FURN</v>
      </c>
      <c r="I12186" s="8" t="s">
        <v>13629</v>
      </c>
      <c r="J12186" t="str">
        <f>Table8[[#This Row],[Column1]]</f>
        <v>029462</v>
      </c>
      <c r="K12186" s="8" t="s">
        <v>13630</v>
      </c>
      <c r="L12186" t="s">
        <v>13632</v>
      </c>
      <c r="M12186" s="8" t="s">
        <v>13631</v>
      </c>
      <c r="O12186" t="str">
        <f t="shared" si="190"/>
        <v>update item_mst set family_code = 'INT-FURN' where item = '029462' and site_ref = 'BENN'</v>
      </c>
      <c r="Q12186" t="s">
        <v>15404</v>
      </c>
    </row>
    <row r="12187" spans="1:17" x14ac:dyDescent="0.25">
      <c r="A12187" s="2" t="s">
        <v>7090</v>
      </c>
      <c r="B12187" s="2" t="s">
        <v>16</v>
      </c>
      <c r="C12187" s="2" t="s">
        <v>19</v>
      </c>
      <c r="D12187" s="2" t="s">
        <v>11295</v>
      </c>
      <c r="E12187" s="3" t="str">
        <f>LEFT(Table8[[#This Row],[PART NUMBER &amp; DESC]],6)</f>
        <v>029462</v>
      </c>
      <c r="G12187" t="s">
        <v>13633</v>
      </c>
      <c r="H12187" t="str">
        <f>Table8[[#This Row],[COMMODITY (FAMILY CODE)]]</f>
        <v>INT-FURN</v>
      </c>
      <c r="I12187" s="8" t="s">
        <v>13629</v>
      </c>
      <c r="J12187" t="str">
        <f>Table8[[#This Row],[Column1]]</f>
        <v>029462</v>
      </c>
      <c r="K12187" s="8" t="s">
        <v>13630</v>
      </c>
      <c r="L12187" t="s">
        <v>13632</v>
      </c>
      <c r="M12187" s="8" t="s">
        <v>13631</v>
      </c>
      <c r="O12187" t="str">
        <f t="shared" si="190"/>
        <v>update item_mst set family_code = 'INT-FURN' where item = '029462' and site_ref = 'BENN'</v>
      </c>
      <c r="Q12187" t="s">
        <v>15404</v>
      </c>
    </row>
    <row r="12188" spans="1:17" x14ac:dyDescent="0.25">
      <c r="A12188" s="3" t="s">
        <v>7090</v>
      </c>
      <c r="B12188" s="3" t="s">
        <v>16</v>
      </c>
      <c r="C12188" s="3" t="s">
        <v>19</v>
      </c>
      <c r="D12188" s="3" t="s">
        <v>11296</v>
      </c>
      <c r="E12188" s="3" t="str">
        <f>LEFT(Table8[[#This Row],[PART NUMBER &amp; DESC]],6)</f>
        <v>029462</v>
      </c>
      <c r="G12188" t="s">
        <v>13633</v>
      </c>
      <c r="H12188" t="str">
        <f>Table8[[#This Row],[COMMODITY (FAMILY CODE)]]</f>
        <v>INT-FURN</v>
      </c>
      <c r="I12188" s="8" t="s">
        <v>13629</v>
      </c>
      <c r="J12188" t="str">
        <f>Table8[[#This Row],[Column1]]</f>
        <v>029462</v>
      </c>
      <c r="K12188" s="8" t="s">
        <v>13630</v>
      </c>
      <c r="L12188" t="s">
        <v>13632</v>
      </c>
      <c r="M12188" s="8" t="s">
        <v>13631</v>
      </c>
      <c r="O12188" t="str">
        <f t="shared" si="190"/>
        <v>update item_mst set family_code = 'INT-FURN' where item = '029462' and site_ref = 'BENN'</v>
      </c>
      <c r="Q12188" t="s">
        <v>15404</v>
      </c>
    </row>
    <row r="12189" spans="1:17" x14ac:dyDescent="0.25">
      <c r="A12189" s="2" t="s">
        <v>7090</v>
      </c>
      <c r="B12189" s="2" t="s">
        <v>16</v>
      </c>
      <c r="C12189" s="2" t="s">
        <v>19</v>
      </c>
      <c r="D12189" s="2" t="s">
        <v>11297</v>
      </c>
      <c r="E12189" s="3" t="str">
        <f>LEFT(Table8[[#This Row],[PART NUMBER &amp; DESC]],6)</f>
        <v>029463</v>
      </c>
      <c r="G12189" t="s">
        <v>13633</v>
      </c>
      <c r="H12189" t="str">
        <f>Table8[[#This Row],[COMMODITY (FAMILY CODE)]]</f>
        <v>INT-FURN</v>
      </c>
      <c r="I12189" s="8" t="s">
        <v>13629</v>
      </c>
      <c r="J12189" t="str">
        <f>Table8[[#This Row],[Column1]]</f>
        <v>029463</v>
      </c>
      <c r="K12189" s="8" t="s">
        <v>13630</v>
      </c>
      <c r="L12189" t="s">
        <v>13632</v>
      </c>
      <c r="M12189" s="8" t="s">
        <v>13631</v>
      </c>
      <c r="O12189" t="str">
        <f t="shared" si="190"/>
        <v>update item_mst set family_code = 'INT-FURN' where item = '029463' and site_ref = 'BENN'</v>
      </c>
      <c r="Q12189" t="s">
        <v>15400</v>
      </c>
    </row>
    <row r="12190" spans="1:17" x14ac:dyDescent="0.25">
      <c r="A12190" s="3" t="s">
        <v>7090</v>
      </c>
      <c r="B12190" s="3" t="s">
        <v>16</v>
      </c>
      <c r="C12190" s="3" t="s">
        <v>19</v>
      </c>
      <c r="D12190" s="3" t="s">
        <v>11298</v>
      </c>
      <c r="E12190" s="3" t="str">
        <f>LEFT(Table8[[#This Row],[PART NUMBER &amp; DESC]],6)</f>
        <v>029463</v>
      </c>
      <c r="G12190" t="s">
        <v>13633</v>
      </c>
      <c r="H12190" t="str">
        <f>Table8[[#This Row],[COMMODITY (FAMILY CODE)]]</f>
        <v>INT-FURN</v>
      </c>
      <c r="I12190" s="8" t="s">
        <v>13629</v>
      </c>
      <c r="J12190" t="str">
        <f>Table8[[#This Row],[Column1]]</f>
        <v>029463</v>
      </c>
      <c r="K12190" s="8" t="s">
        <v>13630</v>
      </c>
      <c r="L12190" t="s">
        <v>13632</v>
      </c>
      <c r="M12190" s="8" t="s">
        <v>13631</v>
      </c>
      <c r="O12190" t="str">
        <f t="shared" si="190"/>
        <v>update item_mst set family_code = 'INT-FURN' where item = '029463' and site_ref = 'BENN'</v>
      </c>
      <c r="Q12190" t="s">
        <v>15400</v>
      </c>
    </row>
    <row r="12191" spans="1:17" x14ac:dyDescent="0.25">
      <c r="A12191" s="2" t="s">
        <v>7090</v>
      </c>
      <c r="B12191" s="2" t="s">
        <v>16</v>
      </c>
      <c r="C12191" s="2" t="s">
        <v>19</v>
      </c>
      <c r="D12191" s="2" t="s">
        <v>11299</v>
      </c>
      <c r="E12191" s="3" t="str">
        <f>LEFT(Table8[[#This Row],[PART NUMBER &amp; DESC]],6)</f>
        <v>029462</v>
      </c>
      <c r="G12191" t="s">
        <v>13633</v>
      </c>
      <c r="H12191" t="str">
        <f>Table8[[#This Row],[COMMODITY (FAMILY CODE)]]</f>
        <v>INT-FURN</v>
      </c>
      <c r="I12191" s="8" t="s">
        <v>13629</v>
      </c>
      <c r="J12191" t="str">
        <f>Table8[[#This Row],[Column1]]</f>
        <v>029462</v>
      </c>
      <c r="K12191" s="8" t="s">
        <v>13630</v>
      </c>
      <c r="L12191" t="s">
        <v>13632</v>
      </c>
      <c r="M12191" s="8" t="s">
        <v>13631</v>
      </c>
      <c r="O12191" t="str">
        <f t="shared" si="190"/>
        <v>update item_mst set family_code = 'INT-FURN' where item = '029462' and site_ref = 'BENN'</v>
      </c>
      <c r="Q12191" t="s">
        <v>15404</v>
      </c>
    </row>
    <row r="12192" spans="1:17" x14ac:dyDescent="0.25">
      <c r="A12192" s="3" t="s">
        <v>7090</v>
      </c>
      <c r="B12192" s="3" t="s">
        <v>16</v>
      </c>
      <c r="C12192" s="3" t="s">
        <v>19</v>
      </c>
      <c r="D12192" s="3" t="s">
        <v>11300</v>
      </c>
      <c r="E12192" s="3" t="str">
        <f>LEFT(Table8[[#This Row],[PART NUMBER &amp; DESC]],6)</f>
        <v>029462</v>
      </c>
      <c r="G12192" t="s">
        <v>13633</v>
      </c>
      <c r="H12192" t="str">
        <f>Table8[[#This Row],[COMMODITY (FAMILY CODE)]]</f>
        <v>INT-FURN</v>
      </c>
      <c r="I12192" s="8" t="s">
        <v>13629</v>
      </c>
      <c r="J12192" t="str">
        <f>Table8[[#This Row],[Column1]]</f>
        <v>029462</v>
      </c>
      <c r="K12192" s="8" t="s">
        <v>13630</v>
      </c>
      <c r="L12192" t="s">
        <v>13632</v>
      </c>
      <c r="M12192" s="8" t="s">
        <v>13631</v>
      </c>
      <c r="O12192" t="str">
        <f t="shared" si="190"/>
        <v>update item_mst set family_code = 'INT-FURN' where item = '029462' and site_ref = 'BENN'</v>
      </c>
      <c r="Q12192" t="s">
        <v>15404</v>
      </c>
    </row>
    <row r="12193" spans="1:17" x14ac:dyDescent="0.25">
      <c r="A12193" s="2" t="s">
        <v>7090</v>
      </c>
      <c r="B12193" s="2" t="s">
        <v>16</v>
      </c>
      <c r="C12193" s="2" t="s">
        <v>19</v>
      </c>
      <c r="D12193" s="2" t="s">
        <v>11301</v>
      </c>
      <c r="E12193" s="3" t="str">
        <f>LEFT(Table8[[#This Row],[PART NUMBER &amp; DESC]],6)</f>
        <v>029462</v>
      </c>
      <c r="G12193" t="s">
        <v>13633</v>
      </c>
      <c r="H12193" t="str">
        <f>Table8[[#This Row],[COMMODITY (FAMILY CODE)]]</f>
        <v>INT-FURN</v>
      </c>
      <c r="I12193" s="8" t="s">
        <v>13629</v>
      </c>
      <c r="J12193" t="str">
        <f>Table8[[#This Row],[Column1]]</f>
        <v>029462</v>
      </c>
      <c r="K12193" s="8" t="s">
        <v>13630</v>
      </c>
      <c r="L12193" t="s">
        <v>13632</v>
      </c>
      <c r="M12193" s="8" t="s">
        <v>13631</v>
      </c>
      <c r="O12193" t="str">
        <f t="shared" si="190"/>
        <v>update item_mst set family_code = 'INT-FURN' where item = '029462' and site_ref = 'BENN'</v>
      </c>
      <c r="Q12193" t="s">
        <v>15404</v>
      </c>
    </row>
    <row r="12194" spans="1:17" x14ac:dyDescent="0.25">
      <c r="A12194" s="3" t="s">
        <v>7090</v>
      </c>
      <c r="B12194" s="3" t="s">
        <v>16</v>
      </c>
      <c r="C12194" s="3" t="s">
        <v>19</v>
      </c>
      <c r="D12194" s="3" t="s">
        <v>11302</v>
      </c>
      <c r="E12194" s="3" t="str">
        <f>LEFT(Table8[[#This Row],[PART NUMBER &amp; DESC]],6)</f>
        <v>029466</v>
      </c>
      <c r="G12194" t="s">
        <v>13633</v>
      </c>
      <c r="H12194" t="str">
        <f>Table8[[#This Row],[COMMODITY (FAMILY CODE)]]</f>
        <v>INT-FURN</v>
      </c>
      <c r="I12194" s="8" t="s">
        <v>13629</v>
      </c>
      <c r="J12194" t="str">
        <f>Table8[[#This Row],[Column1]]</f>
        <v>029466</v>
      </c>
      <c r="K12194" s="8" t="s">
        <v>13630</v>
      </c>
      <c r="L12194" t="s">
        <v>13632</v>
      </c>
      <c r="M12194" s="8" t="s">
        <v>13631</v>
      </c>
      <c r="O12194" t="str">
        <f t="shared" si="190"/>
        <v>update item_mst set family_code = 'INT-FURN' where item = '029466' and site_ref = 'BENN'</v>
      </c>
      <c r="Q12194" t="s">
        <v>20882</v>
      </c>
    </row>
    <row r="12195" spans="1:17" x14ac:dyDescent="0.25">
      <c r="A12195" s="3" t="s">
        <v>7090</v>
      </c>
      <c r="B12195" s="3" t="s">
        <v>16</v>
      </c>
      <c r="C12195" s="3" t="s">
        <v>19</v>
      </c>
      <c r="D12195" s="3" t="s">
        <v>11303</v>
      </c>
      <c r="E12195" s="3" t="str">
        <f>LEFT(Table8[[#This Row],[PART NUMBER &amp; DESC]],6)</f>
        <v>030301</v>
      </c>
      <c r="G12195" t="s">
        <v>13633</v>
      </c>
      <c r="H12195" t="str">
        <f>Table8[[#This Row],[COMMODITY (FAMILY CODE)]]</f>
        <v>INT-FURN</v>
      </c>
      <c r="I12195" s="8" t="s">
        <v>13629</v>
      </c>
      <c r="J12195" t="str">
        <f>Table8[[#This Row],[Column1]]</f>
        <v>030301</v>
      </c>
      <c r="K12195" s="8" t="s">
        <v>13630</v>
      </c>
      <c r="L12195" t="s">
        <v>13632</v>
      </c>
      <c r="M12195" s="8" t="s">
        <v>13631</v>
      </c>
      <c r="O12195" t="str">
        <f t="shared" si="190"/>
        <v>update item_mst set family_code = 'INT-FURN' where item = '030301' and site_ref = 'BENN'</v>
      </c>
      <c r="Q12195" t="s">
        <v>20912</v>
      </c>
    </row>
    <row r="12196" spans="1:17" x14ac:dyDescent="0.25">
      <c r="A12196" s="2" t="s">
        <v>7090</v>
      </c>
      <c r="B12196" s="2" t="s">
        <v>16</v>
      </c>
      <c r="C12196" s="2" t="s">
        <v>19</v>
      </c>
      <c r="D12196" s="2" t="s">
        <v>11304</v>
      </c>
      <c r="E12196" s="3" t="str">
        <f>LEFT(Table8[[#This Row],[PART NUMBER &amp; DESC]],6)</f>
        <v>029468</v>
      </c>
      <c r="G12196" t="s">
        <v>13633</v>
      </c>
      <c r="H12196" t="str">
        <f>Table8[[#This Row],[COMMODITY (FAMILY CODE)]]</f>
        <v>INT-FURN</v>
      </c>
      <c r="I12196" s="8" t="s">
        <v>13629</v>
      </c>
      <c r="J12196" t="str">
        <f>Table8[[#This Row],[Column1]]</f>
        <v>029468</v>
      </c>
      <c r="K12196" s="8" t="s">
        <v>13630</v>
      </c>
      <c r="L12196" t="s">
        <v>13632</v>
      </c>
      <c r="M12196" s="8" t="s">
        <v>13631</v>
      </c>
      <c r="O12196" t="str">
        <f t="shared" si="190"/>
        <v>update item_mst set family_code = 'INT-FURN' where item = '029468' and site_ref = 'BENN'</v>
      </c>
      <c r="Q12196" t="s">
        <v>20881</v>
      </c>
    </row>
    <row r="12197" spans="1:17" x14ac:dyDescent="0.25">
      <c r="A12197" s="3" t="s">
        <v>7090</v>
      </c>
      <c r="B12197" s="3" t="s">
        <v>16</v>
      </c>
      <c r="C12197" s="3" t="s">
        <v>19</v>
      </c>
      <c r="D12197" s="3" t="s">
        <v>11305</v>
      </c>
      <c r="E12197" s="3" t="str">
        <f>LEFT(Table8[[#This Row],[PART NUMBER &amp; DESC]],6)</f>
        <v>029467</v>
      </c>
      <c r="G12197" t="s">
        <v>13633</v>
      </c>
      <c r="H12197" t="str">
        <f>Table8[[#This Row],[COMMODITY (FAMILY CODE)]]</f>
        <v>INT-FURN</v>
      </c>
      <c r="I12197" s="8" t="s">
        <v>13629</v>
      </c>
      <c r="J12197" t="str">
        <f>Table8[[#This Row],[Column1]]</f>
        <v>029467</v>
      </c>
      <c r="K12197" s="8" t="s">
        <v>13630</v>
      </c>
      <c r="L12197" t="s">
        <v>13632</v>
      </c>
      <c r="M12197" s="8" t="s">
        <v>13631</v>
      </c>
      <c r="O12197" t="str">
        <f t="shared" si="190"/>
        <v>update item_mst set family_code = 'INT-FURN' where item = '029467' and site_ref = 'BENN'</v>
      </c>
      <c r="Q12197" t="s">
        <v>20879</v>
      </c>
    </row>
    <row r="12198" spans="1:17" x14ac:dyDescent="0.25">
      <c r="A12198" s="2" t="s">
        <v>7090</v>
      </c>
      <c r="B12198" s="2" t="s">
        <v>16</v>
      </c>
      <c r="C12198" s="2" t="s">
        <v>19</v>
      </c>
      <c r="D12198" s="2" t="s">
        <v>11306</v>
      </c>
      <c r="E12198" s="3" t="str">
        <f>LEFT(Table8[[#This Row],[PART NUMBER &amp; DESC]],6)</f>
        <v>029469</v>
      </c>
      <c r="G12198" t="s">
        <v>13633</v>
      </c>
      <c r="H12198" t="str">
        <f>Table8[[#This Row],[COMMODITY (FAMILY CODE)]]</f>
        <v>INT-FURN</v>
      </c>
      <c r="I12198" s="8" t="s">
        <v>13629</v>
      </c>
      <c r="J12198" t="str">
        <f>Table8[[#This Row],[Column1]]</f>
        <v>029469</v>
      </c>
      <c r="K12198" s="8" t="s">
        <v>13630</v>
      </c>
      <c r="L12198" t="s">
        <v>13632</v>
      </c>
      <c r="M12198" s="8" t="s">
        <v>13631</v>
      </c>
      <c r="O12198" t="str">
        <f t="shared" si="190"/>
        <v>update item_mst set family_code = 'INT-FURN' where item = '029469' and site_ref = 'BENN'</v>
      </c>
      <c r="Q12198" t="s">
        <v>20792</v>
      </c>
    </row>
    <row r="12199" spans="1:17" x14ac:dyDescent="0.25">
      <c r="A12199" s="3" t="s">
        <v>7090</v>
      </c>
      <c r="B12199" s="3" t="s">
        <v>16</v>
      </c>
      <c r="C12199" s="3" t="s">
        <v>19</v>
      </c>
      <c r="D12199" s="3" t="s">
        <v>11307</v>
      </c>
      <c r="E12199" s="3" t="str">
        <f>LEFT(Table8[[#This Row],[PART NUMBER &amp; DESC]],6)</f>
        <v>029468</v>
      </c>
      <c r="G12199" t="s">
        <v>13633</v>
      </c>
      <c r="H12199" t="str">
        <f>Table8[[#This Row],[COMMODITY (FAMILY CODE)]]</f>
        <v>INT-FURN</v>
      </c>
      <c r="I12199" s="8" t="s">
        <v>13629</v>
      </c>
      <c r="J12199" t="str">
        <f>Table8[[#This Row],[Column1]]</f>
        <v>029468</v>
      </c>
      <c r="K12199" s="8" t="s">
        <v>13630</v>
      </c>
      <c r="L12199" t="s">
        <v>13632</v>
      </c>
      <c r="M12199" s="8" t="s">
        <v>13631</v>
      </c>
      <c r="O12199" t="str">
        <f t="shared" si="190"/>
        <v>update item_mst set family_code = 'INT-FURN' where item = '029468' and site_ref = 'BENN'</v>
      </c>
      <c r="Q12199" t="s">
        <v>20881</v>
      </c>
    </row>
    <row r="12200" spans="1:17" x14ac:dyDescent="0.25">
      <c r="A12200" s="2" t="s">
        <v>7090</v>
      </c>
      <c r="B12200" s="2" t="s">
        <v>16</v>
      </c>
      <c r="C12200" s="2" t="s">
        <v>19</v>
      </c>
      <c r="D12200" s="2" t="s">
        <v>11308</v>
      </c>
      <c r="E12200" s="3" t="str">
        <f>LEFT(Table8[[#This Row],[PART NUMBER &amp; DESC]],6)</f>
        <v>029469</v>
      </c>
      <c r="G12200" t="s">
        <v>13633</v>
      </c>
      <c r="H12200" t="str">
        <f>Table8[[#This Row],[COMMODITY (FAMILY CODE)]]</f>
        <v>INT-FURN</v>
      </c>
      <c r="I12200" s="8" t="s">
        <v>13629</v>
      </c>
      <c r="J12200" t="str">
        <f>Table8[[#This Row],[Column1]]</f>
        <v>029469</v>
      </c>
      <c r="K12200" s="8" t="s">
        <v>13630</v>
      </c>
      <c r="L12200" t="s">
        <v>13632</v>
      </c>
      <c r="M12200" s="8" t="s">
        <v>13631</v>
      </c>
      <c r="O12200" t="str">
        <f t="shared" si="190"/>
        <v>update item_mst set family_code = 'INT-FURN' where item = '029469' and site_ref = 'BENN'</v>
      </c>
      <c r="Q12200" t="s">
        <v>20792</v>
      </c>
    </row>
    <row r="12201" spans="1:17" x14ac:dyDescent="0.25">
      <c r="A12201" s="3" t="s">
        <v>7090</v>
      </c>
      <c r="B12201" s="3" t="s">
        <v>16</v>
      </c>
      <c r="C12201" s="3" t="s">
        <v>19</v>
      </c>
      <c r="D12201" s="3" t="s">
        <v>11309</v>
      </c>
      <c r="E12201" s="3" t="str">
        <f>LEFT(Table8[[#This Row],[PART NUMBER &amp; DESC]],6)</f>
        <v>029499</v>
      </c>
      <c r="G12201" t="s">
        <v>13633</v>
      </c>
      <c r="H12201" t="str">
        <f>Table8[[#This Row],[COMMODITY (FAMILY CODE)]]</f>
        <v>INT-FURN</v>
      </c>
      <c r="I12201" s="8" t="s">
        <v>13629</v>
      </c>
      <c r="J12201" t="str">
        <f>Table8[[#This Row],[Column1]]</f>
        <v>029499</v>
      </c>
      <c r="K12201" s="8" t="s">
        <v>13630</v>
      </c>
      <c r="L12201" t="s">
        <v>13632</v>
      </c>
      <c r="M12201" s="8" t="s">
        <v>13631</v>
      </c>
      <c r="O12201" t="str">
        <f t="shared" si="190"/>
        <v>update item_mst set family_code = 'INT-FURN' where item = '029499' and site_ref = 'BENN'</v>
      </c>
      <c r="Q12201" t="s">
        <v>20768</v>
      </c>
    </row>
    <row r="12202" spans="1:17" x14ac:dyDescent="0.25">
      <c r="A12202" s="2" t="s">
        <v>7090</v>
      </c>
      <c r="B12202" s="2" t="s">
        <v>16</v>
      </c>
      <c r="C12202" s="2" t="s">
        <v>19</v>
      </c>
      <c r="D12202" s="2" t="s">
        <v>11310</v>
      </c>
      <c r="E12202" s="3" t="str">
        <f>LEFT(Table8[[#This Row],[PART NUMBER &amp; DESC]],6)</f>
        <v>029498</v>
      </c>
      <c r="G12202" t="s">
        <v>13633</v>
      </c>
      <c r="H12202" t="str">
        <f>Table8[[#This Row],[COMMODITY (FAMILY CODE)]]</f>
        <v>INT-FURN</v>
      </c>
      <c r="I12202" s="8" t="s">
        <v>13629</v>
      </c>
      <c r="J12202" t="str">
        <f>Table8[[#This Row],[Column1]]</f>
        <v>029498</v>
      </c>
      <c r="K12202" s="8" t="s">
        <v>13630</v>
      </c>
      <c r="L12202" t="s">
        <v>13632</v>
      </c>
      <c r="M12202" s="8" t="s">
        <v>13631</v>
      </c>
      <c r="O12202" t="str">
        <f t="shared" si="190"/>
        <v>update item_mst set family_code = 'INT-FURN' where item = '029498' and site_ref = 'BENN'</v>
      </c>
      <c r="Q12202" t="s">
        <v>20883</v>
      </c>
    </row>
    <row r="12203" spans="1:17" x14ac:dyDescent="0.25">
      <c r="A12203" s="3" t="s">
        <v>7090</v>
      </c>
      <c r="B12203" s="3" t="s">
        <v>16</v>
      </c>
      <c r="C12203" s="3" t="s">
        <v>19</v>
      </c>
      <c r="D12203" s="3" t="s">
        <v>11311</v>
      </c>
      <c r="E12203" s="3" t="str">
        <f>LEFT(Table8[[#This Row],[PART NUMBER &amp; DESC]],6)</f>
        <v>029498</v>
      </c>
      <c r="G12203" t="s">
        <v>13633</v>
      </c>
      <c r="H12203" t="str">
        <f>Table8[[#This Row],[COMMODITY (FAMILY CODE)]]</f>
        <v>INT-FURN</v>
      </c>
      <c r="I12203" s="8" t="s">
        <v>13629</v>
      </c>
      <c r="J12203" t="str">
        <f>Table8[[#This Row],[Column1]]</f>
        <v>029498</v>
      </c>
      <c r="K12203" s="8" t="s">
        <v>13630</v>
      </c>
      <c r="L12203" t="s">
        <v>13632</v>
      </c>
      <c r="M12203" s="8" t="s">
        <v>13631</v>
      </c>
      <c r="O12203" t="str">
        <f t="shared" si="190"/>
        <v>update item_mst set family_code = 'INT-FURN' where item = '029498' and site_ref = 'BENN'</v>
      </c>
      <c r="Q12203" t="s">
        <v>20883</v>
      </c>
    </row>
    <row r="12204" spans="1:17" x14ac:dyDescent="0.25">
      <c r="A12204" s="2" t="s">
        <v>7090</v>
      </c>
      <c r="B12204" s="2" t="s">
        <v>16</v>
      </c>
      <c r="C12204" s="2" t="s">
        <v>19</v>
      </c>
      <c r="D12204" s="2" t="s">
        <v>11312</v>
      </c>
      <c r="E12204" s="3" t="str">
        <f>LEFT(Table8[[#This Row],[PART NUMBER &amp; DESC]],6)</f>
        <v>029498</v>
      </c>
      <c r="G12204" t="s">
        <v>13633</v>
      </c>
      <c r="H12204" t="str">
        <f>Table8[[#This Row],[COMMODITY (FAMILY CODE)]]</f>
        <v>INT-FURN</v>
      </c>
      <c r="I12204" s="8" t="s">
        <v>13629</v>
      </c>
      <c r="J12204" t="str">
        <f>Table8[[#This Row],[Column1]]</f>
        <v>029498</v>
      </c>
      <c r="K12204" s="8" t="s">
        <v>13630</v>
      </c>
      <c r="L12204" t="s">
        <v>13632</v>
      </c>
      <c r="M12204" s="8" t="s">
        <v>13631</v>
      </c>
      <c r="O12204" t="str">
        <f t="shared" si="190"/>
        <v>update item_mst set family_code = 'INT-FURN' where item = '029498' and site_ref = 'BENN'</v>
      </c>
      <c r="Q12204" t="s">
        <v>20883</v>
      </c>
    </row>
    <row r="12205" spans="1:17" x14ac:dyDescent="0.25">
      <c r="A12205" s="3" t="s">
        <v>7090</v>
      </c>
      <c r="B12205" s="3" t="s">
        <v>16</v>
      </c>
      <c r="C12205" s="3" t="s">
        <v>19</v>
      </c>
      <c r="D12205" s="3" t="s">
        <v>11313</v>
      </c>
      <c r="E12205" s="3" t="str">
        <f>LEFT(Table8[[#This Row],[PART NUMBER &amp; DESC]],6)</f>
        <v>029498</v>
      </c>
      <c r="G12205" t="s">
        <v>13633</v>
      </c>
      <c r="H12205" t="str">
        <f>Table8[[#This Row],[COMMODITY (FAMILY CODE)]]</f>
        <v>INT-FURN</v>
      </c>
      <c r="I12205" s="8" t="s">
        <v>13629</v>
      </c>
      <c r="J12205" t="str">
        <f>Table8[[#This Row],[Column1]]</f>
        <v>029498</v>
      </c>
      <c r="K12205" s="8" t="s">
        <v>13630</v>
      </c>
      <c r="L12205" t="s">
        <v>13632</v>
      </c>
      <c r="M12205" s="8" t="s">
        <v>13631</v>
      </c>
      <c r="O12205" t="str">
        <f t="shared" si="190"/>
        <v>update item_mst set family_code = 'INT-FURN' where item = '029498' and site_ref = 'BENN'</v>
      </c>
      <c r="Q12205" t="s">
        <v>20883</v>
      </c>
    </row>
    <row r="12206" spans="1:17" x14ac:dyDescent="0.25">
      <c r="A12206" s="2" t="s">
        <v>7090</v>
      </c>
      <c r="B12206" s="2" t="s">
        <v>16</v>
      </c>
      <c r="C12206" s="2" t="s">
        <v>19</v>
      </c>
      <c r="D12206" s="2" t="s">
        <v>11314</v>
      </c>
      <c r="E12206" s="3" t="str">
        <f>LEFT(Table8[[#This Row],[PART NUMBER &amp; DESC]],6)</f>
        <v>029498</v>
      </c>
      <c r="G12206" t="s">
        <v>13633</v>
      </c>
      <c r="H12206" t="str">
        <f>Table8[[#This Row],[COMMODITY (FAMILY CODE)]]</f>
        <v>INT-FURN</v>
      </c>
      <c r="I12206" s="8" t="s">
        <v>13629</v>
      </c>
      <c r="J12206" t="str">
        <f>Table8[[#This Row],[Column1]]</f>
        <v>029498</v>
      </c>
      <c r="K12206" s="8" t="s">
        <v>13630</v>
      </c>
      <c r="L12206" t="s">
        <v>13632</v>
      </c>
      <c r="M12206" s="8" t="s">
        <v>13631</v>
      </c>
      <c r="O12206" t="str">
        <f t="shared" si="190"/>
        <v>update item_mst set family_code = 'INT-FURN' where item = '029498' and site_ref = 'BENN'</v>
      </c>
      <c r="Q12206" t="s">
        <v>20883</v>
      </c>
    </row>
    <row r="12207" spans="1:17" x14ac:dyDescent="0.25">
      <c r="A12207" s="3" t="s">
        <v>7090</v>
      </c>
      <c r="B12207" s="3" t="s">
        <v>16</v>
      </c>
      <c r="C12207" s="3" t="s">
        <v>19</v>
      </c>
      <c r="D12207" s="3" t="s">
        <v>11315</v>
      </c>
      <c r="E12207" s="3" t="str">
        <f>LEFT(Table8[[#This Row],[PART NUMBER &amp; DESC]],6)</f>
        <v>030366</v>
      </c>
      <c r="G12207" t="s">
        <v>13633</v>
      </c>
      <c r="H12207" t="str">
        <f>Table8[[#This Row],[COMMODITY (FAMILY CODE)]]</f>
        <v>INT-FURN</v>
      </c>
      <c r="I12207" s="8" t="s">
        <v>13629</v>
      </c>
      <c r="J12207" t="str">
        <f>Table8[[#This Row],[Column1]]</f>
        <v>030366</v>
      </c>
      <c r="K12207" s="8" t="s">
        <v>13630</v>
      </c>
      <c r="L12207" t="s">
        <v>13632</v>
      </c>
      <c r="M12207" s="8" t="s">
        <v>13631</v>
      </c>
      <c r="O12207" t="str">
        <f t="shared" si="190"/>
        <v>update item_mst set family_code = 'INT-FURN' where item = '030366' and site_ref = 'BENN'</v>
      </c>
      <c r="Q12207" t="s">
        <v>20915</v>
      </c>
    </row>
    <row r="12208" spans="1:17" x14ac:dyDescent="0.25">
      <c r="A12208" s="2" t="s">
        <v>7090</v>
      </c>
      <c r="B12208" s="2" t="s">
        <v>16</v>
      </c>
      <c r="C12208" s="2" t="s">
        <v>19</v>
      </c>
      <c r="D12208" s="2" t="s">
        <v>11316</v>
      </c>
      <c r="E12208" s="3" t="str">
        <f>LEFT(Table8[[#This Row],[PART NUMBER &amp; DESC]],6)</f>
        <v>030372</v>
      </c>
      <c r="G12208" t="s">
        <v>13633</v>
      </c>
      <c r="H12208" t="str">
        <f>Table8[[#This Row],[COMMODITY (FAMILY CODE)]]</f>
        <v>INT-FURN</v>
      </c>
      <c r="I12208" s="8" t="s">
        <v>13629</v>
      </c>
      <c r="J12208" t="str">
        <f>Table8[[#This Row],[Column1]]</f>
        <v>030372</v>
      </c>
      <c r="K12208" s="8" t="s">
        <v>13630</v>
      </c>
      <c r="L12208" t="s">
        <v>13632</v>
      </c>
      <c r="M12208" s="8" t="s">
        <v>13631</v>
      </c>
      <c r="O12208" t="str">
        <f t="shared" si="190"/>
        <v>update item_mst set family_code = 'INT-FURN' where item = '030372' and site_ref = 'BENN'</v>
      </c>
      <c r="Q12208" t="s">
        <v>20916</v>
      </c>
    </row>
    <row r="12209" spans="1:17" x14ac:dyDescent="0.25">
      <c r="A12209" s="2" t="s">
        <v>7090</v>
      </c>
      <c r="B12209" s="2" t="s">
        <v>16</v>
      </c>
      <c r="C12209" s="2" t="s">
        <v>19</v>
      </c>
      <c r="D12209" s="2" t="s">
        <v>11317</v>
      </c>
      <c r="E12209" s="3" t="str">
        <f>LEFT(Table8[[#This Row],[PART NUMBER &amp; DESC]],6)</f>
        <v>029463</v>
      </c>
      <c r="G12209" t="s">
        <v>13633</v>
      </c>
      <c r="H12209" t="str">
        <f>Table8[[#This Row],[COMMODITY (FAMILY CODE)]]</f>
        <v>INT-FURN</v>
      </c>
      <c r="I12209" s="8" t="s">
        <v>13629</v>
      </c>
      <c r="J12209" t="str">
        <f>Table8[[#This Row],[Column1]]</f>
        <v>029463</v>
      </c>
      <c r="K12209" s="8" t="s">
        <v>13630</v>
      </c>
      <c r="L12209" t="s">
        <v>13632</v>
      </c>
      <c r="M12209" s="8" t="s">
        <v>13631</v>
      </c>
      <c r="O12209" t="str">
        <f t="shared" si="190"/>
        <v>update item_mst set family_code = 'INT-FURN' where item = '029463' and site_ref = 'BENN'</v>
      </c>
      <c r="Q12209" t="s">
        <v>15400</v>
      </c>
    </row>
    <row r="12210" spans="1:17" x14ac:dyDescent="0.25">
      <c r="A12210" s="3" t="s">
        <v>7090</v>
      </c>
      <c r="B12210" s="3" t="s">
        <v>16</v>
      </c>
      <c r="C12210" s="3" t="s">
        <v>19</v>
      </c>
      <c r="D12210" s="3" t="s">
        <v>11318</v>
      </c>
      <c r="E12210" s="3" t="str">
        <f>LEFT(Table8[[#This Row],[PART NUMBER &amp; DESC]],6)</f>
        <v>029463</v>
      </c>
      <c r="G12210" t="s">
        <v>13633</v>
      </c>
      <c r="H12210" t="str">
        <f>Table8[[#This Row],[COMMODITY (FAMILY CODE)]]</f>
        <v>INT-FURN</v>
      </c>
      <c r="I12210" s="8" t="s">
        <v>13629</v>
      </c>
      <c r="J12210" t="str">
        <f>Table8[[#This Row],[Column1]]</f>
        <v>029463</v>
      </c>
      <c r="K12210" s="8" t="s">
        <v>13630</v>
      </c>
      <c r="L12210" t="s">
        <v>13632</v>
      </c>
      <c r="M12210" s="8" t="s">
        <v>13631</v>
      </c>
      <c r="O12210" t="str">
        <f t="shared" si="190"/>
        <v>update item_mst set family_code = 'INT-FURN' where item = '029463' and site_ref = 'BENN'</v>
      </c>
      <c r="Q12210" t="s">
        <v>15400</v>
      </c>
    </row>
    <row r="12211" spans="1:17" x14ac:dyDescent="0.25">
      <c r="A12211" s="2" t="s">
        <v>7090</v>
      </c>
      <c r="B12211" s="2" t="s">
        <v>16</v>
      </c>
      <c r="C12211" s="2" t="s">
        <v>19</v>
      </c>
      <c r="D12211" s="2" t="s">
        <v>11319</v>
      </c>
      <c r="E12211" s="3" t="str">
        <f>LEFT(Table8[[#This Row],[PART NUMBER &amp; DESC]],6)</f>
        <v>029461</v>
      </c>
      <c r="G12211" t="s">
        <v>13633</v>
      </c>
      <c r="H12211" t="str">
        <f>Table8[[#This Row],[COMMODITY (FAMILY CODE)]]</f>
        <v>INT-FURN</v>
      </c>
      <c r="I12211" s="8" t="s">
        <v>13629</v>
      </c>
      <c r="J12211" t="str">
        <f>Table8[[#This Row],[Column1]]</f>
        <v>029461</v>
      </c>
      <c r="K12211" s="8" t="s">
        <v>13630</v>
      </c>
      <c r="L12211" t="s">
        <v>13632</v>
      </c>
      <c r="M12211" s="8" t="s">
        <v>13631</v>
      </c>
      <c r="O12211" t="str">
        <f t="shared" si="190"/>
        <v>update item_mst set family_code = 'INT-FURN' where item = '029461' and site_ref = 'BENN'</v>
      </c>
      <c r="Q12211" t="s">
        <v>15402</v>
      </c>
    </row>
    <row r="12212" spans="1:17" x14ac:dyDescent="0.25">
      <c r="A12212" s="3" t="s">
        <v>7090</v>
      </c>
      <c r="B12212" s="3" t="s">
        <v>16</v>
      </c>
      <c r="C12212" s="3" t="s">
        <v>19</v>
      </c>
      <c r="D12212" s="3" t="s">
        <v>11320</v>
      </c>
      <c r="E12212" s="3" t="str">
        <f>LEFT(Table8[[#This Row],[PART NUMBER &amp; DESC]],6)</f>
        <v>029463</v>
      </c>
      <c r="G12212" t="s">
        <v>13633</v>
      </c>
      <c r="H12212" t="str">
        <f>Table8[[#This Row],[COMMODITY (FAMILY CODE)]]</f>
        <v>INT-FURN</v>
      </c>
      <c r="I12212" s="8" t="s">
        <v>13629</v>
      </c>
      <c r="J12212" t="str">
        <f>Table8[[#This Row],[Column1]]</f>
        <v>029463</v>
      </c>
      <c r="K12212" s="8" t="s">
        <v>13630</v>
      </c>
      <c r="L12212" t="s">
        <v>13632</v>
      </c>
      <c r="M12212" s="8" t="s">
        <v>13631</v>
      </c>
      <c r="O12212" t="str">
        <f t="shared" si="190"/>
        <v>update item_mst set family_code = 'INT-FURN' where item = '029463' and site_ref = 'BENN'</v>
      </c>
      <c r="Q12212" t="s">
        <v>15400</v>
      </c>
    </row>
    <row r="12213" spans="1:17" x14ac:dyDescent="0.25">
      <c r="A12213" s="2" t="s">
        <v>7090</v>
      </c>
      <c r="B12213" s="2" t="s">
        <v>16</v>
      </c>
      <c r="C12213" s="2" t="s">
        <v>19</v>
      </c>
      <c r="D12213" s="2" t="s">
        <v>11321</v>
      </c>
      <c r="E12213" s="3" t="str">
        <f>LEFT(Table8[[#This Row],[PART NUMBER &amp; DESC]],6)</f>
        <v>029462</v>
      </c>
      <c r="G12213" t="s">
        <v>13633</v>
      </c>
      <c r="H12213" t="str">
        <f>Table8[[#This Row],[COMMODITY (FAMILY CODE)]]</f>
        <v>INT-FURN</v>
      </c>
      <c r="I12213" s="8" t="s">
        <v>13629</v>
      </c>
      <c r="J12213" t="str">
        <f>Table8[[#This Row],[Column1]]</f>
        <v>029462</v>
      </c>
      <c r="K12213" s="8" t="s">
        <v>13630</v>
      </c>
      <c r="L12213" t="s">
        <v>13632</v>
      </c>
      <c r="M12213" s="8" t="s">
        <v>13631</v>
      </c>
      <c r="O12213" t="str">
        <f t="shared" si="190"/>
        <v>update item_mst set family_code = 'INT-FURN' where item = '029462' and site_ref = 'BENN'</v>
      </c>
      <c r="Q12213" t="s">
        <v>15404</v>
      </c>
    </row>
    <row r="12214" spans="1:17" x14ac:dyDescent="0.25">
      <c r="A12214" s="2" t="s">
        <v>7090</v>
      </c>
      <c r="B12214" s="2" t="s">
        <v>16</v>
      </c>
      <c r="C12214" s="2" t="s">
        <v>19</v>
      </c>
      <c r="D12214" s="2" t="s">
        <v>11322</v>
      </c>
      <c r="E12214" s="3" t="str">
        <f>LEFT(Table8[[#This Row],[PART NUMBER &amp; DESC]],6)</f>
        <v>029464</v>
      </c>
      <c r="G12214" t="s">
        <v>13633</v>
      </c>
      <c r="H12214" t="str">
        <f>Table8[[#This Row],[COMMODITY (FAMILY CODE)]]</f>
        <v>INT-FURN</v>
      </c>
      <c r="I12214" s="8" t="s">
        <v>13629</v>
      </c>
      <c r="J12214" t="str">
        <f>Table8[[#This Row],[Column1]]</f>
        <v>029464</v>
      </c>
      <c r="K12214" s="8" t="s">
        <v>13630</v>
      </c>
      <c r="L12214" t="s">
        <v>13632</v>
      </c>
      <c r="M12214" s="8" t="s">
        <v>13631</v>
      </c>
      <c r="O12214" t="str">
        <f t="shared" si="190"/>
        <v>update item_mst set family_code = 'INT-FURN' where item = '029464' and site_ref = 'BENN'</v>
      </c>
      <c r="Q12214" t="s">
        <v>20899</v>
      </c>
    </row>
    <row r="12215" spans="1:17" x14ac:dyDescent="0.25">
      <c r="A12215" s="3" t="s">
        <v>7090</v>
      </c>
      <c r="B12215" s="3" t="s">
        <v>16</v>
      </c>
      <c r="C12215" s="3" t="s">
        <v>19</v>
      </c>
      <c r="D12215" s="3" t="s">
        <v>11323</v>
      </c>
      <c r="E12215" s="3" t="str">
        <f>LEFT(Table8[[#This Row],[PART NUMBER &amp; DESC]],6)</f>
        <v>029460</v>
      </c>
      <c r="G12215" t="s">
        <v>13633</v>
      </c>
      <c r="H12215" t="str">
        <f>Table8[[#This Row],[COMMODITY (FAMILY CODE)]]</f>
        <v>INT-FURN</v>
      </c>
      <c r="I12215" s="8" t="s">
        <v>13629</v>
      </c>
      <c r="J12215" t="str">
        <f>Table8[[#This Row],[Column1]]</f>
        <v>029460</v>
      </c>
      <c r="K12215" s="8" t="s">
        <v>13630</v>
      </c>
      <c r="L12215" t="s">
        <v>13632</v>
      </c>
      <c r="M12215" s="8" t="s">
        <v>13631</v>
      </c>
      <c r="O12215" t="str">
        <f t="shared" si="190"/>
        <v>update item_mst set family_code = 'INT-FURN' where item = '029460' and site_ref = 'BENN'</v>
      </c>
      <c r="Q12215" t="s">
        <v>15401</v>
      </c>
    </row>
    <row r="12216" spans="1:17" x14ac:dyDescent="0.25">
      <c r="A12216" s="2" t="s">
        <v>7090</v>
      </c>
      <c r="B12216" s="2" t="s">
        <v>16</v>
      </c>
      <c r="C12216" s="2" t="s">
        <v>19</v>
      </c>
      <c r="D12216" s="2" t="s">
        <v>11324</v>
      </c>
      <c r="E12216" s="3" t="str">
        <f>LEFT(Table8[[#This Row],[PART NUMBER &amp; DESC]],6)</f>
        <v>029460</v>
      </c>
      <c r="G12216" t="s">
        <v>13633</v>
      </c>
      <c r="H12216" t="str">
        <f>Table8[[#This Row],[COMMODITY (FAMILY CODE)]]</f>
        <v>INT-FURN</v>
      </c>
      <c r="I12216" s="8" t="s">
        <v>13629</v>
      </c>
      <c r="J12216" t="str">
        <f>Table8[[#This Row],[Column1]]</f>
        <v>029460</v>
      </c>
      <c r="K12216" s="8" t="s">
        <v>13630</v>
      </c>
      <c r="L12216" t="s">
        <v>13632</v>
      </c>
      <c r="M12216" s="8" t="s">
        <v>13631</v>
      </c>
      <c r="O12216" t="str">
        <f t="shared" si="190"/>
        <v>update item_mst set family_code = 'INT-FURN' where item = '029460' and site_ref = 'BENN'</v>
      </c>
      <c r="Q12216" t="s">
        <v>15401</v>
      </c>
    </row>
    <row r="12217" spans="1:17" x14ac:dyDescent="0.25">
      <c r="A12217" s="3" t="s">
        <v>7090</v>
      </c>
      <c r="B12217" s="3" t="s">
        <v>16</v>
      </c>
      <c r="C12217" s="3" t="s">
        <v>19</v>
      </c>
      <c r="D12217" s="3" t="s">
        <v>11325</v>
      </c>
      <c r="E12217" s="3" t="str">
        <f>LEFT(Table8[[#This Row],[PART NUMBER &amp; DESC]],6)</f>
        <v>029460</v>
      </c>
      <c r="G12217" t="s">
        <v>13633</v>
      </c>
      <c r="H12217" t="str">
        <f>Table8[[#This Row],[COMMODITY (FAMILY CODE)]]</f>
        <v>INT-FURN</v>
      </c>
      <c r="I12217" s="8" t="s">
        <v>13629</v>
      </c>
      <c r="J12217" t="str">
        <f>Table8[[#This Row],[Column1]]</f>
        <v>029460</v>
      </c>
      <c r="K12217" s="8" t="s">
        <v>13630</v>
      </c>
      <c r="L12217" t="s">
        <v>13632</v>
      </c>
      <c r="M12217" s="8" t="s">
        <v>13631</v>
      </c>
      <c r="O12217" t="str">
        <f t="shared" si="190"/>
        <v>update item_mst set family_code = 'INT-FURN' where item = '029460' and site_ref = 'BENN'</v>
      </c>
      <c r="Q12217" t="s">
        <v>15401</v>
      </c>
    </row>
    <row r="12218" spans="1:17" x14ac:dyDescent="0.25">
      <c r="A12218" s="2" t="s">
        <v>7090</v>
      </c>
      <c r="B12218" s="2" t="s">
        <v>16</v>
      </c>
      <c r="C12218" s="2" t="s">
        <v>19</v>
      </c>
      <c r="D12218" s="2" t="s">
        <v>11326</v>
      </c>
      <c r="E12218" s="3" t="str">
        <f>LEFT(Table8[[#This Row],[PART NUMBER &amp; DESC]],6)</f>
        <v>029462</v>
      </c>
      <c r="G12218" t="s">
        <v>13633</v>
      </c>
      <c r="H12218" t="str">
        <f>Table8[[#This Row],[COMMODITY (FAMILY CODE)]]</f>
        <v>INT-FURN</v>
      </c>
      <c r="I12218" s="8" t="s">
        <v>13629</v>
      </c>
      <c r="J12218" t="str">
        <f>Table8[[#This Row],[Column1]]</f>
        <v>029462</v>
      </c>
      <c r="K12218" s="8" t="s">
        <v>13630</v>
      </c>
      <c r="L12218" t="s">
        <v>13632</v>
      </c>
      <c r="M12218" s="8" t="s">
        <v>13631</v>
      </c>
      <c r="O12218" t="str">
        <f t="shared" si="190"/>
        <v>update item_mst set family_code = 'INT-FURN' where item = '029462' and site_ref = 'BENN'</v>
      </c>
      <c r="Q12218" t="s">
        <v>15404</v>
      </c>
    </row>
    <row r="12219" spans="1:17" x14ac:dyDescent="0.25">
      <c r="A12219" s="3" t="s">
        <v>7090</v>
      </c>
      <c r="B12219" s="3" t="s">
        <v>16</v>
      </c>
      <c r="C12219" s="3" t="s">
        <v>19</v>
      </c>
      <c r="D12219" s="3" t="s">
        <v>11327</v>
      </c>
      <c r="E12219" s="3" t="str">
        <f>LEFT(Table8[[#This Row],[PART NUMBER &amp; DESC]],6)</f>
        <v>029462</v>
      </c>
      <c r="G12219" t="s">
        <v>13633</v>
      </c>
      <c r="H12219" t="str">
        <f>Table8[[#This Row],[COMMODITY (FAMILY CODE)]]</f>
        <v>INT-FURN</v>
      </c>
      <c r="I12219" s="8" t="s">
        <v>13629</v>
      </c>
      <c r="J12219" t="str">
        <f>Table8[[#This Row],[Column1]]</f>
        <v>029462</v>
      </c>
      <c r="K12219" s="8" t="s">
        <v>13630</v>
      </c>
      <c r="L12219" t="s">
        <v>13632</v>
      </c>
      <c r="M12219" s="8" t="s">
        <v>13631</v>
      </c>
      <c r="O12219" t="str">
        <f t="shared" si="190"/>
        <v>update item_mst set family_code = 'INT-FURN' where item = '029462' and site_ref = 'BENN'</v>
      </c>
      <c r="Q12219" t="s">
        <v>15404</v>
      </c>
    </row>
    <row r="12220" spans="1:17" x14ac:dyDescent="0.25">
      <c r="A12220" s="2" t="s">
        <v>7090</v>
      </c>
      <c r="B12220" s="2" t="s">
        <v>16</v>
      </c>
      <c r="C12220" s="2" t="s">
        <v>19</v>
      </c>
      <c r="D12220" s="2" t="s">
        <v>11328</v>
      </c>
      <c r="E12220" s="3" t="str">
        <f>LEFT(Table8[[#This Row],[PART NUMBER &amp; DESC]],6)</f>
        <v>029495</v>
      </c>
      <c r="G12220" t="s">
        <v>13633</v>
      </c>
      <c r="H12220" t="str">
        <f>Table8[[#This Row],[COMMODITY (FAMILY CODE)]]</f>
        <v>INT-FURN</v>
      </c>
      <c r="I12220" s="8" t="s">
        <v>13629</v>
      </c>
      <c r="J12220" t="str">
        <f>Table8[[#This Row],[Column1]]</f>
        <v>029495</v>
      </c>
      <c r="K12220" s="8" t="s">
        <v>13630</v>
      </c>
      <c r="L12220" t="s">
        <v>13632</v>
      </c>
      <c r="M12220" s="8" t="s">
        <v>13631</v>
      </c>
      <c r="O12220" t="str">
        <f t="shared" si="190"/>
        <v>update item_mst set family_code = 'INT-FURN' where item = '029495' and site_ref = 'BENN'</v>
      </c>
      <c r="Q12220" t="s">
        <v>20897</v>
      </c>
    </row>
    <row r="12221" spans="1:17" x14ac:dyDescent="0.25">
      <c r="A12221" s="3" t="s">
        <v>7090</v>
      </c>
      <c r="B12221" s="3" t="s">
        <v>16</v>
      </c>
      <c r="C12221" s="3" t="s">
        <v>19</v>
      </c>
      <c r="D12221" s="3" t="s">
        <v>11329</v>
      </c>
      <c r="E12221" s="3" t="str">
        <f>LEFT(Table8[[#This Row],[PART NUMBER &amp; DESC]],6)</f>
        <v>029495</v>
      </c>
      <c r="G12221" t="s">
        <v>13633</v>
      </c>
      <c r="H12221" t="str">
        <f>Table8[[#This Row],[COMMODITY (FAMILY CODE)]]</f>
        <v>INT-FURN</v>
      </c>
      <c r="I12221" s="8" t="s">
        <v>13629</v>
      </c>
      <c r="J12221" t="str">
        <f>Table8[[#This Row],[Column1]]</f>
        <v>029495</v>
      </c>
      <c r="K12221" s="8" t="s">
        <v>13630</v>
      </c>
      <c r="L12221" t="s">
        <v>13632</v>
      </c>
      <c r="M12221" s="8" t="s">
        <v>13631</v>
      </c>
      <c r="O12221" t="str">
        <f t="shared" si="190"/>
        <v>update item_mst set family_code = 'INT-FURN' where item = '029495' and site_ref = 'BENN'</v>
      </c>
      <c r="Q12221" t="s">
        <v>20897</v>
      </c>
    </row>
    <row r="12222" spans="1:17" x14ac:dyDescent="0.25">
      <c r="A12222" s="2" t="s">
        <v>7090</v>
      </c>
      <c r="B12222" s="2" t="s">
        <v>16</v>
      </c>
      <c r="C12222" s="2" t="s">
        <v>19</v>
      </c>
      <c r="D12222" s="2" t="s">
        <v>11330</v>
      </c>
      <c r="E12222" s="3" t="str">
        <f>LEFT(Table8[[#This Row],[PART NUMBER &amp; DESC]],6)</f>
        <v>029496</v>
      </c>
      <c r="G12222" t="s">
        <v>13633</v>
      </c>
      <c r="H12222" t="str">
        <f>Table8[[#This Row],[COMMODITY (FAMILY CODE)]]</f>
        <v>INT-FURN</v>
      </c>
      <c r="I12222" s="8" t="s">
        <v>13629</v>
      </c>
      <c r="J12222" t="str">
        <f>Table8[[#This Row],[Column1]]</f>
        <v>029496</v>
      </c>
      <c r="K12222" s="8" t="s">
        <v>13630</v>
      </c>
      <c r="L12222" t="s">
        <v>13632</v>
      </c>
      <c r="M12222" s="8" t="s">
        <v>13631</v>
      </c>
      <c r="O12222" t="str">
        <f t="shared" si="190"/>
        <v>update item_mst set family_code = 'INT-FURN' where item = '029496' and site_ref = 'BENN'</v>
      </c>
      <c r="Q12222" t="s">
        <v>20898</v>
      </c>
    </row>
    <row r="12223" spans="1:17" x14ac:dyDescent="0.25">
      <c r="A12223" s="3" t="s">
        <v>7090</v>
      </c>
      <c r="B12223" s="3" t="s">
        <v>16</v>
      </c>
      <c r="C12223" s="3" t="s">
        <v>19</v>
      </c>
      <c r="D12223" s="3" t="s">
        <v>11331</v>
      </c>
      <c r="E12223" s="3" t="str">
        <f>LEFT(Table8[[#This Row],[PART NUMBER &amp; DESC]],6)</f>
        <v>029496</v>
      </c>
      <c r="G12223" t="s">
        <v>13633</v>
      </c>
      <c r="H12223" t="str">
        <f>Table8[[#This Row],[COMMODITY (FAMILY CODE)]]</f>
        <v>INT-FURN</v>
      </c>
      <c r="I12223" s="8" t="s">
        <v>13629</v>
      </c>
      <c r="J12223" t="str">
        <f>Table8[[#This Row],[Column1]]</f>
        <v>029496</v>
      </c>
      <c r="K12223" s="8" t="s">
        <v>13630</v>
      </c>
      <c r="L12223" t="s">
        <v>13632</v>
      </c>
      <c r="M12223" s="8" t="s">
        <v>13631</v>
      </c>
      <c r="O12223" t="str">
        <f t="shared" si="190"/>
        <v>update item_mst set family_code = 'INT-FURN' where item = '029496' and site_ref = 'BENN'</v>
      </c>
      <c r="Q12223" t="s">
        <v>20898</v>
      </c>
    </row>
    <row r="12224" spans="1:17" x14ac:dyDescent="0.25">
      <c r="A12224" s="2" t="s">
        <v>7090</v>
      </c>
      <c r="B12224" s="2" t="s">
        <v>16</v>
      </c>
      <c r="C12224" s="2" t="s">
        <v>19</v>
      </c>
      <c r="D12224" s="2" t="s">
        <v>11332</v>
      </c>
      <c r="E12224" s="3" t="str">
        <f>LEFT(Table8[[#This Row],[PART NUMBER &amp; DESC]],6)</f>
        <v>029493</v>
      </c>
      <c r="G12224" t="s">
        <v>13633</v>
      </c>
      <c r="H12224" t="str">
        <f>Table8[[#This Row],[COMMODITY (FAMILY CODE)]]</f>
        <v>INT-FURN</v>
      </c>
      <c r="I12224" s="8" t="s">
        <v>13629</v>
      </c>
      <c r="J12224" t="str">
        <f>Table8[[#This Row],[Column1]]</f>
        <v>029493</v>
      </c>
      <c r="K12224" s="8" t="s">
        <v>13630</v>
      </c>
      <c r="L12224" t="s">
        <v>13632</v>
      </c>
      <c r="M12224" s="8" t="s">
        <v>13631</v>
      </c>
      <c r="O12224" t="str">
        <f t="shared" si="190"/>
        <v>update item_mst set family_code = 'INT-FURN' where item = '029493' and site_ref = 'BENN'</v>
      </c>
      <c r="Q12224" t="s">
        <v>15414</v>
      </c>
    </row>
    <row r="12225" spans="1:17" x14ac:dyDescent="0.25">
      <c r="A12225" s="2" t="s">
        <v>7090</v>
      </c>
      <c r="B12225" s="2" t="s">
        <v>16</v>
      </c>
      <c r="C12225" s="2" t="s">
        <v>19</v>
      </c>
      <c r="D12225" s="2" t="s">
        <v>11333</v>
      </c>
      <c r="E12225" s="3" t="str">
        <f>LEFT(Table8[[#This Row],[PART NUMBER &amp; DESC]],6)</f>
        <v>029499</v>
      </c>
      <c r="G12225" t="s">
        <v>13633</v>
      </c>
      <c r="H12225" t="str">
        <f>Table8[[#This Row],[COMMODITY (FAMILY CODE)]]</f>
        <v>INT-FURN</v>
      </c>
      <c r="I12225" s="8" t="s">
        <v>13629</v>
      </c>
      <c r="J12225" t="str">
        <f>Table8[[#This Row],[Column1]]</f>
        <v>029499</v>
      </c>
      <c r="K12225" s="8" t="s">
        <v>13630</v>
      </c>
      <c r="L12225" t="s">
        <v>13632</v>
      </c>
      <c r="M12225" s="8" t="s">
        <v>13631</v>
      </c>
      <c r="O12225" t="str">
        <f t="shared" ref="O12225:O12288" si="191">_xlfn.CONCAT(G12225:M12225)</f>
        <v>update item_mst set family_code = 'INT-FURN' where item = '029499' and site_ref = 'BENN'</v>
      </c>
      <c r="Q12225" t="s">
        <v>20768</v>
      </c>
    </row>
    <row r="12226" spans="1:17" x14ac:dyDescent="0.25">
      <c r="A12226" s="3" t="s">
        <v>7090</v>
      </c>
      <c r="B12226" s="3" t="s">
        <v>16</v>
      </c>
      <c r="C12226" s="3" t="s">
        <v>19</v>
      </c>
      <c r="D12226" s="3" t="s">
        <v>11334</v>
      </c>
      <c r="E12226" s="3" t="str">
        <f>LEFT(Table8[[#This Row],[PART NUMBER &amp; DESC]],6)</f>
        <v>029499</v>
      </c>
      <c r="G12226" t="s">
        <v>13633</v>
      </c>
      <c r="H12226" t="str">
        <f>Table8[[#This Row],[COMMODITY (FAMILY CODE)]]</f>
        <v>INT-FURN</v>
      </c>
      <c r="I12226" s="8" t="s">
        <v>13629</v>
      </c>
      <c r="J12226" t="str">
        <f>Table8[[#This Row],[Column1]]</f>
        <v>029499</v>
      </c>
      <c r="K12226" s="8" t="s">
        <v>13630</v>
      </c>
      <c r="L12226" t="s">
        <v>13632</v>
      </c>
      <c r="M12226" s="8" t="s">
        <v>13631</v>
      </c>
      <c r="O12226" t="str">
        <f t="shared" si="191"/>
        <v>update item_mst set family_code = 'INT-FURN' where item = '029499' and site_ref = 'BENN'</v>
      </c>
      <c r="Q12226" t="s">
        <v>20768</v>
      </c>
    </row>
    <row r="12227" spans="1:17" x14ac:dyDescent="0.25">
      <c r="A12227" s="2" t="s">
        <v>7090</v>
      </c>
      <c r="B12227" s="2" t="s">
        <v>16</v>
      </c>
      <c r="C12227" s="2" t="s">
        <v>19</v>
      </c>
      <c r="D12227" s="2" t="s">
        <v>11335</v>
      </c>
      <c r="E12227" s="3" t="str">
        <f>LEFT(Table8[[#This Row],[PART NUMBER &amp; DESC]],6)</f>
        <v>029501</v>
      </c>
      <c r="G12227" t="s">
        <v>13633</v>
      </c>
      <c r="H12227" t="str">
        <f>Table8[[#This Row],[COMMODITY (FAMILY CODE)]]</f>
        <v>INT-FURN</v>
      </c>
      <c r="I12227" s="8" t="s">
        <v>13629</v>
      </c>
      <c r="J12227" t="str">
        <f>Table8[[#This Row],[Column1]]</f>
        <v>029501</v>
      </c>
      <c r="K12227" s="8" t="s">
        <v>13630</v>
      </c>
      <c r="L12227" t="s">
        <v>13632</v>
      </c>
      <c r="M12227" s="8" t="s">
        <v>13631</v>
      </c>
      <c r="O12227" t="str">
        <f t="shared" si="191"/>
        <v>update item_mst set family_code = 'INT-FURN' where item = '029501' and site_ref = 'BENN'</v>
      </c>
      <c r="Q12227" t="s">
        <v>20911</v>
      </c>
    </row>
    <row r="12228" spans="1:17" x14ac:dyDescent="0.25">
      <c r="A12228" s="3" t="s">
        <v>7090</v>
      </c>
      <c r="B12228" s="3" t="s">
        <v>16</v>
      </c>
      <c r="C12228" s="3" t="s">
        <v>19</v>
      </c>
      <c r="D12228" s="3" t="s">
        <v>11336</v>
      </c>
      <c r="E12228" s="3" t="str">
        <f>LEFT(Table8[[#This Row],[PART NUMBER &amp; DESC]],6)</f>
        <v>029498</v>
      </c>
      <c r="G12228" t="s">
        <v>13633</v>
      </c>
      <c r="H12228" t="str">
        <f>Table8[[#This Row],[COMMODITY (FAMILY CODE)]]</f>
        <v>INT-FURN</v>
      </c>
      <c r="I12228" s="8" t="s">
        <v>13629</v>
      </c>
      <c r="J12228" t="str">
        <f>Table8[[#This Row],[Column1]]</f>
        <v>029498</v>
      </c>
      <c r="K12228" s="8" t="s">
        <v>13630</v>
      </c>
      <c r="L12228" t="s">
        <v>13632</v>
      </c>
      <c r="M12228" s="8" t="s">
        <v>13631</v>
      </c>
      <c r="O12228" t="str">
        <f t="shared" si="191"/>
        <v>update item_mst set family_code = 'INT-FURN' where item = '029498' and site_ref = 'BENN'</v>
      </c>
      <c r="Q12228" t="s">
        <v>20883</v>
      </c>
    </row>
    <row r="12229" spans="1:17" x14ac:dyDescent="0.25">
      <c r="A12229" s="2" t="s">
        <v>7090</v>
      </c>
      <c r="B12229" s="2" t="s">
        <v>16</v>
      </c>
      <c r="C12229" s="2" t="s">
        <v>19</v>
      </c>
      <c r="D12229" s="2" t="s">
        <v>11337</v>
      </c>
      <c r="E12229" s="3" t="str">
        <f>LEFT(Table8[[#This Row],[PART NUMBER &amp; DESC]],6)</f>
        <v>029501</v>
      </c>
      <c r="G12229" t="s">
        <v>13633</v>
      </c>
      <c r="H12229" t="str">
        <f>Table8[[#This Row],[COMMODITY (FAMILY CODE)]]</f>
        <v>INT-FURN</v>
      </c>
      <c r="I12229" s="8" t="s">
        <v>13629</v>
      </c>
      <c r="J12229" t="str">
        <f>Table8[[#This Row],[Column1]]</f>
        <v>029501</v>
      </c>
      <c r="K12229" s="8" t="s">
        <v>13630</v>
      </c>
      <c r="L12229" t="s">
        <v>13632</v>
      </c>
      <c r="M12229" s="8" t="s">
        <v>13631</v>
      </c>
      <c r="O12229" t="str">
        <f t="shared" si="191"/>
        <v>update item_mst set family_code = 'INT-FURN' where item = '029501' and site_ref = 'BENN'</v>
      </c>
      <c r="Q12229" t="s">
        <v>20911</v>
      </c>
    </row>
    <row r="12230" spans="1:17" x14ac:dyDescent="0.25">
      <c r="A12230" s="3" t="s">
        <v>7090</v>
      </c>
      <c r="B12230" s="3" t="s">
        <v>16</v>
      </c>
      <c r="C12230" s="3" t="s">
        <v>19</v>
      </c>
      <c r="D12230" s="3" t="s">
        <v>11338</v>
      </c>
      <c r="E12230" s="3" t="str">
        <f>LEFT(Table8[[#This Row],[PART NUMBER &amp; DESC]],6)</f>
        <v>029498</v>
      </c>
      <c r="G12230" t="s">
        <v>13633</v>
      </c>
      <c r="H12230" t="str">
        <f>Table8[[#This Row],[COMMODITY (FAMILY CODE)]]</f>
        <v>INT-FURN</v>
      </c>
      <c r="I12230" s="8" t="s">
        <v>13629</v>
      </c>
      <c r="J12230" t="str">
        <f>Table8[[#This Row],[Column1]]</f>
        <v>029498</v>
      </c>
      <c r="K12230" s="8" t="s">
        <v>13630</v>
      </c>
      <c r="L12230" t="s">
        <v>13632</v>
      </c>
      <c r="M12230" s="8" t="s">
        <v>13631</v>
      </c>
      <c r="O12230" t="str">
        <f t="shared" si="191"/>
        <v>update item_mst set family_code = 'INT-FURN' where item = '029498' and site_ref = 'BENN'</v>
      </c>
      <c r="Q12230" t="s">
        <v>20883</v>
      </c>
    </row>
    <row r="12231" spans="1:17" x14ac:dyDescent="0.25">
      <c r="A12231" s="2" t="s">
        <v>7090</v>
      </c>
      <c r="B12231" s="2" t="s">
        <v>16</v>
      </c>
      <c r="C12231" s="2" t="s">
        <v>19</v>
      </c>
      <c r="D12231" s="2" t="s">
        <v>11339</v>
      </c>
      <c r="E12231" s="3" t="str">
        <f>LEFT(Table8[[#This Row],[PART NUMBER &amp; DESC]],6)</f>
        <v>029501</v>
      </c>
      <c r="G12231" t="s">
        <v>13633</v>
      </c>
      <c r="H12231" t="str">
        <f>Table8[[#This Row],[COMMODITY (FAMILY CODE)]]</f>
        <v>INT-FURN</v>
      </c>
      <c r="I12231" s="8" t="s">
        <v>13629</v>
      </c>
      <c r="J12231" t="str">
        <f>Table8[[#This Row],[Column1]]</f>
        <v>029501</v>
      </c>
      <c r="K12231" s="8" t="s">
        <v>13630</v>
      </c>
      <c r="L12231" t="s">
        <v>13632</v>
      </c>
      <c r="M12231" s="8" t="s">
        <v>13631</v>
      </c>
      <c r="O12231" t="str">
        <f t="shared" si="191"/>
        <v>update item_mst set family_code = 'INT-FURN' where item = '029501' and site_ref = 'BENN'</v>
      </c>
      <c r="Q12231" t="s">
        <v>20911</v>
      </c>
    </row>
    <row r="12232" spans="1:17" x14ac:dyDescent="0.25">
      <c r="A12232" s="3" t="s">
        <v>7090</v>
      </c>
      <c r="B12232" s="3" t="s">
        <v>16</v>
      </c>
      <c r="C12232" s="3" t="s">
        <v>19</v>
      </c>
      <c r="D12232" s="3" t="s">
        <v>11340</v>
      </c>
      <c r="E12232" s="3" t="str">
        <f>LEFT(Table8[[#This Row],[PART NUMBER &amp; DESC]],6)</f>
        <v>029499</v>
      </c>
      <c r="G12232" t="s">
        <v>13633</v>
      </c>
      <c r="H12232" t="str">
        <f>Table8[[#This Row],[COMMODITY (FAMILY CODE)]]</f>
        <v>INT-FURN</v>
      </c>
      <c r="I12232" s="8" t="s">
        <v>13629</v>
      </c>
      <c r="J12232" t="str">
        <f>Table8[[#This Row],[Column1]]</f>
        <v>029499</v>
      </c>
      <c r="K12232" s="8" t="s">
        <v>13630</v>
      </c>
      <c r="L12232" t="s">
        <v>13632</v>
      </c>
      <c r="M12232" s="8" t="s">
        <v>13631</v>
      </c>
      <c r="O12232" t="str">
        <f t="shared" si="191"/>
        <v>update item_mst set family_code = 'INT-FURN' where item = '029499' and site_ref = 'BENN'</v>
      </c>
      <c r="Q12232" t="s">
        <v>20768</v>
      </c>
    </row>
    <row r="12233" spans="1:17" x14ac:dyDescent="0.25">
      <c r="A12233" s="2" t="s">
        <v>7090</v>
      </c>
      <c r="B12233" s="2" t="s">
        <v>16</v>
      </c>
      <c r="C12233" s="2" t="s">
        <v>19</v>
      </c>
      <c r="D12233" s="2" t="s">
        <v>11341</v>
      </c>
      <c r="E12233" s="3" t="str">
        <f>LEFT(Table8[[#This Row],[PART NUMBER &amp; DESC]],6)</f>
        <v>029501</v>
      </c>
      <c r="G12233" t="s">
        <v>13633</v>
      </c>
      <c r="H12233" t="str">
        <f>Table8[[#This Row],[COMMODITY (FAMILY CODE)]]</f>
        <v>INT-FURN</v>
      </c>
      <c r="I12233" s="8" t="s">
        <v>13629</v>
      </c>
      <c r="J12233" t="str">
        <f>Table8[[#This Row],[Column1]]</f>
        <v>029501</v>
      </c>
      <c r="K12233" s="8" t="s">
        <v>13630</v>
      </c>
      <c r="L12233" t="s">
        <v>13632</v>
      </c>
      <c r="M12233" s="8" t="s">
        <v>13631</v>
      </c>
      <c r="O12233" t="str">
        <f t="shared" si="191"/>
        <v>update item_mst set family_code = 'INT-FURN' where item = '029501' and site_ref = 'BENN'</v>
      </c>
      <c r="Q12233" t="s">
        <v>20911</v>
      </c>
    </row>
    <row r="12234" spans="1:17" x14ac:dyDescent="0.25">
      <c r="A12234" s="3" t="s">
        <v>7090</v>
      </c>
      <c r="B12234" s="3" t="s">
        <v>16</v>
      </c>
      <c r="C12234" s="3" t="s">
        <v>19</v>
      </c>
      <c r="D12234" s="3" t="s">
        <v>11342</v>
      </c>
      <c r="E12234" s="3" t="str">
        <f>LEFT(Table8[[#This Row],[PART NUMBER &amp; DESC]],6)</f>
        <v>029500</v>
      </c>
      <c r="G12234" t="s">
        <v>13633</v>
      </c>
      <c r="H12234" t="str">
        <f>Table8[[#This Row],[COMMODITY (FAMILY CODE)]]</f>
        <v>INT-FURN</v>
      </c>
      <c r="I12234" s="8" t="s">
        <v>13629</v>
      </c>
      <c r="J12234" t="str">
        <f>Table8[[#This Row],[Column1]]</f>
        <v>029500</v>
      </c>
      <c r="K12234" s="8" t="s">
        <v>13630</v>
      </c>
      <c r="L12234" t="s">
        <v>13632</v>
      </c>
      <c r="M12234" s="8" t="s">
        <v>13631</v>
      </c>
      <c r="O12234" t="str">
        <f t="shared" si="191"/>
        <v>update item_mst set family_code = 'INT-FURN' where item = '029500' and site_ref = 'BENN'</v>
      </c>
      <c r="Q12234" t="s">
        <v>15416</v>
      </c>
    </row>
    <row r="12235" spans="1:17" x14ac:dyDescent="0.25">
      <c r="A12235" s="3" t="s">
        <v>7090</v>
      </c>
      <c r="B12235" s="3" t="s">
        <v>16</v>
      </c>
      <c r="C12235" s="3" t="s">
        <v>19</v>
      </c>
      <c r="D12235" s="3" t="s">
        <v>11343</v>
      </c>
      <c r="E12235" s="3" t="str">
        <f>LEFT(Table8[[#This Row],[PART NUMBER &amp; DESC]],6)</f>
        <v>029462</v>
      </c>
      <c r="G12235" t="s">
        <v>13633</v>
      </c>
      <c r="H12235" t="str">
        <f>Table8[[#This Row],[COMMODITY (FAMILY CODE)]]</f>
        <v>INT-FURN</v>
      </c>
      <c r="I12235" s="8" t="s">
        <v>13629</v>
      </c>
      <c r="J12235" t="str">
        <f>Table8[[#This Row],[Column1]]</f>
        <v>029462</v>
      </c>
      <c r="K12235" s="8" t="s">
        <v>13630</v>
      </c>
      <c r="L12235" t="s">
        <v>13632</v>
      </c>
      <c r="M12235" s="8" t="s">
        <v>13631</v>
      </c>
      <c r="O12235" t="str">
        <f t="shared" si="191"/>
        <v>update item_mst set family_code = 'INT-FURN' where item = '029462' and site_ref = 'BENN'</v>
      </c>
      <c r="Q12235" t="s">
        <v>15404</v>
      </c>
    </row>
    <row r="12236" spans="1:17" x14ac:dyDescent="0.25">
      <c r="A12236" s="2" t="s">
        <v>7090</v>
      </c>
      <c r="B12236" s="2" t="s">
        <v>16</v>
      </c>
      <c r="C12236" s="2" t="s">
        <v>19</v>
      </c>
      <c r="D12236" s="2" t="s">
        <v>11344</v>
      </c>
      <c r="E12236" s="3" t="str">
        <f>LEFT(Table8[[#This Row],[PART NUMBER &amp; DESC]],6)</f>
        <v>029499</v>
      </c>
      <c r="G12236" t="s">
        <v>13633</v>
      </c>
      <c r="H12236" t="str">
        <f>Table8[[#This Row],[COMMODITY (FAMILY CODE)]]</f>
        <v>INT-FURN</v>
      </c>
      <c r="I12236" s="8" t="s">
        <v>13629</v>
      </c>
      <c r="J12236" t="str">
        <f>Table8[[#This Row],[Column1]]</f>
        <v>029499</v>
      </c>
      <c r="K12236" s="8" t="s">
        <v>13630</v>
      </c>
      <c r="L12236" t="s">
        <v>13632</v>
      </c>
      <c r="M12236" s="8" t="s">
        <v>13631</v>
      </c>
      <c r="O12236" t="str">
        <f t="shared" si="191"/>
        <v>update item_mst set family_code = 'INT-FURN' where item = '029499' and site_ref = 'BENN'</v>
      </c>
      <c r="Q12236" t="s">
        <v>20768</v>
      </c>
    </row>
    <row r="12237" spans="1:17" x14ac:dyDescent="0.25">
      <c r="A12237" s="3" t="s">
        <v>7090</v>
      </c>
      <c r="B12237" s="3" t="s">
        <v>16</v>
      </c>
      <c r="C12237" s="3" t="s">
        <v>19</v>
      </c>
      <c r="D12237" s="3" t="s">
        <v>11345</v>
      </c>
      <c r="E12237" s="3" t="str">
        <f>LEFT(Table8[[#This Row],[PART NUMBER &amp; DESC]],6)</f>
        <v>029463</v>
      </c>
      <c r="G12237" t="s">
        <v>13633</v>
      </c>
      <c r="H12237" t="str">
        <f>Table8[[#This Row],[COMMODITY (FAMILY CODE)]]</f>
        <v>INT-FURN</v>
      </c>
      <c r="I12237" s="8" t="s">
        <v>13629</v>
      </c>
      <c r="J12237" t="str">
        <f>Table8[[#This Row],[Column1]]</f>
        <v>029463</v>
      </c>
      <c r="K12237" s="8" t="s">
        <v>13630</v>
      </c>
      <c r="L12237" t="s">
        <v>13632</v>
      </c>
      <c r="M12237" s="8" t="s">
        <v>13631</v>
      </c>
      <c r="O12237" t="str">
        <f t="shared" si="191"/>
        <v>update item_mst set family_code = 'INT-FURN' where item = '029463' and site_ref = 'BENN'</v>
      </c>
      <c r="Q12237" t="s">
        <v>15400</v>
      </c>
    </row>
    <row r="12238" spans="1:17" x14ac:dyDescent="0.25">
      <c r="A12238" s="2" t="s">
        <v>7090</v>
      </c>
      <c r="B12238" s="2" t="s">
        <v>16</v>
      </c>
      <c r="C12238" s="2" t="s">
        <v>19</v>
      </c>
      <c r="D12238" s="2" t="s">
        <v>11346</v>
      </c>
      <c r="E12238" s="3" t="str">
        <f>LEFT(Table8[[#This Row],[PART NUMBER &amp; DESC]],6)</f>
        <v>029500</v>
      </c>
      <c r="G12238" t="s">
        <v>13633</v>
      </c>
      <c r="H12238" t="str">
        <f>Table8[[#This Row],[COMMODITY (FAMILY CODE)]]</f>
        <v>INT-FURN</v>
      </c>
      <c r="I12238" s="8" t="s">
        <v>13629</v>
      </c>
      <c r="J12238" t="str">
        <f>Table8[[#This Row],[Column1]]</f>
        <v>029500</v>
      </c>
      <c r="K12238" s="8" t="s">
        <v>13630</v>
      </c>
      <c r="L12238" t="s">
        <v>13632</v>
      </c>
      <c r="M12238" s="8" t="s">
        <v>13631</v>
      </c>
      <c r="O12238" t="str">
        <f t="shared" si="191"/>
        <v>update item_mst set family_code = 'INT-FURN' where item = '029500' and site_ref = 'BENN'</v>
      </c>
      <c r="Q12238" t="s">
        <v>15416</v>
      </c>
    </row>
    <row r="12239" spans="1:17" x14ac:dyDescent="0.25">
      <c r="A12239" s="3" t="s">
        <v>7090</v>
      </c>
      <c r="B12239" s="3" t="s">
        <v>16</v>
      </c>
      <c r="C12239" s="3" t="s">
        <v>19</v>
      </c>
      <c r="D12239" s="3" t="s">
        <v>11347</v>
      </c>
      <c r="E12239" s="3" t="str">
        <f>LEFT(Table8[[#This Row],[PART NUMBER &amp; DESC]],6)</f>
        <v>029499</v>
      </c>
      <c r="G12239" t="s">
        <v>13633</v>
      </c>
      <c r="H12239" t="str">
        <f>Table8[[#This Row],[COMMODITY (FAMILY CODE)]]</f>
        <v>INT-FURN</v>
      </c>
      <c r="I12239" s="8" t="s">
        <v>13629</v>
      </c>
      <c r="J12239" t="str">
        <f>Table8[[#This Row],[Column1]]</f>
        <v>029499</v>
      </c>
      <c r="K12239" s="8" t="s">
        <v>13630</v>
      </c>
      <c r="L12239" t="s">
        <v>13632</v>
      </c>
      <c r="M12239" s="8" t="s">
        <v>13631</v>
      </c>
      <c r="O12239" t="str">
        <f t="shared" si="191"/>
        <v>update item_mst set family_code = 'INT-FURN' where item = '029499' and site_ref = 'BENN'</v>
      </c>
      <c r="Q12239" t="s">
        <v>20768</v>
      </c>
    </row>
    <row r="12240" spans="1:17" x14ac:dyDescent="0.25">
      <c r="A12240" s="2" t="s">
        <v>7090</v>
      </c>
      <c r="B12240" s="2" t="s">
        <v>16</v>
      </c>
      <c r="C12240" s="2" t="s">
        <v>19</v>
      </c>
      <c r="D12240" s="2" t="s">
        <v>11348</v>
      </c>
      <c r="E12240" s="3" t="str">
        <f>LEFT(Table8[[#This Row],[PART NUMBER &amp; DESC]],6)</f>
        <v>029499</v>
      </c>
      <c r="G12240" t="s">
        <v>13633</v>
      </c>
      <c r="H12240" t="str">
        <f>Table8[[#This Row],[COMMODITY (FAMILY CODE)]]</f>
        <v>INT-FURN</v>
      </c>
      <c r="I12240" s="8" t="s">
        <v>13629</v>
      </c>
      <c r="J12240" t="str">
        <f>Table8[[#This Row],[Column1]]</f>
        <v>029499</v>
      </c>
      <c r="K12240" s="8" t="s">
        <v>13630</v>
      </c>
      <c r="L12240" t="s">
        <v>13632</v>
      </c>
      <c r="M12240" s="8" t="s">
        <v>13631</v>
      </c>
      <c r="O12240" t="str">
        <f t="shared" si="191"/>
        <v>update item_mst set family_code = 'INT-FURN' where item = '029499' and site_ref = 'BENN'</v>
      </c>
      <c r="Q12240" t="s">
        <v>20768</v>
      </c>
    </row>
    <row r="12241" spans="1:17" x14ac:dyDescent="0.25">
      <c r="A12241" s="3" t="s">
        <v>7090</v>
      </c>
      <c r="B12241" s="3" t="s">
        <v>16</v>
      </c>
      <c r="C12241" s="3" t="s">
        <v>19</v>
      </c>
      <c r="D12241" s="3" t="s">
        <v>11349</v>
      </c>
      <c r="E12241" s="3" t="str">
        <f>LEFT(Table8[[#This Row],[PART NUMBER &amp; DESC]],6)</f>
        <v>029501</v>
      </c>
      <c r="G12241" t="s">
        <v>13633</v>
      </c>
      <c r="H12241" t="str">
        <f>Table8[[#This Row],[COMMODITY (FAMILY CODE)]]</f>
        <v>INT-FURN</v>
      </c>
      <c r="I12241" s="8" t="s">
        <v>13629</v>
      </c>
      <c r="J12241" t="str">
        <f>Table8[[#This Row],[Column1]]</f>
        <v>029501</v>
      </c>
      <c r="K12241" s="8" t="s">
        <v>13630</v>
      </c>
      <c r="L12241" t="s">
        <v>13632</v>
      </c>
      <c r="M12241" s="8" t="s">
        <v>13631</v>
      </c>
      <c r="O12241" t="str">
        <f t="shared" si="191"/>
        <v>update item_mst set family_code = 'INT-FURN' where item = '029501' and site_ref = 'BENN'</v>
      </c>
      <c r="Q12241" t="s">
        <v>20911</v>
      </c>
    </row>
    <row r="12242" spans="1:17" x14ac:dyDescent="0.25">
      <c r="A12242" s="2" t="s">
        <v>7090</v>
      </c>
      <c r="B12242" s="2" t="s">
        <v>16</v>
      </c>
      <c r="C12242" s="2" t="s">
        <v>19</v>
      </c>
      <c r="D12242" s="2" t="s">
        <v>11350</v>
      </c>
      <c r="E12242" s="3" t="str">
        <f>LEFT(Table8[[#This Row],[PART NUMBER &amp; DESC]],6)</f>
        <v>029500</v>
      </c>
      <c r="G12242" t="s">
        <v>13633</v>
      </c>
      <c r="H12242" t="str">
        <f>Table8[[#This Row],[COMMODITY (FAMILY CODE)]]</f>
        <v>INT-FURN</v>
      </c>
      <c r="I12242" s="8" t="s">
        <v>13629</v>
      </c>
      <c r="J12242" t="str">
        <f>Table8[[#This Row],[Column1]]</f>
        <v>029500</v>
      </c>
      <c r="K12242" s="8" t="s">
        <v>13630</v>
      </c>
      <c r="L12242" t="s">
        <v>13632</v>
      </c>
      <c r="M12242" s="8" t="s">
        <v>13631</v>
      </c>
      <c r="O12242" t="str">
        <f t="shared" si="191"/>
        <v>update item_mst set family_code = 'INT-FURN' where item = '029500' and site_ref = 'BENN'</v>
      </c>
      <c r="Q12242" t="s">
        <v>15416</v>
      </c>
    </row>
    <row r="12243" spans="1:17" x14ac:dyDescent="0.25">
      <c r="A12243" s="3" t="s">
        <v>7090</v>
      </c>
      <c r="B12243" s="3" t="s">
        <v>16</v>
      </c>
      <c r="C12243" s="3" t="s">
        <v>19</v>
      </c>
      <c r="D12243" s="3" t="s">
        <v>11351</v>
      </c>
      <c r="E12243" s="3" t="str">
        <f>LEFT(Table8[[#This Row],[PART NUMBER &amp; DESC]],6)</f>
        <v>029500</v>
      </c>
      <c r="G12243" t="s">
        <v>13633</v>
      </c>
      <c r="H12243" t="str">
        <f>Table8[[#This Row],[COMMODITY (FAMILY CODE)]]</f>
        <v>INT-FURN</v>
      </c>
      <c r="I12243" s="8" t="s">
        <v>13629</v>
      </c>
      <c r="J12243" t="str">
        <f>Table8[[#This Row],[Column1]]</f>
        <v>029500</v>
      </c>
      <c r="K12243" s="8" t="s">
        <v>13630</v>
      </c>
      <c r="L12243" t="s">
        <v>13632</v>
      </c>
      <c r="M12243" s="8" t="s">
        <v>13631</v>
      </c>
      <c r="O12243" t="str">
        <f t="shared" si="191"/>
        <v>update item_mst set family_code = 'INT-FURN' where item = '029500' and site_ref = 'BENN'</v>
      </c>
      <c r="Q12243" t="s">
        <v>15416</v>
      </c>
    </row>
    <row r="12244" spans="1:17" x14ac:dyDescent="0.25">
      <c r="A12244" s="2" t="s">
        <v>7090</v>
      </c>
      <c r="B12244" s="2" t="s">
        <v>16</v>
      </c>
      <c r="C12244" s="2" t="s">
        <v>19</v>
      </c>
      <c r="D12244" s="2" t="s">
        <v>11352</v>
      </c>
      <c r="E12244" s="3" t="str">
        <f>LEFT(Table8[[#This Row],[PART NUMBER &amp; DESC]],6)</f>
        <v>029498</v>
      </c>
      <c r="G12244" t="s">
        <v>13633</v>
      </c>
      <c r="H12244" t="str">
        <f>Table8[[#This Row],[COMMODITY (FAMILY CODE)]]</f>
        <v>INT-FURN</v>
      </c>
      <c r="I12244" s="8" t="s">
        <v>13629</v>
      </c>
      <c r="J12244" t="str">
        <f>Table8[[#This Row],[Column1]]</f>
        <v>029498</v>
      </c>
      <c r="K12244" s="8" t="s">
        <v>13630</v>
      </c>
      <c r="L12244" t="s">
        <v>13632</v>
      </c>
      <c r="M12244" s="8" t="s">
        <v>13631</v>
      </c>
      <c r="O12244" t="str">
        <f t="shared" si="191"/>
        <v>update item_mst set family_code = 'INT-FURN' where item = '029498' and site_ref = 'BENN'</v>
      </c>
      <c r="Q12244" t="s">
        <v>20883</v>
      </c>
    </row>
    <row r="12245" spans="1:17" x14ac:dyDescent="0.25">
      <c r="A12245" s="3" t="s">
        <v>7090</v>
      </c>
      <c r="B12245" s="3" t="s">
        <v>16</v>
      </c>
      <c r="C12245" s="3" t="s">
        <v>19</v>
      </c>
      <c r="D12245" s="3" t="s">
        <v>11353</v>
      </c>
      <c r="E12245" s="3" t="str">
        <f>LEFT(Table8[[#This Row],[PART NUMBER &amp; DESC]],6)</f>
        <v>029500</v>
      </c>
      <c r="G12245" t="s">
        <v>13633</v>
      </c>
      <c r="H12245" t="str">
        <f>Table8[[#This Row],[COMMODITY (FAMILY CODE)]]</f>
        <v>INT-FURN</v>
      </c>
      <c r="I12245" s="8" t="s">
        <v>13629</v>
      </c>
      <c r="J12245" t="str">
        <f>Table8[[#This Row],[Column1]]</f>
        <v>029500</v>
      </c>
      <c r="K12245" s="8" t="s">
        <v>13630</v>
      </c>
      <c r="L12245" t="s">
        <v>13632</v>
      </c>
      <c r="M12245" s="8" t="s">
        <v>13631</v>
      </c>
      <c r="O12245" t="str">
        <f t="shared" si="191"/>
        <v>update item_mst set family_code = 'INT-FURN' where item = '029500' and site_ref = 'BENN'</v>
      </c>
      <c r="Q12245" t="s">
        <v>15416</v>
      </c>
    </row>
    <row r="12246" spans="1:17" x14ac:dyDescent="0.25">
      <c r="A12246" s="2" t="s">
        <v>7090</v>
      </c>
      <c r="B12246" s="2" t="s">
        <v>16</v>
      </c>
      <c r="C12246" s="2" t="s">
        <v>19</v>
      </c>
      <c r="D12246" s="2" t="s">
        <v>11354</v>
      </c>
      <c r="E12246" s="3" t="str">
        <f>LEFT(Table8[[#This Row],[PART NUMBER &amp; DESC]],6)</f>
        <v>029498</v>
      </c>
      <c r="G12246" t="s">
        <v>13633</v>
      </c>
      <c r="H12246" t="str">
        <f>Table8[[#This Row],[COMMODITY (FAMILY CODE)]]</f>
        <v>INT-FURN</v>
      </c>
      <c r="I12246" s="8" t="s">
        <v>13629</v>
      </c>
      <c r="J12246" t="str">
        <f>Table8[[#This Row],[Column1]]</f>
        <v>029498</v>
      </c>
      <c r="K12246" s="8" t="s">
        <v>13630</v>
      </c>
      <c r="L12246" t="s">
        <v>13632</v>
      </c>
      <c r="M12246" s="8" t="s">
        <v>13631</v>
      </c>
      <c r="O12246" t="str">
        <f t="shared" si="191"/>
        <v>update item_mst set family_code = 'INT-FURN' where item = '029498' and site_ref = 'BENN'</v>
      </c>
      <c r="Q12246" t="s">
        <v>20883</v>
      </c>
    </row>
    <row r="12247" spans="1:17" x14ac:dyDescent="0.25">
      <c r="A12247" s="3" t="s">
        <v>7090</v>
      </c>
      <c r="B12247" s="3" t="s">
        <v>16</v>
      </c>
      <c r="C12247" s="3" t="s">
        <v>19</v>
      </c>
      <c r="D12247" s="3" t="s">
        <v>11355</v>
      </c>
      <c r="E12247" s="3" t="str">
        <f>LEFT(Table8[[#This Row],[PART NUMBER &amp; DESC]],6)</f>
        <v>029464</v>
      </c>
      <c r="G12247" t="s">
        <v>13633</v>
      </c>
      <c r="H12247" t="str">
        <f>Table8[[#This Row],[COMMODITY (FAMILY CODE)]]</f>
        <v>INT-FURN</v>
      </c>
      <c r="I12247" s="8" t="s">
        <v>13629</v>
      </c>
      <c r="J12247" t="str">
        <f>Table8[[#This Row],[Column1]]</f>
        <v>029464</v>
      </c>
      <c r="K12247" s="8" t="s">
        <v>13630</v>
      </c>
      <c r="L12247" t="s">
        <v>13632</v>
      </c>
      <c r="M12247" s="8" t="s">
        <v>13631</v>
      </c>
      <c r="O12247" t="str">
        <f t="shared" si="191"/>
        <v>update item_mst set family_code = 'INT-FURN' where item = '029464' and site_ref = 'BENN'</v>
      </c>
      <c r="Q12247" t="s">
        <v>20899</v>
      </c>
    </row>
    <row r="12248" spans="1:17" x14ac:dyDescent="0.25">
      <c r="A12248" s="2" t="s">
        <v>7090</v>
      </c>
      <c r="B12248" s="2" t="s">
        <v>16</v>
      </c>
      <c r="C12248" s="2" t="s">
        <v>19</v>
      </c>
      <c r="D12248" s="2" t="s">
        <v>11356</v>
      </c>
      <c r="E12248" s="3" t="str">
        <f>LEFT(Table8[[#This Row],[PART NUMBER &amp; DESC]],6)</f>
        <v>029465</v>
      </c>
      <c r="G12248" t="s">
        <v>13633</v>
      </c>
      <c r="H12248" t="str">
        <f>Table8[[#This Row],[COMMODITY (FAMILY CODE)]]</f>
        <v>INT-FURN</v>
      </c>
      <c r="I12248" s="8" t="s">
        <v>13629</v>
      </c>
      <c r="J12248" t="str">
        <f>Table8[[#This Row],[Column1]]</f>
        <v>029465</v>
      </c>
      <c r="K12248" s="8" t="s">
        <v>13630</v>
      </c>
      <c r="L12248" t="s">
        <v>13632</v>
      </c>
      <c r="M12248" s="8" t="s">
        <v>13631</v>
      </c>
      <c r="O12248" t="str">
        <f t="shared" si="191"/>
        <v>update item_mst set family_code = 'INT-FURN' where item = '029465' and site_ref = 'BENN'</v>
      </c>
      <c r="Q12248" t="s">
        <v>20880</v>
      </c>
    </row>
    <row r="12249" spans="1:17" x14ac:dyDescent="0.25">
      <c r="A12249" s="3" t="s">
        <v>7090</v>
      </c>
      <c r="B12249" s="3" t="s">
        <v>16</v>
      </c>
      <c r="C12249" s="3" t="s">
        <v>19</v>
      </c>
      <c r="D12249" s="3" t="s">
        <v>11357</v>
      </c>
      <c r="E12249" s="3" t="str">
        <f>LEFT(Table8[[#This Row],[PART NUMBER &amp; DESC]],6)</f>
        <v>029465</v>
      </c>
      <c r="G12249" t="s">
        <v>13633</v>
      </c>
      <c r="H12249" t="str">
        <f>Table8[[#This Row],[COMMODITY (FAMILY CODE)]]</f>
        <v>INT-FURN</v>
      </c>
      <c r="I12249" s="8" t="s">
        <v>13629</v>
      </c>
      <c r="J12249" t="str">
        <f>Table8[[#This Row],[Column1]]</f>
        <v>029465</v>
      </c>
      <c r="K12249" s="8" t="s">
        <v>13630</v>
      </c>
      <c r="L12249" t="s">
        <v>13632</v>
      </c>
      <c r="M12249" s="8" t="s">
        <v>13631</v>
      </c>
      <c r="O12249" t="str">
        <f t="shared" si="191"/>
        <v>update item_mst set family_code = 'INT-FURN' where item = '029465' and site_ref = 'BENN'</v>
      </c>
      <c r="Q12249" t="s">
        <v>20880</v>
      </c>
    </row>
    <row r="12250" spans="1:17" x14ac:dyDescent="0.25">
      <c r="A12250" s="2" t="s">
        <v>7090</v>
      </c>
      <c r="B12250" s="2" t="s">
        <v>16</v>
      </c>
      <c r="C12250" s="2" t="s">
        <v>19</v>
      </c>
      <c r="D12250" s="2" t="s">
        <v>11358</v>
      </c>
      <c r="E12250" s="3" t="str">
        <f>LEFT(Table8[[#This Row],[PART NUMBER &amp; DESC]],6)</f>
        <v>029468</v>
      </c>
      <c r="G12250" t="s">
        <v>13633</v>
      </c>
      <c r="H12250" t="str">
        <f>Table8[[#This Row],[COMMODITY (FAMILY CODE)]]</f>
        <v>INT-FURN</v>
      </c>
      <c r="I12250" s="8" t="s">
        <v>13629</v>
      </c>
      <c r="J12250" t="str">
        <f>Table8[[#This Row],[Column1]]</f>
        <v>029468</v>
      </c>
      <c r="K12250" s="8" t="s">
        <v>13630</v>
      </c>
      <c r="L12250" t="s">
        <v>13632</v>
      </c>
      <c r="M12250" s="8" t="s">
        <v>13631</v>
      </c>
      <c r="O12250" t="str">
        <f t="shared" si="191"/>
        <v>update item_mst set family_code = 'INT-FURN' where item = '029468' and site_ref = 'BENN'</v>
      </c>
      <c r="Q12250" t="s">
        <v>20881</v>
      </c>
    </row>
    <row r="12251" spans="1:17" x14ac:dyDescent="0.25">
      <c r="A12251" s="3" t="s">
        <v>7090</v>
      </c>
      <c r="B12251" s="3" t="s">
        <v>16</v>
      </c>
      <c r="C12251" s="3" t="s">
        <v>19</v>
      </c>
      <c r="D12251" s="3" t="s">
        <v>11359</v>
      </c>
      <c r="E12251" s="3" t="str">
        <f>LEFT(Table8[[#This Row],[PART NUMBER &amp; DESC]],6)</f>
        <v>029468</v>
      </c>
      <c r="G12251" t="s">
        <v>13633</v>
      </c>
      <c r="H12251" t="str">
        <f>Table8[[#This Row],[COMMODITY (FAMILY CODE)]]</f>
        <v>INT-FURN</v>
      </c>
      <c r="I12251" s="8" t="s">
        <v>13629</v>
      </c>
      <c r="J12251" t="str">
        <f>Table8[[#This Row],[Column1]]</f>
        <v>029468</v>
      </c>
      <c r="K12251" s="8" t="s">
        <v>13630</v>
      </c>
      <c r="L12251" t="s">
        <v>13632</v>
      </c>
      <c r="M12251" s="8" t="s">
        <v>13631</v>
      </c>
      <c r="O12251" t="str">
        <f t="shared" si="191"/>
        <v>update item_mst set family_code = 'INT-FURN' where item = '029468' and site_ref = 'BENN'</v>
      </c>
      <c r="Q12251" t="s">
        <v>20881</v>
      </c>
    </row>
    <row r="12252" spans="1:17" x14ac:dyDescent="0.25">
      <c r="A12252" s="2" t="s">
        <v>7090</v>
      </c>
      <c r="B12252" s="2" t="s">
        <v>16</v>
      </c>
      <c r="C12252" s="2" t="s">
        <v>19</v>
      </c>
      <c r="D12252" s="2" t="s">
        <v>11360</v>
      </c>
      <c r="E12252" s="3" t="str">
        <f>LEFT(Table8[[#This Row],[PART NUMBER &amp; DESC]],6)</f>
        <v>029468</v>
      </c>
      <c r="G12252" t="s">
        <v>13633</v>
      </c>
      <c r="H12252" t="str">
        <f>Table8[[#This Row],[COMMODITY (FAMILY CODE)]]</f>
        <v>INT-FURN</v>
      </c>
      <c r="I12252" s="8" t="s">
        <v>13629</v>
      </c>
      <c r="J12252" t="str">
        <f>Table8[[#This Row],[Column1]]</f>
        <v>029468</v>
      </c>
      <c r="K12252" s="8" t="s">
        <v>13630</v>
      </c>
      <c r="L12252" t="s">
        <v>13632</v>
      </c>
      <c r="M12252" s="8" t="s">
        <v>13631</v>
      </c>
      <c r="O12252" t="str">
        <f t="shared" si="191"/>
        <v>update item_mst set family_code = 'INT-FURN' where item = '029468' and site_ref = 'BENN'</v>
      </c>
      <c r="Q12252" t="s">
        <v>20881</v>
      </c>
    </row>
    <row r="12253" spans="1:17" x14ac:dyDescent="0.25">
      <c r="A12253" s="3" t="s">
        <v>7090</v>
      </c>
      <c r="B12253" s="3" t="s">
        <v>16</v>
      </c>
      <c r="C12253" s="3" t="s">
        <v>19</v>
      </c>
      <c r="D12253" s="3" t="s">
        <v>11361</v>
      </c>
      <c r="E12253" s="3" t="str">
        <f>LEFT(Table8[[#This Row],[PART NUMBER &amp; DESC]],6)</f>
        <v>029469</v>
      </c>
      <c r="G12253" t="s">
        <v>13633</v>
      </c>
      <c r="H12253" t="str">
        <f>Table8[[#This Row],[COMMODITY (FAMILY CODE)]]</f>
        <v>INT-FURN</v>
      </c>
      <c r="I12253" s="8" t="s">
        <v>13629</v>
      </c>
      <c r="J12253" t="str">
        <f>Table8[[#This Row],[Column1]]</f>
        <v>029469</v>
      </c>
      <c r="K12253" s="8" t="s">
        <v>13630</v>
      </c>
      <c r="L12253" t="s">
        <v>13632</v>
      </c>
      <c r="M12253" s="8" t="s">
        <v>13631</v>
      </c>
      <c r="O12253" t="str">
        <f t="shared" si="191"/>
        <v>update item_mst set family_code = 'INT-FURN' where item = '029469' and site_ref = 'BENN'</v>
      </c>
      <c r="Q12253" t="s">
        <v>20792</v>
      </c>
    </row>
    <row r="12254" spans="1:17" x14ac:dyDescent="0.25">
      <c r="A12254" s="2" t="s">
        <v>7090</v>
      </c>
      <c r="B12254" s="2" t="s">
        <v>16</v>
      </c>
      <c r="C12254" s="2" t="s">
        <v>19</v>
      </c>
      <c r="D12254" s="2" t="s">
        <v>11362</v>
      </c>
      <c r="E12254" s="3" t="str">
        <f>LEFT(Table8[[#This Row],[PART NUMBER &amp; DESC]],6)</f>
        <v>029469</v>
      </c>
      <c r="G12254" t="s">
        <v>13633</v>
      </c>
      <c r="H12254" t="str">
        <f>Table8[[#This Row],[COMMODITY (FAMILY CODE)]]</f>
        <v>INT-FURN</v>
      </c>
      <c r="I12254" s="8" t="s">
        <v>13629</v>
      </c>
      <c r="J12254" t="str">
        <f>Table8[[#This Row],[Column1]]</f>
        <v>029469</v>
      </c>
      <c r="K12254" s="8" t="s">
        <v>13630</v>
      </c>
      <c r="L12254" t="s">
        <v>13632</v>
      </c>
      <c r="M12254" s="8" t="s">
        <v>13631</v>
      </c>
      <c r="O12254" t="str">
        <f t="shared" si="191"/>
        <v>update item_mst set family_code = 'INT-FURN' where item = '029469' and site_ref = 'BENN'</v>
      </c>
      <c r="Q12254" t="s">
        <v>20792</v>
      </c>
    </row>
    <row r="12255" spans="1:17" x14ac:dyDescent="0.25">
      <c r="A12255" s="3" t="s">
        <v>7090</v>
      </c>
      <c r="B12255" s="3" t="s">
        <v>16</v>
      </c>
      <c r="C12255" s="3" t="s">
        <v>19</v>
      </c>
      <c r="D12255" s="3" t="s">
        <v>11363</v>
      </c>
      <c r="E12255" s="3" t="str">
        <f>LEFT(Table8[[#This Row],[PART NUMBER &amp; DESC]],6)</f>
        <v>029467</v>
      </c>
      <c r="G12255" t="s">
        <v>13633</v>
      </c>
      <c r="H12255" t="str">
        <f>Table8[[#This Row],[COMMODITY (FAMILY CODE)]]</f>
        <v>INT-FURN</v>
      </c>
      <c r="I12255" s="8" t="s">
        <v>13629</v>
      </c>
      <c r="J12255" t="str">
        <f>Table8[[#This Row],[Column1]]</f>
        <v>029467</v>
      </c>
      <c r="K12255" s="8" t="s">
        <v>13630</v>
      </c>
      <c r="L12255" t="s">
        <v>13632</v>
      </c>
      <c r="M12255" s="8" t="s">
        <v>13631</v>
      </c>
      <c r="O12255" t="str">
        <f t="shared" si="191"/>
        <v>update item_mst set family_code = 'INT-FURN' where item = '029467' and site_ref = 'BENN'</v>
      </c>
      <c r="Q12255" t="s">
        <v>20879</v>
      </c>
    </row>
    <row r="12256" spans="1:17" x14ac:dyDescent="0.25">
      <c r="A12256" s="2" t="s">
        <v>7090</v>
      </c>
      <c r="B12256" s="2" t="s">
        <v>16</v>
      </c>
      <c r="C12256" s="2" t="s">
        <v>19</v>
      </c>
      <c r="D12256" s="2" t="s">
        <v>11364</v>
      </c>
      <c r="E12256" s="3" t="str">
        <f>LEFT(Table8[[#This Row],[PART NUMBER &amp; DESC]],6)</f>
        <v>029468</v>
      </c>
      <c r="G12256" t="s">
        <v>13633</v>
      </c>
      <c r="H12256" t="str">
        <f>Table8[[#This Row],[COMMODITY (FAMILY CODE)]]</f>
        <v>INT-FURN</v>
      </c>
      <c r="I12256" s="8" t="s">
        <v>13629</v>
      </c>
      <c r="J12256" t="str">
        <f>Table8[[#This Row],[Column1]]</f>
        <v>029468</v>
      </c>
      <c r="K12256" s="8" t="s">
        <v>13630</v>
      </c>
      <c r="L12256" t="s">
        <v>13632</v>
      </c>
      <c r="M12256" s="8" t="s">
        <v>13631</v>
      </c>
      <c r="O12256" t="str">
        <f t="shared" si="191"/>
        <v>update item_mst set family_code = 'INT-FURN' where item = '029468' and site_ref = 'BENN'</v>
      </c>
      <c r="Q12256" t="s">
        <v>20881</v>
      </c>
    </row>
    <row r="12257" spans="1:17" x14ac:dyDescent="0.25">
      <c r="A12257" s="3" t="s">
        <v>7090</v>
      </c>
      <c r="B12257" s="3" t="s">
        <v>16</v>
      </c>
      <c r="C12257" s="3" t="s">
        <v>19</v>
      </c>
      <c r="D12257" s="3" t="s">
        <v>11365</v>
      </c>
      <c r="E12257" s="3" t="str">
        <f>LEFT(Table8[[#This Row],[PART NUMBER &amp; DESC]],6)</f>
        <v>029468</v>
      </c>
      <c r="G12257" t="s">
        <v>13633</v>
      </c>
      <c r="H12257" t="str">
        <f>Table8[[#This Row],[COMMODITY (FAMILY CODE)]]</f>
        <v>INT-FURN</v>
      </c>
      <c r="I12257" s="8" t="s">
        <v>13629</v>
      </c>
      <c r="J12257" t="str">
        <f>Table8[[#This Row],[Column1]]</f>
        <v>029468</v>
      </c>
      <c r="K12257" s="8" t="s">
        <v>13630</v>
      </c>
      <c r="L12257" t="s">
        <v>13632</v>
      </c>
      <c r="M12257" s="8" t="s">
        <v>13631</v>
      </c>
      <c r="O12257" t="str">
        <f t="shared" si="191"/>
        <v>update item_mst set family_code = 'INT-FURN' where item = '029468' and site_ref = 'BENN'</v>
      </c>
      <c r="Q12257" t="s">
        <v>20881</v>
      </c>
    </row>
    <row r="12258" spans="1:17" x14ac:dyDescent="0.25">
      <c r="A12258" s="2" t="s">
        <v>7090</v>
      </c>
      <c r="B12258" s="2" t="s">
        <v>16</v>
      </c>
      <c r="C12258" s="2" t="s">
        <v>19</v>
      </c>
      <c r="D12258" s="2" t="s">
        <v>11366</v>
      </c>
      <c r="E12258" s="3" t="str">
        <f>LEFT(Table8[[#This Row],[PART NUMBER &amp; DESC]],6)</f>
        <v>029466</v>
      </c>
      <c r="G12258" t="s">
        <v>13633</v>
      </c>
      <c r="H12258" t="str">
        <f>Table8[[#This Row],[COMMODITY (FAMILY CODE)]]</f>
        <v>INT-FURN</v>
      </c>
      <c r="I12258" s="8" t="s">
        <v>13629</v>
      </c>
      <c r="J12258" t="str">
        <f>Table8[[#This Row],[Column1]]</f>
        <v>029466</v>
      </c>
      <c r="K12258" s="8" t="s">
        <v>13630</v>
      </c>
      <c r="L12258" t="s">
        <v>13632</v>
      </c>
      <c r="M12258" s="8" t="s">
        <v>13631</v>
      </c>
      <c r="O12258" t="str">
        <f t="shared" si="191"/>
        <v>update item_mst set family_code = 'INT-FURN' where item = '029466' and site_ref = 'BENN'</v>
      </c>
      <c r="Q12258" t="s">
        <v>20882</v>
      </c>
    </row>
    <row r="12259" spans="1:17" x14ac:dyDescent="0.25">
      <c r="A12259" s="3" t="s">
        <v>7090</v>
      </c>
      <c r="B12259" s="3" t="s">
        <v>16</v>
      </c>
      <c r="C12259" s="3" t="s">
        <v>19</v>
      </c>
      <c r="D12259" s="3" t="s">
        <v>11367</v>
      </c>
      <c r="E12259" s="3" t="str">
        <f>LEFT(Table8[[#This Row],[PART NUMBER &amp; DESC]],6)</f>
        <v>029470</v>
      </c>
      <c r="G12259" t="s">
        <v>13633</v>
      </c>
      <c r="H12259" t="str">
        <f>Table8[[#This Row],[COMMODITY (FAMILY CODE)]]</f>
        <v>INT-FURN</v>
      </c>
      <c r="I12259" s="8" t="s">
        <v>13629</v>
      </c>
      <c r="J12259" t="str">
        <f>Table8[[#This Row],[Column1]]</f>
        <v>029470</v>
      </c>
      <c r="K12259" s="8" t="s">
        <v>13630</v>
      </c>
      <c r="L12259" t="s">
        <v>13632</v>
      </c>
      <c r="M12259" s="8" t="s">
        <v>13631</v>
      </c>
      <c r="O12259" t="str">
        <f t="shared" si="191"/>
        <v>update item_mst set family_code = 'INT-FURN' where item = '029470' and site_ref = 'BENN'</v>
      </c>
      <c r="Q12259" t="s">
        <v>20767</v>
      </c>
    </row>
    <row r="12260" spans="1:17" x14ac:dyDescent="0.25">
      <c r="A12260" s="2" t="s">
        <v>7090</v>
      </c>
      <c r="B12260" s="2" t="s">
        <v>16</v>
      </c>
      <c r="C12260" s="2" t="s">
        <v>19</v>
      </c>
      <c r="D12260" s="2" t="s">
        <v>11368</v>
      </c>
      <c r="E12260" s="3" t="str">
        <f>LEFT(Table8[[#This Row],[PART NUMBER &amp; DESC]],6)</f>
        <v>029471</v>
      </c>
      <c r="G12260" t="s">
        <v>13633</v>
      </c>
      <c r="H12260" t="str">
        <f>Table8[[#This Row],[COMMODITY (FAMILY CODE)]]</f>
        <v>INT-FURN</v>
      </c>
      <c r="I12260" s="8" t="s">
        <v>13629</v>
      </c>
      <c r="J12260" t="str">
        <f>Table8[[#This Row],[Column1]]</f>
        <v>029471</v>
      </c>
      <c r="K12260" s="8" t="s">
        <v>13630</v>
      </c>
      <c r="L12260" t="s">
        <v>13632</v>
      </c>
      <c r="M12260" s="8" t="s">
        <v>13631</v>
      </c>
      <c r="O12260" t="str">
        <f t="shared" si="191"/>
        <v>update item_mst set family_code = 'INT-FURN' where item = '029471' and site_ref = 'BENN'</v>
      </c>
      <c r="Q12260" t="s">
        <v>20917</v>
      </c>
    </row>
    <row r="12261" spans="1:17" x14ac:dyDescent="0.25">
      <c r="A12261" s="2" t="s">
        <v>7090</v>
      </c>
      <c r="B12261" s="2" t="s">
        <v>16</v>
      </c>
      <c r="C12261" s="2" t="s">
        <v>19</v>
      </c>
      <c r="D12261" s="2" t="s">
        <v>11369</v>
      </c>
      <c r="E12261" s="3" t="str">
        <f>LEFT(Table8[[#This Row],[PART NUMBER &amp; DESC]],6)</f>
        <v>029473</v>
      </c>
      <c r="G12261" t="s">
        <v>13633</v>
      </c>
      <c r="H12261" t="str">
        <f>Table8[[#This Row],[COMMODITY (FAMILY CODE)]]</f>
        <v>INT-FURN</v>
      </c>
      <c r="I12261" s="8" t="s">
        <v>13629</v>
      </c>
      <c r="J12261" t="str">
        <f>Table8[[#This Row],[Column1]]</f>
        <v>029473</v>
      </c>
      <c r="K12261" s="8" t="s">
        <v>13630</v>
      </c>
      <c r="L12261" t="s">
        <v>13632</v>
      </c>
      <c r="M12261" s="8" t="s">
        <v>13631</v>
      </c>
      <c r="O12261" t="str">
        <f t="shared" si="191"/>
        <v>update item_mst set family_code = 'INT-FURN' where item = '029473' and site_ref = 'BENN'</v>
      </c>
      <c r="Q12261" t="s">
        <v>20896</v>
      </c>
    </row>
    <row r="12262" spans="1:17" x14ac:dyDescent="0.25">
      <c r="A12262" s="3" t="s">
        <v>7090</v>
      </c>
      <c r="B12262" s="3" t="s">
        <v>16</v>
      </c>
      <c r="C12262" s="3" t="s">
        <v>19</v>
      </c>
      <c r="D12262" s="3" t="s">
        <v>11370</v>
      </c>
      <c r="E12262" s="3" t="str">
        <f>LEFT(Table8[[#This Row],[PART NUMBER &amp; DESC]],6)</f>
        <v>029471</v>
      </c>
      <c r="G12262" t="s">
        <v>13633</v>
      </c>
      <c r="H12262" t="str">
        <f>Table8[[#This Row],[COMMODITY (FAMILY CODE)]]</f>
        <v>INT-FURN</v>
      </c>
      <c r="I12262" s="8" t="s">
        <v>13629</v>
      </c>
      <c r="J12262" t="str">
        <f>Table8[[#This Row],[Column1]]</f>
        <v>029471</v>
      </c>
      <c r="K12262" s="8" t="s">
        <v>13630</v>
      </c>
      <c r="L12262" t="s">
        <v>13632</v>
      </c>
      <c r="M12262" s="8" t="s">
        <v>13631</v>
      </c>
      <c r="O12262" t="str">
        <f t="shared" si="191"/>
        <v>update item_mst set family_code = 'INT-FURN' where item = '029471' and site_ref = 'BENN'</v>
      </c>
      <c r="Q12262" t="s">
        <v>20917</v>
      </c>
    </row>
    <row r="12263" spans="1:17" x14ac:dyDescent="0.25">
      <c r="A12263" s="2" t="s">
        <v>7090</v>
      </c>
      <c r="B12263" s="2" t="s">
        <v>16</v>
      </c>
      <c r="C12263" s="2" t="s">
        <v>19</v>
      </c>
      <c r="D12263" s="2" t="s">
        <v>11371</v>
      </c>
      <c r="E12263" s="3" t="str">
        <f>LEFT(Table8[[#This Row],[PART NUMBER &amp; DESC]],6)</f>
        <v>029471</v>
      </c>
      <c r="G12263" t="s">
        <v>13633</v>
      </c>
      <c r="H12263" t="str">
        <f>Table8[[#This Row],[COMMODITY (FAMILY CODE)]]</f>
        <v>INT-FURN</v>
      </c>
      <c r="I12263" s="8" t="s">
        <v>13629</v>
      </c>
      <c r="J12263" t="str">
        <f>Table8[[#This Row],[Column1]]</f>
        <v>029471</v>
      </c>
      <c r="K12263" s="8" t="s">
        <v>13630</v>
      </c>
      <c r="L12263" t="s">
        <v>13632</v>
      </c>
      <c r="M12263" s="8" t="s">
        <v>13631</v>
      </c>
      <c r="O12263" t="str">
        <f t="shared" si="191"/>
        <v>update item_mst set family_code = 'INT-FURN' where item = '029471' and site_ref = 'BENN'</v>
      </c>
      <c r="Q12263" t="s">
        <v>20917</v>
      </c>
    </row>
    <row r="12264" spans="1:17" x14ac:dyDescent="0.25">
      <c r="A12264" s="3" t="s">
        <v>7090</v>
      </c>
      <c r="B12264" s="3" t="s">
        <v>16</v>
      </c>
      <c r="C12264" s="3" t="s">
        <v>19</v>
      </c>
      <c r="D12264" s="3" t="s">
        <v>11372</v>
      </c>
      <c r="E12264" s="3" t="str">
        <f>LEFT(Table8[[#This Row],[PART NUMBER &amp; DESC]],6)</f>
        <v>029473</v>
      </c>
      <c r="G12264" t="s">
        <v>13633</v>
      </c>
      <c r="H12264" t="str">
        <f>Table8[[#This Row],[COMMODITY (FAMILY CODE)]]</f>
        <v>INT-FURN</v>
      </c>
      <c r="I12264" s="8" t="s">
        <v>13629</v>
      </c>
      <c r="J12264" t="str">
        <f>Table8[[#This Row],[Column1]]</f>
        <v>029473</v>
      </c>
      <c r="K12264" s="8" t="s">
        <v>13630</v>
      </c>
      <c r="L12264" t="s">
        <v>13632</v>
      </c>
      <c r="M12264" s="8" t="s">
        <v>13631</v>
      </c>
      <c r="O12264" t="str">
        <f t="shared" si="191"/>
        <v>update item_mst set family_code = 'INT-FURN' where item = '029473' and site_ref = 'BENN'</v>
      </c>
      <c r="Q12264" t="s">
        <v>20896</v>
      </c>
    </row>
    <row r="12265" spans="1:17" x14ac:dyDescent="0.25">
      <c r="A12265" s="3" t="s">
        <v>7090</v>
      </c>
      <c r="B12265" s="3" t="s">
        <v>16</v>
      </c>
      <c r="C12265" s="3" t="s">
        <v>19</v>
      </c>
      <c r="D12265" s="3" t="s">
        <v>11373</v>
      </c>
      <c r="E12265" s="3" t="str">
        <f>LEFT(Table8[[#This Row],[PART NUMBER &amp; DESC]],6)</f>
        <v>029471</v>
      </c>
      <c r="G12265" t="s">
        <v>13633</v>
      </c>
      <c r="H12265" t="str">
        <f>Table8[[#This Row],[COMMODITY (FAMILY CODE)]]</f>
        <v>INT-FURN</v>
      </c>
      <c r="I12265" s="8" t="s">
        <v>13629</v>
      </c>
      <c r="J12265" t="str">
        <f>Table8[[#This Row],[Column1]]</f>
        <v>029471</v>
      </c>
      <c r="K12265" s="8" t="s">
        <v>13630</v>
      </c>
      <c r="L12265" t="s">
        <v>13632</v>
      </c>
      <c r="M12265" s="8" t="s">
        <v>13631</v>
      </c>
      <c r="O12265" t="str">
        <f t="shared" si="191"/>
        <v>update item_mst set family_code = 'INT-FURN' where item = '029471' and site_ref = 'BENN'</v>
      </c>
      <c r="Q12265" t="s">
        <v>20917</v>
      </c>
    </row>
    <row r="12266" spans="1:17" x14ac:dyDescent="0.25">
      <c r="A12266" s="3" t="s">
        <v>7090</v>
      </c>
      <c r="B12266" s="3" t="s">
        <v>16</v>
      </c>
      <c r="C12266" s="3" t="s">
        <v>19</v>
      </c>
      <c r="D12266" s="3" t="s">
        <v>11374</v>
      </c>
      <c r="E12266" s="3" t="str">
        <f>LEFT(Table8[[#This Row],[PART NUMBER &amp; DESC]],6)</f>
        <v>029471</v>
      </c>
      <c r="G12266" t="s">
        <v>13633</v>
      </c>
      <c r="H12266" t="str">
        <f>Table8[[#This Row],[COMMODITY (FAMILY CODE)]]</f>
        <v>INT-FURN</v>
      </c>
      <c r="I12266" s="8" t="s">
        <v>13629</v>
      </c>
      <c r="J12266" t="str">
        <f>Table8[[#This Row],[Column1]]</f>
        <v>029471</v>
      </c>
      <c r="K12266" s="8" t="s">
        <v>13630</v>
      </c>
      <c r="L12266" t="s">
        <v>13632</v>
      </c>
      <c r="M12266" s="8" t="s">
        <v>13631</v>
      </c>
      <c r="O12266" t="str">
        <f t="shared" si="191"/>
        <v>update item_mst set family_code = 'INT-FURN' where item = '029471' and site_ref = 'BENN'</v>
      </c>
      <c r="Q12266" t="s">
        <v>20917</v>
      </c>
    </row>
    <row r="12267" spans="1:17" x14ac:dyDescent="0.25">
      <c r="A12267" s="2" t="s">
        <v>7090</v>
      </c>
      <c r="B12267" s="2" t="s">
        <v>16</v>
      </c>
      <c r="C12267" s="2" t="s">
        <v>19</v>
      </c>
      <c r="D12267" s="2" t="s">
        <v>11375</v>
      </c>
      <c r="E12267" s="3" t="str">
        <f>LEFT(Table8[[#This Row],[PART NUMBER &amp; DESC]],6)</f>
        <v>029472</v>
      </c>
      <c r="G12267" t="s">
        <v>13633</v>
      </c>
      <c r="H12267" t="str">
        <f>Table8[[#This Row],[COMMODITY (FAMILY CODE)]]</f>
        <v>INT-FURN</v>
      </c>
      <c r="I12267" s="8" t="s">
        <v>13629</v>
      </c>
      <c r="J12267" t="str">
        <f>Table8[[#This Row],[Column1]]</f>
        <v>029472</v>
      </c>
      <c r="K12267" s="8" t="s">
        <v>13630</v>
      </c>
      <c r="L12267" t="s">
        <v>13632</v>
      </c>
      <c r="M12267" s="8" t="s">
        <v>13631</v>
      </c>
      <c r="O12267" t="str">
        <f t="shared" si="191"/>
        <v>update item_mst set family_code = 'INT-FURN' where item = '029472' and site_ref = 'BENN'</v>
      </c>
      <c r="Q12267" t="s">
        <v>20895</v>
      </c>
    </row>
    <row r="12268" spans="1:17" x14ac:dyDescent="0.25">
      <c r="A12268" s="3" t="s">
        <v>7090</v>
      </c>
      <c r="B12268" s="3" t="s">
        <v>16</v>
      </c>
      <c r="C12268" s="3" t="s">
        <v>19</v>
      </c>
      <c r="D12268" s="3" t="s">
        <v>11376</v>
      </c>
      <c r="E12268" s="3" t="str">
        <f>LEFT(Table8[[#This Row],[PART NUMBER &amp; DESC]],6)</f>
        <v>029470</v>
      </c>
      <c r="G12268" t="s">
        <v>13633</v>
      </c>
      <c r="H12268" t="str">
        <f>Table8[[#This Row],[COMMODITY (FAMILY CODE)]]</f>
        <v>INT-FURN</v>
      </c>
      <c r="I12268" s="8" t="s">
        <v>13629</v>
      </c>
      <c r="J12268" t="str">
        <f>Table8[[#This Row],[Column1]]</f>
        <v>029470</v>
      </c>
      <c r="K12268" s="8" t="s">
        <v>13630</v>
      </c>
      <c r="L12268" t="s">
        <v>13632</v>
      </c>
      <c r="M12268" s="8" t="s">
        <v>13631</v>
      </c>
      <c r="O12268" t="str">
        <f t="shared" si="191"/>
        <v>update item_mst set family_code = 'INT-FURN' where item = '029470' and site_ref = 'BENN'</v>
      </c>
      <c r="Q12268" t="s">
        <v>20767</v>
      </c>
    </row>
    <row r="12269" spans="1:17" x14ac:dyDescent="0.25">
      <c r="A12269" s="3" t="s">
        <v>7090</v>
      </c>
      <c r="B12269" s="3" t="s">
        <v>16</v>
      </c>
      <c r="C12269" s="3" t="s">
        <v>19</v>
      </c>
      <c r="D12269" s="3" t="s">
        <v>11377</v>
      </c>
      <c r="E12269" s="3" t="str">
        <f>LEFT(Table8[[#This Row],[PART NUMBER &amp; DESC]],6)</f>
        <v>029497</v>
      </c>
      <c r="G12269" t="s">
        <v>13633</v>
      </c>
      <c r="H12269" t="str">
        <f>Table8[[#This Row],[COMMODITY (FAMILY CODE)]]</f>
        <v>INT-FURN</v>
      </c>
      <c r="I12269" s="8" t="s">
        <v>13629</v>
      </c>
      <c r="J12269" t="str">
        <f>Table8[[#This Row],[Column1]]</f>
        <v>029497</v>
      </c>
      <c r="K12269" s="8" t="s">
        <v>13630</v>
      </c>
      <c r="L12269" t="s">
        <v>13632</v>
      </c>
      <c r="M12269" s="8" t="s">
        <v>13631</v>
      </c>
      <c r="O12269" t="str">
        <f t="shared" si="191"/>
        <v>update item_mst set family_code = 'INT-FURN' where item = '029497' and site_ref = 'BENN'</v>
      </c>
      <c r="Q12269" t="s">
        <v>20884</v>
      </c>
    </row>
    <row r="12270" spans="1:17" x14ac:dyDescent="0.25">
      <c r="A12270" s="2" t="s">
        <v>7090</v>
      </c>
      <c r="B12270" s="2" t="s">
        <v>16</v>
      </c>
      <c r="C12270" s="2" t="s">
        <v>19</v>
      </c>
      <c r="D12270" s="2" t="s">
        <v>11378</v>
      </c>
      <c r="E12270" s="3" t="str">
        <f>LEFT(Table8[[#This Row],[PART NUMBER &amp; DESC]],6)</f>
        <v>029498</v>
      </c>
      <c r="G12270" t="s">
        <v>13633</v>
      </c>
      <c r="H12270" t="str">
        <f>Table8[[#This Row],[COMMODITY (FAMILY CODE)]]</f>
        <v>INT-FURN</v>
      </c>
      <c r="I12270" s="8" t="s">
        <v>13629</v>
      </c>
      <c r="J12270" t="str">
        <f>Table8[[#This Row],[Column1]]</f>
        <v>029498</v>
      </c>
      <c r="K12270" s="8" t="s">
        <v>13630</v>
      </c>
      <c r="L12270" t="s">
        <v>13632</v>
      </c>
      <c r="M12270" s="8" t="s">
        <v>13631</v>
      </c>
      <c r="O12270" t="str">
        <f t="shared" si="191"/>
        <v>update item_mst set family_code = 'INT-FURN' where item = '029498' and site_ref = 'BENN'</v>
      </c>
      <c r="Q12270" t="s">
        <v>20883</v>
      </c>
    </row>
    <row r="12271" spans="1:17" x14ac:dyDescent="0.25">
      <c r="A12271" s="3" t="s">
        <v>7090</v>
      </c>
      <c r="B12271" s="3" t="s">
        <v>16</v>
      </c>
      <c r="C12271" s="3" t="s">
        <v>19</v>
      </c>
      <c r="D12271" s="3" t="s">
        <v>11379</v>
      </c>
      <c r="E12271" s="3" t="str">
        <f>LEFT(Table8[[#This Row],[PART NUMBER &amp; DESC]],6)</f>
        <v>029497</v>
      </c>
      <c r="G12271" t="s">
        <v>13633</v>
      </c>
      <c r="H12271" t="str">
        <f>Table8[[#This Row],[COMMODITY (FAMILY CODE)]]</f>
        <v>INT-FURN</v>
      </c>
      <c r="I12271" s="8" t="s">
        <v>13629</v>
      </c>
      <c r="J12271" t="str">
        <f>Table8[[#This Row],[Column1]]</f>
        <v>029497</v>
      </c>
      <c r="K12271" s="8" t="s">
        <v>13630</v>
      </c>
      <c r="L12271" t="s">
        <v>13632</v>
      </c>
      <c r="M12271" s="8" t="s">
        <v>13631</v>
      </c>
      <c r="O12271" t="str">
        <f t="shared" si="191"/>
        <v>update item_mst set family_code = 'INT-FURN' where item = '029497' and site_ref = 'BENN'</v>
      </c>
      <c r="Q12271" t="s">
        <v>20884</v>
      </c>
    </row>
    <row r="12272" spans="1:17" x14ac:dyDescent="0.25">
      <c r="A12272" s="2" t="s">
        <v>7090</v>
      </c>
      <c r="B12272" s="2" t="s">
        <v>16</v>
      </c>
      <c r="C12272" s="2" t="s">
        <v>19</v>
      </c>
      <c r="D12272" s="2" t="s">
        <v>11380</v>
      </c>
      <c r="E12272" s="3" t="str">
        <f>LEFT(Table8[[#This Row],[PART NUMBER &amp; DESC]],6)</f>
        <v>029498</v>
      </c>
      <c r="G12272" t="s">
        <v>13633</v>
      </c>
      <c r="H12272" t="str">
        <f>Table8[[#This Row],[COMMODITY (FAMILY CODE)]]</f>
        <v>INT-FURN</v>
      </c>
      <c r="I12272" s="8" t="s">
        <v>13629</v>
      </c>
      <c r="J12272" t="str">
        <f>Table8[[#This Row],[Column1]]</f>
        <v>029498</v>
      </c>
      <c r="K12272" s="8" t="s">
        <v>13630</v>
      </c>
      <c r="L12272" t="s">
        <v>13632</v>
      </c>
      <c r="M12272" s="8" t="s">
        <v>13631</v>
      </c>
      <c r="O12272" t="str">
        <f t="shared" si="191"/>
        <v>update item_mst set family_code = 'INT-FURN' where item = '029498' and site_ref = 'BENN'</v>
      </c>
      <c r="Q12272" t="s">
        <v>20883</v>
      </c>
    </row>
    <row r="12273" spans="1:17" x14ac:dyDescent="0.25">
      <c r="A12273" s="3" t="s">
        <v>7090</v>
      </c>
      <c r="B12273" s="3" t="s">
        <v>16</v>
      </c>
      <c r="C12273" s="3" t="s">
        <v>19</v>
      </c>
      <c r="D12273" s="3" t="s">
        <v>11381</v>
      </c>
      <c r="E12273" s="3" t="str">
        <f>LEFT(Table8[[#This Row],[PART NUMBER &amp; DESC]],6)</f>
        <v>029498</v>
      </c>
      <c r="G12273" t="s">
        <v>13633</v>
      </c>
      <c r="H12273" t="str">
        <f>Table8[[#This Row],[COMMODITY (FAMILY CODE)]]</f>
        <v>INT-FURN</v>
      </c>
      <c r="I12273" s="8" t="s">
        <v>13629</v>
      </c>
      <c r="J12273" t="str">
        <f>Table8[[#This Row],[Column1]]</f>
        <v>029498</v>
      </c>
      <c r="K12273" s="8" t="s">
        <v>13630</v>
      </c>
      <c r="L12273" t="s">
        <v>13632</v>
      </c>
      <c r="M12273" s="8" t="s">
        <v>13631</v>
      </c>
      <c r="O12273" t="str">
        <f t="shared" si="191"/>
        <v>update item_mst set family_code = 'INT-FURN' where item = '029498' and site_ref = 'BENN'</v>
      </c>
      <c r="Q12273" t="s">
        <v>20883</v>
      </c>
    </row>
    <row r="12274" spans="1:17" x14ac:dyDescent="0.25">
      <c r="A12274" s="2" t="s">
        <v>7090</v>
      </c>
      <c r="B12274" s="2" t="s">
        <v>16</v>
      </c>
      <c r="C12274" s="2" t="s">
        <v>19</v>
      </c>
      <c r="D12274" s="2" t="s">
        <v>11382</v>
      </c>
      <c r="E12274" s="3" t="str">
        <f>LEFT(Table8[[#This Row],[PART NUMBER &amp; DESC]],6)</f>
        <v>029463</v>
      </c>
      <c r="G12274" t="s">
        <v>13633</v>
      </c>
      <c r="H12274" t="str">
        <f>Table8[[#This Row],[COMMODITY (FAMILY CODE)]]</f>
        <v>INT-FURN</v>
      </c>
      <c r="I12274" s="8" t="s">
        <v>13629</v>
      </c>
      <c r="J12274" t="str">
        <f>Table8[[#This Row],[Column1]]</f>
        <v>029463</v>
      </c>
      <c r="K12274" s="8" t="s">
        <v>13630</v>
      </c>
      <c r="L12274" t="s">
        <v>13632</v>
      </c>
      <c r="M12274" s="8" t="s">
        <v>13631</v>
      </c>
      <c r="O12274" t="str">
        <f t="shared" si="191"/>
        <v>update item_mst set family_code = 'INT-FURN' where item = '029463' and site_ref = 'BENN'</v>
      </c>
      <c r="Q12274" t="s">
        <v>15400</v>
      </c>
    </row>
    <row r="12275" spans="1:17" x14ac:dyDescent="0.25">
      <c r="A12275" s="2" t="s">
        <v>7090</v>
      </c>
      <c r="B12275" s="2" t="s">
        <v>16</v>
      </c>
      <c r="C12275" s="2" t="s">
        <v>19</v>
      </c>
      <c r="D12275" s="2" t="s">
        <v>11383</v>
      </c>
      <c r="E12275" s="3" t="str">
        <f>LEFT(Table8[[#This Row],[PART NUMBER &amp; DESC]],6)</f>
        <v>029459</v>
      </c>
      <c r="G12275" t="s">
        <v>13633</v>
      </c>
      <c r="H12275" t="str">
        <f>Table8[[#This Row],[COMMODITY (FAMILY CODE)]]</f>
        <v>INT-FURN</v>
      </c>
      <c r="I12275" s="8" t="s">
        <v>13629</v>
      </c>
      <c r="J12275" t="str">
        <f>Table8[[#This Row],[Column1]]</f>
        <v>029459</v>
      </c>
      <c r="K12275" s="8" t="s">
        <v>13630</v>
      </c>
      <c r="L12275" t="s">
        <v>13632</v>
      </c>
      <c r="M12275" s="8" t="s">
        <v>13631</v>
      </c>
      <c r="O12275" t="str">
        <f t="shared" si="191"/>
        <v>update item_mst set family_code = 'INT-FURN' where item = '029459' and site_ref = 'BENN'</v>
      </c>
      <c r="Q12275" t="s">
        <v>15403</v>
      </c>
    </row>
    <row r="12276" spans="1:17" x14ac:dyDescent="0.25">
      <c r="A12276" s="2" t="s">
        <v>7090</v>
      </c>
      <c r="B12276" s="2" t="s">
        <v>16</v>
      </c>
      <c r="C12276" s="2" t="s">
        <v>19</v>
      </c>
      <c r="D12276" s="2" t="s">
        <v>11384</v>
      </c>
      <c r="E12276" s="3" t="str">
        <f>LEFT(Table8[[#This Row],[PART NUMBER &amp; DESC]],6)</f>
        <v>029459</v>
      </c>
      <c r="G12276" t="s">
        <v>13633</v>
      </c>
      <c r="H12276" t="str">
        <f>Table8[[#This Row],[COMMODITY (FAMILY CODE)]]</f>
        <v>INT-FURN</v>
      </c>
      <c r="I12276" s="8" t="s">
        <v>13629</v>
      </c>
      <c r="J12276" t="str">
        <f>Table8[[#This Row],[Column1]]</f>
        <v>029459</v>
      </c>
      <c r="K12276" s="8" t="s">
        <v>13630</v>
      </c>
      <c r="L12276" t="s">
        <v>13632</v>
      </c>
      <c r="M12276" s="8" t="s">
        <v>13631</v>
      </c>
      <c r="O12276" t="str">
        <f t="shared" si="191"/>
        <v>update item_mst set family_code = 'INT-FURN' where item = '029459' and site_ref = 'BENN'</v>
      </c>
      <c r="Q12276" t="s">
        <v>15403</v>
      </c>
    </row>
    <row r="12277" spans="1:17" x14ac:dyDescent="0.25">
      <c r="A12277" s="3" t="s">
        <v>7090</v>
      </c>
      <c r="B12277" s="3" t="s">
        <v>16</v>
      </c>
      <c r="C12277" s="3" t="s">
        <v>19</v>
      </c>
      <c r="D12277" s="3" t="s">
        <v>11385</v>
      </c>
      <c r="E12277" s="3" t="str">
        <f>LEFT(Table8[[#This Row],[PART NUMBER &amp; DESC]],6)</f>
        <v>029471</v>
      </c>
      <c r="G12277" t="s">
        <v>13633</v>
      </c>
      <c r="H12277" t="str">
        <f>Table8[[#This Row],[COMMODITY (FAMILY CODE)]]</f>
        <v>INT-FURN</v>
      </c>
      <c r="I12277" s="8" t="s">
        <v>13629</v>
      </c>
      <c r="J12277" t="str">
        <f>Table8[[#This Row],[Column1]]</f>
        <v>029471</v>
      </c>
      <c r="K12277" s="8" t="s">
        <v>13630</v>
      </c>
      <c r="L12277" t="s">
        <v>13632</v>
      </c>
      <c r="M12277" s="8" t="s">
        <v>13631</v>
      </c>
      <c r="O12277" t="str">
        <f t="shared" si="191"/>
        <v>update item_mst set family_code = 'INT-FURN' where item = '029471' and site_ref = 'BENN'</v>
      </c>
      <c r="Q12277" t="s">
        <v>20917</v>
      </c>
    </row>
    <row r="12278" spans="1:17" x14ac:dyDescent="0.25">
      <c r="A12278" s="2" t="s">
        <v>7090</v>
      </c>
      <c r="B12278" s="2" t="s">
        <v>16</v>
      </c>
      <c r="C12278" s="2" t="s">
        <v>19</v>
      </c>
      <c r="D12278" s="2" t="s">
        <v>11386</v>
      </c>
      <c r="E12278" s="3" t="str">
        <f>LEFT(Table8[[#This Row],[PART NUMBER &amp; DESC]],6)</f>
        <v>029472</v>
      </c>
      <c r="G12278" t="s">
        <v>13633</v>
      </c>
      <c r="H12278" t="str">
        <f>Table8[[#This Row],[COMMODITY (FAMILY CODE)]]</f>
        <v>INT-FURN</v>
      </c>
      <c r="I12278" s="8" t="s">
        <v>13629</v>
      </c>
      <c r="J12278" t="str">
        <f>Table8[[#This Row],[Column1]]</f>
        <v>029472</v>
      </c>
      <c r="K12278" s="8" t="s">
        <v>13630</v>
      </c>
      <c r="L12278" t="s">
        <v>13632</v>
      </c>
      <c r="M12278" s="8" t="s">
        <v>13631</v>
      </c>
      <c r="O12278" t="str">
        <f t="shared" si="191"/>
        <v>update item_mst set family_code = 'INT-FURN' where item = '029472' and site_ref = 'BENN'</v>
      </c>
      <c r="Q12278" t="s">
        <v>20895</v>
      </c>
    </row>
    <row r="12279" spans="1:17" x14ac:dyDescent="0.25">
      <c r="A12279" s="3" t="s">
        <v>7090</v>
      </c>
      <c r="B12279" s="3" t="s">
        <v>16</v>
      </c>
      <c r="C12279" s="3" t="s">
        <v>19</v>
      </c>
      <c r="D12279" s="3" t="s">
        <v>11387</v>
      </c>
      <c r="E12279" s="3" t="str">
        <f>LEFT(Table8[[#This Row],[PART NUMBER &amp; DESC]],6)</f>
        <v>029499</v>
      </c>
      <c r="G12279" t="s">
        <v>13633</v>
      </c>
      <c r="H12279" t="str">
        <f>Table8[[#This Row],[COMMODITY (FAMILY CODE)]]</f>
        <v>INT-FURN</v>
      </c>
      <c r="I12279" s="8" t="s">
        <v>13629</v>
      </c>
      <c r="J12279" t="str">
        <f>Table8[[#This Row],[Column1]]</f>
        <v>029499</v>
      </c>
      <c r="K12279" s="8" t="s">
        <v>13630</v>
      </c>
      <c r="L12279" t="s">
        <v>13632</v>
      </c>
      <c r="M12279" s="8" t="s">
        <v>13631</v>
      </c>
      <c r="O12279" t="str">
        <f t="shared" si="191"/>
        <v>update item_mst set family_code = 'INT-FURN' where item = '029499' and site_ref = 'BENN'</v>
      </c>
      <c r="Q12279" t="s">
        <v>20768</v>
      </c>
    </row>
    <row r="12280" spans="1:17" x14ac:dyDescent="0.25">
      <c r="A12280" s="2" t="s">
        <v>7090</v>
      </c>
      <c r="B12280" s="2" t="s">
        <v>16</v>
      </c>
      <c r="C12280" s="2" t="s">
        <v>19</v>
      </c>
      <c r="D12280" s="2" t="s">
        <v>11388</v>
      </c>
      <c r="E12280" s="3" t="str">
        <f>LEFT(Table8[[#This Row],[PART NUMBER &amp; DESC]],6)</f>
        <v>029499</v>
      </c>
      <c r="G12280" t="s">
        <v>13633</v>
      </c>
      <c r="H12280" t="str">
        <f>Table8[[#This Row],[COMMODITY (FAMILY CODE)]]</f>
        <v>INT-FURN</v>
      </c>
      <c r="I12280" s="8" t="s">
        <v>13629</v>
      </c>
      <c r="J12280" t="str">
        <f>Table8[[#This Row],[Column1]]</f>
        <v>029499</v>
      </c>
      <c r="K12280" s="8" t="s">
        <v>13630</v>
      </c>
      <c r="L12280" t="s">
        <v>13632</v>
      </c>
      <c r="M12280" s="8" t="s">
        <v>13631</v>
      </c>
      <c r="O12280" t="str">
        <f t="shared" si="191"/>
        <v>update item_mst set family_code = 'INT-FURN' where item = '029499' and site_ref = 'BENN'</v>
      </c>
      <c r="Q12280" t="s">
        <v>20768</v>
      </c>
    </row>
    <row r="12281" spans="1:17" x14ac:dyDescent="0.25">
      <c r="A12281" s="3" t="s">
        <v>7090</v>
      </c>
      <c r="B12281" s="3" t="s">
        <v>16</v>
      </c>
      <c r="C12281" s="3" t="s">
        <v>19</v>
      </c>
      <c r="D12281" s="3" t="s">
        <v>11389</v>
      </c>
      <c r="E12281" s="3" t="str">
        <f>LEFT(Table8[[#This Row],[PART NUMBER &amp; DESC]],6)</f>
        <v>029499</v>
      </c>
      <c r="G12281" t="s">
        <v>13633</v>
      </c>
      <c r="H12281" t="str">
        <f>Table8[[#This Row],[COMMODITY (FAMILY CODE)]]</f>
        <v>INT-FURN</v>
      </c>
      <c r="I12281" s="8" t="s">
        <v>13629</v>
      </c>
      <c r="J12281" t="str">
        <f>Table8[[#This Row],[Column1]]</f>
        <v>029499</v>
      </c>
      <c r="K12281" s="8" t="s">
        <v>13630</v>
      </c>
      <c r="L12281" t="s">
        <v>13632</v>
      </c>
      <c r="M12281" s="8" t="s">
        <v>13631</v>
      </c>
      <c r="O12281" t="str">
        <f t="shared" si="191"/>
        <v>update item_mst set family_code = 'INT-FURN' where item = '029499' and site_ref = 'BENN'</v>
      </c>
      <c r="Q12281" t="s">
        <v>20768</v>
      </c>
    </row>
    <row r="12282" spans="1:17" x14ac:dyDescent="0.25">
      <c r="A12282" s="2" t="s">
        <v>7090</v>
      </c>
      <c r="B12282" s="2" t="s">
        <v>16</v>
      </c>
      <c r="C12282" s="2" t="s">
        <v>19</v>
      </c>
      <c r="D12282" s="2" t="s">
        <v>11390</v>
      </c>
      <c r="E12282" s="3" t="str">
        <f>LEFT(Table8[[#This Row],[PART NUMBER &amp; DESC]],6)</f>
        <v>029499</v>
      </c>
      <c r="G12282" t="s">
        <v>13633</v>
      </c>
      <c r="H12282" t="str">
        <f>Table8[[#This Row],[COMMODITY (FAMILY CODE)]]</f>
        <v>INT-FURN</v>
      </c>
      <c r="I12282" s="8" t="s">
        <v>13629</v>
      </c>
      <c r="J12282" t="str">
        <f>Table8[[#This Row],[Column1]]</f>
        <v>029499</v>
      </c>
      <c r="K12282" s="8" t="s">
        <v>13630</v>
      </c>
      <c r="L12282" t="s">
        <v>13632</v>
      </c>
      <c r="M12282" s="8" t="s">
        <v>13631</v>
      </c>
      <c r="O12282" t="str">
        <f t="shared" si="191"/>
        <v>update item_mst set family_code = 'INT-FURN' where item = '029499' and site_ref = 'BENN'</v>
      </c>
      <c r="Q12282" t="s">
        <v>20768</v>
      </c>
    </row>
    <row r="12283" spans="1:17" x14ac:dyDescent="0.25">
      <c r="A12283" s="3" t="s">
        <v>7090</v>
      </c>
      <c r="B12283" s="3" t="s">
        <v>16</v>
      </c>
      <c r="C12283" s="3" t="s">
        <v>19</v>
      </c>
      <c r="D12283" s="3" t="s">
        <v>11391</v>
      </c>
      <c r="E12283" s="3" t="str">
        <f>LEFT(Table8[[#This Row],[PART NUMBER &amp; DESC]],6)</f>
        <v>029498</v>
      </c>
      <c r="G12283" t="s">
        <v>13633</v>
      </c>
      <c r="H12283" t="str">
        <f>Table8[[#This Row],[COMMODITY (FAMILY CODE)]]</f>
        <v>INT-FURN</v>
      </c>
      <c r="I12283" s="8" t="s">
        <v>13629</v>
      </c>
      <c r="J12283" t="str">
        <f>Table8[[#This Row],[Column1]]</f>
        <v>029498</v>
      </c>
      <c r="K12283" s="8" t="s">
        <v>13630</v>
      </c>
      <c r="L12283" t="s">
        <v>13632</v>
      </c>
      <c r="M12283" s="8" t="s">
        <v>13631</v>
      </c>
      <c r="O12283" t="str">
        <f t="shared" si="191"/>
        <v>update item_mst set family_code = 'INT-FURN' where item = '029498' and site_ref = 'BENN'</v>
      </c>
      <c r="Q12283" t="s">
        <v>20883</v>
      </c>
    </row>
    <row r="12284" spans="1:17" x14ac:dyDescent="0.25">
      <c r="A12284" s="2" t="s">
        <v>7090</v>
      </c>
      <c r="B12284" s="2" t="s">
        <v>16</v>
      </c>
      <c r="C12284" s="2" t="s">
        <v>19</v>
      </c>
      <c r="D12284" s="2" t="s">
        <v>11392</v>
      </c>
      <c r="E12284" s="3" t="str">
        <f>LEFT(Table8[[#This Row],[PART NUMBER &amp; DESC]],6)</f>
        <v>029499</v>
      </c>
      <c r="G12284" t="s">
        <v>13633</v>
      </c>
      <c r="H12284" t="str">
        <f>Table8[[#This Row],[COMMODITY (FAMILY CODE)]]</f>
        <v>INT-FURN</v>
      </c>
      <c r="I12284" s="8" t="s">
        <v>13629</v>
      </c>
      <c r="J12284" t="str">
        <f>Table8[[#This Row],[Column1]]</f>
        <v>029499</v>
      </c>
      <c r="K12284" s="8" t="s">
        <v>13630</v>
      </c>
      <c r="L12284" t="s">
        <v>13632</v>
      </c>
      <c r="M12284" s="8" t="s">
        <v>13631</v>
      </c>
      <c r="O12284" t="str">
        <f t="shared" si="191"/>
        <v>update item_mst set family_code = 'INT-FURN' where item = '029499' and site_ref = 'BENN'</v>
      </c>
      <c r="Q12284" t="s">
        <v>20768</v>
      </c>
    </row>
    <row r="12285" spans="1:17" x14ac:dyDescent="0.25">
      <c r="A12285" s="3" t="s">
        <v>7090</v>
      </c>
      <c r="B12285" s="3" t="s">
        <v>16</v>
      </c>
      <c r="C12285" s="3" t="s">
        <v>19</v>
      </c>
      <c r="D12285" s="3" t="s">
        <v>11393</v>
      </c>
      <c r="E12285" s="3" t="str">
        <f>LEFT(Table8[[#This Row],[PART NUMBER &amp; DESC]],6)</f>
        <v>029498</v>
      </c>
      <c r="G12285" t="s">
        <v>13633</v>
      </c>
      <c r="H12285" t="str">
        <f>Table8[[#This Row],[COMMODITY (FAMILY CODE)]]</f>
        <v>INT-FURN</v>
      </c>
      <c r="I12285" s="8" t="s">
        <v>13629</v>
      </c>
      <c r="J12285" t="str">
        <f>Table8[[#This Row],[Column1]]</f>
        <v>029498</v>
      </c>
      <c r="K12285" s="8" t="s">
        <v>13630</v>
      </c>
      <c r="L12285" t="s">
        <v>13632</v>
      </c>
      <c r="M12285" s="8" t="s">
        <v>13631</v>
      </c>
      <c r="O12285" t="str">
        <f t="shared" si="191"/>
        <v>update item_mst set family_code = 'INT-FURN' where item = '029498' and site_ref = 'BENN'</v>
      </c>
      <c r="Q12285" t="s">
        <v>20883</v>
      </c>
    </row>
    <row r="12286" spans="1:17" x14ac:dyDescent="0.25">
      <c r="A12286" s="2" t="s">
        <v>7090</v>
      </c>
      <c r="B12286" s="2" t="s">
        <v>16</v>
      </c>
      <c r="C12286" s="2" t="s">
        <v>19</v>
      </c>
      <c r="D12286" s="2" t="s">
        <v>11394</v>
      </c>
      <c r="E12286" s="3" t="str">
        <f>LEFT(Table8[[#This Row],[PART NUMBER &amp; DESC]],6)</f>
        <v>029499</v>
      </c>
      <c r="G12286" t="s">
        <v>13633</v>
      </c>
      <c r="H12286" t="str">
        <f>Table8[[#This Row],[COMMODITY (FAMILY CODE)]]</f>
        <v>INT-FURN</v>
      </c>
      <c r="I12286" s="8" t="s">
        <v>13629</v>
      </c>
      <c r="J12286" t="str">
        <f>Table8[[#This Row],[Column1]]</f>
        <v>029499</v>
      </c>
      <c r="K12286" s="8" t="s">
        <v>13630</v>
      </c>
      <c r="L12286" t="s">
        <v>13632</v>
      </c>
      <c r="M12286" s="8" t="s">
        <v>13631</v>
      </c>
      <c r="O12286" t="str">
        <f t="shared" si="191"/>
        <v>update item_mst set family_code = 'INT-FURN' where item = '029499' and site_ref = 'BENN'</v>
      </c>
      <c r="Q12286" t="s">
        <v>20768</v>
      </c>
    </row>
    <row r="12287" spans="1:17" x14ac:dyDescent="0.25">
      <c r="A12287" s="3" t="s">
        <v>7090</v>
      </c>
      <c r="B12287" s="3" t="s">
        <v>16</v>
      </c>
      <c r="C12287" s="3" t="s">
        <v>19</v>
      </c>
      <c r="D12287" s="3" t="s">
        <v>11395</v>
      </c>
      <c r="E12287" s="3" t="str">
        <f>LEFT(Table8[[#This Row],[PART NUMBER &amp; DESC]],6)</f>
        <v>029472</v>
      </c>
      <c r="G12287" t="s">
        <v>13633</v>
      </c>
      <c r="H12287" t="str">
        <f>Table8[[#This Row],[COMMODITY (FAMILY CODE)]]</f>
        <v>INT-FURN</v>
      </c>
      <c r="I12287" s="8" t="s">
        <v>13629</v>
      </c>
      <c r="J12287" t="str">
        <f>Table8[[#This Row],[Column1]]</f>
        <v>029472</v>
      </c>
      <c r="K12287" s="8" t="s">
        <v>13630</v>
      </c>
      <c r="L12287" t="s">
        <v>13632</v>
      </c>
      <c r="M12287" s="8" t="s">
        <v>13631</v>
      </c>
      <c r="O12287" t="str">
        <f t="shared" si="191"/>
        <v>update item_mst set family_code = 'INT-FURN' where item = '029472' and site_ref = 'BENN'</v>
      </c>
      <c r="Q12287" t="s">
        <v>20895</v>
      </c>
    </row>
    <row r="12288" spans="1:17" x14ac:dyDescent="0.25">
      <c r="A12288" s="3" t="s">
        <v>7090</v>
      </c>
      <c r="B12288" s="3" t="s">
        <v>16</v>
      </c>
      <c r="C12288" s="3" t="s">
        <v>19</v>
      </c>
      <c r="D12288" s="3" t="s">
        <v>11396</v>
      </c>
      <c r="E12288" s="3" t="str">
        <f>LEFT(Table8[[#This Row],[PART NUMBER &amp; DESC]],6)</f>
        <v>028849</v>
      </c>
      <c r="G12288" t="s">
        <v>13633</v>
      </c>
      <c r="H12288" t="str">
        <f>Table8[[#This Row],[COMMODITY (FAMILY CODE)]]</f>
        <v>INT-FURN</v>
      </c>
      <c r="I12288" s="8" t="s">
        <v>13629</v>
      </c>
      <c r="J12288" t="str">
        <f>Table8[[#This Row],[Column1]]</f>
        <v>028849</v>
      </c>
      <c r="K12288" s="8" t="s">
        <v>13630</v>
      </c>
      <c r="L12288" t="s">
        <v>13632</v>
      </c>
      <c r="M12288" s="8" t="s">
        <v>13631</v>
      </c>
      <c r="O12288" t="str">
        <f t="shared" si="191"/>
        <v>update item_mst set family_code = 'INT-FURN' where item = '028849' and site_ref = 'BENN'</v>
      </c>
      <c r="Q12288" t="s">
        <v>20918</v>
      </c>
    </row>
    <row r="12289" spans="1:17" x14ac:dyDescent="0.25">
      <c r="A12289" s="2" t="s">
        <v>7090</v>
      </c>
      <c r="B12289" s="2" t="s">
        <v>16</v>
      </c>
      <c r="C12289" s="2" t="s">
        <v>19</v>
      </c>
      <c r="D12289" s="2" t="s">
        <v>11397</v>
      </c>
      <c r="E12289" s="3" t="str">
        <f>LEFT(Table8[[#This Row],[PART NUMBER &amp; DESC]],6)</f>
        <v>028850</v>
      </c>
      <c r="G12289" t="s">
        <v>13633</v>
      </c>
      <c r="H12289" t="str">
        <f>Table8[[#This Row],[COMMODITY (FAMILY CODE)]]</f>
        <v>INT-FURN</v>
      </c>
      <c r="I12289" s="8" t="s">
        <v>13629</v>
      </c>
      <c r="J12289" t="str">
        <f>Table8[[#This Row],[Column1]]</f>
        <v>028850</v>
      </c>
      <c r="K12289" s="8" t="s">
        <v>13630</v>
      </c>
      <c r="L12289" t="s">
        <v>13632</v>
      </c>
      <c r="M12289" s="8" t="s">
        <v>13631</v>
      </c>
      <c r="O12289" t="str">
        <f t="shared" ref="O12289:O12352" si="192">_xlfn.CONCAT(G12289:M12289)</f>
        <v>update item_mst set family_code = 'INT-FURN' where item = '028850' and site_ref = 'BENN'</v>
      </c>
      <c r="Q12289" t="s">
        <v>20919</v>
      </c>
    </row>
    <row r="12290" spans="1:17" x14ac:dyDescent="0.25">
      <c r="A12290" s="2" t="s">
        <v>7090</v>
      </c>
      <c r="B12290" s="2" t="s">
        <v>16</v>
      </c>
      <c r="C12290" s="2" t="s">
        <v>19</v>
      </c>
      <c r="D12290" s="2" t="s">
        <v>11398</v>
      </c>
      <c r="E12290" s="3" t="str">
        <f>LEFT(Table8[[#This Row],[PART NUMBER &amp; DESC]],6)</f>
        <v>029472</v>
      </c>
      <c r="G12290" t="s">
        <v>13633</v>
      </c>
      <c r="H12290" t="str">
        <f>Table8[[#This Row],[COMMODITY (FAMILY CODE)]]</f>
        <v>INT-FURN</v>
      </c>
      <c r="I12290" s="8" t="s">
        <v>13629</v>
      </c>
      <c r="J12290" t="str">
        <f>Table8[[#This Row],[Column1]]</f>
        <v>029472</v>
      </c>
      <c r="K12290" s="8" t="s">
        <v>13630</v>
      </c>
      <c r="L12290" t="s">
        <v>13632</v>
      </c>
      <c r="M12290" s="8" t="s">
        <v>13631</v>
      </c>
      <c r="O12290" t="str">
        <f t="shared" si="192"/>
        <v>update item_mst set family_code = 'INT-FURN' where item = '029472' and site_ref = 'BENN'</v>
      </c>
      <c r="Q12290" t="s">
        <v>20895</v>
      </c>
    </row>
    <row r="12291" spans="1:17" x14ac:dyDescent="0.25">
      <c r="A12291" s="3" t="s">
        <v>7090</v>
      </c>
      <c r="B12291" s="3" t="s">
        <v>16</v>
      </c>
      <c r="C12291" s="3" t="s">
        <v>19</v>
      </c>
      <c r="D12291" s="3" t="s">
        <v>11399</v>
      </c>
      <c r="E12291" s="3" t="str">
        <f>LEFT(Table8[[#This Row],[PART NUMBER &amp; DESC]],6)</f>
        <v>029494</v>
      </c>
      <c r="G12291" t="s">
        <v>13633</v>
      </c>
      <c r="H12291" t="str">
        <f>Table8[[#This Row],[COMMODITY (FAMILY CODE)]]</f>
        <v>INT-FURN</v>
      </c>
      <c r="I12291" s="8" t="s">
        <v>13629</v>
      </c>
      <c r="J12291" t="str">
        <f>Table8[[#This Row],[Column1]]</f>
        <v>029494</v>
      </c>
      <c r="K12291" s="8" t="s">
        <v>13630</v>
      </c>
      <c r="L12291" t="s">
        <v>13632</v>
      </c>
      <c r="M12291" s="8" t="s">
        <v>13631</v>
      </c>
      <c r="O12291" t="str">
        <f t="shared" si="192"/>
        <v>update item_mst set family_code = 'INT-FURN' where item = '029494' and site_ref = 'BENN'</v>
      </c>
      <c r="Q12291" t="s">
        <v>20780</v>
      </c>
    </row>
    <row r="12292" spans="1:17" x14ac:dyDescent="0.25">
      <c r="A12292" s="2" t="s">
        <v>7090</v>
      </c>
      <c r="B12292" s="2" t="s">
        <v>16</v>
      </c>
      <c r="C12292" s="2" t="s">
        <v>19</v>
      </c>
      <c r="D12292" s="2" t="s">
        <v>11400</v>
      </c>
      <c r="E12292" s="3" t="str">
        <f>LEFT(Table8[[#This Row],[PART NUMBER &amp; DESC]],6)</f>
        <v>029472</v>
      </c>
      <c r="G12292" t="s">
        <v>13633</v>
      </c>
      <c r="H12292" t="str">
        <f>Table8[[#This Row],[COMMODITY (FAMILY CODE)]]</f>
        <v>INT-FURN</v>
      </c>
      <c r="I12292" s="8" t="s">
        <v>13629</v>
      </c>
      <c r="J12292" t="str">
        <f>Table8[[#This Row],[Column1]]</f>
        <v>029472</v>
      </c>
      <c r="K12292" s="8" t="s">
        <v>13630</v>
      </c>
      <c r="L12292" t="s">
        <v>13632</v>
      </c>
      <c r="M12292" s="8" t="s">
        <v>13631</v>
      </c>
      <c r="O12292" t="str">
        <f t="shared" si="192"/>
        <v>update item_mst set family_code = 'INT-FURN' where item = '029472' and site_ref = 'BENN'</v>
      </c>
      <c r="Q12292" t="s">
        <v>20895</v>
      </c>
    </row>
    <row r="12293" spans="1:17" x14ac:dyDescent="0.25">
      <c r="A12293" s="3" t="s">
        <v>7090</v>
      </c>
      <c r="B12293" s="3" t="s">
        <v>16</v>
      </c>
      <c r="C12293" s="3" t="s">
        <v>19</v>
      </c>
      <c r="D12293" s="3" t="s">
        <v>11401</v>
      </c>
      <c r="E12293" s="3" t="str">
        <f>LEFT(Table8[[#This Row],[PART NUMBER &amp; DESC]],6)</f>
        <v>029494</v>
      </c>
      <c r="G12293" t="s">
        <v>13633</v>
      </c>
      <c r="H12293" t="str">
        <f>Table8[[#This Row],[COMMODITY (FAMILY CODE)]]</f>
        <v>INT-FURN</v>
      </c>
      <c r="I12293" s="8" t="s">
        <v>13629</v>
      </c>
      <c r="J12293" t="str">
        <f>Table8[[#This Row],[Column1]]</f>
        <v>029494</v>
      </c>
      <c r="K12293" s="8" t="s">
        <v>13630</v>
      </c>
      <c r="L12293" t="s">
        <v>13632</v>
      </c>
      <c r="M12293" s="8" t="s">
        <v>13631</v>
      </c>
      <c r="O12293" t="str">
        <f t="shared" si="192"/>
        <v>update item_mst set family_code = 'INT-FURN' where item = '029494' and site_ref = 'BENN'</v>
      </c>
      <c r="Q12293" t="s">
        <v>20780</v>
      </c>
    </row>
    <row r="12294" spans="1:17" x14ac:dyDescent="0.25">
      <c r="A12294" s="2" t="s">
        <v>7090</v>
      </c>
      <c r="B12294" s="2" t="s">
        <v>16</v>
      </c>
      <c r="C12294" s="2" t="s">
        <v>19</v>
      </c>
      <c r="D12294" s="2" t="s">
        <v>11402</v>
      </c>
      <c r="E12294" s="3" t="str">
        <f>LEFT(Table8[[#This Row],[PART NUMBER &amp; DESC]],6)</f>
        <v>029486</v>
      </c>
      <c r="G12294" t="s">
        <v>13633</v>
      </c>
      <c r="H12294" t="str">
        <f>Table8[[#This Row],[COMMODITY (FAMILY CODE)]]</f>
        <v>INT-FURN</v>
      </c>
      <c r="I12294" s="8" t="s">
        <v>13629</v>
      </c>
      <c r="J12294" t="str">
        <f>Table8[[#This Row],[Column1]]</f>
        <v>029486</v>
      </c>
      <c r="K12294" s="8" t="s">
        <v>13630</v>
      </c>
      <c r="L12294" t="s">
        <v>13632</v>
      </c>
      <c r="M12294" s="8" t="s">
        <v>13631</v>
      </c>
      <c r="O12294" t="str">
        <f t="shared" si="192"/>
        <v>update item_mst set family_code = 'INT-FURN' where item = '029486' and site_ref = 'BENN'</v>
      </c>
      <c r="Q12294" t="s">
        <v>20920</v>
      </c>
    </row>
    <row r="12295" spans="1:17" x14ac:dyDescent="0.25">
      <c r="A12295" s="3" t="s">
        <v>7090</v>
      </c>
      <c r="B12295" s="3" t="s">
        <v>16</v>
      </c>
      <c r="C12295" s="3" t="s">
        <v>19</v>
      </c>
      <c r="D12295" s="3" t="s">
        <v>11403</v>
      </c>
      <c r="E12295" s="3" t="str">
        <f>LEFT(Table8[[#This Row],[PART NUMBER &amp; DESC]],6)</f>
        <v>029484</v>
      </c>
      <c r="G12295" t="s">
        <v>13633</v>
      </c>
      <c r="H12295" t="str">
        <f>Table8[[#This Row],[COMMODITY (FAMILY CODE)]]</f>
        <v>INT-FURN</v>
      </c>
      <c r="I12295" s="8" t="s">
        <v>13629</v>
      </c>
      <c r="J12295" t="str">
        <f>Table8[[#This Row],[Column1]]</f>
        <v>029484</v>
      </c>
      <c r="K12295" s="8" t="s">
        <v>13630</v>
      </c>
      <c r="L12295" t="s">
        <v>13632</v>
      </c>
      <c r="M12295" s="8" t="s">
        <v>13631</v>
      </c>
      <c r="O12295" t="str">
        <f t="shared" si="192"/>
        <v>update item_mst set family_code = 'INT-FURN' where item = '029484' and site_ref = 'BENN'</v>
      </c>
      <c r="Q12295" t="s">
        <v>20921</v>
      </c>
    </row>
    <row r="12296" spans="1:17" x14ac:dyDescent="0.25">
      <c r="A12296" s="2" t="s">
        <v>7090</v>
      </c>
      <c r="B12296" s="2" t="s">
        <v>16</v>
      </c>
      <c r="C12296" s="2" t="s">
        <v>19</v>
      </c>
      <c r="D12296" s="2" t="s">
        <v>11404</v>
      </c>
      <c r="E12296" s="3" t="str">
        <f>LEFT(Table8[[#This Row],[PART NUMBER &amp; DESC]],6)</f>
        <v>029482</v>
      </c>
      <c r="G12296" t="s">
        <v>13633</v>
      </c>
      <c r="H12296" t="str">
        <f>Table8[[#This Row],[COMMODITY (FAMILY CODE)]]</f>
        <v>INT-FURN</v>
      </c>
      <c r="I12296" s="8" t="s">
        <v>13629</v>
      </c>
      <c r="J12296" t="str">
        <f>Table8[[#This Row],[Column1]]</f>
        <v>029482</v>
      </c>
      <c r="K12296" s="8" t="s">
        <v>13630</v>
      </c>
      <c r="L12296" t="s">
        <v>13632</v>
      </c>
      <c r="M12296" s="8" t="s">
        <v>13631</v>
      </c>
      <c r="O12296" t="str">
        <f t="shared" si="192"/>
        <v>update item_mst set family_code = 'INT-FURN' where item = '029482' and site_ref = 'BENN'</v>
      </c>
      <c r="Q12296" t="s">
        <v>20922</v>
      </c>
    </row>
    <row r="12297" spans="1:17" x14ac:dyDescent="0.25">
      <c r="A12297" s="3" t="s">
        <v>7090</v>
      </c>
      <c r="B12297" s="3" t="s">
        <v>16</v>
      </c>
      <c r="C12297" s="3" t="s">
        <v>19</v>
      </c>
      <c r="D12297" s="3" t="s">
        <v>11405</v>
      </c>
      <c r="E12297" s="3" t="str">
        <f>LEFT(Table8[[#This Row],[PART NUMBER &amp; DESC]],6)</f>
        <v>029482</v>
      </c>
      <c r="G12297" t="s">
        <v>13633</v>
      </c>
      <c r="H12297" t="str">
        <f>Table8[[#This Row],[COMMODITY (FAMILY CODE)]]</f>
        <v>INT-FURN</v>
      </c>
      <c r="I12297" s="8" t="s">
        <v>13629</v>
      </c>
      <c r="J12297" t="str">
        <f>Table8[[#This Row],[Column1]]</f>
        <v>029482</v>
      </c>
      <c r="K12297" s="8" t="s">
        <v>13630</v>
      </c>
      <c r="L12297" t="s">
        <v>13632</v>
      </c>
      <c r="M12297" s="8" t="s">
        <v>13631</v>
      </c>
      <c r="O12297" t="str">
        <f t="shared" si="192"/>
        <v>update item_mst set family_code = 'INT-FURN' where item = '029482' and site_ref = 'BENN'</v>
      </c>
      <c r="Q12297" t="s">
        <v>20922</v>
      </c>
    </row>
    <row r="12298" spans="1:17" x14ac:dyDescent="0.25">
      <c r="A12298" s="2" t="s">
        <v>7090</v>
      </c>
      <c r="B12298" s="2" t="s">
        <v>16</v>
      </c>
      <c r="C12298" s="2" t="s">
        <v>19</v>
      </c>
      <c r="D12298" s="2" t="s">
        <v>11406</v>
      </c>
      <c r="E12298" s="3" t="str">
        <f>LEFT(Table8[[#This Row],[PART NUMBER &amp; DESC]],6)</f>
        <v>029485</v>
      </c>
      <c r="G12298" t="s">
        <v>13633</v>
      </c>
      <c r="H12298" t="str">
        <f>Table8[[#This Row],[COMMODITY (FAMILY CODE)]]</f>
        <v>INT-FURN</v>
      </c>
      <c r="I12298" s="8" t="s">
        <v>13629</v>
      </c>
      <c r="J12298" t="str">
        <f>Table8[[#This Row],[Column1]]</f>
        <v>029485</v>
      </c>
      <c r="K12298" s="8" t="s">
        <v>13630</v>
      </c>
      <c r="L12298" t="s">
        <v>13632</v>
      </c>
      <c r="M12298" s="8" t="s">
        <v>13631</v>
      </c>
      <c r="O12298" t="str">
        <f t="shared" si="192"/>
        <v>update item_mst set family_code = 'INT-FURN' where item = '029485' and site_ref = 'BENN'</v>
      </c>
      <c r="Q12298" t="s">
        <v>20923</v>
      </c>
    </row>
    <row r="12299" spans="1:17" x14ac:dyDescent="0.25">
      <c r="A12299" s="3" t="s">
        <v>7090</v>
      </c>
      <c r="B12299" s="3" t="s">
        <v>16</v>
      </c>
      <c r="C12299" s="3" t="s">
        <v>19</v>
      </c>
      <c r="D12299" s="3" t="s">
        <v>11407</v>
      </c>
      <c r="E12299" s="3" t="str">
        <f>LEFT(Table8[[#This Row],[PART NUMBER &amp; DESC]],6)</f>
        <v>029484</v>
      </c>
      <c r="G12299" t="s">
        <v>13633</v>
      </c>
      <c r="H12299" t="str">
        <f>Table8[[#This Row],[COMMODITY (FAMILY CODE)]]</f>
        <v>INT-FURN</v>
      </c>
      <c r="I12299" s="8" t="s">
        <v>13629</v>
      </c>
      <c r="J12299" t="str">
        <f>Table8[[#This Row],[Column1]]</f>
        <v>029484</v>
      </c>
      <c r="K12299" s="8" t="s">
        <v>13630</v>
      </c>
      <c r="L12299" t="s">
        <v>13632</v>
      </c>
      <c r="M12299" s="8" t="s">
        <v>13631</v>
      </c>
      <c r="O12299" t="str">
        <f t="shared" si="192"/>
        <v>update item_mst set family_code = 'INT-FURN' where item = '029484' and site_ref = 'BENN'</v>
      </c>
      <c r="Q12299" t="s">
        <v>20921</v>
      </c>
    </row>
    <row r="12300" spans="1:17" x14ac:dyDescent="0.25">
      <c r="A12300" s="2" t="s">
        <v>7090</v>
      </c>
      <c r="B12300" s="2" t="s">
        <v>16</v>
      </c>
      <c r="C12300" s="2" t="s">
        <v>19</v>
      </c>
      <c r="D12300" s="2" t="s">
        <v>11408</v>
      </c>
      <c r="E12300" s="3" t="str">
        <f>LEFT(Table8[[#This Row],[PART NUMBER &amp; DESC]],6)</f>
        <v>029481</v>
      </c>
      <c r="G12300" t="s">
        <v>13633</v>
      </c>
      <c r="H12300" t="str">
        <f>Table8[[#This Row],[COMMODITY (FAMILY CODE)]]</f>
        <v>INT-FURN</v>
      </c>
      <c r="I12300" s="8" t="s">
        <v>13629</v>
      </c>
      <c r="J12300" t="str">
        <f>Table8[[#This Row],[Column1]]</f>
        <v>029481</v>
      </c>
      <c r="K12300" s="8" t="s">
        <v>13630</v>
      </c>
      <c r="L12300" t="s">
        <v>13632</v>
      </c>
      <c r="M12300" s="8" t="s">
        <v>13631</v>
      </c>
      <c r="O12300" t="str">
        <f t="shared" si="192"/>
        <v>update item_mst set family_code = 'INT-FURN' where item = '029481' and site_ref = 'BENN'</v>
      </c>
      <c r="Q12300" t="s">
        <v>20924</v>
      </c>
    </row>
    <row r="12301" spans="1:17" x14ac:dyDescent="0.25">
      <c r="A12301" s="3" t="s">
        <v>7090</v>
      </c>
      <c r="B12301" s="3" t="s">
        <v>16</v>
      </c>
      <c r="C12301" s="3" t="s">
        <v>19</v>
      </c>
      <c r="D12301" s="3" t="s">
        <v>11409</v>
      </c>
      <c r="E12301" s="3" t="str">
        <f>LEFT(Table8[[#This Row],[PART NUMBER &amp; DESC]],6)</f>
        <v>029481</v>
      </c>
      <c r="G12301" t="s">
        <v>13633</v>
      </c>
      <c r="H12301" t="str">
        <f>Table8[[#This Row],[COMMODITY (FAMILY CODE)]]</f>
        <v>INT-FURN</v>
      </c>
      <c r="I12301" s="8" t="s">
        <v>13629</v>
      </c>
      <c r="J12301" t="str">
        <f>Table8[[#This Row],[Column1]]</f>
        <v>029481</v>
      </c>
      <c r="K12301" s="8" t="s">
        <v>13630</v>
      </c>
      <c r="L12301" t="s">
        <v>13632</v>
      </c>
      <c r="M12301" s="8" t="s">
        <v>13631</v>
      </c>
      <c r="O12301" t="str">
        <f t="shared" si="192"/>
        <v>update item_mst set family_code = 'INT-FURN' where item = '029481' and site_ref = 'BENN'</v>
      </c>
      <c r="Q12301" t="s">
        <v>20924</v>
      </c>
    </row>
    <row r="12302" spans="1:17" x14ac:dyDescent="0.25">
      <c r="A12302" s="2" t="s">
        <v>7090</v>
      </c>
      <c r="B12302" s="2" t="s">
        <v>16</v>
      </c>
      <c r="C12302" s="2" t="s">
        <v>19</v>
      </c>
      <c r="D12302" s="2" t="s">
        <v>11410</v>
      </c>
      <c r="E12302" s="3" t="str">
        <f>LEFT(Table8[[#This Row],[PART NUMBER &amp; DESC]],6)</f>
        <v>029484</v>
      </c>
      <c r="G12302" t="s">
        <v>13633</v>
      </c>
      <c r="H12302" t="str">
        <f>Table8[[#This Row],[COMMODITY (FAMILY CODE)]]</f>
        <v>INT-FURN</v>
      </c>
      <c r="I12302" s="8" t="s">
        <v>13629</v>
      </c>
      <c r="J12302" t="str">
        <f>Table8[[#This Row],[Column1]]</f>
        <v>029484</v>
      </c>
      <c r="K12302" s="8" t="s">
        <v>13630</v>
      </c>
      <c r="L12302" t="s">
        <v>13632</v>
      </c>
      <c r="M12302" s="8" t="s">
        <v>13631</v>
      </c>
      <c r="O12302" t="str">
        <f t="shared" si="192"/>
        <v>update item_mst set family_code = 'INT-FURN' where item = '029484' and site_ref = 'BENN'</v>
      </c>
      <c r="Q12302" t="s">
        <v>20921</v>
      </c>
    </row>
    <row r="12303" spans="1:17" x14ac:dyDescent="0.25">
      <c r="A12303" s="3" t="s">
        <v>7090</v>
      </c>
      <c r="B12303" s="3" t="s">
        <v>16</v>
      </c>
      <c r="C12303" s="3" t="s">
        <v>19</v>
      </c>
      <c r="D12303" s="3" t="s">
        <v>11411</v>
      </c>
      <c r="E12303" s="3" t="str">
        <f>LEFT(Table8[[#This Row],[PART NUMBER &amp; DESC]],6)</f>
        <v>029482</v>
      </c>
      <c r="G12303" t="s">
        <v>13633</v>
      </c>
      <c r="H12303" t="str">
        <f>Table8[[#This Row],[COMMODITY (FAMILY CODE)]]</f>
        <v>INT-FURN</v>
      </c>
      <c r="I12303" s="8" t="s">
        <v>13629</v>
      </c>
      <c r="J12303" t="str">
        <f>Table8[[#This Row],[Column1]]</f>
        <v>029482</v>
      </c>
      <c r="K12303" s="8" t="s">
        <v>13630</v>
      </c>
      <c r="L12303" t="s">
        <v>13632</v>
      </c>
      <c r="M12303" s="8" t="s">
        <v>13631</v>
      </c>
      <c r="O12303" t="str">
        <f t="shared" si="192"/>
        <v>update item_mst set family_code = 'INT-FURN' where item = '029482' and site_ref = 'BENN'</v>
      </c>
      <c r="Q12303" t="s">
        <v>20922</v>
      </c>
    </row>
    <row r="12304" spans="1:17" x14ac:dyDescent="0.25">
      <c r="A12304" s="2" t="s">
        <v>7090</v>
      </c>
      <c r="B12304" s="2" t="s">
        <v>16</v>
      </c>
      <c r="C12304" s="2" t="s">
        <v>19</v>
      </c>
      <c r="D12304" s="2" t="s">
        <v>11412</v>
      </c>
      <c r="E12304" s="3" t="str">
        <f>LEFT(Table8[[#This Row],[PART NUMBER &amp; DESC]],6)</f>
        <v>029484</v>
      </c>
      <c r="G12304" t="s">
        <v>13633</v>
      </c>
      <c r="H12304" t="str">
        <f>Table8[[#This Row],[COMMODITY (FAMILY CODE)]]</f>
        <v>INT-FURN</v>
      </c>
      <c r="I12304" s="8" t="s">
        <v>13629</v>
      </c>
      <c r="J12304" t="str">
        <f>Table8[[#This Row],[Column1]]</f>
        <v>029484</v>
      </c>
      <c r="K12304" s="8" t="s">
        <v>13630</v>
      </c>
      <c r="L12304" t="s">
        <v>13632</v>
      </c>
      <c r="M12304" s="8" t="s">
        <v>13631</v>
      </c>
      <c r="O12304" t="str">
        <f t="shared" si="192"/>
        <v>update item_mst set family_code = 'INT-FURN' where item = '029484' and site_ref = 'BENN'</v>
      </c>
      <c r="Q12304" t="s">
        <v>20921</v>
      </c>
    </row>
    <row r="12305" spans="1:17" x14ac:dyDescent="0.25">
      <c r="A12305" s="3" t="s">
        <v>7090</v>
      </c>
      <c r="B12305" s="3" t="s">
        <v>16</v>
      </c>
      <c r="C12305" s="3" t="s">
        <v>19</v>
      </c>
      <c r="D12305" s="3" t="s">
        <v>11413</v>
      </c>
      <c r="E12305" s="3" t="str">
        <f>LEFT(Table8[[#This Row],[PART NUMBER &amp; DESC]],6)</f>
        <v>029483</v>
      </c>
      <c r="G12305" t="s">
        <v>13633</v>
      </c>
      <c r="H12305" t="str">
        <f>Table8[[#This Row],[COMMODITY (FAMILY CODE)]]</f>
        <v>INT-FURN</v>
      </c>
      <c r="I12305" s="8" t="s">
        <v>13629</v>
      </c>
      <c r="J12305" t="str">
        <f>Table8[[#This Row],[Column1]]</f>
        <v>029483</v>
      </c>
      <c r="K12305" s="8" t="s">
        <v>13630</v>
      </c>
      <c r="L12305" t="s">
        <v>13632</v>
      </c>
      <c r="M12305" s="8" t="s">
        <v>13631</v>
      </c>
      <c r="O12305" t="str">
        <f t="shared" si="192"/>
        <v>update item_mst set family_code = 'INT-FURN' where item = '029483' and site_ref = 'BENN'</v>
      </c>
      <c r="Q12305" t="s">
        <v>20925</v>
      </c>
    </row>
    <row r="12306" spans="1:17" x14ac:dyDescent="0.25">
      <c r="A12306" s="2" t="s">
        <v>7090</v>
      </c>
      <c r="B12306" s="2" t="s">
        <v>16</v>
      </c>
      <c r="C12306" s="2" t="s">
        <v>19</v>
      </c>
      <c r="D12306" s="2" t="s">
        <v>11414</v>
      </c>
      <c r="E12306" s="3" t="str">
        <f>LEFT(Table8[[#This Row],[PART NUMBER &amp; DESC]],6)</f>
        <v>029472</v>
      </c>
      <c r="G12306" t="s">
        <v>13633</v>
      </c>
      <c r="H12306" t="str">
        <f>Table8[[#This Row],[COMMODITY (FAMILY CODE)]]</f>
        <v>INT-FURN</v>
      </c>
      <c r="I12306" s="8" t="s">
        <v>13629</v>
      </c>
      <c r="J12306" t="str">
        <f>Table8[[#This Row],[Column1]]</f>
        <v>029472</v>
      </c>
      <c r="K12306" s="8" t="s">
        <v>13630</v>
      </c>
      <c r="L12306" t="s">
        <v>13632</v>
      </c>
      <c r="M12306" s="8" t="s">
        <v>13631</v>
      </c>
      <c r="O12306" t="str">
        <f t="shared" si="192"/>
        <v>update item_mst set family_code = 'INT-FURN' where item = '029472' and site_ref = 'BENN'</v>
      </c>
      <c r="Q12306" t="s">
        <v>20895</v>
      </c>
    </row>
    <row r="12307" spans="1:17" x14ac:dyDescent="0.25">
      <c r="A12307" s="3" t="s">
        <v>7090</v>
      </c>
      <c r="B12307" s="3" t="s">
        <v>16</v>
      </c>
      <c r="C12307" s="3" t="s">
        <v>19</v>
      </c>
      <c r="D12307" s="3" t="s">
        <v>11415</v>
      </c>
      <c r="E12307" s="3" t="str">
        <f>LEFT(Table8[[#This Row],[PART NUMBER &amp; DESC]],6)</f>
        <v>029470</v>
      </c>
      <c r="G12307" t="s">
        <v>13633</v>
      </c>
      <c r="H12307" t="str">
        <f>Table8[[#This Row],[COMMODITY (FAMILY CODE)]]</f>
        <v>INT-FURN</v>
      </c>
      <c r="I12307" s="8" t="s">
        <v>13629</v>
      </c>
      <c r="J12307" t="str">
        <f>Table8[[#This Row],[Column1]]</f>
        <v>029470</v>
      </c>
      <c r="K12307" s="8" t="s">
        <v>13630</v>
      </c>
      <c r="L12307" t="s">
        <v>13632</v>
      </c>
      <c r="M12307" s="8" t="s">
        <v>13631</v>
      </c>
      <c r="O12307" t="str">
        <f t="shared" si="192"/>
        <v>update item_mst set family_code = 'INT-FURN' where item = '029470' and site_ref = 'BENN'</v>
      </c>
      <c r="Q12307" t="s">
        <v>20767</v>
      </c>
    </row>
    <row r="12308" spans="1:17" x14ac:dyDescent="0.25">
      <c r="A12308" s="2" t="s">
        <v>7090</v>
      </c>
      <c r="B12308" s="2" t="s">
        <v>16</v>
      </c>
      <c r="C12308" s="2" t="s">
        <v>19</v>
      </c>
      <c r="D12308" s="2" t="s">
        <v>11416</v>
      </c>
      <c r="E12308" s="3" t="str">
        <f>LEFT(Table8[[#This Row],[PART NUMBER &amp; DESC]],6)</f>
        <v>029471</v>
      </c>
      <c r="G12308" t="s">
        <v>13633</v>
      </c>
      <c r="H12308" t="str">
        <f>Table8[[#This Row],[COMMODITY (FAMILY CODE)]]</f>
        <v>INT-FURN</v>
      </c>
      <c r="I12308" s="8" t="s">
        <v>13629</v>
      </c>
      <c r="J12308" t="str">
        <f>Table8[[#This Row],[Column1]]</f>
        <v>029471</v>
      </c>
      <c r="K12308" s="8" t="s">
        <v>13630</v>
      </c>
      <c r="L12308" t="s">
        <v>13632</v>
      </c>
      <c r="M12308" s="8" t="s">
        <v>13631</v>
      </c>
      <c r="O12308" t="str">
        <f t="shared" si="192"/>
        <v>update item_mst set family_code = 'INT-FURN' where item = '029471' and site_ref = 'BENN'</v>
      </c>
      <c r="Q12308" t="s">
        <v>20917</v>
      </c>
    </row>
    <row r="12309" spans="1:17" x14ac:dyDescent="0.25">
      <c r="A12309" s="3" t="s">
        <v>7090</v>
      </c>
      <c r="B12309" s="3" t="s">
        <v>16</v>
      </c>
      <c r="C12309" s="3" t="s">
        <v>19</v>
      </c>
      <c r="D12309" s="3" t="s">
        <v>11417</v>
      </c>
      <c r="E12309" s="3" t="str">
        <f>LEFT(Table8[[#This Row],[PART NUMBER &amp; DESC]],6)</f>
        <v>029470</v>
      </c>
      <c r="G12309" t="s">
        <v>13633</v>
      </c>
      <c r="H12309" t="str">
        <f>Table8[[#This Row],[COMMODITY (FAMILY CODE)]]</f>
        <v>INT-FURN</v>
      </c>
      <c r="I12309" s="8" t="s">
        <v>13629</v>
      </c>
      <c r="J12309" t="str">
        <f>Table8[[#This Row],[Column1]]</f>
        <v>029470</v>
      </c>
      <c r="K12309" s="8" t="s">
        <v>13630</v>
      </c>
      <c r="L12309" t="s">
        <v>13632</v>
      </c>
      <c r="M12309" s="8" t="s">
        <v>13631</v>
      </c>
      <c r="O12309" t="str">
        <f t="shared" si="192"/>
        <v>update item_mst set family_code = 'INT-FURN' where item = '029470' and site_ref = 'BENN'</v>
      </c>
      <c r="Q12309" t="s">
        <v>20767</v>
      </c>
    </row>
    <row r="12310" spans="1:17" x14ac:dyDescent="0.25">
      <c r="A12310" s="3" t="s">
        <v>7090</v>
      </c>
      <c r="B12310" s="3" t="s">
        <v>16</v>
      </c>
      <c r="C12310" s="3" t="s">
        <v>19</v>
      </c>
      <c r="D12310" s="3" t="s">
        <v>11418</v>
      </c>
      <c r="E12310" s="3" t="str">
        <f>LEFT(Table8[[#This Row],[PART NUMBER &amp; DESC]],6)</f>
        <v>029470</v>
      </c>
      <c r="G12310" t="s">
        <v>13633</v>
      </c>
      <c r="H12310" t="str">
        <f>Table8[[#This Row],[COMMODITY (FAMILY CODE)]]</f>
        <v>INT-FURN</v>
      </c>
      <c r="I12310" s="8" t="s">
        <v>13629</v>
      </c>
      <c r="J12310" t="str">
        <f>Table8[[#This Row],[Column1]]</f>
        <v>029470</v>
      </c>
      <c r="K12310" s="8" t="s">
        <v>13630</v>
      </c>
      <c r="L12310" t="s">
        <v>13632</v>
      </c>
      <c r="M12310" s="8" t="s">
        <v>13631</v>
      </c>
      <c r="O12310" t="str">
        <f t="shared" si="192"/>
        <v>update item_mst set family_code = 'INT-FURN' where item = '029470' and site_ref = 'BENN'</v>
      </c>
      <c r="Q12310" t="s">
        <v>20767</v>
      </c>
    </row>
    <row r="12311" spans="1:17" x14ac:dyDescent="0.25">
      <c r="A12311" s="3" t="s">
        <v>7090</v>
      </c>
      <c r="B12311" s="3" t="s">
        <v>16</v>
      </c>
      <c r="C12311" s="3" t="s">
        <v>19</v>
      </c>
      <c r="D12311" s="3" t="s">
        <v>2350</v>
      </c>
      <c r="E12311" s="3" t="str">
        <f>LEFT(Table8[[#This Row],[PART NUMBER &amp; DESC]],6)</f>
        <v>029257</v>
      </c>
      <c r="G12311" t="s">
        <v>13633</v>
      </c>
      <c r="H12311" t="str">
        <f>Table8[[#This Row],[COMMODITY (FAMILY CODE)]]</f>
        <v>INT-FURN</v>
      </c>
      <c r="I12311" s="8" t="s">
        <v>13629</v>
      </c>
      <c r="J12311" t="str">
        <f>Table8[[#This Row],[Column1]]</f>
        <v>029257</v>
      </c>
      <c r="K12311" s="8" t="s">
        <v>13630</v>
      </c>
      <c r="L12311" t="s">
        <v>13632</v>
      </c>
      <c r="M12311" s="8" t="s">
        <v>13631</v>
      </c>
      <c r="O12311" t="str">
        <f t="shared" si="192"/>
        <v>update item_mst set family_code = 'INT-FURN' where item = '029257' and site_ref = 'BENN'</v>
      </c>
      <c r="Q12311" t="s">
        <v>14686</v>
      </c>
    </row>
    <row r="12312" spans="1:17" x14ac:dyDescent="0.25">
      <c r="A12312" s="3" t="s">
        <v>7090</v>
      </c>
      <c r="B12312" s="3" t="s">
        <v>16</v>
      </c>
      <c r="C12312" s="3" t="s">
        <v>19</v>
      </c>
      <c r="D12312" s="3" t="s">
        <v>2356</v>
      </c>
      <c r="E12312" s="3" t="str">
        <f>LEFT(Table8[[#This Row],[PART NUMBER &amp; DESC]],6)</f>
        <v>029259</v>
      </c>
      <c r="G12312" t="s">
        <v>13633</v>
      </c>
      <c r="H12312" t="str">
        <f>Table8[[#This Row],[COMMODITY (FAMILY CODE)]]</f>
        <v>INT-FURN</v>
      </c>
      <c r="I12312" s="8" t="s">
        <v>13629</v>
      </c>
      <c r="J12312" t="str">
        <f>Table8[[#This Row],[Column1]]</f>
        <v>029259</v>
      </c>
      <c r="K12312" s="8" t="s">
        <v>13630</v>
      </c>
      <c r="L12312" t="s">
        <v>13632</v>
      </c>
      <c r="M12312" s="8" t="s">
        <v>13631</v>
      </c>
      <c r="O12312" t="str">
        <f t="shared" si="192"/>
        <v>update item_mst set family_code = 'INT-FURN' where item = '029259' and site_ref = 'BENN'</v>
      </c>
      <c r="Q12312" t="s">
        <v>15366</v>
      </c>
    </row>
    <row r="12313" spans="1:17" x14ac:dyDescent="0.25">
      <c r="A12313" s="3" t="s">
        <v>7090</v>
      </c>
      <c r="B12313" s="3" t="s">
        <v>16</v>
      </c>
      <c r="C12313" s="3" t="s">
        <v>19</v>
      </c>
      <c r="D12313" s="3" t="s">
        <v>2353</v>
      </c>
      <c r="E12313" s="3" t="str">
        <f>LEFT(Table8[[#This Row],[PART NUMBER &amp; DESC]],6)</f>
        <v>029253</v>
      </c>
      <c r="G12313" t="s">
        <v>13633</v>
      </c>
      <c r="H12313" t="str">
        <f>Table8[[#This Row],[COMMODITY (FAMILY CODE)]]</f>
        <v>INT-FURN</v>
      </c>
      <c r="I12313" s="8" t="s">
        <v>13629</v>
      </c>
      <c r="J12313" t="str">
        <f>Table8[[#This Row],[Column1]]</f>
        <v>029253</v>
      </c>
      <c r="K12313" s="8" t="s">
        <v>13630</v>
      </c>
      <c r="L12313" t="s">
        <v>13632</v>
      </c>
      <c r="M12313" s="8" t="s">
        <v>13631</v>
      </c>
      <c r="O12313" t="str">
        <f t="shared" si="192"/>
        <v>update item_mst set family_code = 'INT-FURN' where item = '029253' and site_ref = 'BENN'</v>
      </c>
      <c r="Q12313" t="s">
        <v>15368</v>
      </c>
    </row>
    <row r="12314" spans="1:17" x14ac:dyDescent="0.25">
      <c r="A12314" s="3" t="s">
        <v>7090</v>
      </c>
      <c r="B12314" s="3" t="s">
        <v>16</v>
      </c>
      <c r="C12314" s="3" t="s">
        <v>19</v>
      </c>
      <c r="D12314" s="3" t="s">
        <v>2351</v>
      </c>
      <c r="E12314" s="3" t="str">
        <f>LEFT(Table8[[#This Row],[PART NUMBER &amp; DESC]],6)</f>
        <v>029254</v>
      </c>
      <c r="G12314" t="s">
        <v>13633</v>
      </c>
      <c r="H12314" t="str">
        <f>Table8[[#This Row],[COMMODITY (FAMILY CODE)]]</f>
        <v>INT-FURN</v>
      </c>
      <c r="I12314" s="8" t="s">
        <v>13629</v>
      </c>
      <c r="J12314" t="str">
        <f>Table8[[#This Row],[Column1]]</f>
        <v>029254</v>
      </c>
      <c r="K12314" s="8" t="s">
        <v>13630</v>
      </c>
      <c r="L12314" t="s">
        <v>13632</v>
      </c>
      <c r="M12314" s="8" t="s">
        <v>13631</v>
      </c>
      <c r="O12314" t="str">
        <f t="shared" si="192"/>
        <v>update item_mst set family_code = 'INT-FURN' where item = '029254' and site_ref = 'BENN'</v>
      </c>
      <c r="Q12314" t="s">
        <v>15367</v>
      </c>
    </row>
    <row r="12315" spans="1:17" x14ac:dyDescent="0.25">
      <c r="A12315" s="3" t="s">
        <v>7090</v>
      </c>
      <c r="B12315" s="3" t="s">
        <v>16</v>
      </c>
      <c r="C12315" s="3" t="s">
        <v>19</v>
      </c>
      <c r="D12315" s="3" t="s">
        <v>2354</v>
      </c>
      <c r="E12315" s="3" t="str">
        <f>LEFT(Table8[[#This Row],[PART NUMBER &amp; DESC]],6)</f>
        <v>029254</v>
      </c>
      <c r="G12315" t="s">
        <v>13633</v>
      </c>
      <c r="H12315" t="str">
        <f>Table8[[#This Row],[COMMODITY (FAMILY CODE)]]</f>
        <v>INT-FURN</v>
      </c>
      <c r="I12315" s="8" t="s">
        <v>13629</v>
      </c>
      <c r="J12315" t="str">
        <f>Table8[[#This Row],[Column1]]</f>
        <v>029254</v>
      </c>
      <c r="K12315" s="8" t="s">
        <v>13630</v>
      </c>
      <c r="L12315" t="s">
        <v>13632</v>
      </c>
      <c r="M12315" s="8" t="s">
        <v>13631</v>
      </c>
      <c r="O12315" t="str">
        <f t="shared" si="192"/>
        <v>update item_mst set family_code = 'INT-FURN' where item = '029254' and site_ref = 'BENN'</v>
      </c>
      <c r="Q12315" t="s">
        <v>15367</v>
      </c>
    </row>
    <row r="12316" spans="1:17" x14ac:dyDescent="0.25">
      <c r="A12316" s="3" t="s">
        <v>7090</v>
      </c>
      <c r="B12316" s="3" t="s">
        <v>16</v>
      </c>
      <c r="C12316" s="3" t="s">
        <v>19</v>
      </c>
      <c r="D12316" s="3" t="s">
        <v>2352</v>
      </c>
      <c r="E12316" s="3" t="str">
        <f>LEFT(Table8[[#This Row],[PART NUMBER &amp; DESC]],6)</f>
        <v>029254</v>
      </c>
      <c r="G12316" t="s">
        <v>13633</v>
      </c>
      <c r="H12316" t="str">
        <f>Table8[[#This Row],[COMMODITY (FAMILY CODE)]]</f>
        <v>INT-FURN</v>
      </c>
      <c r="I12316" s="8" t="s">
        <v>13629</v>
      </c>
      <c r="J12316" t="str">
        <f>Table8[[#This Row],[Column1]]</f>
        <v>029254</v>
      </c>
      <c r="K12316" s="8" t="s">
        <v>13630</v>
      </c>
      <c r="L12316" t="s">
        <v>13632</v>
      </c>
      <c r="M12316" s="8" t="s">
        <v>13631</v>
      </c>
      <c r="O12316" t="str">
        <f t="shared" si="192"/>
        <v>update item_mst set family_code = 'INT-FURN' where item = '029254' and site_ref = 'BENN'</v>
      </c>
      <c r="Q12316" t="s">
        <v>15367</v>
      </c>
    </row>
    <row r="12317" spans="1:17" x14ac:dyDescent="0.25">
      <c r="A12317" s="3" t="s">
        <v>7090</v>
      </c>
      <c r="B12317" s="3" t="s">
        <v>16</v>
      </c>
      <c r="C12317" s="3" t="s">
        <v>19</v>
      </c>
      <c r="D12317" s="3" t="s">
        <v>2355</v>
      </c>
      <c r="E12317" s="3" t="str">
        <f>LEFT(Table8[[#This Row],[PART NUMBER &amp; DESC]],6)</f>
        <v>029255</v>
      </c>
      <c r="G12317" t="s">
        <v>13633</v>
      </c>
      <c r="H12317" t="str">
        <f>Table8[[#This Row],[COMMODITY (FAMILY CODE)]]</f>
        <v>INT-FURN</v>
      </c>
      <c r="I12317" s="8" t="s">
        <v>13629</v>
      </c>
      <c r="J12317" t="str">
        <f>Table8[[#This Row],[Column1]]</f>
        <v>029255</v>
      </c>
      <c r="K12317" s="8" t="s">
        <v>13630</v>
      </c>
      <c r="L12317" t="s">
        <v>13632</v>
      </c>
      <c r="M12317" s="8" t="s">
        <v>13631</v>
      </c>
      <c r="O12317" t="str">
        <f t="shared" si="192"/>
        <v>update item_mst set family_code = 'INT-FURN' where item = '029255' and site_ref = 'BENN'</v>
      </c>
      <c r="Q12317" t="s">
        <v>15369</v>
      </c>
    </row>
    <row r="12318" spans="1:17" x14ac:dyDescent="0.25">
      <c r="A12318" s="3" t="s">
        <v>7090</v>
      </c>
      <c r="B12318" s="3" t="s">
        <v>16</v>
      </c>
      <c r="C12318" s="3" t="s">
        <v>19</v>
      </c>
      <c r="D12318" s="3" t="s">
        <v>2369</v>
      </c>
      <c r="E12318" s="3" t="str">
        <f>LEFT(Table8[[#This Row],[PART NUMBER &amp; DESC]],6)</f>
        <v>029320</v>
      </c>
      <c r="G12318" t="s">
        <v>13633</v>
      </c>
      <c r="H12318" t="str">
        <f>Table8[[#This Row],[COMMODITY (FAMILY CODE)]]</f>
        <v>INT-FURN</v>
      </c>
      <c r="I12318" s="8" t="s">
        <v>13629</v>
      </c>
      <c r="J12318" t="str">
        <f>Table8[[#This Row],[Column1]]</f>
        <v>029320</v>
      </c>
      <c r="K12318" s="8" t="s">
        <v>13630</v>
      </c>
      <c r="L12318" t="s">
        <v>13632</v>
      </c>
      <c r="M12318" s="8" t="s">
        <v>13631</v>
      </c>
      <c r="O12318" t="str">
        <f t="shared" si="192"/>
        <v>update item_mst set family_code = 'INT-FURN' where item = '029320' and site_ref = 'BENN'</v>
      </c>
      <c r="Q12318" t="s">
        <v>15372</v>
      </c>
    </row>
    <row r="12319" spans="1:17" x14ac:dyDescent="0.25">
      <c r="A12319" s="3" t="s">
        <v>7090</v>
      </c>
      <c r="B12319" s="3" t="s">
        <v>16</v>
      </c>
      <c r="C12319" s="3" t="s">
        <v>19</v>
      </c>
      <c r="D12319" s="3" t="s">
        <v>2370</v>
      </c>
      <c r="E12319" s="3" t="str">
        <f>LEFT(Table8[[#This Row],[PART NUMBER &amp; DESC]],6)</f>
        <v>029320</v>
      </c>
      <c r="G12319" t="s">
        <v>13633</v>
      </c>
      <c r="H12319" t="str">
        <f>Table8[[#This Row],[COMMODITY (FAMILY CODE)]]</f>
        <v>INT-FURN</v>
      </c>
      <c r="I12319" s="8" t="s">
        <v>13629</v>
      </c>
      <c r="J12319" t="str">
        <f>Table8[[#This Row],[Column1]]</f>
        <v>029320</v>
      </c>
      <c r="K12319" s="8" t="s">
        <v>13630</v>
      </c>
      <c r="L12319" t="s">
        <v>13632</v>
      </c>
      <c r="M12319" s="8" t="s">
        <v>13631</v>
      </c>
      <c r="O12319" t="str">
        <f t="shared" si="192"/>
        <v>update item_mst set family_code = 'INT-FURN' where item = '029320' and site_ref = 'BENN'</v>
      </c>
      <c r="Q12319" t="s">
        <v>15372</v>
      </c>
    </row>
    <row r="12320" spans="1:17" x14ac:dyDescent="0.25">
      <c r="A12320" s="3" t="s">
        <v>7090</v>
      </c>
      <c r="B12320" s="3" t="s">
        <v>16</v>
      </c>
      <c r="C12320" s="3" t="s">
        <v>19</v>
      </c>
      <c r="D12320" s="3" t="s">
        <v>2371</v>
      </c>
      <c r="E12320" s="3" t="str">
        <f>LEFT(Table8[[#This Row],[PART NUMBER &amp; DESC]],6)</f>
        <v>029320</v>
      </c>
      <c r="G12320" t="s">
        <v>13633</v>
      </c>
      <c r="H12320" t="str">
        <f>Table8[[#This Row],[COMMODITY (FAMILY CODE)]]</f>
        <v>INT-FURN</v>
      </c>
      <c r="I12320" s="8" t="s">
        <v>13629</v>
      </c>
      <c r="J12320" t="str">
        <f>Table8[[#This Row],[Column1]]</f>
        <v>029320</v>
      </c>
      <c r="K12320" s="8" t="s">
        <v>13630</v>
      </c>
      <c r="L12320" t="s">
        <v>13632</v>
      </c>
      <c r="M12320" s="8" t="s">
        <v>13631</v>
      </c>
      <c r="O12320" t="str">
        <f t="shared" si="192"/>
        <v>update item_mst set family_code = 'INT-FURN' where item = '029320' and site_ref = 'BENN'</v>
      </c>
      <c r="Q12320" t="s">
        <v>15372</v>
      </c>
    </row>
    <row r="12321" spans="1:17" x14ac:dyDescent="0.25">
      <c r="A12321" s="3" t="s">
        <v>7090</v>
      </c>
      <c r="B12321" s="3" t="s">
        <v>16</v>
      </c>
      <c r="C12321" s="3" t="s">
        <v>19</v>
      </c>
      <c r="D12321" s="3" t="s">
        <v>2372</v>
      </c>
      <c r="E12321" s="3" t="str">
        <f>LEFT(Table8[[#This Row],[PART NUMBER &amp; DESC]],6)</f>
        <v>029321</v>
      </c>
      <c r="G12321" t="s">
        <v>13633</v>
      </c>
      <c r="H12321" t="str">
        <f>Table8[[#This Row],[COMMODITY (FAMILY CODE)]]</f>
        <v>INT-FURN</v>
      </c>
      <c r="I12321" s="8" t="s">
        <v>13629</v>
      </c>
      <c r="J12321" t="str">
        <f>Table8[[#This Row],[Column1]]</f>
        <v>029321</v>
      </c>
      <c r="K12321" s="8" t="s">
        <v>13630</v>
      </c>
      <c r="L12321" t="s">
        <v>13632</v>
      </c>
      <c r="M12321" s="8" t="s">
        <v>13631</v>
      </c>
      <c r="O12321" t="str">
        <f t="shared" si="192"/>
        <v>update item_mst set family_code = 'INT-FURN' where item = '029321' and site_ref = 'BENN'</v>
      </c>
      <c r="Q12321" t="s">
        <v>15373</v>
      </c>
    </row>
    <row r="12322" spans="1:17" x14ac:dyDescent="0.25">
      <c r="A12322" s="3" t="s">
        <v>7090</v>
      </c>
      <c r="B12322" s="3" t="s">
        <v>16</v>
      </c>
      <c r="C12322" s="3" t="s">
        <v>19</v>
      </c>
      <c r="D12322" s="3" t="s">
        <v>2373</v>
      </c>
      <c r="E12322" s="3" t="str">
        <f>LEFT(Table8[[#This Row],[PART NUMBER &amp; DESC]],6)</f>
        <v>029321</v>
      </c>
      <c r="G12322" t="s">
        <v>13633</v>
      </c>
      <c r="H12322" t="str">
        <f>Table8[[#This Row],[COMMODITY (FAMILY CODE)]]</f>
        <v>INT-FURN</v>
      </c>
      <c r="I12322" s="8" t="s">
        <v>13629</v>
      </c>
      <c r="J12322" t="str">
        <f>Table8[[#This Row],[Column1]]</f>
        <v>029321</v>
      </c>
      <c r="K12322" s="8" t="s">
        <v>13630</v>
      </c>
      <c r="L12322" t="s">
        <v>13632</v>
      </c>
      <c r="M12322" s="8" t="s">
        <v>13631</v>
      </c>
      <c r="O12322" t="str">
        <f t="shared" si="192"/>
        <v>update item_mst set family_code = 'INT-FURN' where item = '029321' and site_ref = 'BENN'</v>
      </c>
      <c r="Q12322" t="s">
        <v>15373</v>
      </c>
    </row>
    <row r="12323" spans="1:17" x14ac:dyDescent="0.25">
      <c r="A12323" s="3" t="s">
        <v>7090</v>
      </c>
      <c r="B12323" s="3" t="s">
        <v>16</v>
      </c>
      <c r="C12323" s="3" t="s">
        <v>19</v>
      </c>
      <c r="D12323" s="3" t="s">
        <v>2374</v>
      </c>
      <c r="E12323" s="3" t="str">
        <f>LEFT(Table8[[#This Row],[PART NUMBER &amp; DESC]],6)</f>
        <v>029324</v>
      </c>
      <c r="G12323" t="s">
        <v>13633</v>
      </c>
      <c r="H12323" t="str">
        <f>Table8[[#This Row],[COMMODITY (FAMILY CODE)]]</f>
        <v>INT-FURN</v>
      </c>
      <c r="I12323" s="8" t="s">
        <v>13629</v>
      </c>
      <c r="J12323" t="str">
        <f>Table8[[#This Row],[Column1]]</f>
        <v>029324</v>
      </c>
      <c r="K12323" s="8" t="s">
        <v>13630</v>
      </c>
      <c r="L12323" t="s">
        <v>13632</v>
      </c>
      <c r="M12323" s="8" t="s">
        <v>13631</v>
      </c>
      <c r="O12323" t="str">
        <f t="shared" si="192"/>
        <v>update item_mst set family_code = 'INT-FURN' where item = '029324' and site_ref = 'BENN'</v>
      </c>
      <c r="Q12323" t="s">
        <v>15374</v>
      </c>
    </row>
    <row r="12324" spans="1:17" x14ac:dyDescent="0.25">
      <c r="A12324" s="3" t="s">
        <v>7090</v>
      </c>
      <c r="B12324" s="3" t="s">
        <v>16</v>
      </c>
      <c r="C12324" s="3" t="s">
        <v>19</v>
      </c>
      <c r="D12324" s="3" t="s">
        <v>2375</v>
      </c>
      <c r="E12324" s="3" t="str">
        <f>LEFT(Table8[[#This Row],[PART NUMBER &amp; DESC]],6)</f>
        <v>029323</v>
      </c>
      <c r="G12324" t="s">
        <v>13633</v>
      </c>
      <c r="H12324" t="str">
        <f>Table8[[#This Row],[COMMODITY (FAMILY CODE)]]</f>
        <v>INT-FURN</v>
      </c>
      <c r="I12324" s="8" t="s">
        <v>13629</v>
      </c>
      <c r="J12324" t="str">
        <f>Table8[[#This Row],[Column1]]</f>
        <v>029323</v>
      </c>
      <c r="K12324" s="8" t="s">
        <v>13630</v>
      </c>
      <c r="L12324" t="s">
        <v>13632</v>
      </c>
      <c r="M12324" s="8" t="s">
        <v>13631</v>
      </c>
      <c r="O12324" t="str">
        <f t="shared" si="192"/>
        <v>update item_mst set family_code = 'INT-FURN' where item = '029323' and site_ref = 'BENN'</v>
      </c>
      <c r="Q12324" t="s">
        <v>15375</v>
      </c>
    </row>
    <row r="12325" spans="1:17" x14ac:dyDescent="0.25">
      <c r="A12325" s="3" t="s">
        <v>7090</v>
      </c>
      <c r="B12325" s="3" t="s">
        <v>16</v>
      </c>
      <c r="C12325" s="3" t="s">
        <v>19</v>
      </c>
      <c r="D12325" s="3" t="s">
        <v>11419</v>
      </c>
      <c r="E12325" s="3" t="str">
        <f>LEFT(Table8[[#This Row],[PART NUMBER &amp; DESC]],6)</f>
        <v>030301</v>
      </c>
      <c r="G12325" t="s">
        <v>13633</v>
      </c>
      <c r="H12325" t="str">
        <f>Table8[[#This Row],[COMMODITY (FAMILY CODE)]]</f>
        <v>INT-FURN</v>
      </c>
      <c r="I12325" s="8" t="s">
        <v>13629</v>
      </c>
      <c r="J12325" t="str">
        <f>Table8[[#This Row],[Column1]]</f>
        <v>030301</v>
      </c>
      <c r="K12325" s="8" t="s">
        <v>13630</v>
      </c>
      <c r="L12325" t="s">
        <v>13632</v>
      </c>
      <c r="M12325" s="8" t="s">
        <v>13631</v>
      </c>
      <c r="O12325" t="str">
        <f t="shared" si="192"/>
        <v>update item_mst set family_code = 'INT-FURN' where item = '030301' and site_ref = 'BENN'</v>
      </c>
      <c r="Q12325" t="s">
        <v>20912</v>
      </c>
    </row>
    <row r="12326" spans="1:17" x14ac:dyDescent="0.25">
      <c r="A12326" s="3" t="s">
        <v>7090</v>
      </c>
      <c r="B12326" s="3" t="s">
        <v>16</v>
      </c>
      <c r="C12326" s="3" t="s">
        <v>19</v>
      </c>
      <c r="D12326" s="3" t="s">
        <v>11420</v>
      </c>
      <c r="E12326" s="3" t="str">
        <f>LEFT(Table8[[#This Row],[PART NUMBER &amp; DESC]],6)</f>
        <v>029483</v>
      </c>
      <c r="G12326" t="s">
        <v>13633</v>
      </c>
      <c r="H12326" t="str">
        <f>Table8[[#This Row],[COMMODITY (FAMILY CODE)]]</f>
        <v>INT-FURN</v>
      </c>
      <c r="I12326" s="8" t="s">
        <v>13629</v>
      </c>
      <c r="J12326" t="str">
        <f>Table8[[#This Row],[Column1]]</f>
        <v>029483</v>
      </c>
      <c r="K12326" s="8" t="s">
        <v>13630</v>
      </c>
      <c r="L12326" t="s">
        <v>13632</v>
      </c>
      <c r="M12326" s="8" t="s">
        <v>13631</v>
      </c>
      <c r="O12326" t="str">
        <f t="shared" si="192"/>
        <v>update item_mst set family_code = 'INT-FURN' where item = '029483' and site_ref = 'BENN'</v>
      </c>
      <c r="Q12326" t="s">
        <v>20925</v>
      </c>
    </row>
    <row r="12327" spans="1:17" x14ac:dyDescent="0.25">
      <c r="A12327" s="2" t="s">
        <v>7090</v>
      </c>
      <c r="B12327" s="2" t="s">
        <v>16</v>
      </c>
      <c r="C12327" s="2" t="s">
        <v>19</v>
      </c>
      <c r="D12327" s="2" t="s">
        <v>11421</v>
      </c>
      <c r="E12327" s="3" t="str">
        <f>LEFT(Table8[[#This Row],[PART NUMBER &amp; DESC]],6)</f>
        <v>029483</v>
      </c>
      <c r="G12327" t="s">
        <v>13633</v>
      </c>
      <c r="H12327" t="str">
        <f>Table8[[#This Row],[COMMODITY (FAMILY CODE)]]</f>
        <v>INT-FURN</v>
      </c>
      <c r="I12327" s="8" t="s">
        <v>13629</v>
      </c>
      <c r="J12327" t="str">
        <f>Table8[[#This Row],[Column1]]</f>
        <v>029483</v>
      </c>
      <c r="K12327" s="8" t="s">
        <v>13630</v>
      </c>
      <c r="L12327" t="s">
        <v>13632</v>
      </c>
      <c r="M12327" s="8" t="s">
        <v>13631</v>
      </c>
      <c r="O12327" t="str">
        <f t="shared" si="192"/>
        <v>update item_mst set family_code = 'INT-FURN' where item = '029483' and site_ref = 'BENN'</v>
      </c>
      <c r="Q12327" t="s">
        <v>20925</v>
      </c>
    </row>
    <row r="12328" spans="1:17" x14ac:dyDescent="0.25">
      <c r="A12328" s="3" t="s">
        <v>7090</v>
      </c>
      <c r="B12328" s="3" t="s">
        <v>16</v>
      </c>
      <c r="C12328" s="3" t="s">
        <v>19</v>
      </c>
      <c r="D12328" s="3" t="s">
        <v>11422</v>
      </c>
      <c r="E12328" s="3" t="str">
        <f>LEFT(Table8[[#This Row],[PART NUMBER &amp; DESC]],6)</f>
        <v>029483</v>
      </c>
      <c r="G12328" t="s">
        <v>13633</v>
      </c>
      <c r="H12328" t="str">
        <f>Table8[[#This Row],[COMMODITY (FAMILY CODE)]]</f>
        <v>INT-FURN</v>
      </c>
      <c r="I12328" s="8" t="s">
        <v>13629</v>
      </c>
      <c r="J12328" t="str">
        <f>Table8[[#This Row],[Column1]]</f>
        <v>029483</v>
      </c>
      <c r="K12328" s="8" t="s">
        <v>13630</v>
      </c>
      <c r="L12328" t="s">
        <v>13632</v>
      </c>
      <c r="M12328" s="8" t="s">
        <v>13631</v>
      </c>
      <c r="O12328" t="str">
        <f t="shared" si="192"/>
        <v>update item_mst set family_code = 'INT-FURN' where item = '029483' and site_ref = 'BENN'</v>
      </c>
      <c r="Q12328" t="s">
        <v>20925</v>
      </c>
    </row>
    <row r="12329" spans="1:17" x14ac:dyDescent="0.25">
      <c r="A12329" s="2" t="s">
        <v>7090</v>
      </c>
      <c r="B12329" s="2" t="s">
        <v>16</v>
      </c>
      <c r="C12329" s="2" t="s">
        <v>19</v>
      </c>
      <c r="D12329" s="2" t="s">
        <v>11423</v>
      </c>
      <c r="E12329" s="3" t="str">
        <f>LEFT(Table8[[#This Row],[PART NUMBER &amp; DESC]],6)</f>
        <v>029481</v>
      </c>
      <c r="G12329" t="s">
        <v>13633</v>
      </c>
      <c r="H12329" t="str">
        <f>Table8[[#This Row],[COMMODITY (FAMILY CODE)]]</f>
        <v>INT-FURN</v>
      </c>
      <c r="I12329" s="8" t="s">
        <v>13629</v>
      </c>
      <c r="J12329" t="str">
        <f>Table8[[#This Row],[Column1]]</f>
        <v>029481</v>
      </c>
      <c r="K12329" s="8" t="s">
        <v>13630</v>
      </c>
      <c r="L12329" t="s">
        <v>13632</v>
      </c>
      <c r="M12329" s="8" t="s">
        <v>13631</v>
      </c>
      <c r="O12329" t="str">
        <f t="shared" si="192"/>
        <v>update item_mst set family_code = 'INT-FURN' where item = '029481' and site_ref = 'BENN'</v>
      </c>
      <c r="Q12329" t="s">
        <v>20924</v>
      </c>
    </row>
    <row r="12330" spans="1:17" x14ac:dyDescent="0.25">
      <c r="A12330" s="3" t="s">
        <v>7090</v>
      </c>
      <c r="B12330" s="3" t="s">
        <v>16</v>
      </c>
      <c r="C12330" s="3" t="s">
        <v>19</v>
      </c>
      <c r="D12330" s="3" t="s">
        <v>11424</v>
      </c>
      <c r="E12330" s="3" t="str">
        <f>LEFT(Table8[[#This Row],[PART NUMBER &amp; DESC]],6)</f>
        <v>029483</v>
      </c>
      <c r="G12330" t="s">
        <v>13633</v>
      </c>
      <c r="H12330" t="str">
        <f>Table8[[#This Row],[COMMODITY (FAMILY CODE)]]</f>
        <v>INT-FURN</v>
      </c>
      <c r="I12330" s="8" t="s">
        <v>13629</v>
      </c>
      <c r="J12330" t="str">
        <f>Table8[[#This Row],[Column1]]</f>
        <v>029483</v>
      </c>
      <c r="K12330" s="8" t="s">
        <v>13630</v>
      </c>
      <c r="L12330" t="s">
        <v>13632</v>
      </c>
      <c r="M12330" s="8" t="s">
        <v>13631</v>
      </c>
      <c r="O12330" t="str">
        <f t="shared" si="192"/>
        <v>update item_mst set family_code = 'INT-FURN' where item = '029483' and site_ref = 'BENN'</v>
      </c>
      <c r="Q12330" t="s">
        <v>20925</v>
      </c>
    </row>
    <row r="12331" spans="1:17" x14ac:dyDescent="0.25">
      <c r="A12331" s="2" t="s">
        <v>7090</v>
      </c>
      <c r="B12331" s="2" t="s">
        <v>16</v>
      </c>
      <c r="C12331" s="2" t="s">
        <v>19</v>
      </c>
      <c r="D12331" s="2" t="s">
        <v>11425</v>
      </c>
      <c r="E12331" s="3" t="str">
        <f>LEFT(Table8[[#This Row],[PART NUMBER &amp; DESC]],6)</f>
        <v>029482</v>
      </c>
      <c r="G12331" t="s">
        <v>13633</v>
      </c>
      <c r="H12331" t="str">
        <f>Table8[[#This Row],[COMMODITY (FAMILY CODE)]]</f>
        <v>INT-FURN</v>
      </c>
      <c r="I12331" s="8" t="s">
        <v>13629</v>
      </c>
      <c r="J12331" t="str">
        <f>Table8[[#This Row],[Column1]]</f>
        <v>029482</v>
      </c>
      <c r="K12331" s="8" t="s">
        <v>13630</v>
      </c>
      <c r="L12331" t="s">
        <v>13632</v>
      </c>
      <c r="M12331" s="8" t="s">
        <v>13631</v>
      </c>
      <c r="O12331" t="str">
        <f t="shared" si="192"/>
        <v>update item_mst set family_code = 'INT-FURN' where item = '029482' and site_ref = 'BENN'</v>
      </c>
      <c r="Q12331" t="s">
        <v>20922</v>
      </c>
    </row>
    <row r="12332" spans="1:17" x14ac:dyDescent="0.25">
      <c r="A12332" s="3" t="s">
        <v>7090</v>
      </c>
      <c r="B12332" s="3" t="s">
        <v>16</v>
      </c>
      <c r="C12332" s="3" t="s">
        <v>19</v>
      </c>
      <c r="D12332" s="3" t="s">
        <v>11426</v>
      </c>
      <c r="E12332" s="3" t="str">
        <f>LEFT(Table8[[#This Row],[PART NUMBER &amp; DESC]],6)</f>
        <v>029466</v>
      </c>
      <c r="G12332" t="s">
        <v>13633</v>
      </c>
      <c r="H12332" t="str">
        <f>Table8[[#This Row],[COMMODITY (FAMILY CODE)]]</f>
        <v>INT-FURN</v>
      </c>
      <c r="I12332" s="8" t="s">
        <v>13629</v>
      </c>
      <c r="J12332" t="str">
        <f>Table8[[#This Row],[Column1]]</f>
        <v>029466</v>
      </c>
      <c r="K12332" s="8" t="s">
        <v>13630</v>
      </c>
      <c r="L12332" t="s">
        <v>13632</v>
      </c>
      <c r="M12332" s="8" t="s">
        <v>13631</v>
      </c>
      <c r="O12332" t="str">
        <f t="shared" si="192"/>
        <v>update item_mst set family_code = 'INT-FURN' where item = '029466' and site_ref = 'BENN'</v>
      </c>
      <c r="Q12332" t="s">
        <v>20882</v>
      </c>
    </row>
    <row r="12333" spans="1:17" x14ac:dyDescent="0.25">
      <c r="A12333" s="2" t="s">
        <v>7090</v>
      </c>
      <c r="B12333" s="2" t="s">
        <v>16</v>
      </c>
      <c r="C12333" s="2" t="s">
        <v>19</v>
      </c>
      <c r="D12333" s="2" t="s">
        <v>11427</v>
      </c>
      <c r="E12333" s="3" t="str">
        <f>LEFT(Table8[[#This Row],[PART NUMBER &amp; DESC]],6)</f>
        <v>029465</v>
      </c>
      <c r="G12333" t="s">
        <v>13633</v>
      </c>
      <c r="H12333" t="str">
        <f>Table8[[#This Row],[COMMODITY (FAMILY CODE)]]</f>
        <v>INT-FURN</v>
      </c>
      <c r="I12333" s="8" t="s">
        <v>13629</v>
      </c>
      <c r="J12333" t="str">
        <f>Table8[[#This Row],[Column1]]</f>
        <v>029465</v>
      </c>
      <c r="K12333" s="8" t="s">
        <v>13630</v>
      </c>
      <c r="L12333" t="s">
        <v>13632</v>
      </c>
      <c r="M12333" s="8" t="s">
        <v>13631</v>
      </c>
      <c r="O12333" t="str">
        <f t="shared" si="192"/>
        <v>update item_mst set family_code = 'INT-FURN' where item = '029465' and site_ref = 'BENN'</v>
      </c>
      <c r="Q12333" t="s">
        <v>20880</v>
      </c>
    </row>
    <row r="12334" spans="1:17" x14ac:dyDescent="0.25">
      <c r="A12334" s="3" t="s">
        <v>7090</v>
      </c>
      <c r="B12334" s="3" t="s">
        <v>16</v>
      </c>
      <c r="C12334" s="3" t="s">
        <v>19</v>
      </c>
      <c r="D12334" s="3" t="s">
        <v>11428</v>
      </c>
      <c r="E12334" s="3" t="str">
        <f>LEFT(Table8[[#This Row],[PART NUMBER &amp; DESC]],6)</f>
        <v>029467</v>
      </c>
      <c r="G12334" t="s">
        <v>13633</v>
      </c>
      <c r="H12334" t="str">
        <f>Table8[[#This Row],[COMMODITY (FAMILY CODE)]]</f>
        <v>INT-FURN</v>
      </c>
      <c r="I12334" s="8" t="s">
        <v>13629</v>
      </c>
      <c r="J12334" t="str">
        <f>Table8[[#This Row],[Column1]]</f>
        <v>029467</v>
      </c>
      <c r="K12334" s="8" t="s">
        <v>13630</v>
      </c>
      <c r="L12334" t="s">
        <v>13632</v>
      </c>
      <c r="M12334" s="8" t="s">
        <v>13631</v>
      </c>
      <c r="O12334" t="str">
        <f t="shared" si="192"/>
        <v>update item_mst set family_code = 'INT-FURN' where item = '029467' and site_ref = 'BENN'</v>
      </c>
      <c r="Q12334" t="s">
        <v>20879</v>
      </c>
    </row>
    <row r="12335" spans="1:17" x14ac:dyDescent="0.25">
      <c r="A12335" s="2" t="s">
        <v>7090</v>
      </c>
      <c r="B12335" s="2" t="s">
        <v>16</v>
      </c>
      <c r="C12335" s="2" t="s">
        <v>19</v>
      </c>
      <c r="D12335" s="2" t="s">
        <v>11429</v>
      </c>
      <c r="E12335" s="3" t="str">
        <f>LEFT(Table8[[#This Row],[PART NUMBER &amp; DESC]],6)</f>
        <v>029465</v>
      </c>
      <c r="G12335" t="s">
        <v>13633</v>
      </c>
      <c r="H12335" t="str">
        <f>Table8[[#This Row],[COMMODITY (FAMILY CODE)]]</f>
        <v>INT-FURN</v>
      </c>
      <c r="I12335" s="8" t="s">
        <v>13629</v>
      </c>
      <c r="J12335" t="str">
        <f>Table8[[#This Row],[Column1]]</f>
        <v>029465</v>
      </c>
      <c r="K12335" s="8" t="s">
        <v>13630</v>
      </c>
      <c r="L12335" t="s">
        <v>13632</v>
      </c>
      <c r="M12335" s="8" t="s">
        <v>13631</v>
      </c>
      <c r="O12335" t="str">
        <f t="shared" si="192"/>
        <v>update item_mst set family_code = 'INT-FURN' where item = '029465' and site_ref = 'BENN'</v>
      </c>
      <c r="Q12335" t="s">
        <v>20880</v>
      </c>
    </row>
    <row r="12336" spans="1:17" x14ac:dyDescent="0.25">
      <c r="A12336" s="3" t="s">
        <v>7090</v>
      </c>
      <c r="B12336" s="3" t="s">
        <v>16</v>
      </c>
      <c r="C12336" s="3" t="s">
        <v>19</v>
      </c>
      <c r="D12336" s="3" t="s">
        <v>11430</v>
      </c>
      <c r="E12336" s="3" t="str">
        <f>LEFT(Table8[[#This Row],[PART NUMBER &amp; DESC]],6)</f>
        <v>029468</v>
      </c>
      <c r="G12336" t="s">
        <v>13633</v>
      </c>
      <c r="H12336" t="str">
        <f>Table8[[#This Row],[COMMODITY (FAMILY CODE)]]</f>
        <v>INT-FURN</v>
      </c>
      <c r="I12336" s="8" t="s">
        <v>13629</v>
      </c>
      <c r="J12336" t="str">
        <f>Table8[[#This Row],[Column1]]</f>
        <v>029468</v>
      </c>
      <c r="K12336" s="8" t="s">
        <v>13630</v>
      </c>
      <c r="L12336" t="s">
        <v>13632</v>
      </c>
      <c r="M12336" s="8" t="s">
        <v>13631</v>
      </c>
      <c r="O12336" t="str">
        <f t="shared" si="192"/>
        <v>update item_mst set family_code = 'INT-FURN' where item = '029468' and site_ref = 'BENN'</v>
      </c>
      <c r="Q12336" t="s">
        <v>20881</v>
      </c>
    </row>
    <row r="12337" spans="1:17" x14ac:dyDescent="0.25">
      <c r="A12337" s="2" t="s">
        <v>7090</v>
      </c>
      <c r="B12337" s="2" t="s">
        <v>16</v>
      </c>
      <c r="C12337" s="2" t="s">
        <v>19</v>
      </c>
      <c r="D12337" s="2" t="s">
        <v>11431</v>
      </c>
      <c r="E12337" s="3" t="str">
        <f>LEFT(Table8[[#This Row],[PART NUMBER &amp; DESC]],6)</f>
        <v>029467</v>
      </c>
      <c r="G12337" t="s">
        <v>13633</v>
      </c>
      <c r="H12337" t="str">
        <f>Table8[[#This Row],[COMMODITY (FAMILY CODE)]]</f>
        <v>INT-FURN</v>
      </c>
      <c r="I12337" s="8" t="s">
        <v>13629</v>
      </c>
      <c r="J12337" t="str">
        <f>Table8[[#This Row],[Column1]]</f>
        <v>029467</v>
      </c>
      <c r="K12337" s="8" t="s">
        <v>13630</v>
      </c>
      <c r="L12337" t="s">
        <v>13632</v>
      </c>
      <c r="M12337" s="8" t="s">
        <v>13631</v>
      </c>
      <c r="O12337" t="str">
        <f t="shared" si="192"/>
        <v>update item_mst set family_code = 'INT-FURN' where item = '029467' and site_ref = 'BENN'</v>
      </c>
      <c r="Q12337" t="s">
        <v>20879</v>
      </c>
    </row>
    <row r="12338" spans="1:17" x14ac:dyDescent="0.25">
      <c r="A12338" s="3" t="s">
        <v>7090</v>
      </c>
      <c r="B12338" s="3" t="s">
        <v>16</v>
      </c>
      <c r="C12338" s="3" t="s">
        <v>19</v>
      </c>
      <c r="D12338" s="3" t="s">
        <v>11432</v>
      </c>
      <c r="E12338" s="3" t="str">
        <f>LEFT(Table8[[#This Row],[PART NUMBER &amp; DESC]],6)</f>
        <v>029469</v>
      </c>
      <c r="G12338" t="s">
        <v>13633</v>
      </c>
      <c r="H12338" t="str">
        <f>Table8[[#This Row],[COMMODITY (FAMILY CODE)]]</f>
        <v>INT-FURN</v>
      </c>
      <c r="I12338" s="8" t="s">
        <v>13629</v>
      </c>
      <c r="J12338" t="str">
        <f>Table8[[#This Row],[Column1]]</f>
        <v>029469</v>
      </c>
      <c r="K12338" s="8" t="s">
        <v>13630</v>
      </c>
      <c r="L12338" t="s">
        <v>13632</v>
      </c>
      <c r="M12338" s="8" t="s">
        <v>13631</v>
      </c>
      <c r="O12338" t="str">
        <f t="shared" si="192"/>
        <v>update item_mst set family_code = 'INT-FURN' where item = '029469' and site_ref = 'BENN'</v>
      </c>
      <c r="Q12338" t="s">
        <v>20792</v>
      </c>
    </row>
    <row r="12339" spans="1:17" x14ac:dyDescent="0.25">
      <c r="A12339" s="2" t="s">
        <v>7090</v>
      </c>
      <c r="B12339" s="2" t="s">
        <v>16</v>
      </c>
      <c r="C12339" s="2" t="s">
        <v>19</v>
      </c>
      <c r="D12339" s="2" t="s">
        <v>11433</v>
      </c>
      <c r="E12339" s="3" t="str">
        <f>LEFT(Table8[[#This Row],[PART NUMBER &amp; DESC]],6)</f>
        <v>029468</v>
      </c>
      <c r="G12339" t="s">
        <v>13633</v>
      </c>
      <c r="H12339" t="str">
        <f>Table8[[#This Row],[COMMODITY (FAMILY CODE)]]</f>
        <v>INT-FURN</v>
      </c>
      <c r="I12339" s="8" t="s">
        <v>13629</v>
      </c>
      <c r="J12339" t="str">
        <f>Table8[[#This Row],[Column1]]</f>
        <v>029468</v>
      </c>
      <c r="K12339" s="8" t="s">
        <v>13630</v>
      </c>
      <c r="L12339" t="s">
        <v>13632</v>
      </c>
      <c r="M12339" s="8" t="s">
        <v>13631</v>
      </c>
      <c r="O12339" t="str">
        <f t="shared" si="192"/>
        <v>update item_mst set family_code = 'INT-FURN' where item = '029468' and site_ref = 'BENN'</v>
      </c>
      <c r="Q12339" t="s">
        <v>20881</v>
      </c>
    </row>
    <row r="12340" spans="1:17" x14ac:dyDescent="0.25">
      <c r="A12340" s="3" t="s">
        <v>7090</v>
      </c>
      <c r="B12340" s="3" t="s">
        <v>16</v>
      </c>
      <c r="C12340" s="3" t="s">
        <v>19</v>
      </c>
      <c r="D12340" s="3" t="s">
        <v>11434</v>
      </c>
      <c r="E12340" s="3" t="str">
        <f>LEFT(Table8[[#This Row],[PART NUMBER &amp; DESC]],6)</f>
        <v>029467</v>
      </c>
      <c r="G12340" t="s">
        <v>13633</v>
      </c>
      <c r="H12340" t="str">
        <f>Table8[[#This Row],[COMMODITY (FAMILY CODE)]]</f>
        <v>INT-FURN</v>
      </c>
      <c r="I12340" s="8" t="s">
        <v>13629</v>
      </c>
      <c r="J12340" t="str">
        <f>Table8[[#This Row],[Column1]]</f>
        <v>029467</v>
      </c>
      <c r="K12340" s="8" t="s">
        <v>13630</v>
      </c>
      <c r="L12340" t="s">
        <v>13632</v>
      </c>
      <c r="M12340" s="8" t="s">
        <v>13631</v>
      </c>
      <c r="O12340" t="str">
        <f t="shared" si="192"/>
        <v>update item_mst set family_code = 'INT-FURN' where item = '029467' and site_ref = 'BENN'</v>
      </c>
      <c r="Q12340" t="s">
        <v>20879</v>
      </c>
    </row>
    <row r="12341" spans="1:17" x14ac:dyDescent="0.25">
      <c r="A12341" s="2" t="s">
        <v>7090</v>
      </c>
      <c r="B12341" s="2" t="s">
        <v>16</v>
      </c>
      <c r="C12341" s="2" t="s">
        <v>19</v>
      </c>
      <c r="D12341" s="2" t="s">
        <v>11435</v>
      </c>
      <c r="E12341" s="3" t="str">
        <f>LEFT(Table8[[#This Row],[PART NUMBER &amp; DESC]],6)</f>
        <v>029463</v>
      </c>
      <c r="G12341" t="s">
        <v>13633</v>
      </c>
      <c r="H12341" t="str">
        <f>Table8[[#This Row],[COMMODITY (FAMILY CODE)]]</f>
        <v>INT-FURN</v>
      </c>
      <c r="I12341" s="8" t="s">
        <v>13629</v>
      </c>
      <c r="J12341" t="str">
        <f>Table8[[#This Row],[Column1]]</f>
        <v>029463</v>
      </c>
      <c r="K12341" s="8" t="s">
        <v>13630</v>
      </c>
      <c r="L12341" t="s">
        <v>13632</v>
      </c>
      <c r="M12341" s="8" t="s">
        <v>13631</v>
      </c>
      <c r="O12341" t="str">
        <f t="shared" si="192"/>
        <v>update item_mst set family_code = 'INT-FURN' where item = '029463' and site_ref = 'BENN'</v>
      </c>
      <c r="Q12341" t="s">
        <v>15400</v>
      </c>
    </row>
    <row r="12342" spans="1:17" x14ac:dyDescent="0.25">
      <c r="A12342" s="3" t="s">
        <v>7090</v>
      </c>
      <c r="B12342" s="3" t="s">
        <v>16</v>
      </c>
      <c r="C12342" s="3" t="s">
        <v>19</v>
      </c>
      <c r="D12342" s="3" t="s">
        <v>11436</v>
      </c>
      <c r="E12342" s="3" t="str">
        <f>LEFT(Table8[[#This Row],[PART NUMBER &amp; DESC]],6)</f>
        <v>029462</v>
      </c>
      <c r="G12342" t="s">
        <v>13633</v>
      </c>
      <c r="H12342" t="str">
        <f>Table8[[#This Row],[COMMODITY (FAMILY CODE)]]</f>
        <v>INT-FURN</v>
      </c>
      <c r="I12342" s="8" t="s">
        <v>13629</v>
      </c>
      <c r="J12342" t="str">
        <f>Table8[[#This Row],[Column1]]</f>
        <v>029462</v>
      </c>
      <c r="K12342" s="8" t="s">
        <v>13630</v>
      </c>
      <c r="L12342" t="s">
        <v>13632</v>
      </c>
      <c r="M12342" s="8" t="s">
        <v>13631</v>
      </c>
      <c r="O12342" t="str">
        <f t="shared" si="192"/>
        <v>update item_mst set family_code = 'INT-FURN' where item = '029462' and site_ref = 'BENN'</v>
      </c>
      <c r="Q12342" t="s">
        <v>15404</v>
      </c>
    </row>
    <row r="12343" spans="1:17" x14ac:dyDescent="0.25">
      <c r="A12343" s="2" t="s">
        <v>7090</v>
      </c>
      <c r="B12343" s="2" t="s">
        <v>16</v>
      </c>
      <c r="C12343" s="2" t="s">
        <v>19</v>
      </c>
      <c r="D12343" s="2" t="s">
        <v>11437</v>
      </c>
      <c r="E12343" s="3" t="str">
        <f>LEFT(Table8[[#This Row],[PART NUMBER &amp; DESC]],6)</f>
        <v>029462</v>
      </c>
      <c r="G12343" t="s">
        <v>13633</v>
      </c>
      <c r="H12343" t="str">
        <f>Table8[[#This Row],[COMMODITY (FAMILY CODE)]]</f>
        <v>INT-FURN</v>
      </c>
      <c r="I12343" s="8" t="s">
        <v>13629</v>
      </c>
      <c r="J12343" t="str">
        <f>Table8[[#This Row],[Column1]]</f>
        <v>029462</v>
      </c>
      <c r="K12343" s="8" t="s">
        <v>13630</v>
      </c>
      <c r="L12343" t="s">
        <v>13632</v>
      </c>
      <c r="M12343" s="8" t="s">
        <v>13631</v>
      </c>
      <c r="O12343" t="str">
        <f t="shared" si="192"/>
        <v>update item_mst set family_code = 'INT-FURN' where item = '029462' and site_ref = 'BENN'</v>
      </c>
      <c r="Q12343" t="s">
        <v>15404</v>
      </c>
    </row>
    <row r="12344" spans="1:17" x14ac:dyDescent="0.25">
      <c r="A12344" s="3" t="s">
        <v>7090</v>
      </c>
      <c r="B12344" s="3" t="s">
        <v>16</v>
      </c>
      <c r="C12344" s="3" t="s">
        <v>19</v>
      </c>
      <c r="D12344" s="3" t="s">
        <v>11438</v>
      </c>
      <c r="E12344" s="3" t="str">
        <f>LEFT(Table8[[#This Row],[PART NUMBER &amp; DESC]],6)</f>
        <v>029482</v>
      </c>
      <c r="G12344" t="s">
        <v>13633</v>
      </c>
      <c r="H12344" t="str">
        <f>Table8[[#This Row],[COMMODITY (FAMILY CODE)]]</f>
        <v>INT-FURN</v>
      </c>
      <c r="I12344" s="8" t="s">
        <v>13629</v>
      </c>
      <c r="J12344" t="str">
        <f>Table8[[#This Row],[Column1]]</f>
        <v>029482</v>
      </c>
      <c r="K12344" s="8" t="s">
        <v>13630</v>
      </c>
      <c r="L12344" t="s">
        <v>13632</v>
      </c>
      <c r="M12344" s="8" t="s">
        <v>13631</v>
      </c>
      <c r="O12344" t="str">
        <f t="shared" si="192"/>
        <v>update item_mst set family_code = 'INT-FURN' where item = '029482' and site_ref = 'BENN'</v>
      </c>
      <c r="Q12344" t="s">
        <v>20922</v>
      </c>
    </row>
    <row r="12345" spans="1:17" x14ac:dyDescent="0.25">
      <c r="A12345" s="2" t="s">
        <v>7090</v>
      </c>
      <c r="B12345" s="2" t="s">
        <v>16</v>
      </c>
      <c r="C12345" s="2" t="s">
        <v>19</v>
      </c>
      <c r="D12345" s="2" t="s">
        <v>11439</v>
      </c>
      <c r="E12345" s="3" t="str">
        <f>LEFT(Table8[[#This Row],[PART NUMBER &amp; DESC]],6)</f>
        <v>029482</v>
      </c>
      <c r="G12345" t="s">
        <v>13633</v>
      </c>
      <c r="H12345" t="str">
        <f>Table8[[#This Row],[COMMODITY (FAMILY CODE)]]</f>
        <v>INT-FURN</v>
      </c>
      <c r="I12345" s="8" t="s">
        <v>13629</v>
      </c>
      <c r="J12345" t="str">
        <f>Table8[[#This Row],[Column1]]</f>
        <v>029482</v>
      </c>
      <c r="K12345" s="8" t="s">
        <v>13630</v>
      </c>
      <c r="L12345" t="s">
        <v>13632</v>
      </c>
      <c r="M12345" s="8" t="s">
        <v>13631</v>
      </c>
      <c r="O12345" t="str">
        <f t="shared" si="192"/>
        <v>update item_mst set family_code = 'INT-FURN' where item = '029482' and site_ref = 'BENN'</v>
      </c>
      <c r="Q12345" t="s">
        <v>20922</v>
      </c>
    </row>
    <row r="12346" spans="1:17" x14ac:dyDescent="0.25">
      <c r="A12346" s="3" t="s">
        <v>7090</v>
      </c>
      <c r="B12346" s="3" t="s">
        <v>16</v>
      </c>
      <c r="C12346" s="3" t="s">
        <v>19</v>
      </c>
      <c r="D12346" s="3" t="s">
        <v>11440</v>
      </c>
      <c r="E12346" s="3" t="str">
        <f>LEFT(Table8[[#This Row],[PART NUMBER &amp; DESC]],6)</f>
        <v>029483</v>
      </c>
      <c r="G12346" t="s">
        <v>13633</v>
      </c>
      <c r="H12346" t="str">
        <f>Table8[[#This Row],[COMMODITY (FAMILY CODE)]]</f>
        <v>INT-FURN</v>
      </c>
      <c r="I12346" s="8" t="s">
        <v>13629</v>
      </c>
      <c r="J12346" t="str">
        <f>Table8[[#This Row],[Column1]]</f>
        <v>029483</v>
      </c>
      <c r="K12346" s="8" t="s">
        <v>13630</v>
      </c>
      <c r="L12346" t="s">
        <v>13632</v>
      </c>
      <c r="M12346" s="8" t="s">
        <v>13631</v>
      </c>
      <c r="O12346" t="str">
        <f t="shared" si="192"/>
        <v>update item_mst set family_code = 'INT-FURN' where item = '029483' and site_ref = 'BENN'</v>
      </c>
      <c r="Q12346" t="s">
        <v>20925</v>
      </c>
    </row>
    <row r="12347" spans="1:17" x14ac:dyDescent="0.25">
      <c r="A12347" s="2" t="s">
        <v>7090</v>
      </c>
      <c r="B12347" s="2" t="s">
        <v>16</v>
      </c>
      <c r="C12347" s="2" t="s">
        <v>19</v>
      </c>
      <c r="D12347" s="2" t="s">
        <v>11441</v>
      </c>
      <c r="E12347" s="3" t="str">
        <f>LEFT(Table8[[#This Row],[PART NUMBER &amp; DESC]],6)</f>
        <v>029463</v>
      </c>
      <c r="G12347" t="s">
        <v>13633</v>
      </c>
      <c r="H12347" t="str">
        <f>Table8[[#This Row],[COMMODITY (FAMILY CODE)]]</f>
        <v>INT-FURN</v>
      </c>
      <c r="I12347" s="8" t="s">
        <v>13629</v>
      </c>
      <c r="J12347" t="str">
        <f>Table8[[#This Row],[Column1]]</f>
        <v>029463</v>
      </c>
      <c r="K12347" s="8" t="s">
        <v>13630</v>
      </c>
      <c r="L12347" t="s">
        <v>13632</v>
      </c>
      <c r="M12347" s="8" t="s">
        <v>13631</v>
      </c>
      <c r="O12347" t="str">
        <f t="shared" si="192"/>
        <v>update item_mst set family_code = 'INT-FURN' where item = '029463' and site_ref = 'BENN'</v>
      </c>
      <c r="Q12347" t="s">
        <v>15400</v>
      </c>
    </row>
    <row r="12348" spans="1:17" x14ac:dyDescent="0.25">
      <c r="A12348" s="2" t="s">
        <v>7090</v>
      </c>
      <c r="B12348" s="2" t="s">
        <v>16</v>
      </c>
      <c r="C12348" s="2" t="s">
        <v>19</v>
      </c>
      <c r="D12348" s="2" t="s">
        <v>11442</v>
      </c>
      <c r="E12348" s="3" t="str">
        <f>LEFT(Table8[[#This Row],[PART NUMBER &amp; DESC]],6)</f>
        <v>029463</v>
      </c>
      <c r="G12348" t="s">
        <v>13633</v>
      </c>
      <c r="H12348" t="str">
        <f>Table8[[#This Row],[COMMODITY (FAMILY CODE)]]</f>
        <v>INT-FURN</v>
      </c>
      <c r="I12348" s="8" t="s">
        <v>13629</v>
      </c>
      <c r="J12348" t="str">
        <f>Table8[[#This Row],[Column1]]</f>
        <v>029463</v>
      </c>
      <c r="K12348" s="8" t="s">
        <v>13630</v>
      </c>
      <c r="L12348" t="s">
        <v>13632</v>
      </c>
      <c r="M12348" s="8" t="s">
        <v>13631</v>
      </c>
      <c r="O12348" t="str">
        <f t="shared" si="192"/>
        <v>update item_mst set family_code = 'INT-FURN' where item = '029463' and site_ref = 'BENN'</v>
      </c>
      <c r="Q12348" t="s">
        <v>15400</v>
      </c>
    </row>
    <row r="12349" spans="1:17" x14ac:dyDescent="0.25">
      <c r="A12349" s="2" t="s">
        <v>7090</v>
      </c>
      <c r="B12349" s="2" t="s">
        <v>16</v>
      </c>
      <c r="C12349" s="2" t="s">
        <v>19</v>
      </c>
      <c r="D12349" s="2" t="s">
        <v>11443</v>
      </c>
      <c r="E12349" s="3" t="str">
        <f>LEFT(Table8[[#This Row],[PART NUMBER &amp; DESC]],6)</f>
        <v>029460</v>
      </c>
      <c r="G12349" t="s">
        <v>13633</v>
      </c>
      <c r="H12349" t="str">
        <f>Table8[[#This Row],[COMMODITY (FAMILY CODE)]]</f>
        <v>INT-FURN</v>
      </c>
      <c r="I12349" s="8" t="s">
        <v>13629</v>
      </c>
      <c r="J12349" t="str">
        <f>Table8[[#This Row],[Column1]]</f>
        <v>029460</v>
      </c>
      <c r="K12349" s="8" t="s">
        <v>13630</v>
      </c>
      <c r="L12349" t="s">
        <v>13632</v>
      </c>
      <c r="M12349" s="8" t="s">
        <v>13631</v>
      </c>
      <c r="O12349" t="str">
        <f t="shared" si="192"/>
        <v>update item_mst set family_code = 'INT-FURN' where item = '029460' and site_ref = 'BENN'</v>
      </c>
      <c r="Q12349" t="s">
        <v>15401</v>
      </c>
    </row>
    <row r="12350" spans="1:17" x14ac:dyDescent="0.25">
      <c r="A12350" s="2" t="s">
        <v>7090</v>
      </c>
      <c r="B12350" s="2" t="s">
        <v>16</v>
      </c>
      <c r="C12350" s="2" t="s">
        <v>19</v>
      </c>
      <c r="D12350" s="2" t="s">
        <v>11444</v>
      </c>
      <c r="E12350" s="3" t="str">
        <f>LEFT(Table8[[#This Row],[PART NUMBER &amp; DESC]],6)</f>
        <v>029467</v>
      </c>
      <c r="G12350" t="s">
        <v>13633</v>
      </c>
      <c r="H12350" t="str">
        <f>Table8[[#This Row],[COMMODITY (FAMILY CODE)]]</f>
        <v>INT-FURN</v>
      </c>
      <c r="I12350" s="8" t="s">
        <v>13629</v>
      </c>
      <c r="J12350" t="str">
        <f>Table8[[#This Row],[Column1]]</f>
        <v>029467</v>
      </c>
      <c r="K12350" s="8" t="s">
        <v>13630</v>
      </c>
      <c r="L12350" t="s">
        <v>13632</v>
      </c>
      <c r="M12350" s="8" t="s">
        <v>13631</v>
      </c>
      <c r="O12350" t="str">
        <f t="shared" si="192"/>
        <v>update item_mst set family_code = 'INT-FURN' where item = '029467' and site_ref = 'BENN'</v>
      </c>
      <c r="Q12350" t="s">
        <v>20879</v>
      </c>
    </row>
    <row r="12351" spans="1:17" x14ac:dyDescent="0.25">
      <c r="A12351" s="3" t="s">
        <v>7090</v>
      </c>
      <c r="B12351" s="3" t="s">
        <v>16</v>
      </c>
      <c r="C12351" s="3" t="s">
        <v>19</v>
      </c>
      <c r="D12351" s="3" t="s">
        <v>11445</v>
      </c>
      <c r="E12351" s="3" t="str">
        <f>LEFT(Table8[[#This Row],[PART NUMBER &amp; DESC]],6)</f>
        <v>029465</v>
      </c>
      <c r="G12351" t="s">
        <v>13633</v>
      </c>
      <c r="H12351" t="str">
        <f>Table8[[#This Row],[COMMODITY (FAMILY CODE)]]</f>
        <v>INT-FURN</v>
      </c>
      <c r="I12351" s="8" t="s">
        <v>13629</v>
      </c>
      <c r="J12351" t="str">
        <f>Table8[[#This Row],[Column1]]</f>
        <v>029465</v>
      </c>
      <c r="K12351" s="8" t="s">
        <v>13630</v>
      </c>
      <c r="L12351" t="s">
        <v>13632</v>
      </c>
      <c r="M12351" s="8" t="s">
        <v>13631</v>
      </c>
      <c r="O12351" t="str">
        <f t="shared" si="192"/>
        <v>update item_mst set family_code = 'INT-FURN' where item = '029465' and site_ref = 'BENN'</v>
      </c>
      <c r="Q12351" t="s">
        <v>20880</v>
      </c>
    </row>
    <row r="12352" spans="1:17" x14ac:dyDescent="0.25">
      <c r="A12352" s="2" t="s">
        <v>7090</v>
      </c>
      <c r="B12352" s="2" t="s">
        <v>16</v>
      </c>
      <c r="C12352" s="2" t="s">
        <v>19</v>
      </c>
      <c r="D12352" s="2" t="s">
        <v>11446</v>
      </c>
      <c r="E12352" s="3" t="str">
        <f>LEFT(Table8[[#This Row],[PART NUMBER &amp; DESC]],6)</f>
        <v>029466</v>
      </c>
      <c r="G12352" t="s">
        <v>13633</v>
      </c>
      <c r="H12352" t="str">
        <f>Table8[[#This Row],[COMMODITY (FAMILY CODE)]]</f>
        <v>INT-FURN</v>
      </c>
      <c r="I12352" s="8" t="s">
        <v>13629</v>
      </c>
      <c r="J12352" t="str">
        <f>Table8[[#This Row],[Column1]]</f>
        <v>029466</v>
      </c>
      <c r="K12352" s="8" t="s">
        <v>13630</v>
      </c>
      <c r="L12352" t="s">
        <v>13632</v>
      </c>
      <c r="M12352" s="8" t="s">
        <v>13631</v>
      </c>
      <c r="O12352" t="str">
        <f t="shared" si="192"/>
        <v>update item_mst set family_code = 'INT-FURN' where item = '029466' and site_ref = 'BENN'</v>
      </c>
      <c r="Q12352" t="s">
        <v>20882</v>
      </c>
    </row>
    <row r="12353" spans="1:17" x14ac:dyDescent="0.25">
      <c r="A12353" s="3" t="s">
        <v>7090</v>
      </c>
      <c r="B12353" s="3" t="s">
        <v>16</v>
      </c>
      <c r="C12353" s="3" t="s">
        <v>19</v>
      </c>
      <c r="D12353" s="3" t="s">
        <v>11447</v>
      </c>
      <c r="E12353" s="3" t="str">
        <f>LEFT(Table8[[#This Row],[PART NUMBER &amp; DESC]],6)</f>
        <v>029467</v>
      </c>
      <c r="G12353" t="s">
        <v>13633</v>
      </c>
      <c r="H12353" t="str">
        <f>Table8[[#This Row],[COMMODITY (FAMILY CODE)]]</f>
        <v>INT-FURN</v>
      </c>
      <c r="I12353" s="8" t="s">
        <v>13629</v>
      </c>
      <c r="J12353" t="str">
        <f>Table8[[#This Row],[Column1]]</f>
        <v>029467</v>
      </c>
      <c r="K12353" s="8" t="s">
        <v>13630</v>
      </c>
      <c r="L12353" t="s">
        <v>13632</v>
      </c>
      <c r="M12353" s="8" t="s">
        <v>13631</v>
      </c>
      <c r="O12353" t="str">
        <f t="shared" ref="O12353:O12416" si="193">_xlfn.CONCAT(G12353:M12353)</f>
        <v>update item_mst set family_code = 'INT-FURN' where item = '029467' and site_ref = 'BENN'</v>
      </c>
      <c r="Q12353" t="s">
        <v>20879</v>
      </c>
    </row>
    <row r="12354" spans="1:17" x14ac:dyDescent="0.25">
      <c r="A12354" s="3" t="s">
        <v>7090</v>
      </c>
      <c r="B12354" s="3" t="s">
        <v>16</v>
      </c>
      <c r="C12354" s="3" t="s">
        <v>19</v>
      </c>
      <c r="D12354" s="3" t="s">
        <v>11448</v>
      </c>
      <c r="E12354" s="3" t="str">
        <f>LEFT(Table8[[#This Row],[PART NUMBER &amp; DESC]],6)</f>
        <v>029482</v>
      </c>
      <c r="G12354" t="s">
        <v>13633</v>
      </c>
      <c r="H12354" t="str">
        <f>Table8[[#This Row],[COMMODITY (FAMILY CODE)]]</f>
        <v>INT-FURN</v>
      </c>
      <c r="I12354" s="8" t="s">
        <v>13629</v>
      </c>
      <c r="J12354" t="str">
        <f>Table8[[#This Row],[Column1]]</f>
        <v>029482</v>
      </c>
      <c r="K12354" s="8" t="s">
        <v>13630</v>
      </c>
      <c r="L12354" t="s">
        <v>13632</v>
      </c>
      <c r="M12354" s="8" t="s">
        <v>13631</v>
      </c>
      <c r="O12354" t="str">
        <f t="shared" si="193"/>
        <v>update item_mst set family_code = 'INT-FURN' where item = '029482' and site_ref = 'BENN'</v>
      </c>
      <c r="Q12354" t="s">
        <v>20922</v>
      </c>
    </row>
    <row r="12355" spans="1:17" x14ac:dyDescent="0.25">
      <c r="A12355" s="2" t="s">
        <v>7090</v>
      </c>
      <c r="B12355" s="2" t="s">
        <v>16</v>
      </c>
      <c r="C12355" s="2" t="s">
        <v>19</v>
      </c>
      <c r="D12355" s="2" t="s">
        <v>11449</v>
      </c>
      <c r="E12355" s="3" t="str">
        <f>LEFT(Table8[[#This Row],[PART NUMBER &amp; DESC]],6)</f>
        <v>029482</v>
      </c>
      <c r="G12355" t="s">
        <v>13633</v>
      </c>
      <c r="H12355" t="str">
        <f>Table8[[#This Row],[COMMODITY (FAMILY CODE)]]</f>
        <v>INT-FURN</v>
      </c>
      <c r="I12355" s="8" t="s">
        <v>13629</v>
      </c>
      <c r="J12355" t="str">
        <f>Table8[[#This Row],[Column1]]</f>
        <v>029482</v>
      </c>
      <c r="K12355" s="8" t="s">
        <v>13630</v>
      </c>
      <c r="L12355" t="s">
        <v>13632</v>
      </c>
      <c r="M12355" s="8" t="s">
        <v>13631</v>
      </c>
      <c r="O12355" t="str">
        <f t="shared" si="193"/>
        <v>update item_mst set family_code = 'INT-FURN' where item = '029482' and site_ref = 'BENN'</v>
      </c>
      <c r="Q12355" t="s">
        <v>20922</v>
      </c>
    </row>
    <row r="12356" spans="1:17" x14ac:dyDescent="0.25">
      <c r="A12356" s="3" t="s">
        <v>7090</v>
      </c>
      <c r="B12356" s="3" t="s">
        <v>16</v>
      </c>
      <c r="C12356" s="3" t="s">
        <v>19</v>
      </c>
      <c r="D12356" s="3" t="s">
        <v>11450</v>
      </c>
      <c r="E12356" s="3" t="str">
        <f>LEFT(Table8[[#This Row],[PART NUMBER &amp; DESC]],6)</f>
        <v>029495</v>
      </c>
      <c r="G12356" t="s">
        <v>13633</v>
      </c>
      <c r="H12356" t="str">
        <f>Table8[[#This Row],[COMMODITY (FAMILY CODE)]]</f>
        <v>INT-FURN</v>
      </c>
      <c r="I12356" s="8" t="s">
        <v>13629</v>
      </c>
      <c r="J12356" t="str">
        <f>Table8[[#This Row],[Column1]]</f>
        <v>029495</v>
      </c>
      <c r="K12356" s="8" t="s">
        <v>13630</v>
      </c>
      <c r="L12356" t="s">
        <v>13632</v>
      </c>
      <c r="M12356" s="8" t="s">
        <v>13631</v>
      </c>
      <c r="O12356" t="str">
        <f t="shared" si="193"/>
        <v>update item_mst set family_code = 'INT-FURN' where item = '029495' and site_ref = 'BENN'</v>
      </c>
      <c r="Q12356" t="s">
        <v>20897</v>
      </c>
    </row>
    <row r="12357" spans="1:17" x14ac:dyDescent="0.25">
      <c r="A12357" s="2" t="s">
        <v>7090</v>
      </c>
      <c r="B12357" s="2" t="s">
        <v>16</v>
      </c>
      <c r="C12357" s="2" t="s">
        <v>19</v>
      </c>
      <c r="D12357" s="2" t="s">
        <v>11451</v>
      </c>
      <c r="E12357" s="3" t="str">
        <f>LEFT(Table8[[#This Row],[PART NUMBER &amp; DESC]],6)</f>
        <v>029497</v>
      </c>
      <c r="G12357" t="s">
        <v>13633</v>
      </c>
      <c r="H12357" t="str">
        <f>Table8[[#This Row],[COMMODITY (FAMILY CODE)]]</f>
        <v>INT-FURN</v>
      </c>
      <c r="I12357" s="8" t="s">
        <v>13629</v>
      </c>
      <c r="J12357" t="str">
        <f>Table8[[#This Row],[Column1]]</f>
        <v>029497</v>
      </c>
      <c r="K12357" s="8" t="s">
        <v>13630</v>
      </c>
      <c r="L12357" t="s">
        <v>13632</v>
      </c>
      <c r="M12357" s="8" t="s">
        <v>13631</v>
      </c>
      <c r="O12357" t="str">
        <f t="shared" si="193"/>
        <v>update item_mst set family_code = 'INT-FURN' where item = '029497' and site_ref = 'BENN'</v>
      </c>
      <c r="Q12357" t="s">
        <v>20884</v>
      </c>
    </row>
    <row r="12358" spans="1:17" x14ac:dyDescent="0.25">
      <c r="A12358" s="3" t="s">
        <v>7090</v>
      </c>
      <c r="B12358" s="3" t="s">
        <v>16</v>
      </c>
      <c r="C12358" s="3" t="s">
        <v>19</v>
      </c>
      <c r="D12358" s="3" t="s">
        <v>11452</v>
      </c>
      <c r="E12358" s="3" t="str">
        <f>LEFT(Table8[[#This Row],[PART NUMBER &amp; DESC]],6)</f>
        <v>029472</v>
      </c>
      <c r="G12358" t="s">
        <v>13633</v>
      </c>
      <c r="H12358" t="str">
        <f>Table8[[#This Row],[COMMODITY (FAMILY CODE)]]</f>
        <v>INT-FURN</v>
      </c>
      <c r="I12358" s="8" t="s">
        <v>13629</v>
      </c>
      <c r="J12358" t="str">
        <f>Table8[[#This Row],[Column1]]</f>
        <v>029472</v>
      </c>
      <c r="K12358" s="8" t="s">
        <v>13630</v>
      </c>
      <c r="L12358" t="s">
        <v>13632</v>
      </c>
      <c r="M12358" s="8" t="s">
        <v>13631</v>
      </c>
      <c r="O12358" t="str">
        <f t="shared" si="193"/>
        <v>update item_mst set family_code = 'INT-FURN' where item = '029472' and site_ref = 'BENN'</v>
      </c>
      <c r="Q12358" t="s">
        <v>20895</v>
      </c>
    </row>
    <row r="12359" spans="1:17" x14ac:dyDescent="0.25">
      <c r="A12359" s="3" t="s">
        <v>7090</v>
      </c>
      <c r="B12359" s="3" t="s">
        <v>16</v>
      </c>
      <c r="C12359" s="3" t="s">
        <v>19</v>
      </c>
      <c r="D12359" s="3" t="s">
        <v>11453</v>
      </c>
      <c r="E12359" s="3" t="str">
        <f>LEFT(Table8[[#This Row],[PART NUMBER &amp; DESC]],6)</f>
        <v>029464</v>
      </c>
      <c r="G12359" t="s">
        <v>13633</v>
      </c>
      <c r="H12359" t="str">
        <f>Table8[[#This Row],[COMMODITY (FAMILY CODE)]]</f>
        <v>INT-FURN</v>
      </c>
      <c r="I12359" s="8" t="s">
        <v>13629</v>
      </c>
      <c r="J12359" t="str">
        <f>Table8[[#This Row],[Column1]]</f>
        <v>029464</v>
      </c>
      <c r="K12359" s="8" t="s">
        <v>13630</v>
      </c>
      <c r="L12359" t="s">
        <v>13632</v>
      </c>
      <c r="M12359" s="8" t="s">
        <v>13631</v>
      </c>
      <c r="O12359" t="str">
        <f t="shared" si="193"/>
        <v>update item_mst set family_code = 'INT-FURN' where item = '029464' and site_ref = 'BENN'</v>
      </c>
      <c r="Q12359" t="s">
        <v>20899</v>
      </c>
    </row>
    <row r="12360" spans="1:17" x14ac:dyDescent="0.25">
      <c r="A12360" s="3" t="s">
        <v>7090</v>
      </c>
      <c r="B12360" s="3" t="s">
        <v>16</v>
      </c>
      <c r="C12360" s="3" t="s">
        <v>19</v>
      </c>
      <c r="D12360" s="3" t="s">
        <v>11454</v>
      </c>
      <c r="E12360" s="3" t="str">
        <f>LEFT(Table8[[#This Row],[PART NUMBER &amp; DESC]],6)</f>
        <v>030302</v>
      </c>
      <c r="G12360" t="s">
        <v>13633</v>
      </c>
      <c r="H12360" t="str">
        <f>Table8[[#This Row],[COMMODITY (FAMILY CODE)]]</f>
        <v>INT-FURN</v>
      </c>
      <c r="I12360" s="8" t="s">
        <v>13629</v>
      </c>
      <c r="J12360" t="str">
        <f>Table8[[#This Row],[Column1]]</f>
        <v>030302</v>
      </c>
      <c r="K12360" s="8" t="s">
        <v>13630</v>
      </c>
      <c r="L12360" t="s">
        <v>13632</v>
      </c>
      <c r="M12360" s="8" t="s">
        <v>13631</v>
      </c>
      <c r="O12360" t="str">
        <f t="shared" si="193"/>
        <v>update item_mst set family_code = 'INT-FURN' where item = '030302' and site_ref = 'BENN'</v>
      </c>
      <c r="Q12360" t="s">
        <v>20926</v>
      </c>
    </row>
    <row r="12361" spans="1:17" x14ac:dyDescent="0.25">
      <c r="A12361" s="2" t="s">
        <v>7090</v>
      </c>
      <c r="B12361" s="2" t="s">
        <v>16</v>
      </c>
      <c r="C12361" s="2" t="s">
        <v>19</v>
      </c>
      <c r="D12361" s="2" t="s">
        <v>11455</v>
      </c>
      <c r="E12361" s="3" t="str">
        <f>LEFT(Table8[[#This Row],[PART NUMBER &amp; DESC]],6)</f>
        <v>029497</v>
      </c>
      <c r="G12361" t="s">
        <v>13633</v>
      </c>
      <c r="H12361" t="str">
        <f>Table8[[#This Row],[COMMODITY (FAMILY CODE)]]</f>
        <v>INT-FURN</v>
      </c>
      <c r="I12361" s="8" t="s">
        <v>13629</v>
      </c>
      <c r="J12361" t="str">
        <f>Table8[[#This Row],[Column1]]</f>
        <v>029497</v>
      </c>
      <c r="K12361" s="8" t="s">
        <v>13630</v>
      </c>
      <c r="L12361" t="s">
        <v>13632</v>
      </c>
      <c r="M12361" s="8" t="s">
        <v>13631</v>
      </c>
      <c r="O12361" t="str">
        <f t="shared" si="193"/>
        <v>update item_mst set family_code = 'INT-FURN' where item = '029497' and site_ref = 'BENN'</v>
      </c>
      <c r="Q12361" t="s">
        <v>20884</v>
      </c>
    </row>
    <row r="12362" spans="1:17" x14ac:dyDescent="0.25">
      <c r="A12362" s="3" t="s">
        <v>7090</v>
      </c>
      <c r="B12362" s="3" t="s">
        <v>16</v>
      </c>
      <c r="C12362" s="3" t="s">
        <v>19</v>
      </c>
      <c r="D12362" s="3" t="s">
        <v>11456</v>
      </c>
      <c r="E12362" s="3" t="str">
        <f>LEFT(Table8[[#This Row],[PART NUMBER &amp; DESC]],6)</f>
        <v>029497</v>
      </c>
      <c r="G12362" t="s">
        <v>13633</v>
      </c>
      <c r="H12362" t="str">
        <f>Table8[[#This Row],[COMMODITY (FAMILY CODE)]]</f>
        <v>INT-FURN</v>
      </c>
      <c r="I12362" s="8" t="s">
        <v>13629</v>
      </c>
      <c r="J12362" t="str">
        <f>Table8[[#This Row],[Column1]]</f>
        <v>029497</v>
      </c>
      <c r="K12362" s="8" t="s">
        <v>13630</v>
      </c>
      <c r="L12362" t="s">
        <v>13632</v>
      </c>
      <c r="M12362" s="8" t="s">
        <v>13631</v>
      </c>
      <c r="O12362" t="str">
        <f t="shared" si="193"/>
        <v>update item_mst set family_code = 'INT-FURN' where item = '029497' and site_ref = 'BENN'</v>
      </c>
      <c r="Q12362" t="s">
        <v>20884</v>
      </c>
    </row>
    <row r="12363" spans="1:17" x14ac:dyDescent="0.25">
      <c r="A12363" s="2" t="s">
        <v>7090</v>
      </c>
      <c r="B12363" s="2" t="s">
        <v>16</v>
      </c>
      <c r="C12363" s="2" t="s">
        <v>19</v>
      </c>
      <c r="D12363" s="2" t="s">
        <v>11457</v>
      </c>
      <c r="E12363" s="3" t="str">
        <f>LEFT(Table8[[#This Row],[PART NUMBER &amp; DESC]],6)</f>
        <v>029473</v>
      </c>
      <c r="G12363" t="s">
        <v>13633</v>
      </c>
      <c r="H12363" t="str">
        <f>Table8[[#This Row],[COMMODITY (FAMILY CODE)]]</f>
        <v>INT-FURN</v>
      </c>
      <c r="I12363" s="8" t="s">
        <v>13629</v>
      </c>
      <c r="J12363" t="str">
        <f>Table8[[#This Row],[Column1]]</f>
        <v>029473</v>
      </c>
      <c r="K12363" s="8" t="s">
        <v>13630</v>
      </c>
      <c r="L12363" t="s">
        <v>13632</v>
      </c>
      <c r="M12363" s="8" t="s">
        <v>13631</v>
      </c>
      <c r="O12363" t="str">
        <f t="shared" si="193"/>
        <v>update item_mst set family_code = 'INT-FURN' where item = '029473' and site_ref = 'BENN'</v>
      </c>
      <c r="Q12363" t="s">
        <v>20896</v>
      </c>
    </row>
    <row r="12364" spans="1:17" x14ac:dyDescent="0.25">
      <c r="A12364" s="2" t="s">
        <v>7090</v>
      </c>
      <c r="B12364" s="2" t="s">
        <v>16</v>
      </c>
      <c r="C12364" s="2" t="s">
        <v>19</v>
      </c>
      <c r="D12364" s="2" t="s">
        <v>11458</v>
      </c>
      <c r="E12364" s="3" t="str">
        <f>LEFT(Table8[[#This Row],[PART NUMBER &amp; DESC]],6)</f>
        <v>029459</v>
      </c>
      <c r="G12364" t="s">
        <v>13633</v>
      </c>
      <c r="H12364" t="str">
        <f>Table8[[#This Row],[COMMODITY (FAMILY CODE)]]</f>
        <v>INT-FURN</v>
      </c>
      <c r="I12364" s="8" t="s">
        <v>13629</v>
      </c>
      <c r="J12364" t="str">
        <f>Table8[[#This Row],[Column1]]</f>
        <v>029459</v>
      </c>
      <c r="K12364" s="8" t="s">
        <v>13630</v>
      </c>
      <c r="L12364" t="s">
        <v>13632</v>
      </c>
      <c r="M12364" s="8" t="s">
        <v>13631</v>
      </c>
      <c r="O12364" t="str">
        <f t="shared" si="193"/>
        <v>update item_mst set family_code = 'INT-FURN' where item = '029459' and site_ref = 'BENN'</v>
      </c>
      <c r="Q12364" t="s">
        <v>15403</v>
      </c>
    </row>
    <row r="12365" spans="1:17" x14ac:dyDescent="0.25">
      <c r="A12365" s="2" t="s">
        <v>7090</v>
      </c>
      <c r="B12365" s="2" t="s">
        <v>16</v>
      </c>
      <c r="C12365" s="2" t="s">
        <v>19</v>
      </c>
      <c r="D12365" s="2" t="s">
        <v>11459</v>
      </c>
      <c r="E12365" s="3" t="str">
        <f>LEFT(Table8[[#This Row],[PART NUMBER &amp; DESC]],6)</f>
        <v>029459</v>
      </c>
      <c r="G12365" t="s">
        <v>13633</v>
      </c>
      <c r="H12365" t="str">
        <f>Table8[[#This Row],[COMMODITY (FAMILY CODE)]]</f>
        <v>INT-FURN</v>
      </c>
      <c r="I12365" s="8" t="s">
        <v>13629</v>
      </c>
      <c r="J12365" t="str">
        <f>Table8[[#This Row],[Column1]]</f>
        <v>029459</v>
      </c>
      <c r="K12365" s="8" t="s">
        <v>13630</v>
      </c>
      <c r="L12365" t="s">
        <v>13632</v>
      </c>
      <c r="M12365" s="8" t="s">
        <v>13631</v>
      </c>
      <c r="O12365" t="str">
        <f t="shared" si="193"/>
        <v>update item_mst set family_code = 'INT-FURN' where item = '029459' and site_ref = 'BENN'</v>
      </c>
      <c r="Q12365" t="s">
        <v>15403</v>
      </c>
    </row>
    <row r="12366" spans="1:17" x14ac:dyDescent="0.25">
      <c r="A12366" s="3" t="s">
        <v>7090</v>
      </c>
      <c r="B12366" s="3" t="s">
        <v>16</v>
      </c>
      <c r="C12366" s="3" t="s">
        <v>19</v>
      </c>
      <c r="D12366" s="3" t="s">
        <v>11460</v>
      </c>
      <c r="E12366" s="3" t="str">
        <f>LEFT(Table8[[#This Row],[PART NUMBER &amp; DESC]],6)</f>
        <v>029497</v>
      </c>
      <c r="G12366" t="s">
        <v>13633</v>
      </c>
      <c r="H12366" t="str">
        <f>Table8[[#This Row],[COMMODITY (FAMILY CODE)]]</f>
        <v>INT-FURN</v>
      </c>
      <c r="I12366" s="8" t="s">
        <v>13629</v>
      </c>
      <c r="J12366" t="str">
        <f>Table8[[#This Row],[Column1]]</f>
        <v>029497</v>
      </c>
      <c r="K12366" s="8" t="s">
        <v>13630</v>
      </c>
      <c r="L12366" t="s">
        <v>13632</v>
      </c>
      <c r="M12366" s="8" t="s">
        <v>13631</v>
      </c>
      <c r="O12366" t="str">
        <f t="shared" si="193"/>
        <v>update item_mst set family_code = 'INT-FURN' where item = '029497' and site_ref = 'BENN'</v>
      </c>
      <c r="Q12366" t="s">
        <v>20884</v>
      </c>
    </row>
    <row r="12367" spans="1:17" x14ac:dyDescent="0.25">
      <c r="A12367" s="3" t="s">
        <v>7090</v>
      </c>
      <c r="B12367" s="3" t="s">
        <v>16</v>
      </c>
      <c r="C12367" s="3" t="s">
        <v>19</v>
      </c>
      <c r="D12367" s="3" t="s">
        <v>11461</v>
      </c>
      <c r="E12367" s="3" t="str">
        <f>LEFT(Table8[[#This Row],[PART NUMBER &amp; DESC]],6)</f>
        <v>027317</v>
      </c>
      <c r="G12367" t="s">
        <v>13633</v>
      </c>
      <c r="H12367" t="str">
        <f>Table8[[#This Row],[COMMODITY (FAMILY CODE)]]</f>
        <v>INT-FURN</v>
      </c>
      <c r="I12367" s="8" t="s">
        <v>13629</v>
      </c>
      <c r="J12367" t="str">
        <f>Table8[[#This Row],[Column1]]</f>
        <v>027317</v>
      </c>
      <c r="K12367" s="8" t="s">
        <v>13630</v>
      </c>
      <c r="L12367" t="s">
        <v>13632</v>
      </c>
      <c r="M12367" s="8" t="s">
        <v>13631</v>
      </c>
      <c r="O12367" t="str">
        <f t="shared" si="193"/>
        <v>update item_mst set family_code = 'INT-FURN' where item = '027317' and site_ref = 'BENN'</v>
      </c>
      <c r="Q12367" t="s">
        <v>20674</v>
      </c>
    </row>
    <row r="12368" spans="1:17" x14ac:dyDescent="0.25">
      <c r="A12368" s="2" t="s">
        <v>7090</v>
      </c>
      <c r="B12368" s="2" t="s">
        <v>16</v>
      </c>
      <c r="C12368" s="2" t="s">
        <v>19</v>
      </c>
      <c r="D12368" s="2" t="s">
        <v>11462</v>
      </c>
      <c r="E12368" s="3" t="str">
        <f>LEFT(Table8[[#This Row],[PART NUMBER &amp; DESC]],6)</f>
        <v>029472</v>
      </c>
      <c r="G12368" t="s">
        <v>13633</v>
      </c>
      <c r="H12368" t="str">
        <f>Table8[[#This Row],[COMMODITY (FAMILY CODE)]]</f>
        <v>INT-FURN</v>
      </c>
      <c r="I12368" s="8" t="s">
        <v>13629</v>
      </c>
      <c r="J12368" t="str">
        <f>Table8[[#This Row],[Column1]]</f>
        <v>029472</v>
      </c>
      <c r="K12368" s="8" t="s">
        <v>13630</v>
      </c>
      <c r="L12368" t="s">
        <v>13632</v>
      </c>
      <c r="M12368" s="8" t="s">
        <v>13631</v>
      </c>
      <c r="O12368" t="str">
        <f t="shared" si="193"/>
        <v>update item_mst set family_code = 'INT-FURN' where item = '029472' and site_ref = 'BENN'</v>
      </c>
      <c r="Q12368" t="s">
        <v>20895</v>
      </c>
    </row>
    <row r="12369" spans="1:17" x14ac:dyDescent="0.25">
      <c r="A12369" s="3" t="s">
        <v>7090</v>
      </c>
      <c r="B12369" s="3" t="s">
        <v>16</v>
      </c>
      <c r="C12369" s="3" t="s">
        <v>19</v>
      </c>
      <c r="D12369" s="3" t="s">
        <v>11463</v>
      </c>
      <c r="E12369" s="3" t="str">
        <f>LEFT(Table8[[#This Row],[PART NUMBER &amp; DESC]],6)</f>
        <v>029470</v>
      </c>
      <c r="G12369" t="s">
        <v>13633</v>
      </c>
      <c r="H12369" t="str">
        <f>Table8[[#This Row],[COMMODITY (FAMILY CODE)]]</f>
        <v>INT-FURN</v>
      </c>
      <c r="I12369" s="8" t="s">
        <v>13629</v>
      </c>
      <c r="J12369" t="str">
        <f>Table8[[#This Row],[Column1]]</f>
        <v>029470</v>
      </c>
      <c r="K12369" s="8" t="s">
        <v>13630</v>
      </c>
      <c r="L12369" t="s">
        <v>13632</v>
      </c>
      <c r="M12369" s="8" t="s">
        <v>13631</v>
      </c>
      <c r="O12369" t="str">
        <f t="shared" si="193"/>
        <v>update item_mst set family_code = 'INT-FURN' where item = '029470' and site_ref = 'BENN'</v>
      </c>
      <c r="Q12369" t="s">
        <v>20767</v>
      </c>
    </row>
    <row r="12370" spans="1:17" x14ac:dyDescent="0.25">
      <c r="A12370" s="3" t="s">
        <v>7090</v>
      </c>
      <c r="B12370" s="3" t="s">
        <v>16</v>
      </c>
      <c r="C12370" s="3" t="s">
        <v>19</v>
      </c>
      <c r="D12370" s="3" t="s">
        <v>11464</v>
      </c>
      <c r="E12370" s="3" t="str">
        <f>LEFT(Table8[[#This Row],[PART NUMBER &amp; DESC]],6)</f>
        <v>029499</v>
      </c>
      <c r="G12370" t="s">
        <v>13633</v>
      </c>
      <c r="H12370" t="str">
        <f>Table8[[#This Row],[COMMODITY (FAMILY CODE)]]</f>
        <v>INT-FURN</v>
      </c>
      <c r="I12370" s="8" t="s">
        <v>13629</v>
      </c>
      <c r="J12370" t="str">
        <f>Table8[[#This Row],[Column1]]</f>
        <v>029499</v>
      </c>
      <c r="K12370" s="8" t="s">
        <v>13630</v>
      </c>
      <c r="L12370" t="s">
        <v>13632</v>
      </c>
      <c r="M12370" s="8" t="s">
        <v>13631</v>
      </c>
      <c r="O12370" t="str">
        <f t="shared" si="193"/>
        <v>update item_mst set family_code = 'INT-FURN' where item = '029499' and site_ref = 'BENN'</v>
      </c>
      <c r="Q12370" t="s">
        <v>20768</v>
      </c>
    </row>
    <row r="12371" spans="1:17" x14ac:dyDescent="0.25">
      <c r="A12371" s="2" t="s">
        <v>7090</v>
      </c>
      <c r="B12371" s="2" t="s">
        <v>16</v>
      </c>
      <c r="C12371" s="2" t="s">
        <v>19</v>
      </c>
      <c r="D12371" s="2" t="s">
        <v>11465</v>
      </c>
      <c r="E12371" s="3" t="str">
        <f>LEFT(Table8[[#This Row],[PART NUMBER &amp; DESC]],6)</f>
        <v>029498</v>
      </c>
      <c r="G12371" t="s">
        <v>13633</v>
      </c>
      <c r="H12371" t="str">
        <f>Table8[[#This Row],[COMMODITY (FAMILY CODE)]]</f>
        <v>INT-FURN</v>
      </c>
      <c r="I12371" s="8" t="s">
        <v>13629</v>
      </c>
      <c r="J12371" t="str">
        <f>Table8[[#This Row],[Column1]]</f>
        <v>029498</v>
      </c>
      <c r="K12371" s="8" t="s">
        <v>13630</v>
      </c>
      <c r="L12371" t="s">
        <v>13632</v>
      </c>
      <c r="M12371" s="8" t="s">
        <v>13631</v>
      </c>
      <c r="O12371" t="str">
        <f t="shared" si="193"/>
        <v>update item_mst set family_code = 'INT-FURN' where item = '029498' and site_ref = 'BENN'</v>
      </c>
      <c r="Q12371" t="s">
        <v>20883</v>
      </c>
    </row>
    <row r="12372" spans="1:17" x14ac:dyDescent="0.25">
      <c r="A12372" s="3" t="s">
        <v>7090</v>
      </c>
      <c r="B12372" s="3" t="s">
        <v>16</v>
      </c>
      <c r="C12372" s="3" t="s">
        <v>19</v>
      </c>
      <c r="D12372" s="3" t="s">
        <v>11466</v>
      </c>
      <c r="E12372" s="3" t="str">
        <f>LEFT(Table8[[#This Row],[PART NUMBER &amp; DESC]],6)</f>
        <v>029498</v>
      </c>
      <c r="G12372" t="s">
        <v>13633</v>
      </c>
      <c r="H12372" t="str">
        <f>Table8[[#This Row],[COMMODITY (FAMILY CODE)]]</f>
        <v>INT-FURN</v>
      </c>
      <c r="I12372" s="8" t="s">
        <v>13629</v>
      </c>
      <c r="J12372" t="str">
        <f>Table8[[#This Row],[Column1]]</f>
        <v>029498</v>
      </c>
      <c r="K12372" s="8" t="s">
        <v>13630</v>
      </c>
      <c r="L12372" t="s">
        <v>13632</v>
      </c>
      <c r="M12372" s="8" t="s">
        <v>13631</v>
      </c>
      <c r="O12372" t="str">
        <f t="shared" si="193"/>
        <v>update item_mst set family_code = 'INT-FURN' where item = '029498' and site_ref = 'BENN'</v>
      </c>
      <c r="Q12372" t="s">
        <v>20883</v>
      </c>
    </row>
    <row r="12373" spans="1:17" x14ac:dyDescent="0.25">
      <c r="A12373" s="2" t="s">
        <v>7090</v>
      </c>
      <c r="B12373" s="2" t="s">
        <v>16</v>
      </c>
      <c r="C12373" s="2" t="s">
        <v>19</v>
      </c>
      <c r="D12373" s="2" t="s">
        <v>11467</v>
      </c>
      <c r="E12373" s="3" t="str">
        <f>LEFT(Table8[[#This Row],[PART NUMBER &amp; DESC]],6)</f>
        <v>029498</v>
      </c>
      <c r="G12373" t="s">
        <v>13633</v>
      </c>
      <c r="H12373" t="str">
        <f>Table8[[#This Row],[COMMODITY (FAMILY CODE)]]</f>
        <v>INT-FURN</v>
      </c>
      <c r="I12373" s="8" t="s">
        <v>13629</v>
      </c>
      <c r="J12373" t="str">
        <f>Table8[[#This Row],[Column1]]</f>
        <v>029498</v>
      </c>
      <c r="K12373" s="8" t="s">
        <v>13630</v>
      </c>
      <c r="L12373" t="s">
        <v>13632</v>
      </c>
      <c r="M12373" s="8" t="s">
        <v>13631</v>
      </c>
      <c r="O12373" t="str">
        <f t="shared" si="193"/>
        <v>update item_mst set family_code = 'INT-FURN' where item = '029498' and site_ref = 'BENN'</v>
      </c>
      <c r="Q12373" t="s">
        <v>20883</v>
      </c>
    </row>
    <row r="12374" spans="1:17" x14ac:dyDescent="0.25">
      <c r="A12374" s="3" t="s">
        <v>7090</v>
      </c>
      <c r="B12374" s="3" t="s">
        <v>16</v>
      </c>
      <c r="C12374" s="3" t="s">
        <v>19</v>
      </c>
      <c r="D12374" s="3" t="s">
        <v>11468</v>
      </c>
      <c r="E12374" s="3" t="str">
        <f>LEFT(Table8[[#This Row],[PART NUMBER &amp; DESC]],6)</f>
        <v>029498</v>
      </c>
      <c r="G12374" t="s">
        <v>13633</v>
      </c>
      <c r="H12374" t="str">
        <f>Table8[[#This Row],[COMMODITY (FAMILY CODE)]]</f>
        <v>INT-FURN</v>
      </c>
      <c r="I12374" s="8" t="s">
        <v>13629</v>
      </c>
      <c r="J12374" t="str">
        <f>Table8[[#This Row],[Column1]]</f>
        <v>029498</v>
      </c>
      <c r="K12374" s="8" t="s">
        <v>13630</v>
      </c>
      <c r="L12374" t="s">
        <v>13632</v>
      </c>
      <c r="M12374" s="8" t="s">
        <v>13631</v>
      </c>
      <c r="O12374" t="str">
        <f t="shared" si="193"/>
        <v>update item_mst set family_code = 'INT-FURN' where item = '029498' and site_ref = 'BENN'</v>
      </c>
      <c r="Q12374" t="s">
        <v>20883</v>
      </c>
    </row>
    <row r="12375" spans="1:17" x14ac:dyDescent="0.25">
      <c r="A12375" s="2" t="s">
        <v>7090</v>
      </c>
      <c r="B12375" s="2" t="s">
        <v>16</v>
      </c>
      <c r="C12375" s="2" t="s">
        <v>19</v>
      </c>
      <c r="D12375" s="2" t="s">
        <v>11469</v>
      </c>
      <c r="E12375" s="3" t="str">
        <f>LEFT(Table8[[#This Row],[PART NUMBER &amp; DESC]],6)</f>
        <v>029498</v>
      </c>
      <c r="G12375" t="s">
        <v>13633</v>
      </c>
      <c r="H12375" t="str">
        <f>Table8[[#This Row],[COMMODITY (FAMILY CODE)]]</f>
        <v>INT-FURN</v>
      </c>
      <c r="I12375" s="8" t="s">
        <v>13629</v>
      </c>
      <c r="J12375" t="str">
        <f>Table8[[#This Row],[Column1]]</f>
        <v>029498</v>
      </c>
      <c r="K12375" s="8" t="s">
        <v>13630</v>
      </c>
      <c r="L12375" t="s">
        <v>13632</v>
      </c>
      <c r="M12375" s="8" t="s">
        <v>13631</v>
      </c>
      <c r="O12375" t="str">
        <f t="shared" si="193"/>
        <v>update item_mst set family_code = 'INT-FURN' where item = '029498' and site_ref = 'BENN'</v>
      </c>
      <c r="Q12375" t="s">
        <v>20883</v>
      </c>
    </row>
    <row r="12376" spans="1:17" x14ac:dyDescent="0.25">
      <c r="A12376" s="3" t="s">
        <v>7090</v>
      </c>
      <c r="B12376" s="3" t="s">
        <v>16</v>
      </c>
      <c r="C12376" s="3" t="s">
        <v>19</v>
      </c>
      <c r="D12376" s="3" t="s">
        <v>11470</v>
      </c>
      <c r="E12376" s="3" t="str">
        <f>LEFT(Table8[[#This Row],[PART NUMBER &amp; DESC]],6)</f>
        <v>030301</v>
      </c>
      <c r="G12376" t="s">
        <v>13633</v>
      </c>
      <c r="H12376" t="str">
        <f>Table8[[#This Row],[COMMODITY (FAMILY CODE)]]</f>
        <v>INT-FURN</v>
      </c>
      <c r="I12376" s="8" t="s">
        <v>13629</v>
      </c>
      <c r="J12376" t="str">
        <f>Table8[[#This Row],[Column1]]</f>
        <v>030301</v>
      </c>
      <c r="K12376" s="8" t="s">
        <v>13630</v>
      </c>
      <c r="L12376" t="s">
        <v>13632</v>
      </c>
      <c r="M12376" s="8" t="s">
        <v>13631</v>
      </c>
      <c r="O12376" t="str">
        <f t="shared" si="193"/>
        <v>update item_mst set family_code = 'INT-FURN' where item = '030301' and site_ref = 'BENN'</v>
      </c>
      <c r="Q12376" t="s">
        <v>20912</v>
      </c>
    </row>
    <row r="12377" spans="1:17" x14ac:dyDescent="0.25">
      <c r="A12377" s="2" t="s">
        <v>7090</v>
      </c>
      <c r="B12377" s="2" t="s">
        <v>16</v>
      </c>
      <c r="C12377" s="2" t="s">
        <v>19</v>
      </c>
      <c r="D12377" s="2" t="s">
        <v>11471</v>
      </c>
      <c r="E12377" s="3" t="str">
        <f>LEFT(Table8[[#This Row],[PART NUMBER &amp; DESC]],6)</f>
        <v>029483</v>
      </c>
      <c r="G12377" t="s">
        <v>13633</v>
      </c>
      <c r="H12377" t="str">
        <f>Table8[[#This Row],[COMMODITY (FAMILY CODE)]]</f>
        <v>INT-FURN</v>
      </c>
      <c r="I12377" s="8" t="s">
        <v>13629</v>
      </c>
      <c r="J12377" t="str">
        <f>Table8[[#This Row],[Column1]]</f>
        <v>029483</v>
      </c>
      <c r="K12377" s="8" t="s">
        <v>13630</v>
      </c>
      <c r="L12377" t="s">
        <v>13632</v>
      </c>
      <c r="M12377" s="8" t="s">
        <v>13631</v>
      </c>
      <c r="O12377" t="str">
        <f t="shared" si="193"/>
        <v>update item_mst set family_code = 'INT-FURN' where item = '029483' and site_ref = 'BENN'</v>
      </c>
      <c r="Q12377" t="s">
        <v>20925</v>
      </c>
    </row>
    <row r="12378" spans="1:17" x14ac:dyDescent="0.25">
      <c r="A12378" s="2" t="s">
        <v>7090</v>
      </c>
      <c r="B12378" s="2" t="s">
        <v>16</v>
      </c>
      <c r="C12378" s="2" t="s">
        <v>19</v>
      </c>
      <c r="D12378" s="2" t="s">
        <v>11472</v>
      </c>
      <c r="E12378" s="3" t="str">
        <f>LEFT(Table8[[#This Row],[PART NUMBER &amp; DESC]],6)</f>
        <v>029485</v>
      </c>
      <c r="G12378" t="s">
        <v>13633</v>
      </c>
      <c r="H12378" t="str">
        <f>Table8[[#This Row],[COMMODITY (FAMILY CODE)]]</f>
        <v>INT-FURN</v>
      </c>
      <c r="I12378" s="8" t="s">
        <v>13629</v>
      </c>
      <c r="J12378" t="str">
        <f>Table8[[#This Row],[Column1]]</f>
        <v>029485</v>
      </c>
      <c r="K12378" s="8" t="s">
        <v>13630</v>
      </c>
      <c r="L12378" t="s">
        <v>13632</v>
      </c>
      <c r="M12378" s="8" t="s">
        <v>13631</v>
      </c>
      <c r="O12378" t="str">
        <f t="shared" si="193"/>
        <v>update item_mst set family_code = 'INT-FURN' where item = '029485' and site_ref = 'BENN'</v>
      </c>
      <c r="Q12378" t="s">
        <v>20923</v>
      </c>
    </row>
    <row r="12379" spans="1:17" x14ac:dyDescent="0.25">
      <c r="A12379" s="2" t="s">
        <v>7090</v>
      </c>
      <c r="B12379" s="2" t="s">
        <v>16</v>
      </c>
      <c r="C12379" s="2" t="s">
        <v>19</v>
      </c>
      <c r="D12379" s="2" t="s">
        <v>11473</v>
      </c>
      <c r="E12379" s="3" t="str">
        <f>LEFT(Table8[[#This Row],[PART NUMBER &amp; DESC]],6)</f>
        <v>029483</v>
      </c>
      <c r="G12379" t="s">
        <v>13633</v>
      </c>
      <c r="H12379" t="str">
        <f>Table8[[#This Row],[COMMODITY (FAMILY CODE)]]</f>
        <v>INT-FURN</v>
      </c>
      <c r="I12379" s="8" t="s">
        <v>13629</v>
      </c>
      <c r="J12379" t="str">
        <f>Table8[[#This Row],[Column1]]</f>
        <v>029483</v>
      </c>
      <c r="K12379" s="8" t="s">
        <v>13630</v>
      </c>
      <c r="L12379" t="s">
        <v>13632</v>
      </c>
      <c r="M12379" s="8" t="s">
        <v>13631</v>
      </c>
      <c r="O12379" t="str">
        <f t="shared" si="193"/>
        <v>update item_mst set family_code = 'INT-FURN' where item = '029483' and site_ref = 'BENN'</v>
      </c>
      <c r="Q12379" t="s">
        <v>20925</v>
      </c>
    </row>
    <row r="12380" spans="1:17" x14ac:dyDescent="0.25">
      <c r="A12380" s="3" t="s">
        <v>7090</v>
      </c>
      <c r="B12380" s="3" t="s">
        <v>16</v>
      </c>
      <c r="C12380" s="3" t="s">
        <v>19</v>
      </c>
      <c r="D12380" s="3" t="s">
        <v>11474</v>
      </c>
      <c r="E12380" s="3" t="str">
        <f>LEFT(Table8[[#This Row],[PART NUMBER &amp; DESC]],6)</f>
        <v>027317</v>
      </c>
      <c r="G12380" t="s">
        <v>13633</v>
      </c>
      <c r="H12380" t="str">
        <f>Table8[[#This Row],[COMMODITY (FAMILY CODE)]]</f>
        <v>INT-FURN</v>
      </c>
      <c r="I12380" s="8" t="s">
        <v>13629</v>
      </c>
      <c r="J12380" t="str">
        <f>Table8[[#This Row],[Column1]]</f>
        <v>027317</v>
      </c>
      <c r="K12380" s="8" t="s">
        <v>13630</v>
      </c>
      <c r="L12380" t="s">
        <v>13632</v>
      </c>
      <c r="M12380" s="8" t="s">
        <v>13631</v>
      </c>
      <c r="O12380" t="str">
        <f t="shared" si="193"/>
        <v>update item_mst set family_code = 'INT-FURN' where item = '027317' and site_ref = 'BENN'</v>
      </c>
      <c r="Q12380" t="s">
        <v>20674</v>
      </c>
    </row>
    <row r="12381" spans="1:17" x14ac:dyDescent="0.25">
      <c r="A12381" s="3" t="s">
        <v>7090</v>
      </c>
      <c r="B12381" s="3" t="s">
        <v>16</v>
      </c>
      <c r="C12381" s="3" t="s">
        <v>19</v>
      </c>
      <c r="D12381" s="3" t="s">
        <v>11475</v>
      </c>
      <c r="E12381" s="3" t="str">
        <f>LEFT(Table8[[#This Row],[PART NUMBER &amp; DESC]],6)</f>
        <v>029471</v>
      </c>
      <c r="G12381" t="s">
        <v>13633</v>
      </c>
      <c r="H12381" t="str">
        <f>Table8[[#This Row],[COMMODITY (FAMILY CODE)]]</f>
        <v>INT-FURN</v>
      </c>
      <c r="I12381" s="8" t="s">
        <v>13629</v>
      </c>
      <c r="J12381" t="str">
        <f>Table8[[#This Row],[Column1]]</f>
        <v>029471</v>
      </c>
      <c r="K12381" s="8" t="s">
        <v>13630</v>
      </c>
      <c r="L12381" t="s">
        <v>13632</v>
      </c>
      <c r="M12381" s="8" t="s">
        <v>13631</v>
      </c>
      <c r="O12381" t="str">
        <f t="shared" si="193"/>
        <v>update item_mst set family_code = 'INT-FURN' where item = '029471' and site_ref = 'BENN'</v>
      </c>
      <c r="Q12381" t="s">
        <v>20917</v>
      </c>
    </row>
    <row r="12382" spans="1:17" x14ac:dyDescent="0.25">
      <c r="A12382" s="2" t="s">
        <v>7090</v>
      </c>
      <c r="B12382" s="2" t="s">
        <v>16</v>
      </c>
      <c r="C12382" s="2" t="s">
        <v>19</v>
      </c>
      <c r="D12382" s="2" t="s">
        <v>11476</v>
      </c>
      <c r="E12382" s="3" t="str">
        <f>LEFT(Table8[[#This Row],[PART NUMBER &amp; DESC]],6)</f>
        <v>029471</v>
      </c>
      <c r="G12382" t="s">
        <v>13633</v>
      </c>
      <c r="H12382" t="str">
        <f>Table8[[#This Row],[COMMODITY (FAMILY CODE)]]</f>
        <v>INT-FURN</v>
      </c>
      <c r="I12382" s="8" t="s">
        <v>13629</v>
      </c>
      <c r="J12382" t="str">
        <f>Table8[[#This Row],[Column1]]</f>
        <v>029471</v>
      </c>
      <c r="K12382" s="8" t="s">
        <v>13630</v>
      </c>
      <c r="L12382" t="s">
        <v>13632</v>
      </c>
      <c r="M12382" s="8" t="s">
        <v>13631</v>
      </c>
      <c r="O12382" t="str">
        <f t="shared" si="193"/>
        <v>update item_mst set family_code = 'INT-FURN' where item = '029471' and site_ref = 'BENN'</v>
      </c>
      <c r="Q12382" t="s">
        <v>20917</v>
      </c>
    </row>
    <row r="12383" spans="1:17" x14ac:dyDescent="0.25">
      <c r="A12383" s="3" t="s">
        <v>7090</v>
      </c>
      <c r="B12383" s="3" t="s">
        <v>16</v>
      </c>
      <c r="C12383" s="3" t="s">
        <v>19</v>
      </c>
      <c r="D12383" s="3" t="s">
        <v>11477</v>
      </c>
      <c r="E12383" s="3" t="str">
        <f>LEFT(Table8[[#This Row],[PART NUMBER &amp; DESC]],6)</f>
        <v>029470</v>
      </c>
      <c r="G12383" t="s">
        <v>13633</v>
      </c>
      <c r="H12383" t="str">
        <f>Table8[[#This Row],[COMMODITY (FAMILY CODE)]]</f>
        <v>INT-FURN</v>
      </c>
      <c r="I12383" s="8" t="s">
        <v>13629</v>
      </c>
      <c r="J12383" t="str">
        <f>Table8[[#This Row],[Column1]]</f>
        <v>029470</v>
      </c>
      <c r="K12383" s="8" t="s">
        <v>13630</v>
      </c>
      <c r="L12383" t="s">
        <v>13632</v>
      </c>
      <c r="M12383" s="8" t="s">
        <v>13631</v>
      </c>
      <c r="O12383" t="str">
        <f t="shared" si="193"/>
        <v>update item_mst set family_code = 'INT-FURN' where item = '029470' and site_ref = 'BENN'</v>
      </c>
      <c r="Q12383" t="s">
        <v>20767</v>
      </c>
    </row>
    <row r="12384" spans="1:17" x14ac:dyDescent="0.25">
      <c r="A12384" s="3" t="s">
        <v>7090</v>
      </c>
      <c r="B12384" s="3" t="s">
        <v>16</v>
      </c>
      <c r="C12384" s="3" t="s">
        <v>19</v>
      </c>
      <c r="D12384" s="3" t="s">
        <v>11478</v>
      </c>
      <c r="E12384" s="3" t="str">
        <f>LEFT(Table8[[#This Row],[PART NUMBER &amp; DESC]],6)</f>
        <v>029470</v>
      </c>
      <c r="G12384" t="s">
        <v>13633</v>
      </c>
      <c r="H12384" t="str">
        <f>Table8[[#This Row],[COMMODITY (FAMILY CODE)]]</f>
        <v>INT-FURN</v>
      </c>
      <c r="I12384" s="8" t="s">
        <v>13629</v>
      </c>
      <c r="J12384" t="str">
        <f>Table8[[#This Row],[Column1]]</f>
        <v>029470</v>
      </c>
      <c r="K12384" s="8" t="s">
        <v>13630</v>
      </c>
      <c r="L12384" t="s">
        <v>13632</v>
      </c>
      <c r="M12384" s="8" t="s">
        <v>13631</v>
      </c>
      <c r="O12384" t="str">
        <f t="shared" si="193"/>
        <v>update item_mst set family_code = 'INT-FURN' where item = '029470' and site_ref = 'BENN'</v>
      </c>
      <c r="Q12384" t="s">
        <v>20767</v>
      </c>
    </row>
    <row r="12385" spans="1:17" x14ac:dyDescent="0.25">
      <c r="A12385" s="3" t="s">
        <v>7090</v>
      </c>
      <c r="B12385" s="3" t="s">
        <v>16</v>
      </c>
      <c r="C12385" s="3" t="s">
        <v>19</v>
      </c>
      <c r="D12385" s="3" t="s">
        <v>11479</v>
      </c>
      <c r="E12385" s="3" t="str">
        <f>LEFT(Table8[[#This Row],[PART NUMBER &amp; DESC]],6)</f>
        <v>029495</v>
      </c>
      <c r="G12385" t="s">
        <v>13633</v>
      </c>
      <c r="H12385" t="str">
        <f>Table8[[#This Row],[COMMODITY (FAMILY CODE)]]</f>
        <v>INT-FURN</v>
      </c>
      <c r="I12385" s="8" t="s">
        <v>13629</v>
      </c>
      <c r="J12385" t="str">
        <f>Table8[[#This Row],[Column1]]</f>
        <v>029495</v>
      </c>
      <c r="K12385" s="8" t="s">
        <v>13630</v>
      </c>
      <c r="L12385" t="s">
        <v>13632</v>
      </c>
      <c r="M12385" s="8" t="s">
        <v>13631</v>
      </c>
      <c r="O12385" t="str">
        <f t="shared" si="193"/>
        <v>update item_mst set family_code = 'INT-FURN' where item = '029495' and site_ref = 'BENN'</v>
      </c>
      <c r="Q12385" t="s">
        <v>20897</v>
      </c>
    </row>
    <row r="12386" spans="1:17" x14ac:dyDescent="0.25">
      <c r="A12386" s="2" t="s">
        <v>7090</v>
      </c>
      <c r="B12386" s="2" t="s">
        <v>16</v>
      </c>
      <c r="C12386" s="2" t="s">
        <v>19</v>
      </c>
      <c r="D12386" s="2" t="s">
        <v>11480</v>
      </c>
      <c r="E12386" s="3" t="str">
        <f>LEFT(Table8[[#This Row],[PART NUMBER &amp; DESC]],6)</f>
        <v>029495</v>
      </c>
      <c r="G12386" t="s">
        <v>13633</v>
      </c>
      <c r="H12386" t="str">
        <f>Table8[[#This Row],[COMMODITY (FAMILY CODE)]]</f>
        <v>INT-FURN</v>
      </c>
      <c r="I12386" s="8" t="s">
        <v>13629</v>
      </c>
      <c r="J12386" t="str">
        <f>Table8[[#This Row],[Column1]]</f>
        <v>029495</v>
      </c>
      <c r="K12386" s="8" t="s">
        <v>13630</v>
      </c>
      <c r="L12386" t="s">
        <v>13632</v>
      </c>
      <c r="M12386" s="8" t="s">
        <v>13631</v>
      </c>
      <c r="O12386" t="str">
        <f t="shared" si="193"/>
        <v>update item_mst set family_code = 'INT-FURN' where item = '029495' and site_ref = 'BENN'</v>
      </c>
      <c r="Q12386" t="s">
        <v>20897</v>
      </c>
    </row>
    <row r="12387" spans="1:17" x14ac:dyDescent="0.25">
      <c r="A12387" s="3" t="s">
        <v>7090</v>
      </c>
      <c r="B12387" s="3" t="s">
        <v>16</v>
      </c>
      <c r="C12387" s="3" t="s">
        <v>19</v>
      </c>
      <c r="D12387" s="3" t="s">
        <v>11481</v>
      </c>
      <c r="E12387" s="3" t="str">
        <f>LEFT(Table8[[#This Row],[PART NUMBER &amp; DESC]],6)</f>
        <v>029496</v>
      </c>
      <c r="G12387" t="s">
        <v>13633</v>
      </c>
      <c r="H12387" t="str">
        <f>Table8[[#This Row],[COMMODITY (FAMILY CODE)]]</f>
        <v>INT-FURN</v>
      </c>
      <c r="I12387" s="8" t="s">
        <v>13629</v>
      </c>
      <c r="J12387" t="str">
        <f>Table8[[#This Row],[Column1]]</f>
        <v>029496</v>
      </c>
      <c r="K12387" s="8" t="s">
        <v>13630</v>
      </c>
      <c r="L12387" t="s">
        <v>13632</v>
      </c>
      <c r="M12387" s="8" t="s">
        <v>13631</v>
      </c>
      <c r="O12387" t="str">
        <f t="shared" si="193"/>
        <v>update item_mst set family_code = 'INT-FURN' where item = '029496' and site_ref = 'BENN'</v>
      </c>
      <c r="Q12387" t="s">
        <v>20898</v>
      </c>
    </row>
    <row r="12388" spans="1:17" x14ac:dyDescent="0.25">
      <c r="A12388" s="2" t="s">
        <v>7090</v>
      </c>
      <c r="B12388" s="2" t="s">
        <v>16</v>
      </c>
      <c r="C12388" s="2" t="s">
        <v>19</v>
      </c>
      <c r="D12388" s="2" t="s">
        <v>11482</v>
      </c>
      <c r="E12388" s="3" t="str">
        <f>LEFT(Table8[[#This Row],[PART NUMBER &amp; DESC]],6)</f>
        <v>029496</v>
      </c>
      <c r="G12388" t="s">
        <v>13633</v>
      </c>
      <c r="H12388" t="str">
        <f>Table8[[#This Row],[COMMODITY (FAMILY CODE)]]</f>
        <v>INT-FURN</v>
      </c>
      <c r="I12388" s="8" t="s">
        <v>13629</v>
      </c>
      <c r="J12388" t="str">
        <f>Table8[[#This Row],[Column1]]</f>
        <v>029496</v>
      </c>
      <c r="K12388" s="8" t="s">
        <v>13630</v>
      </c>
      <c r="L12388" t="s">
        <v>13632</v>
      </c>
      <c r="M12388" s="8" t="s">
        <v>13631</v>
      </c>
      <c r="O12388" t="str">
        <f t="shared" si="193"/>
        <v>update item_mst set family_code = 'INT-FURN' where item = '029496' and site_ref = 'BENN'</v>
      </c>
      <c r="Q12388" t="s">
        <v>20898</v>
      </c>
    </row>
    <row r="12389" spans="1:17" x14ac:dyDescent="0.25">
      <c r="A12389" s="3" t="s">
        <v>7090</v>
      </c>
      <c r="B12389" s="3" t="s">
        <v>16</v>
      </c>
      <c r="C12389" s="3" t="s">
        <v>19</v>
      </c>
      <c r="D12389" s="3" t="s">
        <v>11483</v>
      </c>
      <c r="E12389" s="3" t="str">
        <f>LEFT(Table8[[#This Row],[PART NUMBER &amp; DESC]],6)</f>
        <v>029493</v>
      </c>
      <c r="G12389" t="s">
        <v>13633</v>
      </c>
      <c r="H12389" t="str">
        <f>Table8[[#This Row],[COMMODITY (FAMILY CODE)]]</f>
        <v>INT-FURN</v>
      </c>
      <c r="I12389" s="8" t="s">
        <v>13629</v>
      </c>
      <c r="J12389" t="str">
        <f>Table8[[#This Row],[Column1]]</f>
        <v>029493</v>
      </c>
      <c r="K12389" s="8" t="s">
        <v>13630</v>
      </c>
      <c r="L12389" t="s">
        <v>13632</v>
      </c>
      <c r="M12389" s="8" t="s">
        <v>13631</v>
      </c>
      <c r="O12389" t="str">
        <f t="shared" si="193"/>
        <v>update item_mst set family_code = 'INT-FURN' where item = '029493' and site_ref = 'BENN'</v>
      </c>
      <c r="Q12389" t="s">
        <v>15414</v>
      </c>
    </row>
    <row r="12390" spans="1:17" x14ac:dyDescent="0.25">
      <c r="A12390" s="2" t="s">
        <v>7090</v>
      </c>
      <c r="B12390" s="2" t="s">
        <v>16</v>
      </c>
      <c r="C12390" s="2" t="s">
        <v>19</v>
      </c>
      <c r="D12390" s="2" t="s">
        <v>11484</v>
      </c>
      <c r="E12390" s="3" t="str">
        <f>LEFT(Table8[[#This Row],[PART NUMBER &amp; DESC]],6)</f>
        <v>029481</v>
      </c>
      <c r="G12390" t="s">
        <v>13633</v>
      </c>
      <c r="H12390" t="str">
        <f>Table8[[#This Row],[COMMODITY (FAMILY CODE)]]</f>
        <v>INT-FURN</v>
      </c>
      <c r="I12390" s="8" t="s">
        <v>13629</v>
      </c>
      <c r="J12390" t="str">
        <f>Table8[[#This Row],[Column1]]</f>
        <v>029481</v>
      </c>
      <c r="K12390" s="8" t="s">
        <v>13630</v>
      </c>
      <c r="L12390" t="s">
        <v>13632</v>
      </c>
      <c r="M12390" s="8" t="s">
        <v>13631</v>
      </c>
      <c r="O12390" t="str">
        <f t="shared" si="193"/>
        <v>update item_mst set family_code = 'INT-FURN' where item = '029481' and site_ref = 'BENN'</v>
      </c>
      <c r="Q12390" t="s">
        <v>20924</v>
      </c>
    </row>
    <row r="12391" spans="1:17" x14ac:dyDescent="0.25">
      <c r="A12391" s="2" t="s">
        <v>7090</v>
      </c>
      <c r="B12391" s="2" t="s">
        <v>16</v>
      </c>
      <c r="C12391" s="2" t="s">
        <v>19</v>
      </c>
      <c r="D12391" s="2" t="s">
        <v>11485</v>
      </c>
      <c r="E12391" s="3" t="str">
        <f>LEFT(Table8[[#This Row],[PART NUMBER &amp; DESC]],6)</f>
        <v>029482</v>
      </c>
      <c r="G12391" t="s">
        <v>13633</v>
      </c>
      <c r="H12391" t="str">
        <f>Table8[[#This Row],[COMMODITY (FAMILY CODE)]]</f>
        <v>INT-FURN</v>
      </c>
      <c r="I12391" s="8" t="s">
        <v>13629</v>
      </c>
      <c r="J12391" t="str">
        <f>Table8[[#This Row],[Column1]]</f>
        <v>029482</v>
      </c>
      <c r="K12391" s="8" t="s">
        <v>13630</v>
      </c>
      <c r="L12391" t="s">
        <v>13632</v>
      </c>
      <c r="M12391" s="8" t="s">
        <v>13631</v>
      </c>
      <c r="O12391" t="str">
        <f t="shared" si="193"/>
        <v>update item_mst set family_code = 'INT-FURN' where item = '029482' and site_ref = 'BENN'</v>
      </c>
      <c r="Q12391" t="s">
        <v>20922</v>
      </c>
    </row>
    <row r="12392" spans="1:17" x14ac:dyDescent="0.25">
      <c r="A12392" s="3" t="s">
        <v>7090</v>
      </c>
      <c r="B12392" s="3" t="s">
        <v>16</v>
      </c>
      <c r="C12392" s="3" t="s">
        <v>19</v>
      </c>
      <c r="D12392" s="3" t="s">
        <v>2925</v>
      </c>
      <c r="E12392" s="3" t="str">
        <f>LEFT(Table8[[#This Row],[PART NUMBER &amp; DESC]],6)</f>
        <v>028835</v>
      </c>
      <c r="G12392" t="s">
        <v>13633</v>
      </c>
      <c r="H12392" t="str">
        <f>Table8[[#This Row],[COMMODITY (FAMILY CODE)]]</f>
        <v>INT-FURN</v>
      </c>
      <c r="I12392" s="8" t="s">
        <v>13629</v>
      </c>
      <c r="J12392" t="str">
        <f>Table8[[#This Row],[Column1]]</f>
        <v>028835</v>
      </c>
      <c r="K12392" s="8" t="s">
        <v>13630</v>
      </c>
      <c r="L12392" t="s">
        <v>13632</v>
      </c>
      <c r="M12392" s="8" t="s">
        <v>13631</v>
      </c>
      <c r="O12392" t="str">
        <f t="shared" si="193"/>
        <v>update item_mst set family_code = 'INT-FURN' where item = '028835' and site_ref = 'BENN'</v>
      </c>
      <c r="Q12392" t="s">
        <v>15421</v>
      </c>
    </row>
    <row r="12393" spans="1:17" x14ac:dyDescent="0.25">
      <c r="A12393" s="2" t="s">
        <v>7090</v>
      </c>
      <c r="B12393" s="2" t="s">
        <v>16</v>
      </c>
      <c r="C12393" s="2" t="s">
        <v>19</v>
      </c>
      <c r="D12393" s="2" t="s">
        <v>11486</v>
      </c>
      <c r="E12393" s="3" t="str">
        <f>LEFT(Table8[[#This Row],[PART NUMBER &amp; DESC]],6)</f>
        <v>029499</v>
      </c>
      <c r="G12393" t="s">
        <v>13633</v>
      </c>
      <c r="H12393" t="str">
        <f>Table8[[#This Row],[COMMODITY (FAMILY CODE)]]</f>
        <v>INT-FURN</v>
      </c>
      <c r="I12393" s="8" t="s">
        <v>13629</v>
      </c>
      <c r="J12393" t="str">
        <f>Table8[[#This Row],[Column1]]</f>
        <v>029499</v>
      </c>
      <c r="K12393" s="8" t="s">
        <v>13630</v>
      </c>
      <c r="L12393" t="s">
        <v>13632</v>
      </c>
      <c r="M12393" s="8" t="s">
        <v>13631</v>
      </c>
      <c r="O12393" t="str">
        <f t="shared" si="193"/>
        <v>update item_mst set family_code = 'INT-FURN' where item = '029499' and site_ref = 'BENN'</v>
      </c>
      <c r="Q12393" t="s">
        <v>20768</v>
      </c>
    </row>
    <row r="12394" spans="1:17" x14ac:dyDescent="0.25">
      <c r="A12394" s="2" t="s">
        <v>7090</v>
      </c>
      <c r="B12394" s="2" t="s">
        <v>16</v>
      </c>
      <c r="C12394" s="2" t="s">
        <v>19</v>
      </c>
      <c r="D12394" s="2" t="s">
        <v>11487</v>
      </c>
      <c r="E12394" s="3" t="str">
        <f>LEFT(Table8[[#This Row],[PART NUMBER &amp; DESC]],6)</f>
        <v>029498</v>
      </c>
      <c r="G12394" t="s">
        <v>13633</v>
      </c>
      <c r="H12394" t="str">
        <f>Table8[[#This Row],[COMMODITY (FAMILY CODE)]]</f>
        <v>INT-FURN</v>
      </c>
      <c r="I12394" s="8" t="s">
        <v>13629</v>
      </c>
      <c r="J12394" t="str">
        <f>Table8[[#This Row],[Column1]]</f>
        <v>029498</v>
      </c>
      <c r="K12394" s="8" t="s">
        <v>13630</v>
      </c>
      <c r="L12394" t="s">
        <v>13632</v>
      </c>
      <c r="M12394" s="8" t="s">
        <v>13631</v>
      </c>
      <c r="O12394" t="str">
        <f t="shared" si="193"/>
        <v>update item_mst set family_code = 'INT-FURN' where item = '029498' and site_ref = 'BENN'</v>
      </c>
      <c r="Q12394" t="s">
        <v>20883</v>
      </c>
    </row>
    <row r="12395" spans="1:17" x14ac:dyDescent="0.25">
      <c r="A12395" s="3" t="s">
        <v>7090</v>
      </c>
      <c r="B12395" s="3" t="s">
        <v>16</v>
      </c>
      <c r="C12395" s="3" t="s">
        <v>19</v>
      </c>
      <c r="D12395" s="3" t="s">
        <v>11488</v>
      </c>
      <c r="E12395" s="3" t="str">
        <f>LEFT(Table8[[#This Row],[PART NUMBER &amp; DESC]],6)</f>
        <v>029499</v>
      </c>
      <c r="G12395" t="s">
        <v>13633</v>
      </c>
      <c r="H12395" t="str">
        <f>Table8[[#This Row],[COMMODITY (FAMILY CODE)]]</f>
        <v>INT-FURN</v>
      </c>
      <c r="I12395" s="8" t="s">
        <v>13629</v>
      </c>
      <c r="J12395" t="str">
        <f>Table8[[#This Row],[Column1]]</f>
        <v>029499</v>
      </c>
      <c r="K12395" s="8" t="s">
        <v>13630</v>
      </c>
      <c r="L12395" t="s">
        <v>13632</v>
      </c>
      <c r="M12395" s="8" t="s">
        <v>13631</v>
      </c>
      <c r="O12395" t="str">
        <f t="shared" si="193"/>
        <v>update item_mst set family_code = 'INT-FURN' where item = '029499' and site_ref = 'BENN'</v>
      </c>
      <c r="Q12395" t="s">
        <v>20768</v>
      </c>
    </row>
    <row r="12396" spans="1:17" x14ac:dyDescent="0.25">
      <c r="A12396" s="2" t="s">
        <v>7090</v>
      </c>
      <c r="B12396" s="2" t="s">
        <v>16</v>
      </c>
      <c r="C12396" s="2" t="s">
        <v>19</v>
      </c>
      <c r="D12396" s="2" t="s">
        <v>11489</v>
      </c>
      <c r="E12396" s="3" t="str">
        <f>LEFT(Table8[[#This Row],[PART NUMBER &amp; DESC]],6)</f>
        <v>029497</v>
      </c>
      <c r="G12396" t="s">
        <v>13633</v>
      </c>
      <c r="H12396" t="str">
        <f>Table8[[#This Row],[COMMODITY (FAMILY CODE)]]</f>
        <v>INT-FURN</v>
      </c>
      <c r="I12396" s="8" t="s">
        <v>13629</v>
      </c>
      <c r="J12396" t="str">
        <f>Table8[[#This Row],[Column1]]</f>
        <v>029497</v>
      </c>
      <c r="K12396" s="8" t="s">
        <v>13630</v>
      </c>
      <c r="L12396" t="s">
        <v>13632</v>
      </c>
      <c r="M12396" s="8" t="s">
        <v>13631</v>
      </c>
      <c r="O12396" t="str">
        <f t="shared" si="193"/>
        <v>update item_mst set family_code = 'INT-FURN' where item = '029497' and site_ref = 'BENN'</v>
      </c>
      <c r="Q12396" t="s">
        <v>20884</v>
      </c>
    </row>
    <row r="12397" spans="1:17" x14ac:dyDescent="0.25">
      <c r="A12397" s="2" t="s">
        <v>7090</v>
      </c>
      <c r="B12397" s="2" t="s">
        <v>16</v>
      </c>
      <c r="C12397" s="2" t="s">
        <v>19</v>
      </c>
      <c r="D12397" s="2" t="s">
        <v>11490</v>
      </c>
      <c r="E12397" s="3" t="str">
        <f>LEFT(Table8[[#This Row],[PART NUMBER &amp; DESC]],6)</f>
        <v>029460</v>
      </c>
      <c r="G12397" t="s">
        <v>13633</v>
      </c>
      <c r="H12397" t="str">
        <f>Table8[[#This Row],[COMMODITY (FAMILY CODE)]]</f>
        <v>INT-FURN</v>
      </c>
      <c r="I12397" s="8" t="s">
        <v>13629</v>
      </c>
      <c r="J12397" t="str">
        <f>Table8[[#This Row],[Column1]]</f>
        <v>029460</v>
      </c>
      <c r="K12397" s="8" t="s">
        <v>13630</v>
      </c>
      <c r="L12397" t="s">
        <v>13632</v>
      </c>
      <c r="M12397" s="8" t="s">
        <v>13631</v>
      </c>
      <c r="O12397" t="str">
        <f t="shared" si="193"/>
        <v>update item_mst set family_code = 'INT-FURN' where item = '029460' and site_ref = 'BENN'</v>
      </c>
      <c r="Q12397" t="s">
        <v>15401</v>
      </c>
    </row>
    <row r="12398" spans="1:17" x14ac:dyDescent="0.25">
      <c r="A12398" s="2" t="s">
        <v>7090</v>
      </c>
      <c r="B12398" s="2" t="s">
        <v>16</v>
      </c>
      <c r="C12398" s="2" t="s">
        <v>19</v>
      </c>
      <c r="D12398" s="2" t="s">
        <v>11491</v>
      </c>
      <c r="E12398" s="3" t="str">
        <f>LEFT(Table8[[#This Row],[PART NUMBER &amp; DESC]],6)</f>
        <v>029494</v>
      </c>
      <c r="G12398" t="s">
        <v>13633</v>
      </c>
      <c r="H12398" t="str">
        <f>Table8[[#This Row],[COMMODITY (FAMILY CODE)]]</f>
        <v>INT-FURN</v>
      </c>
      <c r="I12398" s="8" t="s">
        <v>13629</v>
      </c>
      <c r="J12398" t="str">
        <f>Table8[[#This Row],[Column1]]</f>
        <v>029494</v>
      </c>
      <c r="K12398" s="8" t="s">
        <v>13630</v>
      </c>
      <c r="L12398" t="s">
        <v>13632</v>
      </c>
      <c r="M12398" s="8" t="s">
        <v>13631</v>
      </c>
      <c r="O12398" t="str">
        <f t="shared" si="193"/>
        <v>update item_mst set family_code = 'INT-FURN' where item = '029494' and site_ref = 'BENN'</v>
      </c>
      <c r="Q12398" t="s">
        <v>20780</v>
      </c>
    </row>
    <row r="12399" spans="1:17" x14ac:dyDescent="0.25">
      <c r="A12399" s="2" t="s">
        <v>7090</v>
      </c>
      <c r="B12399" s="2" t="s">
        <v>16</v>
      </c>
      <c r="C12399" s="2" t="s">
        <v>19</v>
      </c>
      <c r="D12399" s="2" t="s">
        <v>11492</v>
      </c>
      <c r="E12399" s="3" t="str">
        <f>LEFT(Table8[[#This Row],[PART NUMBER &amp; DESC]],6)</f>
        <v>029494</v>
      </c>
      <c r="G12399" t="s">
        <v>13633</v>
      </c>
      <c r="H12399" t="str">
        <f>Table8[[#This Row],[COMMODITY (FAMILY CODE)]]</f>
        <v>INT-FURN</v>
      </c>
      <c r="I12399" s="8" t="s">
        <v>13629</v>
      </c>
      <c r="J12399" t="str">
        <f>Table8[[#This Row],[Column1]]</f>
        <v>029494</v>
      </c>
      <c r="K12399" s="8" t="s">
        <v>13630</v>
      </c>
      <c r="L12399" t="s">
        <v>13632</v>
      </c>
      <c r="M12399" s="8" t="s">
        <v>13631</v>
      </c>
      <c r="O12399" t="str">
        <f t="shared" si="193"/>
        <v>update item_mst set family_code = 'INT-FURN' where item = '029494' and site_ref = 'BENN'</v>
      </c>
      <c r="Q12399" t="s">
        <v>20780</v>
      </c>
    </row>
    <row r="12400" spans="1:17" x14ac:dyDescent="0.25">
      <c r="A12400" s="2" t="s">
        <v>7090</v>
      </c>
      <c r="B12400" s="2" t="s">
        <v>16</v>
      </c>
      <c r="C12400" s="2" t="s">
        <v>19</v>
      </c>
      <c r="D12400" s="2" t="s">
        <v>11493</v>
      </c>
      <c r="E12400" s="3" t="str">
        <f>LEFT(Table8[[#This Row],[PART NUMBER &amp; DESC]],6)</f>
        <v>029460</v>
      </c>
      <c r="G12400" t="s">
        <v>13633</v>
      </c>
      <c r="H12400" t="str">
        <f>Table8[[#This Row],[COMMODITY (FAMILY CODE)]]</f>
        <v>INT-FURN</v>
      </c>
      <c r="I12400" s="8" t="s">
        <v>13629</v>
      </c>
      <c r="J12400" t="str">
        <f>Table8[[#This Row],[Column1]]</f>
        <v>029460</v>
      </c>
      <c r="K12400" s="8" t="s">
        <v>13630</v>
      </c>
      <c r="L12400" t="s">
        <v>13632</v>
      </c>
      <c r="M12400" s="8" t="s">
        <v>13631</v>
      </c>
      <c r="O12400" t="str">
        <f t="shared" si="193"/>
        <v>update item_mst set family_code = 'INT-FURN' where item = '029460' and site_ref = 'BENN'</v>
      </c>
      <c r="Q12400" t="s">
        <v>15401</v>
      </c>
    </row>
    <row r="12401" spans="1:17" x14ac:dyDescent="0.25">
      <c r="A12401" s="3" t="s">
        <v>7090</v>
      </c>
      <c r="B12401" s="3" t="s">
        <v>16</v>
      </c>
      <c r="C12401" s="3" t="s">
        <v>19</v>
      </c>
      <c r="D12401" s="3" t="s">
        <v>11494</v>
      </c>
      <c r="E12401" s="3" t="str">
        <f>LEFT(Table8[[#This Row],[PART NUMBER &amp; DESC]],6)</f>
        <v>029470</v>
      </c>
      <c r="G12401" t="s">
        <v>13633</v>
      </c>
      <c r="H12401" t="str">
        <f>Table8[[#This Row],[COMMODITY (FAMILY CODE)]]</f>
        <v>INT-FURN</v>
      </c>
      <c r="I12401" s="8" t="s">
        <v>13629</v>
      </c>
      <c r="J12401" t="str">
        <f>Table8[[#This Row],[Column1]]</f>
        <v>029470</v>
      </c>
      <c r="K12401" s="8" t="s">
        <v>13630</v>
      </c>
      <c r="L12401" t="s">
        <v>13632</v>
      </c>
      <c r="M12401" s="8" t="s">
        <v>13631</v>
      </c>
      <c r="O12401" t="str">
        <f t="shared" si="193"/>
        <v>update item_mst set family_code = 'INT-FURN' where item = '029470' and site_ref = 'BENN'</v>
      </c>
      <c r="Q12401" t="s">
        <v>20767</v>
      </c>
    </row>
    <row r="12402" spans="1:17" x14ac:dyDescent="0.25">
      <c r="A12402" s="2" t="s">
        <v>7090</v>
      </c>
      <c r="B12402" s="2" t="s">
        <v>16</v>
      </c>
      <c r="C12402" s="2" t="s">
        <v>19</v>
      </c>
      <c r="D12402" s="2" t="s">
        <v>11495</v>
      </c>
      <c r="E12402" s="3" t="str">
        <f>LEFT(Table8[[#This Row],[PART NUMBER &amp; DESC]],6)</f>
        <v>029471</v>
      </c>
      <c r="G12402" t="s">
        <v>13633</v>
      </c>
      <c r="H12402" t="str">
        <f>Table8[[#This Row],[COMMODITY (FAMILY CODE)]]</f>
        <v>INT-FURN</v>
      </c>
      <c r="I12402" s="8" t="s">
        <v>13629</v>
      </c>
      <c r="J12402" t="str">
        <f>Table8[[#This Row],[Column1]]</f>
        <v>029471</v>
      </c>
      <c r="K12402" s="8" t="s">
        <v>13630</v>
      </c>
      <c r="L12402" t="s">
        <v>13632</v>
      </c>
      <c r="M12402" s="8" t="s">
        <v>13631</v>
      </c>
      <c r="O12402" t="str">
        <f t="shared" si="193"/>
        <v>update item_mst set family_code = 'INT-FURN' where item = '029471' and site_ref = 'BENN'</v>
      </c>
      <c r="Q12402" t="s">
        <v>20917</v>
      </c>
    </row>
    <row r="12403" spans="1:17" x14ac:dyDescent="0.25">
      <c r="A12403" s="2" t="s">
        <v>7090</v>
      </c>
      <c r="B12403" s="2" t="s">
        <v>16</v>
      </c>
      <c r="C12403" s="2" t="s">
        <v>19</v>
      </c>
      <c r="D12403" s="2" t="s">
        <v>11496</v>
      </c>
      <c r="E12403" s="3" t="str">
        <f>LEFT(Table8[[#This Row],[PART NUMBER &amp; DESC]],6)</f>
        <v>029493</v>
      </c>
      <c r="G12403" t="s">
        <v>13633</v>
      </c>
      <c r="H12403" t="str">
        <f>Table8[[#This Row],[COMMODITY (FAMILY CODE)]]</f>
        <v>INT-FURN</v>
      </c>
      <c r="I12403" s="8" t="s">
        <v>13629</v>
      </c>
      <c r="J12403" t="str">
        <f>Table8[[#This Row],[Column1]]</f>
        <v>029493</v>
      </c>
      <c r="K12403" s="8" t="s">
        <v>13630</v>
      </c>
      <c r="L12403" t="s">
        <v>13632</v>
      </c>
      <c r="M12403" s="8" t="s">
        <v>13631</v>
      </c>
      <c r="O12403" t="str">
        <f t="shared" si="193"/>
        <v>update item_mst set family_code = 'INT-FURN' where item = '029493' and site_ref = 'BENN'</v>
      </c>
      <c r="Q12403" t="s">
        <v>15414</v>
      </c>
    </row>
    <row r="12404" spans="1:17" x14ac:dyDescent="0.25">
      <c r="A12404" s="2" t="s">
        <v>7090</v>
      </c>
      <c r="B12404" s="2" t="s">
        <v>16</v>
      </c>
      <c r="C12404" s="2" t="s">
        <v>19</v>
      </c>
      <c r="D12404" s="2" t="s">
        <v>11497</v>
      </c>
      <c r="E12404" s="3" t="str">
        <f>LEFT(Table8[[#This Row],[PART NUMBER &amp; DESC]],6)</f>
        <v>029499</v>
      </c>
      <c r="G12404" t="s">
        <v>13633</v>
      </c>
      <c r="H12404" t="str">
        <f>Table8[[#This Row],[COMMODITY (FAMILY CODE)]]</f>
        <v>INT-FURN</v>
      </c>
      <c r="I12404" s="8" t="s">
        <v>13629</v>
      </c>
      <c r="J12404" t="str">
        <f>Table8[[#This Row],[Column1]]</f>
        <v>029499</v>
      </c>
      <c r="K12404" s="8" t="s">
        <v>13630</v>
      </c>
      <c r="L12404" t="s">
        <v>13632</v>
      </c>
      <c r="M12404" s="8" t="s">
        <v>13631</v>
      </c>
      <c r="O12404" t="str">
        <f t="shared" si="193"/>
        <v>update item_mst set family_code = 'INT-FURN' where item = '029499' and site_ref = 'BENN'</v>
      </c>
      <c r="Q12404" t="s">
        <v>20768</v>
      </c>
    </row>
    <row r="12405" spans="1:17" x14ac:dyDescent="0.25">
      <c r="A12405" s="2" t="s">
        <v>7090</v>
      </c>
      <c r="B12405" s="2" t="s">
        <v>16</v>
      </c>
      <c r="C12405" s="2" t="s">
        <v>19</v>
      </c>
      <c r="D12405" s="2" t="s">
        <v>11498</v>
      </c>
      <c r="E12405" s="3" t="str">
        <f>LEFT(Table8[[#This Row],[PART NUMBER &amp; DESC]],6)</f>
        <v>018038</v>
      </c>
      <c r="G12405" t="s">
        <v>13633</v>
      </c>
      <c r="H12405" t="str">
        <f>Table8[[#This Row],[COMMODITY (FAMILY CODE)]]</f>
        <v>INT-FURN</v>
      </c>
      <c r="I12405" s="8" t="s">
        <v>13629</v>
      </c>
      <c r="J12405" t="str">
        <f>Table8[[#This Row],[Column1]]</f>
        <v>018038</v>
      </c>
      <c r="K12405" s="8" t="s">
        <v>13630</v>
      </c>
      <c r="L12405" t="s">
        <v>13632</v>
      </c>
      <c r="M12405" s="8" t="s">
        <v>13631</v>
      </c>
      <c r="O12405" t="str">
        <f t="shared" si="193"/>
        <v>update item_mst set family_code = 'INT-FURN' where item = '018038' and site_ref = 'BENN'</v>
      </c>
      <c r="Q12405" t="s">
        <v>20484</v>
      </c>
    </row>
    <row r="12406" spans="1:17" x14ac:dyDescent="0.25">
      <c r="A12406" s="2" t="s">
        <v>7090</v>
      </c>
      <c r="B12406" s="2" t="s">
        <v>16</v>
      </c>
      <c r="C12406" s="2" t="s">
        <v>19</v>
      </c>
      <c r="D12406" s="2" t="s">
        <v>11499</v>
      </c>
      <c r="E12406" s="3" t="str">
        <f>LEFT(Table8[[#This Row],[PART NUMBER &amp; DESC]],6)</f>
        <v>029482</v>
      </c>
      <c r="G12406" t="s">
        <v>13633</v>
      </c>
      <c r="H12406" t="str">
        <f>Table8[[#This Row],[COMMODITY (FAMILY CODE)]]</f>
        <v>INT-FURN</v>
      </c>
      <c r="I12406" s="8" t="s">
        <v>13629</v>
      </c>
      <c r="J12406" t="str">
        <f>Table8[[#This Row],[Column1]]</f>
        <v>029482</v>
      </c>
      <c r="K12406" s="8" t="s">
        <v>13630</v>
      </c>
      <c r="L12406" t="s">
        <v>13632</v>
      </c>
      <c r="M12406" s="8" t="s">
        <v>13631</v>
      </c>
      <c r="O12406" t="str">
        <f t="shared" si="193"/>
        <v>update item_mst set family_code = 'INT-FURN' where item = '029482' and site_ref = 'BENN'</v>
      </c>
      <c r="Q12406" t="s">
        <v>20922</v>
      </c>
    </row>
    <row r="12407" spans="1:17" x14ac:dyDescent="0.25">
      <c r="A12407" s="3" t="s">
        <v>7090</v>
      </c>
      <c r="B12407" s="3" t="s">
        <v>16</v>
      </c>
      <c r="C12407" s="3" t="s">
        <v>19</v>
      </c>
      <c r="D12407" s="3" t="s">
        <v>11500</v>
      </c>
      <c r="E12407" s="3" t="str">
        <f>LEFT(Table8[[#This Row],[PART NUMBER &amp; DESC]],6)</f>
        <v>029482</v>
      </c>
      <c r="G12407" t="s">
        <v>13633</v>
      </c>
      <c r="H12407" t="str">
        <f>Table8[[#This Row],[COMMODITY (FAMILY CODE)]]</f>
        <v>INT-FURN</v>
      </c>
      <c r="I12407" s="8" t="s">
        <v>13629</v>
      </c>
      <c r="J12407" t="str">
        <f>Table8[[#This Row],[Column1]]</f>
        <v>029482</v>
      </c>
      <c r="K12407" s="8" t="s">
        <v>13630</v>
      </c>
      <c r="L12407" t="s">
        <v>13632</v>
      </c>
      <c r="M12407" s="8" t="s">
        <v>13631</v>
      </c>
      <c r="O12407" t="str">
        <f t="shared" si="193"/>
        <v>update item_mst set family_code = 'INT-FURN' where item = '029482' and site_ref = 'BENN'</v>
      </c>
      <c r="Q12407" t="s">
        <v>20922</v>
      </c>
    </row>
    <row r="12408" spans="1:17" x14ac:dyDescent="0.25">
      <c r="A12408" s="2" t="s">
        <v>7090</v>
      </c>
      <c r="B12408" s="2" t="s">
        <v>16</v>
      </c>
      <c r="C12408" s="2" t="s">
        <v>19</v>
      </c>
      <c r="D12408" s="2" t="s">
        <v>11501</v>
      </c>
      <c r="E12408" s="3" t="str">
        <f>LEFT(Table8[[#This Row],[PART NUMBER &amp; DESC]],6)</f>
        <v>029485</v>
      </c>
      <c r="G12408" t="s">
        <v>13633</v>
      </c>
      <c r="H12408" t="str">
        <f>Table8[[#This Row],[COMMODITY (FAMILY CODE)]]</f>
        <v>INT-FURN</v>
      </c>
      <c r="I12408" s="8" t="s">
        <v>13629</v>
      </c>
      <c r="J12408" t="str">
        <f>Table8[[#This Row],[Column1]]</f>
        <v>029485</v>
      </c>
      <c r="K12408" s="8" t="s">
        <v>13630</v>
      </c>
      <c r="L12408" t="s">
        <v>13632</v>
      </c>
      <c r="M12408" s="8" t="s">
        <v>13631</v>
      </c>
      <c r="O12408" t="str">
        <f t="shared" si="193"/>
        <v>update item_mst set family_code = 'INT-FURN' where item = '029485' and site_ref = 'BENN'</v>
      </c>
      <c r="Q12408" t="s">
        <v>20923</v>
      </c>
    </row>
    <row r="12409" spans="1:17" x14ac:dyDescent="0.25">
      <c r="A12409" s="3" t="s">
        <v>7090</v>
      </c>
      <c r="B12409" s="3" t="s">
        <v>16</v>
      </c>
      <c r="C12409" s="3" t="s">
        <v>19</v>
      </c>
      <c r="D12409" s="3" t="s">
        <v>11502</v>
      </c>
      <c r="E12409" s="3" t="str">
        <f>LEFT(Table8[[#This Row],[PART NUMBER &amp; DESC]],6)</f>
        <v>029483</v>
      </c>
      <c r="G12409" t="s">
        <v>13633</v>
      </c>
      <c r="H12409" t="str">
        <f>Table8[[#This Row],[COMMODITY (FAMILY CODE)]]</f>
        <v>INT-FURN</v>
      </c>
      <c r="I12409" s="8" t="s">
        <v>13629</v>
      </c>
      <c r="J12409" t="str">
        <f>Table8[[#This Row],[Column1]]</f>
        <v>029483</v>
      </c>
      <c r="K12409" s="8" t="s">
        <v>13630</v>
      </c>
      <c r="L12409" t="s">
        <v>13632</v>
      </c>
      <c r="M12409" s="8" t="s">
        <v>13631</v>
      </c>
      <c r="O12409" t="str">
        <f t="shared" si="193"/>
        <v>update item_mst set family_code = 'INT-FURN' where item = '029483' and site_ref = 'BENN'</v>
      </c>
      <c r="Q12409" t="s">
        <v>20925</v>
      </c>
    </row>
    <row r="12410" spans="1:17" x14ac:dyDescent="0.25">
      <c r="A12410" s="2" t="s">
        <v>7090</v>
      </c>
      <c r="B12410" s="2" t="s">
        <v>16</v>
      </c>
      <c r="C12410" s="2" t="s">
        <v>19</v>
      </c>
      <c r="D12410" s="2" t="s">
        <v>11503</v>
      </c>
      <c r="E12410" s="3" t="str">
        <f>LEFT(Table8[[#This Row],[PART NUMBER &amp; DESC]],6)</f>
        <v>029499</v>
      </c>
      <c r="G12410" t="s">
        <v>13633</v>
      </c>
      <c r="H12410" t="str">
        <f>Table8[[#This Row],[COMMODITY (FAMILY CODE)]]</f>
        <v>INT-FURN</v>
      </c>
      <c r="I12410" s="8" t="s">
        <v>13629</v>
      </c>
      <c r="J12410" t="str">
        <f>Table8[[#This Row],[Column1]]</f>
        <v>029499</v>
      </c>
      <c r="K12410" s="8" t="s">
        <v>13630</v>
      </c>
      <c r="L12410" t="s">
        <v>13632</v>
      </c>
      <c r="M12410" s="8" t="s">
        <v>13631</v>
      </c>
      <c r="O12410" t="str">
        <f t="shared" si="193"/>
        <v>update item_mst set family_code = 'INT-FURN' where item = '029499' and site_ref = 'BENN'</v>
      </c>
      <c r="Q12410" t="s">
        <v>20768</v>
      </c>
    </row>
    <row r="12411" spans="1:17" x14ac:dyDescent="0.25">
      <c r="A12411" s="2" t="s">
        <v>7090</v>
      </c>
      <c r="B12411" s="2" t="s">
        <v>16</v>
      </c>
      <c r="C12411" s="2" t="s">
        <v>19</v>
      </c>
      <c r="D12411" s="2" t="s">
        <v>11504</v>
      </c>
      <c r="E12411" s="3" t="str">
        <f>LEFT(Table8[[#This Row],[PART NUMBER &amp; DESC]],6)</f>
        <v>029497</v>
      </c>
      <c r="G12411" t="s">
        <v>13633</v>
      </c>
      <c r="H12411" t="str">
        <f>Table8[[#This Row],[COMMODITY (FAMILY CODE)]]</f>
        <v>INT-FURN</v>
      </c>
      <c r="I12411" s="8" t="s">
        <v>13629</v>
      </c>
      <c r="J12411" t="str">
        <f>Table8[[#This Row],[Column1]]</f>
        <v>029497</v>
      </c>
      <c r="K12411" s="8" t="s">
        <v>13630</v>
      </c>
      <c r="L12411" t="s">
        <v>13632</v>
      </c>
      <c r="M12411" s="8" t="s">
        <v>13631</v>
      </c>
      <c r="O12411" t="str">
        <f t="shared" si="193"/>
        <v>update item_mst set family_code = 'INT-FURN' where item = '029497' and site_ref = 'BENN'</v>
      </c>
      <c r="Q12411" t="s">
        <v>20884</v>
      </c>
    </row>
    <row r="12412" spans="1:17" x14ac:dyDescent="0.25">
      <c r="A12412" s="2" t="s">
        <v>7090</v>
      </c>
      <c r="B12412" s="2" t="s">
        <v>16</v>
      </c>
      <c r="C12412" s="2" t="s">
        <v>19</v>
      </c>
      <c r="D12412" s="2" t="s">
        <v>11505</v>
      </c>
      <c r="E12412" s="3" t="str">
        <f>LEFT(Table8[[#This Row],[PART NUMBER &amp; DESC]],6)</f>
        <v>029497</v>
      </c>
      <c r="G12412" t="s">
        <v>13633</v>
      </c>
      <c r="H12412" t="str">
        <f>Table8[[#This Row],[COMMODITY (FAMILY CODE)]]</f>
        <v>INT-FURN</v>
      </c>
      <c r="I12412" s="8" t="s">
        <v>13629</v>
      </c>
      <c r="J12412" t="str">
        <f>Table8[[#This Row],[Column1]]</f>
        <v>029497</v>
      </c>
      <c r="K12412" s="8" t="s">
        <v>13630</v>
      </c>
      <c r="L12412" t="s">
        <v>13632</v>
      </c>
      <c r="M12412" s="8" t="s">
        <v>13631</v>
      </c>
      <c r="O12412" t="str">
        <f t="shared" si="193"/>
        <v>update item_mst set family_code = 'INT-FURN' where item = '029497' and site_ref = 'BENN'</v>
      </c>
      <c r="Q12412" t="s">
        <v>20884</v>
      </c>
    </row>
    <row r="12413" spans="1:17" x14ac:dyDescent="0.25">
      <c r="A12413" s="3" t="s">
        <v>7090</v>
      </c>
      <c r="B12413" s="3" t="s">
        <v>16</v>
      </c>
      <c r="C12413" s="3" t="s">
        <v>19</v>
      </c>
      <c r="D12413" s="3" t="s">
        <v>11506</v>
      </c>
      <c r="E12413" s="3" t="str">
        <f>LEFT(Table8[[#This Row],[PART NUMBER &amp; DESC]],6)</f>
        <v>029497</v>
      </c>
      <c r="G12413" t="s">
        <v>13633</v>
      </c>
      <c r="H12413" t="str">
        <f>Table8[[#This Row],[COMMODITY (FAMILY CODE)]]</f>
        <v>INT-FURN</v>
      </c>
      <c r="I12413" s="8" t="s">
        <v>13629</v>
      </c>
      <c r="J12413" t="str">
        <f>Table8[[#This Row],[Column1]]</f>
        <v>029497</v>
      </c>
      <c r="K12413" s="8" t="s">
        <v>13630</v>
      </c>
      <c r="L12413" t="s">
        <v>13632</v>
      </c>
      <c r="M12413" s="8" t="s">
        <v>13631</v>
      </c>
      <c r="O12413" t="str">
        <f t="shared" si="193"/>
        <v>update item_mst set family_code = 'INT-FURN' where item = '029497' and site_ref = 'BENN'</v>
      </c>
      <c r="Q12413" t="s">
        <v>20884</v>
      </c>
    </row>
    <row r="12414" spans="1:17" x14ac:dyDescent="0.25">
      <c r="A12414" s="2" t="s">
        <v>7090</v>
      </c>
      <c r="B12414" s="2" t="s">
        <v>16</v>
      </c>
      <c r="C12414" s="2" t="s">
        <v>19</v>
      </c>
      <c r="D12414" s="2" t="s">
        <v>11507</v>
      </c>
      <c r="E12414" s="3" t="str">
        <f>LEFT(Table8[[#This Row],[PART NUMBER &amp; DESC]],6)</f>
        <v>029466</v>
      </c>
      <c r="G12414" t="s">
        <v>13633</v>
      </c>
      <c r="H12414" t="str">
        <f>Table8[[#This Row],[COMMODITY (FAMILY CODE)]]</f>
        <v>INT-FURN</v>
      </c>
      <c r="I12414" s="8" t="s">
        <v>13629</v>
      </c>
      <c r="J12414" t="str">
        <f>Table8[[#This Row],[Column1]]</f>
        <v>029466</v>
      </c>
      <c r="K12414" s="8" t="s">
        <v>13630</v>
      </c>
      <c r="L12414" t="s">
        <v>13632</v>
      </c>
      <c r="M12414" s="8" t="s">
        <v>13631</v>
      </c>
      <c r="O12414" t="str">
        <f t="shared" si="193"/>
        <v>update item_mst set family_code = 'INT-FURN' where item = '029466' and site_ref = 'BENN'</v>
      </c>
      <c r="Q12414" t="s">
        <v>20882</v>
      </c>
    </row>
    <row r="12415" spans="1:17" x14ac:dyDescent="0.25">
      <c r="A12415" s="3" t="s">
        <v>7090</v>
      </c>
      <c r="B12415" s="3" t="s">
        <v>16</v>
      </c>
      <c r="C12415" s="3" t="s">
        <v>19</v>
      </c>
      <c r="D12415" s="3" t="s">
        <v>11508</v>
      </c>
      <c r="E12415" s="3" t="str">
        <f>LEFT(Table8[[#This Row],[PART NUMBER &amp; DESC]],6)</f>
        <v>029464</v>
      </c>
      <c r="G12415" t="s">
        <v>13633</v>
      </c>
      <c r="H12415" t="str">
        <f>Table8[[#This Row],[COMMODITY (FAMILY CODE)]]</f>
        <v>INT-FURN</v>
      </c>
      <c r="I12415" s="8" t="s">
        <v>13629</v>
      </c>
      <c r="J12415" t="str">
        <f>Table8[[#This Row],[Column1]]</f>
        <v>029464</v>
      </c>
      <c r="K12415" s="8" t="s">
        <v>13630</v>
      </c>
      <c r="L12415" t="s">
        <v>13632</v>
      </c>
      <c r="M12415" s="8" t="s">
        <v>13631</v>
      </c>
      <c r="O12415" t="str">
        <f t="shared" si="193"/>
        <v>update item_mst set family_code = 'INT-FURN' where item = '029464' and site_ref = 'BENN'</v>
      </c>
      <c r="Q12415" t="s">
        <v>20899</v>
      </c>
    </row>
    <row r="12416" spans="1:17" x14ac:dyDescent="0.25">
      <c r="A12416" s="2" t="s">
        <v>7090</v>
      </c>
      <c r="B12416" s="2" t="s">
        <v>16</v>
      </c>
      <c r="C12416" s="2" t="s">
        <v>19</v>
      </c>
      <c r="D12416" s="2" t="s">
        <v>11509</v>
      </c>
      <c r="E12416" s="3" t="str">
        <f>LEFT(Table8[[#This Row],[PART NUMBER &amp; DESC]],6)</f>
        <v>029467</v>
      </c>
      <c r="G12416" t="s">
        <v>13633</v>
      </c>
      <c r="H12416" t="str">
        <f>Table8[[#This Row],[COMMODITY (FAMILY CODE)]]</f>
        <v>INT-FURN</v>
      </c>
      <c r="I12416" s="8" t="s">
        <v>13629</v>
      </c>
      <c r="J12416" t="str">
        <f>Table8[[#This Row],[Column1]]</f>
        <v>029467</v>
      </c>
      <c r="K12416" s="8" t="s">
        <v>13630</v>
      </c>
      <c r="L12416" t="s">
        <v>13632</v>
      </c>
      <c r="M12416" s="8" t="s">
        <v>13631</v>
      </c>
      <c r="O12416" t="str">
        <f t="shared" si="193"/>
        <v>update item_mst set family_code = 'INT-FURN' where item = '029467' and site_ref = 'BENN'</v>
      </c>
      <c r="Q12416" t="s">
        <v>20879</v>
      </c>
    </row>
    <row r="12417" spans="1:17" x14ac:dyDescent="0.25">
      <c r="A12417" s="3" t="s">
        <v>7090</v>
      </c>
      <c r="B12417" s="3" t="s">
        <v>16</v>
      </c>
      <c r="C12417" s="3" t="s">
        <v>19</v>
      </c>
      <c r="D12417" s="3" t="s">
        <v>11510</v>
      </c>
      <c r="E12417" s="3" t="str">
        <f>LEFT(Table8[[#This Row],[PART NUMBER &amp; DESC]],6)</f>
        <v>029465</v>
      </c>
      <c r="G12417" t="s">
        <v>13633</v>
      </c>
      <c r="H12417" t="str">
        <f>Table8[[#This Row],[COMMODITY (FAMILY CODE)]]</f>
        <v>INT-FURN</v>
      </c>
      <c r="I12417" s="8" t="s">
        <v>13629</v>
      </c>
      <c r="J12417" t="str">
        <f>Table8[[#This Row],[Column1]]</f>
        <v>029465</v>
      </c>
      <c r="K12417" s="8" t="s">
        <v>13630</v>
      </c>
      <c r="L12417" t="s">
        <v>13632</v>
      </c>
      <c r="M12417" s="8" t="s">
        <v>13631</v>
      </c>
      <c r="O12417" t="str">
        <f t="shared" ref="O12417:O12480" si="194">_xlfn.CONCAT(G12417:M12417)</f>
        <v>update item_mst set family_code = 'INT-FURN' where item = '029465' and site_ref = 'BENN'</v>
      </c>
      <c r="Q12417" t="s">
        <v>20880</v>
      </c>
    </row>
    <row r="12418" spans="1:17" x14ac:dyDescent="0.25">
      <c r="A12418" s="2" t="s">
        <v>7090</v>
      </c>
      <c r="B12418" s="2" t="s">
        <v>16</v>
      </c>
      <c r="C12418" s="2" t="s">
        <v>19</v>
      </c>
      <c r="D12418" s="2" t="s">
        <v>11511</v>
      </c>
      <c r="E12418" s="3" t="str">
        <f>LEFT(Table8[[#This Row],[PART NUMBER &amp; DESC]],6)</f>
        <v>029499</v>
      </c>
      <c r="G12418" t="s">
        <v>13633</v>
      </c>
      <c r="H12418" t="str">
        <f>Table8[[#This Row],[COMMODITY (FAMILY CODE)]]</f>
        <v>INT-FURN</v>
      </c>
      <c r="I12418" s="8" t="s">
        <v>13629</v>
      </c>
      <c r="J12418" t="str">
        <f>Table8[[#This Row],[Column1]]</f>
        <v>029499</v>
      </c>
      <c r="K12418" s="8" t="s">
        <v>13630</v>
      </c>
      <c r="L12418" t="s">
        <v>13632</v>
      </c>
      <c r="M12418" s="8" t="s">
        <v>13631</v>
      </c>
      <c r="O12418" t="str">
        <f t="shared" si="194"/>
        <v>update item_mst set family_code = 'INT-FURN' where item = '029499' and site_ref = 'BENN'</v>
      </c>
      <c r="Q12418" t="s">
        <v>20768</v>
      </c>
    </row>
    <row r="12419" spans="1:17" x14ac:dyDescent="0.25">
      <c r="A12419" s="2" t="s">
        <v>7090</v>
      </c>
      <c r="B12419" s="2" t="s">
        <v>16</v>
      </c>
      <c r="C12419" s="2" t="s">
        <v>19</v>
      </c>
      <c r="D12419" s="2" t="s">
        <v>11512</v>
      </c>
      <c r="E12419" s="3" t="str">
        <f>LEFT(Table8[[#This Row],[PART NUMBER &amp; DESC]],6)</f>
        <v>029497</v>
      </c>
      <c r="G12419" t="s">
        <v>13633</v>
      </c>
      <c r="H12419" t="str">
        <f>Table8[[#This Row],[COMMODITY (FAMILY CODE)]]</f>
        <v>INT-FURN</v>
      </c>
      <c r="I12419" s="8" t="s">
        <v>13629</v>
      </c>
      <c r="J12419" t="str">
        <f>Table8[[#This Row],[Column1]]</f>
        <v>029497</v>
      </c>
      <c r="K12419" s="8" t="s">
        <v>13630</v>
      </c>
      <c r="L12419" t="s">
        <v>13632</v>
      </c>
      <c r="M12419" s="8" t="s">
        <v>13631</v>
      </c>
      <c r="O12419" t="str">
        <f t="shared" si="194"/>
        <v>update item_mst set family_code = 'INT-FURN' where item = '029497' and site_ref = 'BENN'</v>
      </c>
      <c r="Q12419" t="s">
        <v>20884</v>
      </c>
    </row>
    <row r="12420" spans="1:17" x14ac:dyDescent="0.25">
      <c r="A12420" s="2" t="s">
        <v>7090</v>
      </c>
      <c r="B12420" s="2" t="s">
        <v>16</v>
      </c>
      <c r="C12420" s="2" t="s">
        <v>19</v>
      </c>
      <c r="D12420" s="2" t="s">
        <v>11513</v>
      </c>
      <c r="E12420" s="3" t="str">
        <f>LEFT(Table8[[#This Row],[PART NUMBER &amp; DESC]],6)</f>
        <v>029499</v>
      </c>
      <c r="G12420" t="s">
        <v>13633</v>
      </c>
      <c r="H12420" t="str">
        <f>Table8[[#This Row],[COMMODITY (FAMILY CODE)]]</f>
        <v>INT-FURN</v>
      </c>
      <c r="I12420" s="8" t="s">
        <v>13629</v>
      </c>
      <c r="J12420" t="str">
        <f>Table8[[#This Row],[Column1]]</f>
        <v>029499</v>
      </c>
      <c r="K12420" s="8" t="s">
        <v>13630</v>
      </c>
      <c r="L12420" t="s">
        <v>13632</v>
      </c>
      <c r="M12420" s="8" t="s">
        <v>13631</v>
      </c>
      <c r="O12420" t="str">
        <f t="shared" si="194"/>
        <v>update item_mst set family_code = 'INT-FURN' where item = '029499' and site_ref = 'BENN'</v>
      </c>
      <c r="Q12420" t="s">
        <v>20768</v>
      </c>
    </row>
    <row r="12421" spans="1:17" x14ac:dyDescent="0.25">
      <c r="A12421" s="2" t="s">
        <v>7090</v>
      </c>
      <c r="B12421" s="2" t="s">
        <v>16</v>
      </c>
      <c r="C12421" s="2" t="s">
        <v>19</v>
      </c>
      <c r="D12421" s="2" t="s">
        <v>11514</v>
      </c>
      <c r="E12421" s="3" t="str">
        <f>LEFT(Table8[[#This Row],[PART NUMBER &amp; DESC]],6)</f>
        <v>029497</v>
      </c>
      <c r="G12421" t="s">
        <v>13633</v>
      </c>
      <c r="H12421" t="str">
        <f>Table8[[#This Row],[COMMODITY (FAMILY CODE)]]</f>
        <v>INT-FURN</v>
      </c>
      <c r="I12421" s="8" t="s">
        <v>13629</v>
      </c>
      <c r="J12421" t="str">
        <f>Table8[[#This Row],[Column1]]</f>
        <v>029497</v>
      </c>
      <c r="K12421" s="8" t="s">
        <v>13630</v>
      </c>
      <c r="L12421" t="s">
        <v>13632</v>
      </c>
      <c r="M12421" s="8" t="s">
        <v>13631</v>
      </c>
      <c r="O12421" t="str">
        <f t="shared" si="194"/>
        <v>update item_mst set family_code = 'INT-FURN' where item = '029497' and site_ref = 'BENN'</v>
      </c>
      <c r="Q12421" t="s">
        <v>20884</v>
      </c>
    </row>
    <row r="12422" spans="1:17" x14ac:dyDescent="0.25">
      <c r="A12422" s="2" t="s">
        <v>7090</v>
      </c>
      <c r="B12422" s="2" t="s">
        <v>16</v>
      </c>
      <c r="C12422" s="2" t="s">
        <v>19</v>
      </c>
      <c r="D12422" s="2" t="s">
        <v>11515</v>
      </c>
      <c r="E12422" s="3" t="str">
        <f>LEFT(Table8[[#This Row],[PART NUMBER &amp; DESC]],6)</f>
        <v>029499</v>
      </c>
      <c r="G12422" t="s">
        <v>13633</v>
      </c>
      <c r="H12422" t="str">
        <f>Table8[[#This Row],[COMMODITY (FAMILY CODE)]]</f>
        <v>INT-FURN</v>
      </c>
      <c r="I12422" s="8" t="s">
        <v>13629</v>
      </c>
      <c r="J12422" t="str">
        <f>Table8[[#This Row],[Column1]]</f>
        <v>029499</v>
      </c>
      <c r="K12422" s="8" t="s">
        <v>13630</v>
      </c>
      <c r="L12422" t="s">
        <v>13632</v>
      </c>
      <c r="M12422" s="8" t="s">
        <v>13631</v>
      </c>
      <c r="O12422" t="str">
        <f t="shared" si="194"/>
        <v>update item_mst set family_code = 'INT-FURN' where item = '029499' and site_ref = 'BENN'</v>
      </c>
      <c r="Q12422" t="s">
        <v>20768</v>
      </c>
    </row>
    <row r="12423" spans="1:17" x14ac:dyDescent="0.25">
      <c r="A12423" s="2" t="s">
        <v>7090</v>
      </c>
      <c r="B12423" s="2" t="s">
        <v>16</v>
      </c>
      <c r="C12423" s="2" t="s">
        <v>19</v>
      </c>
      <c r="D12423" s="2" t="s">
        <v>11516</v>
      </c>
      <c r="E12423" s="3" t="str">
        <f>LEFT(Table8[[#This Row],[PART NUMBER &amp; DESC]],6)</f>
        <v>029497</v>
      </c>
      <c r="G12423" t="s">
        <v>13633</v>
      </c>
      <c r="H12423" t="str">
        <f>Table8[[#This Row],[COMMODITY (FAMILY CODE)]]</f>
        <v>INT-FURN</v>
      </c>
      <c r="I12423" s="8" t="s">
        <v>13629</v>
      </c>
      <c r="J12423" t="str">
        <f>Table8[[#This Row],[Column1]]</f>
        <v>029497</v>
      </c>
      <c r="K12423" s="8" t="s">
        <v>13630</v>
      </c>
      <c r="L12423" t="s">
        <v>13632</v>
      </c>
      <c r="M12423" s="8" t="s">
        <v>13631</v>
      </c>
      <c r="O12423" t="str">
        <f t="shared" si="194"/>
        <v>update item_mst set family_code = 'INT-FURN' where item = '029497' and site_ref = 'BENN'</v>
      </c>
      <c r="Q12423" t="s">
        <v>20884</v>
      </c>
    </row>
    <row r="12424" spans="1:17" x14ac:dyDescent="0.25">
      <c r="A12424" s="3" t="s">
        <v>7090</v>
      </c>
      <c r="B12424" s="3" t="s">
        <v>16</v>
      </c>
      <c r="C12424" s="3" t="s">
        <v>19</v>
      </c>
      <c r="D12424" s="3" t="s">
        <v>11517</v>
      </c>
      <c r="E12424" s="3" t="str">
        <f>LEFT(Table8[[#This Row],[PART NUMBER &amp; DESC]],6)</f>
        <v>029498</v>
      </c>
      <c r="G12424" t="s">
        <v>13633</v>
      </c>
      <c r="H12424" t="str">
        <f>Table8[[#This Row],[COMMODITY (FAMILY CODE)]]</f>
        <v>INT-FURN</v>
      </c>
      <c r="I12424" s="8" t="s">
        <v>13629</v>
      </c>
      <c r="J12424" t="str">
        <f>Table8[[#This Row],[Column1]]</f>
        <v>029498</v>
      </c>
      <c r="K12424" s="8" t="s">
        <v>13630</v>
      </c>
      <c r="L12424" t="s">
        <v>13632</v>
      </c>
      <c r="M12424" s="8" t="s">
        <v>13631</v>
      </c>
      <c r="O12424" t="str">
        <f t="shared" si="194"/>
        <v>update item_mst set family_code = 'INT-FURN' where item = '029498' and site_ref = 'BENN'</v>
      </c>
      <c r="Q12424" t="s">
        <v>20883</v>
      </c>
    </row>
    <row r="12425" spans="1:17" x14ac:dyDescent="0.25">
      <c r="A12425" s="2" t="s">
        <v>7090</v>
      </c>
      <c r="B12425" s="2" t="s">
        <v>16</v>
      </c>
      <c r="C12425" s="2" t="s">
        <v>19</v>
      </c>
      <c r="D12425" s="2" t="s">
        <v>11518</v>
      </c>
      <c r="E12425" s="3" t="str">
        <f>LEFT(Table8[[#This Row],[PART NUMBER &amp; DESC]],6)</f>
        <v>029497</v>
      </c>
      <c r="G12425" t="s">
        <v>13633</v>
      </c>
      <c r="H12425" t="str">
        <f>Table8[[#This Row],[COMMODITY (FAMILY CODE)]]</f>
        <v>INT-FURN</v>
      </c>
      <c r="I12425" s="8" t="s">
        <v>13629</v>
      </c>
      <c r="J12425" t="str">
        <f>Table8[[#This Row],[Column1]]</f>
        <v>029497</v>
      </c>
      <c r="K12425" s="8" t="s">
        <v>13630</v>
      </c>
      <c r="L12425" t="s">
        <v>13632</v>
      </c>
      <c r="M12425" s="8" t="s">
        <v>13631</v>
      </c>
      <c r="O12425" t="str">
        <f t="shared" si="194"/>
        <v>update item_mst set family_code = 'INT-FURN' where item = '029497' and site_ref = 'BENN'</v>
      </c>
      <c r="Q12425" t="s">
        <v>20884</v>
      </c>
    </row>
    <row r="12426" spans="1:17" x14ac:dyDescent="0.25">
      <c r="A12426" s="3" t="s">
        <v>7090</v>
      </c>
      <c r="B12426" s="3" t="s">
        <v>16</v>
      </c>
      <c r="C12426" s="3" t="s">
        <v>19</v>
      </c>
      <c r="D12426" s="3" t="s">
        <v>11519</v>
      </c>
      <c r="E12426" s="3" t="str">
        <f>LEFT(Table8[[#This Row],[PART NUMBER &amp; DESC]],6)</f>
        <v>029498</v>
      </c>
      <c r="G12426" t="s">
        <v>13633</v>
      </c>
      <c r="H12426" t="str">
        <f>Table8[[#This Row],[COMMODITY (FAMILY CODE)]]</f>
        <v>INT-FURN</v>
      </c>
      <c r="I12426" s="8" t="s">
        <v>13629</v>
      </c>
      <c r="J12426" t="str">
        <f>Table8[[#This Row],[Column1]]</f>
        <v>029498</v>
      </c>
      <c r="K12426" s="8" t="s">
        <v>13630</v>
      </c>
      <c r="L12426" t="s">
        <v>13632</v>
      </c>
      <c r="M12426" s="8" t="s">
        <v>13631</v>
      </c>
      <c r="O12426" t="str">
        <f t="shared" si="194"/>
        <v>update item_mst set family_code = 'INT-FURN' where item = '029498' and site_ref = 'BENN'</v>
      </c>
      <c r="Q12426" t="s">
        <v>20883</v>
      </c>
    </row>
    <row r="12427" spans="1:17" x14ac:dyDescent="0.25">
      <c r="A12427" s="2" t="s">
        <v>7090</v>
      </c>
      <c r="B12427" s="2" t="s">
        <v>16</v>
      </c>
      <c r="C12427" s="2" t="s">
        <v>19</v>
      </c>
      <c r="D12427" s="2" t="s">
        <v>11520</v>
      </c>
      <c r="E12427" s="3" t="str">
        <f>LEFT(Table8[[#This Row],[PART NUMBER &amp; DESC]],6)</f>
        <v>029498</v>
      </c>
      <c r="G12427" t="s">
        <v>13633</v>
      </c>
      <c r="H12427" t="str">
        <f>Table8[[#This Row],[COMMODITY (FAMILY CODE)]]</f>
        <v>INT-FURN</v>
      </c>
      <c r="I12427" s="8" t="s">
        <v>13629</v>
      </c>
      <c r="J12427" t="str">
        <f>Table8[[#This Row],[Column1]]</f>
        <v>029498</v>
      </c>
      <c r="K12427" s="8" t="s">
        <v>13630</v>
      </c>
      <c r="L12427" t="s">
        <v>13632</v>
      </c>
      <c r="M12427" s="8" t="s">
        <v>13631</v>
      </c>
      <c r="O12427" t="str">
        <f t="shared" si="194"/>
        <v>update item_mst set family_code = 'INT-FURN' where item = '029498' and site_ref = 'BENN'</v>
      </c>
      <c r="Q12427" t="s">
        <v>20883</v>
      </c>
    </row>
    <row r="12428" spans="1:17" x14ac:dyDescent="0.25">
      <c r="A12428" s="3" t="s">
        <v>7090</v>
      </c>
      <c r="B12428" s="3" t="s">
        <v>16</v>
      </c>
      <c r="C12428" s="3" t="s">
        <v>19</v>
      </c>
      <c r="D12428" s="3" t="s">
        <v>11521</v>
      </c>
      <c r="E12428" s="3" t="str">
        <f>LEFT(Table8[[#This Row],[PART NUMBER &amp; DESC]],6)</f>
        <v>029497</v>
      </c>
      <c r="G12428" t="s">
        <v>13633</v>
      </c>
      <c r="H12428" t="str">
        <f>Table8[[#This Row],[COMMODITY (FAMILY CODE)]]</f>
        <v>INT-FURN</v>
      </c>
      <c r="I12428" s="8" t="s">
        <v>13629</v>
      </c>
      <c r="J12428" t="str">
        <f>Table8[[#This Row],[Column1]]</f>
        <v>029497</v>
      </c>
      <c r="K12428" s="8" t="s">
        <v>13630</v>
      </c>
      <c r="L12428" t="s">
        <v>13632</v>
      </c>
      <c r="M12428" s="8" t="s">
        <v>13631</v>
      </c>
      <c r="O12428" t="str">
        <f t="shared" si="194"/>
        <v>update item_mst set family_code = 'INT-FURN' where item = '029497' and site_ref = 'BENN'</v>
      </c>
      <c r="Q12428" t="s">
        <v>20884</v>
      </c>
    </row>
    <row r="12429" spans="1:17" x14ac:dyDescent="0.25">
      <c r="A12429" s="3" t="s">
        <v>7090</v>
      </c>
      <c r="B12429" s="3" t="s">
        <v>16</v>
      </c>
      <c r="C12429" s="3" t="s">
        <v>19</v>
      </c>
      <c r="D12429" s="3" t="s">
        <v>11522</v>
      </c>
      <c r="E12429" s="3" t="str">
        <f>LEFT(Table8[[#This Row],[PART NUMBER &amp; DESC]],6)</f>
        <v>029497</v>
      </c>
      <c r="G12429" t="s">
        <v>13633</v>
      </c>
      <c r="H12429" t="str">
        <f>Table8[[#This Row],[COMMODITY (FAMILY CODE)]]</f>
        <v>INT-FURN</v>
      </c>
      <c r="I12429" s="8" t="s">
        <v>13629</v>
      </c>
      <c r="J12429" t="str">
        <f>Table8[[#This Row],[Column1]]</f>
        <v>029497</v>
      </c>
      <c r="K12429" s="8" t="s">
        <v>13630</v>
      </c>
      <c r="L12429" t="s">
        <v>13632</v>
      </c>
      <c r="M12429" s="8" t="s">
        <v>13631</v>
      </c>
      <c r="O12429" t="str">
        <f t="shared" si="194"/>
        <v>update item_mst set family_code = 'INT-FURN' where item = '029497' and site_ref = 'BENN'</v>
      </c>
      <c r="Q12429" t="s">
        <v>20884</v>
      </c>
    </row>
    <row r="12430" spans="1:17" x14ac:dyDescent="0.25">
      <c r="A12430" s="2" t="s">
        <v>7090</v>
      </c>
      <c r="B12430" s="2" t="s">
        <v>16</v>
      </c>
      <c r="C12430" s="2" t="s">
        <v>19</v>
      </c>
      <c r="D12430" s="2" t="s">
        <v>11523</v>
      </c>
      <c r="E12430" s="3" t="str">
        <f>LEFT(Table8[[#This Row],[PART NUMBER &amp; DESC]],6)</f>
        <v>029498</v>
      </c>
      <c r="G12430" t="s">
        <v>13633</v>
      </c>
      <c r="H12430" t="str">
        <f>Table8[[#This Row],[COMMODITY (FAMILY CODE)]]</f>
        <v>INT-FURN</v>
      </c>
      <c r="I12430" s="8" t="s">
        <v>13629</v>
      </c>
      <c r="J12430" t="str">
        <f>Table8[[#This Row],[Column1]]</f>
        <v>029498</v>
      </c>
      <c r="K12430" s="8" t="s">
        <v>13630</v>
      </c>
      <c r="L12430" t="s">
        <v>13632</v>
      </c>
      <c r="M12430" s="8" t="s">
        <v>13631</v>
      </c>
      <c r="O12430" t="str">
        <f t="shared" si="194"/>
        <v>update item_mst set family_code = 'INT-FURN' where item = '029498' and site_ref = 'BENN'</v>
      </c>
      <c r="Q12430" t="s">
        <v>20883</v>
      </c>
    </row>
    <row r="12431" spans="1:17" x14ac:dyDescent="0.25">
      <c r="A12431" s="3" t="s">
        <v>7090</v>
      </c>
      <c r="B12431" s="3" t="s">
        <v>16</v>
      </c>
      <c r="C12431" s="3" t="s">
        <v>19</v>
      </c>
      <c r="D12431" s="3" t="s">
        <v>11524</v>
      </c>
      <c r="E12431" s="3" t="str">
        <f>LEFT(Table8[[#This Row],[PART NUMBER &amp; DESC]],6)</f>
        <v>029497</v>
      </c>
      <c r="G12431" t="s">
        <v>13633</v>
      </c>
      <c r="H12431" t="str">
        <f>Table8[[#This Row],[COMMODITY (FAMILY CODE)]]</f>
        <v>INT-FURN</v>
      </c>
      <c r="I12431" s="8" t="s">
        <v>13629</v>
      </c>
      <c r="J12431" t="str">
        <f>Table8[[#This Row],[Column1]]</f>
        <v>029497</v>
      </c>
      <c r="K12431" s="8" t="s">
        <v>13630</v>
      </c>
      <c r="L12431" t="s">
        <v>13632</v>
      </c>
      <c r="M12431" s="8" t="s">
        <v>13631</v>
      </c>
      <c r="O12431" t="str">
        <f t="shared" si="194"/>
        <v>update item_mst set family_code = 'INT-FURN' where item = '029497' and site_ref = 'BENN'</v>
      </c>
      <c r="Q12431" t="s">
        <v>20884</v>
      </c>
    </row>
    <row r="12432" spans="1:17" x14ac:dyDescent="0.25">
      <c r="A12432" s="2" t="s">
        <v>7090</v>
      </c>
      <c r="B12432" s="2" t="s">
        <v>16</v>
      </c>
      <c r="C12432" s="2" t="s">
        <v>19</v>
      </c>
      <c r="D12432" s="2" t="s">
        <v>11525</v>
      </c>
      <c r="E12432" s="3" t="str">
        <f>LEFT(Table8[[#This Row],[PART NUMBER &amp; DESC]],6)</f>
        <v>029498</v>
      </c>
      <c r="G12432" t="s">
        <v>13633</v>
      </c>
      <c r="H12432" t="str">
        <f>Table8[[#This Row],[COMMODITY (FAMILY CODE)]]</f>
        <v>INT-FURN</v>
      </c>
      <c r="I12432" s="8" t="s">
        <v>13629</v>
      </c>
      <c r="J12432" t="str">
        <f>Table8[[#This Row],[Column1]]</f>
        <v>029498</v>
      </c>
      <c r="K12432" s="8" t="s">
        <v>13630</v>
      </c>
      <c r="L12432" t="s">
        <v>13632</v>
      </c>
      <c r="M12432" s="8" t="s">
        <v>13631</v>
      </c>
      <c r="O12432" t="str">
        <f t="shared" si="194"/>
        <v>update item_mst set family_code = 'INT-FURN' where item = '029498' and site_ref = 'BENN'</v>
      </c>
      <c r="Q12432" t="s">
        <v>20883</v>
      </c>
    </row>
    <row r="12433" spans="1:17" x14ac:dyDescent="0.25">
      <c r="A12433" s="3" t="s">
        <v>7090</v>
      </c>
      <c r="B12433" s="3" t="s">
        <v>16</v>
      </c>
      <c r="C12433" s="3" t="s">
        <v>19</v>
      </c>
      <c r="D12433" s="3" t="s">
        <v>11526</v>
      </c>
      <c r="E12433" s="3" t="str">
        <f>LEFT(Table8[[#This Row],[PART NUMBER &amp; DESC]],6)</f>
        <v>029498</v>
      </c>
      <c r="G12433" t="s">
        <v>13633</v>
      </c>
      <c r="H12433" t="str">
        <f>Table8[[#This Row],[COMMODITY (FAMILY CODE)]]</f>
        <v>INT-FURN</v>
      </c>
      <c r="I12433" s="8" t="s">
        <v>13629</v>
      </c>
      <c r="J12433" t="str">
        <f>Table8[[#This Row],[Column1]]</f>
        <v>029498</v>
      </c>
      <c r="K12433" s="8" t="s">
        <v>13630</v>
      </c>
      <c r="L12433" t="s">
        <v>13632</v>
      </c>
      <c r="M12433" s="8" t="s">
        <v>13631</v>
      </c>
      <c r="O12433" t="str">
        <f t="shared" si="194"/>
        <v>update item_mst set family_code = 'INT-FURN' where item = '029498' and site_ref = 'BENN'</v>
      </c>
      <c r="Q12433" t="s">
        <v>20883</v>
      </c>
    </row>
    <row r="12434" spans="1:17" x14ac:dyDescent="0.25">
      <c r="A12434" s="2" t="s">
        <v>7090</v>
      </c>
      <c r="B12434" s="2" t="s">
        <v>16</v>
      </c>
      <c r="C12434" s="2" t="s">
        <v>19</v>
      </c>
      <c r="D12434" s="2" t="s">
        <v>11527</v>
      </c>
      <c r="E12434" s="3" t="str">
        <f>LEFT(Table8[[#This Row],[PART NUMBER &amp; DESC]],6)</f>
        <v>029494</v>
      </c>
      <c r="G12434" t="s">
        <v>13633</v>
      </c>
      <c r="H12434" t="str">
        <f>Table8[[#This Row],[COMMODITY (FAMILY CODE)]]</f>
        <v>INT-FURN</v>
      </c>
      <c r="I12434" s="8" t="s">
        <v>13629</v>
      </c>
      <c r="J12434" t="str">
        <f>Table8[[#This Row],[Column1]]</f>
        <v>029494</v>
      </c>
      <c r="K12434" s="8" t="s">
        <v>13630</v>
      </c>
      <c r="L12434" t="s">
        <v>13632</v>
      </c>
      <c r="M12434" s="8" t="s">
        <v>13631</v>
      </c>
      <c r="O12434" t="str">
        <f t="shared" si="194"/>
        <v>update item_mst set family_code = 'INT-FURN' where item = '029494' and site_ref = 'BENN'</v>
      </c>
      <c r="Q12434" t="s">
        <v>20780</v>
      </c>
    </row>
    <row r="12435" spans="1:17" x14ac:dyDescent="0.25">
      <c r="A12435" s="2" t="s">
        <v>7090</v>
      </c>
      <c r="B12435" s="2" t="s">
        <v>16</v>
      </c>
      <c r="C12435" s="2" t="s">
        <v>19</v>
      </c>
      <c r="D12435" s="2" t="s">
        <v>11528</v>
      </c>
      <c r="E12435" s="3" t="str">
        <f>LEFT(Table8[[#This Row],[PART NUMBER &amp; DESC]],6)</f>
        <v>029494</v>
      </c>
      <c r="G12435" t="s">
        <v>13633</v>
      </c>
      <c r="H12435" t="str">
        <f>Table8[[#This Row],[COMMODITY (FAMILY CODE)]]</f>
        <v>INT-FURN</v>
      </c>
      <c r="I12435" s="8" t="s">
        <v>13629</v>
      </c>
      <c r="J12435" t="str">
        <f>Table8[[#This Row],[Column1]]</f>
        <v>029494</v>
      </c>
      <c r="K12435" s="8" t="s">
        <v>13630</v>
      </c>
      <c r="L12435" t="s">
        <v>13632</v>
      </c>
      <c r="M12435" s="8" t="s">
        <v>13631</v>
      </c>
      <c r="O12435" t="str">
        <f t="shared" si="194"/>
        <v>update item_mst set family_code = 'INT-FURN' where item = '029494' and site_ref = 'BENN'</v>
      </c>
      <c r="Q12435" t="s">
        <v>20780</v>
      </c>
    </row>
    <row r="12436" spans="1:17" x14ac:dyDescent="0.25">
      <c r="A12436" s="3" t="s">
        <v>7090</v>
      </c>
      <c r="B12436" s="3" t="s">
        <v>16</v>
      </c>
      <c r="C12436" s="3" t="s">
        <v>19</v>
      </c>
      <c r="D12436" s="3" t="s">
        <v>11529</v>
      </c>
      <c r="E12436" s="3" t="str">
        <f>LEFT(Table8[[#This Row],[PART NUMBER &amp; DESC]],6)</f>
        <v>029499</v>
      </c>
      <c r="G12436" t="s">
        <v>13633</v>
      </c>
      <c r="H12436" t="str">
        <f>Table8[[#This Row],[COMMODITY (FAMILY CODE)]]</f>
        <v>INT-FURN</v>
      </c>
      <c r="I12436" s="8" t="s">
        <v>13629</v>
      </c>
      <c r="J12436" t="str">
        <f>Table8[[#This Row],[Column1]]</f>
        <v>029499</v>
      </c>
      <c r="K12436" s="8" t="s">
        <v>13630</v>
      </c>
      <c r="L12436" t="s">
        <v>13632</v>
      </c>
      <c r="M12436" s="8" t="s">
        <v>13631</v>
      </c>
      <c r="O12436" t="str">
        <f t="shared" si="194"/>
        <v>update item_mst set family_code = 'INT-FURN' where item = '029499' and site_ref = 'BENN'</v>
      </c>
      <c r="Q12436" t="s">
        <v>20768</v>
      </c>
    </row>
    <row r="12437" spans="1:17" x14ac:dyDescent="0.25">
      <c r="A12437" s="2" t="s">
        <v>7090</v>
      </c>
      <c r="B12437" s="2" t="s">
        <v>16</v>
      </c>
      <c r="C12437" s="2" t="s">
        <v>19</v>
      </c>
      <c r="D12437" s="2" t="s">
        <v>11530</v>
      </c>
      <c r="E12437" s="3" t="str">
        <f>LEFT(Table8[[#This Row],[PART NUMBER &amp; DESC]],6)</f>
        <v>029499</v>
      </c>
      <c r="G12437" t="s">
        <v>13633</v>
      </c>
      <c r="H12437" t="str">
        <f>Table8[[#This Row],[COMMODITY (FAMILY CODE)]]</f>
        <v>INT-FURN</v>
      </c>
      <c r="I12437" s="8" t="s">
        <v>13629</v>
      </c>
      <c r="J12437" t="str">
        <f>Table8[[#This Row],[Column1]]</f>
        <v>029499</v>
      </c>
      <c r="K12437" s="8" t="s">
        <v>13630</v>
      </c>
      <c r="L12437" t="s">
        <v>13632</v>
      </c>
      <c r="M12437" s="8" t="s">
        <v>13631</v>
      </c>
      <c r="O12437" t="str">
        <f t="shared" si="194"/>
        <v>update item_mst set family_code = 'INT-FURN' where item = '029499' and site_ref = 'BENN'</v>
      </c>
      <c r="Q12437" t="s">
        <v>20768</v>
      </c>
    </row>
    <row r="12438" spans="1:17" x14ac:dyDescent="0.25">
      <c r="A12438" s="3" t="s">
        <v>7090</v>
      </c>
      <c r="B12438" s="3" t="s">
        <v>16</v>
      </c>
      <c r="C12438" s="3" t="s">
        <v>19</v>
      </c>
      <c r="D12438" s="3" t="s">
        <v>11531</v>
      </c>
      <c r="E12438" s="3" t="str">
        <f>LEFT(Table8[[#This Row],[PART NUMBER &amp; DESC]],6)</f>
        <v>029501</v>
      </c>
      <c r="G12438" t="s">
        <v>13633</v>
      </c>
      <c r="H12438" t="str">
        <f>Table8[[#This Row],[COMMODITY (FAMILY CODE)]]</f>
        <v>INT-FURN</v>
      </c>
      <c r="I12438" s="8" t="s">
        <v>13629</v>
      </c>
      <c r="J12438" t="str">
        <f>Table8[[#This Row],[Column1]]</f>
        <v>029501</v>
      </c>
      <c r="K12438" s="8" t="s">
        <v>13630</v>
      </c>
      <c r="L12438" t="s">
        <v>13632</v>
      </c>
      <c r="M12438" s="8" t="s">
        <v>13631</v>
      </c>
      <c r="O12438" t="str">
        <f t="shared" si="194"/>
        <v>update item_mst set family_code = 'INT-FURN' where item = '029501' and site_ref = 'BENN'</v>
      </c>
      <c r="Q12438" t="s">
        <v>20911</v>
      </c>
    </row>
    <row r="12439" spans="1:17" x14ac:dyDescent="0.25">
      <c r="A12439" s="3" t="s">
        <v>7090</v>
      </c>
      <c r="B12439" s="3" t="s">
        <v>16</v>
      </c>
      <c r="C12439" s="3" t="s">
        <v>19</v>
      </c>
      <c r="D12439" s="3" t="s">
        <v>11532</v>
      </c>
      <c r="E12439" s="3" t="str">
        <f>LEFT(Table8[[#This Row],[PART NUMBER &amp; DESC]],6)</f>
        <v>029475</v>
      </c>
      <c r="G12439" t="s">
        <v>13633</v>
      </c>
      <c r="H12439" t="str">
        <f>Table8[[#This Row],[COMMODITY (FAMILY CODE)]]</f>
        <v>INT-FURN</v>
      </c>
      <c r="I12439" s="8" t="s">
        <v>13629</v>
      </c>
      <c r="J12439" t="str">
        <f>Table8[[#This Row],[Column1]]</f>
        <v>029475</v>
      </c>
      <c r="K12439" s="8" t="s">
        <v>13630</v>
      </c>
      <c r="L12439" t="s">
        <v>13632</v>
      </c>
      <c r="M12439" s="8" t="s">
        <v>13631</v>
      </c>
      <c r="O12439" t="str">
        <f t="shared" si="194"/>
        <v>update item_mst set family_code = 'INT-FURN' where item = '029475' and site_ref = 'BENN'</v>
      </c>
      <c r="Q12439" t="s">
        <v>20894</v>
      </c>
    </row>
    <row r="12440" spans="1:17" x14ac:dyDescent="0.25">
      <c r="A12440" s="3" t="s">
        <v>7090</v>
      </c>
      <c r="B12440" s="3" t="s">
        <v>16</v>
      </c>
      <c r="C12440" s="3" t="s">
        <v>19</v>
      </c>
      <c r="D12440" s="3" t="s">
        <v>11533</v>
      </c>
      <c r="E12440" s="3" t="str">
        <f>LEFT(Table8[[#This Row],[PART NUMBER &amp; DESC]],6)</f>
        <v>029493</v>
      </c>
      <c r="G12440" t="s">
        <v>13633</v>
      </c>
      <c r="H12440" t="str">
        <f>Table8[[#This Row],[COMMODITY (FAMILY CODE)]]</f>
        <v>INT-FURN</v>
      </c>
      <c r="I12440" s="8" t="s">
        <v>13629</v>
      </c>
      <c r="J12440" t="str">
        <f>Table8[[#This Row],[Column1]]</f>
        <v>029493</v>
      </c>
      <c r="K12440" s="8" t="s">
        <v>13630</v>
      </c>
      <c r="L12440" t="s">
        <v>13632</v>
      </c>
      <c r="M12440" s="8" t="s">
        <v>13631</v>
      </c>
      <c r="O12440" t="str">
        <f t="shared" si="194"/>
        <v>update item_mst set family_code = 'INT-FURN' where item = '029493' and site_ref = 'BENN'</v>
      </c>
      <c r="Q12440" t="s">
        <v>15414</v>
      </c>
    </row>
    <row r="12441" spans="1:17" x14ac:dyDescent="0.25">
      <c r="A12441" s="2" t="s">
        <v>7090</v>
      </c>
      <c r="B12441" s="2" t="s">
        <v>16</v>
      </c>
      <c r="C12441" s="2" t="s">
        <v>19</v>
      </c>
      <c r="D12441" s="2" t="s">
        <v>11534</v>
      </c>
      <c r="E12441" s="3" t="str">
        <f>LEFT(Table8[[#This Row],[PART NUMBER &amp; DESC]],6)</f>
        <v>029499</v>
      </c>
      <c r="G12441" t="s">
        <v>13633</v>
      </c>
      <c r="H12441" t="str">
        <f>Table8[[#This Row],[COMMODITY (FAMILY CODE)]]</f>
        <v>INT-FURN</v>
      </c>
      <c r="I12441" s="8" t="s">
        <v>13629</v>
      </c>
      <c r="J12441" t="str">
        <f>Table8[[#This Row],[Column1]]</f>
        <v>029499</v>
      </c>
      <c r="K12441" s="8" t="s">
        <v>13630</v>
      </c>
      <c r="L12441" t="s">
        <v>13632</v>
      </c>
      <c r="M12441" s="8" t="s">
        <v>13631</v>
      </c>
      <c r="O12441" t="str">
        <f t="shared" si="194"/>
        <v>update item_mst set family_code = 'INT-FURN' where item = '029499' and site_ref = 'BENN'</v>
      </c>
      <c r="Q12441" t="s">
        <v>20768</v>
      </c>
    </row>
    <row r="12442" spans="1:17" x14ac:dyDescent="0.25">
      <c r="A12442" s="2" t="s">
        <v>7090</v>
      </c>
      <c r="B12442" s="2" t="s">
        <v>16</v>
      </c>
      <c r="C12442" s="2" t="s">
        <v>19</v>
      </c>
      <c r="D12442" s="2" t="s">
        <v>11535</v>
      </c>
      <c r="E12442" s="3" t="str">
        <f>LEFT(Table8[[#This Row],[PART NUMBER &amp; DESC]],6)</f>
        <v>029499</v>
      </c>
      <c r="G12442" t="s">
        <v>13633</v>
      </c>
      <c r="H12442" t="str">
        <f>Table8[[#This Row],[COMMODITY (FAMILY CODE)]]</f>
        <v>INT-FURN</v>
      </c>
      <c r="I12442" s="8" t="s">
        <v>13629</v>
      </c>
      <c r="J12442" t="str">
        <f>Table8[[#This Row],[Column1]]</f>
        <v>029499</v>
      </c>
      <c r="K12442" s="8" t="s">
        <v>13630</v>
      </c>
      <c r="L12442" t="s">
        <v>13632</v>
      </c>
      <c r="M12442" s="8" t="s">
        <v>13631</v>
      </c>
      <c r="O12442" t="str">
        <f t="shared" si="194"/>
        <v>update item_mst set family_code = 'INT-FURN' where item = '029499' and site_ref = 'BENN'</v>
      </c>
      <c r="Q12442" t="s">
        <v>20768</v>
      </c>
    </row>
    <row r="12443" spans="1:17" x14ac:dyDescent="0.25">
      <c r="A12443" s="3" t="s">
        <v>7090</v>
      </c>
      <c r="B12443" s="3" t="s">
        <v>16</v>
      </c>
      <c r="C12443" s="3" t="s">
        <v>19</v>
      </c>
      <c r="D12443" s="3" t="s">
        <v>11536</v>
      </c>
      <c r="E12443" s="3" t="str">
        <f>LEFT(Table8[[#This Row],[PART NUMBER &amp; DESC]],6)</f>
        <v>029498</v>
      </c>
      <c r="G12443" t="s">
        <v>13633</v>
      </c>
      <c r="H12443" t="str">
        <f>Table8[[#This Row],[COMMODITY (FAMILY CODE)]]</f>
        <v>INT-FURN</v>
      </c>
      <c r="I12443" s="8" t="s">
        <v>13629</v>
      </c>
      <c r="J12443" t="str">
        <f>Table8[[#This Row],[Column1]]</f>
        <v>029498</v>
      </c>
      <c r="K12443" s="8" t="s">
        <v>13630</v>
      </c>
      <c r="L12443" t="s">
        <v>13632</v>
      </c>
      <c r="M12443" s="8" t="s">
        <v>13631</v>
      </c>
      <c r="O12443" t="str">
        <f t="shared" si="194"/>
        <v>update item_mst set family_code = 'INT-FURN' where item = '029498' and site_ref = 'BENN'</v>
      </c>
      <c r="Q12443" t="s">
        <v>20883</v>
      </c>
    </row>
    <row r="12444" spans="1:17" x14ac:dyDescent="0.25">
      <c r="A12444" s="2" t="s">
        <v>7090</v>
      </c>
      <c r="B12444" s="2" t="s">
        <v>16</v>
      </c>
      <c r="C12444" s="2" t="s">
        <v>19</v>
      </c>
      <c r="D12444" s="2" t="s">
        <v>11537</v>
      </c>
      <c r="E12444" s="3" t="str">
        <f>LEFT(Table8[[#This Row],[PART NUMBER &amp; DESC]],6)</f>
        <v>029498</v>
      </c>
      <c r="G12444" t="s">
        <v>13633</v>
      </c>
      <c r="H12444" t="str">
        <f>Table8[[#This Row],[COMMODITY (FAMILY CODE)]]</f>
        <v>INT-FURN</v>
      </c>
      <c r="I12444" s="8" t="s">
        <v>13629</v>
      </c>
      <c r="J12444" t="str">
        <f>Table8[[#This Row],[Column1]]</f>
        <v>029498</v>
      </c>
      <c r="K12444" s="8" t="s">
        <v>13630</v>
      </c>
      <c r="L12444" t="s">
        <v>13632</v>
      </c>
      <c r="M12444" s="8" t="s">
        <v>13631</v>
      </c>
      <c r="O12444" t="str">
        <f t="shared" si="194"/>
        <v>update item_mst set family_code = 'INT-FURN' where item = '029498' and site_ref = 'BENN'</v>
      </c>
      <c r="Q12444" t="s">
        <v>20883</v>
      </c>
    </row>
    <row r="12445" spans="1:17" x14ac:dyDescent="0.25">
      <c r="A12445" s="3" t="s">
        <v>7090</v>
      </c>
      <c r="B12445" s="3" t="s">
        <v>16</v>
      </c>
      <c r="C12445" s="3" t="s">
        <v>19</v>
      </c>
      <c r="D12445" s="3" t="s">
        <v>11538</v>
      </c>
      <c r="E12445" s="3" t="str">
        <f>LEFT(Table8[[#This Row],[PART NUMBER &amp; DESC]],6)</f>
        <v>029498</v>
      </c>
      <c r="G12445" t="s">
        <v>13633</v>
      </c>
      <c r="H12445" t="str">
        <f>Table8[[#This Row],[COMMODITY (FAMILY CODE)]]</f>
        <v>INT-FURN</v>
      </c>
      <c r="I12445" s="8" t="s">
        <v>13629</v>
      </c>
      <c r="J12445" t="str">
        <f>Table8[[#This Row],[Column1]]</f>
        <v>029498</v>
      </c>
      <c r="K12445" s="8" t="s">
        <v>13630</v>
      </c>
      <c r="L12445" t="s">
        <v>13632</v>
      </c>
      <c r="M12445" s="8" t="s">
        <v>13631</v>
      </c>
      <c r="O12445" t="str">
        <f t="shared" si="194"/>
        <v>update item_mst set family_code = 'INT-FURN' where item = '029498' and site_ref = 'BENN'</v>
      </c>
      <c r="Q12445" t="s">
        <v>20883</v>
      </c>
    </row>
    <row r="12446" spans="1:17" x14ac:dyDescent="0.25">
      <c r="A12446" s="2" t="s">
        <v>7090</v>
      </c>
      <c r="B12446" s="2" t="s">
        <v>16</v>
      </c>
      <c r="C12446" s="2" t="s">
        <v>19</v>
      </c>
      <c r="D12446" s="2" t="s">
        <v>11539</v>
      </c>
      <c r="E12446" s="3" t="str">
        <f>LEFT(Table8[[#This Row],[PART NUMBER &amp; DESC]],6)</f>
        <v>029498</v>
      </c>
      <c r="G12446" t="s">
        <v>13633</v>
      </c>
      <c r="H12446" t="str">
        <f>Table8[[#This Row],[COMMODITY (FAMILY CODE)]]</f>
        <v>INT-FURN</v>
      </c>
      <c r="I12446" s="8" t="s">
        <v>13629</v>
      </c>
      <c r="J12446" t="str">
        <f>Table8[[#This Row],[Column1]]</f>
        <v>029498</v>
      </c>
      <c r="K12446" s="8" t="s">
        <v>13630</v>
      </c>
      <c r="L12446" t="s">
        <v>13632</v>
      </c>
      <c r="M12446" s="8" t="s">
        <v>13631</v>
      </c>
      <c r="O12446" t="str">
        <f t="shared" si="194"/>
        <v>update item_mst set family_code = 'INT-FURN' where item = '029498' and site_ref = 'BENN'</v>
      </c>
      <c r="Q12446" t="s">
        <v>20883</v>
      </c>
    </row>
    <row r="12447" spans="1:17" x14ac:dyDescent="0.25">
      <c r="A12447" s="3" t="s">
        <v>7090</v>
      </c>
      <c r="B12447" s="3" t="s">
        <v>16</v>
      </c>
      <c r="C12447" s="3" t="s">
        <v>19</v>
      </c>
      <c r="D12447" s="3" t="s">
        <v>11540</v>
      </c>
      <c r="E12447" s="3" t="str">
        <f>LEFT(Table8[[#This Row],[PART NUMBER &amp; DESC]],6)</f>
        <v>029498</v>
      </c>
      <c r="G12447" t="s">
        <v>13633</v>
      </c>
      <c r="H12447" t="str">
        <f>Table8[[#This Row],[COMMODITY (FAMILY CODE)]]</f>
        <v>INT-FURN</v>
      </c>
      <c r="I12447" s="8" t="s">
        <v>13629</v>
      </c>
      <c r="J12447" t="str">
        <f>Table8[[#This Row],[Column1]]</f>
        <v>029498</v>
      </c>
      <c r="K12447" s="8" t="s">
        <v>13630</v>
      </c>
      <c r="L12447" t="s">
        <v>13632</v>
      </c>
      <c r="M12447" s="8" t="s">
        <v>13631</v>
      </c>
      <c r="O12447" t="str">
        <f t="shared" si="194"/>
        <v>update item_mst set family_code = 'INT-FURN' where item = '029498' and site_ref = 'BENN'</v>
      </c>
      <c r="Q12447" t="s">
        <v>20883</v>
      </c>
    </row>
    <row r="12448" spans="1:17" x14ac:dyDescent="0.25">
      <c r="A12448" s="2" t="s">
        <v>7090</v>
      </c>
      <c r="B12448" s="2" t="s">
        <v>16</v>
      </c>
      <c r="C12448" s="2" t="s">
        <v>19</v>
      </c>
      <c r="D12448" s="2" t="s">
        <v>11541</v>
      </c>
      <c r="E12448" s="3" t="str">
        <f>LEFT(Table8[[#This Row],[PART NUMBER &amp; DESC]],6)</f>
        <v>029493</v>
      </c>
      <c r="G12448" t="s">
        <v>13633</v>
      </c>
      <c r="H12448" t="str">
        <f>Table8[[#This Row],[COMMODITY (FAMILY CODE)]]</f>
        <v>INT-FURN</v>
      </c>
      <c r="I12448" s="8" t="s">
        <v>13629</v>
      </c>
      <c r="J12448" t="str">
        <f>Table8[[#This Row],[Column1]]</f>
        <v>029493</v>
      </c>
      <c r="K12448" s="8" t="s">
        <v>13630</v>
      </c>
      <c r="L12448" t="s">
        <v>13632</v>
      </c>
      <c r="M12448" s="8" t="s">
        <v>13631</v>
      </c>
      <c r="O12448" t="str">
        <f t="shared" si="194"/>
        <v>update item_mst set family_code = 'INT-FURN' where item = '029493' and site_ref = 'BENN'</v>
      </c>
      <c r="Q12448" t="s">
        <v>15414</v>
      </c>
    </row>
    <row r="12449" spans="1:17" x14ac:dyDescent="0.25">
      <c r="A12449" s="3" t="s">
        <v>7090</v>
      </c>
      <c r="B12449" s="3" t="s">
        <v>16</v>
      </c>
      <c r="C12449" s="3" t="s">
        <v>19</v>
      </c>
      <c r="D12449" s="3" t="s">
        <v>11542</v>
      </c>
      <c r="E12449" s="3" t="str">
        <f>LEFT(Table8[[#This Row],[PART NUMBER &amp; DESC]],6)</f>
        <v>029495</v>
      </c>
      <c r="G12449" t="s">
        <v>13633</v>
      </c>
      <c r="H12449" t="str">
        <f>Table8[[#This Row],[COMMODITY (FAMILY CODE)]]</f>
        <v>INT-FURN</v>
      </c>
      <c r="I12449" s="8" t="s">
        <v>13629</v>
      </c>
      <c r="J12449" t="str">
        <f>Table8[[#This Row],[Column1]]</f>
        <v>029495</v>
      </c>
      <c r="K12449" s="8" t="s">
        <v>13630</v>
      </c>
      <c r="L12449" t="s">
        <v>13632</v>
      </c>
      <c r="M12449" s="8" t="s">
        <v>13631</v>
      </c>
      <c r="O12449" t="str">
        <f t="shared" si="194"/>
        <v>update item_mst set family_code = 'INT-FURN' where item = '029495' and site_ref = 'BENN'</v>
      </c>
      <c r="Q12449" t="s">
        <v>20897</v>
      </c>
    </row>
    <row r="12450" spans="1:17" x14ac:dyDescent="0.25">
      <c r="A12450" s="2" t="s">
        <v>7090</v>
      </c>
      <c r="B12450" s="2" t="s">
        <v>16</v>
      </c>
      <c r="C12450" s="2" t="s">
        <v>19</v>
      </c>
      <c r="D12450" s="2" t="s">
        <v>11543</v>
      </c>
      <c r="E12450" s="3" t="str">
        <f>LEFT(Table8[[#This Row],[PART NUMBER &amp; DESC]],6)</f>
        <v>029495</v>
      </c>
      <c r="G12450" t="s">
        <v>13633</v>
      </c>
      <c r="H12450" t="str">
        <f>Table8[[#This Row],[COMMODITY (FAMILY CODE)]]</f>
        <v>INT-FURN</v>
      </c>
      <c r="I12450" s="8" t="s">
        <v>13629</v>
      </c>
      <c r="J12450" t="str">
        <f>Table8[[#This Row],[Column1]]</f>
        <v>029495</v>
      </c>
      <c r="K12450" s="8" t="s">
        <v>13630</v>
      </c>
      <c r="L12450" t="s">
        <v>13632</v>
      </c>
      <c r="M12450" s="8" t="s">
        <v>13631</v>
      </c>
      <c r="O12450" t="str">
        <f t="shared" si="194"/>
        <v>update item_mst set family_code = 'INT-FURN' where item = '029495' and site_ref = 'BENN'</v>
      </c>
      <c r="Q12450" t="s">
        <v>20897</v>
      </c>
    </row>
    <row r="12451" spans="1:17" x14ac:dyDescent="0.25">
      <c r="A12451" s="3" t="s">
        <v>7090</v>
      </c>
      <c r="B12451" s="3" t="s">
        <v>16</v>
      </c>
      <c r="C12451" s="3" t="s">
        <v>19</v>
      </c>
      <c r="D12451" s="3" t="s">
        <v>11544</v>
      </c>
      <c r="E12451" s="3" t="str">
        <f>LEFT(Table8[[#This Row],[PART NUMBER &amp; DESC]],6)</f>
        <v>029493</v>
      </c>
      <c r="G12451" t="s">
        <v>13633</v>
      </c>
      <c r="H12451" t="str">
        <f>Table8[[#This Row],[COMMODITY (FAMILY CODE)]]</f>
        <v>INT-FURN</v>
      </c>
      <c r="I12451" s="8" t="s">
        <v>13629</v>
      </c>
      <c r="J12451" t="str">
        <f>Table8[[#This Row],[Column1]]</f>
        <v>029493</v>
      </c>
      <c r="K12451" s="8" t="s">
        <v>13630</v>
      </c>
      <c r="L12451" t="s">
        <v>13632</v>
      </c>
      <c r="M12451" s="8" t="s">
        <v>13631</v>
      </c>
      <c r="O12451" t="str">
        <f t="shared" si="194"/>
        <v>update item_mst set family_code = 'INT-FURN' where item = '029493' and site_ref = 'BENN'</v>
      </c>
      <c r="Q12451" t="s">
        <v>15414</v>
      </c>
    </row>
    <row r="12452" spans="1:17" x14ac:dyDescent="0.25">
      <c r="A12452" s="2" t="s">
        <v>7090</v>
      </c>
      <c r="B12452" s="2" t="s">
        <v>16</v>
      </c>
      <c r="C12452" s="2" t="s">
        <v>19</v>
      </c>
      <c r="D12452" s="2" t="s">
        <v>11545</v>
      </c>
      <c r="E12452" s="3" t="str">
        <f>LEFT(Table8[[#This Row],[PART NUMBER &amp; DESC]],6)</f>
        <v>029496</v>
      </c>
      <c r="G12452" t="s">
        <v>13633</v>
      </c>
      <c r="H12452" t="str">
        <f>Table8[[#This Row],[COMMODITY (FAMILY CODE)]]</f>
        <v>INT-FURN</v>
      </c>
      <c r="I12452" s="8" t="s">
        <v>13629</v>
      </c>
      <c r="J12452" t="str">
        <f>Table8[[#This Row],[Column1]]</f>
        <v>029496</v>
      </c>
      <c r="K12452" s="8" t="s">
        <v>13630</v>
      </c>
      <c r="L12452" t="s">
        <v>13632</v>
      </c>
      <c r="M12452" s="8" t="s">
        <v>13631</v>
      </c>
      <c r="O12452" t="str">
        <f t="shared" si="194"/>
        <v>update item_mst set family_code = 'INT-FURN' where item = '029496' and site_ref = 'BENN'</v>
      </c>
      <c r="Q12452" t="s">
        <v>20898</v>
      </c>
    </row>
    <row r="12453" spans="1:17" x14ac:dyDescent="0.25">
      <c r="A12453" s="3" t="s">
        <v>7090</v>
      </c>
      <c r="B12453" s="3" t="s">
        <v>16</v>
      </c>
      <c r="C12453" s="3" t="s">
        <v>19</v>
      </c>
      <c r="D12453" s="3" t="s">
        <v>11546</v>
      </c>
      <c r="E12453" s="3" t="str">
        <f>LEFT(Table8[[#This Row],[PART NUMBER &amp; DESC]],6)</f>
        <v>029496</v>
      </c>
      <c r="G12453" t="s">
        <v>13633</v>
      </c>
      <c r="H12453" t="str">
        <f>Table8[[#This Row],[COMMODITY (FAMILY CODE)]]</f>
        <v>INT-FURN</v>
      </c>
      <c r="I12453" s="8" t="s">
        <v>13629</v>
      </c>
      <c r="J12453" t="str">
        <f>Table8[[#This Row],[Column1]]</f>
        <v>029496</v>
      </c>
      <c r="K12453" s="8" t="s">
        <v>13630</v>
      </c>
      <c r="L12453" t="s">
        <v>13632</v>
      </c>
      <c r="M12453" s="8" t="s">
        <v>13631</v>
      </c>
      <c r="O12453" t="str">
        <f t="shared" si="194"/>
        <v>update item_mst set family_code = 'INT-FURN' where item = '029496' and site_ref = 'BENN'</v>
      </c>
      <c r="Q12453" t="s">
        <v>20898</v>
      </c>
    </row>
    <row r="12454" spans="1:17" x14ac:dyDescent="0.25">
      <c r="A12454" s="3" t="s">
        <v>7090</v>
      </c>
      <c r="B12454" s="3" t="s">
        <v>16</v>
      </c>
      <c r="C12454" s="3" t="s">
        <v>19</v>
      </c>
      <c r="D12454" s="3" t="s">
        <v>11547</v>
      </c>
      <c r="E12454" s="3" t="str">
        <f>LEFT(Table8[[#This Row],[PART NUMBER &amp; DESC]],6)</f>
        <v>029497</v>
      </c>
      <c r="G12454" t="s">
        <v>13633</v>
      </c>
      <c r="H12454" t="str">
        <f>Table8[[#This Row],[COMMODITY (FAMILY CODE)]]</f>
        <v>INT-FURN</v>
      </c>
      <c r="I12454" s="8" t="s">
        <v>13629</v>
      </c>
      <c r="J12454" t="str">
        <f>Table8[[#This Row],[Column1]]</f>
        <v>029497</v>
      </c>
      <c r="K12454" s="8" t="s">
        <v>13630</v>
      </c>
      <c r="L12454" t="s">
        <v>13632</v>
      </c>
      <c r="M12454" s="8" t="s">
        <v>13631</v>
      </c>
      <c r="O12454" t="str">
        <f t="shared" si="194"/>
        <v>update item_mst set family_code = 'INT-FURN' where item = '029497' and site_ref = 'BENN'</v>
      </c>
      <c r="Q12454" t="s">
        <v>20884</v>
      </c>
    </row>
    <row r="12455" spans="1:17" x14ac:dyDescent="0.25">
      <c r="A12455" s="3" t="s">
        <v>7090</v>
      </c>
      <c r="B12455" s="3" t="s">
        <v>16</v>
      </c>
      <c r="C12455" s="3" t="s">
        <v>19</v>
      </c>
      <c r="D12455" s="3" t="s">
        <v>11548</v>
      </c>
      <c r="E12455" s="3" t="str">
        <f>LEFT(Table8[[#This Row],[PART NUMBER &amp; DESC]],6)</f>
        <v>029493</v>
      </c>
      <c r="G12455" t="s">
        <v>13633</v>
      </c>
      <c r="H12455" t="str">
        <f>Table8[[#This Row],[COMMODITY (FAMILY CODE)]]</f>
        <v>INT-FURN</v>
      </c>
      <c r="I12455" s="8" t="s">
        <v>13629</v>
      </c>
      <c r="J12455" t="str">
        <f>Table8[[#This Row],[Column1]]</f>
        <v>029493</v>
      </c>
      <c r="K12455" s="8" t="s">
        <v>13630</v>
      </c>
      <c r="L12455" t="s">
        <v>13632</v>
      </c>
      <c r="M12455" s="8" t="s">
        <v>13631</v>
      </c>
      <c r="O12455" t="str">
        <f t="shared" si="194"/>
        <v>update item_mst set family_code = 'INT-FURN' where item = '029493' and site_ref = 'BENN'</v>
      </c>
      <c r="Q12455" t="s">
        <v>15414</v>
      </c>
    </row>
    <row r="12456" spans="1:17" x14ac:dyDescent="0.25">
      <c r="A12456" s="3" t="s">
        <v>7090</v>
      </c>
      <c r="B12456" s="3" t="s">
        <v>16</v>
      </c>
      <c r="C12456" s="3" t="s">
        <v>19</v>
      </c>
      <c r="D12456" s="3" t="s">
        <v>11549</v>
      </c>
      <c r="E12456" s="3" t="str">
        <f>LEFT(Table8[[#This Row],[PART NUMBER &amp; DESC]],6)</f>
        <v>029499</v>
      </c>
      <c r="G12456" t="s">
        <v>13633</v>
      </c>
      <c r="H12456" t="str">
        <f>Table8[[#This Row],[COMMODITY (FAMILY CODE)]]</f>
        <v>INT-FURN</v>
      </c>
      <c r="I12456" s="8" t="s">
        <v>13629</v>
      </c>
      <c r="J12456" t="str">
        <f>Table8[[#This Row],[Column1]]</f>
        <v>029499</v>
      </c>
      <c r="K12456" s="8" t="s">
        <v>13630</v>
      </c>
      <c r="L12456" t="s">
        <v>13632</v>
      </c>
      <c r="M12456" s="8" t="s">
        <v>13631</v>
      </c>
      <c r="O12456" t="str">
        <f t="shared" si="194"/>
        <v>update item_mst set family_code = 'INT-FURN' where item = '029499' and site_ref = 'BENN'</v>
      </c>
      <c r="Q12456" t="s">
        <v>20768</v>
      </c>
    </row>
    <row r="12457" spans="1:17" x14ac:dyDescent="0.25">
      <c r="A12457" s="3" t="s">
        <v>7090</v>
      </c>
      <c r="B12457" s="3" t="s">
        <v>16</v>
      </c>
      <c r="C12457" s="3" t="s">
        <v>19</v>
      </c>
      <c r="D12457" s="3" t="s">
        <v>11550</v>
      </c>
      <c r="E12457" s="3" t="str">
        <f>LEFT(Table8[[#This Row],[PART NUMBER &amp; DESC]],6)</f>
        <v>029495</v>
      </c>
      <c r="G12457" t="s">
        <v>13633</v>
      </c>
      <c r="H12457" t="str">
        <f>Table8[[#This Row],[COMMODITY (FAMILY CODE)]]</f>
        <v>INT-FURN</v>
      </c>
      <c r="I12457" s="8" t="s">
        <v>13629</v>
      </c>
      <c r="J12457" t="str">
        <f>Table8[[#This Row],[Column1]]</f>
        <v>029495</v>
      </c>
      <c r="K12457" s="8" t="s">
        <v>13630</v>
      </c>
      <c r="L12457" t="s">
        <v>13632</v>
      </c>
      <c r="M12457" s="8" t="s">
        <v>13631</v>
      </c>
      <c r="O12457" t="str">
        <f t="shared" si="194"/>
        <v>update item_mst set family_code = 'INT-FURN' where item = '029495' and site_ref = 'BENN'</v>
      </c>
      <c r="Q12457" t="s">
        <v>20897</v>
      </c>
    </row>
    <row r="12458" spans="1:17" x14ac:dyDescent="0.25">
      <c r="A12458" s="2" t="s">
        <v>7090</v>
      </c>
      <c r="B12458" s="2" t="s">
        <v>16</v>
      </c>
      <c r="C12458" s="2" t="s">
        <v>19</v>
      </c>
      <c r="D12458" s="2" t="s">
        <v>11551</v>
      </c>
      <c r="E12458" s="3" t="str">
        <f>LEFT(Table8[[#This Row],[PART NUMBER &amp; DESC]],6)</f>
        <v>033209</v>
      </c>
      <c r="G12458" t="s">
        <v>13633</v>
      </c>
      <c r="H12458" t="str">
        <f>Table8[[#This Row],[COMMODITY (FAMILY CODE)]]</f>
        <v>INT-FURN</v>
      </c>
      <c r="I12458" s="8" t="s">
        <v>13629</v>
      </c>
      <c r="J12458" t="str">
        <f>Table8[[#This Row],[Column1]]</f>
        <v>033209</v>
      </c>
      <c r="K12458" s="8" t="s">
        <v>13630</v>
      </c>
      <c r="L12458" t="s">
        <v>13632</v>
      </c>
      <c r="M12458" s="8" t="s">
        <v>13631</v>
      </c>
      <c r="O12458" t="str">
        <f t="shared" si="194"/>
        <v>update item_mst set family_code = 'INT-FURN' where item = '033209' and site_ref = 'BENN'</v>
      </c>
      <c r="Q12458" t="s">
        <v>20927</v>
      </c>
    </row>
    <row r="12459" spans="1:17" x14ac:dyDescent="0.25">
      <c r="A12459" s="3" t="s">
        <v>7090</v>
      </c>
      <c r="B12459" s="3" t="s">
        <v>16</v>
      </c>
      <c r="C12459" s="3" t="s">
        <v>19</v>
      </c>
      <c r="D12459" s="3" t="s">
        <v>11552</v>
      </c>
      <c r="E12459" s="3" t="str">
        <f>LEFT(Table8[[#This Row],[PART NUMBER &amp; DESC]],6)</f>
        <v>033210</v>
      </c>
      <c r="G12459" t="s">
        <v>13633</v>
      </c>
      <c r="H12459" t="str">
        <f>Table8[[#This Row],[COMMODITY (FAMILY CODE)]]</f>
        <v>INT-FURN</v>
      </c>
      <c r="I12459" s="8" t="s">
        <v>13629</v>
      </c>
      <c r="J12459" t="str">
        <f>Table8[[#This Row],[Column1]]</f>
        <v>033210</v>
      </c>
      <c r="K12459" s="8" t="s">
        <v>13630</v>
      </c>
      <c r="L12459" t="s">
        <v>13632</v>
      </c>
      <c r="M12459" s="8" t="s">
        <v>13631</v>
      </c>
      <c r="O12459" t="str">
        <f t="shared" si="194"/>
        <v>update item_mst set family_code = 'INT-FURN' where item = '033210' and site_ref = 'BENN'</v>
      </c>
      <c r="Q12459" t="s">
        <v>20928</v>
      </c>
    </row>
    <row r="12460" spans="1:17" x14ac:dyDescent="0.25">
      <c r="A12460" s="2" t="s">
        <v>7090</v>
      </c>
      <c r="B12460" s="2" t="s">
        <v>16</v>
      </c>
      <c r="C12460" s="2" t="s">
        <v>19</v>
      </c>
      <c r="D12460" s="2" t="s">
        <v>11553</v>
      </c>
      <c r="E12460" s="3" t="str">
        <f>LEFT(Table8[[#This Row],[PART NUMBER &amp; DESC]],6)</f>
        <v>033211</v>
      </c>
      <c r="G12460" t="s">
        <v>13633</v>
      </c>
      <c r="H12460" t="str">
        <f>Table8[[#This Row],[COMMODITY (FAMILY CODE)]]</f>
        <v>INT-FURN</v>
      </c>
      <c r="I12460" s="8" t="s">
        <v>13629</v>
      </c>
      <c r="J12460" t="str">
        <f>Table8[[#This Row],[Column1]]</f>
        <v>033211</v>
      </c>
      <c r="K12460" s="8" t="s">
        <v>13630</v>
      </c>
      <c r="L12460" t="s">
        <v>13632</v>
      </c>
      <c r="M12460" s="8" t="s">
        <v>13631</v>
      </c>
      <c r="O12460" t="str">
        <f t="shared" si="194"/>
        <v>update item_mst set family_code = 'INT-FURN' where item = '033211' and site_ref = 'BENN'</v>
      </c>
      <c r="Q12460" t="s">
        <v>20929</v>
      </c>
    </row>
    <row r="12461" spans="1:17" x14ac:dyDescent="0.25">
      <c r="A12461" s="3" t="s">
        <v>7090</v>
      </c>
      <c r="B12461" s="3" t="s">
        <v>16</v>
      </c>
      <c r="C12461" s="3" t="s">
        <v>19</v>
      </c>
      <c r="D12461" s="3" t="s">
        <v>11554</v>
      </c>
      <c r="E12461" s="3" t="str">
        <f>LEFT(Table8[[#This Row],[PART NUMBER &amp; DESC]],6)</f>
        <v>033212</v>
      </c>
      <c r="G12461" t="s">
        <v>13633</v>
      </c>
      <c r="H12461" t="str">
        <f>Table8[[#This Row],[COMMODITY (FAMILY CODE)]]</f>
        <v>INT-FURN</v>
      </c>
      <c r="I12461" s="8" t="s">
        <v>13629</v>
      </c>
      <c r="J12461" t="str">
        <f>Table8[[#This Row],[Column1]]</f>
        <v>033212</v>
      </c>
      <c r="K12461" s="8" t="s">
        <v>13630</v>
      </c>
      <c r="L12461" t="s">
        <v>13632</v>
      </c>
      <c r="M12461" s="8" t="s">
        <v>13631</v>
      </c>
      <c r="O12461" t="str">
        <f t="shared" si="194"/>
        <v>update item_mst set family_code = 'INT-FURN' where item = '033212' and site_ref = 'BENN'</v>
      </c>
      <c r="Q12461" t="s">
        <v>20930</v>
      </c>
    </row>
    <row r="12462" spans="1:17" x14ac:dyDescent="0.25">
      <c r="A12462" s="2" t="s">
        <v>7090</v>
      </c>
      <c r="B12462" s="2" t="s">
        <v>16</v>
      </c>
      <c r="C12462" s="2" t="s">
        <v>19</v>
      </c>
      <c r="D12462" s="2" t="s">
        <v>11555</v>
      </c>
      <c r="E12462" s="3" t="str">
        <f>LEFT(Table8[[#This Row],[PART NUMBER &amp; DESC]],6)</f>
        <v>033213</v>
      </c>
      <c r="G12462" t="s">
        <v>13633</v>
      </c>
      <c r="H12462" t="str">
        <f>Table8[[#This Row],[COMMODITY (FAMILY CODE)]]</f>
        <v>INT-FURN</v>
      </c>
      <c r="I12462" s="8" t="s">
        <v>13629</v>
      </c>
      <c r="J12462" t="str">
        <f>Table8[[#This Row],[Column1]]</f>
        <v>033213</v>
      </c>
      <c r="K12462" s="8" t="s">
        <v>13630</v>
      </c>
      <c r="L12462" t="s">
        <v>13632</v>
      </c>
      <c r="M12462" s="8" t="s">
        <v>13631</v>
      </c>
      <c r="O12462" t="str">
        <f t="shared" si="194"/>
        <v>update item_mst set family_code = 'INT-FURN' where item = '033213' and site_ref = 'BENN'</v>
      </c>
      <c r="Q12462" t="s">
        <v>20931</v>
      </c>
    </row>
    <row r="12463" spans="1:17" x14ac:dyDescent="0.25">
      <c r="A12463" s="3" t="s">
        <v>7090</v>
      </c>
      <c r="B12463" s="3" t="s">
        <v>16</v>
      </c>
      <c r="C12463" s="3" t="s">
        <v>19</v>
      </c>
      <c r="D12463" s="3" t="s">
        <v>11556</v>
      </c>
      <c r="E12463" s="3" t="str">
        <f>LEFT(Table8[[#This Row],[PART NUMBER &amp; DESC]],6)</f>
        <v>033214</v>
      </c>
      <c r="G12463" t="s">
        <v>13633</v>
      </c>
      <c r="H12463" t="str">
        <f>Table8[[#This Row],[COMMODITY (FAMILY CODE)]]</f>
        <v>INT-FURN</v>
      </c>
      <c r="I12463" s="8" t="s">
        <v>13629</v>
      </c>
      <c r="J12463" t="str">
        <f>Table8[[#This Row],[Column1]]</f>
        <v>033214</v>
      </c>
      <c r="K12463" s="8" t="s">
        <v>13630</v>
      </c>
      <c r="L12463" t="s">
        <v>13632</v>
      </c>
      <c r="M12463" s="8" t="s">
        <v>13631</v>
      </c>
      <c r="O12463" t="str">
        <f t="shared" si="194"/>
        <v>update item_mst set family_code = 'INT-FURN' where item = '033214' and site_ref = 'BENN'</v>
      </c>
      <c r="Q12463" t="s">
        <v>20932</v>
      </c>
    </row>
    <row r="12464" spans="1:17" x14ac:dyDescent="0.25">
      <c r="A12464" s="2" t="s">
        <v>7090</v>
      </c>
      <c r="B12464" s="2" t="s">
        <v>16</v>
      </c>
      <c r="C12464" s="2" t="s">
        <v>19</v>
      </c>
      <c r="D12464" s="2" t="s">
        <v>11557</v>
      </c>
      <c r="E12464" s="3" t="str">
        <f>LEFT(Table8[[#This Row],[PART NUMBER &amp; DESC]],6)</f>
        <v>033215</v>
      </c>
      <c r="G12464" t="s">
        <v>13633</v>
      </c>
      <c r="H12464" t="str">
        <f>Table8[[#This Row],[COMMODITY (FAMILY CODE)]]</f>
        <v>INT-FURN</v>
      </c>
      <c r="I12464" s="8" t="s">
        <v>13629</v>
      </c>
      <c r="J12464" t="str">
        <f>Table8[[#This Row],[Column1]]</f>
        <v>033215</v>
      </c>
      <c r="K12464" s="8" t="s">
        <v>13630</v>
      </c>
      <c r="L12464" t="s">
        <v>13632</v>
      </c>
      <c r="M12464" s="8" t="s">
        <v>13631</v>
      </c>
      <c r="O12464" t="str">
        <f t="shared" si="194"/>
        <v>update item_mst set family_code = 'INT-FURN' where item = '033215' and site_ref = 'BENN'</v>
      </c>
      <c r="Q12464" t="s">
        <v>20933</v>
      </c>
    </row>
    <row r="12465" spans="1:17" x14ac:dyDescent="0.25">
      <c r="A12465" s="3" t="s">
        <v>7090</v>
      </c>
      <c r="B12465" s="3" t="s">
        <v>16</v>
      </c>
      <c r="C12465" s="3" t="s">
        <v>19</v>
      </c>
      <c r="D12465" s="3" t="s">
        <v>11558</v>
      </c>
      <c r="E12465" s="3" t="str">
        <f>LEFT(Table8[[#This Row],[PART NUMBER &amp; DESC]],6)</f>
        <v>033216</v>
      </c>
      <c r="G12465" t="s">
        <v>13633</v>
      </c>
      <c r="H12465" t="str">
        <f>Table8[[#This Row],[COMMODITY (FAMILY CODE)]]</f>
        <v>INT-FURN</v>
      </c>
      <c r="I12465" s="8" t="s">
        <v>13629</v>
      </c>
      <c r="J12465" t="str">
        <f>Table8[[#This Row],[Column1]]</f>
        <v>033216</v>
      </c>
      <c r="K12465" s="8" t="s">
        <v>13630</v>
      </c>
      <c r="L12465" t="s">
        <v>13632</v>
      </c>
      <c r="M12465" s="8" t="s">
        <v>13631</v>
      </c>
      <c r="O12465" t="str">
        <f t="shared" si="194"/>
        <v>update item_mst set family_code = 'INT-FURN' where item = '033216' and site_ref = 'BENN'</v>
      </c>
      <c r="Q12465" t="s">
        <v>20934</v>
      </c>
    </row>
    <row r="12466" spans="1:17" x14ac:dyDescent="0.25">
      <c r="A12466" s="2" t="s">
        <v>7090</v>
      </c>
      <c r="B12466" s="2" t="s">
        <v>16</v>
      </c>
      <c r="C12466" s="2" t="s">
        <v>19</v>
      </c>
      <c r="D12466" s="2" t="s">
        <v>11559</v>
      </c>
      <c r="E12466" s="3" t="str">
        <f>LEFT(Table8[[#This Row],[PART NUMBER &amp; DESC]],6)</f>
        <v>033217</v>
      </c>
      <c r="G12466" t="s">
        <v>13633</v>
      </c>
      <c r="H12466" t="str">
        <f>Table8[[#This Row],[COMMODITY (FAMILY CODE)]]</f>
        <v>INT-FURN</v>
      </c>
      <c r="I12466" s="8" t="s">
        <v>13629</v>
      </c>
      <c r="J12466" t="str">
        <f>Table8[[#This Row],[Column1]]</f>
        <v>033217</v>
      </c>
      <c r="K12466" s="8" t="s">
        <v>13630</v>
      </c>
      <c r="L12466" t="s">
        <v>13632</v>
      </c>
      <c r="M12466" s="8" t="s">
        <v>13631</v>
      </c>
      <c r="O12466" t="str">
        <f t="shared" si="194"/>
        <v>update item_mst set family_code = 'INT-FURN' where item = '033217' and site_ref = 'BENN'</v>
      </c>
      <c r="Q12466" t="s">
        <v>20935</v>
      </c>
    </row>
    <row r="12467" spans="1:17" x14ac:dyDescent="0.25">
      <c r="A12467" s="3" t="s">
        <v>7090</v>
      </c>
      <c r="B12467" s="3" t="s">
        <v>16</v>
      </c>
      <c r="C12467" s="3" t="s">
        <v>19</v>
      </c>
      <c r="D12467" s="3" t="s">
        <v>11560</v>
      </c>
      <c r="E12467" s="3" t="str">
        <f>LEFT(Table8[[#This Row],[PART NUMBER &amp; DESC]],6)</f>
        <v>029412</v>
      </c>
      <c r="G12467" t="s">
        <v>13633</v>
      </c>
      <c r="H12467" t="str">
        <f>Table8[[#This Row],[COMMODITY (FAMILY CODE)]]</f>
        <v>INT-FURN</v>
      </c>
      <c r="I12467" s="8" t="s">
        <v>13629</v>
      </c>
      <c r="J12467" t="str">
        <f>Table8[[#This Row],[Column1]]</f>
        <v>029412</v>
      </c>
      <c r="K12467" s="8" t="s">
        <v>13630</v>
      </c>
      <c r="L12467" t="s">
        <v>13632</v>
      </c>
      <c r="M12467" s="8" t="s">
        <v>13631</v>
      </c>
      <c r="O12467" t="str">
        <f t="shared" si="194"/>
        <v>update item_mst set family_code = 'INT-FURN' where item = '029412' and site_ref = 'BENN'</v>
      </c>
      <c r="Q12467" t="s">
        <v>20936</v>
      </c>
    </row>
    <row r="12468" spans="1:17" x14ac:dyDescent="0.25">
      <c r="A12468" s="2" t="s">
        <v>7090</v>
      </c>
      <c r="B12468" s="2" t="s">
        <v>16</v>
      </c>
      <c r="C12468" s="2" t="s">
        <v>19</v>
      </c>
      <c r="D12468" s="2" t="s">
        <v>11561</v>
      </c>
      <c r="E12468" s="3" t="str">
        <f>LEFT(Table8[[#This Row],[PART NUMBER &amp; DESC]],6)</f>
        <v>029412</v>
      </c>
      <c r="G12468" t="s">
        <v>13633</v>
      </c>
      <c r="H12468" t="str">
        <f>Table8[[#This Row],[COMMODITY (FAMILY CODE)]]</f>
        <v>INT-FURN</v>
      </c>
      <c r="I12468" s="8" t="s">
        <v>13629</v>
      </c>
      <c r="J12468" t="str">
        <f>Table8[[#This Row],[Column1]]</f>
        <v>029412</v>
      </c>
      <c r="K12468" s="8" t="s">
        <v>13630</v>
      </c>
      <c r="L12468" t="s">
        <v>13632</v>
      </c>
      <c r="M12468" s="8" t="s">
        <v>13631</v>
      </c>
      <c r="O12468" t="str">
        <f t="shared" si="194"/>
        <v>update item_mst set family_code = 'INT-FURN' where item = '029412' and site_ref = 'BENN'</v>
      </c>
      <c r="Q12468" t="s">
        <v>20936</v>
      </c>
    </row>
    <row r="12469" spans="1:17" x14ac:dyDescent="0.25">
      <c r="A12469" s="2" t="s">
        <v>7090</v>
      </c>
      <c r="B12469" s="2" t="s">
        <v>16</v>
      </c>
      <c r="C12469" s="2" t="s">
        <v>19</v>
      </c>
      <c r="D12469" s="2" t="s">
        <v>11562</v>
      </c>
      <c r="E12469" s="3" t="str">
        <f>LEFT(Table8[[#This Row],[PART NUMBER &amp; DESC]],6)</f>
        <v>029151</v>
      </c>
      <c r="G12469" t="s">
        <v>13633</v>
      </c>
      <c r="H12469" t="str">
        <f>Table8[[#This Row],[COMMODITY (FAMILY CODE)]]</f>
        <v>INT-FURN</v>
      </c>
      <c r="I12469" s="8" t="s">
        <v>13629</v>
      </c>
      <c r="J12469" t="str">
        <f>Table8[[#This Row],[Column1]]</f>
        <v>029151</v>
      </c>
      <c r="K12469" s="8" t="s">
        <v>13630</v>
      </c>
      <c r="L12469" t="s">
        <v>13632</v>
      </c>
      <c r="M12469" s="8" t="s">
        <v>13631</v>
      </c>
      <c r="O12469" t="str">
        <f t="shared" si="194"/>
        <v>update item_mst set family_code = 'INT-FURN' where item = '029151' and site_ref = 'BENN'</v>
      </c>
      <c r="Q12469" t="s">
        <v>20937</v>
      </c>
    </row>
    <row r="12470" spans="1:17" x14ac:dyDescent="0.25">
      <c r="A12470" s="3" t="s">
        <v>7090</v>
      </c>
      <c r="B12470" s="3" t="s">
        <v>16</v>
      </c>
      <c r="C12470" s="3" t="s">
        <v>19</v>
      </c>
      <c r="D12470" s="3" t="s">
        <v>11563</v>
      </c>
      <c r="E12470" s="3" t="str">
        <f>LEFT(Table8[[#This Row],[PART NUMBER &amp; DESC]],6)</f>
        <v>029150</v>
      </c>
      <c r="G12470" t="s">
        <v>13633</v>
      </c>
      <c r="H12470" t="str">
        <f>Table8[[#This Row],[COMMODITY (FAMILY CODE)]]</f>
        <v>INT-FURN</v>
      </c>
      <c r="I12470" s="8" t="s">
        <v>13629</v>
      </c>
      <c r="J12470" t="str">
        <f>Table8[[#This Row],[Column1]]</f>
        <v>029150</v>
      </c>
      <c r="K12470" s="8" t="s">
        <v>13630</v>
      </c>
      <c r="L12470" t="s">
        <v>13632</v>
      </c>
      <c r="M12470" s="8" t="s">
        <v>13631</v>
      </c>
      <c r="O12470" t="str">
        <f t="shared" si="194"/>
        <v>update item_mst set family_code = 'INT-FURN' where item = '029150' and site_ref = 'BENN'</v>
      </c>
      <c r="Q12470" t="s">
        <v>20913</v>
      </c>
    </row>
    <row r="12471" spans="1:17" x14ac:dyDescent="0.25">
      <c r="A12471" s="2" t="s">
        <v>7090</v>
      </c>
      <c r="B12471" s="2" t="s">
        <v>16</v>
      </c>
      <c r="C12471" s="2" t="s">
        <v>19</v>
      </c>
      <c r="D12471" s="2" t="s">
        <v>11564</v>
      </c>
      <c r="E12471" s="3" t="str">
        <f>LEFT(Table8[[#This Row],[PART NUMBER &amp; DESC]],6)</f>
        <v>029499</v>
      </c>
      <c r="G12471" t="s">
        <v>13633</v>
      </c>
      <c r="H12471" t="str">
        <f>Table8[[#This Row],[COMMODITY (FAMILY CODE)]]</f>
        <v>INT-FURN</v>
      </c>
      <c r="I12471" s="8" t="s">
        <v>13629</v>
      </c>
      <c r="J12471" t="str">
        <f>Table8[[#This Row],[Column1]]</f>
        <v>029499</v>
      </c>
      <c r="K12471" s="8" t="s">
        <v>13630</v>
      </c>
      <c r="L12471" t="s">
        <v>13632</v>
      </c>
      <c r="M12471" s="8" t="s">
        <v>13631</v>
      </c>
      <c r="O12471" t="str">
        <f t="shared" si="194"/>
        <v>update item_mst set family_code = 'INT-FURN' where item = '029499' and site_ref = 'BENN'</v>
      </c>
      <c r="Q12471" t="s">
        <v>20768</v>
      </c>
    </row>
    <row r="12472" spans="1:17" x14ac:dyDescent="0.25">
      <c r="A12472" s="2" t="s">
        <v>7090</v>
      </c>
      <c r="B12472" s="2" t="s">
        <v>16</v>
      </c>
      <c r="C12472" s="2" t="s">
        <v>19</v>
      </c>
      <c r="D12472" s="2" t="s">
        <v>11565</v>
      </c>
      <c r="E12472" s="3" t="str">
        <f>LEFT(Table8[[#This Row],[PART NUMBER &amp; DESC]],6)</f>
        <v>029465</v>
      </c>
      <c r="G12472" t="s">
        <v>13633</v>
      </c>
      <c r="H12472" t="str">
        <f>Table8[[#This Row],[COMMODITY (FAMILY CODE)]]</f>
        <v>INT-FURN</v>
      </c>
      <c r="I12472" s="8" t="s">
        <v>13629</v>
      </c>
      <c r="J12472" t="str">
        <f>Table8[[#This Row],[Column1]]</f>
        <v>029465</v>
      </c>
      <c r="K12472" s="8" t="s">
        <v>13630</v>
      </c>
      <c r="L12472" t="s">
        <v>13632</v>
      </c>
      <c r="M12472" s="8" t="s">
        <v>13631</v>
      </c>
      <c r="O12472" t="str">
        <f t="shared" si="194"/>
        <v>update item_mst set family_code = 'INT-FURN' where item = '029465' and site_ref = 'BENN'</v>
      </c>
      <c r="Q12472" t="s">
        <v>20880</v>
      </c>
    </row>
    <row r="12473" spans="1:17" x14ac:dyDescent="0.25">
      <c r="A12473" s="3" t="s">
        <v>7090</v>
      </c>
      <c r="B12473" s="3" t="s">
        <v>16</v>
      </c>
      <c r="C12473" s="3" t="s">
        <v>19</v>
      </c>
      <c r="D12473" s="3" t="s">
        <v>11566</v>
      </c>
      <c r="E12473" s="3" t="str">
        <f>LEFT(Table8[[#This Row],[PART NUMBER &amp; DESC]],6)</f>
        <v>029465</v>
      </c>
      <c r="G12473" t="s">
        <v>13633</v>
      </c>
      <c r="H12473" t="str">
        <f>Table8[[#This Row],[COMMODITY (FAMILY CODE)]]</f>
        <v>INT-FURN</v>
      </c>
      <c r="I12473" s="8" t="s">
        <v>13629</v>
      </c>
      <c r="J12473" t="str">
        <f>Table8[[#This Row],[Column1]]</f>
        <v>029465</v>
      </c>
      <c r="K12473" s="8" t="s">
        <v>13630</v>
      </c>
      <c r="L12473" t="s">
        <v>13632</v>
      </c>
      <c r="M12473" s="8" t="s">
        <v>13631</v>
      </c>
      <c r="O12473" t="str">
        <f t="shared" si="194"/>
        <v>update item_mst set family_code = 'INT-FURN' where item = '029465' and site_ref = 'BENN'</v>
      </c>
      <c r="Q12473" t="s">
        <v>20880</v>
      </c>
    </row>
    <row r="12474" spans="1:17" x14ac:dyDescent="0.25">
      <c r="A12474" s="3" t="s">
        <v>7090</v>
      </c>
      <c r="B12474" s="3" t="s">
        <v>16</v>
      </c>
      <c r="C12474" s="3" t="s">
        <v>19</v>
      </c>
      <c r="D12474" s="3" t="s">
        <v>11567</v>
      </c>
      <c r="E12474" s="3" t="str">
        <f>LEFT(Table8[[#This Row],[PART NUMBER &amp; DESC]],6)</f>
        <v>029157</v>
      </c>
      <c r="G12474" t="s">
        <v>13633</v>
      </c>
      <c r="H12474" t="str">
        <f>Table8[[#This Row],[COMMODITY (FAMILY CODE)]]</f>
        <v>INT-FURN</v>
      </c>
      <c r="I12474" s="8" t="s">
        <v>13629</v>
      </c>
      <c r="J12474" t="str">
        <f>Table8[[#This Row],[Column1]]</f>
        <v>029157</v>
      </c>
      <c r="K12474" s="8" t="s">
        <v>13630</v>
      </c>
      <c r="L12474" t="s">
        <v>13632</v>
      </c>
      <c r="M12474" s="8" t="s">
        <v>13631</v>
      </c>
      <c r="O12474" t="str">
        <f t="shared" si="194"/>
        <v>update item_mst set family_code = 'INT-FURN' where item = '029157' and site_ref = 'BENN'</v>
      </c>
      <c r="Q12474" t="s">
        <v>20890</v>
      </c>
    </row>
    <row r="12475" spans="1:17" x14ac:dyDescent="0.25">
      <c r="A12475" s="2" t="s">
        <v>7090</v>
      </c>
      <c r="B12475" s="2" t="s">
        <v>16</v>
      </c>
      <c r="C12475" s="2" t="s">
        <v>19</v>
      </c>
      <c r="D12475" s="2" t="s">
        <v>11568</v>
      </c>
      <c r="E12475" s="3" t="str">
        <f>LEFT(Table8[[#This Row],[PART NUMBER &amp; DESC]],6)</f>
        <v>029156</v>
      </c>
      <c r="G12475" t="s">
        <v>13633</v>
      </c>
      <c r="H12475" t="str">
        <f>Table8[[#This Row],[COMMODITY (FAMILY CODE)]]</f>
        <v>INT-FURN</v>
      </c>
      <c r="I12475" s="8" t="s">
        <v>13629</v>
      </c>
      <c r="J12475" t="str">
        <f>Table8[[#This Row],[Column1]]</f>
        <v>029156</v>
      </c>
      <c r="K12475" s="8" t="s">
        <v>13630</v>
      </c>
      <c r="L12475" t="s">
        <v>13632</v>
      </c>
      <c r="M12475" s="8" t="s">
        <v>13631</v>
      </c>
      <c r="O12475" t="str">
        <f t="shared" si="194"/>
        <v>update item_mst set family_code = 'INT-FURN' where item = '029156' and site_ref = 'BENN'</v>
      </c>
      <c r="Q12475" t="s">
        <v>20892</v>
      </c>
    </row>
    <row r="12476" spans="1:17" x14ac:dyDescent="0.25">
      <c r="A12476" s="3" t="s">
        <v>7090</v>
      </c>
      <c r="B12476" s="3" t="s">
        <v>16</v>
      </c>
      <c r="C12476" s="3" t="s">
        <v>19</v>
      </c>
      <c r="D12476" s="3" t="s">
        <v>11569</v>
      </c>
      <c r="E12476" s="3" t="str">
        <f>LEFT(Table8[[#This Row],[PART NUMBER &amp; DESC]],6)</f>
        <v>029155</v>
      </c>
      <c r="G12476" t="s">
        <v>13633</v>
      </c>
      <c r="H12476" t="str">
        <f>Table8[[#This Row],[COMMODITY (FAMILY CODE)]]</f>
        <v>INT-FURN</v>
      </c>
      <c r="I12476" s="8" t="s">
        <v>13629</v>
      </c>
      <c r="J12476" t="str">
        <f>Table8[[#This Row],[Column1]]</f>
        <v>029155</v>
      </c>
      <c r="K12476" s="8" t="s">
        <v>13630</v>
      </c>
      <c r="L12476" t="s">
        <v>13632</v>
      </c>
      <c r="M12476" s="8" t="s">
        <v>13631</v>
      </c>
      <c r="O12476" t="str">
        <f t="shared" si="194"/>
        <v>update item_mst set family_code = 'INT-FURN' where item = '029155' and site_ref = 'BENN'</v>
      </c>
      <c r="Q12476" t="s">
        <v>20938</v>
      </c>
    </row>
    <row r="12477" spans="1:17" x14ac:dyDescent="0.25">
      <c r="A12477" s="2" t="s">
        <v>7090</v>
      </c>
      <c r="B12477" s="2" t="s">
        <v>16</v>
      </c>
      <c r="C12477" s="2" t="s">
        <v>19</v>
      </c>
      <c r="D12477" s="2" t="s">
        <v>11570</v>
      </c>
      <c r="E12477" s="3" t="str">
        <f>LEFT(Table8[[#This Row],[PART NUMBER &amp; DESC]],6)</f>
        <v>029494</v>
      </c>
      <c r="G12477" t="s">
        <v>13633</v>
      </c>
      <c r="H12477" t="str">
        <f>Table8[[#This Row],[COMMODITY (FAMILY CODE)]]</f>
        <v>INT-FURN</v>
      </c>
      <c r="I12477" s="8" t="s">
        <v>13629</v>
      </c>
      <c r="J12477" t="str">
        <f>Table8[[#This Row],[Column1]]</f>
        <v>029494</v>
      </c>
      <c r="K12477" s="8" t="s">
        <v>13630</v>
      </c>
      <c r="L12477" t="s">
        <v>13632</v>
      </c>
      <c r="M12477" s="8" t="s">
        <v>13631</v>
      </c>
      <c r="O12477" t="str">
        <f t="shared" si="194"/>
        <v>update item_mst set family_code = 'INT-FURN' where item = '029494' and site_ref = 'BENN'</v>
      </c>
      <c r="Q12477" t="s">
        <v>20780</v>
      </c>
    </row>
    <row r="12478" spans="1:17" x14ac:dyDescent="0.25">
      <c r="A12478" s="2" t="s">
        <v>7090</v>
      </c>
      <c r="B12478" s="2" t="s">
        <v>16</v>
      </c>
      <c r="C12478" s="2" t="s">
        <v>19</v>
      </c>
      <c r="D12478" s="2" t="s">
        <v>11571</v>
      </c>
      <c r="E12478" s="3" t="str">
        <f>LEFT(Table8[[#This Row],[PART NUMBER &amp; DESC]],6)</f>
        <v>029495</v>
      </c>
      <c r="G12478" t="s">
        <v>13633</v>
      </c>
      <c r="H12478" t="str">
        <f>Table8[[#This Row],[COMMODITY (FAMILY CODE)]]</f>
        <v>INT-FURN</v>
      </c>
      <c r="I12478" s="8" t="s">
        <v>13629</v>
      </c>
      <c r="J12478" t="str">
        <f>Table8[[#This Row],[Column1]]</f>
        <v>029495</v>
      </c>
      <c r="K12478" s="8" t="s">
        <v>13630</v>
      </c>
      <c r="L12478" t="s">
        <v>13632</v>
      </c>
      <c r="M12478" s="8" t="s">
        <v>13631</v>
      </c>
      <c r="O12478" t="str">
        <f t="shared" si="194"/>
        <v>update item_mst set family_code = 'INT-FURN' where item = '029495' and site_ref = 'BENN'</v>
      </c>
      <c r="Q12478" t="s">
        <v>20897</v>
      </c>
    </row>
    <row r="12479" spans="1:17" x14ac:dyDescent="0.25">
      <c r="A12479" s="3" t="s">
        <v>7090</v>
      </c>
      <c r="B12479" s="3" t="s">
        <v>16</v>
      </c>
      <c r="C12479" s="3" t="s">
        <v>19</v>
      </c>
      <c r="D12479" s="3" t="s">
        <v>11572</v>
      </c>
      <c r="E12479" s="3" t="str">
        <f>LEFT(Table8[[#This Row],[PART NUMBER &amp; DESC]],6)</f>
        <v>029494</v>
      </c>
      <c r="G12479" t="s">
        <v>13633</v>
      </c>
      <c r="H12479" t="str">
        <f>Table8[[#This Row],[COMMODITY (FAMILY CODE)]]</f>
        <v>INT-FURN</v>
      </c>
      <c r="I12479" s="8" t="s">
        <v>13629</v>
      </c>
      <c r="J12479" t="str">
        <f>Table8[[#This Row],[Column1]]</f>
        <v>029494</v>
      </c>
      <c r="K12479" s="8" t="s">
        <v>13630</v>
      </c>
      <c r="L12479" t="s">
        <v>13632</v>
      </c>
      <c r="M12479" s="8" t="s">
        <v>13631</v>
      </c>
      <c r="O12479" t="str">
        <f t="shared" si="194"/>
        <v>update item_mst set family_code = 'INT-FURN' where item = '029494' and site_ref = 'BENN'</v>
      </c>
      <c r="Q12479" t="s">
        <v>20780</v>
      </c>
    </row>
    <row r="12480" spans="1:17" x14ac:dyDescent="0.25">
      <c r="A12480" s="3" t="s">
        <v>7090</v>
      </c>
      <c r="B12480" s="3" t="s">
        <v>16</v>
      </c>
      <c r="C12480" s="3" t="s">
        <v>19</v>
      </c>
      <c r="D12480" s="3" t="s">
        <v>11573</v>
      </c>
      <c r="E12480" s="3" t="str">
        <f>LEFT(Table8[[#This Row],[PART NUMBER &amp; DESC]],6)</f>
        <v>029494</v>
      </c>
      <c r="G12480" t="s">
        <v>13633</v>
      </c>
      <c r="H12480" t="str">
        <f>Table8[[#This Row],[COMMODITY (FAMILY CODE)]]</f>
        <v>INT-FURN</v>
      </c>
      <c r="I12480" s="8" t="s">
        <v>13629</v>
      </c>
      <c r="J12480" t="str">
        <f>Table8[[#This Row],[Column1]]</f>
        <v>029494</v>
      </c>
      <c r="K12480" s="8" t="s">
        <v>13630</v>
      </c>
      <c r="L12480" t="s">
        <v>13632</v>
      </c>
      <c r="M12480" s="8" t="s">
        <v>13631</v>
      </c>
      <c r="O12480" t="str">
        <f t="shared" si="194"/>
        <v>update item_mst set family_code = 'INT-FURN' where item = '029494' and site_ref = 'BENN'</v>
      </c>
      <c r="Q12480" t="s">
        <v>20780</v>
      </c>
    </row>
    <row r="12481" spans="1:17" x14ac:dyDescent="0.25">
      <c r="A12481" s="3" t="s">
        <v>7090</v>
      </c>
      <c r="B12481" s="3" t="s">
        <v>16</v>
      </c>
      <c r="C12481" s="3" t="s">
        <v>19</v>
      </c>
      <c r="D12481" s="3" t="s">
        <v>11574</v>
      </c>
      <c r="E12481" s="3" t="str">
        <f>LEFT(Table8[[#This Row],[PART NUMBER &amp; DESC]],6)</f>
        <v>029493</v>
      </c>
      <c r="G12481" t="s">
        <v>13633</v>
      </c>
      <c r="H12481" t="str">
        <f>Table8[[#This Row],[COMMODITY (FAMILY CODE)]]</f>
        <v>INT-FURN</v>
      </c>
      <c r="I12481" s="8" t="s">
        <v>13629</v>
      </c>
      <c r="J12481" t="str">
        <f>Table8[[#This Row],[Column1]]</f>
        <v>029493</v>
      </c>
      <c r="K12481" s="8" t="s">
        <v>13630</v>
      </c>
      <c r="L12481" t="s">
        <v>13632</v>
      </c>
      <c r="M12481" s="8" t="s">
        <v>13631</v>
      </c>
      <c r="O12481" t="str">
        <f t="shared" ref="O12481:O12544" si="195">_xlfn.CONCAT(G12481:M12481)</f>
        <v>update item_mst set family_code = 'INT-FURN' where item = '029493' and site_ref = 'BENN'</v>
      </c>
      <c r="Q12481" t="s">
        <v>15414</v>
      </c>
    </row>
    <row r="12482" spans="1:17" x14ac:dyDescent="0.25">
      <c r="A12482" s="3" t="s">
        <v>7090</v>
      </c>
      <c r="B12482" s="3" t="s">
        <v>16</v>
      </c>
      <c r="C12482" s="3" t="s">
        <v>19</v>
      </c>
      <c r="D12482" s="3" t="s">
        <v>11575</v>
      </c>
      <c r="E12482" s="3" t="str">
        <f>LEFT(Table8[[#This Row],[PART NUMBER &amp; DESC]],6)</f>
        <v>029496</v>
      </c>
      <c r="G12482" t="s">
        <v>13633</v>
      </c>
      <c r="H12482" t="str">
        <f>Table8[[#This Row],[COMMODITY (FAMILY CODE)]]</f>
        <v>INT-FURN</v>
      </c>
      <c r="I12482" s="8" t="s">
        <v>13629</v>
      </c>
      <c r="J12482" t="str">
        <f>Table8[[#This Row],[Column1]]</f>
        <v>029496</v>
      </c>
      <c r="K12482" s="8" t="s">
        <v>13630</v>
      </c>
      <c r="L12482" t="s">
        <v>13632</v>
      </c>
      <c r="M12482" s="8" t="s">
        <v>13631</v>
      </c>
      <c r="O12482" t="str">
        <f t="shared" si="195"/>
        <v>update item_mst set family_code = 'INT-FURN' where item = '029496' and site_ref = 'BENN'</v>
      </c>
      <c r="Q12482" t="s">
        <v>20898</v>
      </c>
    </row>
    <row r="12483" spans="1:17" x14ac:dyDescent="0.25">
      <c r="A12483" s="3" t="s">
        <v>7090</v>
      </c>
      <c r="B12483" s="3" t="s">
        <v>16</v>
      </c>
      <c r="C12483" s="3" t="s">
        <v>19</v>
      </c>
      <c r="D12483" s="3" t="s">
        <v>11576</v>
      </c>
      <c r="E12483" s="3" t="str">
        <f>LEFT(Table8[[#This Row],[PART NUMBER &amp; DESC]],6)</f>
        <v>029496</v>
      </c>
      <c r="G12483" t="s">
        <v>13633</v>
      </c>
      <c r="H12483" t="str">
        <f>Table8[[#This Row],[COMMODITY (FAMILY CODE)]]</f>
        <v>INT-FURN</v>
      </c>
      <c r="I12483" s="8" t="s">
        <v>13629</v>
      </c>
      <c r="J12483" t="str">
        <f>Table8[[#This Row],[Column1]]</f>
        <v>029496</v>
      </c>
      <c r="K12483" s="8" t="s">
        <v>13630</v>
      </c>
      <c r="L12483" t="s">
        <v>13632</v>
      </c>
      <c r="M12483" s="8" t="s">
        <v>13631</v>
      </c>
      <c r="O12483" t="str">
        <f t="shared" si="195"/>
        <v>update item_mst set family_code = 'INT-FURN' where item = '029496' and site_ref = 'BENN'</v>
      </c>
      <c r="Q12483" t="s">
        <v>20898</v>
      </c>
    </row>
    <row r="12484" spans="1:17" x14ac:dyDescent="0.25">
      <c r="A12484" s="3" t="s">
        <v>7090</v>
      </c>
      <c r="B12484" s="3" t="s">
        <v>16</v>
      </c>
      <c r="C12484" s="3" t="s">
        <v>19</v>
      </c>
      <c r="D12484" s="3" t="s">
        <v>11577</v>
      </c>
      <c r="E12484" s="3" t="str">
        <f>LEFT(Table8[[#This Row],[PART NUMBER &amp; DESC]],6)</f>
        <v>029493</v>
      </c>
      <c r="G12484" t="s">
        <v>13633</v>
      </c>
      <c r="H12484" t="str">
        <f>Table8[[#This Row],[COMMODITY (FAMILY CODE)]]</f>
        <v>INT-FURN</v>
      </c>
      <c r="I12484" s="8" t="s">
        <v>13629</v>
      </c>
      <c r="J12484" t="str">
        <f>Table8[[#This Row],[Column1]]</f>
        <v>029493</v>
      </c>
      <c r="K12484" s="8" t="s">
        <v>13630</v>
      </c>
      <c r="L12484" t="s">
        <v>13632</v>
      </c>
      <c r="M12484" s="8" t="s">
        <v>13631</v>
      </c>
      <c r="O12484" t="str">
        <f t="shared" si="195"/>
        <v>update item_mst set family_code = 'INT-FURN' where item = '029493' and site_ref = 'BENN'</v>
      </c>
      <c r="Q12484" t="s">
        <v>15414</v>
      </c>
    </row>
    <row r="12485" spans="1:17" x14ac:dyDescent="0.25">
      <c r="A12485" s="3" t="s">
        <v>7090</v>
      </c>
      <c r="B12485" s="3" t="s">
        <v>16</v>
      </c>
      <c r="C12485" s="3" t="s">
        <v>19</v>
      </c>
      <c r="D12485" s="3" t="s">
        <v>11578</v>
      </c>
      <c r="E12485" s="3" t="str">
        <f>LEFT(Table8[[#This Row],[PART NUMBER &amp; DESC]],6)</f>
        <v>029459</v>
      </c>
      <c r="G12485" t="s">
        <v>13633</v>
      </c>
      <c r="H12485" t="str">
        <f>Table8[[#This Row],[COMMODITY (FAMILY CODE)]]</f>
        <v>INT-FURN</v>
      </c>
      <c r="I12485" s="8" t="s">
        <v>13629</v>
      </c>
      <c r="J12485" t="str">
        <f>Table8[[#This Row],[Column1]]</f>
        <v>029459</v>
      </c>
      <c r="K12485" s="8" t="s">
        <v>13630</v>
      </c>
      <c r="L12485" t="s">
        <v>13632</v>
      </c>
      <c r="M12485" s="8" t="s">
        <v>13631</v>
      </c>
      <c r="O12485" t="str">
        <f t="shared" si="195"/>
        <v>update item_mst set family_code = 'INT-FURN' where item = '029459' and site_ref = 'BENN'</v>
      </c>
      <c r="Q12485" t="s">
        <v>15403</v>
      </c>
    </row>
    <row r="12486" spans="1:17" x14ac:dyDescent="0.25">
      <c r="A12486" s="3" t="s">
        <v>7090</v>
      </c>
      <c r="B12486" s="3" t="s">
        <v>16</v>
      </c>
      <c r="C12486" s="3" t="s">
        <v>19</v>
      </c>
      <c r="D12486" s="3" t="s">
        <v>11579</v>
      </c>
      <c r="E12486" s="3" t="str">
        <f>LEFT(Table8[[#This Row],[PART NUMBER &amp; DESC]],6)</f>
        <v>029501</v>
      </c>
      <c r="G12486" t="s">
        <v>13633</v>
      </c>
      <c r="H12486" t="str">
        <f>Table8[[#This Row],[COMMODITY (FAMILY CODE)]]</f>
        <v>INT-FURN</v>
      </c>
      <c r="I12486" s="8" t="s">
        <v>13629</v>
      </c>
      <c r="J12486" t="str">
        <f>Table8[[#This Row],[Column1]]</f>
        <v>029501</v>
      </c>
      <c r="K12486" s="8" t="s">
        <v>13630</v>
      </c>
      <c r="L12486" t="s">
        <v>13632</v>
      </c>
      <c r="M12486" s="8" t="s">
        <v>13631</v>
      </c>
      <c r="O12486" t="str">
        <f t="shared" si="195"/>
        <v>update item_mst set family_code = 'INT-FURN' where item = '029501' and site_ref = 'BENN'</v>
      </c>
      <c r="Q12486" t="s">
        <v>20911</v>
      </c>
    </row>
    <row r="12487" spans="1:17" x14ac:dyDescent="0.25">
      <c r="A12487" s="2" t="s">
        <v>7090</v>
      </c>
      <c r="B12487" s="2" t="s">
        <v>16</v>
      </c>
      <c r="C12487" s="2" t="s">
        <v>19</v>
      </c>
      <c r="D12487" s="2" t="s">
        <v>11580</v>
      </c>
      <c r="E12487" s="3" t="str">
        <f>LEFT(Table8[[#This Row],[PART NUMBER &amp; DESC]],6)</f>
        <v>033538</v>
      </c>
      <c r="G12487" t="s">
        <v>13633</v>
      </c>
      <c r="H12487" t="str">
        <f>Table8[[#This Row],[COMMODITY (FAMILY CODE)]]</f>
        <v>INT-FURN</v>
      </c>
      <c r="I12487" s="8" t="s">
        <v>13629</v>
      </c>
      <c r="J12487" t="str">
        <f>Table8[[#This Row],[Column1]]</f>
        <v>033538</v>
      </c>
      <c r="K12487" s="8" t="s">
        <v>13630</v>
      </c>
      <c r="L12487" t="s">
        <v>13632</v>
      </c>
      <c r="M12487" s="8" t="s">
        <v>13631</v>
      </c>
      <c r="O12487" t="str">
        <f t="shared" si="195"/>
        <v>update item_mst set family_code = 'INT-FURN' where item = '033538' and site_ref = 'BENN'</v>
      </c>
      <c r="Q12487" t="s">
        <v>20939</v>
      </c>
    </row>
    <row r="12488" spans="1:17" x14ac:dyDescent="0.25">
      <c r="A12488" s="3" t="s">
        <v>7090</v>
      </c>
      <c r="B12488" s="3" t="s">
        <v>16</v>
      </c>
      <c r="C12488" s="3" t="s">
        <v>19</v>
      </c>
      <c r="D12488" s="3" t="s">
        <v>11581</v>
      </c>
      <c r="E12488" s="3" t="str">
        <f>LEFT(Table8[[#This Row],[PART NUMBER &amp; DESC]],6)</f>
        <v>033539</v>
      </c>
      <c r="G12488" t="s">
        <v>13633</v>
      </c>
      <c r="H12488" t="str">
        <f>Table8[[#This Row],[COMMODITY (FAMILY CODE)]]</f>
        <v>INT-FURN</v>
      </c>
      <c r="I12488" s="8" t="s">
        <v>13629</v>
      </c>
      <c r="J12488" t="str">
        <f>Table8[[#This Row],[Column1]]</f>
        <v>033539</v>
      </c>
      <c r="K12488" s="8" t="s">
        <v>13630</v>
      </c>
      <c r="L12488" t="s">
        <v>13632</v>
      </c>
      <c r="M12488" s="8" t="s">
        <v>13631</v>
      </c>
      <c r="O12488" t="str">
        <f t="shared" si="195"/>
        <v>update item_mst set family_code = 'INT-FURN' where item = '033539' and site_ref = 'BENN'</v>
      </c>
      <c r="Q12488" t="s">
        <v>20940</v>
      </c>
    </row>
    <row r="12489" spans="1:17" x14ac:dyDescent="0.25">
      <c r="A12489" s="2" t="s">
        <v>7090</v>
      </c>
      <c r="B12489" s="2" t="s">
        <v>16</v>
      </c>
      <c r="C12489" s="2" t="s">
        <v>19</v>
      </c>
      <c r="D12489" s="2" t="s">
        <v>11582</v>
      </c>
      <c r="E12489" s="3" t="str">
        <f>LEFT(Table8[[#This Row],[PART NUMBER &amp; DESC]],6)</f>
        <v>033540</v>
      </c>
      <c r="G12489" t="s">
        <v>13633</v>
      </c>
      <c r="H12489" t="str">
        <f>Table8[[#This Row],[COMMODITY (FAMILY CODE)]]</f>
        <v>INT-FURN</v>
      </c>
      <c r="I12489" s="8" t="s">
        <v>13629</v>
      </c>
      <c r="J12489" t="str">
        <f>Table8[[#This Row],[Column1]]</f>
        <v>033540</v>
      </c>
      <c r="K12489" s="8" t="s">
        <v>13630</v>
      </c>
      <c r="L12489" t="s">
        <v>13632</v>
      </c>
      <c r="M12489" s="8" t="s">
        <v>13631</v>
      </c>
      <c r="O12489" t="str">
        <f t="shared" si="195"/>
        <v>update item_mst set family_code = 'INT-FURN' where item = '033540' and site_ref = 'BENN'</v>
      </c>
      <c r="Q12489" t="s">
        <v>20941</v>
      </c>
    </row>
    <row r="12490" spans="1:17" x14ac:dyDescent="0.25">
      <c r="A12490" s="3" t="s">
        <v>7090</v>
      </c>
      <c r="B12490" s="3" t="s">
        <v>16</v>
      </c>
      <c r="C12490" s="3" t="s">
        <v>19</v>
      </c>
      <c r="D12490" s="3" t="s">
        <v>11583</v>
      </c>
      <c r="E12490" s="3" t="str">
        <f>LEFT(Table8[[#This Row],[PART NUMBER &amp; DESC]],6)</f>
        <v>033541</v>
      </c>
      <c r="G12490" t="s">
        <v>13633</v>
      </c>
      <c r="H12490" t="str">
        <f>Table8[[#This Row],[COMMODITY (FAMILY CODE)]]</f>
        <v>INT-FURN</v>
      </c>
      <c r="I12490" s="8" t="s">
        <v>13629</v>
      </c>
      <c r="J12490" t="str">
        <f>Table8[[#This Row],[Column1]]</f>
        <v>033541</v>
      </c>
      <c r="K12490" s="8" t="s">
        <v>13630</v>
      </c>
      <c r="L12490" t="s">
        <v>13632</v>
      </c>
      <c r="M12490" s="8" t="s">
        <v>13631</v>
      </c>
      <c r="O12490" t="str">
        <f t="shared" si="195"/>
        <v>update item_mst set family_code = 'INT-FURN' where item = '033541' and site_ref = 'BENN'</v>
      </c>
      <c r="Q12490" t="s">
        <v>20942</v>
      </c>
    </row>
    <row r="12491" spans="1:17" x14ac:dyDescent="0.25">
      <c r="A12491" s="2" t="s">
        <v>7090</v>
      </c>
      <c r="B12491" s="2" t="s">
        <v>16</v>
      </c>
      <c r="C12491" s="2" t="s">
        <v>19</v>
      </c>
      <c r="D12491" s="2" t="s">
        <v>11584</v>
      </c>
      <c r="E12491" s="3" t="str">
        <f>LEFT(Table8[[#This Row],[PART NUMBER &amp; DESC]],6)</f>
        <v>033542</v>
      </c>
      <c r="G12491" t="s">
        <v>13633</v>
      </c>
      <c r="H12491" t="str">
        <f>Table8[[#This Row],[COMMODITY (FAMILY CODE)]]</f>
        <v>INT-FURN</v>
      </c>
      <c r="I12491" s="8" t="s">
        <v>13629</v>
      </c>
      <c r="J12491" t="str">
        <f>Table8[[#This Row],[Column1]]</f>
        <v>033542</v>
      </c>
      <c r="K12491" s="8" t="s">
        <v>13630</v>
      </c>
      <c r="L12491" t="s">
        <v>13632</v>
      </c>
      <c r="M12491" s="8" t="s">
        <v>13631</v>
      </c>
      <c r="O12491" t="str">
        <f t="shared" si="195"/>
        <v>update item_mst set family_code = 'INT-FURN' where item = '033542' and site_ref = 'BENN'</v>
      </c>
      <c r="Q12491" t="s">
        <v>20943</v>
      </c>
    </row>
    <row r="12492" spans="1:17" x14ac:dyDescent="0.25">
      <c r="A12492" s="3" t="s">
        <v>7090</v>
      </c>
      <c r="B12492" s="3" t="s">
        <v>16</v>
      </c>
      <c r="C12492" s="3" t="s">
        <v>19</v>
      </c>
      <c r="D12492" s="3" t="s">
        <v>11585</v>
      </c>
      <c r="E12492" s="3" t="str">
        <f>LEFT(Table8[[#This Row],[PART NUMBER &amp; DESC]],6)</f>
        <v>033543</v>
      </c>
      <c r="G12492" t="s">
        <v>13633</v>
      </c>
      <c r="H12492" t="str">
        <f>Table8[[#This Row],[COMMODITY (FAMILY CODE)]]</f>
        <v>INT-FURN</v>
      </c>
      <c r="I12492" s="8" t="s">
        <v>13629</v>
      </c>
      <c r="J12492" t="str">
        <f>Table8[[#This Row],[Column1]]</f>
        <v>033543</v>
      </c>
      <c r="K12492" s="8" t="s">
        <v>13630</v>
      </c>
      <c r="L12492" t="s">
        <v>13632</v>
      </c>
      <c r="M12492" s="8" t="s">
        <v>13631</v>
      </c>
      <c r="O12492" t="str">
        <f t="shared" si="195"/>
        <v>update item_mst set family_code = 'INT-FURN' where item = '033543' and site_ref = 'BENN'</v>
      </c>
      <c r="Q12492" t="s">
        <v>20944</v>
      </c>
    </row>
    <row r="12493" spans="1:17" x14ac:dyDescent="0.25">
      <c r="A12493" s="3" t="s">
        <v>7090</v>
      </c>
      <c r="B12493" s="3" t="s">
        <v>16</v>
      </c>
      <c r="C12493" s="3" t="s">
        <v>19</v>
      </c>
      <c r="D12493" s="3" t="s">
        <v>11586</v>
      </c>
      <c r="E12493" s="3" t="str">
        <f>LEFT(Table8[[#This Row],[PART NUMBER &amp; DESC]],6)</f>
        <v>033544</v>
      </c>
      <c r="G12493" t="s">
        <v>13633</v>
      </c>
      <c r="H12493" t="str">
        <f>Table8[[#This Row],[COMMODITY (FAMILY CODE)]]</f>
        <v>INT-FURN</v>
      </c>
      <c r="I12493" s="8" t="s">
        <v>13629</v>
      </c>
      <c r="J12493" t="str">
        <f>Table8[[#This Row],[Column1]]</f>
        <v>033544</v>
      </c>
      <c r="K12493" s="8" t="s">
        <v>13630</v>
      </c>
      <c r="L12493" t="s">
        <v>13632</v>
      </c>
      <c r="M12493" s="8" t="s">
        <v>13631</v>
      </c>
      <c r="O12493" t="str">
        <f t="shared" si="195"/>
        <v>update item_mst set family_code = 'INT-FURN' where item = '033544' and site_ref = 'BENN'</v>
      </c>
      <c r="Q12493" t="s">
        <v>20945</v>
      </c>
    </row>
    <row r="12494" spans="1:17" x14ac:dyDescent="0.25">
      <c r="A12494" s="2" t="s">
        <v>7090</v>
      </c>
      <c r="B12494" s="2" t="s">
        <v>16</v>
      </c>
      <c r="C12494" s="2" t="s">
        <v>19</v>
      </c>
      <c r="D12494" s="2" t="s">
        <v>11587</v>
      </c>
      <c r="E12494" s="3" t="str">
        <f>LEFT(Table8[[#This Row],[PART NUMBER &amp; DESC]],6)</f>
        <v>029459</v>
      </c>
      <c r="G12494" t="s">
        <v>13633</v>
      </c>
      <c r="H12494" t="str">
        <f>Table8[[#This Row],[COMMODITY (FAMILY CODE)]]</f>
        <v>INT-FURN</v>
      </c>
      <c r="I12494" s="8" t="s">
        <v>13629</v>
      </c>
      <c r="J12494" t="str">
        <f>Table8[[#This Row],[Column1]]</f>
        <v>029459</v>
      </c>
      <c r="K12494" s="8" t="s">
        <v>13630</v>
      </c>
      <c r="L12494" t="s">
        <v>13632</v>
      </c>
      <c r="M12494" s="8" t="s">
        <v>13631</v>
      </c>
      <c r="O12494" t="str">
        <f t="shared" si="195"/>
        <v>update item_mst set family_code = 'INT-FURN' where item = '029459' and site_ref = 'BENN'</v>
      </c>
      <c r="Q12494" t="s">
        <v>15403</v>
      </c>
    </row>
    <row r="12495" spans="1:17" x14ac:dyDescent="0.25">
      <c r="A12495" s="2" t="s">
        <v>7090</v>
      </c>
      <c r="B12495" s="2" t="s">
        <v>16</v>
      </c>
      <c r="C12495" s="2" t="s">
        <v>19</v>
      </c>
      <c r="D12495" s="2" t="s">
        <v>11588</v>
      </c>
      <c r="E12495" s="3" t="str">
        <f>LEFT(Table8[[#This Row],[PART NUMBER &amp; DESC]],6)</f>
        <v>029499</v>
      </c>
      <c r="G12495" t="s">
        <v>13633</v>
      </c>
      <c r="H12495" t="str">
        <f>Table8[[#This Row],[COMMODITY (FAMILY CODE)]]</f>
        <v>INT-FURN</v>
      </c>
      <c r="I12495" s="8" t="s">
        <v>13629</v>
      </c>
      <c r="J12495" t="str">
        <f>Table8[[#This Row],[Column1]]</f>
        <v>029499</v>
      </c>
      <c r="K12495" s="8" t="s">
        <v>13630</v>
      </c>
      <c r="L12495" t="s">
        <v>13632</v>
      </c>
      <c r="M12495" s="8" t="s">
        <v>13631</v>
      </c>
      <c r="O12495" t="str">
        <f t="shared" si="195"/>
        <v>update item_mst set family_code = 'INT-FURN' where item = '029499' and site_ref = 'BENN'</v>
      </c>
      <c r="Q12495" t="s">
        <v>20768</v>
      </c>
    </row>
    <row r="12496" spans="1:17" x14ac:dyDescent="0.25">
      <c r="A12496" s="3" t="s">
        <v>7090</v>
      </c>
      <c r="B12496" s="3" t="s">
        <v>16</v>
      </c>
      <c r="C12496" s="3" t="s">
        <v>19</v>
      </c>
      <c r="D12496" s="3" t="s">
        <v>11589</v>
      </c>
      <c r="E12496" s="3" t="str">
        <f>LEFT(Table8[[#This Row],[PART NUMBER &amp; DESC]],6)</f>
        <v>029499</v>
      </c>
      <c r="G12496" t="s">
        <v>13633</v>
      </c>
      <c r="H12496" t="str">
        <f>Table8[[#This Row],[COMMODITY (FAMILY CODE)]]</f>
        <v>INT-FURN</v>
      </c>
      <c r="I12496" s="8" t="s">
        <v>13629</v>
      </c>
      <c r="J12496" t="str">
        <f>Table8[[#This Row],[Column1]]</f>
        <v>029499</v>
      </c>
      <c r="K12496" s="8" t="s">
        <v>13630</v>
      </c>
      <c r="L12496" t="s">
        <v>13632</v>
      </c>
      <c r="M12496" s="8" t="s">
        <v>13631</v>
      </c>
      <c r="O12496" t="str">
        <f t="shared" si="195"/>
        <v>update item_mst set family_code = 'INT-FURN' where item = '029499' and site_ref = 'BENN'</v>
      </c>
      <c r="Q12496" t="s">
        <v>20768</v>
      </c>
    </row>
    <row r="12497" spans="1:17" x14ac:dyDescent="0.25">
      <c r="A12497" s="2" t="s">
        <v>7090</v>
      </c>
      <c r="B12497" s="2" t="s">
        <v>16</v>
      </c>
      <c r="C12497" s="2" t="s">
        <v>19</v>
      </c>
      <c r="D12497" s="2" t="s">
        <v>11590</v>
      </c>
      <c r="E12497" s="3" t="str">
        <f>LEFT(Table8[[#This Row],[PART NUMBER &amp; DESC]],6)</f>
        <v>029499</v>
      </c>
      <c r="G12497" t="s">
        <v>13633</v>
      </c>
      <c r="H12497" t="str">
        <f>Table8[[#This Row],[COMMODITY (FAMILY CODE)]]</f>
        <v>INT-FURN</v>
      </c>
      <c r="I12497" s="8" t="s">
        <v>13629</v>
      </c>
      <c r="J12497" t="str">
        <f>Table8[[#This Row],[Column1]]</f>
        <v>029499</v>
      </c>
      <c r="K12497" s="8" t="s">
        <v>13630</v>
      </c>
      <c r="L12497" t="s">
        <v>13632</v>
      </c>
      <c r="M12497" s="8" t="s">
        <v>13631</v>
      </c>
      <c r="O12497" t="str">
        <f t="shared" si="195"/>
        <v>update item_mst set family_code = 'INT-FURN' where item = '029499' and site_ref = 'BENN'</v>
      </c>
      <c r="Q12497" t="s">
        <v>20768</v>
      </c>
    </row>
    <row r="12498" spans="1:17" x14ac:dyDescent="0.25">
      <c r="A12498" s="3" t="s">
        <v>7090</v>
      </c>
      <c r="B12498" s="3" t="s">
        <v>16</v>
      </c>
      <c r="C12498" s="3" t="s">
        <v>19</v>
      </c>
      <c r="D12498" s="3" t="s">
        <v>11591</v>
      </c>
      <c r="E12498" s="3" t="str">
        <f>LEFT(Table8[[#This Row],[PART NUMBER &amp; DESC]],6)</f>
        <v>029498</v>
      </c>
      <c r="G12498" t="s">
        <v>13633</v>
      </c>
      <c r="H12498" t="str">
        <f>Table8[[#This Row],[COMMODITY (FAMILY CODE)]]</f>
        <v>INT-FURN</v>
      </c>
      <c r="I12498" s="8" t="s">
        <v>13629</v>
      </c>
      <c r="J12498" t="str">
        <f>Table8[[#This Row],[Column1]]</f>
        <v>029498</v>
      </c>
      <c r="K12498" s="8" t="s">
        <v>13630</v>
      </c>
      <c r="L12498" t="s">
        <v>13632</v>
      </c>
      <c r="M12498" s="8" t="s">
        <v>13631</v>
      </c>
      <c r="O12498" t="str">
        <f t="shared" si="195"/>
        <v>update item_mst set family_code = 'INT-FURN' where item = '029498' and site_ref = 'BENN'</v>
      </c>
      <c r="Q12498" t="s">
        <v>20883</v>
      </c>
    </row>
    <row r="12499" spans="1:17" x14ac:dyDescent="0.25">
      <c r="A12499" s="2" t="s">
        <v>7090</v>
      </c>
      <c r="B12499" s="2" t="s">
        <v>16</v>
      </c>
      <c r="C12499" s="2" t="s">
        <v>19</v>
      </c>
      <c r="D12499" s="2" t="s">
        <v>11592</v>
      </c>
      <c r="E12499" s="3" t="str">
        <f>LEFT(Table8[[#This Row],[PART NUMBER &amp; DESC]],6)</f>
        <v>029498</v>
      </c>
      <c r="G12499" t="s">
        <v>13633</v>
      </c>
      <c r="H12499" t="str">
        <f>Table8[[#This Row],[COMMODITY (FAMILY CODE)]]</f>
        <v>INT-FURN</v>
      </c>
      <c r="I12499" s="8" t="s">
        <v>13629</v>
      </c>
      <c r="J12499" t="str">
        <f>Table8[[#This Row],[Column1]]</f>
        <v>029498</v>
      </c>
      <c r="K12499" s="8" t="s">
        <v>13630</v>
      </c>
      <c r="L12499" t="s">
        <v>13632</v>
      </c>
      <c r="M12499" s="8" t="s">
        <v>13631</v>
      </c>
      <c r="O12499" t="str">
        <f t="shared" si="195"/>
        <v>update item_mst set family_code = 'INT-FURN' where item = '029498' and site_ref = 'BENN'</v>
      </c>
      <c r="Q12499" t="s">
        <v>20883</v>
      </c>
    </row>
    <row r="12500" spans="1:17" x14ac:dyDescent="0.25">
      <c r="A12500" s="3" t="s">
        <v>7090</v>
      </c>
      <c r="B12500" s="3" t="s">
        <v>16</v>
      </c>
      <c r="C12500" s="3" t="s">
        <v>19</v>
      </c>
      <c r="D12500" s="3" t="s">
        <v>11593</v>
      </c>
      <c r="E12500" s="3" t="str">
        <f>LEFT(Table8[[#This Row],[PART NUMBER &amp; DESC]],6)</f>
        <v>029498</v>
      </c>
      <c r="G12500" t="s">
        <v>13633</v>
      </c>
      <c r="H12500" t="str">
        <f>Table8[[#This Row],[COMMODITY (FAMILY CODE)]]</f>
        <v>INT-FURN</v>
      </c>
      <c r="I12500" s="8" t="s">
        <v>13629</v>
      </c>
      <c r="J12500" t="str">
        <f>Table8[[#This Row],[Column1]]</f>
        <v>029498</v>
      </c>
      <c r="K12500" s="8" t="s">
        <v>13630</v>
      </c>
      <c r="L12500" t="s">
        <v>13632</v>
      </c>
      <c r="M12500" s="8" t="s">
        <v>13631</v>
      </c>
      <c r="O12500" t="str">
        <f t="shared" si="195"/>
        <v>update item_mst set family_code = 'INT-FURN' where item = '029498' and site_ref = 'BENN'</v>
      </c>
      <c r="Q12500" t="s">
        <v>20883</v>
      </c>
    </row>
    <row r="12501" spans="1:17" x14ac:dyDescent="0.25">
      <c r="A12501" s="2" t="s">
        <v>7090</v>
      </c>
      <c r="B12501" s="2" t="s">
        <v>16</v>
      </c>
      <c r="C12501" s="2" t="s">
        <v>19</v>
      </c>
      <c r="D12501" s="2" t="s">
        <v>11594</v>
      </c>
      <c r="E12501" s="3" t="str">
        <f>LEFT(Table8[[#This Row],[PART NUMBER &amp; DESC]],6)</f>
        <v>029498</v>
      </c>
      <c r="G12501" t="s">
        <v>13633</v>
      </c>
      <c r="H12501" t="str">
        <f>Table8[[#This Row],[COMMODITY (FAMILY CODE)]]</f>
        <v>INT-FURN</v>
      </c>
      <c r="I12501" s="8" t="s">
        <v>13629</v>
      </c>
      <c r="J12501" t="str">
        <f>Table8[[#This Row],[Column1]]</f>
        <v>029498</v>
      </c>
      <c r="K12501" s="8" t="s">
        <v>13630</v>
      </c>
      <c r="L12501" t="s">
        <v>13632</v>
      </c>
      <c r="M12501" s="8" t="s">
        <v>13631</v>
      </c>
      <c r="O12501" t="str">
        <f t="shared" si="195"/>
        <v>update item_mst set family_code = 'INT-FURN' where item = '029498' and site_ref = 'BENN'</v>
      </c>
      <c r="Q12501" t="s">
        <v>20883</v>
      </c>
    </row>
    <row r="12502" spans="1:17" x14ac:dyDescent="0.25">
      <c r="A12502" s="3" t="s">
        <v>7090</v>
      </c>
      <c r="B12502" s="3" t="s">
        <v>16</v>
      </c>
      <c r="C12502" s="3" t="s">
        <v>19</v>
      </c>
      <c r="D12502" s="3" t="s">
        <v>11595</v>
      </c>
      <c r="E12502" s="3" t="str">
        <f>LEFT(Table8[[#This Row],[PART NUMBER &amp; DESC]],6)</f>
        <v>029498</v>
      </c>
      <c r="G12502" t="s">
        <v>13633</v>
      </c>
      <c r="H12502" t="str">
        <f>Table8[[#This Row],[COMMODITY (FAMILY CODE)]]</f>
        <v>INT-FURN</v>
      </c>
      <c r="I12502" s="8" t="s">
        <v>13629</v>
      </c>
      <c r="J12502" t="str">
        <f>Table8[[#This Row],[Column1]]</f>
        <v>029498</v>
      </c>
      <c r="K12502" s="8" t="s">
        <v>13630</v>
      </c>
      <c r="L12502" t="s">
        <v>13632</v>
      </c>
      <c r="M12502" s="8" t="s">
        <v>13631</v>
      </c>
      <c r="O12502" t="str">
        <f t="shared" si="195"/>
        <v>update item_mst set family_code = 'INT-FURN' where item = '029498' and site_ref = 'BENN'</v>
      </c>
      <c r="Q12502" t="s">
        <v>20883</v>
      </c>
    </row>
    <row r="12503" spans="1:17" x14ac:dyDescent="0.25">
      <c r="A12503" s="2" t="s">
        <v>7090</v>
      </c>
      <c r="B12503" s="2" t="s">
        <v>16</v>
      </c>
      <c r="C12503" s="2" t="s">
        <v>19</v>
      </c>
      <c r="D12503" s="2" t="s">
        <v>11596</v>
      </c>
      <c r="E12503" s="3" t="str">
        <f>LEFT(Table8[[#This Row],[PART NUMBER &amp; DESC]],6)</f>
        <v>029482</v>
      </c>
      <c r="G12503" t="s">
        <v>13633</v>
      </c>
      <c r="H12503" t="str">
        <f>Table8[[#This Row],[COMMODITY (FAMILY CODE)]]</f>
        <v>INT-FURN</v>
      </c>
      <c r="I12503" s="8" t="s">
        <v>13629</v>
      </c>
      <c r="J12503" t="str">
        <f>Table8[[#This Row],[Column1]]</f>
        <v>029482</v>
      </c>
      <c r="K12503" s="8" t="s">
        <v>13630</v>
      </c>
      <c r="L12503" t="s">
        <v>13632</v>
      </c>
      <c r="M12503" s="8" t="s">
        <v>13631</v>
      </c>
      <c r="O12503" t="str">
        <f t="shared" si="195"/>
        <v>update item_mst set family_code = 'INT-FURN' where item = '029482' and site_ref = 'BENN'</v>
      </c>
      <c r="Q12503" t="s">
        <v>20922</v>
      </c>
    </row>
    <row r="12504" spans="1:17" x14ac:dyDescent="0.25">
      <c r="A12504" s="3" t="s">
        <v>7090</v>
      </c>
      <c r="B12504" s="3" t="s">
        <v>16</v>
      </c>
      <c r="C12504" s="3" t="s">
        <v>19</v>
      </c>
      <c r="D12504" s="3" t="s">
        <v>11597</v>
      </c>
      <c r="E12504" s="3" t="str">
        <f>LEFT(Table8[[#This Row],[PART NUMBER &amp; DESC]],6)</f>
        <v>029483</v>
      </c>
      <c r="G12504" t="s">
        <v>13633</v>
      </c>
      <c r="H12504" t="str">
        <f>Table8[[#This Row],[COMMODITY (FAMILY CODE)]]</f>
        <v>INT-FURN</v>
      </c>
      <c r="I12504" s="8" t="s">
        <v>13629</v>
      </c>
      <c r="J12504" t="str">
        <f>Table8[[#This Row],[Column1]]</f>
        <v>029483</v>
      </c>
      <c r="K12504" s="8" t="s">
        <v>13630</v>
      </c>
      <c r="L12504" t="s">
        <v>13632</v>
      </c>
      <c r="M12504" s="8" t="s">
        <v>13631</v>
      </c>
      <c r="O12504" t="str">
        <f t="shared" si="195"/>
        <v>update item_mst set family_code = 'INT-FURN' where item = '029483' and site_ref = 'BENN'</v>
      </c>
      <c r="Q12504" t="s">
        <v>20925</v>
      </c>
    </row>
    <row r="12505" spans="1:17" x14ac:dyDescent="0.25">
      <c r="A12505" s="2" t="s">
        <v>7090</v>
      </c>
      <c r="B12505" s="2" t="s">
        <v>16</v>
      </c>
      <c r="C12505" s="2" t="s">
        <v>19</v>
      </c>
      <c r="D12505" s="2" t="s">
        <v>11598</v>
      </c>
      <c r="E12505" s="3" t="str">
        <f>LEFT(Table8[[#This Row],[PART NUMBER &amp; DESC]],6)</f>
        <v>029484</v>
      </c>
      <c r="G12505" t="s">
        <v>13633</v>
      </c>
      <c r="H12505" t="str">
        <f>Table8[[#This Row],[COMMODITY (FAMILY CODE)]]</f>
        <v>INT-FURN</v>
      </c>
      <c r="I12505" s="8" t="s">
        <v>13629</v>
      </c>
      <c r="J12505" t="str">
        <f>Table8[[#This Row],[Column1]]</f>
        <v>029484</v>
      </c>
      <c r="K12505" s="8" t="s">
        <v>13630</v>
      </c>
      <c r="L12505" t="s">
        <v>13632</v>
      </c>
      <c r="M12505" s="8" t="s">
        <v>13631</v>
      </c>
      <c r="O12505" t="str">
        <f t="shared" si="195"/>
        <v>update item_mst set family_code = 'INT-FURN' where item = '029484' and site_ref = 'BENN'</v>
      </c>
      <c r="Q12505" t="s">
        <v>20921</v>
      </c>
    </row>
    <row r="12506" spans="1:17" x14ac:dyDescent="0.25">
      <c r="A12506" s="3" t="s">
        <v>7090</v>
      </c>
      <c r="B12506" s="3" t="s">
        <v>16</v>
      </c>
      <c r="C12506" s="3" t="s">
        <v>19</v>
      </c>
      <c r="D12506" s="3" t="s">
        <v>11599</v>
      </c>
      <c r="E12506" s="3" t="str">
        <f>LEFT(Table8[[#This Row],[PART NUMBER &amp; DESC]],6)</f>
        <v>029155</v>
      </c>
      <c r="G12506" t="s">
        <v>13633</v>
      </c>
      <c r="H12506" t="str">
        <f>Table8[[#This Row],[COMMODITY (FAMILY CODE)]]</f>
        <v>INT-FURN</v>
      </c>
      <c r="I12506" s="8" t="s">
        <v>13629</v>
      </c>
      <c r="J12506" t="str">
        <f>Table8[[#This Row],[Column1]]</f>
        <v>029155</v>
      </c>
      <c r="K12506" s="8" t="s">
        <v>13630</v>
      </c>
      <c r="L12506" t="s">
        <v>13632</v>
      </c>
      <c r="M12506" s="8" t="s">
        <v>13631</v>
      </c>
      <c r="O12506" t="str">
        <f t="shared" si="195"/>
        <v>update item_mst set family_code = 'INT-FURN' where item = '029155' and site_ref = 'BENN'</v>
      </c>
      <c r="Q12506" t="s">
        <v>20938</v>
      </c>
    </row>
    <row r="12507" spans="1:17" x14ac:dyDescent="0.25">
      <c r="A12507" s="2" t="s">
        <v>7090</v>
      </c>
      <c r="B12507" s="2" t="s">
        <v>16</v>
      </c>
      <c r="C12507" s="2" t="s">
        <v>19</v>
      </c>
      <c r="D12507" s="2" t="s">
        <v>11600</v>
      </c>
      <c r="E12507" s="3" t="str">
        <f>LEFT(Table8[[#This Row],[PART NUMBER &amp; DESC]],6)</f>
        <v>029494</v>
      </c>
      <c r="G12507" t="s">
        <v>13633</v>
      </c>
      <c r="H12507" t="str">
        <f>Table8[[#This Row],[COMMODITY (FAMILY CODE)]]</f>
        <v>INT-FURN</v>
      </c>
      <c r="I12507" s="8" t="s">
        <v>13629</v>
      </c>
      <c r="J12507" t="str">
        <f>Table8[[#This Row],[Column1]]</f>
        <v>029494</v>
      </c>
      <c r="K12507" s="8" t="s">
        <v>13630</v>
      </c>
      <c r="L12507" t="s">
        <v>13632</v>
      </c>
      <c r="M12507" s="8" t="s">
        <v>13631</v>
      </c>
      <c r="O12507" t="str">
        <f t="shared" si="195"/>
        <v>update item_mst set family_code = 'INT-FURN' where item = '029494' and site_ref = 'BENN'</v>
      </c>
      <c r="Q12507" t="s">
        <v>20780</v>
      </c>
    </row>
    <row r="12508" spans="1:17" x14ac:dyDescent="0.25">
      <c r="A12508" s="2" t="s">
        <v>7090</v>
      </c>
      <c r="B12508" s="2" t="s">
        <v>16</v>
      </c>
      <c r="C12508" s="2" t="s">
        <v>19</v>
      </c>
      <c r="D12508" s="2" t="s">
        <v>11601</v>
      </c>
      <c r="E12508" s="3" t="str">
        <f>LEFT(Table8[[#This Row],[PART NUMBER &amp; DESC]],6)</f>
        <v>029495</v>
      </c>
      <c r="G12508" t="s">
        <v>13633</v>
      </c>
      <c r="H12508" t="str">
        <f>Table8[[#This Row],[COMMODITY (FAMILY CODE)]]</f>
        <v>INT-FURN</v>
      </c>
      <c r="I12508" s="8" t="s">
        <v>13629</v>
      </c>
      <c r="J12508" t="str">
        <f>Table8[[#This Row],[Column1]]</f>
        <v>029495</v>
      </c>
      <c r="K12508" s="8" t="s">
        <v>13630</v>
      </c>
      <c r="L12508" t="s">
        <v>13632</v>
      </c>
      <c r="M12508" s="8" t="s">
        <v>13631</v>
      </c>
      <c r="O12508" t="str">
        <f t="shared" si="195"/>
        <v>update item_mst set family_code = 'INT-FURN' where item = '029495' and site_ref = 'BENN'</v>
      </c>
      <c r="Q12508" t="s">
        <v>20897</v>
      </c>
    </row>
    <row r="12509" spans="1:17" x14ac:dyDescent="0.25">
      <c r="A12509" s="3" t="s">
        <v>7090</v>
      </c>
      <c r="B12509" s="3" t="s">
        <v>16</v>
      </c>
      <c r="C12509" s="3" t="s">
        <v>19</v>
      </c>
      <c r="D12509" s="3" t="s">
        <v>11602</v>
      </c>
      <c r="E12509" s="3" t="str">
        <f>LEFT(Table8[[#This Row],[PART NUMBER &amp; DESC]],6)</f>
        <v>018061</v>
      </c>
      <c r="G12509" t="s">
        <v>13633</v>
      </c>
      <c r="H12509" t="str">
        <f>Table8[[#This Row],[COMMODITY (FAMILY CODE)]]</f>
        <v>INT-FURN</v>
      </c>
      <c r="I12509" s="8" t="s">
        <v>13629</v>
      </c>
      <c r="J12509" t="str">
        <f>Table8[[#This Row],[Column1]]</f>
        <v>018061</v>
      </c>
      <c r="K12509" s="8" t="s">
        <v>13630</v>
      </c>
      <c r="L12509" t="s">
        <v>13632</v>
      </c>
      <c r="M12509" s="8" t="s">
        <v>13631</v>
      </c>
      <c r="O12509" t="str">
        <f t="shared" si="195"/>
        <v>update item_mst set family_code = 'INT-FURN' where item = '018061' and site_ref = 'BENN'</v>
      </c>
      <c r="Q12509" t="s">
        <v>14609</v>
      </c>
    </row>
    <row r="12510" spans="1:17" x14ac:dyDescent="0.25">
      <c r="A12510" s="2" t="s">
        <v>7090</v>
      </c>
      <c r="B12510" s="2" t="s">
        <v>16</v>
      </c>
      <c r="C12510" s="2" t="s">
        <v>19</v>
      </c>
      <c r="D12510" s="2" t="s">
        <v>11603</v>
      </c>
      <c r="E12510" s="3" t="str">
        <f>LEFT(Table8[[#This Row],[PART NUMBER &amp; DESC]],6)</f>
        <v>029493</v>
      </c>
      <c r="G12510" t="s">
        <v>13633</v>
      </c>
      <c r="H12510" t="str">
        <f>Table8[[#This Row],[COMMODITY (FAMILY CODE)]]</f>
        <v>INT-FURN</v>
      </c>
      <c r="I12510" s="8" t="s">
        <v>13629</v>
      </c>
      <c r="J12510" t="str">
        <f>Table8[[#This Row],[Column1]]</f>
        <v>029493</v>
      </c>
      <c r="K12510" s="8" t="s">
        <v>13630</v>
      </c>
      <c r="L12510" t="s">
        <v>13632</v>
      </c>
      <c r="M12510" s="8" t="s">
        <v>13631</v>
      </c>
      <c r="O12510" t="str">
        <f t="shared" si="195"/>
        <v>update item_mst set family_code = 'INT-FURN' where item = '029493' and site_ref = 'BENN'</v>
      </c>
      <c r="Q12510" t="s">
        <v>15414</v>
      </c>
    </row>
    <row r="12511" spans="1:17" x14ac:dyDescent="0.25">
      <c r="A12511" s="2" t="s">
        <v>7090</v>
      </c>
      <c r="B12511" s="2" t="s">
        <v>16</v>
      </c>
      <c r="C12511" s="2" t="s">
        <v>19</v>
      </c>
      <c r="D12511" s="2" t="s">
        <v>11604</v>
      </c>
      <c r="E12511" s="3" t="str">
        <f>LEFT(Table8[[#This Row],[PART NUMBER &amp; DESC]],6)</f>
        <v>029496</v>
      </c>
      <c r="G12511" t="s">
        <v>13633</v>
      </c>
      <c r="H12511" t="str">
        <f>Table8[[#This Row],[COMMODITY (FAMILY CODE)]]</f>
        <v>INT-FURN</v>
      </c>
      <c r="I12511" s="8" t="s">
        <v>13629</v>
      </c>
      <c r="J12511" t="str">
        <f>Table8[[#This Row],[Column1]]</f>
        <v>029496</v>
      </c>
      <c r="K12511" s="8" t="s">
        <v>13630</v>
      </c>
      <c r="L12511" t="s">
        <v>13632</v>
      </c>
      <c r="M12511" s="8" t="s">
        <v>13631</v>
      </c>
      <c r="O12511" t="str">
        <f t="shared" si="195"/>
        <v>update item_mst set family_code = 'INT-FURN' where item = '029496' and site_ref = 'BENN'</v>
      </c>
      <c r="Q12511" t="s">
        <v>20898</v>
      </c>
    </row>
    <row r="12512" spans="1:17" x14ac:dyDescent="0.25">
      <c r="A12512" s="2" t="s">
        <v>7090</v>
      </c>
      <c r="B12512" s="2" t="s">
        <v>16</v>
      </c>
      <c r="C12512" s="2" t="s">
        <v>19</v>
      </c>
      <c r="D12512" s="2" t="s">
        <v>11605</v>
      </c>
      <c r="E12512" s="3" t="str">
        <f>LEFT(Table8[[#This Row],[PART NUMBER &amp; DESC]],6)</f>
        <v>029496</v>
      </c>
      <c r="G12512" t="s">
        <v>13633</v>
      </c>
      <c r="H12512" t="str">
        <f>Table8[[#This Row],[COMMODITY (FAMILY CODE)]]</f>
        <v>INT-FURN</v>
      </c>
      <c r="I12512" s="8" t="s">
        <v>13629</v>
      </c>
      <c r="J12512" t="str">
        <f>Table8[[#This Row],[Column1]]</f>
        <v>029496</v>
      </c>
      <c r="K12512" s="8" t="s">
        <v>13630</v>
      </c>
      <c r="L12512" t="s">
        <v>13632</v>
      </c>
      <c r="M12512" s="8" t="s">
        <v>13631</v>
      </c>
      <c r="O12512" t="str">
        <f t="shared" si="195"/>
        <v>update item_mst set family_code = 'INT-FURN' where item = '029496' and site_ref = 'BENN'</v>
      </c>
      <c r="Q12512" t="s">
        <v>20898</v>
      </c>
    </row>
    <row r="12513" spans="1:17" x14ac:dyDescent="0.25">
      <c r="A12513" s="2" t="s">
        <v>7090</v>
      </c>
      <c r="B12513" s="2" t="s">
        <v>16</v>
      </c>
      <c r="C12513" s="2" t="s">
        <v>19</v>
      </c>
      <c r="D12513" s="2" t="s">
        <v>11606</v>
      </c>
      <c r="E12513" s="3" t="str">
        <f>LEFT(Table8[[#This Row],[PART NUMBER &amp; DESC]],6)</f>
        <v>029493</v>
      </c>
      <c r="G12513" t="s">
        <v>13633</v>
      </c>
      <c r="H12513" t="str">
        <f>Table8[[#This Row],[COMMODITY (FAMILY CODE)]]</f>
        <v>INT-FURN</v>
      </c>
      <c r="I12513" s="8" t="s">
        <v>13629</v>
      </c>
      <c r="J12513" t="str">
        <f>Table8[[#This Row],[Column1]]</f>
        <v>029493</v>
      </c>
      <c r="K12513" s="8" t="s">
        <v>13630</v>
      </c>
      <c r="L12513" t="s">
        <v>13632</v>
      </c>
      <c r="M12513" s="8" t="s">
        <v>13631</v>
      </c>
      <c r="O12513" t="str">
        <f t="shared" si="195"/>
        <v>update item_mst set family_code = 'INT-FURN' where item = '029493' and site_ref = 'BENN'</v>
      </c>
      <c r="Q12513" t="s">
        <v>15414</v>
      </c>
    </row>
    <row r="12514" spans="1:17" x14ac:dyDescent="0.25">
      <c r="A12514" s="2" t="s">
        <v>7090</v>
      </c>
      <c r="B12514" s="2" t="s">
        <v>16</v>
      </c>
      <c r="C12514" s="2" t="s">
        <v>19</v>
      </c>
      <c r="D12514" s="2" t="s">
        <v>11607</v>
      </c>
      <c r="E12514" s="3" t="str">
        <f>LEFT(Table8[[#This Row],[PART NUMBER &amp; DESC]],6)</f>
        <v>029482</v>
      </c>
      <c r="G12514" t="s">
        <v>13633</v>
      </c>
      <c r="H12514" t="str">
        <f>Table8[[#This Row],[COMMODITY (FAMILY CODE)]]</f>
        <v>INT-FURN</v>
      </c>
      <c r="I12514" s="8" t="s">
        <v>13629</v>
      </c>
      <c r="J12514" t="str">
        <f>Table8[[#This Row],[Column1]]</f>
        <v>029482</v>
      </c>
      <c r="K12514" s="8" t="s">
        <v>13630</v>
      </c>
      <c r="L12514" t="s">
        <v>13632</v>
      </c>
      <c r="M12514" s="8" t="s">
        <v>13631</v>
      </c>
      <c r="O12514" t="str">
        <f t="shared" si="195"/>
        <v>update item_mst set family_code = 'INT-FURN' where item = '029482' and site_ref = 'BENN'</v>
      </c>
      <c r="Q12514" t="s">
        <v>20922</v>
      </c>
    </row>
    <row r="12515" spans="1:17" x14ac:dyDescent="0.25">
      <c r="A12515" s="3" t="s">
        <v>7090</v>
      </c>
      <c r="B12515" s="3" t="s">
        <v>16</v>
      </c>
      <c r="C12515" s="3" t="s">
        <v>19</v>
      </c>
      <c r="D12515" s="3" t="s">
        <v>11608</v>
      </c>
      <c r="E12515" s="3" t="str">
        <f>LEFT(Table8[[#This Row],[PART NUMBER &amp; DESC]],6)</f>
        <v>029466</v>
      </c>
      <c r="G12515" t="s">
        <v>13633</v>
      </c>
      <c r="H12515" t="str">
        <f>Table8[[#This Row],[COMMODITY (FAMILY CODE)]]</f>
        <v>INT-FURN</v>
      </c>
      <c r="I12515" s="8" t="s">
        <v>13629</v>
      </c>
      <c r="J12515" t="str">
        <f>Table8[[#This Row],[Column1]]</f>
        <v>029466</v>
      </c>
      <c r="K12515" s="8" t="s">
        <v>13630</v>
      </c>
      <c r="L12515" t="s">
        <v>13632</v>
      </c>
      <c r="M12515" s="8" t="s">
        <v>13631</v>
      </c>
      <c r="O12515" t="str">
        <f t="shared" si="195"/>
        <v>update item_mst set family_code = 'INT-FURN' where item = '029466' and site_ref = 'BENN'</v>
      </c>
      <c r="Q12515" t="s">
        <v>20882</v>
      </c>
    </row>
    <row r="12516" spans="1:17" x14ac:dyDescent="0.25">
      <c r="A12516" s="2" t="s">
        <v>7090</v>
      </c>
      <c r="B12516" s="2" t="s">
        <v>16</v>
      </c>
      <c r="C12516" s="2" t="s">
        <v>19</v>
      </c>
      <c r="D12516" s="2" t="s">
        <v>11609</v>
      </c>
      <c r="E12516" s="3" t="str">
        <f>LEFT(Table8[[#This Row],[PART NUMBER &amp; DESC]],6)</f>
        <v>029497</v>
      </c>
      <c r="G12516" t="s">
        <v>13633</v>
      </c>
      <c r="H12516" t="str">
        <f>Table8[[#This Row],[COMMODITY (FAMILY CODE)]]</f>
        <v>INT-FURN</v>
      </c>
      <c r="I12516" s="8" t="s">
        <v>13629</v>
      </c>
      <c r="J12516" t="str">
        <f>Table8[[#This Row],[Column1]]</f>
        <v>029497</v>
      </c>
      <c r="K12516" s="8" t="s">
        <v>13630</v>
      </c>
      <c r="L12516" t="s">
        <v>13632</v>
      </c>
      <c r="M12516" s="8" t="s">
        <v>13631</v>
      </c>
      <c r="O12516" t="str">
        <f t="shared" si="195"/>
        <v>update item_mst set family_code = 'INT-FURN' where item = '029497' and site_ref = 'BENN'</v>
      </c>
      <c r="Q12516" t="s">
        <v>20884</v>
      </c>
    </row>
    <row r="12517" spans="1:17" x14ac:dyDescent="0.25">
      <c r="A12517" s="3" t="s">
        <v>7090</v>
      </c>
      <c r="B12517" s="3" t="s">
        <v>16</v>
      </c>
      <c r="C12517" s="3" t="s">
        <v>19</v>
      </c>
      <c r="D12517" s="3" t="s">
        <v>11610</v>
      </c>
      <c r="E12517" s="3" t="str">
        <f>LEFT(Table8[[#This Row],[PART NUMBER &amp; DESC]],6)</f>
        <v>029498</v>
      </c>
      <c r="G12517" t="s">
        <v>13633</v>
      </c>
      <c r="H12517" t="str">
        <f>Table8[[#This Row],[COMMODITY (FAMILY CODE)]]</f>
        <v>INT-FURN</v>
      </c>
      <c r="I12517" s="8" t="s">
        <v>13629</v>
      </c>
      <c r="J12517" t="str">
        <f>Table8[[#This Row],[Column1]]</f>
        <v>029498</v>
      </c>
      <c r="K12517" s="8" t="s">
        <v>13630</v>
      </c>
      <c r="L12517" t="s">
        <v>13632</v>
      </c>
      <c r="M12517" s="8" t="s">
        <v>13631</v>
      </c>
      <c r="O12517" t="str">
        <f t="shared" si="195"/>
        <v>update item_mst set family_code = 'INT-FURN' where item = '029498' and site_ref = 'BENN'</v>
      </c>
      <c r="Q12517" t="s">
        <v>20883</v>
      </c>
    </row>
    <row r="12518" spans="1:17" x14ac:dyDescent="0.25">
      <c r="A12518" s="2" t="s">
        <v>7090</v>
      </c>
      <c r="B12518" s="2" t="s">
        <v>16</v>
      </c>
      <c r="C12518" s="2" t="s">
        <v>19</v>
      </c>
      <c r="D12518" s="2" t="s">
        <v>11611</v>
      </c>
      <c r="E12518" s="3" t="str">
        <f>LEFT(Table8[[#This Row],[PART NUMBER &amp; DESC]],6)</f>
        <v>029497</v>
      </c>
      <c r="G12518" t="s">
        <v>13633</v>
      </c>
      <c r="H12518" t="str">
        <f>Table8[[#This Row],[COMMODITY (FAMILY CODE)]]</f>
        <v>INT-FURN</v>
      </c>
      <c r="I12518" s="8" t="s">
        <v>13629</v>
      </c>
      <c r="J12518" t="str">
        <f>Table8[[#This Row],[Column1]]</f>
        <v>029497</v>
      </c>
      <c r="K12518" s="8" t="s">
        <v>13630</v>
      </c>
      <c r="L12518" t="s">
        <v>13632</v>
      </c>
      <c r="M12518" s="8" t="s">
        <v>13631</v>
      </c>
      <c r="O12518" t="str">
        <f t="shared" si="195"/>
        <v>update item_mst set family_code = 'INT-FURN' where item = '029497' and site_ref = 'BENN'</v>
      </c>
      <c r="Q12518" t="s">
        <v>20884</v>
      </c>
    </row>
    <row r="12519" spans="1:17" x14ac:dyDescent="0.25">
      <c r="A12519" s="3" t="s">
        <v>7090</v>
      </c>
      <c r="B12519" s="3" t="s">
        <v>16</v>
      </c>
      <c r="C12519" s="3" t="s">
        <v>19</v>
      </c>
      <c r="D12519" s="3" t="s">
        <v>11612</v>
      </c>
      <c r="E12519" s="3" t="str">
        <f>LEFT(Table8[[#This Row],[PART NUMBER &amp; DESC]],6)</f>
        <v>029498</v>
      </c>
      <c r="G12519" t="s">
        <v>13633</v>
      </c>
      <c r="H12519" t="str">
        <f>Table8[[#This Row],[COMMODITY (FAMILY CODE)]]</f>
        <v>INT-FURN</v>
      </c>
      <c r="I12519" s="8" t="s">
        <v>13629</v>
      </c>
      <c r="J12519" t="str">
        <f>Table8[[#This Row],[Column1]]</f>
        <v>029498</v>
      </c>
      <c r="K12519" s="8" t="s">
        <v>13630</v>
      </c>
      <c r="L12519" t="s">
        <v>13632</v>
      </c>
      <c r="M12519" s="8" t="s">
        <v>13631</v>
      </c>
      <c r="O12519" t="str">
        <f t="shared" si="195"/>
        <v>update item_mst set family_code = 'INT-FURN' where item = '029498' and site_ref = 'BENN'</v>
      </c>
      <c r="Q12519" t="s">
        <v>20883</v>
      </c>
    </row>
    <row r="12520" spans="1:17" x14ac:dyDescent="0.25">
      <c r="A12520" s="2" t="s">
        <v>7090</v>
      </c>
      <c r="B12520" s="2" t="s">
        <v>16</v>
      </c>
      <c r="C12520" s="2" t="s">
        <v>19</v>
      </c>
      <c r="D12520" s="2" t="s">
        <v>11613</v>
      </c>
      <c r="E12520" s="3" t="str">
        <f>LEFT(Table8[[#This Row],[PART NUMBER &amp; DESC]],6)</f>
        <v>029498</v>
      </c>
      <c r="G12520" t="s">
        <v>13633</v>
      </c>
      <c r="H12520" t="str">
        <f>Table8[[#This Row],[COMMODITY (FAMILY CODE)]]</f>
        <v>INT-FURN</v>
      </c>
      <c r="I12520" s="8" t="s">
        <v>13629</v>
      </c>
      <c r="J12520" t="str">
        <f>Table8[[#This Row],[Column1]]</f>
        <v>029498</v>
      </c>
      <c r="K12520" s="8" t="s">
        <v>13630</v>
      </c>
      <c r="L12520" t="s">
        <v>13632</v>
      </c>
      <c r="M12520" s="8" t="s">
        <v>13631</v>
      </c>
      <c r="O12520" t="str">
        <f t="shared" si="195"/>
        <v>update item_mst set family_code = 'INT-FURN' where item = '029498' and site_ref = 'BENN'</v>
      </c>
      <c r="Q12520" t="s">
        <v>20883</v>
      </c>
    </row>
    <row r="12521" spans="1:17" x14ac:dyDescent="0.25">
      <c r="A12521" s="3" t="s">
        <v>7090</v>
      </c>
      <c r="B12521" s="3" t="s">
        <v>16</v>
      </c>
      <c r="C12521" s="3" t="s">
        <v>19</v>
      </c>
      <c r="D12521" s="3" t="s">
        <v>11614</v>
      </c>
      <c r="E12521" s="3" t="str">
        <f>LEFT(Table8[[#This Row],[PART NUMBER &amp; DESC]],6)</f>
        <v>029483</v>
      </c>
      <c r="G12521" t="s">
        <v>13633</v>
      </c>
      <c r="H12521" t="str">
        <f>Table8[[#This Row],[COMMODITY (FAMILY CODE)]]</f>
        <v>INT-FURN</v>
      </c>
      <c r="I12521" s="8" t="s">
        <v>13629</v>
      </c>
      <c r="J12521" t="str">
        <f>Table8[[#This Row],[Column1]]</f>
        <v>029483</v>
      </c>
      <c r="K12521" s="8" t="s">
        <v>13630</v>
      </c>
      <c r="L12521" t="s">
        <v>13632</v>
      </c>
      <c r="M12521" s="8" t="s">
        <v>13631</v>
      </c>
      <c r="O12521" t="str">
        <f t="shared" si="195"/>
        <v>update item_mst set family_code = 'INT-FURN' where item = '029483' and site_ref = 'BENN'</v>
      </c>
      <c r="Q12521" t="s">
        <v>20925</v>
      </c>
    </row>
    <row r="12522" spans="1:17" x14ac:dyDescent="0.25">
      <c r="A12522" s="2" t="s">
        <v>7090</v>
      </c>
      <c r="B12522" s="2" t="s">
        <v>16</v>
      </c>
      <c r="C12522" s="2" t="s">
        <v>19</v>
      </c>
      <c r="D12522" s="2" t="s">
        <v>11615</v>
      </c>
      <c r="E12522" s="3" t="str">
        <f>LEFT(Table8[[#This Row],[PART NUMBER &amp; DESC]],6)</f>
        <v>029494</v>
      </c>
      <c r="G12522" t="s">
        <v>13633</v>
      </c>
      <c r="H12522" t="str">
        <f>Table8[[#This Row],[COMMODITY (FAMILY CODE)]]</f>
        <v>INT-FURN</v>
      </c>
      <c r="I12522" s="8" t="s">
        <v>13629</v>
      </c>
      <c r="J12522" t="str">
        <f>Table8[[#This Row],[Column1]]</f>
        <v>029494</v>
      </c>
      <c r="K12522" s="8" t="s">
        <v>13630</v>
      </c>
      <c r="L12522" t="s">
        <v>13632</v>
      </c>
      <c r="M12522" s="8" t="s">
        <v>13631</v>
      </c>
      <c r="O12522" t="str">
        <f t="shared" si="195"/>
        <v>update item_mst set family_code = 'INT-FURN' where item = '029494' and site_ref = 'BENN'</v>
      </c>
      <c r="Q12522" t="s">
        <v>20780</v>
      </c>
    </row>
    <row r="12523" spans="1:17" x14ac:dyDescent="0.25">
      <c r="A12523" s="3" t="s">
        <v>7090</v>
      </c>
      <c r="B12523" s="3" t="s">
        <v>16</v>
      </c>
      <c r="C12523" s="3" t="s">
        <v>19</v>
      </c>
      <c r="D12523" s="3" t="s">
        <v>11616</v>
      </c>
      <c r="E12523" s="3" t="str">
        <f>LEFT(Table8[[#This Row],[PART NUMBER &amp; DESC]],6)</f>
        <v>029483</v>
      </c>
      <c r="G12523" t="s">
        <v>13633</v>
      </c>
      <c r="H12523" t="str">
        <f>Table8[[#This Row],[COMMODITY (FAMILY CODE)]]</f>
        <v>INT-FURN</v>
      </c>
      <c r="I12523" s="8" t="s">
        <v>13629</v>
      </c>
      <c r="J12523" t="str">
        <f>Table8[[#This Row],[Column1]]</f>
        <v>029483</v>
      </c>
      <c r="K12523" s="8" t="s">
        <v>13630</v>
      </c>
      <c r="L12523" t="s">
        <v>13632</v>
      </c>
      <c r="M12523" s="8" t="s">
        <v>13631</v>
      </c>
      <c r="O12523" t="str">
        <f t="shared" si="195"/>
        <v>update item_mst set family_code = 'INT-FURN' where item = '029483' and site_ref = 'BENN'</v>
      </c>
      <c r="Q12523" t="s">
        <v>20925</v>
      </c>
    </row>
    <row r="12524" spans="1:17" x14ac:dyDescent="0.25">
      <c r="A12524" s="3" t="s">
        <v>7090</v>
      </c>
      <c r="B12524" s="3" t="s">
        <v>16</v>
      </c>
      <c r="C12524" s="3" t="s">
        <v>19</v>
      </c>
      <c r="D12524" s="3" t="s">
        <v>11617</v>
      </c>
      <c r="E12524" s="3" t="str">
        <f>LEFT(Table8[[#This Row],[PART NUMBER &amp; DESC]],6)</f>
        <v>029459</v>
      </c>
      <c r="G12524" t="s">
        <v>13633</v>
      </c>
      <c r="H12524" t="str">
        <f>Table8[[#This Row],[COMMODITY (FAMILY CODE)]]</f>
        <v>INT-FURN</v>
      </c>
      <c r="I12524" s="8" t="s">
        <v>13629</v>
      </c>
      <c r="J12524" t="str">
        <f>Table8[[#This Row],[Column1]]</f>
        <v>029459</v>
      </c>
      <c r="K12524" s="8" t="s">
        <v>13630</v>
      </c>
      <c r="L12524" t="s">
        <v>13632</v>
      </c>
      <c r="M12524" s="8" t="s">
        <v>13631</v>
      </c>
      <c r="O12524" t="str">
        <f t="shared" si="195"/>
        <v>update item_mst set family_code = 'INT-FURN' where item = '029459' and site_ref = 'BENN'</v>
      </c>
      <c r="Q12524" t="s">
        <v>15403</v>
      </c>
    </row>
    <row r="12525" spans="1:17" x14ac:dyDescent="0.25">
      <c r="A12525" s="3" t="s">
        <v>7090</v>
      </c>
      <c r="B12525" s="3" t="s">
        <v>16</v>
      </c>
      <c r="C12525" s="3" t="s">
        <v>19</v>
      </c>
      <c r="D12525" s="3" t="s">
        <v>11618</v>
      </c>
      <c r="E12525" s="3" t="str">
        <f>LEFT(Table8[[#This Row],[PART NUMBER &amp; DESC]],6)</f>
        <v>029481</v>
      </c>
      <c r="G12525" t="s">
        <v>13633</v>
      </c>
      <c r="H12525" t="str">
        <f>Table8[[#This Row],[COMMODITY (FAMILY CODE)]]</f>
        <v>INT-FURN</v>
      </c>
      <c r="I12525" s="8" t="s">
        <v>13629</v>
      </c>
      <c r="J12525" t="str">
        <f>Table8[[#This Row],[Column1]]</f>
        <v>029481</v>
      </c>
      <c r="K12525" s="8" t="s">
        <v>13630</v>
      </c>
      <c r="L12525" t="s">
        <v>13632</v>
      </c>
      <c r="M12525" s="8" t="s">
        <v>13631</v>
      </c>
      <c r="O12525" t="str">
        <f t="shared" si="195"/>
        <v>update item_mst set family_code = 'INT-FURN' where item = '029481' and site_ref = 'BENN'</v>
      </c>
      <c r="Q12525" t="s">
        <v>20924</v>
      </c>
    </row>
    <row r="12526" spans="1:17" x14ac:dyDescent="0.25">
      <c r="A12526" s="3" t="s">
        <v>7090</v>
      </c>
      <c r="B12526" s="3" t="s">
        <v>16</v>
      </c>
      <c r="C12526" s="3" t="s">
        <v>19</v>
      </c>
      <c r="D12526" s="3" t="s">
        <v>11619</v>
      </c>
      <c r="E12526" s="3" t="str">
        <f>LEFT(Table8[[#This Row],[PART NUMBER &amp; DESC]],6)</f>
        <v>029481</v>
      </c>
      <c r="G12526" t="s">
        <v>13633</v>
      </c>
      <c r="H12526" t="str">
        <f>Table8[[#This Row],[COMMODITY (FAMILY CODE)]]</f>
        <v>INT-FURN</v>
      </c>
      <c r="I12526" s="8" t="s">
        <v>13629</v>
      </c>
      <c r="J12526" t="str">
        <f>Table8[[#This Row],[Column1]]</f>
        <v>029481</v>
      </c>
      <c r="K12526" s="8" t="s">
        <v>13630</v>
      </c>
      <c r="L12526" t="s">
        <v>13632</v>
      </c>
      <c r="M12526" s="8" t="s">
        <v>13631</v>
      </c>
      <c r="O12526" t="str">
        <f t="shared" si="195"/>
        <v>update item_mst set family_code = 'INT-FURN' where item = '029481' and site_ref = 'BENN'</v>
      </c>
      <c r="Q12526" t="s">
        <v>20924</v>
      </c>
    </row>
    <row r="12527" spans="1:17" x14ac:dyDescent="0.25">
      <c r="A12527" s="2" t="s">
        <v>7090</v>
      </c>
      <c r="B12527" s="2" t="s">
        <v>16</v>
      </c>
      <c r="C12527" s="2" t="s">
        <v>19</v>
      </c>
      <c r="D12527" s="2" t="s">
        <v>11620</v>
      </c>
      <c r="E12527" s="3" t="str">
        <f>LEFT(Table8[[#This Row],[PART NUMBER &amp; DESC]],6)</f>
        <v>029155</v>
      </c>
      <c r="G12527" t="s">
        <v>13633</v>
      </c>
      <c r="H12527" t="str">
        <f>Table8[[#This Row],[COMMODITY (FAMILY CODE)]]</f>
        <v>INT-FURN</v>
      </c>
      <c r="I12527" s="8" t="s">
        <v>13629</v>
      </c>
      <c r="J12527" t="str">
        <f>Table8[[#This Row],[Column1]]</f>
        <v>029155</v>
      </c>
      <c r="K12527" s="8" t="s">
        <v>13630</v>
      </c>
      <c r="L12527" t="s">
        <v>13632</v>
      </c>
      <c r="M12527" s="8" t="s">
        <v>13631</v>
      </c>
      <c r="O12527" t="str">
        <f t="shared" si="195"/>
        <v>update item_mst set family_code = 'INT-FURN' where item = '029155' and site_ref = 'BENN'</v>
      </c>
      <c r="Q12527" t="s">
        <v>20938</v>
      </c>
    </row>
    <row r="12528" spans="1:17" x14ac:dyDescent="0.25">
      <c r="A12528" s="2" t="s">
        <v>7090</v>
      </c>
      <c r="B12528" s="2" t="s">
        <v>16</v>
      </c>
      <c r="C12528" s="2" t="s">
        <v>19</v>
      </c>
      <c r="D12528" s="2" t="s">
        <v>11621</v>
      </c>
      <c r="E12528" s="3" t="str">
        <f>LEFT(Table8[[#This Row],[PART NUMBER &amp; DESC]],6)</f>
        <v>029470</v>
      </c>
      <c r="G12528" t="s">
        <v>13633</v>
      </c>
      <c r="H12528" t="str">
        <f>Table8[[#This Row],[COMMODITY (FAMILY CODE)]]</f>
        <v>INT-FURN</v>
      </c>
      <c r="I12528" s="8" t="s">
        <v>13629</v>
      </c>
      <c r="J12528" t="str">
        <f>Table8[[#This Row],[Column1]]</f>
        <v>029470</v>
      </c>
      <c r="K12528" s="8" t="s">
        <v>13630</v>
      </c>
      <c r="L12528" t="s">
        <v>13632</v>
      </c>
      <c r="M12528" s="8" t="s">
        <v>13631</v>
      </c>
      <c r="O12528" t="str">
        <f t="shared" si="195"/>
        <v>update item_mst set family_code = 'INT-FURN' where item = '029470' and site_ref = 'BENN'</v>
      </c>
      <c r="Q12528" t="s">
        <v>20767</v>
      </c>
    </row>
    <row r="12529" spans="1:17" x14ac:dyDescent="0.25">
      <c r="A12529" s="3" t="s">
        <v>7090</v>
      </c>
      <c r="B12529" s="3" t="s">
        <v>16</v>
      </c>
      <c r="C12529" s="3" t="s">
        <v>19</v>
      </c>
      <c r="D12529" s="3" t="s">
        <v>11622</v>
      </c>
      <c r="E12529" s="3" t="str">
        <f>LEFT(Table8[[#This Row],[PART NUMBER &amp; DESC]],6)</f>
        <v>029475</v>
      </c>
      <c r="G12529" t="s">
        <v>13633</v>
      </c>
      <c r="H12529" t="str">
        <f>Table8[[#This Row],[COMMODITY (FAMILY CODE)]]</f>
        <v>INT-FURN</v>
      </c>
      <c r="I12529" s="8" t="s">
        <v>13629</v>
      </c>
      <c r="J12529" t="str">
        <f>Table8[[#This Row],[Column1]]</f>
        <v>029475</v>
      </c>
      <c r="K12529" s="8" t="s">
        <v>13630</v>
      </c>
      <c r="L12529" t="s">
        <v>13632</v>
      </c>
      <c r="M12529" s="8" t="s">
        <v>13631</v>
      </c>
      <c r="O12529" t="str">
        <f t="shared" si="195"/>
        <v>update item_mst set family_code = 'INT-FURN' where item = '029475' and site_ref = 'BENN'</v>
      </c>
      <c r="Q12529" t="s">
        <v>20894</v>
      </c>
    </row>
    <row r="12530" spans="1:17" x14ac:dyDescent="0.25">
      <c r="A12530" s="3" t="s">
        <v>7090</v>
      </c>
      <c r="B12530" s="3" t="s">
        <v>16</v>
      </c>
      <c r="C12530" s="3" t="s">
        <v>19</v>
      </c>
      <c r="D12530" s="3" t="s">
        <v>11623</v>
      </c>
      <c r="E12530" s="3" t="str">
        <f>LEFT(Table8[[#This Row],[PART NUMBER &amp; DESC]],6)</f>
        <v>029493</v>
      </c>
      <c r="G12530" t="s">
        <v>13633</v>
      </c>
      <c r="H12530" t="str">
        <f>Table8[[#This Row],[COMMODITY (FAMILY CODE)]]</f>
        <v>INT-FURN</v>
      </c>
      <c r="I12530" s="8" t="s">
        <v>13629</v>
      </c>
      <c r="J12530" t="str">
        <f>Table8[[#This Row],[Column1]]</f>
        <v>029493</v>
      </c>
      <c r="K12530" s="8" t="s">
        <v>13630</v>
      </c>
      <c r="L12530" t="s">
        <v>13632</v>
      </c>
      <c r="M12530" s="8" t="s">
        <v>13631</v>
      </c>
      <c r="O12530" t="str">
        <f t="shared" si="195"/>
        <v>update item_mst set family_code = 'INT-FURN' where item = '029493' and site_ref = 'BENN'</v>
      </c>
      <c r="Q12530" t="s">
        <v>15414</v>
      </c>
    </row>
    <row r="12531" spans="1:17" x14ac:dyDescent="0.25">
      <c r="A12531" s="3" t="s">
        <v>7090</v>
      </c>
      <c r="B12531" s="3" t="s">
        <v>16</v>
      </c>
      <c r="C12531" s="3" t="s">
        <v>19</v>
      </c>
      <c r="D12531" s="3" t="s">
        <v>11624</v>
      </c>
      <c r="E12531" s="3" t="str">
        <f>LEFT(Table8[[#This Row],[PART NUMBER &amp; DESC]],6)</f>
        <v>029496</v>
      </c>
      <c r="G12531" t="s">
        <v>13633</v>
      </c>
      <c r="H12531" t="str">
        <f>Table8[[#This Row],[COMMODITY (FAMILY CODE)]]</f>
        <v>INT-FURN</v>
      </c>
      <c r="I12531" s="8" t="s">
        <v>13629</v>
      </c>
      <c r="J12531" t="str">
        <f>Table8[[#This Row],[Column1]]</f>
        <v>029496</v>
      </c>
      <c r="K12531" s="8" t="s">
        <v>13630</v>
      </c>
      <c r="L12531" t="s">
        <v>13632</v>
      </c>
      <c r="M12531" s="8" t="s">
        <v>13631</v>
      </c>
      <c r="O12531" t="str">
        <f t="shared" si="195"/>
        <v>update item_mst set family_code = 'INT-FURN' where item = '029496' and site_ref = 'BENN'</v>
      </c>
      <c r="Q12531" t="s">
        <v>20898</v>
      </c>
    </row>
    <row r="12532" spans="1:17" x14ac:dyDescent="0.25">
      <c r="A12532" s="3" t="s">
        <v>7090</v>
      </c>
      <c r="B12532" s="3" t="s">
        <v>16</v>
      </c>
      <c r="C12532" s="3" t="s">
        <v>19</v>
      </c>
      <c r="D12532" s="3" t="s">
        <v>11625</v>
      </c>
      <c r="E12532" s="3" t="str">
        <f>LEFT(Table8[[#This Row],[PART NUMBER &amp; DESC]],6)</f>
        <v>029496</v>
      </c>
      <c r="G12532" t="s">
        <v>13633</v>
      </c>
      <c r="H12532" t="str">
        <f>Table8[[#This Row],[COMMODITY (FAMILY CODE)]]</f>
        <v>INT-FURN</v>
      </c>
      <c r="I12532" s="8" t="s">
        <v>13629</v>
      </c>
      <c r="J12532" t="str">
        <f>Table8[[#This Row],[Column1]]</f>
        <v>029496</v>
      </c>
      <c r="K12532" s="8" t="s">
        <v>13630</v>
      </c>
      <c r="L12532" t="s">
        <v>13632</v>
      </c>
      <c r="M12532" s="8" t="s">
        <v>13631</v>
      </c>
      <c r="O12532" t="str">
        <f t="shared" si="195"/>
        <v>update item_mst set family_code = 'INT-FURN' where item = '029496' and site_ref = 'BENN'</v>
      </c>
      <c r="Q12532" t="s">
        <v>20898</v>
      </c>
    </row>
    <row r="12533" spans="1:17" x14ac:dyDescent="0.25">
      <c r="A12533" s="3" t="s">
        <v>7090</v>
      </c>
      <c r="B12533" s="3" t="s">
        <v>16</v>
      </c>
      <c r="C12533" s="3" t="s">
        <v>19</v>
      </c>
      <c r="D12533" s="3" t="s">
        <v>11626</v>
      </c>
      <c r="E12533" s="3" t="str">
        <f>LEFT(Table8[[#This Row],[PART NUMBER &amp; DESC]],6)</f>
        <v>029493</v>
      </c>
      <c r="G12533" t="s">
        <v>13633</v>
      </c>
      <c r="H12533" t="str">
        <f>Table8[[#This Row],[COMMODITY (FAMILY CODE)]]</f>
        <v>INT-FURN</v>
      </c>
      <c r="I12533" s="8" t="s">
        <v>13629</v>
      </c>
      <c r="J12533" t="str">
        <f>Table8[[#This Row],[Column1]]</f>
        <v>029493</v>
      </c>
      <c r="K12533" s="8" t="s">
        <v>13630</v>
      </c>
      <c r="L12533" t="s">
        <v>13632</v>
      </c>
      <c r="M12533" s="8" t="s">
        <v>13631</v>
      </c>
      <c r="O12533" t="str">
        <f t="shared" si="195"/>
        <v>update item_mst set family_code = 'INT-FURN' where item = '029493' and site_ref = 'BENN'</v>
      </c>
      <c r="Q12533" t="s">
        <v>15414</v>
      </c>
    </row>
    <row r="12534" spans="1:17" x14ac:dyDescent="0.25">
      <c r="A12534" s="2" t="s">
        <v>7090</v>
      </c>
      <c r="B12534" s="2" t="s">
        <v>16</v>
      </c>
      <c r="C12534" s="2" t="s">
        <v>19</v>
      </c>
      <c r="D12534" s="2" t="s">
        <v>11627</v>
      </c>
      <c r="E12534" s="3" t="str">
        <f>LEFT(Table8[[#This Row],[PART NUMBER &amp; DESC]],6)</f>
        <v>029500</v>
      </c>
      <c r="G12534" t="s">
        <v>13633</v>
      </c>
      <c r="H12534" t="str">
        <f>Table8[[#This Row],[COMMODITY (FAMILY CODE)]]</f>
        <v>INT-FURN</v>
      </c>
      <c r="I12534" s="8" t="s">
        <v>13629</v>
      </c>
      <c r="J12534" t="str">
        <f>Table8[[#This Row],[Column1]]</f>
        <v>029500</v>
      </c>
      <c r="K12534" s="8" t="s">
        <v>13630</v>
      </c>
      <c r="L12534" t="s">
        <v>13632</v>
      </c>
      <c r="M12534" s="8" t="s">
        <v>13631</v>
      </c>
      <c r="O12534" t="str">
        <f t="shared" si="195"/>
        <v>update item_mst set family_code = 'INT-FURN' where item = '029500' and site_ref = 'BENN'</v>
      </c>
      <c r="Q12534" t="s">
        <v>15416</v>
      </c>
    </row>
    <row r="12535" spans="1:17" x14ac:dyDescent="0.25">
      <c r="A12535" s="3" t="s">
        <v>7090</v>
      </c>
      <c r="B12535" s="3" t="s">
        <v>16</v>
      </c>
      <c r="C12535" s="3" t="s">
        <v>19</v>
      </c>
      <c r="D12535" s="3" t="s">
        <v>11628</v>
      </c>
      <c r="E12535" s="3" t="str">
        <f>LEFT(Table8[[#This Row],[PART NUMBER &amp; DESC]],6)</f>
        <v>034388</v>
      </c>
      <c r="G12535" t="s">
        <v>13633</v>
      </c>
      <c r="H12535" t="str">
        <f>Table8[[#This Row],[COMMODITY (FAMILY CODE)]]</f>
        <v>INT-FURN</v>
      </c>
      <c r="I12535" s="8" t="s">
        <v>13629</v>
      </c>
      <c r="J12535" t="str">
        <f>Table8[[#This Row],[Column1]]</f>
        <v>034388</v>
      </c>
      <c r="K12535" s="8" t="s">
        <v>13630</v>
      </c>
      <c r="L12535" t="s">
        <v>13632</v>
      </c>
      <c r="M12535" s="8" t="s">
        <v>13631</v>
      </c>
      <c r="O12535" t="str">
        <f t="shared" si="195"/>
        <v>update item_mst set family_code = 'INT-FURN' where item = '034388' and site_ref = 'BENN'</v>
      </c>
      <c r="Q12535" t="s">
        <v>20946</v>
      </c>
    </row>
    <row r="12536" spans="1:17" x14ac:dyDescent="0.25">
      <c r="A12536" s="2" t="s">
        <v>7090</v>
      </c>
      <c r="B12536" s="2" t="s">
        <v>16</v>
      </c>
      <c r="C12536" s="2" t="s">
        <v>19</v>
      </c>
      <c r="D12536" s="2" t="s">
        <v>11629</v>
      </c>
      <c r="E12536" s="3" t="str">
        <f>LEFT(Table8[[#This Row],[PART NUMBER &amp; DESC]],6)</f>
        <v>034389</v>
      </c>
      <c r="G12536" t="s">
        <v>13633</v>
      </c>
      <c r="H12536" t="str">
        <f>Table8[[#This Row],[COMMODITY (FAMILY CODE)]]</f>
        <v>INT-FURN</v>
      </c>
      <c r="I12536" s="8" t="s">
        <v>13629</v>
      </c>
      <c r="J12536" t="str">
        <f>Table8[[#This Row],[Column1]]</f>
        <v>034389</v>
      </c>
      <c r="K12536" s="8" t="s">
        <v>13630</v>
      </c>
      <c r="L12536" t="s">
        <v>13632</v>
      </c>
      <c r="M12536" s="8" t="s">
        <v>13631</v>
      </c>
      <c r="O12536" t="str">
        <f t="shared" si="195"/>
        <v>update item_mst set family_code = 'INT-FURN' where item = '034389' and site_ref = 'BENN'</v>
      </c>
      <c r="Q12536" t="s">
        <v>20947</v>
      </c>
    </row>
    <row r="12537" spans="1:17" x14ac:dyDescent="0.25">
      <c r="A12537" s="3" t="s">
        <v>7090</v>
      </c>
      <c r="B12537" s="3" t="s">
        <v>16</v>
      </c>
      <c r="C12537" s="3" t="s">
        <v>19</v>
      </c>
      <c r="D12537" s="3" t="s">
        <v>11630</v>
      </c>
      <c r="E12537" s="3" t="str">
        <f>LEFT(Table8[[#This Row],[PART NUMBER &amp; DESC]],6)</f>
        <v>034390</v>
      </c>
      <c r="G12537" t="s">
        <v>13633</v>
      </c>
      <c r="H12537" t="str">
        <f>Table8[[#This Row],[COMMODITY (FAMILY CODE)]]</f>
        <v>INT-FURN</v>
      </c>
      <c r="I12537" s="8" t="s">
        <v>13629</v>
      </c>
      <c r="J12537" t="str">
        <f>Table8[[#This Row],[Column1]]</f>
        <v>034390</v>
      </c>
      <c r="K12537" s="8" t="s">
        <v>13630</v>
      </c>
      <c r="L12537" t="s">
        <v>13632</v>
      </c>
      <c r="M12537" s="8" t="s">
        <v>13631</v>
      </c>
      <c r="O12537" t="str">
        <f t="shared" si="195"/>
        <v>update item_mst set family_code = 'INT-FURN' where item = '034390' and site_ref = 'BENN'</v>
      </c>
      <c r="Q12537" t="s">
        <v>20948</v>
      </c>
    </row>
    <row r="12538" spans="1:17" x14ac:dyDescent="0.25">
      <c r="A12538" s="3" t="s">
        <v>7090</v>
      </c>
      <c r="B12538" s="3" t="s">
        <v>16</v>
      </c>
      <c r="C12538" s="3" t="s">
        <v>19</v>
      </c>
      <c r="D12538" s="3" t="s">
        <v>11631</v>
      </c>
      <c r="E12538" s="3" t="str">
        <f>LEFT(Table8[[#This Row],[PART NUMBER &amp; DESC]],6)</f>
        <v>034391</v>
      </c>
      <c r="G12538" t="s">
        <v>13633</v>
      </c>
      <c r="H12538" t="str">
        <f>Table8[[#This Row],[COMMODITY (FAMILY CODE)]]</f>
        <v>INT-FURN</v>
      </c>
      <c r="I12538" s="8" t="s">
        <v>13629</v>
      </c>
      <c r="J12538" t="str">
        <f>Table8[[#This Row],[Column1]]</f>
        <v>034391</v>
      </c>
      <c r="K12538" s="8" t="s">
        <v>13630</v>
      </c>
      <c r="L12538" t="s">
        <v>13632</v>
      </c>
      <c r="M12538" s="8" t="s">
        <v>13631</v>
      </c>
      <c r="O12538" t="str">
        <f t="shared" si="195"/>
        <v>update item_mst set family_code = 'INT-FURN' where item = '034391' and site_ref = 'BENN'</v>
      </c>
      <c r="Q12538" t="s">
        <v>20949</v>
      </c>
    </row>
    <row r="12539" spans="1:17" x14ac:dyDescent="0.25">
      <c r="A12539" s="2" t="s">
        <v>7090</v>
      </c>
      <c r="B12539" s="2" t="s">
        <v>16</v>
      </c>
      <c r="C12539" s="2" t="s">
        <v>19</v>
      </c>
      <c r="D12539" s="2" t="s">
        <v>11632</v>
      </c>
      <c r="E12539" s="3" t="str">
        <f>LEFT(Table8[[#This Row],[PART NUMBER &amp; DESC]],6)</f>
        <v>034392</v>
      </c>
      <c r="G12539" t="s">
        <v>13633</v>
      </c>
      <c r="H12539" t="str">
        <f>Table8[[#This Row],[COMMODITY (FAMILY CODE)]]</f>
        <v>INT-FURN</v>
      </c>
      <c r="I12539" s="8" t="s">
        <v>13629</v>
      </c>
      <c r="J12539" t="str">
        <f>Table8[[#This Row],[Column1]]</f>
        <v>034392</v>
      </c>
      <c r="K12539" s="8" t="s">
        <v>13630</v>
      </c>
      <c r="L12539" t="s">
        <v>13632</v>
      </c>
      <c r="M12539" s="8" t="s">
        <v>13631</v>
      </c>
      <c r="O12539" t="str">
        <f t="shared" si="195"/>
        <v>update item_mst set family_code = 'INT-FURN' where item = '034392' and site_ref = 'BENN'</v>
      </c>
      <c r="Q12539" t="s">
        <v>20950</v>
      </c>
    </row>
    <row r="12540" spans="1:17" x14ac:dyDescent="0.25">
      <c r="A12540" s="3" t="s">
        <v>7090</v>
      </c>
      <c r="B12540" s="3" t="s">
        <v>16</v>
      </c>
      <c r="C12540" s="3" t="s">
        <v>19</v>
      </c>
      <c r="D12540" s="3" t="s">
        <v>11633</v>
      </c>
      <c r="E12540" s="3" t="str">
        <f>LEFT(Table8[[#This Row],[PART NUMBER &amp; DESC]],6)</f>
        <v>034393</v>
      </c>
      <c r="G12540" t="s">
        <v>13633</v>
      </c>
      <c r="H12540" t="str">
        <f>Table8[[#This Row],[COMMODITY (FAMILY CODE)]]</f>
        <v>INT-FURN</v>
      </c>
      <c r="I12540" s="8" t="s">
        <v>13629</v>
      </c>
      <c r="J12540" t="str">
        <f>Table8[[#This Row],[Column1]]</f>
        <v>034393</v>
      </c>
      <c r="K12540" s="8" t="s">
        <v>13630</v>
      </c>
      <c r="L12540" t="s">
        <v>13632</v>
      </c>
      <c r="M12540" s="8" t="s">
        <v>13631</v>
      </c>
      <c r="O12540" t="str">
        <f t="shared" si="195"/>
        <v>update item_mst set family_code = 'INT-FURN' where item = '034393' and site_ref = 'BENN'</v>
      </c>
      <c r="Q12540" t="s">
        <v>20951</v>
      </c>
    </row>
    <row r="12541" spans="1:17" x14ac:dyDescent="0.25">
      <c r="A12541" s="2" t="s">
        <v>7090</v>
      </c>
      <c r="B12541" s="2" t="s">
        <v>16</v>
      </c>
      <c r="C12541" s="2" t="s">
        <v>19</v>
      </c>
      <c r="D12541" s="2" t="s">
        <v>11634</v>
      </c>
      <c r="E12541" s="3" t="str">
        <f>LEFT(Table8[[#This Row],[PART NUMBER &amp; DESC]],6)</f>
        <v>034395</v>
      </c>
      <c r="G12541" t="s">
        <v>13633</v>
      </c>
      <c r="H12541" t="str">
        <f>Table8[[#This Row],[COMMODITY (FAMILY CODE)]]</f>
        <v>INT-FURN</v>
      </c>
      <c r="I12541" s="8" t="s">
        <v>13629</v>
      </c>
      <c r="J12541" t="str">
        <f>Table8[[#This Row],[Column1]]</f>
        <v>034395</v>
      </c>
      <c r="K12541" s="8" t="s">
        <v>13630</v>
      </c>
      <c r="L12541" t="s">
        <v>13632</v>
      </c>
      <c r="M12541" s="8" t="s">
        <v>13631</v>
      </c>
      <c r="O12541" t="str">
        <f t="shared" si="195"/>
        <v>update item_mst set family_code = 'INT-FURN' where item = '034395' and site_ref = 'BENN'</v>
      </c>
      <c r="Q12541" t="s">
        <v>20878</v>
      </c>
    </row>
    <row r="12542" spans="1:17" x14ac:dyDescent="0.25">
      <c r="A12542" s="2" t="s">
        <v>7090</v>
      </c>
      <c r="B12542" s="2" t="s">
        <v>16</v>
      </c>
      <c r="C12542" s="2" t="s">
        <v>19</v>
      </c>
      <c r="D12542" s="2" t="s">
        <v>11635</v>
      </c>
      <c r="E12542" s="3" t="str">
        <f>LEFT(Table8[[#This Row],[PART NUMBER &amp; DESC]],6)</f>
        <v>029502</v>
      </c>
      <c r="G12542" t="s">
        <v>13633</v>
      </c>
      <c r="H12542" t="str">
        <f>Table8[[#This Row],[COMMODITY (FAMILY CODE)]]</f>
        <v>INT-FURN</v>
      </c>
      <c r="I12542" s="8" t="s">
        <v>13629</v>
      </c>
      <c r="J12542" t="str">
        <f>Table8[[#This Row],[Column1]]</f>
        <v>029502</v>
      </c>
      <c r="K12542" s="8" t="s">
        <v>13630</v>
      </c>
      <c r="L12542" t="s">
        <v>13632</v>
      </c>
      <c r="M12542" s="8" t="s">
        <v>13631</v>
      </c>
      <c r="O12542" t="str">
        <f t="shared" si="195"/>
        <v>update item_mst set family_code = 'INT-FURN' where item = '029502' and site_ref = 'BENN'</v>
      </c>
      <c r="Q12542" t="s">
        <v>20952</v>
      </c>
    </row>
    <row r="12543" spans="1:17" x14ac:dyDescent="0.25">
      <c r="A12543" s="3" t="s">
        <v>7090</v>
      </c>
      <c r="B12543" s="3" t="s">
        <v>16</v>
      </c>
      <c r="C12543" s="3" t="s">
        <v>19</v>
      </c>
      <c r="D12543" s="3" t="s">
        <v>11636</v>
      </c>
      <c r="E12543" s="3" t="str">
        <f>LEFT(Table8[[#This Row],[PART NUMBER &amp; DESC]],6)</f>
        <v>029503</v>
      </c>
      <c r="G12543" t="s">
        <v>13633</v>
      </c>
      <c r="H12543" t="str">
        <f>Table8[[#This Row],[COMMODITY (FAMILY CODE)]]</f>
        <v>INT-FURN</v>
      </c>
      <c r="I12543" s="8" t="s">
        <v>13629</v>
      </c>
      <c r="J12543" t="str">
        <f>Table8[[#This Row],[Column1]]</f>
        <v>029503</v>
      </c>
      <c r="K12543" s="8" t="s">
        <v>13630</v>
      </c>
      <c r="L12543" t="s">
        <v>13632</v>
      </c>
      <c r="M12543" s="8" t="s">
        <v>13631</v>
      </c>
      <c r="O12543" t="str">
        <f t="shared" si="195"/>
        <v>update item_mst set family_code = 'INT-FURN' where item = '029503' and site_ref = 'BENN'</v>
      </c>
      <c r="Q12543" t="s">
        <v>20909</v>
      </c>
    </row>
    <row r="12544" spans="1:17" x14ac:dyDescent="0.25">
      <c r="A12544" s="3" t="s">
        <v>7090</v>
      </c>
      <c r="B12544" s="3" t="s">
        <v>16</v>
      </c>
      <c r="C12544" s="3" t="s">
        <v>19</v>
      </c>
      <c r="D12544" s="3" t="s">
        <v>11637</v>
      </c>
      <c r="E12544" s="3" t="str">
        <f>LEFT(Table8[[#This Row],[PART NUMBER &amp; DESC]],6)</f>
        <v>029503</v>
      </c>
      <c r="G12544" t="s">
        <v>13633</v>
      </c>
      <c r="H12544" t="str">
        <f>Table8[[#This Row],[COMMODITY (FAMILY CODE)]]</f>
        <v>INT-FURN</v>
      </c>
      <c r="I12544" s="8" t="s">
        <v>13629</v>
      </c>
      <c r="J12544" t="str">
        <f>Table8[[#This Row],[Column1]]</f>
        <v>029503</v>
      </c>
      <c r="K12544" s="8" t="s">
        <v>13630</v>
      </c>
      <c r="L12544" t="s">
        <v>13632</v>
      </c>
      <c r="M12544" s="8" t="s">
        <v>13631</v>
      </c>
      <c r="O12544" t="str">
        <f t="shared" si="195"/>
        <v>update item_mst set family_code = 'INT-FURN' where item = '029503' and site_ref = 'BENN'</v>
      </c>
      <c r="Q12544" t="s">
        <v>20909</v>
      </c>
    </row>
    <row r="12545" spans="1:17" x14ac:dyDescent="0.25">
      <c r="A12545" s="3" t="s">
        <v>7090</v>
      </c>
      <c r="B12545" s="3" t="s">
        <v>16</v>
      </c>
      <c r="C12545" s="3" t="s">
        <v>19</v>
      </c>
      <c r="D12545" s="3" t="s">
        <v>11638</v>
      </c>
      <c r="E12545" s="3" t="str">
        <f>LEFT(Table8[[#This Row],[PART NUMBER &amp; DESC]],6)</f>
        <v>034443</v>
      </c>
      <c r="G12545" t="s">
        <v>13633</v>
      </c>
      <c r="H12545" t="str">
        <f>Table8[[#This Row],[COMMODITY (FAMILY CODE)]]</f>
        <v>INT-FURN</v>
      </c>
      <c r="I12545" s="8" t="s">
        <v>13629</v>
      </c>
      <c r="J12545" t="str">
        <f>Table8[[#This Row],[Column1]]</f>
        <v>034443</v>
      </c>
      <c r="K12545" s="8" t="s">
        <v>13630</v>
      </c>
      <c r="L12545" t="s">
        <v>13632</v>
      </c>
      <c r="M12545" s="8" t="s">
        <v>13631</v>
      </c>
      <c r="O12545" t="str">
        <f t="shared" ref="O12545:O12608" si="196">_xlfn.CONCAT(G12545:M12545)</f>
        <v>update item_mst set family_code = 'INT-FURN' where item = '034443' and site_ref = 'BENN'</v>
      </c>
      <c r="Q12545" t="s">
        <v>20953</v>
      </c>
    </row>
    <row r="12546" spans="1:17" x14ac:dyDescent="0.25">
      <c r="A12546" s="2" t="s">
        <v>7090</v>
      </c>
      <c r="B12546" s="2" t="s">
        <v>16</v>
      </c>
      <c r="C12546" s="2" t="s">
        <v>19</v>
      </c>
      <c r="D12546" s="2" t="s">
        <v>11639</v>
      </c>
      <c r="E12546" s="3" t="str">
        <f>LEFT(Table8[[#This Row],[PART NUMBER &amp; DESC]],6)</f>
        <v>034440</v>
      </c>
      <c r="G12546" t="s">
        <v>13633</v>
      </c>
      <c r="H12546" t="str">
        <f>Table8[[#This Row],[COMMODITY (FAMILY CODE)]]</f>
        <v>INT-FURN</v>
      </c>
      <c r="I12546" s="8" t="s">
        <v>13629</v>
      </c>
      <c r="J12546" t="str">
        <f>Table8[[#This Row],[Column1]]</f>
        <v>034440</v>
      </c>
      <c r="K12546" s="8" t="s">
        <v>13630</v>
      </c>
      <c r="L12546" t="s">
        <v>13632</v>
      </c>
      <c r="M12546" s="8" t="s">
        <v>13631</v>
      </c>
      <c r="O12546" t="str">
        <f t="shared" si="196"/>
        <v>update item_mst set family_code = 'INT-FURN' where item = '034440' and site_ref = 'BENN'</v>
      </c>
      <c r="Q12546" t="s">
        <v>20954</v>
      </c>
    </row>
    <row r="12547" spans="1:17" x14ac:dyDescent="0.25">
      <c r="A12547" s="3" t="s">
        <v>7090</v>
      </c>
      <c r="B12547" s="3" t="s">
        <v>16</v>
      </c>
      <c r="C12547" s="3" t="s">
        <v>19</v>
      </c>
      <c r="D12547" s="3" t="s">
        <v>11640</v>
      </c>
      <c r="E12547" s="3" t="str">
        <f>LEFT(Table8[[#This Row],[PART NUMBER &amp; DESC]],6)</f>
        <v>034442</v>
      </c>
      <c r="G12547" t="s">
        <v>13633</v>
      </c>
      <c r="H12547" t="str">
        <f>Table8[[#This Row],[COMMODITY (FAMILY CODE)]]</f>
        <v>INT-FURN</v>
      </c>
      <c r="I12547" s="8" t="s">
        <v>13629</v>
      </c>
      <c r="J12547" t="str">
        <f>Table8[[#This Row],[Column1]]</f>
        <v>034442</v>
      </c>
      <c r="K12547" s="8" t="s">
        <v>13630</v>
      </c>
      <c r="L12547" t="s">
        <v>13632</v>
      </c>
      <c r="M12547" s="8" t="s">
        <v>13631</v>
      </c>
      <c r="O12547" t="str">
        <f t="shared" si="196"/>
        <v>update item_mst set family_code = 'INT-FURN' where item = '034442' and site_ref = 'BENN'</v>
      </c>
      <c r="Q12547" t="s">
        <v>20955</v>
      </c>
    </row>
    <row r="12548" spans="1:17" x14ac:dyDescent="0.25">
      <c r="A12548" s="3" t="s">
        <v>7090</v>
      </c>
      <c r="B12548" s="3" t="s">
        <v>16</v>
      </c>
      <c r="C12548" s="3" t="s">
        <v>19</v>
      </c>
      <c r="D12548" s="3" t="s">
        <v>11641</v>
      </c>
      <c r="E12548" s="3" t="str">
        <f>LEFT(Table8[[#This Row],[PART NUMBER &amp; DESC]],6)</f>
        <v>029502</v>
      </c>
      <c r="G12548" t="s">
        <v>13633</v>
      </c>
      <c r="H12548" t="str">
        <f>Table8[[#This Row],[COMMODITY (FAMILY CODE)]]</f>
        <v>INT-FURN</v>
      </c>
      <c r="I12548" s="8" t="s">
        <v>13629</v>
      </c>
      <c r="J12548" t="str">
        <f>Table8[[#This Row],[Column1]]</f>
        <v>029502</v>
      </c>
      <c r="K12548" s="8" t="s">
        <v>13630</v>
      </c>
      <c r="L12548" t="s">
        <v>13632</v>
      </c>
      <c r="M12548" s="8" t="s">
        <v>13631</v>
      </c>
      <c r="O12548" t="str">
        <f t="shared" si="196"/>
        <v>update item_mst set family_code = 'INT-FURN' where item = '029502' and site_ref = 'BENN'</v>
      </c>
      <c r="Q12548" t="s">
        <v>20952</v>
      </c>
    </row>
    <row r="12549" spans="1:17" x14ac:dyDescent="0.25">
      <c r="A12549" s="2" t="s">
        <v>7090</v>
      </c>
      <c r="B12549" s="2" t="s">
        <v>16</v>
      </c>
      <c r="C12549" s="2" t="s">
        <v>19</v>
      </c>
      <c r="D12549" s="2" t="s">
        <v>11642</v>
      </c>
      <c r="E12549" s="3" t="str">
        <f>LEFT(Table8[[#This Row],[PART NUMBER &amp; DESC]],6)</f>
        <v>029505</v>
      </c>
      <c r="G12549" t="s">
        <v>13633</v>
      </c>
      <c r="H12549" t="str">
        <f>Table8[[#This Row],[COMMODITY (FAMILY CODE)]]</f>
        <v>INT-FURN</v>
      </c>
      <c r="I12549" s="8" t="s">
        <v>13629</v>
      </c>
      <c r="J12549" t="str">
        <f>Table8[[#This Row],[Column1]]</f>
        <v>029505</v>
      </c>
      <c r="K12549" s="8" t="s">
        <v>13630</v>
      </c>
      <c r="L12549" t="s">
        <v>13632</v>
      </c>
      <c r="M12549" s="8" t="s">
        <v>13631</v>
      </c>
      <c r="O12549" t="str">
        <f t="shared" si="196"/>
        <v>update item_mst set family_code = 'INT-FURN' where item = '029505' and site_ref = 'BENN'</v>
      </c>
      <c r="Q12549" t="s">
        <v>15420</v>
      </c>
    </row>
    <row r="12550" spans="1:17" x14ac:dyDescent="0.25">
      <c r="A12550" s="2" t="s">
        <v>7090</v>
      </c>
      <c r="B12550" s="2" t="s">
        <v>16</v>
      </c>
      <c r="C12550" s="2" t="s">
        <v>19</v>
      </c>
      <c r="D12550" s="2" t="s">
        <v>11643</v>
      </c>
      <c r="E12550" s="3" t="str">
        <f>LEFT(Table8[[#This Row],[PART NUMBER &amp; DESC]],6)</f>
        <v>029504</v>
      </c>
      <c r="G12550" t="s">
        <v>13633</v>
      </c>
      <c r="H12550" t="str">
        <f>Table8[[#This Row],[COMMODITY (FAMILY CODE)]]</f>
        <v>INT-FURN</v>
      </c>
      <c r="I12550" s="8" t="s">
        <v>13629</v>
      </c>
      <c r="J12550" t="str">
        <f>Table8[[#This Row],[Column1]]</f>
        <v>029504</v>
      </c>
      <c r="K12550" s="8" t="s">
        <v>13630</v>
      </c>
      <c r="L12550" t="s">
        <v>13632</v>
      </c>
      <c r="M12550" s="8" t="s">
        <v>13631</v>
      </c>
      <c r="O12550" t="str">
        <f t="shared" si="196"/>
        <v>update item_mst set family_code = 'INT-FURN' where item = '029504' and site_ref = 'BENN'</v>
      </c>
      <c r="Q12550" t="s">
        <v>20956</v>
      </c>
    </row>
    <row r="12551" spans="1:17" x14ac:dyDescent="0.25">
      <c r="A12551" s="3" t="s">
        <v>7090</v>
      </c>
      <c r="B12551" s="3" t="s">
        <v>16</v>
      </c>
      <c r="C12551" s="3" t="s">
        <v>19</v>
      </c>
      <c r="D12551" s="3" t="s">
        <v>11644</v>
      </c>
      <c r="E12551" s="3" t="str">
        <f>LEFT(Table8[[#This Row],[PART NUMBER &amp; DESC]],6)</f>
        <v>029504</v>
      </c>
      <c r="G12551" t="s">
        <v>13633</v>
      </c>
      <c r="H12551" t="str">
        <f>Table8[[#This Row],[COMMODITY (FAMILY CODE)]]</f>
        <v>INT-FURN</v>
      </c>
      <c r="I12551" s="8" t="s">
        <v>13629</v>
      </c>
      <c r="J12551" t="str">
        <f>Table8[[#This Row],[Column1]]</f>
        <v>029504</v>
      </c>
      <c r="K12551" s="8" t="s">
        <v>13630</v>
      </c>
      <c r="L12551" t="s">
        <v>13632</v>
      </c>
      <c r="M12551" s="8" t="s">
        <v>13631</v>
      </c>
      <c r="O12551" t="str">
        <f t="shared" si="196"/>
        <v>update item_mst set family_code = 'INT-FURN' where item = '029504' and site_ref = 'BENN'</v>
      </c>
      <c r="Q12551" t="s">
        <v>20956</v>
      </c>
    </row>
    <row r="12552" spans="1:17" x14ac:dyDescent="0.25">
      <c r="A12552" s="2" t="s">
        <v>7090</v>
      </c>
      <c r="B12552" s="2" t="s">
        <v>16</v>
      </c>
      <c r="C12552" s="2" t="s">
        <v>19</v>
      </c>
      <c r="D12552" s="2" t="s">
        <v>11645</v>
      </c>
      <c r="E12552" s="3" t="str">
        <f>LEFT(Table8[[#This Row],[PART NUMBER &amp; DESC]],6)</f>
        <v>029504</v>
      </c>
      <c r="G12552" t="s">
        <v>13633</v>
      </c>
      <c r="H12552" t="str">
        <f>Table8[[#This Row],[COMMODITY (FAMILY CODE)]]</f>
        <v>INT-FURN</v>
      </c>
      <c r="I12552" s="8" t="s">
        <v>13629</v>
      </c>
      <c r="J12552" t="str">
        <f>Table8[[#This Row],[Column1]]</f>
        <v>029504</v>
      </c>
      <c r="K12552" s="8" t="s">
        <v>13630</v>
      </c>
      <c r="L12552" t="s">
        <v>13632</v>
      </c>
      <c r="M12552" s="8" t="s">
        <v>13631</v>
      </c>
      <c r="O12552" t="str">
        <f t="shared" si="196"/>
        <v>update item_mst set family_code = 'INT-FURN' where item = '029504' and site_ref = 'BENN'</v>
      </c>
      <c r="Q12552" t="s">
        <v>20956</v>
      </c>
    </row>
    <row r="12553" spans="1:17" x14ac:dyDescent="0.25">
      <c r="A12553" s="3" t="s">
        <v>7090</v>
      </c>
      <c r="B12553" s="3" t="s">
        <v>16</v>
      </c>
      <c r="C12553" s="3" t="s">
        <v>19</v>
      </c>
      <c r="D12553" s="3" t="s">
        <v>11646</v>
      </c>
      <c r="E12553" s="3" t="str">
        <f>LEFT(Table8[[#This Row],[PART NUMBER &amp; DESC]],6)</f>
        <v>029505</v>
      </c>
      <c r="G12553" t="s">
        <v>13633</v>
      </c>
      <c r="H12553" t="str">
        <f>Table8[[#This Row],[COMMODITY (FAMILY CODE)]]</f>
        <v>INT-FURN</v>
      </c>
      <c r="I12553" s="8" t="s">
        <v>13629</v>
      </c>
      <c r="J12553" t="str">
        <f>Table8[[#This Row],[Column1]]</f>
        <v>029505</v>
      </c>
      <c r="K12553" s="8" t="s">
        <v>13630</v>
      </c>
      <c r="L12553" t="s">
        <v>13632</v>
      </c>
      <c r="M12553" s="8" t="s">
        <v>13631</v>
      </c>
      <c r="O12553" t="str">
        <f t="shared" si="196"/>
        <v>update item_mst set family_code = 'INT-FURN' where item = '029505' and site_ref = 'BENN'</v>
      </c>
      <c r="Q12553" t="s">
        <v>15420</v>
      </c>
    </row>
    <row r="12554" spans="1:17" x14ac:dyDescent="0.25">
      <c r="A12554" s="2" t="s">
        <v>7090</v>
      </c>
      <c r="B12554" s="2" t="s">
        <v>16</v>
      </c>
      <c r="C12554" s="2" t="s">
        <v>19</v>
      </c>
      <c r="D12554" s="2" t="s">
        <v>11647</v>
      </c>
      <c r="E12554" s="3" t="str">
        <f>LEFT(Table8[[#This Row],[PART NUMBER &amp; DESC]],6)</f>
        <v>029504</v>
      </c>
      <c r="G12554" t="s">
        <v>13633</v>
      </c>
      <c r="H12554" t="str">
        <f>Table8[[#This Row],[COMMODITY (FAMILY CODE)]]</f>
        <v>INT-FURN</v>
      </c>
      <c r="I12554" s="8" t="s">
        <v>13629</v>
      </c>
      <c r="J12554" t="str">
        <f>Table8[[#This Row],[Column1]]</f>
        <v>029504</v>
      </c>
      <c r="K12554" s="8" t="s">
        <v>13630</v>
      </c>
      <c r="L12554" t="s">
        <v>13632</v>
      </c>
      <c r="M12554" s="8" t="s">
        <v>13631</v>
      </c>
      <c r="O12554" t="str">
        <f t="shared" si="196"/>
        <v>update item_mst set family_code = 'INT-FURN' where item = '029504' and site_ref = 'BENN'</v>
      </c>
      <c r="Q12554" t="s">
        <v>20956</v>
      </c>
    </row>
    <row r="12555" spans="1:17" x14ac:dyDescent="0.25">
      <c r="A12555" s="3" t="s">
        <v>7090</v>
      </c>
      <c r="B12555" s="3" t="s">
        <v>16</v>
      </c>
      <c r="C12555" s="3" t="s">
        <v>19</v>
      </c>
      <c r="D12555" s="3" t="s">
        <v>11648</v>
      </c>
      <c r="E12555" s="3" t="str">
        <f>LEFT(Table8[[#This Row],[PART NUMBER &amp; DESC]],6)</f>
        <v>029505</v>
      </c>
      <c r="G12555" t="s">
        <v>13633</v>
      </c>
      <c r="H12555" t="str">
        <f>Table8[[#This Row],[COMMODITY (FAMILY CODE)]]</f>
        <v>INT-FURN</v>
      </c>
      <c r="I12555" s="8" t="s">
        <v>13629</v>
      </c>
      <c r="J12555" t="str">
        <f>Table8[[#This Row],[Column1]]</f>
        <v>029505</v>
      </c>
      <c r="K12555" s="8" t="s">
        <v>13630</v>
      </c>
      <c r="L12555" t="s">
        <v>13632</v>
      </c>
      <c r="M12555" s="8" t="s">
        <v>13631</v>
      </c>
      <c r="O12555" t="str">
        <f t="shared" si="196"/>
        <v>update item_mst set family_code = 'INT-FURN' where item = '029505' and site_ref = 'BENN'</v>
      </c>
      <c r="Q12555" t="s">
        <v>15420</v>
      </c>
    </row>
    <row r="12556" spans="1:17" x14ac:dyDescent="0.25">
      <c r="A12556" s="2" t="s">
        <v>7090</v>
      </c>
      <c r="B12556" s="2" t="s">
        <v>16</v>
      </c>
      <c r="C12556" s="2" t="s">
        <v>19</v>
      </c>
      <c r="D12556" s="2" t="s">
        <v>11649</v>
      </c>
      <c r="E12556" s="3" t="str">
        <f>LEFT(Table8[[#This Row],[PART NUMBER &amp; DESC]],6)</f>
        <v>029505</v>
      </c>
      <c r="G12556" t="s">
        <v>13633</v>
      </c>
      <c r="H12556" t="str">
        <f>Table8[[#This Row],[COMMODITY (FAMILY CODE)]]</f>
        <v>INT-FURN</v>
      </c>
      <c r="I12556" s="8" t="s">
        <v>13629</v>
      </c>
      <c r="J12556" t="str">
        <f>Table8[[#This Row],[Column1]]</f>
        <v>029505</v>
      </c>
      <c r="K12556" s="8" t="s">
        <v>13630</v>
      </c>
      <c r="L12556" t="s">
        <v>13632</v>
      </c>
      <c r="M12556" s="8" t="s">
        <v>13631</v>
      </c>
      <c r="O12556" t="str">
        <f t="shared" si="196"/>
        <v>update item_mst set family_code = 'INT-FURN' where item = '029505' and site_ref = 'BENN'</v>
      </c>
      <c r="Q12556" t="s">
        <v>15420</v>
      </c>
    </row>
    <row r="12557" spans="1:17" x14ac:dyDescent="0.25">
      <c r="A12557" s="3" t="s">
        <v>7090</v>
      </c>
      <c r="B12557" s="3" t="s">
        <v>16</v>
      </c>
      <c r="C12557" s="3" t="s">
        <v>19</v>
      </c>
      <c r="D12557" s="3" t="s">
        <v>11650</v>
      </c>
      <c r="E12557" s="3" t="str">
        <f>LEFT(Table8[[#This Row],[PART NUMBER &amp; DESC]],6)</f>
        <v>029505</v>
      </c>
      <c r="G12557" t="s">
        <v>13633</v>
      </c>
      <c r="H12557" t="str">
        <f>Table8[[#This Row],[COMMODITY (FAMILY CODE)]]</f>
        <v>INT-FURN</v>
      </c>
      <c r="I12557" s="8" t="s">
        <v>13629</v>
      </c>
      <c r="J12557" t="str">
        <f>Table8[[#This Row],[Column1]]</f>
        <v>029505</v>
      </c>
      <c r="K12557" s="8" t="s">
        <v>13630</v>
      </c>
      <c r="L12557" t="s">
        <v>13632</v>
      </c>
      <c r="M12557" s="8" t="s">
        <v>13631</v>
      </c>
      <c r="O12557" t="str">
        <f t="shared" si="196"/>
        <v>update item_mst set family_code = 'INT-FURN' where item = '029505' and site_ref = 'BENN'</v>
      </c>
      <c r="Q12557" t="s">
        <v>15420</v>
      </c>
    </row>
    <row r="12558" spans="1:17" x14ac:dyDescent="0.25">
      <c r="A12558" s="2" t="s">
        <v>7090</v>
      </c>
      <c r="B12558" s="2" t="s">
        <v>16</v>
      </c>
      <c r="C12558" s="2" t="s">
        <v>19</v>
      </c>
      <c r="D12558" s="2" t="s">
        <v>11651</v>
      </c>
      <c r="E12558" s="3" t="str">
        <f>LEFT(Table8[[#This Row],[PART NUMBER &amp; DESC]],6)</f>
        <v>029505</v>
      </c>
      <c r="G12558" t="s">
        <v>13633</v>
      </c>
      <c r="H12558" t="str">
        <f>Table8[[#This Row],[COMMODITY (FAMILY CODE)]]</f>
        <v>INT-FURN</v>
      </c>
      <c r="I12558" s="8" t="s">
        <v>13629</v>
      </c>
      <c r="J12558" t="str">
        <f>Table8[[#This Row],[Column1]]</f>
        <v>029505</v>
      </c>
      <c r="K12558" s="8" t="s">
        <v>13630</v>
      </c>
      <c r="L12558" t="s">
        <v>13632</v>
      </c>
      <c r="M12558" s="8" t="s">
        <v>13631</v>
      </c>
      <c r="O12558" t="str">
        <f t="shared" si="196"/>
        <v>update item_mst set family_code = 'INT-FURN' where item = '029505' and site_ref = 'BENN'</v>
      </c>
      <c r="Q12558" t="s">
        <v>15420</v>
      </c>
    </row>
    <row r="12559" spans="1:17" x14ac:dyDescent="0.25">
      <c r="A12559" s="3" t="s">
        <v>7090</v>
      </c>
      <c r="B12559" s="3" t="s">
        <v>16</v>
      </c>
      <c r="C12559" s="3" t="s">
        <v>19</v>
      </c>
      <c r="D12559" s="3" t="s">
        <v>11652</v>
      </c>
      <c r="E12559" s="3" t="str">
        <f>LEFT(Table8[[#This Row],[PART NUMBER &amp; DESC]],6)</f>
        <v>029504</v>
      </c>
      <c r="G12559" t="s">
        <v>13633</v>
      </c>
      <c r="H12559" t="str">
        <f>Table8[[#This Row],[COMMODITY (FAMILY CODE)]]</f>
        <v>INT-FURN</v>
      </c>
      <c r="I12559" s="8" t="s">
        <v>13629</v>
      </c>
      <c r="J12559" t="str">
        <f>Table8[[#This Row],[Column1]]</f>
        <v>029504</v>
      </c>
      <c r="K12559" s="8" t="s">
        <v>13630</v>
      </c>
      <c r="L12559" t="s">
        <v>13632</v>
      </c>
      <c r="M12559" s="8" t="s">
        <v>13631</v>
      </c>
      <c r="O12559" t="str">
        <f t="shared" si="196"/>
        <v>update item_mst set family_code = 'INT-FURN' where item = '029504' and site_ref = 'BENN'</v>
      </c>
      <c r="Q12559" t="s">
        <v>20956</v>
      </c>
    </row>
    <row r="12560" spans="1:17" x14ac:dyDescent="0.25">
      <c r="A12560" s="2" t="s">
        <v>7090</v>
      </c>
      <c r="B12560" s="2" t="s">
        <v>16</v>
      </c>
      <c r="C12560" s="2" t="s">
        <v>19</v>
      </c>
      <c r="D12560" s="2" t="s">
        <v>11653</v>
      </c>
      <c r="E12560" s="3" t="str">
        <f>LEFT(Table8[[#This Row],[PART NUMBER &amp; DESC]],6)</f>
        <v>029505</v>
      </c>
      <c r="G12560" t="s">
        <v>13633</v>
      </c>
      <c r="H12560" t="str">
        <f>Table8[[#This Row],[COMMODITY (FAMILY CODE)]]</f>
        <v>INT-FURN</v>
      </c>
      <c r="I12560" s="8" t="s">
        <v>13629</v>
      </c>
      <c r="J12560" t="str">
        <f>Table8[[#This Row],[Column1]]</f>
        <v>029505</v>
      </c>
      <c r="K12560" s="8" t="s">
        <v>13630</v>
      </c>
      <c r="L12560" t="s">
        <v>13632</v>
      </c>
      <c r="M12560" s="8" t="s">
        <v>13631</v>
      </c>
      <c r="O12560" t="str">
        <f t="shared" si="196"/>
        <v>update item_mst set family_code = 'INT-FURN' where item = '029505' and site_ref = 'BENN'</v>
      </c>
      <c r="Q12560" t="s">
        <v>15420</v>
      </c>
    </row>
    <row r="12561" spans="1:17" x14ac:dyDescent="0.25">
      <c r="A12561" s="3" t="s">
        <v>7090</v>
      </c>
      <c r="B12561" s="3" t="s">
        <v>16</v>
      </c>
      <c r="C12561" s="3" t="s">
        <v>19</v>
      </c>
      <c r="D12561" s="3" t="s">
        <v>11654</v>
      </c>
      <c r="E12561" s="3" t="str">
        <f>LEFT(Table8[[#This Row],[PART NUMBER &amp; DESC]],6)</f>
        <v>029504</v>
      </c>
      <c r="G12561" t="s">
        <v>13633</v>
      </c>
      <c r="H12561" t="str">
        <f>Table8[[#This Row],[COMMODITY (FAMILY CODE)]]</f>
        <v>INT-FURN</v>
      </c>
      <c r="I12561" s="8" t="s">
        <v>13629</v>
      </c>
      <c r="J12561" t="str">
        <f>Table8[[#This Row],[Column1]]</f>
        <v>029504</v>
      </c>
      <c r="K12561" s="8" t="s">
        <v>13630</v>
      </c>
      <c r="L12561" t="s">
        <v>13632</v>
      </c>
      <c r="M12561" s="8" t="s">
        <v>13631</v>
      </c>
      <c r="O12561" t="str">
        <f t="shared" si="196"/>
        <v>update item_mst set family_code = 'INT-FURN' where item = '029504' and site_ref = 'BENN'</v>
      </c>
      <c r="Q12561" t="s">
        <v>20956</v>
      </c>
    </row>
    <row r="12562" spans="1:17" x14ac:dyDescent="0.25">
      <c r="A12562" s="2" t="s">
        <v>7090</v>
      </c>
      <c r="B12562" s="2" t="s">
        <v>16</v>
      </c>
      <c r="C12562" s="2" t="s">
        <v>19</v>
      </c>
      <c r="D12562" s="2" t="s">
        <v>11655</v>
      </c>
      <c r="E12562" s="3" t="str">
        <f>LEFT(Table8[[#This Row],[PART NUMBER &amp; DESC]],6)</f>
        <v>029505</v>
      </c>
      <c r="G12562" t="s">
        <v>13633</v>
      </c>
      <c r="H12562" t="str">
        <f>Table8[[#This Row],[COMMODITY (FAMILY CODE)]]</f>
        <v>INT-FURN</v>
      </c>
      <c r="I12562" s="8" t="s">
        <v>13629</v>
      </c>
      <c r="J12562" t="str">
        <f>Table8[[#This Row],[Column1]]</f>
        <v>029505</v>
      </c>
      <c r="K12562" s="8" t="s">
        <v>13630</v>
      </c>
      <c r="L12562" t="s">
        <v>13632</v>
      </c>
      <c r="M12562" s="8" t="s">
        <v>13631</v>
      </c>
      <c r="O12562" t="str">
        <f t="shared" si="196"/>
        <v>update item_mst set family_code = 'INT-FURN' where item = '029505' and site_ref = 'BENN'</v>
      </c>
      <c r="Q12562" t="s">
        <v>15420</v>
      </c>
    </row>
    <row r="12563" spans="1:17" x14ac:dyDescent="0.25">
      <c r="A12563" s="3" t="s">
        <v>7090</v>
      </c>
      <c r="B12563" s="3" t="s">
        <v>16</v>
      </c>
      <c r="C12563" s="3" t="s">
        <v>19</v>
      </c>
      <c r="D12563" s="3" t="s">
        <v>11656</v>
      </c>
      <c r="E12563" s="3" t="str">
        <f>LEFT(Table8[[#This Row],[PART NUMBER &amp; DESC]],6)</f>
        <v>029472</v>
      </c>
      <c r="G12563" t="s">
        <v>13633</v>
      </c>
      <c r="H12563" t="str">
        <f>Table8[[#This Row],[COMMODITY (FAMILY CODE)]]</f>
        <v>INT-FURN</v>
      </c>
      <c r="I12563" s="8" t="s">
        <v>13629</v>
      </c>
      <c r="J12563" t="str">
        <f>Table8[[#This Row],[Column1]]</f>
        <v>029472</v>
      </c>
      <c r="K12563" s="8" t="s">
        <v>13630</v>
      </c>
      <c r="L12563" t="s">
        <v>13632</v>
      </c>
      <c r="M12563" s="8" t="s">
        <v>13631</v>
      </c>
      <c r="O12563" t="str">
        <f t="shared" si="196"/>
        <v>update item_mst set family_code = 'INT-FURN' where item = '029472' and site_ref = 'BENN'</v>
      </c>
      <c r="Q12563" t="s">
        <v>20895</v>
      </c>
    </row>
    <row r="12564" spans="1:17" x14ac:dyDescent="0.25">
      <c r="A12564" s="2" t="s">
        <v>7090</v>
      </c>
      <c r="B12564" s="2" t="s">
        <v>16</v>
      </c>
      <c r="C12564" s="2" t="s">
        <v>19</v>
      </c>
      <c r="D12564" s="2" t="s">
        <v>11657</v>
      </c>
      <c r="E12564" s="3" t="str">
        <f>LEFT(Table8[[#This Row],[PART NUMBER &amp; DESC]],6)</f>
        <v>029500</v>
      </c>
      <c r="G12564" t="s">
        <v>13633</v>
      </c>
      <c r="H12564" t="str">
        <f>Table8[[#This Row],[COMMODITY (FAMILY CODE)]]</f>
        <v>INT-FURN</v>
      </c>
      <c r="I12564" s="8" t="s">
        <v>13629</v>
      </c>
      <c r="J12564" t="str">
        <f>Table8[[#This Row],[Column1]]</f>
        <v>029500</v>
      </c>
      <c r="K12564" s="8" t="s">
        <v>13630</v>
      </c>
      <c r="L12564" t="s">
        <v>13632</v>
      </c>
      <c r="M12564" s="8" t="s">
        <v>13631</v>
      </c>
      <c r="O12564" t="str">
        <f t="shared" si="196"/>
        <v>update item_mst set family_code = 'INT-FURN' where item = '029500' and site_ref = 'BENN'</v>
      </c>
      <c r="Q12564" t="s">
        <v>15416</v>
      </c>
    </row>
    <row r="12565" spans="1:17" x14ac:dyDescent="0.25">
      <c r="A12565" s="3" t="s">
        <v>7090</v>
      </c>
      <c r="B12565" s="3" t="s">
        <v>16</v>
      </c>
      <c r="C12565" s="3" t="s">
        <v>19</v>
      </c>
      <c r="D12565" s="3" t="s">
        <v>11658</v>
      </c>
      <c r="E12565" s="3" t="str">
        <f>LEFT(Table8[[#This Row],[PART NUMBER &amp; DESC]],6)</f>
        <v>029499</v>
      </c>
      <c r="G12565" t="s">
        <v>13633</v>
      </c>
      <c r="H12565" t="str">
        <f>Table8[[#This Row],[COMMODITY (FAMILY CODE)]]</f>
        <v>INT-FURN</v>
      </c>
      <c r="I12565" s="8" t="s">
        <v>13629</v>
      </c>
      <c r="J12565" t="str">
        <f>Table8[[#This Row],[Column1]]</f>
        <v>029499</v>
      </c>
      <c r="K12565" s="8" t="s">
        <v>13630</v>
      </c>
      <c r="L12565" t="s">
        <v>13632</v>
      </c>
      <c r="M12565" s="8" t="s">
        <v>13631</v>
      </c>
      <c r="O12565" t="str">
        <f t="shared" si="196"/>
        <v>update item_mst set family_code = 'INT-FURN' where item = '029499' and site_ref = 'BENN'</v>
      </c>
      <c r="Q12565" t="s">
        <v>20768</v>
      </c>
    </row>
    <row r="12566" spans="1:17" x14ac:dyDescent="0.25">
      <c r="A12566" s="2" t="s">
        <v>7090</v>
      </c>
      <c r="B12566" s="2" t="s">
        <v>16</v>
      </c>
      <c r="C12566" s="2" t="s">
        <v>19</v>
      </c>
      <c r="D12566" s="2" t="s">
        <v>11659</v>
      </c>
      <c r="E12566" s="3" t="str">
        <f>LEFT(Table8[[#This Row],[PART NUMBER &amp; DESC]],6)</f>
        <v>029497</v>
      </c>
      <c r="G12566" t="s">
        <v>13633</v>
      </c>
      <c r="H12566" t="str">
        <f>Table8[[#This Row],[COMMODITY (FAMILY CODE)]]</f>
        <v>INT-FURN</v>
      </c>
      <c r="I12566" s="8" t="s">
        <v>13629</v>
      </c>
      <c r="J12566" t="str">
        <f>Table8[[#This Row],[Column1]]</f>
        <v>029497</v>
      </c>
      <c r="K12566" s="8" t="s">
        <v>13630</v>
      </c>
      <c r="L12566" t="s">
        <v>13632</v>
      </c>
      <c r="M12566" s="8" t="s">
        <v>13631</v>
      </c>
      <c r="O12566" t="str">
        <f t="shared" si="196"/>
        <v>update item_mst set family_code = 'INT-FURN' where item = '029497' and site_ref = 'BENN'</v>
      </c>
      <c r="Q12566" t="s">
        <v>20884</v>
      </c>
    </row>
    <row r="12567" spans="1:17" x14ac:dyDescent="0.25">
      <c r="A12567" s="3" t="s">
        <v>7090</v>
      </c>
      <c r="B12567" s="3" t="s">
        <v>16</v>
      </c>
      <c r="C12567" s="3" t="s">
        <v>19</v>
      </c>
      <c r="D12567" s="3" t="s">
        <v>11660</v>
      </c>
      <c r="E12567" s="3" t="str">
        <f>LEFT(Table8[[#This Row],[PART NUMBER &amp; DESC]],6)</f>
        <v>029504</v>
      </c>
      <c r="G12567" t="s">
        <v>13633</v>
      </c>
      <c r="H12567" t="str">
        <f>Table8[[#This Row],[COMMODITY (FAMILY CODE)]]</f>
        <v>INT-FURN</v>
      </c>
      <c r="I12567" s="8" t="s">
        <v>13629</v>
      </c>
      <c r="J12567" t="str">
        <f>Table8[[#This Row],[Column1]]</f>
        <v>029504</v>
      </c>
      <c r="K12567" s="8" t="s">
        <v>13630</v>
      </c>
      <c r="L12567" t="s">
        <v>13632</v>
      </c>
      <c r="M12567" s="8" t="s">
        <v>13631</v>
      </c>
      <c r="O12567" t="str">
        <f t="shared" si="196"/>
        <v>update item_mst set family_code = 'INT-FURN' where item = '029504' and site_ref = 'BENN'</v>
      </c>
      <c r="Q12567" t="s">
        <v>20956</v>
      </c>
    </row>
    <row r="12568" spans="1:17" x14ac:dyDescent="0.25">
      <c r="A12568" s="2" t="s">
        <v>7090</v>
      </c>
      <c r="B12568" s="2" t="s">
        <v>16</v>
      </c>
      <c r="C12568" s="2" t="s">
        <v>19</v>
      </c>
      <c r="D12568" s="2" t="s">
        <v>11661</v>
      </c>
      <c r="E12568" s="3" t="str">
        <f>LEFT(Table8[[#This Row],[PART NUMBER &amp; DESC]],6)</f>
        <v>029504</v>
      </c>
      <c r="G12568" t="s">
        <v>13633</v>
      </c>
      <c r="H12568" t="str">
        <f>Table8[[#This Row],[COMMODITY (FAMILY CODE)]]</f>
        <v>INT-FURN</v>
      </c>
      <c r="I12568" s="8" t="s">
        <v>13629</v>
      </c>
      <c r="J12568" t="str">
        <f>Table8[[#This Row],[Column1]]</f>
        <v>029504</v>
      </c>
      <c r="K12568" s="8" t="s">
        <v>13630</v>
      </c>
      <c r="L12568" t="s">
        <v>13632</v>
      </c>
      <c r="M12568" s="8" t="s">
        <v>13631</v>
      </c>
      <c r="O12568" t="str">
        <f t="shared" si="196"/>
        <v>update item_mst set family_code = 'INT-FURN' where item = '029504' and site_ref = 'BENN'</v>
      </c>
      <c r="Q12568" t="s">
        <v>20956</v>
      </c>
    </row>
    <row r="12569" spans="1:17" x14ac:dyDescent="0.25">
      <c r="A12569" s="3" t="s">
        <v>7090</v>
      </c>
      <c r="B12569" s="3" t="s">
        <v>16</v>
      </c>
      <c r="C12569" s="3" t="s">
        <v>19</v>
      </c>
      <c r="D12569" s="3" t="s">
        <v>11662</v>
      </c>
      <c r="E12569" s="3" t="str">
        <f>LEFT(Table8[[#This Row],[PART NUMBER &amp; DESC]],6)</f>
        <v>029504</v>
      </c>
      <c r="G12569" t="s">
        <v>13633</v>
      </c>
      <c r="H12569" t="str">
        <f>Table8[[#This Row],[COMMODITY (FAMILY CODE)]]</f>
        <v>INT-FURN</v>
      </c>
      <c r="I12569" s="8" t="s">
        <v>13629</v>
      </c>
      <c r="J12569" t="str">
        <f>Table8[[#This Row],[Column1]]</f>
        <v>029504</v>
      </c>
      <c r="K12569" s="8" t="s">
        <v>13630</v>
      </c>
      <c r="L12569" t="s">
        <v>13632</v>
      </c>
      <c r="M12569" s="8" t="s">
        <v>13631</v>
      </c>
      <c r="O12569" t="str">
        <f t="shared" si="196"/>
        <v>update item_mst set family_code = 'INT-FURN' where item = '029504' and site_ref = 'BENN'</v>
      </c>
      <c r="Q12569" t="s">
        <v>20956</v>
      </c>
    </row>
    <row r="12570" spans="1:17" x14ac:dyDescent="0.25">
      <c r="A12570" s="2" t="s">
        <v>7090</v>
      </c>
      <c r="B12570" s="2" t="s">
        <v>16</v>
      </c>
      <c r="C12570" s="2" t="s">
        <v>19</v>
      </c>
      <c r="D12570" s="2" t="s">
        <v>11663</v>
      </c>
      <c r="E12570" s="3" t="str">
        <f>LEFT(Table8[[#This Row],[PART NUMBER &amp; DESC]],6)</f>
        <v>029504</v>
      </c>
      <c r="G12570" t="s">
        <v>13633</v>
      </c>
      <c r="H12570" t="str">
        <f>Table8[[#This Row],[COMMODITY (FAMILY CODE)]]</f>
        <v>INT-FURN</v>
      </c>
      <c r="I12570" s="8" t="s">
        <v>13629</v>
      </c>
      <c r="J12570" t="str">
        <f>Table8[[#This Row],[Column1]]</f>
        <v>029504</v>
      </c>
      <c r="K12570" s="8" t="s">
        <v>13630</v>
      </c>
      <c r="L12570" t="s">
        <v>13632</v>
      </c>
      <c r="M12570" s="8" t="s">
        <v>13631</v>
      </c>
      <c r="O12570" t="str">
        <f t="shared" si="196"/>
        <v>update item_mst set family_code = 'INT-FURN' where item = '029504' and site_ref = 'BENN'</v>
      </c>
      <c r="Q12570" t="s">
        <v>20956</v>
      </c>
    </row>
    <row r="12571" spans="1:17" x14ac:dyDescent="0.25">
      <c r="A12571" s="3" t="s">
        <v>7090</v>
      </c>
      <c r="B12571" s="3" t="s">
        <v>16</v>
      </c>
      <c r="C12571" s="3" t="s">
        <v>19</v>
      </c>
      <c r="D12571" s="3" t="s">
        <v>11664</v>
      </c>
      <c r="E12571" s="3" t="str">
        <f>LEFT(Table8[[#This Row],[PART NUMBER &amp; DESC]],6)</f>
        <v>029142</v>
      </c>
      <c r="G12571" t="s">
        <v>13633</v>
      </c>
      <c r="H12571" t="str">
        <f>Table8[[#This Row],[COMMODITY (FAMILY CODE)]]</f>
        <v>INT-FURN</v>
      </c>
      <c r="I12571" s="8" t="s">
        <v>13629</v>
      </c>
      <c r="J12571" t="str">
        <f>Table8[[#This Row],[Column1]]</f>
        <v>029142</v>
      </c>
      <c r="K12571" s="8" t="s">
        <v>13630</v>
      </c>
      <c r="L12571" t="s">
        <v>13632</v>
      </c>
      <c r="M12571" s="8" t="s">
        <v>13631</v>
      </c>
      <c r="O12571" t="str">
        <f t="shared" si="196"/>
        <v>update item_mst set family_code = 'INT-FURN' where item = '029142' and site_ref = 'BENN'</v>
      </c>
      <c r="Q12571" t="s">
        <v>20889</v>
      </c>
    </row>
    <row r="12572" spans="1:17" x14ac:dyDescent="0.25">
      <c r="A12572" s="3" t="s">
        <v>7090</v>
      </c>
      <c r="B12572" s="3" t="s">
        <v>16</v>
      </c>
      <c r="C12572" s="3" t="s">
        <v>19</v>
      </c>
      <c r="D12572" s="3" t="s">
        <v>11665</v>
      </c>
      <c r="E12572" s="3" t="str">
        <f>LEFT(Table8[[#This Row],[PART NUMBER &amp; DESC]],6)</f>
        <v>029493</v>
      </c>
      <c r="G12572" t="s">
        <v>13633</v>
      </c>
      <c r="H12572" t="str">
        <f>Table8[[#This Row],[COMMODITY (FAMILY CODE)]]</f>
        <v>INT-FURN</v>
      </c>
      <c r="I12572" s="8" t="s">
        <v>13629</v>
      </c>
      <c r="J12572" t="str">
        <f>Table8[[#This Row],[Column1]]</f>
        <v>029493</v>
      </c>
      <c r="K12572" s="8" t="s">
        <v>13630</v>
      </c>
      <c r="L12572" t="s">
        <v>13632</v>
      </c>
      <c r="M12572" s="8" t="s">
        <v>13631</v>
      </c>
      <c r="O12572" t="str">
        <f t="shared" si="196"/>
        <v>update item_mst set family_code = 'INT-FURN' where item = '029493' and site_ref = 'BENN'</v>
      </c>
      <c r="Q12572" t="s">
        <v>15414</v>
      </c>
    </row>
    <row r="12573" spans="1:17" x14ac:dyDescent="0.25">
      <c r="A12573" s="3" t="s">
        <v>7090</v>
      </c>
      <c r="B12573" s="3" t="s">
        <v>16</v>
      </c>
      <c r="C12573" s="3" t="s">
        <v>19</v>
      </c>
      <c r="D12573" s="3" t="s">
        <v>11666</v>
      </c>
      <c r="E12573" s="3" t="str">
        <f>LEFT(Table8[[#This Row],[PART NUMBER &amp; DESC]],6)</f>
        <v>029496</v>
      </c>
      <c r="G12573" t="s">
        <v>13633</v>
      </c>
      <c r="H12573" t="str">
        <f>Table8[[#This Row],[COMMODITY (FAMILY CODE)]]</f>
        <v>INT-FURN</v>
      </c>
      <c r="I12573" s="8" t="s">
        <v>13629</v>
      </c>
      <c r="J12573" t="str">
        <f>Table8[[#This Row],[Column1]]</f>
        <v>029496</v>
      </c>
      <c r="K12573" s="8" t="s">
        <v>13630</v>
      </c>
      <c r="L12573" t="s">
        <v>13632</v>
      </c>
      <c r="M12573" s="8" t="s">
        <v>13631</v>
      </c>
      <c r="O12573" t="str">
        <f t="shared" si="196"/>
        <v>update item_mst set family_code = 'INT-FURN' where item = '029496' and site_ref = 'BENN'</v>
      </c>
      <c r="Q12573" t="s">
        <v>20898</v>
      </c>
    </row>
    <row r="12574" spans="1:17" x14ac:dyDescent="0.25">
      <c r="A12574" s="3" t="s">
        <v>7090</v>
      </c>
      <c r="B12574" s="3" t="s">
        <v>16</v>
      </c>
      <c r="C12574" s="3" t="s">
        <v>19</v>
      </c>
      <c r="D12574" s="3" t="s">
        <v>11667</v>
      </c>
      <c r="E12574" s="3" t="str">
        <f>LEFT(Table8[[#This Row],[PART NUMBER &amp; DESC]],6)</f>
        <v>029496</v>
      </c>
      <c r="G12574" t="s">
        <v>13633</v>
      </c>
      <c r="H12574" t="str">
        <f>Table8[[#This Row],[COMMODITY (FAMILY CODE)]]</f>
        <v>INT-FURN</v>
      </c>
      <c r="I12574" s="8" t="s">
        <v>13629</v>
      </c>
      <c r="J12574" t="str">
        <f>Table8[[#This Row],[Column1]]</f>
        <v>029496</v>
      </c>
      <c r="K12574" s="8" t="s">
        <v>13630</v>
      </c>
      <c r="L12574" t="s">
        <v>13632</v>
      </c>
      <c r="M12574" s="8" t="s">
        <v>13631</v>
      </c>
      <c r="O12574" t="str">
        <f t="shared" si="196"/>
        <v>update item_mst set family_code = 'INT-FURN' where item = '029496' and site_ref = 'BENN'</v>
      </c>
      <c r="Q12574" t="s">
        <v>20898</v>
      </c>
    </row>
    <row r="12575" spans="1:17" x14ac:dyDescent="0.25">
      <c r="A12575" s="3" t="s">
        <v>7090</v>
      </c>
      <c r="B12575" s="3" t="s">
        <v>16</v>
      </c>
      <c r="C12575" s="3" t="s">
        <v>19</v>
      </c>
      <c r="D12575" s="3" t="s">
        <v>11668</v>
      </c>
      <c r="E12575" s="3" t="str">
        <f>LEFT(Table8[[#This Row],[PART NUMBER &amp; DESC]],6)</f>
        <v>029493</v>
      </c>
      <c r="G12575" t="s">
        <v>13633</v>
      </c>
      <c r="H12575" t="str">
        <f>Table8[[#This Row],[COMMODITY (FAMILY CODE)]]</f>
        <v>INT-FURN</v>
      </c>
      <c r="I12575" s="8" t="s">
        <v>13629</v>
      </c>
      <c r="J12575" t="str">
        <f>Table8[[#This Row],[Column1]]</f>
        <v>029493</v>
      </c>
      <c r="K12575" s="8" t="s">
        <v>13630</v>
      </c>
      <c r="L12575" t="s">
        <v>13632</v>
      </c>
      <c r="M12575" s="8" t="s">
        <v>13631</v>
      </c>
      <c r="O12575" t="str">
        <f t="shared" si="196"/>
        <v>update item_mst set family_code = 'INT-FURN' where item = '029493' and site_ref = 'BENN'</v>
      </c>
      <c r="Q12575" t="s">
        <v>15414</v>
      </c>
    </row>
    <row r="12576" spans="1:17" x14ac:dyDescent="0.25">
      <c r="A12576" s="3" t="s">
        <v>7090</v>
      </c>
      <c r="B12576" s="3" t="s">
        <v>16</v>
      </c>
      <c r="C12576" s="3" t="s">
        <v>19</v>
      </c>
      <c r="D12576" s="3" t="s">
        <v>11669</v>
      </c>
      <c r="E12576" s="3" t="str">
        <f>LEFT(Table8[[#This Row],[PART NUMBER &amp; DESC]],6)</f>
        <v>029151</v>
      </c>
      <c r="G12576" t="s">
        <v>13633</v>
      </c>
      <c r="H12576" t="str">
        <f>Table8[[#This Row],[COMMODITY (FAMILY CODE)]]</f>
        <v>INT-FURN</v>
      </c>
      <c r="I12576" s="8" t="s">
        <v>13629</v>
      </c>
      <c r="J12576" t="str">
        <f>Table8[[#This Row],[Column1]]</f>
        <v>029151</v>
      </c>
      <c r="K12576" s="8" t="s">
        <v>13630</v>
      </c>
      <c r="L12576" t="s">
        <v>13632</v>
      </c>
      <c r="M12576" s="8" t="s">
        <v>13631</v>
      </c>
      <c r="O12576" t="str">
        <f t="shared" si="196"/>
        <v>update item_mst set family_code = 'INT-FURN' where item = '029151' and site_ref = 'BENN'</v>
      </c>
      <c r="Q12576" t="s">
        <v>20937</v>
      </c>
    </row>
    <row r="12577" spans="1:17" x14ac:dyDescent="0.25">
      <c r="A12577" s="2" t="s">
        <v>7090</v>
      </c>
      <c r="B12577" s="2" t="s">
        <v>16</v>
      </c>
      <c r="C12577" s="2" t="s">
        <v>19</v>
      </c>
      <c r="D12577" s="2" t="s">
        <v>11670</v>
      </c>
      <c r="E12577" s="3" t="str">
        <f>LEFT(Table8[[#This Row],[PART NUMBER &amp; DESC]],6)</f>
        <v>034612</v>
      </c>
      <c r="G12577" t="s">
        <v>13633</v>
      </c>
      <c r="H12577" t="str">
        <f>Table8[[#This Row],[COMMODITY (FAMILY CODE)]]</f>
        <v>INT-FURN</v>
      </c>
      <c r="I12577" s="8" t="s">
        <v>13629</v>
      </c>
      <c r="J12577" t="str">
        <f>Table8[[#This Row],[Column1]]</f>
        <v>034612</v>
      </c>
      <c r="K12577" s="8" t="s">
        <v>13630</v>
      </c>
      <c r="L12577" t="s">
        <v>13632</v>
      </c>
      <c r="M12577" s="8" t="s">
        <v>13631</v>
      </c>
      <c r="O12577" t="str">
        <f t="shared" si="196"/>
        <v>update item_mst set family_code = 'INT-FURN' where item = '034612' and site_ref = 'BENN'</v>
      </c>
      <c r="Q12577" t="s">
        <v>20957</v>
      </c>
    </row>
    <row r="12578" spans="1:17" x14ac:dyDescent="0.25">
      <c r="A12578" s="3" t="s">
        <v>7090</v>
      </c>
      <c r="B12578" s="3" t="s">
        <v>16</v>
      </c>
      <c r="C12578" s="3" t="s">
        <v>19</v>
      </c>
      <c r="D12578" s="3" t="s">
        <v>11671</v>
      </c>
      <c r="E12578" s="3" t="str">
        <f>LEFT(Table8[[#This Row],[PART NUMBER &amp; DESC]],6)</f>
        <v>034613</v>
      </c>
      <c r="G12578" t="s">
        <v>13633</v>
      </c>
      <c r="H12578" t="str">
        <f>Table8[[#This Row],[COMMODITY (FAMILY CODE)]]</f>
        <v>INT-FURN</v>
      </c>
      <c r="I12578" s="8" t="s">
        <v>13629</v>
      </c>
      <c r="J12578" t="str">
        <f>Table8[[#This Row],[Column1]]</f>
        <v>034613</v>
      </c>
      <c r="K12578" s="8" t="s">
        <v>13630</v>
      </c>
      <c r="L12578" t="s">
        <v>13632</v>
      </c>
      <c r="M12578" s="8" t="s">
        <v>13631</v>
      </c>
      <c r="O12578" t="str">
        <f t="shared" si="196"/>
        <v>update item_mst set family_code = 'INT-FURN' where item = '034613' and site_ref = 'BENN'</v>
      </c>
      <c r="Q12578" t="s">
        <v>20958</v>
      </c>
    </row>
    <row r="12579" spans="1:17" x14ac:dyDescent="0.25">
      <c r="A12579" s="2" t="s">
        <v>7090</v>
      </c>
      <c r="B12579" s="2" t="s">
        <v>16</v>
      </c>
      <c r="C12579" s="2" t="s">
        <v>19</v>
      </c>
      <c r="D12579" s="2" t="s">
        <v>11672</v>
      </c>
      <c r="E12579" s="3" t="str">
        <f>LEFT(Table8[[#This Row],[PART NUMBER &amp; DESC]],6)</f>
        <v>034615</v>
      </c>
      <c r="G12579" t="s">
        <v>13633</v>
      </c>
      <c r="H12579" t="str">
        <f>Table8[[#This Row],[COMMODITY (FAMILY CODE)]]</f>
        <v>INT-FURN</v>
      </c>
      <c r="I12579" s="8" t="s">
        <v>13629</v>
      </c>
      <c r="J12579" t="str">
        <f>Table8[[#This Row],[Column1]]</f>
        <v>034615</v>
      </c>
      <c r="K12579" s="8" t="s">
        <v>13630</v>
      </c>
      <c r="L12579" t="s">
        <v>13632</v>
      </c>
      <c r="M12579" s="8" t="s">
        <v>13631</v>
      </c>
      <c r="O12579" t="str">
        <f t="shared" si="196"/>
        <v>update item_mst set family_code = 'INT-FURN' where item = '034615' and site_ref = 'BENN'</v>
      </c>
      <c r="Q12579" t="s">
        <v>20959</v>
      </c>
    </row>
    <row r="12580" spans="1:17" x14ac:dyDescent="0.25">
      <c r="A12580" s="3" t="s">
        <v>7090</v>
      </c>
      <c r="B12580" s="3" t="s">
        <v>16</v>
      </c>
      <c r="C12580" s="3" t="s">
        <v>19</v>
      </c>
      <c r="D12580" s="3" t="s">
        <v>11673</v>
      </c>
      <c r="E12580" s="3" t="str">
        <f>LEFT(Table8[[#This Row],[PART NUMBER &amp; DESC]],6)</f>
        <v>034616</v>
      </c>
      <c r="G12580" t="s">
        <v>13633</v>
      </c>
      <c r="H12580" t="str">
        <f>Table8[[#This Row],[COMMODITY (FAMILY CODE)]]</f>
        <v>INT-FURN</v>
      </c>
      <c r="I12580" s="8" t="s">
        <v>13629</v>
      </c>
      <c r="J12580" t="str">
        <f>Table8[[#This Row],[Column1]]</f>
        <v>034616</v>
      </c>
      <c r="K12580" s="8" t="s">
        <v>13630</v>
      </c>
      <c r="L12580" t="s">
        <v>13632</v>
      </c>
      <c r="M12580" s="8" t="s">
        <v>13631</v>
      </c>
      <c r="O12580" t="str">
        <f t="shared" si="196"/>
        <v>update item_mst set family_code = 'INT-FURN' where item = '034616' and site_ref = 'BENN'</v>
      </c>
      <c r="Q12580" t="s">
        <v>20960</v>
      </c>
    </row>
    <row r="12581" spans="1:17" x14ac:dyDescent="0.25">
      <c r="A12581" s="2" t="s">
        <v>7090</v>
      </c>
      <c r="B12581" s="2" t="s">
        <v>16</v>
      </c>
      <c r="C12581" s="2" t="s">
        <v>19</v>
      </c>
      <c r="D12581" s="2" t="s">
        <v>11674</v>
      </c>
      <c r="E12581" s="3" t="str">
        <f>LEFT(Table8[[#This Row],[PART NUMBER &amp; DESC]],6)</f>
        <v>029060</v>
      </c>
      <c r="G12581" t="s">
        <v>13633</v>
      </c>
      <c r="H12581" t="str">
        <f>Table8[[#This Row],[COMMODITY (FAMILY CODE)]]</f>
        <v>INT-FURN</v>
      </c>
      <c r="I12581" s="8" t="s">
        <v>13629</v>
      </c>
      <c r="J12581" t="str">
        <f>Table8[[#This Row],[Column1]]</f>
        <v>029060</v>
      </c>
      <c r="K12581" s="8" t="s">
        <v>13630</v>
      </c>
      <c r="L12581" t="s">
        <v>13632</v>
      </c>
      <c r="M12581" s="8" t="s">
        <v>13631</v>
      </c>
      <c r="O12581" t="str">
        <f t="shared" si="196"/>
        <v>update item_mst set family_code = 'INT-FURN' where item = '029060' and site_ref = 'BENN'</v>
      </c>
      <c r="Q12581" t="s">
        <v>20906</v>
      </c>
    </row>
    <row r="12582" spans="1:17" x14ac:dyDescent="0.25">
      <c r="A12582" s="3" t="s">
        <v>7090</v>
      </c>
      <c r="B12582" s="3" t="s">
        <v>16</v>
      </c>
      <c r="C12582" s="3" t="s">
        <v>19</v>
      </c>
      <c r="D12582" s="3" t="s">
        <v>11675</v>
      </c>
      <c r="E12582" s="3" t="str">
        <f>LEFT(Table8[[#This Row],[PART NUMBER &amp; DESC]],6)</f>
        <v>029063</v>
      </c>
      <c r="G12582" t="s">
        <v>13633</v>
      </c>
      <c r="H12582" t="str">
        <f>Table8[[#This Row],[COMMODITY (FAMILY CODE)]]</f>
        <v>INT-FURN</v>
      </c>
      <c r="I12582" s="8" t="s">
        <v>13629</v>
      </c>
      <c r="J12582" t="str">
        <f>Table8[[#This Row],[Column1]]</f>
        <v>029063</v>
      </c>
      <c r="K12582" s="8" t="s">
        <v>13630</v>
      </c>
      <c r="L12582" t="s">
        <v>13632</v>
      </c>
      <c r="M12582" s="8" t="s">
        <v>13631</v>
      </c>
      <c r="O12582" t="str">
        <f t="shared" si="196"/>
        <v>update item_mst set family_code = 'INT-FURN' where item = '029063' and site_ref = 'BENN'</v>
      </c>
      <c r="Q12582" t="s">
        <v>20961</v>
      </c>
    </row>
    <row r="12583" spans="1:17" x14ac:dyDescent="0.25">
      <c r="A12583" s="3" t="s">
        <v>7090</v>
      </c>
      <c r="B12583" s="3" t="s">
        <v>16</v>
      </c>
      <c r="C12583" s="3" t="s">
        <v>19</v>
      </c>
      <c r="D12583" s="3" t="s">
        <v>11676</v>
      </c>
      <c r="E12583" s="3" t="str">
        <f>LEFT(Table8[[#This Row],[PART NUMBER &amp; DESC]],6)</f>
        <v>029074</v>
      </c>
      <c r="G12583" t="s">
        <v>13633</v>
      </c>
      <c r="H12583" t="str">
        <f>Table8[[#This Row],[COMMODITY (FAMILY CODE)]]</f>
        <v>INT-FURN</v>
      </c>
      <c r="I12583" s="8" t="s">
        <v>13629</v>
      </c>
      <c r="J12583" t="str">
        <f>Table8[[#This Row],[Column1]]</f>
        <v>029074</v>
      </c>
      <c r="K12583" s="8" t="s">
        <v>13630</v>
      </c>
      <c r="L12583" t="s">
        <v>13632</v>
      </c>
      <c r="M12583" s="8" t="s">
        <v>13631</v>
      </c>
      <c r="O12583" t="str">
        <f t="shared" si="196"/>
        <v>update item_mst set family_code = 'INT-FURN' where item = '029074' and site_ref = 'BENN'</v>
      </c>
      <c r="Q12583" t="s">
        <v>20962</v>
      </c>
    </row>
    <row r="12584" spans="1:17" x14ac:dyDescent="0.25">
      <c r="A12584" s="3" t="s">
        <v>7090</v>
      </c>
      <c r="B12584" s="3" t="s">
        <v>16</v>
      </c>
      <c r="C12584" s="3" t="s">
        <v>19</v>
      </c>
      <c r="D12584" s="3" t="s">
        <v>11677</v>
      </c>
      <c r="E12584" s="3" t="str">
        <f>LEFT(Table8[[#This Row],[PART NUMBER &amp; DESC]],6)</f>
        <v>029082</v>
      </c>
      <c r="G12584" t="s">
        <v>13633</v>
      </c>
      <c r="H12584" t="str">
        <f>Table8[[#This Row],[COMMODITY (FAMILY CODE)]]</f>
        <v>INT-FURN</v>
      </c>
      <c r="I12584" s="8" t="s">
        <v>13629</v>
      </c>
      <c r="J12584" t="str">
        <f>Table8[[#This Row],[Column1]]</f>
        <v>029082</v>
      </c>
      <c r="K12584" s="8" t="s">
        <v>13630</v>
      </c>
      <c r="L12584" t="s">
        <v>13632</v>
      </c>
      <c r="M12584" s="8" t="s">
        <v>13631</v>
      </c>
      <c r="O12584" t="str">
        <f t="shared" si="196"/>
        <v>update item_mst set family_code = 'INT-FURN' where item = '029082' and site_ref = 'BENN'</v>
      </c>
      <c r="Q12584" t="s">
        <v>20963</v>
      </c>
    </row>
    <row r="12585" spans="1:17" x14ac:dyDescent="0.25">
      <c r="A12585" s="2" t="s">
        <v>7090</v>
      </c>
      <c r="B12585" s="2" t="s">
        <v>16</v>
      </c>
      <c r="C12585" s="2" t="s">
        <v>19</v>
      </c>
      <c r="D12585" s="2" t="s">
        <v>11678</v>
      </c>
      <c r="E12585" s="3" t="str">
        <f>LEFT(Table8[[#This Row],[PART NUMBER &amp; DESC]],6)</f>
        <v>029083</v>
      </c>
      <c r="G12585" t="s">
        <v>13633</v>
      </c>
      <c r="H12585" t="str">
        <f>Table8[[#This Row],[COMMODITY (FAMILY CODE)]]</f>
        <v>INT-FURN</v>
      </c>
      <c r="I12585" s="8" t="s">
        <v>13629</v>
      </c>
      <c r="J12585" t="str">
        <f>Table8[[#This Row],[Column1]]</f>
        <v>029083</v>
      </c>
      <c r="K12585" s="8" t="s">
        <v>13630</v>
      </c>
      <c r="L12585" t="s">
        <v>13632</v>
      </c>
      <c r="M12585" s="8" t="s">
        <v>13631</v>
      </c>
      <c r="O12585" t="str">
        <f t="shared" si="196"/>
        <v>update item_mst set family_code = 'INT-FURN' where item = '029083' and site_ref = 'BENN'</v>
      </c>
      <c r="Q12585" t="s">
        <v>20907</v>
      </c>
    </row>
    <row r="12586" spans="1:17" x14ac:dyDescent="0.25">
      <c r="A12586" s="3" t="s">
        <v>7090</v>
      </c>
      <c r="B12586" s="3" t="s">
        <v>16</v>
      </c>
      <c r="C12586" s="3" t="s">
        <v>19</v>
      </c>
      <c r="D12586" s="3" t="s">
        <v>11679</v>
      </c>
      <c r="E12586" s="3" t="str">
        <f>LEFT(Table8[[#This Row],[PART NUMBER &amp; DESC]],6)</f>
        <v>029083</v>
      </c>
      <c r="G12586" t="s">
        <v>13633</v>
      </c>
      <c r="H12586" t="str">
        <f>Table8[[#This Row],[COMMODITY (FAMILY CODE)]]</f>
        <v>INT-FURN</v>
      </c>
      <c r="I12586" s="8" t="s">
        <v>13629</v>
      </c>
      <c r="J12586" t="str">
        <f>Table8[[#This Row],[Column1]]</f>
        <v>029083</v>
      </c>
      <c r="K12586" s="8" t="s">
        <v>13630</v>
      </c>
      <c r="L12586" t="s">
        <v>13632</v>
      </c>
      <c r="M12586" s="8" t="s">
        <v>13631</v>
      </c>
      <c r="O12586" t="str">
        <f t="shared" si="196"/>
        <v>update item_mst set family_code = 'INT-FURN' where item = '029083' and site_ref = 'BENN'</v>
      </c>
      <c r="Q12586" t="s">
        <v>20907</v>
      </c>
    </row>
    <row r="12587" spans="1:17" x14ac:dyDescent="0.25">
      <c r="A12587" s="2" t="s">
        <v>7090</v>
      </c>
      <c r="B12587" s="2" t="s">
        <v>16</v>
      </c>
      <c r="C12587" s="2" t="s">
        <v>19</v>
      </c>
      <c r="D12587" s="2" t="s">
        <v>11680</v>
      </c>
      <c r="E12587" s="3" t="str">
        <f>LEFT(Table8[[#This Row],[PART NUMBER &amp; DESC]],6)</f>
        <v>029084</v>
      </c>
      <c r="G12587" t="s">
        <v>13633</v>
      </c>
      <c r="H12587" t="str">
        <f>Table8[[#This Row],[COMMODITY (FAMILY CODE)]]</f>
        <v>INT-FURN</v>
      </c>
      <c r="I12587" s="8" t="s">
        <v>13629</v>
      </c>
      <c r="J12587" t="str">
        <f>Table8[[#This Row],[Column1]]</f>
        <v>029084</v>
      </c>
      <c r="K12587" s="8" t="s">
        <v>13630</v>
      </c>
      <c r="L12587" t="s">
        <v>13632</v>
      </c>
      <c r="M12587" s="8" t="s">
        <v>13631</v>
      </c>
      <c r="O12587" t="str">
        <f t="shared" si="196"/>
        <v>update item_mst set family_code = 'INT-FURN' where item = '029084' and site_ref = 'BENN'</v>
      </c>
      <c r="Q12587" t="s">
        <v>20905</v>
      </c>
    </row>
    <row r="12588" spans="1:17" x14ac:dyDescent="0.25">
      <c r="A12588" s="3" t="s">
        <v>7090</v>
      </c>
      <c r="B12588" s="3" t="s">
        <v>16</v>
      </c>
      <c r="C12588" s="3" t="s">
        <v>19</v>
      </c>
      <c r="D12588" s="3" t="s">
        <v>11681</v>
      </c>
      <c r="E12588" s="3" t="str">
        <f>LEFT(Table8[[#This Row],[PART NUMBER &amp; DESC]],6)</f>
        <v>029081</v>
      </c>
      <c r="G12588" t="s">
        <v>13633</v>
      </c>
      <c r="H12588" t="str">
        <f>Table8[[#This Row],[COMMODITY (FAMILY CODE)]]</f>
        <v>INT-FURN</v>
      </c>
      <c r="I12588" s="8" t="s">
        <v>13629</v>
      </c>
      <c r="J12588" t="str">
        <f>Table8[[#This Row],[Column1]]</f>
        <v>029081</v>
      </c>
      <c r="K12588" s="8" t="s">
        <v>13630</v>
      </c>
      <c r="L12588" t="s">
        <v>13632</v>
      </c>
      <c r="M12588" s="8" t="s">
        <v>13631</v>
      </c>
      <c r="O12588" t="str">
        <f t="shared" si="196"/>
        <v>update item_mst set family_code = 'INT-FURN' where item = '029081' and site_ref = 'BENN'</v>
      </c>
      <c r="Q12588" t="s">
        <v>20964</v>
      </c>
    </row>
    <row r="12589" spans="1:17" x14ac:dyDescent="0.25">
      <c r="A12589" s="2" t="s">
        <v>7090</v>
      </c>
      <c r="B12589" s="2" t="s">
        <v>16</v>
      </c>
      <c r="C12589" s="2" t="s">
        <v>19</v>
      </c>
      <c r="D12589" s="2" t="s">
        <v>11682</v>
      </c>
      <c r="E12589" s="3" t="str">
        <f>LEFT(Table8[[#This Row],[PART NUMBER &amp; DESC]],6)</f>
        <v>029075</v>
      </c>
      <c r="G12589" t="s">
        <v>13633</v>
      </c>
      <c r="H12589" t="str">
        <f>Table8[[#This Row],[COMMODITY (FAMILY CODE)]]</f>
        <v>INT-FURN</v>
      </c>
      <c r="I12589" s="8" t="s">
        <v>13629</v>
      </c>
      <c r="J12589" t="str">
        <f>Table8[[#This Row],[Column1]]</f>
        <v>029075</v>
      </c>
      <c r="K12589" s="8" t="s">
        <v>13630</v>
      </c>
      <c r="L12589" t="s">
        <v>13632</v>
      </c>
      <c r="M12589" s="8" t="s">
        <v>13631</v>
      </c>
      <c r="O12589" t="str">
        <f t="shared" si="196"/>
        <v>update item_mst set family_code = 'INT-FURN' where item = '029075' and site_ref = 'BENN'</v>
      </c>
      <c r="Q12589" t="s">
        <v>20904</v>
      </c>
    </row>
    <row r="12590" spans="1:17" x14ac:dyDescent="0.25">
      <c r="A12590" s="3" t="s">
        <v>7090</v>
      </c>
      <c r="B12590" s="3" t="s">
        <v>16</v>
      </c>
      <c r="C12590" s="3" t="s">
        <v>19</v>
      </c>
      <c r="D12590" s="3" t="s">
        <v>11683</v>
      </c>
      <c r="E12590" s="3" t="str">
        <f>LEFT(Table8[[#This Row],[PART NUMBER &amp; DESC]],6)</f>
        <v>029144</v>
      </c>
      <c r="G12590" t="s">
        <v>13633</v>
      </c>
      <c r="H12590" t="str">
        <f>Table8[[#This Row],[COMMODITY (FAMILY CODE)]]</f>
        <v>INT-FURN</v>
      </c>
      <c r="I12590" s="8" t="s">
        <v>13629</v>
      </c>
      <c r="J12590" t="str">
        <f>Table8[[#This Row],[Column1]]</f>
        <v>029144</v>
      </c>
      <c r="K12590" s="8" t="s">
        <v>13630</v>
      </c>
      <c r="L12590" t="s">
        <v>13632</v>
      </c>
      <c r="M12590" s="8" t="s">
        <v>13631</v>
      </c>
      <c r="O12590" t="str">
        <f t="shared" si="196"/>
        <v>update item_mst set family_code = 'INT-FURN' where item = '029144' and site_ref = 'BENN'</v>
      </c>
      <c r="Q12590" t="s">
        <v>20965</v>
      </c>
    </row>
    <row r="12591" spans="1:17" x14ac:dyDescent="0.25">
      <c r="A12591" s="2" t="s">
        <v>7090</v>
      </c>
      <c r="B12591" s="2" t="s">
        <v>16</v>
      </c>
      <c r="C12591" s="2" t="s">
        <v>19</v>
      </c>
      <c r="D12591" s="2" t="s">
        <v>11684</v>
      </c>
      <c r="E12591" s="3" t="str">
        <f>LEFT(Table8[[#This Row],[PART NUMBER &amp; DESC]],6)</f>
        <v>029145</v>
      </c>
      <c r="G12591" t="s">
        <v>13633</v>
      </c>
      <c r="H12591" t="str">
        <f>Table8[[#This Row],[COMMODITY (FAMILY CODE)]]</f>
        <v>INT-FURN</v>
      </c>
      <c r="I12591" s="8" t="s">
        <v>13629</v>
      </c>
      <c r="J12591" t="str">
        <f>Table8[[#This Row],[Column1]]</f>
        <v>029145</v>
      </c>
      <c r="K12591" s="8" t="s">
        <v>13630</v>
      </c>
      <c r="L12591" t="s">
        <v>13632</v>
      </c>
      <c r="M12591" s="8" t="s">
        <v>13631</v>
      </c>
      <c r="O12591" t="str">
        <f t="shared" si="196"/>
        <v>update item_mst set family_code = 'INT-FURN' where item = '029145' and site_ref = 'BENN'</v>
      </c>
      <c r="Q12591" t="s">
        <v>20966</v>
      </c>
    </row>
    <row r="12592" spans="1:17" x14ac:dyDescent="0.25">
      <c r="A12592" s="3" t="s">
        <v>7090</v>
      </c>
      <c r="B12592" s="3" t="s">
        <v>16</v>
      </c>
      <c r="C12592" s="3" t="s">
        <v>19</v>
      </c>
      <c r="D12592" s="3" t="s">
        <v>11685</v>
      </c>
      <c r="E12592" s="3" t="str">
        <f>LEFT(Table8[[#This Row],[PART NUMBER &amp; DESC]],6)</f>
        <v>029148</v>
      </c>
      <c r="G12592" t="s">
        <v>13633</v>
      </c>
      <c r="H12592" t="str">
        <f>Table8[[#This Row],[COMMODITY (FAMILY CODE)]]</f>
        <v>INT-FURN</v>
      </c>
      <c r="I12592" s="8" t="s">
        <v>13629</v>
      </c>
      <c r="J12592" t="str">
        <f>Table8[[#This Row],[Column1]]</f>
        <v>029148</v>
      </c>
      <c r="K12592" s="8" t="s">
        <v>13630</v>
      </c>
      <c r="L12592" t="s">
        <v>13632</v>
      </c>
      <c r="M12592" s="8" t="s">
        <v>13631</v>
      </c>
      <c r="O12592" t="str">
        <f t="shared" si="196"/>
        <v>update item_mst set family_code = 'INT-FURN' where item = '029148' and site_ref = 'BENN'</v>
      </c>
      <c r="Q12592" t="s">
        <v>20886</v>
      </c>
    </row>
    <row r="12593" spans="1:17" x14ac:dyDescent="0.25">
      <c r="A12593" s="2" t="s">
        <v>7090</v>
      </c>
      <c r="B12593" s="2" t="s">
        <v>16</v>
      </c>
      <c r="C12593" s="2" t="s">
        <v>19</v>
      </c>
      <c r="D12593" s="2" t="s">
        <v>11686</v>
      </c>
      <c r="E12593" s="3" t="str">
        <f>LEFT(Table8[[#This Row],[PART NUMBER &amp; DESC]],6)</f>
        <v>029148</v>
      </c>
      <c r="G12593" t="s">
        <v>13633</v>
      </c>
      <c r="H12593" t="str">
        <f>Table8[[#This Row],[COMMODITY (FAMILY CODE)]]</f>
        <v>INT-FURN</v>
      </c>
      <c r="I12593" s="8" t="s">
        <v>13629</v>
      </c>
      <c r="J12593" t="str">
        <f>Table8[[#This Row],[Column1]]</f>
        <v>029148</v>
      </c>
      <c r="K12593" s="8" t="s">
        <v>13630</v>
      </c>
      <c r="L12593" t="s">
        <v>13632</v>
      </c>
      <c r="M12593" s="8" t="s">
        <v>13631</v>
      </c>
      <c r="O12593" t="str">
        <f t="shared" si="196"/>
        <v>update item_mst set family_code = 'INT-FURN' where item = '029148' and site_ref = 'BENN'</v>
      </c>
      <c r="Q12593" t="s">
        <v>20886</v>
      </c>
    </row>
    <row r="12594" spans="1:17" x14ac:dyDescent="0.25">
      <c r="A12594" s="3" t="s">
        <v>7090</v>
      </c>
      <c r="B12594" s="3" t="s">
        <v>16</v>
      </c>
      <c r="C12594" s="3" t="s">
        <v>19</v>
      </c>
      <c r="D12594" s="3" t="s">
        <v>11687</v>
      </c>
      <c r="E12594" s="3" t="str">
        <f>LEFT(Table8[[#This Row],[PART NUMBER &amp; DESC]],6)</f>
        <v>029153</v>
      </c>
      <c r="G12594" t="s">
        <v>13633</v>
      </c>
      <c r="H12594" t="str">
        <f>Table8[[#This Row],[COMMODITY (FAMILY CODE)]]</f>
        <v>INT-FURN</v>
      </c>
      <c r="I12594" s="8" t="s">
        <v>13629</v>
      </c>
      <c r="J12594" t="str">
        <f>Table8[[#This Row],[Column1]]</f>
        <v>029153</v>
      </c>
      <c r="K12594" s="8" t="s">
        <v>13630</v>
      </c>
      <c r="L12594" t="s">
        <v>13632</v>
      </c>
      <c r="M12594" s="8" t="s">
        <v>13631</v>
      </c>
      <c r="O12594" t="str">
        <f t="shared" si="196"/>
        <v>update item_mst set family_code = 'INT-FURN' where item = '029153' and site_ref = 'BENN'</v>
      </c>
      <c r="Q12594" t="s">
        <v>20893</v>
      </c>
    </row>
    <row r="12595" spans="1:17" x14ac:dyDescent="0.25">
      <c r="A12595" s="2" t="s">
        <v>7090</v>
      </c>
      <c r="B12595" s="2" t="s">
        <v>16</v>
      </c>
      <c r="C12595" s="2" t="s">
        <v>19</v>
      </c>
      <c r="D12595" s="2" t="s">
        <v>11688</v>
      </c>
      <c r="E12595" s="3" t="str">
        <f>LEFT(Table8[[#This Row],[PART NUMBER &amp; DESC]],6)</f>
        <v>029153</v>
      </c>
      <c r="G12595" t="s">
        <v>13633</v>
      </c>
      <c r="H12595" t="str">
        <f>Table8[[#This Row],[COMMODITY (FAMILY CODE)]]</f>
        <v>INT-FURN</v>
      </c>
      <c r="I12595" s="8" t="s">
        <v>13629</v>
      </c>
      <c r="J12595" t="str">
        <f>Table8[[#This Row],[Column1]]</f>
        <v>029153</v>
      </c>
      <c r="K12595" s="8" t="s">
        <v>13630</v>
      </c>
      <c r="L12595" t="s">
        <v>13632</v>
      </c>
      <c r="M12595" s="8" t="s">
        <v>13631</v>
      </c>
      <c r="O12595" t="str">
        <f t="shared" si="196"/>
        <v>update item_mst set family_code = 'INT-FURN' where item = '029153' and site_ref = 'BENN'</v>
      </c>
      <c r="Q12595" t="s">
        <v>20893</v>
      </c>
    </row>
    <row r="12596" spans="1:17" x14ac:dyDescent="0.25">
      <c r="A12596" s="3" t="s">
        <v>7090</v>
      </c>
      <c r="B12596" s="3" t="s">
        <v>16</v>
      </c>
      <c r="C12596" s="3" t="s">
        <v>19</v>
      </c>
      <c r="D12596" s="3" t="s">
        <v>11689</v>
      </c>
      <c r="E12596" s="3" t="str">
        <f>LEFT(Table8[[#This Row],[PART NUMBER &amp; DESC]],6)</f>
        <v>029158</v>
      </c>
      <c r="G12596" t="s">
        <v>13633</v>
      </c>
      <c r="H12596" t="str">
        <f>Table8[[#This Row],[COMMODITY (FAMILY CODE)]]</f>
        <v>INT-FURN</v>
      </c>
      <c r="I12596" s="8" t="s">
        <v>13629</v>
      </c>
      <c r="J12596" t="str">
        <f>Table8[[#This Row],[Column1]]</f>
        <v>029158</v>
      </c>
      <c r="K12596" s="8" t="s">
        <v>13630</v>
      </c>
      <c r="L12596" t="s">
        <v>13632</v>
      </c>
      <c r="M12596" s="8" t="s">
        <v>13631</v>
      </c>
      <c r="O12596" t="str">
        <f t="shared" si="196"/>
        <v>update item_mst set family_code = 'INT-FURN' where item = '029158' and site_ref = 'BENN'</v>
      </c>
      <c r="Q12596" t="s">
        <v>20967</v>
      </c>
    </row>
    <row r="12597" spans="1:17" x14ac:dyDescent="0.25">
      <c r="A12597" s="3" t="s">
        <v>7090</v>
      </c>
      <c r="B12597" s="3" t="s">
        <v>16</v>
      </c>
      <c r="C12597" s="3" t="s">
        <v>19</v>
      </c>
      <c r="D12597" s="3" t="s">
        <v>11690</v>
      </c>
      <c r="E12597" s="3" t="str">
        <f>LEFT(Table8[[#This Row],[PART NUMBER &amp; DESC]],6)</f>
        <v>029372</v>
      </c>
      <c r="G12597" t="s">
        <v>13633</v>
      </c>
      <c r="H12597" t="str">
        <f>Table8[[#This Row],[COMMODITY (FAMILY CODE)]]</f>
        <v>INT-FURN</v>
      </c>
      <c r="I12597" s="8" t="s">
        <v>13629</v>
      </c>
      <c r="J12597" t="str">
        <f>Table8[[#This Row],[Column1]]</f>
        <v>029372</v>
      </c>
      <c r="K12597" s="8" t="s">
        <v>13630</v>
      </c>
      <c r="L12597" t="s">
        <v>13632</v>
      </c>
      <c r="M12597" s="8" t="s">
        <v>13631</v>
      </c>
      <c r="O12597" t="str">
        <f t="shared" si="196"/>
        <v>update item_mst set family_code = 'INT-FURN' where item = '029372' and site_ref = 'BENN'</v>
      </c>
      <c r="Q12597" t="s">
        <v>20968</v>
      </c>
    </row>
    <row r="12598" spans="1:17" x14ac:dyDescent="0.25">
      <c r="A12598" s="2" t="s">
        <v>7090</v>
      </c>
      <c r="B12598" s="2" t="s">
        <v>16</v>
      </c>
      <c r="C12598" s="2" t="s">
        <v>19</v>
      </c>
      <c r="D12598" s="2" t="s">
        <v>11691</v>
      </c>
      <c r="E12598" s="3" t="str">
        <f>LEFT(Table8[[#This Row],[PART NUMBER &amp; DESC]],6)</f>
        <v>029372</v>
      </c>
      <c r="G12598" t="s">
        <v>13633</v>
      </c>
      <c r="H12598" t="str">
        <f>Table8[[#This Row],[COMMODITY (FAMILY CODE)]]</f>
        <v>INT-FURN</v>
      </c>
      <c r="I12598" s="8" t="s">
        <v>13629</v>
      </c>
      <c r="J12598" t="str">
        <f>Table8[[#This Row],[Column1]]</f>
        <v>029372</v>
      </c>
      <c r="K12598" s="8" t="s">
        <v>13630</v>
      </c>
      <c r="L12598" t="s">
        <v>13632</v>
      </c>
      <c r="M12598" s="8" t="s">
        <v>13631</v>
      </c>
      <c r="O12598" t="str">
        <f t="shared" si="196"/>
        <v>update item_mst set family_code = 'INT-FURN' where item = '029372' and site_ref = 'BENN'</v>
      </c>
      <c r="Q12598" t="s">
        <v>20968</v>
      </c>
    </row>
    <row r="12599" spans="1:17" x14ac:dyDescent="0.25">
      <c r="A12599" s="3" t="s">
        <v>7090</v>
      </c>
      <c r="B12599" s="3" t="s">
        <v>16</v>
      </c>
      <c r="C12599" s="3" t="s">
        <v>19</v>
      </c>
      <c r="D12599" s="3" t="s">
        <v>11692</v>
      </c>
      <c r="E12599" s="3" t="str">
        <f>LEFT(Table8[[#This Row],[PART NUMBER &amp; DESC]],6)</f>
        <v>029374</v>
      </c>
      <c r="G12599" t="s">
        <v>13633</v>
      </c>
      <c r="H12599" t="str">
        <f>Table8[[#This Row],[COMMODITY (FAMILY CODE)]]</f>
        <v>INT-FURN</v>
      </c>
      <c r="I12599" s="8" t="s">
        <v>13629</v>
      </c>
      <c r="J12599" t="str">
        <f>Table8[[#This Row],[Column1]]</f>
        <v>029374</v>
      </c>
      <c r="K12599" s="8" t="s">
        <v>13630</v>
      </c>
      <c r="L12599" t="s">
        <v>13632</v>
      </c>
      <c r="M12599" s="8" t="s">
        <v>13631</v>
      </c>
      <c r="O12599" t="str">
        <f t="shared" si="196"/>
        <v>update item_mst set family_code = 'INT-FURN' where item = '029374' and site_ref = 'BENN'</v>
      </c>
      <c r="Q12599" t="s">
        <v>20969</v>
      </c>
    </row>
    <row r="12600" spans="1:17" x14ac:dyDescent="0.25">
      <c r="A12600" s="2" t="s">
        <v>7090</v>
      </c>
      <c r="B12600" s="2" t="s">
        <v>16</v>
      </c>
      <c r="C12600" s="2" t="s">
        <v>19</v>
      </c>
      <c r="D12600" s="2" t="s">
        <v>11693</v>
      </c>
      <c r="E12600" s="3" t="str">
        <f>LEFT(Table8[[#This Row],[PART NUMBER &amp; DESC]],6)</f>
        <v>029375</v>
      </c>
      <c r="G12600" t="s">
        <v>13633</v>
      </c>
      <c r="H12600" t="str">
        <f>Table8[[#This Row],[COMMODITY (FAMILY CODE)]]</f>
        <v>INT-FURN</v>
      </c>
      <c r="I12600" s="8" t="s">
        <v>13629</v>
      </c>
      <c r="J12600" t="str">
        <f>Table8[[#This Row],[Column1]]</f>
        <v>029375</v>
      </c>
      <c r="K12600" s="8" t="s">
        <v>13630</v>
      </c>
      <c r="L12600" t="s">
        <v>13632</v>
      </c>
      <c r="M12600" s="8" t="s">
        <v>13631</v>
      </c>
      <c r="O12600" t="str">
        <f t="shared" si="196"/>
        <v>update item_mst set family_code = 'INT-FURN' where item = '029375' and site_ref = 'BENN'</v>
      </c>
      <c r="Q12600" t="s">
        <v>20970</v>
      </c>
    </row>
    <row r="12601" spans="1:17" x14ac:dyDescent="0.25">
      <c r="A12601" s="3" t="s">
        <v>7090</v>
      </c>
      <c r="B12601" s="3" t="s">
        <v>16</v>
      </c>
      <c r="C12601" s="3" t="s">
        <v>19</v>
      </c>
      <c r="D12601" s="3" t="s">
        <v>11694</v>
      </c>
      <c r="E12601" s="3" t="str">
        <f>LEFT(Table8[[#This Row],[PART NUMBER &amp; DESC]],6)</f>
        <v>029375</v>
      </c>
      <c r="G12601" t="s">
        <v>13633</v>
      </c>
      <c r="H12601" t="str">
        <f>Table8[[#This Row],[COMMODITY (FAMILY CODE)]]</f>
        <v>INT-FURN</v>
      </c>
      <c r="I12601" s="8" t="s">
        <v>13629</v>
      </c>
      <c r="J12601" t="str">
        <f>Table8[[#This Row],[Column1]]</f>
        <v>029375</v>
      </c>
      <c r="K12601" s="8" t="s">
        <v>13630</v>
      </c>
      <c r="L12601" t="s">
        <v>13632</v>
      </c>
      <c r="M12601" s="8" t="s">
        <v>13631</v>
      </c>
      <c r="O12601" t="str">
        <f t="shared" si="196"/>
        <v>update item_mst set family_code = 'INT-FURN' where item = '029375' and site_ref = 'BENN'</v>
      </c>
      <c r="Q12601" t="s">
        <v>20970</v>
      </c>
    </row>
    <row r="12602" spans="1:17" x14ac:dyDescent="0.25">
      <c r="A12602" s="2" t="s">
        <v>7090</v>
      </c>
      <c r="B12602" s="2" t="s">
        <v>16</v>
      </c>
      <c r="C12602" s="2" t="s">
        <v>19</v>
      </c>
      <c r="D12602" s="2" t="s">
        <v>11695</v>
      </c>
      <c r="E12602" s="3" t="str">
        <f>LEFT(Table8[[#This Row],[PART NUMBER &amp; DESC]],6)</f>
        <v>029376</v>
      </c>
      <c r="G12602" t="s">
        <v>13633</v>
      </c>
      <c r="H12602" t="str">
        <f>Table8[[#This Row],[COMMODITY (FAMILY CODE)]]</f>
        <v>INT-FURN</v>
      </c>
      <c r="I12602" s="8" t="s">
        <v>13629</v>
      </c>
      <c r="J12602" t="str">
        <f>Table8[[#This Row],[Column1]]</f>
        <v>029376</v>
      </c>
      <c r="K12602" s="8" t="s">
        <v>13630</v>
      </c>
      <c r="L12602" t="s">
        <v>13632</v>
      </c>
      <c r="M12602" s="8" t="s">
        <v>13631</v>
      </c>
      <c r="O12602" t="str">
        <f t="shared" si="196"/>
        <v>update item_mst set family_code = 'INT-FURN' where item = '029376' and site_ref = 'BENN'</v>
      </c>
      <c r="Q12602" t="s">
        <v>20971</v>
      </c>
    </row>
    <row r="12603" spans="1:17" x14ac:dyDescent="0.25">
      <c r="A12603" s="3" t="s">
        <v>7090</v>
      </c>
      <c r="B12603" s="3" t="s">
        <v>16</v>
      </c>
      <c r="C12603" s="3" t="s">
        <v>19</v>
      </c>
      <c r="D12603" s="3" t="s">
        <v>11696</v>
      </c>
      <c r="E12603" s="3" t="str">
        <f>LEFT(Table8[[#This Row],[PART NUMBER &amp; DESC]],6)</f>
        <v>029376</v>
      </c>
      <c r="G12603" t="s">
        <v>13633</v>
      </c>
      <c r="H12603" t="str">
        <f>Table8[[#This Row],[COMMODITY (FAMILY CODE)]]</f>
        <v>INT-FURN</v>
      </c>
      <c r="I12603" s="8" t="s">
        <v>13629</v>
      </c>
      <c r="J12603" t="str">
        <f>Table8[[#This Row],[Column1]]</f>
        <v>029376</v>
      </c>
      <c r="K12603" s="8" t="s">
        <v>13630</v>
      </c>
      <c r="L12603" t="s">
        <v>13632</v>
      </c>
      <c r="M12603" s="8" t="s">
        <v>13631</v>
      </c>
      <c r="O12603" t="str">
        <f t="shared" si="196"/>
        <v>update item_mst set family_code = 'INT-FURN' where item = '029376' and site_ref = 'BENN'</v>
      </c>
      <c r="Q12603" t="s">
        <v>20971</v>
      </c>
    </row>
    <row r="12604" spans="1:17" x14ac:dyDescent="0.25">
      <c r="A12604" s="2" t="s">
        <v>7090</v>
      </c>
      <c r="B12604" s="2" t="s">
        <v>16</v>
      </c>
      <c r="C12604" s="2" t="s">
        <v>19</v>
      </c>
      <c r="D12604" s="2" t="s">
        <v>11697</v>
      </c>
      <c r="E12604" s="3" t="str">
        <f>LEFT(Table8[[#This Row],[PART NUMBER &amp; DESC]],6)</f>
        <v>029376</v>
      </c>
      <c r="G12604" t="s">
        <v>13633</v>
      </c>
      <c r="H12604" t="str">
        <f>Table8[[#This Row],[COMMODITY (FAMILY CODE)]]</f>
        <v>INT-FURN</v>
      </c>
      <c r="I12604" s="8" t="s">
        <v>13629</v>
      </c>
      <c r="J12604" t="str">
        <f>Table8[[#This Row],[Column1]]</f>
        <v>029376</v>
      </c>
      <c r="K12604" s="8" t="s">
        <v>13630</v>
      </c>
      <c r="L12604" t="s">
        <v>13632</v>
      </c>
      <c r="M12604" s="8" t="s">
        <v>13631</v>
      </c>
      <c r="O12604" t="str">
        <f t="shared" si="196"/>
        <v>update item_mst set family_code = 'INT-FURN' where item = '029376' and site_ref = 'BENN'</v>
      </c>
      <c r="Q12604" t="s">
        <v>20971</v>
      </c>
    </row>
    <row r="12605" spans="1:17" x14ac:dyDescent="0.25">
      <c r="A12605" s="3" t="s">
        <v>7090</v>
      </c>
      <c r="B12605" s="3" t="s">
        <v>16</v>
      </c>
      <c r="C12605" s="3" t="s">
        <v>19</v>
      </c>
      <c r="D12605" s="3" t="s">
        <v>11698</v>
      </c>
      <c r="E12605" s="3" t="str">
        <f>LEFT(Table8[[#This Row],[PART NUMBER &amp; DESC]],6)</f>
        <v>029376</v>
      </c>
      <c r="G12605" t="s">
        <v>13633</v>
      </c>
      <c r="H12605" t="str">
        <f>Table8[[#This Row],[COMMODITY (FAMILY CODE)]]</f>
        <v>INT-FURN</v>
      </c>
      <c r="I12605" s="8" t="s">
        <v>13629</v>
      </c>
      <c r="J12605" t="str">
        <f>Table8[[#This Row],[Column1]]</f>
        <v>029376</v>
      </c>
      <c r="K12605" s="8" t="s">
        <v>13630</v>
      </c>
      <c r="L12605" t="s">
        <v>13632</v>
      </c>
      <c r="M12605" s="8" t="s">
        <v>13631</v>
      </c>
      <c r="O12605" t="str">
        <f t="shared" si="196"/>
        <v>update item_mst set family_code = 'INT-FURN' where item = '029376' and site_ref = 'BENN'</v>
      </c>
      <c r="Q12605" t="s">
        <v>20971</v>
      </c>
    </row>
    <row r="12606" spans="1:17" x14ac:dyDescent="0.25">
      <c r="A12606" s="2" t="s">
        <v>7090</v>
      </c>
      <c r="B12606" s="2" t="s">
        <v>16</v>
      </c>
      <c r="C12606" s="2" t="s">
        <v>19</v>
      </c>
      <c r="D12606" s="2" t="s">
        <v>11699</v>
      </c>
      <c r="E12606" s="3" t="str">
        <f>LEFT(Table8[[#This Row],[PART NUMBER &amp; DESC]],6)</f>
        <v>029377</v>
      </c>
      <c r="G12606" t="s">
        <v>13633</v>
      </c>
      <c r="H12606" t="str">
        <f>Table8[[#This Row],[COMMODITY (FAMILY CODE)]]</f>
        <v>INT-FURN</v>
      </c>
      <c r="I12606" s="8" t="s">
        <v>13629</v>
      </c>
      <c r="J12606" t="str">
        <f>Table8[[#This Row],[Column1]]</f>
        <v>029377</v>
      </c>
      <c r="K12606" s="8" t="s">
        <v>13630</v>
      </c>
      <c r="L12606" t="s">
        <v>13632</v>
      </c>
      <c r="M12606" s="8" t="s">
        <v>13631</v>
      </c>
      <c r="O12606" t="str">
        <f t="shared" si="196"/>
        <v>update item_mst set family_code = 'INT-FURN' where item = '029377' and site_ref = 'BENN'</v>
      </c>
      <c r="Q12606" t="s">
        <v>20972</v>
      </c>
    </row>
    <row r="12607" spans="1:17" x14ac:dyDescent="0.25">
      <c r="A12607" s="3" t="s">
        <v>7090</v>
      </c>
      <c r="B12607" s="3" t="s">
        <v>16</v>
      </c>
      <c r="C12607" s="3" t="s">
        <v>19</v>
      </c>
      <c r="D12607" s="3" t="s">
        <v>11700</v>
      </c>
      <c r="E12607" s="3" t="str">
        <f>LEFT(Table8[[#This Row],[PART NUMBER &amp; DESC]],6)</f>
        <v>029377</v>
      </c>
      <c r="G12607" t="s">
        <v>13633</v>
      </c>
      <c r="H12607" t="str">
        <f>Table8[[#This Row],[COMMODITY (FAMILY CODE)]]</f>
        <v>INT-FURN</v>
      </c>
      <c r="I12607" s="8" t="s">
        <v>13629</v>
      </c>
      <c r="J12607" t="str">
        <f>Table8[[#This Row],[Column1]]</f>
        <v>029377</v>
      </c>
      <c r="K12607" s="8" t="s">
        <v>13630</v>
      </c>
      <c r="L12607" t="s">
        <v>13632</v>
      </c>
      <c r="M12607" s="8" t="s">
        <v>13631</v>
      </c>
      <c r="O12607" t="str">
        <f t="shared" si="196"/>
        <v>update item_mst set family_code = 'INT-FURN' where item = '029377' and site_ref = 'BENN'</v>
      </c>
      <c r="Q12607" t="s">
        <v>20972</v>
      </c>
    </row>
    <row r="12608" spans="1:17" x14ac:dyDescent="0.25">
      <c r="A12608" s="3" t="s">
        <v>7090</v>
      </c>
      <c r="B12608" s="3" t="s">
        <v>16</v>
      </c>
      <c r="C12608" s="3" t="s">
        <v>19</v>
      </c>
      <c r="D12608" s="3" t="s">
        <v>11701</v>
      </c>
      <c r="E12608" s="3" t="str">
        <f>LEFT(Table8[[#This Row],[PART NUMBER &amp; DESC]],6)</f>
        <v>029373</v>
      </c>
      <c r="G12608" t="s">
        <v>13633</v>
      </c>
      <c r="H12608" t="str">
        <f>Table8[[#This Row],[COMMODITY (FAMILY CODE)]]</f>
        <v>INT-FURN</v>
      </c>
      <c r="I12608" s="8" t="s">
        <v>13629</v>
      </c>
      <c r="J12608" t="str">
        <f>Table8[[#This Row],[Column1]]</f>
        <v>029373</v>
      </c>
      <c r="K12608" s="8" t="s">
        <v>13630</v>
      </c>
      <c r="L12608" t="s">
        <v>13632</v>
      </c>
      <c r="M12608" s="8" t="s">
        <v>13631</v>
      </c>
      <c r="O12608" t="str">
        <f t="shared" si="196"/>
        <v>update item_mst set family_code = 'INT-FURN' where item = '029373' and site_ref = 'BENN'</v>
      </c>
      <c r="Q12608" t="s">
        <v>20973</v>
      </c>
    </row>
    <row r="12609" spans="1:17" x14ac:dyDescent="0.25">
      <c r="A12609" s="2" t="s">
        <v>7090</v>
      </c>
      <c r="B12609" s="2" t="s">
        <v>16</v>
      </c>
      <c r="C12609" s="2" t="s">
        <v>19</v>
      </c>
      <c r="D12609" s="2" t="s">
        <v>11702</v>
      </c>
      <c r="E12609" s="3" t="str">
        <f>LEFT(Table8[[#This Row],[PART NUMBER &amp; DESC]],6)</f>
        <v>029375</v>
      </c>
      <c r="G12609" t="s">
        <v>13633</v>
      </c>
      <c r="H12609" t="str">
        <f>Table8[[#This Row],[COMMODITY (FAMILY CODE)]]</f>
        <v>INT-FURN</v>
      </c>
      <c r="I12609" s="8" t="s">
        <v>13629</v>
      </c>
      <c r="J12609" t="str">
        <f>Table8[[#This Row],[Column1]]</f>
        <v>029375</v>
      </c>
      <c r="K12609" s="8" t="s">
        <v>13630</v>
      </c>
      <c r="L12609" t="s">
        <v>13632</v>
      </c>
      <c r="M12609" s="8" t="s">
        <v>13631</v>
      </c>
      <c r="O12609" t="str">
        <f t="shared" ref="O12609:O12672" si="197">_xlfn.CONCAT(G12609:M12609)</f>
        <v>update item_mst set family_code = 'INT-FURN' where item = '029375' and site_ref = 'BENN'</v>
      </c>
      <c r="Q12609" t="s">
        <v>20970</v>
      </c>
    </row>
    <row r="12610" spans="1:17" x14ac:dyDescent="0.25">
      <c r="A12610" s="3" t="s">
        <v>7090</v>
      </c>
      <c r="B12610" s="3" t="s">
        <v>16</v>
      </c>
      <c r="C12610" s="3" t="s">
        <v>19</v>
      </c>
      <c r="D12610" s="3" t="s">
        <v>11703</v>
      </c>
      <c r="E12610" s="3" t="str">
        <f>LEFT(Table8[[#This Row],[PART NUMBER &amp; DESC]],6)</f>
        <v>029374</v>
      </c>
      <c r="G12610" t="s">
        <v>13633</v>
      </c>
      <c r="H12610" t="str">
        <f>Table8[[#This Row],[COMMODITY (FAMILY CODE)]]</f>
        <v>INT-FURN</v>
      </c>
      <c r="I12610" s="8" t="s">
        <v>13629</v>
      </c>
      <c r="J12610" t="str">
        <f>Table8[[#This Row],[Column1]]</f>
        <v>029374</v>
      </c>
      <c r="K12610" s="8" t="s">
        <v>13630</v>
      </c>
      <c r="L12610" t="s">
        <v>13632</v>
      </c>
      <c r="M12610" s="8" t="s">
        <v>13631</v>
      </c>
      <c r="O12610" t="str">
        <f t="shared" si="197"/>
        <v>update item_mst set family_code = 'INT-FURN' where item = '029374' and site_ref = 'BENN'</v>
      </c>
      <c r="Q12610" t="s">
        <v>20969</v>
      </c>
    </row>
    <row r="12611" spans="1:17" x14ac:dyDescent="0.25">
      <c r="A12611" s="2" t="s">
        <v>7090</v>
      </c>
      <c r="B12611" s="2" t="s">
        <v>16</v>
      </c>
      <c r="C12611" s="2" t="s">
        <v>19</v>
      </c>
      <c r="D12611" s="2" t="s">
        <v>11704</v>
      </c>
      <c r="E12611" s="3" t="str">
        <f>LEFT(Table8[[#This Row],[PART NUMBER &amp; DESC]],6)</f>
        <v>029154</v>
      </c>
      <c r="G12611" t="s">
        <v>13633</v>
      </c>
      <c r="H12611" t="str">
        <f>Table8[[#This Row],[COMMODITY (FAMILY CODE)]]</f>
        <v>INT-FURN</v>
      </c>
      <c r="I12611" s="8" t="s">
        <v>13629</v>
      </c>
      <c r="J12611" t="str">
        <f>Table8[[#This Row],[Column1]]</f>
        <v>029154</v>
      </c>
      <c r="K12611" s="8" t="s">
        <v>13630</v>
      </c>
      <c r="L12611" t="s">
        <v>13632</v>
      </c>
      <c r="M12611" s="8" t="s">
        <v>13631</v>
      </c>
      <c r="O12611" t="str">
        <f t="shared" si="197"/>
        <v>update item_mst set family_code = 'INT-FURN' where item = '029154' and site_ref = 'BENN'</v>
      </c>
      <c r="Q12611" t="s">
        <v>20887</v>
      </c>
    </row>
    <row r="12612" spans="1:17" x14ac:dyDescent="0.25">
      <c r="A12612" s="3" t="s">
        <v>7090</v>
      </c>
      <c r="B12612" s="3" t="s">
        <v>16</v>
      </c>
      <c r="C12612" s="3" t="s">
        <v>19</v>
      </c>
      <c r="D12612" s="3" t="s">
        <v>11705</v>
      </c>
      <c r="E12612" s="3" t="str">
        <f>LEFT(Table8[[#This Row],[PART NUMBER &amp; DESC]],6)</f>
        <v>029157</v>
      </c>
      <c r="G12612" t="s">
        <v>13633</v>
      </c>
      <c r="H12612" t="str">
        <f>Table8[[#This Row],[COMMODITY (FAMILY CODE)]]</f>
        <v>INT-FURN</v>
      </c>
      <c r="I12612" s="8" t="s">
        <v>13629</v>
      </c>
      <c r="J12612" t="str">
        <f>Table8[[#This Row],[Column1]]</f>
        <v>029157</v>
      </c>
      <c r="K12612" s="8" t="s">
        <v>13630</v>
      </c>
      <c r="L12612" t="s">
        <v>13632</v>
      </c>
      <c r="M12612" s="8" t="s">
        <v>13631</v>
      </c>
      <c r="O12612" t="str">
        <f t="shared" si="197"/>
        <v>update item_mst set family_code = 'INT-FURN' where item = '029157' and site_ref = 'BENN'</v>
      </c>
      <c r="Q12612" t="s">
        <v>20890</v>
      </c>
    </row>
    <row r="12613" spans="1:17" x14ac:dyDescent="0.25">
      <c r="A12613" s="2" t="s">
        <v>7090</v>
      </c>
      <c r="B12613" s="2" t="s">
        <v>16</v>
      </c>
      <c r="C12613" s="2" t="s">
        <v>19</v>
      </c>
      <c r="D12613" s="2" t="s">
        <v>11706</v>
      </c>
      <c r="E12613" s="3" t="str">
        <f>LEFT(Table8[[#This Row],[PART NUMBER &amp; DESC]],6)</f>
        <v>029157</v>
      </c>
      <c r="G12613" t="s">
        <v>13633</v>
      </c>
      <c r="H12613" t="str">
        <f>Table8[[#This Row],[COMMODITY (FAMILY CODE)]]</f>
        <v>INT-FURN</v>
      </c>
      <c r="I12613" s="8" t="s">
        <v>13629</v>
      </c>
      <c r="J12613" t="str">
        <f>Table8[[#This Row],[Column1]]</f>
        <v>029157</v>
      </c>
      <c r="K12613" s="8" t="s">
        <v>13630</v>
      </c>
      <c r="L12613" t="s">
        <v>13632</v>
      </c>
      <c r="M12613" s="8" t="s">
        <v>13631</v>
      </c>
      <c r="O12613" t="str">
        <f t="shared" si="197"/>
        <v>update item_mst set family_code = 'INT-FURN' where item = '029157' and site_ref = 'BENN'</v>
      </c>
      <c r="Q12613" t="s">
        <v>20890</v>
      </c>
    </row>
    <row r="12614" spans="1:17" x14ac:dyDescent="0.25">
      <c r="A12614" s="3" t="s">
        <v>7090</v>
      </c>
      <c r="B12614" s="3" t="s">
        <v>16</v>
      </c>
      <c r="C12614" s="3" t="s">
        <v>19</v>
      </c>
      <c r="D12614" s="3" t="s">
        <v>11707</v>
      </c>
      <c r="E12614" s="3" t="str">
        <f>LEFT(Table8[[#This Row],[PART NUMBER &amp; DESC]],6)</f>
        <v>029159</v>
      </c>
      <c r="G12614" t="s">
        <v>13633</v>
      </c>
      <c r="H12614" t="str">
        <f>Table8[[#This Row],[COMMODITY (FAMILY CODE)]]</f>
        <v>INT-FURN</v>
      </c>
      <c r="I12614" s="8" t="s">
        <v>13629</v>
      </c>
      <c r="J12614" t="str">
        <f>Table8[[#This Row],[Column1]]</f>
        <v>029159</v>
      </c>
      <c r="K12614" s="8" t="s">
        <v>13630</v>
      </c>
      <c r="L12614" t="s">
        <v>13632</v>
      </c>
      <c r="M12614" s="8" t="s">
        <v>13631</v>
      </c>
      <c r="O12614" t="str">
        <f t="shared" si="197"/>
        <v>update item_mst set family_code = 'INT-FURN' where item = '029159' and site_ref = 'BENN'</v>
      </c>
      <c r="Q12614" t="s">
        <v>20885</v>
      </c>
    </row>
    <row r="12615" spans="1:17" x14ac:dyDescent="0.25">
      <c r="A12615" s="3" t="s">
        <v>7090</v>
      </c>
      <c r="B12615" s="3" t="s">
        <v>16</v>
      </c>
      <c r="C12615" s="3" t="s">
        <v>19</v>
      </c>
      <c r="D12615" s="3" t="s">
        <v>11708</v>
      </c>
      <c r="E12615" s="3" t="str">
        <f>LEFT(Table8[[#This Row],[PART NUMBER &amp; DESC]],6)</f>
        <v>029198</v>
      </c>
      <c r="G12615" t="s">
        <v>13633</v>
      </c>
      <c r="H12615" t="str">
        <f>Table8[[#This Row],[COMMODITY (FAMILY CODE)]]</f>
        <v>INT-FURN</v>
      </c>
      <c r="I12615" s="8" t="s">
        <v>13629</v>
      </c>
      <c r="J12615" t="str">
        <f>Table8[[#This Row],[Column1]]</f>
        <v>029198</v>
      </c>
      <c r="K12615" s="8" t="s">
        <v>13630</v>
      </c>
      <c r="L12615" t="s">
        <v>13632</v>
      </c>
      <c r="M12615" s="8" t="s">
        <v>13631</v>
      </c>
      <c r="O12615" t="str">
        <f t="shared" si="197"/>
        <v>update item_mst set family_code = 'INT-FURN' where item = '029198' and site_ref = 'BENN'</v>
      </c>
      <c r="Q12615" t="s">
        <v>20974</v>
      </c>
    </row>
    <row r="12616" spans="1:17" x14ac:dyDescent="0.25">
      <c r="A12616" s="2" t="s">
        <v>7090</v>
      </c>
      <c r="B12616" s="2" t="s">
        <v>16</v>
      </c>
      <c r="C12616" s="2" t="s">
        <v>19</v>
      </c>
      <c r="D12616" s="2" t="s">
        <v>11709</v>
      </c>
      <c r="E12616" s="3" t="str">
        <f>LEFT(Table8[[#This Row],[PART NUMBER &amp; DESC]],6)</f>
        <v>029198</v>
      </c>
      <c r="G12616" t="s">
        <v>13633</v>
      </c>
      <c r="H12616" t="str">
        <f>Table8[[#This Row],[COMMODITY (FAMILY CODE)]]</f>
        <v>INT-FURN</v>
      </c>
      <c r="I12616" s="8" t="s">
        <v>13629</v>
      </c>
      <c r="J12616" t="str">
        <f>Table8[[#This Row],[Column1]]</f>
        <v>029198</v>
      </c>
      <c r="K12616" s="8" t="s">
        <v>13630</v>
      </c>
      <c r="L12616" t="s">
        <v>13632</v>
      </c>
      <c r="M12616" s="8" t="s">
        <v>13631</v>
      </c>
      <c r="O12616" t="str">
        <f t="shared" si="197"/>
        <v>update item_mst set family_code = 'INT-FURN' where item = '029198' and site_ref = 'BENN'</v>
      </c>
      <c r="Q12616" t="s">
        <v>20974</v>
      </c>
    </row>
    <row r="12617" spans="1:17" x14ac:dyDescent="0.25">
      <c r="A12617" s="3" t="s">
        <v>7090</v>
      </c>
      <c r="B12617" s="3" t="s">
        <v>16</v>
      </c>
      <c r="C12617" s="3" t="s">
        <v>19</v>
      </c>
      <c r="D12617" s="3" t="s">
        <v>11710</v>
      </c>
      <c r="E12617" s="3" t="str">
        <f>LEFT(Table8[[#This Row],[PART NUMBER &amp; DESC]],6)</f>
        <v>029198</v>
      </c>
      <c r="G12617" t="s">
        <v>13633</v>
      </c>
      <c r="H12617" t="str">
        <f>Table8[[#This Row],[COMMODITY (FAMILY CODE)]]</f>
        <v>INT-FURN</v>
      </c>
      <c r="I12617" s="8" t="s">
        <v>13629</v>
      </c>
      <c r="J12617" t="str">
        <f>Table8[[#This Row],[Column1]]</f>
        <v>029198</v>
      </c>
      <c r="K12617" s="8" t="s">
        <v>13630</v>
      </c>
      <c r="L12617" t="s">
        <v>13632</v>
      </c>
      <c r="M12617" s="8" t="s">
        <v>13631</v>
      </c>
      <c r="O12617" t="str">
        <f t="shared" si="197"/>
        <v>update item_mst set family_code = 'INT-FURN' where item = '029198' and site_ref = 'BENN'</v>
      </c>
      <c r="Q12617" t="s">
        <v>20974</v>
      </c>
    </row>
    <row r="12618" spans="1:17" x14ac:dyDescent="0.25">
      <c r="A12618" s="2" t="s">
        <v>7090</v>
      </c>
      <c r="B12618" s="2" t="s">
        <v>16</v>
      </c>
      <c r="C12618" s="2" t="s">
        <v>19</v>
      </c>
      <c r="D12618" s="2" t="s">
        <v>11711</v>
      </c>
      <c r="E12618" s="3" t="str">
        <f>LEFT(Table8[[#This Row],[PART NUMBER &amp; DESC]],6)</f>
        <v>029199</v>
      </c>
      <c r="G12618" t="s">
        <v>13633</v>
      </c>
      <c r="H12618" t="str">
        <f>Table8[[#This Row],[COMMODITY (FAMILY CODE)]]</f>
        <v>INT-FURN</v>
      </c>
      <c r="I12618" s="8" t="s">
        <v>13629</v>
      </c>
      <c r="J12618" t="str">
        <f>Table8[[#This Row],[Column1]]</f>
        <v>029199</v>
      </c>
      <c r="K12618" s="8" t="s">
        <v>13630</v>
      </c>
      <c r="L12618" t="s">
        <v>13632</v>
      </c>
      <c r="M12618" s="8" t="s">
        <v>13631</v>
      </c>
      <c r="O12618" t="str">
        <f t="shared" si="197"/>
        <v>update item_mst set family_code = 'INT-FURN' where item = '029199' and site_ref = 'BENN'</v>
      </c>
      <c r="Q12618" t="s">
        <v>20975</v>
      </c>
    </row>
    <row r="12619" spans="1:17" x14ac:dyDescent="0.25">
      <c r="A12619" s="3" t="s">
        <v>7090</v>
      </c>
      <c r="B12619" s="3" t="s">
        <v>16</v>
      </c>
      <c r="C12619" s="3" t="s">
        <v>19</v>
      </c>
      <c r="D12619" s="3" t="s">
        <v>11712</v>
      </c>
      <c r="E12619" s="3" t="str">
        <f>LEFT(Table8[[#This Row],[PART NUMBER &amp; DESC]],6)</f>
        <v>029199</v>
      </c>
      <c r="G12619" t="s">
        <v>13633</v>
      </c>
      <c r="H12619" t="str">
        <f>Table8[[#This Row],[COMMODITY (FAMILY CODE)]]</f>
        <v>INT-FURN</v>
      </c>
      <c r="I12619" s="8" t="s">
        <v>13629</v>
      </c>
      <c r="J12619" t="str">
        <f>Table8[[#This Row],[Column1]]</f>
        <v>029199</v>
      </c>
      <c r="K12619" s="8" t="s">
        <v>13630</v>
      </c>
      <c r="L12619" t="s">
        <v>13632</v>
      </c>
      <c r="M12619" s="8" t="s">
        <v>13631</v>
      </c>
      <c r="O12619" t="str">
        <f t="shared" si="197"/>
        <v>update item_mst set family_code = 'INT-FURN' where item = '029199' and site_ref = 'BENN'</v>
      </c>
      <c r="Q12619" t="s">
        <v>20975</v>
      </c>
    </row>
    <row r="12620" spans="1:17" x14ac:dyDescent="0.25">
      <c r="A12620" s="2" t="s">
        <v>7090</v>
      </c>
      <c r="B12620" s="2" t="s">
        <v>16</v>
      </c>
      <c r="C12620" s="2" t="s">
        <v>19</v>
      </c>
      <c r="D12620" s="2" t="s">
        <v>11713</v>
      </c>
      <c r="E12620" s="3" t="str">
        <f>LEFT(Table8[[#This Row],[PART NUMBER &amp; DESC]],6)</f>
        <v>029199</v>
      </c>
      <c r="G12620" t="s">
        <v>13633</v>
      </c>
      <c r="H12620" t="str">
        <f>Table8[[#This Row],[COMMODITY (FAMILY CODE)]]</f>
        <v>INT-FURN</v>
      </c>
      <c r="I12620" s="8" t="s">
        <v>13629</v>
      </c>
      <c r="J12620" t="str">
        <f>Table8[[#This Row],[Column1]]</f>
        <v>029199</v>
      </c>
      <c r="K12620" s="8" t="s">
        <v>13630</v>
      </c>
      <c r="L12620" t="s">
        <v>13632</v>
      </c>
      <c r="M12620" s="8" t="s">
        <v>13631</v>
      </c>
      <c r="O12620" t="str">
        <f t="shared" si="197"/>
        <v>update item_mst set family_code = 'INT-FURN' where item = '029199' and site_ref = 'BENN'</v>
      </c>
      <c r="Q12620" t="s">
        <v>20975</v>
      </c>
    </row>
    <row r="12621" spans="1:17" x14ac:dyDescent="0.25">
      <c r="A12621" s="3" t="s">
        <v>7090</v>
      </c>
      <c r="B12621" s="3" t="s">
        <v>16</v>
      </c>
      <c r="C12621" s="3" t="s">
        <v>19</v>
      </c>
      <c r="D12621" s="3" t="s">
        <v>11714</v>
      </c>
      <c r="E12621" s="3" t="str">
        <f>LEFT(Table8[[#This Row],[PART NUMBER &amp; DESC]],6)</f>
        <v>029199</v>
      </c>
      <c r="G12621" t="s">
        <v>13633</v>
      </c>
      <c r="H12621" t="str">
        <f>Table8[[#This Row],[COMMODITY (FAMILY CODE)]]</f>
        <v>INT-FURN</v>
      </c>
      <c r="I12621" s="8" t="s">
        <v>13629</v>
      </c>
      <c r="J12621" t="str">
        <f>Table8[[#This Row],[Column1]]</f>
        <v>029199</v>
      </c>
      <c r="K12621" s="8" t="s">
        <v>13630</v>
      </c>
      <c r="L12621" t="s">
        <v>13632</v>
      </c>
      <c r="M12621" s="8" t="s">
        <v>13631</v>
      </c>
      <c r="O12621" t="str">
        <f t="shared" si="197"/>
        <v>update item_mst set family_code = 'INT-FURN' where item = '029199' and site_ref = 'BENN'</v>
      </c>
      <c r="Q12621" t="s">
        <v>20975</v>
      </c>
    </row>
    <row r="12622" spans="1:17" x14ac:dyDescent="0.25">
      <c r="A12622" s="2" t="s">
        <v>7090</v>
      </c>
      <c r="B12622" s="2" t="s">
        <v>16</v>
      </c>
      <c r="C12622" s="2" t="s">
        <v>19</v>
      </c>
      <c r="D12622" s="2" t="s">
        <v>11715</v>
      </c>
      <c r="E12622" s="3" t="str">
        <f>LEFT(Table8[[#This Row],[PART NUMBER &amp; DESC]],6)</f>
        <v>029199</v>
      </c>
      <c r="G12622" t="s">
        <v>13633</v>
      </c>
      <c r="H12622" t="str">
        <f>Table8[[#This Row],[COMMODITY (FAMILY CODE)]]</f>
        <v>INT-FURN</v>
      </c>
      <c r="I12622" s="8" t="s">
        <v>13629</v>
      </c>
      <c r="J12622" t="str">
        <f>Table8[[#This Row],[Column1]]</f>
        <v>029199</v>
      </c>
      <c r="K12622" s="8" t="s">
        <v>13630</v>
      </c>
      <c r="L12622" t="s">
        <v>13632</v>
      </c>
      <c r="M12622" s="8" t="s">
        <v>13631</v>
      </c>
      <c r="O12622" t="str">
        <f t="shared" si="197"/>
        <v>update item_mst set family_code = 'INT-FURN' where item = '029199' and site_ref = 'BENN'</v>
      </c>
      <c r="Q12622" t="s">
        <v>20975</v>
      </c>
    </row>
    <row r="12623" spans="1:17" x14ac:dyDescent="0.25">
      <c r="A12623" s="3" t="s">
        <v>7090</v>
      </c>
      <c r="B12623" s="3" t="s">
        <v>16</v>
      </c>
      <c r="C12623" s="3" t="s">
        <v>19</v>
      </c>
      <c r="D12623" s="3" t="s">
        <v>11716</v>
      </c>
      <c r="E12623" s="3" t="str">
        <f>LEFT(Table8[[#This Row],[PART NUMBER &amp; DESC]],6)</f>
        <v>029199</v>
      </c>
      <c r="G12623" t="s">
        <v>13633</v>
      </c>
      <c r="H12623" t="str">
        <f>Table8[[#This Row],[COMMODITY (FAMILY CODE)]]</f>
        <v>INT-FURN</v>
      </c>
      <c r="I12623" s="8" t="s">
        <v>13629</v>
      </c>
      <c r="J12623" t="str">
        <f>Table8[[#This Row],[Column1]]</f>
        <v>029199</v>
      </c>
      <c r="K12623" s="8" t="s">
        <v>13630</v>
      </c>
      <c r="L12623" t="s">
        <v>13632</v>
      </c>
      <c r="M12623" s="8" t="s">
        <v>13631</v>
      </c>
      <c r="O12623" t="str">
        <f t="shared" si="197"/>
        <v>update item_mst set family_code = 'INT-FURN' where item = '029199' and site_ref = 'BENN'</v>
      </c>
      <c r="Q12623" t="s">
        <v>20975</v>
      </c>
    </row>
    <row r="12624" spans="1:17" x14ac:dyDescent="0.25">
      <c r="A12624" s="2" t="s">
        <v>7090</v>
      </c>
      <c r="B12624" s="2" t="s">
        <v>16</v>
      </c>
      <c r="C12624" s="2" t="s">
        <v>19</v>
      </c>
      <c r="D12624" s="2" t="s">
        <v>11717</v>
      </c>
      <c r="E12624" s="3" t="str">
        <f>LEFT(Table8[[#This Row],[PART NUMBER &amp; DESC]],6)</f>
        <v>029200</v>
      </c>
      <c r="G12624" t="s">
        <v>13633</v>
      </c>
      <c r="H12624" t="str">
        <f>Table8[[#This Row],[COMMODITY (FAMILY CODE)]]</f>
        <v>INT-FURN</v>
      </c>
      <c r="I12624" s="8" t="s">
        <v>13629</v>
      </c>
      <c r="J12624" t="str">
        <f>Table8[[#This Row],[Column1]]</f>
        <v>029200</v>
      </c>
      <c r="K12624" s="8" t="s">
        <v>13630</v>
      </c>
      <c r="L12624" t="s">
        <v>13632</v>
      </c>
      <c r="M12624" s="8" t="s">
        <v>13631</v>
      </c>
      <c r="O12624" t="str">
        <f t="shared" si="197"/>
        <v>update item_mst set family_code = 'INT-FURN' where item = '029200' and site_ref = 'BENN'</v>
      </c>
      <c r="Q12624" t="s">
        <v>20976</v>
      </c>
    </row>
    <row r="12625" spans="1:17" x14ac:dyDescent="0.25">
      <c r="A12625" s="3" t="s">
        <v>7090</v>
      </c>
      <c r="B12625" s="3" t="s">
        <v>16</v>
      </c>
      <c r="C12625" s="3" t="s">
        <v>19</v>
      </c>
      <c r="D12625" s="3" t="s">
        <v>11718</v>
      </c>
      <c r="E12625" s="3" t="str">
        <f>LEFT(Table8[[#This Row],[PART NUMBER &amp; DESC]],6)</f>
        <v>029200</v>
      </c>
      <c r="G12625" t="s">
        <v>13633</v>
      </c>
      <c r="H12625" t="str">
        <f>Table8[[#This Row],[COMMODITY (FAMILY CODE)]]</f>
        <v>INT-FURN</v>
      </c>
      <c r="I12625" s="8" t="s">
        <v>13629</v>
      </c>
      <c r="J12625" t="str">
        <f>Table8[[#This Row],[Column1]]</f>
        <v>029200</v>
      </c>
      <c r="K12625" s="8" t="s">
        <v>13630</v>
      </c>
      <c r="L12625" t="s">
        <v>13632</v>
      </c>
      <c r="M12625" s="8" t="s">
        <v>13631</v>
      </c>
      <c r="O12625" t="str">
        <f t="shared" si="197"/>
        <v>update item_mst set family_code = 'INT-FURN' where item = '029200' and site_ref = 'BENN'</v>
      </c>
      <c r="Q12625" t="s">
        <v>20976</v>
      </c>
    </row>
    <row r="12626" spans="1:17" x14ac:dyDescent="0.25">
      <c r="A12626" s="2" t="s">
        <v>7090</v>
      </c>
      <c r="B12626" s="2" t="s">
        <v>16</v>
      </c>
      <c r="C12626" s="2" t="s">
        <v>19</v>
      </c>
      <c r="D12626" s="2" t="s">
        <v>11719</v>
      </c>
      <c r="E12626" s="3" t="str">
        <f>LEFT(Table8[[#This Row],[PART NUMBER &amp; DESC]],6)</f>
        <v>029200</v>
      </c>
      <c r="G12626" t="s">
        <v>13633</v>
      </c>
      <c r="H12626" t="str">
        <f>Table8[[#This Row],[COMMODITY (FAMILY CODE)]]</f>
        <v>INT-FURN</v>
      </c>
      <c r="I12626" s="8" t="s">
        <v>13629</v>
      </c>
      <c r="J12626" t="str">
        <f>Table8[[#This Row],[Column1]]</f>
        <v>029200</v>
      </c>
      <c r="K12626" s="8" t="s">
        <v>13630</v>
      </c>
      <c r="L12626" t="s">
        <v>13632</v>
      </c>
      <c r="M12626" s="8" t="s">
        <v>13631</v>
      </c>
      <c r="O12626" t="str">
        <f t="shared" si="197"/>
        <v>update item_mst set family_code = 'INT-FURN' where item = '029200' and site_ref = 'BENN'</v>
      </c>
      <c r="Q12626" t="s">
        <v>20976</v>
      </c>
    </row>
    <row r="12627" spans="1:17" x14ac:dyDescent="0.25">
      <c r="A12627" s="3" t="s">
        <v>7090</v>
      </c>
      <c r="B12627" s="3" t="s">
        <v>16</v>
      </c>
      <c r="C12627" s="3" t="s">
        <v>19</v>
      </c>
      <c r="D12627" s="3" t="s">
        <v>11720</v>
      </c>
      <c r="E12627" s="3" t="str">
        <f>LEFT(Table8[[#This Row],[PART NUMBER &amp; DESC]],6)</f>
        <v>029200</v>
      </c>
      <c r="G12627" t="s">
        <v>13633</v>
      </c>
      <c r="H12627" t="str">
        <f>Table8[[#This Row],[COMMODITY (FAMILY CODE)]]</f>
        <v>INT-FURN</v>
      </c>
      <c r="I12627" s="8" t="s">
        <v>13629</v>
      </c>
      <c r="J12627" t="str">
        <f>Table8[[#This Row],[Column1]]</f>
        <v>029200</v>
      </c>
      <c r="K12627" s="8" t="s">
        <v>13630</v>
      </c>
      <c r="L12627" t="s">
        <v>13632</v>
      </c>
      <c r="M12627" s="8" t="s">
        <v>13631</v>
      </c>
      <c r="O12627" t="str">
        <f t="shared" si="197"/>
        <v>update item_mst set family_code = 'INT-FURN' where item = '029200' and site_ref = 'BENN'</v>
      </c>
      <c r="Q12627" t="s">
        <v>20976</v>
      </c>
    </row>
    <row r="12628" spans="1:17" x14ac:dyDescent="0.25">
      <c r="A12628" s="2" t="s">
        <v>7090</v>
      </c>
      <c r="B12628" s="2" t="s">
        <v>16</v>
      </c>
      <c r="C12628" s="2" t="s">
        <v>19</v>
      </c>
      <c r="D12628" s="2" t="s">
        <v>11721</v>
      </c>
      <c r="E12628" s="3" t="str">
        <f>LEFT(Table8[[#This Row],[PART NUMBER &amp; DESC]],6)</f>
        <v>029200</v>
      </c>
      <c r="G12628" t="s">
        <v>13633</v>
      </c>
      <c r="H12628" t="str">
        <f>Table8[[#This Row],[COMMODITY (FAMILY CODE)]]</f>
        <v>INT-FURN</v>
      </c>
      <c r="I12628" s="8" t="s">
        <v>13629</v>
      </c>
      <c r="J12628" t="str">
        <f>Table8[[#This Row],[Column1]]</f>
        <v>029200</v>
      </c>
      <c r="K12628" s="8" t="s">
        <v>13630</v>
      </c>
      <c r="L12628" t="s">
        <v>13632</v>
      </c>
      <c r="M12628" s="8" t="s">
        <v>13631</v>
      </c>
      <c r="O12628" t="str">
        <f t="shared" si="197"/>
        <v>update item_mst set family_code = 'INT-FURN' where item = '029200' and site_ref = 'BENN'</v>
      </c>
      <c r="Q12628" t="s">
        <v>20976</v>
      </c>
    </row>
    <row r="12629" spans="1:17" x14ac:dyDescent="0.25">
      <c r="A12629" s="3" t="s">
        <v>7090</v>
      </c>
      <c r="B12629" s="3" t="s">
        <v>16</v>
      </c>
      <c r="C12629" s="3" t="s">
        <v>19</v>
      </c>
      <c r="D12629" s="3" t="s">
        <v>11722</v>
      </c>
      <c r="E12629" s="3" t="str">
        <f>LEFT(Table8[[#This Row],[PART NUMBER &amp; DESC]],6)</f>
        <v>029201</v>
      </c>
      <c r="G12629" t="s">
        <v>13633</v>
      </c>
      <c r="H12629" t="str">
        <f>Table8[[#This Row],[COMMODITY (FAMILY CODE)]]</f>
        <v>INT-FURN</v>
      </c>
      <c r="I12629" s="8" t="s">
        <v>13629</v>
      </c>
      <c r="J12629" t="str">
        <f>Table8[[#This Row],[Column1]]</f>
        <v>029201</v>
      </c>
      <c r="K12629" s="8" t="s">
        <v>13630</v>
      </c>
      <c r="L12629" t="s">
        <v>13632</v>
      </c>
      <c r="M12629" s="8" t="s">
        <v>13631</v>
      </c>
      <c r="O12629" t="str">
        <f t="shared" si="197"/>
        <v>update item_mst set family_code = 'INT-FURN' where item = '029201' and site_ref = 'BENN'</v>
      </c>
      <c r="Q12629" t="s">
        <v>20977</v>
      </c>
    </row>
    <row r="12630" spans="1:17" x14ac:dyDescent="0.25">
      <c r="A12630" s="2" t="s">
        <v>7090</v>
      </c>
      <c r="B12630" s="2" t="s">
        <v>16</v>
      </c>
      <c r="C12630" s="2" t="s">
        <v>19</v>
      </c>
      <c r="D12630" s="2" t="s">
        <v>11723</v>
      </c>
      <c r="E12630" s="3" t="str">
        <f>LEFT(Table8[[#This Row],[PART NUMBER &amp; DESC]],6)</f>
        <v>029202</v>
      </c>
      <c r="G12630" t="s">
        <v>13633</v>
      </c>
      <c r="H12630" t="str">
        <f>Table8[[#This Row],[COMMODITY (FAMILY CODE)]]</f>
        <v>INT-FURN</v>
      </c>
      <c r="I12630" s="8" t="s">
        <v>13629</v>
      </c>
      <c r="J12630" t="str">
        <f>Table8[[#This Row],[Column1]]</f>
        <v>029202</v>
      </c>
      <c r="K12630" s="8" t="s">
        <v>13630</v>
      </c>
      <c r="L12630" t="s">
        <v>13632</v>
      </c>
      <c r="M12630" s="8" t="s">
        <v>13631</v>
      </c>
      <c r="O12630" t="str">
        <f t="shared" si="197"/>
        <v>update item_mst set family_code = 'INT-FURN' where item = '029202' and site_ref = 'BENN'</v>
      </c>
      <c r="Q12630" t="s">
        <v>20978</v>
      </c>
    </row>
    <row r="12631" spans="1:17" x14ac:dyDescent="0.25">
      <c r="A12631" s="2" t="s">
        <v>7090</v>
      </c>
      <c r="B12631" s="2" t="s">
        <v>16</v>
      </c>
      <c r="C12631" s="2" t="s">
        <v>19</v>
      </c>
      <c r="D12631" s="2" t="s">
        <v>11724</v>
      </c>
      <c r="E12631" s="3" t="str">
        <f>LEFT(Table8[[#This Row],[PART NUMBER &amp; DESC]],6)</f>
        <v>029203</v>
      </c>
      <c r="G12631" t="s">
        <v>13633</v>
      </c>
      <c r="H12631" t="str">
        <f>Table8[[#This Row],[COMMODITY (FAMILY CODE)]]</f>
        <v>INT-FURN</v>
      </c>
      <c r="I12631" s="8" t="s">
        <v>13629</v>
      </c>
      <c r="J12631" t="str">
        <f>Table8[[#This Row],[Column1]]</f>
        <v>029203</v>
      </c>
      <c r="K12631" s="8" t="s">
        <v>13630</v>
      </c>
      <c r="L12631" t="s">
        <v>13632</v>
      </c>
      <c r="M12631" s="8" t="s">
        <v>13631</v>
      </c>
      <c r="O12631" t="str">
        <f t="shared" si="197"/>
        <v>update item_mst set family_code = 'INT-FURN' where item = '029203' and site_ref = 'BENN'</v>
      </c>
      <c r="Q12631" t="s">
        <v>20979</v>
      </c>
    </row>
    <row r="12632" spans="1:17" x14ac:dyDescent="0.25">
      <c r="A12632" s="3" t="s">
        <v>7090</v>
      </c>
      <c r="B12632" s="3" t="s">
        <v>16</v>
      </c>
      <c r="C12632" s="3" t="s">
        <v>19</v>
      </c>
      <c r="D12632" s="3" t="s">
        <v>11725</v>
      </c>
      <c r="E12632" s="3" t="str">
        <f>LEFT(Table8[[#This Row],[PART NUMBER &amp; DESC]],6)</f>
        <v>029201</v>
      </c>
      <c r="G12632" t="s">
        <v>13633</v>
      </c>
      <c r="H12632" t="str">
        <f>Table8[[#This Row],[COMMODITY (FAMILY CODE)]]</f>
        <v>INT-FURN</v>
      </c>
      <c r="I12632" s="8" t="s">
        <v>13629</v>
      </c>
      <c r="J12632" t="str">
        <f>Table8[[#This Row],[Column1]]</f>
        <v>029201</v>
      </c>
      <c r="K12632" s="8" t="s">
        <v>13630</v>
      </c>
      <c r="L12632" t="s">
        <v>13632</v>
      </c>
      <c r="M12632" s="8" t="s">
        <v>13631</v>
      </c>
      <c r="O12632" t="str">
        <f t="shared" si="197"/>
        <v>update item_mst set family_code = 'INT-FURN' where item = '029201' and site_ref = 'BENN'</v>
      </c>
      <c r="Q12632" t="s">
        <v>20977</v>
      </c>
    </row>
    <row r="12633" spans="1:17" x14ac:dyDescent="0.25">
      <c r="A12633" s="2" t="s">
        <v>7090</v>
      </c>
      <c r="B12633" s="2" t="s">
        <v>16</v>
      </c>
      <c r="C12633" s="2" t="s">
        <v>19</v>
      </c>
      <c r="D12633" s="2" t="s">
        <v>11726</v>
      </c>
      <c r="E12633" s="3" t="str">
        <f>LEFT(Table8[[#This Row],[PART NUMBER &amp; DESC]],6)</f>
        <v>029201</v>
      </c>
      <c r="G12633" t="s">
        <v>13633</v>
      </c>
      <c r="H12633" t="str">
        <f>Table8[[#This Row],[COMMODITY (FAMILY CODE)]]</f>
        <v>INT-FURN</v>
      </c>
      <c r="I12633" s="8" t="s">
        <v>13629</v>
      </c>
      <c r="J12633" t="str">
        <f>Table8[[#This Row],[Column1]]</f>
        <v>029201</v>
      </c>
      <c r="K12633" s="8" t="s">
        <v>13630</v>
      </c>
      <c r="L12633" t="s">
        <v>13632</v>
      </c>
      <c r="M12633" s="8" t="s">
        <v>13631</v>
      </c>
      <c r="O12633" t="str">
        <f t="shared" si="197"/>
        <v>update item_mst set family_code = 'INT-FURN' where item = '029201' and site_ref = 'BENN'</v>
      </c>
      <c r="Q12633" t="s">
        <v>20977</v>
      </c>
    </row>
    <row r="12634" spans="1:17" x14ac:dyDescent="0.25">
      <c r="A12634" s="2" t="s">
        <v>7090</v>
      </c>
      <c r="B12634" s="2" t="s">
        <v>16</v>
      </c>
      <c r="C12634" s="2" t="s">
        <v>19</v>
      </c>
      <c r="D12634" s="2" t="s">
        <v>11727</v>
      </c>
      <c r="E12634" s="3" t="str">
        <f>LEFT(Table8[[#This Row],[PART NUMBER &amp; DESC]],6)</f>
        <v>029072</v>
      </c>
      <c r="G12634" t="s">
        <v>13633</v>
      </c>
      <c r="H12634" t="str">
        <f>Table8[[#This Row],[COMMODITY (FAMILY CODE)]]</f>
        <v>INT-FURN</v>
      </c>
      <c r="I12634" s="8" t="s">
        <v>13629</v>
      </c>
      <c r="J12634" t="str">
        <f>Table8[[#This Row],[Column1]]</f>
        <v>029072</v>
      </c>
      <c r="K12634" s="8" t="s">
        <v>13630</v>
      </c>
      <c r="L12634" t="s">
        <v>13632</v>
      </c>
      <c r="M12634" s="8" t="s">
        <v>13631</v>
      </c>
      <c r="O12634" t="str">
        <f t="shared" si="197"/>
        <v>update item_mst set family_code = 'INT-FURN' where item = '029072' and site_ref = 'BENN'</v>
      </c>
      <c r="Q12634" t="s">
        <v>20980</v>
      </c>
    </row>
    <row r="12635" spans="1:17" x14ac:dyDescent="0.25">
      <c r="A12635" s="3" t="s">
        <v>7090</v>
      </c>
      <c r="B12635" s="3" t="s">
        <v>16</v>
      </c>
      <c r="C12635" s="3" t="s">
        <v>19</v>
      </c>
      <c r="D12635" s="3" t="s">
        <v>11728</v>
      </c>
      <c r="E12635" s="3" t="str">
        <f>LEFT(Table8[[#This Row],[PART NUMBER &amp; DESC]],6)</f>
        <v>029083</v>
      </c>
      <c r="G12635" t="s">
        <v>13633</v>
      </c>
      <c r="H12635" t="str">
        <f>Table8[[#This Row],[COMMODITY (FAMILY CODE)]]</f>
        <v>INT-FURN</v>
      </c>
      <c r="I12635" s="8" t="s">
        <v>13629</v>
      </c>
      <c r="J12635" t="str">
        <f>Table8[[#This Row],[Column1]]</f>
        <v>029083</v>
      </c>
      <c r="K12635" s="8" t="s">
        <v>13630</v>
      </c>
      <c r="L12635" t="s">
        <v>13632</v>
      </c>
      <c r="M12635" s="8" t="s">
        <v>13631</v>
      </c>
      <c r="O12635" t="str">
        <f t="shared" si="197"/>
        <v>update item_mst set family_code = 'INT-FURN' where item = '029083' and site_ref = 'BENN'</v>
      </c>
      <c r="Q12635" t="s">
        <v>20907</v>
      </c>
    </row>
    <row r="12636" spans="1:17" x14ac:dyDescent="0.25">
      <c r="A12636" s="2" t="s">
        <v>7090</v>
      </c>
      <c r="B12636" s="2" t="s">
        <v>16</v>
      </c>
      <c r="C12636" s="2" t="s">
        <v>19</v>
      </c>
      <c r="D12636" s="2" t="s">
        <v>11729</v>
      </c>
      <c r="E12636" s="3" t="str">
        <f>LEFT(Table8[[#This Row],[PART NUMBER &amp; DESC]],6)</f>
        <v>029084</v>
      </c>
      <c r="G12636" t="s">
        <v>13633</v>
      </c>
      <c r="H12636" t="str">
        <f>Table8[[#This Row],[COMMODITY (FAMILY CODE)]]</f>
        <v>INT-FURN</v>
      </c>
      <c r="I12636" s="8" t="s">
        <v>13629</v>
      </c>
      <c r="J12636" t="str">
        <f>Table8[[#This Row],[Column1]]</f>
        <v>029084</v>
      </c>
      <c r="K12636" s="8" t="s">
        <v>13630</v>
      </c>
      <c r="L12636" t="s">
        <v>13632</v>
      </c>
      <c r="M12636" s="8" t="s">
        <v>13631</v>
      </c>
      <c r="O12636" t="str">
        <f t="shared" si="197"/>
        <v>update item_mst set family_code = 'INT-FURN' where item = '029084' and site_ref = 'BENN'</v>
      </c>
      <c r="Q12636" t="s">
        <v>20905</v>
      </c>
    </row>
    <row r="12637" spans="1:17" x14ac:dyDescent="0.25">
      <c r="A12637" s="2" t="s">
        <v>7090</v>
      </c>
      <c r="B12637" s="2" t="s">
        <v>16</v>
      </c>
      <c r="C12637" s="2" t="s">
        <v>19</v>
      </c>
      <c r="D12637" s="2" t="s">
        <v>11730</v>
      </c>
      <c r="E12637" s="3" t="str">
        <f>LEFT(Table8[[#This Row],[PART NUMBER &amp; DESC]],6)</f>
        <v>029367</v>
      </c>
      <c r="G12637" t="s">
        <v>13633</v>
      </c>
      <c r="H12637" t="str">
        <f>Table8[[#This Row],[COMMODITY (FAMILY CODE)]]</f>
        <v>INT-FURN</v>
      </c>
      <c r="I12637" s="8" t="s">
        <v>13629</v>
      </c>
      <c r="J12637" t="str">
        <f>Table8[[#This Row],[Column1]]</f>
        <v>029367</v>
      </c>
      <c r="K12637" s="8" t="s">
        <v>13630</v>
      </c>
      <c r="L12637" t="s">
        <v>13632</v>
      </c>
      <c r="M12637" s="8" t="s">
        <v>13631</v>
      </c>
      <c r="O12637" t="str">
        <f t="shared" si="197"/>
        <v>update item_mst set family_code = 'INT-FURN' where item = '029367' and site_ref = 'BENN'</v>
      </c>
      <c r="Q12637" t="s">
        <v>20981</v>
      </c>
    </row>
    <row r="12638" spans="1:17" x14ac:dyDescent="0.25">
      <c r="A12638" s="3" t="s">
        <v>7090</v>
      </c>
      <c r="B12638" s="3" t="s">
        <v>16</v>
      </c>
      <c r="C12638" s="3" t="s">
        <v>19</v>
      </c>
      <c r="D12638" s="3" t="s">
        <v>11731</v>
      </c>
      <c r="E12638" s="3" t="str">
        <f>LEFT(Table8[[#This Row],[PART NUMBER &amp; DESC]],6)</f>
        <v>029367</v>
      </c>
      <c r="G12638" t="s">
        <v>13633</v>
      </c>
      <c r="H12638" t="str">
        <f>Table8[[#This Row],[COMMODITY (FAMILY CODE)]]</f>
        <v>INT-FURN</v>
      </c>
      <c r="I12638" s="8" t="s">
        <v>13629</v>
      </c>
      <c r="J12638" t="str">
        <f>Table8[[#This Row],[Column1]]</f>
        <v>029367</v>
      </c>
      <c r="K12638" s="8" t="s">
        <v>13630</v>
      </c>
      <c r="L12638" t="s">
        <v>13632</v>
      </c>
      <c r="M12638" s="8" t="s">
        <v>13631</v>
      </c>
      <c r="O12638" t="str">
        <f t="shared" si="197"/>
        <v>update item_mst set family_code = 'INT-FURN' where item = '029367' and site_ref = 'BENN'</v>
      </c>
      <c r="Q12638" t="s">
        <v>20981</v>
      </c>
    </row>
    <row r="12639" spans="1:17" x14ac:dyDescent="0.25">
      <c r="A12639" s="2" t="s">
        <v>7090</v>
      </c>
      <c r="B12639" s="2" t="s">
        <v>16</v>
      </c>
      <c r="C12639" s="2" t="s">
        <v>19</v>
      </c>
      <c r="D12639" s="2" t="s">
        <v>11732</v>
      </c>
      <c r="E12639" s="3" t="str">
        <f>LEFT(Table8[[#This Row],[PART NUMBER &amp; DESC]],6)</f>
        <v>029367</v>
      </c>
      <c r="G12639" t="s">
        <v>13633</v>
      </c>
      <c r="H12639" t="str">
        <f>Table8[[#This Row],[COMMODITY (FAMILY CODE)]]</f>
        <v>INT-FURN</v>
      </c>
      <c r="I12639" s="8" t="s">
        <v>13629</v>
      </c>
      <c r="J12639" t="str">
        <f>Table8[[#This Row],[Column1]]</f>
        <v>029367</v>
      </c>
      <c r="K12639" s="8" t="s">
        <v>13630</v>
      </c>
      <c r="L12639" t="s">
        <v>13632</v>
      </c>
      <c r="M12639" s="8" t="s">
        <v>13631</v>
      </c>
      <c r="O12639" t="str">
        <f t="shared" si="197"/>
        <v>update item_mst set family_code = 'INT-FURN' where item = '029367' and site_ref = 'BENN'</v>
      </c>
      <c r="Q12639" t="s">
        <v>20981</v>
      </c>
    </row>
    <row r="12640" spans="1:17" x14ac:dyDescent="0.25">
      <c r="A12640" s="3" t="s">
        <v>7090</v>
      </c>
      <c r="B12640" s="3" t="s">
        <v>16</v>
      </c>
      <c r="C12640" s="3" t="s">
        <v>19</v>
      </c>
      <c r="D12640" s="3" t="s">
        <v>11733</v>
      </c>
      <c r="E12640" s="3" t="str">
        <f>LEFT(Table8[[#This Row],[PART NUMBER &amp; DESC]],6)</f>
        <v>029367</v>
      </c>
      <c r="G12640" t="s">
        <v>13633</v>
      </c>
      <c r="H12640" t="str">
        <f>Table8[[#This Row],[COMMODITY (FAMILY CODE)]]</f>
        <v>INT-FURN</v>
      </c>
      <c r="I12640" s="8" t="s">
        <v>13629</v>
      </c>
      <c r="J12640" t="str">
        <f>Table8[[#This Row],[Column1]]</f>
        <v>029367</v>
      </c>
      <c r="K12640" s="8" t="s">
        <v>13630</v>
      </c>
      <c r="L12640" t="s">
        <v>13632</v>
      </c>
      <c r="M12640" s="8" t="s">
        <v>13631</v>
      </c>
      <c r="O12640" t="str">
        <f t="shared" si="197"/>
        <v>update item_mst set family_code = 'INT-FURN' where item = '029367' and site_ref = 'BENN'</v>
      </c>
      <c r="Q12640" t="s">
        <v>20981</v>
      </c>
    </row>
    <row r="12641" spans="1:17" x14ac:dyDescent="0.25">
      <c r="A12641" s="2" t="s">
        <v>7090</v>
      </c>
      <c r="B12641" s="2" t="s">
        <v>16</v>
      </c>
      <c r="C12641" s="2" t="s">
        <v>19</v>
      </c>
      <c r="D12641" s="2" t="s">
        <v>11734</v>
      </c>
      <c r="E12641" s="3" t="str">
        <f>LEFT(Table8[[#This Row],[PART NUMBER &amp; DESC]],6)</f>
        <v>029367</v>
      </c>
      <c r="G12641" t="s">
        <v>13633</v>
      </c>
      <c r="H12641" t="str">
        <f>Table8[[#This Row],[COMMODITY (FAMILY CODE)]]</f>
        <v>INT-FURN</v>
      </c>
      <c r="I12641" s="8" t="s">
        <v>13629</v>
      </c>
      <c r="J12641" t="str">
        <f>Table8[[#This Row],[Column1]]</f>
        <v>029367</v>
      </c>
      <c r="K12641" s="8" t="s">
        <v>13630</v>
      </c>
      <c r="L12641" t="s">
        <v>13632</v>
      </c>
      <c r="M12641" s="8" t="s">
        <v>13631</v>
      </c>
      <c r="O12641" t="str">
        <f t="shared" si="197"/>
        <v>update item_mst set family_code = 'INT-FURN' where item = '029367' and site_ref = 'BENN'</v>
      </c>
      <c r="Q12641" t="s">
        <v>20981</v>
      </c>
    </row>
    <row r="12642" spans="1:17" x14ac:dyDescent="0.25">
      <c r="A12642" s="3" t="s">
        <v>7090</v>
      </c>
      <c r="B12642" s="3" t="s">
        <v>16</v>
      </c>
      <c r="C12642" s="3" t="s">
        <v>19</v>
      </c>
      <c r="D12642" s="3" t="s">
        <v>11735</v>
      </c>
      <c r="E12642" s="3" t="str">
        <f>LEFT(Table8[[#This Row],[PART NUMBER &amp; DESC]],6)</f>
        <v>029367</v>
      </c>
      <c r="G12642" t="s">
        <v>13633</v>
      </c>
      <c r="H12642" t="str">
        <f>Table8[[#This Row],[COMMODITY (FAMILY CODE)]]</f>
        <v>INT-FURN</v>
      </c>
      <c r="I12642" s="8" t="s">
        <v>13629</v>
      </c>
      <c r="J12642" t="str">
        <f>Table8[[#This Row],[Column1]]</f>
        <v>029367</v>
      </c>
      <c r="K12642" s="8" t="s">
        <v>13630</v>
      </c>
      <c r="L12642" t="s">
        <v>13632</v>
      </c>
      <c r="M12642" s="8" t="s">
        <v>13631</v>
      </c>
      <c r="O12642" t="str">
        <f t="shared" si="197"/>
        <v>update item_mst set family_code = 'INT-FURN' where item = '029367' and site_ref = 'BENN'</v>
      </c>
      <c r="Q12642" t="s">
        <v>20981</v>
      </c>
    </row>
    <row r="12643" spans="1:17" x14ac:dyDescent="0.25">
      <c r="A12643" s="2" t="s">
        <v>7090</v>
      </c>
      <c r="B12643" s="2" t="s">
        <v>16</v>
      </c>
      <c r="C12643" s="2" t="s">
        <v>19</v>
      </c>
      <c r="D12643" s="2" t="s">
        <v>11736</v>
      </c>
      <c r="E12643" s="3" t="str">
        <f>LEFT(Table8[[#This Row],[PART NUMBER &amp; DESC]],6)</f>
        <v>029368</v>
      </c>
      <c r="G12643" t="s">
        <v>13633</v>
      </c>
      <c r="H12643" t="str">
        <f>Table8[[#This Row],[COMMODITY (FAMILY CODE)]]</f>
        <v>INT-FURN</v>
      </c>
      <c r="I12643" s="8" t="s">
        <v>13629</v>
      </c>
      <c r="J12643" t="str">
        <f>Table8[[#This Row],[Column1]]</f>
        <v>029368</v>
      </c>
      <c r="K12643" s="8" t="s">
        <v>13630</v>
      </c>
      <c r="L12643" t="s">
        <v>13632</v>
      </c>
      <c r="M12643" s="8" t="s">
        <v>13631</v>
      </c>
      <c r="O12643" t="str">
        <f t="shared" si="197"/>
        <v>update item_mst set family_code = 'INT-FURN' where item = '029368' and site_ref = 'BENN'</v>
      </c>
      <c r="Q12643" t="s">
        <v>20982</v>
      </c>
    </row>
    <row r="12644" spans="1:17" x14ac:dyDescent="0.25">
      <c r="A12644" s="3" t="s">
        <v>7090</v>
      </c>
      <c r="B12644" s="3" t="s">
        <v>16</v>
      </c>
      <c r="C12644" s="3" t="s">
        <v>19</v>
      </c>
      <c r="D12644" s="3" t="s">
        <v>11737</v>
      </c>
      <c r="E12644" s="3" t="str">
        <f>LEFT(Table8[[#This Row],[PART NUMBER &amp; DESC]],6)</f>
        <v>029368</v>
      </c>
      <c r="G12644" t="s">
        <v>13633</v>
      </c>
      <c r="H12644" t="str">
        <f>Table8[[#This Row],[COMMODITY (FAMILY CODE)]]</f>
        <v>INT-FURN</v>
      </c>
      <c r="I12644" s="8" t="s">
        <v>13629</v>
      </c>
      <c r="J12644" t="str">
        <f>Table8[[#This Row],[Column1]]</f>
        <v>029368</v>
      </c>
      <c r="K12644" s="8" t="s">
        <v>13630</v>
      </c>
      <c r="L12644" t="s">
        <v>13632</v>
      </c>
      <c r="M12644" s="8" t="s">
        <v>13631</v>
      </c>
      <c r="O12644" t="str">
        <f t="shared" si="197"/>
        <v>update item_mst set family_code = 'INT-FURN' where item = '029368' and site_ref = 'BENN'</v>
      </c>
      <c r="Q12644" t="s">
        <v>20982</v>
      </c>
    </row>
    <row r="12645" spans="1:17" x14ac:dyDescent="0.25">
      <c r="A12645" s="2" t="s">
        <v>7090</v>
      </c>
      <c r="B12645" s="2" t="s">
        <v>16</v>
      </c>
      <c r="C12645" s="2" t="s">
        <v>19</v>
      </c>
      <c r="D12645" s="2" t="s">
        <v>11738</v>
      </c>
      <c r="E12645" s="3" t="str">
        <f>LEFT(Table8[[#This Row],[PART NUMBER &amp; DESC]],6)</f>
        <v>029369</v>
      </c>
      <c r="G12645" t="s">
        <v>13633</v>
      </c>
      <c r="H12645" t="str">
        <f>Table8[[#This Row],[COMMODITY (FAMILY CODE)]]</f>
        <v>INT-FURN</v>
      </c>
      <c r="I12645" s="8" t="s">
        <v>13629</v>
      </c>
      <c r="J12645" t="str">
        <f>Table8[[#This Row],[Column1]]</f>
        <v>029369</v>
      </c>
      <c r="K12645" s="8" t="s">
        <v>13630</v>
      </c>
      <c r="L12645" t="s">
        <v>13632</v>
      </c>
      <c r="M12645" s="8" t="s">
        <v>13631</v>
      </c>
      <c r="O12645" t="str">
        <f t="shared" si="197"/>
        <v>update item_mst set family_code = 'INT-FURN' where item = '029369' and site_ref = 'BENN'</v>
      </c>
      <c r="Q12645" t="s">
        <v>20983</v>
      </c>
    </row>
    <row r="12646" spans="1:17" x14ac:dyDescent="0.25">
      <c r="A12646" s="3" t="s">
        <v>7090</v>
      </c>
      <c r="B12646" s="3" t="s">
        <v>16</v>
      </c>
      <c r="C12646" s="3" t="s">
        <v>19</v>
      </c>
      <c r="D12646" s="3" t="s">
        <v>11739</v>
      </c>
      <c r="E12646" s="3" t="str">
        <f>LEFT(Table8[[#This Row],[PART NUMBER &amp; DESC]],6)</f>
        <v>029369</v>
      </c>
      <c r="G12646" t="s">
        <v>13633</v>
      </c>
      <c r="H12646" t="str">
        <f>Table8[[#This Row],[COMMODITY (FAMILY CODE)]]</f>
        <v>INT-FURN</v>
      </c>
      <c r="I12646" s="8" t="s">
        <v>13629</v>
      </c>
      <c r="J12646" t="str">
        <f>Table8[[#This Row],[Column1]]</f>
        <v>029369</v>
      </c>
      <c r="K12646" s="8" t="s">
        <v>13630</v>
      </c>
      <c r="L12646" t="s">
        <v>13632</v>
      </c>
      <c r="M12646" s="8" t="s">
        <v>13631</v>
      </c>
      <c r="O12646" t="str">
        <f t="shared" si="197"/>
        <v>update item_mst set family_code = 'INT-FURN' where item = '029369' and site_ref = 'BENN'</v>
      </c>
      <c r="Q12646" t="s">
        <v>20983</v>
      </c>
    </row>
    <row r="12647" spans="1:17" x14ac:dyDescent="0.25">
      <c r="A12647" s="2" t="s">
        <v>7090</v>
      </c>
      <c r="B12647" s="2" t="s">
        <v>16</v>
      </c>
      <c r="C12647" s="2" t="s">
        <v>19</v>
      </c>
      <c r="D12647" s="2" t="s">
        <v>11740</v>
      </c>
      <c r="E12647" s="3" t="str">
        <f>LEFT(Table8[[#This Row],[PART NUMBER &amp; DESC]],6)</f>
        <v>029369</v>
      </c>
      <c r="G12647" t="s">
        <v>13633</v>
      </c>
      <c r="H12647" t="str">
        <f>Table8[[#This Row],[COMMODITY (FAMILY CODE)]]</f>
        <v>INT-FURN</v>
      </c>
      <c r="I12647" s="8" t="s">
        <v>13629</v>
      </c>
      <c r="J12647" t="str">
        <f>Table8[[#This Row],[Column1]]</f>
        <v>029369</v>
      </c>
      <c r="K12647" s="8" t="s">
        <v>13630</v>
      </c>
      <c r="L12647" t="s">
        <v>13632</v>
      </c>
      <c r="M12647" s="8" t="s">
        <v>13631</v>
      </c>
      <c r="O12647" t="str">
        <f t="shared" si="197"/>
        <v>update item_mst set family_code = 'INT-FURN' where item = '029369' and site_ref = 'BENN'</v>
      </c>
      <c r="Q12647" t="s">
        <v>20983</v>
      </c>
    </row>
    <row r="12648" spans="1:17" x14ac:dyDescent="0.25">
      <c r="A12648" s="3" t="s">
        <v>7090</v>
      </c>
      <c r="B12648" s="3" t="s">
        <v>16</v>
      </c>
      <c r="C12648" s="3" t="s">
        <v>19</v>
      </c>
      <c r="D12648" s="3" t="s">
        <v>11741</v>
      </c>
      <c r="E12648" s="3" t="str">
        <f>LEFT(Table8[[#This Row],[PART NUMBER &amp; DESC]],6)</f>
        <v>029369</v>
      </c>
      <c r="G12648" t="s">
        <v>13633</v>
      </c>
      <c r="H12648" t="str">
        <f>Table8[[#This Row],[COMMODITY (FAMILY CODE)]]</f>
        <v>INT-FURN</v>
      </c>
      <c r="I12648" s="8" t="s">
        <v>13629</v>
      </c>
      <c r="J12648" t="str">
        <f>Table8[[#This Row],[Column1]]</f>
        <v>029369</v>
      </c>
      <c r="K12648" s="8" t="s">
        <v>13630</v>
      </c>
      <c r="L12648" t="s">
        <v>13632</v>
      </c>
      <c r="M12648" s="8" t="s">
        <v>13631</v>
      </c>
      <c r="O12648" t="str">
        <f t="shared" si="197"/>
        <v>update item_mst set family_code = 'INT-FURN' where item = '029369' and site_ref = 'BENN'</v>
      </c>
      <c r="Q12648" t="s">
        <v>20983</v>
      </c>
    </row>
    <row r="12649" spans="1:17" x14ac:dyDescent="0.25">
      <c r="A12649" s="2" t="s">
        <v>7090</v>
      </c>
      <c r="B12649" s="2" t="s">
        <v>16</v>
      </c>
      <c r="C12649" s="2" t="s">
        <v>19</v>
      </c>
      <c r="D12649" s="2" t="s">
        <v>11742</v>
      </c>
      <c r="E12649" s="3" t="str">
        <f>LEFT(Table8[[#This Row],[PART NUMBER &amp; DESC]],6)</f>
        <v>029369</v>
      </c>
      <c r="G12649" t="s">
        <v>13633</v>
      </c>
      <c r="H12649" t="str">
        <f>Table8[[#This Row],[COMMODITY (FAMILY CODE)]]</f>
        <v>INT-FURN</v>
      </c>
      <c r="I12649" s="8" t="s">
        <v>13629</v>
      </c>
      <c r="J12649" t="str">
        <f>Table8[[#This Row],[Column1]]</f>
        <v>029369</v>
      </c>
      <c r="K12649" s="8" t="s">
        <v>13630</v>
      </c>
      <c r="L12649" t="s">
        <v>13632</v>
      </c>
      <c r="M12649" s="8" t="s">
        <v>13631</v>
      </c>
      <c r="O12649" t="str">
        <f t="shared" si="197"/>
        <v>update item_mst set family_code = 'INT-FURN' where item = '029369' and site_ref = 'BENN'</v>
      </c>
      <c r="Q12649" t="s">
        <v>20983</v>
      </c>
    </row>
    <row r="12650" spans="1:17" x14ac:dyDescent="0.25">
      <c r="A12650" s="3" t="s">
        <v>7090</v>
      </c>
      <c r="B12650" s="3" t="s">
        <v>16</v>
      </c>
      <c r="C12650" s="3" t="s">
        <v>19</v>
      </c>
      <c r="D12650" s="3" t="s">
        <v>11743</v>
      </c>
      <c r="E12650" s="3" t="str">
        <f>LEFT(Table8[[#This Row],[PART NUMBER &amp; DESC]],6)</f>
        <v>029371</v>
      </c>
      <c r="G12650" t="s">
        <v>13633</v>
      </c>
      <c r="H12650" t="str">
        <f>Table8[[#This Row],[COMMODITY (FAMILY CODE)]]</f>
        <v>INT-FURN</v>
      </c>
      <c r="I12650" s="8" t="s">
        <v>13629</v>
      </c>
      <c r="J12650" t="str">
        <f>Table8[[#This Row],[Column1]]</f>
        <v>029371</v>
      </c>
      <c r="K12650" s="8" t="s">
        <v>13630</v>
      </c>
      <c r="L12650" t="s">
        <v>13632</v>
      </c>
      <c r="M12650" s="8" t="s">
        <v>13631</v>
      </c>
      <c r="O12650" t="str">
        <f t="shared" si="197"/>
        <v>update item_mst set family_code = 'INT-FURN' where item = '029371' and site_ref = 'BENN'</v>
      </c>
      <c r="Q12650" t="s">
        <v>20984</v>
      </c>
    </row>
    <row r="12651" spans="1:17" x14ac:dyDescent="0.25">
      <c r="A12651" s="2" t="s">
        <v>7090</v>
      </c>
      <c r="B12651" s="2" t="s">
        <v>16</v>
      </c>
      <c r="C12651" s="2" t="s">
        <v>19</v>
      </c>
      <c r="D12651" s="2" t="s">
        <v>11744</v>
      </c>
      <c r="E12651" s="3" t="str">
        <f>LEFT(Table8[[#This Row],[PART NUMBER &amp; DESC]],6)</f>
        <v>029372</v>
      </c>
      <c r="G12651" t="s">
        <v>13633</v>
      </c>
      <c r="H12651" t="str">
        <f>Table8[[#This Row],[COMMODITY (FAMILY CODE)]]</f>
        <v>INT-FURN</v>
      </c>
      <c r="I12651" s="8" t="s">
        <v>13629</v>
      </c>
      <c r="J12651" t="str">
        <f>Table8[[#This Row],[Column1]]</f>
        <v>029372</v>
      </c>
      <c r="K12651" s="8" t="s">
        <v>13630</v>
      </c>
      <c r="L12651" t="s">
        <v>13632</v>
      </c>
      <c r="M12651" s="8" t="s">
        <v>13631</v>
      </c>
      <c r="O12651" t="str">
        <f t="shared" si="197"/>
        <v>update item_mst set family_code = 'INT-FURN' where item = '029372' and site_ref = 'BENN'</v>
      </c>
      <c r="Q12651" t="s">
        <v>20968</v>
      </c>
    </row>
    <row r="12652" spans="1:17" x14ac:dyDescent="0.25">
      <c r="A12652" s="3" t="s">
        <v>7090</v>
      </c>
      <c r="B12652" s="3" t="s">
        <v>16</v>
      </c>
      <c r="C12652" s="3" t="s">
        <v>19</v>
      </c>
      <c r="D12652" s="3" t="s">
        <v>11745</v>
      </c>
      <c r="E12652" s="3" t="str">
        <f>LEFT(Table8[[#This Row],[PART NUMBER &amp; DESC]],6)</f>
        <v>029370</v>
      </c>
      <c r="G12652" t="s">
        <v>13633</v>
      </c>
      <c r="H12652" t="str">
        <f>Table8[[#This Row],[COMMODITY (FAMILY CODE)]]</f>
        <v>INT-FURN</v>
      </c>
      <c r="I12652" s="8" t="s">
        <v>13629</v>
      </c>
      <c r="J12652" t="str">
        <f>Table8[[#This Row],[Column1]]</f>
        <v>029370</v>
      </c>
      <c r="K12652" s="8" t="s">
        <v>13630</v>
      </c>
      <c r="L12652" t="s">
        <v>13632</v>
      </c>
      <c r="M12652" s="8" t="s">
        <v>13631</v>
      </c>
      <c r="O12652" t="str">
        <f t="shared" si="197"/>
        <v>update item_mst set family_code = 'INT-FURN' where item = '029370' and site_ref = 'BENN'</v>
      </c>
      <c r="Q12652" t="s">
        <v>20985</v>
      </c>
    </row>
    <row r="12653" spans="1:17" x14ac:dyDescent="0.25">
      <c r="A12653" s="2" t="s">
        <v>7090</v>
      </c>
      <c r="B12653" s="2" t="s">
        <v>16</v>
      </c>
      <c r="C12653" s="2" t="s">
        <v>19</v>
      </c>
      <c r="D12653" s="2" t="s">
        <v>11746</v>
      </c>
      <c r="E12653" s="3" t="str">
        <f>LEFT(Table8[[#This Row],[PART NUMBER &amp; DESC]],6)</f>
        <v>029369</v>
      </c>
      <c r="G12653" t="s">
        <v>13633</v>
      </c>
      <c r="H12653" t="str">
        <f>Table8[[#This Row],[COMMODITY (FAMILY CODE)]]</f>
        <v>INT-FURN</v>
      </c>
      <c r="I12653" s="8" t="s">
        <v>13629</v>
      </c>
      <c r="J12653" t="str">
        <f>Table8[[#This Row],[Column1]]</f>
        <v>029369</v>
      </c>
      <c r="K12653" s="8" t="s">
        <v>13630</v>
      </c>
      <c r="L12653" t="s">
        <v>13632</v>
      </c>
      <c r="M12653" s="8" t="s">
        <v>13631</v>
      </c>
      <c r="O12653" t="str">
        <f t="shared" si="197"/>
        <v>update item_mst set family_code = 'INT-FURN' where item = '029369' and site_ref = 'BENN'</v>
      </c>
      <c r="Q12653" t="s">
        <v>20983</v>
      </c>
    </row>
    <row r="12654" spans="1:17" x14ac:dyDescent="0.25">
      <c r="A12654" s="3" t="s">
        <v>7090</v>
      </c>
      <c r="B12654" s="3" t="s">
        <v>16</v>
      </c>
      <c r="C12654" s="3" t="s">
        <v>19</v>
      </c>
      <c r="D12654" s="3" t="s">
        <v>11747</v>
      </c>
      <c r="E12654" s="3" t="str">
        <f>LEFT(Table8[[#This Row],[PART NUMBER &amp; DESC]],6)</f>
        <v>029164</v>
      </c>
      <c r="G12654" t="s">
        <v>13633</v>
      </c>
      <c r="H12654" t="str">
        <f>Table8[[#This Row],[COMMODITY (FAMILY CODE)]]</f>
        <v>INT-FURN</v>
      </c>
      <c r="I12654" s="8" t="s">
        <v>13629</v>
      </c>
      <c r="J12654" t="str">
        <f>Table8[[#This Row],[Column1]]</f>
        <v>029164</v>
      </c>
      <c r="K12654" s="8" t="s">
        <v>13630</v>
      </c>
      <c r="L12654" t="s">
        <v>13632</v>
      </c>
      <c r="M12654" s="8" t="s">
        <v>13631</v>
      </c>
      <c r="O12654" t="str">
        <f t="shared" si="197"/>
        <v>update item_mst set family_code = 'INT-FURN' where item = '029164' and site_ref = 'BENN'</v>
      </c>
      <c r="Q12654" t="s">
        <v>20986</v>
      </c>
    </row>
    <row r="12655" spans="1:17" x14ac:dyDescent="0.25">
      <c r="A12655" s="2" t="s">
        <v>7090</v>
      </c>
      <c r="B12655" s="2" t="s">
        <v>16</v>
      </c>
      <c r="C12655" s="2" t="s">
        <v>19</v>
      </c>
      <c r="D12655" s="2" t="s">
        <v>11748</v>
      </c>
      <c r="E12655" s="3" t="str">
        <f>LEFT(Table8[[#This Row],[PART NUMBER &amp; DESC]],6)</f>
        <v>029164</v>
      </c>
      <c r="G12655" t="s">
        <v>13633</v>
      </c>
      <c r="H12655" t="str">
        <f>Table8[[#This Row],[COMMODITY (FAMILY CODE)]]</f>
        <v>INT-FURN</v>
      </c>
      <c r="I12655" s="8" t="s">
        <v>13629</v>
      </c>
      <c r="J12655" t="str">
        <f>Table8[[#This Row],[Column1]]</f>
        <v>029164</v>
      </c>
      <c r="K12655" s="8" t="s">
        <v>13630</v>
      </c>
      <c r="L12655" t="s">
        <v>13632</v>
      </c>
      <c r="M12655" s="8" t="s">
        <v>13631</v>
      </c>
      <c r="O12655" t="str">
        <f t="shared" si="197"/>
        <v>update item_mst set family_code = 'INT-FURN' where item = '029164' and site_ref = 'BENN'</v>
      </c>
      <c r="Q12655" t="s">
        <v>20986</v>
      </c>
    </row>
    <row r="12656" spans="1:17" x14ac:dyDescent="0.25">
      <c r="A12656" s="3" t="s">
        <v>7090</v>
      </c>
      <c r="B12656" s="3" t="s">
        <v>16</v>
      </c>
      <c r="C12656" s="3" t="s">
        <v>19</v>
      </c>
      <c r="D12656" s="3" t="s">
        <v>11749</v>
      </c>
      <c r="E12656" s="3" t="str">
        <f>LEFT(Table8[[#This Row],[PART NUMBER &amp; DESC]],6)</f>
        <v>029168</v>
      </c>
      <c r="G12656" t="s">
        <v>13633</v>
      </c>
      <c r="H12656" t="str">
        <f>Table8[[#This Row],[COMMODITY (FAMILY CODE)]]</f>
        <v>INT-FURN</v>
      </c>
      <c r="I12656" s="8" t="s">
        <v>13629</v>
      </c>
      <c r="J12656" t="str">
        <f>Table8[[#This Row],[Column1]]</f>
        <v>029168</v>
      </c>
      <c r="K12656" s="8" t="s">
        <v>13630</v>
      </c>
      <c r="L12656" t="s">
        <v>13632</v>
      </c>
      <c r="M12656" s="8" t="s">
        <v>13631</v>
      </c>
      <c r="O12656" t="str">
        <f t="shared" si="197"/>
        <v>update item_mst set family_code = 'INT-FURN' where item = '029168' and site_ref = 'BENN'</v>
      </c>
      <c r="Q12656" t="s">
        <v>20987</v>
      </c>
    </row>
    <row r="12657" spans="1:17" x14ac:dyDescent="0.25">
      <c r="A12657" s="2" t="s">
        <v>7090</v>
      </c>
      <c r="B12657" s="2" t="s">
        <v>16</v>
      </c>
      <c r="C12657" s="2" t="s">
        <v>19</v>
      </c>
      <c r="D12657" s="2" t="s">
        <v>11750</v>
      </c>
      <c r="E12657" s="3" t="str">
        <f>LEFT(Table8[[#This Row],[PART NUMBER &amp; DESC]],6)</f>
        <v>029168</v>
      </c>
      <c r="G12657" t="s">
        <v>13633</v>
      </c>
      <c r="H12657" t="str">
        <f>Table8[[#This Row],[COMMODITY (FAMILY CODE)]]</f>
        <v>INT-FURN</v>
      </c>
      <c r="I12657" s="8" t="s">
        <v>13629</v>
      </c>
      <c r="J12657" t="str">
        <f>Table8[[#This Row],[Column1]]</f>
        <v>029168</v>
      </c>
      <c r="K12657" s="8" t="s">
        <v>13630</v>
      </c>
      <c r="L12657" t="s">
        <v>13632</v>
      </c>
      <c r="M12657" s="8" t="s">
        <v>13631</v>
      </c>
      <c r="O12657" t="str">
        <f t="shared" si="197"/>
        <v>update item_mst set family_code = 'INT-FURN' where item = '029168' and site_ref = 'BENN'</v>
      </c>
      <c r="Q12657" t="s">
        <v>20987</v>
      </c>
    </row>
    <row r="12658" spans="1:17" x14ac:dyDescent="0.25">
      <c r="A12658" s="3" t="s">
        <v>7090</v>
      </c>
      <c r="B12658" s="3" t="s">
        <v>16</v>
      </c>
      <c r="C12658" s="3" t="s">
        <v>19</v>
      </c>
      <c r="D12658" s="3" t="s">
        <v>11751</v>
      </c>
      <c r="E12658" s="3" t="str">
        <f>LEFT(Table8[[#This Row],[PART NUMBER &amp; DESC]],6)</f>
        <v>029171</v>
      </c>
      <c r="G12658" t="s">
        <v>13633</v>
      </c>
      <c r="H12658" t="str">
        <f>Table8[[#This Row],[COMMODITY (FAMILY CODE)]]</f>
        <v>INT-FURN</v>
      </c>
      <c r="I12658" s="8" t="s">
        <v>13629</v>
      </c>
      <c r="J12658" t="str">
        <f>Table8[[#This Row],[Column1]]</f>
        <v>029171</v>
      </c>
      <c r="K12658" s="8" t="s">
        <v>13630</v>
      </c>
      <c r="L12658" t="s">
        <v>13632</v>
      </c>
      <c r="M12658" s="8" t="s">
        <v>13631</v>
      </c>
      <c r="O12658" t="str">
        <f t="shared" si="197"/>
        <v>update item_mst set family_code = 'INT-FURN' where item = '029171' and site_ref = 'BENN'</v>
      </c>
      <c r="Q12658" t="s">
        <v>20988</v>
      </c>
    </row>
    <row r="12659" spans="1:17" x14ac:dyDescent="0.25">
      <c r="A12659" s="2" t="s">
        <v>7090</v>
      </c>
      <c r="B12659" s="2" t="s">
        <v>16</v>
      </c>
      <c r="C12659" s="2" t="s">
        <v>19</v>
      </c>
      <c r="D12659" s="2" t="s">
        <v>11752</v>
      </c>
      <c r="E12659" s="3" t="str">
        <f>LEFT(Table8[[#This Row],[PART NUMBER &amp; DESC]],6)</f>
        <v>029174</v>
      </c>
      <c r="G12659" t="s">
        <v>13633</v>
      </c>
      <c r="H12659" t="str">
        <f>Table8[[#This Row],[COMMODITY (FAMILY CODE)]]</f>
        <v>INT-FURN</v>
      </c>
      <c r="I12659" s="8" t="s">
        <v>13629</v>
      </c>
      <c r="J12659" t="str">
        <f>Table8[[#This Row],[Column1]]</f>
        <v>029174</v>
      </c>
      <c r="K12659" s="8" t="s">
        <v>13630</v>
      </c>
      <c r="L12659" t="s">
        <v>13632</v>
      </c>
      <c r="M12659" s="8" t="s">
        <v>13631</v>
      </c>
      <c r="O12659" t="str">
        <f t="shared" si="197"/>
        <v>update item_mst set family_code = 'INT-FURN' where item = '029174' and site_ref = 'BENN'</v>
      </c>
      <c r="Q12659" t="s">
        <v>20989</v>
      </c>
    </row>
    <row r="12660" spans="1:17" x14ac:dyDescent="0.25">
      <c r="A12660" s="3" t="s">
        <v>7090</v>
      </c>
      <c r="B12660" s="3" t="s">
        <v>16</v>
      </c>
      <c r="C12660" s="3" t="s">
        <v>19</v>
      </c>
      <c r="D12660" s="3" t="s">
        <v>11753</v>
      </c>
      <c r="E12660" s="3" t="str">
        <f>LEFT(Table8[[#This Row],[PART NUMBER &amp; DESC]],6)</f>
        <v>029174</v>
      </c>
      <c r="G12660" t="s">
        <v>13633</v>
      </c>
      <c r="H12660" t="str">
        <f>Table8[[#This Row],[COMMODITY (FAMILY CODE)]]</f>
        <v>INT-FURN</v>
      </c>
      <c r="I12660" s="8" t="s">
        <v>13629</v>
      </c>
      <c r="J12660" t="str">
        <f>Table8[[#This Row],[Column1]]</f>
        <v>029174</v>
      </c>
      <c r="K12660" s="8" t="s">
        <v>13630</v>
      </c>
      <c r="L12660" t="s">
        <v>13632</v>
      </c>
      <c r="M12660" s="8" t="s">
        <v>13631</v>
      </c>
      <c r="O12660" t="str">
        <f t="shared" si="197"/>
        <v>update item_mst set family_code = 'INT-FURN' where item = '029174' and site_ref = 'BENN'</v>
      </c>
      <c r="Q12660" t="s">
        <v>20989</v>
      </c>
    </row>
    <row r="12661" spans="1:17" x14ac:dyDescent="0.25">
      <c r="A12661" s="2" t="s">
        <v>7090</v>
      </c>
      <c r="B12661" s="2" t="s">
        <v>16</v>
      </c>
      <c r="C12661" s="2" t="s">
        <v>19</v>
      </c>
      <c r="D12661" s="2" t="s">
        <v>11754</v>
      </c>
      <c r="E12661" s="3" t="str">
        <f>LEFT(Table8[[#This Row],[PART NUMBER &amp; DESC]],6)</f>
        <v>029178</v>
      </c>
      <c r="G12661" t="s">
        <v>13633</v>
      </c>
      <c r="H12661" t="str">
        <f>Table8[[#This Row],[COMMODITY (FAMILY CODE)]]</f>
        <v>INT-FURN</v>
      </c>
      <c r="I12661" s="8" t="s">
        <v>13629</v>
      </c>
      <c r="J12661" t="str">
        <f>Table8[[#This Row],[Column1]]</f>
        <v>029178</v>
      </c>
      <c r="K12661" s="8" t="s">
        <v>13630</v>
      </c>
      <c r="L12661" t="s">
        <v>13632</v>
      </c>
      <c r="M12661" s="8" t="s">
        <v>13631</v>
      </c>
      <c r="O12661" t="str">
        <f t="shared" si="197"/>
        <v>update item_mst set family_code = 'INT-FURN' where item = '029178' and site_ref = 'BENN'</v>
      </c>
      <c r="Q12661" t="s">
        <v>20990</v>
      </c>
    </row>
    <row r="12662" spans="1:17" x14ac:dyDescent="0.25">
      <c r="A12662" s="3" t="s">
        <v>7090</v>
      </c>
      <c r="B12662" s="3" t="s">
        <v>16</v>
      </c>
      <c r="C12662" s="3" t="s">
        <v>19</v>
      </c>
      <c r="D12662" s="3" t="s">
        <v>11755</v>
      </c>
      <c r="E12662" s="3" t="str">
        <f>LEFT(Table8[[#This Row],[PART NUMBER &amp; DESC]],6)</f>
        <v>029178</v>
      </c>
      <c r="G12662" t="s">
        <v>13633</v>
      </c>
      <c r="H12662" t="str">
        <f>Table8[[#This Row],[COMMODITY (FAMILY CODE)]]</f>
        <v>INT-FURN</v>
      </c>
      <c r="I12662" s="8" t="s">
        <v>13629</v>
      </c>
      <c r="J12662" t="str">
        <f>Table8[[#This Row],[Column1]]</f>
        <v>029178</v>
      </c>
      <c r="K12662" s="8" t="s">
        <v>13630</v>
      </c>
      <c r="L12662" t="s">
        <v>13632</v>
      </c>
      <c r="M12662" s="8" t="s">
        <v>13631</v>
      </c>
      <c r="O12662" t="str">
        <f t="shared" si="197"/>
        <v>update item_mst set family_code = 'INT-FURN' where item = '029178' and site_ref = 'BENN'</v>
      </c>
      <c r="Q12662" t="s">
        <v>20990</v>
      </c>
    </row>
    <row r="12663" spans="1:17" x14ac:dyDescent="0.25">
      <c r="A12663" s="2" t="s">
        <v>7090</v>
      </c>
      <c r="B12663" s="2" t="s">
        <v>16</v>
      </c>
      <c r="C12663" s="2" t="s">
        <v>19</v>
      </c>
      <c r="D12663" s="2" t="s">
        <v>11756</v>
      </c>
      <c r="E12663" s="3" t="str">
        <f>LEFT(Table8[[#This Row],[PART NUMBER &amp; DESC]],6)</f>
        <v>029070</v>
      </c>
      <c r="G12663" t="s">
        <v>13633</v>
      </c>
      <c r="H12663" t="str">
        <f>Table8[[#This Row],[COMMODITY (FAMILY CODE)]]</f>
        <v>INT-FURN</v>
      </c>
      <c r="I12663" s="8" t="s">
        <v>13629</v>
      </c>
      <c r="J12663" t="str">
        <f>Table8[[#This Row],[Column1]]</f>
        <v>029070</v>
      </c>
      <c r="K12663" s="8" t="s">
        <v>13630</v>
      </c>
      <c r="L12663" t="s">
        <v>13632</v>
      </c>
      <c r="M12663" s="8" t="s">
        <v>13631</v>
      </c>
      <c r="O12663" t="str">
        <f t="shared" si="197"/>
        <v>update item_mst set family_code = 'INT-FURN' where item = '029070' and site_ref = 'BENN'</v>
      </c>
      <c r="Q12663" t="s">
        <v>20991</v>
      </c>
    </row>
    <row r="12664" spans="1:17" x14ac:dyDescent="0.25">
      <c r="A12664" s="3" t="s">
        <v>7090</v>
      </c>
      <c r="B12664" s="3" t="s">
        <v>16</v>
      </c>
      <c r="C12664" s="3" t="s">
        <v>19</v>
      </c>
      <c r="D12664" s="3" t="s">
        <v>11757</v>
      </c>
      <c r="E12664" s="3" t="str">
        <f>LEFT(Table8[[#This Row],[PART NUMBER &amp; DESC]],6)</f>
        <v>029070</v>
      </c>
      <c r="G12664" t="s">
        <v>13633</v>
      </c>
      <c r="H12664" t="str">
        <f>Table8[[#This Row],[COMMODITY (FAMILY CODE)]]</f>
        <v>INT-FURN</v>
      </c>
      <c r="I12664" s="8" t="s">
        <v>13629</v>
      </c>
      <c r="J12664" t="str">
        <f>Table8[[#This Row],[Column1]]</f>
        <v>029070</v>
      </c>
      <c r="K12664" s="8" t="s">
        <v>13630</v>
      </c>
      <c r="L12664" t="s">
        <v>13632</v>
      </c>
      <c r="M12664" s="8" t="s">
        <v>13631</v>
      </c>
      <c r="O12664" t="str">
        <f t="shared" si="197"/>
        <v>update item_mst set family_code = 'INT-FURN' where item = '029070' and site_ref = 'BENN'</v>
      </c>
      <c r="Q12664" t="s">
        <v>20991</v>
      </c>
    </row>
    <row r="12665" spans="1:17" x14ac:dyDescent="0.25">
      <c r="A12665" s="2" t="s">
        <v>7090</v>
      </c>
      <c r="B12665" s="2" t="s">
        <v>16</v>
      </c>
      <c r="C12665" s="2" t="s">
        <v>19</v>
      </c>
      <c r="D12665" s="2" t="s">
        <v>11758</v>
      </c>
      <c r="E12665" s="3" t="str">
        <f>LEFT(Table8[[#This Row],[PART NUMBER &amp; DESC]],6)</f>
        <v>029076</v>
      </c>
      <c r="G12665" t="s">
        <v>13633</v>
      </c>
      <c r="H12665" t="str">
        <f>Table8[[#This Row],[COMMODITY (FAMILY CODE)]]</f>
        <v>INT-FURN</v>
      </c>
      <c r="I12665" s="8" t="s">
        <v>13629</v>
      </c>
      <c r="J12665" t="str">
        <f>Table8[[#This Row],[Column1]]</f>
        <v>029076</v>
      </c>
      <c r="K12665" s="8" t="s">
        <v>13630</v>
      </c>
      <c r="L12665" t="s">
        <v>13632</v>
      </c>
      <c r="M12665" s="8" t="s">
        <v>13631</v>
      </c>
      <c r="O12665" t="str">
        <f t="shared" si="197"/>
        <v>update item_mst set family_code = 'INT-FURN' where item = '029076' and site_ref = 'BENN'</v>
      </c>
      <c r="Q12665" t="s">
        <v>20992</v>
      </c>
    </row>
    <row r="12666" spans="1:17" x14ac:dyDescent="0.25">
      <c r="A12666" s="3" t="s">
        <v>7090</v>
      </c>
      <c r="B12666" s="3" t="s">
        <v>16</v>
      </c>
      <c r="C12666" s="3" t="s">
        <v>19</v>
      </c>
      <c r="D12666" s="3" t="s">
        <v>11759</v>
      </c>
      <c r="E12666" s="3" t="str">
        <f>LEFT(Table8[[#This Row],[PART NUMBER &amp; DESC]],6)</f>
        <v>029077</v>
      </c>
      <c r="G12666" t="s">
        <v>13633</v>
      </c>
      <c r="H12666" t="str">
        <f>Table8[[#This Row],[COMMODITY (FAMILY CODE)]]</f>
        <v>INT-FURN</v>
      </c>
      <c r="I12666" s="8" t="s">
        <v>13629</v>
      </c>
      <c r="J12666" t="str">
        <f>Table8[[#This Row],[Column1]]</f>
        <v>029077</v>
      </c>
      <c r="K12666" s="8" t="s">
        <v>13630</v>
      </c>
      <c r="L12666" t="s">
        <v>13632</v>
      </c>
      <c r="M12666" s="8" t="s">
        <v>13631</v>
      </c>
      <c r="O12666" t="str">
        <f t="shared" si="197"/>
        <v>update item_mst set family_code = 'INT-FURN' where item = '029077' and site_ref = 'BENN'</v>
      </c>
      <c r="Q12666" t="s">
        <v>20908</v>
      </c>
    </row>
    <row r="12667" spans="1:17" x14ac:dyDescent="0.25">
      <c r="A12667" s="2" t="s">
        <v>7090</v>
      </c>
      <c r="B12667" s="2" t="s">
        <v>16</v>
      </c>
      <c r="C12667" s="2" t="s">
        <v>19</v>
      </c>
      <c r="D12667" s="2" t="s">
        <v>11760</v>
      </c>
      <c r="E12667" s="3" t="str">
        <f>LEFT(Table8[[#This Row],[PART NUMBER &amp; DESC]],6)</f>
        <v>029085</v>
      </c>
      <c r="G12667" t="s">
        <v>13633</v>
      </c>
      <c r="H12667" t="str">
        <f>Table8[[#This Row],[COMMODITY (FAMILY CODE)]]</f>
        <v>INT-FURN</v>
      </c>
      <c r="I12667" s="8" t="s">
        <v>13629</v>
      </c>
      <c r="J12667" t="str">
        <f>Table8[[#This Row],[Column1]]</f>
        <v>029085</v>
      </c>
      <c r="K12667" s="8" t="s">
        <v>13630</v>
      </c>
      <c r="L12667" t="s">
        <v>13632</v>
      </c>
      <c r="M12667" s="8" t="s">
        <v>13631</v>
      </c>
      <c r="O12667" t="str">
        <f t="shared" si="197"/>
        <v>update item_mst set family_code = 'INT-FURN' where item = '029085' and site_ref = 'BENN'</v>
      </c>
      <c r="Q12667" t="s">
        <v>20993</v>
      </c>
    </row>
    <row r="12668" spans="1:17" x14ac:dyDescent="0.25">
      <c r="A12668" s="3" t="s">
        <v>7090</v>
      </c>
      <c r="B12668" s="3" t="s">
        <v>16</v>
      </c>
      <c r="C12668" s="3" t="s">
        <v>19</v>
      </c>
      <c r="D12668" s="3" t="s">
        <v>11761</v>
      </c>
      <c r="E12668" s="3" t="str">
        <f>LEFT(Table8[[#This Row],[PART NUMBER &amp; DESC]],6)</f>
        <v>029161</v>
      </c>
      <c r="G12668" t="s">
        <v>13633</v>
      </c>
      <c r="H12668" t="str">
        <f>Table8[[#This Row],[COMMODITY (FAMILY CODE)]]</f>
        <v>INT-FURN</v>
      </c>
      <c r="I12668" s="8" t="s">
        <v>13629</v>
      </c>
      <c r="J12668" t="str">
        <f>Table8[[#This Row],[Column1]]</f>
        <v>029161</v>
      </c>
      <c r="K12668" s="8" t="s">
        <v>13630</v>
      </c>
      <c r="L12668" t="s">
        <v>13632</v>
      </c>
      <c r="M12668" s="8" t="s">
        <v>13631</v>
      </c>
      <c r="O12668" t="str">
        <f t="shared" si="197"/>
        <v>update item_mst set family_code = 'INT-FURN' where item = '029161' and site_ref = 'BENN'</v>
      </c>
      <c r="Q12668" t="s">
        <v>20994</v>
      </c>
    </row>
    <row r="12669" spans="1:17" x14ac:dyDescent="0.25">
      <c r="A12669" s="2" t="s">
        <v>7090</v>
      </c>
      <c r="B12669" s="2" t="s">
        <v>16</v>
      </c>
      <c r="C12669" s="2" t="s">
        <v>19</v>
      </c>
      <c r="D12669" s="2" t="s">
        <v>11762</v>
      </c>
      <c r="E12669" s="3" t="str">
        <f>LEFT(Table8[[#This Row],[PART NUMBER &amp; DESC]],6)</f>
        <v>029161</v>
      </c>
      <c r="G12669" t="s">
        <v>13633</v>
      </c>
      <c r="H12669" t="str">
        <f>Table8[[#This Row],[COMMODITY (FAMILY CODE)]]</f>
        <v>INT-FURN</v>
      </c>
      <c r="I12669" s="8" t="s">
        <v>13629</v>
      </c>
      <c r="J12669" t="str">
        <f>Table8[[#This Row],[Column1]]</f>
        <v>029161</v>
      </c>
      <c r="K12669" s="8" t="s">
        <v>13630</v>
      </c>
      <c r="L12669" t="s">
        <v>13632</v>
      </c>
      <c r="M12669" s="8" t="s">
        <v>13631</v>
      </c>
      <c r="O12669" t="str">
        <f t="shared" si="197"/>
        <v>update item_mst set family_code = 'INT-FURN' where item = '029161' and site_ref = 'BENN'</v>
      </c>
      <c r="Q12669" t="s">
        <v>20994</v>
      </c>
    </row>
    <row r="12670" spans="1:17" x14ac:dyDescent="0.25">
      <c r="A12670" s="3" t="s">
        <v>7090</v>
      </c>
      <c r="B12670" s="3" t="s">
        <v>16</v>
      </c>
      <c r="C12670" s="3" t="s">
        <v>19</v>
      </c>
      <c r="D12670" s="3" t="s">
        <v>11763</v>
      </c>
      <c r="E12670" s="3" t="str">
        <f>LEFT(Table8[[#This Row],[PART NUMBER &amp; DESC]],6)</f>
        <v>029163</v>
      </c>
      <c r="G12670" t="s">
        <v>13633</v>
      </c>
      <c r="H12670" t="str">
        <f>Table8[[#This Row],[COMMODITY (FAMILY CODE)]]</f>
        <v>INT-FURN</v>
      </c>
      <c r="I12670" s="8" t="s">
        <v>13629</v>
      </c>
      <c r="J12670" t="str">
        <f>Table8[[#This Row],[Column1]]</f>
        <v>029163</v>
      </c>
      <c r="K12670" s="8" t="s">
        <v>13630</v>
      </c>
      <c r="L12670" t="s">
        <v>13632</v>
      </c>
      <c r="M12670" s="8" t="s">
        <v>13631</v>
      </c>
      <c r="O12670" t="str">
        <f t="shared" si="197"/>
        <v>update item_mst set family_code = 'INT-FURN' where item = '029163' and site_ref = 'BENN'</v>
      </c>
      <c r="Q12670" t="s">
        <v>20995</v>
      </c>
    </row>
    <row r="12671" spans="1:17" x14ac:dyDescent="0.25">
      <c r="A12671" s="2" t="s">
        <v>7090</v>
      </c>
      <c r="B12671" s="2" t="s">
        <v>16</v>
      </c>
      <c r="C12671" s="2" t="s">
        <v>19</v>
      </c>
      <c r="D12671" s="2" t="s">
        <v>11764</v>
      </c>
      <c r="E12671" s="3" t="str">
        <f>LEFT(Table8[[#This Row],[PART NUMBER &amp; DESC]],6)</f>
        <v>029166</v>
      </c>
      <c r="G12671" t="s">
        <v>13633</v>
      </c>
      <c r="H12671" t="str">
        <f>Table8[[#This Row],[COMMODITY (FAMILY CODE)]]</f>
        <v>INT-FURN</v>
      </c>
      <c r="I12671" s="8" t="s">
        <v>13629</v>
      </c>
      <c r="J12671" t="str">
        <f>Table8[[#This Row],[Column1]]</f>
        <v>029166</v>
      </c>
      <c r="K12671" s="8" t="s">
        <v>13630</v>
      </c>
      <c r="L12671" t="s">
        <v>13632</v>
      </c>
      <c r="M12671" s="8" t="s">
        <v>13631</v>
      </c>
      <c r="O12671" t="str">
        <f t="shared" si="197"/>
        <v>update item_mst set family_code = 'INT-FURN' where item = '029166' and site_ref = 'BENN'</v>
      </c>
      <c r="Q12671" t="s">
        <v>20996</v>
      </c>
    </row>
    <row r="12672" spans="1:17" x14ac:dyDescent="0.25">
      <c r="A12672" s="3" t="s">
        <v>7090</v>
      </c>
      <c r="B12672" s="3" t="s">
        <v>16</v>
      </c>
      <c r="C12672" s="3" t="s">
        <v>19</v>
      </c>
      <c r="D12672" s="3" t="s">
        <v>11765</v>
      </c>
      <c r="E12672" s="3" t="str">
        <f>LEFT(Table8[[#This Row],[PART NUMBER &amp; DESC]],6)</f>
        <v>029173</v>
      </c>
      <c r="G12672" t="s">
        <v>13633</v>
      </c>
      <c r="H12672" t="str">
        <f>Table8[[#This Row],[COMMODITY (FAMILY CODE)]]</f>
        <v>INT-FURN</v>
      </c>
      <c r="I12672" s="8" t="s">
        <v>13629</v>
      </c>
      <c r="J12672" t="str">
        <f>Table8[[#This Row],[Column1]]</f>
        <v>029173</v>
      </c>
      <c r="K12672" s="8" t="s">
        <v>13630</v>
      </c>
      <c r="L12672" t="s">
        <v>13632</v>
      </c>
      <c r="M12672" s="8" t="s">
        <v>13631</v>
      </c>
      <c r="O12672" t="str">
        <f t="shared" si="197"/>
        <v>update item_mst set family_code = 'INT-FURN' where item = '029173' and site_ref = 'BENN'</v>
      </c>
      <c r="Q12672" t="s">
        <v>20997</v>
      </c>
    </row>
    <row r="12673" spans="1:17" x14ac:dyDescent="0.25">
      <c r="A12673" s="2" t="s">
        <v>7090</v>
      </c>
      <c r="B12673" s="2" t="s">
        <v>16</v>
      </c>
      <c r="C12673" s="2" t="s">
        <v>19</v>
      </c>
      <c r="D12673" s="2" t="s">
        <v>11766</v>
      </c>
      <c r="E12673" s="3" t="str">
        <f>LEFT(Table8[[#This Row],[PART NUMBER &amp; DESC]],6)</f>
        <v>029171</v>
      </c>
      <c r="G12673" t="s">
        <v>13633</v>
      </c>
      <c r="H12673" t="str">
        <f>Table8[[#This Row],[COMMODITY (FAMILY CODE)]]</f>
        <v>INT-FURN</v>
      </c>
      <c r="I12673" s="8" t="s">
        <v>13629</v>
      </c>
      <c r="J12673" t="str">
        <f>Table8[[#This Row],[Column1]]</f>
        <v>029171</v>
      </c>
      <c r="K12673" s="8" t="s">
        <v>13630</v>
      </c>
      <c r="L12673" t="s">
        <v>13632</v>
      </c>
      <c r="M12673" s="8" t="s">
        <v>13631</v>
      </c>
      <c r="O12673" t="str">
        <f t="shared" ref="O12673:O12736" si="198">_xlfn.CONCAT(G12673:M12673)</f>
        <v>update item_mst set family_code = 'INT-FURN' where item = '029171' and site_ref = 'BENN'</v>
      </c>
      <c r="Q12673" t="s">
        <v>20988</v>
      </c>
    </row>
    <row r="12674" spans="1:17" x14ac:dyDescent="0.25">
      <c r="A12674" s="2" t="s">
        <v>7090</v>
      </c>
      <c r="B12674" s="2" t="s">
        <v>16</v>
      </c>
      <c r="C12674" s="2" t="s">
        <v>19</v>
      </c>
      <c r="D12674" s="2" t="s">
        <v>11767</v>
      </c>
      <c r="E12674" s="3" t="str">
        <f>LEFT(Table8[[#This Row],[PART NUMBER &amp; DESC]],6)</f>
        <v>029176</v>
      </c>
      <c r="G12674" t="s">
        <v>13633</v>
      </c>
      <c r="H12674" t="str">
        <f>Table8[[#This Row],[COMMODITY (FAMILY CODE)]]</f>
        <v>INT-FURN</v>
      </c>
      <c r="I12674" s="8" t="s">
        <v>13629</v>
      </c>
      <c r="J12674" t="str">
        <f>Table8[[#This Row],[Column1]]</f>
        <v>029176</v>
      </c>
      <c r="K12674" s="8" t="s">
        <v>13630</v>
      </c>
      <c r="L12674" t="s">
        <v>13632</v>
      </c>
      <c r="M12674" s="8" t="s">
        <v>13631</v>
      </c>
      <c r="O12674" t="str">
        <f t="shared" si="198"/>
        <v>update item_mst set family_code = 'INT-FURN' where item = '029176' and site_ref = 'BENN'</v>
      </c>
      <c r="Q12674" t="s">
        <v>20998</v>
      </c>
    </row>
    <row r="12675" spans="1:17" x14ac:dyDescent="0.25">
      <c r="A12675" s="3" t="s">
        <v>7090</v>
      </c>
      <c r="B12675" s="3" t="s">
        <v>16</v>
      </c>
      <c r="C12675" s="3" t="s">
        <v>19</v>
      </c>
      <c r="D12675" s="3" t="s">
        <v>11768</v>
      </c>
      <c r="E12675" s="3" t="str">
        <f>LEFT(Table8[[#This Row],[PART NUMBER &amp; DESC]],6)</f>
        <v>029177</v>
      </c>
      <c r="G12675" t="s">
        <v>13633</v>
      </c>
      <c r="H12675" t="str">
        <f>Table8[[#This Row],[COMMODITY (FAMILY CODE)]]</f>
        <v>INT-FURN</v>
      </c>
      <c r="I12675" s="8" t="s">
        <v>13629</v>
      </c>
      <c r="J12675" t="str">
        <f>Table8[[#This Row],[Column1]]</f>
        <v>029177</v>
      </c>
      <c r="K12675" s="8" t="s">
        <v>13630</v>
      </c>
      <c r="L12675" t="s">
        <v>13632</v>
      </c>
      <c r="M12675" s="8" t="s">
        <v>13631</v>
      </c>
      <c r="O12675" t="str">
        <f t="shared" si="198"/>
        <v>update item_mst set family_code = 'INT-FURN' where item = '029177' and site_ref = 'BENN'</v>
      </c>
      <c r="Q12675" t="s">
        <v>20999</v>
      </c>
    </row>
    <row r="12676" spans="1:17" x14ac:dyDescent="0.25">
      <c r="A12676" s="3" t="s">
        <v>7090</v>
      </c>
      <c r="B12676" s="3" t="s">
        <v>16</v>
      </c>
      <c r="C12676" s="3" t="s">
        <v>19</v>
      </c>
      <c r="D12676" s="3" t="s">
        <v>11769</v>
      </c>
      <c r="E12676" s="3" t="str">
        <f>LEFT(Table8[[#This Row],[PART NUMBER &amp; DESC]],6)</f>
        <v>029145</v>
      </c>
      <c r="G12676" t="s">
        <v>13633</v>
      </c>
      <c r="H12676" t="str">
        <f>Table8[[#This Row],[COMMODITY (FAMILY CODE)]]</f>
        <v>INT-FURN</v>
      </c>
      <c r="I12676" s="8" t="s">
        <v>13629</v>
      </c>
      <c r="J12676" t="str">
        <f>Table8[[#This Row],[Column1]]</f>
        <v>029145</v>
      </c>
      <c r="K12676" s="8" t="s">
        <v>13630</v>
      </c>
      <c r="L12676" t="s">
        <v>13632</v>
      </c>
      <c r="M12676" s="8" t="s">
        <v>13631</v>
      </c>
      <c r="O12676" t="str">
        <f t="shared" si="198"/>
        <v>update item_mst set family_code = 'INT-FURN' where item = '029145' and site_ref = 'BENN'</v>
      </c>
      <c r="Q12676" t="s">
        <v>20966</v>
      </c>
    </row>
    <row r="12677" spans="1:17" x14ac:dyDescent="0.25">
      <c r="A12677" s="2" t="s">
        <v>7090</v>
      </c>
      <c r="B12677" s="2" t="s">
        <v>16</v>
      </c>
      <c r="C12677" s="2" t="s">
        <v>19</v>
      </c>
      <c r="D12677" s="2" t="s">
        <v>11770</v>
      </c>
      <c r="E12677" s="3" t="str">
        <f>LEFT(Table8[[#This Row],[PART NUMBER &amp; DESC]],6)</f>
        <v>029147</v>
      </c>
      <c r="G12677" t="s">
        <v>13633</v>
      </c>
      <c r="H12677" t="str">
        <f>Table8[[#This Row],[COMMODITY (FAMILY CODE)]]</f>
        <v>INT-FURN</v>
      </c>
      <c r="I12677" s="8" t="s">
        <v>13629</v>
      </c>
      <c r="J12677" t="str">
        <f>Table8[[#This Row],[Column1]]</f>
        <v>029147</v>
      </c>
      <c r="K12677" s="8" t="s">
        <v>13630</v>
      </c>
      <c r="L12677" t="s">
        <v>13632</v>
      </c>
      <c r="M12677" s="8" t="s">
        <v>13631</v>
      </c>
      <c r="O12677" t="str">
        <f t="shared" si="198"/>
        <v>update item_mst set family_code = 'INT-FURN' where item = '029147' and site_ref = 'BENN'</v>
      </c>
      <c r="Q12677" t="s">
        <v>21000</v>
      </c>
    </row>
    <row r="12678" spans="1:17" x14ac:dyDescent="0.25">
      <c r="A12678" s="3" t="s">
        <v>7090</v>
      </c>
      <c r="B12678" s="3" t="s">
        <v>16</v>
      </c>
      <c r="C12678" s="3" t="s">
        <v>19</v>
      </c>
      <c r="D12678" s="3" t="s">
        <v>11771</v>
      </c>
      <c r="E12678" s="3" t="str">
        <f>LEFT(Table8[[#This Row],[PART NUMBER &amp; DESC]],6)</f>
        <v>029150</v>
      </c>
      <c r="G12678" t="s">
        <v>13633</v>
      </c>
      <c r="H12678" t="str">
        <f>Table8[[#This Row],[COMMODITY (FAMILY CODE)]]</f>
        <v>INT-FURN</v>
      </c>
      <c r="I12678" s="8" t="s">
        <v>13629</v>
      </c>
      <c r="J12678" t="str">
        <f>Table8[[#This Row],[Column1]]</f>
        <v>029150</v>
      </c>
      <c r="K12678" s="8" t="s">
        <v>13630</v>
      </c>
      <c r="L12678" t="s">
        <v>13632</v>
      </c>
      <c r="M12678" s="8" t="s">
        <v>13631</v>
      </c>
      <c r="O12678" t="str">
        <f t="shared" si="198"/>
        <v>update item_mst set family_code = 'INT-FURN' where item = '029150' and site_ref = 'BENN'</v>
      </c>
      <c r="Q12678" t="s">
        <v>20913</v>
      </c>
    </row>
    <row r="12679" spans="1:17" x14ac:dyDescent="0.25">
      <c r="A12679" s="2" t="s">
        <v>7090</v>
      </c>
      <c r="B12679" s="2" t="s">
        <v>16</v>
      </c>
      <c r="C12679" s="2" t="s">
        <v>19</v>
      </c>
      <c r="D12679" s="2" t="s">
        <v>11772</v>
      </c>
      <c r="E12679" s="3" t="str">
        <f>LEFT(Table8[[#This Row],[PART NUMBER &amp; DESC]],6)</f>
        <v>029158</v>
      </c>
      <c r="G12679" t="s">
        <v>13633</v>
      </c>
      <c r="H12679" t="str">
        <f>Table8[[#This Row],[COMMODITY (FAMILY CODE)]]</f>
        <v>INT-FURN</v>
      </c>
      <c r="I12679" s="8" t="s">
        <v>13629</v>
      </c>
      <c r="J12679" t="str">
        <f>Table8[[#This Row],[Column1]]</f>
        <v>029158</v>
      </c>
      <c r="K12679" s="8" t="s">
        <v>13630</v>
      </c>
      <c r="L12679" t="s">
        <v>13632</v>
      </c>
      <c r="M12679" s="8" t="s">
        <v>13631</v>
      </c>
      <c r="O12679" t="str">
        <f t="shared" si="198"/>
        <v>update item_mst set family_code = 'INT-FURN' where item = '029158' and site_ref = 'BENN'</v>
      </c>
      <c r="Q12679" t="s">
        <v>20967</v>
      </c>
    </row>
    <row r="12680" spans="1:17" x14ac:dyDescent="0.25">
      <c r="A12680" s="2" t="s">
        <v>7090</v>
      </c>
      <c r="B12680" s="2" t="s">
        <v>16</v>
      </c>
      <c r="C12680" s="2" t="s">
        <v>19</v>
      </c>
      <c r="D12680" s="2" t="s">
        <v>11773</v>
      </c>
      <c r="E12680" s="3" t="str">
        <f>LEFT(Table8[[#This Row],[PART NUMBER &amp; DESC]],6)</f>
        <v>029494</v>
      </c>
      <c r="G12680" t="s">
        <v>13633</v>
      </c>
      <c r="H12680" t="str">
        <f>Table8[[#This Row],[COMMODITY (FAMILY CODE)]]</f>
        <v>INT-FURN</v>
      </c>
      <c r="I12680" s="8" t="s">
        <v>13629</v>
      </c>
      <c r="J12680" t="str">
        <f>Table8[[#This Row],[Column1]]</f>
        <v>029494</v>
      </c>
      <c r="K12680" s="8" t="s">
        <v>13630</v>
      </c>
      <c r="L12680" t="s">
        <v>13632</v>
      </c>
      <c r="M12680" s="8" t="s">
        <v>13631</v>
      </c>
      <c r="O12680" t="str">
        <f t="shared" si="198"/>
        <v>update item_mst set family_code = 'INT-FURN' where item = '029494' and site_ref = 'BENN'</v>
      </c>
      <c r="Q12680" t="s">
        <v>20780</v>
      </c>
    </row>
    <row r="12681" spans="1:17" x14ac:dyDescent="0.25">
      <c r="A12681" s="3" t="s">
        <v>7090</v>
      </c>
      <c r="B12681" s="3" t="s">
        <v>16</v>
      </c>
      <c r="C12681" s="3" t="s">
        <v>19</v>
      </c>
      <c r="D12681" s="3" t="s">
        <v>11774</v>
      </c>
      <c r="E12681" s="3" t="str">
        <f>LEFT(Table8[[#This Row],[PART NUMBER &amp; DESC]],6)</f>
        <v>029495</v>
      </c>
      <c r="G12681" t="s">
        <v>13633</v>
      </c>
      <c r="H12681" t="str">
        <f>Table8[[#This Row],[COMMODITY (FAMILY CODE)]]</f>
        <v>INT-FURN</v>
      </c>
      <c r="I12681" s="8" t="s">
        <v>13629</v>
      </c>
      <c r="J12681" t="str">
        <f>Table8[[#This Row],[Column1]]</f>
        <v>029495</v>
      </c>
      <c r="K12681" s="8" t="s">
        <v>13630</v>
      </c>
      <c r="L12681" t="s">
        <v>13632</v>
      </c>
      <c r="M12681" s="8" t="s">
        <v>13631</v>
      </c>
      <c r="O12681" t="str">
        <f t="shared" si="198"/>
        <v>update item_mst set family_code = 'INT-FURN' where item = '029495' and site_ref = 'BENN'</v>
      </c>
      <c r="Q12681" t="s">
        <v>20897</v>
      </c>
    </row>
    <row r="12682" spans="1:17" x14ac:dyDescent="0.25">
      <c r="A12682" s="3" t="s">
        <v>7090</v>
      </c>
      <c r="B12682" s="3" t="s">
        <v>16</v>
      </c>
      <c r="C12682" s="3" t="s">
        <v>19</v>
      </c>
      <c r="D12682" s="3" t="s">
        <v>11775</v>
      </c>
      <c r="E12682" s="3" t="str">
        <f>LEFT(Table8[[#This Row],[PART NUMBER &amp; DESC]],6)</f>
        <v>029222</v>
      </c>
      <c r="G12682" t="s">
        <v>13633</v>
      </c>
      <c r="H12682" t="str">
        <f>Table8[[#This Row],[COMMODITY (FAMILY CODE)]]</f>
        <v>INT-FURN</v>
      </c>
      <c r="I12682" s="8" t="s">
        <v>13629</v>
      </c>
      <c r="J12682" t="str">
        <f>Table8[[#This Row],[Column1]]</f>
        <v>029222</v>
      </c>
      <c r="K12682" s="8" t="s">
        <v>13630</v>
      </c>
      <c r="L12682" t="s">
        <v>13632</v>
      </c>
      <c r="M12682" s="8" t="s">
        <v>13631</v>
      </c>
      <c r="O12682" t="str">
        <f t="shared" si="198"/>
        <v>update item_mst set family_code = 'INT-FURN' where item = '029222' and site_ref = 'BENN'</v>
      </c>
      <c r="Q12682" t="s">
        <v>21001</v>
      </c>
    </row>
    <row r="12683" spans="1:17" x14ac:dyDescent="0.25">
      <c r="A12683" s="3" t="s">
        <v>7090</v>
      </c>
      <c r="B12683" s="3" t="s">
        <v>16</v>
      </c>
      <c r="C12683" s="3" t="s">
        <v>19</v>
      </c>
      <c r="D12683" s="3" t="s">
        <v>11776</v>
      </c>
      <c r="E12683" s="3" t="str">
        <f>LEFT(Table8[[#This Row],[PART NUMBER &amp; DESC]],6)</f>
        <v>034390</v>
      </c>
      <c r="G12683" t="s">
        <v>13633</v>
      </c>
      <c r="H12683" t="str">
        <f>Table8[[#This Row],[COMMODITY (FAMILY CODE)]]</f>
        <v>INT-FURN</v>
      </c>
      <c r="I12683" s="8" t="s">
        <v>13629</v>
      </c>
      <c r="J12683" t="str">
        <f>Table8[[#This Row],[Column1]]</f>
        <v>034390</v>
      </c>
      <c r="K12683" s="8" t="s">
        <v>13630</v>
      </c>
      <c r="L12683" t="s">
        <v>13632</v>
      </c>
      <c r="M12683" s="8" t="s">
        <v>13631</v>
      </c>
      <c r="O12683" t="str">
        <f t="shared" si="198"/>
        <v>update item_mst set family_code = 'INT-FURN' where item = '034390' and site_ref = 'BENN'</v>
      </c>
      <c r="Q12683" t="s">
        <v>20948</v>
      </c>
    </row>
    <row r="12684" spans="1:17" x14ac:dyDescent="0.25">
      <c r="A12684" s="3" t="s">
        <v>7090</v>
      </c>
      <c r="B12684" s="3" t="s">
        <v>16</v>
      </c>
      <c r="C12684" s="3" t="s">
        <v>19</v>
      </c>
      <c r="D12684" s="3" t="s">
        <v>11777</v>
      </c>
      <c r="E12684" s="3" t="str">
        <f>LEFT(Table8[[#This Row],[PART NUMBER &amp; DESC]],6)</f>
        <v>029227</v>
      </c>
      <c r="G12684" t="s">
        <v>13633</v>
      </c>
      <c r="H12684" t="str">
        <f>Table8[[#This Row],[COMMODITY (FAMILY CODE)]]</f>
        <v>INT-FURN</v>
      </c>
      <c r="I12684" s="8" t="s">
        <v>13629</v>
      </c>
      <c r="J12684" t="str">
        <f>Table8[[#This Row],[Column1]]</f>
        <v>029227</v>
      </c>
      <c r="K12684" s="8" t="s">
        <v>13630</v>
      </c>
      <c r="L12684" t="s">
        <v>13632</v>
      </c>
      <c r="M12684" s="8" t="s">
        <v>13631</v>
      </c>
      <c r="O12684" t="str">
        <f t="shared" si="198"/>
        <v>update item_mst set family_code = 'INT-FURN' where item = '029227' and site_ref = 'BENN'</v>
      </c>
      <c r="Q12684" t="s">
        <v>21002</v>
      </c>
    </row>
    <row r="12685" spans="1:17" x14ac:dyDescent="0.25">
      <c r="A12685" s="2" t="s">
        <v>7090</v>
      </c>
      <c r="B12685" s="2" t="s">
        <v>16</v>
      </c>
      <c r="C12685" s="2" t="s">
        <v>19</v>
      </c>
      <c r="D12685" s="2" t="s">
        <v>11778</v>
      </c>
      <c r="E12685" s="3" t="str">
        <f>LEFT(Table8[[#This Row],[PART NUMBER &amp; DESC]],6)</f>
        <v>029228</v>
      </c>
      <c r="G12685" t="s">
        <v>13633</v>
      </c>
      <c r="H12685" t="str">
        <f>Table8[[#This Row],[COMMODITY (FAMILY CODE)]]</f>
        <v>INT-FURN</v>
      </c>
      <c r="I12685" s="8" t="s">
        <v>13629</v>
      </c>
      <c r="J12685" t="str">
        <f>Table8[[#This Row],[Column1]]</f>
        <v>029228</v>
      </c>
      <c r="K12685" s="8" t="s">
        <v>13630</v>
      </c>
      <c r="L12685" t="s">
        <v>13632</v>
      </c>
      <c r="M12685" s="8" t="s">
        <v>13631</v>
      </c>
      <c r="O12685" t="str">
        <f t="shared" si="198"/>
        <v>update item_mst set family_code = 'INT-FURN' where item = '029228' and site_ref = 'BENN'</v>
      </c>
      <c r="Q12685" t="s">
        <v>21003</v>
      </c>
    </row>
    <row r="12686" spans="1:17" x14ac:dyDescent="0.25">
      <c r="A12686" s="3" t="s">
        <v>7090</v>
      </c>
      <c r="B12686" s="3" t="s">
        <v>16</v>
      </c>
      <c r="C12686" s="3" t="s">
        <v>19</v>
      </c>
      <c r="D12686" s="3" t="s">
        <v>11779</v>
      </c>
      <c r="E12686" s="3" t="str">
        <f>LEFT(Table8[[#This Row],[PART NUMBER &amp; DESC]],6)</f>
        <v>029232</v>
      </c>
      <c r="G12686" t="s">
        <v>13633</v>
      </c>
      <c r="H12686" t="str">
        <f>Table8[[#This Row],[COMMODITY (FAMILY CODE)]]</f>
        <v>INT-FURN</v>
      </c>
      <c r="I12686" s="8" t="s">
        <v>13629</v>
      </c>
      <c r="J12686" t="str">
        <f>Table8[[#This Row],[Column1]]</f>
        <v>029232</v>
      </c>
      <c r="K12686" s="8" t="s">
        <v>13630</v>
      </c>
      <c r="L12686" t="s">
        <v>13632</v>
      </c>
      <c r="M12686" s="8" t="s">
        <v>13631</v>
      </c>
      <c r="O12686" t="str">
        <f t="shared" si="198"/>
        <v>update item_mst set family_code = 'INT-FURN' where item = '029232' and site_ref = 'BENN'</v>
      </c>
      <c r="Q12686" t="s">
        <v>21004</v>
      </c>
    </row>
    <row r="12687" spans="1:17" x14ac:dyDescent="0.25">
      <c r="A12687" s="2" t="s">
        <v>7090</v>
      </c>
      <c r="B12687" s="2" t="s">
        <v>16</v>
      </c>
      <c r="C12687" s="2" t="s">
        <v>19</v>
      </c>
      <c r="D12687" s="2" t="s">
        <v>11780</v>
      </c>
      <c r="E12687" s="3" t="str">
        <f>LEFT(Table8[[#This Row],[PART NUMBER &amp; DESC]],6)</f>
        <v>029230</v>
      </c>
      <c r="G12687" t="s">
        <v>13633</v>
      </c>
      <c r="H12687" t="str">
        <f>Table8[[#This Row],[COMMODITY (FAMILY CODE)]]</f>
        <v>INT-FURN</v>
      </c>
      <c r="I12687" s="8" t="s">
        <v>13629</v>
      </c>
      <c r="J12687" t="str">
        <f>Table8[[#This Row],[Column1]]</f>
        <v>029230</v>
      </c>
      <c r="K12687" s="8" t="s">
        <v>13630</v>
      </c>
      <c r="L12687" t="s">
        <v>13632</v>
      </c>
      <c r="M12687" s="8" t="s">
        <v>13631</v>
      </c>
      <c r="O12687" t="str">
        <f t="shared" si="198"/>
        <v>update item_mst set family_code = 'INT-FURN' where item = '029230' and site_ref = 'BENN'</v>
      </c>
      <c r="Q12687" t="s">
        <v>21005</v>
      </c>
    </row>
    <row r="12688" spans="1:17" x14ac:dyDescent="0.25">
      <c r="A12688" s="3" t="s">
        <v>7090</v>
      </c>
      <c r="B12688" s="3" t="s">
        <v>16</v>
      </c>
      <c r="C12688" s="3" t="s">
        <v>19</v>
      </c>
      <c r="D12688" s="3" t="s">
        <v>11781</v>
      </c>
      <c r="E12688" s="3" t="str">
        <f>LEFT(Table8[[#This Row],[PART NUMBER &amp; DESC]],6)</f>
        <v>029230</v>
      </c>
      <c r="G12688" t="s">
        <v>13633</v>
      </c>
      <c r="H12688" t="str">
        <f>Table8[[#This Row],[COMMODITY (FAMILY CODE)]]</f>
        <v>INT-FURN</v>
      </c>
      <c r="I12688" s="8" t="s">
        <v>13629</v>
      </c>
      <c r="J12688" t="str">
        <f>Table8[[#This Row],[Column1]]</f>
        <v>029230</v>
      </c>
      <c r="K12688" s="8" t="s">
        <v>13630</v>
      </c>
      <c r="L12688" t="s">
        <v>13632</v>
      </c>
      <c r="M12688" s="8" t="s">
        <v>13631</v>
      </c>
      <c r="O12688" t="str">
        <f t="shared" si="198"/>
        <v>update item_mst set family_code = 'INT-FURN' where item = '029230' and site_ref = 'BENN'</v>
      </c>
      <c r="Q12688" t="s">
        <v>21005</v>
      </c>
    </row>
    <row r="12689" spans="1:17" x14ac:dyDescent="0.25">
      <c r="A12689" s="2" t="s">
        <v>7090</v>
      </c>
      <c r="B12689" s="2" t="s">
        <v>16</v>
      </c>
      <c r="C12689" s="2" t="s">
        <v>19</v>
      </c>
      <c r="D12689" s="2" t="s">
        <v>11782</v>
      </c>
      <c r="E12689" s="3" t="str">
        <f>LEFT(Table8[[#This Row],[PART NUMBER &amp; DESC]],6)</f>
        <v>029231</v>
      </c>
      <c r="G12689" t="s">
        <v>13633</v>
      </c>
      <c r="H12689" t="str">
        <f>Table8[[#This Row],[COMMODITY (FAMILY CODE)]]</f>
        <v>INT-FURN</v>
      </c>
      <c r="I12689" s="8" t="s">
        <v>13629</v>
      </c>
      <c r="J12689" t="str">
        <f>Table8[[#This Row],[Column1]]</f>
        <v>029231</v>
      </c>
      <c r="K12689" s="8" t="s">
        <v>13630</v>
      </c>
      <c r="L12689" t="s">
        <v>13632</v>
      </c>
      <c r="M12689" s="8" t="s">
        <v>13631</v>
      </c>
      <c r="O12689" t="str">
        <f t="shared" si="198"/>
        <v>update item_mst set family_code = 'INT-FURN' where item = '029231' and site_ref = 'BENN'</v>
      </c>
      <c r="Q12689" t="s">
        <v>21006</v>
      </c>
    </row>
    <row r="12690" spans="1:17" x14ac:dyDescent="0.25">
      <c r="A12690" s="3" t="s">
        <v>7090</v>
      </c>
      <c r="B12690" s="3" t="s">
        <v>16</v>
      </c>
      <c r="C12690" s="3" t="s">
        <v>19</v>
      </c>
      <c r="D12690" s="3" t="s">
        <v>11783</v>
      </c>
      <c r="E12690" s="3" t="str">
        <f>LEFT(Table8[[#This Row],[PART NUMBER &amp; DESC]],6)</f>
        <v>029232</v>
      </c>
      <c r="G12690" t="s">
        <v>13633</v>
      </c>
      <c r="H12690" t="str">
        <f>Table8[[#This Row],[COMMODITY (FAMILY CODE)]]</f>
        <v>INT-FURN</v>
      </c>
      <c r="I12690" s="8" t="s">
        <v>13629</v>
      </c>
      <c r="J12690" t="str">
        <f>Table8[[#This Row],[Column1]]</f>
        <v>029232</v>
      </c>
      <c r="K12690" s="8" t="s">
        <v>13630</v>
      </c>
      <c r="L12690" t="s">
        <v>13632</v>
      </c>
      <c r="M12690" s="8" t="s">
        <v>13631</v>
      </c>
      <c r="O12690" t="str">
        <f t="shared" si="198"/>
        <v>update item_mst set family_code = 'INT-FURN' where item = '029232' and site_ref = 'BENN'</v>
      </c>
      <c r="Q12690" t="s">
        <v>21004</v>
      </c>
    </row>
    <row r="12691" spans="1:17" x14ac:dyDescent="0.25">
      <c r="A12691" s="2" t="s">
        <v>7090</v>
      </c>
      <c r="B12691" s="2" t="s">
        <v>16</v>
      </c>
      <c r="C12691" s="2" t="s">
        <v>19</v>
      </c>
      <c r="D12691" s="2" t="s">
        <v>11784</v>
      </c>
      <c r="E12691" s="3" t="str">
        <f>LEFT(Table8[[#This Row],[PART NUMBER &amp; DESC]],6)</f>
        <v>029232</v>
      </c>
      <c r="G12691" t="s">
        <v>13633</v>
      </c>
      <c r="H12691" t="str">
        <f>Table8[[#This Row],[COMMODITY (FAMILY CODE)]]</f>
        <v>INT-FURN</v>
      </c>
      <c r="I12691" s="8" t="s">
        <v>13629</v>
      </c>
      <c r="J12691" t="str">
        <f>Table8[[#This Row],[Column1]]</f>
        <v>029232</v>
      </c>
      <c r="K12691" s="8" t="s">
        <v>13630</v>
      </c>
      <c r="L12691" t="s">
        <v>13632</v>
      </c>
      <c r="M12691" s="8" t="s">
        <v>13631</v>
      </c>
      <c r="O12691" t="str">
        <f t="shared" si="198"/>
        <v>update item_mst set family_code = 'INT-FURN' where item = '029232' and site_ref = 'BENN'</v>
      </c>
      <c r="Q12691" t="s">
        <v>21004</v>
      </c>
    </row>
    <row r="12692" spans="1:17" x14ac:dyDescent="0.25">
      <c r="A12692" s="3" t="s">
        <v>7090</v>
      </c>
      <c r="B12692" s="3" t="s">
        <v>16</v>
      </c>
      <c r="C12692" s="3" t="s">
        <v>19</v>
      </c>
      <c r="D12692" s="3" t="s">
        <v>11785</v>
      </c>
      <c r="E12692" s="3" t="str">
        <f>LEFT(Table8[[#This Row],[PART NUMBER &amp; DESC]],6)</f>
        <v>029234</v>
      </c>
      <c r="G12692" t="s">
        <v>13633</v>
      </c>
      <c r="H12692" t="str">
        <f>Table8[[#This Row],[COMMODITY (FAMILY CODE)]]</f>
        <v>INT-FURN</v>
      </c>
      <c r="I12692" s="8" t="s">
        <v>13629</v>
      </c>
      <c r="J12692" t="str">
        <f>Table8[[#This Row],[Column1]]</f>
        <v>029234</v>
      </c>
      <c r="K12692" s="8" t="s">
        <v>13630</v>
      </c>
      <c r="L12692" t="s">
        <v>13632</v>
      </c>
      <c r="M12692" s="8" t="s">
        <v>13631</v>
      </c>
      <c r="O12692" t="str">
        <f t="shared" si="198"/>
        <v>update item_mst set family_code = 'INT-FURN' where item = '029234' and site_ref = 'BENN'</v>
      </c>
      <c r="Q12692" t="s">
        <v>21007</v>
      </c>
    </row>
    <row r="12693" spans="1:17" x14ac:dyDescent="0.25">
      <c r="A12693" s="2" t="s">
        <v>7090</v>
      </c>
      <c r="B12693" s="2" t="s">
        <v>16</v>
      </c>
      <c r="C12693" s="2" t="s">
        <v>19</v>
      </c>
      <c r="D12693" s="2" t="s">
        <v>11786</v>
      </c>
      <c r="E12693" s="3" t="str">
        <f>LEFT(Table8[[#This Row],[PART NUMBER &amp; DESC]],6)</f>
        <v>029235</v>
      </c>
      <c r="G12693" t="s">
        <v>13633</v>
      </c>
      <c r="H12693" t="str">
        <f>Table8[[#This Row],[COMMODITY (FAMILY CODE)]]</f>
        <v>INT-FURN</v>
      </c>
      <c r="I12693" s="8" t="s">
        <v>13629</v>
      </c>
      <c r="J12693" t="str">
        <f>Table8[[#This Row],[Column1]]</f>
        <v>029235</v>
      </c>
      <c r="K12693" s="8" t="s">
        <v>13630</v>
      </c>
      <c r="L12693" t="s">
        <v>13632</v>
      </c>
      <c r="M12693" s="8" t="s">
        <v>13631</v>
      </c>
      <c r="O12693" t="str">
        <f t="shared" si="198"/>
        <v>update item_mst set family_code = 'INT-FURN' where item = '029235' and site_ref = 'BENN'</v>
      </c>
      <c r="Q12693" t="s">
        <v>21008</v>
      </c>
    </row>
    <row r="12694" spans="1:17" x14ac:dyDescent="0.25">
      <c r="A12694" s="3" t="s">
        <v>7090</v>
      </c>
      <c r="B12694" s="3" t="s">
        <v>16</v>
      </c>
      <c r="C12694" s="3" t="s">
        <v>19</v>
      </c>
      <c r="D12694" s="3" t="s">
        <v>11787</v>
      </c>
      <c r="E12694" s="3" t="str">
        <f>LEFT(Table8[[#This Row],[PART NUMBER &amp; DESC]],6)</f>
        <v>029237</v>
      </c>
      <c r="G12694" t="s">
        <v>13633</v>
      </c>
      <c r="H12694" t="str">
        <f>Table8[[#This Row],[COMMODITY (FAMILY CODE)]]</f>
        <v>INT-FURN</v>
      </c>
      <c r="I12694" s="8" t="s">
        <v>13629</v>
      </c>
      <c r="J12694" t="str">
        <f>Table8[[#This Row],[Column1]]</f>
        <v>029237</v>
      </c>
      <c r="K12694" s="8" t="s">
        <v>13630</v>
      </c>
      <c r="L12694" t="s">
        <v>13632</v>
      </c>
      <c r="M12694" s="8" t="s">
        <v>13631</v>
      </c>
      <c r="O12694" t="str">
        <f t="shared" si="198"/>
        <v>update item_mst set family_code = 'INT-FURN' where item = '029237' and site_ref = 'BENN'</v>
      </c>
      <c r="Q12694" t="s">
        <v>21009</v>
      </c>
    </row>
    <row r="12695" spans="1:17" x14ac:dyDescent="0.25">
      <c r="A12695" s="2" t="s">
        <v>7090</v>
      </c>
      <c r="B12695" s="2" t="s">
        <v>16</v>
      </c>
      <c r="C12695" s="2" t="s">
        <v>19</v>
      </c>
      <c r="D12695" s="2" t="s">
        <v>11788</v>
      </c>
      <c r="E12695" s="3" t="str">
        <f>LEFT(Table8[[#This Row],[PART NUMBER &amp; DESC]],6)</f>
        <v>029238</v>
      </c>
      <c r="G12695" t="s">
        <v>13633</v>
      </c>
      <c r="H12695" t="str">
        <f>Table8[[#This Row],[COMMODITY (FAMILY CODE)]]</f>
        <v>INT-FURN</v>
      </c>
      <c r="I12695" s="8" t="s">
        <v>13629</v>
      </c>
      <c r="J12695" t="str">
        <f>Table8[[#This Row],[Column1]]</f>
        <v>029238</v>
      </c>
      <c r="K12695" s="8" t="s">
        <v>13630</v>
      </c>
      <c r="L12695" t="s">
        <v>13632</v>
      </c>
      <c r="M12695" s="8" t="s">
        <v>13631</v>
      </c>
      <c r="O12695" t="str">
        <f t="shared" si="198"/>
        <v>update item_mst set family_code = 'INT-FURN' where item = '029238' and site_ref = 'BENN'</v>
      </c>
      <c r="Q12695" t="s">
        <v>21010</v>
      </c>
    </row>
    <row r="12696" spans="1:17" x14ac:dyDescent="0.25">
      <c r="A12696" s="2" t="s">
        <v>7090</v>
      </c>
      <c r="B12696" s="2" t="s">
        <v>16</v>
      </c>
      <c r="C12696" s="2" t="s">
        <v>19</v>
      </c>
      <c r="D12696" s="2" t="s">
        <v>11789</v>
      </c>
      <c r="E12696" s="3" t="str">
        <f>LEFT(Table8[[#This Row],[PART NUMBER &amp; DESC]],6)</f>
        <v>029220</v>
      </c>
      <c r="G12696" t="s">
        <v>13633</v>
      </c>
      <c r="H12696" t="str">
        <f>Table8[[#This Row],[COMMODITY (FAMILY CODE)]]</f>
        <v>INT-FURN</v>
      </c>
      <c r="I12696" s="8" t="s">
        <v>13629</v>
      </c>
      <c r="J12696" t="str">
        <f>Table8[[#This Row],[Column1]]</f>
        <v>029220</v>
      </c>
      <c r="K12696" s="8" t="s">
        <v>13630</v>
      </c>
      <c r="L12696" t="s">
        <v>13632</v>
      </c>
      <c r="M12696" s="8" t="s">
        <v>13631</v>
      </c>
      <c r="O12696" t="str">
        <f t="shared" si="198"/>
        <v>update item_mst set family_code = 'INT-FURN' where item = '029220' and site_ref = 'BENN'</v>
      </c>
      <c r="Q12696" t="s">
        <v>21011</v>
      </c>
    </row>
    <row r="12697" spans="1:17" x14ac:dyDescent="0.25">
      <c r="A12697" s="2" t="s">
        <v>7090</v>
      </c>
      <c r="B12697" s="2" t="s">
        <v>16</v>
      </c>
      <c r="C12697" s="2" t="s">
        <v>19</v>
      </c>
      <c r="D12697" s="2" t="s">
        <v>11790</v>
      </c>
      <c r="E12697" s="3" t="str">
        <f>LEFT(Table8[[#This Row],[PART NUMBER &amp; DESC]],6)</f>
        <v>029372</v>
      </c>
      <c r="G12697" t="s">
        <v>13633</v>
      </c>
      <c r="H12697" t="str">
        <f>Table8[[#This Row],[COMMODITY (FAMILY CODE)]]</f>
        <v>INT-FURN</v>
      </c>
      <c r="I12697" s="8" t="s">
        <v>13629</v>
      </c>
      <c r="J12697" t="str">
        <f>Table8[[#This Row],[Column1]]</f>
        <v>029372</v>
      </c>
      <c r="K12697" s="8" t="s">
        <v>13630</v>
      </c>
      <c r="L12697" t="s">
        <v>13632</v>
      </c>
      <c r="M12697" s="8" t="s">
        <v>13631</v>
      </c>
      <c r="O12697" t="str">
        <f t="shared" si="198"/>
        <v>update item_mst set family_code = 'INT-FURN' where item = '029372' and site_ref = 'BENN'</v>
      </c>
      <c r="Q12697" t="s">
        <v>20968</v>
      </c>
    </row>
    <row r="12698" spans="1:17" x14ac:dyDescent="0.25">
      <c r="A12698" s="3" t="s">
        <v>7090</v>
      </c>
      <c r="B12698" s="3" t="s">
        <v>16</v>
      </c>
      <c r="C12698" s="3" t="s">
        <v>19</v>
      </c>
      <c r="D12698" s="3" t="s">
        <v>11791</v>
      </c>
      <c r="E12698" s="3" t="str">
        <f>LEFT(Table8[[#This Row],[PART NUMBER &amp; DESC]],6)</f>
        <v>029372</v>
      </c>
      <c r="G12698" t="s">
        <v>13633</v>
      </c>
      <c r="H12698" t="str">
        <f>Table8[[#This Row],[COMMODITY (FAMILY CODE)]]</f>
        <v>INT-FURN</v>
      </c>
      <c r="I12698" s="8" t="s">
        <v>13629</v>
      </c>
      <c r="J12698" t="str">
        <f>Table8[[#This Row],[Column1]]</f>
        <v>029372</v>
      </c>
      <c r="K12698" s="8" t="s">
        <v>13630</v>
      </c>
      <c r="L12698" t="s">
        <v>13632</v>
      </c>
      <c r="M12698" s="8" t="s">
        <v>13631</v>
      </c>
      <c r="O12698" t="str">
        <f t="shared" si="198"/>
        <v>update item_mst set family_code = 'INT-FURN' where item = '029372' and site_ref = 'BENN'</v>
      </c>
      <c r="Q12698" t="s">
        <v>20968</v>
      </c>
    </row>
    <row r="12699" spans="1:17" x14ac:dyDescent="0.25">
      <c r="A12699" s="2" t="s">
        <v>7090</v>
      </c>
      <c r="B12699" s="2" t="s">
        <v>16</v>
      </c>
      <c r="C12699" s="2" t="s">
        <v>19</v>
      </c>
      <c r="D12699" s="2" t="s">
        <v>11792</v>
      </c>
      <c r="E12699" s="3" t="str">
        <f>LEFT(Table8[[#This Row],[PART NUMBER &amp; DESC]],6)</f>
        <v>029372</v>
      </c>
      <c r="G12699" t="s">
        <v>13633</v>
      </c>
      <c r="H12699" t="str">
        <f>Table8[[#This Row],[COMMODITY (FAMILY CODE)]]</f>
        <v>INT-FURN</v>
      </c>
      <c r="I12699" s="8" t="s">
        <v>13629</v>
      </c>
      <c r="J12699" t="str">
        <f>Table8[[#This Row],[Column1]]</f>
        <v>029372</v>
      </c>
      <c r="K12699" s="8" t="s">
        <v>13630</v>
      </c>
      <c r="L12699" t="s">
        <v>13632</v>
      </c>
      <c r="M12699" s="8" t="s">
        <v>13631</v>
      </c>
      <c r="O12699" t="str">
        <f t="shared" si="198"/>
        <v>update item_mst set family_code = 'INT-FURN' where item = '029372' and site_ref = 'BENN'</v>
      </c>
      <c r="Q12699" t="s">
        <v>20968</v>
      </c>
    </row>
    <row r="12700" spans="1:17" x14ac:dyDescent="0.25">
      <c r="A12700" s="3" t="s">
        <v>7090</v>
      </c>
      <c r="B12700" s="3" t="s">
        <v>16</v>
      </c>
      <c r="C12700" s="3" t="s">
        <v>19</v>
      </c>
      <c r="D12700" s="3" t="s">
        <v>11793</v>
      </c>
      <c r="E12700" s="3" t="str">
        <f>LEFT(Table8[[#This Row],[PART NUMBER &amp; DESC]],6)</f>
        <v>029373</v>
      </c>
      <c r="G12700" t="s">
        <v>13633</v>
      </c>
      <c r="H12700" t="str">
        <f>Table8[[#This Row],[COMMODITY (FAMILY CODE)]]</f>
        <v>INT-FURN</v>
      </c>
      <c r="I12700" s="8" t="s">
        <v>13629</v>
      </c>
      <c r="J12700" t="str">
        <f>Table8[[#This Row],[Column1]]</f>
        <v>029373</v>
      </c>
      <c r="K12700" s="8" t="s">
        <v>13630</v>
      </c>
      <c r="L12700" t="s">
        <v>13632</v>
      </c>
      <c r="M12700" s="8" t="s">
        <v>13631</v>
      </c>
      <c r="O12700" t="str">
        <f t="shared" si="198"/>
        <v>update item_mst set family_code = 'INT-FURN' where item = '029373' and site_ref = 'BENN'</v>
      </c>
      <c r="Q12700" t="s">
        <v>20973</v>
      </c>
    </row>
    <row r="12701" spans="1:17" x14ac:dyDescent="0.25">
      <c r="A12701" s="2" t="s">
        <v>7090</v>
      </c>
      <c r="B12701" s="2" t="s">
        <v>16</v>
      </c>
      <c r="C12701" s="2" t="s">
        <v>19</v>
      </c>
      <c r="D12701" s="2" t="s">
        <v>11794</v>
      </c>
      <c r="E12701" s="3" t="str">
        <f>LEFT(Table8[[#This Row],[PART NUMBER &amp; DESC]],6)</f>
        <v>029373</v>
      </c>
      <c r="G12701" t="s">
        <v>13633</v>
      </c>
      <c r="H12701" t="str">
        <f>Table8[[#This Row],[COMMODITY (FAMILY CODE)]]</f>
        <v>INT-FURN</v>
      </c>
      <c r="I12701" s="8" t="s">
        <v>13629</v>
      </c>
      <c r="J12701" t="str">
        <f>Table8[[#This Row],[Column1]]</f>
        <v>029373</v>
      </c>
      <c r="K12701" s="8" t="s">
        <v>13630</v>
      </c>
      <c r="L12701" t="s">
        <v>13632</v>
      </c>
      <c r="M12701" s="8" t="s">
        <v>13631</v>
      </c>
      <c r="O12701" t="str">
        <f t="shared" si="198"/>
        <v>update item_mst set family_code = 'INT-FURN' where item = '029373' and site_ref = 'BENN'</v>
      </c>
      <c r="Q12701" t="s">
        <v>20973</v>
      </c>
    </row>
    <row r="12702" spans="1:17" x14ac:dyDescent="0.25">
      <c r="A12702" s="3" t="s">
        <v>7090</v>
      </c>
      <c r="B12702" s="3" t="s">
        <v>16</v>
      </c>
      <c r="C12702" s="3" t="s">
        <v>19</v>
      </c>
      <c r="D12702" s="3" t="s">
        <v>11795</v>
      </c>
      <c r="E12702" s="3" t="str">
        <f>LEFT(Table8[[#This Row],[PART NUMBER &amp; DESC]],6)</f>
        <v>029373</v>
      </c>
      <c r="G12702" t="s">
        <v>13633</v>
      </c>
      <c r="H12702" t="str">
        <f>Table8[[#This Row],[COMMODITY (FAMILY CODE)]]</f>
        <v>INT-FURN</v>
      </c>
      <c r="I12702" s="8" t="s">
        <v>13629</v>
      </c>
      <c r="J12702" t="str">
        <f>Table8[[#This Row],[Column1]]</f>
        <v>029373</v>
      </c>
      <c r="K12702" s="8" t="s">
        <v>13630</v>
      </c>
      <c r="L12702" t="s">
        <v>13632</v>
      </c>
      <c r="M12702" s="8" t="s">
        <v>13631</v>
      </c>
      <c r="O12702" t="str">
        <f t="shared" si="198"/>
        <v>update item_mst set family_code = 'INT-FURN' where item = '029373' and site_ref = 'BENN'</v>
      </c>
      <c r="Q12702" t="s">
        <v>20973</v>
      </c>
    </row>
    <row r="12703" spans="1:17" x14ac:dyDescent="0.25">
      <c r="A12703" s="2" t="s">
        <v>7090</v>
      </c>
      <c r="B12703" s="2" t="s">
        <v>16</v>
      </c>
      <c r="C12703" s="2" t="s">
        <v>19</v>
      </c>
      <c r="D12703" s="2" t="s">
        <v>11796</v>
      </c>
      <c r="E12703" s="3" t="str">
        <f>LEFT(Table8[[#This Row],[PART NUMBER &amp; DESC]],6)</f>
        <v>029374</v>
      </c>
      <c r="G12703" t="s">
        <v>13633</v>
      </c>
      <c r="H12703" t="str">
        <f>Table8[[#This Row],[COMMODITY (FAMILY CODE)]]</f>
        <v>INT-FURN</v>
      </c>
      <c r="I12703" s="8" t="s">
        <v>13629</v>
      </c>
      <c r="J12703" t="str">
        <f>Table8[[#This Row],[Column1]]</f>
        <v>029374</v>
      </c>
      <c r="K12703" s="8" t="s">
        <v>13630</v>
      </c>
      <c r="L12703" t="s">
        <v>13632</v>
      </c>
      <c r="M12703" s="8" t="s">
        <v>13631</v>
      </c>
      <c r="O12703" t="str">
        <f t="shared" si="198"/>
        <v>update item_mst set family_code = 'INT-FURN' where item = '029374' and site_ref = 'BENN'</v>
      </c>
      <c r="Q12703" t="s">
        <v>20969</v>
      </c>
    </row>
    <row r="12704" spans="1:17" x14ac:dyDescent="0.25">
      <c r="A12704" s="3" t="s">
        <v>7090</v>
      </c>
      <c r="B12704" s="3" t="s">
        <v>16</v>
      </c>
      <c r="C12704" s="3" t="s">
        <v>19</v>
      </c>
      <c r="D12704" s="3" t="s">
        <v>11797</v>
      </c>
      <c r="E12704" s="3" t="str">
        <f>LEFT(Table8[[#This Row],[PART NUMBER &amp; DESC]],6)</f>
        <v>029374</v>
      </c>
      <c r="G12704" t="s">
        <v>13633</v>
      </c>
      <c r="H12704" t="str">
        <f>Table8[[#This Row],[COMMODITY (FAMILY CODE)]]</f>
        <v>INT-FURN</v>
      </c>
      <c r="I12704" s="8" t="s">
        <v>13629</v>
      </c>
      <c r="J12704" t="str">
        <f>Table8[[#This Row],[Column1]]</f>
        <v>029374</v>
      </c>
      <c r="K12704" s="8" t="s">
        <v>13630</v>
      </c>
      <c r="L12704" t="s">
        <v>13632</v>
      </c>
      <c r="M12704" s="8" t="s">
        <v>13631</v>
      </c>
      <c r="O12704" t="str">
        <f t="shared" si="198"/>
        <v>update item_mst set family_code = 'INT-FURN' where item = '029374' and site_ref = 'BENN'</v>
      </c>
      <c r="Q12704" t="s">
        <v>20969</v>
      </c>
    </row>
    <row r="12705" spans="1:17" x14ac:dyDescent="0.25">
      <c r="A12705" s="3" t="s">
        <v>7090</v>
      </c>
      <c r="B12705" s="3" t="s">
        <v>16</v>
      </c>
      <c r="C12705" s="3" t="s">
        <v>19</v>
      </c>
      <c r="D12705" s="3" t="s">
        <v>11798</v>
      </c>
      <c r="E12705" s="3" t="str">
        <f>LEFT(Table8[[#This Row],[PART NUMBER &amp; DESC]],6)</f>
        <v>029375</v>
      </c>
      <c r="G12705" t="s">
        <v>13633</v>
      </c>
      <c r="H12705" t="str">
        <f>Table8[[#This Row],[COMMODITY (FAMILY CODE)]]</f>
        <v>INT-FURN</v>
      </c>
      <c r="I12705" s="8" t="s">
        <v>13629</v>
      </c>
      <c r="J12705" t="str">
        <f>Table8[[#This Row],[Column1]]</f>
        <v>029375</v>
      </c>
      <c r="K12705" s="8" t="s">
        <v>13630</v>
      </c>
      <c r="L12705" t="s">
        <v>13632</v>
      </c>
      <c r="M12705" s="8" t="s">
        <v>13631</v>
      </c>
      <c r="O12705" t="str">
        <f t="shared" si="198"/>
        <v>update item_mst set family_code = 'INT-FURN' where item = '029375' and site_ref = 'BENN'</v>
      </c>
      <c r="Q12705" t="s">
        <v>20970</v>
      </c>
    </row>
    <row r="12706" spans="1:17" x14ac:dyDescent="0.25">
      <c r="A12706" s="3" t="s">
        <v>7090</v>
      </c>
      <c r="B12706" s="3" t="s">
        <v>16</v>
      </c>
      <c r="C12706" s="3" t="s">
        <v>19</v>
      </c>
      <c r="D12706" s="3" t="s">
        <v>11799</v>
      </c>
      <c r="E12706" s="3" t="str">
        <f>LEFT(Table8[[#This Row],[PART NUMBER &amp; DESC]],6)</f>
        <v>029376</v>
      </c>
      <c r="G12706" t="s">
        <v>13633</v>
      </c>
      <c r="H12706" t="str">
        <f>Table8[[#This Row],[COMMODITY (FAMILY CODE)]]</f>
        <v>INT-FURN</v>
      </c>
      <c r="I12706" s="8" t="s">
        <v>13629</v>
      </c>
      <c r="J12706" t="str">
        <f>Table8[[#This Row],[Column1]]</f>
        <v>029376</v>
      </c>
      <c r="K12706" s="8" t="s">
        <v>13630</v>
      </c>
      <c r="L12706" t="s">
        <v>13632</v>
      </c>
      <c r="M12706" s="8" t="s">
        <v>13631</v>
      </c>
      <c r="O12706" t="str">
        <f t="shared" si="198"/>
        <v>update item_mst set family_code = 'INT-FURN' where item = '029376' and site_ref = 'BENN'</v>
      </c>
      <c r="Q12706" t="s">
        <v>20971</v>
      </c>
    </row>
    <row r="12707" spans="1:17" x14ac:dyDescent="0.25">
      <c r="A12707" s="2" t="s">
        <v>7090</v>
      </c>
      <c r="B12707" s="2" t="s">
        <v>16</v>
      </c>
      <c r="C12707" s="2" t="s">
        <v>19</v>
      </c>
      <c r="D12707" s="2" t="s">
        <v>11800</v>
      </c>
      <c r="E12707" s="3" t="str">
        <f>LEFT(Table8[[#This Row],[PART NUMBER &amp; DESC]],6)</f>
        <v>029376</v>
      </c>
      <c r="G12707" t="s">
        <v>13633</v>
      </c>
      <c r="H12707" t="str">
        <f>Table8[[#This Row],[COMMODITY (FAMILY CODE)]]</f>
        <v>INT-FURN</v>
      </c>
      <c r="I12707" s="8" t="s">
        <v>13629</v>
      </c>
      <c r="J12707" t="str">
        <f>Table8[[#This Row],[Column1]]</f>
        <v>029376</v>
      </c>
      <c r="K12707" s="8" t="s">
        <v>13630</v>
      </c>
      <c r="L12707" t="s">
        <v>13632</v>
      </c>
      <c r="M12707" s="8" t="s">
        <v>13631</v>
      </c>
      <c r="O12707" t="str">
        <f t="shared" si="198"/>
        <v>update item_mst set family_code = 'INT-FURN' where item = '029376' and site_ref = 'BENN'</v>
      </c>
      <c r="Q12707" t="s">
        <v>20971</v>
      </c>
    </row>
    <row r="12708" spans="1:17" x14ac:dyDescent="0.25">
      <c r="A12708" s="2" t="s">
        <v>7090</v>
      </c>
      <c r="B12708" s="2" t="s">
        <v>16</v>
      </c>
      <c r="C12708" s="2" t="s">
        <v>19</v>
      </c>
      <c r="D12708" s="2" t="s">
        <v>11801</v>
      </c>
      <c r="E12708" s="3" t="str">
        <f>LEFT(Table8[[#This Row],[PART NUMBER &amp; DESC]],6)</f>
        <v>029376</v>
      </c>
      <c r="G12708" t="s">
        <v>13633</v>
      </c>
      <c r="H12708" t="str">
        <f>Table8[[#This Row],[COMMODITY (FAMILY CODE)]]</f>
        <v>INT-FURN</v>
      </c>
      <c r="I12708" s="8" t="s">
        <v>13629</v>
      </c>
      <c r="J12708" t="str">
        <f>Table8[[#This Row],[Column1]]</f>
        <v>029376</v>
      </c>
      <c r="K12708" s="8" t="s">
        <v>13630</v>
      </c>
      <c r="L12708" t="s">
        <v>13632</v>
      </c>
      <c r="M12708" s="8" t="s">
        <v>13631</v>
      </c>
      <c r="O12708" t="str">
        <f t="shared" si="198"/>
        <v>update item_mst set family_code = 'INT-FURN' where item = '029376' and site_ref = 'BENN'</v>
      </c>
      <c r="Q12708" t="s">
        <v>20971</v>
      </c>
    </row>
    <row r="12709" spans="1:17" x14ac:dyDescent="0.25">
      <c r="A12709" s="2" t="s">
        <v>7090</v>
      </c>
      <c r="B12709" s="2" t="s">
        <v>16</v>
      </c>
      <c r="C12709" s="2" t="s">
        <v>19</v>
      </c>
      <c r="D12709" s="2" t="s">
        <v>11802</v>
      </c>
      <c r="E12709" s="3" t="str">
        <f>LEFT(Table8[[#This Row],[PART NUMBER &amp; DESC]],6)</f>
        <v>029377</v>
      </c>
      <c r="G12709" t="s">
        <v>13633</v>
      </c>
      <c r="H12709" t="str">
        <f>Table8[[#This Row],[COMMODITY (FAMILY CODE)]]</f>
        <v>INT-FURN</v>
      </c>
      <c r="I12709" s="8" t="s">
        <v>13629</v>
      </c>
      <c r="J12709" t="str">
        <f>Table8[[#This Row],[Column1]]</f>
        <v>029377</v>
      </c>
      <c r="K12709" s="8" t="s">
        <v>13630</v>
      </c>
      <c r="L12709" t="s">
        <v>13632</v>
      </c>
      <c r="M12709" s="8" t="s">
        <v>13631</v>
      </c>
      <c r="O12709" t="str">
        <f t="shared" si="198"/>
        <v>update item_mst set family_code = 'INT-FURN' where item = '029377' and site_ref = 'BENN'</v>
      </c>
      <c r="Q12709" t="s">
        <v>20972</v>
      </c>
    </row>
    <row r="12710" spans="1:17" x14ac:dyDescent="0.25">
      <c r="A12710" s="3" t="s">
        <v>7090</v>
      </c>
      <c r="B12710" s="3" t="s">
        <v>16</v>
      </c>
      <c r="C12710" s="3" t="s">
        <v>19</v>
      </c>
      <c r="D12710" s="3" t="s">
        <v>11803</v>
      </c>
      <c r="E12710" s="3" t="str">
        <f>LEFT(Table8[[#This Row],[PART NUMBER &amp; DESC]],6)</f>
        <v>029377</v>
      </c>
      <c r="G12710" t="s">
        <v>13633</v>
      </c>
      <c r="H12710" t="str">
        <f>Table8[[#This Row],[COMMODITY (FAMILY CODE)]]</f>
        <v>INT-FURN</v>
      </c>
      <c r="I12710" s="8" t="s">
        <v>13629</v>
      </c>
      <c r="J12710" t="str">
        <f>Table8[[#This Row],[Column1]]</f>
        <v>029377</v>
      </c>
      <c r="K12710" s="8" t="s">
        <v>13630</v>
      </c>
      <c r="L12710" t="s">
        <v>13632</v>
      </c>
      <c r="M12710" s="8" t="s">
        <v>13631</v>
      </c>
      <c r="O12710" t="str">
        <f t="shared" si="198"/>
        <v>update item_mst set family_code = 'INT-FURN' where item = '029377' and site_ref = 'BENN'</v>
      </c>
      <c r="Q12710" t="s">
        <v>20972</v>
      </c>
    </row>
    <row r="12711" spans="1:17" x14ac:dyDescent="0.25">
      <c r="A12711" s="2" t="s">
        <v>7090</v>
      </c>
      <c r="B12711" s="2" t="s">
        <v>16</v>
      </c>
      <c r="C12711" s="2" t="s">
        <v>19</v>
      </c>
      <c r="D12711" s="2" t="s">
        <v>11804</v>
      </c>
      <c r="E12711" s="3" t="str">
        <f>LEFT(Table8[[#This Row],[PART NUMBER &amp; DESC]],6)</f>
        <v>029373</v>
      </c>
      <c r="G12711" t="s">
        <v>13633</v>
      </c>
      <c r="H12711" t="str">
        <f>Table8[[#This Row],[COMMODITY (FAMILY CODE)]]</f>
        <v>INT-FURN</v>
      </c>
      <c r="I12711" s="8" t="s">
        <v>13629</v>
      </c>
      <c r="J12711" t="str">
        <f>Table8[[#This Row],[Column1]]</f>
        <v>029373</v>
      </c>
      <c r="K12711" s="8" t="s">
        <v>13630</v>
      </c>
      <c r="L12711" t="s">
        <v>13632</v>
      </c>
      <c r="M12711" s="8" t="s">
        <v>13631</v>
      </c>
      <c r="O12711" t="str">
        <f t="shared" si="198"/>
        <v>update item_mst set family_code = 'INT-FURN' where item = '029373' and site_ref = 'BENN'</v>
      </c>
      <c r="Q12711" t="s">
        <v>20973</v>
      </c>
    </row>
    <row r="12712" spans="1:17" x14ac:dyDescent="0.25">
      <c r="A12712" s="3" t="s">
        <v>7090</v>
      </c>
      <c r="B12712" s="3" t="s">
        <v>16</v>
      </c>
      <c r="C12712" s="3" t="s">
        <v>19</v>
      </c>
      <c r="D12712" s="3" t="s">
        <v>11805</v>
      </c>
      <c r="E12712" s="3" t="str">
        <f>LEFT(Table8[[#This Row],[PART NUMBER &amp; DESC]],6)</f>
        <v>029144</v>
      </c>
      <c r="G12712" t="s">
        <v>13633</v>
      </c>
      <c r="H12712" t="str">
        <f>Table8[[#This Row],[COMMODITY (FAMILY CODE)]]</f>
        <v>INT-FURN</v>
      </c>
      <c r="I12712" s="8" t="s">
        <v>13629</v>
      </c>
      <c r="J12712" t="str">
        <f>Table8[[#This Row],[Column1]]</f>
        <v>029144</v>
      </c>
      <c r="K12712" s="8" t="s">
        <v>13630</v>
      </c>
      <c r="L12712" t="s">
        <v>13632</v>
      </c>
      <c r="M12712" s="8" t="s">
        <v>13631</v>
      </c>
      <c r="O12712" t="str">
        <f t="shared" si="198"/>
        <v>update item_mst set family_code = 'INT-FURN' where item = '029144' and site_ref = 'BENN'</v>
      </c>
      <c r="Q12712" t="s">
        <v>20965</v>
      </c>
    </row>
    <row r="12713" spans="1:17" x14ac:dyDescent="0.25">
      <c r="A12713" s="2" t="s">
        <v>7090</v>
      </c>
      <c r="B12713" s="2" t="s">
        <v>16</v>
      </c>
      <c r="C12713" s="2" t="s">
        <v>19</v>
      </c>
      <c r="D12713" s="2" t="s">
        <v>11806</v>
      </c>
      <c r="E12713" s="3" t="str">
        <f>LEFT(Table8[[#This Row],[PART NUMBER &amp; DESC]],6)</f>
        <v>029142</v>
      </c>
      <c r="G12713" t="s">
        <v>13633</v>
      </c>
      <c r="H12713" t="str">
        <f>Table8[[#This Row],[COMMODITY (FAMILY CODE)]]</f>
        <v>INT-FURN</v>
      </c>
      <c r="I12713" s="8" t="s">
        <v>13629</v>
      </c>
      <c r="J12713" t="str">
        <f>Table8[[#This Row],[Column1]]</f>
        <v>029142</v>
      </c>
      <c r="K12713" s="8" t="s">
        <v>13630</v>
      </c>
      <c r="L12713" t="s">
        <v>13632</v>
      </c>
      <c r="M12713" s="8" t="s">
        <v>13631</v>
      </c>
      <c r="O12713" t="str">
        <f t="shared" si="198"/>
        <v>update item_mst set family_code = 'INT-FURN' where item = '029142' and site_ref = 'BENN'</v>
      </c>
      <c r="Q12713" t="s">
        <v>20889</v>
      </c>
    </row>
    <row r="12714" spans="1:17" x14ac:dyDescent="0.25">
      <c r="A12714" s="3" t="s">
        <v>7090</v>
      </c>
      <c r="B12714" s="3" t="s">
        <v>16</v>
      </c>
      <c r="C12714" s="3" t="s">
        <v>19</v>
      </c>
      <c r="D12714" s="3" t="s">
        <v>11807</v>
      </c>
      <c r="E12714" s="3" t="str">
        <f>LEFT(Table8[[#This Row],[PART NUMBER &amp; DESC]],6)</f>
        <v>029150</v>
      </c>
      <c r="G12714" t="s">
        <v>13633</v>
      </c>
      <c r="H12714" t="str">
        <f>Table8[[#This Row],[COMMODITY (FAMILY CODE)]]</f>
        <v>INT-FURN</v>
      </c>
      <c r="I12714" s="8" t="s">
        <v>13629</v>
      </c>
      <c r="J12714" t="str">
        <f>Table8[[#This Row],[Column1]]</f>
        <v>029150</v>
      </c>
      <c r="K12714" s="8" t="s">
        <v>13630</v>
      </c>
      <c r="L12714" t="s">
        <v>13632</v>
      </c>
      <c r="M12714" s="8" t="s">
        <v>13631</v>
      </c>
      <c r="O12714" t="str">
        <f t="shared" si="198"/>
        <v>update item_mst set family_code = 'INT-FURN' where item = '029150' and site_ref = 'BENN'</v>
      </c>
      <c r="Q12714" t="s">
        <v>20913</v>
      </c>
    </row>
    <row r="12715" spans="1:17" x14ac:dyDescent="0.25">
      <c r="A12715" s="3" t="s">
        <v>7090</v>
      </c>
      <c r="B12715" s="3" t="s">
        <v>16</v>
      </c>
      <c r="C12715" s="3" t="s">
        <v>19</v>
      </c>
      <c r="D12715" s="3" t="s">
        <v>11808</v>
      </c>
      <c r="E12715" s="3" t="str">
        <f>LEFT(Table8[[#This Row],[PART NUMBER &amp; DESC]],6)</f>
        <v>029152</v>
      </c>
      <c r="G12715" t="s">
        <v>13633</v>
      </c>
      <c r="H12715" t="str">
        <f>Table8[[#This Row],[COMMODITY (FAMILY CODE)]]</f>
        <v>INT-FURN</v>
      </c>
      <c r="I12715" s="8" t="s">
        <v>13629</v>
      </c>
      <c r="J12715" t="str">
        <f>Table8[[#This Row],[Column1]]</f>
        <v>029152</v>
      </c>
      <c r="K12715" s="8" t="s">
        <v>13630</v>
      </c>
      <c r="L12715" t="s">
        <v>13632</v>
      </c>
      <c r="M12715" s="8" t="s">
        <v>13631</v>
      </c>
      <c r="O12715" t="str">
        <f t="shared" si="198"/>
        <v>update item_mst set family_code = 'INT-FURN' where item = '029152' and site_ref = 'BENN'</v>
      </c>
      <c r="Q12715" t="s">
        <v>21012</v>
      </c>
    </row>
    <row r="12716" spans="1:17" x14ac:dyDescent="0.25">
      <c r="A12716" s="2" t="s">
        <v>7090</v>
      </c>
      <c r="B12716" s="2" t="s">
        <v>16</v>
      </c>
      <c r="C12716" s="2" t="s">
        <v>19</v>
      </c>
      <c r="D12716" s="2" t="s">
        <v>11809</v>
      </c>
      <c r="E12716" s="3" t="str">
        <f>LEFT(Table8[[#This Row],[PART NUMBER &amp; DESC]],6)</f>
        <v>029222</v>
      </c>
      <c r="G12716" t="s">
        <v>13633</v>
      </c>
      <c r="H12716" t="str">
        <f>Table8[[#This Row],[COMMODITY (FAMILY CODE)]]</f>
        <v>INT-FURN</v>
      </c>
      <c r="I12716" s="8" t="s">
        <v>13629</v>
      </c>
      <c r="J12716" t="str">
        <f>Table8[[#This Row],[Column1]]</f>
        <v>029222</v>
      </c>
      <c r="K12716" s="8" t="s">
        <v>13630</v>
      </c>
      <c r="L12716" t="s">
        <v>13632</v>
      </c>
      <c r="M12716" s="8" t="s">
        <v>13631</v>
      </c>
      <c r="O12716" t="str">
        <f t="shared" si="198"/>
        <v>update item_mst set family_code = 'INT-FURN' where item = '029222' and site_ref = 'BENN'</v>
      </c>
      <c r="Q12716" t="s">
        <v>21001</v>
      </c>
    </row>
    <row r="12717" spans="1:17" x14ac:dyDescent="0.25">
      <c r="A12717" s="2" t="s">
        <v>7090</v>
      </c>
      <c r="B12717" s="2" t="s">
        <v>16</v>
      </c>
      <c r="C12717" s="2" t="s">
        <v>19</v>
      </c>
      <c r="D12717" s="2" t="s">
        <v>11810</v>
      </c>
      <c r="E12717" s="3" t="str">
        <f>LEFT(Table8[[#This Row],[PART NUMBER &amp; DESC]],6)</f>
        <v>029140</v>
      </c>
      <c r="G12717" t="s">
        <v>13633</v>
      </c>
      <c r="H12717" t="str">
        <f>Table8[[#This Row],[COMMODITY (FAMILY CODE)]]</f>
        <v>INT-FURN</v>
      </c>
      <c r="I12717" s="8" t="s">
        <v>13629</v>
      </c>
      <c r="J12717" t="str">
        <f>Table8[[#This Row],[Column1]]</f>
        <v>029140</v>
      </c>
      <c r="K12717" s="8" t="s">
        <v>13630</v>
      </c>
      <c r="L12717" t="s">
        <v>13632</v>
      </c>
      <c r="M12717" s="8" t="s">
        <v>13631</v>
      </c>
      <c r="O12717" t="str">
        <f t="shared" si="198"/>
        <v>update item_mst set family_code = 'INT-FURN' where item = '029140' and site_ref = 'BENN'</v>
      </c>
      <c r="Q12717" t="s">
        <v>20891</v>
      </c>
    </row>
    <row r="12718" spans="1:17" x14ac:dyDescent="0.25">
      <c r="A12718" s="3" t="s">
        <v>7090</v>
      </c>
      <c r="B12718" s="3" t="s">
        <v>16</v>
      </c>
      <c r="C12718" s="3" t="s">
        <v>19</v>
      </c>
      <c r="D12718" s="3" t="s">
        <v>11811</v>
      </c>
      <c r="E12718" s="3" t="str">
        <f>LEFT(Table8[[#This Row],[PART NUMBER &amp; DESC]],6)</f>
        <v>029148</v>
      </c>
      <c r="G12718" t="s">
        <v>13633</v>
      </c>
      <c r="H12718" t="str">
        <f>Table8[[#This Row],[COMMODITY (FAMILY CODE)]]</f>
        <v>INT-FURN</v>
      </c>
      <c r="I12718" s="8" t="s">
        <v>13629</v>
      </c>
      <c r="J12718" t="str">
        <f>Table8[[#This Row],[Column1]]</f>
        <v>029148</v>
      </c>
      <c r="K12718" s="8" t="s">
        <v>13630</v>
      </c>
      <c r="L12718" t="s">
        <v>13632</v>
      </c>
      <c r="M12718" s="8" t="s">
        <v>13631</v>
      </c>
      <c r="O12718" t="str">
        <f t="shared" si="198"/>
        <v>update item_mst set family_code = 'INT-FURN' where item = '029148' and site_ref = 'BENN'</v>
      </c>
      <c r="Q12718" t="s">
        <v>20886</v>
      </c>
    </row>
    <row r="12719" spans="1:17" x14ac:dyDescent="0.25">
      <c r="A12719" s="3" t="s">
        <v>7090</v>
      </c>
      <c r="B12719" s="3" t="s">
        <v>16</v>
      </c>
      <c r="C12719" s="3" t="s">
        <v>19</v>
      </c>
      <c r="D12719" s="3" t="s">
        <v>11812</v>
      </c>
      <c r="E12719" s="3" t="str">
        <f>LEFT(Table8[[#This Row],[PART NUMBER &amp; DESC]],6)</f>
        <v>029152</v>
      </c>
      <c r="G12719" t="s">
        <v>13633</v>
      </c>
      <c r="H12719" t="str">
        <f>Table8[[#This Row],[COMMODITY (FAMILY CODE)]]</f>
        <v>INT-FURN</v>
      </c>
      <c r="I12719" s="8" t="s">
        <v>13629</v>
      </c>
      <c r="J12719" t="str">
        <f>Table8[[#This Row],[Column1]]</f>
        <v>029152</v>
      </c>
      <c r="K12719" s="8" t="s">
        <v>13630</v>
      </c>
      <c r="L12719" t="s">
        <v>13632</v>
      </c>
      <c r="M12719" s="8" t="s">
        <v>13631</v>
      </c>
      <c r="O12719" t="str">
        <f t="shared" si="198"/>
        <v>update item_mst set family_code = 'INT-FURN' where item = '029152' and site_ref = 'BENN'</v>
      </c>
      <c r="Q12719" t="s">
        <v>21012</v>
      </c>
    </row>
    <row r="12720" spans="1:17" x14ac:dyDescent="0.25">
      <c r="A12720" s="2" t="s">
        <v>7090</v>
      </c>
      <c r="B12720" s="2" t="s">
        <v>16</v>
      </c>
      <c r="C12720" s="2" t="s">
        <v>19</v>
      </c>
      <c r="D12720" s="2" t="s">
        <v>11813</v>
      </c>
      <c r="E12720" s="3" t="str">
        <f>LEFT(Table8[[#This Row],[PART NUMBER &amp; DESC]],6)</f>
        <v>029203</v>
      </c>
      <c r="G12720" t="s">
        <v>13633</v>
      </c>
      <c r="H12720" t="str">
        <f>Table8[[#This Row],[COMMODITY (FAMILY CODE)]]</f>
        <v>INT-FURN</v>
      </c>
      <c r="I12720" s="8" t="s">
        <v>13629</v>
      </c>
      <c r="J12720" t="str">
        <f>Table8[[#This Row],[Column1]]</f>
        <v>029203</v>
      </c>
      <c r="K12720" s="8" t="s">
        <v>13630</v>
      </c>
      <c r="L12720" t="s">
        <v>13632</v>
      </c>
      <c r="M12720" s="8" t="s">
        <v>13631</v>
      </c>
      <c r="O12720" t="str">
        <f t="shared" si="198"/>
        <v>update item_mst set family_code = 'INT-FURN' where item = '029203' and site_ref = 'BENN'</v>
      </c>
      <c r="Q12720" t="s">
        <v>20979</v>
      </c>
    </row>
    <row r="12721" spans="1:17" x14ac:dyDescent="0.25">
      <c r="A12721" s="3" t="s">
        <v>7090</v>
      </c>
      <c r="B12721" s="3" t="s">
        <v>16</v>
      </c>
      <c r="C12721" s="3" t="s">
        <v>19</v>
      </c>
      <c r="D12721" s="3" t="s">
        <v>11814</v>
      </c>
      <c r="E12721" s="3" t="str">
        <f>LEFT(Table8[[#This Row],[PART NUMBER &amp; DESC]],6)</f>
        <v>029149</v>
      </c>
      <c r="G12721" t="s">
        <v>13633</v>
      </c>
      <c r="H12721" t="str">
        <f>Table8[[#This Row],[COMMODITY (FAMILY CODE)]]</f>
        <v>INT-FURN</v>
      </c>
      <c r="I12721" s="8" t="s">
        <v>13629</v>
      </c>
      <c r="J12721" t="str">
        <f>Table8[[#This Row],[Column1]]</f>
        <v>029149</v>
      </c>
      <c r="K12721" s="8" t="s">
        <v>13630</v>
      </c>
      <c r="L12721" t="s">
        <v>13632</v>
      </c>
      <c r="M12721" s="8" t="s">
        <v>13631</v>
      </c>
      <c r="O12721" t="str">
        <f t="shared" si="198"/>
        <v>update item_mst set family_code = 'INT-FURN' where item = '029149' and site_ref = 'BENN'</v>
      </c>
      <c r="Q12721" t="s">
        <v>20888</v>
      </c>
    </row>
    <row r="12722" spans="1:17" x14ac:dyDescent="0.25">
      <c r="A12722" s="3" t="s">
        <v>7090</v>
      </c>
      <c r="B12722" s="3" t="s">
        <v>16</v>
      </c>
      <c r="C12722" s="3" t="s">
        <v>19</v>
      </c>
      <c r="D12722" s="3" t="s">
        <v>11815</v>
      </c>
      <c r="E12722" s="3" t="str">
        <f>LEFT(Table8[[#This Row],[PART NUMBER &amp; DESC]],6)</f>
        <v>029152</v>
      </c>
      <c r="G12722" t="s">
        <v>13633</v>
      </c>
      <c r="H12722" t="str">
        <f>Table8[[#This Row],[COMMODITY (FAMILY CODE)]]</f>
        <v>INT-FURN</v>
      </c>
      <c r="I12722" s="8" t="s">
        <v>13629</v>
      </c>
      <c r="J12722" t="str">
        <f>Table8[[#This Row],[Column1]]</f>
        <v>029152</v>
      </c>
      <c r="K12722" s="8" t="s">
        <v>13630</v>
      </c>
      <c r="L12722" t="s">
        <v>13632</v>
      </c>
      <c r="M12722" s="8" t="s">
        <v>13631</v>
      </c>
      <c r="O12722" t="str">
        <f t="shared" si="198"/>
        <v>update item_mst set family_code = 'INT-FURN' where item = '029152' and site_ref = 'BENN'</v>
      </c>
      <c r="Q12722" t="s">
        <v>21012</v>
      </c>
    </row>
    <row r="12723" spans="1:17" x14ac:dyDescent="0.25">
      <c r="A12723" s="2" t="s">
        <v>7090</v>
      </c>
      <c r="B12723" s="2" t="s">
        <v>16</v>
      </c>
      <c r="C12723" s="2" t="s">
        <v>19</v>
      </c>
      <c r="D12723" s="2" t="s">
        <v>11816</v>
      </c>
      <c r="E12723" s="3" t="str">
        <f>LEFT(Table8[[#This Row],[PART NUMBER &amp; DESC]],6)</f>
        <v>029409</v>
      </c>
      <c r="G12723" t="s">
        <v>13633</v>
      </c>
      <c r="H12723" t="str">
        <f>Table8[[#This Row],[COMMODITY (FAMILY CODE)]]</f>
        <v>INT-FURN</v>
      </c>
      <c r="I12723" s="8" t="s">
        <v>13629</v>
      </c>
      <c r="J12723" t="str">
        <f>Table8[[#This Row],[Column1]]</f>
        <v>029409</v>
      </c>
      <c r="K12723" s="8" t="s">
        <v>13630</v>
      </c>
      <c r="L12723" t="s">
        <v>13632</v>
      </c>
      <c r="M12723" s="8" t="s">
        <v>13631</v>
      </c>
      <c r="O12723" t="str">
        <f t="shared" si="198"/>
        <v>update item_mst set family_code = 'INT-FURN' where item = '029409' and site_ref = 'BENN'</v>
      </c>
      <c r="Q12723" t="s">
        <v>21013</v>
      </c>
    </row>
    <row r="12724" spans="1:17" x14ac:dyDescent="0.25">
      <c r="A12724" s="3" t="s">
        <v>7090</v>
      </c>
      <c r="B12724" s="3" t="s">
        <v>16</v>
      </c>
      <c r="C12724" s="3" t="s">
        <v>19</v>
      </c>
      <c r="D12724" s="3" t="s">
        <v>11817</v>
      </c>
      <c r="E12724" s="3" t="str">
        <f>LEFT(Table8[[#This Row],[PART NUMBER &amp; DESC]],6)</f>
        <v>029410</v>
      </c>
      <c r="G12724" t="s">
        <v>13633</v>
      </c>
      <c r="H12724" t="str">
        <f>Table8[[#This Row],[COMMODITY (FAMILY CODE)]]</f>
        <v>INT-FURN</v>
      </c>
      <c r="I12724" s="8" t="s">
        <v>13629</v>
      </c>
      <c r="J12724" t="str">
        <f>Table8[[#This Row],[Column1]]</f>
        <v>029410</v>
      </c>
      <c r="K12724" s="8" t="s">
        <v>13630</v>
      </c>
      <c r="L12724" t="s">
        <v>13632</v>
      </c>
      <c r="M12724" s="8" t="s">
        <v>13631</v>
      </c>
      <c r="O12724" t="str">
        <f t="shared" si="198"/>
        <v>update item_mst set family_code = 'INT-FURN' where item = '029410' and site_ref = 'BENN'</v>
      </c>
      <c r="Q12724" t="s">
        <v>21014</v>
      </c>
    </row>
    <row r="12725" spans="1:17" x14ac:dyDescent="0.25">
      <c r="A12725" s="2" t="s">
        <v>7090</v>
      </c>
      <c r="B12725" s="2" t="s">
        <v>16</v>
      </c>
      <c r="C12725" s="2" t="s">
        <v>19</v>
      </c>
      <c r="D12725" s="2" t="s">
        <v>11818</v>
      </c>
      <c r="E12725" s="3" t="str">
        <f>LEFT(Table8[[#This Row],[PART NUMBER &amp; DESC]],6)</f>
        <v>029411</v>
      </c>
      <c r="G12725" t="s">
        <v>13633</v>
      </c>
      <c r="H12725" t="str">
        <f>Table8[[#This Row],[COMMODITY (FAMILY CODE)]]</f>
        <v>INT-FURN</v>
      </c>
      <c r="I12725" s="8" t="s">
        <v>13629</v>
      </c>
      <c r="J12725" t="str">
        <f>Table8[[#This Row],[Column1]]</f>
        <v>029411</v>
      </c>
      <c r="K12725" s="8" t="s">
        <v>13630</v>
      </c>
      <c r="L12725" t="s">
        <v>13632</v>
      </c>
      <c r="M12725" s="8" t="s">
        <v>13631</v>
      </c>
      <c r="O12725" t="str">
        <f t="shared" si="198"/>
        <v>update item_mst set family_code = 'INT-FURN' where item = '029411' and site_ref = 'BENN'</v>
      </c>
      <c r="Q12725" t="s">
        <v>21015</v>
      </c>
    </row>
    <row r="12726" spans="1:17" x14ac:dyDescent="0.25">
      <c r="A12726" s="3" t="s">
        <v>7090</v>
      </c>
      <c r="B12726" s="3" t="s">
        <v>16</v>
      </c>
      <c r="C12726" s="3" t="s">
        <v>19</v>
      </c>
      <c r="D12726" s="3" t="s">
        <v>11819</v>
      </c>
      <c r="E12726" s="3" t="str">
        <f>LEFT(Table8[[#This Row],[PART NUMBER &amp; DESC]],6)</f>
        <v>029415</v>
      </c>
      <c r="G12726" t="s">
        <v>13633</v>
      </c>
      <c r="H12726" t="str">
        <f>Table8[[#This Row],[COMMODITY (FAMILY CODE)]]</f>
        <v>INT-FURN</v>
      </c>
      <c r="I12726" s="8" t="s">
        <v>13629</v>
      </c>
      <c r="J12726" t="str">
        <f>Table8[[#This Row],[Column1]]</f>
        <v>029415</v>
      </c>
      <c r="K12726" s="8" t="s">
        <v>13630</v>
      </c>
      <c r="L12726" t="s">
        <v>13632</v>
      </c>
      <c r="M12726" s="8" t="s">
        <v>13631</v>
      </c>
      <c r="O12726" t="str">
        <f t="shared" si="198"/>
        <v>update item_mst set family_code = 'INT-FURN' where item = '029415' and site_ref = 'BENN'</v>
      </c>
      <c r="Q12726" t="s">
        <v>21016</v>
      </c>
    </row>
    <row r="12727" spans="1:17" x14ac:dyDescent="0.25">
      <c r="A12727" s="2" t="s">
        <v>7090</v>
      </c>
      <c r="B12727" s="2" t="s">
        <v>16</v>
      </c>
      <c r="C12727" s="2" t="s">
        <v>19</v>
      </c>
      <c r="D12727" s="2" t="s">
        <v>11820</v>
      </c>
      <c r="E12727" s="3" t="str">
        <f>LEFT(Table8[[#This Row],[PART NUMBER &amp; DESC]],6)</f>
        <v>029415</v>
      </c>
      <c r="G12727" t="s">
        <v>13633</v>
      </c>
      <c r="H12727" t="str">
        <f>Table8[[#This Row],[COMMODITY (FAMILY CODE)]]</f>
        <v>INT-FURN</v>
      </c>
      <c r="I12727" s="8" t="s">
        <v>13629</v>
      </c>
      <c r="J12727" t="str">
        <f>Table8[[#This Row],[Column1]]</f>
        <v>029415</v>
      </c>
      <c r="K12727" s="8" t="s">
        <v>13630</v>
      </c>
      <c r="L12727" t="s">
        <v>13632</v>
      </c>
      <c r="M12727" s="8" t="s">
        <v>13631</v>
      </c>
      <c r="O12727" t="str">
        <f t="shared" si="198"/>
        <v>update item_mst set family_code = 'INT-FURN' where item = '029415' and site_ref = 'BENN'</v>
      </c>
      <c r="Q12727" t="s">
        <v>21016</v>
      </c>
    </row>
    <row r="12728" spans="1:17" x14ac:dyDescent="0.25">
      <c r="A12728" s="3" t="s">
        <v>7090</v>
      </c>
      <c r="B12728" s="3" t="s">
        <v>16</v>
      </c>
      <c r="C12728" s="3" t="s">
        <v>19</v>
      </c>
      <c r="D12728" s="3" t="s">
        <v>11821</v>
      </c>
      <c r="E12728" s="3" t="str">
        <f>LEFT(Table8[[#This Row],[PART NUMBER &amp; DESC]],6)</f>
        <v>029416</v>
      </c>
      <c r="G12728" t="s">
        <v>13633</v>
      </c>
      <c r="H12728" t="str">
        <f>Table8[[#This Row],[COMMODITY (FAMILY CODE)]]</f>
        <v>INT-FURN</v>
      </c>
      <c r="I12728" s="8" t="s">
        <v>13629</v>
      </c>
      <c r="J12728" t="str">
        <f>Table8[[#This Row],[Column1]]</f>
        <v>029416</v>
      </c>
      <c r="K12728" s="8" t="s">
        <v>13630</v>
      </c>
      <c r="L12728" t="s">
        <v>13632</v>
      </c>
      <c r="M12728" s="8" t="s">
        <v>13631</v>
      </c>
      <c r="O12728" t="str">
        <f t="shared" si="198"/>
        <v>update item_mst set family_code = 'INT-FURN' where item = '029416' and site_ref = 'BENN'</v>
      </c>
      <c r="Q12728" t="s">
        <v>20876</v>
      </c>
    </row>
    <row r="12729" spans="1:17" x14ac:dyDescent="0.25">
      <c r="A12729" s="2" t="s">
        <v>7090</v>
      </c>
      <c r="B12729" s="2" t="s">
        <v>16</v>
      </c>
      <c r="C12729" s="2" t="s">
        <v>19</v>
      </c>
      <c r="D12729" s="2" t="s">
        <v>11822</v>
      </c>
      <c r="E12729" s="3" t="str">
        <f>LEFT(Table8[[#This Row],[PART NUMBER &amp; DESC]],6)</f>
        <v>029417</v>
      </c>
      <c r="G12729" t="s">
        <v>13633</v>
      </c>
      <c r="H12729" t="str">
        <f>Table8[[#This Row],[COMMODITY (FAMILY CODE)]]</f>
        <v>INT-FURN</v>
      </c>
      <c r="I12729" s="8" t="s">
        <v>13629</v>
      </c>
      <c r="J12729" t="str">
        <f>Table8[[#This Row],[Column1]]</f>
        <v>029417</v>
      </c>
      <c r="K12729" s="8" t="s">
        <v>13630</v>
      </c>
      <c r="L12729" t="s">
        <v>13632</v>
      </c>
      <c r="M12729" s="8" t="s">
        <v>13631</v>
      </c>
      <c r="O12729" t="str">
        <f t="shared" si="198"/>
        <v>update item_mst set family_code = 'INT-FURN' where item = '029417' and site_ref = 'BENN'</v>
      </c>
      <c r="Q12729" t="s">
        <v>20771</v>
      </c>
    </row>
    <row r="12730" spans="1:17" x14ac:dyDescent="0.25">
      <c r="A12730" s="3" t="s">
        <v>7090</v>
      </c>
      <c r="B12730" s="3" t="s">
        <v>16</v>
      </c>
      <c r="C12730" s="3" t="s">
        <v>19</v>
      </c>
      <c r="D12730" s="3" t="s">
        <v>11823</v>
      </c>
      <c r="E12730" s="3" t="str">
        <f>LEFT(Table8[[#This Row],[PART NUMBER &amp; DESC]],6)</f>
        <v>029418</v>
      </c>
      <c r="G12730" t="s">
        <v>13633</v>
      </c>
      <c r="H12730" t="str">
        <f>Table8[[#This Row],[COMMODITY (FAMILY CODE)]]</f>
        <v>INT-FURN</v>
      </c>
      <c r="I12730" s="8" t="s">
        <v>13629</v>
      </c>
      <c r="J12730" t="str">
        <f>Table8[[#This Row],[Column1]]</f>
        <v>029418</v>
      </c>
      <c r="K12730" s="8" t="s">
        <v>13630</v>
      </c>
      <c r="L12730" t="s">
        <v>13632</v>
      </c>
      <c r="M12730" s="8" t="s">
        <v>13631</v>
      </c>
      <c r="O12730" t="str">
        <f t="shared" si="198"/>
        <v>update item_mst set family_code = 'INT-FURN' where item = '029418' and site_ref = 'BENN'</v>
      </c>
      <c r="Q12730" t="s">
        <v>21017</v>
      </c>
    </row>
    <row r="12731" spans="1:17" x14ac:dyDescent="0.25">
      <c r="A12731" s="2" t="s">
        <v>7090</v>
      </c>
      <c r="B12731" s="2" t="s">
        <v>16</v>
      </c>
      <c r="C12731" s="2" t="s">
        <v>19</v>
      </c>
      <c r="D12731" s="2" t="s">
        <v>11824</v>
      </c>
      <c r="E12731" s="3" t="str">
        <f>LEFT(Table8[[#This Row],[PART NUMBER &amp; DESC]],6)</f>
        <v>029418</v>
      </c>
      <c r="G12731" t="s">
        <v>13633</v>
      </c>
      <c r="H12731" t="str">
        <f>Table8[[#This Row],[COMMODITY (FAMILY CODE)]]</f>
        <v>INT-FURN</v>
      </c>
      <c r="I12731" s="8" t="s">
        <v>13629</v>
      </c>
      <c r="J12731" t="str">
        <f>Table8[[#This Row],[Column1]]</f>
        <v>029418</v>
      </c>
      <c r="K12731" s="8" t="s">
        <v>13630</v>
      </c>
      <c r="L12731" t="s">
        <v>13632</v>
      </c>
      <c r="M12731" s="8" t="s">
        <v>13631</v>
      </c>
      <c r="O12731" t="str">
        <f t="shared" si="198"/>
        <v>update item_mst set family_code = 'INT-FURN' where item = '029418' and site_ref = 'BENN'</v>
      </c>
      <c r="Q12731" t="s">
        <v>21017</v>
      </c>
    </row>
    <row r="12732" spans="1:17" x14ac:dyDescent="0.25">
      <c r="A12732" s="3" t="s">
        <v>7090</v>
      </c>
      <c r="B12732" s="3" t="s">
        <v>16</v>
      </c>
      <c r="C12732" s="3" t="s">
        <v>19</v>
      </c>
      <c r="D12732" s="3" t="s">
        <v>11825</v>
      </c>
      <c r="E12732" s="3" t="str">
        <f>LEFT(Table8[[#This Row],[PART NUMBER &amp; DESC]],6)</f>
        <v>029418</v>
      </c>
      <c r="G12732" t="s">
        <v>13633</v>
      </c>
      <c r="H12732" t="str">
        <f>Table8[[#This Row],[COMMODITY (FAMILY CODE)]]</f>
        <v>INT-FURN</v>
      </c>
      <c r="I12732" s="8" t="s">
        <v>13629</v>
      </c>
      <c r="J12732" t="str">
        <f>Table8[[#This Row],[Column1]]</f>
        <v>029418</v>
      </c>
      <c r="K12732" s="8" t="s">
        <v>13630</v>
      </c>
      <c r="L12732" t="s">
        <v>13632</v>
      </c>
      <c r="M12732" s="8" t="s">
        <v>13631</v>
      </c>
      <c r="O12732" t="str">
        <f t="shared" si="198"/>
        <v>update item_mst set family_code = 'INT-FURN' where item = '029418' and site_ref = 'BENN'</v>
      </c>
      <c r="Q12732" t="s">
        <v>21017</v>
      </c>
    </row>
    <row r="12733" spans="1:17" x14ac:dyDescent="0.25">
      <c r="A12733" s="2" t="s">
        <v>7090</v>
      </c>
      <c r="B12733" s="2" t="s">
        <v>16</v>
      </c>
      <c r="C12733" s="2" t="s">
        <v>19</v>
      </c>
      <c r="D12733" s="2" t="s">
        <v>11826</v>
      </c>
      <c r="E12733" s="3" t="str">
        <f>LEFT(Table8[[#This Row],[PART NUMBER &amp; DESC]],6)</f>
        <v>029418</v>
      </c>
      <c r="G12733" t="s">
        <v>13633</v>
      </c>
      <c r="H12733" t="str">
        <f>Table8[[#This Row],[COMMODITY (FAMILY CODE)]]</f>
        <v>INT-FURN</v>
      </c>
      <c r="I12733" s="8" t="s">
        <v>13629</v>
      </c>
      <c r="J12733" t="str">
        <f>Table8[[#This Row],[Column1]]</f>
        <v>029418</v>
      </c>
      <c r="K12733" s="8" t="s">
        <v>13630</v>
      </c>
      <c r="L12733" t="s">
        <v>13632</v>
      </c>
      <c r="M12733" s="8" t="s">
        <v>13631</v>
      </c>
      <c r="O12733" t="str">
        <f t="shared" si="198"/>
        <v>update item_mst set family_code = 'INT-FURN' where item = '029418' and site_ref = 'BENN'</v>
      </c>
      <c r="Q12733" t="s">
        <v>21017</v>
      </c>
    </row>
    <row r="12734" spans="1:17" x14ac:dyDescent="0.25">
      <c r="A12734" s="2" t="s">
        <v>7090</v>
      </c>
      <c r="B12734" s="2" t="s">
        <v>16</v>
      </c>
      <c r="C12734" s="2" t="s">
        <v>19</v>
      </c>
      <c r="D12734" s="2" t="s">
        <v>11827</v>
      </c>
      <c r="E12734" s="3" t="str">
        <f>LEFT(Table8[[#This Row],[PART NUMBER &amp; DESC]],6)</f>
        <v>029419</v>
      </c>
      <c r="G12734" t="s">
        <v>13633</v>
      </c>
      <c r="H12734" t="str">
        <f>Table8[[#This Row],[COMMODITY (FAMILY CODE)]]</f>
        <v>INT-FURN</v>
      </c>
      <c r="I12734" s="8" t="s">
        <v>13629</v>
      </c>
      <c r="J12734" t="str">
        <f>Table8[[#This Row],[Column1]]</f>
        <v>029419</v>
      </c>
      <c r="K12734" s="8" t="s">
        <v>13630</v>
      </c>
      <c r="L12734" t="s">
        <v>13632</v>
      </c>
      <c r="M12734" s="8" t="s">
        <v>13631</v>
      </c>
      <c r="O12734" t="str">
        <f t="shared" si="198"/>
        <v>update item_mst set family_code = 'INT-FURN' where item = '029419' and site_ref = 'BENN'</v>
      </c>
      <c r="Q12734" t="s">
        <v>21018</v>
      </c>
    </row>
    <row r="12735" spans="1:17" x14ac:dyDescent="0.25">
      <c r="A12735" s="3" t="s">
        <v>7090</v>
      </c>
      <c r="B12735" s="3" t="s">
        <v>16</v>
      </c>
      <c r="C12735" s="3" t="s">
        <v>19</v>
      </c>
      <c r="D12735" s="3" t="s">
        <v>11828</v>
      </c>
      <c r="E12735" s="3" t="str">
        <f>LEFT(Table8[[#This Row],[PART NUMBER &amp; DESC]],6)</f>
        <v>029198</v>
      </c>
      <c r="G12735" t="s">
        <v>13633</v>
      </c>
      <c r="H12735" t="str">
        <f>Table8[[#This Row],[COMMODITY (FAMILY CODE)]]</f>
        <v>INT-FURN</v>
      </c>
      <c r="I12735" s="8" t="s">
        <v>13629</v>
      </c>
      <c r="J12735" t="str">
        <f>Table8[[#This Row],[Column1]]</f>
        <v>029198</v>
      </c>
      <c r="K12735" s="8" t="s">
        <v>13630</v>
      </c>
      <c r="L12735" t="s">
        <v>13632</v>
      </c>
      <c r="M12735" s="8" t="s">
        <v>13631</v>
      </c>
      <c r="O12735" t="str">
        <f t="shared" si="198"/>
        <v>update item_mst set family_code = 'INT-FURN' where item = '029198' and site_ref = 'BENN'</v>
      </c>
      <c r="Q12735" t="s">
        <v>20974</v>
      </c>
    </row>
    <row r="12736" spans="1:17" x14ac:dyDescent="0.25">
      <c r="A12736" s="2" t="s">
        <v>7090</v>
      </c>
      <c r="B12736" s="2" t="s">
        <v>16</v>
      </c>
      <c r="C12736" s="2" t="s">
        <v>19</v>
      </c>
      <c r="D12736" s="2" t="s">
        <v>11829</v>
      </c>
      <c r="E12736" s="3" t="str">
        <f>LEFT(Table8[[#This Row],[PART NUMBER &amp; DESC]],6)</f>
        <v>029199</v>
      </c>
      <c r="G12736" t="s">
        <v>13633</v>
      </c>
      <c r="H12736" t="str">
        <f>Table8[[#This Row],[COMMODITY (FAMILY CODE)]]</f>
        <v>INT-FURN</v>
      </c>
      <c r="I12736" s="8" t="s">
        <v>13629</v>
      </c>
      <c r="J12736" t="str">
        <f>Table8[[#This Row],[Column1]]</f>
        <v>029199</v>
      </c>
      <c r="K12736" s="8" t="s">
        <v>13630</v>
      </c>
      <c r="L12736" t="s">
        <v>13632</v>
      </c>
      <c r="M12736" s="8" t="s">
        <v>13631</v>
      </c>
      <c r="O12736" t="str">
        <f t="shared" si="198"/>
        <v>update item_mst set family_code = 'INT-FURN' where item = '029199' and site_ref = 'BENN'</v>
      </c>
      <c r="Q12736" t="s">
        <v>20975</v>
      </c>
    </row>
    <row r="12737" spans="1:17" x14ac:dyDescent="0.25">
      <c r="A12737" s="3" t="s">
        <v>7090</v>
      </c>
      <c r="B12737" s="3" t="s">
        <v>16</v>
      </c>
      <c r="C12737" s="3" t="s">
        <v>19</v>
      </c>
      <c r="D12737" s="3" t="s">
        <v>11830</v>
      </c>
      <c r="E12737" s="3" t="str">
        <f>LEFT(Table8[[#This Row],[PART NUMBER &amp; DESC]],6)</f>
        <v>029199</v>
      </c>
      <c r="G12737" t="s">
        <v>13633</v>
      </c>
      <c r="H12737" t="str">
        <f>Table8[[#This Row],[COMMODITY (FAMILY CODE)]]</f>
        <v>INT-FURN</v>
      </c>
      <c r="I12737" s="8" t="s">
        <v>13629</v>
      </c>
      <c r="J12737" t="str">
        <f>Table8[[#This Row],[Column1]]</f>
        <v>029199</v>
      </c>
      <c r="K12737" s="8" t="s">
        <v>13630</v>
      </c>
      <c r="L12737" t="s">
        <v>13632</v>
      </c>
      <c r="M12737" s="8" t="s">
        <v>13631</v>
      </c>
      <c r="O12737" t="str">
        <f t="shared" ref="O12737:O12800" si="199">_xlfn.CONCAT(G12737:M12737)</f>
        <v>update item_mst set family_code = 'INT-FURN' where item = '029199' and site_ref = 'BENN'</v>
      </c>
      <c r="Q12737" t="s">
        <v>20975</v>
      </c>
    </row>
    <row r="12738" spans="1:17" x14ac:dyDescent="0.25">
      <c r="A12738" s="2" t="s">
        <v>7090</v>
      </c>
      <c r="B12738" s="2" t="s">
        <v>16</v>
      </c>
      <c r="C12738" s="2" t="s">
        <v>19</v>
      </c>
      <c r="D12738" s="2" t="s">
        <v>11831</v>
      </c>
      <c r="E12738" s="3" t="str">
        <f>LEFT(Table8[[#This Row],[PART NUMBER &amp; DESC]],6)</f>
        <v>029199</v>
      </c>
      <c r="G12738" t="s">
        <v>13633</v>
      </c>
      <c r="H12738" t="str">
        <f>Table8[[#This Row],[COMMODITY (FAMILY CODE)]]</f>
        <v>INT-FURN</v>
      </c>
      <c r="I12738" s="8" t="s">
        <v>13629</v>
      </c>
      <c r="J12738" t="str">
        <f>Table8[[#This Row],[Column1]]</f>
        <v>029199</v>
      </c>
      <c r="K12738" s="8" t="s">
        <v>13630</v>
      </c>
      <c r="L12738" t="s">
        <v>13632</v>
      </c>
      <c r="M12738" s="8" t="s">
        <v>13631</v>
      </c>
      <c r="O12738" t="str">
        <f t="shared" si="199"/>
        <v>update item_mst set family_code = 'INT-FURN' where item = '029199' and site_ref = 'BENN'</v>
      </c>
      <c r="Q12738" t="s">
        <v>20975</v>
      </c>
    </row>
    <row r="12739" spans="1:17" x14ac:dyDescent="0.25">
      <c r="A12739" s="3" t="s">
        <v>7090</v>
      </c>
      <c r="B12739" s="3" t="s">
        <v>16</v>
      </c>
      <c r="C12739" s="3" t="s">
        <v>19</v>
      </c>
      <c r="D12739" s="3" t="s">
        <v>11832</v>
      </c>
      <c r="E12739" s="3" t="str">
        <f>LEFT(Table8[[#This Row],[PART NUMBER &amp; DESC]],6)</f>
        <v>029200</v>
      </c>
      <c r="G12739" t="s">
        <v>13633</v>
      </c>
      <c r="H12739" t="str">
        <f>Table8[[#This Row],[COMMODITY (FAMILY CODE)]]</f>
        <v>INT-FURN</v>
      </c>
      <c r="I12739" s="8" t="s">
        <v>13629</v>
      </c>
      <c r="J12739" t="str">
        <f>Table8[[#This Row],[Column1]]</f>
        <v>029200</v>
      </c>
      <c r="K12739" s="8" t="s">
        <v>13630</v>
      </c>
      <c r="L12739" t="s">
        <v>13632</v>
      </c>
      <c r="M12739" s="8" t="s">
        <v>13631</v>
      </c>
      <c r="O12739" t="str">
        <f t="shared" si="199"/>
        <v>update item_mst set family_code = 'INT-FURN' where item = '029200' and site_ref = 'BENN'</v>
      </c>
      <c r="Q12739" t="s">
        <v>20976</v>
      </c>
    </row>
    <row r="12740" spans="1:17" x14ac:dyDescent="0.25">
      <c r="A12740" s="2" t="s">
        <v>7090</v>
      </c>
      <c r="B12740" s="2" t="s">
        <v>16</v>
      </c>
      <c r="C12740" s="2" t="s">
        <v>19</v>
      </c>
      <c r="D12740" s="2" t="s">
        <v>11833</v>
      </c>
      <c r="E12740" s="3" t="str">
        <f>LEFT(Table8[[#This Row],[PART NUMBER &amp; DESC]],6)</f>
        <v>029200</v>
      </c>
      <c r="G12740" t="s">
        <v>13633</v>
      </c>
      <c r="H12740" t="str">
        <f>Table8[[#This Row],[COMMODITY (FAMILY CODE)]]</f>
        <v>INT-FURN</v>
      </c>
      <c r="I12740" s="8" t="s">
        <v>13629</v>
      </c>
      <c r="J12740" t="str">
        <f>Table8[[#This Row],[Column1]]</f>
        <v>029200</v>
      </c>
      <c r="K12740" s="8" t="s">
        <v>13630</v>
      </c>
      <c r="L12740" t="s">
        <v>13632</v>
      </c>
      <c r="M12740" s="8" t="s">
        <v>13631</v>
      </c>
      <c r="O12740" t="str">
        <f t="shared" si="199"/>
        <v>update item_mst set family_code = 'INT-FURN' where item = '029200' and site_ref = 'BENN'</v>
      </c>
      <c r="Q12740" t="s">
        <v>20976</v>
      </c>
    </row>
    <row r="12741" spans="1:17" x14ac:dyDescent="0.25">
      <c r="A12741" s="3" t="s">
        <v>7090</v>
      </c>
      <c r="B12741" s="3" t="s">
        <v>16</v>
      </c>
      <c r="C12741" s="3" t="s">
        <v>19</v>
      </c>
      <c r="D12741" s="3" t="s">
        <v>11834</v>
      </c>
      <c r="E12741" s="3" t="str">
        <f>LEFT(Table8[[#This Row],[PART NUMBER &amp; DESC]],6)</f>
        <v>029140</v>
      </c>
      <c r="G12741" t="s">
        <v>13633</v>
      </c>
      <c r="H12741" t="str">
        <f>Table8[[#This Row],[COMMODITY (FAMILY CODE)]]</f>
        <v>INT-FURN</v>
      </c>
      <c r="I12741" s="8" t="s">
        <v>13629</v>
      </c>
      <c r="J12741" t="str">
        <f>Table8[[#This Row],[Column1]]</f>
        <v>029140</v>
      </c>
      <c r="K12741" s="8" t="s">
        <v>13630</v>
      </c>
      <c r="L12741" t="s">
        <v>13632</v>
      </c>
      <c r="M12741" s="8" t="s">
        <v>13631</v>
      </c>
      <c r="O12741" t="str">
        <f t="shared" si="199"/>
        <v>update item_mst set family_code = 'INT-FURN' where item = '029140' and site_ref = 'BENN'</v>
      </c>
      <c r="Q12741" t="s">
        <v>20891</v>
      </c>
    </row>
    <row r="12742" spans="1:17" x14ac:dyDescent="0.25">
      <c r="A12742" s="2" t="s">
        <v>7090</v>
      </c>
      <c r="B12742" s="2" t="s">
        <v>16</v>
      </c>
      <c r="C12742" s="2" t="s">
        <v>19</v>
      </c>
      <c r="D12742" s="2" t="s">
        <v>11835</v>
      </c>
      <c r="E12742" s="3" t="str">
        <f>LEFT(Table8[[#This Row],[PART NUMBER &amp; DESC]],6)</f>
        <v>029146</v>
      </c>
      <c r="G12742" t="s">
        <v>13633</v>
      </c>
      <c r="H12742" t="str">
        <f>Table8[[#This Row],[COMMODITY (FAMILY CODE)]]</f>
        <v>INT-FURN</v>
      </c>
      <c r="I12742" s="8" t="s">
        <v>13629</v>
      </c>
      <c r="J12742" t="str">
        <f>Table8[[#This Row],[Column1]]</f>
        <v>029146</v>
      </c>
      <c r="K12742" s="8" t="s">
        <v>13630</v>
      </c>
      <c r="L12742" t="s">
        <v>13632</v>
      </c>
      <c r="M12742" s="8" t="s">
        <v>13631</v>
      </c>
      <c r="O12742" t="str">
        <f t="shared" si="199"/>
        <v>update item_mst set family_code = 'INT-FURN' where item = '029146' and site_ref = 'BENN'</v>
      </c>
      <c r="Q12742" t="s">
        <v>21019</v>
      </c>
    </row>
    <row r="12743" spans="1:17" x14ac:dyDescent="0.25">
      <c r="A12743" s="3" t="s">
        <v>7090</v>
      </c>
      <c r="B12743" s="3" t="s">
        <v>16</v>
      </c>
      <c r="C12743" s="3" t="s">
        <v>19</v>
      </c>
      <c r="D12743" s="3" t="s">
        <v>11836</v>
      </c>
      <c r="E12743" s="3" t="str">
        <f>LEFT(Table8[[#This Row],[PART NUMBER &amp; DESC]],6)</f>
        <v>029158</v>
      </c>
      <c r="G12743" t="s">
        <v>13633</v>
      </c>
      <c r="H12743" t="str">
        <f>Table8[[#This Row],[COMMODITY (FAMILY CODE)]]</f>
        <v>INT-FURN</v>
      </c>
      <c r="I12743" s="8" t="s">
        <v>13629</v>
      </c>
      <c r="J12743" t="str">
        <f>Table8[[#This Row],[Column1]]</f>
        <v>029158</v>
      </c>
      <c r="K12743" s="8" t="s">
        <v>13630</v>
      </c>
      <c r="L12743" t="s">
        <v>13632</v>
      </c>
      <c r="M12743" s="8" t="s">
        <v>13631</v>
      </c>
      <c r="O12743" t="str">
        <f t="shared" si="199"/>
        <v>update item_mst set family_code = 'INT-FURN' where item = '029158' and site_ref = 'BENN'</v>
      </c>
      <c r="Q12743" t="s">
        <v>20967</v>
      </c>
    </row>
    <row r="12744" spans="1:17" x14ac:dyDescent="0.25">
      <c r="A12744" s="3" t="s">
        <v>7090</v>
      </c>
      <c r="B12744" s="3" t="s">
        <v>16</v>
      </c>
      <c r="C12744" s="3" t="s">
        <v>19</v>
      </c>
      <c r="D12744" s="3" t="s">
        <v>11837</v>
      </c>
      <c r="E12744" s="3" t="str">
        <f>LEFT(Table8[[#This Row],[PART NUMBER &amp; DESC]],6)</f>
        <v>034392</v>
      </c>
      <c r="G12744" t="s">
        <v>13633</v>
      </c>
      <c r="H12744" t="str">
        <f>Table8[[#This Row],[COMMODITY (FAMILY CODE)]]</f>
        <v>INT-FURN</v>
      </c>
      <c r="I12744" s="8" t="s">
        <v>13629</v>
      </c>
      <c r="J12744" t="str">
        <f>Table8[[#This Row],[Column1]]</f>
        <v>034392</v>
      </c>
      <c r="K12744" s="8" t="s">
        <v>13630</v>
      </c>
      <c r="L12744" t="s">
        <v>13632</v>
      </c>
      <c r="M12744" s="8" t="s">
        <v>13631</v>
      </c>
      <c r="O12744" t="str">
        <f t="shared" si="199"/>
        <v>update item_mst set family_code = 'INT-FURN' where item = '034392' and site_ref = 'BENN'</v>
      </c>
      <c r="Q12744" t="s">
        <v>20950</v>
      </c>
    </row>
    <row r="12745" spans="1:17" x14ac:dyDescent="0.25">
      <c r="A12745" s="3" t="s">
        <v>7090</v>
      </c>
      <c r="B12745" s="3" t="s">
        <v>16</v>
      </c>
      <c r="C12745" s="3" t="s">
        <v>19</v>
      </c>
      <c r="D12745" s="3" t="s">
        <v>11838</v>
      </c>
      <c r="E12745" s="3" t="str">
        <f>LEFT(Table8[[#This Row],[PART NUMBER &amp; DESC]],6)</f>
        <v>029214</v>
      </c>
      <c r="G12745" t="s">
        <v>13633</v>
      </c>
      <c r="H12745" t="str">
        <f>Table8[[#This Row],[COMMODITY (FAMILY CODE)]]</f>
        <v>INT-FURN</v>
      </c>
      <c r="I12745" s="8" t="s">
        <v>13629</v>
      </c>
      <c r="J12745" t="str">
        <f>Table8[[#This Row],[Column1]]</f>
        <v>029214</v>
      </c>
      <c r="K12745" s="8" t="s">
        <v>13630</v>
      </c>
      <c r="L12745" t="s">
        <v>13632</v>
      </c>
      <c r="M12745" s="8" t="s">
        <v>13631</v>
      </c>
      <c r="O12745" t="str">
        <f t="shared" si="199"/>
        <v>update item_mst set family_code = 'INT-FURN' where item = '029214' and site_ref = 'BENN'</v>
      </c>
      <c r="Q12745" t="s">
        <v>21020</v>
      </c>
    </row>
    <row r="12746" spans="1:17" x14ac:dyDescent="0.25">
      <c r="A12746" s="2" t="s">
        <v>7090</v>
      </c>
      <c r="B12746" s="2" t="s">
        <v>16</v>
      </c>
      <c r="C12746" s="2" t="s">
        <v>19</v>
      </c>
      <c r="D12746" s="2" t="s">
        <v>11839</v>
      </c>
      <c r="E12746" s="3" t="str">
        <f>LEFT(Table8[[#This Row],[PART NUMBER &amp; DESC]],6)</f>
        <v>029215</v>
      </c>
      <c r="G12746" t="s">
        <v>13633</v>
      </c>
      <c r="H12746" t="str">
        <f>Table8[[#This Row],[COMMODITY (FAMILY CODE)]]</f>
        <v>INT-FURN</v>
      </c>
      <c r="I12746" s="8" t="s">
        <v>13629</v>
      </c>
      <c r="J12746" t="str">
        <f>Table8[[#This Row],[Column1]]</f>
        <v>029215</v>
      </c>
      <c r="K12746" s="8" t="s">
        <v>13630</v>
      </c>
      <c r="L12746" t="s">
        <v>13632</v>
      </c>
      <c r="M12746" s="8" t="s">
        <v>13631</v>
      </c>
      <c r="O12746" t="str">
        <f t="shared" si="199"/>
        <v>update item_mst set family_code = 'INT-FURN' where item = '029215' and site_ref = 'BENN'</v>
      </c>
      <c r="Q12746" t="s">
        <v>21021</v>
      </c>
    </row>
    <row r="12747" spans="1:17" x14ac:dyDescent="0.25">
      <c r="A12747" s="3" t="s">
        <v>7090</v>
      </c>
      <c r="B12747" s="3" t="s">
        <v>16</v>
      </c>
      <c r="C12747" s="3" t="s">
        <v>19</v>
      </c>
      <c r="D12747" s="3" t="s">
        <v>11840</v>
      </c>
      <c r="E12747" s="3" t="str">
        <f>LEFT(Table8[[#This Row],[PART NUMBER &amp; DESC]],6)</f>
        <v>029215</v>
      </c>
      <c r="G12747" t="s">
        <v>13633</v>
      </c>
      <c r="H12747" t="str">
        <f>Table8[[#This Row],[COMMODITY (FAMILY CODE)]]</f>
        <v>INT-FURN</v>
      </c>
      <c r="I12747" s="8" t="s">
        <v>13629</v>
      </c>
      <c r="J12747" t="str">
        <f>Table8[[#This Row],[Column1]]</f>
        <v>029215</v>
      </c>
      <c r="K12747" s="8" t="s">
        <v>13630</v>
      </c>
      <c r="L12747" t="s">
        <v>13632</v>
      </c>
      <c r="M12747" s="8" t="s">
        <v>13631</v>
      </c>
      <c r="O12747" t="str">
        <f t="shared" si="199"/>
        <v>update item_mst set family_code = 'INT-FURN' where item = '029215' and site_ref = 'BENN'</v>
      </c>
      <c r="Q12747" t="s">
        <v>21021</v>
      </c>
    </row>
    <row r="12748" spans="1:17" x14ac:dyDescent="0.25">
      <c r="A12748" s="2" t="s">
        <v>7090</v>
      </c>
      <c r="B12748" s="2" t="s">
        <v>16</v>
      </c>
      <c r="C12748" s="2" t="s">
        <v>19</v>
      </c>
      <c r="D12748" s="2" t="s">
        <v>11841</v>
      </c>
      <c r="E12748" s="3" t="str">
        <f>LEFT(Table8[[#This Row],[PART NUMBER &amp; DESC]],6)</f>
        <v>029215</v>
      </c>
      <c r="G12748" t="s">
        <v>13633</v>
      </c>
      <c r="H12748" t="str">
        <f>Table8[[#This Row],[COMMODITY (FAMILY CODE)]]</f>
        <v>INT-FURN</v>
      </c>
      <c r="I12748" s="8" t="s">
        <v>13629</v>
      </c>
      <c r="J12748" t="str">
        <f>Table8[[#This Row],[Column1]]</f>
        <v>029215</v>
      </c>
      <c r="K12748" s="8" t="s">
        <v>13630</v>
      </c>
      <c r="L12748" t="s">
        <v>13632</v>
      </c>
      <c r="M12748" s="8" t="s">
        <v>13631</v>
      </c>
      <c r="O12748" t="str">
        <f t="shared" si="199"/>
        <v>update item_mst set family_code = 'INT-FURN' where item = '029215' and site_ref = 'BENN'</v>
      </c>
      <c r="Q12748" t="s">
        <v>21021</v>
      </c>
    </row>
    <row r="12749" spans="1:17" x14ac:dyDescent="0.25">
      <c r="A12749" s="3" t="s">
        <v>7090</v>
      </c>
      <c r="B12749" s="3" t="s">
        <v>16</v>
      </c>
      <c r="C12749" s="3" t="s">
        <v>19</v>
      </c>
      <c r="D12749" s="3" t="s">
        <v>11842</v>
      </c>
      <c r="E12749" s="3" t="str">
        <f>LEFT(Table8[[#This Row],[PART NUMBER &amp; DESC]],6)</f>
        <v>029215</v>
      </c>
      <c r="G12749" t="s">
        <v>13633</v>
      </c>
      <c r="H12749" t="str">
        <f>Table8[[#This Row],[COMMODITY (FAMILY CODE)]]</f>
        <v>INT-FURN</v>
      </c>
      <c r="I12749" s="8" t="s">
        <v>13629</v>
      </c>
      <c r="J12749" t="str">
        <f>Table8[[#This Row],[Column1]]</f>
        <v>029215</v>
      </c>
      <c r="K12749" s="8" t="s">
        <v>13630</v>
      </c>
      <c r="L12749" t="s">
        <v>13632</v>
      </c>
      <c r="M12749" s="8" t="s">
        <v>13631</v>
      </c>
      <c r="O12749" t="str">
        <f t="shared" si="199"/>
        <v>update item_mst set family_code = 'INT-FURN' where item = '029215' and site_ref = 'BENN'</v>
      </c>
      <c r="Q12749" t="s">
        <v>21021</v>
      </c>
    </row>
    <row r="12750" spans="1:17" x14ac:dyDescent="0.25">
      <c r="A12750" s="2" t="s">
        <v>7090</v>
      </c>
      <c r="B12750" s="2" t="s">
        <v>16</v>
      </c>
      <c r="C12750" s="2" t="s">
        <v>19</v>
      </c>
      <c r="D12750" s="2" t="s">
        <v>11843</v>
      </c>
      <c r="E12750" s="3" t="str">
        <f>LEFT(Table8[[#This Row],[PART NUMBER &amp; DESC]],6)</f>
        <v>029219</v>
      </c>
      <c r="G12750" t="s">
        <v>13633</v>
      </c>
      <c r="H12750" t="str">
        <f>Table8[[#This Row],[COMMODITY (FAMILY CODE)]]</f>
        <v>INT-FURN</v>
      </c>
      <c r="I12750" s="8" t="s">
        <v>13629</v>
      </c>
      <c r="J12750" t="str">
        <f>Table8[[#This Row],[Column1]]</f>
        <v>029219</v>
      </c>
      <c r="K12750" s="8" t="s">
        <v>13630</v>
      </c>
      <c r="L12750" t="s">
        <v>13632</v>
      </c>
      <c r="M12750" s="8" t="s">
        <v>13631</v>
      </c>
      <c r="O12750" t="str">
        <f t="shared" si="199"/>
        <v>update item_mst set family_code = 'INT-FURN' where item = '029219' and site_ref = 'BENN'</v>
      </c>
      <c r="Q12750" t="s">
        <v>21022</v>
      </c>
    </row>
    <row r="12751" spans="1:17" x14ac:dyDescent="0.25">
      <c r="A12751" s="3" t="s">
        <v>7090</v>
      </c>
      <c r="B12751" s="3" t="s">
        <v>16</v>
      </c>
      <c r="C12751" s="3" t="s">
        <v>19</v>
      </c>
      <c r="D12751" s="3" t="s">
        <v>11844</v>
      </c>
      <c r="E12751" s="3" t="str">
        <f>LEFT(Table8[[#This Row],[PART NUMBER &amp; DESC]],6)</f>
        <v>029219</v>
      </c>
      <c r="G12751" t="s">
        <v>13633</v>
      </c>
      <c r="H12751" t="str">
        <f>Table8[[#This Row],[COMMODITY (FAMILY CODE)]]</f>
        <v>INT-FURN</v>
      </c>
      <c r="I12751" s="8" t="s">
        <v>13629</v>
      </c>
      <c r="J12751" t="str">
        <f>Table8[[#This Row],[Column1]]</f>
        <v>029219</v>
      </c>
      <c r="K12751" s="8" t="s">
        <v>13630</v>
      </c>
      <c r="L12751" t="s">
        <v>13632</v>
      </c>
      <c r="M12751" s="8" t="s">
        <v>13631</v>
      </c>
      <c r="O12751" t="str">
        <f t="shared" si="199"/>
        <v>update item_mst set family_code = 'INT-FURN' where item = '029219' and site_ref = 'BENN'</v>
      </c>
      <c r="Q12751" t="s">
        <v>21022</v>
      </c>
    </row>
    <row r="12752" spans="1:17" x14ac:dyDescent="0.25">
      <c r="A12752" s="2" t="s">
        <v>7090</v>
      </c>
      <c r="B12752" s="2" t="s">
        <v>16</v>
      </c>
      <c r="C12752" s="2" t="s">
        <v>19</v>
      </c>
      <c r="D12752" s="2" t="s">
        <v>11845</v>
      </c>
      <c r="E12752" s="3" t="str">
        <f>LEFT(Table8[[#This Row],[PART NUMBER &amp; DESC]],6)</f>
        <v>029220</v>
      </c>
      <c r="G12752" t="s">
        <v>13633</v>
      </c>
      <c r="H12752" t="str">
        <f>Table8[[#This Row],[COMMODITY (FAMILY CODE)]]</f>
        <v>INT-FURN</v>
      </c>
      <c r="I12752" s="8" t="s">
        <v>13629</v>
      </c>
      <c r="J12752" t="str">
        <f>Table8[[#This Row],[Column1]]</f>
        <v>029220</v>
      </c>
      <c r="K12752" s="8" t="s">
        <v>13630</v>
      </c>
      <c r="L12752" t="s">
        <v>13632</v>
      </c>
      <c r="M12752" s="8" t="s">
        <v>13631</v>
      </c>
      <c r="O12752" t="str">
        <f t="shared" si="199"/>
        <v>update item_mst set family_code = 'INT-FURN' where item = '029220' and site_ref = 'BENN'</v>
      </c>
      <c r="Q12752" t="s">
        <v>21011</v>
      </c>
    </row>
    <row r="12753" spans="1:17" x14ac:dyDescent="0.25">
      <c r="A12753" s="2" t="s">
        <v>7090</v>
      </c>
      <c r="B12753" s="2" t="s">
        <v>16</v>
      </c>
      <c r="C12753" s="2" t="s">
        <v>19</v>
      </c>
      <c r="D12753" s="2" t="s">
        <v>11846</v>
      </c>
      <c r="E12753" s="3" t="str">
        <f>LEFT(Table8[[#This Row],[PART NUMBER &amp; DESC]],6)</f>
        <v>029222</v>
      </c>
      <c r="G12753" t="s">
        <v>13633</v>
      </c>
      <c r="H12753" t="str">
        <f>Table8[[#This Row],[COMMODITY (FAMILY CODE)]]</f>
        <v>INT-FURN</v>
      </c>
      <c r="I12753" s="8" t="s">
        <v>13629</v>
      </c>
      <c r="J12753" t="str">
        <f>Table8[[#This Row],[Column1]]</f>
        <v>029222</v>
      </c>
      <c r="K12753" s="8" t="s">
        <v>13630</v>
      </c>
      <c r="L12753" t="s">
        <v>13632</v>
      </c>
      <c r="M12753" s="8" t="s">
        <v>13631</v>
      </c>
      <c r="O12753" t="str">
        <f t="shared" si="199"/>
        <v>update item_mst set family_code = 'INT-FURN' where item = '029222' and site_ref = 'BENN'</v>
      </c>
      <c r="Q12753" t="s">
        <v>21001</v>
      </c>
    </row>
    <row r="12754" spans="1:17" x14ac:dyDescent="0.25">
      <c r="A12754" s="3" t="s">
        <v>7090</v>
      </c>
      <c r="B12754" s="3" t="s">
        <v>16</v>
      </c>
      <c r="C12754" s="3" t="s">
        <v>19</v>
      </c>
      <c r="D12754" s="3" t="s">
        <v>11847</v>
      </c>
      <c r="E12754" s="3" t="str">
        <f>LEFT(Table8[[#This Row],[PART NUMBER &amp; DESC]],6)</f>
        <v>029224</v>
      </c>
      <c r="G12754" t="s">
        <v>13633</v>
      </c>
      <c r="H12754" t="str">
        <f>Table8[[#This Row],[COMMODITY (FAMILY CODE)]]</f>
        <v>INT-FURN</v>
      </c>
      <c r="I12754" s="8" t="s">
        <v>13629</v>
      </c>
      <c r="J12754" t="str">
        <f>Table8[[#This Row],[Column1]]</f>
        <v>029224</v>
      </c>
      <c r="K12754" s="8" t="s">
        <v>13630</v>
      </c>
      <c r="L12754" t="s">
        <v>13632</v>
      </c>
      <c r="M12754" s="8" t="s">
        <v>13631</v>
      </c>
      <c r="O12754" t="str">
        <f t="shared" si="199"/>
        <v>update item_mst set family_code = 'INT-FURN' where item = '029224' and site_ref = 'BENN'</v>
      </c>
      <c r="Q12754" t="s">
        <v>21023</v>
      </c>
    </row>
    <row r="12755" spans="1:17" x14ac:dyDescent="0.25">
      <c r="A12755" s="2" t="s">
        <v>7090</v>
      </c>
      <c r="B12755" s="2" t="s">
        <v>16</v>
      </c>
      <c r="C12755" s="2" t="s">
        <v>19</v>
      </c>
      <c r="D12755" s="2" t="s">
        <v>11848</v>
      </c>
      <c r="E12755" s="3" t="str">
        <f>LEFT(Table8[[#This Row],[PART NUMBER &amp; DESC]],6)</f>
        <v>029226</v>
      </c>
      <c r="G12755" t="s">
        <v>13633</v>
      </c>
      <c r="H12755" t="str">
        <f>Table8[[#This Row],[COMMODITY (FAMILY CODE)]]</f>
        <v>INT-FURN</v>
      </c>
      <c r="I12755" s="8" t="s">
        <v>13629</v>
      </c>
      <c r="J12755" t="str">
        <f>Table8[[#This Row],[Column1]]</f>
        <v>029226</v>
      </c>
      <c r="K12755" s="8" t="s">
        <v>13630</v>
      </c>
      <c r="L12755" t="s">
        <v>13632</v>
      </c>
      <c r="M12755" s="8" t="s">
        <v>13631</v>
      </c>
      <c r="O12755" t="str">
        <f t="shared" si="199"/>
        <v>update item_mst set family_code = 'INT-FURN' where item = '029226' and site_ref = 'BENN'</v>
      </c>
      <c r="Q12755" t="s">
        <v>21024</v>
      </c>
    </row>
    <row r="12756" spans="1:17" x14ac:dyDescent="0.25">
      <c r="A12756" s="2" t="s">
        <v>7090</v>
      </c>
      <c r="B12756" s="2" t="s">
        <v>16</v>
      </c>
      <c r="C12756" s="2" t="s">
        <v>19</v>
      </c>
      <c r="D12756" s="2" t="s">
        <v>11849</v>
      </c>
      <c r="E12756" s="3" t="str">
        <f>LEFT(Table8[[#This Row],[PART NUMBER &amp; DESC]],6)</f>
        <v>029168</v>
      </c>
      <c r="G12756" t="s">
        <v>13633</v>
      </c>
      <c r="H12756" t="str">
        <f>Table8[[#This Row],[COMMODITY (FAMILY CODE)]]</f>
        <v>INT-FURN</v>
      </c>
      <c r="I12756" s="8" t="s">
        <v>13629</v>
      </c>
      <c r="J12756" t="str">
        <f>Table8[[#This Row],[Column1]]</f>
        <v>029168</v>
      </c>
      <c r="K12756" s="8" t="s">
        <v>13630</v>
      </c>
      <c r="L12756" t="s">
        <v>13632</v>
      </c>
      <c r="M12756" s="8" t="s">
        <v>13631</v>
      </c>
      <c r="O12756" t="str">
        <f t="shared" si="199"/>
        <v>update item_mst set family_code = 'INT-FURN' where item = '029168' and site_ref = 'BENN'</v>
      </c>
      <c r="Q12756" t="s">
        <v>20987</v>
      </c>
    </row>
    <row r="12757" spans="1:17" x14ac:dyDescent="0.25">
      <c r="A12757" s="3" t="s">
        <v>7090</v>
      </c>
      <c r="B12757" s="3" t="s">
        <v>16</v>
      </c>
      <c r="C12757" s="3" t="s">
        <v>19</v>
      </c>
      <c r="D12757" s="3" t="s">
        <v>11850</v>
      </c>
      <c r="E12757" s="3" t="str">
        <f>LEFT(Table8[[#This Row],[PART NUMBER &amp; DESC]],6)</f>
        <v>029168</v>
      </c>
      <c r="G12757" t="s">
        <v>13633</v>
      </c>
      <c r="H12757" t="str">
        <f>Table8[[#This Row],[COMMODITY (FAMILY CODE)]]</f>
        <v>INT-FURN</v>
      </c>
      <c r="I12757" s="8" t="s">
        <v>13629</v>
      </c>
      <c r="J12757" t="str">
        <f>Table8[[#This Row],[Column1]]</f>
        <v>029168</v>
      </c>
      <c r="K12757" s="8" t="s">
        <v>13630</v>
      </c>
      <c r="L12757" t="s">
        <v>13632</v>
      </c>
      <c r="M12757" s="8" t="s">
        <v>13631</v>
      </c>
      <c r="O12757" t="str">
        <f t="shared" si="199"/>
        <v>update item_mst set family_code = 'INT-FURN' where item = '029168' and site_ref = 'BENN'</v>
      </c>
      <c r="Q12757" t="s">
        <v>20987</v>
      </c>
    </row>
    <row r="12758" spans="1:17" x14ac:dyDescent="0.25">
      <c r="A12758" s="3" t="s">
        <v>7090</v>
      </c>
      <c r="B12758" s="3" t="s">
        <v>16</v>
      </c>
      <c r="C12758" s="3" t="s">
        <v>19</v>
      </c>
      <c r="D12758" s="3" t="s">
        <v>11851</v>
      </c>
      <c r="E12758" s="3" t="str">
        <f>LEFT(Table8[[#This Row],[PART NUMBER &amp; DESC]],6)</f>
        <v>029173</v>
      </c>
      <c r="G12758" t="s">
        <v>13633</v>
      </c>
      <c r="H12758" t="str">
        <f>Table8[[#This Row],[COMMODITY (FAMILY CODE)]]</f>
        <v>INT-FURN</v>
      </c>
      <c r="I12758" s="8" t="s">
        <v>13629</v>
      </c>
      <c r="J12758" t="str">
        <f>Table8[[#This Row],[Column1]]</f>
        <v>029173</v>
      </c>
      <c r="K12758" s="8" t="s">
        <v>13630</v>
      </c>
      <c r="L12758" t="s">
        <v>13632</v>
      </c>
      <c r="M12758" s="8" t="s">
        <v>13631</v>
      </c>
      <c r="O12758" t="str">
        <f t="shared" si="199"/>
        <v>update item_mst set family_code = 'INT-FURN' where item = '029173' and site_ref = 'BENN'</v>
      </c>
      <c r="Q12758" t="s">
        <v>20997</v>
      </c>
    </row>
    <row r="12759" spans="1:17" x14ac:dyDescent="0.25">
      <c r="A12759" s="3" t="s">
        <v>7090</v>
      </c>
      <c r="B12759" s="3" t="s">
        <v>16</v>
      </c>
      <c r="C12759" s="3" t="s">
        <v>19</v>
      </c>
      <c r="D12759" s="3" t="s">
        <v>11852</v>
      </c>
      <c r="E12759" s="3" t="str">
        <f>LEFT(Table8[[#This Row],[PART NUMBER &amp; DESC]],6)</f>
        <v>029200</v>
      </c>
      <c r="G12759" t="s">
        <v>13633</v>
      </c>
      <c r="H12759" t="str">
        <f>Table8[[#This Row],[COMMODITY (FAMILY CODE)]]</f>
        <v>INT-FURN</v>
      </c>
      <c r="I12759" s="8" t="s">
        <v>13629</v>
      </c>
      <c r="J12759" t="str">
        <f>Table8[[#This Row],[Column1]]</f>
        <v>029200</v>
      </c>
      <c r="K12759" s="8" t="s">
        <v>13630</v>
      </c>
      <c r="L12759" t="s">
        <v>13632</v>
      </c>
      <c r="M12759" s="8" t="s">
        <v>13631</v>
      </c>
      <c r="O12759" t="str">
        <f t="shared" si="199"/>
        <v>update item_mst set family_code = 'INT-FURN' where item = '029200' and site_ref = 'BENN'</v>
      </c>
      <c r="Q12759" t="s">
        <v>20976</v>
      </c>
    </row>
    <row r="12760" spans="1:17" x14ac:dyDescent="0.25">
      <c r="A12760" s="2" t="s">
        <v>7090</v>
      </c>
      <c r="B12760" s="2" t="s">
        <v>16</v>
      </c>
      <c r="C12760" s="2" t="s">
        <v>19</v>
      </c>
      <c r="D12760" s="2" t="s">
        <v>11853</v>
      </c>
      <c r="E12760" s="3" t="str">
        <f>LEFT(Table8[[#This Row],[PART NUMBER &amp; DESC]],6)</f>
        <v>029200</v>
      </c>
      <c r="G12760" t="s">
        <v>13633</v>
      </c>
      <c r="H12760" t="str">
        <f>Table8[[#This Row],[COMMODITY (FAMILY CODE)]]</f>
        <v>INT-FURN</v>
      </c>
      <c r="I12760" s="8" t="s">
        <v>13629</v>
      </c>
      <c r="J12760" t="str">
        <f>Table8[[#This Row],[Column1]]</f>
        <v>029200</v>
      </c>
      <c r="K12760" s="8" t="s">
        <v>13630</v>
      </c>
      <c r="L12760" t="s">
        <v>13632</v>
      </c>
      <c r="M12760" s="8" t="s">
        <v>13631</v>
      </c>
      <c r="O12760" t="str">
        <f t="shared" si="199"/>
        <v>update item_mst set family_code = 'INT-FURN' where item = '029200' and site_ref = 'BENN'</v>
      </c>
      <c r="Q12760" t="s">
        <v>20976</v>
      </c>
    </row>
    <row r="12761" spans="1:17" x14ac:dyDescent="0.25">
      <c r="A12761" s="3" t="s">
        <v>7090</v>
      </c>
      <c r="B12761" s="3" t="s">
        <v>16</v>
      </c>
      <c r="C12761" s="3" t="s">
        <v>19</v>
      </c>
      <c r="D12761" s="3" t="s">
        <v>11854</v>
      </c>
      <c r="E12761" s="3" t="str">
        <f>LEFT(Table8[[#This Row],[PART NUMBER &amp; DESC]],6)</f>
        <v>029201</v>
      </c>
      <c r="G12761" t="s">
        <v>13633</v>
      </c>
      <c r="H12761" t="str">
        <f>Table8[[#This Row],[COMMODITY (FAMILY CODE)]]</f>
        <v>INT-FURN</v>
      </c>
      <c r="I12761" s="8" t="s">
        <v>13629</v>
      </c>
      <c r="J12761" t="str">
        <f>Table8[[#This Row],[Column1]]</f>
        <v>029201</v>
      </c>
      <c r="K12761" s="8" t="s">
        <v>13630</v>
      </c>
      <c r="L12761" t="s">
        <v>13632</v>
      </c>
      <c r="M12761" s="8" t="s">
        <v>13631</v>
      </c>
      <c r="O12761" t="str">
        <f t="shared" si="199"/>
        <v>update item_mst set family_code = 'INT-FURN' where item = '029201' and site_ref = 'BENN'</v>
      </c>
      <c r="Q12761" t="s">
        <v>20977</v>
      </c>
    </row>
    <row r="12762" spans="1:17" x14ac:dyDescent="0.25">
      <c r="A12762" s="2" t="s">
        <v>7090</v>
      </c>
      <c r="B12762" s="2" t="s">
        <v>16</v>
      </c>
      <c r="C12762" s="2" t="s">
        <v>19</v>
      </c>
      <c r="D12762" s="2" t="s">
        <v>11855</v>
      </c>
      <c r="E12762" s="3" t="str">
        <f>LEFT(Table8[[#This Row],[PART NUMBER &amp; DESC]],6)</f>
        <v>029202</v>
      </c>
      <c r="G12762" t="s">
        <v>13633</v>
      </c>
      <c r="H12762" t="str">
        <f>Table8[[#This Row],[COMMODITY (FAMILY CODE)]]</f>
        <v>INT-FURN</v>
      </c>
      <c r="I12762" s="8" t="s">
        <v>13629</v>
      </c>
      <c r="J12762" t="str">
        <f>Table8[[#This Row],[Column1]]</f>
        <v>029202</v>
      </c>
      <c r="K12762" s="8" t="s">
        <v>13630</v>
      </c>
      <c r="L12762" t="s">
        <v>13632</v>
      </c>
      <c r="M12762" s="8" t="s">
        <v>13631</v>
      </c>
      <c r="O12762" t="str">
        <f t="shared" si="199"/>
        <v>update item_mst set family_code = 'INT-FURN' where item = '029202' and site_ref = 'BENN'</v>
      </c>
      <c r="Q12762" t="s">
        <v>20978</v>
      </c>
    </row>
    <row r="12763" spans="1:17" x14ac:dyDescent="0.25">
      <c r="A12763" s="3" t="s">
        <v>7090</v>
      </c>
      <c r="B12763" s="3" t="s">
        <v>16</v>
      </c>
      <c r="C12763" s="3" t="s">
        <v>19</v>
      </c>
      <c r="D12763" s="3" t="s">
        <v>11856</v>
      </c>
      <c r="E12763" s="3" t="str">
        <f>LEFT(Table8[[#This Row],[PART NUMBER &amp; DESC]],6)</f>
        <v>029202</v>
      </c>
      <c r="G12763" t="s">
        <v>13633</v>
      </c>
      <c r="H12763" t="str">
        <f>Table8[[#This Row],[COMMODITY (FAMILY CODE)]]</f>
        <v>INT-FURN</v>
      </c>
      <c r="I12763" s="8" t="s">
        <v>13629</v>
      </c>
      <c r="J12763" t="str">
        <f>Table8[[#This Row],[Column1]]</f>
        <v>029202</v>
      </c>
      <c r="K12763" s="8" t="s">
        <v>13630</v>
      </c>
      <c r="L12763" t="s">
        <v>13632</v>
      </c>
      <c r="M12763" s="8" t="s">
        <v>13631</v>
      </c>
      <c r="O12763" t="str">
        <f t="shared" si="199"/>
        <v>update item_mst set family_code = 'INT-FURN' where item = '029202' and site_ref = 'BENN'</v>
      </c>
      <c r="Q12763" t="s">
        <v>20978</v>
      </c>
    </row>
    <row r="12764" spans="1:17" x14ac:dyDescent="0.25">
      <c r="A12764" s="2" t="s">
        <v>7090</v>
      </c>
      <c r="B12764" s="2" t="s">
        <v>16</v>
      </c>
      <c r="C12764" s="2" t="s">
        <v>19</v>
      </c>
      <c r="D12764" s="2" t="s">
        <v>11857</v>
      </c>
      <c r="E12764" s="3" t="str">
        <f>LEFT(Table8[[#This Row],[PART NUMBER &amp; DESC]],6)</f>
        <v>029202</v>
      </c>
      <c r="G12764" t="s">
        <v>13633</v>
      </c>
      <c r="H12764" t="str">
        <f>Table8[[#This Row],[COMMODITY (FAMILY CODE)]]</f>
        <v>INT-FURN</v>
      </c>
      <c r="I12764" s="8" t="s">
        <v>13629</v>
      </c>
      <c r="J12764" t="str">
        <f>Table8[[#This Row],[Column1]]</f>
        <v>029202</v>
      </c>
      <c r="K12764" s="8" t="s">
        <v>13630</v>
      </c>
      <c r="L12764" t="s">
        <v>13632</v>
      </c>
      <c r="M12764" s="8" t="s">
        <v>13631</v>
      </c>
      <c r="O12764" t="str">
        <f t="shared" si="199"/>
        <v>update item_mst set family_code = 'INT-FURN' where item = '029202' and site_ref = 'BENN'</v>
      </c>
      <c r="Q12764" t="s">
        <v>20978</v>
      </c>
    </row>
    <row r="12765" spans="1:17" x14ac:dyDescent="0.25">
      <c r="A12765" s="3" t="s">
        <v>7090</v>
      </c>
      <c r="B12765" s="3" t="s">
        <v>16</v>
      </c>
      <c r="C12765" s="3" t="s">
        <v>19</v>
      </c>
      <c r="D12765" s="3" t="s">
        <v>11858</v>
      </c>
      <c r="E12765" s="3" t="str">
        <f>LEFT(Table8[[#This Row],[PART NUMBER &amp; DESC]],6)</f>
        <v>029202</v>
      </c>
      <c r="G12765" t="s">
        <v>13633</v>
      </c>
      <c r="H12765" t="str">
        <f>Table8[[#This Row],[COMMODITY (FAMILY CODE)]]</f>
        <v>INT-FURN</v>
      </c>
      <c r="I12765" s="8" t="s">
        <v>13629</v>
      </c>
      <c r="J12765" t="str">
        <f>Table8[[#This Row],[Column1]]</f>
        <v>029202</v>
      </c>
      <c r="K12765" s="8" t="s">
        <v>13630</v>
      </c>
      <c r="L12765" t="s">
        <v>13632</v>
      </c>
      <c r="M12765" s="8" t="s">
        <v>13631</v>
      </c>
      <c r="O12765" t="str">
        <f t="shared" si="199"/>
        <v>update item_mst set family_code = 'INT-FURN' where item = '029202' and site_ref = 'BENN'</v>
      </c>
      <c r="Q12765" t="s">
        <v>20978</v>
      </c>
    </row>
    <row r="12766" spans="1:17" x14ac:dyDescent="0.25">
      <c r="A12766" s="2" t="s">
        <v>7090</v>
      </c>
      <c r="B12766" s="2" t="s">
        <v>16</v>
      </c>
      <c r="C12766" s="2" t="s">
        <v>19</v>
      </c>
      <c r="D12766" s="2" t="s">
        <v>11859</v>
      </c>
      <c r="E12766" s="3" t="str">
        <f>LEFT(Table8[[#This Row],[PART NUMBER &amp; DESC]],6)</f>
        <v>029500</v>
      </c>
      <c r="G12766" t="s">
        <v>13633</v>
      </c>
      <c r="H12766" t="str">
        <f>Table8[[#This Row],[COMMODITY (FAMILY CODE)]]</f>
        <v>INT-FURN</v>
      </c>
      <c r="I12766" s="8" t="s">
        <v>13629</v>
      </c>
      <c r="J12766" t="str">
        <f>Table8[[#This Row],[Column1]]</f>
        <v>029500</v>
      </c>
      <c r="K12766" s="8" t="s">
        <v>13630</v>
      </c>
      <c r="L12766" t="s">
        <v>13632</v>
      </c>
      <c r="M12766" s="8" t="s">
        <v>13631</v>
      </c>
      <c r="O12766" t="str">
        <f t="shared" si="199"/>
        <v>update item_mst set family_code = 'INT-FURN' where item = '029500' and site_ref = 'BENN'</v>
      </c>
      <c r="Q12766" t="s">
        <v>15416</v>
      </c>
    </row>
    <row r="12767" spans="1:17" x14ac:dyDescent="0.25">
      <c r="A12767" s="3" t="s">
        <v>7090</v>
      </c>
      <c r="B12767" s="3" t="s">
        <v>16</v>
      </c>
      <c r="C12767" s="3" t="s">
        <v>19</v>
      </c>
      <c r="D12767" s="3" t="s">
        <v>11860</v>
      </c>
      <c r="E12767" s="3" t="str">
        <f>LEFT(Table8[[#This Row],[PART NUMBER &amp; DESC]],6)</f>
        <v>029501</v>
      </c>
      <c r="G12767" t="s">
        <v>13633</v>
      </c>
      <c r="H12767" t="str">
        <f>Table8[[#This Row],[COMMODITY (FAMILY CODE)]]</f>
        <v>INT-FURN</v>
      </c>
      <c r="I12767" s="8" t="s">
        <v>13629</v>
      </c>
      <c r="J12767" t="str">
        <f>Table8[[#This Row],[Column1]]</f>
        <v>029501</v>
      </c>
      <c r="K12767" s="8" t="s">
        <v>13630</v>
      </c>
      <c r="L12767" t="s">
        <v>13632</v>
      </c>
      <c r="M12767" s="8" t="s">
        <v>13631</v>
      </c>
      <c r="O12767" t="str">
        <f t="shared" si="199"/>
        <v>update item_mst set family_code = 'INT-FURN' where item = '029501' and site_ref = 'BENN'</v>
      </c>
      <c r="Q12767" t="s">
        <v>20911</v>
      </c>
    </row>
    <row r="12768" spans="1:17" x14ac:dyDescent="0.25">
      <c r="A12768" s="2" t="s">
        <v>7090</v>
      </c>
      <c r="B12768" s="2" t="s">
        <v>16</v>
      </c>
      <c r="C12768" s="2" t="s">
        <v>19</v>
      </c>
      <c r="D12768" s="2" t="s">
        <v>11861</v>
      </c>
      <c r="E12768" s="3" t="str">
        <f>LEFT(Table8[[#This Row],[PART NUMBER &amp; DESC]],6)</f>
        <v>029501</v>
      </c>
      <c r="G12768" t="s">
        <v>13633</v>
      </c>
      <c r="H12768" t="str">
        <f>Table8[[#This Row],[COMMODITY (FAMILY CODE)]]</f>
        <v>INT-FURN</v>
      </c>
      <c r="I12768" s="8" t="s">
        <v>13629</v>
      </c>
      <c r="J12768" t="str">
        <f>Table8[[#This Row],[Column1]]</f>
        <v>029501</v>
      </c>
      <c r="K12768" s="8" t="s">
        <v>13630</v>
      </c>
      <c r="L12768" t="s">
        <v>13632</v>
      </c>
      <c r="M12768" s="8" t="s">
        <v>13631</v>
      </c>
      <c r="O12768" t="str">
        <f t="shared" si="199"/>
        <v>update item_mst set family_code = 'INT-FURN' where item = '029501' and site_ref = 'BENN'</v>
      </c>
      <c r="Q12768" t="s">
        <v>20911</v>
      </c>
    </row>
    <row r="12769" spans="1:17" x14ac:dyDescent="0.25">
      <c r="A12769" s="3" t="s">
        <v>7090</v>
      </c>
      <c r="B12769" s="3" t="s">
        <v>16</v>
      </c>
      <c r="C12769" s="3" t="s">
        <v>19</v>
      </c>
      <c r="D12769" s="3" t="s">
        <v>11862</v>
      </c>
      <c r="E12769" s="3" t="str">
        <f>LEFT(Table8[[#This Row],[PART NUMBER &amp; DESC]],6)</f>
        <v>029501</v>
      </c>
      <c r="G12769" t="s">
        <v>13633</v>
      </c>
      <c r="H12769" t="str">
        <f>Table8[[#This Row],[COMMODITY (FAMILY CODE)]]</f>
        <v>INT-FURN</v>
      </c>
      <c r="I12769" s="8" t="s">
        <v>13629</v>
      </c>
      <c r="J12769" t="str">
        <f>Table8[[#This Row],[Column1]]</f>
        <v>029501</v>
      </c>
      <c r="K12769" s="8" t="s">
        <v>13630</v>
      </c>
      <c r="L12769" t="s">
        <v>13632</v>
      </c>
      <c r="M12769" s="8" t="s">
        <v>13631</v>
      </c>
      <c r="O12769" t="str">
        <f t="shared" si="199"/>
        <v>update item_mst set family_code = 'INT-FURN' where item = '029501' and site_ref = 'BENN'</v>
      </c>
      <c r="Q12769" t="s">
        <v>20911</v>
      </c>
    </row>
    <row r="12770" spans="1:17" x14ac:dyDescent="0.25">
      <c r="A12770" s="3" t="s">
        <v>7090</v>
      </c>
      <c r="B12770" s="3" t="s">
        <v>16</v>
      </c>
      <c r="C12770" s="3" t="s">
        <v>19</v>
      </c>
      <c r="D12770" s="3" t="s">
        <v>11863</v>
      </c>
      <c r="E12770" s="3" t="str">
        <f>LEFT(Table8[[#This Row],[PART NUMBER &amp; DESC]],6)</f>
        <v>029214</v>
      </c>
      <c r="G12770" t="s">
        <v>13633</v>
      </c>
      <c r="H12770" t="str">
        <f>Table8[[#This Row],[COMMODITY (FAMILY CODE)]]</f>
        <v>INT-FURN</v>
      </c>
      <c r="I12770" s="8" t="s">
        <v>13629</v>
      </c>
      <c r="J12770" t="str">
        <f>Table8[[#This Row],[Column1]]</f>
        <v>029214</v>
      </c>
      <c r="K12770" s="8" t="s">
        <v>13630</v>
      </c>
      <c r="L12770" t="s">
        <v>13632</v>
      </c>
      <c r="M12770" s="8" t="s">
        <v>13631</v>
      </c>
      <c r="O12770" t="str">
        <f t="shared" si="199"/>
        <v>update item_mst set family_code = 'INT-FURN' where item = '029214' and site_ref = 'BENN'</v>
      </c>
      <c r="Q12770" t="s">
        <v>21020</v>
      </c>
    </row>
    <row r="12771" spans="1:17" x14ac:dyDescent="0.25">
      <c r="A12771" s="3" t="s">
        <v>7090</v>
      </c>
      <c r="B12771" s="3" t="s">
        <v>16</v>
      </c>
      <c r="C12771" s="3" t="s">
        <v>19</v>
      </c>
      <c r="D12771" s="3" t="s">
        <v>11864</v>
      </c>
      <c r="E12771" s="3" t="str">
        <f>LEFT(Table8[[#This Row],[PART NUMBER &amp; DESC]],6)</f>
        <v>029215</v>
      </c>
      <c r="G12771" t="s">
        <v>13633</v>
      </c>
      <c r="H12771" t="str">
        <f>Table8[[#This Row],[COMMODITY (FAMILY CODE)]]</f>
        <v>INT-FURN</v>
      </c>
      <c r="I12771" s="8" t="s">
        <v>13629</v>
      </c>
      <c r="J12771" t="str">
        <f>Table8[[#This Row],[Column1]]</f>
        <v>029215</v>
      </c>
      <c r="K12771" s="8" t="s">
        <v>13630</v>
      </c>
      <c r="L12771" t="s">
        <v>13632</v>
      </c>
      <c r="M12771" s="8" t="s">
        <v>13631</v>
      </c>
      <c r="O12771" t="str">
        <f t="shared" si="199"/>
        <v>update item_mst set family_code = 'INT-FURN' where item = '029215' and site_ref = 'BENN'</v>
      </c>
      <c r="Q12771" t="s">
        <v>21021</v>
      </c>
    </row>
    <row r="12772" spans="1:17" x14ac:dyDescent="0.25">
      <c r="A12772" s="3" t="s">
        <v>7090</v>
      </c>
      <c r="B12772" s="3" t="s">
        <v>16</v>
      </c>
      <c r="C12772" s="3" t="s">
        <v>19</v>
      </c>
      <c r="D12772" s="3" t="s">
        <v>11865</v>
      </c>
      <c r="E12772" s="3" t="str">
        <f>LEFT(Table8[[#This Row],[PART NUMBER &amp; DESC]],6)</f>
        <v>029217</v>
      </c>
      <c r="G12772" t="s">
        <v>13633</v>
      </c>
      <c r="H12772" t="str">
        <f>Table8[[#This Row],[COMMODITY (FAMILY CODE)]]</f>
        <v>INT-FURN</v>
      </c>
      <c r="I12772" s="8" t="s">
        <v>13629</v>
      </c>
      <c r="J12772" t="str">
        <f>Table8[[#This Row],[Column1]]</f>
        <v>029217</v>
      </c>
      <c r="K12772" s="8" t="s">
        <v>13630</v>
      </c>
      <c r="L12772" t="s">
        <v>13632</v>
      </c>
      <c r="M12772" s="8" t="s">
        <v>13631</v>
      </c>
      <c r="O12772" t="str">
        <f t="shared" si="199"/>
        <v>update item_mst set family_code = 'INT-FURN' where item = '029217' and site_ref = 'BENN'</v>
      </c>
      <c r="Q12772" t="s">
        <v>21025</v>
      </c>
    </row>
    <row r="12773" spans="1:17" x14ac:dyDescent="0.25">
      <c r="A12773" s="2" t="s">
        <v>7090</v>
      </c>
      <c r="B12773" s="2" t="s">
        <v>16</v>
      </c>
      <c r="C12773" s="2" t="s">
        <v>19</v>
      </c>
      <c r="D12773" s="2" t="s">
        <v>11866</v>
      </c>
      <c r="E12773" s="3" t="str">
        <f>LEFT(Table8[[#This Row],[PART NUMBER &amp; DESC]],6)</f>
        <v>029221</v>
      </c>
      <c r="G12773" t="s">
        <v>13633</v>
      </c>
      <c r="H12773" t="str">
        <f>Table8[[#This Row],[COMMODITY (FAMILY CODE)]]</f>
        <v>INT-FURN</v>
      </c>
      <c r="I12773" s="8" t="s">
        <v>13629</v>
      </c>
      <c r="J12773" t="str">
        <f>Table8[[#This Row],[Column1]]</f>
        <v>029221</v>
      </c>
      <c r="K12773" s="8" t="s">
        <v>13630</v>
      </c>
      <c r="L12773" t="s">
        <v>13632</v>
      </c>
      <c r="M12773" s="8" t="s">
        <v>13631</v>
      </c>
      <c r="O12773" t="str">
        <f t="shared" si="199"/>
        <v>update item_mst set family_code = 'INT-FURN' where item = '029221' and site_ref = 'BENN'</v>
      </c>
      <c r="Q12773" t="s">
        <v>21026</v>
      </c>
    </row>
    <row r="12774" spans="1:17" x14ac:dyDescent="0.25">
      <c r="A12774" s="2" t="s">
        <v>7090</v>
      </c>
      <c r="B12774" s="2" t="s">
        <v>16</v>
      </c>
      <c r="C12774" s="2" t="s">
        <v>19</v>
      </c>
      <c r="D12774" s="2" t="s">
        <v>11867</v>
      </c>
      <c r="E12774" s="3" t="str">
        <f>LEFT(Table8[[#This Row],[PART NUMBER &amp; DESC]],6)</f>
        <v>029223</v>
      </c>
      <c r="G12774" t="s">
        <v>13633</v>
      </c>
      <c r="H12774" t="str">
        <f>Table8[[#This Row],[COMMODITY (FAMILY CODE)]]</f>
        <v>INT-FURN</v>
      </c>
      <c r="I12774" s="8" t="s">
        <v>13629</v>
      </c>
      <c r="J12774" t="str">
        <f>Table8[[#This Row],[Column1]]</f>
        <v>029223</v>
      </c>
      <c r="K12774" s="8" t="s">
        <v>13630</v>
      </c>
      <c r="L12774" t="s">
        <v>13632</v>
      </c>
      <c r="M12774" s="8" t="s">
        <v>13631</v>
      </c>
      <c r="O12774" t="str">
        <f t="shared" si="199"/>
        <v>update item_mst set family_code = 'INT-FURN' where item = '029223' and site_ref = 'BENN'</v>
      </c>
      <c r="Q12774" t="s">
        <v>21027</v>
      </c>
    </row>
    <row r="12775" spans="1:17" x14ac:dyDescent="0.25">
      <c r="A12775" s="3" t="s">
        <v>7090</v>
      </c>
      <c r="B12775" s="3" t="s">
        <v>16</v>
      </c>
      <c r="C12775" s="3" t="s">
        <v>19</v>
      </c>
      <c r="D12775" s="3" t="s">
        <v>11868</v>
      </c>
      <c r="E12775" s="3" t="str">
        <f>LEFT(Table8[[#This Row],[PART NUMBER &amp; DESC]],6)</f>
        <v>029223</v>
      </c>
      <c r="G12775" t="s">
        <v>13633</v>
      </c>
      <c r="H12775" t="str">
        <f>Table8[[#This Row],[COMMODITY (FAMILY CODE)]]</f>
        <v>INT-FURN</v>
      </c>
      <c r="I12775" s="8" t="s">
        <v>13629</v>
      </c>
      <c r="J12775" t="str">
        <f>Table8[[#This Row],[Column1]]</f>
        <v>029223</v>
      </c>
      <c r="K12775" s="8" t="s">
        <v>13630</v>
      </c>
      <c r="L12775" t="s">
        <v>13632</v>
      </c>
      <c r="M12775" s="8" t="s">
        <v>13631</v>
      </c>
      <c r="O12775" t="str">
        <f t="shared" si="199"/>
        <v>update item_mst set family_code = 'INT-FURN' where item = '029223' and site_ref = 'BENN'</v>
      </c>
      <c r="Q12775" t="s">
        <v>21027</v>
      </c>
    </row>
    <row r="12776" spans="1:17" x14ac:dyDescent="0.25">
      <c r="A12776" s="2" t="s">
        <v>7090</v>
      </c>
      <c r="B12776" s="2" t="s">
        <v>16</v>
      </c>
      <c r="C12776" s="2" t="s">
        <v>19</v>
      </c>
      <c r="D12776" s="2" t="s">
        <v>11869</v>
      </c>
      <c r="E12776" s="3" t="str">
        <f>LEFT(Table8[[#This Row],[PART NUMBER &amp; DESC]],6)</f>
        <v>029223</v>
      </c>
      <c r="G12776" t="s">
        <v>13633</v>
      </c>
      <c r="H12776" t="str">
        <f>Table8[[#This Row],[COMMODITY (FAMILY CODE)]]</f>
        <v>INT-FURN</v>
      </c>
      <c r="I12776" s="8" t="s">
        <v>13629</v>
      </c>
      <c r="J12776" t="str">
        <f>Table8[[#This Row],[Column1]]</f>
        <v>029223</v>
      </c>
      <c r="K12776" s="8" t="s">
        <v>13630</v>
      </c>
      <c r="L12776" t="s">
        <v>13632</v>
      </c>
      <c r="M12776" s="8" t="s">
        <v>13631</v>
      </c>
      <c r="O12776" t="str">
        <f t="shared" si="199"/>
        <v>update item_mst set family_code = 'INT-FURN' where item = '029223' and site_ref = 'BENN'</v>
      </c>
      <c r="Q12776" t="s">
        <v>21027</v>
      </c>
    </row>
    <row r="12777" spans="1:17" x14ac:dyDescent="0.25">
      <c r="A12777" s="3" t="s">
        <v>7090</v>
      </c>
      <c r="B12777" s="3" t="s">
        <v>16</v>
      </c>
      <c r="C12777" s="3" t="s">
        <v>19</v>
      </c>
      <c r="D12777" s="3" t="s">
        <v>11870</v>
      </c>
      <c r="E12777" s="3" t="str">
        <f>LEFT(Table8[[#This Row],[PART NUMBER &amp; DESC]],6)</f>
        <v>029224</v>
      </c>
      <c r="G12777" t="s">
        <v>13633</v>
      </c>
      <c r="H12777" t="str">
        <f>Table8[[#This Row],[COMMODITY (FAMILY CODE)]]</f>
        <v>INT-FURN</v>
      </c>
      <c r="I12777" s="8" t="s">
        <v>13629</v>
      </c>
      <c r="J12777" t="str">
        <f>Table8[[#This Row],[Column1]]</f>
        <v>029224</v>
      </c>
      <c r="K12777" s="8" t="s">
        <v>13630</v>
      </c>
      <c r="L12777" t="s">
        <v>13632</v>
      </c>
      <c r="M12777" s="8" t="s">
        <v>13631</v>
      </c>
      <c r="O12777" t="str">
        <f t="shared" si="199"/>
        <v>update item_mst set family_code = 'INT-FURN' where item = '029224' and site_ref = 'BENN'</v>
      </c>
      <c r="Q12777" t="s">
        <v>21023</v>
      </c>
    </row>
    <row r="12778" spans="1:17" x14ac:dyDescent="0.25">
      <c r="A12778" s="2" t="s">
        <v>7090</v>
      </c>
      <c r="B12778" s="2" t="s">
        <v>16</v>
      </c>
      <c r="C12778" s="2" t="s">
        <v>19</v>
      </c>
      <c r="D12778" s="2" t="s">
        <v>11871</v>
      </c>
      <c r="E12778" s="3" t="str">
        <f>LEFT(Table8[[#This Row],[PART NUMBER &amp; DESC]],6)</f>
        <v>029224</v>
      </c>
      <c r="G12778" t="s">
        <v>13633</v>
      </c>
      <c r="H12778" t="str">
        <f>Table8[[#This Row],[COMMODITY (FAMILY CODE)]]</f>
        <v>INT-FURN</v>
      </c>
      <c r="I12778" s="8" t="s">
        <v>13629</v>
      </c>
      <c r="J12778" t="str">
        <f>Table8[[#This Row],[Column1]]</f>
        <v>029224</v>
      </c>
      <c r="K12778" s="8" t="s">
        <v>13630</v>
      </c>
      <c r="L12778" t="s">
        <v>13632</v>
      </c>
      <c r="M12778" s="8" t="s">
        <v>13631</v>
      </c>
      <c r="O12778" t="str">
        <f t="shared" si="199"/>
        <v>update item_mst set family_code = 'INT-FURN' where item = '029224' and site_ref = 'BENN'</v>
      </c>
      <c r="Q12778" t="s">
        <v>21023</v>
      </c>
    </row>
    <row r="12779" spans="1:17" x14ac:dyDescent="0.25">
      <c r="A12779" s="2" t="s">
        <v>7090</v>
      </c>
      <c r="B12779" s="2" t="s">
        <v>16</v>
      </c>
      <c r="C12779" s="2" t="s">
        <v>19</v>
      </c>
      <c r="D12779" s="2" t="s">
        <v>11872</v>
      </c>
      <c r="E12779" s="3" t="str">
        <f>LEFT(Table8[[#This Row],[PART NUMBER &amp; DESC]],6)</f>
        <v>029411</v>
      </c>
      <c r="G12779" t="s">
        <v>13633</v>
      </c>
      <c r="H12779" t="str">
        <f>Table8[[#This Row],[COMMODITY (FAMILY CODE)]]</f>
        <v>INT-FURN</v>
      </c>
      <c r="I12779" s="8" t="s">
        <v>13629</v>
      </c>
      <c r="J12779" t="str">
        <f>Table8[[#This Row],[Column1]]</f>
        <v>029411</v>
      </c>
      <c r="K12779" s="8" t="s">
        <v>13630</v>
      </c>
      <c r="L12779" t="s">
        <v>13632</v>
      </c>
      <c r="M12779" s="8" t="s">
        <v>13631</v>
      </c>
      <c r="O12779" t="str">
        <f t="shared" si="199"/>
        <v>update item_mst set family_code = 'INT-FURN' where item = '029411' and site_ref = 'BENN'</v>
      </c>
      <c r="Q12779" t="s">
        <v>21015</v>
      </c>
    </row>
    <row r="12780" spans="1:17" x14ac:dyDescent="0.25">
      <c r="A12780" s="3" t="s">
        <v>7090</v>
      </c>
      <c r="B12780" s="3" t="s">
        <v>16</v>
      </c>
      <c r="C12780" s="3" t="s">
        <v>19</v>
      </c>
      <c r="D12780" s="3" t="s">
        <v>11873</v>
      </c>
      <c r="E12780" s="3" t="str">
        <f>LEFT(Table8[[#This Row],[PART NUMBER &amp; DESC]],6)</f>
        <v>029412</v>
      </c>
      <c r="G12780" t="s">
        <v>13633</v>
      </c>
      <c r="H12780" t="str">
        <f>Table8[[#This Row],[COMMODITY (FAMILY CODE)]]</f>
        <v>INT-FURN</v>
      </c>
      <c r="I12780" s="8" t="s">
        <v>13629</v>
      </c>
      <c r="J12780" t="str">
        <f>Table8[[#This Row],[Column1]]</f>
        <v>029412</v>
      </c>
      <c r="K12780" s="8" t="s">
        <v>13630</v>
      </c>
      <c r="L12780" t="s">
        <v>13632</v>
      </c>
      <c r="M12780" s="8" t="s">
        <v>13631</v>
      </c>
      <c r="O12780" t="str">
        <f t="shared" si="199"/>
        <v>update item_mst set family_code = 'INT-FURN' where item = '029412' and site_ref = 'BENN'</v>
      </c>
      <c r="Q12780" t="s">
        <v>20936</v>
      </c>
    </row>
    <row r="12781" spans="1:17" x14ac:dyDescent="0.25">
      <c r="A12781" s="2" t="s">
        <v>7090</v>
      </c>
      <c r="B12781" s="2" t="s">
        <v>16</v>
      </c>
      <c r="C12781" s="2" t="s">
        <v>19</v>
      </c>
      <c r="D12781" s="2" t="s">
        <v>11874</v>
      </c>
      <c r="E12781" s="3" t="str">
        <f>LEFT(Table8[[#This Row],[PART NUMBER &amp; DESC]],6)</f>
        <v>029419</v>
      </c>
      <c r="G12781" t="s">
        <v>13633</v>
      </c>
      <c r="H12781" t="str">
        <f>Table8[[#This Row],[COMMODITY (FAMILY CODE)]]</f>
        <v>INT-FURN</v>
      </c>
      <c r="I12781" s="8" t="s">
        <v>13629</v>
      </c>
      <c r="J12781" t="str">
        <f>Table8[[#This Row],[Column1]]</f>
        <v>029419</v>
      </c>
      <c r="K12781" s="8" t="s">
        <v>13630</v>
      </c>
      <c r="L12781" t="s">
        <v>13632</v>
      </c>
      <c r="M12781" s="8" t="s">
        <v>13631</v>
      </c>
      <c r="O12781" t="str">
        <f t="shared" si="199"/>
        <v>update item_mst set family_code = 'INT-FURN' where item = '029419' and site_ref = 'BENN'</v>
      </c>
      <c r="Q12781" t="s">
        <v>21018</v>
      </c>
    </row>
    <row r="12782" spans="1:17" x14ac:dyDescent="0.25">
      <c r="A12782" s="3" t="s">
        <v>7090</v>
      </c>
      <c r="B12782" s="3" t="s">
        <v>16</v>
      </c>
      <c r="C12782" s="3" t="s">
        <v>19</v>
      </c>
      <c r="D12782" s="3" t="s">
        <v>11875</v>
      </c>
      <c r="E12782" s="3" t="str">
        <f>LEFT(Table8[[#This Row],[PART NUMBER &amp; DESC]],6)</f>
        <v>029420</v>
      </c>
      <c r="G12782" t="s">
        <v>13633</v>
      </c>
      <c r="H12782" t="str">
        <f>Table8[[#This Row],[COMMODITY (FAMILY CODE)]]</f>
        <v>INT-FURN</v>
      </c>
      <c r="I12782" s="8" t="s">
        <v>13629</v>
      </c>
      <c r="J12782" t="str">
        <f>Table8[[#This Row],[Column1]]</f>
        <v>029420</v>
      </c>
      <c r="K12782" s="8" t="s">
        <v>13630</v>
      </c>
      <c r="L12782" t="s">
        <v>13632</v>
      </c>
      <c r="M12782" s="8" t="s">
        <v>13631</v>
      </c>
      <c r="O12782" t="str">
        <f t="shared" si="199"/>
        <v>update item_mst set family_code = 'INT-FURN' where item = '029420' and site_ref = 'BENN'</v>
      </c>
      <c r="Q12782" t="s">
        <v>21028</v>
      </c>
    </row>
    <row r="12783" spans="1:17" x14ac:dyDescent="0.25">
      <c r="A12783" s="3" t="s">
        <v>7090</v>
      </c>
      <c r="B12783" s="3" t="s">
        <v>16</v>
      </c>
      <c r="C12783" s="3" t="s">
        <v>19</v>
      </c>
      <c r="D12783" s="3" t="s">
        <v>11876</v>
      </c>
      <c r="E12783" s="3" t="str">
        <f>LEFT(Table8[[#This Row],[PART NUMBER &amp; DESC]],6)</f>
        <v>029415</v>
      </c>
      <c r="G12783" t="s">
        <v>13633</v>
      </c>
      <c r="H12783" t="str">
        <f>Table8[[#This Row],[COMMODITY (FAMILY CODE)]]</f>
        <v>INT-FURN</v>
      </c>
      <c r="I12783" s="8" t="s">
        <v>13629</v>
      </c>
      <c r="J12783" t="str">
        <f>Table8[[#This Row],[Column1]]</f>
        <v>029415</v>
      </c>
      <c r="K12783" s="8" t="s">
        <v>13630</v>
      </c>
      <c r="L12783" t="s">
        <v>13632</v>
      </c>
      <c r="M12783" s="8" t="s">
        <v>13631</v>
      </c>
      <c r="O12783" t="str">
        <f t="shared" si="199"/>
        <v>update item_mst set family_code = 'INT-FURN' where item = '029415' and site_ref = 'BENN'</v>
      </c>
      <c r="Q12783" t="s">
        <v>21016</v>
      </c>
    </row>
    <row r="12784" spans="1:17" x14ac:dyDescent="0.25">
      <c r="A12784" s="2" t="s">
        <v>7090</v>
      </c>
      <c r="B12784" s="2" t="s">
        <v>16</v>
      </c>
      <c r="C12784" s="2" t="s">
        <v>19</v>
      </c>
      <c r="D12784" s="2" t="s">
        <v>11877</v>
      </c>
      <c r="E12784" s="3" t="str">
        <f>LEFT(Table8[[#This Row],[PART NUMBER &amp; DESC]],6)</f>
        <v>029081</v>
      </c>
      <c r="G12784" t="s">
        <v>13633</v>
      </c>
      <c r="H12784" t="str">
        <f>Table8[[#This Row],[COMMODITY (FAMILY CODE)]]</f>
        <v>INT-FURN</v>
      </c>
      <c r="I12784" s="8" t="s">
        <v>13629</v>
      </c>
      <c r="J12784" t="str">
        <f>Table8[[#This Row],[Column1]]</f>
        <v>029081</v>
      </c>
      <c r="K12784" s="8" t="s">
        <v>13630</v>
      </c>
      <c r="L12784" t="s">
        <v>13632</v>
      </c>
      <c r="M12784" s="8" t="s">
        <v>13631</v>
      </c>
      <c r="O12784" t="str">
        <f t="shared" si="199"/>
        <v>update item_mst set family_code = 'INT-FURN' where item = '029081' and site_ref = 'BENN'</v>
      </c>
      <c r="Q12784" t="s">
        <v>20964</v>
      </c>
    </row>
    <row r="12785" spans="1:17" x14ac:dyDescent="0.25">
      <c r="A12785" s="2" t="s">
        <v>7090</v>
      </c>
      <c r="B12785" s="2" t="s">
        <v>16</v>
      </c>
      <c r="C12785" s="2" t="s">
        <v>19</v>
      </c>
      <c r="D12785" s="2" t="s">
        <v>11878</v>
      </c>
      <c r="E12785" s="3" t="str">
        <f>LEFT(Table8[[#This Row],[PART NUMBER &amp; DESC]],6)</f>
        <v>029146</v>
      </c>
      <c r="G12785" t="s">
        <v>13633</v>
      </c>
      <c r="H12785" t="str">
        <f>Table8[[#This Row],[COMMODITY (FAMILY CODE)]]</f>
        <v>INT-FURN</v>
      </c>
      <c r="I12785" s="8" t="s">
        <v>13629</v>
      </c>
      <c r="J12785" t="str">
        <f>Table8[[#This Row],[Column1]]</f>
        <v>029146</v>
      </c>
      <c r="K12785" s="8" t="s">
        <v>13630</v>
      </c>
      <c r="L12785" t="s">
        <v>13632</v>
      </c>
      <c r="M12785" s="8" t="s">
        <v>13631</v>
      </c>
      <c r="O12785" t="str">
        <f t="shared" si="199"/>
        <v>update item_mst set family_code = 'INT-FURN' where item = '029146' and site_ref = 'BENN'</v>
      </c>
      <c r="Q12785" t="s">
        <v>21019</v>
      </c>
    </row>
    <row r="12786" spans="1:17" x14ac:dyDescent="0.25">
      <c r="A12786" s="3" t="s">
        <v>7090</v>
      </c>
      <c r="B12786" s="3" t="s">
        <v>16</v>
      </c>
      <c r="C12786" s="3" t="s">
        <v>19</v>
      </c>
      <c r="D12786" s="3" t="s">
        <v>11879</v>
      </c>
      <c r="E12786" s="3" t="str">
        <f>LEFT(Table8[[#This Row],[PART NUMBER &amp; DESC]],6)</f>
        <v>029146</v>
      </c>
      <c r="G12786" t="s">
        <v>13633</v>
      </c>
      <c r="H12786" t="str">
        <f>Table8[[#This Row],[COMMODITY (FAMILY CODE)]]</f>
        <v>INT-FURN</v>
      </c>
      <c r="I12786" s="8" t="s">
        <v>13629</v>
      </c>
      <c r="J12786" t="str">
        <f>Table8[[#This Row],[Column1]]</f>
        <v>029146</v>
      </c>
      <c r="K12786" s="8" t="s">
        <v>13630</v>
      </c>
      <c r="L12786" t="s">
        <v>13632</v>
      </c>
      <c r="M12786" s="8" t="s">
        <v>13631</v>
      </c>
      <c r="O12786" t="str">
        <f t="shared" si="199"/>
        <v>update item_mst set family_code = 'INT-FURN' where item = '029146' and site_ref = 'BENN'</v>
      </c>
      <c r="Q12786" t="s">
        <v>21019</v>
      </c>
    </row>
    <row r="12787" spans="1:17" x14ac:dyDescent="0.25">
      <c r="A12787" s="2" t="s">
        <v>7090</v>
      </c>
      <c r="B12787" s="2" t="s">
        <v>16</v>
      </c>
      <c r="C12787" s="2" t="s">
        <v>19</v>
      </c>
      <c r="D12787" s="2" t="s">
        <v>11880</v>
      </c>
      <c r="E12787" s="3" t="str">
        <f>LEFT(Table8[[#This Row],[PART NUMBER &amp; DESC]],6)</f>
        <v>029153</v>
      </c>
      <c r="G12787" t="s">
        <v>13633</v>
      </c>
      <c r="H12787" t="str">
        <f>Table8[[#This Row],[COMMODITY (FAMILY CODE)]]</f>
        <v>INT-FURN</v>
      </c>
      <c r="I12787" s="8" t="s">
        <v>13629</v>
      </c>
      <c r="J12787" t="str">
        <f>Table8[[#This Row],[Column1]]</f>
        <v>029153</v>
      </c>
      <c r="K12787" s="8" t="s">
        <v>13630</v>
      </c>
      <c r="L12787" t="s">
        <v>13632</v>
      </c>
      <c r="M12787" s="8" t="s">
        <v>13631</v>
      </c>
      <c r="O12787" t="str">
        <f t="shared" si="199"/>
        <v>update item_mst set family_code = 'INT-FURN' where item = '029153' and site_ref = 'BENN'</v>
      </c>
      <c r="Q12787" t="s">
        <v>20893</v>
      </c>
    </row>
    <row r="12788" spans="1:17" x14ac:dyDescent="0.25">
      <c r="A12788" s="2" t="s">
        <v>7090</v>
      </c>
      <c r="B12788" s="2" t="s">
        <v>16</v>
      </c>
      <c r="C12788" s="2" t="s">
        <v>19</v>
      </c>
      <c r="D12788" s="2" t="s">
        <v>11881</v>
      </c>
      <c r="E12788" s="3" t="str">
        <f>LEFT(Table8[[#This Row],[PART NUMBER &amp; DESC]],6)</f>
        <v>029155</v>
      </c>
      <c r="G12788" t="s">
        <v>13633</v>
      </c>
      <c r="H12788" t="str">
        <f>Table8[[#This Row],[COMMODITY (FAMILY CODE)]]</f>
        <v>INT-FURN</v>
      </c>
      <c r="I12788" s="8" t="s">
        <v>13629</v>
      </c>
      <c r="J12788" t="str">
        <f>Table8[[#This Row],[Column1]]</f>
        <v>029155</v>
      </c>
      <c r="K12788" s="8" t="s">
        <v>13630</v>
      </c>
      <c r="L12788" t="s">
        <v>13632</v>
      </c>
      <c r="M12788" s="8" t="s">
        <v>13631</v>
      </c>
      <c r="O12788" t="str">
        <f t="shared" si="199"/>
        <v>update item_mst set family_code = 'INT-FURN' where item = '029155' and site_ref = 'BENN'</v>
      </c>
      <c r="Q12788" t="s">
        <v>20938</v>
      </c>
    </row>
    <row r="12789" spans="1:17" x14ac:dyDescent="0.25">
      <c r="A12789" s="3" t="s">
        <v>7090</v>
      </c>
      <c r="B12789" s="3" t="s">
        <v>16</v>
      </c>
      <c r="C12789" s="3" t="s">
        <v>19</v>
      </c>
      <c r="D12789" s="3" t="s">
        <v>11882</v>
      </c>
      <c r="E12789" s="3" t="str">
        <f>LEFT(Table8[[#This Row],[PART NUMBER &amp; DESC]],6)</f>
        <v>029503</v>
      </c>
      <c r="G12789" t="s">
        <v>13633</v>
      </c>
      <c r="H12789" t="str">
        <f>Table8[[#This Row],[COMMODITY (FAMILY CODE)]]</f>
        <v>INT-FURN</v>
      </c>
      <c r="I12789" s="8" t="s">
        <v>13629</v>
      </c>
      <c r="J12789" t="str">
        <f>Table8[[#This Row],[Column1]]</f>
        <v>029503</v>
      </c>
      <c r="K12789" s="8" t="s">
        <v>13630</v>
      </c>
      <c r="L12789" t="s">
        <v>13632</v>
      </c>
      <c r="M12789" s="8" t="s">
        <v>13631</v>
      </c>
      <c r="O12789" t="str">
        <f t="shared" si="199"/>
        <v>update item_mst set family_code = 'INT-FURN' where item = '029503' and site_ref = 'BENN'</v>
      </c>
      <c r="Q12789" t="s">
        <v>20909</v>
      </c>
    </row>
    <row r="12790" spans="1:17" x14ac:dyDescent="0.25">
      <c r="A12790" s="2" t="s">
        <v>7090</v>
      </c>
      <c r="B12790" s="2" t="s">
        <v>16</v>
      </c>
      <c r="C12790" s="2" t="s">
        <v>19</v>
      </c>
      <c r="D12790" s="2" t="s">
        <v>11883</v>
      </c>
      <c r="E12790" s="3" t="str">
        <f>LEFT(Table8[[#This Row],[PART NUMBER &amp; DESC]],6)</f>
        <v>029065</v>
      </c>
      <c r="G12790" t="s">
        <v>13633</v>
      </c>
      <c r="H12790" t="str">
        <f>Table8[[#This Row],[COMMODITY (FAMILY CODE)]]</f>
        <v>INT-FURN</v>
      </c>
      <c r="I12790" s="8" t="s">
        <v>13629</v>
      </c>
      <c r="J12790" t="str">
        <f>Table8[[#This Row],[Column1]]</f>
        <v>029065</v>
      </c>
      <c r="K12790" s="8" t="s">
        <v>13630</v>
      </c>
      <c r="L12790" t="s">
        <v>13632</v>
      </c>
      <c r="M12790" s="8" t="s">
        <v>13631</v>
      </c>
      <c r="O12790" t="str">
        <f t="shared" si="199"/>
        <v>update item_mst set family_code = 'INT-FURN' where item = '029065' and site_ref = 'BENN'</v>
      </c>
      <c r="Q12790" t="s">
        <v>21029</v>
      </c>
    </row>
    <row r="12791" spans="1:17" x14ac:dyDescent="0.25">
      <c r="A12791" s="3" t="s">
        <v>7090</v>
      </c>
      <c r="B12791" s="3" t="s">
        <v>16</v>
      </c>
      <c r="C12791" s="3" t="s">
        <v>19</v>
      </c>
      <c r="D12791" s="3" t="s">
        <v>11884</v>
      </c>
      <c r="E12791" s="3" t="str">
        <f>LEFT(Table8[[#This Row],[PART NUMBER &amp; DESC]],6)</f>
        <v>029071</v>
      </c>
      <c r="G12791" t="s">
        <v>13633</v>
      </c>
      <c r="H12791" t="str">
        <f>Table8[[#This Row],[COMMODITY (FAMILY CODE)]]</f>
        <v>INT-FURN</v>
      </c>
      <c r="I12791" s="8" t="s">
        <v>13629</v>
      </c>
      <c r="J12791" t="str">
        <f>Table8[[#This Row],[Column1]]</f>
        <v>029071</v>
      </c>
      <c r="K12791" s="8" t="s">
        <v>13630</v>
      </c>
      <c r="L12791" t="s">
        <v>13632</v>
      </c>
      <c r="M12791" s="8" t="s">
        <v>13631</v>
      </c>
      <c r="O12791" t="str">
        <f t="shared" si="199"/>
        <v>update item_mst set family_code = 'INT-FURN' where item = '029071' and site_ref = 'BENN'</v>
      </c>
      <c r="Q12791" t="s">
        <v>21030</v>
      </c>
    </row>
    <row r="12792" spans="1:17" x14ac:dyDescent="0.25">
      <c r="A12792" s="2" t="s">
        <v>7090</v>
      </c>
      <c r="B12792" s="2" t="s">
        <v>16</v>
      </c>
      <c r="C12792" s="2" t="s">
        <v>19</v>
      </c>
      <c r="D12792" s="2" t="s">
        <v>11885</v>
      </c>
      <c r="E12792" s="3" t="str">
        <f>LEFT(Table8[[#This Row],[PART NUMBER &amp; DESC]],6)</f>
        <v>029086</v>
      </c>
      <c r="G12792" t="s">
        <v>13633</v>
      </c>
      <c r="H12792" t="str">
        <f>Table8[[#This Row],[COMMODITY (FAMILY CODE)]]</f>
        <v>INT-FURN</v>
      </c>
      <c r="I12792" s="8" t="s">
        <v>13629</v>
      </c>
      <c r="J12792" t="str">
        <f>Table8[[#This Row],[Column1]]</f>
        <v>029086</v>
      </c>
      <c r="K12792" s="8" t="s">
        <v>13630</v>
      </c>
      <c r="L12792" t="s">
        <v>13632</v>
      </c>
      <c r="M12792" s="8" t="s">
        <v>13631</v>
      </c>
      <c r="O12792" t="str">
        <f t="shared" si="199"/>
        <v>update item_mst set family_code = 'INT-FURN' where item = '029086' and site_ref = 'BENN'</v>
      </c>
      <c r="Q12792" t="s">
        <v>20900</v>
      </c>
    </row>
    <row r="12793" spans="1:17" x14ac:dyDescent="0.25">
      <c r="A12793" s="3" t="s">
        <v>7090</v>
      </c>
      <c r="B12793" s="3" t="s">
        <v>16</v>
      </c>
      <c r="C12793" s="3" t="s">
        <v>19</v>
      </c>
      <c r="D12793" s="3" t="s">
        <v>11886</v>
      </c>
      <c r="E12793" s="3" t="str">
        <f>LEFT(Table8[[#This Row],[PART NUMBER &amp; DESC]],6)</f>
        <v>029214</v>
      </c>
      <c r="G12793" t="s">
        <v>13633</v>
      </c>
      <c r="H12793" t="str">
        <f>Table8[[#This Row],[COMMODITY (FAMILY CODE)]]</f>
        <v>INT-FURN</v>
      </c>
      <c r="I12793" s="8" t="s">
        <v>13629</v>
      </c>
      <c r="J12793" t="str">
        <f>Table8[[#This Row],[Column1]]</f>
        <v>029214</v>
      </c>
      <c r="K12793" s="8" t="s">
        <v>13630</v>
      </c>
      <c r="L12793" t="s">
        <v>13632</v>
      </c>
      <c r="M12793" s="8" t="s">
        <v>13631</v>
      </c>
      <c r="O12793" t="str">
        <f t="shared" si="199"/>
        <v>update item_mst set family_code = 'INT-FURN' where item = '029214' and site_ref = 'BENN'</v>
      </c>
      <c r="Q12793" t="s">
        <v>21020</v>
      </c>
    </row>
    <row r="12794" spans="1:17" x14ac:dyDescent="0.25">
      <c r="A12794" s="2" t="s">
        <v>7090</v>
      </c>
      <c r="B12794" s="2" t="s">
        <v>16</v>
      </c>
      <c r="C12794" s="2" t="s">
        <v>19</v>
      </c>
      <c r="D12794" s="2" t="s">
        <v>11887</v>
      </c>
      <c r="E12794" s="3" t="str">
        <f>LEFT(Table8[[#This Row],[PART NUMBER &amp; DESC]],6)</f>
        <v>029217</v>
      </c>
      <c r="G12794" t="s">
        <v>13633</v>
      </c>
      <c r="H12794" t="str">
        <f>Table8[[#This Row],[COMMODITY (FAMILY CODE)]]</f>
        <v>INT-FURN</v>
      </c>
      <c r="I12794" s="8" t="s">
        <v>13629</v>
      </c>
      <c r="J12794" t="str">
        <f>Table8[[#This Row],[Column1]]</f>
        <v>029217</v>
      </c>
      <c r="K12794" s="8" t="s">
        <v>13630</v>
      </c>
      <c r="L12794" t="s">
        <v>13632</v>
      </c>
      <c r="M12794" s="8" t="s">
        <v>13631</v>
      </c>
      <c r="O12794" t="str">
        <f t="shared" si="199"/>
        <v>update item_mst set family_code = 'INT-FURN' where item = '029217' and site_ref = 'BENN'</v>
      </c>
      <c r="Q12794" t="s">
        <v>21025</v>
      </c>
    </row>
    <row r="12795" spans="1:17" x14ac:dyDescent="0.25">
      <c r="A12795" s="2" t="s">
        <v>7090</v>
      </c>
      <c r="B12795" s="2" t="s">
        <v>16</v>
      </c>
      <c r="C12795" s="2" t="s">
        <v>19</v>
      </c>
      <c r="D12795" s="2" t="s">
        <v>11888</v>
      </c>
      <c r="E12795" s="3" t="str">
        <f>LEFT(Table8[[#This Row],[PART NUMBER &amp; DESC]],6)</f>
        <v>029221</v>
      </c>
      <c r="G12795" t="s">
        <v>13633</v>
      </c>
      <c r="H12795" t="str">
        <f>Table8[[#This Row],[COMMODITY (FAMILY CODE)]]</f>
        <v>INT-FURN</v>
      </c>
      <c r="I12795" s="8" t="s">
        <v>13629</v>
      </c>
      <c r="J12795" t="str">
        <f>Table8[[#This Row],[Column1]]</f>
        <v>029221</v>
      </c>
      <c r="K12795" s="8" t="s">
        <v>13630</v>
      </c>
      <c r="L12795" t="s">
        <v>13632</v>
      </c>
      <c r="M12795" s="8" t="s">
        <v>13631</v>
      </c>
      <c r="O12795" t="str">
        <f t="shared" si="199"/>
        <v>update item_mst set family_code = 'INT-FURN' where item = '029221' and site_ref = 'BENN'</v>
      </c>
      <c r="Q12795" t="s">
        <v>21026</v>
      </c>
    </row>
    <row r="12796" spans="1:17" x14ac:dyDescent="0.25">
      <c r="A12796" s="3" t="s">
        <v>7090</v>
      </c>
      <c r="B12796" s="3" t="s">
        <v>16</v>
      </c>
      <c r="C12796" s="3" t="s">
        <v>19</v>
      </c>
      <c r="D12796" s="3" t="s">
        <v>11889</v>
      </c>
      <c r="E12796" s="3" t="str">
        <f>LEFT(Table8[[#This Row],[PART NUMBER &amp; DESC]],6)</f>
        <v>029223</v>
      </c>
      <c r="G12796" t="s">
        <v>13633</v>
      </c>
      <c r="H12796" t="str">
        <f>Table8[[#This Row],[COMMODITY (FAMILY CODE)]]</f>
        <v>INT-FURN</v>
      </c>
      <c r="I12796" s="8" t="s">
        <v>13629</v>
      </c>
      <c r="J12796" t="str">
        <f>Table8[[#This Row],[Column1]]</f>
        <v>029223</v>
      </c>
      <c r="K12796" s="8" t="s">
        <v>13630</v>
      </c>
      <c r="L12796" t="s">
        <v>13632</v>
      </c>
      <c r="M12796" s="8" t="s">
        <v>13631</v>
      </c>
      <c r="O12796" t="str">
        <f t="shared" si="199"/>
        <v>update item_mst set family_code = 'INT-FURN' where item = '029223' and site_ref = 'BENN'</v>
      </c>
      <c r="Q12796" t="s">
        <v>21027</v>
      </c>
    </row>
    <row r="12797" spans="1:17" x14ac:dyDescent="0.25">
      <c r="A12797" s="2" t="s">
        <v>7090</v>
      </c>
      <c r="B12797" s="2" t="s">
        <v>16</v>
      </c>
      <c r="C12797" s="2" t="s">
        <v>19</v>
      </c>
      <c r="D12797" s="2" t="s">
        <v>11890</v>
      </c>
      <c r="E12797" s="3" t="str">
        <f>LEFT(Table8[[#This Row],[PART NUMBER &amp; DESC]],6)</f>
        <v>029223</v>
      </c>
      <c r="G12797" t="s">
        <v>13633</v>
      </c>
      <c r="H12797" t="str">
        <f>Table8[[#This Row],[COMMODITY (FAMILY CODE)]]</f>
        <v>INT-FURN</v>
      </c>
      <c r="I12797" s="8" t="s">
        <v>13629</v>
      </c>
      <c r="J12797" t="str">
        <f>Table8[[#This Row],[Column1]]</f>
        <v>029223</v>
      </c>
      <c r="K12797" s="8" t="s">
        <v>13630</v>
      </c>
      <c r="L12797" t="s">
        <v>13632</v>
      </c>
      <c r="M12797" s="8" t="s">
        <v>13631</v>
      </c>
      <c r="O12797" t="str">
        <f t="shared" si="199"/>
        <v>update item_mst set family_code = 'INT-FURN' where item = '029223' and site_ref = 'BENN'</v>
      </c>
      <c r="Q12797" t="s">
        <v>21027</v>
      </c>
    </row>
    <row r="12798" spans="1:17" x14ac:dyDescent="0.25">
      <c r="A12798" s="2" t="s">
        <v>7090</v>
      </c>
      <c r="B12798" s="2" t="s">
        <v>16</v>
      </c>
      <c r="C12798" s="2" t="s">
        <v>19</v>
      </c>
      <c r="D12798" s="2" t="s">
        <v>11891</v>
      </c>
      <c r="E12798" s="3" t="str">
        <f>LEFT(Table8[[#This Row],[PART NUMBER &amp; DESC]],6)</f>
        <v>029223</v>
      </c>
      <c r="G12798" t="s">
        <v>13633</v>
      </c>
      <c r="H12798" t="str">
        <f>Table8[[#This Row],[COMMODITY (FAMILY CODE)]]</f>
        <v>INT-FURN</v>
      </c>
      <c r="I12798" s="8" t="s">
        <v>13629</v>
      </c>
      <c r="J12798" t="str">
        <f>Table8[[#This Row],[Column1]]</f>
        <v>029223</v>
      </c>
      <c r="K12798" s="8" t="s">
        <v>13630</v>
      </c>
      <c r="L12798" t="s">
        <v>13632</v>
      </c>
      <c r="M12798" s="8" t="s">
        <v>13631</v>
      </c>
      <c r="O12798" t="str">
        <f t="shared" si="199"/>
        <v>update item_mst set family_code = 'INT-FURN' where item = '029223' and site_ref = 'BENN'</v>
      </c>
      <c r="Q12798" t="s">
        <v>21027</v>
      </c>
    </row>
    <row r="12799" spans="1:17" x14ac:dyDescent="0.25">
      <c r="A12799" s="3" t="s">
        <v>7090</v>
      </c>
      <c r="B12799" s="3" t="s">
        <v>16</v>
      </c>
      <c r="C12799" s="3" t="s">
        <v>19</v>
      </c>
      <c r="D12799" s="3" t="s">
        <v>11892</v>
      </c>
      <c r="E12799" s="3" t="str">
        <f>LEFT(Table8[[#This Row],[PART NUMBER &amp; DESC]],6)</f>
        <v>029224</v>
      </c>
      <c r="G12799" t="s">
        <v>13633</v>
      </c>
      <c r="H12799" t="str">
        <f>Table8[[#This Row],[COMMODITY (FAMILY CODE)]]</f>
        <v>INT-FURN</v>
      </c>
      <c r="I12799" s="8" t="s">
        <v>13629</v>
      </c>
      <c r="J12799" t="str">
        <f>Table8[[#This Row],[Column1]]</f>
        <v>029224</v>
      </c>
      <c r="K12799" s="8" t="s">
        <v>13630</v>
      </c>
      <c r="L12799" t="s">
        <v>13632</v>
      </c>
      <c r="M12799" s="8" t="s">
        <v>13631</v>
      </c>
      <c r="O12799" t="str">
        <f t="shared" si="199"/>
        <v>update item_mst set family_code = 'INT-FURN' where item = '029224' and site_ref = 'BENN'</v>
      </c>
      <c r="Q12799" t="s">
        <v>21023</v>
      </c>
    </row>
    <row r="12800" spans="1:17" x14ac:dyDescent="0.25">
      <c r="A12800" s="3" t="s">
        <v>7090</v>
      </c>
      <c r="B12800" s="3" t="s">
        <v>16</v>
      </c>
      <c r="C12800" s="3" t="s">
        <v>19</v>
      </c>
      <c r="D12800" s="3" t="s">
        <v>11893</v>
      </c>
      <c r="E12800" s="3" t="str">
        <f>LEFT(Table8[[#This Row],[PART NUMBER &amp; DESC]],6)</f>
        <v>029410</v>
      </c>
      <c r="G12800" t="s">
        <v>13633</v>
      </c>
      <c r="H12800" t="str">
        <f>Table8[[#This Row],[COMMODITY (FAMILY CODE)]]</f>
        <v>INT-FURN</v>
      </c>
      <c r="I12800" s="8" t="s">
        <v>13629</v>
      </c>
      <c r="J12800" t="str">
        <f>Table8[[#This Row],[Column1]]</f>
        <v>029410</v>
      </c>
      <c r="K12800" s="8" t="s">
        <v>13630</v>
      </c>
      <c r="L12800" t="s">
        <v>13632</v>
      </c>
      <c r="M12800" s="8" t="s">
        <v>13631</v>
      </c>
      <c r="O12800" t="str">
        <f t="shared" si="199"/>
        <v>update item_mst set family_code = 'INT-FURN' where item = '029410' and site_ref = 'BENN'</v>
      </c>
      <c r="Q12800" t="s">
        <v>21014</v>
      </c>
    </row>
    <row r="12801" spans="1:17" x14ac:dyDescent="0.25">
      <c r="A12801" s="3" t="s">
        <v>7090</v>
      </c>
      <c r="B12801" s="3" t="s">
        <v>16</v>
      </c>
      <c r="C12801" s="3" t="s">
        <v>19</v>
      </c>
      <c r="D12801" s="3" t="s">
        <v>11894</v>
      </c>
      <c r="E12801" s="3" t="str">
        <f>LEFT(Table8[[#This Row],[PART NUMBER &amp; DESC]],6)</f>
        <v>029413</v>
      </c>
      <c r="G12801" t="s">
        <v>13633</v>
      </c>
      <c r="H12801" t="str">
        <f>Table8[[#This Row],[COMMODITY (FAMILY CODE)]]</f>
        <v>INT-FURN</v>
      </c>
      <c r="I12801" s="8" t="s">
        <v>13629</v>
      </c>
      <c r="J12801" t="str">
        <f>Table8[[#This Row],[Column1]]</f>
        <v>029413</v>
      </c>
      <c r="K12801" s="8" t="s">
        <v>13630</v>
      </c>
      <c r="L12801" t="s">
        <v>13632</v>
      </c>
      <c r="M12801" s="8" t="s">
        <v>13631</v>
      </c>
      <c r="O12801" t="str">
        <f t="shared" ref="O12801:O12864" si="200">_xlfn.CONCAT(G12801:M12801)</f>
        <v>update item_mst set family_code = 'INT-FURN' where item = '029413' and site_ref = 'BENN'</v>
      </c>
      <c r="Q12801" t="s">
        <v>21031</v>
      </c>
    </row>
    <row r="12802" spans="1:17" x14ac:dyDescent="0.25">
      <c r="A12802" s="2" t="s">
        <v>7090</v>
      </c>
      <c r="B12802" s="2" t="s">
        <v>16</v>
      </c>
      <c r="C12802" s="2" t="s">
        <v>19</v>
      </c>
      <c r="D12802" s="2" t="s">
        <v>11895</v>
      </c>
      <c r="E12802" s="3" t="str">
        <f>LEFT(Table8[[#This Row],[PART NUMBER &amp; DESC]],6)</f>
        <v>029413</v>
      </c>
      <c r="G12802" t="s">
        <v>13633</v>
      </c>
      <c r="H12802" t="str">
        <f>Table8[[#This Row],[COMMODITY (FAMILY CODE)]]</f>
        <v>INT-FURN</v>
      </c>
      <c r="I12802" s="8" t="s">
        <v>13629</v>
      </c>
      <c r="J12802" t="str">
        <f>Table8[[#This Row],[Column1]]</f>
        <v>029413</v>
      </c>
      <c r="K12802" s="8" t="s">
        <v>13630</v>
      </c>
      <c r="L12802" t="s">
        <v>13632</v>
      </c>
      <c r="M12802" s="8" t="s">
        <v>13631</v>
      </c>
      <c r="O12802" t="str">
        <f t="shared" si="200"/>
        <v>update item_mst set family_code = 'INT-FURN' where item = '029413' and site_ref = 'BENN'</v>
      </c>
      <c r="Q12802" t="s">
        <v>21031</v>
      </c>
    </row>
    <row r="12803" spans="1:17" x14ac:dyDescent="0.25">
      <c r="A12803" s="3" t="s">
        <v>7090</v>
      </c>
      <c r="B12803" s="3" t="s">
        <v>16</v>
      </c>
      <c r="C12803" s="3" t="s">
        <v>19</v>
      </c>
      <c r="D12803" s="3" t="s">
        <v>11896</v>
      </c>
      <c r="E12803" s="3" t="str">
        <f>LEFT(Table8[[#This Row],[PART NUMBER &amp; DESC]],6)</f>
        <v>029413</v>
      </c>
      <c r="G12803" t="s">
        <v>13633</v>
      </c>
      <c r="H12803" t="str">
        <f>Table8[[#This Row],[COMMODITY (FAMILY CODE)]]</f>
        <v>INT-FURN</v>
      </c>
      <c r="I12803" s="8" t="s">
        <v>13629</v>
      </c>
      <c r="J12803" t="str">
        <f>Table8[[#This Row],[Column1]]</f>
        <v>029413</v>
      </c>
      <c r="K12803" s="8" t="s">
        <v>13630</v>
      </c>
      <c r="L12803" t="s">
        <v>13632</v>
      </c>
      <c r="M12803" s="8" t="s">
        <v>13631</v>
      </c>
      <c r="O12803" t="str">
        <f t="shared" si="200"/>
        <v>update item_mst set family_code = 'INT-FURN' where item = '029413' and site_ref = 'BENN'</v>
      </c>
      <c r="Q12803" t="s">
        <v>21031</v>
      </c>
    </row>
    <row r="12804" spans="1:17" x14ac:dyDescent="0.25">
      <c r="A12804" s="2" t="s">
        <v>7090</v>
      </c>
      <c r="B12804" s="2" t="s">
        <v>16</v>
      </c>
      <c r="C12804" s="2" t="s">
        <v>19</v>
      </c>
      <c r="D12804" s="2" t="s">
        <v>11897</v>
      </c>
      <c r="E12804" s="3" t="str">
        <f>LEFT(Table8[[#This Row],[PART NUMBER &amp; DESC]],6)</f>
        <v>029416</v>
      </c>
      <c r="G12804" t="s">
        <v>13633</v>
      </c>
      <c r="H12804" t="str">
        <f>Table8[[#This Row],[COMMODITY (FAMILY CODE)]]</f>
        <v>INT-FURN</v>
      </c>
      <c r="I12804" s="8" t="s">
        <v>13629</v>
      </c>
      <c r="J12804" t="str">
        <f>Table8[[#This Row],[Column1]]</f>
        <v>029416</v>
      </c>
      <c r="K12804" s="8" t="s">
        <v>13630</v>
      </c>
      <c r="L12804" t="s">
        <v>13632</v>
      </c>
      <c r="M12804" s="8" t="s">
        <v>13631</v>
      </c>
      <c r="O12804" t="str">
        <f t="shared" si="200"/>
        <v>update item_mst set family_code = 'INT-FURN' where item = '029416' and site_ref = 'BENN'</v>
      </c>
      <c r="Q12804" t="s">
        <v>20876</v>
      </c>
    </row>
    <row r="12805" spans="1:17" x14ac:dyDescent="0.25">
      <c r="A12805" s="3" t="s">
        <v>7090</v>
      </c>
      <c r="B12805" s="3" t="s">
        <v>16</v>
      </c>
      <c r="C12805" s="3" t="s">
        <v>19</v>
      </c>
      <c r="D12805" s="3" t="s">
        <v>11898</v>
      </c>
      <c r="E12805" s="3" t="str">
        <f>LEFT(Table8[[#This Row],[PART NUMBER &amp; DESC]],6)</f>
        <v>029416</v>
      </c>
      <c r="G12805" t="s">
        <v>13633</v>
      </c>
      <c r="H12805" t="str">
        <f>Table8[[#This Row],[COMMODITY (FAMILY CODE)]]</f>
        <v>INT-FURN</v>
      </c>
      <c r="I12805" s="8" t="s">
        <v>13629</v>
      </c>
      <c r="J12805" t="str">
        <f>Table8[[#This Row],[Column1]]</f>
        <v>029416</v>
      </c>
      <c r="K12805" s="8" t="s">
        <v>13630</v>
      </c>
      <c r="L12805" t="s">
        <v>13632</v>
      </c>
      <c r="M12805" s="8" t="s">
        <v>13631</v>
      </c>
      <c r="O12805" t="str">
        <f t="shared" si="200"/>
        <v>update item_mst set family_code = 'INT-FURN' where item = '029416' and site_ref = 'BENN'</v>
      </c>
      <c r="Q12805" t="s">
        <v>20876</v>
      </c>
    </row>
    <row r="12806" spans="1:17" x14ac:dyDescent="0.25">
      <c r="A12806" s="3" t="s">
        <v>7090</v>
      </c>
      <c r="B12806" s="3" t="s">
        <v>16</v>
      </c>
      <c r="C12806" s="3" t="s">
        <v>19</v>
      </c>
      <c r="D12806" s="3" t="s">
        <v>11899</v>
      </c>
      <c r="E12806" s="3" t="str">
        <f>LEFT(Table8[[#This Row],[PART NUMBER &amp; DESC]],6)</f>
        <v>029419</v>
      </c>
      <c r="G12806" t="s">
        <v>13633</v>
      </c>
      <c r="H12806" t="str">
        <f>Table8[[#This Row],[COMMODITY (FAMILY CODE)]]</f>
        <v>INT-FURN</v>
      </c>
      <c r="I12806" s="8" t="s">
        <v>13629</v>
      </c>
      <c r="J12806" t="str">
        <f>Table8[[#This Row],[Column1]]</f>
        <v>029419</v>
      </c>
      <c r="K12806" s="8" t="s">
        <v>13630</v>
      </c>
      <c r="L12806" t="s">
        <v>13632</v>
      </c>
      <c r="M12806" s="8" t="s">
        <v>13631</v>
      </c>
      <c r="O12806" t="str">
        <f t="shared" si="200"/>
        <v>update item_mst set family_code = 'INT-FURN' where item = '029419' and site_ref = 'BENN'</v>
      </c>
      <c r="Q12806" t="s">
        <v>21018</v>
      </c>
    </row>
    <row r="12807" spans="1:17" x14ac:dyDescent="0.25">
      <c r="A12807" s="2" t="s">
        <v>7090</v>
      </c>
      <c r="B12807" s="2" t="s">
        <v>16</v>
      </c>
      <c r="C12807" s="2" t="s">
        <v>19</v>
      </c>
      <c r="D12807" s="2" t="s">
        <v>11900</v>
      </c>
      <c r="E12807" s="3" t="str">
        <f>LEFT(Table8[[#This Row],[PART NUMBER &amp; DESC]],6)</f>
        <v>029419</v>
      </c>
      <c r="G12807" t="s">
        <v>13633</v>
      </c>
      <c r="H12807" t="str">
        <f>Table8[[#This Row],[COMMODITY (FAMILY CODE)]]</f>
        <v>INT-FURN</v>
      </c>
      <c r="I12807" s="8" t="s">
        <v>13629</v>
      </c>
      <c r="J12807" t="str">
        <f>Table8[[#This Row],[Column1]]</f>
        <v>029419</v>
      </c>
      <c r="K12807" s="8" t="s">
        <v>13630</v>
      </c>
      <c r="L12807" t="s">
        <v>13632</v>
      </c>
      <c r="M12807" s="8" t="s">
        <v>13631</v>
      </c>
      <c r="O12807" t="str">
        <f t="shared" si="200"/>
        <v>update item_mst set family_code = 'INT-FURN' where item = '029419' and site_ref = 'BENN'</v>
      </c>
      <c r="Q12807" t="s">
        <v>21018</v>
      </c>
    </row>
    <row r="12808" spans="1:17" x14ac:dyDescent="0.25">
      <c r="A12808" s="3" t="s">
        <v>7090</v>
      </c>
      <c r="B12808" s="3" t="s">
        <v>16</v>
      </c>
      <c r="C12808" s="3" t="s">
        <v>19</v>
      </c>
      <c r="D12808" s="3" t="s">
        <v>11901</v>
      </c>
      <c r="E12808" s="3" t="str">
        <f>LEFT(Table8[[#This Row],[PART NUMBER &amp; DESC]],6)</f>
        <v>029065</v>
      </c>
      <c r="G12808" t="s">
        <v>13633</v>
      </c>
      <c r="H12808" t="str">
        <f>Table8[[#This Row],[COMMODITY (FAMILY CODE)]]</f>
        <v>INT-FURN</v>
      </c>
      <c r="I12808" s="8" t="s">
        <v>13629</v>
      </c>
      <c r="J12808" t="str">
        <f>Table8[[#This Row],[Column1]]</f>
        <v>029065</v>
      </c>
      <c r="K12808" s="8" t="s">
        <v>13630</v>
      </c>
      <c r="L12808" t="s">
        <v>13632</v>
      </c>
      <c r="M12808" s="8" t="s">
        <v>13631</v>
      </c>
      <c r="O12808" t="str">
        <f t="shared" si="200"/>
        <v>update item_mst set family_code = 'INT-FURN' where item = '029065' and site_ref = 'BENN'</v>
      </c>
      <c r="Q12808" t="s">
        <v>21029</v>
      </c>
    </row>
    <row r="12809" spans="1:17" x14ac:dyDescent="0.25">
      <c r="A12809" s="2" t="s">
        <v>7090</v>
      </c>
      <c r="B12809" s="2" t="s">
        <v>16</v>
      </c>
      <c r="C12809" s="2" t="s">
        <v>19</v>
      </c>
      <c r="D12809" s="2" t="s">
        <v>11902</v>
      </c>
      <c r="E12809" s="3" t="str">
        <f>LEFT(Table8[[#This Row],[PART NUMBER &amp; DESC]],6)</f>
        <v>029065</v>
      </c>
      <c r="G12809" t="s">
        <v>13633</v>
      </c>
      <c r="H12809" t="str">
        <f>Table8[[#This Row],[COMMODITY (FAMILY CODE)]]</f>
        <v>INT-FURN</v>
      </c>
      <c r="I12809" s="8" t="s">
        <v>13629</v>
      </c>
      <c r="J12809" t="str">
        <f>Table8[[#This Row],[Column1]]</f>
        <v>029065</v>
      </c>
      <c r="K12809" s="8" t="s">
        <v>13630</v>
      </c>
      <c r="L12809" t="s">
        <v>13632</v>
      </c>
      <c r="M12809" s="8" t="s">
        <v>13631</v>
      </c>
      <c r="O12809" t="str">
        <f t="shared" si="200"/>
        <v>update item_mst set family_code = 'INT-FURN' where item = '029065' and site_ref = 'BENN'</v>
      </c>
      <c r="Q12809" t="s">
        <v>21029</v>
      </c>
    </row>
    <row r="12810" spans="1:17" x14ac:dyDescent="0.25">
      <c r="A12810" s="2" t="s">
        <v>7090</v>
      </c>
      <c r="B12810" s="2" t="s">
        <v>16</v>
      </c>
      <c r="C12810" s="2" t="s">
        <v>19</v>
      </c>
      <c r="D12810" s="2" t="s">
        <v>11903</v>
      </c>
      <c r="E12810" s="3" t="str">
        <f>LEFT(Table8[[#This Row],[PART NUMBER &amp; DESC]],6)</f>
        <v>029075</v>
      </c>
      <c r="G12810" t="s">
        <v>13633</v>
      </c>
      <c r="H12810" t="str">
        <f>Table8[[#This Row],[COMMODITY (FAMILY CODE)]]</f>
        <v>INT-FURN</v>
      </c>
      <c r="I12810" s="8" t="s">
        <v>13629</v>
      </c>
      <c r="J12810" t="str">
        <f>Table8[[#This Row],[Column1]]</f>
        <v>029075</v>
      </c>
      <c r="K12810" s="8" t="s">
        <v>13630</v>
      </c>
      <c r="L12810" t="s">
        <v>13632</v>
      </c>
      <c r="M12810" s="8" t="s">
        <v>13631</v>
      </c>
      <c r="O12810" t="str">
        <f t="shared" si="200"/>
        <v>update item_mst set family_code = 'INT-FURN' where item = '029075' and site_ref = 'BENN'</v>
      </c>
      <c r="Q12810" t="s">
        <v>20904</v>
      </c>
    </row>
    <row r="12811" spans="1:17" x14ac:dyDescent="0.25">
      <c r="A12811" s="3" t="s">
        <v>7090</v>
      </c>
      <c r="B12811" s="3" t="s">
        <v>16</v>
      </c>
      <c r="C12811" s="3" t="s">
        <v>19</v>
      </c>
      <c r="D12811" s="3" t="s">
        <v>11904</v>
      </c>
      <c r="E12811" s="3" t="str">
        <f>LEFT(Table8[[#This Row],[PART NUMBER &amp; DESC]],6)</f>
        <v>029079</v>
      </c>
      <c r="G12811" t="s">
        <v>13633</v>
      </c>
      <c r="H12811" t="str">
        <f>Table8[[#This Row],[COMMODITY (FAMILY CODE)]]</f>
        <v>INT-FURN</v>
      </c>
      <c r="I12811" s="8" t="s">
        <v>13629</v>
      </c>
      <c r="J12811" t="str">
        <f>Table8[[#This Row],[Column1]]</f>
        <v>029079</v>
      </c>
      <c r="K12811" s="8" t="s">
        <v>13630</v>
      </c>
      <c r="L12811" t="s">
        <v>13632</v>
      </c>
      <c r="M12811" s="8" t="s">
        <v>13631</v>
      </c>
      <c r="O12811" t="str">
        <f t="shared" si="200"/>
        <v>update item_mst set family_code = 'INT-FURN' where item = '029079' and site_ref = 'BENN'</v>
      </c>
      <c r="Q12811" t="s">
        <v>21032</v>
      </c>
    </row>
    <row r="12812" spans="1:17" x14ac:dyDescent="0.25">
      <c r="A12812" s="3" t="s">
        <v>7090</v>
      </c>
      <c r="B12812" s="3" t="s">
        <v>16</v>
      </c>
      <c r="C12812" s="3" t="s">
        <v>19</v>
      </c>
      <c r="D12812" s="3" t="s">
        <v>11905</v>
      </c>
      <c r="E12812" s="3" t="str">
        <f>LEFT(Table8[[#This Row],[PART NUMBER &amp; DESC]],6)</f>
        <v>029085</v>
      </c>
      <c r="G12812" t="s">
        <v>13633</v>
      </c>
      <c r="H12812" t="str">
        <f>Table8[[#This Row],[COMMODITY (FAMILY CODE)]]</f>
        <v>INT-FURN</v>
      </c>
      <c r="I12812" s="8" t="s">
        <v>13629</v>
      </c>
      <c r="J12812" t="str">
        <f>Table8[[#This Row],[Column1]]</f>
        <v>029085</v>
      </c>
      <c r="K12812" s="8" t="s">
        <v>13630</v>
      </c>
      <c r="L12812" t="s">
        <v>13632</v>
      </c>
      <c r="M12812" s="8" t="s">
        <v>13631</v>
      </c>
      <c r="O12812" t="str">
        <f t="shared" si="200"/>
        <v>update item_mst set family_code = 'INT-FURN' where item = '029085' and site_ref = 'BENN'</v>
      </c>
      <c r="Q12812" t="s">
        <v>20993</v>
      </c>
    </row>
    <row r="12813" spans="1:17" x14ac:dyDescent="0.25">
      <c r="A12813" s="3" t="s">
        <v>7090</v>
      </c>
      <c r="B12813" s="3" t="s">
        <v>16</v>
      </c>
      <c r="C12813" s="3" t="s">
        <v>19</v>
      </c>
      <c r="D12813" s="3" t="s">
        <v>11906</v>
      </c>
      <c r="E12813" s="3" t="str">
        <f>LEFT(Table8[[#This Row],[PART NUMBER &amp; DESC]],6)</f>
        <v>029072</v>
      </c>
      <c r="G12813" t="s">
        <v>13633</v>
      </c>
      <c r="H12813" t="str">
        <f>Table8[[#This Row],[COMMODITY (FAMILY CODE)]]</f>
        <v>INT-FURN</v>
      </c>
      <c r="I12813" s="8" t="s">
        <v>13629</v>
      </c>
      <c r="J12813" t="str">
        <f>Table8[[#This Row],[Column1]]</f>
        <v>029072</v>
      </c>
      <c r="K12813" s="8" t="s">
        <v>13630</v>
      </c>
      <c r="L12813" t="s">
        <v>13632</v>
      </c>
      <c r="M12813" s="8" t="s">
        <v>13631</v>
      </c>
      <c r="O12813" t="str">
        <f t="shared" si="200"/>
        <v>update item_mst set family_code = 'INT-FURN' where item = '029072' and site_ref = 'BENN'</v>
      </c>
      <c r="Q12813" t="s">
        <v>20980</v>
      </c>
    </row>
    <row r="12814" spans="1:17" x14ac:dyDescent="0.25">
      <c r="A12814" s="2" t="s">
        <v>7090</v>
      </c>
      <c r="B12814" s="2" t="s">
        <v>16</v>
      </c>
      <c r="C12814" s="2" t="s">
        <v>19</v>
      </c>
      <c r="D12814" s="2" t="s">
        <v>11907</v>
      </c>
      <c r="E12814" s="3" t="str">
        <f>LEFT(Table8[[#This Row],[PART NUMBER &amp; DESC]],6)</f>
        <v>029074</v>
      </c>
      <c r="G12814" t="s">
        <v>13633</v>
      </c>
      <c r="H12814" t="str">
        <f>Table8[[#This Row],[COMMODITY (FAMILY CODE)]]</f>
        <v>INT-FURN</v>
      </c>
      <c r="I12814" s="8" t="s">
        <v>13629</v>
      </c>
      <c r="J12814" t="str">
        <f>Table8[[#This Row],[Column1]]</f>
        <v>029074</v>
      </c>
      <c r="K12814" s="8" t="s">
        <v>13630</v>
      </c>
      <c r="L12814" t="s">
        <v>13632</v>
      </c>
      <c r="M12814" s="8" t="s">
        <v>13631</v>
      </c>
      <c r="O12814" t="str">
        <f t="shared" si="200"/>
        <v>update item_mst set family_code = 'INT-FURN' where item = '029074' and site_ref = 'BENN'</v>
      </c>
      <c r="Q12814" t="s">
        <v>20962</v>
      </c>
    </row>
    <row r="12815" spans="1:17" x14ac:dyDescent="0.25">
      <c r="A12815" s="2" t="s">
        <v>7090</v>
      </c>
      <c r="B12815" s="2" t="s">
        <v>16</v>
      </c>
      <c r="C12815" s="2" t="s">
        <v>19</v>
      </c>
      <c r="D12815" s="2" t="s">
        <v>11908</v>
      </c>
      <c r="E12815" s="3" t="str">
        <f>LEFT(Table8[[#This Row],[PART NUMBER &amp; DESC]],6)</f>
        <v>029078</v>
      </c>
      <c r="G12815" t="s">
        <v>13633</v>
      </c>
      <c r="H12815" t="str">
        <f>Table8[[#This Row],[COMMODITY (FAMILY CODE)]]</f>
        <v>INT-FURN</v>
      </c>
      <c r="I12815" s="8" t="s">
        <v>13629</v>
      </c>
      <c r="J12815" t="str">
        <f>Table8[[#This Row],[Column1]]</f>
        <v>029078</v>
      </c>
      <c r="K12815" s="8" t="s">
        <v>13630</v>
      </c>
      <c r="L12815" t="s">
        <v>13632</v>
      </c>
      <c r="M12815" s="8" t="s">
        <v>13631</v>
      </c>
      <c r="O12815" t="str">
        <f t="shared" si="200"/>
        <v>update item_mst set family_code = 'INT-FURN' where item = '029078' and site_ref = 'BENN'</v>
      </c>
      <c r="Q12815" t="s">
        <v>21033</v>
      </c>
    </row>
    <row r="12816" spans="1:17" x14ac:dyDescent="0.25">
      <c r="A12816" s="3" t="s">
        <v>7090</v>
      </c>
      <c r="B12816" s="3" t="s">
        <v>16</v>
      </c>
      <c r="C12816" s="3" t="s">
        <v>19</v>
      </c>
      <c r="D12816" s="3" t="s">
        <v>11909</v>
      </c>
      <c r="E12816" s="3" t="str">
        <f>LEFT(Table8[[#This Row],[PART NUMBER &amp; DESC]],6)</f>
        <v>029079</v>
      </c>
      <c r="G12816" t="s">
        <v>13633</v>
      </c>
      <c r="H12816" t="str">
        <f>Table8[[#This Row],[COMMODITY (FAMILY CODE)]]</f>
        <v>INT-FURN</v>
      </c>
      <c r="I12816" s="8" t="s">
        <v>13629</v>
      </c>
      <c r="J12816" t="str">
        <f>Table8[[#This Row],[Column1]]</f>
        <v>029079</v>
      </c>
      <c r="K12816" s="8" t="s">
        <v>13630</v>
      </c>
      <c r="L12816" t="s">
        <v>13632</v>
      </c>
      <c r="M12816" s="8" t="s">
        <v>13631</v>
      </c>
      <c r="O12816" t="str">
        <f t="shared" si="200"/>
        <v>update item_mst set family_code = 'INT-FURN' where item = '029079' and site_ref = 'BENN'</v>
      </c>
      <c r="Q12816" t="s">
        <v>21032</v>
      </c>
    </row>
    <row r="12817" spans="1:17" x14ac:dyDescent="0.25">
      <c r="A12817" s="3" t="s">
        <v>7090</v>
      </c>
      <c r="B12817" s="3" t="s">
        <v>16</v>
      </c>
      <c r="C12817" s="3" t="s">
        <v>19</v>
      </c>
      <c r="D12817" s="3" t="s">
        <v>11910</v>
      </c>
      <c r="E12817" s="3" t="str">
        <f>LEFT(Table8[[#This Row],[PART NUMBER &amp; DESC]],6)</f>
        <v>029081</v>
      </c>
      <c r="G12817" t="s">
        <v>13633</v>
      </c>
      <c r="H12817" t="str">
        <f>Table8[[#This Row],[COMMODITY (FAMILY CODE)]]</f>
        <v>INT-FURN</v>
      </c>
      <c r="I12817" s="8" t="s">
        <v>13629</v>
      </c>
      <c r="J12817" t="str">
        <f>Table8[[#This Row],[Column1]]</f>
        <v>029081</v>
      </c>
      <c r="K12817" s="8" t="s">
        <v>13630</v>
      </c>
      <c r="L12817" t="s">
        <v>13632</v>
      </c>
      <c r="M12817" s="8" t="s">
        <v>13631</v>
      </c>
      <c r="O12817" t="str">
        <f t="shared" si="200"/>
        <v>update item_mst set family_code = 'INT-FURN' where item = '029081' and site_ref = 'BENN'</v>
      </c>
      <c r="Q12817" t="s">
        <v>20964</v>
      </c>
    </row>
    <row r="12818" spans="1:17" x14ac:dyDescent="0.25">
      <c r="A12818" s="3" t="s">
        <v>7090</v>
      </c>
      <c r="B12818" s="3" t="s">
        <v>16</v>
      </c>
      <c r="C12818" s="3" t="s">
        <v>19</v>
      </c>
      <c r="D12818" s="3" t="s">
        <v>11911</v>
      </c>
      <c r="E12818" s="3" t="str">
        <f>LEFT(Table8[[#This Row],[PART NUMBER &amp; DESC]],6)</f>
        <v>029083</v>
      </c>
      <c r="G12818" t="s">
        <v>13633</v>
      </c>
      <c r="H12818" t="str">
        <f>Table8[[#This Row],[COMMODITY (FAMILY CODE)]]</f>
        <v>INT-FURN</v>
      </c>
      <c r="I12818" s="8" t="s">
        <v>13629</v>
      </c>
      <c r="J12818" t="str">
        <f>Table8[[#This Row],[Column1]]</f>
        <v>029083</v>
      </c>
      <c r="K12818" s="8" t="s">
        <v>13630</v>
      </c>
      <c r="L12818" t="s">
        <v>13632</v>
      </c>
      <c r="M12818" s="8" t="s">
        <v>13631</v>
      </c>
      <c r="O12818" t="str">
        <f t="shared" si="200"/>
        <v>update item_mst set family_code = 'INT-FURN' where item = '029083' and site_ref = 'BENN'</v>
      </c>
      <c r="Q12818" t="s">
        <v>20907</v>
      </c>
    </row>
    <row r="12819" spans="1:17" x14ac:dyDescent="0.25">
      <c r="A12819" s="2" t="s">
        <v>7090</v>
      </c>
      <c r="B12819" s="2" t="s">
        <v>16</v>
      </c>
      <c r="C12819" s="2" t="s">
        <v>19</v>
      </c>
      <c r="D12819" s="2" t="s">
        <v>11912</v>
      </c>
      <c r="E12819" s="3" t="str">
        <f>LEFT(Table8[[#This Row],[PART NUMBER &amp; DESC]],6)</f>
        <v>029084</v>
      </c>
      <c r="G12819" t="s">
        <v>13633</v>
      </c>
      <c r="H12819" t="str">
        <f>Table8[[#This Row],[COMMODITY (FAMILY CODE)]]</f>
        <v>INT-FURN</v>
      </c>
      <c r="I12819" s="8" t="s">
        <v>13629</v>
      </c>
      <c r="J12819" t="str">
        <f>Table8[[#This Row],[Column1]]</f>
        <v>029084</v>
      </c>
      <c r="K12819" s="8" t="s">
        <v>13630</v>
      </c>
      <c r="L12819" t="s">
        <v>13632</v>
      </c>
      <c r="M12819" s="8" t="s">
        <v>13631</v>
      </c>
      <c r="O12819" t="str">
        <f t="shared" si="200"/>
        <v>update item_mst set family_code = 'INT-FURN' where item = '029084' and site_ref = 'BENN'</v>
      </c>
      <c r="Q12819" t="s">
        <v>20905</v>
      </c>
    </row>
    <row r="12820" spans="1:17" x14ac:dyDescent="0.25">
      <c r="A12820" s="2" t="s">
        <v>7090</v>
      </c>
      <c r="B12820" s="2" t="s">
        <v>16</v>
      </c>
      <c r="C12820" s="2" t="s">
        <v>19</v>
      </c>
      <c r="D12820" s="2" t="s">
        <v>11913</v>
      </c>
      <c r="E12820" s="3" t="str">
        <f>LEFT(Table8[[#This Row],[PART NUMBER &amp; DESC]],6)</f>
        <v>029411</v>
      </c>
      <c r="G12820" t="s">
        <v>13633</v>
      </c>
      <c r="H12820" t="str">
        <f>Table8[[#This Row],[COMMODITY (FAMILY CODE)]]</f>
        <v>INT-FURN</v>
      </c>
      <c r="I12820" s="8" t="s">
        <v>13629</v>
      </c>
      <c r="J12820" t="str">
        <f>Table8[[#This Row],[Column1]]</f>
        <v>029411</v>
      </c>
      <c r="K12820" s="8" t="s">
        <v>13630</v>
      </c>
      <c r="L12820" t="s">
        <v>13632</v>
      </c>
      <c r="M12820" s="8" t="s">
        <v>13631</v>
      </c>
      <c r="O12820" t="str">
        <f t="shared" si="200"/>
        <v>update item_mst set family_code = 'INT-FURN' where item = '029411' and site_ref = 'BENN'</v>
      </c>
      <c r="Q12820" t="s">
        <v>21015</v>
      </c>
    </row>
    <row r="12821" spans="1:17" x14ac:dyDescent="0.25">
      <c r="A12821" s="3" t="s">
        <v>7090</v>
      </c>
      <c r="B12821" s="3" t="s">
        <v>16</v>
      </c>
      <c r="C12821" s="3" t="s">
        <v>19</v>
      </c>
      <c r="D12821" s="3" t="s">
        <v>11914</v>
      </c>
      <c r="E12821" s="3" t="str">
        <f>LEFT(Table8[[#This Row],[PART NUMBER &amp; DESC]],6)</f>
        <v>029073</v>
      </c>
      <c r="G12821" t="s">
        <v>13633</v>
      </c>
      <c r="H12821" t="str">
        <f>Table8[[#This Row],[COMMODITY (FAMILY CODE)]]</f>
        <v>INT-FURN</v>
      </c>
      <c r="I12821" s="8" t="s">
        <v>13629</v>
      </c>
      <c r="J12821" t="str">
        <f>Table8[[#This Row],[Column1]]</f>
        <v>029073</v>
      </c>
      <c r="K12821" s="8" t="s">
        <v>13630</v>
      </c>
      <c r="L12821" t="s">
        <v>13632</v>
      </c>
      <c r="M12821" s="8" t="s">
        <v>13631</v>
      </c>
      <c r="O12821" t="str">
        <f t="shared" si="200"/>
        <v>update item_mst set family_code = 'INT-FURN' where item = '029073' and site_ref = 'BENN'</v>
      </c>
      <c r="Q12821" t="s">
        <v>20901</v>
      </c>
    </row>
    <row r="12822" spans="1:17" x14ac:dyDescent="0.25">
      <c r="A12822" s="2" t="s">
        <v>7090</v>
      </c>
      <c r="B12822" s="2" t="s">
        <v>16</v>
      </c>
      <c r="C12822" s="2" t="s">
        <v>19</v>
      </c>
      <c r="D12822" s="2" t="s">
        <v>11915</v>
      </c>
      <c r="E12822" s="3" t="str">
        <f>LEFT(Table8[[#This Row],[PART NUMBER &amp; DESC]],6)</f>
        <v>029069</v>
      </c>
      <c r="G12822" t="s">
        <v>13633</v>
      </c>
      <c r="H12822" t="str">
        <f>Table8[[#This Row],[COMMODITY (FAMILY CODE)]]</f>
        <v>INT-FURN</v>
      </c>
      <c r="I12822" s="8" t="s">
        <v>13629</v>
      </c>
      <c r="J12822" t="str">
        <f>Table8[[#This Row],[Column1]]</f>
        <v>029069</v>
      </c>
      <c r="K12822" s="8" t="s">
        <v>13630</v>
      </c>
      <c r="L12822" t="s">
        <v>13632</v>
      </c>
      <c r="M12822" s="8" t="s">
        <v>13631</v>
      </c>
      <c r="O12822" t="str">
        <f t="shared" si="200"/>
        <v>update item_mst set family_code = 'INT-FURN' where item = '029069' and site_ref = 'BENN'</v>
      </c>
      <c r="Q12822" t="s">
        <v>21034</v>
      </c>
    </row>
    <row r="12823" spans="1:17" x14ac:dyDescent="0.25">
      <c r="A12823" s="2" t="s">
        <v>7090</v>
      </c>
      <c r="B12823" s="2" t="s">
        <v>16</v>
      </c>
      <c r="C12823" s="2" t="s">
        <v>19</v>
      </c>
      <c r="D12823" s="2" t="s">
        <v>11916</v>
      </c>
      <c r="E12823" s="3" t="str">
        <f>LEFT(Table8[[#This Row],[PART NUMBER &amp; DESC]],6)</f>
        <v>029070</v>
      </c>
      <c r="G12823" t="s">
        <v>13633</v>
      </c>
      <c r="H12823" t="str">
        <f>Table8[[#This Row],[COMMODITY (FAMILY CODE)]]</f>
        <v>INT-FURN</v>
      </c>
      <c r="I12823" s="8" t="s">
        <v>13629</v>
      </c>
      <c r="J12823" t="str">
        <f>Table8[[#This Row],[Column1]]</f>
        <v>029070</v>
      </c>
      <c r="K12823" s="8" t="s">
        <v>13630</v>
      </c>
      <c r="L12823" t="s">
        <v>13632</v>
      </c>
      <c r="M12823" s="8" t="s">
        <v>13631</v>
      </c>
      <c r="O12823" t="str">
        <f t="shared" si="200"/>
        <v>update item_mst set family_code = 'INT-FURN' where item = '029070' and site_ref = 'BENN'</v>
      </c>
      <c r="Q12823" t="s">
        <v>20991</v>
      </c>
    </row>
    <row r="12824" spans="1:17" x14ac:dyDescent="0.25">
      <c r="A12824" s="2" t="s">
        <v>7090</v>
      </c>
      <c r="B12824" s="2" t="s">
        <v>16</v>
      </c>
      <c r="C12824" s="2" t="s">
        <v>19</v>
      </c>
      <c r="D12824" s="2" t="s">
        <v>11917</v>
      </c>
      <c r="E12824" s="3" t="str">
        <f>LEFT(Table8[[#This Row],[PART NUMBER &amp; DESC]],6)</f>
        <v>029063</v>
      </c>
      <c r="G12824" t="s">
        <v>13633</v>
      </c>
      <c r="H12824" t="str">
        <f>Table8[[#This Row],[COMMODITY (FAMILY CODE)]]</f>
        <v>INT-FURN</v>
      </c>
      <c r="I12824" s="8" t="s">
        <v>13629</v>
      </c>
      <c r="J12824" t="str">
        <f>Table8[[#This Row],[Column1]]</f>
        <v>029063</v>
      </c>
      <c r="K12824" s="8" t="s">
        <v>13630</v>
      </c>
      <c r="L12824" t="s">
        <v>13632</v>
      </c>
      <c r="M12824" s="8" t="s">
        <v>13631</v>
      </c>
      <c r="O12824" t="str">
        <f t="shared" si="200"/>
        <v>update item_mst set family_code = 'INT-FURN' where item = '029063' and site_ref = 'BENN'</v>
      </c>
      <c r="Q12824" t="s">
        <v>20961</v>
      </c>
    </row>
    <row r="12825" spans="1:17" x14ac:dyDescent="0.25">
      <c r="A12825" s="2" t="s">
        <v>7090</v>
      </c>
      <c r="B12825" s="2" t="s">
        <v>16</v>
      </c>
      <c r="C12825" s="2" t="s">
        <v>19</v>
      </c>
      <c r="D12825" s="2" t="s">
        <v>11918</v>
      </c>
      <c r="E12825" s="3" t="str">
        <f>LEFT(Table8[[#This Row],[PART NUMBER &amp; DESC]],6)</f>
        <v>029164</v>
      </c>
      <c r="G12825" t="s">
        <v>13633</v>
      </c>
      <c r="H12825" t="str">
        <f>Table8[[#This Row],[COMMODITY (FAMILY CODE)]]</f>
        <v>INT-FURN</v>
      </c>
      <c r="I12825" s="8" t="s">
        <v>13629</v>
      </c>
      <c r="J12825" t="str">
        <f>Table8[[#This Row],[Column1]]</f>
        <v>029164</v>
      </c>
      <c r="K12825" s="8" t="s">
        <v>13630</v>
      </c>
      <c r="L12825" t="s">
        <v>13632</v>
      </c>
      <c r="M12825" s="8" t="s">
        <v>13631</v>
      </c>
      <c r="O12825" t="str">
        <f t="shared" si="200"/>
        <v>update item_mst set family_code = 'INT-FURN' where item = '029164' and site_ref = 'BENN'</v>
      </c>
      <c r="Q12825" t="s">
        <v>20986</v>
      </c>
    </row>
    <row r="12826" spans="1:17" x14ac:dyDescent="0.25">
      <c r="A12826" s="2" t="s">
        <v>7090</v>
      </c>
      <c r="B12826" s="2" t="s">
        <v>16</v>
      </c>
      <c r="C12826" s="2" t="s">
        <v>19</v>
      </c>
      <c r="D12826" s="2" t="s">
        <v>11919</v>
      </c>
      <c r="E12826" s="3" t="str">
        <f>LEFT(Table8[[#This Row],[PART NUMBER &amp; DESC]],6)</f>
        <v>029165</v>
      </c>
      <c r="G12826" t="s">
        <v>13633</v>
      </c>
      <c r="H12826" t="str">
        <f>Table8[[#This Row],[COMMODITY (FAMILY CODE)]]</f>
        <v>INT-FURN</v>
      </c>
      <c r="I12826" s="8" t="s">
        <v>13629</v>
      </c>
      <c r="J12826" t="str">
        <f>Table8[[#This Row],[Column1]]</f>
        <v>029165</v>
      </c>
      <c r="K12826" s="8" t="s">
        <v>13630</v>
      </c>
      <c r="L12826" t="s">
        <v>13632</v>
      </c>
      <c r="M12826" s="8" t="s">
        <v>13631</v>
      </c>
      <c r="O12826" t="str">
        <f t="shared" si="200"/>
        <v>update item_mst set family_code = 'INT-FURN' where item = '029165' and site_ref = 'BENN'</v>
      </c>
      <c r="Q12826" t="s">
        <v>21035</v>
      </c>
    </row>
    <row r="12827" spans="1:17" x14ac:dyDescent="0.25">
      <c r="A12827" s="3" t="s">
        <v>7090</v>
      </c>
      <c r="B12827" s="3" t="s">
        <v>16</v>
      </c>
      <c r="C12827" s="3" t="s">
        <v>19</v>
      </c>
      <c r="D12827" s="3" t="s">
        <v>11920</v>
      </c>
      <c r="E12827" s="3" t="str">
        <f>LEFT(Table8[[#This Row],[PART NUMBER &amp; DESC]],6)</f>
        <v>029155</v>
      </c>
      <c r="G12827" t="s">
        <v>13633</v>
      </c>
      <c r="H12827" t="str">
        <f>Table8[[#This Row],[COMMODITY (FAMILY CODE)]]</f>
        <v>INT-FURN</v>
      </c>
      <c r="I12827" s="8" t="s">
        <v>13629</v>
      </c>
      <c r="J12827" t="str">
        <f>Table8[[#This Row],[Column1]]</f>
        <v>029155</v>
      </c>
      <c r="K12827" s="8" t="s">
        <v>13630</v>
      </c>
      <c r="L12827" t="s">
        <v>13632</v>
      </c>
      <c r="M12827" s="8" t="s">
        <v>13631</v>
      </c>
      <c r="O12827" t="str">
        <f t="shared" si="200"/>
        <v>update item_mst set family_code = 'INT-FURN' where item = '029155' and site_ref = 'BENN'</v>
      </c>
      <c r="Q12827" t="s">
        <v>20938</v>
      </c>
    </row>
    <row r="12828" spans="1:17" x14ac:dyDescent="0.25">
      <c r="A12828" s="2" t="s">
        <v>7090</v>
      </c>
      <c r="B12828" s="2" t="s">
        <v>16</v>
      </c>
      <c r="C12828" s="2" t="s">
        <v>19</v>
      </c>
      <c r="D12828" s="2" t="s">
        <v>11921</v>
      </c>
      <c r="E12828" s="3" t="str">
        <f>LEFT(Table8[[#This Row],[PART NUMBER &amp; DESC]],6)</f>
        <v>029172</v>
      </c>
      <c r="G12828" t="s">
        <v>13633</v>
      </c>
      <c r="H12828" t="str">
        <f>Table8[[#This Row],[COMMODITY (FAMILY CODE)]]</f>
        <v>INT-FURN</v>
      </c>
      <c r="I12828" s="8" t="s">
        <v>13629</v>
      </c>
      <c r="J12828" t="str">
        <f>Table8[[#This Row],[Column1]]</f>
        <v>029172</v>
      </c>
      <c r="K12828" s="8" t="s">
        <v>13630</v>
      </c>
      <c r="L12828" t="s">
        <v>13632</v>
      </c>
      <c r="M12828" s="8" t="s">
        <v>13631</v>
      </c>
      <c r="O12828" t="str">
        <f t="shared" si="200"/>
        <v>update item_mst set family_code = 'INT-FURN' where item = '029172' and site_ref = 'BENN'</v>
      </c>
      <c r="Q12828" t="s">
        <v>21036</v>
      </c>
    </row>
    <row r="12829" spans="1:17" x14ac:dyDescent="0.25">
      <c r="A12829" s="3" t="s">
        <v>7090</v>
      </c>
      <c r="B12829" s="3" t="s">
        <v>16</v>
      </c>
      <c r="C12829" s="3" t="s">
        <v>19</v>
      </c>
      <c r="D12829" s="3" t="s">
        <v>11922</v>
      </c>
      <c r="E12829" s="3" t="str">
        <f>LEFT(Table8[[#This Row],[PART NUMBER &amp; DESC]],6)</f>
        <v>029145</v>
      </c>
      <c r="G12829" t="s">
        <v>13633</v>
      </c>
      <c r="H12829" t="str">
        <f>Table8[[#This Row],[COMMODITY (FAMILY CODE)]]</f>
        <v>INT-FURN</v>
      </c>
      <c r="I12829" s="8" t="s">
        <v>13629</v>
      </c>
      <c r="J12829" t="str">
        <f>Table8[[#This Row],[Column1]]</f>
        <v>029145</v>
      </c>
      <c r="K12829" s="8" t="s">
        <v>13630</v>
      </c>
      <c r="L12829" t="s">
        <v>13632</v>
      </c>
      <c r="M12829" s="8" t="s">
        <v>13631</v>
      </c>
      <c r="O12829" t="str">
        <f t="shared" si="200"/>
        <v>update item_mst set family_code = 'INT-FURN' where item = '029145' and site_ref = 'BENN'</v>
      </c>
      <c r="Q12829" t="s">
        <v>20966</v>
      </c>
    </row>
    <row r="12830" spans="1:17" x14ac:dyDescent="0.25">
      <c r="A12830" s="3" t="s">
        <v>7090</v>
      </c>
      <c r="B12830" s="3" t="s">
        <v>16</v>
      </c>
      <c r="C12830" s="3" t="s">
        <v>19</v>
      </c>
      <c r="D12830" s="3" t="s">
        <v>11923</v>
      </c>
      <c r="E12830" s="3" t="str">
        <f>LEFT(Table8[[#This Row],[PART NUMBER &amp; DESC]],6)</f>
        <v>029145</v>
      </c>
      <c r="G12830" t="s">
        <v>13633</v>
      </c>
      <c r="H12830" t="str">
        <f>Table8[[#This Row],[COMMODITY (FAMILY CODE)]]</f>
        <v>INT-FURN</v>
      </c>
      <c r="I12830" s="8" t="s">
        <v>13629</v>
      </c>
      <c r="J12830" t="str">
        <f>Table8[[#This Row],[Column1]]</f>
        <v>029145</v>
      </c>
      <c r="K12830" s="8" t="s">
        <v>13630</v>
      </c>
      <c r="L12830" t="s">
        <v>13632</v>
      </c>
      <c r="M12830" s="8" t="s">
        <v>13631</v>
      </c>
      <c r="O12830" t="str">
        <f t="shared" si="200"/>
        <v>update item_mst set family_code = 'INT-FURN' where item = '029145' and site_ref = 'BENN'</v>
      </c>
      <c r="Q12830" t="s">
        <v>20966</v>
      </c>
    </row>
    <row r="12831" spans="1:17" x14ac:dyDescent="0.25">
      <c r="A12831" s="2" t="s">
        <v>7090</v>
      </c>
      <c r="B12831" s="2" t="s">
        <v>16</v>
      </c>
      <c r="C12831" s="2" t="s">
        <v>19</v>
      </c>
      <c r="D12831" s="2" t="s">
        <v>11924</v>
      </c>
      <c r="E12831" s="3" t="str">
        <f>LEFT(Table8[[#This Row],[PART NUMBER &amp; DESC]],6)</f>
        <v>029146</v>
      </c>
      <c r="G12831" t="s">
        <v>13633</v>
      </c>
      <c r="H12831" t="str">
        <f>Table8[[#This Row],[COMMODITY (FAMILY CODE)]]</f>
        <v>INT-FURN</v>
      </c>
      <c r="I12831" s="8" t="s">
        <v>13629</v>
      </c>
      <c r="J12831" t="str">
        <f>Table8[[#This Row],[Column1]]</f>
        <v>029146</v>
      </c>
      <c r="K12831" s="8" t="s">
        <v>13630</v>
      </c>
      <c r="L12831" t="s">
        <v>13632</v>
      </c>
      <c r="M12831" s="8" t="s">
        <v>13631</v>
      </c>
      <c r="O12831" t="str">
        <f t="shared" si="200"/>
        <v>update item_mst set family_code = 'INT-FURN' where item = '029146' and site_ref = 'BENN'</v>
      </c>
      <c r="Q12831" t="s">
        <v>21019</v>
      </c>
    </row>
    <row r="12832" spans="1:17" x14ac:dyDescent="0.25">
      <c r="A12832" s="3" t="s">
        <v>7090</v>
      </c>
      <c r="B12832" s="3" t="s">
        <v>16</v>
      </c>
      <c r="C12832" s="3" t="s">
        <v>19</v>
      </c>
      <c r="D12832" s="3" t="s">
        <v>11925</v>
      </c>
      <c r="E12832" s="3" t="str">
        <f>LEFT(Table8[[#This Row],[PART NUMBER &amp; DESC]],6)</f>
        <v>029147</v>
      </c>
      <c r="G12832" t="s">
        <v>13633</v>
      </c>
      <c r="H12832" t="str">
        <f>Table8[[#This Row],[COMMODITY (FAMILY CODE)]]</f>
        <v>INT-FURN</v>
      </c>
      <c r="I12832" s="8" t="s">
        <v>13629</v>
      </c>
      <c r="J12832" t="str">
        <f>Table8[[#This Row],[Column1]]</f>
        <v>029147</v>
      </c>
      <c r="K12832" s="8" t="s">
        <v>13630</v>
      </c>
      <c r="L12832" t="s">
        <v>13632</v>
      </c>
      <c r="M12832" s="8" t="s">
        <v>13631</v>
      </c>
      <c r="O12832" t="str">
        <f t="shared" si="200"/>
        <v>update item_mst set family_code = 'INT-FURN' where item = '029147' and site_ref = 'BENN'</v>
      </c>
      <c r="Q12832" t="s">
        <v>21000</v>
      </c>
    </row>
    <row r="12833" spans="1:17" x14ac:dyDescent="0.25">
      <c r="A12833" s="3" t="s">
        <v>7090</v>
      </c>
      <c r="B12833" s="3" t="s">
        <v>16</v>
      </c>
      <c r="C12833" s="3" t="s">
        <v>19</v>
      </c>
      <c r="D12833" s="3" t="s">
        <v>11926</v>
      </c>
      <c r="E12833" s="3" t="str">
        <f>LEFT(Table8[[#This Row],[PART NUMBER &amp; DESC]],6)</f>
        <v>029151</v>
      </c>
      <c r="G12833" t="s">
        <v>13633</v>
      </c>
      <c r="H12833" t="str">
        <f>Table8[[#This Row],[COMMODITY (FAMILY CODE)]]</f>
        <v>INT-FURN</v>
      </c>
      <c r="I12833" s="8" t="s">
        <v>13629</v>
      </c>
      <c r="J12833" t="str">
        <f>Table8[[#This Row],[Column1]]</f>
        <v>029151</v>
      </c>
      <c r="K12833" s="8" t="s">
        <v>13630</v>
      </c>
      <c r="L12833" t="s">
        <v>13632</v>
      </c>
      <c r="M12833" s="8" t="s">
        <v>13631</v>
      </c>
      <c r="O12833" t="str">
        <f t="shared" si="200"/>
        <v>update item_mst set family_code = 'INT-FURN' where item = '029151' and site_ref = 'BENN'</v>
      </c>
      <c r="Q12833" t="s">
        <v>20937</v>
      </c>
    </row>
    <row r="12834" spans="1:17" x14ac:dyDescent="0.25">
      <c r="A12834" s="3" t="s">
        <v>7090</v>
      </c>
      <c r="B12834" s="3" t="s">
        <v>16</v>
      </c>
      <c r="C12834" s="3" t="s">
        <v>19</v>
      </c>
      <c r="D12834" s="3" t="s">
        <v>11927</v>
      </c>
      <c r="E12834" s="3" t="str">
        <f>LEFT(Table8[[#This Row],[PART NUMBER &amp; DESC]],6)</f>
        <v>029151</v>
      </c>
      <c r="G12834" t="s">
        <v>13633</v>
      </c>
      <c r="H12834" t="str">
        <f>Table8[[#This Row],[COMMODITY (FAMILY CODE)]]</f>
        <v>INT-FURN</v>
      </c>
      <c r="I12834" s="8" t="s">
        <v>13629</v>
      </c>
      <c r="J12834" t="str">
        <f>Table8[[#This Row],[Column1]]</f>
        <v>029151</v>
      </c>
      <c r="K12834" s="8" t="s">
        <v>13630</v>
      </c>
      <c r="L12834" t="s">
        <v>13632</v>
      </c>
      <c r="M12834" s="8" t="s">
        <v>13631</v>
      </c>
      <c r="O12834" t="str">
        <f t="shared" si="200"/>
        <v>update item_mst set family_code = 'INT-FURN' where item = '029151' and site_ref = 'BENN'</v>
      </c>
      <c r="Q12834" t="s">
        <v>20937</v>
      </c>
    </row>
    <row r="12835" spans="1:17" x14ac:dyDescent="0.25">
      <c r="A12835" s="3" t="s">
        <v>7090</v>
      </c>
      <c r="B12835" s="3" t="s">
        <v>16</v>
      </c>
      <c r="C12835" s="3" t="s">
        <v>19</v>
      </c>
      <c r="D12835" s="3" t="s">
        <v>11928</v>
      </c>
      <c r="E12835" s="3" t="str">
        <f>LEFT(Table8[[#This Row],[PART NUMBER &amp; DESC]],6)</f>
        <v>029149</v>
      </c>
      <c r="G12835" t="s">
        <v>13633</v>
      </c>
      <c r="H12835" t="str">
        <f>Table8[[#This Row],[COMMODITY (FAMILY CODE)]]</f>
        <v>INT-FURN</v>
      </c>
      <c r="I12835" s="8" t="s">
        <v>13629</v>
      </c>
      <c r="J12835" t="str">
        <f>Table8[[#This Row],[Column1]]</f>
        <v>029149</v>
      </c>
      <c r="K12835" s="8" t="s">
        <v>13630</v>
      </c>
      <c r="L12835" t="s">
        <v>13632</v>
      </c>
      <c r="M12835" s="8" t="s">
        <v>13631</v>
      </c>
      <c r="O12835" t="str">
        <f t="shared" si="200"/>
        <v>update item_mst set family_code = 'INT-FURN' where item = '029149' and site_ref = 'BENN'</v>
      </c>
      <c r="Q12835" t="s">
        <v>20888</v>
      </c>
    </row>
    <row r="12836" spans="1:17" x14ac:dyDescent="0.25">
      <c r="A12836" s="2" t="s">
        <v>7090</v>
      </c>
      <c r="B12836" s="2" t="s">
        <v>16</v>
      </c>
      <c r="C12836" s="2" t="s">
        <v>19</v>
      </c>
      <c r="D12836" s="2" t="s">
        <v>11929</v>
      </c>
      <c r="E12836" s="3" t="str">
        <f>LEFT(Table8[[#This Row],[PART NUMBER &amp; DESC]],6)</f>
        <v>029403</v>
      </c>
      <c r="G12836" t="s">
        <v>13633</v>
      </c>
      <c r="H12836" t="str">
        <f>Table8[[#This Row],[COMMODITY (FAMILY CODE)]]</f>
        <v>INT-FURN</v>
      </c>
      <c r="I12836" s="8" t="s">
        <v>13629</v>
      </c>
      <c r="J12836" t="str">
        <f>Table8[[#This Row],[Column1]]</f>
        <v>029403</v>
      </c>
      <c r="K12836" s="8" t="s">
        <v>13630</v>
      </c>
      <c r="L12836" t="s">
        <v>13632</v>
      </c>
      <c r="M12836" s="8" t="s">
        <v>13631</v>
      </c>
      <c r="O12836" t="str">
        <f t="shared" si="200"/>
        <v>update item_mst set family_code = 'INT-FURN' where item = '029403' and site_ref = 'BENN'</v>
      </c>
      <c r="Q12836" t="s">
        <v>21037</v>
      </c>
    </row>
    <row r="12837" spans="1:17" x14ac:dyDescent="0.25">
      <c r="A12837" s="3" t="s">
        <v>7090</v>
      </c>
      <c r="B12837" s="3" t="s">
        <v>16</v>
      </c>
      <c r="C12837" s="3" t="s">
        <v>19</v>
      </c>
      <c r="D12837" s="3" t="s">
        <v>11930</v>
      </c>
      <c r="E12837" s="3" t="str">
        <f>LEFT(Table8[[#This Row],[PART NUMBER &amp; DESC]],6)</f>
        <v>029159</v>
      </c>
      <c r="G12837" t="s">
        <v>13633</v>
      </c>
      <c r="H12837" t="str">
        <f>Table8[[#This Row],[COMMODITY (FAMILY CODE)]]</f>
        <v>INT-FURN</v>
      </c>
      <c r="I12837" s="8" t="s">
        <v>13629</v>
      </c>
      <c r="J12837" t="str">
        <f>Table8[[#This Row],[Column1]]</f>
        <v>029159</v>
      </c>
      <c r="K12837" s="8" t="s">
        <v>13630</v>
      </c>
      <c r="L12837" t="s">
        <v>13632</v>
      </c>
      <c r="M12837" s="8" t="s">
        <v>13631</v>
      </c>
      <c r="O12837" t="str">
        <f t="shared" si="200"/>
        <v>update item_mst set family_code = 'INT-FURN' where item = '029159' and site_ref = 'BENN'</v>
      </c>
      <c r="Q12837" t="s">
        <v>20885</v>
      </c>
    </row>
    <row r="12838" spans="1:17" x14ac:dyDescent="0.25">
      <c r="A12838" s="2" t="s">
        <v>7090</v>
      </c>
      <c r="B12838" s="2" t="s">
        <v>16</v>
      </c>
      <c r="C12838" s="2" t="s">
        <v>19</v>
      </c>
      <c r="D12838" s="2" t="s">
        <v>11931</v>
      </c>
      <c r="E12838" s="3" t="str">
        <f>LEFT(Table8[[#This Row],[PART NUMBER &amp; DESC]],6)</f>
        <v>029164</v>
      </c>
      <c r="G12838" t="s">
        <v>13633</v>
      </c>
      <c r="H12838" t="str">
        <f>Table8[[#This Row],[COMMODITY (FAMILY CODE)]]</f>
        <v>INT-FURN</v>
      </c>
      <c r="I12838" s="8" t="s">
        <v>13629</v>
      </c>
      <c r="J12838" t="str">
        <f>Table8[[#This Row],[Column1]]</f>
        <v>029164</v>
      </c>
      <c r="K12838" s="8" t="s">
        <v>13630</v>
      </c>
      <c r="L12838" t="s">
        <v>13632</v>
      </c>
      <c r="M12838" s="8" t="s">
        <v>13631</v>
      </c>
      <c r="O12838" t="str">
        <f t="shared" si="200"/>
        <v>update item_mst set family_code = 'INT-FURN' where item = '029164' and site_ref = 'BENN'</v>
      </c>
      <c r="Q12838" t="s">
        <v>20986</v>
      </c>
    </row>
    <row r="12839" spans="1:17" x14ac:dyDescent="0.25">
      <c r="A12839" s="3" t="s">
        <v>7090</v>
      </c>
      <c r="B12839" s="3" t="s">
        <v>16</v>
      </c>
      <c r="C12839" s="3" t="s">
        <v>19</v>
      </c>
      <c r="D12839" s="3" t="s">
        <v>11932</v>
      </c>
      <c r="E12839" s="3" t="str">
        <f>LEFT(Table8[[#This Row],[PART NUMBER &amp; DESC]],6)</f>
        <v>029168</v>
      </c>
      <c r="G12839" t="s">
        <v>13633</v>
      </c>
      <c r="H12839" t="str">
        <f>Table8[[#This Row],[COMMODITY (FAMILY CODE)]]</f>
        <v>INT-FURN</v>
      </c>
      <c r="I12839" s="8" t="s">
        <v>13629</v>
      </c>
      <c r="J12839" t="str">
        <f>Table8[[#This Row],[Column1]]</f>
        <v>029168</v>
      </c>
      <c r="K12839" s="8" t="s">
        <v>13630</v>
      </c>
      <c r="L12839" t="s">
        <v>13632</v>
      </c>
      <c r="M12839" s="8" t="s">
        <v>13631</v>
      </c>
      <c r="O12839" t="str">
        <f t="shared" si="200"/>
        <v>update item_mst set family_code = 'INT-FURN' where item = '029168' and site_ref = 'BENN'</v>
      </c>
      <c r="Q12839" t="s">
        <v>20987</v>
      </c>
    </row>
    <row r="12840" spans="1:17" x14ac:dyDescent="0.25">
      <c r="A12840" s="2" t="s">
        <v>7090</v>
      </c>
      <c r="B12840" s="2" t="s">
        <v>16</v>
      </c>
      <c r="C12840" s="2" t="s">
        <v>19</v>
      </c>
      <c r="D12840" s="2" t="s">
        <v>11933</v>
      </c>
      <c r="E12840" s="3" t="str">
        <f>LEFT(Table8[[#This Row],[PART NUMBER &amp; DESC]],6)</f>
        <v>029169</v>
      </c>
      <c r="G12840" t="s">
        <v>13633</v>
      </c>
      <c r="H12840" t="str">
        <f>Table8[[#This Row],[COMMODITY (FAMILY CODE)]]</f>
        <v>INT-FURN</v>
      </c>
      <c r="I12840" s="8" t="s">
        <v>13629</v>
      </c>
      <c r="J12840" t="str">
        <f>Table8[[#This Row],[Column1]]</f>
        <v>029169</v>
      </c>
      <c r="K12840" s="8" t="s">
        <v>13630</v>
      </c>
      <c r="L12840" t="s">
        <v>13632</v>
      </c>
      <c r="M12840" s="8" t="s">
        <v>13631</v>
      </c>
      <c r="O12840" t="str">
        <f t="shared" si="200"/>
        <v>update item_mst set family_code = 'INT-FURN' where item = '029169' and site_ref = 'BENN'</v>
      </c>
      <c r="Q12840" t="s">
        <v>21038</v>
      </c>
    </row>
    <row r="12841" spans="1:17" x14ac:dyDescent="0.25">
      <c r="A12841" s="2" t="s">
        <v>7090</v>
      </c>
      <c r="B12841" s="2" t="s">
        <v>16</v>
      </c>
      <c r="C12841" s="2" t="s">
        <v>19</v>
      </c>
      <c r="D12841" s="2" t="s">
        <v>11934</v>
      </c>
      <c r="E12841" s="3" t="str">
        <f>LEFT(Table8[[#This Row],[PART NUMBER &amp; DESC]],6)</f>
        <v>029174</v>
      </c>
      <c r="G12841" t="s">
        <v>13633</v>
      </c>
      <c r="H12841" t="str">
        <f>Table8[[#This Row],[COMMODITY (FAMILY CODE)]]</f>
        <v>INT-FURN</v>
      </c>
      <c r="I12841" s="8" t="s">
        <v>13629</v>
      </c>
      <c r="J12841" t="str">
        <f>Table8[[#This Row],[Column1]]</f>
        <v>029174</v>
      </c>
      <c r="K12841" s="8" t="s">
        <v>13630</v>
      </c>
      <c r="L12841" t="s">
        <v>13632</v>
      </c>
      <c r="M12841" s="8" t="s">
        <v>13631</v>
      </c>
      <c r="O12841" t="str">
        <f t="shared" si="200"/>
        <v>update item_mst set family_code = 'INT-FURN' where item = '029174' and site_ref = 'BENN'</v>
      </c>
      <c r="Q12841" t="s">
        <v>20989</v>
      </c>
    </row>
    <row r="12842" spans="1:17" x14ac:dyDescent="0.25">
      <c r="A12842" s="2" t="s">
        <v>7090</v>
      </c>
      <c r="B12842" s="2" t="s">
        <v>16</v>
      </c>
      <c r="C12842" s="2" t="s">
        <v>19</v>
      </c>
      <c r="D12842" s="2" t="s">
        <v>11935</v>
      </c>
      <c r="E12842" s="3" t="str">
        <f>LEFT(Table8[[#This Row],[PART NUMBER &amp; DESC]],6)</f>
        <v>029175</v>
      </c>
      <c r="G12842" t="s">
        <v>13633</v>
      </c>
      <c r="H12842" t="str">
        <f>Table8[[#This Row],[COMMODITY (FAMILY CODE)]]</f>
        <v>INT-FURN</v>
      </c>
      <c r="I12842" s="8" t="s">
        <v>13629</v>
      </c>
      <c r="J12842" t="str">
        <f>Table8[[#This Row],[Column1]]</f>
        <v>029175</v>
      </c>
      <c r="K12842" s="8" t="s">
        <v>13630</v>
      </c>
      <c r="L12842" t="s">
        <v>13632</v>
      </c>
      <c r="M12842" s="8" t="s">
        <v>13631</v>
      </c>
      <c r="O12842" t="str">
        <f t="shared" si="200"/>
        <v>update item_mst set family_code = 'INT-FURN' where item = '029175' and site_ref = 'BENN'</v>
      </c>
      <c r="Q12842" t="s">
        <v>21039</v>
      </c>
    </row>
    <row r="12843" spans="1:17" x14ac:dyDescent="0.25">
      <c r="A12843" s="3" t="s">
        <v>7090</v>
      </c>
      <c r="B12843" s="3" t="s">
        <v>16</v>
      </c>
      <c r="C12843" s="3" t="s">
        <v>19</v>
      </c>
      <c r="D12843" s="3" t="s">
        <v>11936</v>
      </c>
      <c r="E12843" s="3" t="str">
        <f>LEFT(Table8[[#This Row],[PART NUMBER &amp; DESC]],6)</f>
        <v>029176</v>
      </c>
      <c r="G12843" t="s">
        <v>13633</v>
      </c>
      <c r="H12843" t="str">
        <f>Table8[[#This Row],[COMMODITY (FAMILY CODE)]]</f>
        <v>INT-FURN</v>
      </c>
      <c r="I12843" s="8" t="s">
        <v>13629</v>
      </c>
      <c r="J12843" t="str">
        <f>Table8[[#This Row],[Column1]]</f>
        <v>029176</v>
      </c>
      <c r="K12843" s="8" t="s">
        <v>13630</v>
      </c>
      <c r="L12843" t="s">
        <v>13632</v>
      </c>
      <c r="M12843" s="8" t="s">
        <v>13631</v>
      </c>
      <c r="O12843" t="str">
        <f t="shared" si="200"/>
        <v>update item_mst set family_code = 'INT-FURN' where item = '029176' and site_ref = 'BENN'</v>
      </c>
      <c r="Q12843" t="s">
        <v>20998</v>
      </c>
    </row>
    <row r="12844" spans="1:17" x14ac:dyDescent="0.25">
      <c r="A12844" s="2" t="s">
        <v>7090</v>
      </c>
      <c r="B12844" s="2" t="s">
        <v>16</v>
      </c>
      <c r="C12844" s="2" t="s">
        <v>19</v>
      </c>
      <c r="D12844" s="2" t="s">
        <v>11937</v>
      </c>
      <c r="E12844" s="3" t="str">
        <f>LEFT(Table8[[#This Row],[PART NUMBER &amp; DESC]],6)</f>
        <v>029176</v>
      </c>
      <c r="G12844" t="s">
        <v>13633</v>
      </c>
      <c r="H12844" t="str">
        <f>Table8[[#This Row],[COMMODITY (FAMILY CODE)]]</f>
        <v>INT-FURN</v>
      </c>
      <c r="I12844" s="8" t="s">
        <v>13629</v>
      </c>
      <c r="J12844" t="str">
        <f>Table8[[#This Row],[Column1]]</f>
        <v>029176</v>
      </c>
      <c r="K12844" s="8" t="s">
        <v>13630</v>
      </c>
      <c r="L12844" t="s">
        <v>13632</v>
      </c>
      <c r="M12844" s="8" t="s">
        <v>13631</v>
      </c>
      <c r="O12844" t="str">
        <f t="shared" si="200"/>
        <v>update item_mst set family_code = 'INT-FURN' where item = '029176' and site_ref = 'BENN'</v>
      </c>
      <c r="Q12844" t="s">
        <v>20998</v>
      </c>
    </row>
    <row r="12845" spans="1:17" x14ac:dyDescent="0.25">
      <c r="A12845" s="3" t="s">
        <v>7090</v>
      </c>
      <c r="B12845" s="3" t="s">
        <v>16</v>
      </c>
      <c r="C12845" s="3" t="s">
        <v>19</v>
      </c>
      <c r="D12845" s="3" t="s">
        <v>11938</v>
      </c>
      <c r="E12845" s="3" t="str">
        <f>LEFT(Table8[[#This Row],[PART NUMBER &amp; DESC]],6)</f>
        <v>029176</v>
      </c>
      <c r="G12845" t="s">
        <v>13633</v>
      </c>
      <c r="H12845" t="str">
        <f>Table8[[#This Row],[COMMODITY (FAMILY CODE)]]</f>
        <v>INT-FURN</v>
      </c>
      <c r="I12845" s="8" t="s">
        <v>13629</v>
      </c>
      <c r="J12845" t="str">
        <f>Table8[[#This Row],[Column1]]</f>
        <v>029176</v>
      </c>
      <c r="K12845" s="8" t="s">
        <v>13630</v>
      </c>
      <c r="L12845" t="s">
        <v>13632</v>
      </c>
      <c r="M12845" s="8" t="s">
        <v>13631</v>
      </c>
      <c r="O12845" t="str">
        <f t="shared" si="200"/>
        <v>update item_mst set family_code = 'INT-FURN' where item = '029176' and site_ref = 'BENN'</v>
      </c>
      <c r="Q12845" t="s">
        <v>20998</v>
      </c>
    </row>
    <row r="12846" spans="1:17" x14ac:dyDescent="0.25">
      <c r="A12846" s="2" t="s">
        <v>7090</v>
      </c>
      <c r="B12846" s="2" t="s">
        <v>16</v>
      </c>
      <c r="C12846" s="2" t="s">
        <v>19</v>
      </c>
      <c r="D12846" s="2" t="s">
        <v>11939</v>
      </c>
      <c r="E12846" s="3" t="str">
        <f>LEFT(Table8[[#This Row],[PART NUMBER &amp; DESC]],6)</f>
        <v>029177</v>
      </c>
      <c r="G12846" t="s">
        <v>13633</v>
      </c>
      <c r="H12846" t="str">
        <f>Table8[[#This Row],[COMMODITY (FAMILY CODE)]]</f>
        <v>INT-FURN</v>
      </c>
      <c r="I12846" s="8" t="s">
        <v>13629</v>
      </c>
      <c r="J12846" t="str">
        <f>Table8[[#This Row],[Column1]]</f>
        <v>029177</v>
      </c>
      <c r="K12846" s="8" t="s">
        <v>13630</v>
      </c>
      <c r="L12846" t="s">
        <v>13632</v>
      </c>
      <c r="M12846" s="8" t="s">
        <v>13631</v>
      </c>
      <c r="O12846" t="str">
        <f t="shared" si="200"/>
        <v>update item_mst set family_code = 'INT-FURN' where item = '029177' and site_ref = 'BENN'</v>
      </c>
      <c r="Q12846" t="s">
        <v>20999</v>
      </c>
    </row>
    <row r="12847" spans="1:17" x14ac:dyDescent="0.25">
      <c r="A12847" s="3" t="s">
        <v>7090</v>
      </c>
      <c r="B12847" s="3" t="s">
        <v>16</v>
      </c>
      <c r="C12847" s="3" t="s">
        <v>19</v>
      </c>
      <c r="D12847" s="3" t="s">
        <v>11940</v>
      </c>
      <c r="E12847" s="3" t="str">
        <f>LEFT(Table8[[#This Row],[PART NUMBER &amp; DESC]],6)</f>
        <v>029151</v>
      </c>
      <c r="G12847" t="s">
        <v>13633</v>
      </c>
      <c r="H12847" t="str">
        <f>Table8[[#This Row],[COMMODITY (FAMILY CODE)]]</f>
        <v>INT-FURN</v>
      </c>
      <c r="I12847" s="8" t="s">
        <v>13629</v>
      </c>
      <c r="J12847" t="str">
        <f>Table8[[#This Row],[Column1]]</f>
        <v>029151</v>
      </c>
      <c r="K12847" s="8" t="s">
        <v>13630</v>
      </c>
      <c r="L12847" t="s">
        <v>13632</v>
      </c>
      <c r="M12847" s="8" t="s">
        <v>13631</v>
      </c>
      <c r="O12847" t="str">
        <f t="shared" si="200"/>
        <v>update item_mst set family_code = 'INT-FURN' where item = '029151' and site_ref = 'BENN'</v>
      </c>
      <c r="Q12847" t="s">
        <v>20937</v>
      </c>
    </row>
    <row r="12848" spans="1:17" x14ac:dyDescent="0.25">
      <c r="A12848" s="2" t="s">
        <v>7090</v>
      </c>
      <c r="B12848" s="2" t="s">
        <v>16</v>
      </c>
      <c r="C12848" s="2" t="s">
        <v>19</v>
      </c>
      <c r="D12848" s="2" t="s">
        <v>11941</v>
      </c>
      <c r="E12848" s="3" t="str">
        <f>LEFT(Table8[[#This Row],[PART NUMBER &amp; DESC]],6)</f>
        <v>029060</v>
      </c>
      <c r="G12848" t="s">
        <v>13633</v>
      </c>
      <c r="H12848" t="str">
        <f>Table8[[#This Row],[COMMODITY (FAMILY CODE)]]</f>
        <v>INT-FURN</v>
      </c>
      <c r="I12848" s="8" t="s">
        <v>13629</v>
      </c>
      <c r="J12848" t="str">
        <f>Table8[[#This Row],[Column1]]</f>
        <v>029060</v>
      </c>
      <c r="K12848" s="8" t="s">
        <v>13630</v>
      </c>
      <c r="L12848" t="s">
        <v>13632</v>
      </c>
      <c r="M12848" s="8" t="s">
        <v>13631</v>
      </c>
      <c r="O12848" t="str">
        <f t="shared" si="200"/>
        <v>update item_mst set family_code = 'INT-FURN' where item = '029060' and site_ref = 'BENN'</v>
      </c>
      <c r="Q12848" t="s">
        <v>20906</v>
      </c>
    </row>
    <row r="12849" spans="1:17" x14ac:dyDescent="0.25">
      <c r="A12849" s="3" t="s">
        <v>7090</v>
      </c>
      <c r="B12849" s="3" t="s">
        <v>16</v>
      </c>
      <c r="C12849" s="3" t="s">
        <v>19</v>
      </c>
      <c r="D12849" s="3" t="s">
        <v>11942</v>
      </c>
      <c r="E12849" s="3" t="str">
        <f>LEFT(Table8[[#This Row],[PART NUMBER &amp; DESC]],6)</f>
        <v>029084</v>
      </c>
      <c r="G12849" t="s">
        <v>13633</v>
      </c>
      <c r="H12849" t="str">
        <f>Table8[[#This Row],[COMMODITY (FAMILY CODE)]]</f>
        <v>INT-FURN</v>
      </c>
      <c r="I12849" s="8" t="s">
        <v>13629</v>
      </c>
      <c r="J12849" t="str">
        <f>Table8[[#This Row],[Column1]]</f>
        <v>029084</v>
      </c>
      <c r="K12849" s="8" t="s">
        <v>13630</v>
      </c>
      <c r="L12849" t="s">
        <v>13632</v>
      </c>
      <c r="M12849" s="8" t="s">
        <v>13631</v>
      </c>
      <c r="O12849" t="str">
        <f t="shared" si="200"/>
        <v>update item_mst set family_code = 'INT-FURN' where item = '029084' and site_ref = 'BENN'</v>
      </c>
      <c r="Q12849" t="s">
        <v>20905</v>
      </c>
    </row>
    <row r="12850" spans="1:17" x14ac:dyDescent="0.25">
      <c r="A12850" s="2" t="s">
        <v>7090</v>
      </c>
      <c r="B12850" s="2" t="s">
        <v>16</v>
      </c>
      <c r="C12850" s="2" t="s">
        <v>19</v>
      </c>
      <c r="D12850" s="2" t="s">
        <v>11943</v>
      </c>
      <c r="E12850" s="3" t="str">
        <f>LEFT(Table8[[#This Row],[PART NUMBER &amp; DESC]],6)</f>
        <v>029413</v>
      </c>
      <c r="G12850" t="s">
        <v>13633</v>
      </c>
      <c r="H12850" t="str">
        <f>Table8[[#This Row],[COMMODITY (FAMILY CODE)]]</f>
        <v>INT-FURN</v>
      </c>
      <c r="I12850" s="8" t="s">
        <v>13629</v>
      </c>
      <c r="J12850" t="str">
        <f>Table8[[#This Row],[Column1]]</f>
        <v>029413</v>
      </c>
      <c r="K12850" s="8" t="s">
        <v>13630</v>
      </c>
      <c r="L12850" t="s">
        <v>13632</v>
      </c>
      <c r="M12850" s="8" t="s">
        <v>13631</v>
      </c>
      <c r="O12850" t="str">
        <f t="shared" si="200"/>
        <v>update item_mst set family_code = 'INT-FURN' where item = '029413' and site_ref = 'BENN'</v>
      </c>
      <c r="Q12850" t="s">
        <v>21031</v>
      </c>
    </row>
    <row r="12851" spans="1:17" x14ac:dyDescent="0.25">
      <c r="A12851" s="3" t="s">
        <v>7090</v>
      </c>
      <c r="B12851" s="3" t="s">
        <v>16</v>
      </c>
      <c r="C12851" s="3" t="s">
        <v>19</v>
      </c>
      <c r="D12851" s="3" t="s">
        <v>11944</v>
      </c>
      <c r="E12851" s="3" t="str">
        <f>LEFT(Table8[[#This Row],[PART NUMBER &amp; DESC]],6)</f>
        <v>029412</v>
      </c>
      <c r="G12851" t="s">
        <v>13633</v>
      </c>
      <c r="H12851" t="str">
        <f>Table8[[#This Row],[COMMODITY (FAMILY CODE)]]</f>
        <v>INT-FURN</v>
      </c>
      <c r="I12851" s="8" t="s">
        <v>13629</v>
      </c>
      <c r="J12851" t="str">
        <f>Table8[[#This Row],[Column1]]</f>
        <v>029412</v>
      </c>
      <c r="K12851" s="8" t="s">
        <v>13630</v>
      </c>
      <c r="L12851" t="s">
        <v>13632</v>
      </c>
      <c r="M12851" s="8" t="s">
        <v>13631</v>
      </c>
      <c r="O12851" t="str">
        <f t="shared" si="200"/>
        <v>update item_mst set family_code = 'INT-FURN' where item = '029412' and site_ref = 'BENN'</v>
      </c>
      <c r="Q12851" t="s">
        <v>20936</v>
      </c>
    </row>
    <row r="12852" spans="1:17" x14ac:dyDescent="0.25">
      <c r="A12852" s="2" t="s">
        <v>7090</v>
      </c>
      <c r="B12852" s="2" t="s">
        <v>16</v>
      </c>
      <c r="C12852" s="2" t="s">
        <v>19</v>
      </c>
      <c r="D12852" s="2" t="s">
        <v>11945</v>
      </c>
      <c r="E12852" s="3" t="str">
        <f>LEFT(Table8[[#This Row],[PART NUMBER &amp; DESC]],6)</f>
        <v>029415</v>
      </c>
      <c r="G12852" t="s">
        <v>13633</v>
      </c>
      <c r="H12852" t="str">
        <f>Table8[[#This Row],[COMMODITY (FAMILY CODE)]]</f>
        <v>INT-FURN</v>
      </c>
      <c r="I12852" s="8" t="s">
        <v>13629</v>
      </c>
      <c r="J12852" t="str">
        <f>Table8[[#This Row],[Column1]]</f>
        <v>029415</v>
      </c>
      <c r="K12852" s="8" t="s">
        <v>13630</v>
      </c>
      <c r="L12852" t="s">
        <v>13632</v>
      </c>
      <c r="M12852" s="8" t="s">
        <v>13631</v>
      </c>
      <c r="O12852" t="str">
        <f t="shared" si="200"/>
        <v>update item_mst set family_code = 'INT-FURN' where item = '029415' and site_ref = 'BENN'</v>
      </c>
      <c r="Q12852" t="s">
        <v>21016</v>
      </c>
    </row>
    <row r="12853" spans="1:17" x14ac:dyDescent="0.25">
      <c r="A12853" s="3" t="s">
        <v>7090</v>
      </c>
      <c r="B12853" s="3" t="s">
        <v>16</v>
      </c>
      <c r="C12853" s="3" t="s">
        <v>19</v>
      </c>
      <c r="D12853" s="3" t="s">
        <v>11946</v>
      </c>
      <c r="E12853" s="3" t="str">
        <f>LEFT(Table8[[#This Row],[PART NUMBER &amp; DESC]],6)</f>
        <v>029415</v>
      </c>
      <c r="G12853" t="s">
        <v>13633</v>
      </c>
      <c r="H12853" t="str">
        <f>Table8[[#This Row],[COMMODITY (FAMILY CODE)]]</f>
        <v>INT-FURN</v>
      </c>
      <c r="I12853" s="8" t="s">
        <v>13629</v>
      </c>
      <c r="J12853" t="str">
        <f>Table8[[#This Row],[Column1]]</f>
        <v>029415</v>
      </c>
      <c r="K12853" s="8" t="s">
        <v>13630</v>
      </c>
      <c r="L12853" t="s">
        <v>13632</v>
      </c>
      <c r="M12853" s="8" t="s">
        <v>13631</v>
      </c>
      <c r="O12853" t="str">
        <f t="shared" si="200"/>
        <v>update item_mst set family_code = 'INT-FURN' where item = '029415' and site_ref = 'BENN'</v>
      </c>
      <c r="Q12853" t="s">
        <v>21016</v>
      </c>
    </row>
    <row r="12854" spans="1:17" x14ac:dyDescent="0.25">
      <c r="A12854" s="3" t="s">
        <v>7090</v>
      </c>
      <c r="B12854" s="3" t="s">
        <v>16</v>
      </c>
      <c r="C12854" s="3" t="s">
        <v>19</v>
      </c>
      <c r="D12854" s="3" t="s">
        <v>11947</v>
      </c>
      <c r="E12854" s="3" t="str">
        <f>LEFT(Table8[[#This Row],[PART NUMBER &amp; DESC]],6)</f>
        <v>029416</v>
      </c>
      <c r="G12854" t="s">
        <v>13633</v>
      </c>
      <c r="H12854" t="str">
        <f>Table8[[#This Row],[COMMODITY (FAMILY CODE)]]</f>
        <v>INT-FURN</v>
      </c>
      <c r="I12854" s="8" t="s">
        <v>13629</v>
      </c>
      <c r="J12854" t="str">
        <f>Table8[[#This Row],[Column1]]</f>
        <v>029416</v>
      </c>
      <c r="K12854" s="8" t="s">
        <v>13630</v>
      </c>
      <c r="L12854" t="s">
        <v>13632</v>
      </c>
      <c r="M12854" s="8" t="s">
        <v>13631</v>
      </c>
      <c r="O12854" t="str">
        <f t="shared" si="200"/>
        <v>update item_mst set family_code = 'INT-FURN' where item = '029416' and site_ref = 'BENN'</v>
      </c>
      <c r="Q12854" t="s">
        <v>20876</v>
      </c>
    </row>
    <row r="12855" spans="1:17" x14ac:dyDescent="0.25">
      <c r="A12855" s="2" t="s">
        <v>7090</v>
      </c>
      <c r="B12855" s="2" t="s">
        <v>16</v>
      </c>
      <c r="C12855" s="2" t="s">
        <v>19</v>
      </c>
      <c r="D12855" s="2" t="s">
        <v>11948</v>
      </c>
      <c r="E12855" s="3" t="str">
        <f>LEFT(Table8[[#This Row],[PART NUMBER &amp; DESC]],6)</f>
        <v>029417</v>
      </c>
      <c r="G12855" t="s">
        <v>13633</v>
      </c>
      <c r="H12855" t="str">
        <f>Table8[[#This Row],[COMMODITY (FAMILY CODE)]]</f>
        <v>INT-FURN</v>
      </c>
      <c r="I12855" s="8" t="s">
        <v>13629</v>
      </c>
      <c r="J12855" t="str">
        <f>Table8[[#This Row],[Column1]]</f>
        <v>029417</v>
      </c>
      <c r="K12855" s="8" t="s">
        <v>13630</v>
      </c>
      <c r="L12855" t="s">
        <v>13632</v>
      </c>
      <c r="M12855" s="8" t="s">
        <v>13631</v>
      </c>
      <c r="O12855" t="str">
        <f t="shared" si="200"/>
        <v>update item_mst set family_code = 'INT-FURN' where item = '029417' and site_ref = 'BENN'</v>
      </c>
      <c r="Q12855" t="s">
        <v>20771</v>
      </c>
    </row>
    <row r="12856" spans="1:17" x14ac:dyDescent="0.25">
      <c r="A12856" s="3" t="s">
        <v>7090</v>
      </c>
      <c r="B12856" s="3" t="s">
        <v>16</v>
      </c>
      <c r="C12856" s="3" t="s">
        <v>19</v>
      </c>
      <c r="D12856" s="3" t="s">
        <v>11949</v>
      </c>
      <c r="E12856" s="3" t="str">
        <f>LEFT(Table8[[#This Row],[PART NUMBER &amp; DESC]],6)</f>
        <v>029417</v>
      </c>
      <c r="G12856" t="s">
        <v>13633</v>
      </c>
      <c r="H12856" t="str">
        <f>Table8[[#This Row],[COMMODITY (FAMILY CODE)]]</f>
        <v>INT-FURN</v>
      </c>
      <c r="I12856" s="8" t="s">
        <v>13629</v>
      </c>
      <c r="J12856" t="str">
        <f>Table8[[#This Row],[Column1]]</f>
        <v>029417</v>
      </c>
      <c r="K12856" s="8" t="s">
        <v>13630</v>
      </c>
      <c r="L12856" t="s">
        <v>13632</v>
      </c>
      <c r="M12856" s="8" t="s">
        <v>13631</v>
      </c>
      <c r="O12856" t="str">
        <f t="shared" si="200"/>
        <v>update item_mst set family_code = 'INT-FURN' where item = '029417' and site_ref = 'BENN'</v>
      </c>
      <c r="Q12856" t="s">
        <v>20771</v>
      </c>
    </row>
    <row r="12857" spans="1:17" x14ac:dyDescent="0.25">
      <c r="A12857" s="2" t="s">
        <v>7090</v>
      </c>
      <c r="B12857" s="2" t="s">
        <v>16</v>
      </c>
      <c r="C12857" s="2" t="s">
        <v>19</v>
      </c>
      <c r="D12857" s="2" t="s">
        <v>11950</v>
      </c>
      <c r="E12857" s="3" t="str">
        <f>LEFT(Table8[[#This Row],[PART NUMBER &amp; DESC]],6)</f>
        <v>029417</v>
      </c>
      <c r="G12857" t="s">
        <v>13633</v>
      </c>
      <c r="H12857" t="str">
        <f>Table8[[#This Row],[COMMODITY (FAMILY CODE)]]</f>
        <v>INT-FURN</v>
      </c>
      <c r="I12857" s="8" t="s">
        <v>13629</v>
      </c>
      <c r="J12857" t="str">
        <f>Table8[[#This Row],[Column1]]</f>
        <v>029417</v>
      </c>
      <c r="K12857" s="8" t="s">
        <v>13630</v>
      </c>
      <c r="L12857" t="s">
        <v>13632</v>
      </c>
      <c r="M12857" s="8" t="s">
        <v>13631</v>
      </c>
      <c r="O12857" t="str">
        <f t="shared" si="200"/>
        <v>update item_mst set family_code = 'INT-FURN' where item = '029417' and site_ref = 'BENN'</v>
      </c>
      <c r="Q12857" t="s">
        <v>20771</v>
      </c>
    </row>
    <row r="12858" spans="1:17" x14ac:dyDescent="0.25">
      <c r="A12858" s="3" t="s">
        <v>7090</v>
      </c>
      <c r="B12858" s="3" t="s">
        <v>16</v>
      </c>
      <c r="C12858" s="3" t="s">
        <v>19</v>
      </c>
      <c r="D12858" s="3" t="s">
        <v>11951</v>
      </c>
      <c r="E12858" s="3" t="str">
        <f>LEFT(Table8[[#This Row],[PART NUMBER &amp; DESC]],6)</f>
        <v>029165</v>
      </c>
      <c r="G12858" t="s">
        <v>13633</v>
      </c>
      <c r="H12858" t="str">
        <f>Table8[[#This Row],[COMMODITY (FAMILY CODE)]]</f>
        <v>INT-FURN</v>
      </c>
      <c r="I12858" s="8" t="s">
        <v>13629</v>
      </c>
      <c r="J12858" t="str">
        <f>Table8[[#This Row],[Column1]]</f>
        <v>029165</v>
      </c>
      <c r="K12858" s="8" t="s">
        <v>13630</v>
      </c>
      <c r="L12858" t="s">
        <v>13632</v>
      </c>
      <c r="M12858" s="8" t="s">
        <v>13631</v>
      </c>
      <c r="O12858" t="str">
        <f t="shared" si="200"/>
        <v>update item_mst set family_code = 'INT-FURN' where item = '029165' and site_ref = 'BENN'</v>
      </c>
      <c r="Q12858" t="s">
        <v>21035</v>
      </c>
    </row>
    <row r="12859" spans="1:17" x14ac:dyDescent="0.25">
      <c r="A12859" s="2" t="s">
        <v>7090</v>
      </c>
      <c r="B12859" s="2" t="s">
        <v>16</v>
      </c>
      <c r="C12859" s="2" t="s">
        <v>19</v>
      </c>
      <c r="D12859" s="2" t="s">
        <v>11952</v>
      </c>
      <c r="E12859" s="3" t="str">
        <f>LEFT(Table8[[#This Row],[PART NUMBER &amp; DESC]],6)</f>
        <v>029170</v>
      </c>
      <c r="G12859" t="s">
        <v>13633</v>
      </c>
      <c r="H12859" t="str">
        <f>Table8[[#This Row],[COMMODITY (FAMILY CODE)]]</f>
        <v>INT-FURN</v>
      </c>
      <c r="I12859" s="8" t="s">
        <v>13629</v>
      </c>
      <c r="J12859" t="str">
        <f>Table8[[#This Row],[Column1]]</f>
        <v>029170</v>
      </c>
      <c r="K12859" s="8" t="s">
        <v>13630</v>
      </c>
      <c r="L12859" t="s">
        <v>13632</v>
      </c>
      <c r="M12859" s="8" t="s">
        <v>13631</v>
      </c>
      <c r="O12859" t="str">
        <f t="shared" si="200"/>
        <v>update item_mst set family_code = 'INT-FURN' where item = '029170' and site_ref = 'BENN'</v>
      </c>
      <c r="Q12859" t="s">
        <v>21040</v>
      </c>
    </row>
    <row r="12860" spans="1:17" x14ac:dyDescent="0.25">
      <c r="A12860" s="3" t="s">
        <v>7090</v>
      </c>
      <c r="B12860" s="3" t="s">
        <v>16</v>
      </c>
      <c r="C12860" s="3" t="s">
        <v>19</v>
      </c>
      <c r="D12860" s="3" t="s">
        <v>11953</v>
      </c>
      <c r="E12860" s="3" t="str">
        <f>LEFT(Table8[[#This Row],[PART NUMBER &amp; DESC]],6)</f>
        <v>029169</v>
      </c>
      <c r="G12860" t="s">
        <v>13633</v>
      </c>
      <c r="H12860" t="str">
        <f>Table8[[#This Row],[COMMODITY (FAMILY CODE)]]</f>
        <v>INT-FURN</v>
      </c>
      <c r="I12860" s="8" t="s">
        <v>13629</v>
      </c>
      <c r="J12860" t="str">
        <f>Table8[[#This Row],[Column1]]</f>
        <v>029169</v>
      </c>
      <c r="K12860" s="8" t="s">
        <v>13630</v>
      </c>
      <c r="L12860" t="s">
        <v>13632</v>
      </c>
      <c r="M12860" s="8" t="s">
        <v>13631</v>
      </c>
      <c r="O12860" t="str">
        <f t="shared" si="200"/>
        <v>update item_mst set family_code = 'INT-FURN' where item = '029169' and site_ref = 'BENN'</v>
      </c>
      <c r="Q12860" t="s">
        <v>21038</v>
      </c>
    </row>
    <row r="12861" spans="1:17" x14ac:dyDescent="0.25">
      <c r="A12861" s="2" t="s">
        <v>7090</v>
      </c>
      <c r="B12861" s="2" t="s">
        <v>16</v>
      </c>
      <c r="C12861" s="2" t="s">
        <v>19</v>
      </c>
      <c r="D12861" s="2" t="s">
        <v>11954</v>
      </c>
      <c r="E12861" s="3" t="str">
        <f>LEFT(Table8[[#This Row],[PART NUMBER &amp; DESC]],6)</f>
        <v>029165</v>
      </c>
      <c r="G12861" t="s">
        <v>13633</v>
      </c>
      <c r="H12861" t="str">
        <f>Table8[[#This Row],[COMMODITY (FAMILY CODE)]]</f>
        <v>INT-FURN</v>
      </c>
      <c r="I12861" s="8" t="s">
        <v>13629</v>
      </c>
      <c r="J12861" t="str">
        <f>Table8[[#This Row],[Column1]]</f>
        <v>029165</v>
      </c>
      <c r="K12861" s="8" t="s">
        <v>13630</v>
      </c>
      <c r="L12861" t="s">
        <v>13632</v>
      </c>
      <c r="M12861" s="8" t="s">
        <v>13631</v>
      </c>
      <c r="O12861" t="str">
        <f t="shared" si="200"/>
        <v>update item_mst set family_code = 'INT-FURN' where item = '029165' and site_ref = 'BENN'</v>
      </c>
      <c r="Q12861" t="s">
        <v>21035</v>
      </c>
    </row>
    <row r="12862" spans="1:17" x14ac:dyDescent="0.25">
      <c r="A12862" s="3" t="s">
        <v>7090</v>
      </c>
      <c r="B12862" s="3" t="s">
        <v>16</v>
      </c>
      <c r="C12862" s="3" t="s">
        <v>19</v>
      </c>
      <c r="D12862" s="3" t="s">
        <v>11955</v>
      </c>
      <c r="E12862" s="3" t="str">
        <f>LEFT(Table8[[#This Row],[PART NUMBER &amp; DESC]],6)</f>
        <v>029173</v>
      </c>
      <c r="G12862" t="s">
        <v>13633</v>
      </c>
      <c r="H12862" t="str">
        <f>Table8[[#This Row],[COMMODITY (FAMILY CODE)]]</f>
        <v>INT-FURN</v>
      </c>
      <c r="I12862" s="8" t="s">
        <v>13629</v>
      </c>
      <c r="J12862" t="str">
        <f>Table8[[#This Row],[Column1]]</f>
        <v>029173</v>
      </c>
      <c r="K12862" s="8" t="s">
        <v>13630</v>
      </c>
      <c r="L12862" t="s">
        <v>13632</v>
      </c>
      <c r="M12862" s="8" t="s">
        <v>13631</v>
      </c>
      <c r="O12862" t="str">
        <f t="shared" si="200"/>
        <v>update item_mst set family_code = 'INT-FURN' where item = '029173' and site_ref = 'BENN'</v>
      </c>
      <c r="Q12862" t="s">
        <v>20997</v>
      </c>
    </row>
    <row r="12863" spans="1:17" x14ac:dyDescent="0.25">
      <c r="A12863" s="2" t="s">
        <v>7090</v>
      </c>
      <c r="B12863" s="2" t="s">
        <v>16</v>
      </c>
      <c r="C12863" s="2" t="s">
        <v>19</v>
      </c>
      <c r="D12863" s="2" t="s">
        <v>11956</v>
      </c>
      <c r="E12863" s="3" t="str">
        <f>LEFT(Table8[[#This Row],[PART NUMBER &amp; DESC]],6)</f>
        <v>029174</v>
      </c>
      <c r="G12863" t="s">
        <v>13633</v>
      </c>
      <c r="H12863" t="str">
        <f>Table8[[#This Row],[COMMODITY (FAMILY CODE)]]</f>
        <v>INT-FURN</v>
      </c>
      <c r="I12863" s="8" t="s">
        <v>13629</v>
      </c>
      <c r="J12863" t="str">
        <f>Table8[[#This Row],[Column1]]</f>
        <v>029174</v>
      </c>
      <c r="K12863" s="8" t="s">
        <v>13630</v>
      </c>
      <c r="L12863" t="s">
        <v>13632</v>
      </c>
      <c r="M12863" s="8" t="s">
        <v>13631</v>
      </c>
      <c r="O12863" t="str">
        <f t="shared" si="200"/>
        <v>update item_mst set family_code = 'INT-FURN' where item = '029174' and site_ref = 'BENN'</v>
      </c>
      <c r="Q12863" t="s">
        <v>20989</v>
      </c>
    </row>
    <row r="12864" spans="1:17" x14ac:dyDescent="0.25">
      <c r="A12864" s="3" t="s">
        <v>7090</v>
      </c>
      <c r="B12864" s="3" t="s">
        <v>16</v>
      </c>
      <c r="C12864" s="3" t="s">
        <v>19</v>
      </c>
      <c r="D12864" s="3" t="s">
        <v>11957</v>
      </c>
      <c r="E12864" s="3" t="str">
        <f>LEFT(Table8[[#This Row],[PART NUMBER &amp; DESC]],6)</f>
        <v>034389</v>
      </c>
      <c r="G12864" t="s">
        <v>13633</v>
      </c>
      <c r="H12864" t="str">
        <f>Table8[[#This Row],[COMMODITY (FAMILY CODE)]]</f>
        <v>INT-FURN</v>
      </c>
      <c r="I12864" s="8" t="s">
        <v>13629</v>
      </c>
      <c r="J12864" t="str">
        <f>Table8[[#This Row],[Column1]]</f>
        <v>034389</v>
      </c>
      <c r="K12864" s="8" t="s">
        <v>13630</v>
      </c>
      <c r="L12864" t="s">
        <v>13632</v>
      </c>
      <c r="M12864" s="8" t="s">
        <v>13631</v>
      </c>
      <c r="O12864" t="str">
        <f t="shared" si="200"/>
        <v>update item_mst set family_code = 'INT-FURN' where item = '034389' and site_ref = 'BENN'</v>
      </c>
      <c r="Q12864" t="s">
        <v>20947</v>
      </c>
    </row>
    <row r="12865" spans="1:17" x14ac:dyDescent="0.25">
      <c r="A12865" s="3" t="s">
        <v>7090</v>
      </c>
      <c r="B12865" s="3" t="s">
        <v>16</v>
      </c>
      <c r="C12865" s="3" t="s">
        <v>19</v>
      </c>
      <c r="D12865" s="3" t="s">
        <v>11958</v>
      </c>
      <c r="E12865" s="3" t="str">
        <f>LEFT(Table8[[#This Row],[PART NUMBER &amp; DESC]],6)</f>
        <v>029226</v>
      </c>
      <c r="G12865" t="s">
        <v>13633</v>
      </c>
      <c r="H12865" t="str">
        <f>Table8[[#This Row],[COMMODITY (FAMILY CODE)]]</f>
        <v>INT-FURN</v>
      </c>
      <c r="I12865" s="8" t="s">
        <v>13629</v>
      </c>
      <c r="J12865" t="str">
        <f>Table8[[#This Row],[Column1]]</f>
        <v>029226</v>
      </c>
      <c r="K12865" s="8" t="s">
        <v>13630</v>
      </c>
      <c r="L12865" t="s">
        <v>13632</v>
      </c>
      <c r="M12865" s="8" t="s">
        <v>13631</v>
      </c>
      <c r="O12865" t="str">
        <f t="shared" ref="O12865:O12928" si="201">_xlfn.CONCAT(G12865:M12865)</f>
        <v>update item_mst set family_code = 'INT-FURN' where item = '029226' and site_ref = 'BENN'</v>
      </c>
      <c r="Q12865" t="s">
        <v>21024</v>
      </c>
    </row>
    <row r="12866" spans="1:17" x14ac:dyDescent="0.25">
      <c r="A12866" s="3" t="s">
        <v>7090</v>
      </c>
      <c r="B12866" s="3" t="s">
        <v>16</v>
      </c>
      <c r="C12866" s="3" t="s">
        <v>19</v>
      </c>
      <c r="D12866" s="3" t="s">
        <v>11959</v>
      </c>
      <c r="E12866" s="3" t="str">
        <f>LEFT(Table8[[#This Row],[PART NUMBER &amp; DESC]],6)</f>
        <v>029228</v>
      </c>
      <c r="G12866" t="s">
        <v>13633</v>
      </c>
      <c r="H12866" t="str">
        <f>Table8[[#This Row],[COMMODITY (FAMILY CODE)]]</f>
        <v>INT-FURN</v>
      </c>
      <c r="I12866" s="8" t="s">
        <v>13629</v>
      </c>
      <c r="J12866" t="str">
        <f>Table8[[#This Row],[Column1]]</f>
        <v>029228</v>
      </c>
      <c r="K12866" s="8" t="s">
        <v>13630</v>
      </c>
      <c r="L12866" t="s">
        <v>13632</v>
      </c>
      <c r="M12866" s="8" t="s">
        <v>13631</v>
      </c>
      <c r="O12866" t="str">
        <f t="shared" si="201"/>
        <v>update item_mst set family_code = 'INT-FURN' where item = '029228' and site_ref = 'BENN'</v>
      </c>
      <c r="Q12866" t="s">
        <v>21003</v>
      </c>
    </row>
    <row r="12867" spans="1:17" x14ac:dyDescent="0.25">
      <c r="A12867" s="2" t="s">
        <v>7090</v>
      </c>
      <c r="B12867" s="2" t="s">
        <v>16</v>
      </c>
      <c r="C12867" s="2" t="s">
        <v>19</v>
      </c>
      <c r="D12867" s="2" t="s">
        <v>11960</v>
      </c>
      <c r="E12867" s="3" t="str">
        <f>LEFT(Table8[[#This Row],[PART NUMBER &amp; DESC]],6)</f>
        <v>029229</v>
      </c>
      <c r="G12867" t="s">
        <v>13633</v>
      </c>
      <c r="H12867" t="str">
        <f>Table8[[#This Row],[COMMODITY (FAMILY CODE)]]</f>
        <v>INT-FURN</v>
      </c>
      <c r="I12867" s="8" t="s">
        <v>13629</v>
      </c>
      <c r="J12867" t="str">
        <f>Table8[[#This Row],[Column1]]</f>
        <v>029229</v>
      </c>
      <c r="K12867" s="8" t="s">
        <v>13630</v>
      </c>
      <c r="L12867" t="s">
        <v>13632</v>
      </c>
      <c r="M12867" s="8" t="s">
        <v>13631</v>
      </c>
      <c r="O12867" t="str">
        <f t="shared" si="201"/>
        <v>update item_mst set family_code = 'INT-FURN' where item = '029229' and site_ref = 'BENN'</v>
      </c>
      <c r="Q12867" t="s">
        <v>21041</v>
      </c>
    </row>
    <row r="12868" spans="1:17" x14ac:dyDescent="0.25">
      <c r="A12868" s="3" t="s">
        <v>7090</v>
      </c>
      <c r="B12868" s="3" t="s">
        <v>16</v>
      </c>
      <c r="C12868" s="3" t="s">
        <v>19</v>
      </c>
      <c r="D12868" s="3" t="s">
        <v>11961</v>
      </c>
      <c r="E12868" s="3" t="str">
        <f>LEFT(Table8[[#This Row],[PART NUMBER &amp; DESC]],6)</f>
        <v>029229</v>
      </c>
      <c r="G12868" t="s">
        <v>13633</v>
      </c>
      <c r="H12868" t="str">
        <f>Table8[[#This Row],[COMMODITY (FAMILY CODE)]]</f>
        <v>INT-FURN</v>
      </c>
      <c r="I12868" s="8" t="s">
        <v>13629</v>
      </c>
      <c r="J12868" t="str">
        <f>Table8[[#This Row],[Column1]]</f>
        <v>029229</v>
      </c>
      <c r="K12868" s="8" t="s">
        <v>13630</v>
      </c>
      <c r="L12868" t="s">
        <v>13632</v>
      </c>
      <c r="M12868" s="8" t="s">
        <v>13631</v>
      </c>
      <c r="O12868" t="str">
        <f t="shared" si="201"/>
        <v>update item_mst set family_code = 'INT-FURN' where item = '029229' and site_ref = 'BENN'</v>
      </c>
      <c r="Q12868" t="s">
        <v>21041</v>
      </c>
    </row>
    <row r="12869" spans="1:17" x14ac:dyDescent="0.25">
      <c r="A12869" s="3" t="s">
        <v>7090</v>
      </c>
      <c r="B12869" s="3" t="s">
        <v>16</v>
      </c>
      <c r="C12869" s="3" t="s">
        <v>19</v>
      </c>
      <c r="D12869" s="3" t="s">
        <v>11962</v>
      </c>
      <c r="E12869" s="3" t="str">
        <f>LEFT(Table8[[#This Row],[PART NUMBER &amp; DESC]],6)</f>
        <v>029234</v>
      </c>
      <c r="G12869" t="s">
        <v>13633</v>
      </c>
      <c r="H12869" t="str">
        <f>Table8[[#This Row],[COMMODITY (FAMILY CODE)]]</f>
        <v>INT-FURN</v>
      </c>
      <c r="I12869" s="8" t="s">
        <v>13629</v>
      </c>
      <c r="J12869" t="str">
        <f>Table8[[#This Row],[Column1]]</f>
        <v>029234</v>
      </c>
      <c r="K12869" s="8" t="s">
        <v>13630</v>
      </c>
      <c r="L12869" t="s">
        <v>13632</v>
      </c>
      <c r="M12869" s="8" t="s">
        <v>13631</v>
      </c>
      <c r="O12869" t="str">
        <f t="shared" si="201"/>
        <v>update item_mst set family_code = 'INT-FURN' where item = '029234' and site_ref = 'BENN'</v>
      </c>
      <c r="Q12869" t="s">
        <v>21007</v>
      </c>
    </row>
    <row r="12870" spans="1:17" x14ac:dyDescent="0.25">
      <c r="A12870" s="3" t="s">
        <v>7090</v>
      </c>
      <c r="B12870" s="3" t="s">
        <v>16</v>
      </c>
      <c r="C12870" s="3" t="s">
        <v>19</v>
      </c>
      <c r="D12870" s="3" t="s">
        <v>11963</v>
      </c>
      <c r="E12870" s="3" t="str">
        <f>LEFT(Table8[[#This Row],[PART NUMBER &amp; DESC]],6)</f>
        <v>029235</v>
      </c>
      <c r="G12870" t="s">
        <v>13633</v>
      </c>
      <c r="H12870" t="str">
        <f>Table8[[#This Row],[COMMODITY (FAMILY CODE)]]</f>
        <v>INT-FURN</v>
      </c>
      <c r="I12870" s="8" t="s">
        <v>13629</v>
      </c>
      <c r="J12870" t="str">
        <f>Table8[[#This Row],[Column1]]</f>
        <v>029235</v>
      </c>
      <c r="K12870" s="8" t="s">
        <v>13630</v>
      </c>
      <c r="L12870" t="s">
        <v>13632</v>
      </c>
      <c r="M12870" s="8" t="s">
        <v>13631</v>
      </c>
      <c r="O12870" t="str">
        <f t="shared" si="201"/>
        <v>update item_mst set family_code = 'INT-FURN' where item = '029235' and site_ref = 'BENN'</v>
      </c>
      <c r="Q12870" t="s">
        <v>21008</v>
      </c>
    </row>
    <row r="12871" spans="1:17" x14ac:dyDescent="0.25">
      <c r="A12871" s="2" t="s">
        <v>7090</v>
      </c>
      <c r="B12871" s="2" t="s">
        <v>16</v>
      </c>
      <c r="C12871" s="2" t="s">
        <v>19</v>
      </c>
      <c r="D12871" s="2" t="s">
        <v>11964</v>
      </c>
      <c r="E12871" s="3" t="str">
        <f>LEFT(Table8[[#This Row],[PART NUMBER &amp; DESC]],6)</f>
        <v>029235</v>
      </c>
      <c r="G12871" t="s">
        <v>13633</v>
      </c>
      <c r="H12871" t="str">
        <f>Table8[[#This Row],[COMMODITY (FAMILY CODE)]]</f>
        <v>INT-FURN</v>
      </c>
      <c r="I12871" s="8" t="s">
        <v>13629</v>
      </c>
      <c r="J12871" t="str">
        <f>Table8[[#This Row],[Column1]]</f>
        <v>029235</v>
      </c>
      <c r="K12871" s="8" t="s">
        <v>13630</v>
      </c>
      <c r="L12871" t="s">
        <v>13632</v>
      </c>
      <c r="M12871" s="8" t="s">
        <v>13631</v>
      </c>
      <c r="O12871" t="str">
        <f t="shared" si="201"/>
        <v>update item_mst set family_code = 'INT-FURN' where item = '029235' and site_ref = 'BENN'</v>
      </c>
      <c r="Q12871" t="s">
        <v>21008</v>
      </c>
    </row>
    <row r="12872" spans="1:17" x14ac:dyDescent="0.25">
      <c r="A12872" s="3" t="s">
        <v>7090</v>
      </c>
      <c r="B12872" s="3" t="s">
        <v>16</v>
      </c>
      <c r="C12872" s="3" t="s">
        <v>19</v>
      </c>
      <c r="D12872" s="3" t="s">
        <v>11965</v>
      </c>
      <c r="E12872" s="3" t="str">
        <f>LEFT(Table8[[#This Row],[PART NUMBER &amp; DESC]],6)</f>
        <v>029236</v>
      </c>
      <c r="G12872" t="s">
        <v>13633</v>
      </c>
      <c r="H12872" t="str">
        <f>Table8[[#This Row],[COMMODITY (FAMILY CODE)]]</f>
        <v>INT-FURN</v>
      </c>
      <c r="I12872" s="8" t="s">
        <v>13629</v>
      </c>
      <c r="J12872" t="str">
        <f>Table8[[#This Row],[Column1]]</f>
        <v>029236</v>
      </c>
      <c r="K12872" s="8" t="s">
        <v>13630</v>
      </c>
      <c r="L12872" t="s">
        <v>13632</v>
      </c>
      <c r="M12872" s="8" t="s">
        <v>13631</v>
      </c>
      <c r="O12872" t="str">
        <f t="shared" si="201"/>
        <v>update item_mst set family_code = 'INT-FURN' where item = '029236' and site_ref = 'BENN'</v>
      </c>
      <c r="Q12872" t="s">
        <v>21042</v>
      </c>
    </row>
    <row r="12873" spans="1:17" x14ac:dyDescent="0.25">
      <c r="A12873" s="2" t="s">
        <v>7090</v>
      </c>
      <c r="B12873" s="2" t="s">
        <v>16</v>
      </c>
      <c r="C12873" s="2" t="s">
        <v>19</v>
      </c>
      <c r="D12873" s="2" t="s">
        <v>11966</v>
      </c>
      <c r="E12873" s="3" t="str">
        <f>LEFT(Table8[[#This Row],[PART NUMBER &amp; DESC]],6)</f>
        <v>029236</v>
      </c>
      <c r="G12873" t="s">
        <v>13633</v>
      </c>
      <c r="H12873" t="str">
        <f>Table8[[#This Row],[COMMODITY (FAMILY CODE)]]</f>
        <v>INT-FURN</v>
      </c>
      <c r="I12873" s="8" t="s">
        <v>13629</v>
      </c>
      <c r="J12873" t="str">
        <f>Table8[[#This Row],[Column1]]</f>
        <v>029236</v>
      </c>
      <c r="K12873" s="8" t="s">
        <v>13630</v>
      </c>
      <c r="L12873" t="s">
        <v>13632</v>
      </c>
      <c r="M12873" s="8" t="s">
        <v>13631</v>
      </c>
      <c r="O12873" t="str">
        <f t="shared" si="201"/>
        <v>update item_mst set family_code = 'INT-FURN' where item = '029236' and site_ref = 'BENN'</v>
      </c>
      <c r="Q12873" t="s">
        <v>21042</v>
      </c>
    </row>
    <row r="12874" spans="1:17" x14ac:dyDescent="0.25">
      <c r="A12874" s="3" t="s">
        <v>7090</v>
      </c>
      <c r="B12874" s="3" t="s">
        <v>16</v>
      </c>
      <c r="C12874" s="3" t="s">
        <v>19</v>
      </c>
      <c r="D12874" s="3" t="s">
        <v>11967</v>
      </c>
      <c r="E12874" s="3" t="str">
        <f>LEFT(Table8[[#This Row],[PART NUMBER &amp; DESC]],6)</f>
        <v>029236</v>
      </c>
      <c r="G12874" t="s">
        <v>13633</v>
      </c>
      <c r="H12874" t="str">
        <f>Table8[[#This Row],[COMMODITY (FAMILY CODE)]]</f>
        <v>INT-FURN</v>
      </c>
      <c r="I12874" s="8" t="s">
        <v>13629</v>
      </c>
      <c r="J12874" t="str">
        <f>Table8[[#This Row],[Column1]]</f>
        <v>029236</v>
      </c>
      <c r="K12874" s="8" t="s">
        <v>13630</v>
      </c>
      <c r="L12874" t="s">
        <v>13632</v>
      </c>
      <c r="M12874" s="8" t="s">
        <v>13631</v>
      </c>
      <c r="O12874" t="str">
        <f t="shared" si="201"/>
        <v>update item_mst set family_code = 'INT-FURN' where item = '029236' and site_ref = 'BENN'</v>
      </c>
      <c r="Q12874" t="s">
        <v>21042</v>
      </c>
    </row>
    <row r="12875" spans="1:17" x14ac:dyDescent="0.25">
      <c r="A12875" s="2" t="s">
        <v>7090</v>
      </c>
      <c r="B12875" s="2" t="s">
        <v>16</v>
      </c>
      <c r="C12875" s="2" t="s">
        <v>19</v>
      </c>
      <c r="D12875" s="2" t="s">
        <v>11968</v>
      </c>
      <c r="E12875" s="3" t="str">
        <f>LEFT(Table8[[#This Row],[PART NUMBER &amp; DESC]],6)</f>
        <v>029499</v>
      </c>
      <c r="G12875" t="s">
        <v>13633</v>
      </c>
      <c r="H12875" t="str">
        <f>Table8[[#This Row],[COMMODITY (FAMILY CODE)]]</f>
        <v>INT-FURN</v>
      </c>
      <c r="I12875" s="8" t="s">
        <v>13629</v>
      </c>
      <c r="J12875" t="str">
        <f>Table8[[#This Row],[Column1]]</f>
        <v>029499</v>
      </c>
      <c r="K12875" s="8" t="s">
        <v>13630</v>
      </c>
      <c r="L12875" t="s">
        <v>13632</v>
      </c>
      <c r="M12875" s="8" t="s">
        <v>13631</v>
      </c>
      <c r="O12875" t="str">
        <f t="shared" si="201"/>
        <v>update item_mst set family_code = 'INT-FURN' where item = '029499' and site_ref = 'BENN'</v>
      </c>
      <c r="Q12875" t="s">
        <v>20768</v>
      </c>
    </row>
    <row r="12876" spans="1:17" x14ac:dyDescent="0.25">
      <c r="A12876" s="3" t="s">
        <v>7090</v>
      </c>
      <c r="B12876" s="3" t="s">
        <v>16</v>
      </c>
      <c r="C12876" s="3" t="s">
        <v>19</v>
      </c>
      <c r="D12876" s="3" t="s">
        <v>11969</v>
      </c>
      <c r="E12876" s="3" t="str">
        <f>LEFT(Table8[[#This Row],[PART NUMBER &amp; DESC]],6)</f>
        <v>029507</v>
      </c>
      <c r="G12876" t="s">
        <v>13633</v>
      </c>
      <c r="H12876" t="str">
        <f>Table8[[#This Row],[COMMODITY (FAMILY CODE)]]</f>
        <v>INT-FURN</v>
      </c>
      <c r="I12876" s="8" t="s">
        <v>13629</v>
      </c>
      <c r="J12876" t="str">
        <f>Table8[[#This Row],[Column1]]</f>
        <v>029507</v>
      </c>
      <c r="K12876" s="8" t="s">
        <v>13630</v>
      </c>
      <c r="L12876" t="s">
        <v>13632</v>
      </c>
      <c r="M12876" s="8" t="s">
        <v>13631</v>
      </c>
      <c r="O12876" t="str">
        <f t="shared" si="201"/>
        <v>update item_mst set family_code = 'INT-FURN' where item = '029507' and site_ref = 'BENN'</v>
      </c>
      <c r="Q12876" t="s">
        <v>15422</v>
      </c>
    </row>
    <row r="12877" spans="1:17" x14ac:dyDescent="0.25">
      <c r="A12877" s="2" t="s">
        <v>7090</v>
      </c>
      <c r="B12877" s="2" t="s">
        <v>16</v>
      </c>
      <c r="C12877" s="2" t="s">
        <v>19</v>
      </c>
      <c r="D12877" s="2" t="s">
        <v>11970</v>
      </c>
      <c r="E12877" s="3" t="str">
        <f>LEFT(Table8[[#This Row],[PART NUMBER &amp; DESC]],6)</f>
        <v>023898</v>
      </c>
      <c r="G12877" t="s">
        <v>13633</v>
      </c>
      <c r="H12877" t="str">
        <f>Table8[[#This Row],[COMMODITY (FAMILY CODE)]]</f>
        <v>INT-FURN</v>
      </c>
      <c r="I12877" s="8" t="s">
        <v>13629</v>
      </c>
      <c r="J12877" t="str">
        <f>Table8[[#This Row],[Column1]]</f>
        <v>023898</v>
      </c>
      <c r="K12877" s="8" t="s">
        <v>13630</v>
      </c>
      <c r="L12877" t="s">
        <v>13632</v>
      </c>
      <c r="M12877" s="8" t="s">
        <v>13631</v>
      </c>
      <c r="O12877" t="str">
        <f t="shared" si="201"/>
        <v>update item_mst set family_code = 'INT-FURN' where item = '023898' and site_ref = 'BENN'</v>
      </c>
      <c r="Q12877" t="s">
        <v>20811</v>
      </c>
    </row>
    <row r="12878" spans="1:17" x14ac:dyDescent="0.25">
      <c r="A12878" s="2" t="s">
        <v>7090</v>
      </c>
      <c r="B12878" s="2" t="s">
        <v>16</v>
      </c>
      <c r="C12878" s="2" t="s">
        <v>19</v>
      </c>
      <c r="D12878" s="2" t="s">
        <v>11971</v>
      </c>
      <c r="E12878" s="3" t="str">
        <f>LEFT(Table8[[#This Row],[PART NUMBER &amp; DESC]],6)</f>
        <v>023898</v>
      </c>
      <c r="G12878" t="s">
        <v>13633</v>
      </c>
      <c r="H12878" t="str">
        <f>Table8[[#This Row],[COMMODITY (FAMILY CODE)]]</f>
        <v>INT-FURN</v>
      </c>
      <c r="I12878" s="8" t="s">
        <v>13629</v>
      </c>
      <c r="J12878" t="str">
        <f>Table8[[#This Row],[Column1]]</f>
        <v>023898</v>
      </c>
      <c r="K12878" s="8" t="s">
        <v>13630</v>
      </c>
      <c r="L12878" t="s">
        <v>13632</v>
      </c>
      <c r="M12878" s="8" t="s">
        <v>13631</v>
      </c>
      <c r="O12878" t="str">
        <f t="shared" si="201"/>
        <v>update item_mst set family_code = 'INT-FURN' where item = '023898' and site_ref = 'BENN'</v>
      </c>
      <c r="Q12878" t="s">
        <v>20811</v>
      </c>
    </row>
    <row r="12879" spans="1:17" x14ac:dyDescent="0.25">
      <c r="A12879" s="2" t="s">
        <v>7090</v>
      </c>
      <c r="B12879" s="2" t="s">
        <v>16</v>
      </c>
      <c r="C12879" s="2" t="s">
        <v>19</v>
      </c>
      <c r="D12879" s="2" t="s">
        <v>11972</v>
      </c>
      <c r="E12879" s="3" t="str">
        <f>LEFT(Table8[[#This Row],[PART NUMBER &amp; DESC]],6)</f>
        <v>023898</v>
      </c>
      <c r="G12879" t="s">
        <v>13633</v>
      </c>
      <c r="H12879" t="str">
        <f>Table8[[#This Row],[COMMODITY (FAMILY CODE)]]</f>
        <v>INT-FURN</v>
      </c>
      <c r="I12879" s="8" t="s">
        <v>13629</v>
      </c>
      <c r="J12879" t="str">
        <f>Table8[[#This Row],[Column1]]</f>
        <v>023898</v>
      </c>
      <c r="K12879" s="8" t="s">
        <v>13630</v>
      </c>
      <c r="L12879" t="s">
        <v>13632</v>
      </c>
      <c r="M12879" s="8" t="s">
        <v>13631</v>
      </c>
      <c r="O12879" t="str">
        <f t="shared" si="201"/>
        <v>update item_mst set family_code = 'INT-FURN' where item = '023898' and site_ref = 'BENN'</v>
      </c>
      <c r="Q12879" t="s">
        <v>20811</v>
      </c>
    </row>
    <row r="12880" spans="1:17" x14ac:dyDescent="0.25">
      <c r="A12880" s="2" t="s">
        <v>7090</v>
      </c>
      <c r="B12880" s="2" t="s">
        <v>16</v>
      </c>
      <c r="C12880" s="2" t="s">
        <v>19</v>
      </c>
      <c r="D12880" s="2" t="s">
        <v>11973</v>
      </c>
      <c r="E12880" s="3" t="str">
        <f>LEFT(Table8[[#This Row],[PART NUMBER &amp; DESC]],6)</f>
        <v>029218</v>
      </c>
      <c r="G12880" t="s">
        <v>13633</v>
      </c>
      <c r="H12880" t="str">
        <f>Table8[[#This Row],[COMMODITY (FAMILY CODE)]]</f>
        <v>INT-FURN</v>
      </c>
      <c r="I12880" s="8" t="s">
        <v>13629</v>
      </c>
      <c r="J12880" t="str">
        <f>Table8[[#This Row],[Column1]]</f>
        <v>029218</v>
      </c>
      <c r="K12880" s="8" t="s">
        <v>13630</v>
      </c>
      <c r="L12880" t="s">
        <v>13632</v>
      </c>
      <c r="M12880" s="8" t="s">
        <v>13631</v>
      </c>
      <c r="O12880" t="str">
        <f t="shared" si="201"/>
        <v>update item_mst set family_code = 'INT-FURN' where item = '029218' and site_ref = 'BENN'</v>
      </c>
      <c r="Q12880" t="s">
        <v>21043</v>
      </c>
    </row>
    <row r="12881" spans="1:17" x14ac:dyDescent="0.25">
      <c r="A12881" s="3" t="s">
        <v>7090</v>
      </c>
      <c r="B12881" s="3" t="s">
        <v>16</v>
      </c>
      <c r="C12881" s="3" t="s">
        <v>19</v>
      </c>
      <c r="D12881" s="3" t="s">
        <v>11974</v>
      </c>
      <c r="E12881" s="3" t="str">
        <f>LEFT(Table8[[#This Row],[PART NUMBER &amp; DESC]],6)</f>
        <v>029218</v>
      </c>
      <c r="G12881" t="s">
        <v>13633</v>
      </c>
      <c r="H12881" t="str">
        <f>Table8[[#This Row],[COMMODITY (FAMILY CODE)]]</f>
        <v>INT-FURN</v>
      </c>
      <c r="I12881" s="8" t="s">
        <v>13629</v>
      </c>
      <c r="J12881" t="str">
        <f>Table8[[#This Row],[Column1]]</f>
        <v>029218</v>
      </c>
      <c r="K12881" s="8" t="s">
        <v>13630</v>
      </c>
      <c r="L12881" t="s">
        <v>13632</v>
      </c>
      <c r="M12881" s="8" t="s">
        <v>13631</v>
      </c>
      <c r="O12881" t="str">
        <f t="shared" si="201"/>
        <v>update item_mst set family_code = 'INT-FURN' where item = '029218' and site_ref = 'BENN'</v>
      </c>
      <c r="Q12881" t="s">
        <v>21043</v>
      </c>
    </row>
    <row r="12882" spans="1:17" x14ac:dyDescent="0.25">
      <c r="A12882" s="2" t="s">
        <v>7090</v>
      </c>
      <c r="B12882" s="2" t="s">
        <v>16</v>
      </c>
      <c r="C12882" s="2" t="s">
        <v>19</v>
      </c>
      <c r="D12882" s="2" t="s">
        <v>11975</v>
      </c>
      <c r="E12882" s="3" t="str">
        <f>LEFT(Table8[[#This Row],[PART NUMBER &amp; DESC]],6)</f>
        <v>029218</v>
      </c>
      <c r="G12882" t="s">
        <v>13633</v>
      </c>
      <c r="H12882" t="str">
        <f>Table8[[#This Row],[COMMODITY (FAMILY CODE)]]</f>
        <v>INT-FURN</v>
      </c>
      <c r="I12882" s="8" t="s">
        <v>13629</v>
      </c>
      <c r="J12882" t="str">
        <f>Table8[[#This Row],[Column1]]</f>
        <v>029218</v>
      </c>
      <c r="K12882" s="8" t="s">
        <v>13630</v>
      </c>
      <c r="L12882" t="s">
        <v>13632</v>
      </c>
      <c r="M12882" s="8" t="s">
        <v>13631</v>
      </c>
      <c r="O12882" t="str">
        <f t="shared" si="201"/>
        <v>update item_mst set family_code = 'INT-FURN' where item = '029218' and site_ref = 'BENN'</v>
      </c>
      <c r="Q12882" t="s">
        <v>21043</v>
      </c>
    </row>
    <row r="12883" spans="1:17" x14ac:dyDescent="0.25">
      <c r="A12883" s="3" t="s">
        <v>7090</v>
      </c>
      <c r="B12883" s="3" t="s">
        <v>16</v>
      </c>
      <c r="C12883" s="3" t="s">
        <v>19</v>
      </c>
      <c r="D12883" s="3" t="s">
        <v>11976</v>
      </c>
      <c r="E12883" s="3" t="str">
        <f>LEFT(Table8[[#This Row],[PART NUMBER &amp; DESC]],6)</f>
        <v>029218</v>
      </c>
      <c r="G12883" t="s">
        <v>13633</v>
      </c>
      <c r="H12883" t="str">
        <f>Table8[[#This Row],[COMMODITY (FAMILY CODE)]]</f>
        <v>INT-FURN</v>
      </c>
      <c r="I12883" s="8" t="s">
        <v>13629</v>
      </c>
      <c r="J12883" t="str">
        <f>Table8[[#This Row],[Column1]]</f>
        <v>029218</v>
      </c>
      <c r="K12883" s="8" t="s">
        <v>13630</v>
      </c>
      <c r="L12883" t="s">
        <v>13632</v>
      </c>
      <c r="M12883" s="8" t="s">
        <v>13631</v>
      </c>
      <c r="O12883" t="str">
        <f t="shared" si="201"/>
        <v>update item_mst set family_code = 'INT-FURN' where item = '029218' and site_ref = 'BENN'</v>
      </c>
      <c r="Q12883" t="s">
        <v>21043</v>
      </c>
    </row>
    <row r="12884" spans="1:17" x14ac:dyDescent="0.25">
      <c r="A12884" s="2" t="s">
        <v>7090</v>
      </c>
      <c r="B12884" s="2" t="s">
        <v>16</v>
      </c>
      <c r="C12884" s="2" t="s">
        <v>19</v>
      </c>
      <c r="D12884" s="2" t="s">
        <v>11977</v>
      </c>
      <c r="E12884" s="3" t="str">
        <f>LEFT(Table8[[#This Row],[PART NUMBER &amp; DESC]],6)</f>
        <v>029222</v>
      </c>
      <c r="G12884" t="s">
        <v>13633</v>
      </c>
      <c r="H12884" t="str">
        <f>Table8[[#This Row],[COMMODITY (FAMILY CODE)]]</f>
        <v>INT-FURN</v>
      </c>
      <c r="I12884" s="8" t="s">
        <v>13629</v>
      </c>
      <c r="J12884" t="str">
        <f>Table8[[#This Row],[Column1]]</f>
        <v>029222</v>
      </c>
      <c r="K12884" s="8" t="s">
        <v>13630</v>
      </c>
      <c r="L12884" t="s">
        <v>13632</v>
      </c>
      <c r="M12884" s="8" t="s">
        <v>13631</v>
      </c>
      <c r="O12884" t="str">
        <f t="shared" si="201"/>
        <v>update item_mst set family_code = 'INT-FURN' where item = '029222' and site_ref = 'BENN'</v>
      </c>
      <c r="Q12884" t="s">
        <v>21001</v>
      </c>
    </row>
    <row r="12885" spans="1:17" x14ac:dyDescent="0.25">
      <c r="A12885" s="2" t="s">
        <v>7090</v>
      </c>
      <c r="B12885" s="2" t="s">
        <v>16</v>
      </c>
      <c r="C12885" s="2" t="s">
        <v>19</v>
      </c>
      <c r="D12885" s="2" t="s">
        <v>11978</v>
      </c>
      <c r="E12885" s="3" t="str">
        <f>LEFT(Table8[[#This Row],[PART NUMBER &amp; DESC]],6)</f>
        <v>029149</v>
      </c>
      <c r="G12885" t="s">
        <v>13633</v>
      </c>
      <c r="H12885" t="str">
        <f>Table8[[#This Row],[COMMODITY (FAMILY CODE)]]</f>
        <v>INT-FURN</v>
      </c>
      <c r="I12885" s="8" t="s">
        <v>13629</v>
      </c>
      <c r="J12885" t="str">
        <f>Table8[[#This Row],[Column1]]</f>
        <v>029149</v>
      </c>
      <c r="K12885" s="8" t="s">
        <v>13630</v>
      </c>
      <c r="L12885" t="s">
        <v>13632</v>
      </c>
      <c r="M12885" s="8" t="s">
        <v>13631</v>
      </c>
      <c r="O12885" t="str">
        <f t="shared" si="201"/>
        <v>update item_mst set family_code = 'INT-FURN' where item = '029149' and site_ref = 'BENN'</v>
      </c>
      <c r="Q12885" t="s">
        <v>20888</v>
      </c>
    </row>
    <row r="12886" spans="1:17" x14ac:dyDescent="0.25">
      <c r="A12886" s="3" t="s">
        <v>7090</v>
      </c>
      <c r="B12886" s="3" t="s">
        <v>16</v>
      </c>
      <c r="C12886" s="3" t="s">
        <v>19</v>
      </c>
      <c r="D12886" s="3" t="s">
        <v>11979</v>
      </c>
      <c r="E12886" s="3" t="str">
        <f>LEFT(Table8[[#This Row],[PART NUMBER &amp; DESC]],6)</f>
        <v>029149</v>
      </c>
      <c r="G12886" t="s">
        <v>13633</v>
      </c>
      <c r="H12886" t="str">
        <f>Table8[[#This Row],[COMMODITY (FAMILY CODE)]]</f>
        <v>INT-FURN</v>
      </c>
      <c r="I12886" s="8" t="s">
        <v>13629</v>
      </c>
      <c r="J12886" t="str">
        <f>Table8[[#This Row],[Column1]]</f>
        <v>029149</v>
      </c>
      <c r="K12886" s="8" t="s">
        <v>13630</v>
      </c>
      <c r="L12886" t="s">
        <v>13632</v>
      </c>
      <c r="M12886" s="8" t="s">
        <v>13631</v>
      </c>
      <c r="O12886" t="str">
        <f t="shared" si="201"/>
        <v>update item_mst set family_code = 'INT-FURN' where item = '029149' and site_ref = 'BENN'</v>
      </c>
      <c r="Q12886" t="s">
        <v>20888</v>
      </c>
    </row>
    <row r="12887" spans="1:17" x14ac:dyDescent="0.25">
      <c r="A12887" s="3" t="s">
        <v>7090</v>
      </c>
      <c r="B12887" s="3" t="s">
        <v>16</v>
      </c>
      <c r="C12887" s="3" t="s">
        <v>19</v>
      </c>
      <c r="D12887" s="3" t="s">
        <v>11980</v>
      </c>
      <c r="E12887" s="3" t="str">
        <f>LEFT(Table8[[#This Row],[PART NUMBER &amp; DESC]],6)</f>
        <v>029154</v>
      </c>
      <c r="G12887" t="s">
        <v>13633</v>
      </c>
      <c r="H12887" t="str">
        <f>Table8[[#This Row],[COMMODITY (FAMILY CODE)]]</f>
        <v>INT-FURN</v>
      </c>
      <c r="I12887" s="8" t="s">
        <v>13629</v>
      </c>
      <c r="J12887" t="str">
        <f>Table8[[#This Row],[Column1]]</f>
        <v>029154</v>
      </c>
      <c r="K12887" s="8" t="s">
        <v>13630</v>
      </c>
      <c r="L12887" t="s">
        <v>13632</v>
      </c>
      <c r="M12887" s="8" t="s">
        <v>13631</v>
      </c>
      <c r="O12887" t="str">
        <f t="shared" si="201"/>
        <v>update item_mst set family_code = 'INT-FURN' where item = '029154' and site_ref = 'BENN'</v>
      </c>
      <c r="Q12887" t="s">
        <v>20887</v>
      </c>
    </row>
    <row r="12888" spans="1:17" x14ac:dyDescent="0.25">
      <c r="A12888" s="2" t="s">
        <v>7090</v>
      </c>
      <c r="B12888" s="2" t="s">
        <v>16</v>
      </c>
      <c r="C12888" s="2" t="s">
        <v>19</v>
      </c>
      <c r="D12888" s="2" t="s">
        <v>11981</v>
      </c>
      <c r="E12888" s="3" t="str">
        <f>LEFT(Table8[[#This Row],[PART NUMBER &amp; DESC]],6)</f>
        <v>023898</v>
      </c>
      <c r="G12888" t="s">
        <v>13633</v>
      </c>
      <c r="H12888" t="str">
        <f>Table8[[#This Row],[COMMODITY (FAMILY CODE)]]</f>
        <v>INT-FURN</v>
      </c>
      <c r="I12888" s="8" t="s">
        <v>13629</v>
      </c>
      <c r="J12888" t="str">
        <f>Table8[[#This Row],[Column1]]</f>
        <v>023898</v>
      </c>
      <c r="K12888" s="8" t="s">
        <v>13630</v>
      </c>
      <c r="L12888" t="s">
        <v>13632</v>
      </c>
      <c r="M12888" s="8" t="s">
        <v>13631</v>
      </c>
      <c r="O12888" t="str">
        <f t="shared" si="201"/>
        <v>update item_mst set family_code = 'INT-FURN' where item = '023898' and site_ref = 'BENN'</v>
      </c>
      <c r="Q12888" t="s">
        <v>20811</v>
      </c>
    </row>
    <row r="12889" spans="1:17" x14ac:dyDescent="0.25">
      <c r="A12889" s="3" t="s">
        <v>7090</v>
      </c>
      <c r="B12889" s="3" t="s">
        <v>16</v>
      </c>
      <c r="C12889" s="3" t="s">
        <v>19</v>
      </c>
      <c r="D12889" s="3" t="s">
        <v>11982</v>
      </c>
      <c r="E12889" s="3" t="str">
        <f>LEFT(Table8[[#This Row],[PART NUMBER &amp; DESC]],6)</f>
        <v>029164</v>
      </c>
      <c r="G12889" t="s">
        <v>13633</v>
      </c>
      <c r="H12889" t="str">
        <f>Table8[[#This Row],[COMMODITY (FAMILY CODE)]]</f>
        <v>INT-FURN</v>
      </c>
      <c r="I12889" s="8" t="s">
        <v>13629</v>
      </c>
      <c r="J12889" t="str">
        <f>Table8[[#This Row],[Column1]]</f>
        <v>029164</v>
      </c>
      <c r="K12889" s="8" t="s">
        <v>13630</v>
      </c>
      <c r="L12889" t="s">
        <v>13632</v>
      </c>
      <c r="M12889" s="8" t="s">
        <v>13631</v>
      </c>
      <c r="O12889" t="str">
        <f t="shared" si="201"/>
        <v>update item_mst set family_code = 'INT-FURN' where item = '029164' and site_ref = 'BENN'</v>
      </c>
      <c r="Q12889" t="s">
        <v>20986</v>
      </c>
    </row>
    <row r="12890" spans="1:17" x14ac:dyDescent="0.25">
      <c r="A12890" s="2" t="s">
        <v>7090</v>
      </c>
      <c r="B12890" s="2" t="s">
        <v>16</v>
      </c>
      <c r="C12890" s="2" t="s">
        <v>19</v>
      </c>
      <c r="D12890" s="2" t="s">
        <v>11983</v>
      </c>
      <c r="E12890" s="3" t="str">
        <f>LEFT(Table8[[#This Row],[PART NUMBER &amp; DESC]],6)</f>
        <v>029164</v>
      </c>
      <c r="G12890" t="s">
        <v>13633</v>
      </c>
      <c r="H12890" t="str">
        <f>Table8[[#This Row],[COMMODITY (FAMILY CODE)]]</f>
        <v>INT-FURN</v>
      </c>
      <c r="I12890" s="8" t="s">
        <v>13629</v>
      </c>
      <c r="J12890" t="str">
        <f>Table8[[#This Row],[Column1]]</f>
        <v>029164</v>
      </c>
      <c r="K12890" s="8" t="s">
        <v>13630</v>
      </c>
      <c r="L12890" t="s">
        <v>13632</v>
      </c>
      <c r="M12890" s="8" t="s">
        <v>13631</v>
      </c>
      <c r="O12890" t="str">
        <f t="shared" si="201"/>
        <v>update item_mst set family_code = 'INT-FURN' where item = '029164' and site_ref = 'BENN'</v>
      </c>
      <c r="Q12890" t="s">
        <v>20986</v>
      </c>
    </row>
    <row r="12891" spans="1:17" x14ac:dyDescent="0.25">
      <c r="A12891" s="3" t="s">
        <v>7090</v>
      </c>
      <c r="B12891" s="3" t="s">
        <v>16</v>
      </c>
      <c r="C12891" s="3" t="s">
        <v>19</v>
      </c>
      <c r="D12891" s="3" t="s">
        <v>11984</v>
      </c>
      <c r="E12891" s="3" t="str">
        <f>LEFT(Table8[[#This Row],[PART NUMBER &amp; DESC]],6)</f>
        <v>029504</v>
      </c>
      <c r="G12891" t="s">
        <v>13633</v>
      </c>
      <c r="H12891" t="str">
        <f>Table8[[#This Row],[COMMODITY (FAMILY CODE)]]</f>
        <v>INT-FURN</v>
      </c>
      <c r="I12891" s="8" t="s">
        <v>13629</v>
      </c>
      <c r="J12891" t="str">
        <f>Table8[[#This Row],[Column1]]</f>
        <v>029504</v>
      </c>
      <c r="K12891" s="8" t="s">
        <v>13630</v>
      </c>
      <c r="L12891" t="s">
        <v>13632</v>
      </c>
      <c r="M12891" s="8" t="s">
        <v>13631</v>
      </c>
      <c r="O12891" t="str">
        <f t="shared" si="201"/>
        <v>update item_mst set family_code = 'INT-FURN' where item = '029504' and site_ref = 'BENN'</v>
      </c>
      <c r="Q12891" t="s">
        <v>20956</v>
      </c>
    </row>
    <row r="12892" spans="1:17" x14ac:dyDescent="0.25">
      <c r="A12892" s="2" t="s">
        <v>7090</v>
      </c>
      <c r="B12892" s="2" t="s">
        <v>16</v>
      </c>
      <c r="C12892" s="2" t="s">
        <v>19</v>
      </c>
      <c r="D12892" s="2" t="s">
        <v>11985</v>
      </c>
      <c r="E12892" s="3" t="str">
        <f>LEFT(Table8[[#This Row],[PART NUMBER &amp; DESC]],6)</f>
        <v>029504</v>
      </c>
      <c r="G12892" t="s">
        <v>13633</v>
      </c>
      <c r="H12892" t="str">
        <f>Table8[[#This Row],[COMMODITY (FAMILY CODE)]]</f>
        <v>INT-FURN</v>
      </c>
      <c r="I12892" s="8" t="s">
        <v>13629</v>
      </c>
      <c r="J12892" t="str">
        <f>Table8[[#This Row],[Column1]]</f>
        <v>029504</v>
      </c>
      <c r="K12892" s="8" t="s">
        <v>13630</v>
      </c>
      <c r="L12892" t="s">
        <v>13632</v>
      </c>
      <c r="M12892" s="8" t="s">
        <v>13631</v>
      </c>
      <c r="O12892" t="str">
        <f t="shared" si="201"/>
        <v>update item_mst set family_code = 'INT-FURN' where item = '029504' and site_ref = 'BENN'</v>
      </c>
      <c r="Q12892" t="s">
        <v>20956</v>
      </c>
    </row>
    <row r="12893" spans="1:17" x14ac:dyDescent="0.25">
      <c r="A12893" s="3" t="s">
        <v>7090</v>
      </c>
      <c r="B12893" s="3" t="s">
        <v>16</v>
      </c>
      <c r="C12893" s="3" t="s">
        <v>19</v>
      </c>
      <c r="D12893" s="3" t="s">
        <v>11986</v>
      </c>
      <c r="E12893" s="3" t="str">
        <f>LEFT(Table8[[#This Row],[PART NUMBER &amp; DESC]],6)</f>
        <v>029504</v>
      </c>
      <c r="G12893" t="s">
        <v>13633</v>
      </c>
      <c r="H12893" t="str">
        <f>Table8[[#This Row],[COMMODITY (FAMILY CODE)]]</f>
        <v>INT-FURN</v>
      </c>
      <c r="I12893" s="8" t="s">
        <v>13629</v>
      </c>
      <c r="J12893" t="str">
        <f>Table8[[#This Row],[Column1]]</f>
        <v>029504</v>
      </c>
      <c r="K12893" s="8" t="s">
        <v>13630</v>
      </c>
      <c r="L12893" t="s">
        <v>13632</v>
      </c>
      <c r="M12893" s="8" t="s">
        <v>13631</v>
      </c>
      <c r="O12893" t="str">
        <f t="shared" si="201"/>
        <v>update item_mst set family_code = 'INT-FURN' where item = '029504' and site_ref = 'BENN'</v>
      </c>
      <c r="Q12893" t="s">
        <v>20956</v>
      </c>
    </row>
    <row r="12894" spans="1:17" x14ac:dyDescent="0.25">
      <c r="A12894" s="3" t="s">
        <v>7090</v>
      </c>
      <c r="B12894" s="3" t="s">
        <v>16</v>
      </c>
      <c r="C12894" s="3" t="s">
        <v>19</v>
      </c>
      <c r="D12894" s="3" t="s">
        <v>11987</v>
      </c>
      <c r="E12894" s="3" t="str">
        <f>LEFT(Table8[[#This Row],[PART NUMBER &amp; DESC]],6)</f>
        <v>029504</v>
      </c>
      <c r="G12894" t="s">
        <v>13633</v>
      </c>
      <c r="H12894" t="str">
        <f>Table8[[#This Row],[COMMODITY (FAMILY CODE)]]</f>
        <v>INT-FURN</v>
      </c>
      <c r="I12894" s="8" t="s">
        <v>13629</v>
      </c>
      <c r="J12894" t="str">
        <f>Table8[[#This Row],[Column1]]</f>
        <v>029504</v>
      </c>
      <c r="K12894" s="8" t="s">
        <v>13630</v>
      </c>
      <c r="L12894" t="s">
        <v>13632</v>
      </c>
      <c r="M12894" s="8" t="s">
        <v>13631</v>
      </c>
      <c r="O12894" t="str">
        <f t="shared" si="201"/>
        <v>update item_mst set family_code = 'INT-FURN' where item = '029504' and site_ref = 'BENN'</v>
      </c>
      <c r="Q12894" t="s">
        <v>20956</v>
      </c>
    </row>
    <row r="12895" spans="1:17" x14ac:dyDescent="0.25">
      <c r="A12895" s="3" t="s">
        <v>7090</v>
      </c>
      <c r="B12895" s="3" t="s">
        <v>16</v>
      </c>
      <c r="C12895" s="3" t="s">
        <v>19</v>
      </c>
      <c r="D12895" s="3" t="s">
        <v>11988</v>
      </c>
      <c r="E12895" s="3" t="str">
        <f>LEFT(Table8[[#This Row],[PART NUMBER &amp; DESC]],6)</f>
        <v>029475</v>
      </c>
      <c r="G12895" t="s">
        <v>13633</v>
      </c>
      <c r="H12895" t="str">
        <f>Table8[[#This Row],[COMMODITY (FAMILY CODE)]]</f>
        <v>INT-FURN</v>
      </c>
      <c r="I12895" s="8" t="s">
        <v>13629</v>
      </c>
      <c r="J12895" t="str">
        <f>Table8[[#This Row],[Column1]]</f>
        <v>029475</v>
      </c>
      <c r="K12895" s="8" t="s">
        <v>13630</v>
      </c>
      <c r="L12895" t="s">
        <v>13632</v>
      </c>
      <c r="M12895" s="8" t="s">
        <v>13631</v>
      </c>
      <c r="O12895" t="str">
        <f t="shared" si="201"/>
        <v>update item_mst set family_code = 'INT-FURN' where item = '029475' and site_ref = 'BENN'</v>
      </c>
      <c r="Q12895" t="s">
        <v>20894</v>
      </c>
    </row>
    <row r="12896" spans="1:17" x14ac:dyDescent="0.25">
      <c r="A12896" s="2" t="s">
        <v>7090</v>
      </c>
      <c r="B12896" s="2" t="s">
        <v>16</v>
      </c>
      <c r="C12896" s="2" t="s">
        <v>19</v>
      </c>
      <c r="D12896" s="2" t="s">
        <v>11989</v>
      </c>
      <c r="E12896" s="3" t="str">
        <f>LEFT(Table8[[#This Row],[PART NUMBER &amp; DESC]],6)</f>
        <v>029501</v>
      </c>
      <c r="G12896" t="s">
        <v>13633</v>
      </c>
      <c r="H12896" t="str">
        <f>Table8[[#This Row],[COMMODITY (FAMILY CODE)]]</f>
        <v>INT-FURN</v>
      </c>
      <c r="I12896" s="8" t="s">
        <v>13629</v>
      </c>
      <c r="J12896" t="str">
        <f>Table8[[#This Row],[Column1]]</f>
        <v>029501</v>
      </c>
      <c r="K12896" s="8" t="s">
        <v>13630</v>
      </c>
      <c r="L12896" t="s">
        <v>13632</v>
      </c>
      <c r="M12896" s="8" t="s">
        <v>13631</v>
      </c>
      <c r="O12896" t="str">
        <f t="shared" si="201"/>
        <v>update item_mst set family_code = 'INT-FURN' where item = '029501' and site_ref = 'BENN'</v>
      </c>
      <c r="Q12896" t="s">
        <v>20911</v>
      </c>
    </row>
    <row r="12897" spans="1:17" x14ac:dyDescent="0.25">
      <c r="A12897" s="3" t="s">
        <v>7090</v>
      </c>
      <c r="B12897" s="3" t="s">
        <v>16</v>
      </c>
      <c r="C12897" s="3" t="s">
        <v>19</v>
      </c>
      <c r="D12897" s="3" t="s">
        <v>11990</v>
      </c>
      <c r="E12897" s="3" t="str">
        <f>LEFT(Table8[[#This Row],[PART NUMBER &amp; DESC]],6)</f>
        <v>029502</v>
      </c>
      <c r="G12897" t="s">
        <v>13633</v>
      </c>
      <c r="H12897" t="str">
        <f>Table8[[#This Row],[COMMODITY (FAMILY CODE)]]</f>
        <v>INT-FURN</v>
      </c>
      <c r="I12897" s="8" t="s">
        <v>13629</v>
      </c>
      <c r="J12897" t="str">
        <f>Table8[[#This Row],[Column1]]</f>
        <v>029502</v>
      </c>
      <c r="K12897" s="8" t="s">
        <v>13630</v>
      </c>
      <c r="L12897" t="s">
        <v>13632</v>
      </c>
      <c r="M12897" s="8" t="s">
        <v>13631</v>
      </c>
      <c r="O12897" t="str">
        <f t="shared" si="201"/>
        <v>update item_mst set family_code = 'INT-FURN' where item = '029502' and site_ref = 'BENN'</v>
      </c>
      <c r="Q12897" t="s">
        <v>20952</v>
      </c>
    </row>
    <row r="12898" spans="1:17" x14ac:dyDescent="0.25">
      <c r="A12898" s="2" t="s">
        <v>7090</v>
      </c>
      <c r="B12898" s="2" t="s">
        <v>16</v>
      </c>
      <c r="C12898" s="2" t="s">
        <v>19</v>
      </c>
      <c r="D12898" s="2" t="s">
        <v>11991</v>
      </c>
      <c r="E12898" s="3" t="str">
        <f>LEFT(Table8[[#This Row],[PART NUMBER &amp; DESC]],6)</f>
        <v>029413</v>
      </c>
      <c r="G12898" t="s">
        <v>13633</v>
      </c>
      <c r="H12898" t="str">
        <f>Table8[[#This Row],[COMMODITY (FAMILY CODE)]]</f>
        <v>INT-FURN</v>
      </c>
      <c r="I12898" s="8" t="s">
        <v>13629</v>
      </c>
      <c r="J12898" t="str">
        <f>Table8[[#This Row],[Column1]]</f>
        <v>029413</v>
      </c>
      <c r="K12898" s="8" t="s">
        <v>13630</v>
      </c>
      <c r="L12898" t="s">
        <v>13632</v>
      </c>
      <c r="M12898" s="8" t="s">
        <v>13631</v>
      </c>
      <c r="O12898" t="str">
        <f t="shared" si="201"/>
        <v>update item_mst set family_code = 'INT-FURN' where item = '029413' and site_ref = 'BENN'</v>
      </c>
      <c r="Q12898" t="s">
        <v>21031</v>
      </c>
    </row>
    <row r="12899" spans="1:17" x14ac:dyDescent="0.25">
      <c r="A12899" s="3" t="s">
        <v>7090</v>
      </c>
      <c r="B12899" s="3" t="s">
        <v>16</v>
      </c>
      <c r="C12899" s="3" t="s">
        <v>19</v>
      </c>
      <c r="D12899" s="3" t="s">
        <v>11992</v>
      </c>
      <c r="E12899" s="3" t="str">
        <f>LEFT(Table8[[#This Row],[PART NUMBER &amp; DESC]],6)</f>
        <v>029414</v>
      </c>
      <c r="G12899" t="s">
        <v>13633</v>
      </c>
      <c r="H12899" t="str">
        <f>Table8[[#This Row],[COMMODITY (FAMILY CODE)]]</f>
        <v>INT-FURN</v>
      </c>
      <c r="I12899" s="8" t="s">
        <v>13629</v>
      </c>
      <c r="J12899" t="str">
        <f>Table8[[#This Row],[Column1]]</f>
        <v>029414</v>
      </c>
      <c r="K12899" s="8" t="s">
        <v>13630</v>
      </c>
      <c r="L12899" t="s">
        <v>13632</v>
      </c>
      <c r="M12899" s="8" t="s">
        <v>13631</v>
      </c>
      <c r="O12899" t="str">
        <f t="shared" si="201"/>
        <v>update item_mst set family_code = 'INT-FURN' where item = '029414' and site_ref = 'BENN'</v>
      </c>
      <c r="Q12899" t="s">
        <v>21044</v>
      </c>
    </row>
    <row r="12900" spans="1:17" x14ac:dyDescent="0.25">
      <c r="A12900" s="3" t="s">
        <v>7090</v>
      </c>
      <c r="B12900" s="3" t="s">
        <v>16</v>
      </c>
      <c r="C12900" s="3" t="s">
        <v>19</v>
      </c>
      <c r="D12900" s="3" t="s">
        <v>11993</v>
      </c>
      <c r="E12900" s="3" t="str">
        <f>LEFT(Table8[[#This Row],[PART NUMBER &amp; DESC]],6)</f>
        <v>029086</v>
      </c>
      <c r="G12900" t="s">
        <v>13633</v>
      </c>
      <c r="H12900" t="str">
        <f>Table8[[#This Row],[COMMODITY (FAMILY CODE)]]</f>
        <v>INT-FURN</v>
      </c>
      <c r="I12900" s="8" t="s">
        <v>13629</v>
      </c>
      <c r="J12900" t="str">
        <f>Table8[[#This Row],[Column1]]</f>
        <v>029086</v>
      </c>
      <c r="K12900" s="8" t="s">
        <v>13630</v>
      </c>
      <c r="L12900" t="s">
        <v>13632</v>
      </c>
      <c r="M12900" s="8" t="s">
        <v>13631</v>
      </c>
      <c r="O12900" t="str">
        <f t="shared" si="201"/>
        <v>update item_mst set family_code = 'INT-FURN' where item = '029086' and site_ref = 'BENN'</v>
      </c>
      <c r="Q12900" t="s">
        <v>20900</v>
      </c>
    </row>
    <row r="12901" spans="1:17" x14ac:dyDescent="0.25">
      <c r="A12901" s="3" t="s">
        <v>7090</v>
      </c>
      <c r="B12901" s="3" t="s">
        <v>16</v>
      </c>
      <c r="C12901" s="3" t="s">
        <v>19</v>
      </c>
      <c r="D12901" s="3" t="s">
        <v>11994</v>
      </c>
      <c r="E12901" s="3" t="str">
        <f>LEFT(Table8[[#This Row],[PART NUMBER &amp; DESC]],6)</f>
        <v>029214</v>
      </c>
      <c r="G12901" t="s">
        <v>13633</v>
      </c>
      <c r="H12901" t="str">
        <f>Table8[[#This Row],[COMMODITY (FAMILY CODE)]]</f>
        <v>INT-FURN</v>
      </c>
      <c r="I12901" s="8" t="s">
        <v>13629</v>
      </c>
      <c r="J12901" t="str">
        <f>Table8[[#This Row],[Column1]]</f>
        <v>029214</v>
      </c>
      <c r="K12901" s="8" t="s">
        <v>13630</v>
      </c>
      <c r="L12901" t="s">
        <v>13632</v>
      </c>
      <c r="M12901" s="8" t="s">
        <v>13631</v>
      </c>
      <c r="O12901" t="str">
        <f t="shared" si="201"/>
        <v>update item_mst set family_code = 'INT-FURN' where item = '029214' and site_ref = 'BENN'</v>
      </c>
      <c r="Q12901" t="s">
        <v>21020</v>
      </c>
    </row>
    <row r="12902" spans="1:17" x14ac:dyDescent="0.25">
      <c r="A12902" s="3" t="s">
        <v>7090</v>
      </c>
      <c r="B12902" s="3" t="s">
        <v>16</v>
      </c>
      <c r="C12902" s="3" t="s">
        <v>19</v>
      </c>
      <c r="D12902" s="3" t="s">
        <v>11995</v>
      </c>
      <c r="E12902" s="3" t="str">
        <f>LEFT(Table8[[#This Row],[PART NUMBER &amp; DESC]],6)</f>
        <v>029215</v>
      </c>
      <c r="G12902" t="s">
        <v>13633</v>
      </c>
      <c r="H12902" t="str">
        <f>Table8[[#This Row],[COMMODITY (FAMILY CODE)]]</f>
        <v>INT-FURN</v>
      </c>
      <c r="I12902" s="8" t="s">
        <v>13629</v>
      </c>
      <c r="J12902" t="str">
        <f>Table8[[#This Row],[Column1]]</f>
        <v>029215</v>
      </c>
      <c r="K12902" s="8" t="s">
        <v>13630</v>
      </c>
      <c r="L12902" t="s">
        <v>13632</v>
      </c>
      <c r="M12902" s="8" t="s">
        <v>13631</v>
      </c>
      <c r="O12902" t="str">
        <f t="shared" si="201"/>
        <v>update item_mst set family_code = 'INT-FURN' where item = '029215' and site_ref = 'BENN'</v>
      </c>
      <c r="Q12902" t="s">
        <v>21021</v>
      </c>
    </row>
    <row r="12903" spans="1:17" x14ac:dyDescent="0.25">
      <c r="A12903" s="2" t="s">
        <v>7090</v>
      </c>
      <c r="B12903" s="2" t="s">
        <v>16</v>
      </c>
      <c r="C12903" s="2" t="s">
        <v>19</v>
      </c>
      <c r="D12903" s="2" t="s">
        <v>11996</v>
      </c>
      <c r="E12903" s="3" t="str">
        <f>LEFT(Table8[[#This Row],[PART NUMBER &amp; DESC]],6)</f>
        <v>029216</v>
      </c>
      <c r="G12903" t="s">
        <v>13633</v>
      </c>
      <c r="H12903" t="str">
        <f>Table8[[#This Row],[COMMODITY (FAMILY CODE)]]</f>
        <v>INT-FURN</v>
      </c>
      <c r="I12903" s="8" t="s">
        <v>13629</v>
      </c>
      <c r="J12903" t="str">
        <f>Table8[[#This Row],[Column1]]</f>
        <v>029216</v>
      </c>
      <c r="K12903" s="8" t="s">
        <v>13630</v>
      </c>
      <c r="L12903" t="s">
        <v>13632</v>
      </c>
      <c r="M12903" s="8" t="s">
        <v>13631</v>
      </c>
      <c r="O12903" t="str">
        <f t="shared" si="201"/>
        <v>update item_mst set family_code = 'INT-FURN' where item = '029216' and site_ref = 'BENN'</v>
      </c>
      <c r="Q12903" t="s">
        <v>21045</v>
      </c>
    </row>
    <row r="12904" spans="1:17" x14ac:dyDescent="0.25">
      <c r="A12904" s="3" t="s">
        <v>7090</v>
      </c>
      <c r="B12904" s="3" t="s">
        <v>16</v>
      </c>
      <c r="C12904" s="3" t="s">
        <v>19</v>
      </c>
      <c r="D12904" s="3" t="s">
        <v>11997</v>
      </c>
      <c r="E12904" s="3" t="str">
        <f>LEFT(Table8[[#This Row],[PART NUMBER &amp; DESC]],6)</f>
        <v>029217</v>
      </c>
      <c r="G12904" t="s">
        <v>13633</v>
      </c>
      <c r="H12904" t="str">
        <f>Table8[[#This Row],[COMMODITY (FAMILY CODE)]]</f>
        <v>INT-FURN</v>
      </c>
      <c r="I12904" s="8" t="s">
        <v>13629</v>
      </c>
      <c r="J12904" t="str">
        <f>Table8[[#This Row],[Column1]]</f>
        <v>029217</v>
      </c>
      <c r="K12904" s="8" t="s">
        <v>13630</v>
      </c>
      <c r="L12904" t="s">
        <v>13632</v>
      </c>
      <c r="M12904" s="8" t="s">
        <v>13631</v>
      </c>
      <c r="O12904" t="str">
        <f t="shared" si="201"/>
        <v>update item_mst set family_code = 'INT-FURN' where item = '029217' and site_ref = 'BENN'</v>
      </c>
      <c r="Q12904" t="s">
        <v>21025</v>
      </c>
    </row>
    <row r="12905" spans="1:17" x14ac:dyDescent="0.25">
      <c r="A12905" s="2" t="s">
        <v>7090</v>
      </c>
      <c r="B12905" s="2" t="s">
        <v>16</v>
      </c>
      <c r="C12905" s="2" t="s">
        <v>19</v>
      </c>
      <c r="D12905" s="2" t="s">
        <v>11998</v>
      </c>
      <c r="E12905" s="3" t="str">
        <f>LEFT(Table8[[#This Row],[PART NUMBER &amp; DESC]],6)</f>
        <v>023898</v>
      </c>
      <c r="G12905" t="s">
        <v>13633</v>
      </c>
      <c r="H12905" t="str">
        <f>Table8[[#This Row],[COMMODITY (FAMILY CODE)]]</f>
        <v>INT-FURN</v>
      </c>
      <c r="I12905" s="8" t="s">
        <v>13629</v>
      </c>
      <c r="J12905" t="str">
        <f>Table8[[#This Row],[Column1]]</f>
        <v>023898</v>
      </c>
      <c r="K12905" s="8" t="s">
        <v>13630</v>
      </c>
      <c r="L12905" t="s">
        <v>13632</v>
      </c>
      <c r="M12905" s="8" t="s">
        <v>13631</v>
      </c>
      <c r="O12905" t="str">
        <f t="shared" si="201"/>
        <v>update item_mst set family_code = 'INT-FURN' where item = '023898' and site_ref = 'BENN'</v>
      </c>
      <c r="Q12905" t="s">
        <v>20811</v>
      </c>
    </row>
    <row r="12906" spans="1:17" x14ac:dyDescent="0.25">
      <c r="A12906" s="2" t="s">
        <v>7090</v>
      </c>
      <c r="B12906" s="2" t="s">
        <v>16</v>
      </c>
      <c r="C12906" s="2" t="s">
        <v>19</v>
      </c>
      <c r="D12906" s="2" t="s">
        <v>11999</v>
      </c>
      <c r="E12906" s="3" t="str">
        <f>LEFT(Table8[[#This Row],[PART NUMBER &amp; DESC]],6)</f>
        <v>029501</v>
      </c>
      <c r="G12906" t="s">
        <v>13633</v>
      </c>
      <c r="H12906" t="str">
        <f>Table8[[#This Row],[COMMODITY (FAMILY CODE)]]</f>
        <v>INT-FURN</v>
      </c>
      <c r="I12906" s="8" t="s">
        <v>13629</v>
      </c>
      <c r="J12906" t="str">
        <f>Table8[[#This Row],[Column1]]</f>
        <v>029501</v>
      </c>
      <c r="K12906" s="8" t="s">
        <v>13630</v>
      </c>
      <c r="L12906" t="s">
        <v>13632</v>
      </c>
      <c r="M12906" s="8" t="s">
        <v>13631</v>
      </c>
      <c r="O12906" t="str">
        <f t="shared" si="201"/>
        <v>update item_mst set family_code = 'INT-FURN' where item = '029501' and site_ref = 'BENN'</v>
      </c>
      <c r="Q12906" t="s">
        <v>20911</v>
      </c>
    </row>
    <row r="12907" spans="1:17" x14ac:dyDescent="0.25">
      <c r="A12907" s="3" t="s">
        <v>7090</v>
      </c>
      <c r="B12907" s="3" t="s">
        <v>16</v>
      </c>
      <c r="C12907" s="3" t="s">
        <v>19</v>
      </c>
      <c r="D12907" s="3" t="s">
        <v>12000</v>
      </c>
      <c r="E12907" s="3" t="str">
        <f>LEFT(Table8[[#This Row],[PART NUMBER &amp; DESC]],6)</f>
        <v>029495</v>
      </c>
      <c r="G12907" t="s">
        <v>13633</v>
      </c>
      <c r="H12907" t="str">
        <f>Table8[[#This Row],[COMMODITY (FAMILY CODE)]]</f>
        <v>INT-FURN</v>
      </c>
      <c r="I12907" s="8" t="s">
        <v>13629</v>
      </c>
      <c r="J12907" t="str">
        <f>Table8[[#This Row],[Column1]]</f>
        <v>029495</v>
      </c>
      <c r="K12907" s="8" t="s">
        <v>13630</v>
      </c>
      <c r="L12907" t="s">
        <v>13632</v>
      </c>
      <c r="M12907" s="8" t="s">
        <v>13631</v>
      </c>
      <c r="O12907" t="str">
        <f t="shared" si="201"/>
        <v>update item_mst set family_code = 'INT-FURN' where item = '029495' and site_ref = 'BENN'</v>
      </c>
      <c r="Q12907" t="s">
        <v>20897</v>
      </c>
    </row>
    <row r="12908" spans="1:17" x14ac:dyDescent="0.25">
      <c r="A12908" s="3" t="s">
        <v>7090</v>
      </c>
      <c r="B12908" s="3" t="s">
        <v>16</v>
      </c>
      <c r="C12908" s="3" t="s">
        <v>19</v>
      </c>
      <c r="D12908" s="3" t="s">
        <v>12001</v>
      </c>
      <c r="E12908" s="3" t="str">
        <f>LEFT(Table8[[#This Row],[PART NUMBER &amp; DESC]],6)</f>
        <v>029460</v>
      </c>
      <c r="G12908" t="s">
        <v>13633</v>
      </c>
      <c r="H12908" t="str">
        <f>Table8[[#This Row],[COMMODITY (FAMILY CODE)]]</f>
        <v>INT-FURN</v>
      </c>
      <c r="I12908" s="8" t="s">
        <v>13629</v>
      </c>
      <c r="J12908" t="str">
        <f>Table8[[#This Row],[Column1]]</f>
        <v>029460</v>
      </c>
      <c r="K12908" s="8" t="s">
        <v>13630</v>
      </c>
      <c r="L12908" t="s">
        <v>13632</v>
      </c>
      <c r="M12908" s="8" t="s">
        <v>13631</v>
      </c>
      <c r="O12908" t="str">
        <f t="shared" si="201"/>
        <v>update item_mst set family_code = 'INT-FURN' where item = '029460' and site_ref = 'BENN'</v>
      </c>
      <c r="Q12908" t="s">
        <v>15401</v>
      </c>
    </row>
    <row r="12909" spans="1:17" x14ac:dyDescent="0.25">
      <c r="A12909" s="2" t="s">
        <v>7090</v>
      </c>
      <c r="B12909" s="2" t="s">
        <v>16</v>
      </c>
      <c r="C12909" s="2" t="s">
        <v>19</v>
      </c>
      <c r="D12909" s="2" t="s">
        <v>12002</v>
      </c>
      <c r="E12909" s="3" t="str">
        <f>LEFT(Table8[[#This Row],[PART NUMBER &amp; DESC]],6)</f>
        <v>029145</v>
      </c>
      <c r="G12909" t="s">
        <v>13633</v>
      </c>
      <c r="H12909" t="str">
        <f>Table8[[#This Row],[COMMODITY (FAMILY CODE)]]</f>
        <v>INT-FURN</v>
      </c>
      <c r="I12909" s="8" t="s">
        <v>13629</v>
      </c>
      <c r="J12909" t="str">
        <f>Table8[[#This Row],[Column1]]</f>
        <v>029145</v>
      </c>
      <c r="K12909" s="8" t="s">
        <v>13630</v>
      </c>
      <c r="L12909" t="s">
        <v>13632</v>
      </c>
      <c r="M12909" s="8" t="s">
        <v>13631</v>
      </c>
      <c r="O12909" t="str">
        <f t="shared" si="201"/>
        <v>update item_mst set family_code = 'INT-FURN' where item = '029145' and site_ref = 'BENN'</v>
      </c>
      <c r="Q12909" t="s">
        <v>20966</v>
      </c>
    </row>
    <row r="12910" spans="1:17" x14ac:dyDescent="0.25">
      <c r="A12910" s="3" t="s">
        <v>7090</v>
      </c>
      <c r="B12910" s="3" t="s">
        <v>16</v>
      </c>
      <c r="C12910" s="3" t="s">
        <v>19</v>
      </c>
      <c r="D12910" s="3" t="s">
        <v>12003</v>
      </c>
      <c r="E12910" s="3" t="str">
        <f>LEFT(Table8[[#This Row],[PART NUMBER &amp; DESC]],6)</f>
        <v>029149</v>
      </c>
      <c r="G12910" t="s">
        <v>13633</v>
      </c>
      <c r="H12910" t="str">
        <f>Table8[[#This Row],[COMMODITY (FAMILY CODE)]]</f>
        <v>INT-FURN</v>
      </c>
      <c r="I12910" s="8" t="s">
        <v>13629</v>
      </c>
      <c r="J12910" t="str">
        <f>Table8[[#This Row],[Column1]]</f>
        <v>029149</v>
      </c>
      <c r="K12910" s="8" t="s">
        <v>13630</v>
      </c>
      <c r="L12910" t="s">
        <v>13632</v>
      </c>
      <c r="M12910" s="8" t="s">
        <v>13631</v>
      </c>
      <c r="O12910" t="str">
        <f t="shared" si="201"/>
        <v>update item_mst set family_code = 'INT-FURN' where item = '029149' and site_ref = 'BENN'</v>
      </c>
      <c r="Q12910" t="s">
        <v>20888</v>
      </c>
    </row>
    <row r="12911" spans="1:17" x14ac:dyDescent="0.25">
      <c r="A12911" s="2" t="s">
        <v>7090</v>
      </c>
      <c r="B12911" s="2" t="s">
        <v>16</v>
      </c>
      <c r="C12911" s="2" t="s">
        <v>19</v>
      </c>
      <c r="D12911" s="2" t="s">
        <v>12004</v>
      </c>
      <c r="E12911" s="3" t="str">
        <f>LEFT(Table8[[#This Row],[PART NUMBER &amp; DESC]],6)</f>
        <v>029410</v>
      </c>
      <c r="G12911" t="s">
        <v>13633</v>
      </c>
      <c r="H12911" t="str">
        <f>Table8[[#This Row],[COMMODITY (FAMILY CODE)]]</f>
        <v>INT-FURN</v>
      </c>
      <c r="I12911" s="8" t="s">
        <v>13629</v>
      </c>
      <c r="J12911" t="str">
        <f>Table8[[#This Row],[Column1]]</f>
        <v>029410</v>
      </c>
      <c r="K12911" s="8" t="s">
        <v>13630</v>
      </c>
      <c r="L12911" t="s">
        <v>13632</v>
      </c>
      <c r="M12911" s="8" t="s">
        <v>13631</v>
      </c>
      <c r="O12911" t="str">
        <f t="shared" si="201"/>
        <v>update item_mst set family_code = 'INT-FURN' where item = '029410' and site_ref = 'BENN'</v>
      </c>
      <c r="Q12911" t="s">
        <v>21014</v>
      </c>
    </row>
    <row r="12912" spans="1:17" x14ac:dyDescent="0.25">
      <c r="A12912" s="2" t="s">
        <v>7090</v>
      </c>
      <c r="B12912" s="2" t="s">
        <v>16</v>
      </c>
      <c r="C12912" s="2" t="s">
        <v>19</v>
      </c>
      <c r="D12912" s="2" t="s">
        <v>12005</v>
      </c>
      <c r="E12912" s="3" t="str">
        <f>LEFT(Table8[[#This Row],[PART NUMBER &amp; DESC]],6)</f>
        <v>029508</v>
      </c>
      <c r="G12912" t="s">
        <v>13633</v>
      </c>
      <c r="H12912" t="str">
        <f>Table8[[#This Row],[COMMODITY (FAMILY CODE)]]</f>
        <v>INT-FURN</v>
      </c>
      <c r="I12912" s="8" t="s">
        <v>13629</v>
      </c>
      <c r="J12912" t="str">
        <f>Table8[[#This Row],[Column1]]</f>
        <v>029508</v>
      </c>
      <c r="K12912" s="8" t="s">
        <v>13630</v>
      </c>
      <c r="L12912" t="s">
        <v>13632</v>
      </c>
      <c r="M12912" s="8" t="s">
        <v>13631</v>
      </c>
      <c r="O12912" t="str">
        <f t="shared" si="201"/>
        <v>update item_mst set family_code = 'INT-FURN' where item = '029508' and site_ref = 'BENN'</v>
      </c>
      <c r="Q12912" t="s">
        <v>21046</v>
      </c>
    </row>
    <row r="12913" spans="1:17" x14ac:dyDescent="0.25">
      <c r="A12913" s="2" t="s">
        <v>7090</v>
      </c>
      <c r="B12913" s="2" t="s">
        <v>16</v>
      </c>
      <c r="C12913" s="2" t="s">
        <v>19</v>
      </c>
      <c r="D12913" s="2" t="s">
        <v>12006</v>
      </c>
      <c r="E12913" s="3" t="str">
        <f>LEFT(Table8[[#This Row],[PART NUMBER &amp; DESC]],6)</f>
        <v>029145</v>
      </c>
      <c r="G12913" t="s">
        <v>13633</v>
      </c>
      <c r="H12913" t="str">
        <f>Table8[[#This Row],[COMMODITY (FAMILY CODE)]]</f>
        <v>INT-FURN</v>
      </c>
      <c r="I12913" s="8" t="s">
        <v>13629</v>
      </c>
      <c r="J12913" t="str">
        <f>Table8[[#This Row],[Column1]]</f>
        <v>029145</v>
      </c>
      <c r="K12913" s="8" t="s">
        <v>13630</v>
      </c>
      <c r="L12913" t="s">
        <v>13632</v>
      </c>
      <c r="M12913" s="8" t="s">
        <v>13631</v>
      </c>
      <c r="O12913" t="str">
        <f t="shared" si="201"/>
        <v>update item_mst set family_code = 'INT-FURN' where item = '029145' and site_ref = 'BENN'</v>
      </c>
      <c r="Q12913" t="s">
        <v>20966</v>
      </c>
    </row>
    <row r="12914" spans="1:17" x14ac:dyDescent="0.25">
      <c r="A12914" s="3" t="s">
        <v>7090</v>
      </c>
      <c r="B12914" s="3" t="s">
        <v>16</v>
      </c>
      <c r="C12914" s="3" t="s">
        <v>19</v>
      </c>
      <c r="D12914" s="3" t="s">
        <v>12007</v>
      </c>
      <c r="E12914" s="3" t="str">
        <f>LEFT(Table8[[#This Row],[PART NUMBER &amp; DESC]],6)</f>
        <v>029070</v>
      </c>
      <c r="G12914" t="s">
        <v>13633</v>
      </c>
      <c r="H12914" t="str">
        <f>Table8[[#This Row],[COMMODITY (FAMILY CODE)]]</f>
        <v>INT-FURN</v>
      </c>
      <c r="I12914" s="8" t="s">
        <v>13629</v>
      </c>
      <c r="J12914" t="str">
        <f>Table8[[#This Row],[Column1]]</f>
        <v>029070</v>
      </c>
      <c r="K12914" s="8" t="s">
        <v>13630</v>
      </c>
      <c r="L12914" t="s">
        <v>13632</v>
      </c>
      <c r="M12914" s="8" t="s">
        <v>13631</v>
      </c>
      <c r="O12914" t="str">
        <f t="shared" si="201"/>
        <v>update item_mst set family_code = 'INT-FURN' where item = '029070' and site_ref = 'BENN'</v>
      </c>
      <c r="Q12914" t="s">
        <v>20991</v>
      </c>
    </row>
    <row r="12915" spans="1:17" x14ac:dyDescent="0.25">
      <c r="A12915" s="2" t="s">
        <v>7090</v>
      </c>
      <c r="B12915" s="2" t="s">
        <v>16</v>
      </c>
      <c r="C12915" s="2" t="s">
        <v>19</v>
      </c>
      <c r="D12915" s="2" t="s">
        <v>12008</v>
      </c>
      <c r="E12915" s="3" t="str">
        <f>LEFT(Table8[[#This Row],[PART NUMBER &amp; DESC]],6)</f>
        <v>029086</v>
      </c>
      <c r="G12915" t="s">
        <v>13633</v>
      </c>
      <c r="H12915" t="str">
        <f>Table8[[#This Row],[COMMODITY (FAMILY CODE)]]</f>
        <v>INT-FURN</v>
      </c>
      <c r="I12915" s="8" t="s">
        <v>13629</v>
      </c>
      <c r="J12915" t="str">
        <f>Table8[[#This Row],[Column1]]</f>
        <v>029086</v>
      </c>
      <c r="K12915" s="8" t="s">
        <v>13630</v>
      </c>
      <c r="L12915" t="s">
        <v>13632</v>
      </c>
      <c r="M12915" s="8" t="s">
        <v>13631</v>
      </c>
      <c r="O12915" t="str">
        <f t="shared" si="201"/>
        <v>update item_mst set family_code = 'INT-FURN' where item = '029086' and site_ref = 'BENN'</v>
      </c>
      <c r="Q12915" t="s">
        <v>20900</v>
      </c>
    </row>
    <row r="12916" spans="1:17" x14ac:dyDescent="0.25">
      <c r="A12916" s="3" t="s">
        <v>7090</v>
      </c>
      <c r="B12916" s="3" t="s">
        <v>16</v>
      </c>
      <c r="C12916" s="3" t="s">
        <v>19</v>
      </c>
      <c r="D12916" s="3" t="s">
        <v>12009</v>
      </c>
      <c r="E12916" s="3" t="str">
        <f>LEFT(Table8[[#This Row],[PART NUMBER &amp; DESC]],6)</f>
        <v>029078</v>
      </c>
      <c r="G12916" t="s">
        <v>13633</v>
      </c>
      <c r="H12916" t="str">
        <f>Table8[[#This Row],[COMMODITY (FAMILY CODE)]]</f>
        <v>INT-FURN</v>
      </c>
      <c r="I12916" s="8" t="s">
        <v>13629</v>
      </c>
      <c r="J12916" t="str">
        <f>Table8[[#This Row],[Column1]]</f>
        <v>029078</v>
      </c>
      <c r="K12916" s="8" t="s">
        <v>13630</v>
      </c>
      <c r="L12916" t="s">
        <v>13632</v>
      </c>
      <c r="M12916" s="8" t="s">
        <v>13631</v>
      </c>
      <c r="O12916" t="str">
        <f t="shared" si="201"/>
        <v>update item_mst set family_code = 'INT-FURN' where item = '029078' and site_ref = 'BENN'</v>
      </c>
      <c r="Q12916" t="s">
        <v>21033</v>
      </c>
    </row>
    <row r="12917" spans="1:17" x14ac:dyDescent="0.25">
      <c r="A12917" s="2" t="s">
        <v>7090</v>
      </c>
      <c r="B12917" s="2" t="s">
        <v>16</v>
      </c>
      <c r="C12917" s="2" t="s">
        <v>19</v>
      </c>
      <c r="D12917" s="2" t="s">
        <v>12010</v>
      </c>
      <c r="E12917" s="3" t="str">
        <f>LEFT(Table8[[#This Row],[PART NUMBER &amp; DESC]],6)</f>
        <v>029085</v>
      </c>
      <c r="G12917" t="s">
        <v>13633</v>
      </c>
      <c r="H12917" t="str">
        <f>Table8[[#This Row],[COMMODITY (FAMILY CODE)]]</f>
        <v>INT-FURN</v>
      </c>
      <c r="I12917" s="8" t="s">
        <v>13629</v>
      </c>
      <c r="J12917" t="str">
        <f>Table8[[#This Row],[Column1]]</f>
        <v>029085</v>
      </c>
      <c r="K12917" s="8" t="s">
        <v>13630</v>
      </c>
      <c r="L12917" t="s">
        <v>13632</v>
      </c>
      <c r="M12917" s="8" t="s">
        <v>13631</v>
      </c>
      <c r="O12917" t="str">
        <f t="shared" si="201"/>
        <v>update item_mst set family_code = 'INT-FURN' where item = '029085' and site_ref = 'BENN'</v>
      </c>
      <c r="Q12917" t="s">
        <v>20993</v>
      </c>
    </row>
    <row r="12918" spans="1:17" x14ac:dyDescent="0.25">
      <c r="A12918" s="3" t="s">
        <v>7090</v>
      </c>
      <c r="B12918" s="3" t="s">
        <v>16</v>
      </c>
      <c r="C12918" s="3" t="s">
        <v>19</v>
      </c>
      <c r="D12918" s="3" t="s">
        <v>12011</v>
      </c>
      <c r="E12918" s="3" t="str">
        <f>LEFT(Table8[[#This Row],[PART NUMBER &amp; DESC]],6)</f>
        <v>029153</v>
      </c>
      <c r="G12918" t="s">
        <v>13633</v>
      </c>
      <c r="H12918" t="str">
        <f>Table8[[#This Row],[COMMODITY (FAMILY CODE)]]</f>
        <v>INT-FURN</v>
      </c>
      <c r="I12918" s="8" t="s">
        <v>13629</v>
      </c>
      <c r="J12918" t="str">
        <f>Table8[[#This Row],[Column1]]</f>
        <v>029153</v>
      </c>
      <c r="K12918" s="8" t="s">
        <v>13630</v>
      </c>
      <c r="L12918" t="s">
        <v>13632</v>
      </c>
      <c r="M12918" s="8" t="s">
        <v>13631</v>
      </c>
      <c r="O12918" t="str">
        <f t="shared" si="201"/>
        <v>update item_mst set family_code = 'INT-FURN' where item = '029153' and site_ref = 'BENN'</v>
      </c>
      <c r="Q12918" t="s">
        <v>20893</v>
      </c>
    </row>
    <row r="12919" spans="1:17" x14ac:dyDescent="0.25">
      <c r="A12919" s="2" t="s">
        <v>7090</v>
      </c>
      <c r="B12919" s="2" t="s">
        <v>16</v>
      </c>
      <c r="C12919" s="2" t="s">
        <v>19</v>
      </c>
      <c r="D12919" s="2" t="s">
        <v>12012</v>
      </c>
      <c r="E12919" s="3" t="str">
        <f>LEFT(Table8[[#This Row],[PART NUMBER &amp; DESC]],6)</f>
        <v>029158</v>
      </c>
      <c r="G12919" t="s">
        <v>13633</v>
      </c>
      <c r="H12919" t="str">
        <f>Table8[[#This Row],[COMMODITY (FAMILY CODE)]]</f>
        <v>INT-FURN</v>
      </c>
      <c r="I12919" s="8" t="s">
        <v>13629</v>
      </c>
      <c r="J12919" t="str">
        <f>Table8[[#This Row],[Column1]]</f>
        <v>029158</v>
      </c>
      <c r="K12919" s="8" t="s">
        <v>13630</v>
      </c>
      <c r="L12919" t="s">
        <v>13632</v>
      </c>
      <c r="M12919" s="8" t="s">
        <v>13631</v>
      </c>
      <c r="O12919" t="str">
        <f t="shared" si="201"/>
        <v>update item_mst set family_code = 'INT-FURN' where item = '029158' and site_ref = 'BENN'</v>
      </c>
      <c r="Q12919" t="s">
        <v>20967</v>
      </c>
    </row>
    <row r="12920" spans="1:17" x14ac:dyDescent="0.25">
      <c r="A12920" s="2" t="s">
        <v>7090</v>
      </c>
      <c r="B12920" s="2" t="s">
        <v>16</v>
      </c>
      <c r="C12920" s="2" t="s">
        <v>19</v>
      </c>
      <c r="D12920" s="2" t="s">
        <v>12013</v>
      </c>
      <c r="E12920" s="3" t="str">
        <f>LEFT(Table8[[#This Row],[PART NUMBER &amp; DESC]],6)</f>
        <v>029508</v>
      </c>
      <c r="G12920" t="s">
        <v>13633</v>
      </c>
      <c r="H12920" t="str">
        <f>Table8[[#This Row],[COMMODITY (FAMILY CODE)]]</f>
        <v>INT-FURN</v>
      </c>
      <c r="I12920" s="8" t="s">
        <v>13629</v>
      </c>
      <c r="J12920" t="str">
        <f>Table8[[#This Row],[Column1]]</f>
        <v>029508</v>
      </c>
      <c r="K12920" s="8" t="s">
        <v>13630</v>
      </c>
      <c r="L12920" t="s">
        <v>13632</v>
      </c>
      <c r="M12920" s="8" t="s">
        <v>13631</v>
      </c>
      <c r="O12920" t="str">
        <f t="shared" si="201"/>
        <v>update item_mst set family_code = 'INT-FURN' where item = '029508' and site_ref = 'BENN'</v>
      </c>
      <c r="Q12920" t="s">
        <v>21046</v>
      </c>
    </row>
    <row r="12921" spans="1:17" x14ac:dyDescent="0.25">
      <c r="A12921" s="2" t="s">
        <v>7090</v>
      </c>
      <c r="B12921" s="2" t="s">
        <v>16</v>
      </c>
      <c r="C12921" s="2" t="s">
        <v>19</v>
      </c>
      <c r="D12921" s="2" t="s">
        <v>12014</v>
      </c>
      <c r="E12921" s="3" t="str">
        <f>LEFT(Table8[[#This Row],[PART NUMBER &amp; DESC]],6)</f>
        <v>029149</v>
      </c>
      <c r="G12921" t="s">
        <v>13633</v>
      </c>
      <c r="H12921" t="str">
        <f>Table8[[#This Row],[COMMODITY (FAMILY CODE)]]</f>
        <v>INT-FURN</v>
      </c>
      <c r="I12921" s="8" t="s">
        <v>13629</v>
      </c>
      <c r="J12921" t="str">
        <f>Table8[[#This Row],[Column1]]</f>
        <v>029149</v>
      </c>
      <c r="K12921" s="8" t="s">
        <v>13630</v>
      </c>
      <c r="L12921" t="s">
        <v>13632</v>
      </c>
      <c r="M12921" s="8" t="s">
        <v>13631</v>
      </c>
      <c r="O12921" t="str">
        <f t="shared" si="201"/>
        <v>update item_mst set family_code = 'INT-FURN' where item = '029149' and site_ref = 'BENN'</v>
      </c>
      <c r="Q12921" t="s">
        <v>20888</v>
      </c>
    </row>
    <row r="12922" spans="1:17" x14ac:dyDescent="0.25">
      <c r="A12922" s="3" t="s">
        <v>7090</v>
      </c>
      <c r="B12922" s="3" t="s">
        <v>16</v>
      </c>
      <c r="C12922" s="3" t="s">
        <v>19</v>
      </c>
      <c r="D12922" s="3" t="s">
        <v>12015</v>
      </c>
      <c r="E12922" s="3" t="str">
        <f>LEFT(Table8[[#This Row],[PART NUMBER &amp; DESC]],6)</f>
        <v>029149</v>
      </c>
      <c r="G12922" t="s">
        <v>13633</v>
      </c>
      <c r="H12922" t="str">
        <f>Table8[[#This Row],[COMMODITY (FAMILY CODE)]]</f>
        <v>INT-FURN</v>
      </c>
      <c r="I12922" s="8" t="s">
        <v>13629</v>
      </c>
      <c r="J12922" t="str">
        <f>Table8[[#This Row],[Column1]]</f>
        <v>029149</v>
      </c>
      <c r="K12922" s="8" t="s">
        <v>13630</v>
      </c>
      <c r="L12922" t="s">
        <v>13632</v>
      </c>
      <c r="M12922" s="8" t="s">
        <v>13631</v>
      </c>
      <c r="O12922" t="str">
        <f t="shared" si="201"/>
        <v>update item_mst set family_code = 'INT-FURN' where item = '029149' and site_ref = 'BENN'</v>
      </c>
      <c r="Q12922" t="s">
        <v>20888</v>
      </c>
    </row>
    <row r="12923" spans="1:17" x14ac:dyDescent="0.25">
      <c r="A12923" s="3" t="s">
        <v>7090</v>
      </c>
      <c r="B12923" s="3" t="s">
        <v>16</v>
      </c>
      <c r="C12923" s="3" t="s">
        <v>19</v>
      </c>
      <c r="D12923" s="3" t="s">
        <v>12016</v>
      </c>
      <c r="E12923" s="3" t="str">
        <f>LEFT(Table8[[#This Row],[PART NUMBER &amp; DESC]],6)</f>
        <v>029072</v>
      </c>
      <c r="G12923" t="s">
        <v>13633</v>
      </c>
      <c r="H12923" t="str">
        <f>Table8[[#This Row],[COMMODITY (FAMILY CODE)]]</f>
        <v>INT-FURN</v>
      </c>
      <c r="I12923" s="8" t="s">
        <v>13629</v>
      </c>
      <c r="J12923" t="str">
        <f>Table8[[#This Row],[Column1]]</f>
        <v>029072</v>
      </c>
      <c r="K12923" s="8" t="s">
        <v>13630</v>
      </c>
      <c r="L12923" t="s">
        <v>13632</v>
      </c>
      <c r="M12923" s="8" t="s">
        <v>13631</v>
      </c>
      <c r="O12923" t="str">
        <f t="shared" si="201"/>
        <v>update item_mst set family_code = 'INT-FURN' where item = '029072' and site_ref = 'BENN'</v>
      </c>
      <c r="Q12923" t="s">
        <v>20980</v>
      </c>
    </row>
    <row r="12924" spans="1:17" x14ac:dyDescent="0.25">
      <c r="A12924" s="2" t="s">
        <v>7090</v>
      </c>
      <c r="B12924" s="2" t="s">
        <v>16</v>
      </c>
      <c r="C12924" s="2" t="s">
        <v>19</v>
      </c>
      <c r="D12924" s="2" t="s">
        <v>12017</v>
      </c>
      <c r="E12924" s="3" t="str">
        <f>LEFT(Table8[[#This Row],[PART NUMBER &amp; DESC]],6)</f>
        <v>029077</v>
      </c>
      <c r="G12924" t="s">
        <v>13633</v>
      </c>
      <c r="H12924" t="str">
        <f>Table8[[#This Row],[COMMODITY (FAMILY CODE)]]</f>
        <v>INT-FURN</v>
      </c>
      <c r="I12924" s="8" t="s">
        <v>13629</v>
      </c>
      <c r="J12924" t="str">
        <f>Table8[[#This Row],[Column1]]</f>
        <v>029077</v>
      </c>
      <c r="K12924" s="8" t="s">
        <v>13630</v>
      </c>
      <c r="L12924" t="s">
        <v>13632</v>
      </c>
      <c r="M12924" s="8" t="s">
        <v>13631</v>
      </c>
      <c r="O12924" t="str">
        <f t="shared" si="201"/>
        <v>update item_mst set family_code = 'INT-FURN' where item = '029077' and site_ref = 'BENN'</v>
      </c>
      <c r="Q12924" t="s">
        <v>20908</v>
      </c>
    </row>
    <row r="12925" spans="1:17" x14ac:dyDescent="0.25">
      <c r="A12925" s="3" t="s">
        <v>7090</v>
      </c>
      <c r="B12925" s="3" t="s">
        <v>16</v>
      </c>
      <c r="C12925" s="3" t="s">
        <v>19</v>
      </c>
      <c r="D12925" s="3" t="s">
        <v>12018</v>
      </c>
      <c r="E12925" s="3" t="str">
        <f>LEFT(Table8[[#This Row],[PART NUMBER &amp; DESC]],6)</f>
        <v>029144</v>
      </c>
      <c r="G12925" t="s">
        <v>13633</v>
      </c>
      <c r="H12925" t="str">
        <f>Table8[[#This Row],[COMMODITY (FAMILY CODE)]]</f>
        <v>INT-FURN</v>
      </c>
      <c r="I12925" s="8" t="s">
        <v>13629</v>
      </c>
      <c r="J12925" t="str">
        <f>Table8[[#This Row],[Column1]]</f>
        <v>029144</v>
      </c>
      <c r="K12925" s="8" t="s">
        <v>13630</v>
      </c>
      <c r="L12925" t="s">
        <v>13632</v>
      </c>
      <c r="M12925" s="8" t="s">
        <v>13631</v>
      </c>
      <c r="O12925" t="str">
        <f t="shared" si="201"/>
        <v>update item_mst set family_code = 'INT-FURN' where item = '029144' and site_ref = 'BENN'</v>
      </c>
      <c r="Q12925" t="s">
        <v>20965</v>
      </c>
    </row>
    <row r="12926" spans="1:17" x14ac:dyDescent="0.25">
      <c r="A12926" s="2" t="s">
        <v>7090</v>
      </c>
      <c r="B12926" s="2" t="s">
        <v>16</v>
      </c>
      <c r="C12926" s="2" t="s">
        <v>19</v>
      </c>
      <c r="D12926" s="2" t="s">
        <v>12019</v>
      </c>
      <c r="E12926" s="3" t="str">
        <f>LEFT(Table8[[#This Row],[PART NUMBER &amp; DESC]],6)</f>
        <v>029144</v>
      </c>
      <c r="G12926" t="s">
        <v>13633</v>
      </c>
      <c r="H12926" t="str">
        <f>Table8[[#This Row],[COMMODITY (FAMILY CODE)]]</f>
        <v>INT-FURN</v>
      </c>
      <c r="I12926" s="8" t="s">
        <v>13629</v>
      </c>
      <c r="J12926" t="str">
        <f>Table8[[#This Row],[Column1]]</f>
        <v>029144</v>
      </c>
      <c r="K12926" s="8" t="s">
        <v>13630</v>
      </c>
      <c r="L12926" t="s">
        <v>13632</v>
      </c>
      <c r="M12926" s="8" t="s">
        <v>13631</v>
      </c>
      <c r="O12926" t="str">
        <f t="shared" si="201"/>
        <v>update item_mst set family_code = 'INT-FURN' where item = '029144' and site_ref = 'BENN'</v>
      </c>
      <c r="Q12926" t="s">
        <v>20965</v>
      </c>
    </row>
    <row r="12927" spans="1:17" x14ac:dyDescent="0.25">
      <c r="A12927" s="2" t="s">
        <v>7090</v>
      </c>
      <c r="B12927" s="2" t="s">
        <v>16</v>
      </c>
      <c r="C12927" s="2" t="s">
        <v>19</v>
      </c>
      <c r="D12927" s="2" t="s">
        <v>12020</v>
      </c>
      <c r="E12927" s="3" t="str">
        <f>LEFT(Table8[[#This Row],[PART NUMBER &amp; DESC]],6)</f>
        <v>029148</v>
      </c>
      <c r="G12927" t="s">
        <v>13633</v>
      </c>
      <c r="H12927" t="str">
        <f>Table8[[#This Row],[COMMODITY (FAMILY CODE)]]</f>
        <v>INT-FURN</v>
      </c>
      <c r="I12927" s="8" t="s">
        <v>13629</v>
      </c>
      <c r="J12927" t="str">
        <f>Table8[[#This Row],[Column1]]</f>
        <v>029148</v>
      </c>
      <c r="K12927" s="8" t="s">
        <v>13630</v>
      </c>
      <c r="L12927" t="s">
        <v>13632</v>
      </c>
      <c r="M12927" s="8" t="s">
        <v>13631</v>
      </c>
      <c r="O12927" t="str">
        <f t="shared" si="201"/>
        <v>update item_mst set family_code = 'INT-FURN' where item = '029148' and site_ref = 'BENN'</v>
      </c>
      <c r="Q12927" t="s">
        <v>20886</v>
      </c>
    </row>
    <row r="12928" spans="1:17" x14ac:dyDescent="0.25">
      <c r="A12928" s="2" t="s">
        <v>7090</v>
      </c>
      <c r="B12928" s="2" t="s">
        <v>16</v>
      </c>
      <c r="C12928" s="2" t="s">
        <v>19</v>
      </c>
      <c r="D12928" s="2" t="s">
        <v>12021</v>
      </c>
      <c r="E12928" s="3" t="str">
        <f>LEFT(Table8[[#This Row],[PART NUMBER &amp; DESC]],6)</f>
        <v>029152</v>
      </c>
      <c r="G12928" t="s">
        <v>13633</v>
      </c>
      <c r="H12928" t="str">
        <f>Table8[[#This Row],[COMMODITY (FAMILY CODE)]]</f>
        <v>INT-FURN</v>
      </c>
      <c r="I12928" s="8" t="s">
        <v>13629</v>
      </c>
      <c r="J12928" t="str">
        <f>Table8[[#This Row],[Column1]]</f>
        <v>029152</v>
      </c>
      <c r="K12928" s="8" t="s">
        <v>13630</v>
      </c>
      <c r="L12928" t="s">
        <v>13632</v>
      </c>
      <c r="M12928" s="8" t="s">
        <v>13631</v>
      </c>
      <c r="O12928" t="str">
        <f t="shared" si="201"/>
        <v>update item_mst set family_code = 'INT-FURN' where item = '029152' and site_ref = 'BENN'</v>
      </c>
      <c r="Q12928" t="s">
        <v>21012</v>
      </c>
    </row>
    <row r="12929" spans="1:17" x14ac:dyDescent="0.25">
      <c r="A12929" s="3" t="s">
        <v>7090</v>
      </c>
      <c r="B12929" s="3" t="s">
        <v>16</v>
      </c>
      <c r="C12929" s="3" t="s">
        <v>19</v>
      </c>
      <c r="D12929" s="3" t="s">
        <v>12022</v>
      </c>
      <c r="E12929" s="3" t="str">
        <f>LEFT(Table8[[#This Row],[PART NUMBER &amp; DESC]],6)</f>
        <v>029147</v>
      </c>
      <c r="G12929" t="s">
        <v>13633</v>
      </c>
      <c r="H12929" t="str">
        <f>Table8[[#This Row],[COMMODITY (FAMILY CODE)]]</f>
        <v>INT-FURN</v>
      </c>
      <c r="I12929" s="8" t="s">
        <v>13629</v>
      </c>
      <c r="J12929" t="str">
        <f>Table8[[#This Row],[Column1]]</f>
        <v>029147</v>
      </c>
      <c r="K12929" s="8" t="s">
        <v>13630</v>
      </c>
      <c r="L12929" t="s">
        <v>13632</v>
      </c>
      <c r="M12929" s="8" t="s">
        <v>13631</v>
      </c>
      <c r="O12929" t="str">
        <f t="shared" ref="O12929:O12992" si="202">_xlfn.CONCAT(G12929:M12929)</f>
        <v>update item_mst set family_code = 'INT-FURN' where item = '029147' and site_ref = 'BENN'</v>
      </c>
      <c r="Q12929" t="s">
        <v>21000</v>
      </c>
    </row>
    <row r="12930" spans="1:17" x14ac:dyDescent="0.25">
      <c r="A12930" s="2" t="s">
        <v>7090</v>
      </c>
      <c r="B12930" s="2" t="s">
        <v>16</v>
      </c>
      <c r="C12930" s="2" t="s">
        <v>19</v>
      </c>
      <c r="D12930" s="2" t="s">
        <v>12023</v>
      </c>
      <c r="E12930" s="3" t="str">
        <f>LEFT(Table8[[#This Row],[PART NUMBER &amp; DESC]],6)</f>
        <v>029151</v>
      </c>
      <c r="G12930" t="s">
        <v>13633</v>
      </c>
      <c r="H12930" t="str">
        <f>Table8[[#This Row],[COMMODITY (FAMILY CODE)]]</f>
        <v>INT-FURN</v>
      </c>
      <c r="I12930" s="8" t="s">
        <v>13629</v>
      </c>
      <c r="J12930" t="str">
        <f>Table8[[#This Row],[Column1]]</f>
        <v>029151</v>
      </c>
      <c r="K12930" s="8" t="s">
        <v>13630</v>
      </c>
      <c r="L12930" t="s">
        <v>13632</v>
      </c>
      <c r="M12930" s="8" t="s">
        <v>13631</v>
      </c>
      <c r="O12930" t="str">
        <f t="shared" si="202"/>
        <v>update item_mst set family_code = 'INT-FURN' where item = '029151' and site_ref = 'BENN'</v>
      </c>
      <c r="Q12930" t="s">
        <v>20937</v>
      </c>
    </row>
    <row r="12931" spans="1:17" x14ac:dyDescent="0.25">
      <c r="A12931" s="3" t="s">
        <v>7090</v>
      </c>
      <c r="B12931" s="3" t="s">
        <v>16</v>
      </c>
      <c r="C12931" s="3" t="s">
        <v>19</v>
      </c>
      <c r="D12931" s="3" t="s">
        <v>12024</v>
      </c>
      <c r="E12931" s="3" t="str">
        <f>LEFT(Table8[[#This Row],[PART NUMBER &amp; DESC]],6)</f>
        <v>029503</v>
      </c>
      <c r="G12931" t="s">
        <v>13633</v>
      </c>
      <c r="H12931" t="str">
        <f>Table8[[#This Row],[COMMODITY (FAMILY CODE)]]</f>
        <v>INT-FURN</v>
      </c>
      <c r="I12931" s="8" t="s">
        <v>13629</v>
      </c>
      <c r="J12931" t="str">
        <f>Table8[[#This Row],[Column1]]</f>
        <v>029503</v>
      </c>
      <c r="K12931" s="8" t="s">
        <v>13630</v>
      </c>
      <c r="L12931" t="s">
        <v>13632</v>
      </c>
      <c r="M12931" s="8" t="s">
        <v>13631</v>
      </c>
      <c r="O12931" t="str">
        <f t="shared" si="202"/>
        <v>update item_mst set family_code = 'INT-FURN' where item = '029503' and site_ref = 'BENN'</v>
      </c>
      <c r="Q12931" t="s">
        <v>20909</v>
      </c>
    </row>
    <row r="12932" spans="1:17" x14ac:dyDescent="0.25">
      <c r="A12932" s="2" t="s">
        <v>7090</v>
      </c>
      <c r="B12932" s="2" t="s">
        <v>16</v>
      </c>
      <c r="C12932" s="2" t="s">
        <v>19</v>
      </c>
      <c r="D12932" s="2" t="s">
        <v>12025</v>
      </c>
      <c r="E12932" s="3" t="str">
        <f>LEFT(Table8[[#This Row],[PART NUMBER &amp; DESC]],6)</f>
        <v>029237</v>
      </c>
      <c r="G12932" t="s">
        <v>13633</v>
      </c>
      <c r="H12932" t="str">
        <f>Table8[[#This Row],[COMMODITY (FAMILY CODE)]]</f>
        <v>INT-FURN</v>
      </c>
      <c r="I12932" s="8" t="s">
        <v>13629</v>
      </c>
      <c r="J12932" t="str">
        <f>Table8[[#This Row],[Column1]]</f>
        <v>029237</v>
      </c>
      <c r="K12932" s="8" t="s">
        <v>13630</v>
      </c>
      <c r="L12932" t="s">
        <v>13632</v>
      </c>
      <c r="M12932" s="8" t="s">
        <v>13631</v>
      </c>
      <c r="O12932" t="str">
        <f t="shared" si="202"/>
        <v>update item_mst set family_code = 'INT-FURN' where item = '029237' and site_ref = 'BENN'</v>
      </c>
      <c r="Q12932" t="s">
        <v>21009</v>
      </c>
    </row>
    <row r="12933" spans="1:17" x14ac:dyDescent="0.25">
      <c r="A12933" s="3" t="s">
        <v>7090</v>
      </c>
      <c r="B12933" s="3" t="s">
        <v>16</v>
      </c>
      <c r="C12933" s="3" t="s">
        <v>19</v>
      </c>
      <c r="D12933" s="3" t="s">
        <v>12026</v>
      </c>
      <c r="E12933" s="3" t="str">
        <f>LEFT(Table8[[#This Row],[PART NUMBER &amp; DESC]],6)</f>
        <v>029238</v>
      </c>
      <c r="G12933" t="s">
        <v>13633</v>
      </c>
      <c r="H12933" t="str">
        <f>Table8[[#This Row],[COMMODITY (FAMILY CODE)]]</f>
        <v>INT-FURN</v>
      </c>
      <c r="I12933" s="8" t="s">
        <v>13629</v>
      </c>
      <c r="J12933" t="str">
        <f>Table8[[#This Row],[Column1]]</f>
        <v>029238</v>
      </c>
      <c r="K12933" s="8" t="s">
        <v>13630</v>
      </c>
      <c r="L12933" t="s">
        <v>13632</v>
      </c>
      <c r="M12933" s="8" t="s">
        <v>13631</v>
      </c>
      <c r="O12933" t="str">
        <f t="shared" si="202"/>
        <v>update item_mst set family_code = 'INT-FURN' where item = '029238' and site_ref = 'BENN'</v>
      </c>
      <c r="Q12933" t="s">
        <v>21010</v>
      </c>
    </row>
    <row r="12934" spans="1:17" x14ac:dyDescent="0.25">
      <c r="A12934" s="2" t="s">
        <v>7090</v>
      </c>
      <c r="B12934" s="2" t="s">
        <v>16</v>
      </c>
      <c r="C12934" s="2" t="s">
        <v>19</v>
      </c>
      <c r="D12934" s="2" t="s">
        <v>12027</v>
      </c>
      <c r="E12934" s="3" t="str">
        <f>LEFT(Table8[[#This Row],[PART NUMBER &amp; DESC]],6)</f>
        <v>029066</v>
      </c>
      <c r="G12934" t="s">
        <v>13633</v>
      </c>
      <c r="H12934" t="str">
        <f>Table8[[#This Row],[COMMODITY (FAMILY CODE)]]</f>
        <v>INT-FURN</v>
      </c>
      <c r="I12934" s="8" t="s">
        <v>13629</v>
      </c>
      <c r="J12934" t="str">
        <f>Table8[[#This Row],[Column1]]</f>
        <v>029066</v>
      </c>
      <c r="K12934" s="8" t="s">
        <v>13630</v>
      </c>
      <c r="L12934" t="s">
        <v>13632</v>
      </c>
      <c r="M12934" s="8" t="s">
        <v>13631</v>
      </c>
      <c r="O12934" t="str">
        <f t="shared" si="202"/>
        <v>update item_mst set family_code = 'INT-FURN' where item = '029066' and site_ref = 'BENN'</v>
      </c>
      <c r="Q12934" t="s">
        <v>21047</v>
      </c>
    </row>
    <row r="12935" spans="1:17" x14ac:dyDescent="0.25">
      <c r="A12935" s="2" t="s">
        <v>7090</v>
      </c>
      <c r="B12935" s="2" t="s">
        <v>16</v>
      </c>
      <c r="C12935" s="2" t="s">
        <v>19</v>
      </c>
      <c r="D12935" s="2" t="s">
        <v>12028</v>
      </c>
      <c r="E12935" s="3" t="str">
        <f>LEFT(Table8[[#This Row],[PART NUMBER &amp; DESC]],6)</f>
        <v>029070</v>
      </c>
      <c r="G12935" t="s">
        <v>13633</v>
      </c>
      <c r="H12935" t="str">
        <f>Table8[[#This Row],[COMMODITY (FAMILY CODE)]]</f>
        <v>INT-FURN</v>
      </c>
      <c r="I12935" s="8" t="s">
        <v>13629</v>
      </c>
      <c r="J12935" t="str">
        <f>Table8[[#This Row],[Column1]]</f>
        <v>029070</v>
      </c>
      <c r="K12935" s="8" t="s">
        <v>13630</v>
      </c>
      <c r="L12935" t="s">
        <v>13632</v>
      </c>
      <c r="M12935" s="8" t="s">
        <v>13631</v>
      </c>
      <c r="O12935" t="str">
        <f t="shared" si="202"/>
        <v>update item_mst set family_code = 'INT-FURN' where item = '029070' and site_ref = 'BENN'</v>
      </c>
      <c r="Q12935" t="s">
        <v>20991</v>
      </c>
    </row>
    <row r="12936" spans="1:17" x14ac:dyDescent="0.25">
      <c r="A12936" s="3" t="s">
        <v>7090</v>
      </c>
      <c r="B12936" s="3" t="s">
        <v>16</v>
      </c>
      <c r="C12936" s="3" t="s">
        <v>19</v>
      </c>
      <c r="D12936" s="3" t="s">
        <v>12029</v>
      </c>
      <c r="E12936" s="3" t="str">
        <f>LEFT(Table8[[#This Row],[PART NUMBER &amp; DESC]],6)</f>
        <v>029502</v>
      </c>
      <c r="G12936" t="s">
        <v>13633</v>
      </c>
      <c r="H12936" t="str">
        <f>Table8[[#This Row],[COMMODITY (FAMILY CODE)]]</f>
        <v>INT-FURN</v>
      </c>
      <c r="I12936" s="8" t="s">
        <v>13629</v>
      </c>
      <c r="J12936" t="str">
        <f>Table8[[#This Row],[Column1]]</f>
        <v>029502</v>
      </c>
      <c r="K12936" s="8" t="s">
        <v>13630</v>
      </c>
      <c r="L12936" t="s">
        <v>13632</v>
      </c>
      <c r="M12936" s="8" t="s">
        <v>13631</v>
      </c>
      <c r="O12936" t="str">
        <f t="shared" si="202"/>
        <v>update item_mst set family_code = 'INT-FURN' where item = '029502' and site_ref = 'BENN'</v>
      </c>
      <c r="Q12936" t="s">
        <v>20952</v>
      </c>
    </row>
    <row r="12937" spans="1:17" x14ac:dyDescent="0.25">
      <c r="A12937" s="2" t="s">
        <v>7090</v>
      </c>
      <c r="B12937" s="2" t="s">
        <v>16</v>
      </c>
      <c r="C12937" s="2" t="s">
        <v>19</v>
      </c>
      <c r="D12937" s="2" t="s">
        <v>12030</v>
      </c>
      <c r="E12937" s="3" t="str">
        <f>LEFT(Table8[[#This Row],[PART NUMBER &amp; DESC]],6)</f>
        <v>029508</v>
      </c>
      <c r="G12937" t="s">
        <v>13633</v>
      </c>
      <c r="H12937" t="str">
        <f>Table8[[#This Row],[COMMODITY (FAMILY CODE)]]</f>
        <v>INT-FURN</v>
      </c>
      <c r="I12937" s="8" t="s">
        <v>13629</v>
      </c>
      <c r="J12937" t="str">
        <f>Table8[[#This Row],[Column1]]</f>
        <v>029508</v>
      </c>
      <c r="K12937" s="8" t="s">
        <v>13630</v>
      </c>
      <c r="L12937" t="s">
        <v>13632</v>
      </c>
      <c r="M12937" s="8" t="s">
        <v>13631</v>
      </c>
      <c r="O12937" t="str">
        <f t="shared" si="202"/>
        <v>update item_mst set family_code = 'INT-FURN' where item = '029508' and site_ref = 'BENN'</v>
      </c>
      <c r="Q12937" t="s">
        <v>21046</v>
      </c>
    </row>
    <row r="12938" spans="1:17" x14ac:dyDescent="0.25">
      <c r="A12938" s="2" t="s">
        <v>7090</v>
      </c>
      <c r="B12938" s="2" t="s">
        <v>16</v>
      </c>
      <c r="C12938" s="2" t="s">
        <v>19</v>
      </c>
      <c r="D12938" s="2" t="s">
        <v>12031</v>
      </c>
      <c r="E12938" s="3" t="str">
        <f>LEFT(Table8[[#This Row],[PART NUMBER &amp; DESC]],6)</f>
        <v>029060</v>
      </c>
      <c r="G12938" t="s">
        <v>13633</v>
      </c>
      <c r="H12938" t="str">
        <f>Table8[[#This Row],[COMMODITY (FAMILY CODE)]]</f>
        <v>INT-FURN</v>
      </c>
      <c r="I12938" s="8" t="s">
        <v>13629</v>
      </c>
      <c r="J12938" t="str">
        <f>Table8[[#This Row],[Column1]]</f>
        <v>029060</v>
      </c>
      <c r="K12938" s="8" t="s">
        <v>13630</v>
      </c>
      <c r="L12938" t="s">
        <v>13632</v>
      </c>
      <c r="M12938" s="8" t="s">
        <v>13631</v>
      </c>
      <c r="O12938" t="str">
        <f t="shared" si="202"/>
        <v>update item_mst set family_code = 'INT-FURN' where item = '029060' and site_ref = 'BENN'</v>
      </c>
      <c r="Q12938" t="s">
        <v>20906</v>
      </c>
    </row>
    <row r="12939" spans="1:17" x14ac:dyDescent="0.25">
      <c r="A12939" s="2" t="s">
        <v>7090</v>
      </c>
      <c r="B12939" s="2" t="s">
        <v>16</v>
      </c>
      <c r="C12939" s="2" t="s">
        <v>19</v>
      </c>
      <c r="D12939" s="2" t="s">
        <v>12032</v>
      </c>
      <c r="E12939" s="3" t="str">
        <f>LEFT(Table8[[#This Row],[PART NUMBER &amp; DESC]],6)</f>
        <v>029074</v>
      </c>
      <c r="G12939" t="s">
        <v>13633</v>
      </c>
      <c r="H12939" t="str">
        <f>Table8[[#This Row],[COMMODITY (FAMILY CODE)]]</f>
        <v>INT-FURN</v>
      </c>
      <c r="I12939" s="8" t="s">
        <v>13629</v>
      </c>
      <c r="J12939" t="str">
        <f>Table8[[#This Row],[Column1]]</f>
        <v>029074</v>
      </c>
      <c r="K12939" s="8" t="s">
        <v>13630</v>
      </c>
      <c r="L12939" t="s">
        <v>13632</v>
      </c>
      <c r="M12939" s="8" t="s">
        <v>13631</v>
      </c>
      <c r="O12939" t="str">
        <f t="shared" si="202"/>
        <v>update item_mst set family_code = 'INT-FURN' where item = '029074' and site_ref = 'BENN'</v>
      </c>
      <c r="Q12939" t="s">
        <v>20962</v>
      </c>
    </row>
    <row r="12940" spans="1:17" x14ac:dyDescent="0.25">
      <c r="A12940" s="3" t="s">
        <v>7090</v>
      </c>
      <c r="B12940" s="3" t="s">
        <v>16</v>
      </c>
      <c r="C12940" s="3" t="s">
        <v>19</v>
      </c>
      <c r="D12940" s="3" t="s">
        <v>12033</v>
      </c>
      <c r="E12940" s="3" t="str">
        <f>LEFT(Table8[[#This Row],[PART NUMBER &amp; DESC]],6)</f>
        <v>029074</v>
      </c>
      <c r="G12940" t="s">
        <v>13633</v>
      </c>
      <c r="H12940" t="str">
        <f>Table8[[#This Row],[COMMODITY (FAMILY CODE)]]</f>
        <v>INT-FURN</v>
      </c>
      <c r="I12940" s="8" t="s">
        <v>13629</v>
      </c>
      <c r="J12940" t="str">
        <f>Table8[[#This Row],[Column1]]</f>
        <v>029074</v>
      </c>
      <c r="K12940" s="8" t="s">
        <v>13630</v>
      </c>
      <c r="L12940" t="s">
        <v>13632</v>
      </c>
      <c r="M12940" s="8" t="s">
        <v>13631</v>
      </c>
      <c r="O12940" t="str">
        <f t="shared" si="202"/>
        <v>update item_mst set family_code = 'INT-FURN' where item = '029074' and site_ref = 'BENN'</v>
      </c>
      <c r="Q12940" t="s">
        <v>20962</v>
      </c>
    </row>
    <row r="12941" spans="1:17" x14ac:dyDescent="0.25">
      <c r="A12941" s="2" t="s">
        <v>7090</v>
      </c>
      <c r="B12941" s="2" t="s">
        <v>16</v>
      </c>
      <c r="C12941" s="2" t="s">
        <v>19</v>
      </c>
      <c r="D12941" s="2" t="s">
        <v>12034</v>
      </c>
      <c r="E12941" s="3" t="str">
        <f>LEFT(Table8[[#This Row],[PART NUMBER &amp; DESC]],6)</f>
        <v>029411</v>
      </c>
      <c r="G12941" t="s">
        <v>13633</v>
      </c>
      <c r="H12941" t="str">
        <f>Table8[[#This Row],[COMMODITY (FAMILY CODE)]]</f>
        <v>INT-FURN</v>
      </c>
      <c r="I12941" s="8" t="s">
        <v>13629</v>
      </c>
      <c r="J12941" t="str">
        <f>Table8[[#This Row],[Column1]]</f>
        <v>029411</v>
      </c>
      <c r="K12941" s="8" t="s">
        <v>13630</v>
      </c>
      <c r="L12941" t="s">
        <v>13632</v>
      </c>
      <c r="M12941" s="8" t="s">
        <v>13631</v>
      </c>
      <c r="O12941" t="str">
        <f t="shared" si="202"/>
        <v>update item_mst set family_code = 'INT-FURN' where item = '029411' and site_ref = 'BENN'</v>
      </c>
      <c r="Q12941" t="s">
        <v>21015</v>
      </c>
    </row>
    <row r="12942" spans="1:17" x14ac:dyDescent="0.25">
      <c r="A12942" s="2" t="s">
        <v>7090</v>
      </c>
      <c r="B12942" s="2" t="s">
        <v>16</v>
      </c>
      <c r="C12942" s="2" t="s">
        <v>19</v>
      </c>
      <c r="D12942" s="2" t="s">
        <v>12035</v>
      </c>
      <c r="E12942" s="3" t="str">
        <f>LEFT(Table8[[#This Row],[PART NUMBER &amp; DESC]],6)</f>
        <v>029508</v>
      </c>
      <c r="G12942" t="s">
        <v>13633</v>
      </c>
      <c r="H12942" t="str">
        <f>Table8[[#This Row],[COMMODITY (FAMILY CODE)]]</f>
        <v>INT-FURN</v>
      </c>
      <c r="I12942" s="8" t="s">
        <v>13629</v>
      </c>
      <c r="J12942" t="str">
        <f>Table8[[#This Row],[Column1]]</f>
        <v>029508</v>
      </c>
      <c r="K12942" s="8" t="s">
        <v>13630</v>
      </c>
      <c r="L12942" t="s">
        <v>13632</v>
      </c>
      <c r="M12942" s="8" t="s">
        <v>13631</v>
      </c>
      <c r="O12942" t="str">
        <f t="shared" si="202"/>
        <v>update item_mst set family_code = 'INT-FURN' where item = '029508' and site_ref = 'BENN'</v>
      </c>
      <c r="Q12942" t="s">
        <v>21046</v>
      </c>
    </row>
    <row r="12943" spans="1:17" x14ac:dyDescent="0.25">
      <c r="A12943" s="3" t="s">
        <v>7090</v>
      </c>
      <c r="B12943" s="3" t="s">
        <v>16</v>
      </c>
      <c r="C12943" s="3" t="s">
        <v>19</v>
      </c>
      <c r="D12943" s="3" t="s">
        <v>12036</v>
      </c>
      <c r="E12943" s="3" t="str">
        <f>LEFT(Table8[[#This Row],[PART NUMBER &amp; DESC]],6)</f>
        <v>029066</v>
      </c>
      <c r="G12943" t="s">
        <v>13633</v>
      </c>
      <c r="H12943" t="str">
        <f>Table8[[#This Row],[COMMODITY (FAMILY CODE)]]</f>
        <v>INT-FURN</v>
      </c>
      <c r="I12943" s="8" t="s">
        <v>13629</v>
      </c>
      <c r="J12943" t="str">
        <f>Table8[[#This Row],[Column1]]</f>
        <v>029066</v>
      </c>
      <c r="K12943" s="8" t="s">
        <v>13630</v>
      </c>
      <c r="L12943" t="s">
        <v>13632</v>
      </c>
      <c r="M12943" s="8" t="s">
        <v>13631</v>
      </c>
      <c r="O12943" t="str">
        <f t="shared" si="202"/>
        <v>update item_mst set family_code = 'INT-FURN' where item = '029066' and site_ref = 'BENN'</v>
      </c>
      <c r="Q12943" t="s">
        <v>21047</v>
      </c>
    </row>
    <row r="12944" spans="1:17" x14ac:dyDescent="0.25">
      <c r="A12944" s="2" t="s">
        <v>7090</v>
      </c>
      <c r="B12944" s="2" t="s">
        <v>16</v>
      </c>
      <c r="C12944" s="2" t="s">
        <v>19</v>
      </c>
      <c r="D12944" s="2" t="s">
        <v>12037</v>
      </c>
      <c r="E12944" s="3" t="str">
        <f>LEFT(Table8[[#This Row],[PART NUMBER &amp; DESC]],6)</f>
        <v>029071</v>
      </c>
      <c r="G12944" t="s">
        <v>13633</v>
      </c>
      <c r="H12944" t="str">
        <f>Table8[[#This Row],[COMMODITY (FAMILY CODE)]]</f>
        <v>INT-FURN</v>
      </c>
      <c r="I12944" s="8" t="s">
        <v>13629</v>
      </c>
      <c r="J12944" t="str">
        <f>Table8[[#This Row],[Column1]]</f>
        <v>029071</v>
      </c>
      <c r="K12944" s="8" t="s">
        <v>13630</v>
      </c>
      <c r="L12944" t="s">
        <v>13632</v>
      </c>
      <c r="M12944" s="8" t="s">
        <v>13631</v>
      </c>
      <c r="O12944" t="str">
        <f t="shared" si="202"/>
        <v>update item_mst set family_code = 'INT-FURN' where item = '029071' and site_ref = 'BENN'</v>
      </c>
      <c r="Q12944" t="s">
        <v>21030</v>
      </c>
    </row>
    <row r="12945" spans="1:17" x14ac:dyDescent="0.25">
      <c r="A12945" s="2" t="s">
        <v>7090</v>
      </c>
      <c r="B12945" s="2" t="s">
        <v>16</v>
      </c>
      <c r="C12945" s="2" t="s">
        <v>19</v>
      </c>
      <c r="D12945" s="2" t="s">
        <v>12038</v>
      </c>
      <c r="E12945" s="3" t="str">
        <f>LEFT(Table8[[#This Row],[PART NUMBER &amp; DESC]],6)</f>
        <v>029080</v>
      </c>
      <c r="G12945" t="s">
        <v>13633</v>
      </c>
      <c r="H12945" t="str">
        <f>Table8[[#This Row],[COMMODITY (FAMILY CODE)]]</f>
        <v>INT-FURN</v>
      </c>
      <c r="I12945" s="8" t="s">
        <v>13629</v>
      </c>
      <c r="J12945" t="str">
        <f>Table8[[#This Row],[Column1]]</f>
        <v>029080</v>
      </c>
      <c r="K12945" s="8" t="s">
        <v>13630</v>
      </c>
      <c r="L12945" t="s">
        <v>13632</v>
      </c>
      <c r="M12945" s="8" t="s">
        <v>13631</v>
      </c>
      <c r="O12945" t="str">
        <f t="shared" si="202"/>
        <v>update item_mst set family_code = 'INT-FURN' where item = '029080' and site_ref = 'BENN'</v>
      </c>
      <c r="Q12945" t="s">
        <v>20902</v>
      </c>
    </row>
    <row r="12946" spans="1:17" x14ac:dyDescent="0.25">
      <c r="A12946" s="2" t="s">
        <v>7090</v>
      </c>
      <c r="B12946" s="2" t="s">
        <v>16</v>
      </c>
      <c r="C12946" s="2" t="s">
        <v>19</v>
      </c>
      <c r="D12946" s="2" t="s">
        <v>12039</v>
      </c>
      <c r="E12946" s="3" t="str">
        <f>LEFT(Table8[[#This Row],[PART NUMBER &amp; DESC]],6)</f>
        <v>029144</v>
      </c>
      <c r="G12946" t="s">
        <v>13633</v>
      </c>
      <c r="H12946" t="str">
        <f>Table8[[#This Row],[COMMODITY (FAMILY CODE)]]</f>
        <v>INT-FURN</v>
      </c>
      <c r="I12946" s="8" t="s">
        <v>13629</v>
      </c>
      <c r="J12946" t="str">
        <f>Table8[[#This Row],[Column1]]</f>
        <v>029144</v>
      </c>
      <c r="K12946" s="8" t="s">
        <v>13630</v>
      </c>
      <c r="L12946" t="s">
        <v>13632</v>
      </c>
      <c r="M12946" s="8" t="s">
        <v>13631</v>
      </c>
      <c r="O12946" t="str">
        <f t="shared" si="202"/>
        <v>update item_mst set family_code = 'INT-FURN' where item = '029144' and site_ref = 'BENN'</v>
      </c>
      <c r="Q12946" t="s">
        <v>20965</v>
      </c>
    </row>
    <row r="12947" spans="1:17" x14ac:dyDescent="0.25">
      <c r="A12947" s="2" t="s">
        <v>7090</v>
      </c>
      <c r="B12947" s="2" t="s">
        <v>16</v>
      </c>
      <c r="C12947" s="2" t="s">
        <v>19</v>
      </c>
      <c r="D12947" s="2" t="s">
        <v>12040</v>
      </c>
      <c r="E12947" s="3" t="str">
        <f>LEFT(Table8[[#This Row],[PART NUMBER &amp; DESC]],6)</f>
        <v>029071</v>
      </c>
      <c r="G12947" t="s">
        <v>13633</v>
      </c>
      <c r="H12947" t="str">
        <f>Table8[[#This Row],[COMMODITY (FAMILY CODE)]]</f>
        <v>INT-FURN</v>
      </c>
      <c r="I12947" s="8" t="s">
        <v>13629</v>
      </c>
      <c r="J12947" t="str">
        <f>Table8[[#This Row],[Column1]]</f>
        <v>029071</v>
      </c>
      <c r="K12947" s="8" t="s">
        <v>13630</v>
      </c>
      <c r="L12947" t="s">
        <v>13632</v>
      </c>
      <c r="M12947" s="8" t="s">
        <v>13631</v>
      </c>
      <c r="O12947" t="str">
        <f t="shared" si="202"/>
        <v>update item_mst set family_code = 'INT-FURN' where item = '029071' and site_ref = 'BENN'</v>
      </c>
      <c r="Q12947" t="s">
        <v>21030</v>
      </c>
    </row>
    <row r="12948" spans="1:17" x14ac:dyDescent="0.25">
      <c r="A12948" s="2" t="s">
        <v>7090</v>
      </c>
      <c r="B12948" s="2" t="s">
        <v>16</v>
      </c>
      <c r="C12948" s="2" t="s">
        <v>19</v>
      </c>
      <c r="D12948" s="2" t="s">
        <v>12041</v>
      </c>
      <c r="E12948" s="3" t="str">
        <f>LEFT(Table8[[#This Row],[PART NUMBER &amp; DESC]],6)</f>
        <v>029170</v>
      </c>
      <c r="G12948" t="s">
        <v>13633</v>
      </c>
      <c r="H12948" t="str">
        <f>Table8[[#This Row],[COMMODITY (FAMILY CODE)]]</f>
        <v>INT-FURN</v>
      </c>
      <c r="I12948" s="8" t="s">
        <v>13629</v>
      </c>
      <c r="J12948" t="str">
        <f>Table8[[#This Row],[Column1]]</f>
        <v>029170</v>
      </c>
      <c r="K12948" s="8" t="s">
        <v>13630</v>
      </c>
      <c r="L12948" t="s">
        <v>13632</v>
      </c>
      <c r="M12948" s="8" t="s">
        <v>13631</v>
      </c>
      <c r="O12948" t="str">
        <f t="shared" si="202"/>
        <v>update item_mst set family_code = 'INT-FURN' where item = '029170' and site_ref = 'BENN'</v>
      </c>
      <c r="Q12948" t="s">
        <v>21040</v>
      </c>
    </row>
    <row r="12949" spans="1:17" x14ac:dyDescent="0.25">
      <c r="A12949" s="3" t="s">
        <v>7090</v>
      </c>
      <c r="B12949" s="3" t="s">
        <v>16</v>
      </c>
      <c r="C12949" s="3" t="s">
        <v>19</v>
      </c>
      <c r="D12949" s="3" t="s">
        <v>12042</v>
      </c>
      <c r="E12949" s="3" t="str">
        <f>LEFT(Table8[[#This Row],[PART NUMBER &amp; DESC]],6)</f>
        <v>029170</v>
      </c>
      <c r="G12949" t="s">
        <v>13633</v>
      </c>
      <c r="H12949" t="str">
        <f>Table8[[#This Row],[COMMODITY (FAMILY CODE)]]</f>
        <v>INT-FURN</v>
      </c>
      <c r="I12949" s="8" t="s">
        <v>13629</v>
      </c>
      <c r="J12949" t="str">
        <f>Table8[[#This Row],[Column1]]</f>
        <v>029170</v>
      </c>
      <c r="K12949" s="8" t="s">
        <v>13630</v>
      </c>
      <c r="L12949" t="s">
        <v>13632</v>
      </c>
      <c r="M12949" s="8" t="s">
        <v>13631</v>
      </c>
      <c r="O12949" t="str">
        <f t="shared" si="202"/>
        <v>update item_mst set family_code = 'INT-FURN' where item = '029170' and site_ref = 'BENN'</v>
      </c>
      <c r="Q12949" t="s">
        <v>21040</v>
      </c>
    </row>
    <row r="12950" spans="1:17" x14ac:dyDescent="0.25">
      <c r="A12950" s="2" t="s">
        <v>7090</v>
      </c>
      <c r="B12950" s="2" t="s">
        <v>16</v>
      </c>
      <c r="C12950" s="2" t="s">
        <v>19</v>
      </c>
      <c r="D12950" s="2" t="s">
        <v>12043</v>
      </c>
      <c r="E12950" s="3" t="str">
        <f>LEFT(Table8[[#This Row],[PART NUMBER &amp; DESC]],6)</f>
        <v>029229</v>
      </c>
      <c r="G12950" t="s">
        <v>13633</v>
      </c>
      <c r="H12950" t="str">
        <f>Table8[[#This Row],[COMMODITY (FAMILY CODE)]]</f>
        <v>INT-FURN</v>
      </c>
      <c r="I12950" s="8" t="s">
        <v>13629</v>
      </c>
      <c r="J12950" t="str">
        <f>Table8[[#This Row],[Column1]]</f>
        <v>029229</v>
      </c>
      <c r="K12950" s="8" t="s">
        <v>13630</v>
      </c>
      <c r="L12950" t="s">
        <v>13632</v>
      </c>
      <c r="M12950" s="8" t="s">
        <v>13631</v>
      </c>
      <c r="O12950" t="str">
        <f t="shared" si="202"/>
        <v>update item_mst set family_code = 'INT-FURN' where item = '029229' and site_ref = 'BENN'</v>
      </c>
      <c r="Q12950" t="s">
        <v>21041</v>
      </c>
    </row>
    <row r="12951" spans="1:17" x14ac:dyDescent="0.25">
      <c r="A12951" s="3" t="s">
        <v>7090</v>
      </c>
      <c r="B12951" s="3" t="s">
        <v>16</v>
      </c>
      <c r="C12951" s="3" t="s">
        <v>19</v>
      </c>
      <c r="D12951" s="3" t="s">
        <v>12044</v>
      </c>
      <c r="E12951" s="3" t="str">
        <f>LEFT(Table8[[#This Row],[PART NUMBER &amp; DESC]],6)</f>
        <v>029229</v>
      </c>
      <c r="G12951" t="s">
        <v>13633</v>
      </c>
      <c r="H12951" t="str">
        <f>Table8[[#This Row],[COMMODITY (FAMILY CODE)]]</f>
        <v>INT-FURN</v>
      </c>
      <c r="I12951" s="8" t="s">
        <v>13629</v>
      </c>
      <c r="J12951" t="str">
        <f>Table8[[#This Row],[Column1]]</f>
        <v>029229</v>
      </c>
      <c r="K12951" s="8" t="s">
        <v>13630</v>
      </c>
      <c r="L12951" t="s">
        <v>13632</v>
      </c>
      <c r="M12951" s="8" t="s">
        <v>13631</v>
      </c>
      <c r="O12951" t="str">
        <f t="shared" si="202"/>
        <v>update item_mst set family_code = 'INT-FURN' where item = '029229' and site_ref = 'BENN'</v>
      </c>
      <c r="Q12951" t="s">
        <v>21041</v>
      </c>
    </row>
    <row r="12952" spans="1:17" x14ac:dyDescent="0.25">
      <c r="A12952" s="3" t="s">
        <v>7090</v>
      </c>
      <c r="B12952" s="3" t="s">
        <v>16</v>
      </c>
      <c r="C12952" s="3" t="s">
        <v>19</v>
      </c>
      <c r="D12952" s="3" t="s">
        <v>12045</v>
      </c>
      <c r="E12952" s="3" t="str">
        <f>LEFT(Table8[[#This Row],[PART NUMBER &amp; DESC]],6)</f>
        <v>029232</v>
      </c>
      <c r="G12952" t="s">
        <v>13633</v>
      </c>
      <c r="H12952" t="str">
        <f>Table8[[#This Row],[COMMODITY (FAMILY CODE)]]</f>
        <v>INT-FURN</v>
      </c>
      <c r="I12952" s="8" t="s">
        <v>13629</v>
      </c>
      <c r="J12952" t="str">
        <f>Table8[[#This Row],[Column1]]</f>
        <v>029232</v>
      </c>
      <c r="K12952" s="8" t="s">
        <v>13630</v>
      </c>
      <c r="L12952" t="s">
        <v>13632</v>
      </c>
      <c r="M12952" s="8" t="s">
        <v>13631</v>
      </c>
      <c r="O12952" t="str">
        <f t="shared" si="202"/>
        <v>update item_mst set family_code = 'INT-FURN' where item = '029232' and site_ref = 'BENN'</v>
      </c>
      <c r="Q12952" t="s">
        <v>21004</v>
      </c>
    </row>
    <row r="12953" spans="1:17" x14ac:dyDescent="0.25">
      <c r="A12953" s="2" t="s">
        <v>7090</v>
      </c>
      <c r="B12953" s="2" t="s">
        <v>16</v>
      </c>
      <c r="C12953" s="2" t="s">
        <v>19</v>
      </c>
      <c r="D12953" s="2" t="s">
        <v>12046</v>
      </c>
      <c r="E12953" s="3" t="str">
        <f>LEFT(Table8[[#This Row],[PART NUMBER &amp; DESC]],6)</f>
        <v>029233</v>
      </c>
      <c r="G12953" t="s">
        <v>13633</v>
      </c>
      <c r="H12953" t="str">
        <f>Table8[[#This Row],[COMMODITY (FAMILY CODE)]]</f>
        <v>INT-FURN</v>
      </c>
      <c r="I12953" s="8" t="s">
        <v>13629</v>
      </c>
      <c r="J12953" t="str">
        <f>Table8[[#This Row],[Column1]]</f>
        <v>029233</v>
      </c>
      <c r="K12953" s="8" t="s">
        <v>13630</v>
      </c>
      <c r="L12953" t="s">
        <v>13632</v>
      </c>
      <c r="M12953" s="8" t="s">
        <v>13631</v>
      </c>
      <c r="O12953" t="str">
        <f t="shared" si="202"/>
        <v>update item_mst set family_code = 'INT-FURN' where item = '029233' and site_ref = 'BENN'</v>
      </c>
      <c r="Q12953" t="s">
        <v>21048</v>
      </c>
    </row>
    <row r="12954" spans="1:17" x14ac:dyDescent="0.25">
      <c r="A12954" s="3" t="s">
        <v>7090</v>
      </c>
      <c r="B12954" s="3" t="s">
        <v>16</v>
      </c>
      <c r="C12954" s="3" t="s">
        <v>19</v>
      </c>
      <c r="D12954" s="3" t="s">
        <v>12047</v>
      </c>
      <c r="E12954" s="3" t="str">
        <f>LEFT(Table8[[#This Row],[PART NUMBER &amp; DESC]],6)</f>
        <v>029233</v>
      </c>
      <c r="G12954" t="s">
        <v>13633</v>
      </c>
      <c r="H12954" t="str">
        <f>Table8[[#This Row],[COMMODITY (FAMILY CODE)]]</f>
        <v>INT-FURN</v>
      </c>
      <c r="I12954" s="8" t="s">
        <v>13629</v>
      </c>
      <c r="J12954" t="str">
        <f>Table8[[#This Row],[Column1]]</f>
        <v>029233</v>
      </c>
      <c r="K12954" s="8" t="s">
        <v>13630</v>
      </c>
      <c r="L12954" t="s">
        <v>13632</v>
      </c>
      <c r="M12954" s="8" t="s">
        <v>13631</v>
      </c>
      <c r="O12954" t="str">
        <f t="shared" si="202"/>
        <v>update item_mst set family_code = 'INT-FURN' where item = '029233' and site_ref = 'BENN'</v>
      </c>
      <c r="Q12954" t="s">
        <v>21048</v>
      </c>
    </row>
    <row r="12955" spans="1:17" x14ac:dyDescent="0.25">
      <c r="A12955" s="2" t="s">
        <v>7090</v>
      </c>
      <c r="B12955" s="2" t="s">
        <v>16</v>
      </c>
      <c r="C12955" s="2" t="s">
        <v>19</v>
      </c>
      <c r="D12955" s="2" t="s">
        <v>12048</v>
      </c>
      <c r="E12955" s="3" t="str">
        <f>LEFT(Table8[[#This Row],[PART NUMBER &amp; DESC]],6)</f>
        <v>029235</v>
      </c>
      <c r="G12955" t="s">
        <v>13633</v>
      </c>
      <c r="H12955" t="str">
        <f>Table8[[#This Row],[COMMODITY (FAMILY CODE)]]</f>
        <v>INT-FURN</v>
      </c>
      <c r="I12955" s="8" t="s">
        <v>13629</v>
      </c>
      <c r="J12955" t="str">
        <f>Table8[[#This Row],[Column1]]</f>
        <v>029235</v>
      </c>
      <c r="K12955" s="8" t="s">
        <v>13630</v>
      </c>
      <c r="L12955" t="s">
        <v>13632</v>
      </c>
      <c r="M12955" s="8" t="s">
        <v>13631</v>
      </c>
      <c r="O12955" t="str">
        <f t="shared" si="202"/>
        <v>update item_mst set family_code = 'INT-FURN' where item = '029235' and site_ref = 'BENN'</v>
      </c>
      <c r="Q12955" t="s">
        <v>21008</v>
      </c>
    </row>
    <row r="12956" spans="1:17" x14ac:dyDescent="0.25">
      <c r="A12956" s="3" t="s">
        <v>7090</v>
      </c>
      <c r="B12956" s="3" t="s">
        <v>16</v>
      </c>
      <c r="C12956" s="3" t="s">
        <v>19</v>
      </c>
      <c r="D12956" s="3" t="s">
        <v>12049</v>
      </c>
      <c r="E12956" s="3" t="str">
        <f>LEFT(Table8[[#This Row],[PART NUMBER &amp; DESC]],6)</f>
        <v>029509</v>
      </c>
      <c r="G12956" t="s">
        <v>13633</v>
      </c>
      <c r="H12956" t="str">
        <f>Table8[[#This Row],[COMMODITY (FAMILY CODE)]]</f>
        <v>INT-FURN</v>
      </c>
      <c r="I12956" s="8" t="s">
        <v>13629</v>
      </c>
      <c r="J12956" t="str">
        <f>Table8[[#This Row],[Column1]]</f>
        <v>029509</v>
      </c>
      <c r="K12956" s="8" t="s">
        <v>13630</v>
      </c>
      <c r="L12956" t="s">
        <v>13632</v>
      </c>
      <c r="M12956" s="8" t="s">
        <v>13631</v>
      </c>
      <c r="O12956" t="str">
        <f t="shared" si="202"/>
        <v>update item_mst set family_code = 'INT-FURN' where item = '029509' and site_ref = 'BENN'</v>
      </c>
      <c r="Q12956" t="s">
        <v>21049</v>
      </c>
    </row>
    <row r="12957" spans="1:17" x14ac:dyDescent="0.25">
      <c r="A12957" s="2" t="s">
        <v>7090</v>
      </c>
      <c r="B12957" s="2" t="s">
        <v>16</v>
      </c>
      <c r="C12957" s="2" t="s">
        <v>19</v>
      </c>
      <c r="D12957" s="2" t="s">
        <v>12050</v>
      </c>
      <c r="E12957" s="3" t="str">
        <f>LEFT(Table8[[#This Row],[PART NUMBER &amp; DESC]],6)</f>
        <v>029509</v>
      </c>
      <c r="G12957" t="s">
        <v>13633</v>
      </c>
      <c r="H12957" t="str">
        <f>Table8[[#This Row],[COMMODITY (FAMILY CODE)]]</f>
        <v>INT-FURN</v>
      </c>
      <c r="I12957" s="8" t="s">
        <v>13629</v>
      </c>
      <c r="J12957" t="str">
        <f>Table8[[#This Row],[Column1]]</f>
        <v>029509</v>
      </c>
      <c r="K12957" s="8" t="s">
        <v>13630</v>
      </c>
      <c r="L12957" t="s">
        <v>13632</v>
      </c>
      <c r="M12957" s="8" t="s">
        <v>13631</v>
      </c>
      <c r="O12957" t="str">
        <f t="shared" si="202"/>
        <v>update item_mst set family_code = 'INT-FURN' where item = '029509' and site_ref = 'BENN'</v>
      </c>
      <c r="Q12957" t="s">
        <v>21049</v>
      </c>
    </row>
    <row r="12958" spans="1:17" x14ac:dyDescent="0.25">
      <c r="A12958" s="2" t="s">
        <v>7090</v>
      </c>
      <c r="B12958" s="2" t="s">
        <v>16</v>
      </c>
      <c r="C12958" s="2" t="s">
        <v>19</v>
      </c>
      <c r="D12958" s="2" t="s">
        <v>12051</v>
      </c>
      <c r="E12958" s="3" t="str">
        <f>LEFT(Table8[[#This Row],[PART NUMBER &amp; DESC]],6)</f>
        <v>029202</v>
      </c>
      <c r="G12958" t="s">
        <v>13633</v>
      </c>
      <c r="H12958" t="str">
        <f>Table8[[#This Row],[COMMODITY (FAMILY CODE)]]</f>
        <v>INT-FURN</v>
      </c>
      <c r="I12958" s="8" t="s">
        <v>13629</v>
      </c>
      <c r="J12958" t="str">
        <f>Table8[[#This Row],[Column1]]</f>
        <v>029202</v>
      </c>
      <c r="K12958" s="8" t="s">
        <v>13630</v>
      </c>
      <c r="L12958" t="s">
        <v>13632</v>
      </c>
      <c r="M12958" s="8" t="s">
        <v>13631</v>
      </c>
      <c r="O12958" t="str">
        <f t="shared" si="202"/>
        <v>update item_mst set family_code = 'INT-FURN' where item = '029202' and site_ref = 'BENN'</v>
      </c>
      <c r="Q12958" t="s">
        <v>20978</v>
      </c>
    </row>
    <row r="12959" spans="1:17" x14ac:dyDescent="0.25">
      <c r="A12959" s="3" t="s">
        <v>7090</v>
      </c>
      <c r="B12959" s="3" t="s">
        <v>16</v>
      </c>
      <c r="C12959" s="3" t="s">
        <v>19</v>
      </c>
      <c r="D12959" s="3" t="s">
        <v>12052</v>
      </c>
      <c r="E12959" s="3" t="str">
        <f>LEFT(Table8[[#This Row],[PART NUMBER &amp; DESC]],6)</f>
        <v>029214</v>
      </c>
      <c r="G12959" t="s">
        <v>13633</v>
      </c>
      <c r="H12959" t="str">
        <f>Table8[[#This Row],[COMMODITY (FAMILY CODE)]]</f>
        <v>INT-FURN</v>
      </c>
      <c r="I12959" s="8" t="s">
        <v>13629</v>
      </c>
      <c r="J12959" t="str">
        <f>Table8[[#This Row],[Column1]]</f>
        <v>029214</v>
      </c>
      <c r="K12959" s="8" t="s">
        <v>13630</v>
      </c>
      <c r="L12959" t="s">
        <v>13632</v>
      </c>
      <c r="M12959" s="8" t="s">
        <v>13631</v>
      </c>
      <c r="O12959" t="str">
        <f t="shared" si="202"/>
        <v>update item_mst set family_code = 'INT-FURN' where item = '029214' and site_ref = 'BENN'</v>
      </c>
      <c r="Q12959" t="s">
        <v>21020</v>
      </c>
    </row>
    <row r="12960" spans="1:17" x14ac:dyDescent="0.25">
      <c r="A12960" s="2" t="s">
        <v>7090</v>
      </c>
      <c r="B12960" s="2" t="s">
        <v>16</v>
      </c>
      <c r="C12960" s="2" t="s">
        <v>19</v>
      </c>
      <c r="D12960" s="2" t="s">
        <v>12053</v>
      </c>
      <c r="E12960" s="3" t="str">
        <f>LEFT(Table8[[#This Row],[PART NUMBER &amp; DESC]],6)</f>
        <v>029508</v>
      </c>
      <c r="G12960" t="s">
        <v>13633</v>
      </c>
      <c r="H12960" t="str">
        <f>Table8[[#This Row],[COMMODITY (FAMILY CODE)]]</f>
        <v>INT-FURN</v>
      </c>
      <c r="I12960" s="8" t="s">
        <v>13629</v>
      </c>
      <c r="J12960" t="str">
        <f>Table8[[#This Row],[Column1]]</f>
        <v>029508</v>
      </c>
      <c r="K12960" s="8" t="s">
        <v>13630</v>
      </c>
      <c r="L12960" t="s">
        <v>13632</v>
      </c>
      <c r="M12960" s="8" t="s">
        <v>13631</v>
      </c>
      <c r="O12960" t="str">
        <f t="shared" si="202"/>
        <v>update item_mst set family_code = 'INT-FURN' where item = '029508' and site_ref = 'BENN'</v>
      </c>
      <c r="Q12960" t="s">
        <v>21046</v>
      </c>
    </row>
    <row r="12961" spans="1:17" x14ac:dyDescent="0.25">
      <c r="A12961" s="3" t="s">
        <v>7090</v>
      </c>
      <c r="B12961" s="3" t="s">
        <v>16</v>
      </c>
      <c r="C12961" s="3" t="s">
        <v>19</v>
      </c>
      <c r="D12961" s="3" t="s">
        <v>12054</v>
      </c>
      <c r="E12961" s="3" t="str">
        <f>LEFT(Table8[[#This Row],[PART NUMBER &amp; DESC]],6)</f>
        <v>029159</v>
      </c>
      <c r="G12961" t="s">
        <v>13633</v>
      </c>
      <c r="H12961" t="str">
        <f>Table8[[#This Row],[COMMODITY (FAMILY CODE)]]</f>
        <v>INT-FURN</v>
      </c>
      <c r="I12961" s="8" t="s">
        <v>13629</v>
      </c>
      <c r="J12961" t="str">
        <f>Table8[[#This Row],[Column1]]</f>
        <v>029159</v>
      </c>
      <c r="K12961" s="8" t="s">
        <v>13630</v>
      </c>
      <c r="L12961" t="s">
        <v>13632</v>
      </c>
      <c r="M12961" s="8" t="s">
        <v>13631</v>
      </c>
      <c r="O12961" t="str">
        <f t="shared" si="202"/>
        <v>update item_mst set family_code = 'INT-FURN' where item = '029159' and site_ref = 'BENN'</v>
      </c>
      <c r="Q12961" t="s">
        <v>20885</v>
      </c>
    </row>
    <row r="12962" spans="1:17" x14ac:dyDescent="0.25">
      <c r="A12962" s="2" t="s">
        <v>7090</v>
      </c>
      <c r="B12962" s="2" t="s">
        <v>16</v>
      </c>
      <c r="C12962" s="2" t="s">
        <v>19</v>
      </c>
      <c r="D12962" s="2" t="s">
        <v>12055</v>
      </c>
      <c r="E12962" s="3" t="str">
        <f>LEFT(Table8[[#This Row],[PART NUMBER &amp; DESC]],6)</f>
        <v>029161</v>
      </c>
      <c r="G12962" t="s">
        <v>13633</v>
      </c>
      <c r="H12962" t="str">
        <f>Table8[[#This Row],[COMMODITY (FAMILY CODE)]]</f>
        <v>INT-FURN</v>
      </c>
      <c r="I12962" s="8" t="s">
        <v>13629</v>
      </c>
      <c r="J12962" t="str">
        <f>Table8[[#This Row],[Column1]]</f>
        <v>029161</v>
      </c>
      <c r="K12962" s="8" t="s">
        <v>13630</v>
      </c>
      <c r="L12962" t="s">
        <v>13632</v>
      </c>
      <c r="M12962" s="8" t="s">
        <v>13631</v>
      </c>
      <c r="O12962" t="str">
        <f t="shared" si="202"/>
        <v>update item_mst set family_code = 'INT-FURN' where item = '029161' and site_ref = 'BENN'</v>
      </c>
      <c r="Q12962" t="s">
        <v>20994</v>
      </c>
    </row>
    <row r="12963" spans="1:17" x14ac:dyDescent="0.25">
      <c r="A12963" s="2" t="s">
        <v>7090</v>
      </c>
      <c r="B12963" s="2" t="s">
        <v>16</v>
      </c>
      <c r="C12963" s="2" t="s">
        <v>19</v>
      </c>
      <c r="D12963" s="2" t="s">
        <v>12056</v>
      </c>
      <c r="E12963" s="3" t="str">
        <f>LEFT(Table8[[#This Row],[PART NUMBER &amp; DESC]],6)</f>
        <v>029503</v>
      </c>
      <c r="G12963" t="s">
        <v>13633</v>
      </c>
      <c r="H12963" t="str">
        <f>Table8[[#This Row],[COMMODITY (FAMILY CODE)]]</f>
        <v>INT-FURN</v>
      </c>
      <c r="I12963" s="8" t="s">
        <v>13629</v>
      </c>
      <c r="J12963" t="str">
        <f>Table8[[#This Row],[Column1]]</f>
        <v>029503</v>
      </c>
      <c r="K12963" s="8" t="s">
        <v>13630</v>
      </c>
      <c r="L12963" t="s">
        <v>13632</v>
      </c>
      <c r="M12963" s="8" t="s">
        <v>13631</v>
      </c>
      <c r="O12963" t="str">
        <f t="shared" si="202"/>
        <v>update item_mst set family_code = 'INT-FURN' where item = '029503' and site_ref = 'BENN'</v>
      </c>
      <c r="Q12963" t="s">
        <v>20909</v>
      </c>
    </row>
    <row r="12964" spans="1:17" x14ac:dyDescent="0.25">
      <c r="A12964" s="2" t="s">
        <v>7090</v>
      </c>
      <c r="B12964" s="2" t="s">
        <v>16</v>
      </c>
      <c r="C12964" s="2" t="s">
        <v>19</v>
      </c>
      <c r="D12964" s="2" t="s">
        <v>12057</v>
      </c>
      <c r="E12964" s="3" t="str">
        <f>LEFT(Table8[[#This Row],[PART NUMBER &amp; DESC]],6)</f>
        <v>029508</v>
      </c>
      <c r="G12964" t="s">
        <v>13633</v>
      </c>
      <c r="H12964" t="str">
        <f>Table8[[#This Row],[COMMODITY (FAMILY CODE)]]</f>
        <v>INT-FURN</v>
      </c>
      <c r="I12964" s="8" t="s">
        <v>13629</v>
      </c>
      <c r="J12964" t="str">
        <f>Table8[[#This Row],[Column1]]</f>
        <v>029508</v>
      </c>
      <c r="K12964" s="8" t="s">
        <v>13630</v>
      </c>
      <c r="L12964" t="s">
        <v>13632</v>
      </c>
      <c r="M12964" s="8" t="s">
        <v>13631</v>
      </c>
      <c r="O12964" t="str">
        <f t="shared" si="202"/>
        <v>update item_mst set family_code = 'INT-FURN' where item = '029508' and site_ref = 'BENN'</v>
      </c>
      <c r="Q12964" t="s">
        <v>21046</v>
      </c>
    </row>
    <row r="12965" spans="1:17" x14ac:dyDescent="0.25">
      <c r="A12965" s="3" t="s">
        <v>7090</v>
      </c>
      <c r="B12965" s="3" t="s">
        <v>16</v>
      </c>
      <c r="C12965" s="3" t="s">
        <v>19</v>
      </c>
      <c r="D12965" s="3" t="s">
        <v>12058</v>
      </c>
      <c r="E12965" s="3" t="str">
        <f>LEFT(Table8[[#This Row],[PART NUMBER &amp; DESC]],6)</f>
        <v>029374</v>
      </c>
      <c r="G12965" t="s">
        <v>13633</v>
      </c>
      <c r="H12965" t="str">
        <f>Table8[[#This Row],[COMMODITY (FAMILY CODE)]]</f>
        <v>INT-FURN</v>
      </c>
      <c r="I12965" s="8" t="s">
        <v>13629</v>
      </c>
      <c r="J12965" t="str">
        <f>Table8[[#This Row],[Column1]]</f>
        <v>029374</v>
      </c>
      <c r="K12965" s="8" t="s">
        <v>13630</v>
      </c>
      <c r="L12965" t="s">
        <v>13632</v>
      </c>
      <c r="M12965" s="8" t="s">
        <v>13631</v>
      </c>
      <c r="O12965" t="str">
        <f t="shared" si="202"/>
        <v>update item_mst set family_code = 'INT-FURN' where item = '029374' and site_ref = 'BENN'</v>
      </c>
      <c r="Q12965" t="s">
        <v>20969</v>
      </c>
    </row>
    <row r="12966" spans="1:17" x14ac:dyDescent="0.25">
      <c r="A12966" s="2" t="s">
        <v>7090</v>
      </c>
      <c r="B12966" s="2" t="s">
        <v>16</v>
      </c>
      <c r="C12966" s="2" t="s">
        <v>19</v>
      </c>
      <c r="D12966" s="2" t="s">
        <v>12059</v>
      </c>
      <c r="E12966" s="3" t="str">
        <f>LEFT(Table8[[#This Row],[PART NUMBER &amp; DESC]],6)</f>
        <v>029375</v>
      </c>
      <c r="G12966" t="s">
        <v>13633</v>
      </c>
      <c r="H12966" t="str">
        <f>Table8[[#This Row],[COMMODITY (FAMILY CODE)]]</f>
        <v>INT-FURN</v>
      </c>
      <c r="I12966" s="8" t="s">
        <v>13629</v>
      </c>
      <c r="J12966" t="str">
        <f>Table8[[#This Row],[Column1]]</f>
        <v>029375</v>
      </c>
      <c r="K12966" s="8" t="s">
        <v>13630</v>
      </c>
      <c r="L12966" t="s">
        <v>13632</v>
      </c>
      <c r="M12966" s="8" t="s">
        <v>13631</v>
      </c>
      <c r="O12966" t="str">
        <f t="shared" si="202"/>
        <v>update item_mst set family_code = 'INT-FURN' where item = '029375' and site_ref = 'BENN'</v>
      </c>
      <c r="Q12966" t="s">
        <v>20970</v>
      </c>
    </row>
    <row r="12967" spans="1:17" x14ac:dyDescent="0.25">
      <c r="A12967" s="3" t="s">
        <v>7090</v>
      </c>
      <c r="B12967" s="3" t="s">
        <v>16</v>
      </c>
      <c r="C12967" s="3" t="s">
        <v>19</v>
      </c>
      <c r="D12967" s="3" t="s">
        <v>12060</v>
      </c>
      <c r="E12967" s="3" t="str">
        <f>LEFT(Table8[[#This Row],[PART NUMBER &amp; DESC]],6)</f>
        <v>029377</v>
      </c>
      <c r="G12967" t="s">
        <v>13633</v>
      </c>
      <c r="H12967" t="str">
        <f>Table8[[#This Row],[COMMODITY (FAMILY CODE)]]</f>
        <v>INT-FURN</v>
      </c>
      <c r="I12967" s="8" t="s">
        <v>13629</v>
      </c>
      <c r="J12967" t="str">
        <f>Table8[[#This Row],[Column1]]</f>
        <v>029377</v>
      </c>
      <c r="K12967" s="8" t="s">
        <v>13630</v>
      </c>
      <c r="L12967" t="s">
        <v>13632</v>
      </c>
      <c r="M12967" s="8" t="s">
        <v>13631</v>
      </c>
      <c r="O12967" t="str">
        <f t="shared" si="202"/>
        <v>update item_mst set family_code = 'INT-FURN' where item = '029377' and site_ref = 'BENN'</v>
      </c>
      <c r="Q12967" t="s">
        <v>20972</v>
      </c>
    </row>
    <row r="12968" spans="1:17" x14ac:dyDescent="0.25">
      <c r="A12968" s="2" t="s">
        <v>7090</v>
      </c>
      <c r="B12968" s="2" t="s">
        <v>16</v>
      </c>
      <c r="C12968" s="2" t="s">
        <v>19</v>
      </c>
      <c r="D12968" s="2" t="s">
        <v>12061</v>
      </c>
      <c r="E12968" s="3" t="str">
        <f>LEFT(Table8[[#This Row],[PART NUMBER &amp; DESC]],6)</f>
        <v>029377</v>
      </c>
      <c r="G12968" t="s">
        <v>13633</v>
      </c>
      <c r="H12968" t="str">
        <f>Table8[[#This Row],[COMMODITY (FAMILY CODE)]]</f>
        <v>INT-FURN</v>
      </c>
      <c r="I12968" s="8" t="s">
        <v>13629</v>
      </c>
      <c r="J12968" t="str">
        <f>Table8[[#This Row],[Column1]]</f>
        <v>029377</v>
      </c>
      <c r="K12968" s="8" t="s">
        <v>13630</v>
      </c>
      <c r="L12968" t="s">
        <v>13632</v>
      </c>
      <c r="M12968" s="8" t="s">
        <v>13631</v>
      </c>
      <c r="O12968" t="str">
        <f t="shared" si="202"/>
        <v>update item_mst set family_code = 'INT-FURN' where item = '029377' and site_ref = 'BENN'</v>
      </c>
      <c r="Q12968" t="s">
        <v>20972</v>
      </c>
    </row>
    <row r="12969" spans="1:17" x14ac:dyDescent="0.25">
      <c r="A12969" s="2" t="s">
        <v>7090</v>
      </c>
      <c r="B12969" s="2" t="s">
        <v>16</v>
      </c>
      <c r="C12969" s="2" t="s">
        <v>19</v>
      </c>
      <c r="D12969" s="2" t="s">
        <v>12062</v>
      </c>
      <c r="E12969" s="3" t="str">
        <f>LEFT(Table8[[#This Row],[PART NUMBER &amp; DESC]],6)</f>
        <v>029375</v>
      </c>
      <c r="G12969" t="s">
        <v>13633</v>
      </c>
      <c r="H12969" t="str">
        <f>Table8[[#This Row],[COMMODITY (FAMILY CODE)]]</f>
        <v>INT-FURN</v>
      </c>
      <c r="I12969" s="8" t="s">
        <v>13629</v>
      </c>
      <c r="J12969" t="str">
        <f>Table8[[#This Row],[Column1]]</f>
        <v>029375</v>
      </c>
      <c r="K12969" s="8" t="s">
        <v>13630</v>
      </c>
      <c r="L12969" t="s">
        <v>13632</v>
      </c>
      <c r="M12969" s="8" t="s">
        <v>13631</v>
      </c>
      <c r="O12969" t="str">
        <f t="shared" si="202"/>
        <v>update item_mst set family_code = 'INT-FURN' where item = '029375' and site_ref = 'BENN'</v>
      </c>
      <c r="Q12969" t="s">
        <v>20970</v>
      </c>
    </row>
    <row r="12970" spans="1:17" x14ac:dyDescent="0.25">
      <c r="A12970" s="3" t="s">
        <v>7090</v>
      </c>
      <c r="B12970" s="3" t="s">
        <v>16</v>
      </c>
      <c r="C12970" s="3" t="s">
        <v>19</v>
      </c>
      <c r="D12970" s="3" t="s">
        <v>12063</v>
      </c>
      <c r="E12970" s="3" t="str">
        <f>LEFT(Table8[[#This Row],[PART NUMBER &amp; DESC]],6)</f>
        <v>029226</v>
      </c>
      <c r="G12970" t="s">
        <v>13633</v>
      </c>
      <c r="H12970" t="str">
        <f>Table8[[#This Row],[COMMODITY (FAMILY CODE)]]</f>
        <v>INT-FURN</v>
      </c>
      <c r="I12970" s="8" t="s">
        <v>13629</v>
      </c>
      <c r="J12970" t="str">
        <f>Table8[[#This Row],[Column1]]</f>
        <v>029226</v>
      </c>
      <c r="K12970" s="8" t="s">
        <v>13630</v>
      </c>
      <c r="L12970" t="s">
        <v>13632</v>
      </c>
      <c r="M12970" s="8" t="s">
        <v>13631</v>
      </c>
      <c r="O12970" t="str">
        <f t="shared" si="202"/>
        <v>update item_mst set family_code = 'INT-FURN' where item = '029226' and site_ref = 'BENN'</v>
      </c>
      <c r="Q12970" t="s">
        <v>21024</v>
      </c>
    </row>
    <row r="12971" spans="1:17" x14ac:dyDescent="0.25">
      <c r="A12971" s="2" t="s">
        <v>7090</v>
      </c>
      <c r="B12971" s="2" t="s">
        <v>16</v>
      </c>
      <c r="C12971" s="2" t="s">
        <v>19</v>
      </c>
      <c r="D12971" s="2" t="s">
        <v>12064</v>
      </c>
      <c r="E12971" s="3" t="str">
        <f>LEFT(Table8[[#This Row],[PART NUMBER &amp; DESC]],6)</f>
        <v>029499</v>
      </c>
      <c r="G12971" t="s">
        <v>13633</v>
      </c>
      <c r="H12971" t="str">
        <f>Table8[[#This Row],[COMMODITY (FAMILY CODE)]]</f>
        <v>INT-FURN</v>
      </c>
      <c r="I12971" s="8" t="s">
        <v>13629</v>
      </c>
      <c r="J12971" t="str">
        <f>Table8[[#This Row],[Column1]]</f>
        <v>029499</v>
      </c>
      <c r="K12971" s="8" t="s">
        <v>13630</v>
      </c>
      <c r="L12971" t="s">
        <v>13632</v>
      </c>
      <c r="M12971" s="8" t="s">
        <v>13631</v>
      </c>
      <c r="O12971" t="str">
        <f t="shared" si="202"/>
        <v>update item_mst set family_code = 'INT-FURN' where item = '029499' and site_ref = 'BENN'</v>
      </c>
      <c r="Q12971" t="s">
        <v>20768</v>
      </c>
    </row>
    <row r="12972" spans="1:17" x14ac:dyDescent="0.25">
      <c r="A12972" s="2" t="s">
        <v>7090</v>
      </c>
      <c r="B12972" s="2" t="s">
        <v>16</v>
      </c>
      <c r="C12972" s="2" t="s">
        <v>19</v>
      </c>
      <c r="D12972" s="2" t="s">
        <v>12065</v>
      </c>
      <c r="E12972" s="3" t="str">
        <f>LEFT(Table8[[#This Row],[PART NUMBER &amp; DESC]],6)</f>
        <v>029200</v>
      </c>
      <c r="G12972" t="s">
        <v>13633</v>
      </c>
      <c r="H12972" t="str">
        <f>Table8[[#This Row],[COMMODITY (FAMILY CODE)]]</f>
        <v>INT-FURN</v>
      </c>
      <c r="I12972" s="8" t="s">
        <v>13629</v>
      </c>
      <c r="J12972" t="str">
        <f>Table8[[#This Row],[Column1]]</f>
        <v>029200</v>
      </c>
      <c r="K12972" s="8" t="s">
        <v>13630</v>
      </c>
      <c r="L12972" t="s">
        <v>13632</v>
      </c>
      <c r="M12972" s="8" t="s">
        <v>13631</v>
      </c>
      <c r="O12972" t="str">
        <f t="shared" si="202"/>
        <v>update item_mst set family_code = 'INT-FURN' where item = '029200' and site_ref = 'BENN'</v>
      </c>
      <c r="Q12972" t="s">
        <v>20976</v>
      </c>
    </row>
    <row r="12973" spans="1:17" x14ac:dyDescent="0.25">
      <c r="A12973" s="2" t="s">
        <v>7090</v>
      </c>
      <c r="B12973" s="2" t="s">
        <v>16</v>
      </c>
      <c r="C12973" s="2" t="s">
        <v>19</v>
      </c>
      <c r="D12973" s="2" t="s">
        <v>12066</v>
      </c>
      <c r="E12973" s="3" t="str">
        <f>LEFT(Table8[[#This Row],[PART NUMBER &amp; DESC]],6)</f>
        <v>029198</v>
      </c>
      <c r="G12973" t="s">
        <v>13633</v>
      </c>
      <c r="H12973" t="str">
        <f>Table8[[#This Row],[COMMODITY (FAMILY CODE)]]</f>
        <v>INT-FURN</v>
      </c>
      <c r="I12973" s="8" t="s">
        <v>13629</v>
      </c>
      <c r="J12973" t="str">
        <f>Table8[[#This Row],[Column1]]</f>
        <v>029198</v>
      </c>
      <c r="K12973" s="8" t="s">
        <v>13630</v>
      </c>
      <c r="L12973" t="s">
        <v>13632</v>
      </c>
      <c r="M12973" s="8" t="s">
        <v>13631</v>
      </c>
      <c r="O12973" t="str">
        <f t="shared" si="202"/>
        <v>update item_mst set family_code = 'INT-FURN' where item = '029198' and site_ref = 'BENN'</v>
      </c>
      <c r="Q12973" t="s">
        <v>20974</v>
      </c>
    </row>
    <row r="12974" spans="1:17" x14ac:dyDescent="0.25">
      <c r="A12974" s="3" t="s">
        <v>7090</v>
      </c>
      <c r="B12974" s="3" t="s">
        <v>16</v>
      </c>
      <c r="C12974" s="3" t="s">
        <v>19</v>
      </c>
      <c r="D12974" s="3" t="s">
        <v>12067</v>
      </c>
      <c r="E12974" s="3" t="str">
        <f>LEFT(Table8[[#This Row],[PART NUMBER &amp; DESC]],6)</f>
        <v>029226</v>
      </c>
      <c r="G12974" t="s">
        <v>13633</v>
      </c>
      <c r="H12974" t="str">
        <f>Table8[[#This Row],[COMMODITY (FAMILY CODE)]]</f>
        <v>INT-FURN</v>
      </c>
      <c r="I12974" s="8" t="s">
        <v>13629</v>
      </c>
      <c r="J12974" t="str">
        <f>Table8[[#This Row],[Column1]]</f>
        <v>029226</v>
      </c>
      <c r="K12974" s="8" t="s">
        <v>13630</v>
      </c>
      <c r="L12974" t="s">
        <v>13632</v>
      </c>
      <c r="M12974" s="8" t="s">
        <v>13631</v>
      </c>
      <c r="O12974" t="str">
        <f t="shared" si="202"/>
        <v>update item_mst set family_code = 'INT-FURN' where item = '029226' and site_ref = 'BENN'</v>
      </c>
      <c r="Q12974" t="s">
        <v>21024</v>
      </c>
    </row>
    <row r="12975" spans="1:17" x14ac:dyDescent="0.25">
      <c r="A12975" s="2" t="s">
        <v>7090</v>
      </c>
      <c r="B12975" s="2" t="s">
        <v>16</v>
      </c>
      <c r="C12975" s="2" t="s">
        <v>19</v>
      </c>
      <c r="D12975" s="2" t="s">
        <v>12068</v>
      </c>
      <c r="E12975" s="3" t="str">
        <f>LEFT(Table8[[#This Row],[PART NUMBER &amp; DESC]],6)</f>
        <v>029509</v>
      </c>
      <c r="G12975" t="s">
        <v>13633</v>
      </c>
      <c r="H12975" t="str">
        <f>Table8[[#This Row],[COMMODITY (FAMILY CODE)]]</f>
        <v>INT-FURN</v>
      </c>
      <c r="I12975" s="8" t="s">
        <v>13629</v>
      </c>
      <c r="J12975" t="str">
        <f>Table8[[#This Row],[Column1]]</f>
        <v>029509</v>
      </c>
      <c r="K12975" s="8" t="s">
        <v>13630</v>
      </c>
      <c r="L12975" t="s">
        <v>13632</v>
      </c>
      <c r="M12975" s="8" t="s">
        <v>13631</v>
      </c>
      <c r="O12975" t="str">
        <f t="shared" si="202"/>
        <v>update item_mst set family_code = 'INT-FURN' where item = '029509' and site_ref = 'BENN'</v>
      </c>
      <c r="Q12975" t="s">
        <v>21049</v>
      </c>
    </row>
    <row r="12976" spans="1:17" x14ac:dyDescent="0.25">
      <c r="A12976" s="2" t="s">
        <v>7090</v>
      </c>
      <c r="B12976" s="2" t="s">
        <v>16</v>
      </c>
      <c r="C12976" s="2" t="s">
        <v>19</v>
      </c>
      <c r="D12976" s="2" t="s">
        <v>12069</v>
      </c>
      <c r="E12976" s="3" t="str">
        <f>LEFT(Table8[[#This Row],[PART NUMBER &amp; DESC]],6)</f>
        <v>029403</v>
      </c>
      <c r="G12976" t="s">
        <v>13633</v>
      </c>
      <c r="H12976" t="str">
        <f>Table8[[#This Row],[COMMODITY (FAMILY CODE)]]</f>
        <v>INT-FURN</v>
      </c>
      <c r="I12976" s="8" t="s">
        <v>13629</v>
      </c>
      <c r="J12976" t="str">
        <f>Table8[[#This Row],[Column1]]</f>
        <v>029403</v>
      </c>
      <c r="K12976" s="8" t="s">
        <v>13630</v>
      </c>
      <c r="L12976" t="s">
        <v>13632</v>
      </c>
      <c r="M12976" s="8" t="s">
        <v>13631</v>
      </c>
      <c r="O12976" t="str">
        <f t="shared" si="202"/>
        <v>update item_mst set family_code = 'INT-FURN' where item = '029403' and site_ref = 'BENN'</v>
      </c>
      <c r="Q12976" t="s">
        <v>21037</v>
      </c>
    </row>
    <row r="12977" spans="1:17" x14ac:dyDescent="0.25">
      <c r="A12977" s="3" t="s">
        <v>7090</v>
      </c>
      <c r="B12977" s="3" t="s">
        <v>16</v>
      </c>
      <c r="C12977" s="3" t="s">
        <v>19</v>
      </c>
      <c r="D12977" s="3" t="s">
        <v>12070</v>
      </c>
      <c r="E12977" s="3" t="str">
        <f>LEFT(Table8[[#This Row],[PART NUMBER &amp; DESC]],6)</f>
        <v>029403</v>
      </c>
      <c r="G12977" t="s">
        <v>13633</v>
      </c>
      <c r="H12977" t="str">
        <f>Table8[[#This Row],[COMMODITY (FAMILY CODE)]]</f>
        <v>INT-FURN</v>
      </c>
      <c r="I12977" s="8" t="s">
        <v>13629</v>
      </c>
      <c r="J12977" t="str">
        <f>Table8[[#This Row],[Column1]]</f>
        <v>029403</v>
      </c>
      <c r="K12977" s="8" t="s">
        <v>13630</v>
      </c>
      <c r="L12977" t="s">
        <v>13632</v>
      </c>
      <c r="M12977" s="8" t="s">
        <v>13631</v>
      </c>
      <c r="O12977" t="str">
        <f t="shared" si="202"/>
        <v>update item_mst set family_code = 'INT-FURN' where item = '029403' and site_ref = 'BENN'</v>
      </c>
      <c r="Q12977" t="s">
        <v>21037</v>
      </c>
    </row>
    <row r="12978" spans="1:17" x14ac:dyDescent="0.25">
      <c r="A12978" s="3" t="s">
        <v>7090</v>
      </c>
      <c r="B12978" s="3" t="s">
        <v>16</v>
      </c>
      <c r="C12978" s="3" t="s">
        <v>19</v>
      </c>
      <c r="D12978" s="3" t="s">
        <v>12071</v>
      </c>
      <c r="E12978" s="3" t="str">
        <f>LEFT(Table8[[#This Row],[PART NUMBER &amp; DESC]],6)</f>
        <v>029405</v>
      </c>
      <c r="G12978" t="s">
        <v>13633</v>
      </c>
      <c r="H12978" t="str">
        <f>Table8[[#This Row],[COMMODITY (FAMILY CODE)]]</f>
        <v>INT-FURN</v>
      </c>
      <c r="I12978" s="8" t="s">
        <v>13629</v>
      </c>
      <c r="J12978" t="str">
        <f>Table8[[#This Row],[Column1]]</f>
        <v>029405</v>
      </c>
      <c r="K12978" s="8" t="s">
        <v>13630</v>
      </c>
      <c r="L12978" t="s">
        <v>13632</v>
      </c>
      <c r="M12978" s="8" t="s">
        <v>13631</v>
      </c>
      <c r="O12978" t="str">
        <f t="shared" si="202"/>
        <v>update item_mst set family_code = 'INT-FURN' where item = '029405' and site_ref = 'BENN'</v>
      </c>
      <c r="Q12978" t="s">
        <v>21050</v>
      </c>
    </row>
    <row r="12979" spans="1:17" x14ac:dyDescent="0.25">
      <c r="A12979" s="2" t="s">
        <v>7090</v>
      </c>
      <c r="B12979" s="2" t="s">
        <v>16</v>
      </c>
      <c r="C12979" s="2" t="s">
        <v>19</v>
      </c>
      <c r="D12979" s="2" t="s">
        <v>12072</v>
      </c>
      <c r="E12979" s="3" t="str">
        <f>LEFT(Table8[[#This Row],[PART NUMBER &amp; DESC]],6)</f>
        <v>029407</v>
      </c>
      <c r="G12979" t="s">
        <v>13633</v>
      </c>
      <c r="H12979" t="str">
        <f>Table8[[#This Row],[COMMODITY (FAMILY CODE)]]</f>
        <v>INT-FURN</v>
      </c>
      <c r="I12979" s="8" t="s">
        <v>13629</v>
      </c>
      <c r="J12979" t="str">
        <f>Table8[[#This Row],[Column1]]</f>
        <v>029407</v>
      </c>
      <c r="K12979" s="8" t="s">
        <v>13630</v>
      </c>
      <c r="L12979" t="s">
        <v>13632</v>
      </c>
      <c r="M12979" s="8" t="s">
        <v>13631</v>
      </c>
      <c r="O12979" t="str">
        <f t="shared" si="202"/>
        <v>update item_mst set family_code = 'INT-FURN' where item = '029407' and site_ref = 'BENN'</v>
      </c>
      <c r="Q12979" t="s">
        <v>21051</v>
      </c>
    </row>
    <row r="12980" spans="1:17" x14ac:dyDescent="0.25">
      <c r="A12980" s="3" t="s">
        <v>7090</v>
      </c>
      <c r="B12980" s="3" t="s">
        <v>16</v>
      </c>
      <c r="C12980" s="3" t="s">
        <v>19</v>
      </c>
      <c r="D12980" s="3" t="s">
        <v>12073</v>
      </c>
      <c r="E12980" s="3" t="str">
        <f>LEFT(Table8[[#This Row],[PART NUMBER &amp; DESC]],6)</f>
        <v>029407</v>
      </c>
      <c r="G12980" t="s">
        <v>13633</v>
      </c>
      <c r="H12980" t="str">
        <f>Table8[[#This Row],[COMMODITY (FAMILY CODE)]]</f>
        <v>INT-FURN</v>
      </c>
      <c r="I12980" s="8" t="s">
        <v>13629</v>
      </c>
      <c r="J12980" t="str">
        <f>Table8[[#This Row],[Column1]]</f>
        <v>029407</v>
      </c>
      <c r="K12980" s="8" t="s">
        <v>13630</v>
      </c>
      <c r="L12980" t="s">
        <v>13632</v>
      </c>
      <c r="M12980" s="8" t="s">
        <v>13631</v>
      </c>
      <c r="O12980" t="str">
        <f t="shared" si="202"/>
        <v>update item_mst set family_code = 'INT-FURN' where item = '029407' and site_ref = 'BENN'</v>
      </c>
      <c r="Q12980" t="s">
        <v>21051</v>
      </c>
    </row>
    <row r="12981" spans="1:17" x14ac:dyDescent="0.25">
      <c r="A12981" s="2" t="s">
        <v>7090</v>
      </c>
      <c r="B12981" s="2" t="s">
        <v>16</v>
      </c>
      <c r="C12981" s="2" t="s">
        <v>19</v>
      </c>
      <c r="D12981" s="2" t="s">
        <v>12074</v>
      </c>
      <c r="E12981" s="3" t="str">
        <f>LEFT(Table8[[#This Row],[PART NUMBER &amp; DESC]],6)</f>
        <v>029407</v>
      </c>
      <c r="G12981" t="s">
        <v>13633</v>
      </c>
      <c r="H12981" t="str">
        <f>Table8[[#This Row],[COMMODITY (FAMILY CODE)]]</f>
        <v>INT-FURN</v>
      </c>
      <c r="I12981" s="8" t="s">
        <v>13629</v>
      </c>
      <c r="J12981" t="str">
        <f>Table8[[#This Row],[Column1]]</f>
        <v>029407</v>
      </c>
      <c r="K12981" s="8" t="s">
        <v>13630</v>
      </c>
      <c r="L12981" t="s">
        <v>13632</v>
      </c>
      <c r="M12981" s="8" t="s">
        <v>13631</v>
      </c>
      <c r="O12981" t="str">
        <f t="shared" si="202"/>
        <v>update item_mst set family_code = 'INT-FURN' where item = '029407' and site_ref = 'BENN'</v>
      </c>
      <c r="Q12981" t="s">
        <v>21051</v>
      </c>
    </row>
    <row r="12982" spans="1:17" x14ac:dyDescent="0.25">
      <c r="A12982" s="3" t="s">
        <v>7090</v>
      </c>
      <c r="B12982" s="3" t="s">
        <v>16</v>
      </c>
      <c r="C12982" s="3" t="s">
        <v>19</v>
      </c>
      <c r="D12982" s="3" t="s">
        <v>12075</v>
      </c>
      <c r="E12982" s="3" t="str">
        <f>LEFT(Table8[[#This Row],[PART NUMBER &amp; DESC]],6)</f>
        <v>029408</v>
      </c>
      <c r="G12982" t="s">
        <v>13633</v>
      </c>
      <c r="H12982" t="str">
        <f>Table8[[#This Row],[COMMODITY (FAMILY CODE)]]</f>
        <v>INT-FURN</v>
      </c>
      <c r="I12982" s="8" t="s">
        <v>13629</v>
      </c>
      <c r="J12982" t="str">
        <f>Table8[[#This Row],[Column1]]</f>
        <v>029408</v>
      </c>
      <c r="K12982" s="8" t="s">
        <v>13630</v>
      </c>
      <c r="L12982" t="s">
        <v>13632</v>
      </c>
      <c r="M12982" s="8" t="s">
        <v>13631</v>
      </c>
      <c r="O12982" t="str">
        <f t="shared" si="202"/>
        <v>update item_mst set family_code = 'INT-FURN' where item = '029408' and site_ref = 'BENN'</v>
      </c>
      <c r="Q12982" t="s">
        <v>21052</v>
      </c>
    </row>
    <row r="12983" spans="1:17" x14ac:dyDescent="0.25">
      <c r="A12983" s="2" t="s">
        <v>7090</v>
      </c>
      <c r="B12983" s="2" t="s">
        <v>16</v>
      </c>
      <c r="C12983" s="2" t="s">
        <v>19</v>
      </c>
      <c r="D12983" s="2" t="s">
        <v>12076</v>
      </c>
      <c r="E12983" s="3" t="str">
        <f>LEFT(Table8[[#This Row],[PART NUMBER &amp; DESC]],6)</f>
        <v>029408</v>
      </c>
      <c r="G12983" t="s">
        <v>13633</v>
      </c>
      <c r="H12983" t="str">
        <f>Table8[[#This Row],[COMMODITY (FAMILY CODE)]]</f>
        <v>INT-FURN</v>
      </c>
      <c r="I12983" s="8" t="s">
        <v>13629</v>
      </c>
      <c r="J12983" t="str">
        <f>Table8[[#This Row],[Column1]]</f>
        <v>029408</v>
      </c>
      <c r="K12983" s="8" t="s">
        <v>13630</v>
      </c>
      <c r="L12983" t="s">
        <v>13632</v>
      </c>
      <c r="M12983" s="8" t="s">
        <v>13631</v>
      </c>
      <c r="O12983" t="str">
        <f t="shared" si="202"/>
        <v>update item_mst set family_code = 'INT-FURN' where item = '029408' and site_ref = 'BENN'</v>
      </c>
      <c r="Q12983" t="s">
        <v>21052</v>
      </c>
    </row>
    <row r="12984" spans="1:17" x14ac:dyDescent="0.25">
      <c r="A12984" s="2" t="s">
        <v>7090</v>
      </c>
      <c r="B12984" s="2" t="s">
        <v>16</v>
      </c>
      <c r="C12984" s="2" t="s">
        <v>19</v>
      </c>
      <c r="D12984" s="2" t="s">
        <v>12077</v>
      </c>
      <c r="E12984" s="3" t="str">
        <f>LEFT(Table8[[#This Row],[PART NUMBER &amp; DESC]],6)</f>
        <v>029408</v>
      </c>
      <c r="G12984" t="s">
        <v>13633</v>
      </c>
      <c r="H12984" t="str">
        <f>Table8[[#This Row],[COMMODITY (FAMILY CODE)]]</f>
        <v>INT-FURN</v>
      </c>
      <c r="I12984" s="8" t="s">
        <v>13629</v>
      </c>
      <c r="J12984" t="str">
        <f>Table8[[#This Row],[Column1]]</f>
        <v>029408</v>
      </c>
      <c r="K12984" s="8" t="s">
        <v>13630</v>
      </c>
      <c r="L12984" t="s">
        <v>13632</v>
      </c>
      <c r="M12984" s="8" t="s">
        <v>13631</v>
      </c>
      <c r="O12984" t="str">
        <f t="shared" si="202"/>
        <v>update item_mst set family_code = 'INT-FURN' where item = '029408' and site_ref = 'BENN'</v>
      </c>
      <c r="Q12984" t="s">
        <v>21052</v>
      </c>
    </row>
    <row r="12985" spans="1:17" x14ac:dyDescent="0.25">
      <c r="A12985" s="3" t="s">
        <v>7090</v>
      </c>
      <c r="B12985" s="3" t="s">
        <v>16</v>
      </c>
      <c r="C12985" s="3" t="s">
        <v>19</v>
      </c>
      <c r="D12985" s="3" t="s">
        <v>12078</v>
      </c>
      <c r="E12985" s="3" t="str">
        <f>LEFT(Table8[[#This Row],[PART NUMBER &amp; DESC]],6)</f>
        <v>029216</v>
      </c>
      <c r="G12985" t="s">
        <v>13633</v>
      </c>
      <c r="H12985" t="str">
        <f>Table8[[#This Row],[COMMODITY (FAMILY CODE)]]</f>
        <v>INT-FURN</v>
      </c>
      <c r="I12985" s="8" t="s">
        <v>13629</v>
      </c>
      <c r="J12985" t="str">
        <f>Table8[[#This Row],[Column1]]</f>
        <v>029216</v>
      </c>
      <c r="K12985" s="8" t="s">
        <v>13630</v>
      </c>
      <c r="L12985" t="s">
        <v>13632</v>
      </c>
      <c r="M12985" s="8" t="s">
        <v>13631</v>
      </c>
      <c r="O12985" t="str">
        <f t="shared" si="202"/>
        <v>update item_mst set family_code = 'INT-FURN' where item = '029216' and site_ref = 'BENN'</v>
      </c>
      <c r="Q12985" t="s">
        <v>21045</v>
      </c>
    </row>
    <row r="12986" spans="1:17" x14ac:dyDescent="0.25">
      <c r="A12986" s="2" t="s">
        <v>7090</v>
      </c>
      <c r="B12986" s="2" t="s">
        <v>16</v>
      </c>
      <c r="C12986" s="2" t="s">
        <v>19</v>
      </c>
      <c r="D12986" s="2" t="s">
        <v>12079</v>
      </c>
      <c r="E12986" s="3" t="str">
        <f>LEFT(Table8[[#This Row],[PART NUMBER &amp; DESC]],6)</f>
        <v>029217</v>
      </c>
      <c r="G12986" t="s">
        <v>13633</v>
      </c>
      <c r="H12986" t="str">
        <f>Table8[[#This Row],[COMMODITY (FAMILY CODE)]]</f>
        <v>INT-FURN</v>
      </c>
      <c r="I12986" s="8" t="s">
        <v>13629</v>
      </c>
      <c r="J12986" t="str">
        <f>Table8[[#This Row],[Column1]]</f>
        <v>029217</v>
      </c>
      <c r="K12986" s="8" t="s">
        <v>13630</v>
      </c>
      <c r="L12986" t="s">
        <v>13632</v>
      </c>
      <c r="M12986" s="8" t="s">
        <v>13631</v>
      </c>
      <c r="O12986" t="str">
        <f t="shared" si="202"/>
        <v>update item_mst set family_code = 'INT-FURN' where item = '029217' and site_ref = 'BENN'</v>
      </c>
      <c r="Q12986" t="s">
        <v>21025</v>
      </c>
    </row>
    <row r="12987" spans="1:17" x14ac:dyDescent="0.25">
      <c r="A12987" s="3" t="s">
        <v>7090</v>
      </c>
      <c r="B12987" s="3" t="s">
        <v>16</v>
      </c>
      <c r="C12987" s="3" t="s">
        <v>19</v>
      </c>
      <c r="D12987" s="3" t="s">
        <v>12080</v>
      </c>
      <c r="E12987" s="3" t="str">
        <f>LEFT(Table8[[#This Row],[PART NUMBER &amp; DESC]],6)</f>
        <v>029221</v>
      </c>
      <c r="G12987" t="s">
        <v>13633</v>
      </c>
      <c r="H12987" t="str">
        <f>Table8[[#This Row],[COMMODITY (FAMILY CODE)]]</f>
        <v>INT-FURN</v>
      </c>
      <c r="I12987" s="8" t="s">
        <v>13629</v>
      </c>
      <c r="J12987" t="str">
        <f>Table8[[#This Row],[Column1]]</f>
        <v>029221</v>
      </c>
      <c r="K12987" s="8" t="s">
        <v>13630</v>
      </c>
      <c r="L12987" t="s">
        <v>13632</v>
      </c>
      <c r="M12987" s="8" t="s">
        <v>13631</v>
      </c>
      <c r="O12987" t="str">
        <f t="shared" si="202"/>
        <v>update item_mst set family_code = 'INT-FURN' where item = '029221' and site_ref = 'BENN'</v>
      </c>
      <c r="Q12987" t="s">
        <v>21026</v>
      </c>
    </row>
    <row r="12988" spans="1:17" x14ac:dyDescent="0.25">
      <c r="A12988" s="2" t="s">
        <v>7090</v>
      </c>
      <c r="B12988" s="2" t="s">
        <v>16</v>
      </c>
      <c r="C12988" s="2" t="s">
        <v>19</v>
      </c>
      <c r="D12988" s="2" t="s">
        <v>12081</v>
      </c>
      <c r="E12988" s="3" t="str">
        <f>LEFT(Table8[[#This Row],[PART NUMBER &amp; DESC]],6)</f>
        <v>029221</v>
      </c>
      <c r="G12988" t="s">
        <v>13633</v>
      </c>
      <c r="H12988" t="str">
        <f>Table8[[#This Row],[COMMODITY (FAMILY CODE)]]</f>
        <v>INT-FURN</v>
      </c>
      <c r="I12988" s="8" t="s">
        <v>13629</v>
      </c>
      <c r="J12988" t="str">
        <f>Table8[[#This Row],[Column1]]</f>
        <v>029221</v>
      </c>
      <c r="K12988" s="8" t="s">
        <v>13630</v>
      </c>
      <c r="L12988" t="s">
        <v>13632</v>
      </c>
      <c r="M12988" s="8" t="s">
        <v>13631</v>
      </c>
      <c r="O12988" t="str">
        <f t="shared" si="202"/>
        <v>update item_mst set family_code = 'INT-FURN' where item = '029221' and site_ref = 'BENN'</v>
      </c>
      <c r="Q12988" t="s">
        <v>21026</v>
      </c>
    </row>
    <row r="12989" spans="1:17" x14ac:dyDescent="0.25">
      <c r="A12989" s="3" t="s">
        <v>7090</v>
      </c>
      <c r="B12989" s="3" t="s">
        <v>16</v>
      </c>
      <c r="C12989" s="3" t="s">
        <v>19</v>
      </c>
      <c r="D12989" s="3" t="s">
        <v>12082</v>
      </c>
      <c r="E12989" s="3" t="str">
        <f>LEFT(Table8[[#This Row],[PART NUMBER &amp; DESC]],6)</f>
        <v>029223</v>
      </c>
      <c r="G12989" t="s">
        <v>13633</v>
      </c>
      <c r="H12989" t="str">
        <f>Table8[[#This Row],[COMMODITY (FAMILY CODE)]]</f>
        <v>INT-FURN</v>
      </c>
      <c r="I12989" s="8" t="s">
        <v>13629</v>
      </c>
      <c r="J12989" t="str">
        <f>Table8[[#This Row],[Column1]]</f>
        <v>029223</v>
      </c>
      <c r="K12989" s="8" t="s">
        <v>13630</v>
      </c>
      <c r="L12989" t="s">
        <v>13632</v>
      </c>
      <c r="M12989" s="8" t="s">
        <v>13631</v>
      </c>
      <c r="O12989" t="str">
        <f t="shared" si="202"/>
        <v>update item_mst set family_code = 'INT-FURN' where item = '029223' and site_ref = 'BENN'</v>
      </c>
      <c r="Q12989" t="s">
        <v>21027</v>
      </c>
    </row>
    <row r="12990" spans="1:17" x14ac:dyDescent="0.25">
      <c r="A12990" s="3" t="s">
        <v>7090</v>
      </c>
      <c r="B12990" s="3" t="s">
        <v>16</v>
      </c>
      <c r="C12990" s="3" t="s">
        <v>19</v>
      </c>
      <c r="D12990" s="3" t="s">
        <v>12083</v>
      </c>
      <c r="E12990" s="3" t="str">
        <f>LEFT(Table8[[#This Row],[PART NUMBER &amp; DESC]],6)</f>
        <v>029469</v>
      </c>
      <c r="G12990" t="s">
        <v>13633</v>
      </c>
      <c r="H12990" t="str">
        <f>Table8[[#This Row],[COMMODITY (FAMILY CODE)]]</f>
        <v>INT-FURN</v>
      </c>
      <c r="I12990" s="8" t="s">
        <v>13629</v>
      </c>
      <c r="J12990" t="str">
        <f>Table8[[#This Row],[Column1]]</f>
        <v>029469</v>
      </c>
      <c r="K12990" s="8" t="s">
        <v>13630</v>
      </c>
      <c r="L12990" t="s">
        <v>13632</v>
      </c>
      <c r="M12990" s="8" t="s">
        <v>13631</v>
      </c>
      <c r="O12990" t="str">
        <f t="shared" si="202"/>
        <v>update item_mst set family_code = 'INT-FURN' where item = '029469' and site_ref = 'BENN'</v>
      </c>
      <c r="Q12990" t="s">
        <v>20792</v>
      </c>
    </row>
    <row r="12991" spans="1:17" x14ac:dyDescent="0.25">
      <c r="A12991" s="3" t="s">
        <v>7090</v>
      </c>
      <c r="B12991" s="3" t="s">
        <v>16</v>
      </c>
      <c r="C12991" s="3" t="s">
        <v>19</v>
      </c>
      <c r="D12991" s="3" t="s">
        <v>12084</v>
      </c>
      <c r="E12991" s="3" t="str">
        <f>LEFT(Table8[[#This Row],[PART NUMBER &amp; DESC]],6)</f>
        <v>029511</v>
      </c>
      <c r="G12991" t="s">
        <v>13633</v>
      </c>
      <c r="H12991" t="str">
        <f>Table8[[#This Row],[COMMODITY (FAMILY CODE)]]</f>
        <v>INT-FURN</v>
      </c>
      <c r="I12991" s="8" t="s">
        <v>13629</v>
      </c>
      <c r="J12991" t="str">
        <f>Table8[[#This Row],[Column1]]</f>
        <v>029511</v>
      </c>
      <c r="K12991" s="8" t="s">
        <v>13630</v>
      </c>
      <c r="L12991" t="s">
        <v>13632</v>
      </c>
      <c r="M12991" s="8" t="s">
        <v>13631</v>
      </c>
      <c r="O12991" t="str">
        <f t="shared" si="202"/>
        <v>update item_mst set family_code = 'INT-FURN' where item = '029511' and site_ref = 'BENN'</v>
      </c>
      <c r="Q12991" t="s">
        <v>21053</v>
      </c>
    </row>
    <row r="12992" spans="1:17" x14ac:dyDescent="0.25">
      <c r="A12992" s="2" t="s">
        <v>7090</v>
      </c>
      <c r="B12992" s="2" t="s">
        <v>16</v>
      </c>
      <c r="C12992" s="2" t="s">
        <v>19</v>
      </c>
      <c r="D12992" s="2" t="s">
        <v>12085</v>
      </c>
      <c r="E12992" s="3" t="str">
        <f>LEFT(Table8[[#This Row],[PART NUMBER &amp; DESC]],6)</f>
        <v>029220</v>
      </c>
      <c r="G12992" t="s">
        <v>13633</v>
      </c>
      <c r="H12992" t="str">
        <f>Table8[[#This Row],[COMMODITY (FAMILY CODE)]]</f>
        <v>INT-FURN</v>
      </c>
      <c r="I12992" s="8" t="s">
        <v>13629</v>
      </c>
      <c r="J12992" t="str">
        <f>Table8[[#This Row],[Column1]]</f>
        <v>029220</v>
      </c>
      <c r="K12992" s="8" t="s">
        <v>13630</v>
      </c>
      <c r="L12992" t="s">
        <v>13632</v>
      </c>
      <c r="M12992" s="8" t="s">
        <v>13631</v>
      </c>
      <c r="O12992" t="str">
        <f t="shared" si="202"/>
        <v>update item_mst set family_code = 'INT-FURN' where item = '029220' and site_ref = 'BENN'</v>
      </c>
      <c r="Q12992" t="s">
        <v>21011</v>
      </c>
    </row>
    <row r="12993" spans="1:17" x14ac:dyDescent="0.25">
      <c r="A12993" s="3" t="s">
        <v>7090</v>
      </c>
      <c r="B12993" s="3" t="s">
        <v>16</v>
      </c>
      <c r="C12993" s="3" t="s">
        <v>19</v>
      </c>
      <c r="D12993" s="3" t="s">
        <v>12086</v>
      </c>
      <c r="E12993" s="3" t="str">
        <f>LEFT(Table8[[#This Row],[PART NUMBER &amp; DESC]],6)</f>
        <v>029220</v>
      </c>
      <c r="G12993" t="s">
        <v>13633</v>
      </c>
      <c r="H12993" t="str">
        <f>Table8[[#This Row],[COMMODITY (FAMILY CODE)]]</f>
        <v>INT-FURN</v>
      </c>
      <c r="I12993" s="8" t="s">
        <v>13629</v>
      </c>
      <c r="J12993" t="str">
        <f>Table8[[#This Row],[Column1]]</f>
        <v>029220</v>
      </c>
      <c r="K12993" s="8" t="s">
        <v>13630</v>
      </c>
      <c r="L12993" t="s">
        <v>13632</v>
      </c>
      <c r="M12993" s="8" t="s">
        <v>13631</v>
      </c>
      <c r="O12993" t="str">
        <f t="shared" ref="O12993:O13056" si="203">_xlfn.CONCAT(G12993:M12993)</f>
        <v>update item_mst set family_code = 'INT-FURN' where item = '029220' and site_ref = 'BENN'</v>
      </c>
      <c r="Q12993" t="s">
        <v>21011</v>
      </c>
    </row>
    <row r="12994" spans="1:17" x14ac:dyDescent="0.25">
      <c r="A12994" s="2" t="s">
        <v>7090</v>
      </c>
      <c r="B12994" s="2" t="s">
        <v>16</v>
      </c>
      <c r="C12994" s="2" t="s">
        <v>19</v>
      </c>
      <c r="D12994" s="2" t="s">
        <v>12087</v>
      </c>
      <c r="E12994" s="3" t="str">
        <f>LEFT(Table8[[#This Row],[PART NUMBER &amp; DESC]],6)</f>
        <v>029222</v>
      </c>
      <c r="G12994" t="s">
        <v>13633</v>
      </c>
      <c r="H12994" t="str">
        <f>Table8[[#This Row],[COMMODITY (FAMILY CODE)]]</f>
        <v>INT-FURN</v>
      </c>
      <c r="I12994" s="8" t="s">
        <v>13629</v>
      </c>
      <c r="J12994" t="str">
        <f>Table8[[#This Row],[Column1]]</f>
        <v>029222</v>
      </c>
      <c r="K12994" s="8" t="s">
        <v>13630</v>
      </c>
      <c r="L12994" t="s">
        <v>13632</v>
      </c>
      <c r="M12994" s="8" t="s">
        <v>13631</v>
      </c>
      <c r="O12994" t="str">
        <f t="shared" si="203"/>
        <v>update item_mst set family_code = 'INT-FURN' where item = '029222' and site_ref = 'BENN'</v>
      </c>
      <c r="Q12994" t="s">
        <v>21001</v>
      </c>
    </row>
    <row r="12995" spans="1:17" x14ac:dyDescent="0.25">
      <c r="A12995" s="3" t="s">
        <v>7090</v>
      </c>
      <c r="B12995" s="3" t="s">
        <v>16</v>
      </c>
      <c r="C12995" s="3" t="s">
        <v>19</v>
      </c>
      <c r="D12995" s="3" t="s">
        <v>12088</v>
      </c>
      <c r="E12995" s="3" t="str">
        <f>LEFT(Table8[[#This Row],[PART NUMBER &amp; DESC]],6)</f>
        <v>029224</v>
      </c>
      <c r="G12995" t="s">
        <v>13633</v>
      </c>
      <c r="H12995" t="str">
        <f>Table8[[#This Row],[COMMODITY (FAMILY CODE)]]</f>
        <v>INT-FURN</v>
      </c>
      <c r="I12995" s="8" t="s">
        <v>13629</v>
      </c>
      <c r="J12995" t="str">
        <f>Table8[[#This Row],[Column1]]</f>
        <v>029224</v>
      </c>
      <c r="K12995" s="8" t="s">
        <v>13630</v>
      </c>
      <c r="L12995" t="s">
        <v>13632</v>
      </c>
      <c r="M12995" s="8" t="s">
        <v>13631</v>
      </c>
      <c r="O12995" t="str">
        <f t="shared" si="203"/>
        <v>update item_mst set family_code = 'INT-FURN' where item = '029224' and site_ref = 'BENN'</v>
      </c>
      <c r="Q12995" t="s">
        <v>21023</v>
      </c>
    </row>
    <row r="12996" spans="1:17" x14ac:dyDescent="0.25">
      <c r="A12996" s="2" t="s">
        <v>7090</v>
      </c>
      <c r="B12996" s="2" t="s">
        <v>16</v>
      </c>
      <c r="C12996" s="2" t="s">
        <v>19</v>
      </c>
      <c r="D12996" s="2" t="s">
        <v>12089</v>
      </c>
      <c r="E12996" s="3" t="str">
        <f>LEFT(Table8[[#This Row],[PART NUMBER &amp; DESC]],6)</f>
        <v>029224</v>
      </c>
      <c r="G12996" t="s">
        <v>13633</v>
      </c>
      <c r="H12996" t="str">
        <f>Table8[[#This Row],[COMMODITY (FAMILY CODE)]]</f>
        <v>INT-FURN</v>
      </c>
      <c r="I12996" s="8" t="s">
        <v>13629</v>
      </c>
      <c r="J12996" t="str">
        <f>Table8[[#This Row],[Column1]]</f>
        <v>029224</v>
      </c>
      <c r="K12996" s="8" t="s">
        <v>13630</v>
      </c>
      <c r="L12996" t="s">
        <v>13632</v>
      </c>
      <c r="M12996" s="8" t="s">
        <v>13631</v>
      </c>
      <c r="O12996" t="str">
        <f t="shared" si="203"/>
        <v>update item_mst set family_code = 'INT-FURN' where item = '029224' and site_ref = 'BENN'</v>
      </c>
      <c r="Q12996" t="s">
        <v>21023</v>
      </c>
    </row>
    <row r="12997" spans="1:17" x14ac:dyDescent="0.25">
      <c r="A12997" s="2" t="s">
        <v>7090</v>
      </c>
      <c r="B12997" s="2" t="s">
        <v>16</v>
      </c>
      <c r="C12997" s="2" t="s">
        <v>19</v>
      </c>
      <c r="D12997" s="2" t="s">
        <v>12090</v>
      </c>
      <c r="E12997" s="3" t="str">
        <f>LEFT(Table8[[#This Row],[PART NUMBER &amp; DESC]],6)</f>
        <v>029159</v>
      </c>
      <c r="G12997" t="s">
        <v>13633</v>
      </c>
      <c r="H12997" t="str">
        <f>Table8[[#This Row],[COMMODITY (FAMILY CODE)]]</f>
        <v>INT-FURN</v>
      </c>
      <c r="I12997" s="8" t="s">
        <v>13629</v>
      </c>
      <c r="J12997" t="str">
        <f>Table8[[#This Row],[Column1]]</f>
        <v>029159</v>
      </c>
      <c r="K12997" s="8" t="s">
        <v>13630</v>
      </c>
      <c r="L12997" t="s">
        <v>13632</v>
      </c>
      <c r="M12997" s="8" t="s">
        <v>13631</v>
      </c>
      <c r="O12997" t="str">
        <f t="shared" si="203"/>
        <v>update item_mst set family_code = 'INT-FURN' where item = '029159' and site_ref = 'BENN'</v>
      </c>
      <c r="Q12997" t="s">
        <v>20885</v>
      </c>
    </row>
    <row r="12998" spans="1:17" x14ac:dyDescent="0.25">
      <c r="A12998" s="3" t="s">
        <v>7090</v>
      </c>
      <c r="B12998" s="3" t="s">
        <v>16</v>
      </c>
      <c r="C12998" s="3" t="s">
        <v>19</v>
      </c>
      <c r="D12998" s="3" t="s">
        <v>12091</v>
      </c>
      <c r="E12998" s="3" t="str">
        <f>LEFT(Table8[[#This Row],[PART NUMBER &amp; DESC]],6)</f>
        <v>029170</v>
      </c>
      <c r="G12998" t="s">
        <v>13633</v>
      </c>
      <c r="H12998" t="str">
        <f>Table8[[#This Row],[COMMODITY (FAMILY CODE)]]</f>
        <v>INT-FURN</v>
      </c>
      <c r="I12998" s="8" t="s">
        <v>13629</v>
      </c>
      <c r="J12998" t="str">
        <f>Table8[[#This Row],[Column1]]</f>
        <v>029170</v>
      </c>
      <c r="K12998" s="8" t="s">
        <v>13630</v>
      </c>
      <c r="L12998" t="s">
        <v>13632</v>
      </c>
      <c r="M12998" s="8" t="s">
        <v>13631</v>
      </c>
      <c r="O12998" t="str">
        <f t="shared" si="203"/>
        <v>update item_mst set family_code = 'INT-FURN' where item = '029170' and site_ref = 'BENN'</v>
      </c>
      <c r="Q12998" t="s">
        <v>21040</v>
      </c>
    </row>
    <row r="12999" spans="1:17" x14ac:dyDescent="0.25">
      <c r="A12999" s="2" t="s">
        <v>7090</v>
      </c>
      <c r="B12999" s="2" t="s">
        <v>16</v>
      </c>
      <c r="C12999" s="2" t="s">
        <v>19</v>
      </c>
      <c r="D12999" s="2" t="s">
        <v>12092</v>
      </c>
      <c r="E12999" s="3" t="str">
        <f>LEFT(Table8[[#This Row],[PART NUMBER &amp; DESC]],6)</f>
        <v>029176</v>
      </c>
      <c r="G12999" t="s">
        <v>13633</v>
      </c>
      <c r="H12999" t="str">
        <f>Table8[[#This Row],[COMMODITY (FAMILY CODE)]]</f>
        <v>INT-FURN</v>
      </c>
      <c r="I12999" s="8" t="s">
        <v>13629</v>
      </c>
      <c r="J12999" t="str">
        <f>Table8[[#This Row],[Column1]]</f>
        <v>029176</v>
      </c>
      <c r="K12999" s="8" t="s">
        <v>13630</v>
      </c>
      <c r="L12999" t="s">
        <v>13632</v>
      </c>
      <c r="M12999" s="8" t="s">
        <v>13631</v>
      </c>
      <c r="O12999" t="str">
        <f t="shared" si="203"/>
        <v>update item_mst set family_code = 'INT-FURN' where item = '029176' and site_ref = 'BENN'</v>
      </c>
      <c r="Q12999" t="s">
        <v>20998</v>
      </c>
    </row>
    <row r="13000" spans="1:17" x14ac:dyDescent="0.25">
      <c r="A13000" s="3" t="s">
        <v>7090</v>
      </c>
      <c r="B13000" s="3" t="s">
        <v>16</v>
      </c>
      <c r="C13000" s="3" t="s">
        <v>19</v>
      </c>
      <c r="D13000" s="3" t="s">
        <v>12093</v>
      </c>
      <c r="E13000" s="3" t="str">
        <f>LEFT(Table8[[#This Row],[PART NUMBER &amp; DESC]],6)</f>
        <v>029176</v>
      </c>
      <c r="G13000" t="s">
        <v>13633</v>
      </c>
      <c r="H13000" t="str">
        <f>Table8[[#This Row],[COMMODITY (FAMILY CODE)]]</f>
        <v>INT-FURN</v>
      </c>
      <c r="I13000" s="8" t="s">
        <v>13629</v>
      </c>
      <c r="J13000" t="str">
        <f>Table8[[#This Row],[Column1]]</f>
        <v>029176</v>
      </c>
      <c r="K13000" s="8" t="s">
        <v>13630</v>
      </c>
      <c r="L13000" t="s">
        <v>13632</v>
      </c>
      <c r="M13000" s="8" t="s">
        <v>13631</v>
      </c>
      <c r="O13000" t="str">
        <f t="shared" si="203"/>
        <v>update item_mst set family_code = 'INT-FURN' where item = '029176' and site_ref = 'BENN'</v>
      </c>
      <c r="Q13000" t="s">
        <v>20998</v>
      </c>
    </row>
    <row r="13001" spans="1:17" x14ac:dyDescent="0.25">
      <c r="A13001" s="2" t="s">
        <v>7090</v>
      </c>
      <c r="B13001" s="2" t="s">
        <v>16</v>
      </c>
      <c r="C13001" s="2" t="s">
        <v>19</v>
      </c>
      <c r="D13001" s="2" t="s">
        <v>12094</v>
      </c>
      <c r="E13001" s="3" t="str">
        <f>LEFT(Table8[[#This Row],[PART NUMBER &amp; DESC]],6)</f>
        <v>029176</v>
      </c>
      <c r="G13001" t="s">
        <v>13633</v>
      </c>
      <c r="H13001" t="str">
        <f>Table8[[#This Row],[COMMODITY (FAMILY CODE)]]</f>
        <v>INT-FURN</v>
      </c>
      <c r="I13001" s="8" t="s">
        <v>13629</v>
      </c>
      <c r="J13001" t="str">
        <f>Table8[[#This Row],[Column1]]</f>
        <v>029176</v>
      </c>
      <c r="K13001" s="8" t="s">
        <v>13630</v>
      </c>
      <c r="L13001" t="s">
        <v>13632</v>
      </c>
      <c r="M13001" s="8" t="s">
        <v>13631</v>
      </c>
      <c r="O13001" t="str">
        <f t="shared" si="203"/>
        <v>update item_mst set family_code = 'INT-FURN' where item = '029176' and site_ref = 'BENN'</v>
      </c>
      <c r="Q13001" t="s">
        <v>20998</v>
      </c>
    </row>
    <row r="13002" spans="1:17" x14ac:dyDescent="0.25">
      <c r="A13002" s="3" t="s">
        <v>7090</v>
      </c>
      <c r="B13002" s="3" t="s">
        <v>16</v>
      </c>
      <c r="C13002" s="3" t="s">
        <v>19</v>
      </c>
      <c r="D13002" s="3" t="s">
        <v>12095</v>
      </c>
      <c r="E13002" s="3" t="str">
        <f>LEFT(Table8[[#This Row],[PART NUMBER &amp; DESC]],6)</f>
        <v>029176</v>
      </c>
      <c r="G13002" t="s">
        <v>13633</v>
      </c>
      <c r="H13002" t="str">
        <f>Table8[[#This Row],[COMMODITY (FAMILY CODE)]]</f>
        <v>INT-FURN</v>
      </c>
      <c r="I13002" s="8" t="s">
        <v>13629</v>
      </c>
      <c r="J13002" t="str">
        <f>Table8[[#This Row],[Column1]]</f>
        <v>029176</v>
      </c>
      <c r="K13002" s="8" t="s">
        <v>13630</v>
      </c>
      <c r="L13002" t="s">
        <v>13632</v>
      </c>
      <c r="M13002" s="8" t="s">
        <v>13631</v>
      </c>
      <c r="O13002" t="str">
        <f t="shared" si="203"/>
        <v>update item_mst set family_code = 'INT-FURN' where item = '029176' and site_ref = 'BENN'</v>
      </c>
      <c r="Q13002" t="s">
        <v>20998</v>
      </c>
    </row>
    <row r="13003" spans="1:17" x14ac:dyDescent="0.25">
      <c r="A13003" s="3" t="s">
        <v>7090</v>
      </c>
      <c r="B13003" s="3" t="s">
        <v>16</v>
      </c>
      <c r="C13003" s="3" t="s">
        <v>19</v>
      </c>
      <c r="D13003" s="3" t="s">
        <v>12096</v>
      </c>
      <c r="E13003" s="3" t="str">
        <f>LEFT(Table8[[#This Row],[PART NUMBER &amp; DESC]],6)</f>
        <v>029177</v>
      </c>
      <c r="G13003" t="s">
        <v>13633</v>
      </c>
      <c r="H13003" t="str">
        <f>Table8[[#This Row],[COMMODITY (FAMILY CODE)]]</f>
        <v>INT-FURN</v>
      </c>
      <c r="I13003" s="8" t="s">
        <v>13629</v>
      </c>
      <c r="J13003" t="str">
        <f>Table8[[#This Row],[Column1]]</f>
        <v>029177</v>
      </c>
      <c r="K13003" s="8" t="s">
        <v>13630</v>
      </c>
      <c r="L13003" t="s">
        <v>13632</v>
      </c>
      <c r="M13003" s="8" t="s">
        <v>13631</v>
      </c>
      <c r="O13003" t="str">
        <f t="shared" si="203"/>
        <v>update item_mst set family_code = 'INT-FURN' where item = '029177' and site_ref = 'BENN'</v>
      </c>
      <c r="Q13003" t="s">
        <v>20999</v>
      </c>
    </row>
    <row r="13004" spans="1:17" x14ac:dyDescent="0.25">
      <c r="A13004" s="2" t="s">
        <v>7090</v>
      </c>
      <c r="B13004" s="2" t="s">
        <v>16</v>
      </c>
      <c r="C13004" s="2" t="s">
        <v>19</v>
      </c>
      <c r="D13004" s="2" t="s">
        <v>12097</v>
      </c>
      <c r="E13004" s="3" t="str">
        <f>LEFT(Table8[[#This Row],[PART NUMBER &amp; DESC]],6)</f>
        <v>029067</v>
      </c>
      <c r="G13004" t="s">
        <v>13633</v>
      </c>
      <c r="H13004" t="str">
        <f>Table8[[#This Row],[COMMODITY (FAMILY CODE)]]</f>
        <v>INT-FURN</v>
      </c>
      <c r="I13004" s="8" t="s">
        <v>13629</v>
      </c>
      <c r="J13004" t="str">
        <f>Table8[[#This Row],[Column1]]</f>
        <v>029067</v>
      </c>
      <c r="K13004" s="8" t="s">
        <v>13630</v>
      </c>
      <c r="L13004" t="s">
        <v>13632</v>
      </c>
      <c r="M13004" s="8" t="s">
        <v>13631</v>
      </c>
      <c r="O13004" t="str">
        <f t="shared" si="203"/>
        <v>update item_mst set family_code = 'INT-FURN' where item = '029067' and site_ref = 'BENN'</v>
      </c>
      <c r="Q13004" t="s">
        <v>20903</v>
      </c>
    </row>
    <row r="13005" spans="1:17" x14ac:dyDescent="0.25">
      <c r="A13005" s="3" t="s">
        <v>7090</v>
      </c>
      <c r="B13005" s="3" t="s">
        <v>16</v>
      </c>
      <c r="C13005" s="3" t="s">
        <v>19</v>
      </c>
      <c r="D13005" s="3" t="s">
        <v>12098</v>
      </c>
      <c r="E13005" s="3" t="str">
        <f>LEFT(Table8[[#This Row],[PART NUMBER &amp; DESC]],6)</f>
        <v>029486</v>
      </c>
      <c r="G13005" t="s">
        <v>13633</v>
      </c>
      <c r="H13005" t="str">
        <f>Table8[[#This Row],[COMMODITY (FAMILY CODE)]]</f>
        <v>INT-FURN</v>
      </c>
      <c r="I13005" s="8" t="s">
        <v>13629</v>
      </c>
      <c r="J13005" t="str">
        <f>Table8[[#This Row],[Column1]]</f>
        <v>029486</v>
      </c>
      <c r="K13005" s="8" t="s">
        <v>13630</v>
      </c>
      <c r="L13005" t="s">
        <v>13632</v>
      </c>
      <c r="M13005" s="8" t="s">
        <v>13631</v>
      </c>
      <c r="O13005" t="str">
        <f t="shared" si="203"/>
        <v>update item_mst set family_code = 'INT-FURN' where item = '029486' and site_ref = 'BENN'</v>
      </c>
      <c r="Q13005" t="s">
        <v>20920</v>
      </c>
    </row>
    <row r="13006" spans="1:17" x14ac:dyDescent="0.25">
      <c r="A13006" s="3" t="s">
        <v>7090</v>
      </c>
      <c r="B13006" s="3" t="s">
        <v>16</v>
      </c>
      <c r="C13006" s="3" t="s">
        <v>19</v>
      </c>
      <c r="D13006" s="3" t="s">
        <v>12099</v>
      </c>
      <c r="E13006" s="3" t="str">
        <f>LEFT(Table8[[#This Row],[PART NUMBER &amp; DESC]],6)</f>
        <v>029509</v>
      </c>
      <c r="G13006" t="s">
        <v>13633</v>
      </c>
      <c r="H13006" t="str">
        <f>Table8[[#This Row],[COMMODITY (FAMILY CODE)]]</f>
        <v>INT-FURN</v>
      </c>
      <c r="I13006" s="8" t="s">
        <v>13629</v>
      </c>
      <c r="J13006" t="str">
        <f>Table8[[#This Row],[Column1]]</f>
        <v>029509</v>
      </c>
      <c r="K13006" s="8" t="s">
        <v>13630</v>
      </c>
      <c r="L13006" t="s">
        <v>13632</v>
      </c>
      <c r="M13006" s="8" t="s">
        <v>13631</v>
      </c>
      <c r="O13006" t="str">
        <f t="shared" si="203"/>
        <v>update item_mst set family_code = 'INT-FURN' where item = '029509' and site_ref = 'BENN'</v>
      </c>
      <c r="Q13006" t="s">
        <v>21049</v>
      </c>
    </row>
    <row r="13007" spans="1:17" x14ac:dyDescent="0.25">
      <c r="A13007" s="2" t="s">
        <v>7090</v>
      </c>
      <c r="B13007" s="2" t="s">
        <v>16</v>
      </c>
      <c r="C13007" s="2" t="s">
        <v>19</v>
      </c>
      <c r="D13007" s="2" t="s">
        <v>12100</v>
      </c>
      <c r="E13007" s="3" t="str">
        <f>LEFT(Table8[[#This Row],[PART NUMBER &amp; DESC]],6)</f>
        <v>029154</v>
      </c>
      <c r="G13007" t="s">
        <v>13633</v>
      </c>
      <c r="H13007" t="str">
        <f>Table8[[#This Row],[COMMODITY (FAMILY CODE)]]</f>
        <v>INT-FURN</v>
      </c>
      <c r="I13007" s="8" t="s">
        <v>13629</v>
      </c>
      <c r="J13007" t="str">
        <f>Table8[[#This Row],[Column1]]</f>
        <v>029154</v>
      </c>
      <c r="K13007" s="8" t="s">
        <v>13630</v>
      </c>
      <c r="L13007" t="s">
        <v>13632</v>
      </c>
      <c r="M13007" s="8" t="s">
        <v>13631</v>
      </c>
      <c r="O13007" t="str">
        <f t="shared" si="203"/>
        <v>update item_mst set family_code = 'INT-FURN' where item = '029154' and site_ref = 'BENN'</v>
      </c>
      <c r="Q13007" t="s">
        <v>20887</v>
      </c>
    </row>
    <row r="13008" spans="1:17" x14ac:dyDescent="0.25">
      <c r="A13008" s="2" t="s">
        <v>7090</v>
      </c>
      <c r="B13008" s="2" t="s">
        <v>16</v>
      </c>
      <c r="C13008" s="2" t="s">
        <v>19</v>
      </c>
      <c r="D13008" s="2" t="s">
        <v>12101</v>
      </c>
      <c r="E13008" s="3" t="str">
        <f>LEFT(Table8[[#This Row],[PART NUMBER &amp; DESC]],6)</f>
        <v>029418</v>
      </c>
      <c r="G13008" t="s">
        <v>13633</v>
      </c>
      <c r="H13008" t="str">
        <f>Table8[[#This Row],[COMMODITY (FAMILY CODE)]]</f>
        <v>INT-FURN</v>
      </c>
      <c r="I13008" s="8" t="s">
        <v>13629</v>
      </c>
      <c r="J13008" t="str">
        <f>Table8[[#This Row],[Column1]]</f>
        <v>029418</v>
      </c>
      <c r="K13008" s="8" t="s">
        <v>13630</v>
      </c>
      <c r="L13008" t="s">
        <v>13632</v>
      </c>
      <c r="M13008" s="8" t="s">
        <v>13631</v>
      </c>
      <c r="O13008" t="str">
        <f t="shared" si="203"/>
        <v>update item_mst set family_code = 'INT-FURN' where item = '029418' and site_ref = 'BENN'</v>
      </c>
      <c r="Q13008" t="s">
        <v>21017</v>
      </c>
    </row>
    <row r="13009" spans="1:17" x14ac:dyDescent="0.25">
      <c r="A13009" s="2" t="s">
        <v>7090</v>
      </c>
      <c r="B13009" s="2" t="s">
        <v>16</v>
      </c>
      <c r="C13009" s="2" t="s">
        <v>19</v>
      </c>
      <c r="D13009" s="2" t="s">
        <v>12102</v>
      </c>
      <c r="E13009" s="3" t="str">
        <f>LEFT(Table8[[#This Row],[PART NUMBER &amp; DESC]],6)</f>
        <v>034433</v>
      </c>
      <c r="G13009" t="s">
        <v>13633</v>
      </c>
      <c r="H13009" t="str">
        <f>Table8[[#This Row],[COMMODITY (FAMILY CODE)]]</f>
        <v>INT-FURN</v>
      </c>
      <c r="I13009" s="8" t="s">
        <v>13629</v>
      </c>
      <c r="J13009" t="str">
        <f>Table8[[#This Row],[Column1]]</f>
        <v>034433</v>
      </c>
      <c r="K13009" s="8" t="s">
        <v>13630</v>
      </c>
      <c r="L13009" t="s">
        <v>13632</v>
      </c>
      <c r="M13009" s="8" t="s">
        <v>13631</v>
      </c>
      <c r="O13009" t="str">
        <f t="shared" si="203"/>
        <v>update item_mst set family_code = 'INT-FURN' where item = '034433' and site_ref = 'BENN'</v>
      </c>
      <c r="Q13009" t="s">
        <v>21054</v>
      </c>
    </row>
    <row r="13010" spans="1:17" x14ac:dyDescent="0.25">
      <c r="A13010" s="2" t="s">
        <v>7090</v>
      </c>
      <c r="B13010" s="2" t="s">
        <v>16</v>
      </c>
      <c r="C13010" s="2" t="s">
        <v>19</v>
      </c>
      <c r="D13010" s="2" t="s">
        <v>12103</v>
      </c>
      <c r="E13010" s="3" t="str">
        <f>LEFT(Table8[[#This Row],[PART NUMBER &amp; DESC]],6)</f>
        <v>034437</v>
      </c>
      <c r="G13010" t="s">
        <v>13633</v>
      </c>
      <c r="H13010" t="str">
        <f>Table8[[#This Row],[COMMODITY (FAMILY CODE)]]</f>
        <v>INT-FURN</v>
      </c>
      <c r="I13010" s="8" t="s">
        <v>13629</v>
      </c>
      <c r="J13010" t="str">
        <f>Table8[[#This Row],[Column1]]</f>
        <v>034437</v>
      </c>
      <c r="K13010" s="8" t="s">
        <v>13630</v>
      </c>
      <c r="L13010" t="s">
        <v>13632</v>
      </c>
      <c r="M13010" s="8" t="s">
        <v>13631</v>
      </c>
      <c r="O13010" t="str">
        <f t="shared" si="203"/>
        <v>update item_mst set family_code = 'INT-FURN' where item = '034437' and site_ref = 'BENN'</v>
      </c>
      <c r="Q13010" t="s">
        <v>21055</v>
      </c>
    </row>
    <row r="13011" spans="1:17" x14ac:dyDescent="0.25">
      <c r="A13011" s="2" t="s">
        <v>7090</v>
      </c>
      <c r="B13011" s="2" t="s">
        <v>16</v>
      </c>
      <c r="C13011" s="2" t="s">
        <v>19</v>
      </c>
      <c r="D13011" s="2" t="s">
        <v>12104</v>
      </c>
      <c r="E13011" s="3" t="str">
        <f>LEFT(Table8[[#This Row],[PART NUMBER &amp; DESC]],6)</f>
        <v>029148</v>
      </c>
      <c r="G13011" t="s">
        <v>13633</v>
      </c>
      <c r="H13011" t="str">
        <f>Table8[[#This Row],[COMMODITY (FAMILY CODE)]]</f>
        <v>INT-FURN</v>
      </c>
      <c r="I13011" s="8" t="s">
        <v>13629</v>
      </c>
      <c r="J13011" t="str">
        <f>Table8[[#This Row],[Column1]]</f>
        <v>029148</v>
      </c>
      <c r="K13011" s="8" t="s">
        <v>13630</v>
      </c>
      <c r="L13011" t="s">
        <v>13632</v>
      </c>
      <c r="M13011" s="8" t="s">
        <v>13631</v>
      </c>
      <c r="O13011" t="str">
        <f t="shared" si="203"/>
        <v>update item_mst set family_code = 'INT-FURN' where item = '029148' and site_ref = 'BENN'</v>
      </c>
      <c r="Q13011" t="s">
        <v>20886</v>
      </c>
    </row>
    <row r="13012" spans="1:17" x14ac:dyDescent="0.25">
      <c r="A13012" s="2" t="s">
        <v>7090</v>
      </c>
      <c r="B13012" s="2" t="s">
        <v>16</v>
      </c>
      <c r="C13012" s="2" t="s">
        <v>19</v>
      </c>
      <c r="D13012" s="2" t="s">
        <v>12105</v>
      </c>
      <c r="E13012" s="3" t="str">
        <f>LEFT(Table8[[#This Row],[PART NUMBER &amp; DESC]],6)</f>
        <v>029145</v>
      </c>
      <c r="G13012" t="s">
        <v>13633</v>
      </c>
      <c r="H13012" t="str">
        <f>Table8[[#This Row],[COMMODITY (FAMILY CODE)]]</f>
        <v>INT-FURN</v>
      </c>
      <c r="I13012" s="8" t="s">
        <v>13629</v>
      </c>
      <c r="J13012" t="str">
        <f>Table8[[#This Row],[Column1]]</f>
        <v>029145</v>
      </c>
      <c r="K13012" s="8" t="s">
        <v>13630</v>
      </c>
      <c r="L13012" t="s">
        <v>13632</v>
      </c>
      <c r="M13012" s="8" t="s">
        <v>13631</v>
      </c>
      <c r="O13012" t="str">
        <f t="shared" si="203"/>
        <v>update item_mst set family_code = 'INT-FURN' where item = '029145' and site_ref = 'BENN'</v>
      </c>
      <c r="Q13012" t="s">
        <v>20966</v>
      </c>
    </row>
    <row r="13013" spans="1:17" x14ac:dyDescent="0.25">
      <c r="A13013" s="3" t="s">
        <v>7090</v>
      </c>
      <c r="B13013" s="3" t="s">
        <v>16</v>
      </c>
      <c r="C13013" s="3" t="s">
        <v>19</v>
      </c>
      <c r="D13013" s="3" t="s">
        <v>12106</v>
      </c>
      <c r="E13013" s="3" t="str">
        <f>LEFT(Table8[[#This Row],[PART NUMBER &amp; DESC]],6)</f>
        <v>029158</v>
      </c>
      <c r="G13013" t="s">
        <v>13633</v>
      </c>
      <c r="H13013" t="str">
        <f>Table8[[#This Row],[COMMODITY (FAMILY CODE)]]</f>
        <v>INT-FURN</v>
      </c>
      <c r="I13013" s="8" t="s">
        <v>13629</v>
      </c>
      <c r="J13013" t="str">
        <f>Table8[[#This Row],[Column1]]</f>
        <v>029158</v>
      </c>
      <c r="K13013" s="8" t="s">
        <v>13630</v>
      </c>
      <c r="L13013" t="s">
        <v>13632</v>
      </c>
      <c r="M13013" s="8" t="s">
        <v>13631</v>
      </c>
      <c r="O13013" t="str">
        <f t="shared" si="203"/>
        <v>update item_mst set family_code = 'INT-FURN' where item = '029158' and site_ref = 'BENN'</v>
      </c>
      <c r="Q13013" t="s">
        <v>20967</v>
      </c>
    </row>
    <row r="13014" spans="1:17" x14ac:dyDescent="0.25">
      <c r="A13014" s="3" t="s">
        <v>7090</v>
      </c>
      <c r="B13014" s="3" t="s">
        <v>16</v>
      </c>
      <c r="C13014" s="3" t="s">
        <v>19</v>
      </c>
      <c r="D13014" s="3" t="s">
        <v>12107</v>
      </c>
      <c r="E13014" s="3" t="str">
        <f>LEFT(Table8[[#This Row],[PART NUMBER &amp; DESC]],6)</f>
        <v>029509</v>
      </c>
      <c r="G13014" t="s">
        <v>13633</v>
      </c>
      <c r="H13014" t="str">
        <f>Table8[[#This Row],[COMMODITY (FAMILY CODE)]]</f>
        <v>INT-FURN</v>
      </c>
      <c r="I13014" s="8" t="s">
        <v>13629</v>
      </c>
      <c r="J13014" t="str">
        <f>Table8[[#This Row],[Column1]]</f>
        <v>029509</v>
      </c>
      <c r="K13014" s="8" t="s">
        <v>13630</v>
      </c>
      <c r="L13014" t="s">
        <v>13632</v>
      </c>
      <c r="M13014" s="8" t="s">
        <v>13631</v>
      </c>
      <c r="O13014" t="str">
        <f t="shared" si="203"/>
        <v>update item_mst set family_code = 'INT-FURN' where item = '029509' and site_ref = 'BENN'</v>
      </c>
      <c r="Q13014" t="s">
        <v>21049</v>
      </c>
    </row>
    <row r="13015" spans="1:17" x14ac:dyDescent="0.25">
      <c r="A13015" s="2" t="s">
        <v>7090</v>
      </c>
      <c r="B13015" s="2" t="s">
        <v>16</v>
      </c>
      <c r="C13015" s="2" t="s">
        <v>19</v>
      </c>
      <c r="D13015" s="2" t="s">
        <v>12108</v>
      </c>
      <c r="E13015" s="3" t="str">
        <f>LEFT(Table8[[#This Row],[PART NUMBER &amp; DESC]],6)</f>
        <v>029409</v>
      </c>
      <c r="G13015" t="s">
        <v>13633</v>
      </c>
      <c r="H13015" t="str">
        <f>Table8[[#This Row],[COMMODITY (FAMILY CODE)]]</f>
        <v>INT-FURN</v>
      </c>
      <c r="I13015" s="8" t="s">
        <v>13629</v>
      </c>
      <c r="J13015" t="str">
        <f>Table8[[#This Row],[Column1]]</f>
        <v>029409</v>
      </c>
      <c r="K13015" s="8" t="s">
        <v>13630</v>
      </c>
      <c r="L13015" t="s">
        <v>13632</v>
      </c>
      <c r="M13015" s="8" t="s">
        <v>13631</v>
      </c>
      <c r="O13015" t="str">
        <f t="shared" si="203"/>
        <v>update item_mst set family_code = 'INT-FURN' where item = '029409' and site_ref = 'BENN'</v>
      </c>
      <c r="Q13015" t="s">
        <v>21013</v>
      </c>
    </row>
    <row r="13016" spans="1:17" x14ac:dyDescent="0.25">
      <c r="A13016" s="3" t="s">
        <v>7090</v>
      </c>
      <c r="B13016" s="3" t="s">
        <v>16</v>
      </c>
      <c r="C13016" s="3" t="s">
        <v>19</v>
      </c>
      <c r="D13016" s="3" t="s">
        <v>12109</v>
      </c>
      <c r="E13016" s="3" t="str">
        <f>LEFT(Table8[[#This Row],[PART NUMBER &amp; DESC]],6)</f>
        <v>029409</v>
      </c>
      <c r="G13016" t="s">
        <v>13633</v>
      </c>
      <c r="H13016" t="str">
        <f>Table8[[#This Row],[COMMODITY (FAMILY CODE)]]</f>
        <v>INT-FURN</v>
      </c>
      <c r="I13016" s="8" t="s">
        <v>13629</v>
      </c>
      <c r="J13016" t="str">
        <f>Table8[[#This Row],[Column1]]</f>
        <v>029409</v>
      </c>
      <c r="K13016" s="8" t="s">
        <v>13630</v>
      </c>
      <c r="L13016" t="s">
        <v>13632</v>
      </c>
      <c r="M13016" s="8" t="s">
        <v>13631</v>
      </c>
      <c r="O13016" t="str">
        <f t="shared" si="203"/>
        <v>update item_mst set family_code = 'INT-FURN' where item = '029409' and site_ref = 'BENN'</v>
      </c>
      <c r="Q13016" t="s">
        <v>21013</v>
      </c>
    </row>
    <row r="13017" spans="1:17" x14ac:dyDescent="0.25">
      <c r="A13017" s="2" t="s">
        <v>7090</v>
      </c>
      <c r="B13017" s="2" t="s">
        <v>16</v>
      </c>
      <c r="C13017" s="2" t="s">
        <v>19</v>
      </c>
      <c r="D13017" s="2" t="s">
        <v>12110</v>
      </c>
      <c r="E13017" s="3" t="str">
        <f>LEFT(Table8[[#This Row],[PART NUMBER &amp; DESC]],6)</f>
        <v>029417</v>
      </c>
      <c r="G13017" t="s">
        <v>13633</v>
      </c>
      <c r="H13017" t="str">
        <f>Table8[[#This Row],[COMMODITY (FAMILY CODE)]]</f>
        <v>INT-FURN</v>
      </c>
      <c r="I13017" s="8" t="s">
        <v>13629</v>
      </c>
      <c r="J13017" t="str">
        <f>Table8[[#This Row],[Column1]]</f>
        <v>029417</v>
      </c>
      <c r="K13017" s="8" t="s">
        <v>13630</v>
      </c>
      <c r="L13017" t="s">
        <v>13632</v>
      </c>
      <c r="M13017" s="8" t="s">
        <v>13631</v>
      </c>
      <c r="O13017" t="str">
        <f t="shared" si="203"/>
        <v>update item_mst set family_code = 'INT-FURN' where item = '029417' and site_ref = 'BENN'</v>
      </c>
      <c r="Q13017" t="s">
        <v>20771</v>
      </c>
    </row>
    <row r="13018" spans="1:17" x14ac:dyDescent="0.25">
      <c r="A13018" s="3" t="s">
        <v>7090</v>
      </c>
      <c r="B13018" s="3" t="s">
        <v>16</v>
      </c>
      <c r="C13018" s="3" t="s">
        <v>19</v>
      </c>
      <c r="D13018" s="3" t="s">
        <v>12111</v>
      </c>
      <c r="E13018" s="3" t="str">
        <f>LEFT(Table8[[#This Row],[PART NUMBER &amp; DESC]],6)</f>
        <v>029498</v>
      </c>
      <c r="G13018" t="s">
        <v>13633</v>
      </c>
      <c r="H13018" t="str">
        <f>Table8[[#This Row],[COMMODITY (FAMILY CODE)]]</f>
        <v>INT-FURN</v>
      </c>
      <c r="I13018" s="8" t="s">
        <v>13629</v>
      </c>
      <c r="J13018" t="str">
        <f>Table8[[#This Row],[Column1]]</f>
        <v>029498</v>
      </c>
      <c r="K13018" s="8" t="s">
        <v>13630</v>
      </c>
      <c r="L13018" t="s">
        <v>13632</v>
      </c>
      <c r="M13018" s="8" t="s">
        <v>13631</v>
      </c>
      <c r="O13018" t="str">
        <f t="shared" si="203"/>
        <v>update item_mst set family_code = 'INT-FURN' where item = '029498' and site_ref = 'BENN'</v>
      </c>
      <c r="Q13018" t="s">
        <v>20883</v>
      </c>
    </row>
    <row r="13019" spans="1:17" x14ac:dyDescent="0.25">
      <c r="A13019" s="2" t="s">
        <v>7090</v>
      </c>
      <c r="B13019" s="2" t="s">
        <v>16</v>
      </c>
      <c r="C13019" s="2" t="s">
        <v>19</v>
      </c>
      <c r="D13019" s="2" t="s">
        <v>12112</v>
      </c>
      <c r="E13019" s="3" t="str">
        <f>LEFT(Table8[[#This Row],[PART NUMBER &amp; DESC]],6)</f>
        <v>029464</v>
      </c>
      <c r="G13019" t="s">
        <v>13633</v>
      </c>
      <c r="H13019" t="str">
        <f>Table8[[#This Row],[COMMODITY (FAMILY CODE)]]</f>
        <v>INT-FURN</v>
      </c>
      <c r="I13019" s="8" t="s">
        <v>13629</v>
      </c>
      <c r="J13019" t="str">
        <f>Table8[[#This Row],[Column1]]</f>
        <v>029464</v>
      </c>
      <c r="K13019" s="8" t="s">
        <v>13630</v>
      </c>
      <c r="L13019" t="s">
        <v>13632</v>
      </c>
      <c r="M13019" s="8" t="s">
        <v>13631</v>
      </c>
      <c r="O13019" t="str">
        <f t="shared" si="203"/>
        <v>update item_mst set family_code = 'INT-FURN' where item = '029464' and site_ref = 'BENN'</v>
      </c>
      <c r="Q13019" t="s">
        <v>20899</v>
      </c>
    </row>
    <row r="13020" spans="1:17" x14ac:dyDescent="0.25">
      <c r="A13020" s="3" t="s">
        <v>7090</v>
      </c>
      <c r="B13020" s="3" t="s">
        <v>16</v>
      </c>
      <c r="C13020" s="3" t="s">
        <v>19</v>
      </c>
      <c r="D13020" s="3" t="s">
        <v>12113</v>
      </c>
      <c r="E13020" s="3" t="str">
        <f>LEFT(Table8[[#This Row],[PART NUMBER &amp; DESC]],6)</f>
        <v>029499</v>
      </c>
      <c r="G13020" t="s">
        <v>13633</v>
      </c>
      <c r="H13020" t="str">
        <f>Table8[[#This Row],[COMMODITY (FAMILY CODE)]]</f>
        <v>INT-FURN</v>
      </c>
      <c r="I13020" s="8" t="s">
        <v>13629</v>
      </c>
      <c r="J13020" t="str">
        <f>Table8[[#This Row],[Column1]]</f>
        <v>029499</v>
      </c>
      <c r="K13020" s="8" t="s">
        <v>13630</v>
      </c>
      <c r="L13020" t="s">
        <v>13632</v>
      </c>
      <c r="M13020" s="8" t="s">
        <v>13631</v>
      </c>
      <c r="O13020" t="str">
        <f t="shared" si="203"/>
        <v>update item_mst set family_code = 'INT-FURN' where item = '029499' and site_ref = 'BENN'</v>
      </c>
      <c r="Q13020" t="s">
        <v>20768</v>
      </c>
    </row>
    <row r="13021" spans="1:17" x14ac:dyDescent="0.25">
      <c r="A13021" s="3" t="s">
        <v>7090</v>
      </c>
      <c r="B13021" s="3" t="s">
        <v>16</v>
      </c>
      <c r="C13021" s="3" t="s">
        <v>19</v>
      </c>
      <c r="D13021" s="3" t="s">
        <v>12114</v>
      </c>
      <c r="E13021" s="3" t="str">
        <f>LEFT(Table8[[#This Row],[PART NUMBER &amp; DESC]],6)</f>
        <v>029166</v>
      </c>
      <c r="G13021" t="s">
        <v>13633</v>
      </c>
      <c r="H13021" t="str">
        <f>Table8[[#This Row],[COMMODITY (FAMILY CODE)]]</f>
        <v>INT-FURN</v>
      </c>
      <c r="I13021" s="8" t="s">
        <v>13629</v>
      </c>
      <c r="J13021" t="str">
        <f>Table8[[#This Row],[Column1]]</f>
        <v>029166</v>
      </c>
      <c r="K13021" s="8" t="s">
        <v>13630</v>
      </c>
      <c r="L13021" t="s">
        <v>13632</v>
      </c>
      <c r="M13021" s="8" t="s">
        <v>13631</v>
      </c>
      <c r="O13021" t="str">
        <f t="shared" si="203"/>
        <v>update item_mst set family_code = 'INT-FURN' where item = '029166' and site_ref = 'BENN'</v>
      </c>
      <c r="Q13021" t="s">
        <v>20996</v>
      </c>
    </row>
    <row r="13022" spans="1:17" x14ac:dyDescent="0.25">
      <c r="A13022" s="2" t="s">
        <v>7090</v>
      </c>
      <c r="B13022" s="2" t="s">
        <v>16</v>
      </c>
      <c r="C13022" s="2" t="s">
        <v>19</v>
      </c>
      <c r="D13022" s="2" t="s">
        <v>12115</v>
      </c>
      <c r="E13022" s="3" t="str">
        <f>LEFT(Table8[[#This Row],[PART NUMBER &amp; DESC]],6)</f>
        <v>029166</v>
      </c>
      <c r="G13022" t="s">
        <v>13633</v>
      </c>
      <c r="H13022" t="str">
        <f>Table8[[#This Row],[COMMODITY (FAMILY CODE)]]</f>
        <v>INT-FURN</v>
      </c>
      <c r="I13022" s="8" t="s">
        <v>13629</v>
      </c>
      <c r="J13022" t="str">
        <f>Table8[[#This Row],[Column1]]</f>
        <v>029166</v>
      </c>
      <c r="K13022" s="8" t="s">
        <v>13630</v>
      </c>
      <c r="L13022" t="s">
        <v>13632</v>
      </c>
      <c r="M13022" s="8" t="s">
        <v>13631</v>
      </c>
      <c r="O13022" t="str">
        <f t="shared" si="203"/>
        <v>update item_mst set family_code = 'INT-FURN' where item = '029166' and site_ref = 'BENN'</v>
      </c>
      <c r="Q13022" t="s">
        <v>20996</v>
      </c>
    </row>
    <row r="13023" spans="1:17" x14ac:dyDescent="0.25">
      <c r="A13023" s="3" t="s">
        <v>7090</v>
      </c>
      <c r="B13023" s="3" t="s">
        <v>16</v>
      </c>
      <c r="C13023" s="3" t="s">
        <v>19</v>
      </c>
      <c r="D13023" s="3" t="s">
        <v>12116</v>
      </c>
      <c r="E13023" s="3" t="str">
        <f>LEFT(Table8[[#This Row],[PART NUMBER &amp; DESC]],6)</f>
        <v>029503</v>
      </c>
      <c r="G13023" t="s">
        <v>13633</v>
      </c>
      <c r="H13023" t="str">
        <f>Table8[[#This Row],[COMMODITY (FAMILY CODE)]]</f>
        <v>INT-FURN</v>
      </c>
      <c r="I13023" s="8" t="s">
        <v>13629</v>
      </c>
      <c r="J13023" t="str">
        <f>Table8[[#This Row],[Column1]]</f>
        <v>029503</v>
      </c>
      <c r="K13023" s="8" t="s">
        <v>13630</v>
      </c>
      <c r="L13023" t="s">
        <v>13632</v>
      </c>
      <c r="M13023" s="8" t="s">
        <v>13631</v>
      </c>
      <c r="O13023" t="str">
        <f t="shared" si="203"/>
        <v>update item_mst set family_code = 'INT-FURN' where item = '029503' and site_ref = 'BENN'</v>
      </c>
      <c r="Q13023" t="s">
        <v>20909</v>
      </c>
    </row>
    <row r="13024" spans="1:17" x14ac:dyDescent="0.25">
      <c r="A13024" s="3" t="s">
        <v>7090</v>
      </c>
      <c r="B13024" s="3" t="s">
        <v>16</v>
      </c>
      <c r="C13024" s="3" t="s">
        <v>19</v>
      </c>
      <c r="D13024" s="3" t="s">
        <v>12117</v>
      </c>
      <c r="E13024" s="3" t="str">
        <f>LEFT(Table8[[#This Row],[PART NUMBER &amp; DESC]],6)</f>
        <v>034388</v>
      </c>
      <c r="G13024" t="s">
        <v>13633</v>
      </c>
      <c r="H13024" t="str">
        <f>Table8[[#This Row],[COMMODITY (FAMILY CODE)]]</f>
        <v>INT-FURN</v>
      </c>
      <c r="I13024" s="8" t="s">
        <v>13629</v>
      </c>
      <c r="J13024" t="str">
        <f>Table8[[#This Row],[Column1]]</f>
        <v>034388</v>
      </c>
      <c r="K13024" s="8" t="s">
        <v>13630</v>
      </c>
      <c r="L13024" t="s">
        <v>13632</v>
      </c>
      <c r="M13024" s="8" t="s">
        <v>13631</v>
      </c>
      <c r="O13024" t="str">
        <f t="shared" si="203"/>
        <v>update item_mst set family_code = 'INT-FURN' where item = '034388' and site_ref = 'BENN'</v>
      </c>
      <c r="Q13024" t="s">
        <v>20946</v>
      </c>
    </row>
    <row r="13025" spans="1:17" x14ac:dyDescent="0.25">
      <c r="A13025" s="2" t="s">
        <v>7090</v>
      </c>
      <c r="B13025" s="2" t="s">
        <v>16</v>
      </c>
      <c r="C13025" s="2" t="s">
        <v>19</v>
      </c>
      <c r="D13025" s="2" t="s">
        <v>12118</v>
      </c>
      <c r="E13025" s="3" t="str">
        <f>LEFT(Table8[[#This Row],[PART NUMBER &amp; DESC]],6)</f>
        <v>029503</v>
      </c>
      <c r="G13025" t="s">
        <v>13633</v>
      </c>
      <c r="H13025" t="str">
        <f>Table8[[#This Row],[COMMODITY (FAMILY CODE)]]</f>
        <v>INT-FURN</v>
      </c>
      <c r="I13025" s="8" t="s">
        <v>13629</v>
      </c>
      <c r="J13025" t="str">
        <f>Table8[[#This Row],[Column1]]</f>
        <v>029503</v>
      </c>
      <c r="K13025" s="8" t="s">
        <v>13630</v>
      </c>
      <c r="L13025" t="s">
        <v>13632</v>
      </c>
      <c r="M13025" s="8" t="s">
        <v>13631</v>
      </c>
      <c r="O13025" t="str">
        <f t="shared" si="203"/>
        <v>update item_mst set family_code = 'INT-FURN' where item = '029503' and site_ref = 'BENN'</v>
      </c>
      <c r="Q13025" t="s">
        <v>20909</v>
      </c>
    </row>
    <row r="13026" spans="1:17" x14ac:dyDescent="0.25">
      <c r="A13026" s="2" t="s">
        <v>7090</v>
      </c>
      <c r="B13026" s="2" t="s">
        <v>16</v>
      </c>
      <c r="C13026" s="2" t="s">
        <v>19</v>
      </c>
      <c r="D13026" s="2" t="s">
        <v>12119</v>
      </c>
      <c r="E13026" s="3" t="str">
        <f>LEFT(Table8[[#This Row],[PART NUMBER &amp; DESC]],6)</f>
        <v>029214</v>
      </c>
      <c r="G13026" t="s">
        <v>13633</v>
      </c>
      <c r="H13026" t="str">
        <f>Table8[[#This Row],[COMMODITY (FAMILY CODE)]]</f>
        <v>INT-FURN</v>
      </c>
      <c r="I13026" s="8" t="s">
        <v>13629</v>
      </c>
      <c r="J13026" t="str">
        <f>Table8[[#This Row],[Column1]]</f>
        <v>029214</v>
      </c>
      <c r="K13026" s="8" t="s">
        <v>13630</v>
      </c>
      <c r="L13026" t="s">
        <v>13632</v>
      </c>
      <c r="M13026" s="8" t="s">
        <v>13631</v>
      </c>
      <c r="O13026" t="str">
        <f t="shared" si="203"/>
        <v>update item_mst set family_code = 'INT-FURN' where item = '029214' and site_ref = 'BENN'</v>
      </c>
      <c r="Q13026" t="s">
        <v>21020</v>
      </c>
    </row>
    <row r="13027" spans="1:17" x14ac:dyDescent="0.25">
      <c r="A13027" s="3" t="s">
        <v>7090</v>
      </c>
      <c r="B13027" s="3" t="s">
        <v>16</v>
      </c>
      <c r="C13027" s="3" t="s">
        <v>19</v>
      </c>
      <c r="D13027" s="3" t="s">
        <v>12120</v>
      </c>
      <c r="E13027" s="3" t="str">
        <f>LEFT(Table8[[#This Row],[PART NUMBER &amp; DESC]],6)</f>
        <v>029217</v>
      </c>
      <c r="G13027" t="s">
        <v>13633</v>
      </c>
      <c r="H13027" t="str">
        <f>Table8[[#This Row],[COMMODITY (FAMILY CODE)]]</f>
        <v>INT-FURN</v>
      </c>
      <c r="I13027" s="8" t="s">
        <v>13629</v>
      </c>
      <c r="J13027" t="str">
        <f>Table8[[#This Row],[Column1]]</f>
        <v>029217</v>
      </c>
      <c r="K13027" s="8" t="s">
        <v>13630</v>
      </c>
      <c r="L13027" t="s">
        <v>13632</v>
      </c>
      <c r="M13027" s="8" t="s">
        <v>13631</v>
      </c>
      <c r="O13027" t="str">
        <f t="shared" si="203"/>
        <v>update item_mst set family_code = 'INT-FURN' where item = '029217' and site_ref = 'BENN'</v>
      </c>
      <c r="Q13027" t="s">
        <v>21025</v>
      </c>
    </row>
    <row r="13028" spans="1:17" x14ac:dyDescent="0.25">
      <c r="A13028" s="3" t="s">
        <v>7090</v>
      </c>
      <c r="B13028" s="3" t="s">
        <v>16</v>
      </c>
      <c r="C13028" s="3" t="s">
        <v>19</v>
      </c>
      <c r="D13028" s="3" t="s">
        <v>12121</v>
      </c>
      <c r="E13028" s="3" t="str">
        <f>LEFT(Table8[[#This Row],[PART NUMBER &amp; DESC]],6)</f>
        <v>029201</v>
      </c>
      <c r="G13028" t="s">
        <v>13633</v>
      </c>
      <c r="H13028" t="str">
        <f>Table8[[#This Row],[COMMODITY (FAMILY CODE)]]</f>
        <v>INT-FURN</v>
      </c>
      <c r="I13028" s="8" t="s">
        <v>13629</v>
      </c>
      <c r="J13028" t="str">
        <f>Table8[[#This Row],[Column1]]</f>
        <v>029201</v>
      </c>
      <c r="K13028" s="8" t="s">
        <v>13630</v>
      </c>
      <c r="L13028" t="s">
        <v>13632</v>
      </c>
      <c r="M13028" s="8" t="s">
        <v>13631</v>
      </c>
      <c r="O13028" t="str">
        <f t="shared" si="203"/>
        <v>update item_mst set family_code = 'INT-FURN' where item = '029201' and site_ref = 'BENN'</v>
      </c>
      <c r="Q13028" t="s">
        <v>20977</v>
      </c>
    </row>
    <row r="13029" spans="1:17" x14ac:dyDescent="0.25">
      <c r="A13029" s="2" t="s">
        <v>7090</v>
      </c>
      <c r="B13029" s="2" t="s">
        <v>16</v>
      </c>
      <c r="C13029" s="2" t="s">
        <v>19</v>
      </c>
      <c r="D13029" s="2" t="s">
        <v>12122</v>
      </c>
      <c r="E13029" s="3" t="str">
        <f>LEFT(Table8[[#This Row],[PART NUMBER &amp; DESC]],6)</f>
        <v>029201</v>
      </c>
      <c r="G13029" t="s">
        <v>13633</v>
      </c>
      <c r="H13029" t="str">
        <f>Table8[[#This Row],[COMMODITY (FAMILY CODE)]]</f>
        <v>INT-FURN</v>
      </c>
      <c r="I13029" s="8" t="s">
        <v>13629</v>
      </c>
      <c r="J13029" t="str">
        <f>Table8[[#This Row],[Column1]]</f>
        <v>029201</v>
      </c>
      <c r="K13029" s="8" t="s">
        <v>13630</v>
      </c>
      <c r="L13029" t="s">
        <v>13632</v>
      </c>
      <c r="M13029" s="8" t="s">
        <v>13631</v>
      </c>
      <c r="O13029" t="str">
        <f t="shared" si="203"/>
        <v>update item_mst set family_code = 'INT-FURN' where item = '029201' and site_ref = 'BENN'</v>
      </c>
      <c r="Q13029" t="s">
        <v>20977</v>
      </c>
    </row>
    <row r="13030" spans="1:17" x14ac:dyDescent="0.25">
      <c r="A13030" s="3" t="s">
        <v>7090</v>
      </c>
      <c r="B13030" s="3" t="s">
        <v>16</v>
      </c>
      <c r="C13030" s="3" t="s">
        <v>19</v>
      </c>
      <c r="D13030" s="3" t="s">
        <v>12123</v>
      </c>
      <c r="E13030" s="3" t="str">
        <f>LEFT(Table8[[#This Row],[PART NUMBER &amp; DESC]],6)</f>
        <v>029201</v>
      </c>
      <c r="G13030" t="s">
        <v>13633</v>
      </c>
      <c r="H13030" t="str">
        <f>Table8[[#This Row],[COMMODITY (FAMILY CODE)]]</f>
        <v>INT-FURN</v>
      </c>
      <c r="I13030" s="8" t="s">
        <v>13629</v>
      </c>
      <c r="J13030" t="str">
        <f>Table8[[#This Row],[Column1]]</f>
        <v>029201</v>
      </c>
      <c r="K13030" s="8" t="s">
        <v>13630</v>
      </c>
      <c r="L13030" t="s">
        <v>13632</v>
      </c>
      <c r="M13030" s="8" t="s">
        <v>13631</v>
      </c>
      <c r="O13030" t="str">
        <f t="shared" si="203"/>
        <v>update item_mst set family_code = 'INT-FURN' where item = '029201' and site_ref = 'BENN'</v>
      </c>
      <c r="Q13030" t="s">
        <v>20977</v>
      </c>
    </row>
    <row r="13031" spans="1:17" x14ac:dyDescent="0.25">
      <c r="A13031" s="2" t="s">
        <v>7090</v>
      </c>
      <c r="B13031" s="2" t="s">
        <v>16</v>
      </c>
      <c r="C13031" s="2" t="s">
        <v>19</v>
      </c>
      <c r="D13031" s="2" t="s">
        <v>12124</v>
      </c>
      <c r="E13031" s="3" t="str">
        <f>LEFT(Table8[[#This Row],[PART NUMBER &amp; DESC]],6)</f>
        <v>029201</v>
      </c>
      <c r="G13031" t="s">
        <v>13633</v>
      </c>
      <c r="H13031" t="str">
        <f>Table8[[#This Row],[COMMODITY (FAMILY CODE)]]</f>
        <v>INT-FURN</v>
      </c>
      <c r="I13031" s="8" t="s">
        <v>13629</v>
      </c>
      <c r="J13031" t="str">
        <f>Table8[[#This Row],[Column1]]</f>
        <v>029201</v>
      </c>
      <c r="K13031" s="8" t="s">
        <v>13630</v>
      </c>
      <c r="L13031" t="s">
        <v>13632</v>
      </c>
      <c r="M13031" s="8" t="s">
        <v>13631</v>
      </c>
      <c r="O13031" t="str">
        <f t="shared" si="203"/>
        <v>update item_mst set family_code = 'INT-FURN' where item = '029201' and site_ref = 'BENN'</v>
      </c>
      <c r="Q13031" t="s">
        <v>20977</v>
      </c>
    </row>
    <row r="13032" spans="1:17" x14ac:dyDescent="0.25">
      <c r="A13032" s="2" t="s">
        <v>7090</v>
      </c>
      <c r="B13032" s="2" t="s">
        <v>16</v>
      </c>
      <c r="C13032" s="2" t="s">
        <v>19</v>
      </c>
      <c r="D13032" s="2" t="s">
        <v>12125</v>
      </c>
      <c r="E13032" s="3" t="str">
        <f>LEFT(Table8[[#This Row],[PART NUMBER &amp; DESC]],6)</f>
        <v>029218</v>
      </c>
      <c r="G13032" t="s">
        <v>13633</v>
      </c>
      <c r="H13032" t="str">
        <f>Table8[[#This Row],[COMMODITY (FAMILY CODE)]]</f>
        <v>INT-FURN</v>
      </c>
      <c r="I13032" s="8" t="s">
        <v>13629</v>
      </c>
      <c r="J13032" t="str">
        <f>Table8[[#This Row],[Column1]]</f>
        <v>029218</v>
      </c>
      <c r="K13032" s="8" t="s">
        <v>13630</v>
      </c>
      <c r="L13032" t="s">
        <v>13632</v>
      </c>
      <c r="M13032" s="8" t="s">
        <v>13631</v>
      </c>
      <c r="O13032" t="str">
        <f t="shared" si="203"/>
        <v>update item_mst set family_code = 'INT-FURN' where item = '029218' and site_ref = 'BENN'</v>
      </c>
      <c r="Q13032" t="s">
        <v>21043</v>
      </c>
    </row>
    <row r="13033" spans="1:17" x14ac:dyDescent="0.25">
      <c r="A13033" s="3" t="s">
        <v>7090</v>
      </c>
      <c r="B13033" s="3" t="s">
        <v>16</v>
      </c>
      <c r="C13033" s="3" t="s">
        <v>19</v>
      </c>
      <c r="D13033" s="3" t="s">
        <v>12126</v>
      </c>
      <c r="E13033" s="3" t="str">
        <f>LEFT(Table8[[#This Row],[PART NUMBER &amp; DESC]],6)</f>
        <v>029215</v>
      </c>
      <c r="G13033" t="s">
        <v>13633</v>
      </c>
      <c r="H13033" t="str">
        <f>Table8[[#This Row],[COMMODITY (FAMILY CODE)]]</f>
        <v>INT-FURN</v>
      </c>
      <c r="I13033" s="8" t="s">
        <v>13629</v>
      </c>
      <c r="J13033" t="str">
        <f>Table8[[#This Row],[Column1]]</f>
        <v>029215</v>
      </c>
      <c r="K13033" s="8" t="s">
        <v>13630</v>
      </c>
      <c r="L13033" t="s">
        <v>13632</v>
      </c>
      <c r="M13033" s="8" t="s">
        <v>13631</v>
      </c>
      <c r="O13033" t="str">
        <f t="shared" si="203"/>
        <v>update item_mst set family_code = 'INT-FURN' where item = '029215' and site_ref = 'BENN'</v>
      </c>
      <c r="Q13033" t="s">
        <v>21021</v>
      </c>
    </row>
    <row r="13034" spans="1:17" x14ac:dyDescent="0.25">
      <c r="A13034" s="2" t="s">
        <v>7090</v>
      </c>
      <c r="B13034" s="2" t="s">
        <v>16</v>
      </c>
      <c r="C13034" s="2" t="s">
        <v>19</v>
      </c>
      <c r="D13034" s="2" t="s">
        <v>12127</v>
      </c>
      <c r="E13034" s="3" t="str">
        <f>LEFT(Table8[[#This Row],[PART NUMBER &amp; DESC]],6)</f>
        <v>029222</v>
      </c>
      <c r="G13034" t="s">
        <v>13633</v>
      </c>
      <c r="H13034" t="str">
        <f>Table8[[#This Row],[COMMODITY (FAMILY CODE)]]</f>
        <v>INT-FURN</v>
      </c>
      <c r="I13034" s="8" t="s">
        <v>13629</v>
      </c>
      <c r="J13034" t="str">
        <f>Table8[[#This Row],[Column1]]</f>
        <v>029222</v>
      </c>
      <c r="K13034" s="8" t="s">
        <v>13630</v>
      </c>
      <c r="L13034" t="s">
        <v>13632</v>
      </c>
      <c r="M13034" s="8" t="s">
        <v>13631</v>
      </c>
      <c r="O13034" t="str">
        <f t="shared" si="203"/>
        <v>update item_mst set family_code = 'INT-FURN' where item = '029222' and site_ref = 'BENN'</v>
      </c>
      <c r="Q13034" t="s">
        <v>21001</v>
      </c>
    </row>
    <row r="13035" spans="1:17" x14ac:dyDescent="0.25">
      <c r="A13035" s="3" t="s">
        <v>7090</v>
      </c>
      <c r="B13035" s="3" t="s">
        <v>16</v>
      </c>
      <c r="C13035" s="3" t="s">
        <v>19</v>
      </c>
      <c r="D13035" s="3" t="s">
        <v>12128</v>
      </c>
      <c r="E13035" s="3" t="str">
        <f>LEFT(Table8[[#This Row],[PART NUMBER &amp; DESC]],6)</f>
        <v>029085</v>
      </c>
      <c r="G13035" t="s">
        <v>13633</v>
      </c>
      <c r="H13035" t="str">
        <f>Table8[[#This Row],[COMMODITY (FAMILY CODE)]]</f>
        <v>INT-FURN</v>
      </c>
      <c r="I13035" s="8" t="s">
        <v>13629</v>
      </c>
      <c r="J13035" t="str">
        <f>Table8[[#This Row],[Column1]]</f>
        <v>029085</v>
      </c>
      <c r="K13035" s="8" t="s">
        <v>13630</v>
      </c>
      <c r="L13035" t="s">
        <v>13632</v>
      </c>
      <c r="M13035" s="8" t="s">
        <v>13631</v>
      </c>
      <c r="O13035" t="str">
        <f t="shared" si="203"/>
        <v>update item_mst set family_code = 'INT-FURN' where item = '029085' and site_ref = 'BENN'</v>
      </c>
      <c r="Q13035" t="s">
        <v>20993</v>
      </c>
    </row>
    <row r="13036" spans="1:17" x14ac:dyDescent="0.25">
      <c r="A13036" s="3" t="s">
        <v>7090</v>
      </c>
      <c r="B13036" s="3" t="s">
        <v>16</v>
      </c>
      <c r="C13036" s="3" t="s">
        <v>19</v>
      </c>
      <c r="D13036" s="3" t="s">
        <v>12129</v>
      </c>
      <c r="E13036" s="3" t="str">
        <f>LEFT(Table8[[#This Row],[PART NUMBER &amp; DESC]],6)</f>
        <v>029499</v>
      </c>
      <c r="G13036" t="s">
        <v>13633</v>
      </c>
      <c r="H13036" t="str">
        <f>Table8[[#This Row],[COMMODITY (FAMILY CODE)]]</f>
        <v>INT-FURN</v>
      </c>
      <c r="I13036" s="8" t="s">
        <v>13629</v>
      </c>
      <c r="J13036" t="str">
        <f>Table8[[#This Row],[Column1]]</f>
        <v>029499</v>
      </c>
      <c r="K13036" s="8" t="s">
        <v>13630</v>
      </c>
      <c r="L13036" t="s">
        <v>13632</v>
      </c>
      <c r="M13036" s="8" t="s">
        <v>13631</v>
      </c>
      <c r="O13036" t="str">
        <f t="shared" si="203"/>
        <v>update item_mst set family_code = 'INT-FURN' where item = '029499' and site_ref = 'BENN'</v>
      </c>
      <c r="Q13036" t="s">
        <v>20768</v>
      </c>
    </row>
    <row r="13037" spans="1:17" x14ac:dyDescent="0.25">
      <c r="A13037" s="2" t="s">
        <v>7090</v>
      </c>
      <c r="B13037" s="2" t="s">
        <v>16</v>
      </c>
      <c r="C13037" s="2" t="s">
        <v>19</v>
      </c>
      <c r="D13037" s="2" t="s">
        <v>12130</v>
      </c>
      <c r="E13037" s="3" t="str">
        <f>LEFT(Table8[[#This Row],[PART NUMBER &amp; DESC]],6)</f>
        <v>029499</v>
      </c>
      <c r="G13037" t="s">
        <v>13633</v>
      </c>
      <c r="H13037" t="str">
        <f>Table8[[#This Row],[COMMODITY (FAMILY CODE)]]</f>
        <v>INT-FURN</v>
      </c>
      <c r="I13037" s="8" t="s">
        <v>13629</v>
      </c>
      <c r="J13037" t="str">
        <f>Table8[[#This Row],[Column1]]</f>
        <v>029499</v>
      </c>
      <c r="K13037" s="8" t="s">
        <v>13630</v>
      </c>
      <c r="L13037" t="s">
        <v>13632</v>
      </c>
      <c r="M13037" s="8" t="s">
        <v>13631</v>
      </c>
      <c r="O13037" t="str">
        <f t="shared" si="203"/>
        <v>update item_mst set family_code = 'INT-FURN' where item = '029499' and site_ref = 'BENN'</v>
      </c>
      <c r="Q13037" t="s">
        <v>20768</v>
      </c>
    </row>
    <row r="13038" spans="1:17" x14ac:dyDescent="0.25">
      <c r="A13038" s="3" t="s">
        <v>7090</v>
      </c>
      <c r="B13038" s="3" t="s">
        <v>16</v>
      </c>
      <c r="C13038" s="3" t="s">
        <v>19</v>
      </c>
      <c r="D13038" s="3" t="s">
        <v>12131</v>
      </c>
      <c r="E13038" s="3" t="str">
        <f>LEFT(Table8[[#This Row],[PART NUMBER &amp; DESC]],6)</f>
        <v>029509</v>
      </c>
      <c r="G13038" t="s">
        <v>13633</v>
      </c>
      <c r="H13038" t="str">
        <f>Table8[[#This Row],[COMMODITY (FAMILY CODE)]]</f>
        <v>INT-FURN</v>
      </c>
      <c r="I13038" s="8" t="s">
        <v>13629</v>
      </c>
      <c r="J13038" t="str">
        <f>Table8[[#This Row],[Column1]]</f>
        <v>029509</v>
      </c>
      <c r="K13038" s="8" t="s">
        <v>13630</v>
      </c>
      <c r="L13038" t="s">
        <v>13632</v>
      </c>
      <c r="M13038" s="8" t="s">
        <v>13631</v>
      </c>
      <c r="O13038" t="str">
        <f t="shared" si="203"/>
        <v>update item_mst set family_code = 'INT-FURN' where item = '029509' and site_ref = 'BENN'</v>
      </c>
      <c r="Q13038" t="s">
        <v>21049</v>
      </c>
    </row>
    <row r="13039" spans="1:17" x14ac:dyDescent="0.25">
      <c r="A13039" s="3" t="s">
        <v>7090</v>
      </c>
      <c r="B13039" s="3" t="s">
        <v>16</v>
      </c>
      <c r="C13039" s="3" t="s">
        <v>19</v>
      </c>
      <c r="D13039" s="3" t="s">
        <v>12132</v>
      </c>
      <c r="E13039" s="3" t="str">
        <f>LEFT(Table8[[#This Row],[PART NUMBER &amp; DESC]],6)</f>
        <v>029499</v>
      </c>
      <c r="G13039" t="s">
        <v>13633</v>
      </c>
      <c r="H13039" t="str">
        <f>Table8[[#This Row],[COMMODITY (FAMILY CODE)]]</f>
        <v>INT-FURN</v>
      </c>
      <c r="I13039" s="8" t="s">
        <v>13629</v>
      </c>
      <c r="J13039" t="str">
        <f>Table8[[#This Row],[Column1]]</f>
        <v>029499</v>
      </c>
      <c r="K13039" s="8" t="s">
        <v>13630</v>
      </c>
      <c r="L13039" t="s">
        <v>13632</v>
      </c>
      <c r="M13039" s="8" t="s">
        <v>13631</v>
      </c>
      <c r="O13039" t="str">
        <f t="shared" si="203"/>
        <v>update item_mst set family_code = 'INT-FURN' where item = '029499' and site_ref = 'BENN'</v>
      </c>
      <c r="Q13039" t="s">
        <v>20768</v>
      </c>
    </row>
    <row r="13040" spans="1:17" x14ac:dyDescent="0.25">
      <c r="A13040" s="3" t="s">
        <v>7090</v>
      </c>
      <c r="B13040" s="3" t="s">
        <v>16</v>
      </c>
      <c r="C13040" s="3" t="s">
        <v>19</v>
      </c>
      <c r="D13040" s="3" t="s">
        <v>12133</v>
      </c>
      <c r="E13040" s="3" t="str">
        <f>LEFT(Table8[[#This Row],[PART NUMBER &amp; DESC]],6)</f>
        <v>029224</v>
      </c>
      <c r="G13040" t="s">
        <v>13633</v>
      </c>
      <c r="H13040" t="str">
        <f>Table8[[#This Row],[COMMODITY (FAMILY CODE)]]</f>
        <v>INT-FURN</v>
      </c>
      <c r="I13040" s="8" t="s">
        <v>13629</v>
      </c>
      <c r="J13040" t="str">
        <f>Table8[[#This Row],[Column1]]</f>
        <v>029224</v>
      </c>
      <c r="K13040" s="8" t="s">
        <v>13630</v>
      </c>
      <c r="L13040" t="s">
        <v>13632</v>
      </c>
      <c r="M13040" s="8" t="s">
        <v>13631</v>
      </c>
      <c r="O13040" t="str">
        <f t="shared" si="203"/>
        <v>update item_mst set family_code = 'INT-FURN' where item = '029224' and site_ref = 'BENN'</v>
      </c>
      <c r="Q13040" t="s">
        <v>21023</v>
      </c>
    </row>
    <row r="13041" spans="1:17" x14ac:dyDescent="0.25">
      <c r="A13041" s="3" t="s">
        <v>7090</v>
      </c>
      <c r="B13041" s="3" t="s">
        <v>16</v>
      </c>
      <c r="C13041" s="3" t="s">
        <v>19</v>
      </c>
      <c r="D13041" s="3" t="s">
        <v>12134</v>
      </c>
      <c r="E13041" s="3" t="str">
        <f>LEFT(Table8[[#This Row],[PART NUMBER &amp; DESC]],6)</f>
        <v>029086</v>
      </c>
      <c r="G13041" t="s">
        <v>13633</v>
      </c>
      <c r="H13041" t="str">
        <f>Table8[[#This Row],[COMMODITY (FAMILY CODE)]]</f>
        <v>INT-FURN</v>
      </c>
      <c r="I13041" s="8" t="s">
        <v>13629</v>
      </c>
      <c r="J13041" t="str">
        <f>Table8[[#This Row],[Column1]]</f>
        <v>029086</v>
      </c>
      <c r="K13041" s="8" t="s">
        <v>13630</v>
      </c>
      <c r="L13041" t="s">
        <v>13632</v>
      </c>
      <c r="M13041" s="8" t="s">
        <v>13631</v>
      </c>
      <c r="O13041" t="str">
        <f t="shared" si="203"/>
        <v>update item_mst set family_code = 'INT-FURN' where item = '029086' and site_ref = 'BENN'</v>
      </c>
      <c r="Q13041" t="s">
        <v>20900</v>
      </c>
    </row>
    <row r="13042" spans="1:17" x14ac:dyDescent="0.25">
      <c r="A13042" s="3" t="s">
        <v>7090</v>
      </c>
      <c r="B13042" s="3" t="s">
        <v>16</v>
      </c>
      <c r="C13042" s="3" t="s">
        <v>19</v>
      </c>
      <c r="D13042" s="3" t="s">
        <v>12135</v>
      </c>
      <c r="E13042" s="3" t="str">
        <f>LEFT(Table8[[#This Row],[PART NUMBER &amp; DESC]],6)</f>
        <v>013176</v>
      </c>
      <c r="G13042" t="s">
        <v>13633</v>
      </c>
      <c r="H13042" t="str">
        <f>Table8[[#This Row],[COMMODITY (FAMILY CODE)]]</f>
        <v>INT-FURN</v>
      </c>
      <c r="I13042" s="8" t="s">
        <v>13629</v>
      </c>
      <c r="J13042" t="str">
        <f>Table8[[#This Row],[Column1]]</f>
        <v>013176</v>
      </c>
      <c r="K13042" s="8" t="s">
        <v>13630</v>
      </c>
      <c r="L13042" t="s">
        <v>13632</v>
      </c>
      <c r="M13042" s="8" t="s">
        <v>13631</v>
      </c>
      <c r="O13042" t="str">
        <f t="shared" si="203"/>
        <v>update item_mst set family_code = 'INT-FURN' where item = '013176' and site_ref = 'BENN'</v>
      </c>
      <c r="Q13042" t="s">
        <v>21056</v>
      </c>
    </row>
    <row r="13043" spans="1:17" x14ac:dyDescent="0.25">
      <c r="A13043" s="3" t="s">
        <v>7090</v>
      </c>
      <c r="B13043" s="3" t="s">
        <v>16</v>
      </c>
      <c r="C13043" s="3" t="s">
        <v>19</v>
      </c>
      <c r="D13043" s="3" t="s">
        <v>12136</v>
      </c>
      <c r="E13043" s="3" t="str">
        <f>LEFT(Table8[[#This Row],[PART NUMBER &amp; DESC]],6)</f>
        <v>028139</v>
      </c>
      <c r="G13043" t="s">
        <v>13633</v>
      </c>
      <c r="H13043" t="str">
        <f>Table8[[#This Row],[COMMODITY (FAMILY CODE)]]</f>
        <v>INT-FURN</v>
      </c>
      <c r="I13043" s="8" t="s">
        <v>13629</v>
      </c>
      <c r="J13043" t="str">
        <f>Table8[[#This Row],[Column1]]</f>
        <v>028139</v>
      </c>
      <c r="K13043" s="8" t="s">
        <v>13630</v>
      </c>
      <c r="L13043" t="s">
        <v>13632</v>
      </c>
      <c r="M13043" s="8" t="s">
        <v>13631</v>
      </c>
      <c r="O13043" t="str">
        <f t="shared" si="203"/>
        <v>update item_mst set family_code = 'INT-FURN' where item = '028139' and site_ref = 'BENN'</v>
      </c>
      <c r="Q13043" t="s">
        <v>20700</v>
      </c>
    </row>
    <row r="13044" spans="1:17" x14ac:dyDescent="0.25">
      <c r="A13044" s="2" t="s">
        <v>7090</v>
      </c>
      <c r="B13044" s="2" t="s">
        <v>16</v>
      </c>
      <c r="C13044" s="2" t="s">
        <v>19</v>
      </c>
      <c r="D13044" s="2" t="s">
        <v>12137</v>
      </c>
      <c r="E13044" s="3" t="str">
        <f>LEFT(Table8[[#This Row],[PART NUMBER &amp; DESC]],6)</f>
        <v>028141</v>
      </c>
      <c r="G13044" t="s">
        <v>13633</v>
      </c>
      <c r="H13044" t="str">
        <f>Table8[[#This Row],[COMMODITY (FAMILY CODE)]]</f>
        <v>INT-FURN</v>
      </c>
      <c r="I13044" s="8" t="s">
        <v>13629</v>
      </c>
      <c r="J13044" t="str">
        <f>Table8[[#This Row],[Column1]]</f>
        <v>028141</v>
      </c>
      <c r="K13044" s="8" t="s">
        <v>13630</v>
      </c>
      <c r="L13044" t="s">
        <v>13632</v>
      </c>
      <c r="M13044" s="8" t="s">
        <v>13631</v>
      </c>
      <c r="O13044" t="str">
        <f t="shared" si="203"/>
        <v>update item_mst set family_code = 'INT-FURN' where item = '028141' and site_ref = 'BENN'</v>
      </c>
      <c r="Q13044" t="s">
        <v>20704</v>
      </c>
    </row>
    <row r="13045" spans="1:17" x14ac:dyDescent="0.25">
      <c r="A13045" s="3" t="s">
        <v>7090</v>
      </c>
      <c r="B13045" s="3" t="s">
        <v>16</v>
      </c>
      <c r="C13045" s="3" t="s">
        <v>19</v>
      </c>
      <c r="D13045" s="3" t="s">
        <v>12138</v>
      </c>
      <c r="E13045" s="3" t="str">
        <f>LEFT(Table8[[#This Row],[PART NUMBER &amp; DESC]],6)</f>
        <v>028141</v>
      </c>
      <c r="G13045" t="s">
        <v>13633</v>
      </c>
      <c r="H13045" t="str">
        <f>Table8[[#This Row],[COMMODITY (FAMILY CODE)]]</f>
        <v>INT-FURN</v>
      </c>
      <c r="I13045" s="8" t="s">
        <v>13629</v>
      </c>
      <c r="J13045" t="str">
        <f>Table8[[#This Row],[Column1]]</f>
        <v>028141</v>
      </c>
      <c r="K13045" s="8" t="s">
        <v>13630</v>
      </c>
      <c r="L13045" t="s">
        <v>13632</v>
      </c>
      <c r="M13045" s="8" t="s">
        <v>13631</v>
      </c>
      <c r="O13045" t="str">
        <f t="shared" si="203"/>
        <v>update item_mst set family_code = 'INT-FURN' where item = '028141' and site_ref = 'BENN'</v>
      </c>
      <c r="Q13045" t="s">
        <v>20704</v>
      </c>
    </row>
    <row r="13046" spans="1:17" x14ac:dyDescent="0.25">
      <c r="A13046" s="3" t="s">
        <v>7090</v>
      </c>
      <c r="B13046" s="3" t="s">
        <v>16</v>
      </c>
      <c r="C13046" s="3" t="s">
        <v>19</v>
      </c>
      <c r="D13046" s="3" t="s">
        <v>12139</v>
      </c>
      <c r="E13046" s="3" t="str">
        <f>LEFT(Table8[[#This Row],[PART NUMBER &amp; DESC]],6)</f>
        <v>024269</v>
      </c>
      <c r="G13046" t="s">
        <v>13633</v>
      </c>
      <c r="H13046" t="str">
        <f>Table8[[#This Row],[COMMODITY (FAMILY CODE)]]</f>
        <v>INT-FURN</v>
      </c>
      <c r="I13046" s="8" t="s">
        <v>13629</v>
      </c>
      <c r="J13046" t="str">
        <f>Table8[[#This Row],[Column1]]</f>
        <v>024269</v>
      </c>
      <c r="K13046" s="8" t="s">
        <v>13630</v>
      </c>
      <c r="L13046" t="s">
        <v>13632</v>
      </c>
      <c r="M13046" s="8" t="s">
        <v>13631</v>
      </c>
      <c r="O13046" t="str">
        <f t="shared" si="203"/>
        <v>update item_mst set family_code = 'INT-FURN' where item = '024269' and site_ref = 'BENN'</v>
      </c>
      <c r="Q13046" t="s">
        <v>21057</v>
      </c>
    </row>
    <row r="13047" spans="1:17" x14ac:dyDescent="0.25">
      <c r="A13047" s="2" t="s">
        <v>7090</v>
      </c>
      <c r="B13047" s="2" t="s">
        <v>16</v>
      </c>
      <c r="C13047" s="2" t="s">
        <v>19</v>
      </c>
      <c r="D13047" s="2" t="s">
        <v>12140</v>
      </c>
      <c r="E13047" s="3" t="str">
        <f>LEFT(Table8[[#This Row],[PART NUMBER &amp; DESC]],6)</f>
        <v>014210</v>
      </c>
      <c r="G13047" t="s">
        <v>13633</v>
      </c>
      <c r="H13047" t="str">
        <f>Table8[[#This Row],[COMMODITY (FAMILY CODE)]]</f>
        <v>INT-FURN</v>
      </c>
      <c r="I13047" s="8" t="s">
        <v>13629</v>
      </c>
      <c r="J13047" t="str">
        <f>Table8[[#This Row],[Column1]]</f>
        <v>014210</v>
      </c>
      <c r="K13047" s="8" t="s">
        <v>13630</v>
      </c>
      <c r="L13047" t="s">
        <v>13632</v>
      </c>
      <c r="M13047" s="8" t="s">
        <v>13631</v>
      </c>
      <c r="O13047" t="str">
        <f t="shared" si="203"/>
        <v>update item_mst set family_code = 'INT-FURN' where item = '014210' and site_ref = 'BENN'</v>
      </c>
      <c r="Q13047" t="s">
        <v>21058</v>
      </c>
    </row>
    <row r="13048" spans="1:17" x14ac:dyDescent="0.25">
      <c r="A13048" s="2" t="s">
        <v>7090</v>
      </c>
      <c r="B13048" s="2" t="s">
        <v>16</v>
      </c>
      <c r="C13048" s="2" t="s">
        <v>19</v>
      </c>
      <c r="D13048" s="2" t="s">
        <v>12141</v>
      </c>
      <c r="E13048" s="3" t="str">
        <f>LEFT(Table8[[#This Row],[PART NUMBER &amp; DESC]],6)</f>
        <v>021453</v>
      </c>
      <c r="G13048" t="s">
        <v>13633</v>
      </c>
      <c r="H13048" t="str">
        <f>Table8[[#This Row],[COMMODITY (FAMILY CODE)]]</f>
        <v>INT-FURN</v>
      </c>
      <c r="I13048" s="8" t="s">
        <v>13629</v>
      </c>
      <c r="J13048" t="str">
        <f>Table8[[#This Row],[Column1]]</f>
        <v>021453</v>
      </c>
      <c r="K13048" s="8" t="s">
        <v>13630</v>
      </c>
      <c r="L13048" t="s">
        <v>13632</v>
      </c>
      <c r="M13048" s="8" t="s">
        <v>13631</v>
      </c>
      <c r="O13048" t="str">
        <f t="shared" si="203"/>
        <v>update item_mst set family_code = 'INT-FURN' where item = '021453' and site_ref = 'BENN'</v>
      </c>
      <c r="Q13048" t="s">
        <v>21059</v>
      </c>
    </row>
    <row r="13049" spans="1:17" x14ac:dyDescent="0.25">
      <c r="A13049" s="3" t="s">
        <v>7090</v>
      </c>
      <c r="B13049" s="3" t="s">
        <v>16</v>
      </c>
      <c r="C13049" s="3" t="s">
        <v>19</v>
      </c>
      <c r="D13049" s="3" t="s">
        <v>12142</v>
      </c>
      <c r="E13049" s="3" t="str">
        <f>LEFT(Table8[[#This Row],[PART NUMBER &amp; DESC]],6)</f>
        <v>021353</v>
      </c>
      <c r="G13049" t="s">
        <v>13633</v>
      </c>
      <c r="H13049" t="str">
        <f>Table8[[#This Row],[COMMODITY (FAMILY CODE)]]</f>
        <v>INT-FURN</v>
      </c>
      <c r="I13049" s="8" t="s">
        <v>13629</v>
      </c>
      <c r="J13049" t="str">
        <f>Table8[[#This Row],[Column1]]</f>
        <v>021353</v>
      </c>
      <c r="K13049" s="8" t="s">
        <v>13630</v>
      </c>
      <c r="L13049" t="s">
        <v>13632</v>
      </c>
      <c r="M13049" s="8" t="s">
        <v>13631</v>
      </c>
      <c r="O13049" t="str">
        <f t="shared" si="203"/>
        <v>update item_mst set family_code = 'INT-FURN' where item = '021353' and site_ref = 'BENN'</v>
      </c>
      <c r="Q13049" t="s">
        <v>21060</v>
      </c>
    </row>
    <row r="13050" spans="1:17" x14ac:dyDescent="0.25">
      <c r="A13050" s="2" t="s">
        <v>7090</v>
      </c>
      <c r="B13050" s="2" t="s">
        <v>16</v>
      </c>
      <c r="C13050" s="2" t="s">
        <v>19</v>
      </c>
      <c r="D13050" s="2" t="s">
        <v>12143</v>
      </c>
      <c r="E13050" s="3" t="str">
        <f>LEFT(Table8[[#This Row],[PART NUMBER &amp; DESC]],6)</f>
        <v>028091</v>
      </c>
      <c r="G13050" t="s">
        <v>13633</v>
      </c>
      <c r="H13050" t="str">
        <f>Table8[[#This Row],[COMMODITY (FAMILY CODE)]]</f>
        <v>INT-FURN</v>
      </c>
      <c r="I13050" s="8" t="s">
        <v>13629</v>
      </c>
      <c r="J13050" t="str">
        <f>Table8[[#This Row],[Column1]]</f>
        <v>028091</v>
      </c>
      <c r="K13050" s="8" t="s">
        <v>13630</v>
      </c>
      <c r="L13050" t="s">
        <v>13632</v>
      </c>
      <c r="M13050" s="8" t="s">
        <v>13631</v>
      </c>
      <c r="O13050" t="str">
        <f t="shared" si="203"/>
        <v>update item_mst set family_code = 'INT-FURN' where item = '028091' and site_ref = 'BENN'</v>
      </c>
      <c r="Q13050" t="s">
        <v>20857</v>
      </c>
    </row>
    <row r="13051" spans="1:17" x14ac:dyDescent="0.25">
      <c r="A13051" s="3" t="s">
        <v>7090</v>
      </c>
      <c r="B13051" s="3" t="s">
        <v>16</v>
      </c>
      <c r="C13051" s="3" t="s">
        <v>19</v>
      </c>
      <c r="D13051" s="3" t="s">
        <v>12144</v>
      </c>
      <c r="E13051" s="3" t="str">
        <f>LEFT(Table8[[#This Row],[PART NUMBER &amp; DESC]],6)</f>
        <v>028103</v>
      </c>
      <c r="G13051" t="s">
        <v>13633</v>
      </c>
      <c r="H13051" t="str">
        <f>Table8[[#This Row],[COMMODITY (FAMILY CODE)]]</f>
        <v>INT-FURN</v>
      </c>
      <c r="I13051" s="8" t="s">
        <v>13629</v>
      </c>
      <c r="J13051" t="str">
        <f>Table8[[#This Row],[Column1]]</f>
        <v>028103</v>
      </c>
      <c r="K13051" s="8" t="s">
        <v>13630</v>
      </c>
      <c r="L13051" t="s">
        <v>13632</v>
      </c>
      <c r="M13051" s="8" t="s">
        <v>13631</v>
      </c>
      <c r="O13051" t="str">
        <f t="shared" si="203"/>
        <v>update item_mst set family_code = 'INT-FURN' where item = '028103' and site_ref = 'BENN'</v>
      </c>
      <c r="Q13051" t="s">
        <v>20619</v>
      </c>
    </row>
    <row r="13052" spans="1:17" x14ac:dyDescent="0.25">
      <c r="A13052" s="2" t="s">
        <v>7090</v>
      </c>
      <c r="B13052" s="2" t="s">
        <v>16</v>
      </c>
      <c r="C13052" s="2" t="s">
        <v>19</v>
      </c>
      <c r="D13052" s="2" t="s">
        <v>12145</v>
      </c>
      <c r="E13052" s="3" t="str">
        <f>LEFT(Table8[[#This Row],[PART NUMBER &amp; DESC]],6)</f>
        <v>028104</v>
      </c>
      <c r="G13052" t="s">
        <v>13633</v>
      </c>
      <c r="H13052" t="str">
        <f>Table8[[#This Row],[COMMODITY (FAMILY CODE)]]</f>
        <v>INT-FURN</v>
      </c>
      <c r="I13052" s="8" t="s">
        <v>13629</v>
      </c>
      <c r="J13052" t="str">
        <f>Table8[[#This Row],[Column1]]</f>
        <v>028104</v>
      </c>
      <c r="K13052" s="8" t="s">
        <v>13630</v>
      </c>
      <c r="L13052" t="s">
        <v>13632</v>
      </c>
      <c r="M13052" s="8" t="s">
        <v>13631</v>
      </c>
      <c r="O13052" t="str">
        <f t="shared" si="203"/>
        <v>update item_mst set family_code = 'INT-FURN' where item = '028104' and site_ref = 'BENN'</v>
      </c>
      <c r="Q13052" t="s">
        <v>20620</v>
      </c>
    </row>
    <row r="13053" spans="1:17" x14ac:dyDescent="0.25">
      <c r="A13053" s="3" t="s">
        <v>7090</v>
      </c>
      <c r="B13053" s="3" t="s">
        <v>16</v>
      </c>
      <c r="C13053" s="3" t="s">
        <v>19</v>
      </c>
      <c r="D13053" s="3" t="s">
        <v>12146</v>
      </c>
      <c r="E13053" s="3" t="str">
        <f>LEFT(Table8[[#This Row],[PART NUMBER &amp; DESC]],6)</f>
        <v>028118</v>
      </c>
      <c r="G13053" t="s">
        <v>13633</v>
      </c>
      <c r="H13053" t="str">
        <f>Table8[[#This Row],[COMMODITY (FAMILY CODE)]]</f>
        <v>INT-FURN</v>
      </c>
      <c r="I13053" s="8" t="s">
        <v>13629</v>
      </c>
      <c r="J13053" t="str">
        <f>Table8[[#This Row],[Column1]]</f>
        <v>028118</v>
      </c>
      <c r="K13053" s="8" t="s">
        <v>13630</v>
      </c>
      <c r="L13053" t="s">
        <v>13632</v>
      </c>
      <c r="M13053" s="8" t="s">
        <v>13631</v>
      </c>
      <c r="O13053" t="str">
        <f t="shared" si="203"/>
        <v>update item_mst set family_code = 'INT-FURN' where item = '028118' and site_ref = 'BENN'</v>
      </c>
      <c r="Q13053" t="s">
        <v>20743</v>
      </c>
    </row>
    <row r="13054" spans="1:17" x14ac:dyDescent="0.25">
      <c r="A13054" s="2" t="s">
        <v>7090</v>
      </c>
      <c r="B13054" s="2" t="s">
        <v>16</v>
      </c>
      <c r="C13054" s="2" t="s">
        <v>19</v>
      </c>
      <c r="D13054" s="2" t="s">
        <v>12147</v>
      </c>
      <c r="E13054" s="3" t="str">
        <f>LEFT(Table8[[#This Row],[PART NUMBER &amp; DESC]],6)</f>
        <v>028126</v>
      </c>
      <c r="G13054" t="s">
        <v>13633</v>
      </c>
      <c r="H13054" t="str">
        <f>Table8[[#This Row],[COMMODITY (FAMILY CODE)]]</f>
        <v>INT-FURN</v>
      </c>
      <c r="I13054" s="8" t="s">
        <v>13629</v>
      </c>
      <c r="J13054" t="str">
        <f>Table8[[#This Row],[Column1]]</f>
        <v>028126</v>
      </c>
      <c r="K13054" s="8" t="s">
        <v>13630</v>
      </c>
      <c r="L13054" t="s">
        <v>13632</v>
      </c>
      <c r="M13054" s="8" t="s">
        <v>13631</v>
      </c>
      <c r="O13054" t="str">
        <f t="shared" si="203"/>
        <v>update item_mst set family_code = 'INT-FURN' where item = '028126' and site_ref = 'BENN'</v>
      </c>
      <c r="Q13054" t="s">
        <v>20621</v>
      </c>
    </row>
    <row r="13055" spans="1:17" x14ac:dyDescent="0.25">
      <c r="A13055" s="3" t="s">
        <v>7090</v>
      </c>
      <c r="B13055" s="3" t="s">
        <v>16</v>
      </c>
      <c r="C13055" s="3" t="s">
        <v>19</v>
      </c>
      <c r="D13055" s="3" t="s">
        <v>12148</v>
      </c>
      <c r="E13055" s="3" t="str">
        <f>LEFT(Table8[[#This Row],[PART NUMBER &amp; DESC]],6)</f>
        <v>028001</v>
      </c>
      <c r="G13055" t="s">
        <v>13633</v>
      </c>
      <c r="H13055" t="str">
        <f>Table8[[#This Row],[COMMODITY (FAMILY CODE)]]</f>
        <v>INT-FURN</v>
      </c>
      <c r="I13055" s="8" t="s">
        <v>13629</v>
      </c>
      <c r="J13055" t="str">
        <f>Table8[[#This Row],[Column1]]</f>
        <v>028001</v>
      </c>
      <c r="K13055" s="8" t="s">
        <v>13630</v>
      </c>
      <c r="L13055" t="s">
        <v>13632</v>
      </c>
      <c r="M13055" s="8" t="s">
        <v>13631</v>
      </c>
      <c r="O13055" t="str">
        <f t="shared" si="203"/>
        <v>update item_mst set family_code = 'INT-FURN' where item = '028001' and site_ref = 'BENN'</v>
      </c>
      <c r="Q13055" t="s">
        <v>20699</v>
      </c>
    </row>
    <row r="13056" spans="1:17" x14ac:dyDescent="0.25">
      <c r="A13056" s="2" t="s">
        <v>7090</v>
      </c>
      <c r="B13056" s="2" t="s">
        <v>16</v>
      </c>
      <c r="C13056" s="2" t="s">
        <v>19</v>
      </c>
      <c r="D13056" s="2" t="s">
        <v>12149</v>
      </c>
      <c r="E13056" s="3" t="str">
        <f>LEFT(Table8[[#This Row],[PART NUMBER &amp; DESC]],6)</f>
        <v>028002</v>
      </c>
      <c r="G13056" t="s">
        <v>13633</v>
      </c>
      <c r="H13056" t="str">
        <f>Table8[[#This Row],[COMMODITY (FAMILY CODE)]]</f>
        <v>INT-FURN</v>
      </c>
      <c r="I13056" s="8" t="s">
        <v>13629</v>
      </c>
      <c r="J13056" t="str">
        <f>Table8[[#This Row],[Column1]]</f>
        <v>028002</v>
      </c>
      <c r="K13056" s="8" t="s">
        <v>13630</v>
      </c>
      <c r="L13056" t="s">
        <v>13632</v>
      </c>
      <c r="M13056" s="8" t="s">
        <v>13631</v>
      </c>
      <c r="O13056" t="str">
        <f t="shared" si="203"/>
        <v>update item_mst set family_code = 'INT-FURN' where item = '028002' and site_ref = 'BENN'</v>
      </c>
      <c r="Q13056" t="s">
        <v>20651</v>
      </c>
    </row>
    <row r="13057" spans="1:17" x14ac:dyDescent="0.25">
      <c r="A13057" s="2" t="s">
        <v>7090</v>
      </c>
      <c r="B13057" s="2" t="s">
        <v>16</v>
      </c>
      <c r="C13057" s="2" t="s">
        <v>19</v>
      </c>
      <c r="D13057" s="2" t="s">
        <v>12150</v>
      </c>
      <c r="E13057" s="3" t="str">
        <f>LEFT(Table8[[#This Row],[PART NUMBER &amp; DESC]],6)</f>
        <v>028027</v>
      </c>
      <c r="G13057" t="s">
        <v>13633</v>
      </c>
      <c r="H13057" t="str">
        <f>Table8[[#This Row],[COMMODITY (FAMILY CODE)]]</f>
        <v>INT-FURN</v>
      </c>
      <c r="I13057" s="8" t="s">
        <v>13629</v>
      </c>
      <c r="J13057" t="str">
        <f>Table8[[#This Row],[Column1]]</f>
        <v>028027</v>
      </c>
      <c r="K13057" s="8" t="s">
        <v>13630</v>
      </c>
      <c r="L13057" t="s">
        <v>13632</v>
      </c>
      <c r="M13057" s="8" t="s">
        <v>13631</v>
      </c>
      <c r="O13057" t="str">
        <f t="shared" ref="O13057:O13120" si="204">_xlfn.CONCAT(G13057:M13057)</f>
        <v>update item_mst set family_code = 'INT-FURN' where item = '028027' and site_ref = 'BENN'</v>
      </c>
      <c r="Q13057" t="s">
        <v>20814</v>
      </c>
    </row>
    <row r="13058" spans="1:17" x14ac:dyDescent="0.25">
      <c r="A13058" s="3" t="s">
        <v>7090</v>
      </c>
      <c r="B13058" s="3" t="s">
        <v>16</v>
      </c>
      <c r="C13058" s="3" t="s">
        <v>19</v>
      </c>
      <c r="D13058" s="3" t="s">
        <v>12151</v>
      </c>
      <c r="E13058" s="3" t="str">
        <f>LEFT(Table8[[#This Row],[PART NUMBER &amp; DESC]],6)</f>
        <v>028028</v>
      </c>
      <c r="G13058" t="s">
        <v>13633</v>
      </c>
      <c r="H13058" t="str">
        <f>Table8[[#This Row],[COMMODITY (FAMILY CODE)]]</f>
        <v>INT-FURN</v>
      </c>
      <c r="I13058" s="8" t="s">
        <v>13629</v>
      </c>
      <c r="J13058" t="str">
        <f>Table8[[#This Row],[Column1]]</f>
        <v>028028</v>
      </c>
      <c r="K13058" s="8" t="s">
        <v>13630</v>
      </c>
      <c r="L13058" t="s">
        <v>13632</v>
      </c>
      <c r="M13058" s="8" t="s">
        <v>13631</v>
      </c>
      <c r="O13058" t="str">
        <f t="shared" si="204"/>
        <v>update item_mst set family_code = 'INT-FURN' where item = '028028' and site_ref = 'BENN'</v>
      </c>
      <c r="Q13058" t="s">
        <v>20815</v>
      </c>
    </row>
    <row r="13059" spans="1:17" x14ac:dyDescent="0.25">
      <c r="A13059" s="2" t="s">
        <v>7090</v>
      </c>
      <c r="B13059" s="2" t="s">
        <v>16</v>
      </c>
      <c r="C13059" s="2" t="s">
        <v>19</v>
      </c>
      <c r="D13059" s="2" t="s">
        <v>12152</v>
      </c>
      <c r="E13059" s="3" t="str">
        <f>LEFT(Table8[[#This Row],[PART NUMBER &amp; DESC]],6)</f>
        <v>028029</v>
      </c>
      <c r="G13059" t="s">
        <v>13633</v>
      </c>
      <c r="H13059" t="str">
        <f>Table8[[#This Row],[COMMODITY (FAMILY CODE)]]</f>
        <v>INT-FURN</v>
      </c>
      <c r="I13059" s="8" t="s">
        <v>13629</v>
      </c>
      <c r="J13059" t="str">
        <f>Table8[[#This Row],[Column1]]</f>
        <v>028029</v>
      </c>
      <c r="K13059" s="8" t="s">
        <v>13630</v>
      </c>
      <c r="L13059" t="s">
        <v>13632</v>
      </c>
      <c r="M13059" s="8" t="s">
        <v>13631</v>
      </c>
      <c r="O13059" t="str">
        <f t="shared" si="204"/>
        <v>update item_mst set family_code = 'INT-FURN' where item = '028029' and site_ref = 'BENN'</v>
      </c>
      <c r="Q13059" t="s">
        <v>20816</v>
      </c>
    </row>
    <row r="13060" spans="1:17" x14ac:dyDescent="0.25">
      <c r="A13060" s="3" t="s">
        <v>7090</v>
      </c>
      <c r="B13060" s="3" t="s">
        <v>16</v>
      </c>
      <c r="C13060" s="3" t="s">
        <v>19</v>
      </c>
      <c r="D13060" s="3" t="s">
        <v>12153</v>
      </c>
      <c r="E13060" s="3" t="str">
        <f>LEFT(Table8[[#This Row],[PART NUMBER &amp; DESC]],6)</f>
        <v>028030</v>
      </c>
      <c r="G13060" t="s">
        <v>13633</v>
      </c>
      <c r="H13060" t="str">
        <f>Table8[[#This Row],[COMMODITY (FAMILY CODE)]]</f>
        <v>INT-FURN</v>
      </c>
      <c r="I13060" s="8" t="s">
        <v>13629</v>
      </c>
      <c r="J13060" t="str">
        <f>Table8[[#This Row],[Column1]]</f>
        <v>028030</v>
      </c>
      <c r="K13060" s="8" t="s">
        <v>13630</v>
      </c>
      <c r="L13060" t="s">
        <v>13632</v>
      </c>
      <c r="M13060" s="8" t="s">
        <v>13631</v>
      </c>
      <c r="O13060" t="str">
        <f t="shared" si="204"/>
        <v>update item_mst set family_code = 'INT-FURN' where item = '028030' and site_ref = 'BENN'</v>
      </c>
      <c r="Q13060" t="s">
        <v>20724</v>
      </c>
    </row>
    <row r="13061" spans="1:17" x14ac:dyDescent="0.25">
      <c r="A13061" s="2" t="s">
        <v>7090</v>
      </c>
      <c r="B13061" s="2" t="s">
        <v>16</v>
      </c>
      <c r="C13061" s="2" t="s">
        <v>19</v>
      </c>
      <c r="D13061" s="2" t="s">
        <v>12154</v>
      </c>
      <c r="E13061" s="3" t="str">
        <f>LEFT(Table8[[#This Row],[PART NUMBER &amp; DESC]],6)</f>
        <v>028031</v>
      </c>
      <c r="G13061" t="s">
        <v>13633</v>
      </c>
      <c r="H13061" t="str">
        <f>Table8[[#This Row],[COMMODITY (FAMILY CODE)]]</f>
        <v>INT-FURN</v>
      </c>
      <c r="I13061" s="8" t="s">
        <v>13629</v>
      </c>
      <c r="J13061" t="str">
        <f>Table8[[#This Row],[Column1]]</f>
        <v>028031</v>
      </c>
      <c r="K13061" s="8" t="s">
        <v>13630</v>
      </c>
      <c r="L13061" t="s">
        <v>13632</v>
      </c>
      <c r="M13061" s="8" t="s">
        <v>13631</v>
      </c>
      <c r="O13061" t="str">
        <f t="shared" si="204"/>
        <v>update item_mst set family_code = 'INT-FURN' where item = '028031' and site_ref = 'BENN'</v>
      </c>
      <c r="Q13061" t="s">
        <v>20817</v>
      </c>
    </row>
    <row r="13062" spans="1:17" x14ac:dyDescent="0.25">
      <c r="A13062" s="2" t="s">
        <v>7090</v>
      </c>
      <c r="B13062" s="2" t="s">
        <v>16</v>
      </c>
      <c r="C13062" s="2" t="s">
        <v>19</v>
      </c>
      <c r="D13062" s="2" t="s">
        <v>12155</v>
      </c>
      <c r="E13062" s="3" t="str">
        <f>LEFT(Table8[[#This Row],[PART NUMBER &amp; DESC]],6)</f>
        <v>028133</v>
      </c>
      <c r="G13062" t="s">
        <v>13633</v>
      </c>
      <c r="H13062" t="str">
        <f>Table8[[#This Row],[COMMODITY (FAMILY CODE)]]</f>
        <v>INT-FURN</v>
      </c>
      <c r="I13062" s="8" t="s">
        <v>13629</v>
      </c>
      <c r="J13062" t="str">
        <f>Table8[[#This Row],[Column1]]</f>
        <v>028133</v>
      </c>
      <c r="K13062" s="8" t="s">
        <v>13630</v>
      </c>
      <c r="L13062" t="s">
        <v>13632</v>
      </c>
      <c r="M13062" s="8" t="s">
        <v>13631</v>
      </c>
      <c r="O13062" t="str">
        <f t="shared" si="204"/>
        <v>update item_mst set family_code = 'INT-FURN' where item = '028133' and site_ref = 'BENN'</v>
      </c>
      <c r="Q13062" t="s">
        <v>20669</v>
      </c>
    </row>
    <row r="13063" spans="1:17" x14ac:dyDescent="0.25">
      <c r="A13063" s="3" t="s">
        <v>7090</v>
      </c>
      <c r="B13063" s="3" t="s">
        <v>16</v>
      </c>
      <c r="C13063" s="3" t="s">
        <v>19</v>
      </c>
      <c r="D13063" s="3" t="s">
        <v>12156</v>
      </c>
      <c r="E13063" s="3" t="str">
        <f>LEFT(Table8[[#This Row],[PART NUMBER &amp; DESC]],6)</f>
        <v>028088</v>
      </c>
      <c r="G13063" t="s">
        <v>13633</v>
      </c>
      <c r="H13063" t="str">
        <f>Table8[[#This Row],[COMMODITY (FAMILY CODE)]]</f>
        <v>INT-FURN</v>
      </c>
      <c r="I13063" s="8" t="s">
        <v>13629</v>
      </c>
      <c r="J13063" t="str">
        <f>Table8[[#This Row],[Column1]]</f>
        <v>028088</v>
      </c>
      <c r="K13063" s="8" t="s">
        <v>13630</v>
      </c>
      <c r="L13063" t="s">
        <v>13632</v>
      </c>
      <c r="M13063" s="8" t="s">
        <v>13631</v>
      </c>
      <c r="O13063" t="str">
        <f t="shared" si="204"/>
        <v>update item_mst set family_code = 'INT-FURN' where item = '028088' and site_ref = 'BENN'</v>
      </c>
      <c r="Q13063" t="s">
        <v>20618</v>
      </c>
    </row>
    <row r="13064" spans="1:17" x14ac:dyDescent="0.25">
      <c r="A13064" s="2" t="s">
        <v>7090</v>
      </c>
      <c r="B13064" s="2" t="s">
        <v>16</v>
      </c>
      <c r="C13064" s="2" t="s">
        <v>19</v>
      </c>
      <c r="D13064" s="2" t="s">
        <v>12157</v>
      </c>
      <c r="E13064" s="3" t="str">
        <f>LEFT(Table8[[#This Row],[PART NUMBER &amp; DESC]],6)</f>
        <v>028101</v>
      </c>
      <c r="G13064" t="s">
        <v>13633</v>
      </c>
      <c r="H13064" t="str">
        <f>Table8[[#This Row],[COMMODITY (FAMILY CODE)]]</f>
        <v>INT-FURN</v>
      </c>
      <c r="I13064" s="8" t="s">
        <v>13629</v>
      </c>
      <c r="J13064" t="str">
        <f>Table8[[#This Row],[Column1]]</f>
        <v>028101</v>
      </c>
      <c r="K13064" s="8" t="s">
        <v>13630</v>
      </c>
      <c r="L13064" t="s">
        <v>13632</v>
      </c>
      <c r="M13064" s="8" t="s">
        <v>13631</v>
      </c>
      <c r="O13064" t="str">
        <f t="shared" si="204"/>
        <v>update item_mst set family_code = 'INT-FURN' where item = '028101' and site_ref = 'BENN'</v>
      </c>
      <c r="Q13064" t="s">
        <v>20731</v>
      </c>
    </row>
    <row r="13065" spans="1:17" x14ac:dyDescent="0.25">
      <c r="A13065" s="3" t="s">
        <v>7090</v>
      </c>
      <c r="B13065" s="3" t="s">
        <v>16</v>
      </c>
      <c r="C13065" s="3" t="s">
        <v>19</v>
      </c>
      <c r="D13065" s="3" t="s">
        <v>12158</v>
      </c>
      <c r="E13065" s="3" t="str">
        <f>LEFT(Table8[[#This Row],[PART NUMBER &amp; DESC]],6)</f>
        <v>028102</v>
      </c>
      <c r="G13065" t="s">
        <v>13633</v>
      </c>
      <c r="H13065" t="str">
        <f>Table8[[#This Row],[COMMODITY (FAMILY CODE)]]</f>
        <v>INT-FURN</v>
      </c>
      <c r="I13065" s="8" t="s">
        <v>13629</v>
      </c>
      <c r="J13065" t="str">
        <f>Table8[[#This Row],[Column1]]</f>
        <v>028102</v>
      </c>
      <c r="K13065" s="8" t="s">
        <v>13630</v>
      </c>
      <c r="L13065" t="s">
        <v>13632</v>
      </c>
      <c r="M13065" s="8" t="s">
        <v>13631</v>
      </c>
      <c r="O13065" t="str">
        <f t="shared" si="204"/>
        <v>update item_mst set family_code = 'INT-FURN' where item = '028102' and site_ref = 'BENN'</v>
      </c>
      <c r="Q13065" t="s">
        <v>20712</v>
      </c>
    </row>
    <row r="13066" spans="1:17" x14ac:dyDescent="0.25">
      <c r="A13066" s="2" t="s">
        <v>7090</v>
      </c>
      <c r="B13066" s="2" t="s">
        <v>16</v>
      </c>
      <c r="C13066" s="2" t="s">
        <v>19</v>
      </c>
      <c r="D13066" s="2" t="s">
        <v>12159</v>
      </c>
      <c r="E13066" s="3" t="str">
        <f>LEFT(Table8[[#This Row],[PART NUMBER &amp; DESC]],6)</f>
        <v>028113</v>
      </c>
      <c r="G13066" t="s">
        <v>13633</v>
      </c>
      <c r="H13066" t="str">
        <f>Table8[[#This Row],[COMMODITY (FAMILY CODE)]]</f>
        <v>INT-FURN</v>
      </c>
      <c r="I13066" s="8" t="s">
        <v>13629</v>
      </c>
      <c r="J13066" t="str">
        <f>Table8[[#This Row],[Column1]]</f>
        <v>028113</v>
      </c>
      <c r="K13066" s="8" t="s">
        <v>13630</v>
      </c>
      <c r="L13066" t="s">
        <v>13632</v>
      </c>
      <c r="M13066" s="8" t="s">
        <v>13631</v>
      </c>
      <c r="O13066" t="str">
        <f t="shared" si="204"/>
        <v>update item_mst set family_code = 'INT-FURN' where item = '028113' and site_ref = 'BENN'</v>
      </c>
      <c r="Q13066" t="s">
        <v>20820</v>
      </c>
    </row>
    <row r="13067" spans="1:17" x14ac:dyDescent="0.25">
      <c r="A13067" s="3" t="s">
        <v>7090</v>
      </c>
      <c r="B13067" s="3" t="s">
        <v>16</v>
      </c>
      <c r="C13067" s="3" t="s">
        <v>19</v>
      </c>
      <c r="D13067" s="3" t="s">
        <v>12160</v>
      </c>
      <c r="E13067" s="3" t="str">
        <f>LEFT(Table8[[#This Row],[PART NUMBER &amp; DESC]],6)</f>
        <v>028114</v>
      </c>
      <c r="G13067" t="s">
        <v>13633</v>
      </c>
      <c r="H13067" t="str">
        <f>Table8[[#This Row],[COMMODITY (FAMILY CODE)]]</f>
        <v>INT-FURN</v>
      </c>
      <c r="I13067" s="8" t="s">
        <v>13629</v>
      </c>
      <c r="J13067" t="str">
        <f>Table8[[#This Row],[Column1]]</f>
        <v>028114</v>
      </c>
      <c r="K13067" s="8" t="s">
        <v>13630</v>
      </c>
      <c r="L13067" t="s">
        <v>13632</v>
      </c>
      <c r="M13067" s="8" t="s">
        <v>13631</v>
      </c>
      <c r="O13067" t="str">
        <f t="shared" si="204"/>
        <v>update item_mst set family_code = 'INT-FURN' where item = '028114' and site_ref = 'BENN'</v>
      </c>
      <c r="Q13067" t="s">
        <v>20821</v>
      </c>
    </row>
    <row r="13068" spans="1:17" x14ac:dyDescent="0.25">
      <c r="A13068" s="2" t="s">
        <v>7090</v>
      </c>
      <c r="B13068" s="2" t="s">
        <v>16</v>
      </c>
      <c r="C13068" s="2" t="s">
        <v>19</v>
      </c>
      <c r="D13068" s="2" t="s">
        <v>12161</v>
      </c>
      <c r="E13068" s="3" t="str">
        <f>LEFT(Table8[[#This Row],[PART NUMBER &amp; DESC]],6)</f>
        <v>028115</v>
      </c>
      <c r="G13068" t="s">
        <v>13633</v>
      </c>
      <c r="H13068" t="str">
        <f>Table8[[#This Row],[COMMODITY (FAMILY CODE)]]</f>
        <v>INT-FURN</v>
      </c>
      <c r="I13068" s="8" t="s">
        <v>13629</v>
      </c>
      <c r="J13068" t="str">
        <f>Table8[[#This Row],[Column1]]</f>
        <v>028115</v>
      </c>
      <c r="K13068" s="8" t="s">
        <v>13630</v>
      </c>
      <c r="L13068" t="s">
        <v>13632</v>
      </c>
      <c r="M13068" s="8" t="s">
        <v>13631</v>
      </c>
      <c r="O13068" t="str">
        <f t="shared" si="204"/>
        <v>update item_mst set family_code = 'INT-FURN' where item = '028115' and site_ref = 'BENN'</v>
      </c>
      <c r="Q13068" t="s">
        <v>20822</v>
      </c>
    </row>
    <row r="13069" spans="1:17" x14ac:dyDescent="0.25">
      <c r="A13069" s="3" t="s">
        <v>7090</v>
      </c>
      <c r="B13069" s="3" t="s">
        <v>16</v>
      </c>
      <c r="C13069" s="3" t="s">
        <v>19</v>
      </c>
      <c r="D13069" s="3" t="s">
        <v>12162</v>
      </c>
      <c r="E13069" s="3" t="str">
        <f>LEFT(Table8[[#This Row],[PART NUMBER &amp; DESC]],6)</f>
        <v>028116</v>
      </c>
      <c r="G13069" t="s">
        <v>13633</v>
      </c>
      <c r="H13069" t="str">
        <f>Table8[[#This Row],[COMMODITY (FAMILY CODE)]]</f>
        <v>INT-FURN</v>
      </c>
      <c r="I13069" s="8" t="s">
        <v>13629</v>
      </c>
      <c r="J13069" t="str">
        <f>Table8[[#This Row],[Column1]]</f>
        <v>028116</v>
      </c>
      <c r="K13069" s="8" t="s">
        <v>13630</v>
      </c>
      <c r="L13069" t="s">
        <v>13632</v>
      </c>
      <c r="M13069" s="8" t="s">
        <v>13631</v>
      </c>
      <c r="O13069" t="str">
        <f t="shared" si="204"/>
        <v>update item_mst set family_code = 'INT-FURN' where item = '028116' and site_ref = 'BENN'</v>
      </c>
      <c r="Q13069" t="s">
        <v>20732</v>
      </c>
    </row>
    <row r="13070" spans="1:17" x14ac:dyDescent="0.25">
      <c r="A13070" s="2" t="s">
        <v>7090</v>
      </c>
      <c r="B13070" s="2" t="s">
        <v>16</v>
      </c>
      <c r="C13070" s="2" t="s">
        <v>19</v>
      </c>
      <c r="D13070" s="2" t="s">
        <v>12163</v>
      </c>
      <c r="E13070" s="3" t="str">
        <f>LEFT(Table8[[#This Row],[PART NUMBER &amp; DESC]],6)</f>
        <v>028117</v>
      </c>
      <c r="G13070" t="s">
        <v>13633</v>
      </c>
      <c r="H13070" t="str">
        <f>Table8[[#This Row],[COMMODITY (FAMILY CODE)]]</f>
        <v>INT-FURN</v>
      </c>
      <c r="I13070" s="8" t="s">
        <v>13629</v>
      </c>
      <c r="J13070" t="str">
        <f>Table8[[#This Row],[Column1]]</f>
        <v>028117</v>
      </c>
      <c r="K13070" s="8" t="s">
        <v>13630</v>
      </c>
      <c r="L13070" t="s">
        <v>13632</v>
      </c>
      <c r="M13070" s="8" t="s">
        <v>13631</v>
      </c>
      <c r="O13070" t="str">
        <f t="shared" si="204"/>
        <v>update item_mst set family_code = 'INT-FURN' where item = '028117' and site_ref = 'BENN'</v>
      </c>
      <c r="Q13070" t="s">
        <v>20823</v>
      </c>
    </row>
    <row r="13071" spans="1:17" x14ac:dyDescent="0.25">
      <c r="A13071" s="3" t="s">
        <v>7090</v>
      </c>
      <c r="B13071" s="3" t="s">
        <v>16</v>
      </c>
      <c r="C13071" s="3" t="s">
        <v>19</v>
      </c>
      <c r="D13071" s="3" t="s">
        <v>12164</v>
      </c>
      <c r="E13071" s="3" t="str">
        <f>LEFT(Table8[[#This Row],[PART NUMBER &amp; DESC]],6)</f>
        <v>028127</v>
      </c>
      <c r="G13071" t="s">
        <v>13633</v>
      </c>
      <c r="H13071" t="str">
        <f>Table8[[#This Row],[COMMODITY (FAMILY CODE)]]</f>
        <v>INT-FURN</v>
      </c>
      <c r="I13071" s="8" t="s">
        <v>13629</v>
      </c>
      <c r="J13071" t="str">
        <f>Table8[[#This Row],[Column1]]</f>
        <v>028127</v>
      </c>
      <c r="K13071" s="8" t="s">
        <v>13630</v>
      </c>
      <c r="L13071" t="s">
        <v>13632</v>
      </c>
      <c r="M13071" s="8" t="s">
        <v>13631</v>
      </c>
      <c r="O13071" t="str">
        <f t="shared" si="204"/>
        <v>update item_mst set family_code = 'INT-FURN' where item = '028127' and site_ref = 'BENN'</v>
      </c>
      <c r="Q13071" t="s">
        <v>20622</v>
      </c>
    </row>
    <row r="13072" spans="1:17" x14ac:dyDescent="0.25">
      <c r="A13072" s="3" t="s">
        <v>7090</v>
      </c>
      <c r="B13072" s="3" t="s">
        <v>16</v>
      </c>
      <c r="C13072" s="3" t="s">
        <v>19</v>
      </c>
      <c r="D13072" s="3" t="s">
        <v>12165</v>
      </c>
      <c r="E13072" s="3" t="str">
        <f>LEFT(Table8[[#This Row],[PART NUMBER &amp; DESC]],6)</f>
        <v>028083</v>
      </c>
      <c r="G13072" t="s">
        <v>13633</v>
      </c>
      <c r="H13072" t="str">
        <f>Table8[[#This Row],[COMMODITY (FAMILY CODE)]]</f>
        <v>INT-FURN</v>
      </c>
      <c r="I13072" s="8" t="s">
        <v>13629</v>
      </c>
      <c r="J13072" t="str">
        <f>Table8[[#This Row],[Column1]]</f>
        <v>028083</v>
      </c>
      <c r="K13072" s="8" t="s">
        <v>13630</v>
      </c>
      <c r="L13072" t="s">
        <v>13632</v>
      </c>
      <c r="M13072" s="8" t="s">
        <v>13631</v>
      </c>
      <c r="O13072" t="str">
        <f t="shared" si="204"/>
        <v>update item_mst set family_code = 'INT-FURN' where item = '028083' and site_ref = 'BENN'</v>
      </c>
      <c r="Q13072" t="s">
        <v>20766</v>
      </c>
    </row>
    <row r="13073" spans="1:17" x14ac:dyDescent="0.25">
      <c r="A13073" s="2" t="s">
        <v>7090</v>
      </c>
      <c r="B13073" s="2" t="s">
        <v>16</v>
      </c>
      <c r="C13073" s="2" t="s">
        <v>19</v>
      </c>
      <c r="D13073" s="2" t="s">
        <v>12166</v>
      </c>
      <c r="E13073" s="3" t="str">
        <f>LEFT(Table8[[#This Row],[PART NUMBER &amp; DESC]],6)</f>
        <v>028085</v>
      </c>
      <c r="G13073" t="s">
        <v>13633</v>
      </c>
      <c r="H13073" t="str">
        <f>Table8[[#This Row],[COMMODITY (FAMILY CODE)]]</f>
        <v>INT-FURN</v>
      </c>
      <c r="I13073" s="8" t="s">
        <v>13629</v>
      </c>
      <c r="J13073" t="str">
        <f>Table8[[#This Row],[Column1]]</f>
        <v>028085</v>
      </c>
      <c r="K13073" s="8" t="s">
        <v>13630</v>
      </c>
      <c r="L13073" t="s">
        <v>13632</v>
      </c>
      <c r="M13073" s="8" t="s">
        <v>13631</v>
      </c>
      <c r="O13073" t="str">
        <f t="shared" si="204"/>
        <v>update item_mst set family_code = 'INT-FURN' where item = '028085' and site_ref = 'BENN'</v>
      </c>
      <c r="Q13073" t="s">
        <v>20856</v>
      </c>
    </row>
    <row r="13074" spans="1:17" x14ac:dyDescent="0.25">
      <c r="A13074" s="3" t="s">
        <v>7090</v>
      </c>
      <c r="B13074" s="3" t="s">
        <v>16</v>
      </c>
      <c r="C13074" s="3" t="s">
        <v>19</v>
      </c>
      <c r="D13074" s="3" t="s">
        <v>12167</v>
      </c>
      <c r="E13074" s="3" t="str">
        <f>LEFT(Table8[[#This Row],[PART NUMBER &amp; DESC]],6)</f>
        <v>028094</v>
      </c>
      <c r="G13074" t="s">
        <v>13633</v>
      </c>
      <c r="H13074" t="str">
        <f>Table8[[#This Row],[COMMODITY (FAMILY CODE)]]</f>
        <v>INT-FURN</v>
      </c>
      <c r="I13074" s="8" t="s">
        <v>13629</v>
      </c>
      <c r="J13074" t="str">
        <f>Table8[[#This Row],[Column1]]</f>
        <v>028094</v>
      </c>
      <c r="K13074" s="8" t="s">
        <v>13630</v>
      </c>
      <c r="L13074" t="s">
        <v>13632</v>
      </c>
      <c r="M13074" s="8" t="s">
        <v>13631</v>
      </c>
      <c r="O13074" t="str">
        <f t="shared" si="204"/>
        <v>update item_mst set family_code = 'INT-FURN' where item = '028094' and site_ref = 'BENN'</v>
      </c>
      <c r="Q13074" t="s">
        <v>20706</v>
      </c>
    </row>
    <row r="13075" spans="1:17" x14ac:dyDescent="0.25">
      <c r="A13075" s="2" t="s">
        <v>7090</v>
      </c>
      <c r="B13075" s="2" t="s">
        <v>16</v>
      </c>
      <c r="C13075" s="2" t="s">
        <v>19</v>
      </c>
      <c r="D13075" s="2" t="s">
        <v>12168</v>
      </c>
      <c r="E13075" s="3" t="str">
        <f>LEFT(Table8[[#This Row],[PART NUMBER &amp; DESC]],6)</f>
        <v>028095</v>
      </c>
      <c r="G13075" t="s">
        <v>13633</v>
      </c>
      <c r="H13075" t="str">
        <f>Table8[[#This Row],[COMMODITY (FAMILY CODE)]]</f>
        <v>INT-FURN</v>
      </c>
      <c r="I13075" s="8" t="s">
        <v>13629</v>
      </c>
      <c r="J13075" t="str">
        <f>Table8[[#This Row],[Column1]]</f>
        <v>028095</v>
      </c>
      <c r="K13075" s="8" t="s">
        <v>13630</v>
      </c>
      <c r="L13075" t="s">
        <v>13632</v>
      </c>
      <c r="M13075" s="8" t="s">
        <v>13631</v>
      </c>
      <c r="O13075" t="str">
        <f t="shared" si="204"/>
        <v>update item_mst set family_code = 'INT-FURN' where item = '028095' and site_ref = 'BENN'</v>
      </c>
      <c r="Q13075" t="s">
        <v>20802</v>
      </c>
    </row>
    <row r="13076" spans="1:17" x14ac:dyDescent="0.25">
      <c r="A13076" s="2" t="s">
        <v>7090</v>
      </c>
      <c r="B13076" s="2" t="s">
        <v>16</v>
      </c>
      <c r="C13076" s="2" t="s">
        <v>19</v>
      </c>
      <c r="D13076" s="2" t="s">
        <v>12169</v>
      </c>
      <c r="E13076" s="3" t="str">
        <f>LEFT(Table8[[#This Row],[PART NUMBER &amp; DESC]],6)</f>
        <v>028096</v>
      </c>
      <c r="G13076" t="s">
        <v>13633</v>
      </c>
      <c r="H13076" t="str">
        <f>Table8[[#This Row],[COMMODITY (FAMILY CODE)]]</f>
        <v>INT-FURN</v>
      </c>
      <c r="I13076" s="8" t="s">
        <v>13629</v>
      </c>
      <c r="J13076" t="str">
        <f>Table8[[#This Row],[Column1]]</f>
        <v>028096</v>
      </c>
      <c r="K13076" s="8" t="s">
        <v>13630</v>
      </c>
      <c r="L13076" t="s">
        <v>13632</v>
      </c>
      <c r="M13076" s="8" t="s">
        <v>13631</v>
      </c>
      <c r="O13076" t="str">
        <f t="shared" si="204"/>
        <v>update item_mst set family_code = 'INT-FURN' where item = '028096' and site_ref = 'BENN'</v>
      </c>
      <c r="Q13076" t="s">
        <v>20741</v>
      </c>
    </row>
    <row r="13077" spans="1:17" x14ac:dyDescent="0.25">
      <c r="A13077" s="3" t="s">
        <v>7090</v>
      </c>
      <c r="B13077" s="3" t="s">
        <v>16</v>
      </c>
      <c r="C13077" s="3" t="s">
        <v>19</v>
      </c>
      <c r="D13077" s="3" t="s">
        <v>12170</v>
      </c>
      <c r="E13077" s="3" t="str">
        <f>LEFT(Table8[[#This Row],[PART NUMBER &amp; DESC]],6)</f>
        <v>028099</v>
      </c>
      <c r="G13077" t="s">
        <v>13633</v>
      </c>
      <c r="H13077" t="str">
        <f>Table8[[#This Row],[COMMODITY (FAMILY CODE)]]</f>
        <v>INT-FURN</v>
      </c>
      <c r="I13077" s="8" t="s">
        <v>13629</v>
      </c>
      <c r="J13077" t="str">
        <f>Table8[[#This Row],[Column1]]</f>
        <v>028099</v>
      </c>
      <c r="K13077" s="8" t="s">
        <v>13630</v>
      </c>
      <c r="L13077" t="s">
        <v>13632</v>
      </c>
      <c r="M13077" s="8" t="s">
        <v>13631</v>
      </c>
      <c r="O13077" t="str">
        <f t="shared" si="204"/>
        <v>update item_mst set family_code = 'INT-FURN' where item = '028099' and site_ref = 'BENN'</v>
      </c>
      <c r="Q13077" t="s">
        <v>20742</v>
      </c>
    </row>
    <row r="13078" spans="1:17" x14ac:dyDescent="0.25">
      <c r="A13078" s="3" t="s">
        <v>7090</v>
      </c>
      <c r="B13078" s="3" t="s">
        <v>16</v>
      </c>
      <c r="C13078" s="3" t="s">
        <v>19</v>
      </c>
      <c r="D13078" s="3" t="s">
        <v>12171</v>
      </c>
      <c r="E13078" s="3" t="str">
        <f>LEFT(Table8[[#This Row],[PART NUMBER &amp; DESC]],6)</f>
        <v>028060</v>
      </c>
      <c r="G13078" t="s">
        <v>13633</v>
      </c>
      <c r="H13078" t="str">
        <f>Table8[[#This Row],[COMMODITY (FAMILY CODE)]]</f>
        <v>INT-FURN</v>
      </c>
      <c r="I13078" s="8" t="s">
        <v>13629</v>
      </c>
      <c r="J13078" t="str">
        <f>Table8[[#This Row],[Column1]]</f>
        <v>028060</v>
      </c>
      <c r="K13078" s="8" t="s">
        <v>13630</v>
      </c>
      <c r="L13078" t="s">
        <v>13632</v>
      </c>
      <c r="M13078" s="8" t="s">
        <v>13631</v>
      </c>
      <c r="O13078" t="str">
        <f t="shared" si="204"/>
        <v>update item_mst set family_code = 'INT-FURN' where item = '028060' and site_ref = 'BENN'</v>
      </c>
      <c r="Q13078" t="s">
        <v>20842</v>
      </c>
    </row>
    <row r="13079" spans="1:17" x14ac:dyDescent="0.25">
      <c r="A13079" s="2" t="s">
        <v>7090</v>
      </c>
      <c r="B13079" s="2" t="s">
        <v>16</v>
      </c>
      <c r="C13079" s="2" t="s">
        <v>19</v>
      </c>
      <c r="D13079" s="2" t="s">
        <v>12172</v>
      </c>
      <c r="E13079" s="3" t="str">
        <f>LEFT(Table8[[#This Row],[PART NUMBER &amp; DESC]],6)</f>
        <v>028061</v>
      </c>
      <c r="G13079" t="s">
        <v>13633</v>
      </c>
      <c r="H13079" t="str">
        <f>Table8[[#This Row],[COMMODITY (FAMILY CODE)]]</f>
        <v>INT-FURN</v>
      </c>
      <c r="I13079" s="8" t="s">
        <v>13629</v>
      </c>
      <c r="J13079" t="str">
        <f>Table8[[#This Row],[Column1]]</f>
        <v>028061</v>
      </c>
      <c r="K13079" s="8" t="s">
        <v>13630</v>
      </c>
      <c r="L13079" t="s">
        <v>13632</v>
      </c>
      <c r="M13079" s="8" t="s">
        <v>13631</v>
      </c>
      <c r="O13079" t="str">
        <f t="shared" si="204"/>
        <v>update item_mst set family_code = 'INT-FURN' where item = '028061' and site_ref = 'BENN'</v>
      </c>
      <c r="Q13079" t="s">
        <v>20752</v>
      </c>
    </row>
    <row r="13080" spans="1:17" x14ac:dyDescent="0.25">
      <c r="A13080" s="3" t="s">
        <v>7090</v>
      </c>
      <c r="B13080" s="3" t="s">
        <v>16</v>
      </c>
      <c r="C13080" s="3" t="s">
        <v>19</v>
      </c>
      <c r="D13080" s="3" t="s">
        <v>12173</v>
      </c>
      <c r="E13080" s="3" t="str">
        <f>LEFT(Table8[[#This Row],[PART NUMBER &amp; DESC]],6)</f>
        <v>028128</v>
      </c>
      <c r="G13080" t="s">
        <v>13633</v>
      </c>
      <c r="H13080" t="str">
        <f>Table8[[#This Row],[COMMODITY (FAMILY CODE)]]</f>
        <v>INT-FURN</v>
      </c>
      <c r="I13080" s="8" t="s">
        <v>13629</v>
      </c>
      <c r="J13080" t="str">
        <f>Table8[[#This Row],[Column1]]</f>
        <v>028128</v>
      </c>
      <c r="K13080" s="8" t="s">
        <v>13630</v>
      </c>
      <c r="L13080" t="s">
        <v>13632</v>
      </c>
      <c r="M13080" s="8" t="s">
        <v>13631</v>
      </c>
      <c r="O13080" t="str">
        <f t="shared" si="204"/>
        <v>update item_mst set family_code = 'INT-FURN' where item = '028128' and site_ref = 'BENN'</v>
      </c>
      <c r="Q13080" t="s">
        <v>20843</v>
      </c>
    </row>
    <row r="13081" spans="1:17" x14ac:dyDescent="0.25">
      <c r="A13081" s="2" t="s">
        <v>7090</v>
      </c>
      <c r="B13081" s="2" t="s">
        <v>16</v>
      </c>
      <c r="C13081" s="2" t="s">
        <v>19</v>
      </c>
      <c r="D13081" s="2" t="s">
        <v>12174</v>
      </c>
      <c r="E13081" s="3" t="str">
        <f>LEFT(Table8[[#This Row],[PART NUMBER &amp; DESC]],6)</f>
        <v>028009</v>
      </c>
      <c r="G13081" t="s">
        <v>13633</v>
      </c>
      <c r="H13081" t="str">
        <f>Table8[[#This Row],[COMMODITY (FAMILY CODE)]]</f>
        <v>INT-FURN</v>
      </c>
      <c r="I13081" s="8" t="s">
        <v>13629</v>
      </c>
      <c r="J13081" t="str">
        <f>Table8[[#This Row],[Column1]]</f>
        <v>028009</v>
      </c>
      <c r="K13081" s="8" t="s">
        <v>13630</v>
      </c>
      <c r="L13081" t="s">
        <v>13632</v>
      </c>
      <c r="M13081" s="8" t="s">
        <v>13631</v>
      </c>
      <c r="O13081" t="str">
        <f t="shared" si="204"/>
        <v>update item_mst set family_code = 'INT-FURN' where item = '028009' and site_ref = 'BENN'</v>
      </c>
      <c r="Q13081" t="s">
        <v>20675</v>
      </c>
    </row>
    <row r="13082" spans="1:17" x14ac:dyDescent="0.25">
      <c r="A13082" s="3" t="s">
        <v>7090</v>
      </c>
      <c r="B13082" s="3" t="s">
        <v>16</v>
      </c>
      <c r="C13082" s="3" t="s">
        <v>19</v>
      </c>
      <c r="D13082" s="3" t="s">
        <v>12175</v>
      </c>
      <c r="E13082" s="3" t="str">
        <f>LEFT(Table8[[#This Row],[PART NUMBER &amp; DESC]],6)</f>
        <v>028015</v>
      </c>
      <c r="G13082" t="s">
        <v>13633</v>
      </c>
      <c r="H13082" t="str">
        <f>Table8[[#This Row],[COMMODITY (FAMILY CODE)]]</f>
        <v>INT-FURN</v>
      </c>
      <c r="I13082" s="8" t="s">
        <v>13629</v>
      </c>
      <c r="J13082" t="str">
        <f>Table8[[#This Row],[Column1]]</f>
        <v>028015</v>
      </c>
      <c r="K13082" s="8" t="s">
        <v>13630</v>
      </c>
      <c r="L13082" t="s">
        <v>13632</v>
      </c>
      <c r="M13082" s="8" t="s">
        <v>13631</v>
      </c>
      <c r="O13082" t="str">
        <f t="shared" si="204"/>
        <v>update item_mst set family_code = 'INT-FURN' where item = '028015' and site_ref = 'BENN'</v>
      </c>
      <c r="Q13082" t="s">
        <v>20841</v>
      </c>
    </row>
    <row r="13083" spans="1:17" x14ac:dyDescent="0.25">
      <c r="A13083" s="2" t="s">
        <v>7090</v>
      </c>
      <c r="B13083" s="2" t="s">
        <v>16</v>
      </c>
      <c r="C13083" s="2" t="s">
        <v>19</v>
      </c>
      <c r="D13083" s="2" t="s">
        <v>12176</v>
      </c>
      <c r="E13083" s="3" t="str">
        <f>LEFT(Table8[[#This Row],[PART NUMBER &amp; DESC]],6)</f>
        <v>028016</v>
      </c>
      <c r="G13083" t="s">
        <v>13633</v>
      </c>
      <c r="H13083" t="str">
        <f>Table8[[#This Row],[COMMODITY (FAMILY CODE)]]</f>
        <v>INT-FURN</v>
      </c>
      <c r="I13083" s="8" t="s">
        <v>13629</v>
      </c>
      <c r="J13083" t="str">
        <f>Table8[[#This Row],[Column1]]</f>
        <v>028016</v>
      </c>
      <c r="K13083" s="8" t="s">
        <v>13630</v>
      </c>
      <c r="L13083" t="s">
        <v>13632</v>
      </c>
      <c r="M13083" s="8" t="s">
        <v>13631</v>
      </c>
      <c r="O13083" t="str">
        <f t="shared" si="204"/>
        <v>update item_mst set family_code = 'INT-FURN' where item = '028016' and site_ref = 'BENN'</v>
      </c>
      <c r="Q13083" t="s">
        <v>20639</v>
      </c>
    </row>
    <row r="13084" spans="1:17" x14ac:dyDescent="0.25">
      <c r="A13084" s="3" t="s">
        <v>7090</v>
      </c>
      <c r="B13084" s="3" t="s">
        <v>16</v>
      </c>
      <c r="C13084" s="3" t="s">
        <v>19</v>
      </c>
      <c r="D13084" s="3" t="s">
        <v>12177</v>
      </c>
      <c r="E13084" s="3" t="str">
        <f>LEFT(Table8[[#This Row],[PART NUMBER &amp; DESC]],6)</f>
        <v>028023</v>
      </c>
      <c r="G13084" t="s">
        <v>13633</v>
      </c>
      <c r="H13084" t="str">
        <f>Table8[[#This Row],[COMMODITY (FAMILY CODE)]]</f>
        <v>INT-FURN</v>
      </c>
      <c r="I13084" s="8" t="s">
        <v>13629</v>
      </c>
      <c r="J13084" t="str">
        <f>Table8[[#This Row],[Column1]]</f>
        <v>028023</v>
      </c>
      <c r="K13084" s="8" t="s">
        <v>13630</v>
      </c>
      <c r="L13084" t="s">
        <v>13632</v>
      </c>
      <c r="M13084" s="8" t="s">
        <v>13631</v>
      </c>
      <c r="O13084" t="str">
        <f t="shared" si="204"/>
        <v>update item_mst set family_code = 'INT-FURN' where item = '028023' and site_ref = 'BENN'</v>
      </c>
      <c r="Q13084" t="s">
        <v>20786</v>
      </c>
    </row>
    <row r="13085" spans="1:17" x14ac:dyDescent="0.25">
      <c r="A13085" s="3" t="s">
        <v>7090</v>
      </c>
      <c r="B13085" s="3" t="s">
        <v>16</v>
      </c>
      <c r="C13085" s="3" t="s">
        <v>19</v>
      </c>
      <c r="D13085" s="3" t="s">
        <v>12178</v>
      </c>
      <c r="E13085" s="3" t="str">
        <f>LEFT(Table8[[#This Row],[PART NUMBER &amp; DESC]],6)</f>
        <v>028133</v>
      </c>
      <c r="G13085" t="s">
        <v>13633</v>
      </c>
      <c r="H13085" t="str">
        <f>Table8[[#This Row],[COMMODITY (FAMILY CODE)]]</f>
        <v>INT-FURN</v>
      </c>
      <c r="I13085" s="8" t="s">
        <v>13629</v>
      </c>
      <c r="J13085" t="str">
        <f>Table8[[#This Row],[Column1]]</f>
        <v>028133</v>
      </c>
      <c r="K13085" s="8" t="s">
        <v>13630</v>
      </c>
      <c r="L13085" t="s">
        <v>13632</v>
      </c>
      <c r="M13085" s="8" t="s">
        <v>13631</v>
      </c>
      <c r="O13085" t="str">
        <f t="shared" si="204"/>
        <v>update item_mst set family_code = 'INT-FURN' where item = '028133' and site_ref = 'BENN'</v>
      </c>
      <c r="Q13085" t="s">
        <v>20669</v>
      </c>
    </row>
    <row r="13086" spans="1:17" x14ac:dyDescent="0.25">
      <c r="A13086" s="2" t="s">
        <v>7090</v>
      </c>
      <c r="B13086" s="2" t="s">
        <v>16</v>
      </c>
      <c r="C13086" s="2" t="s">
        <v>19</v>
      </c>
      <c r="D13086" s="2" t="s">
        <v>12179</v>
      </c>
      <c r="E13086" s="3" t="str">
        <f>LEFT(Table8[[#This Row],[PART NUMBER &amp; DESC]],6)</f>
        <v>028084</v>
      </c>
      <c r="G13086" t="s">
        <v>13633</v>
      </c>
      <c r="H13086" t="str">
        <f>Table8[[#This Row],[COMMODITY (FAMILY CODE)]]</f>
        <v>INT-FURN</v>
      </c>
      <c r="I13086" s="8" t="s">
        <v>13629</v>
      </c>
      <c r="J13086" t="str">
        <f>Table8[[#This Row],[Column1]]</f>
        <v>028084</v>
      </c>
      <c r="K13086" s="8" t="s">
        <v>13630</v>
      </c>
      <c r="L13086" t="s">
        <v>13632</v>
      </c>
      <c r="M13086" s="8" t="s">
        <v>13631</v>
      </c>
      <c r="O13086" t="str">
        <f t="shared" si="204"/>
        <v>update item_mst set family_code = 'INT-FURN' where item = '028084' and site_ref = 'BENN'</v>
      </c>
      <c r="Q13086" t="s">
        <v>20825</v>
      </c>
    </row>
    <row r="13087" spans="1:17" x14ac:dyDescent="0.25">
      <c r="A13087" s="3" t="s">
        <v>7090</v>
      </c>
      <c r="B13087" s="3" t="s">
        <v>16</v>
      </c>
      <c r="C13087" s="3" t="s">
        <v>19</v>
      </c>
      <c r="D13087" s="3" t="s">
        <v>12180</v>
      </c>
      <c r="E13087" s="3" t="str">
        <f>LEFT(Table8[[#This Row],[PART NUMBER &amp; DESC]],6)</f>
        <v>028086</v>
      </c>
      <c r="G13087" t="s">
        <v>13633</v>
      </c>
      <c r="H13087" t="str">
        <f>Table8[[#This Row],[COMMODITY (FAMILY CODE)]]</f>
        <v>INT-FURN</v>
      </c>
      <c r="I13087" s="8" t="s">
        <v>13629</v>
      </c>
      <c r="J13087" t="str">
        <f>Table8[[#This Row],[Column1]]</f>
        <v>028086</v>
      </c>
      <c r="K13087" s="8" t="s">
        <v>13630</v>
      </c>
      <c r="L13087" t="s">
        <v>13632</v>
      </c>
      <c r="M13087" s="8" t="s">
        <v>13631</v>
      </c>
      <c r="O13087" t="str">
        <f t="shared" si="204"/>
        <v>update item_mst set family_code = 'INT-FURN' where item = '028086' and site_ref = 'BENN'</v>
      </c>
      <c r="Q13087" t="s">
        <v>20776</v>
      </c>
    </row>
    <row r="13088" spans="1:17" x14ac:dyDescent="0.25">
      <c r="A13088" s="2" t="s">
        <v>7090</v>
      </c>
      <c r="B13088" s="2" t="s">
        <v>16</v>
      </c>
      <c r="C13088" s="2" t="s">
        <v>19</v>
      </c>
      <c r="D13088" s="2" t="s">
        <v>12181</v>
      </c>
      <c r="E13088" s="3" t="str">
        <f>LEFT(Table8[[#This Row],[PART NUMBER &amp; DESC]],6)</f>
        <v>028087</v>
      </c>
      <c r="G13088" t="s">
        <v>13633</v>
      </c>
      <c r="H13088" t="str">
        <f>Table8[[#This Row],[COMMODITY (FAMILY CODE)]]</f>
        <v>INT-FURN</v>
      </c>
      <c r="I13088" s="8" t="s">
        <v>13629</v>
      </c>
      <c r="J13088" t="str">
        <f>Table8[[#This Row],[Column1]]</f>
        <v>028087</v>
      </c>
      <c r="K13088" s="8" t="s">
        <v>13630</v>
      </c>
      <c r="L13088" t="s">
        <v>13632</v>
      </c>
      <c r="M13088" s="8" t="s">
        <v>13631</v>
      </c>
      <c r="O13088" t="str">
        <f t="shared" si="204"/>
        <v>update item_mst set family_code = 'INT-FURN' where item = '028087' and site_ref = 'BENN'</v>
      </c>
      <c r="Q13088" t="s">
        <v>20617</v>
      </c>
    </row>
    <row r="13089" spans="1:17" x14ac:dyDescent="0.25">
      <c r="A13089" s="3" t="s">
        <v>7090</v>
      </c>
      <c r="B13089" s="3" t="s">
        <v>16</v>
      </c>
      <c r="C13089" s="3" t="s">
        <v>19</v>
      </c>
      <c r="D13089" s="3" t="s">
        <v>12182</v>
      </c>
      <c r="E13089" s="3" t="str">
        <f>LEFT(Table8[[#This Row],[PART NUMBER &amp; DESC]],6)</f>
        <v>028088</v>
      </c>
      <c r="G13089" t="s">
        <v>13633</v>
      </c>
      <c r="H13089" t="str">
        <f>Table8[[#This Row],[COMMODITY (FAMILY CODE)]]</f>
        <v>INT-FURN</v>
      </c>
      <c r="I13089" s="8" t="s">
        <v>13629</v>
      </c>
      <c r="J13089" t="str">
        <f>Table8[[#This Row],[Column1]]</f>
        <v>028088</v>
      </c>
      <c r="K13089" s="8" t="s">
        <v>13630</v>
      </c>
      <c r="L13089" t="s">
        <v>13632</v>
      </c>
      <c r="M13089" s="8" t="s">
        <v>13631</v>
      </c>
      <c r="O13089" t="str">
        <f t="shared" si="204"/>
        <v>update item_mst set family_code = 'INT-FURN' where item = '028088' and site_ref = 'BENN'</v>
      </c>
      <c r="Q13089" t="s">
        <v>20618</v>
      </c>
    </row>
    <row r="13090" spans="1:17" x14ac:dyDescent="0.25">
      <c r="A13090" s="3" t="s">
        <v>7090</v>
      </c>
      <c r="B13090" s="3" t="s">
        <v>16</v>
      </c>
      <c r="C13090" s="3" t="s">
        <v>19</v>
      </c>
      <c r="D13090" s="3" t="s">
        <v>12183</v>
      </c>
      <c r="E13090" s="3" t="str">
        <f>LEFT(Table8[[#This Row],[PART NUMBER &amp; DESC]],6)</f>
        <v>038093</v>
      </c>
      <c r="G13090" t="s">
        <v>13633</v>
      </c>
      <c r="H13090" t="str">
        <f>Table8[[#This Row],[COMMODITY (FAMILY CODE)]]</f>
        <v>INT-FURN</v>
      </c>
      <c r="I13090" s="8" t="s">
        <v>13629</v>
      </c>
      <c r="J13090" t="str">
        <f>Table8[[#This Row],[Column1]]</f>
        <v>038093</v>
      </c>
      <c r="K13090" s="8" t="s">
        <v>13630</v>
      </c>
      <c r="L13090" t="s">
        <v>13632</v>
      </c>
      <c r="M13090" s="8" t="s">
        <v>13631</v>
      </c>
      <c r="O13090" t="str">
        <f t="shared" si="204"/>
        <v>update item_mst set family_code = 'INT-FURN' where item = '038093' and site_ref = 'BENN'</v>
      </c>
      <c r="Q13090" t="s">
        <v>20762</v>
      </c>
    </row>
    <row r="13091" spans="1:17" x14ac:dyDescent="0.25">
      <c r="A13091" s="2" t="s">
        <v>7090</v>
      </c>
      <c r="B13091" s="2" t="s">
        <v>16</v>
      </c>
      <c r="C13091" s="2" t="s">
        <v>19</v>
      </c>
      <c r="D13091" s="2" t="s">
        <v>12184</v>
      </c>
      <c r="E13091" s="3" t="str">
        <f>LEFT(Table8[[#This Row],[PART NUMBER &amp; DESC]],6)</f>
        <v>028101</v>
      </c>
      <c r="G13091" t="s">
        <v>13633</v>
      </c>
      <c r="H13091" t="str">
        <f>Table8[[#This Row],[COMMODITY (FAMILY CODE)]]</f>
        <v>INT-FURN</v>
      </c>
      <c r="I13091" s="8" t="s">
        <v>13629</v>
      </c>
      <c r="J13091" t="str">
        <f>Table8[[#This Row],[Column1]]</f>
        <v>028101</v>
      </c>
      <c r="K13091" s="8" t="s">
        <v>13630</v>
      </c>
      <c r="L13091" t="s">
        <v>13632</v>
      </c>
      <c r="M13091" s="8" t="s">
        <v>13631</v>
      </c>
      <c r="O13091" t="str">
        <f t="shared" si="204"/>
        <v>update item_mst set family_code = 'INT-FURN' where item = '028101' and site_ref = 'BENN'</v>
      </c>
      <c r="Q13091" t="s">
        <v>20731</v>
      </c>
    </row>
    <row r="13092" spans="1:17" x14ac:dyDescent="0.25">
      <c r="A13092" s="3" t="s">
        <v>7090</v>
      </c>
      <c r="B13092" s="3" t="s">
        <v>16</v>
      </c>
      <c r="C13092" s="3" t="s">
        <v>19</v>
      </c>
      <c r="D13092" s="3" t="s">
        <v>12185</v>
      </c>
      <c r="E13092" s="3" t="str">
        <f>LEFT(Table8[[#This Row],[PART NUMBER &amp; DESC]],6)</f>
        <v>028102</v>
      </c>
      <c r="G13092" t="s">
        <v>13633</v>
      </c>
      <c r="H13092" t="str">
        <f>Table8[[#This Row],[COMMODITY (FAMILY CODE)]]</f>
        <v>INT-FURN</v>
      </c>
      <c r="I13092" s="8" t="s">
        <v>13629</v>
      </c>
      <c r="J13092" t="str">
        <f>Table8[[#This Row],[Column1]]</f>
        <v>028102</v>
      </c>
      <c r="K13092" s="8" t="s">
        <v>13630</v>
      </c>
      <c r="L13092" t="s">
        <v>13632</v>
      </c>
      <c r="M13092" s="8" t="s">
        <v>13631</v>
      </c>
      <c r="O13092" t="str">
        <f t="shared" si="204"/>
        <v>update item_mst set family_code = 'INT-FURN' where item = '028102' and site_ref = 'BENN'</v>
      </c>
      <c r="Q13092" t="s">
        <v>20712</v>
      </c>
    </row>
    <row r="13093" spans="1:17" x14ac:dyDescent="0.25">
      <c r="A13093" s="2" t="s">
        <v>7090</v>
      </c>
      <c r="B13093" s="2" t="s">
        <v>16</v>
      </c>
      <c r="C13093" s="2" t="s">
        <v>19</v>
      </c>
      <c r="D13093" s="2" t="s">
        <v>12186</v>
      </c>
      <c r="E13093" s="3" t="str">
        <f>LEFT(Table8[[#This Row],[PART NUMBER &amp; DESC]],6)</f>
        <v>028127</v>
      </c>
      <c r="G13093" t="s">
        <v>13633</v>
      </c>
      <c r="H13093" t="str">
        <f>Table8[[#This Row],[COMMODITY (FAMILY CODE)]]</f>
        <v>INT-FURN</v>
      </c>
      <c r="I13093" s="8" t="s">
        <v>13629</v>
      </c>
      <c r="J13093" t="str">
        <f>Table8[[#This Row],[Column1]]</f>
        <v>028127</v>
      </c>
      <c r="K13093" s="8" t="s">
        <v>13630</v>
      </c>
      <c r="L13093" t="s">
        <v>13632</v>
      </c>
      <c r="M13093" s="8" t="s">
        <v>13631</v>
      </c>
      <c r="O13093" t="str">
        <f t="shared" si="204"/>
        <v>update item_mst set family_code = 'INT-FURN' where item = '028127' and site_ref = 'BENN'</v>
      </c>
      <c r="Q13093" t="s">
        <v>20622</v>
      </c>
    </row>
    <row r="13094" spans="1:17" x14ac:dyDescent="0.25">
      <c r="A13094" s="3" t="s">
        <v>7090</v>
      </c>
      <c r="B13094" s="3" t="s">
        <v>16</v>
      </c>
      <c r="C13094" s="3" t="s">
        <v>19</v>
      </c>
      <c r="D13094" s="3" t="s">
        <v>12187</v>
      </c>
      <c r="E13094" s="3" t="str">
        <f>LEFT(Table8[[#This Row],[PART NUMBER &amp; DESC]],6)</f>
        <v>028012</v>
      </c>
      <c r="G13094" t="s">
        <v>13633</v>
      </c>
      <c r="H13094" t="str">
        <f>Table8[[#This Row],[COMMODITY (FAMILY CODE)]]</f>
        <v>INT-FURN</v>
      </c>
      <c r="I13094" s="8" t="s">
        <v>13629</v>
      </c>
      <c r="J13094" t="str">
        <f>Table8[[#This Row],[Column1]]</f>
        <v>028012</v>
      </c>
      <c r="K13094" s="8" t="s">
        <v>13630</v>
      </c>
      <c r="L13094" t="s">
        <v>13632</v>
      </c>
      <c r="M13094" s="8" t="s">
        <v>13631</v>
      </c>
      <c r="O13094" t="str">
        <f t="shared" si="204"/>
        <v>update item_mst set family_code = 'INT-FURN' where item = '028012' and site_ref = 'BENN'</v>
      </c>
      <c r="Q13094" t="s">
        <v>20758</v>
      </c>
    </row>
    <row r="13095" spans="1:17" x14ac:dyDescent="0.25">
      <c r="A13095" s="3" t="s">
        <v>7090</v>
      </c>
      <c r="B13095" s="3" t="s">
        <v>16</v>
      </c>
      <c r="C13095" s="3" t="s">
        <v>19</v>
      </c>
      <c r="D13095" s="3" t="s">
        <v>12188</v>
      </c>
      <c r="E13095" s="3" t="str">
        <f>LEFT(Table8[[#This Row],[PART NUMBER &amp; DESC]],6)</f>
        <v>028017</v>
      </c>
      <c r="G13095" t="s">
        <v>13633</v>
      </c>
      <c r="H13095" t="str">
        <f>Table8[[#This Row],[COMMODITY (FAMILY CODE)]]</f>
        <v>INT-FURN</v>
      </c>
      <c r="I13095" s="8" t="s">
        <v>13629</v>
      </c>
      <c r="J13095" t="str">
        <f>Table8[[#This Row],[Column1]]</f>
        <v>028017</v>
      </c>
      <c r="K13095" s="8" t="s">
        <v>13630</v>
      </c>
      <c r="L13095" t="s">
        <v>13632</v>
      </c>
      <c r="M13095" s="8" t="s">
        <v>13631</v>
      </c>
      <c r="O13095" t="str">
        <f t="shared" si="204"/>
        <v>update item_mst set family_code = 'INT-FURN' where item = '028017' and site_ref = 'BENN'</v>
      </c>
      <c r="Q13095" t="s">
        <v>20756</v>
      </c>
    </row>
    <row r="13096" spans="1:17" x14ac:dyDescent="0.25">
      <c r="A13096" s="3" t="s">
        <v>7090</v>
      </c>
      <c r="B13096" s="3" t="s">
        <v>16</v>
      </c>
      <c r="C13096" s="3" t="s">
        <v>19</v>
      </c>
      <c r="D13096" s="3" t="s">
        <v>12189</v>
      </c>
      <c r="E13096" s="3" t="str">
        <f>LEFT(Table8[[#This Row],[PART NUMBER &amp; DESC]],6)</f>
        <v>038096</v>
      </c>
      <c r="G13096" t="s">
        <v>13633</v>
      </c>
      <c r="H13096" t="str">
        <f>Table8[[#This Row],[COMMODITY (FAMILY CODE)]]</f>
        <v>INT-FURN</v>
      </c>
      <c r="I13096" s="8" t="s">
        <v>13629</v>
      </c>
      <c r="J13096" t="str">
        <f>Table8[[#This Row],[Column1]]</f>
        <v>038096</v>
      </c>
      <c r="K13096" s="8" t="s">
        <v>13630</v>
      </c>
      <c r="L13096" t="s">
        <v>13632</v>
      </c>
      <c r="M13096" s="8" t="s">
        <v>13631</v>
      </c>
      <c r="O13096" t="str">
        <f t="shared" si="204"/>
        <v>update item_mst set family_code = 'INT-FURN' where item = '038096' and site_ref = 'BENN'</v>
      </c>
      <c r="Q13096" t="s">
        <v>20757</v>
      </c>
    </row>
    <row r="13097" spans="1:17" x14ac:dyDescent="0.25">
      <c r="A13097" s="2" t="s">
        <v>7090</v>
      </c>
      <c r="B13097" s="2" t="s">
        <v>16</v>
      </c>
      <c r="C13097" s="2" t="s">
        <v>19</v>
      </c>
      <c r="D13097" s="2" t="s">
        <v>12190</v>
      </c>
      <c r="E13097" s="3" t="str">
        <f>LEFT(Table8[[#This Row],[PART NUMBER &amp; DESC]],6)</f>
        <v>028012</v>
      </c>
      <c r="G13097" t="s">
        <v>13633</v>
      </c>
      <c r="H13097" t="str">
        <f>Table8[[#This Row],[COMMODITY (FAMILY CODE)]]</f>
        <v>INT-FURN</v>
      </c>
      <c r="I13097" s="8" t="s">
        <v>13629</v>
      </c>
      <c r="J13097" t="str">
        <f>Table8[[#This Row],[Column1]]</f>
        <v>028012</v>
      </c>
      <c r="K13097" s="8" t="s">
        <v>13630</v>
      </c>
      <c r="L13097" t="s">
        <v>13632</v>
      </c>
      <c r="M13097" s="8" t="s">
        <v>13631</v>
      </c>
      <c r="O13097" t="str">
        <f t="shared" si="204"/>
        <v>update item_mst set family_code = 'INT-FURN' where item = '028012' and site_ref = 'BENN'</v>
      </c>
      <c r="Q13097" t="s">
        <v>20758</v>
      </c>
    </row>
    <row r="13098" spans="1:17" x14ac:dyDescent="0.25">
      <c r="A13098" s="2" t="s">
        <v>7090</v>
      </c>
      <c r="B13098" s="2" t="s">
        <v>16</v>
      </c>
      <c r="C13098" s="2" t="s">
        <v>19</v>
      </c>
      <c r="D13098" s="2" t="s">
        <v>12191</v>
      </c>
      <c r="E13098" s="3" t="str">
        <f>LEFT(Table8[[#This Row],[PART NUMBER &amp; DESC]],6)</f>
        <v>028017</v>
      </c>
      <c r="G13098" t="s">
        <v>13633</v>
      </c>
      <c r="H13098" t="str">
        <f>Table8[[#This Row],[COMMODITY (FAMILY CODE)]]</f>
        <v>INT-FURN</v>
      </c>
      <c r="I13098" s="8" t="s">
        <v>13629</v>
      </c>
      <c r="J13098" t="str">
        <f>Table8[[#This Row],[Column1]]</f>
        <v>028017</v>
      </c>
      <c r="K13098" s="8" t="s">
        <v>13630</v>
      </c>
      <c r="L13098" t="s">
        <v>13632</v>
      </c>
      <c r="M13098" s="8" t="s">
        <v>13631</v>
      </c>
      <c r="O13098" t="str">
        <f t="shared" si="204"/>
        <v>update item_mst set family_code = 'INT-FURN' where item = '028017' and site_ref = 'BENN'</v>
      </c>
      <c r="Q13098" t="s">
        <v>20756</v>
      </c>
    </row>
    <row r="13099" spans="1:17" x14ac:dyDescent="0.25">
      <c r="A13099" s="2" t="s">
        <v>7090</v>
      </c>
      <c r="B13099" s="2" t="s">
        <v>16</v>
      </c>
      <c r="C13099" s="2" t="s">
        <v>19</v>
      </c>
      <c r="D13099" s="2" t="s">
        <v>12192</v>
      </c>
      <c r="E13099" s="3" t="str">
        <f>LEFT(Table8[[#This Row],[PART NUMBER &amp; DESC]],6)</f>
        <v>038096</v>
      </c>
      <c r="G13099" t="s">
        <v>13633</v>
      </c>
      <c r="H13099" t="str">
        <f>Table8[[#This Row],[COMMODITY (FAMILY CODE)]]</f>
        <v>INT-FURN</v>
      </c>
      <c r="I13099" s="8" t="s">
        <v>13629</v>
      </c>
      <c r="J13099" t="str">
        <f>Table8[[#This Row],[Column1]]</f>
        <v>038096</v>
      </c>
      <c r="K13099" s="8" t="s">
        <v>13630</v>
      </c>
      <c r="L13099" t="s">
        <v>13632</v>
      </c>
      <c r="M13099" s="8" t="s">
        <v>13631</v>
      </c>
      <c r="O13099" t="str">
        <f t="shared" si="204"/>
        <v>update item_mst set family_code = 'INT-FURN' where item = '038096' and site_ref = 'BENN'</v>
      </c>
      <c r="Q13099" t="s">
        <v>20757</v>
      </c>
    </row>
    <row r="13100" spans="1:17" x14ac:dyDescent="0.25">
      <c r="A13100" s="3" t="s">
        <v>7090</v>
      </c>
      <c r="B13100" s="3" t="s">
        <v>16</v>
      </c>
      <c r="C13100" s="3" t="s">
        <v>19</v>
      </c>
      <c r="D13100" s="3" t="s">
        <v>12193</v>
      </c>
      <c r="E13100" s="3" t="str">
        <f>LEFT(Table8[[#This Row],[PART NUMBER &amp; DESC]],6)</f>
        <v>028012</v>
      </c>
      <c r="G13100" t="s">
        <v>13633</v>
      </c>
      <c r="H13100" t="str">
        <f>Table8[[#This Row],[COMMODITY (FAMILY CODE)]]</f>
        <v>INT-FURN</v>
      </c>
      <c r="I13100" s="8" t="s">
        <v>13629</v>
      </c>
      <c r="J13100" t="str">
        <f>Table8[[#This Row],[Column1]]</f>
        <v>028012</v>
      </c>
      <c r="K13100" s="8" t="s">
        <v>13630</v>
      </c>
      <c r="L13100" t="s">
        <v>13632</v>
      </c>
      <c r="M13100" s="8" t="s">
        <v>13631</v>
      </c>
      <c r="O13100" t="str">
        <f t="shared" si="204"/>
        <v>update item_mst set family_code = 'INT-FURN' where item = '028012' and site_ref = 'BENN'</v>
      </c>
      <c r="Q13100" t="s">
        <v>20758</v>
      </c>
    </row>
    <row r="13101" spans="1:17" x14ac:dyDescent="0.25">
      <c r="A13101" s="3" t="s">
        <v>7090</v>
      </c>
      <c r="B13101" s="3" t="s">
        <v>16</v>
      </c>
      <c r="C13101" s="3" t="s">
        <v>19</v>
      </c>
      <c r="D13101" s="3" t="s">
        <v>12194</v>
      </c>
      <c r="E13101" s="3" t="str">
        <f>LEFT(Table8[[#This Row],[PART NUMBER &amp; DESC]],6)</f>
        <v>028017</v>
      </c>
      <c r="G13101" t="s">
        <v>13633</v>
      </c>
      <c r="H13101" t="str">
        <f>Table8[[#This Row],[COMMODITY (FAMILY CODE)]]</f>
        <v>INT-FURN</v>
      </c>
      <c r="I13101" s="8" t="s">
        <v>13629</v>
      </c>
      <c r="J13101" t="str">
        <f>Table8[[#This Row],[Column1]]</f>
        <v>028017</v>
      </c>
      <c r="K13101" s="8" t="s">
        <v>13630</v>
      </c>
      <c r="L13101" t="s">
        <v>13632</v>
      </c>
      <c r="M13101" s="8" t="s">
        <v>13631</v>
      </c>
      <c r="O13101" t="str">
        <f t="shared" si="204"/>
        <v>update item_mst set family_code = 'INT-FURN' where item = '028017' and site_ref = 'BENN'</v>
      </c>
      <c r="Q13101" t="s">
        <v>20756</v>
      </c>
    </row>
    <row r="13102" spans="1:17" x14ac:dyDescent="0.25">
      <c r="A13102" s="3" t="s">
        <v>7090</v>
      </c>
      <c r="B13102" s="3" t="s">
        <v>16</v>
      </c>
      <c r="C13102" s="3" t="s">
        <v>19</v>
      </c>
      <c r="D13102" s="3" t="s">
        <v>12195</v>
      </c>
      <c r="E13102" s="3" t="str">
        <f>LEFT(Table8[[#This Row],[PART NUMBER &amp; DESC]],6)</f>
        <v>038096</v>
      </c>
      <c r="G13102" t="s">
        <v>13633</v>
      </c>
      <c r="H13102" t="str">
        <f>Table8[[#This Row],[COMMODITY (FAMILY CODE)]]</f>
        <v>INT-FURN</v>
      </c>
      <c r="I13102" s="8" t="s">
        <v>13629</v>
      </c>
      <c r="J13102" t="str">
        <f>Table8[[#This Row],[Column1]]</f>
        <v>038096</v>
      </c>
      <c r="K13102" s="8" t="s">
        <v>13630</v>
      </c>
      <c r="L13102" t="s">
        <v>13632</v>
      </c>
      <c r="M13102" s="8" t="s">
        <v>13631</v>
      </c>
      <c r="O13102" t="str">
        <f t="shared" si="204"/>
        <v>update item_mst set family_code = 'INT-FURN' where item = '038096' and site_ref = 'BENN'</v>
      </c>
      <c r="Q13102" t="s">
        <v>20757</v>
      </c>
    </row>
    <row r="13103" spans="1:17" x14ac:dyDescent="0.25">
      <c r="A13103" s="3" t="s">
        <v>7090</v>
      </c>
      <c r="B13103" s="3" t="s">
        <v>16</v>
      </c>
      <c r="C13103" s="3" t="s">
        <v>19</v>
      </c>
      <c r="D13103" s="3" t="s">
        <v>12196</v>
      </c>
      <c r="E13103" s="3" t="str">
        <f>LEFT(Table8[[#This Row],[PART NUMBER &amp; DESC]],6)</f>
        <v>028013</v>
      </c>
      <c r="G13103" t="s">
        <v>13633</v>
      </c>
      <c r="H13103" t="str">
        <f>Table8[[#This Row],[COMMODITY (FAMILY CODE)]]</f>
        <v>INT-FURN</v>
      </c>
      <c r="I13103" s="8" t="s">
        <v>13629</v>
      </c>
      <c r="J13103" t="str">
        <f>Table8[[#This Row],[Column1]]</f>
        <v>028013</v>
      </c>
      <c r="K13103" s="8" t="s">
        <v>13630</v>
      </c>
      <c r="L13103" t="s">
        <v>13632</v>
      </c>
      <c r="M13103" s="8" t="s">
        <v>13631</v>
      </c>
      <c r="O13103" t="str">
        <f t="shared" si="204"/>
        <v>update item_mst set family_code = 'INT-FURN' where item = '028013' and site_ref = 'BENN'</v>
      </c>
      <c r="Q13103" t="s">
        <v>20720</v>
      </c>
    </row>
    <row r="13104" spans="1:17" x14ac:dyDescent="0.25">
      <c r="A13104" s="2" t="s">
        <v>7090</v>
      </c>
      <c r="B13104" s="2" t="s">
        <v>16</v>
      </c>
      <c r="C13104" s="2" t="s">
        <v>19</v>
      </c>
      <c r="D13104" s="2" t="s">
        <v>12197</v>
      </c>
      <c r="E13104" s="3" t="str">
        <f>LEFT(Table8[[#This Row],[PART NUMBER &amp; DESC]],6)</f>
        <v>028014</v>
      </c>
      <c r="G13104" t="s">
        <v>13633</v>
      </c>
      <c r="H13104" t="str">
        <f>Table8[[#This Row],[COMMODITY (FAMILY CODE)]]</f>
        <v>INT-FURN</v>
      </c>
      <c r="I13104" s="8" t="s">
        <v>13629</v>
      </c>
      <c r="J13104" t="str">
        <f>Table8[[#This Row],[Column1]]</f>
        <v>028014</v>
      </c>
      <c r="K13104" s="8" t="s">
        <v>13630</v>
      </c>
      <c r="L13104" t="s">
        <v>13632</v>
      </c>
      <c r="M13104" s="8" t="s">
        <v>13631</v>
      </c>
      <c r="O13104" t="str">
        <f t="shared" si="204"/>
        <v>update item_mst set family_code = 'INT-FURN' where item = '028014' and site_ref = 'BENN'</v>
      </c>
      <c r="Q13104" t="s">
        <v>20721</v>
      </c>
    </row>
    <row r="13105" spans="1:17" x14ac:dyDescent="0.25">
      <c r="A13105" s="2" t="s">
        <v>7090</v>
      </c>
      <c r="B13105" s="2" t="s">
        <v>16</v>
      </c>
      <c r="C13105" s="2" t="s">
        <v>19</v>
      </c>
      <c r="D13105" s="2" t="s">
        <v>12198</v>
      </c>
      <c r="E13105" s="3" t="str">
        <f>LEFT(Table8[[#This Row],[PART NUMBER &amp; DESC]],6)</f>
        <v>028058</v>
      </c>
      <c r="G13105" t="s">
        <v>13633</v>
      </c>
      <c r="H13105" t="str">
        <f>Table8[[#This Row],[COMMODITY (FAMILY CODE)]]</f>
        <v>INT-FURN</v>
      </c>
      <c r="I13105" s="8" t="s">
        <v>13629</v>
      </c>
      <c r="J13105" t="str">
        <f>Table8[[#This Row],[Column1]]</f>
        <v>028058</v>
      </c>
      <c r="K13105" s="8" t="s">
        <v>13630</v>
      </c>
      <c r="L13105" t="s">
        <v>13632</v>
      </c>
      <c r="M13105" s="8" t="s">
        <v>13631</v>
      </c>
      <c r="O13105" t="str">
        <f t="shared" si="204"/>
        <v>update item_mst set family_code = 'INT-FURN' where item = '028058' and site_ref = 'BENN'</v>
      </c>
      <c r="Q13105" t="s">
        <v>20709</v>
      </c>
    </row>
    <row r="13106" spans="1:17" x14ac:dyDescent="0.25">
      <c r="A13106" s="3" t="s">
        <v>7090</v>
      </c>
      <c r="B13106" s="3" t="s">
        <v>16</v>
      </c>
      <c r="C13106" s="3" t="s">
        <v>19</v>
      </c>
      <c r="D13106" s="3" t="s">
        <v>12199</v>
      </c>
      <c r="E13106" s="3" t="str">
        <f>LEFT(Table8[[#This Row],[PART NUMBER &amp; DESC]],6)</f>
        <v>028059</v>
      </c>
      <c r="G13106" t="s">
        <v>13633</v>
      </c>
      <c r="H13106" t="str">
        <f>Table8[[#This Row],[COMMODITY (FAMILY CODE)]]</f>
        <v>INT-FURN</v>
      </c>
      <c r="I13106" s="8" t="s">
        <v>13629</v>
      </c>
      <c r="J13106" t="str">
        <f>Table8[[#This Row],[Column1]]</f>
        <v>028059</v>
      </c>
      <c r="K13106" s="8" t="s">
        <v>13630</v>
      </c>
      <c r="L13106" t="s">
        <v>13632</v>
      </c>
      <c r="M13106" s="8" t="s">
        <v>13631</v>
      </c>
      <c r="O13106" t="str">
        <f t="shared" si="204"/>
        <v>update item_mst set family_code = 'INT-FURN' where item = '028059' and site_ref = 'BENN'</v>
      </c>
      <c r="Q13106" t="s">
        <v>20708</v>
      </c>
    </row>
    <row r="13107" spans="1:17" x14ac:dyDescent="0.25">
      <c r="A13107" s="3" t="s">
        <v>7090</v>
      </c>
      <c r="B13107" s="3" t="s">
        <v>16</v>
      </c>
      <c r="C13107" s="3" t="s">
        <v>19</v>
      </c>
      <c r="D13107" s="3" t="s">
        <v>12200</v>
      </c>
      <c r="E13107" s="3" t="str">
        <f>LEFT(Table8[[#This Row],[PART NUMBER &amp; DESC]],6)</f>
        <v>028137</v>
      </c>
      <c r="G13107" t="s">
        <v>13633</v>
      </c>
      <c r="H13107" t="str">
        <f>Table8[[#This Row],[COMMODITY (FAMILY CODE)]]</f>
        <v>INT-FURN</v>
      </c>
      <c r="I13107" s="8" t="s">
        <v>13629</v>
      </c>
      <c r="J13107" t="str">
        <f>Table8[[#This Row],[Column1]]</f>
        <v>028137</v>
      </c>
      <c r="K13107" s="8" t="s">
        <v>13630</v>
      </c>
      <c r="L13107" t="s">
        <v>13632</v>
      </c>
      <c r="M13107" s="8" t="s">
        <v>13631</v>
      </c>
      <c r="O13107" t="str">
        <f t="shared" si="204"/>
        <v>update item_mst set family_code = 'INT-FURN' where item = '028137' and site_ref = 'BENN'</v>
      </c>
      <c r="Q13107" t="s">
        <v>20644</v>
      </c>
    </row>
    <row r="13108" spans="1:17" x14ac:dyDescent="0.25">
      <c r="A13108" s="2" t="s">
        <v>7090</v>
      </c>
      <c r="B13108" s="2" t="s">
        <v>16</v>
      </c>
      <c r="C13108" s="2" t="s">
        <v>19</v>
      </c>
      <c r="D13108" s="2" t="s">
        <v>12201</v>
      </c>
      <c r="E13108" s="3" t="str">
        <f>LEFT(Table8[[#This Row],[PART NUMBER &amp; DESC]],6)</f>
        <v>028041</v>
      </c>
      <c r="G13108" t="s">
        <v>13633</v>
      </c>
      <c r="H13108" t="str">
        <f>Table8[[#This Row],[COMMODITY (FAMILY CODE)]]</f>
        <v>INT-FURN</v>
      </c>
      <c r="I13108" s="8" t="s">
        <v>13629</v>
      </c>
      <c r="J13108" t="str">
        <f>Table8[[#This Row],[Column1]]</f>
        <v>028041</v>
      </c>
      <c r="K13108" s="8" t="s">
        <v>13630</v>
      </c>
      <c r="L13108" t="s">
        <v>13632</v>
      </c>
      <c r="M13108" s="8" t="s">
        <v>13631</v>
      </c>
      <c r="O13108" t="str">
        <f t="shared" si="204"/>
        <v>update item_mst set family_code = 'INT-FURN' where item = '028041' and site_ref = 'BENN'</v>
      </c>
      <c r="Q13108" t="s">
        <v>20697</v>
      </c>
    </row>
    <row r="13109" spans="1:17" x14ac:dyDescent="0.25">
      <c r="A13109" s="3" t="s">
        <v>7090</v>
      </c>
      <c r="B13109" s="3" t="s">
        <v>16</v>
      </c>
      <c r="C13109" s="3" t="s">
        <v>19</v>
      </c>
      <c r="D13109" s="3" t="s">
        <v>12202</v>
      </c>
      <c r="E13109" s="3" t="str">
        <f>LEFT(Table8[[#This Row],[PART NUMBER &amp; DESC]],6)</f>
        <v>028043</v>
      </c>
      <c r="G13109" t="s">
        <v>13633</v>
      </c>
      <c r="H13109" t="str">
        <f>Table8[[#This Row],[COMMODITY (FAMILY CODE)]]</f>
        <v>INT-FURN</v>
      </c>
      <c r="I13109" s="8" t="s">
        <v>13629</v>
      </c>
      <c r="J13109" t="str">
        <f>Table8[[#This Row],[Column1]]</f>
        <v>028043</v>
      </c>
      <c r="K13109" s="8" t="s">
        <v>13630</v>
      </c>
      <c r="L13109" t="s">
        <v>13632</v>
      </c>
      <c r="M13109" s="8" t="s">
        <v>13631</v>
      </c>
      <c r="O13109" t="str">
        <f t="shared" si="204"/>
        <v>update item_mst set family_code = 'INT-FURN' where item = '028043' and site_ref = 'BENN'</v>
      </c>
      <c r="Q13109" t="s">
        <v>20677</v>
      </c>
    </row>
    <row r="13110" spans="1:17" x14ac:dyDescent="0.25">
      <c r="A13110" s="2" t="s">
        <v>7090</v>
      </c>
      <c r="B13110" s="2" t="s">
        <v>16</v>
      </c>
      <c r="C13110" s="2" t="s">
        <v>19</v>
      </c>
      <c r="D13110" s="2" t="s">
        <v>12203</v>
      </c>
      <c r="E13110" s="3" t="str">
        <f>LEFT(Table8[[#This Row],[PART NUMBER &amp; DESC]],6)</f>
        <v>028044</v>
      </c>
      <c r="G13110" t="s">
        <v>13633</v>
      </c>
      <c r="H13110" t="str">
        <f>Table8[[#This Row],[COMMODITY (FAMILY CODE)]]</f>
        <v>INT-FURN</v>
      </c>
      <c r="I13110" s="8" t="s">
        <v>13629</v>
      </c>
      <c r="J13110" t="str">
        <f>Table8[[#This Row],[Column1]]</f>
        <v>028044</v>
      </c>
      <c r="K13110" s="8" t="s">
        <v>13630</v>
      </c>
      <c r="L13110" t="s">
        <v>13632</v>
      </c>
      <c r="M13110" s="8" t="s">
        <v>13631</v>
      </c>
      <c r="O13110" t="str">
        <f t="shared" si="204"/>
        <v>update item_mst set family_code = 'INT-FURN' where item = '028044' and site_ref = 'BENN'</v>
      </c>
      <c r="Q13110" t="s">
        <v>20666</v>
      </c>
    </row>
    <row r="13111" spans="1:17" x14ac:dyDescent="0.25">
      <c r="A13111" s="3" t="s">
        <v>7090</v>
      </c>
      <c r="B13111" s="3" t="s">
        <v>16</v>
      </c>
      <c r="C13111" s="3" t="s">
        <v>19</v>
      </c>
      <c r="D13111" s="3" t="s">
        <v>12204</v>
      </c>
      <c r="E13111" s="3" t="str">
        <f>LEFT(Table8[[#This Row],[PART NUMBER &amp; DESC]],6)</f>
        <v>028045</v>
      </c>
      <c r="G13111" t="s">
        <v>13633</v>
      </c>
      <c r="H13111" t="str">
        <f>Table8[[#This Row],[COMMODITY (FAMILY CODE)]]</f>
        <v>INT-FURN</v>
      </c>
      <c r="I13111" s="8" t="s">
        <v>13629</v>
      </c>
      <c r="J13111" t="str">
        <f>Table8[[#This Row],[Column1]]</f>
        <v>028045</v>
      </c>
      <c r="K13111" s="8" t="s">
        <v>13630</v>
      </c>
      <c r="L13111" t="s">
        <v>13632</v>
      </c>
      <c r="M13111" s="8" t="s">
        <v>13631</v>
      </c>
      <c r="O13111" t="str">
        <f t="shared" si="204"/>
        <v>update item_mst set family_code = 'INT-FURN' where item = '028045' and site_ref = 'BENN'</v>
      </c>
      <c r="Q13111" t="s">
        <v>20659</v>
      </c>
    </row>
    <row r="13112" spans="1:17" x14ac:dyDescent="0.25">
      <c r="A13112" s="2" t="s">
        <v>7090</v>
      </c>
      <c r="B13112" s="2" t="s">
        <v>16</v>
      </c>
      <c r="C13112" s="2" t="s">
        <v>19</v>
      </c>
      <c r="D13112" s="2" t="s">
        <v>12205</v>
      </c>
      <c r="E13112" s="3" t="str">
        <f>LEFT(Table8[[#This Row],[PART NUMBER &amp; DESC]],6)</f>
        <v>028049</v>
      </c>
      <c r="G13112" t="s">
        <v>13633</v>
      </c>
      <c r="H13112" t="str">
        <f>Table8[[#This Row],[COMMODITY (FAMILY CODE)]]</f>
        <v>INT-FURN</v>
      </c>
      <c r="I13112" s="8" t="s">
        <v>13629</v>
      </c>
      <c r="J13112" t="str">
        <f>Table8[[#This Row],[Column1]]</f>
        <v>028049</v>
      </c>
      <c r="K13112" s="8" t="s">
        <v>13630</v>
      </c>
      <c r="L13112" t="s">
        <v>13632</v>
      </c>
      <c r="M13112" s="8" t="s">
        <v>13631</v>
      </c>
      <c r="O13112" t="str">
        <f t="shared" si="204"/>
        <v>update item_mst set family_code = 'INT-FURN' where item = '028049' and site_ref = 'BENN'</v>
      </c>
      <c r="Q13112" t="s">
        <v>20691</v>
      </c>
    </row>
    <row r="13113" spans="1:17" x14ac:dyDescent="0.25">
      <c r="A13113" s="3" t="s">
        <v>7090</v>
      </c>
      <c r="B13113" s="3" t="s">
        <v>16</v>
      </c>
      <c r="C13113" s="3" t="s">
        <v>19</v>
      </c>
      <c r="D13113" s="3" t="s">
        <v>12206</v>
      </c>
      <c r="E13113" s="3" t="str">
        <f>LEFT(Table8[[#This Row],[PART NUMBER &amp; DESC]],6)</f>
        <v>028050</v>
      </c>
      <c r="G13113" t="s">
        <v>13633</v>
      </c>
      <c r="H13113" t="str">
        <f>Table8[[#This Row],[COMMODITY (FAMILY CODE)]]</f>
        <v>INT-FURN</v>
      </c>
      <c r="I13113" s="8" t="s">
        <v>13629</v>
      </c>
      <c r="J13113" t="str">
        <f>Table8[[#This Row],[Column1]]</f>
        <v>028050</v>
      </c>
      <c r="K13113" s="8" t="s">
        <v>13630</v>
      </c>
      <c r="L13113" t="s">
        <v>13632</v>
      </c>
      <c r="M13113" s="8" t="s">
        <v>13631</v>
      </c>
      <c r="O13113" t="str">
        <f t="shared" si="204"/>
        <v>update item_mst set family_code = 'INT-FURN' where item = '028050' and site_ref = 'BENN'</v>
      </c>
      <c r="Q13113" t="s">
        <v>20831</v>
      </c>
    </row>
    <row r="13114" spans="1:17" x14ac:dyDescent="0.25">
      <c r="A13114" s="2" t="s">
        <v>7090</v>
      </c>
      <c r="B13114" s="2" t="s">
        <v>16</v>
      </c>
      <c r="C13114" s="2" t="s">
        <v>19</v>
      </c>
      <c r="D13114" s="2" t="s">
        <v>12207</v>
      </c>
      <c r="E13114" s="3" t="str">
        <f>LEFT(Table8[[#This Row],[PART NUMBER &amp; DESC]],6)</f>
        <v>028058</v>
      </c>
      <c r="G13114" t="s">
        <v>13633</v>
      </c>
      <c r="H13114" t="str">
        <f>Table8[[#This Row],[COMMODITY (FAMILY CODE)]]</f>
        <v>INT-FURN</v>
      </c>
      <c r="I13114" s="8" t="s">
        <v>13629</v>
      </c>
      <c r="J13114" t="str">
        <f>Table8[[#This Row],[Column1]]</f>
        <v>028058</v>
      </c>
      <c r="K13114" s="8" t="s">
        <v>13630</v>
      </c>
      <c r="L13114" t="s">
        <v>13632</v>
      </c>
      <c r="M13114" s="8" t="s">
        <v>13631</v>
      </c>
      <c r="O13114" t="str">
        <f t="shared" si="204"/>
        <v>update item_mst set family_code = 'INT-FURN' where item = '028058' and site_ref = 'BENN'</v>
      </c>
      <c r="Q13114" t="s">
        <v>20709</v>
      </c>
    </row>
    <row r="13115" spans="1:17" x14ac:dyDescent="0.25">
      <c r="A13115" s="3" t="s">
        <v>7090</v>
      </c>
      <c r="B13115" s="3" t="s">
        <v>16</v>
      </c>
      <c r="C13115" s="3" t="s">
        <v>19</v>
      </c>
      <c r="D13115" s="3" t="s">
        <v>12208</v>
      </c>
      <c r="E13115" s="3" t="str">
        <f>LEFT(Table8[[#This Row],[PART NUMBER &amp; DESC]],6)</f>
        <v>028059</v>
      </c>
      <c r="G13115" t="s">
        <v>13633</v>
      </c>
      <c r="H13115" t="str">
        <f>Table8[[#This Row],[COMMODITY (FAMILY CODE)]]</f>
        <v>INT-FURN</v>
      </c>
      <c r="I13115" s="8" t="s">
        <v>13629</v>
      </c>
      <c r="J13115" t="str">
        <f>Table8[[#This Row],[Column1]]</f>
        <v>028059</v>
      </c>
      <c r="K13115" s="8" t="s">
        <v>13630</v>
      </c>
      <c r="L13115" t="s">
        <v>13632</v>
      </c>
      <c r="M13115" s="8" t="s">
        <v>13631</v>
      </c>
      <c r="O13115" t="str">
        <f t="shared" si="204"/>
        <v>update item_mst set family_code = 'INT-FURN' where item = '028059' and site_ref = 'BENN'</v>
      </c>
      <c r="Q13115" t="s">
        <v>20708</v>
      </c>
    </row>
    <row r="13116" spans="1:17" x14ac:dyDescent="0.25">
      <c r="A13116" s="2" t="s">
        <v>7090</v>
      </c>
      <c r="B13116" s="2" t="s">
        <v>16</v>
      </c>
      <c r="C13116" s="2" t="s">
        <v>19</v>
      </c>
      <c r="D13116" s="2" t="s">
        <v>12209</v>
      </c>
      <c r="E13116" s="3" t="str">
        <f>LEFT(Table8[[#This Row],[PART NUMBER &amp; DESC]],6)</f>
        <v>028129</v>
      </c>
      <c r="G13116" t="s">
        <v>13633</v>
      </c>
      <c r="H13116" t="str">
        <f>Table8[[#This Row],[COMMODITY (FAMILY CODE)]]</f>
        <v>INT-FURN</v>
      </c>
      <c r="I13116" s="8" t="s">
        <v>13629</v>
      </c>
      <c r="J13116" t="str">
        <f>Table8[[#This Row],[Column1]]</f>
        <v>028129</v>
      </c>
      <c r="K13116" s="8" t="s">
        <v>13630</v>
      </c>
      <c r="L13116" t="s">
        <v>13632</v>
      </c>
      <c r="M13116" s="8" t="s">
        <v>13631</v>
      </c>
      <c r="O13116" t="str">
        <f t="shared" si="204"/>
        <v>update item_mst set family_code = 'INT-FURN' where item = '028129' and site_ref = 'BENN'</v>
      </c>
      <c r="Q13116" t="s">
        <v>20703</v>
      </c>
    </row>
    <row r="13117" spans="1:17" x14ac:dyDescent="0.25">
      <c r="A13117" s="3" t="s">
        <v>7090</v>
      </c>
      <c r="B13117" s="3" t="s">
        <v>16</v>
      </c>
      <c r="C13117" s="3" t="s">
        <v>19</v>
      </c>
      <c r="D13117" s="3" t="s">
        <v>12210</v>
      </c>
      <c r="E13117" s="3" t="str">
        <f>LEFT(Table8[[#This Row],[PART NUMBER &amp; DESC]],6)</f>
        <v>028136</v>
      </c>
      <c r="G13117" t="s">
        <v>13633</v>
      </c>
      <c r="H13117" t="str">
        <f>Table8[[#This Row],[COMMODITY (FAMILY CODE)]]</f>
        <v>INT-FURN</v>
      </c>
      <c r="I13117" s="8" t="s">
        <v>13629</v>
      </c>
      <c r="J13117" t="str">
        <f>Table8[[#This Row],[Column1]]</f>
        <v>028136</v>
      </c>
      <c r="K13117" s="8" t="s">
        <v>13630</v>
      </c>
      <c r="L13117" t="s">
        <v>13632</v>
      </c>
      <c r="M13117" s="8" t="s">
        <v>13631</v>
      </c>
      <c r="O13117" t="str">
        <f t="shared" si="204"/>
        <v>update item_mst set family_code = 'INT-FURN' where item = '028136' and site_ref = 'BENN'</v>
      </c>
      <c r="Q13117" t="s">
        <v>20686</v>
      </c>
    </row>
    <row r="13118" spans="1:17" x14ac:dyDescent="0.25">
      <c r="A13118" s="3" t="s">
        <v>7090</v>
      </c>
      <c r="B13118" s="3" t="s">
        <v>16</v>
      </c>
      <c r="C13118" s="3" t="s">
        <v>19</v>
      </c>
      <c r="D13118" s="3" t="s">
        <v>12211</v>
      </c>
      <c r="E13118" s="3" t="str">
        <f>LEFT(Table8[[#This Row],[PART NUMBER &amp; DESC]],6)</f>
        <v>028136</v>
      </c>
      <c r="G13118" t="s">
        <v>13633</v>
      </c>
      <c r="H13118" t="str">
        <f>Table8[[#This Row],[COMMODITY (FAMILY CODE)]]</f>
        <v>INT-FURN</v>
      </c>
      <c r="I13118" s="8" t="s">
        <v>13629</v>
      </c>
      <c r="J13118" t="str">
        <f>Table8[[#This Row],[Column1]]</f>
        <v>028136</v>
      </c>
      <c r="K13118" s="8" t="s">
        <v>13630</v>
      </c>
      <c r="L13118" t="s">
        <v>13632</v>
      </c>
      <c r="M13118" s="8" t="s">
        <v>13631</v>
      </c>
      <c r="O13118" t="str">
        <f t="shared" si="204"/>
        <v>update item_mst set family_code = 'INT-FURN' where item = '028136' and site_ref = 'BENN'</v>
      </c>
      <c r="Q13118" t="s">
        <v>20686</v>
      </c>
    </row>
    <row r="13119" spans="1:17" x14ac:dyDescent="0.25">
      <c r="A13119" s="2" t="s">
        <v>7090</v>
      </c>
      <c r="B13119" s="2" t="s">
        <v>16</v>
      </c>
      <c r="C13119" s="2" t="s">
        <v>19</v>
      </c>
      <c r="D13119" s="2" t="s">
        <v>12212</v>
      </c>
      <c r="E13119" s="3" t="str">
        <f>LEFT(Table8[[#This Row],[PART NUMBER &amp; DESC]],6)</f>
        <v>028139</v>
      </c>
      <c r="G13119" t="s">
        <v>13633</v>
      </c>
      <c r="H13119" t="str">
        <f>Table8[[#This Row],[COMMODITY (FAMILY CODE)]]</f>
        <v>INT-FURN</v>
      </c>
      <c r="I13119" s="8" t="s">
        <v>13629</v>
      </c>
      <c r="J13119" t="str">
        <f>Table8[[#This Row],[Column1]]</f>
        <v>028139</v>
      </c>
      <c r="K13119" s="8" t="s">
        <v>13630</v>
      </c>
      <c r="L13119" t="s">
        <v>13632</v>
      </c>
      <c r="M13119" s="8" t="s">
        <v>13631</v>
      </c>
      <c r="O13119" t="str">
        <f t="shared" si="204"/>
        <v>update item_mst set family_code = 'INT-FURN' where item = '028139' and site_ref = 'BENN'</v>
      </c>
      <c r="Q13119" t="s">
        <v>20700</v>
      </c>
    </row>
    <row r="13120" spans="1:17" x14ac:dyDescent="0.25">
      <c r="A13120" s="3" t="s">
        <v>7090</v>
      </c>
      <c r="B13120" s="3" t="s">
        <v>16</v>
      </c>
      <c r="C13120" s="3" t="s">
        <v>19</v>
      </c>
      <c r="D13120" s="3" t="s">
        <v>12213</v>
      </c>
      <c r="E13120" s="3" t="str">
        <f>LEFT(Table8[[#This Row],[PART NUMBER &amp; DESC]],6)</f>
        <v>028136</v>
      </c>
      <c r="G13120" t="s">
        <v>13633</v>
      </c>
      <c r="H13120" t="str">
        <f>Table8[[#This Row],[COMMODITY (FAMILY CODE)]]</f>
        <v>INT-FURN</v>
      </c>
      <c r="I13120" s="8" t="s">
        <v>13629</v>
      </c>
      <c r="J13120" t="str">
        <f>Table8[[#This Row],[Column1]]</f>
        <v>028136</v>
      </c>
      <c r="K13120" s="8" t="s">
        <v>13630</v>
      </c>
      <c r="L13120" t="s">
        <v>13632</v>
      </c>
      <c r="M13120" s="8" t="s">
        <v>13631</v>
      </c>
      <c r="O13120" t="str">
        <f t="shared" si="204"/>
        <v>update item_mst set family_code = 'INT-FURN' where item = '028136' and site_ref = 'BENN'</v>
      </c>
      <c r="Q13120" t="s">
        <v>20686</v>
      </c>
    </row>
    <row r="13121" spans="1:17" x14ac:dyDescent="0.25">
      <c r="A13121" s="3" t="s">
        <v>7090</v>
      </c>
      <c r="B13121" s="3" t="s">
        <v>16</v>
      </c>
      <c r="C13121" s="3" t="s">
        <v>19</v>
      </c>
      <c r="D13121" s="3" t="s">
        <v>12214</v>
      </c>
      <c r="E13121" s="3" t="str">
        <f>LEFT(Table8[[#This Row],[PART NUMBER &amp; DESC]],6)</f>
        <v>028139</v>
      </c>
      <c r="G13121" t="s">
        <v>13633</v>
      </c>
      <c r="H13121" t="str">
        <f>Table8[[#This Row],[COMMODITY (FAMILY CODE)]]</f>
        <v>INT-FURN</v>
      </c>
      <c r="I13121" s="8" t="s">
        <v>13629</v>
      </c>
      <c r="J13121" t="str">
        <f>Table8[[#This Row],[Column1]]</f>
        <v>028139</v>
      </c>
      <c r="K13121" s="8" t="s">
        <v>13630</v>
      </c>
      <c r="L13121" t="s">
        <v>13632</v>
      </c>
      <c r="M13121" s="8" t="s">
        <v>13631</v>
      </c>
      <c r="O13121" t="str">
        <f t="shared" ref="O13121:O13184" si="205">_xlfn.CONCAT(G13121:M13121)</f>
        <v>update item_mst set family_code = 'INT-FURN' where item = '028139' and site_ref = 'BENN'</v>
      </c>
      <c r="Q13121" t="s">
        <v>20700</v>
      </c>
    </row>
    <row r="13122" spans="1:17" x14ac:dyDescent="0.25">
      <c r="A13122" s="3" t="s">
        <v>7090</v>
      </c>
      <c r="B13122" s="3" t="s">
        <v>16</v>
      </c>
      <c r="C13122" s="3" t="s">
        <v>19</v>
      </c>
      <c r="D13122" s="3" t="s">
        <v>12215</v>
      </c>
      <c r="E13122" s="3" t="str">
        <f>LEFT(Table8[[#This Row],[PART NUMBER &amp; DESC]],6)</f>
        <v>028136</v>
      </c>
      <c r="G13122" t="s">
        <v>13633</v>
      </c>
      <c r="H13122" t="str">
        <f>Table8[[#This Row],[COMMODITY (FAMILY CODE)]]</f>
        <v>INT-FURN</v>
      </c>
      <c r="I13122" s="8" t="s">
        <v>13629</v>
      </c>
      <c r="J13122" t="str">
        <f>Table8[[#This Row],[Column1]]</f>
        <v>028136</v>
      </c>
      <c r="K13122" s="8" t="s">
        <v>13630</v>
      </c>
      <c r="L13122" t="s">
        <v>13632</v>
      </c>
      <c r="M13122" s="8" t="s">
        <v>13631</v>
      </c>
      <c r="O13122" t="str">
        <f t="shared" si="205"/>
        <v>update item_mst set family_code = 'INT-FURN' where item = '028136' and site_ref = 'BENN'</v>
      </c>
      <c r="Q13122" t="s">
        <v>20686</v>
      </c>
    </row>
    <row r="13123" spans="1:17" x14ac:dyDescent="0.25">
      <c r="A13123" s="2" t="s">
        <v>7090</v>
      </c>
      <c r="B13123" s="2" t="s">
        <v>16</v>
      </c>
      <c r="C13123" s="2" t="s">
        <v>19</v>
      </c>
      <c r="D13123" s="2" t="s">
        <v>12216</v>
      </c>
      <c r="E13123" s="3" t="str">
        <f>LEFT(Table8[[#This Row],[PART NUMBER &amp; DESC]],6)</f>
        <v>028136</v>
      </c>
      <c r="G13123" t="s">
        <v>13633</v>
      </c>
      <c r="H13123" t="str">
        <f>Table8[[#This Row],[COMMODITY (FAMILY CODE)]]</f>
        <v>INT-FURN</v>
      </c>
      <c r="I13123" s="8" t="s">
        <v>13629</v>
      </c>
      <c r="J13123" t="str">
        <f>Table8[[#This Row],[Column1]]</f>
        <v>028136</v>
      </c>
      <c r="K13123" s="8" t="s">
        <v>13630</v>
      </c>
      <c r="L13123" t="s">
        <v>13632</v>
      </c>
      <c r="M13123" s="8" t="s">
        <v>13631</v>
      </c>
      <c r="O13123" t="str">
        <f t="shared" si="205"/>
        <v>update item_mst set family_code = 'INT-FURN' where item = '028136' and site_ref = 'BENN'</v>
      </c>
      <c r="Q13123" t="s">
        <v>20686</v>
      </c>
    </row>
    <row r="13124" spans="1:17" x14ac:dyDescent="0.25">
      <c r="A13124" s="3" t="s">
        <v>7090</v>
      </c>
      <c r="B13124" s="3" t="s">
        <v>16</v>
      </c>
      <c r="C13124" s="3" t="s">
        <v>19</v>
      </c>
      <c r="D13124" s="3" t="s">
        <v>12217</v>
      </c>
      <c r="E13124" s="3" t="str">
        <f>LEFT(Table8[[#This Row],[PART NUMBER &amp; DESC]],6)</f>
        <v>028141</v>
      </c>
      <c r="G13124" t="s">
        <v>13633</v>
      </c>
      <c r="H13124" t="str">
        <f>Table8[[#This Row],[COMMODITY (FAMILY CODE)]]</f>
        <v>INT-FURN</v>
      </c>
      <c r="I13124" s="8" t="s">
        <v>13629</v>
      </c>
      <c r="J13124" t="str">
        <f>Table8[[#This Row],[Column1]]</f>
        <v>028141</v>
      </c>
      <c r="K13124" s="8" t="s">
        <v>13630</v>
      </c>
      <c r="L13124" t="s">
        <v>13632</v>
      </c>
      <c r="M13124" s="8" t="s">
        <v>13631</v>
      </c>
      <c r="O13124" t="str">
        <f t="shared" si="205"/>
        <v>update item_mst set family_code = 'INT-FURN' where item = '028141' and site_ref = 'BENN'</v>
      </c>
      <c r="Q13124" t="s">
        <v>20704</v>
      </c>
    </row>
    <row r="13125" spans="1:17" x14ac:dyDescent="0.25">
      <c r="A13125" s="3" t="s">
        <v>7090</v>
      </c>
      <c r="B13125" s="3" t="s">
        <v>16</v>
      </c>
      <c r="C13125" s="3" t="s">
        <v>19</v>
      </c>
      <c r="D13125" s="3" t="s">
        <v>12218</v>
      </c>
      <c r="E13125" s="3" t="str">
        <f>LEFT(Table8[[#This Row],[PART NUMBER &amp; DESC]],6)</f>
        <v>028139</v>
      </c>
      <c r="G13125" t="s">
        <v>13633</v>
      </c>
      <c r="H13125" t="str">
        <f>Table8[[#This Row],[COMMODITY (FAMILY CODE)]]</f>
        <v>INT-FURN</v>
      </c>
      <c r="I13125" s="8" t="s">
        <v>13629</v>
      </c>
      <c r="J13125" t="str">
        <f>Table8[[#This Row],[Column1]]</f>
        <v>028139</v>
      </c>
      <c r="K13125" s="8" t="s">
        <v>13630</v>
      </c>
      <c r="L13125" t="s">
        <v>13632</v>
      </c>
      <c r="M13125" s="8" t="s">
        <v>13631</v>
      </c>
      <c r="O13125" t="str">
        <f t="shared" si="205"/>
        <v>update item_mst set family_code = 'INT-FURN' where item = '028139' and site_ref = 'BENN'</v>
      </c>
      <c r="Q13125" t="s">
        <v>20700</v>
      </c>
    </row>
    <row r="13126" spans="1:17" x14ac:dyDescent="0.25">
      <c r="A13126" s="3" t="s">
        <v>7090</v>
      </c>
      <c r="B13126" s="3" t="s">
        <v>16</v>
      </c>
      <c r="C13126" s="3" t="s">
        <v>19</v>
      </c>
      <c r="D13126" s="3" t="s">
        <v>12219</v>
      </c>
      <c r="E13126" s="3" t="str">
        <f>LEFT(Table8[[#This Row],[PART NUMBER &amp; DESC]],6)</f>
        <v>028139</v>
      </c>
      <c r="G13126" t="s">
        <v>13633</v>
      </c>
      <c r="H13126" t="str">
        <f>Table8[[#This Row],[COMMODITY (FAMILY CODE)]]</f>
        <v>INT-FURN</v>
      </c>
      <c r="I13126" s="8" t="s">
        <v>13629</v>
      </c>
      <c r="J13126" t="str">
        <f>Table8[[#This Row],[Column1]]</f>
        <v>028139</v>
      </c>
      <c r="K13126" s="8" t="s">
        <v>13630</v>
      </c>
      <c r="L13126" t="s">
        <v>13632</v>
      </c>
      <c r="M13126" s="8" t="s">
        <v>13631</v>
      </c>
      <c r="O13126" t="str">
        <f t="shared" si="205"/>
        <v>update item_mst set family_code = 'INT-FURN' where item = '028139' and site_ref = 'BENN'</v>
      </c>
      <c r="Q13126" t="s">
        <v>20700</v>
      </c>
    </row>
    <row r="13127" spans="1:17" x14ac:dyDescent="0.25">
      <c r="A13127" s="3" t="s">
        <v>7090</v>
      </c>
      <c r="B13127" s="3" t="s">
        <v>16</v>
      </c>
      <c r="C13127" s="3" t="s">
        <v>19</v>
      </c>
      <c r="D13127" s="3" t="s">
        <v>12220</v>
      </c>
      <c r="E13127" s="3" t="str">
        <f>LEFT(Table8[[#This Row],[PART NUMBER &amp; DESC]],6)</f>
        <v>028141</v>
      </c>
      <c r="G13127" t="s">
        <v>13633</v>
      </c>
      <c r="H13127" t="str">
        <f>Table8[[#This Row],[COMMODITY (FAMILY CODE)]]</f>
        <v>INT-FURN</v>
      </c>
      <c r="I13127" s="8" t="s">
        <v>13629</v>
      </c>
      <c r="J13127" t="str">
        <f>Table8[[#This Row],[Column1]]</f>
        <v>028141</v>
      </c>
      <c r="K13127" s="8" t="s">
        <v>13630</v>
      </c>
      <c r="L13127" t="s">
        <v>13632</v>
      </c>
      <c r="M13127" s="8" t="s">
        <v>13631</v>
      </c>
      <c r="O13127" t="str">
        <f t="shared" si="205"/>
        <v>update item_mst set family_code = 'INT-FURN' where item = '028141' and site_ref = 'BENN'</v>
      </c>
      <c r="Q13127" t="s">
        <v>20704</v>
      </c>
    </row>
    <row r="13128" spans="1:17" x14ac:dyDescent="0.25">
      <c r="A13128" s="2" t="s">
        <v>7090</v>
      </c>
      <c r="B13128" s="2" t="s">
        <v>16</v>
      </c>
      <c r="C13128" s="2" t="s">
        <v>19</v>
      </c>
      <c r="D13128" s="2" t="s">
        <v>12221</v>
      </c>
      <c r="E13128" s="3" t="str">
        <f>LEFT(Table8[[#This Row],[PART NUMBER &amp; DESC]],6)</f>
        <v>028141</v>
      </c>
      <c r="G13128" t="s">
        <v>13633</v>
      </c>
      <c r="H13128" t="str">
        <f>Table8[[#This Row],[COMMODITY (FAMILY CODE)]]</f>
        <v>INT-FURN</v>
      </c>
      <c r="I13128" s="8" t="s">
        <v>13629</v>
      </c>
      <c r="J13128" t="str">
        <f>Table8[[#This Row],[Column1]]</f>
        <v>028141</v>
      </c>
      <c r="K13128" s="8" t="s">
        <v>13630</v>
      </c>
      <c r="L13128" t="s">
        <v>13632</v>
      </c>
      <c r="M13128" s="8" t="s">
        <v>13631</v>
      </c>
      <c r="O13128" t="str">
        <f t="shared" si="205"/>
        <v>update item_mst set family_code = 'INT-FURN' where item = '028141' and site_ref = 'BENN'</v>
      </c>
      <c r="Q13128" t="s">
        <v>20704</v>
      </c>
    </row>
    <row r="13129" spans="1:17" x14ac:dyDescent="0.25">
      <c r="A13129" s="3" t="s">
        <v>7090</v>
      </c>
      <c r="B13129" s="3" t="s">
        <v>16</v>
      </c>
      <c r="C13129" s="3" t="s">
        <v>19</v>
      </c>
      <c r="D13129" s="3" t="s">
        <v>12222</v>
      </c>
      <c r="E13129" s="3" t="str">
        <f>LEFT(Table8[[#This Row],[PART NUMBER &amp; DESC]],6)</f>
        <v>028136</v>
      </c>
      <c r="G13129" t="s">
        <v>13633</v>
      </c>
      <c r="H13129" t="str">
        <f>Table8[[#This Row],[COMMODITY (FAMILY CODE)]]</f>
        <v>INT-FURN</v>
      </c>
      <c r="I13129" s="8" t="s">
        <v>13629</v>
      </c>
      <c r="J13129" t="str">
        <f>Table8[[#This Row],[Column1]]</f>
        <v>028136</v>
      </c>
      <c r="K13129" s="8" t="s">
        <v>13630</v>
      </c>
      <c r="L13129" t="s">
        <v>13632</v>
      </c>
      <c r="M13129" s="8" t="s">
        <v>13631</v>
      </c>
      <c r="O13129" t="str">
        <f t="shared" si="205"/>
        <v>update item_mst set family_code = 'INT-FURN' where item = '028136' and site_ref = 'BENN'</v>
      </c>
      <c r="Q13129" t="s">
        <v>20686</v>
      </c>
    </row>
    <row r="13130" spans="1:17" x14ac:dyDescent="0.25">
      <c r="A13130" s="2" t="s">
        <v>7090</v>
      </c>
      <c r="B13130" s="2" t="s">
        <v>16</v>
      </c>
      <c r="C13130" s="2" t="s">
        <v>19</v>
      </c>
      <c r="D13130" s="2" t="s">
        <v>12223</v>
      </c>
      <c r="E13130" s="3" t="str">
        <f>LEFT(Table8[[#This Row],[PART NUMBER &amp; DESC]],6)</f>
        <v>028141</v>
      </c>
      <c r="G13130" t="s">
        <v>13633</v>
      </c>
      <c r="H13130" t="str">
        <f>Table8[[#This Row],[COMMODITY (FAMILY CODE)]]</f>
        <v>INT-FURN</v>
      </c>
      <c r="I13130" s="8" t="s">
        <v>13629</v>
      </c>
      <c r="J13130" t="str">
        <f>Table8[[#This Row],[Column1]]</f>
        <v>028141</v>
      </c>
      <c r="K13130" s="8" t="s">
        <v>13630</v>
      </c>
      <c r="L13130" t="s">
        <v>13632</v>
      </c>
      <c r="M13130" s="8" t="s">
        <v>13631</v>
      </c>
      <c r="O13130" t="str">
        <f t="shared" si="205"/>
        <v>update item_mst set family_code = 'INT-FURN' where item = '028141' and site_ref = 'BENN'</v>
      </c>
      <c r="Q13130" t="s">
        <v>20704</v>
      </c>
    </row>
    <row r="13131" spans="1:17" x14ac:dyDescent="0.25">
      <c r="A13131" s="3" t="s">
        <v>7090</v>
      </c>
      <c r="B13131" s="3" t="s">
        <v>16</v>
      </c>
      <c r="C13131" s="3" t="s">
        <v>19</v>
      </c>
      <c r="D13131" s="3" t="s">
        <v>12224</v>
      </c>
      <c r="E13131" s="3" t="str">
        <f>LEFT(Table8[[#This Row],[PART NUMBER &amp; DESC]],6)</f>
        <v>028136</v>
      </c>
      <c r="G13131" t="s">
        <v>13633</v>
      </c>
      <c r="H13131" t="str">
        <f>Table8[[#This Row],[COMMODITY (FAMILY CODE)]]</f>
        <v>INT-FURN</v>
      </c>
      <c r="I13131" s="8" t="s">
        <v>13629</v>
      </c>
      <c r="J13131" t="str">
        <f>Table8[[#This Row],[Column1]]</f>
        <v>028136</v>
      </c>
      <c r="K13131" s="8" t="s">
        <v>13630</v>
      </c>
      <c r="L13131" t="s">
        <v>13632</v>
      </c>
      <c r="M13131" s="8" t="s">
        <v>13631</v>
      </c>
      <c r="O13131" t="str">
        <f t="shared" si="205"/>
        <v>update item_mst set family_code = 'INT-FURN' where item = '028136' and site_ref = 'BENN'</v>
      </c>
      <c r="Q13131" t="s">
        <v>20686</v>
      </c>
    </row>
    <row r="13132" spans="1:17" x14ac:dyDescent="0.25">
      <c r="A13132" s="3" t="s">
        <v>7090</v>
      </c>
      <c r="B13132" s="3" t="s">
        <v>16</v>
      </c>
      <c r="C13132" s="3" t="s">
        <v>19</v>
      </c>
      <c r="D13132" s="3" t="s">
        <v>12225</v>
      </c>
      <c r="E13132" s="3" t="str">
        <f>LEFT(Table8[[#This Row],[PART NUMBER &amp; DESC]],6)</f>
        <v>028012</v>
      </c>
      <c r="G13132" t="s">
        <v>13633</v>
      </c>
      <c r="H13132" t="str">
        <f>Table8[[#This Row],[COMMODITY (FAMILY CODE)]]</f>
        <v>INT-FURN</v>
      </c>
      <c r="I13132" s="8" t="s">
        <v>13629</v>
      </c>
      <c r="J13132" t="str">
        <f>Table8[[#This Row],[Column1]]</f>
        <v>028012</v>
      </c>
      <c r="K13132" s="8" t="s">
        <v>13630</v>
      </c>
      <c r="L13132" t="s">
        <v>13632</v>
      </c>
      <c r="M13132" s="8" t="s">
        <v>13631</v>
      </c>
      <c r="O13132" t="str">
        <f t="shared" si="205"/>
        <v>update item_mst set family_code = 'INT-FURN' where item = '028012' and site_ref = 'BENN'</v>
      </c>
      <c r="Q13132" t="s">
        <v>20758</v>
      </c>
    </row>
    <row r="13133" spans="1:17" x14ac:dyDescent="0.25">
      <c r="A13133" s="2" t="s">
        <v>7090</v>
      </c>
      <c r="B13133" s="2" t="s">
        <v>16</v>
      </c>
      <c r="C13133" s="2" t="s">
        <v>19</v>
      </c>
      <c r="D13133" s="2" t="s">
        <v>12226</v>
      </c>
      <c r="E13133" s="3" t="str">
        <f>LEFT(Table8[[#This Row],[PART NUMBER &amp; DESC]],6)</f>
        <v>028017</v>
      </c>
      <c r="G13133" t="s">
        <v>13633</v>
      </c>
      <c r="H13133" t="str">
        <f>Table8[[#This Row],[COMMODITY (FAMILY CODE)]]</f>
        <v>INT-FURN</v>
      </c>
      <c r="I13133" s="8" t="s">
        <v>13629</v>
      </c>
      <c r="J13133" t="str">
        <f>Table8[[#This Row],[Column1]]</f>
        <v>028017</v>
      </c>
      <c r="K13133" s="8" t="s">
        <v>13630</v>
      </c>
      <c r="L13133" t="s">
        <v>13632</v>
      </c>
      <c r="M13133" s="8" t="s">
        <v>13631</v>
      </c>
      <c r="O13133" t="str">
        <f t="shared" si="205"/>
        <v>update item_mst set family_code = 'INT-FURN' where item = '028017' and site_ref = 'BENN'</v>
      </c>
      <c r="Q13133" t="s">
        <v>20756</v>
      </c>
    </row>
    <row r="13134" spans="1:17" x14ac:dyDescent="0.25">
      <c r="A13134" s="2" t="s">
        <v>7090</v>
      </c>
      <c r="B13134" s="2" t="s">
        <v>16</v>
      </c>
      <c r="C13134" s="2" t="s">
        <v>19</v>
      </c>
      <c r="D13134" s="2" t="s">
        <v>12227</v>
      </c>
      <c r="E13134" s="3" t="str">
        <f>LEFT(Table8[[#This Row],[PART NUMBER &amp; DESC]],6)</f>
        <v>038096</v>
      </c>
      <c r="G13134" t="s">
        <v>13633</v>
      </c>
      <c r="H13134" t="str">
        <f>Table8[[#This Row],[COMMODITY (FAMILY CODE)]]</f>
        <v>INT-FURN</v>
      </c>
      <c r="I13134" s="8" t="s">
        <v>13629</v>
      </c>
      <c r="J13134" t="str">
        <f>Table8[[#This Row],[Column1]]</f>
        <v>038096</v>
      </c>
      <c r="K13134" s="8" t="s">
        <v>13630</v>
      </c>
      <c r="L13134" t="s">
        <v>13632</v>
      </c>
      <c r="M13134" s="8" t="s">
        <v>13631</v>
      </c>
      <c r="O13134" t="str">
        <f t="shared" si="205"/>
        <v>update item_mst set family_code = 'INT-FURN' where item = '038096' and site_ref = 'BENN'</v>
      </c>
      <c r="Q13134" t="s">
        <v>20757</v>
      </c>
    </row>
    <row r="13135" spans="1:17" x14ac:dyDescent="0.25">
      <c r="A13135" s="3" t="s">
        <v>7090</v>
      </c>
      <c r="B13135" s="3" t="s">
        <v>16</v>
      </c>
      <c r="C13135" s="3" t="s">
        <v>19</v>
      </c>
      <c r="D13135" s="3" t="s">
        <v>12228</v>
      </c>
      <c r="E13135" s="3" t="str">
        <f>LEFT(Table8[[#This Row],[PART NUMBER &amp; DESC]],6)</f>
        <v>028090</v>
      </c>
      <c r="G13135" t="s">
        <v>13633</v>
      </c>
      <c r="H13135" t="str">
        <f>Table8[[#This Row],[COMMODITY (FAMILY CODE)]]</f>
        <v>INT-FURN</v>
      </c>
      <c r="I13135" s="8" t="s">
        <v>13629</v>
      </c>
      <c r="J13135" t="str">
        <f>Table8[[#This Row],[Column1]]</f>
        <v>028090</v>
      </c>
      <c r="K13135" s="8" t="s">
        <v>13630</v>
      </c>
      <c r="L13135" t="s">
        <v>13632</v>
      </c>
      <c r="M13135" s="8" t="s">
        <v>13631</v>
      </c>
      <c r="O13135" t="str">
        <f t="shared" si="205"/>
        <v>update item_mst set family_code = 'INT-FURN' where item = '028090' and site_ref = 'BENN'</v>
      </c>
      <c r="Q13135" t="s">
        <v>20779</v>
      </c>
    </row>
    <row r="13136" spans="1:17" x14ac:dyDescent="0.25">
      <c r="A13136" s="2" t="s">
        <v>7090</v>
      </c>
      <c r="B13136" s="2" t="s">
        <v>16</v>
      </c>
      <c r="C13136" s="2" t="s">
        <v>19</v>
      </c>
      <c r="D13136" s="2" t="s">
        <v>12229</v>
      </c>
      <c r="E13136" s="3" t="str">
        <f>LEFT(Table8[[#This Row],[PART NUMBER &amp; DESC]],6)</f>
        <v>028091</v>
      </c>
      <c r="G13136" t="s">
        <v>13633</v>
      </c>
      <c r="H13136" t="str">
        <f>Table8[[#This Row],[COMMODITY (FAMILY CODE)]]</f>
        <v>INT-FURN</v>
      </c>
      <c r="I13136" s="8" t="s">
        <v>13629</v>
      </c>
      <c r="J13136" t="str">
        <f>Table8[[#This Row],[Column1]]</f>
        <v>028091</v>
      </c>
      <c r="K13136" s="8" t="s">
        <v>13630</v>
      </c>
      <c r="L13136" t="s">
        <v>13632</v>
      </c>
      <c r="M13136" s="8" t="s">
        <v>13631</v>
      </c>
      <c r="O13136" t="str">
        <f t="shared" si="205"/>
        <v>update item_mst set family_code = 'INT-FURN' where item = '028091' and site_ref = 'BENN'</v>
      </c>
      <c r="Q13136" t="s">
        <v>20857</v>
      </c>
    </row>
    <row r="13137" spans="1:17" x14ac:dyDescent="0.25">
      <c r="A13137" s="3" t="s">
        <v>7090</v>
      </c>
      <c r="B13137" s="3" t="s">
        <v>16</v>
      </c>
      <c r="C13137" s="3" t="s">
        <v>19</v>
      </c>
      <c r="D13137" s="3" t="s">
        <v>12230</v>
      </c>
      <c r="E13137" s="3" t="str">
        <f>LEFT(Table8[[#This Row],[PART NUMBER &amp; DESC]],6)</f>
        <v>028103</v>
      </c>
      <c r="G13137" t="s">
        <v>13633</v>
      </c>
      <c r="H13137" t="str">
        <f>Table8[[#This Row],[COMMODITY (FAMILY CODE)]]</f>
        <v>INT-FURN</v>
      </c>
      <c r="I13137" s="8" t="s">
        <v>13629</v>
      </c>
      <c r="J13137" t="str">
        <f>Table8[[#This Row],[Column1]]</f>
        <v>028103</v>
      </c>
      <c r="K13137" s="8" t="s">
        <v>13630</v>
      </c>
      <c r="L13137" t="s">
        <v>13632</v>
      </c>
      <c r="M13137" s="8" t="s">
        <v>13631</v>
      </c>
      <c r="O13137" t="str">
        <f t="shared" si="205"/>
        <v>update item_mst set family_code = 'INT-FURN' where item = '028103' and site_ref = 'BENN'</v>
      </c>
      <c r="Q13137" t="s">
        <v>20619</v>
      </c>
    </row>
    <row r="13138" spans="1:17" x14ac:dyDescent="0.25">
      <c r="A13138" s="2" t="s">
        <v>7090</v>
      </c>
      <c r="B13138" s="2" t="s">
        <v>16</v>
      </c>
      <c r="C13138" s="2" t="s">
        <v>19</v>
      </c>
      <c r="D13138" s="2" t="s">
        <v>12231</v>
      </c>
      <c r="E13138" s="3" t="str">
        <f>LEFT(Table8[[#This Row],[PART NUMBER &amp; DESC]],6)</f>
        <v>028104</v>
      </c>
      <c r="G13138" t="s">
        <v>13633</v>
      </c>
      <c r="H13138" t="str">
        <f>Table8[[#This Row],[COMMODITY (FAMILY CODE)]]</f>
        <v>INT-FURN</v>
      </c>
      <c r="I13138" s="8" t="s">
        <v>13629</v>
      </c>
      <c r="J13138" t="str">
        <f>Table8[[#This Row],[Column1]]</f>
        <v>028104</v>
      </c>
      <c r="K13138" s="8" t="s">
        <v>13630</v>
      </c>
      <c r="L13138" t="s">
        <v>13632</v>
      </c>
      <c r="M13138" s="8" t="s">
        <v>13631</v>
      </c>
      <c r="O13138" t="str">
        <f t="shared" si="205"/>
        <v>update item_mst set family_code = 'INT-FURN' where item = '028104' and site_ref = 'BENN'</v>
      </c>
      <c r="Q13138" t="s">
        <v>20620</v>
      </c>
    </row>
    <row r="13139" spans="1:17" x14ac:dyDescent="0.25">
      <c r="A13139" s="3" t="s">
        <v>7090</v>
      </c>
      <c r="B13139" s="3" t="s">
        <v>16</v>
      </c>
      <c r="C13139" s="3" t="s">
        <v>19</v>
      </c>
      <c r="D13139" s="3" t="s">
        <v>12232</v>
      </c>
      <c r="E13139" s="3" t="str">
        <f>LEFT(Table8[[#This Row],[PART NUMBER &amp; DESC]],6)</f>
        <v>028113</v>
      </c>
      <c r="G13139" t="s">
        <v>13633</v>
      </c>
      <c r="H13139" t="str">
        <f>Table8[[#This Row],[COMMODITY (FAMILY CODE)]]</f>
        <v>INT-FURN</v>
      </c>
      <c r="I13139" s="8" t="s">
        <v>13629</v>
      </c>
      <c r="J13139" t="str">
        <f>Table8[[#This Row],[Column1]]</f>
        <v>028113</v>
      </c>
      <c r="K13139" s="8" t="s">
        <v>13630</v>
      </c>
      <c r="L13139" t="s">
        <v>13632</v>
      </c>
      <c r="M13139" s="8" t="s">
        <v>13631</v>
      </c>
      <c r="O13139" t="str">
        <f t="shared" si="205"/>
        <v>update item_mst set family_code = 'INT-FURN' where item = '028113' and site_ref = 'BENN'</v>
      </c>
      <c r="Q13139" t="s">
        <v>20820</v>
      </c>
    </row>
    <row r="13140" spans="1:17" x14ac:dyDescent="0.25">
      <c r="A13140" s="2" t="s">
        <v>7090</v>
      </c>
      <c r="B13140" s="2" t="s">
        <v>16</v>
      </c>
      <c r="C13140" s="2" t="s">
        <v>19</v>
      </c>
      <c r="D13140" s="2" t="s">
        <v>12233</v>
      </c>
      <c r="E13140" s="3" t="str">
        <f>LEFT(Table8[[#This Row],[PART NUMBER &amp; DESC]],6)</f>
        <v>028114</v>
      </c>
      <c r="G13140" t="s">
        <v>13633</v>
      </c>
      <c r="H13140" t="str">
        <f>Table8[[#This Row],[COMMODITY (FAMILY CODE)]]</f>
        <v>INT-FURN</v>
      </c>
      <c r="I13140" s="8" t="s">
        <v>13629</v>
      </c>
      <c r="J13140" t="str">
        <f>Table8[[#This Row],[Column1]]</f>
        <v>028114</v>
      </c>
      <c r="K13140" s="8" t="s">
        <v>13630</v>
      </c>
      <c r="L13140" t="s">
        <v>13632</v>
      </c>
      <c r="M13140" s="8" t="s">
        <v>13631</v>
      </c>
      <c r="O13140" t="str">
        <f t="shared" si="205"/>
        <v>update item_mst set family_code = 'INT-FURN' where item = '028114' and site_ref = 'BENN'</v>
      </c>
      <c r="Q13140" t="s">
        <v>20821</v>
      </c>
    </row>
    <row r="13141" spans="1:17" x14ac:dyDescent="0.25">
      <c r="A13141" s="3" t="s">
        <v>7090</v>
      </c>
      <c r="B13141" s="3" t="s">
        <v>16</v>
      </c>
      <c r="C13141" s="3" t="s">
        <v>19</v>
      </c>
      <c r="D13141" s="3" t="s">
        <v>12234</v>
      </c>
      <c r="E13141" s="3" t="str">
        <f>LEFT(Table8[[#This Row],[PART NUMBER &amp; DESC]],6)</f>
        <v>028115</v>
      </c>
      <c r="G13141" t="s">
        <v>13633</v>
      </c>
      <c r="H13141" t="str">
        <f>Table8[[#This Row],[COMMODITY (FAMILY CODE)]]</f>
        <v>INT-FURN</v>
      </c>
      <c r="I13141" s="8" t="s">
        <v>13629</v>
      </c>
      <c r="J13141" t="str">
        <f>Table8[[#This Row],[Column1]]</f>
        <v>028115</v>
      </c>
      <c r="K13141" s="8" t="s">
        <v>13630</v>
      </c>
      <c r="L13141" t="s">
        <v>13632</v>
      </c>
      <c r="M13141" s="8" t="s">
        <v>13631</v>
      </c>
      <c r="O13141" t="str">
        <f t="shared" si="205"/>
        <v>update item_mst set family_code = 'INT-FURN' where item = '028115' and site_ref = 'BENN'</v>
      </c>
      <c r="Q13141" t="s">
        <v>20822</v>
      </c>
    </row>
    <row r="13142" spans="1:17" x14ac:dyDescent="0.25">
      <c r="A13142" s="2" t="s">
        <v>7090</v>
      </c>
      <c r="B13142" s="2" t="s">
        <v>16</v>
      </c>
      <c r="C13142" s="2" t="s">
        <v>19</v>
      </c>
      <c r="D13142" s="2" t="s">
        <v>12235</v>
      </c>
      <c r="E13142" s="3" t="str">
        <f>LEFT(Table8[[#This Row],[PART NUMBER &amp; DESC]],6)</f>
        <v>028117</v>
      </c>
      <c r="G13142" t="s">
        <v>13633</v>
      </c>
      <c r="H13142" t="str">
        <f>Table8[[#This Row],[COMMODITY (FAMILY CODE)]]</f>
        <v>INT-FURN</v>
      </c>
      <c r="I13142" s="8" t="s">
        <v>13629</v>
      </c>
      <c r="J13142" t="str">
        <f>Table8[[#This Row],[Column1]]</f>
        <v>028117</v>
      </c>
      <c r="K13142" s="8" t="s">
        <v>13630</v>
      </c>
      <c r="L13142" t="s">
        <v>13632</v>
      </c>
      <c r="M13142" s="8" t="s">
        <v>13631</v>
      </c>
      <c r="O13142" t="str">
        <f t="shared" si="205"/>
        <v>update item_mst set family_code = 'INT-FURN' where item = '028117' and site_ref = 'BENN'</v>
      </c>
      <c r="Q13142" t="s">
        <v>20823</v>
      </c>
    </row>
    <row r="13143" spans="1:17" x14ac:dyDescent="0.25">
      <c r="A13143" s="2" t="s">
        <v>7090</v>
      </c>
      <c r="B13143" s="2" t="s">
        <v>16</v>
      </c>
      <c r="C13143" s="2" t="s">
        <v>19</v>
      </c>
      <c r="D13143" s="2" t="s">
        <v>12236</v>
      </c>
      <c r="E13143" s="3" t="str">
        <f>LEFT(Table8[[#This Row],[PART NUMBER &amp; DESC]],6)</f>
        <v>028126</v>
      </c>
      <c r="G13143" t="s">
        <v>13633</v>
      </c>
      <c r="H13143" t="str">
        <f>Table8[[#This Row],[COMMODITY (FAMILY CODE)]]</f>
        <v>INT-FURN</v>
      </c>
      <c r="I13143" s="8" t="s">
        <v>13629</v>
      </c>
      <c r="J13143" t="str">
        <f>Table8[[#This Row],[Column1]]</f>
        <v>028126</v>
      </c>
      <c r="K13143" s="8" t="s">
        <v>13630</v>
      </c>
      <c r="L13143" t="s">
        <v>13632</v>
      </c>
      <c r="M13143" s="8" t="s">
        <v>13631</v>
      </c>
      <c r="O13143" t="str">
        <f t="shared" si="205"/>
        <v>update item_mst set family_code = 'INT-FURN' where item = '028126' and site_ref = 'BENN'</v>
      </c>
      <c r="Q13143" t="s">
        <v>20621</v>
      </c>
    </row>
    <row r="13144" spans="1:17" x14ac:dyDescent="0.25">
      <c r="A13144" s="2" t="s">
        <v>7090</v>
      </c>
      <c r="B13144" s="2" t="s">
        <v>16</v>
      </c>
      <c r="C13144" s="2" t="s">
        <v>19</v>
      </c>
      <c r="D13144" s="2" t="s">
        <v>12237</v>
      </c>
      <c r="E13144" s="3" t="str">
        <f>LEFT(Table8[[#This Row],[PART NUMBER &amp; DESC]],6)</f>
        <v>028090</v>
      </c>
      <c r="G13144" t="s">
        <v>13633</v>
      </c>
      <c r="H13144" t="str">
        <f>Table8[[#This Row],[COMMODITY (FAMILY CODE)]]</f>
        <v>INT-FURN</v>
      </c>
      <c r="I13144" s="8" t="s">
        <v>13629</v>
      </c>
      <c r="J13144" t="str">
        <f>Table8[[#This Row],[Column1]]</f>
        <v>028090</v>
      </c>
      <c r="K13144" s="8" t="s">
        <v>13630</v>
      </c>
      <c r="L13144" t="s">
        <v>13632</v>
      </c>
      <c r="M13144" s="8" t="s">
        <v>13631</v>
      </c>
      <c r="O13144" t="str">
        <f t="shared" si="205"/>
        <v>update item_mst set family_code = 'INT-FURN' where item = '028090' and site_ref = 'BENN'</v>
      </c>
      <c r="Q13144" t="s">
        <v>20779</v>
      </c>
    </row>
    <row r="13145" spans="1:17" x14ac:dyDescent="0.25">
      <c r="A13145" s="3" t="s">
        <v>7090</v>
      </c>
      <c r="B13145" s="3" t="s">
        <v>16</v>
      </c>
      <c r="C13145" s="3" t="s">
        <v>19</v>
      </c>
      <c r="D13145" s="3" t="s">
        <v>12238</v>
      </c>
      <c r="E13145" s="3" t="str">
        <f>LEFT(Table8[[#This Row],[PART NUMBER &amp; DESC]],6)</f>
        <v>028091</v>
      </c>
      <c r="G13145" t="s">
        <v>13633</v>
      </c>
      <c r="H13145" t="str">
        <f>Table8[[#This Row],[COMMODITY (FAMILY CODE)]]</f>
        <v>INT-FURN</v>
      </c>
      <c r="I13145" s="8" t="s">
        <v>13629</v>
      </c>
      <c r="J13145" t="str">
        <f>Table8[[#This Row],[Column1]]</f>
        <v>028091</v>
      </c>
      <c r="K13145" s="8" t="s">
        <v>13630</v>
      </c>
      <c r="L13145" t="s">
        <v>13632</v>
      </c>
      <c r="M13145" s="8" t="s">
        <v>13631</v>
      </c>
      <c r="O13145" t="str">
        <f t="shared" si="205"/>
        <v>update item_mst set family_code = 'INT-FURN' where item = '028091' and site_ref = 'BENN'</v>
      </c>
      <c r="Q13145" t="s">
        <v>20857</v>
      </c>
    </row>
    <row r="13146" spans="1:17" x14ac:dyDescent="0.25">
      <c r="A13146" s="2" t="s">
        <v>7090</v>
      </c>
      <c r="B13146" s="2" t="s">
        <v>16</v>
      </c>
      <c r="C13146" s="2" t="s">
        <v>19</v>
      </c>
      <c r="D13146" s="2" t="s">
        <v>12239</v>
      </c>
      <c r="E13146" s="3" t="str">
        <f>LEFT(Table8[[#This Row],[PART NUMBER &amp; DESC]],6)</f>
        <v>028103</v>
      </c>
      <c r="G13146" t="s">
        <v>13633</v>
      </c>
      <c r="H13146" t="str">
        <f>Table8[[#This Row],[COMMODITY (FAMILY CODE)]]</f>
        <v>INT-FURN</v>
      </c>
      <c r="I13146" s="8" t="s">
        <v>13629</v>
      </c>
      <c r="J13146" t="str">
        <f>Table8[[#This Row],[Column1]]</f>
        <v>028103</v>
      </c>
      <c r="K13146" s="8" t="s">
        <v>13630</v>
      </c>
      <c r="L13146" t="s">
        <v>13632</v>
      </c>
      <c r="M13146" s="8" t="s">
        <v>13631</v>
      </c>
      <c r="O13146" t="str">
        <f t="shared" si="205"/>
        <v>update item_mst set family_code = 'INT-FURN' where item = '028103' and site_ref = 'BENN'</v>
      </c>
      <c r="Q13146" t="s">
        <v>20619</v>
      </c>
    </row>
    <row r="13147" spans="1:17" x14ac:dyDescent="0.25">
      <c r="A13147" s="3" t="s">
        <v>7090</v>
      </c>
      <c r="B13147" s="3" t="s">
        <v>16</v>
      </c>
      <c r="C13147" s="3" t="s">
        <v>19</v>
      </c>
      <c r="D13147" s="3" t="s">
        <v>12240</v>
      </c>
      <c r="E13147" s="3" t="str">
        <f>LEFT(Table8[[#This Row],[PART NUMBER &amp; DESC]],6)</f>
        <v>028104</v>
      </c>
      <c r="G13147" t="s">
        <v>13633</v>
      </c>
      <c r="H13147" t="str">
        <f>Table8[[#This Row],[COMMODITY (FAMILY CODE)]]</f>
        <v>INT-FURN</v>
      </c>
      <c r="I13147" s="8" t="s">
        <v>13629</v>
      </c>
      <c r="J13147" t="str">
        <f>Table8[[#This Row],[Column1]]</f>
        <v>028104</v>
      </c>
      <c r="K13147" s="8" t="s">
        <v>13630</v>
      </c>
      <c r="L13147" t="s">
        <v>13632</v>
      </c>
      <c r="M13147" s="8" t="s">
        <v>13631</v>
      </c>
      <c r="O13147" t="str">
        <f t="shared" si="205"/>
        <v>update item_mst set family_code = 'INT-FURN' where item = '028104' and site_ref = 'BENN'</v>
      </c>
      <c r="Q13147" t="s">
        <v>20620</v>
      </c>
    </row>
    <row r="13148" spans="1:17" x14ac:dyDescent="0.25">
      <c r="A13148" s="2" t="s">
        <v>7090</v>
      </c>
      <c r="B13148" s="2" t="s">
        <v>16</v>
      </c>
      <c r="C13148" s="2" t="s">
        <v>19</v>
      </c>
      <c r="D13148" s="2" t="s">
        <v>12241</v>
      </c>
      <c r="E13148" s="3" t="str">
        <f>LEFT(Table8[[#This Row],[PART NUMBER &amp; DESC]],6)</f>
        <v>028113</v>
      </c>
      <c r="G13148" t="s">
        <v>13633</v>
      </c>
      <c r="H13148" t="str">
        <f>Table8[[#This Row],[COMMODITY (FAMILY CODE)]]</f>
        <v>INT-FURN</v>
      </c>
      <c r="I13148" s="8" t="s">
        <v>13629</v>
      </c>
      <c r="J13148" t="str">
        <f>Table8[[#This Row],[Column1]]</f>
        <v>028113</v>
      </c>
      <c r="K13148" s="8" t="s">
        <v>13630</v>
      </c>
      <c r="L13148" t="s">
        <v>13632</v>
      </c>
      <c r="M13148" s="8" t="s">
        <v>13631</v>
      </c>
      <c r="O13148" t="str">
        <f t="shared" si="205"/>
        <v>update item_mst set family_code = 'INT-FURN' where item = '028113' and site_ref = 'BENN'</v>
      </c>
      <c r="Q13148" t="s">
        <v>20820</v>
      </c>
    </row>
    <row r="13149" spans="1:17" x14ac:dyDescent="0.25">
      <c r="A13149" s="3" t="s">
        <v>7090</v>
      </c>
      <c r="B13149" s="3" t="s">
        <v>16</v>
      </c>
      <c r="C13149" s="3" t="s">
        <v>19</v>
      </c>
      <c r="D13149" s="3" t="s">
        <v>12242</v>
      </c>
      <c r="E13149" s="3" t="str">
        <f>LEFT(Table8[[#This Row],[PART NUMBER &amp; DESC]],6)</f>
        <v>028114</v>
      </c>
      <c r="G13149" t="s">
        <v>13633</v>
      </c>
      <c r="H13149" t="str">
        <f>Table8[[#This Row],[COMMODITY (FAMILY CODE)]]</f>
        <v>INT-FURN</v>
      </c>
      <c r="I13149" s="8" t="s">
        <v>13629</v>
      </c>
      <c r="J13149" t="str">
        <f>Table8[[#This Row],[Column1]]</f>
        <v>028114</v>
      </c>
      <c r="K13149" s="8" t="s">
        <v>13630</v>
      </c>
      <c r="L13149" t="s">
        <v>13632</v>
      </c>
      <c r="M13149" s="8" t="s">
        <v>13631</v>
      </c>
      <c r="O13149" t="str">
        <f t="shared" si="205"/>
        <v>update item_mst set family_code = 'INT-FURN' where item = '028114' and site_ref = 'BENN'</v>
      </c>
      <c r="Q13149" t="s">
        <v>20821</v>
      </c>
    </row>
    <row r="13150" spans="1:17" x14ac:dyDescent="0.25">
      <c r="A13150" s="2" t="s">
        <v>7090</v>
      </c>
      <c r="B13150" s="2" t="s">
        <v>16</v>
      </c>
      <c r="C13150" s="2" t="s">
        <v>19</v>
      </c>
      <c r="D13150" s="2" t="s">
        <v>12243</v>
      </c>
      <c r="E13150" s="3" t="str">
        <f>LEFT(Table8[[#This Row],[PART NUMBER &amp; DESC]],6)</f>
        <v>028115</v>
      </c>
      <c r="G13150" t="s">
        <v>13633</v>
      </c>
      <c r="H13150" t="str">
        <f>Table8[[#This Row],[COMMODITY (FAMILY CODE)]]</f>
        <v>INT-FURN</v>
      </c>
      <c r="I13150" s="8" t="s">
        <v>13629</v>
      </c>
      <c r="J13150" t="str">
        <f>Table8[[#This Row],[Column1]]</f>
        <v>028115</v>
      </c>
      <c r="K13150" s="8" t="s">
        <v>13630</v>
      </c>
      <c r="L13150" t="s">
        <v>13632</v>
      </c>
      <c r="M13150" s="8" t="s">
        <v>13631</v>
      </c>
      <c r="O13150" t="str">
        <f t="shared" si="205"/>
        <v>update item_mst set family_code = 'INT-FURN' where item = '028115' and site_ref = 'BENN'</v>
      </c>
      <c r="Q13150" t="s">
        <v>20822</v>
      </c>
    </row>
    <row r="13151" spans="1:17" x14ac:dyDescent="0.25">
      <c r="A13151" s="3" t="s">
        <v>7090</v>
      </c>
      <c r="B13151" s="3" t="s">
        <v>16</v>
      </c>
      <c r="C13151" s="3" t="s">
        <v>19</v>
      </c>
      <c r="D13151" s="3" t="s">
        <v>12244</v>
      </c>
      <c r="E13151" s="3" t="str">
        <f>LEFT(Table8[[#This Row],[PART NUMBER &amp; DESC]],6)</f>
        <v>028117</v>
      </c>
      <c r="G13151" t="s">
        <v>13633</v>
      </c>
      <c r="H13151" t="str">
        <f>Table8[[#This Row],[COMMODITY (FAMILY CODE)]]</f>
        <v>INT-FURN</v>
      </c>
      <c r="I13151" s="8" t="s">
        <v>13629</v>
      </c>
      <c r="J13151" t="str">
        <f>Table8[[#This Row],[Column1]]</f>
        <v>028117</v>
      </c>
      <c r="K13151" s="8" t="s">
        <v>13630</v>
      </c>
      <c r="L13151" t="s">
        <v>13632</v>
      </c>
      <c r="M13151" s="8" t="s">
        <v>13631</v>
      </c>
      <c r="O13151" t="str">
        <f t="shared" si="205"/>
        <v>update item_mst set family_code = 'INT-FURN' where item = '028117' and site_ref = 'BENN'</v>
      </c>
      <c r="Q13151" t="s">
        <v>20823</v>
      </c>
    </row>
    <row r="13152" spans="1:17" x14ac:dyDescent="0.25">
      <c r="A13152" s="2" t="s">
        <v>7090</v>
      </c>
      <c r="B13152" s="2" t="s">
        <v>16</v>
      </c>
      <c r="C13152" s="2" t="s">
        <v>19</v>
      </c>
      <c r="D13152" s="2" t="s">
        <v>12245</v>
      </c>
      <c r="E13152" s="3" t="str">
        <f>LEFT(Table8[[#This Row],[PART NUMBER &amp; DESC]],6)</f>
        <v>028118</v>
      </c>
      <c r="G13152" t="s">
        <v>13633</v>
      </c>
      <c r="H13152" t="str">
        <f>Table8[[#This Row],[COMMODITY (FAMILY CODE)]]</f>
        <v>INT-FURN</v>
      </c>
      <c r="I13152" s="8" t="s">
        <v>13629</v>
      </c>
      <c r="J13152" t="str">
        <f>Table8[[#This Row],[Column1]]</f>
        <v>028118</v>
      </c>
      <c r="K13152" s="8" t="s">
        <v>13630</v>
      </c>
      <c r="L13152" t="s">
        <v>13632</v>
      </c>
      <c r="M13152" s="8" t="s">
        <v>13631</v>
      </c>
      <c r="O13152" t="str">
        <f t="shared" si="205"/>
        <v>update item_mst set family_code = 'INT-FURN' where item = '028118' and site_ref = 'BENN'</v>
      </c>
      <c r="Q13152" t="s">
        <v>20743</v>
      </c>
    </row>
    <row r="13153" spans="1:17" x14ac:dyDescent="0.25">
      <c r="A13153" s="3" t="s">
        <v>7090</v>
      </c>
      <c r="B13153" s="3" t="s">
        <v>16</v>
      </c>
      <c r="C13153" s="3" t="s">
        <v>19</v>
      </c>
      <c r="D13153" s="3" t="s">
        <v>12246</v>
      </c>
      <c r="E13153" s="3" t="str">
        <f>LEFT(Table8[[#This Row],[PART NUMBER &amp; DESC]],6)</f>
        <v>028126</v>
      </c>
      <c r="G13153" t="s">
        <v>13633</v>
      </c>
      <c r="H13153" t="str">
        <f>Table8[[#This Row],[COMMODITY (FAMILY CODE)]]</f>
        <v>INT-FURN</v>
      </c>
      <c r="I13153" s="8" t="s">
        <v>13629</v>
      </c>
      <c r="J13153" t="str">
        <f>Table8[[#This Row],[Column1]]</f>
        <v>028126</v>
      </c>
      <c r="K13153" s="8" t="s">
        <v>13630</v>
      </c>
      <c r="L13153" t="s">
        <v>13632</v>
      </c>
      <c r="M13153" s="8" t="s">
        <v>13631</v>
      </c>
      <c r="O13153" t="str">
        <f t="shared" si="205"/>
        <v>update item_mst set family_code = 'INT-FURN' where item = '028126' and site_ref = 'BENN'</v>
      </c>
      <c r="Q13153" t="s">
        <v>20621</v>
      </c>
    </row>
    <row r="13154" spans="1:17" x14ac:dyDescent="0.25">
      <c r="A13154" s="3" t="s">
        <v>7090</v>
      </c>
      <c r="B13154" s="3" t="s">
        <v>16</v>
      </c>
      <c r="C13154" s="3" t="s">
        <v>19</v>
      </c>
      <c r="D13154" s="3" t="s">
        <v>12247</v>
      </c>
      <c r="E13154" s="3" t="str">
        <f>LEFT(Table8[[#This Row],[PART NUMBER &amp; DESC]],6)</f>
        <v>028154</v>
      </c>
      <c r="G13154" t="s">
        <v>13633</v>
      </c>
      <c r="H13154" t="str">
        <f>Table8[[#This Row],[COMMODITY (FAMILY CODE)]]</f>
        <v>INT-FURN</v>
      </c>
      <c r="I13154" s="8" t="s">
        <v>13629</v>
      </c>
      <c r="J13154" t="str">
        <f>Table8[[#This Row],[Column1]]</f>
        <v>028154</v>
      </c>
      <c r="K13154" s="8" t="s">
        <v>13630</v>
      </c>
      <c r="L13154" t="s">
        <v>13632</v>
      </c>
      <c r="M13154" s="8" t="s">
        <v>13631</v>
      </c>
      <c r="O13154" t="str">
        <f t="shared" si="205"/>
        <v>update item_mst set family_code = 'INT-FURN' where item = '028154' and site_ref = 'BENN'</v>
      </c>
      <c r="Q13154" t="s">
        <v>20866</v>
      </c>
    </row>
    <row r="13155" spans="1:17" x14ac:dyDescent="0.25">
      <c r="A13155" s="3" t="s">
        <v>7090</v>
      </c>
      <c r="B13155" s="3" t="s">
        <v>16</v>
      </c>
      <c r="C13155" s="3" t="s">
        <v>19</v>
      </c>
      <c r="D13155" s="3" t="s">
        <v>12248</v>
      </c>
      <c r="E13155" s="3" t="str">
        <f>LEFT(Table8[[#This Row],[PART NUMBER &amp; DESC]],6)</f>
        <v>028008</v>
      </c>
      <c r="G13155" t="s">
        <v>13633</v>
      </c>
      <c r="H13155" t="str">
        <f>Table8[[#This Row],[COMMODITY (FAMILY CODE)]]</f>
        <v>INT-FURN</v>
      </c>
      <c r="I13155" s="8" t="s">
        <v>13629</v>
      </c>
      <c r="J13155" t="str">
        <f>Table8[[#This Row],[Column1]]</f>
        <v>028008</v>
      </c>
      <c r="K13155" s="8" t="s">
        <v>13630</v>
      </c>
      <c r="L13155" t="s">
        <v>13632</v>
      </c>
      <c r="M13155" s="8" t="s">
        <v>13631</v>
      </c>
      <c r="O13155" t="str">
        <f t="shared" si="205"/>
        <v>update item_mst set family_code = 'INT-FURN' where item = '028008' and site_ref = 'BENN'</v>
      </c>
      <c r="Q13155" t="s">
        <v>20717</v>
      </c>
    </row>
    <row r="13156" spans="1:17" x14ac:dyDescent="0.25">
      <c r="A13156" s="2" t="s">
        <v>7090</v>
      </c>
      <c r="B13156" s="2" t="s">
        <v>16</v>
      </c>
      <c r="C13156" s="2" t="s">
        <v>19</v>
      </c>
      <c r="D13156" s="2" t="s">
        <v>12249</v>
      </c>
      <c r="E13156" s="3" t="str">
        <f>LEFT(Table8[[#This Row],[PART NUMBER &amp; DESC]],6)</f>
        <v>028011</v>
      </c>
      <c r="G13156" t="s">
        <v>13633</v>
      </c>
      <c r="H13156" t="str">
        <f>Table8[[#This Row],[COMMODITY (FAMILY CODE)]]</f>
        <v>INT-FURN</v>
      </c>
      <c r="I13156" s="8" t="s">
        <v>13629</v>
      </c>
      <c r="J13156" t="str">
        <f>Table8[[#This Row],[Column1]]</f>
        <v>028011</v>
      </c>
      <c r="K13156" s="8" t="s">
        <v>13630</v>
      </c>
      <c r="L13156" t="s">
        <v>13632</v>
      </c>
      <c r="M13156" s="8" t="s">
        <v>13631</v>
      </c>
      <c r="O13156" t="str">
        <f t="shared" si="205"/>
        <v>update item_mst set family_code = 'INT-FURN' where item = '028011' and site_ref = 'BENN'</v>
      </c>
      <c r="Q13156" t="s">
        <v>20813</v>
      </c>
    </row>
    <row r="13157" spans="1:17" x14ac:dyDescent="0.25">
      <c r="A13157" s="2" t="s">
        <v>7090</v>
      </c>
      <c r="B13157" s="2" t="s">
        <v>16</v>
      </c>
      <c r="C13157" s="2" t="s">
        <v>19</v>
      </c>
      <c r="D13157" s="2" t="s">
        <v>12250</v>
      </c>
      <c r="E13157" s="3" t="str">
        <f>LEFT(Table8[[#This Row],[PART NUMBER &amp; DESC]],6)</f>
        <v>028101</v>
      </c>
      <c r="G13157" t="s">
        <v>13633</v>
      </c>
      <c r="H13157" t="str">
        <f>Table8[[#This Row],[COMMODITY (FAMILY CODE)]]</f>
        <v>INT-FURN</v>
      </c>
      <c r="I13157" s="8" t="s">
        <v>13629</v>
      </c>
      <c r="J13157" t="str">
        <f>Table8[[#This Row],[Column1]]</f>
        <v>028101</v>
      </c>
      <c r="K13157" s="8" t="s">
        <v>13630</v>
      </c>
      <c r="L13157" t="s">
        <v>13632</v>
      </c>
      <c r="M13157" s="8" t="s">
        <v>13631</v>
      </c>
      <c r="O13157" t="str">
        <f t="shared" si="205"/>
        <v>update item_mst set family_code = 'INT-FURN' where item = '028101' and site_ref = 'BENN'</v>
      </c>
      <c r="Q13157" t="s">
        <v>20731</v>
      </c>
    </row>
    <row r="13158" spans="1:17" x14ac:dyDescent="0.25">
      <c r="A13158" s="3" t="s">
        <v>7090</v>
      </c>
      <c r="B13158" s="3" t="s">
        <v>16</v>
      </c>
      <c r="C13158" s="3" t="s">
        <v>19</v>
      </c>
      <c r="D13158" s="3" t="s">
        <v>12251</v>
      </c>
      <c r="E13158" s="3" t="str">
        <f>LEFT(Table8[[#This Row],[PART NUMBER &amp; DESC]],6)</f>
        <v>028102</v>
      </c>
      <c r="G13158" t="s">
        <v>13633</v>
      </c>
      <c r="H13158" t="str">
        <f>Table8[[#This Row],[COMMODITY (FAMILY CODE)]]</f>
        <v>INT-FURN</v>
      </c>
      <c r="I13158" s="8" t="s">
        <v>13629</v>
      </c>
      <c r="J13158" t="str">
        <f>Table8[[#This Row],[Column1]]</f>
        <v>028102</v>
      </c>
      <c r="K13158" s="8" t="s">
        <v>13630</v>
      </c>
      <c r="L13158" t="s">
        <v>13632</v>
      </c>
      <c r="M13158" s="8" t="s">
        <v>13631</v>
      </c>
      <c r="O13158" t="str">
        <f t="shared" si="205"/>
        <v>update item_mst set family_code = 'INT-FURN' where item = '028102' and site_ref = 'BENN'</v>
      </c>
      <c r="Q13158" t="s">
        <v>20712</v>
      </c>
    </row>
    <row r="13159" spans="1:17" x14ac:dyDescent="0.25">
      <c r="A13159" s="2" t="s">
        <v>7090</v>
      </c>
      <c r="B13159" s="2" t="s">
        <v>16</v>
      </c>
      <c r="C13159" s="2" t="s">
        <v>19</v>
      </c>
      <c r="D13159" s="2" t="s">
        <v>12252</v>
      </c>
      <c r="E13159" s="3" t="str">
        <f>LEFT(Table8[[#This Row],[PART NUMBER &amp; DESC]],6)</f>
        <v>028063</v>
      </c>
      <c r="G13159" t="s">
        <v>13633</v>
      </c>
      <c r="H13159" t="str">
        <f>Table8[[#This Row],[COMMODITY (FAMILY CODE)]]</f>
        <v>INT-FURN</v>
      </c>
      <c r="I13159" s="8" t="s">
        <v>13629</v>
      </c>
      <c r="J13159" t="str">
        <f>Table8[[#This Row],[Column1]]</f>
        <v>028063</v>
      </c>
      <c r="K13159" s="8" t="s">
        <v>13630</v>
      </c>
      <c r="L13159" t="s">
        <v>13632</v>
      </c>
      <c r="M13159" s="8" t="s">
        <v>13631</v>
      </c>
      <c r="O13159" t="str">
        <f t="shared" si="205"/>
        <v>update item_mst set family_code = 'INT-FURN' where item = '028063' and site_ref = 'BENN'</v>
      </c>
      <c r="Q13159" t="s">
        <v>20679</v>
      </c>
    </row>
    <row r="13160" spans="1:17" x14ac:dyDescent="0.25">
      <c r="A13160" s="3" t="s">
        <v>7090</v>
      </c>
      <c r="B13160" s="3" t="s">
        <v>16</v>
      </c>
      <c r="C13160" s="3" t="s">
        <v>19</v>
      </c>
      <c r="D13160" s="3" t="s">
        <v>12253</v>
      </c>
      <c r="E13160" s="3" t="str">
        <f>LEFT(Table8[[#This Row],[PART NUMBER &amp; DESC]],6)</f>
        <v>028064</v>
      </c>
      <c r="G13160" t="s">
        <v>13633</v>
      </c>
      <c r="H13160" t="str">
        <f>Table8[[#This Row],[COMMODITY (FAMILY CODE)]]</f>
        <v>INT-FURN</v>
      </c>
      <c r="I13160" s="8" t="s">
        <v>13629</v>
      </c>
      <c r="J13160" t="str">
        <f>Table8[[#This Row],[Column1]]</f>
        <v>028064</v>
      </c>
      <c r="K13160" s="8" t="s">
        <v>13630</v>
      </c>
      <c r="L13160" t="s">
        <v>13632</v>
      </c>
      <c r="M13160" s="8" t="s">
        <v>13631</v>
      </c>
      <c r="O13160" t="str">
        <f t="shared" si="205"/>
        <v>update item_mst set family_code = 'INT-FURN' where item = '028064' and site_ref = 'BENN'</v>
      </c>
      <c r="Q13160" t="s">
        <v>20680</v>
      </c>
    </row>
    <row r="13161" spans="1:17" x14ac:dyDescent="0.25">
      <c r="A13161" s="2" t="s">
        <v>7090</v>
      </c>
      <c r="B13161" s="2" t="s">
        <v>16</v>
      </c>
      <c r="C13161" s="2" t="s">
        <v>19</v>
      </c>
      <c r="D13161" s="2" t="s">
        <v>12254</v>
      </c>
      <c r="E13161" s="3" t="str">
        <f>LEFT(Table8[[#This Row],[PART NUMBER &amp; DESC]],6)</f>
        <v>028065</v>
      </c>
      <c r="G13161" t="s">
        <v>13633</v>
      </c>
      <c r="H13161" t="str">
        <f>Table8[[#This Row],[COMMODITY (FAMILY CODE)]]</f>
        <v>INT-FURN</v>
      </c>
      <c r="I13161" s="8" t="s">
        <v>13629</v>
      </c>
      <c r="J13161" t="str">
        <f>Table8[[#This Row],[Column1]]</f>
        <v>028065</v>
      </c>
      <c r="K13161" s="8" t="s">
        <v>13630</v>
      </c>
      <c r="L13161" t="s">
        <v>13632</v>
      </c>
      <c r="M13161" s="8" t="s">
        <v>13631</v>
      </c>
      <c r="O13161" t="str">
        <f t="shared" si="205"/>
        <v>update item_mst set family_code = 'INT-FURN' where item = '028065' and site_ref = 'BENN'</v>
      </c>
      <c r="Q13161" t="s">
        <v>21061</v>
      </c>
    </row>
    <row r="13162" spans="1:17" x14ac:dyDescent="0.25">
      <c r="A13162" s="3" t="s">
        <v>7090</v>
      </c>
      <c r="B13162" s="3" t="s">
        <v>16</v>
      </c>
      <c r="C13162" s="3" t="s">
        <v>19</v>
      </c>
      <c r="D13162" s="3" t="s">
        <v>12255</v>
      </c>
      <c r="E13162" s="3" t="str">
        <f>LEFT(Table8[[#This Row],[PART NUMBER &amp; DESC]],6)</f>
        <v>028066</v>
      </c>
      <c r="G13162" t="s">
        <v>13633</v>
      </c>
      <c r="H13162" t="str">
        <f>Table8[[#This Row],[COMMODITY (FAMILY CODE)]]</f>
        <v>INT-FURN</v>
      </c>
      <c r="I13162" s="8" t="s">
        <v>13629</v>
      </c>
      <c r="J13162" t="str">
        <f>Table8[[#This Row],[Column1]]</f>
        <v>028066</v>
      </c>
      <c r="K13162" s="8" t="s">
        <v>13630</v>
      </c>
      <c r="L13162" t="s">
        <v>13632</v>
      </c>
      <c r="M13162" s="8" t="s">
        <v>13631</v>
      </c>
      <c r="O13162" t="str">
        <f t="shared" si="205"/>
        <v>update item_mst set family_code = 'INT-FURN' where item = '028066' and site_ref = 'BENN'</v>
      </c>
      <c r="Q13162" t="s">
        <v>21062</v>
      </c>
    </row>
    <row r="13163" spans="1:17" x14ac:dyDescent="0.25">
      <c r="A13163" s="2" t="s">
        <v>7090</v>
      </c>
      <c r="B13163" s="2" t="s">
        <v>16</v>
      </c>
      <c r="C13163" s="2" t="s">
        <v>19</v>
      </c>
      <c r="D13163" s="2" t="s">
        <v>12256</v>
      </c>
      <c r="E13163" s="3" t="str">
        <f>LEFT(Table8[[#This Row],[PART NUMBER &amp; DESC]],6)</f>
        <v>028067</v>
      </c>
      <c r="G13163" t="s">
        <v>13633</v>
      </c>
      <c r="H13163" t="str">
        <f>Table8[[#This Row],[COMMODITY (FAMILY CODE)]]</f>
        <v>INT-FURN</v>
      </c>
      <c r="I13163" s="8" t="s">
        <v>13629</v>
      </c>
      <c r="J13163" t="str">
        <f>Table8[[#This Row],[Column1]]</f>
        <v>028067</v>
      </c>
      <c r="K13163" s="8" t="s">
        <v>13630</v>
      </c>
      <c r="L13163" t="s">
        <v>13632</v>
      </c>
      <c r="M13163" s="8" t="s">
        <v>13631</v>
      </c>
      <c r="O13163" t="str">
        <f t="shared" si="205"/>
        <v>update item_mst set family_code = 'INT-FURN' where item = '028067' and site_ref = 'BENN'</v>
      </c>
      <c r="Q13163" t="s">
        <v>21063</v>
      </c>
    </row>
    <row r="13164" spans="1:17" x14ac:dyDescent="0.25">
      <c r="A13164" s="2" t="s">
        <v>7090</v>
      </c>
      <c r="B13164" s="2" t="s">
        <v>16</v>
      </c>
      <c r="C13164" s="2" t="s">
        <v>19</v>
      </c>
      <c r="D13164" s="2" t="s">
        <v>12257</v>
      </c>
      <c r="E13164" s="3" t="str">
        <f>LEFT(Table8[[#This Row],[PART NUMBER &amp; DESC]],6)</f>
        <v>028147</v>
      </c>
      <c r="G13164" t="s">
        <v>13633</v>
      </c>
      <c r="H13164" t="str">
        <f>Table8[[#This Row],[COMMODITY (FAMILY CODE)]]</f>
        <v>INT-FURN</v>
      </c>
      <c r="I13164" s="8" t="s">
        <v>13629</v>
      </c>
      <c r="J13164" t="str">
        <f>Table8[[#This Row],[Column1]]</f>
        <v>028147</v>
      </c>
      <c r="K13164" s="8" t="s">
        <v>13630</v>
      </c>
      <c r="L13164" t="s">
        <v>13632</v>
      </c>
      <c r="M13164" s="8" t="s">
        <v>13631</v>
      </c>
      <c r="O13164" t="str">
        <f t="shared" si="205"/>
        <v>update item_mst set family_code = 'INT-FURN' where item = '028147' and site_ref = 'BENN'</v>
      </c>
      <c r="Q13164" t="s">
        <v>21064</v>
      </c>
    </row>
    <row r="13165" spans="1:17" x14ac:dyDescent="0.25">
      <c r="A13165" s="2" t="s">
        <v>7090</v>
      </c>
      <c r="B13165" s="2" t="s">
        <v>16</v>
      </c>
      <c r="C13165" s="2" t="s">
        <v>19</v>
      </c>
      <c r="D13165" s="2" t="s">
        <v>12258</v>
      </c>
      <c r="E13165" s="3" t="str">
        <f>LEFT(Table8[[#This Row],[PART NUMBER &amp; DESC]],6)</f>
        <v>028013</v>
      </c>
      <c r="G13165" t="s">
        <v>13633</v>
      </c>
      <c r="H13165" t="str">
        <f>Table8[[#This Row],[COMMODITY (FAMILY CODE)]]</f>
        <v>INT-FURN</v>
      </c>
      <c r="I13165" s="8" t="s">
        <v>13629</v>
      </c>
      <c r="J13165" t="str">
        <f>Table8[[#This Row],[Column1]]</f>
        <v>028013</v>
      </c>
      <c r="K13165" s="8" t="s">
        <v>13630</v>
      </c>
      <c r="L13165" t="s">
        <v>13632</v>
      </c>
      <c r="M13165" s="8" t="s">
        <v>13631</v>
      </c>
      <c r="O13165" t="str">
        <f t="shared" si="205"/>
        <v>update item_mst set family_code = 'INT-FURN' where item = '028013' and site_ref = 'BENN'</v>
      </c>
      <c r="Q13165" t="s">
        <v>20720</v>
      </c>
    </row>
    <row r="13166" spans="1:17" x14ac:dyDescent="0.25">
      <c r="A13166" s="3" t="s">
        <v>7090</v>
      </c>
      <c r="B13166" s="3" t="s">
        <v>16</v>
      </c>
      <c r="C13166" s="3" t="s">
        <v>19</v>
      </c>
      <c r="D13166" s="3" t="s">
        <v>12259</v>
      </c>
      <c r="E13166" s="3" t="str">
        <f>LEFT(Table8[[#This Row],[PART NUMBER &amp; DESC]],6)</f>
        <v>028014</v>
      </c>
      <c r="G13166" t="s">
        <v>13633</v>
      </c>
      <c r="H13166" t="str">
        <f>Table8[[#This Row],[COMMODITY (FAMILY CODE)]]</f>
        <v>INT-FURN</v>
      </c>
      <c r="I13166" s="8" t="s">
        <v>13629</v>
      </c>
      <c r="J13166" t="str">
        <f>Table8[[#This Row],[Column1]]</f>
        <v>028014</v>
      </c>
      <c r="K13166" s="8" t="s">
        <v>13630</v>
      </c>
      <c r="L13166" t="s">
        <v>13632</v>
      </c>
      <c r="M13166" s="8" t="s">
        <v>13631</v>
      </c>
      <c r="O13166" t="str">
        <f t="shared" si="205"/>
        <v>update item_mst set family_code = 'INT-FURN' where item = '028014' and site_ref = 'BENN'</v>
      </c>
      <c r="Q13166" t="s">
        <v>20721</v>
      </c>
    </row>
    <row r="13167" spans="1:17" x14ac:dyDescent="0.25">
      <c r="A13167" s="3" t="s">
        <v>7090</v>
      </c>
      <c r="B13167" s="3" t="s">
        <v>16</v>
      </c>
      <c r="C13167" s="3" t="s">
        <v>19</v>
      </c>
      <c r="D13167" s="3" t="s">
        <v>12260</v>
      </c>
      <c r="E13167" s="3" t="str">
        <f>LEFT(Table8[[#This Row],[PART NUMBER &amp; DESC]],6)</f>
        <v>018041</v>
      </c>
      <c r="G13167" t="s">
        <v>13633</v>
      </c>
      <c r="H13167" t="str">
        <f>Table8[[#This Row],[COMMODITY (FAMILY CODE)]]</f>
        <v>INT-FURN</v>
      </c>
      <c r="I13167" s="8" t="s">
        <v>13629</v>
      </c>
      <c r="J13167" t="str">
        <f>Table8[[#This Row],[Column1]]</f>
        <v>018041</v>
      </c>
      <c r="K13167" s="8" t="s">
        <v>13630</v>
      </c>
      <c r="L13167" t="s">
        <v>13632</v>
      </c>
      <c r="M13167" s="8" t="s">
        <v>13631</v>
      </c>
      <c r="O13167" t="str">
        <f t="shared" si="205"/>
        <v>update item_mst set family_code = 'INT-FURN' where item = '018041' and site_ref = 'BENN'</v>
      </c>
      <c r="Q13167" t="s">
        <v>21065</v>
      </c>
    </row>
    <row r="13168" spans="1:17" x14ac:dyDescent="0.25">
      <c r="A13168" s="3" t="s">
        <v>7090</v>
      </c>
      <c r="B13168" s="3" t="s">
        <v>16</v>
      </c>
      <c r="C13168" s="3" t="s">
        <v>19</v>
      </c>
      <c r="D13168" s="3" t="s">
        <v>12261</v>
      </c>
      <c r="E13168" s="3" t="str">
        <f>LEFT(Table8[[#This Row],[PART NUMBER &amp; DESC]],6)</f>
        <v>028001</v>
      </c>
      <c r="G13168" t="s">
        <v>13633</v>
      </c>
      <c r="H13168" t="str">
        <f>Table8[[#This Row],[COMMODITY (FAMILY CODE)]]</f>
        <v>INT-FURN</v>
      </c>
      <c r="I13168" s="8" t="s">
        <v>13629</v>
      </c>
      <c r="J13168" t="str">
        <f>Table8[[#This Row],[Column1]]</f>
        <v>028001</v>
      </c>
      <c r="K13168" s="8" t="s">
        <v>13630</v>
      </c>
      <c r="L13168" t="s">
        <v>13632</v>
      </c>
      <c r="M13168" s="8" t="s">
        <v>13631</v>
      </c>
      <c r="O13168" t="str">
        <f t="shared" si="205"/>
        <v>update item_mst set family_code = 'INT-FURN' where item = '028001' and site_ref = 'BENN'</v>
      </c>
      <c r="Q13168" t="s">
        <v>20699</v>
      </c>
    </row>
    <row r="13169" spans="1:17" x14ac:dyDescent="0.25">
      <c r="A13169" s="2" t="s">
        <v>7090</v>
      </c>
      <c r="B13169" s="2" t="s">
        <v>16</v>
      </c>
      <c r="C13169" s="2" t="s">
        <v>19</v>
      </c>
      <c r="D13169" s="2" t="s">
        <v>12262</v>
      </c>
      <c r="E13169" s="3" t="str">
        <f>LEFT(Table8[[#This Row],[PART NUMBER &amp; DESC]],6)</f>
        <v>028002</v>
      </c>
      <c r="G13169" t="s">
        <v>13633</v>
      </c>
      <c r="H13169" t="str">
        <f>Table8[[#This Row],[COMMODITY (FAMILY CODE)]]</f>
        <v>INT-FURN</v>
      </c>
      <c r="I13169" s="8" t="s">
        <v>13629</v>
      </c>
      <c r="J13169" t="str">
        <f>Table8[[#This Row],[Column1]]</f>
        <v>028002</v>
      </c>
      <c r="K13169" s="8" t="s">
        <v>13630</v>
      </c>
      <c r="L13169" t="s">
        <v>13632</v>
      </c>
      <c r="M13169" s="8" t="s">
        <v>13631</v>
      </c>
      <c r="O13169" t="str">
        <f t="shared" si="205"/>
        <v>update item_mst set family_code = 'INT-FURN' where item = '028002' and site_ref = 'BENN'</v>
      </c>
      <c r="Q13169" t="s">
        <v>20651</v>
      </c>
    </row>
    <row r="13170" spans="1:17" x14ac:dyDescent="0.25">
      <c r="A13170" s="2" t="s">
        <v>7090</v>
      </c>
      <c r="B13170" s="2" t="s">
        <v>16</v>
      </c>
      <c r="C13170" s="2" t="s">
        <v>19</v>
      </c>
      <c r="D13170" s="2" t="s">
        <v>12263</v>
      </c>
      <c r="E13170" s="3" t="str">
        <f>LEFT(Table8[[#This Row],[PART NUMBER &amp; DESC]],6)</f>
        <v>028027</v>
      </c>
      <c r="G13170" t="s">
        <v>13633</v>
      </c>
      <c r="H13170" t="str">
        <f>Table8[[#This Row],[COMMODITY (FAMILY CODE)]]</f>
        <v>INT-FURN</v>
      </c>
      <c r="I13170" s="8" t="s">
        <v>13629</v>
      </c>
      <c r="J13170" t="str">
        <f>Table8[[#This Row],[Column1]]</f>
        <v>028027</v>
      </c>
      <c r="K13170" s="8" t="s">
        <v>13630</v>
      </c>
      <c r="L13170" t="s">
        <v>13632</v>
      </c>
      <c r="M13170" s="8" t="s">
        <v>13631</v>
      </c>
      <c r="O13170" t="str">
        <f t="shared" si="205"/>
        <v>update item_mst set family_code = 'INT-FURN' where item = '028027' and site_ref = 'BENN'</v>
      </c>
      <c r="Q13170" t="s">
        <v>20814</v>
      </c>
    </row>
    <row r="13171" spans="1:17" x14ac:dyDescent="0.25">
      <c r="A13171" s="3" t="s">
        <v>7090</v>
      </c>
      <c r="B13171" s="3" t="s">
        <v>16</v>
      </c>
      <c r="C13171" s="3" t="s">
        <v>19</v>
      </c>
      <c r="D13171" s="3" t="s">
        <v>12264</v>
      </c>
      <c r="E13171" s="3" t="str">
        <f>LEFT(Table8[[#This Row],[PART NUMBER &amp; DESC]],6)</f>
        <v>028028</v>
      </c>
      <c r="G13171" t="s">
        <v>13633</v>
      </c>
      <c r="H13171" t="str">
        <f>Table8[[#This Row],[COMMODITY (FAMILY CODE)]]</f>
        <v>INT-FURN</v>
      </c>
      <c r="I13171" s="8" t="s">
        <v>13629</v>
      </c>
      <c r="J13171" t="str">
        <f>Table8[[#This Row],[Column1]]</f>
        <v>028028</v>
      </c>
      <c r="K13171" s="8" t="s">
        <v>13630</v>
      </c>
      <c r="L13171" t="s">
        <v>13632</v>
      </c>
      <c r="M13171" s="8" t="s">
        <v>13631</v>
      </c>
      <c r="O13171" t="str">
        <f t="shared" si="205"/>
        <v>update item_mst set family_code = 'INT-FURN' where item = '028028' and site_ref = 'BENN'</v>
      </c>
      <c r="Q13171" t="s">
        <v>20815</v>
      </c>
    </row>
    <row r="13172" spans="1:17" x14ac:dyDescent="0.25">
      <c r="A13172" s="2" t="s">
        <v>7090</v>
      </c>
      <c r="B13172" s="2" t="s">
        <v>16</v>
      </c>
      <c r="C13172" s="2" t="s">
        <v>19</v>
      </c>
      <c r="D13172" s="2" t="s">
        <v>12265</v>
      </c>
      <c r="E13172" s="3" t="str">
        <f>LEFT(Table8[[#This Row],[PART NUMBER &amp; DESC]],6)</f>
        <v>028029</v>
      </c>
      <c r="G13172" t="s">
        <v>13633</v>
      </c>
      <c r="H13172" t="str">
        <f>Table8[[#This Row],[COMMODITY (FAMILY CODE)]]</f>
        <v>INT-FURN</v>
      </c>
      <c r="I13172" s="8" t="s">
        <v>13629</v>
      </c>
      <c r="J13172" t="str">
        <f>Table8[[#This Row],[Column1]]</f>
        <v>028029</v>
      </c>
      <c r="K13172" s="8" t="s">
        <v>13630</v>
      </c>
      <c r="L13172" t="s">
        <v>13632</v>
      </c>
      <c r="M13172" s="8" t="s">
        <v>13631</v>
      </c>
      <c r="O13172" t="str">
        <f t="shared" si="205"/>
        <v>update item_mst set family_code = 'INT-FURN' where item = '028029' and site_ref = 'BENN'</v>
      </c>
      <c r="Q13172" t="s">
        <v>20816</v>
      </c>
    </row>
    <row r="13173" spans="1:17" x14ac:dyDescent="0.25">
      <c r="A13173" s="3" t="s">
        <v>7090</v>
      </c>
      <c r="B13173" s="3" t="s">
        <v>16</v>
      </c>
      <c r="C13173" s="3" t="s">
        <v>19</v>
      </c>
      <c r="D13173" s="3" t="s">
        <v>12266</v>
      </c>
      <c r="E13173" s="3" t="str">
        <f>LEFT(Table8[[#This Row],[PART NUMBER &amp; DESC]],6)</f>
        <v>028030</v>
      </c>
      <c r="G13173" t="s">
        <v>13633</v>
      </c>
      <c r="H13173" t="str">
        <f>Table8[[#This Row],[COMMODITY (FAMILY CODE)]]</f>
        <v>INT-FURN</v>
      </c>
      <c r="I13173" s="8" t="s">
        <v>13629</v>
      </c>
      <c r="J13173" t="str">
        <f>Table8[[#This Row],[Column1]]</f>
        <v>028030</v>
      </c>
      <c r="K13173" s="8" t="s">
        <v>13630</v>
      </c>
      <c r="L13173" t="s">
        <v>13632</v>
      </c>
      <c r="M13173" s="8" t="s">
        <v>13631</v>
      </c>
      <c r="O13173" t="str">
        <f t="shared" si="205"/>
        <v>update item_mst set family_code = 'INT-FURN' where item = '028030' and site_ref = 'BENN'</v>
      </c>
      <c r="Q13173" t="s">
        <v>20724</v>
      </c>
    </row>
    <row r="13174" spans="1:17" x14ac:dyDescent="0.25">
      <c r="A13174" s="2" t="s">
        <v>7090</v>
      </c>
      <c r="B13174" s="2" t="s">
        <v>16</v>
      </c>
      <c r="C13174" s="2" t="s">
        <v>19</v>
      </c>
      <c r="D13174" s="2" t="s">
        <v>12267</v>
      </c>
      <c r="E13174" s="3" t="str">
        <f>LEFT(Table8[[#This Row],[PART NUMBER &amp; DESC]],6)</f>
        <v>028031</v>
      </c>
      <c r="G13174" t="s">
        <v>13633</v>
      </c>
      <c r="H13174" t="str">
        <f>Table8[[#This Row],[COMMODITY (FAMILY CODE)]]</f>
        <v>INT-FURN</v>
      </c>
      <c r="I13174" s="8" t="s">
        <v>13629</v>
      </c>
      <c r="J13174" t="str">
        <f>Table8[[#This Row],[Column1]]</f>
        <v>028031</v>
      </c>
      <c r="K13174" s="8" t="s">
        <v>13630</v>
      </c>
      <c r="L13174" t="s">
        <v>13632</v>
      </c>
      <c r="M13174" s="8" t="s">
        <v>13631</v>
      </c>
      <c r="O13174" t="str">
        <f t="shared" si="205"/>
        <v>update item_mst set family_code = 'INT-FURN' where item = '028031' and site_ref = 'BENN'</v>
      </c>
      <c r="Q13174" t="s">
        <v>20817</v>
      </c>
    </row>
    <row r="13175" spans="1:17" x14ac:dyDescent="0.25">
      <c r="A13175" s="2" t="s">
        <v>7090</v>
      </c>
      <c r="B13175" s="2" t="s">
        <v>16</v>
      </c>
      <c r="C13175" s="2" t="s">
        <v>19</v>
      </c>
      <c r="D13175" s="2" t="s">
        <v>12268</v>
      </c>
      <c r="E13175" s="3" t="str">
        <f>LEFT(Table8[[#This Row],[PART NUMBER &amp; DESC]],6)</f>
        <v>028133</v>
      </c>
      <c r="G13175" t="s">
        <v>13633</v>
      </c>
      <c r="H13175" t="str">
        <f>Table8[[#This Row],[COMMODITY (FAMILY CODE)]]</f>
        <v>INT-FURN</v>
      </c>
      <c r="I13175" s="8" t="s">
        <v>13629</v>
      </c>
      <c r="J13175" t="str">
        <f>Table8[[#This Row],[Column1]]</f>
        <v>028133</v>
      </c>
      <c r="K13175" s="8" t="s">
        <v>13630</v>
      </c>
      <c r="L13175" t="s">
        <v>13632</v>
      </c>
      <c r="M13175" s="8" t="s">
        <v>13631</v>
      </c>
      <c r="O13175" t="str">
        <f t="shared" si="205"/>
        <v>update item_mst set family_code = 'INT-FURN' where item = '028133' and site_ref = 'BENN'</v>
      </c>
      <c r="Q13175" t="s">
        <v>20669</v>
      </c>
    </row>
    <row r="13176" spans="1:17" x14ac:dyDescent="0.25">
      <c r="A13176" s="3" t="s">
        <v>7090</v>
      </c>
      <c r="B13176" s="3" t="s">
        <v>16</v>
      </c>
      <c r="C13176" s="3" t="s">
        <v>19</v>
      </c>
      <c r="D13176" s="3" t="s">
        <v>12269</v>
      </c>
      <c r="E13176" s="3" t="str">
        <f>LEFT(Table8[[#This Row],[PART NUMBER &amp; DESC]],6)</f>
        <v>028088</v>
      </c>
      <c r="G13176" t="s">
        <v>13633</v>
      </c>
      <c r="H13176" t="str">
        <f>Table8[[#This Row],[COMMODITY (FAMILY CODE)]]</f>
        <v>INT-FURN</v>
      </c>
      <c r="I13176" s="8" t="s">
        <v>13629</v>
      </c>
      <c r="J13176" t="str">
        <f>Table8[[#This Row],[Column1]]</f>
        <v>028088</v>
      </c>
      <c r="K13176" s="8" t="s">
        <v>13630</v>
      </c>
      <c r="L13176" t="s">
        <v>13632</v>
      </c>
      <c r="M13176" s="8" t="s">
        <v>13631</v>
      </c>
      <c r="O13176" t="str">
        <f t="shared" si="205"/>
        <v>update item_mst set family_code = 'INT-FURN' where item = '028088' and site_ref = 'BENN'</v>
      </c>
      <c r="Q13176" t="s">
        <v>20618</v>
      </c>
    </row>
    <row r="13177" spans="1:17" x14ac:dyDescent="0.25">
      <c r="A13177" s="2" t="s">
        <v>7090</v>
      </c>
      <c r="B13177" s="2" t="s">
        <v>16</v>
      </c>
      <c r="C13177" s="2" t="s">
        <v>19</v>
      </c>
      <c r="D13177" s="2" t="s">
        <v>12270</v>
      </c>
      <c r="E13177" s="3" t="str">
        <f>LEFT(Table8[[#This Row],[PART NUMBER &amp; DESC]],6)</f>
        <v>028089</v>
      </c>
      <c r="G13177" t="s">
        <v>13633</v>
      </c>
      <c r="H13177" t="str">
        <f>Table8[[#This Row],[COMMODITY (FAMILY CODE)]]</f>
        <v>INT-FURN</v>
      </c>
      <c r="I13177" s="8" t="s">
        <v>13629</v>
      </c>
      <c r="J13177" t="str">
        <f>Table8[[#This Row],[Column1]]</f>
        <v>028089</v>
      </c>
      <c r="K13177" s="8" t="s">
        <v>13630</v>
      </c>
      <c r="L13177" t="s">
        <v>13632</v>
      </c>
      <c r="M13177" s="8" t="s">
        <v>13631</v>
      </c>
      <c r="O13177" t="str">
        <f t="shared" si="205"/>
        <v>update item_mst set family_code = 'INT-FURN' where item = '028089' and site_ref = 'BENN'</v>
      </c>
      <c r="Q13177" t="s">
        <v>20778</v>
      </c>
    </row>
    <row r="13178" spans="1:17" x14ac:dyDescent="0.25">
      <c r="A13178" s="3" t="s">
        <v>7090</v>
      </c>
      <c r="B13178" s="3" t="s">
        <v>16</v>
      </c>
      <c r="C13178" s="3" t="s">
        <v>19</v>
      </c>
      <c r="D13178" s="3" t="s">
        <v>12271</v>
      </c>
      <c r="E13178" s="3" t="str">
        <f>LEFT(Table8[[#This Row],[PART NUMBER &amp; DESC]],6)</f>
        <v>028090</v>
      </c>
      <c r="G13178" t="s">
        <v>13633</v>
      </c>
      <c r="H13178" t="str">
        <f>Table8[[#This Row],[COMMODITY (FAMILY CODE)]]</f>
        <v>INT-FURN</v>
      </c>
      <c r="I13178" s="8" t="s">
        <v>13629</v>
      </c>
      <c r="J13178" t="str">
        <f>Table8[[#This Row],[Column1]]</f>
        <v>028090</v>
      </c>
      <c r="K13178" s="8" t="s">
        <v>13630</v>
      </c>
      <c r="L13178" t="s">
        <v>13632</v>
      </c>
      <c r="M13178" s="8" t="s">
        <v>13631</v>
      </c>
      <c r="O13178" t="str">
        <f t="shared" si="205"/>
        <v>update item_mst set family_code = 'INT-FURN' where item = '028090' and site_ref = 'BENN'</v>
      </c>
      <c r="Q13178" t="s">
        <v>20779</v>
      </c>
    </row>
    <row r="13179" spans="1:17" x14ac:dyDescent="0.25">
      <c r="A13179" s="2" t="s">
        <v>7090</v>
      </c>
      <c r="B13179" s="2" t="s">
        <v>16</v>
      </c>
      <c r="C13179" s="2" t="s">
        <v>19</v>
      </c>
      <c r="D13179" s="2" t="s">
        <v>12272</v>
      </c>
      <c r="E13179" s="3" t="str">
        <f>LEFT(Table8[[#This Row],[PART NUMBER &amp; DESC]],6)</f>
        <v>028103</v>
      </c>
      <c r="G13179" t="s">
        <v>13633</v>
      </c>
      <c r="H13179" t="str">
        <f>Table8[[#This Row],[COMMODITY (FAMILY CODE)]]</f>
        <v>INT-FURN</v>
      </c>
      <c r="I13179" s="8" t="s">
        <v>13629</v>
      </c>
      <c r="J13179" t="str">
        <f>Table8[[#This Row],[Column1]]</f>
        <v>028103</v>
      </c>
      <c r="K13179" s="8" t="s">
        <v>13630</v>
      </c>
      <c r="L13179" t="s">
        <v>13632</v>
      </c>
      <c r="M13179" s="8" t="s">
        <v>13631</v>
      </c>
      <c r="O13179" t="str">
        <f t="shared" si="205"/>
        <v>update item_mst set family_code = 'INT-FURN' where item = '028103' and site_ref = 'BENN'</v>
      </c>
      <c r="Q13179" t="s">
        <v>20619</v>
      </c>
    </row>
    <row r="13180" spans="1:17" x14ac:dyDescent="0.25">
      <c r="A13180" s="3" t="s">
        <v>7090</v>
      </c>
      <c r="B13180" s="3" t="s">
        <v>16</v>
      </c>
      <c r="C13180" s="3" t="s">
        <v>19</v>
      </c>
      <c r="D13180" s="3" t="s">
        <v>12273</v>
      </c>
      <c r="E13180" s="3" t="str">
        <f>LEFT(Table8[[#This Row],[PART NUMBER &amp; DESC]],6)</f>
        <v>028104</v>
      </c>
      <c r="G13180" t="s">
        <v>13633</v>
      </c>
      <c r="H13180" t="str">
        <f>Table8[[#This Row],[COMMODITY (FAMILY CODE)]]</f>
        <v>INT-FURN</v>
      </c>
      <c r="I13180" s="8" t="s">
        <v>13629</v>
      </c>
      <c r="J13180" t="str">
        <f>Table8[[#This Row],[Column1]]</f>
        <v>028104</v>
      </c>
      <c r="K13180" s="8" t="s">
        <v>13630</v>
      </c>
      <c r="L13180" t="s">
        <v>13632</v>
      </c>
      <c r="M13180" s="8" t="s">
        <v>13631</v>
      </c>
      <c r="O13180" t="str">
        <f t="shared" si="205"/>
        <v>update item_mst set family_code = 'INT-FURN' where item = '028104' and site_ref = 'BENN'</v>
      </c>
      <c r="Q13180" t="s">
        <v>20620</v>
      </c>
    </row>
    <row r="13181" spans="1:17" x14ac:dyDescent="0.25">
      <c r="A13181" s="2" t="s">
        <v>7090</v>
      </c>
      <c r="B13181" s="2" t="s">
        <v>16</v>
      </c>
      <c r="C13181" s="2" t="s">
        <v>19</v>
      </c>
      <c r="D13181" s="2" t="s">
        <v>12274</v>
      </c>
      <c r="E13181" s="3" t="str">
        <f>LEFT(Table8[[#This Row],[PART NUMBER &amp; DESC]],6)</f>
        <v>028113</v>
      </c>
      <c r="G13181" t="s">
        <v>13633</v>
      </c>
      <c r="H13181" t="str">
        <f>Table8[[#This Row],[COMMODITY (FAMILY CODE)]]</f>
        <v>INT-FURN</v>
      </c>
      <c r="I13181" s="8" t="s">
        <v>13629</v>
      </c>
      <c r="J13181" t="str">
        <f>Table8[[#This Row],[Column1]]</f>
        <v>028113</v>
      </c>
      <c r="K13181" s="8" t="s">
        <v>13630</v>
      </c>
      <c r="L13181" t="s">
        <v>13632</v>
      </c>
      <c r="M13181" s="8" t="s">
        <v>13631</v>
      </c>
      <c r="O13181" t="str">
        <f t="shared" si="205"/>
        <v>update item_mst set family_code = 'INT-FURN' where item = '028113' and site_ref = 'BENN'</v>
      </c>
      <c r="Q13181" t="s">
        <v>20820</v>
      </c>
    </row>
    <row r="13182" spans="1:17" x14ac:dyDescent="0.25">
      <c r="A13182" s="3" t="s">
        <v>7090</v>
      </c>
      <c r="B13182" s="3" t="s">
        <v>16</v>
      </c>
      <c r="C13182" s="3" t="s">
        <v>19</v>
      </c>
      <c r="D13182" s="3" t="s">
        <v>12275</v>
      </c>
      <c r="E13182" s="3" t="str">
        <f>LEFT(Table8[[#This Row],[PART NUMBER &amp; DESC]],6)</f>
        <v>028114</v>
      </c>
      <c r="G13182" t="s">
        <v>13633</v>
      </c>
      <c r="H13182" t="str">
        <f>Table8[[#This Row],[COMMODITY (FAMILY CODE)]]</f>
        <v>INT-FURN</v>
      </c>
      <c r="I13182" s="8" t="s">
        <v>13629</v>
      </c>
      <c r="J13182" t="str">
        <f>Table8[[#This Row],[Column1]]</f>
        <v>028114</v>
      </c>
      <c r="K13182" s="8" t="s">
        <v>13630</v>
      </c>
      <c r="L13182" t="s">
        <v>13632</v>
      </c>
      <c r="M13182" s="8" t="s">
        <v>13631</v>
      </c>
      <c r="O13182" t="str">
        <f t="shared" si="205"/>
        <v>update item_mst set family_code = 'INT-FURN' where item = '028114' and site_ref = 'BENN'</v>
      </c>
      <c r="Q13182" t="s">
        <v>20821</v>
      </c>
    </row>
    <row r="13183" spans="1:17" x14ac:dyDescent="0.25">
      <c r="A13183" s="2" t="s">
        <v>7090</v>
      </c>
      <c r="B13183" s="2" t="s">
        <v>16</v>
      </c>
      <c r="C13183" s="2" t="s">
        <v>19</v>
      </c>
      <c r="D13183" s="2" t="s">
        <v>12276</v>
      </c>
      <c r="E13183" s="3" t="str">
        <f>LEFT(Table8[[#This Row],[PART NUMBER &amp; DESC]],6)</f>
        <v>028115</v>
      </c>
      <c r="G13183" t="s">
        <v>13633</v>
      </c>
      <c r="H13183" t="str">
        <f>Table8[[#This Row],[COMMODITY (FAMILY CODE)]]</f>
        <v>INT-FURN</v>
      </c>
      <c r="I13183" s="8" t="s">
        <v>13629</v>
      </c>
      <c r="J13183" t="str">
        <f>Table8[[#This Row],[Column1]]</f>
        <v>028115</v>
      </c>
      <c r="K13183" s="8" t="s">
        <v>13630</v>
      </c>
      <c r="L13183" t="s">
        <v>13632</v>
      </c>
      <c r="M13183" s="8" t="s">
        <v>13631</v>
      </c>
      <c r="O13183" t="str">
        <f t="shared" si="205"/>
        <v>update item_mst set family_code = 'INT-FURN' where item = '028115' and site_ref = 'BENN'</v>
      </c>
      <c r="Q13183" t="s">
        <v>20822</v>
      </c>
    </row>
    <row r="13184" spans="1:17" x14ac:dyDescent="0.25">
      <c r="A13184" s="3" t="s">
        <v>7090</v>
      </c>
      <c r="B13184" s="3" t="s">
        <v>16</v>
      </c>
      <c r="C13184" s="3" t="s">
        <v>19</v>
      </c>
      <c r="D13184" s="3" t="s">
        <v>12277</v>
      </c>
      <c r="E13184" s="3" t="str">
        <f>LEFT(Table8[[#This Row],[PART NUMBER &amp; DESC]],6)</f>
        <v>028116</v>
      </c>
      <c r="G13184" t="s">
        <v>13633</v>
      </c>
      <c r="H13184" t="str">
        <f>Table8[[#This Row],[COMMODITY (FAMILY CODE)]]</f>
        <v>INT-FURN</v>
      </c>
      <c r="I13184" s="8" t="s">
        <v>13629</v>
      </c>
      <c r="J13184" t="str">
        <f>Table8[[#This Row],[Column1]]</f>
        <v>028116</v>
      </c>
      <c r="K13184" s="8" t="s">
        <v>13630</v>
      </c>
      <c r="L13184" t="s">
        <v>13632</v>
      </c>
      <c r="M13184" s="8" t="s">
        <v>13631</v>
      </c>
      <c r="O13184" t="str">
        <f t="shared" si="205"/>
        <v>update item_mst set family_code = 'INT-FURN' where item = '028116' and site_ref = 'BENN'</v>
      </c>
      <c r="Q13184" t="s">
        <v>20732</v>
      </c>
    </row>
    <row r="13185" spans="1:17" x14ac:dyDescent="0.25">
      <c r="A13185" s="2" t="s">
        <v>7090</v>
      </c>
      <c r="B13185" s="2" t="s">
        <v>16</v>
      </c>
      <c r="C13185" s="2" t="s">
        <v>19</v>
      </c>
      <c r="D13185" s="2" t="s">
        <v>12278</v>
      </c>
      <c r="E13185" s="3" t="str">
        <f>LEFT(Table8[[#This Row],[PART NUMBER &amp; DESC]],6)</f>
        <v>028117</v>
      </c>
      <c r="G13185" t="s">
        <v>13633</v>
      </c>
      <c r="H13185" t="str">
        <f>Table8[[#This Row],[COMMODITY (FAMILY CODE)]]</f>
        <v>INT-FURN</v>
      </c>
      <c r="I13185" s="8" t="s">
        <v>13629</v>
      </c>
      <c r="J13185" t="str">
        <f>Table8[[#This Row],[Column1]]</f>
        <v>028117</v>
      </c>
      <c r="K13185" s="8" t="s">
        <v>13630</v>
      </c>
      <c r="L13185" t="s">
        <v>13632</v>
      </c>
      <c r="M13185" s="8" t="s">
        <v>13631</v>
      </c>
      <c r="O13185" t="str">
        <f t="shared" ref="O13185:O13248" si="206">_xlfn.CONCAT(G13185:M13185)</f>
        <v>update item_mst set family_code = 'INT-FURN' where item = '028117' and site_ref = 'BENN'</v>
      </c>
      <c r="Q13185" t="s">
        <v>20823</v>
      </c>
    </row>
    <row r="13186" spans="1:17" x14ac:dyDescent="0.25">
      <c r="A13186" s="3" t="s">
        <v>7090</v>
      </c>
      <c r="B13186" s="3" t="s">
        <v>16</v>
      </c>
      <c r="C13186" s="3" t="s">
        <v>19</v>
      </c>
      <c r="D13186" s="3" t="s">
        <v>12279</v>
      </c>
      <c r="E13186" s="3" t="str">
        <f>LEFT(Table8[[#This Row],[PART NUMBER &amp; DESC]],6)</f>
        <v>028126</v>
      </c>
      <c r="G13186" t="s">
        <v>13633</v>
      </c>
      <c r="H13186" t="str">
        <f>Table8[[#This Row],[COMMODITY (FAMILY CODE)]]</f>
        <v>INT-FURN</v>
      </c>
      <c r="I13186" s="8" t="s">
        <v>13629</v>
      </c>
      <c r="J13186" t="str">
        <f>Table8[[#This Row],[Column1]]</f>
        <v>028126</v>
      </c>
      <c r="K13186" s="8" t="s">
        <v>13630</v>
      </c>
      <c r="L13186" t="s">
        <v>13632</v>
      </c>
      <c r="M13186" s="8" t="s">
        <v>13631</v>
      </c>
      <c r="O13186" t="str">
        <f t="shared" si="206"/>
        <v>update item_mst set family_code = 'INT-FURN' where item = '028126' and site_ref = 'BENN'</v>
      </c>
      <c r="Q13186" t="s">
        <v>20621</v>
      </c>
    </row>
    <row r="13187" spans="1:17" x14ac:dyDescent="0.25">
      <c r="A13187" s="2" t="s">
        <v>7090</v>
      </c>
      <c r="B13187" s="2" t="s">
        <v>16</v>
      </c>
      <c r="C13187" s="2" t="s">
        <v>19</v>
      </c>
      <c r="D13187" s="2" t="s">
        <v>12280</v>
      </c>
      <c r="E13187" s="3" t="str">
        <f>LEFT(Table8[[#This Row],[PART NUMBER &amp; DESC]],6)</f>
        <v>028127</v>
      </c>
      <c r="G13187" t="s">
        <v>13633</v>
      </c>
      <c r="H13187" t="str">
        <f>Table8[[#This Row],[COMMODITY (FAMILY CODE)]]</f>
        <v>INT-FURN</v>
      </c>
      <c r="I13187" s="8" t="s">
        <v>13629</v>
      </c>
      <c r="J13187" t="str">
        <f>Table8[[#This Row],[Column1]]</f>
        <v>028127</v>
      </c>
      <c r="K13187" s="8" t="s">
        <v>13630</v>
      </c>
      <c r="L13187" t="s">
        <v>13632</v>
      </c>
      <c r="M13187" s="8" t="s">
        <v>13631</v>
      </c>
      <c r="O13187" t="str">
        <f t="shared" si="206"/>
        <v>update item_mst set family_code = 'INT-FURN' where item = '028127' and site_ref = 'BENN'</v>
      </c>
      <c r="Q13187" t="s">
        <v>20622</v>
      </c>
    </row>
    <row r="13188" spans="1:17" x14ac:dyDescent="0.25">
      <c r="A13188" s="3" t="s">
        <v>7090</v>
      </c>
      <c r="B13188" s="3" t="s">
        <v>16</v>
      </c>
      <c r="C13188" s="3" t="s">
        <v>19</v>
      </c>
      <c r="D13188" s="3" t="s">
        <v>12281</v>
      </c>
      <c r="E13188" s="3" t="str">
        <f>LEFT(Table8[[#This Row],[PART NUMBER &amp; DESC]],6)</f>
        <v>028009</v>
      </c>
      <c r="G13188" t="s">
        <v>13633</v>
      </c>
      <c r="H13188" t="str">
        <f>Table8[[#This Row],[COMMODITY (FAMILY CODE)]]</f>
        <v>INT-FURN</v>
      </c>
      <c r="I13188" s="8" t="s">
        <v>13629</v>
      </c>
      <c r="J13188" t="str">
        <f>Table8[[#This Row],[Column1]]</f>
        <v>028009</v>
      </c>
      <c r="K13188" s="8" t="s">
        <v>13630</v>
      </c>
      <c r="L13188" t="s">
        <v>13632</v>
      </c>
      <c r="M13188" s="8" t="s">
        <v>13631</v>
      </c>
      <c r="O13188" t="str">
        <f t="shared" si="206"/>
        <v>update item_mst set family_code = 'INT-FURN' where item = '028009' and site_ref = 'BENN'</v>
      </c>
      <c r="Q13188" t="s">
        <v>20675</v>
      </c>
    </row>
    <row r="13189" spans="1:17" x14ac:dyDescent="0.25">
      <c r="A13189" s="2" t="s">
        <v>7090</v>
      </c>
      <c r="B13189" s="2" t="s">
        <v>16</v>
      </c>
      <c r="C13189" s="2" t="s">
        <v>19</v>
      </c>
      <c r="D13189" s="2" t="s">
        <v>12282</v>
      </c>
      <c r="E13189" s="3" t="str">
        <f>LEFT(Table8[[#This Row],[PART NUMBER &amp; DESC]],6)</f>
        <v>028101</v>
      </c>
      <c r="G13189" t="s">
        <v>13633</v>
      </c>
      <c r="H13189" t="str">
        <f>Table8[[#This Row],[COMMODITY (FAMILY CODE)]]</f>
        <v>INT-FURN</v>
      </c>
      <c r="I13189" s="8" t="s">
        <v>13629</v>
      </c>
      <c r="J13189" t="str">
        <f>Table8[[#This Row],[Column1]]</f>
        <v>028101</v>
      </c>
      <c r="K13189" s="8" t="s">
        <v>13630</v>
      </c>
      <c r="L13189" t="s">
        <v>13632</v>
      </c>
      <c r="M13189" s="8" t="s">
        <v>13631</v>
      </c>
      <c r="O13189" t="str">
        <f t="shared" si="206"/>
        <v>update item_mst set family_code = 'INT-FURN' where item = '028101' and site_ref = 'BENN'</v>
      </c>
      <c r="Q13189" t="s">
        <v>20731</v>
      </c>
    </row>
    <row r="13190" spans="1:17" x14ac:dyDescent="0.25">
      <c r="A13190" s="3" t="s">
        <v>7090</v>
      </c>
      <c r="B13190" s="3" t="s">
        <v>16</v>
      </c>
      <c r="C13190" s="3" t="s">
        <v>19</v>
      </c>
      <c r="D13190" s="3" t="s">
        <v>12283</v>
      </c>
      <c r="E13190" s="3" t="str">
        <f>LEFT(Table8[[#This Row],[PART NUMBER &amp; DESC]],6)</f>
        <v>028102</v>
      </c>
      <c r="G13190" t="s">
        <v>13633</v>
      </c>
      <c r="H13190" t="str">
        <f>Table8[[#This Row],[COMMODITY (FAMILY CODE)]]</f>
        <v>INT-FURN</v>
      </c>
      <c r="I13190" s="8" t="s">
        <v>13629</v>
      </c>
      <c r="J13190" t="str">
        <f>Table8[[#This Row],[Column1]]</f>
        <v>028102</v>
      </c>
      <c r="K13190" s="8" t="s">
        <v>13630</v>
      </c>
      <c r="L13190" t="s">
        <v>13632</v>
      </c>
      <c r="M13190" s="8" t="s">
        <v>13631</v>
      </c>
      <c r="O13190" t="str">
        <f t="shared" si="206"/>
        <v>update item_mst set family_code = 'INT-FURN' where item = '028102' and site_ref = 'BENN'</v>
      </c>
      <c r="Q13190" t="s">
        <v>20712</v>
      </c>
    </row>
    <row r="13191" spans="1:17" x14ac:dyDescent="0.25">
      <c r="A13191" s="3" t="s">
        <v>7090</v>
      </c>
      <c r="B13191" s="3" t="s">
        <v>16</v>
      </c>
      <c r="C13191" s="3" t="s">
        <v>19</v>
      </c>
      <c r="D13191" s="3" t="s">
        <v>12284</v>
      </c>
      <c r="E13191" s="3" t="str">
        <f>LEFT(Table8[[#This Row],[PART NUMBER &amp; DESC]],6)</f>
        <v>028070</v>
      </c>
      <c r="G13191" t="s">
        <v>13633</v>
      </c>
      <c r="H13191" t="str">
        <f>Table8[[#This Row],[COMMODITY (FAMILY CODE)]]</f>
        <v>INT-FURN</v>
      </c>
      <c r="I13191" s="8" t="s">
        <v>13629</v>
      </c>
      <c r="J13191" t="str">
        <f>Table8[[#This Row],[Column1]]</f>
        <v>028070</v>
      </c>
      <c r="K13191" s="8" t="s">
        <v>13630</v>
      </c>
      <c r="L13191" t="s">
        <v>13632</v>
      </c>
      <c r="M13191" s="8" t="s">
        <v>13631</v>
      </c>
      <c r="O13191" t="str">
        <f t="shared" si="206"/>
        <v>update item_mst set family_code = 'INT-FURN' where item = '028070' and site_ref = 'BENN'</v>
      </c>
      <c r="Q13191" t="s">
        <v>20833</v>
      </c>
    </row>
    <row r="13192" spans="1:17" x14ac:dyDescent="0.25">
      <c r="A13192" s="2" t="s">
        <v>7090</v>
      </c>
      <c r="B13192" s="2" t="s">
        <v>16</v>
      </c>
      <c r="C13192" s="2" t="s">
        <v>19</v>
      </c>
      <c r="D13192" s="2" t="s">
        <v>12285</v>
      </c>
      <c r="E13192" s="3" t="str">
        <f>LEFT(Table8[[#This Row],[PART NUMBER &amp; DESC]],6)</f>
        <v>028071</v>
      </c>
      <c r="G13192" t="s">
        <v>13633</v>
      </c>
      <c r="H13192" t="str">
        <f>Table8[[#This Row],[COMMODITY (FAMILY CODE)]]</f>
        <v>INT-FURN</v>
      </c>
      <c r="I13192" s="8" t="s">
        <v>13629</v>
      </c>
      <c r="J13192" t="str">
        <f>Table8[[#This Row],[Column1]]</f>
        <v>028071</v>
      </c>
      <c r="K13192" s="8" t="s">
        <v>13630</v>
      </c>
      <c r="L13192" t="s">
        <v>13632</v>
      </c>
      <c r="M13192" s="8" t="s">
        <v>13631</v>
      </c>
      <c r="O13192" t="str">
        <f t="shared" si="206"/>
        <v>update item_mst set family_code = 'INT-FURN' where item = '028071' and site_ref = 'BENN'</v>
      </c>
      <c r="Q13192" t="s">
        <v>20834</v>
      </c>
    </row>
    <row r="13193" spans="1:17" x14ac:dyDescent="0.25">
      <c r="A13193" s="3" t="s">
        <v>7090</v>
      </c>
      <c r="B13193" s="3" t="s">
        <v>16</v>
      </c>
      <c r="C13193" s="3" t="s">
        <v>19</v>
      </c>
      <c r="D13193" s="3" t="s">
        <v>12286</v>
      </c>
      <c r="E13193" s="3" t="str">
        <f>LEFT(Table8[[#This Row],[PART NUMBER &amp; DESC]],6)</f>
        <v>028072</v>
      </c>
      <c r="G13193" t="s">
        <v>13633</v>
      </c>
      <c r="H13193" t="str">
        <f>Table8[[#This Row],[COMMODITY (FAMILY CODE)]]</f>
        <v>INT-FURN</v>
      </c>
      <c r="I13193" s="8" t="s">
        <v>13629</v>
      </c>
      <c r="J13193" t="str">
        <f>Table8[[#This Row],[Column1]]</f>
        <v>028072</v>
      </c>
      <c r="K13193" s="8" t="s">
        <v>13630</v>
      </c>
      <c r="L13193" t="s">
        <v>13632</v>
      </c>
      <c r="M13193" s="8" t="s">
        <v>13631</v>
      </c>
      <c r="O13193" t="str">
        <f t="shared" si="206"/>
        <v>update item_mst set family_code = 'INT-FURN' where item = '028072' and site_ref = 'BENN'</v>
      </c>
      <c r="Q13193" t="s">
        <v>20835</v>
      </c>
    </row>
    <row r="13194" spans="1:17" x14ac:dyDescent="0.25">
      <c r="A13194" s="2" t="s">
        <v>7090</v>
      </c>
      <c r="B13194" s="2" t="s">
        <v>16</v>
      </c>
      <c r="C13194" s="2" t="s">
        <v>19</v>
      </c>
      <c r="D13194" s="2" t="s">
        <v>12287</v>
      </c>
      <c r="E13194" s="3" t="str">
        <f>LEFT(Table8[[#This Row],[PART NUMBER &amp; DESC]],6)</f>
        <v>028073</v>
      </c>
      <c r="G13194" t="s">
        <v>13633</v>
      </c>
      <c r="H13194" t="str">
        <f>Table8[[#This Row],[COMMODITY (FAMILY CODE)]]</f>
        <v>INT-FURN</v>
      </c>
      <c r="I13194" s="8" t="s">
        <v>13629</v>
      </c>
      <c r="J13194" t="str">
        <f>Table8[[#This Row],[Column1]]</f>
        <v>028073</v>
      </c>
      <c r="K13194" s="8" t="s">
        <v>13630</v>
      </c>
      <c r="L13194" t="s">
        <v>13632</v>
      </c>
      <c r="M13194" s="8" t="s">
        <v>13631</v>
      </c>
      <c r="O13194" t="str">
        <f t="shared" si="206"/>
        <v>update item_mst set family_code = 'INT-FURN' where item = '028073' and site_ref = 'BENN'</v>
      </c>
      <c r="Q13194" t="s">
        <v>20836</v>
      </c>
    </row>
    <row r="13195" spans="1:17" x14ac:dyDescent="0.25">
      <c r="A13195" s="3" t="s">
        <v>7090</v>
      </c>
      <c r="B13195" s="3" t="s">
        <v>16</v>
      </c>
      <c r="C13195" s="3" t="s">
        <v>19</v>
      </c>
      <c r="D13195" s="3" t="s">
        <v>12288</v>
      </c>
      <c r="E13195" s="3" t="str">
        <f>LEFT(Table8[[#This Row],[PART NUMBER &amp; DESC]],6)</f>
        <v>028074</v>
      </c>
      <c r="G13195" t="s">
        <v>13633</v>
      </c>
      <c r="H13195" t="str">
        <f>Table8[[#This Row],[COMMODITY (FAMILY CODE)]]</f>
        <v>INT-FURN</v>
      </c>
      <c r="I13195" s="8" t="s">
        <v>13629</v>
      </c>
      <c r="J13195" t="str">
        <f>Table8[[#This Row],[Column1]]</f>
        <v>028074</v>
      </c>
      <c r="K13195" s="8" t="s">
        <v>13630</v>
      </c>
      <c r="L13195" t="s">
        <v>13632</v>
      </c>
      <c r="M13195" s="8" t="s">
        <v>13631</v>
      </c>
      <c r="O13195" t="str">
        <f t="shared" si="206"/>
        <v>update item_mst set family_code = 'INT-FURN' where item = '028074' and site_ref = 'BENN'</v>
      </c>
      <c r="Q13195" t="s">
        <v>20837</v>
      </c>
    </row>
    <row r="13196" spans="1:17" x14ac:dyDescent="0.25">
      <c r="A13196" s="3" t="s">
        <v>7090</v>
      </c>
      <c r="B13196" s="3" t="s">
        <v>16</v>
      </c>
      <c r="C13196" s="3" t="s">
        <v>19</v>
      </c>
      <c r="D13196" s="3" t="s">
        <v>12289</v>
      </c>
      <c r="E13196" s="3" t="str">
        <f>LEFT(Table8[[#This Row],[PART NUMBER &amp; DESC]],6)</f>
        <v>028041</v>
      </c>
      <c r="G13196" t="s">
        <v>13633</v>
      </c>
      <c r="H13196" t="str">
        <f>Table8[[#This Row],[COMMODITY (FAMILY CODE)]]</f>
        <v>INT-FURN</v>
      </c>
      <c r="I13196" s="8" t="s">
        <v>13629</v>
      </c>
      <c r="J13196" t="str">
        <f>Table8[[#This Row],[Column1]]</f>
        <v>028041</v>
      </c>
      <c r="K13196" s="8" t="s">
        <v>13630</v>
      </c>
      <c r="L13196" t="s">
        <v>13632</v>
      </c>
      <c r="M13196" s="8" t="s">
        <v>13631</v>
      </c>
      <c r="O13196" t="str">
        <f t="shared" si="206"/>
        <v>update item_mst set family_code = 'INT-FURN' where item = '028041' and site_ref = 'BENN'</v>
      </c>
      <c r="Q13196" t="s">
        <v>20697</v>
      </c>
    </row>
    <row r="13197" spans="1:17" x14ac:dyDescent="0.25">
      <c r="A13197" s="2" t="s">
        <v>7090</v>
      </c>
      <c r="B13197" s="2" t="s">
        <v>16</v>
      </c>
      <c r="C13197" s="2" t="s">
        <v>19</v>
      </c>
      <c r="D13197" s="2" t="s">
        <v>12290</v>
      </c>
      <c r="E13197" s="3" t="str">
        <f>LEFT(Table8[[#This Row],[PART NUMBER &amp; DESC]],6)</f>
        <v>028043</v>
      </c>
      <c r="G13197" t="s">
        <v>13633</v>
      </c>
      <c r="H13197" t="str">
        <f>Table8[[#This Row],[COMMODITY (FAMILY CODE)]]</f>
        <v>INT-FURN</v>
      </c>
      <c r="I13197" s="8" t="s">
        <v>13629</v>
      </c>
      <c r="J13197" t="str">
        <f>Table8[[#This Row],[Column1]]</f>
        <v>028043</v>
      </c>
      <c r="K13197" s="8" t="s">
        <v>13630</v>
      </c>
      <c r="L13197" t="s">
        <v>13632</v>
      </c>
      <c r="M13197" s="8" t="s">
        <v>13631</v>
      </c>
      <c r="O13197" t="str">
        <f t="shared" si="206"/>
        <v>update item_mst set family_code = 'INT-FURN' where item = '028043' and site_ref = 'BENN'</v>
      </c>
      <c r="Q13197" t="s">
        <v>20677</v>
      </c>
    </row>
    <row r="13198" spans="1:17" x14ac:dyDescent="0.25">
      <c r="A13198" s="3" t="s">
        <v>7090</v>
      </c>
      <c r="B13198" s="3" t="s">
        <v>16</v>
      </c>
      <c r="C13198" s="3" t="s">
        <v>19</v>
      </c>
      <c r="D13198" s="3" t="s">
        <v>12291</v>
      </c>
      <c r="E13198" s="3" t="str">
        <f>LEFT(Table8[[#This Row],[PART NUMBER &amp; DESC]],6)</f>
        <v>028049</v>
      </c>
      <c r="G13198" t="s">
        <v>13633</v>
      </c>
      <c r="H13198" t="str">
        <f>Table8[[#This Row],[COMMODITY (FAMILY CODE)]]</f>
        <v>INT-FURN</v>
      </c>
      <c r="I13198" s="8" t="s">
        <v>13629</v>
      </c>
      <c r="J13198" t="str">
        <f>Table8[[#This Row],[Column1]]</f>
        <v>028049</v>
      </c>
      <c r="K13198" s="8" t="s">
        <v>13630</v>
      </c>
      <c r="L13198" t="s">
        <v>13632</v>
      </c>
      <c r="M13198" s="8" t="s">
        <v>13631</v>
      </c>
      <c r="O13198" t="str">
        <f t="shared" si="206"/>
        <v>update item_mst set family_code = 'INT-FURN' where item = '028049' and site_ref = 'BENN'</v>
      </c>
      <c r="Q13198" t="s">
        <v>20691</v>
      </c>
    </row>
    <row r="13199" spans="1:17" x14ac:dyDescent="0.25">
      <c r="A13199" s="2" t="s">
        <v>7090</v>
      </c>
      <c r="B13199" s="2" t="s">
        <v>16</v>
      </c>
      <c r="C13199" s="2" t="s">
        <v>19</v>
      </c>
      <c r="D13199" s="2" t="s">
        <v>12292</v>
      </c>
      <c r="E13199" s="3" t="str">
        <f>LEFT(Table8[[#This Row],[PART NUMBER &amp; DESC]],6)</f>
        <v>028050</v>
      </c>
      <c r="G13199" t="s">
        <v>13633</v>
      </c>
      <c r="H13199" t="str">
        <f>Table8[[#This Row],[COMMODITY (FAMILY CODE)]]</f>
        <v>INT-FURN</v>
      </c>
      <c r="I13199" s="8" t="s">
        <v>13629</v>
      </c>
      <c r="J13199" t="str">
        <f>Table8[[#This Row],[Column1]]</f>
        <v>028050</v>
      </c>
      <c r="K13199" s="8" t="s">
        <v>13630</v>
      </c>
      <c r="L13199" t="s">
        <v>13632</v>
      </c>
      <c r="M13199" s="8" t="s">
        <v>13631</v>
      </c>
      <c r="O13199" t="str">
        <f t="shared" si="206"/>
        <v>update item_mst set family_code = 'INT-FURN' where item = '028050' and site_ref = 'BENN'</v>
      </c>
      <c r="Q13199" t="s">
        <v>20831</v>
      </c>
    </row>
    <row r="13200" spans="1:17" x14ac:dyDescent="0.25">
      <c r="A13200" s="2" t="s">
        <v>7090</v>
      </c>
      <c r="B13200" s="2" t="s">
        <v>16</v>
      </c>
      <c r="C13200" s="2" t="s">
        <v>19</v>
      </c>
      <c r="D13200" s="2" t="s">
        <v>12293</v>
      </c>
      <c r="E13200" s="3" t="str">
        <f>LEFT(Table8[[#This Row],[PART NUMBER &amp; DESC]],6)</f>
        <v>028012</v>
      </c>
      <c r="G13200" t="s">
        <v>13633</v>
      </c>
      <c r="H13200" t="str">
        <f>Table8[[#This Row],[COMMODITY (FAMILY CODE)]]</f>
        <v>INT-FURN</v>
      </c>
      <c r="I13200" s="8" t="s">
        <v>13629</v>
      </c>
      <c r="J13200" t="str">
        <f>Table8[[#This Row],[Column1]]</f>
        <v>028012</v>
      </c>
      <c r="K13200" s="8" t="s">
        <v>13630</v>
      </c>
      <c r="L13200" t="s">
        <v>13632</v>
      </c>
      <c r="M13200" s="8" t="s">
        <v>13631</v>
      </c>
      <c r="O13200" t="str">
        <f t="shared" si="206"/>
        <v>update item_mst set family_code = 'INT-FURN' where item = '028012' and site_ref = 'BENN'</v>
      </c>
      <c r="Q13200" t="s">
        <v>20758</v>
      </c>
    </row>
    <row r="13201" spans="1:17" x14ac:dyDescent="0.25">
      <c r="A13201" s="2" t="s">
        <v>7090</v>
      </c>
      <c r="B13201" s="2" t="s">
        <v>16</v>
      </c>
      <c r="C13201" s="2" t="s">
        <v>19</v>
      </c>
      <c r="D13201" s="2" t="s">
        <v>12294</v>
      </c>
      <c r="E13201" s="3" t="str">
        <f>LEFT(Table8[[#This Row],[PART NUMBER &amp; DESC]],6)</f>
        <v>028017</v>
      </c>
      <c r="G13201" t="s">
        <v>13633</v>
      </c>
      <c r="H13201" t="str">
        <f>Table8[[#This Row],[COMMODITY (FAMILY CODE)]]</f>
        <v>INT-FURN</v>
      </c>
      <c r="I13201" s="8" t="s">
        <v>13629</v>
      </c>
      <c r="J13201" t="str">
        <f>Table8[[#This Row],[Column1]]</f>
        <v>028017</v>
      </c>
      <c r="K13201" s="8" t="s">
        <v>13630</v>
      </c>
      <c r="L13201" t="s">
        <v>13632</v>
      </c>
      <c r="M13201" s="8" t="s">
        <v>13631</v>
      </c>
      <c r="O13201" t="str">
        <f t="shared" si="206"/>
        <v>update item_mst set family_code = 'INT-FURN' where item = '028017' and site_ref = 'BENN'</v>
      </c>
      <c r="Q13201" t="s">
        <v>20756</v>
      </c>
    </row>
    <row r="13202" spans="1:17" x14ac:dyDescent="0.25">
      <c r="A13202" s="2" t="s">
        <v>7090</v>
      </c>
      <c r="B13202" s="2" t="s">
        <v>16</v>
      </c>
      <c r="C13202" s="2" t="s">
        <v>19</v>
      </c>
      <c r="D13202" s="2" t="s">
        <v>12295</v>
      </c>
      <c r="E13202" s="3" t="str">
        <f>LEFT(Table8[[#This Row],[PART NUMBER &amp; DESC]],6)</f>
        <v>038096</v>
      </c>
      <c r="G13202" t="s">
        <v>13633</v>
      </c>
      <c r="H13202" t="str">
        <f>Table8[[#This Row],[COMMODITY (FAMILY CODE)]]</f>
        <v>INT-FURN</v>
      </c>
      <c r="I13202" s="8" t="s">
        <v>13629</v>
      </c>
      <c r="J13202" t="str">
        <f>Table8[[#This Row],[Column1]]</f>
        <v>038096</v>
      </c>
      <c r="K13202" s="8" t="s">
        <v>13630</v>
      </c>
      <c r="L13202" t="s">
        <v>13632</v>
      </c>
      <c r="M13202" s="8" t="s">
        <v>13631</v>
      </c>
      <c r="O13202" t="str">
        <f t="shared" si="206"/>
        <v>update item_mst set family_code = 'INT-FURN' where item = '038096' and site_ref = 'BENN'</v>
      </c>
      <c r="Q13202" t="s">
        <v>20757</v>
      </c>
    </row>
    <row r="13203" spans="1:17" x14ac:dyDescent="0.25">
      <c r="A13203" s="3" t="s">
        <v>7090</v>
      </c>
      <c r="B13203" s="3" t="s">
        <v>16</v>
      </c>
      <c r="C13203" s="3" t="s">
        <v>19</v>
      </c>
      <c r="D13203" s="3" t="s">
        <v>12296</v>
      </c>
      <c r="E13203" s="3" t="str">
        <f>LEFT(Table8[[#This Row],[PART NUMBER &amp; DESC]],6)</f>
        <v>028057</v>
      </c>
      <c r="G13203" t="s">
        <v>13633</v>
      </c>
      <c r="H13203" t="str">
        <f>Table8[[#This Row],[COMMODITY (FAMILY CODE)]]</f>
        <v>INT-FURN</v>
      </c>
      <c r="I13203" s="8" t="s">
        <v>13629</v>
      </c>
      <c r="J13203" t="str">
        <f>Table8[[#This Row],[Column1]]</f>
        <v>028057</v>
      </c>
      <c r="K13203" s="8" t="s">
        <v>13630</v>
      </c>
      <c r="L13203" t="s">
        <v>13632</v>
      </c>
      <c r="M13203" s="8" t="s">
        <v>13631</v>
      </c>
      <c r="O13203" t="str">
        <f t="shared" si="206"/>
        <v>update item_mst set family_code = 'INT-FURN' where item = '028057' and site_ref = 'BENN'</v>
      </c>
      <c r="Q13203" t="s">
        <v>20847</v>
      </c>
    </row>
    <row r="13204" spans="1:17" x14ac:dyDescent="0.25">
      <c r="A13204" s="3" t="s">
        <v>7090</v>
      </c>
      <c r="B13204" s="3" t="s">
        <v>16</v>
      </c>
      <c r="C13204" s="3" t="s">
        <v>19</v>
      </c>
      <c r="D13204" s="3" t="s">
        <v>12297</v>
      </c>
      <c r="E13204" s="3" t="str">
        <f>LEFT(Table8[[#This Row],[PART NUMBER &amp; DESC]],6)</f>
        <v>028062</v>
      </c>
      <c r="G13204" t="s">
        <v>13633</v>
      </c>
      <c r="H13204" t="str">
        <f>Table8[[#This Row],[COMMODITY (FAMILY CODE)]]</f>
        <v>INT-FURN</v>
      </c>
      <c r="I13204" s="8" t="s">
        <v>13629</v>
      </c>
      <c r="J13204" t="str">
        <f>Table8[[#This Row],[Column1]]</f>
        <v>028062</v>
      </c>
      <c r="K13204" s="8" t="s">
        <v>13630</v>
      </c>
      <c r="L13204" t="s">
        <v>13632</v>
      </c>
      <c r="M13204" s="8" t="s">
        <v>13631</v>
      </c>
      <c r="O13204" t="str">
        <f t="shared" si="206"/>
        <v>update item_mst set family_code = 'INT-FURN' where item = '028062' and site_ref = 'BENN'</v>
      </c>
      <c r="Q13204" t="s">
        <v>20848</v>
      </c>
    </row>
    <row r="13205" spans="1:17" x14ac:dyDescent="0.25">
      <c r="A13205" s="3" t="s">
        <v>7090</v>
      </c>
      <c r="B13205" s="3" t="s">
        <v>16</v>
      </c>
      <c r="C13205" s="3" t="s">
        <v>19</v>
      </c>
      <c r="D13205" s="3" t="s">
        <v>12298</v>
      </c>
      <c r="E13205" s="3" t="str">
        <f>LEFT(Table8[[#This Row],[PART NUMBER &amp; DESC]],6)</f>
        <v>038095</v>
      </c>
      <c r="G13205" t="s">
        <v>13633</v>
      </c>
      <c r="H13205" t="str">
        <f>Table8[[#This Row],[COMMODITY (FAMILY CODE)]]</f>
        <v>INT-FURN</v>
      </c>
      <c r="I13205" s="8" t="s">
        <v>13629</v>
      </c>
      <c r="J13205" t="str">
        <f>Table8[[#This Row],[Column1]]</f>
        <v>038095</v>
      </c>
      <c r="K13205" s="8" t="s">
        <v>13630</v>
      </c>
      <c r="L13205" t="s">
        <v>13632</v>
      </c>
      <c r="M13205" s="8" t="s">
        <v>13631</v>
      </c>
      <c r="O13205" t="str">
        <f t="shared" si="206"/>
        <v>update item_mst set family_code = 'INT-FURN' where item = '038095' and site_ref = 'BENN'</v>
      </c>
      <c r="Q13205" t="s">
        <v>20849</v>
      </c>
    </row>
    <row r="13206" spans="1:17" x14ac:dyDescent="0.25">
      <c r="A13206" s="3" t="s">
        <v>7090</v>
      </c>
      <c r="B13206" s="3" t="s">
        <v>16</v>
      </c>
      <c r="C13206" s="3" t="s">
        <v>19</v>
      </c>
      <c r="D13206" s="3" t="s">
        <v>12299</v>
      </c>
      <c r="E13206" s="3" t="str">
        <f>LEFT(Table8[[#This Row],[PART NUMBER &amp; DESC]],6)</f>
        <v>028139</v>
      </c>
      <c r="G13206" t="s">
        <v>13633</v>
      </c>
      <c r="H13206" t="str">
        <f>Table8[[#This Row],[COMMODITY (FAMILY CODE)]]</f>
        <v>INT-FURN</v>
      </c>
      <c r="I13206" s="8" t="s">
        <v>13629</v>
      </c>
      <c r="J13206" t="str">
        <f>Table8[[#This Row],[Column1]]</f>
        <v>028139</v>
      </c>
      <c r="K13206" s="8" t="s">
        <v>13630</v>
      </c>
      <c r="L13206" t="s">
        <v>13632</v>
      </c>
      <c r="M13206" s="8" t="s">
        <v>13631</v>
      </c>
      <c r="O13206" t="str">
        <f t="shared" si="206"/>
        <v>update item_mst set family_code = 'INT-FURN' where item = '028139' and site_ref = 'BENN'</v>
      </c>
      <c r="Q13206" t="s">
        <v>20700</v>
      </c>
    </row>
    <row r="13207" spans="1:17" x14ac:dyDescent="0.25">
      <c r="A13207" s="3" t="s">
        <v>7090</v>
      </c>
      <c r="B13207" s="3" t="s">
        <v>16</v>
      </c>
      <c r="C13207" s="3" t="s">
        <v>19</v>
      </c>
      <c r="D13207" s="3" t="s">
        <v>12300</v>
      </c>
      <c r="E13207" s="3" t="str">
        <f>LEFT(Table8[[#This Row],[PART NUMBER &amp; DESC]],6)</f>
        <v>028136</v>
      </c>
      <c r="G13207" t="s">
        <v>13633</v>
      </c>
      <c r="H13207" t="str">
        <f>Table8[[#This Row],[COMMODITY (FAMILY CODE)]]</f>
        <v>INT-FURN</v>
      </c>
      <c r="I13207" s="8" t="s">
        <v>13629</v>
      </c>
      <c r="J13207" t="str">
        <f>Table8[[#This Row],[Column1]]</f>
        <v>028136</v>
      </c>
      <c r="K13207" s="8" t="s">
        <v>13630</v>
      </c>
      <c r="L13207" t="s">
        <v>13632</v>
      </c>
      <c r="M13207" s="8" t="s">
        <v>13631</v>
      </c>
      <c r="O13207" t="str">
        <f t="shared" si="206"/>
        <v>update item_mst set family_code = 'INT-FURN' where item = '028136' and site_ref = 'BENN'</v>
      </c>
      <c r="Q13207" t="s">
        <v>20686</v>
      </c>
    </row>
    <row r="13208" spans="1:17" x14ac:dyDescent="0.25">
      <c r="A13208" s="2" t="s">
        <v>7090</v>
      </c>
      <c r="B13208" s="2" t="s">
        <v>16</v>
      </c>
      <c r="C13208" s="2" t="s">
        <v>19</v>
      </c>
      <c r="D13208" s="2" t="s">
        <v>12301</v>
      </c>
      <c r="E13208" s="3" t="str">
        <f>LEFT(Table8[[#This Row],[PART NUMBER &amp; DESC]],6)</f>
        <v>028126</v>
      </c>
      <c r="G13208" t="s">
        <v>13633</v>
      </c>
      <c r="H13208" t="str">
        <f>Table8[[#This Row],[COMMODITY (FAMILY CODE)]]</f>
        <v>INT-FURN</v>
      </c>
      <c r="I13208" s="8" t="s">
        <v>13629</v>
      </c>
      <c r="J13208" t="str">
        <f>Table8[[#This Row],[Column1]]</f>
        <v>028126</v>
      </c>
      <c r="K13208" s="8" t="s">
        <v>13630</v>
      </c>
      <c r="L13208" t="s">
        <v>13632</v>
      </c>
      <c r="M13208" s="8" t="s">
        <v>13631</v>
      </c>
      <c r="O13208" t="str">
        <f t="shared" si="206"/>
        <v>update item_mst set family_code = 'INT-FURN' where item = '028126' and site_ref = 'BENN'</v>
      </c>
      <c r="Q13208" t="s">
        <v>20621</v>
      </c>
    </row>
    <row r="13209" spans="1:17" x14ac:dyDescent="0.25">
      <c r="A13209" s="2" t="s">
        <v>7090</v>
      </c>
      <c r="B13209" s="2" t="s">
        <v>16</v>
      </c>
      <c r="C13209" s="2" t="s">
        <v>19</v>
      </c>
      <c r="D13209" s="2" t="s">
        <v>12302</v>
      </c>
      <c r="E13209" s="3" t="str">
        <f>LEFT(Table8[[#This Row],[PART NUMBER &amp; DESC]],6)</f>
        <v>028013</v>
      </c>
      <c r="G13209" t="s">
        <v>13633</v>
      </c>
      <c r="H13209" t="str">
        <f>Table8[[#This Row],[COMMODITY (FAMILY CODE)]]</f>
        <v>INT-FURN</v>
      </c>
      <c r="I13209" s="8" t="s">
        <v>13629</v>
      </c>
      <c r="J13209" t="str">
        <f>Table8[[#This Row],[Column1]]</f>
        <v>028013</v>
      </c>
      <c r="K13209" s="8" t="s">
        <v>13630</v>
      </c>
      <c r="L13209" t="s">
        <v>13632</v>
      </c>
      <c r="M13209" s="8" t="s">
        <v>13631</v>
      </c>
      <c r="O13209" t="str">
        <f t="shared" si="206"/>
        <v>update item_mst set family_code = 'INT-FURN' where item = '028013' and site_ref = 'BENN'</v>
      </c>
      <c r="Q13209" t="s">
        <v>20720</v>
      </c>
    </row>
    <row r="13210" spans="1:17" x14ac:dyDescent="0.25">
      <c r="A13210" s="3" t="s">
        <v>7090</v>
      </c>
      <c r="B13210" s="3" t="s">
        <v>16</v>
      </c>
      <c r="C13210" s="3" t="s">
        <v>19</v>
      </c>
      <c r="D13210" s="3" t="s">
        <v>12303</v>
      </c>
      <c r="E13210" s="3" t="str">
        <f>LEFT(Table8[[#This Row],[PART NUMBER &amp; DESC]],6)</f>
        <v>028014</v>
      </c>
      <c r="G13210" t="s">
        <v>13633</v>
      </c>
      <c r="H13210" t="str">
        <f>Table8[[#This Row],[COMMODITY (FAMILY CODE)]]</f>
        <v>INT-FURN</v>
      </c>
      <c r="I13210" s="8" t="s">
        <v>13629</v>
      </c>
      <c r="J13210" t="str">
        <f>Table8[[#This Row],[Column1]]</f>
        <v>028014</v>
      </c>
      <c r="K13210" s="8" t="s">
        <v>13630</v>
      </c>
      <c r="L13210" t="s">
        <v>13632</v>
      </c>
      <c r="M13210" s="8" t="s">
        <v>13631</v>
      </c>
      <c r="O13210" t="str">
        <f t="shared" si="206"/>
        <v>update item_mst set family_code = 'INT-FURN' where item = '028014' and site_ref = 'BENN'</v>
      </c>
      <c r="Q13210" t="s">
        <v>20721</v>
      </c>
    </row>
    <row r="13211" spans="1:17" x14ac:dyDescent="0.25">
      <c r="A13211" s="3" t="s">
        <v>7090</v>
      </c>
      <c r="B13211" s="3" t="s">
        <v>16</v>
      </c>
      <c r="C13211" s="3" t="s">
        <v>19</v>
      </c>
      <c r="D13211" s="3" t="s">
        <v>12304</v>
      </c>
      <c r="E13211" s="3" t="str">
        <f>LEFT(Table8[[#This Row],[PART NUMBER &amp; DESC]],6)</f>
        <v>028001</v>
      </c>
      <c r="G13211" t="s">
        <v>13633</v>
      </c>
      <c r="H13211" t="str">
        <f>Table8[[#This Row],[COMMODITY (FAMILY CODE)]]</f>
        <v>INT-FURN</v>
      </c>
      <c r="I13211" s="8" t="s">
        <v>13629</v>
      </c>
      <c r="J13211" t="str">
        <f>Table8[[#This Row],[Column1]]</f>
        <v>028001</v>
      </c>
      <c r="K13211" s="8" t="s">
        <v>13630</v>
      </c>
      <c r="L13211" t="s">
        <v>13632</v>
      </c>
      <c r="M13211" s="8" t="s">
        <v>13631</v>
      </c>
      <c r="O13211" t="str">
        <f t="shared" si="206"/>
        <v>update item_mst set family_code = 'INT-FURN' where item = '028001' and site_ref = 'BENN'</v>
      </c>
      <c r="Q13211" t="s">
        <v>20699</v>
      </c>
    </row>
    <row r="13212" spans="1:17" x14ac:dyDescent="0.25">
      <c r="A13212" s="2" t="s">
        <v>7090</v>
      </c>
      <c r="B13212" s="2" t="s">
        <v>16</v>
      </c>
      <c r="C13212" s="2" t="s">
        <v>19</v>
      </c>
      <c r="D13212" s="2" t="s">
        <v>12305</v>
      </c>
      <c r="E13212" s="3" t="str">
        <f>LEFT(Table8[[#This Row],[PART NUMBER &amp; DESC]],6)</f>
        <v>028002</v>
      </c>
      <c r="G13212" t="s">
        <v>13633</v>
      </c>
      <c r="H13212" t="str">
        <f>Table8[[#This Row],[COMMODITY (FAMILY CODE)]]</f>
        <v>INT-FURN</v>
      </c>
      <c r="I13212" s="8" t="s">
        <v>13629</v>
      </c>
      <c r="J13212" t="str">
        <f>Table8[[#This Row],[Column1]]</f>
        <v>028002</v>
      </c>
      <c r="K13212" s="8" t="s">
        <v>13630</v>
      </c>
      <c r="L13212" t="s">
        <v>13632</v>
      </c>
      <c r="M13212" s="8" t="s">
        <v>13631</v>
      </c>
      <c r="O13212" t="str">
        <f t="shared" si="206"/>
        <v>update item_mst set family_code = 'INT-FURN' where item = '028002' and site_ref = 'BENN'</v>
      </c>
      <c r="Q13212" t="s">
        <v>20651</v>
      </c>
    </row>
    <row r="13213" spans="1:17" x14ac:dyDescent="0.25">
      <c r="A13213" s="2" t="s">
        <v>7090</v>
      </c>
      <c r="B13213" s="2" t="s">
        <v>16</v>
      </c>
      <c r="C13213" s="2" t="s">
        <v>19</v>
      </c>
      <c r="D13213" s="2" t="s">
        <v>12306</v>
      </c>
      <c r="E13213" s="3" t="str">
        <f>LEFT(Table8[[#This Row],[PART NUMBER &amp; DESC]],6)</f>
        <v>028027</v>
      </c>
      <c r="G13213" t="s">
        <v>13633</v>
      </c>
      <c r="H13213" t="str">
        <f>Table8[[#This Row],[COMMODITY (FAMILY CODE)]]</f>
        <v>INT-FURN</v>
      </c>
      <c r="I13213" s="8" t="s">
        <v>13629</v>
      </c>
      <c r="J13213" t="str">
        <f>Table8[[#This Row],[Column1]]</f>
        <v>028027</v>
      </c>
      <c r="K13213" s="8" t="s">
        <v>13630</v>
      </c>
      <c r="L13213" t="s">
        <v>13632</v>
      </c>
      <c r="M13213" s="8" t="s">
        <v>13631</v>
      </c>
      <c r="O13213" t="str">
        <f t="shared" si="206"/>
        <v>update item_mst set family_code = 'INT-FURN' where item = '028027' and site_ref = 'BENN'</v>
      </c>
      <c r="Q13213" t="s">
        <v>20814</v>
      </c>
    </row>
    <row r="13214" spans="1:17" x14ac:dyDescent="0.25">
      <c r="A13214" s="3" t="s">
        <v>7090</v>
      </c>
      <c r="B13214" s="3" t="s">
        <v>16</v>
      </c>
      <c r="C13214" s="3" t="s">
        <v>19</v>
      </c>
      <c r="D13214" s="3" t="s">
        <v>12307</v>
      </c>
      <c r="E13214" s="3" t="str">
        <f>LEFT(Table8[[#This Row],[PART NUMBER &amp; DESC]],6)</f>
        <v>028028</v>
      </c>
      <c r="G13214" t="s">
        <v>13633</v>
      </c>
      <c r="H13214" t="str">
        <f>Table8[[#This Row],[COMMODITY (FAMILY CODE)]]</f>
        <v>INT-FURN</v>
      </c>
      <c r="I13214" s="8" t="s">
        <v>13629</v>
      </c>
      <c r="J13214" t="str">
        <f>Table8[[#This Row],[Column1]]</f>
        <v>028028</v>
      </c>
      <c r="K13214" s="8" t="s">
        <v>13630</v>
      </c>
      <c r="L13214" t="s">
        <v>13632</v>
      </c>
      <c r="M13214" s="8" t="s">
        <v>13631</v>
      </c>
      <c r="O13214" t="str">
        <f t="shared" si="206"/>
        <v>update item_mst set family_code = 'INT-FURN' where item = '028028' and site_ref = 'BENN'</v>
      </c>
      <c r="Q13214" t="s">
        <v>20815</v>
      </c>
    </row>
    <row r="13215" spans="1:17" x14ac:dyDescent="0.25">
      <c r="A13215" s="2" t="s">
        <v>7090</v>
      </c>
      <c r="B13215" s="2" t="s">
        <v>16</v>
      </c>
      <c r="C13215" s="2" t="s">
        <v>19</v>
      </c>
      <c r="D13215" s="2" t="s">
        <v>12308</v>
      </c>
      <c r="E13215" s="3" t="str">
        <f>LEFT(Table8[[#This Row],[PART NUMBER &amp; DESC]],6)</f>
        <v>028029</v>
      </c>
      <c r="G13215" t="s">
        <v>13633</v>
      </c>
      <c r="H13215" t="str">
        <f>Table8[[#This Row],[COMMODITY (FAMILY CODE)]]</f>
        <v>INT-FURN</v>
      </c>
      <c r="I13215" s="8" t="s">
        <v>13629</v>
      </c>
      <c r="J13215" t="str">
        <f>Table8[[#This Row],[Column1]]</f>
        <v>028029</v>
      </c>
      <c r="K13215" s="8" t="s">
        <v>13630</v>
      </c>
      <c r="L13215" t="s">
        <v>13632</v>
      </c>
      <c r="M13215" s="8" t="s">
        <v>13631</v>
      </c>
      <c r="O13215" t="str">
        <f t="shared" si="206"/>
        <v>update item_mst set family_code = 'INT-FURN' where item = '028029' and site_ref = 'BENN'</v>
      </c>
      <c r="Q13215" t="s">
        <v>20816</v>
      </c>
    </row>
    <row r="13216" spans="1:17" x14ac:dyDescent="0.25">
      <c r="A13216" s="3" t="s">
        <v>7090</v>
      </c>
      <c r="B13216" s="3" t="s">
        <v>16</v>
      </c>
      <c r="C13216" s="3" t="s">
        <v>19</v>
      </c>
      <c r="D13216" s="3" t="s">
        <v>12309</v>
      </c>
      <c r="E13216" s="3" t="str">
        <f>LEFT(Table8[[#This Row],[PART NUMBER &amp; DESC]],6)</f>
        <v>028030</v>
      </c>
      <c r="G13216" t="s">
        <v>13633</v>
      </c>
      <c r="H13216" t="str">
        <f>Table8[[#This Row],[COMMODITY (FAMILY CODE)]]</f>
        <v>INT-FURN</v>
      </c>
      <c r="I13216" s="8" t="s">
        <v>13629</v>
      </c>
      <c r="J13216" t="str">
        <f>Table8[[#This Row],[Column1]]</f>
        <v>028030</v>
      </c>
      <c r="K13216" s="8" t="s">
        <v>13630</v>
      </c>
      <c r="L13216" t="s">
        <v>13632</v>
      </c>
      <c r="M13216" s="8" t="s">
        <v>13631</v>
      </c>
      <c r="O13216" t="str">
        <f t="shared" si="206"/>
        <v>update item_mst set family_code = 'INT-FURN' where item = '028030' and site_ref = 'BENN'</v>
      </c>
      <c r="Q13216" t="s">
        <v>20724</v>
      </c>
    </row>
    <row r="13217" spans="1:17" x14ac:dyDescent="0.25">
      <c r="A13217" s="2" t="s">
        <v>7090</v>
      </c>
      <c r="B13217" s="2" t="s">
        <v>16</v>
      </c>
      <c r="C13217" s="2" t="s">
        <v>19</v>
      </c>
      <c r="D13217" s="2" t="s">
        <v>12310</v>
      </c>
      <c r="E13217" s="3" t="str">
        <f>LEFT(Table8[[#This Row],[PART NUMBER &amp; DESC]],6)</f>
        <v>028031</v>
      </c>
      <c r="G13217" t="s">
        <v>13633</v>
      </c>
      <c r="H13217" t="str">
        <f>Table8[[#This Row],[COMMODITY (FAMILY CODE)]]</f>
        <v>INT-FURN</v>
      </c>
      <c r="I13217" s="8" t="s">
        <v>13629</v>
      </c>
      <c r="J13217" t="str">
        <f>Table8[[#This Row],[Column1]]</f>
        <v>028031</v>
      </c>
      <c r="K13217" s="8" t="s">
        <v>13630</v>
      </c>
      <c r="L13217" t="s">
        <v>13632</v>
      </c>
      <c r="M13217" s="8" t="s">
        <v>13631</v>
      </c>
      <c r="O13217" t="str">
        <f t="shared" si="206"/>
        <v>update item_mst set family_code = 'INT-FURN' where item = '028031' and site_ref = 'BENN'</v>
      </c>
      <c r="Q13217" t="s">
        <v>20817</v>
      </c>
    </row>
    <row r="13218" spans="1:17" x14ac:dyDescent="0.25">
      <c r="A13218" s="2" t="s">
        <v>7090</v>
      </c>
      <c r="B13218" s="2" t="s">
        <v>16</v>
      </c>
      <c r="C13218" s="2" t="s">
        <v>19</v>
      </c>
      <c r="D13218" s="2" t="s">
        <v>12311</v>
      </c>
      <c r="E13218" s="3" t="str">
        <f>LEFT(Table8[[#This Row],[PART NUMBER &amp; DESC]],6)</f>
        <v>028046</v>
      </c>
      <c r="G13218" t="s">
        <v>13633</v>
      </c>
      <c r="H13218" t="str">
        <f>Table8[[#This Row],[COMMODITY (FAMILY CODE)]]</f>
        <v>INT-FURN</v>
      </c>
      <c r="I13218" s="8" t="s">
        <v>13629</v>
      </c>
      <c r="J13218" t="str">
        <f>Table8[[#This Row],[Column1]]</f>
        <v>028046</v>
      </c>
      <c r="K13218" s="8" t="s">
        <v>13630</v>
      </c>
      <c r="L13218" t="s">
        <v>13632</v>
      </c>
      <c r="M13218" s="8" t="s">
        <v>13631</v>
      </c>
      <c r="O13218" t="str">
        <f t="shared" si="206"/>
        <v>update item_mst set family_code = 'INT-FURN' where item = '028046' and site_ref = 'BENN'</v>
      </c>
      <c r="Q13218" t="s">
        <v>20672</v>
      </c>
    </row>
    <row r="13219" spans="1:17" x14ac:dyDescent="0.25">
      <c r="A13219" s="3" t="s">
        <v>7090</v>
      </c>
      <c r="B13219" s="3" t="s">
        <v>16</v>
      </c>
      <c r="C13219" s="3" t="s">
        <v>19</v>
      </c>
      <c r="D13219" s="3" t="s">
        <v>12312</v>
      </c>
      <c r="E13219" s="3" t="str">
        <f>LEFT(Table8[[#This Row],[PART NUMBER &amp; DESC]],6)</f>
        <v>028047</v>
      </c>
      <c r="G13219" t="s">
        <v>13633</v>
      </c>
      <c r="H13219" t="str">
        <f>Table8[[#This Row],[COMMODITY (FAMILY CODE)]]</f>
        <v>INT-FURN</v>
      </c>
      <c r="I13219" s="8" t="s">
        <v>13629</v>
      </c>
      <c r="J13219" t="str">
        <f>Table8[[#This Row],[Column1]]</f>
        <v>028047</v>
      </c>
      <c r="K13219" s="8" t="s">
        <v>13630</v>
      </c>
      <c r="L13219" t="s">
        <v>13632</v>
      </c>
      <c r="M13219" s="8" t="s">
        <v>13631</v>
      </c>
      <c r="O13219" t="str">
        <f t="shared" si="206"/>
        <v>update item_mst set family_code = 'INT-FURN' where item = '028047' and site_ref = 'BENN'</v>
      </c>
      <c r="Q13219" t="s">
        <v>20832</v>
      </c>
    </row>
    <row r="13220" spans="1:17" x14ac:dyDescent="0.25">
      <c r="A13220" s="2" t="s">
        <v>7090</v>
      </c>
      <c r="B13220" s="2" t="s">
        <v>16</v>
      </c>
      <c r="C13220" s="2" t="s">
        <v>19</v>
      </c>
      <c r="D13220" s="2" t="s">
        <v>12313</v>
      </c>
      <c r="E13220" s="3" t="str">
        <f>LEFT(Table8[[#This Row],[PART NUMBER &amp; DESC]],6)</f>
        <v>028070</v>
      </c>
      <c r="G13220" t="s">
        <v>13633</v>
      </c>
      <c r="H13220" t="str">
        <f>Table8[[#This Row],[COMMODITY (FAMILY CODE)]]</f>
        <v>INT-FURN</v>
      </c>
      <c r="I13220" s="8" t="s">
        <v>13629</v>
      </c>
      <c r="J13220" t="str">
        <f>Table8[[#This Row],[Column1]]</f>
        <v>028070</v>
      </c>
      <c r="K13220" s="8" t="s">
        <v>13630</v>
      </c>
      <c r="L13220" t="s">
        <v>13632</v>
      </c>
      <c r="M13220" s="8" t="s">
        <v>13631</v>
      </c>
      <c r="O13220" t="str">
        <f t="shared" si="206"/>
        <v>update item_mst set family_code = 'INT-FURN' where item = '028070' and site_ref = 'BENN'</v>
      </c>
      <c r="Q13220" t="s">
        <v>20833</v>
      </c>
    </row>
    <row r="13221" spans="1:17" x14ac:dyDescent="0.25">
      <c r="A13221" s="3" t="s">
        <v>7090</v>
      </c>
      <c r="B13221" s="3" t="s">
        <v>16</v>
      </c>
      <c r="C13221" s="3" t="s">
        <v>19</v>
      </c>
      <c r="D13221" s="3" t="s">
        <v>12314</v>
      </c>
      <c r="E13221" s="3" t="str">
        <f>LEFT(Table8[[#This Row],[PART NUMBER &amp; DESC]],6)</f>
        <v>028071</v>
      </c>
      <c r="G13221" t="s">
        <v>13633</v>
      </c>
      <c r="H13221" t="str">
        <f>Table8[[#This Row],[COMMODITY (FAMILY CODE)]]</f>
        <v>INT-FURN</v>
      </c>
      <c r="I13221" s="8" t="s">
        <v>13629</v>
      </c>
      <c r="J13221" t="str">
        <f>Table8[[#This Row],[Column1]]</f>
        <v>028071</v>
      </c>
      <c r="K13221" s="8" t="s">
        <v>13630</v>
      </c>
      <c r="L13221" t="s">
        <v>13632</v>
      </c>
      <c r="M13221" s="8" t="s">
        <v>13631</v>
      </c>
      <c r="O13221" t="str">
        <f t="shared" si="206"/>
        <v>update item_mst set family_code = 'INT-FURN' where item = '028071' and site_ref = 'BENN'</v>
      </c>
      <c r="Q13221" t="s">
        <v>20834</v>
      </c>
    </row>
    <row r="13222" spans="1:17" x14ac:dyDescent="0.25">
      <c r="A13222" s="2" t="s">
        <v>7090</v>
      </c>
      <c r="B13222" s="2" t="s">
        <v>16</v>
      </c>
      <c r="C13222" s="2" t="s">
        <v>19</v>
      </c>
      <c r="D13222" s="2" t="s">
        <v>12315</v>
      </c>
      <c r="E13222" s="3" t="str">
        <f>LEFT(Table8[[#This Row],[PART NUMBER &amp; DESC]],6)</f>
        <v>028072</v>
      </c>
      <c r="G13222" t="s">
        <v>13633</v>
      </c>
      <c r="H13222" t="str">
        <f>Table8[[#This Row],[COMMODITY (FAMILY CODE)]]</f>
        <v>INT-FURN</v>
      </c>
      <c r="I13222" s="8" t="s">
        <v>13629</v>
      </c>
      <c r="J13222" t="str">
        <f>Table8[[#This Row],[Column1]]</f>
        <v>028072</v>
      </c>
      <c r="K13222" s="8" t="s">
        <v>13630</v>
      </c>
      <c r="L13222" t="s">
        <v>13632</v>
      </c>
      <c r="M13222" s="8" t="s">
        <v>13631</v>
      </c>
      <c r="O13222" t="str">
        <f t="shared" si="206"/>
        <v>update item_mst set family_code = 'INT-FURN' where item = '028072' and site_ref = 'BENN'</v>
      </c>
      <c r="Q13222" t="s">
        <v>20835</v>
      </c>
    </row>
    <row r="13223" spans="1:17" x14ac:dyDescent="0.25">
      <c r="A13223" s="3" t="s">
        <v>7090</v>
      </c>
      <c r="B13223" s="3" t="s">
        <v>16</v>
      </c>
      <c r="C13223" s="3" t="s">
        <v>19</v>
      </c>
      <c r="D13223" s="3" t="s">
        <v>12316</v>
      </c>
      <c r="E13223" s="3" t="str">
        <f>LEFT(Table8[[#This Row],[PART NUMBER &amp; DESC]],6)</f>
        <v>028073</v>
      </c>
      <c r="G13223" t="s">
        <v>13633</v>
      </c>
      <c r="H13223" t="str">
        <f>Table8[[#This Row],[COMMODITY (FAMILY CODE)]]</f>
        <v>INT-FURN</v>
      </c>
      <c r="I13223" s="8" t="s">
        <v>13629</v>
      </c>
      <c r="J13223" t="str">
        <f>Table8[[#This Row],[Column1]]</f>
        <v>028073</v>
      </c>
      <c r="K13223" s="8" t="s">
        <v>13630</v>
      </c>
      <c r="L13223" t="s">
        <v>13632</v>
      </c>
      <c r="M13223" s="8" t="s">
        <v>13631</v>
      </c>
      <c r="O13223" t="str">
        <f t="shared" si="206"/>
        <v>update item_mst set family_code = 'INT-FURN' where item = '028073' and site_ref = 'BENN'</v>
      </c>
      <c r="Q13223" t="s">
        <v>20836</v>
      </c>
    </row>
    <row r="13224" spans="1:17" x14ac:dyDescent="0.25">
      <c r="A13224" s="2" t="s">
        <v>7090</v>
      </c>
      <c r="B13224" s="2" t="s">
        <v>16</v>
      </c>
      <c r="C13224" s="2" t="s">
        <v>19</v>
      </c>
      <c r="D13224" s="2" t="s">
        <v>12317</v>
      </c>
      <c r="E13224" s="3" t="str">
        <f>LEFT(Table8[[#This Row],[PART NUMBER &amp; DESC]],6)</f>
        <v>028074</v>
      </c>
      <c r="G13224" t="s">
        <v>13633</v>
      </c>
      <c r="H13224" t="str">
        <f>Table8[[#This Row],[COMMODITY (FAMILY CODE)]]</f>
        <v>INT-FURN</v>
      </c>
      <c r="I13224" s="8" t="s">
        <v>13629</v>
      </c>
      <c r="J13224" t="str">
        <f>Table8[[#This Row],[Column1]]</f>
        <v>028074</v>
      </c>
      <c r="K13224" s="8" t="s">
        <v>13630</v>
      </c>
      <c r="L13224" t="s">
        <v>13632</v>
      </c>
      <c r="M13224" s="8" t="s">
        <v>13631</v>
      </c>
      <c r="O13224" t="str">
        <f t="shared" si="206"/>
        <v>update item_mst set family_code = 'INT-FURN' where item = '028074' and site_ref = 'BENN'</v>
      </c>
      <c r="Q13224" t="s">
        <v>20837</v>
      </c>
    </row>
    <row r="13225" spans="1:17" x14ac:dyDescent="0.25">
      <c r="A13225" s="3" t="s">
        <v>7090</v>
      </c>
      <c r="B13225" s="3" t="s">
        <v>16</v>
      </c>
      <c r="C13225" s="3" t="s">
        <v>19</v>
      </c>
      <c r="D13225" s="3" t="s">
        <v>12318</v>
      </c>
      <c r="E13225" s="3" t="str">
        <f>LEFT(Table8[[#This Row],[PART NUMBER &amp; DESC]],6)</f>
        <v>028008</v>
      </c>
      <c r="G13225" t="s">
        <v>13633</v>
      </c>
      <c r="H13225" t="str">
        <f>Table8[[#This Row],[COMMODITY (FAMILY CODE)]]</f>
        <v>INT-FURN</v>
      </c>
      <c r="I13225" s="8" t="s">
        <v>13629</v>
      </c>
      <c r="J13225" t="str">
        <f>Table8[[#This Row],[Column1]]</f>
        <v>028008</v>
      </c>
      <c r="K13225" s="8" t="s">
        <v>13630</v>
      </c>
      <c r="L13225" t="s">
        <v>13632</v>
      </c>
      <c r="M13225" s="8" t="s">
        <v>13631</v>
      </c>
      <c r="O13225" t="str">
        <f t="shared" si="206"/>
        <v>update item_mst set family_code = 'INT-FURN' where item = '028008' and site_ref = 'BENN'</v>
      </c>
      <c r="Q13225" t="s">
        <v>20717</v>
      </c>
    </row>
    <row r="13226" spans="1:17" x14ac:dyDescent="0.25">
      <c r="A13226" s="3" t="s">
        <v>7090</v>
      </c>
      <c r="B13226" s="3" t="s">
        <v>16</v>
      </c>
      <c r="C13226" s="3" t="s">
        <v>19</v>
      </c>
      <c r="D13226" s="3" t="s">
        <v>12319</v>
      </c>
      <c r="E13226" s="3" t="str">
        <f>LEFT(Table8[[#This Row],[PART NUMBER &amp; DESC]],6)</f>
        <v>028014</v>
      </c>
      <c r="G13226" t="s">
        <v>13633</v>
      </c>
      <c r="H13226" t="str">
        <f>Table8[[#This Row],[COMMODITY (FAMILY CODE)]]</f>
        <v>INT-FURN</v>
      </c>
      <c r="I13226" s="8" t="s">
        <v>13629</v>
      </c>
      <c r="J13226" t="str">
        <f>Table8[[#This Row],[Column1]]</f>
        <v>028014</v>
      </c>
      <c r="K13226" s="8" t="s">
        <v>13630</v>
      </c>
      <c r="L13226" t="s">
        <v>13632</v>
      </c>
      <c r="M13226" s="8" t="s">
        <v>13631</v>
      </c>
      <c r="O13226" t="str">
        <f t="shared" si="206"/>
        <v>update item_mst set family_code = 'INT-FURN' where item = '028014' and site_ref = 'BENN'</v>
      </c>
      <c r="Q13226" t="s">
        <v>20721</v>
      </c>
    </row>
    <row r="13227" spans="1:17" x14ac:dyDescent="0.25">
      <c r="A13227" s="2" t="s">
        <v>7090</v>
      </c>
      <c r="B13227" s="2" t="s">
        <v>16</v>
      </c>
      <c r="C13227" s="2" t="s">
        <v>19</v>
      </c>
      <c r="D13227" s="2" t="s">
        <v>12320</v>
      </c>
      <c r="E13227" s="3" t="str">
        <f>LEFT(Table8[[#This Row],[PART NUMBER &amp; DESC]],6)</f>
        <v>028083</v>
      </c>
      <c r="G13227" t="s">
        <v>13633</v>
      </c>
      <c r="H13227" t="str">
        <f>Table8[[#This Row],[COMMODITY (FAMILY CODE)]]</f>
        <v>INT-FURN</v>
      </c>
      <c r="I13227" s="8" t="s">
        <v>13629</v>
      </c>
      <c r="J13227" t="str">
        <f>Table8[[#This Row],[Column1]]</f>
        <v>028083</v>
      </c>
      <c r="K13227" s="8" t="s">
        <v>13630</v>
      </c>
      <c r="L13227" t="s">
        <v>13632</v>
      </c>
      <c r="M13227" s="8" t="s">
        <v>13631</v>
      </c>
      <c r="O13227" t="str">
        <f t="shared" si="206"/>
        <v>update item_mst set family_code = 'INT-FURN' where item = '028083' and site_ref = 'BENN'</v>
      </c>
      <c r="Q13227" t="s">
        <v>20766</v>
      </c>
    </row>
    <row r="13228" spans="1:17" x14ac:dyDescent="0.25">
      <c r="A13228" s="3" t="s">
        <v>7090</v>
      </c>
      <c r="B13228" s="3" t="s">
        <v>16</v>
      </c>
      <c r="C13228" s="3" t="s">
        <v>19</v>
      </c>
      <c r="D13228" s="3" t="s">
        <v>12321</v>
      </c>
      <c r="E13228" s="3" t="str">
        <f>LEFT(Table8[[#This Row],[PART NUMBER &amp; DESC]],6)</f>
        <v>028085</v>
      </c>
      <c r="G13228" t="s">
        <v>13633</v>
      </c>
      <c r="H13228" t="str">
        <f>Table8[[#This Row],[COMMODITY (FAMILY CODE)]]</f>
        <v>INT-FURN</v>
      </c>
      <c r="I13228" s="8" t="s">
        <v>13629</v>
      </c>
      <c r="J13228" t="str">
        <f>Table8[[#This Row],[Column1]]</f>
        <v>028085</v>
      </c>
      <c r="K13228" s="8" t="s">
        <v>13630</v>
      </c>
      <c r="L13228" t="s">
        <v>13632</v>
      </c>
      <c r="M13228" s="8" t="s">
        <v>13631</v>
      </c>
      <c r="O13228" t="str">
        <f t="shared" si="206"/>
        <v>update item_mst set family_code = 'INT-FURN' where item = '028085' and site_ref = 'BENN'</v>
      </c>
      <c r="Q13228" t="s">
        <v>20856</v>
      </c>
    </row>
    <row r="13229" spans="1:17" x14ac:dyDescent="0.25">
      <c r="A13229" s="2" t="s">
        <v>7090</v>
      </c>
      <c r="B13229" s="2" t="s">
        <v>16</v>
      </c>
      <c r="C13229" s="2" t="s">
        <v>19</v>
      </c>
      <c r="D13229" s="2" t="s">
        <v>12322</v>
      </c>
      <c r="E13229" s="3" t="str">
        <f>LEFT(Table8[[#This Row],[PART NUMBER &amp; DESC]],6)</f>
        <v>028094</v>
      </c>
      <c r="G13229" t="s">
        <v>13633</v>
      </c>
      <c r="H13229" t="str">
        <f>Table8[[#This Row],[COMMODITY (FAMILY CODE)]]</f>
        <v>INT-FURN</v>
      </c>
      <c r="I13229" s="8" t="s">
        <v>13629</v>
      </c>
      <c r="J13229" t="str">
        <f>Table8[[#This Row],[Column1]]</f>
        <v>028094</v>
      </c>
      <c r="K13229" s="8" t="s">
        <v>13630</v>
      </c>
      <c r="L13229" t="s">
        <v>13632</v>
      </c>
      <c r="M13229" s="8" t="s">
        <v>13631</v>
      </c>
      <c r="O13229" t="str">
        <f t="shared" si="206"/>
        <v>update item_mst set family_code = 'INT-FURN' where item = '028094' and site_ref = 'BENN'</v>
      </c>
      <c r="Q13229" t="s">
        <v>20706</v>
      </c>
    </row>
    <row r="13230" spans="1:17" x14ac:dyDescent="0.25">
      <c r="A13230" s="3" t="s">
        <v>7090</v>
      </c>
      <c r="B13230" s="3" t="s">
        <v>16</v>
      </c>
      <c r="C13230" s="3" t="s">
        <v>19</v>
      </c>
      <c r="D13230" s="3" t="s">
        <v>12323</v>
      </c>
      <c r="E13230" s="3" t="str">
        <f>LEFT(Table8[[#This Row],[PART NUMBER &amp; DESC]],6)</f>
        <v>028095</v>
      </c>
      <c r="G13230" t="s">
        <v>13633</v>
      </c>
      <c r="H13230" t="str">
        <f>Table8[[#This Row],[COMMODITY (FAMILY CODE)]]</f>
        <v>INT-FURN</v>
      </c>
      <c r="I13230" s="8" t="s">
        <v>13629</v>
      </c>
      <c r="J13230" t="str">
        <f>Table8[[#This Row],[Column1]]</f>
        <v>028095</v>
      </c>
      <c r="K13230" s="8" t="s">
        <v>13630</v>
      </c>
      <c r="L13230" t="s">
        <v>13632</v>
      </c>
      <c r="M13230" s="8" t="s">
        <v>13631</v>
      </c>
      <c r="O13230" t="str">
        <f t="shared" si="206"/>
        <v>update item_mst set family_code = 'INT-FURN' where item = '028095' and site_ref = 'BENN'</v>
      </c>
      <c r="Q13230" t="s">
        <v>20802</v>
      </c>
    </row>
    <row r="13231" spans="1:17" x14ac:dyDescent="0.25">
      <c r="A13231" s="3" t="s">
        <v>7090</v>
      </c>
      <c r="B13231" s="3" t="s">
        <v>16</v>
      </c>
      <c r="C13231" s="3" t="s">
        <v>19</v>
      </c>
      <c r="D13231" s="3" t="s">
        <v>12324</v>
      </c>
      <c r="E13231" s="3" t="str">
        <f>LEFT(Table8[[#This Row],[PART NUMBER &amp; DESC]],6)</f>
        <v>028015</v>
      </c>
      <c r="G13231" t="s">
        <v>13633</v>
      </c>
      <c r="H13231" t="str">
        <f>Table8[[#This Row],[COMMODITY (FAMILY CODE)]]</f>
        <v>INT-FURN</v>
      </c>
      <c r="I13231" s="8" t="s">
        <v>13629</v>
      </c>
      <c r="J13231" t="str">
        <f>Table8[[#This Row],[Column1]]</f>
        <v>028015</v>
      </c>
      <c r="K13231" s="8" t="s">
        <v>13630</v>
      </c>
      <c r="L13231" t="s">
        <v>13632</v>
      </c>
      <c r="M13231" s="8" t="s">
        <v>13631</v>
      </c>
      <c r="O13231" t="str">
        <f t="shared" si="206"/>
        <v>update item_mst set family_code = 'INT-FURN' where item = '028015' and site_ref = 'BENN'</v>
      </c>
      <c r="Q13231" t="s">
        <v>20841</v>
      </c>
    </row>
    <row r="13232" spans="1:17" x14ac:dyDescent="0.25">
      <c r="A13232" s="2" t="s">
        <v>7090</v>
      </c>
      <c r="B13232" s="2" t="s">
        <v>16</v>
      </c>
      <c r="C13232" s="2" t="s">
        <v>19</v>
      </c>
      <c r="D13232" s="2" t="s">
        <v>12325</v>
      </c>
      <c r="E13232" s="3" t="str">
        <f>LEFT(Table8[[#This Row],[PART NUMBER &amp; DESC]],6)</f>
        <v>028016</v>
      </c>
      <c r="G13232" t="s">
        <v>13633</v>
      </c>
      <c r="H13232" t="str">
        <f>Table8[[#This Row],[COMMODITY (FAMILY CODE)]]</f>
        <v>INT-FURN</v>
      </c>
      <c r="I13232" s="8" t="s">
        <v>13629</v>
      </c>
      <c r="J13232" t="str">
        <f>Table8[[#This Row],[Column1]]</f>
        <v>028016</v>
      </c>
      <c r="K13232" s="8" t="s">
        <v>13630</v>
      </c>
      <c r="L13232" t="s">
        <v>13632</v>
      </c>
      <c r="M13232" s="8" t="s">
        <v>13631</v>
      </c>
      <c r="O13232" t="str">
        <f t="shared" si="206"/>
        <v>update item_mst set family_code = 'INT-FURN' where item = '028016' and site_ref = 'BENN'</v>
      </c>
      <c r="Q13232" t="s">
        <v>20639</v>
      </c>
    </row>
    <row r="13233" spans="1:17" x14ac:dyDescent="0.25">
      <c r="A13233" s="2" t="s">
        <v>7090</v>
      </c>
      <c r="B13233" s="2" t="s">
        <v>16</v>
      </c>
      <c r="C13233" s="2" t="s">
        <v>19</v>
      </c>
      <c r="D13233" s="2" t="s">
        <v>12326</v>
      </c>
      <c r="E13233" s="3" t="str">
        <f>LEFT(Table8[[#This Row],[PART NUMBER &amp; DESC]],6)</f>
        <v>028137</v>
      </c>
      <c r="G13233" t="s">
        <v>13633</v>
      </c>
      <c r="H13233" t="str">
        <f>Table8[[#This Row],[COMMODITY (FAMILY CODE)]]</f>
        <v>INT-FURN</v>
      </c>
      <c r="I13233" s="8" t="s">
        <v>13629</v>
      </c>
      <c r="J13233" t="str">
        <f>Table8[[#This Row],[Column1]]</f>
        <v>028137</v>
      </c>
      <c r="K13233" s="8" t="s">
        <v>13630</v>
      </c>
      <c r="L13233" t="s">
        <v>13632</v>
      </c>
      <c r="M13233" s="8" t="s">
        <v>13631</v>
      </c>
      <c r="O13233" t="str">
        <f t="shared" si="206"/>
        <v>update item_mst set family_code = 'INT-FURN' where item = '028137' and site_ref = 'BENN'</v>
      </c>
      <c r="Q13233" t="s">
        <v>20644</v>
      </c>
    </row>
    <row r="13234" spans="1:17" x14ac:dyDescent="0.25">
      <c r="A13234" s="3" t="s">
        <v>7090</v>
      </c>
      <c r="B13234" s="3" t="s">
        <v>16</v>
      </c>
      <c r="C13234" s="3" t="s">
        <v>19</v>
      </c>
      <c r="D13234" s="3" t="s">
        <v>12327</v>
      </c>
      <c r="E13234" s="3" t="str">
        <f>LEFT(Table8[[#This Row],[PART NUMBER &amp; DESC]],6)</f>
        <v>028041</v>
      </c>
      <c r="G13234" t="s">
        <v>13633</v>
      </c>
      <c r="H13234" t="str">
        <f>Table8[[#This Row],[COMMODITY (FAMILY CODE)]]</f>
        <v>INT-FURN</v>
      </c>
      <c r="I13234" s="8" t="s">
        <v>13629</v>
      </c>
      <c r="J13234" t="str">
        <f>Table8[[#This Row],[Column1]]</f>
        <v>028041</v>
      </c>
      <c r="K13234" s="8" t="s">
        <v>13630</v>
      </c>
      <c r="L13234" t="s">
        <v>13632</v>
      </c>
      <c r="M13234" s="8" t="s">
        <v>13631</v>
      </c>
      <c r="O13234" t="str">
        <f t="shared" si="206"/>
        <v>update item_mst set family_code = 'INT-FURN' where item = '028041' and site_ref = 'BENN'</v>
      </c>
      <c r="Q13234" t="s">
        <v>20697</v>
      </c>
    </row>
    <row r="13235" spans="1:17" x14ac:dyDescent="0.25">
      <c r="A13235" s="2" t="s">
        <v>7090</v>
      </c>
      <c r="B13235" s="2" t="s">
        <v>16</v>
      </c>
      <c r="C13235" s="2" t="s">
        <v>19</v>
      </c>
      <c r="D13235" s="2" t="s">
        <v>12328</v>
      </c>
      <c r="E13235" s="3" t="str">
        <f>LEFT(Table8[[#This Row],[PART NUMBER &amp; DESC]],6)</f>
        <v>028043</v>
      </c>
      <c r="G13235" t="s">
        <v>13633</v>
      </c>
      <c r="H13235" t="str">
        <f>Table8[[#This Row],[COMMODITY (FAMILY CODE)]]</f>
        <v>INT-FURN</v>
      </c>
      <c r="I13235" s="8" t="s">
        <v>13629</v>
      </c>
      <c r="J13235" t="str">
        <f>Table8[[#This Row],[Column1]]</f>
        <v>028043</v>
      </c>
      <c r="K13235" s="8" t="s">
        <v>13630</v>
      </c>
      <c r="L13235" t="s">
        <v>13632</v>
      </c>
      <c r="M13235" s="8" t="s">
        <v>13631</v>
      </c>
      <c r="O13235" t="str">
        <f t="shared" si="206"/>
        <v>update item_mst set family_code = 'INT-FURN' where item = '028043' and site_ref = 'BENN'</v>
      </c>
      <c r="Q13235" t="s">
        <v>20677</v>
      </c>
    </row>
    <row r="13236" spans="1:17" x14ac:dyDescent="0.25">
      <c r="A13236" s="3" t="s">
        <v>7090</v>
      </c>
      <c r="B13236" s="3" t="s">
        <v>16</v>
      </c>
      <c r="C13236" s="3" t="s">
        <v>19</v>
      </c>
      <c r="D13236" s="3" t="s">
        <v>12329</v>
      </c>
      <c r="E13236" s="3" t="str">
        <f>LEFT(Table8[[#This Row],[PART NUMBER &amp; DESC]],6)</f>
        <v>028044</v>
      </c>
      <c r="G13236" t="s">
        <v>13633</v>
      </c>
      <c r="H13236" t="str">
        <f>Table8[[#This Row],[COMMODITY (FAMILY CODE)]]</f>
        <v>INT-FURN</v>
      </c>
      <c r="I13236" s="8" t="s">
        <v>13629</v>
      </c>
      <c r="J13236" t="str">
        <f>Table8[[#This Row],[Column1]]</f>
        <v>028044</v>
      </c>
      <c r="K13236" s="8" t="s">
        <v>13630</v>
      </c>
      <c r="L13236" t="s">
        <v>13632</v>
      </c>
      <c r="M13236" s="8" t="s">
        <v>13631</v>
      </c>
      <c r="O13236" t="str">
        <f t="shared" si="206"/>
        <v>update item_mst set family_code = 'INT-FURN' where item = '028044' and site_ref = 'BENN'</v>
      </c>
      <c r="Q13236" t="s">
        <v>20666</v>
      </c>
    </row>
    <row r="13237" spans="1:17" x14ac:dyDescent="0.25">
      <c r="A13237" s="2" t="s">
        <v>7090</v>
      </c>
      <c r="B13237" s="2" t="s">
        <v>16</v>
      </c>
      <c r="C13237" s="2" t="s">
        <v>19</v>
      </c>
      <c r="D13237" s="2" t="s">
        <v>12330</v>
      </c>
      <c r="E13237" s="3" t="str">
        <f>LEFT(Table8[[#This Row],[PART NUMBER &amp; DESC]],6)</f>
        <v>028045</v>
      </c>
      <c r="G13237" t="s">
        <v>13633</v>
      </c>
      <c r="H13237" t="str">
        <f>Table8[[#This Row],[COMMODITY (FAMILY CODE)]]</f>
        <v>INT-FURN</v>
      </c>
      <c r="I13237" s="8" t="s">
        <v>13629</v>
      </c>
      <c r="J13237" t="str">
        <f>Table8[[#This Row],[Column1]]</f>
        <v>028045</v>
      </c>
      <c r="K13237" s="8" t="s">
        <v>13630</v>
      </c>
      <c r="L13237" t="s">
        <v>13632</v>
      </c>
      <c r="M13237" s="8" t="s">
        <v>13631</v>
      </c>
      <c r="O13237" t="str">
        <f t="shared" si="206"/>
        <v>update item_mst set family_code = 'INT-FURN' where item = '028045' and site_ref = 'BENN'</v>
      </c>
      <c r="Q13237" t="s">
        <v>20659</v>
      </c>
    </row>
    <row r="13238" spans="1:17" x14ac:dyDescent="0.25">
      <c r="A13238" s="3" t="s">
        <v>7090</v>
      </c>
      <c r="B13238" s="3" t="s">
        <v>16</v>
      </c>
      <c r="C13238" s="3" t="s">
        <v>19</v>
      </c>
      <c r="D13238" s="3" t="s">
        <v>12331</v>
      </c>
      <c r="E13238" s="3" t="str">
        <f>LEFT(Table8[[#This Row],[PART NUMBER &amp; DESC]],6)</f>
        <v>028049</v>
      </c>
      <c r="G13238" t="s">
        <v>13633</v>
      </c>
      <c r="H13238" t="str">
        <f>Table8[[#This Row],[COMMODITY (FAMILY CODE)]]</f>
        <v>INT-FURN</v>
      </c>
      <c r="I13238" s="8" t="s">
        <v>13629</v>
      </c>
      <c r="J13238" t="str">
        <f>Table8[[#This Row],[Column1]]</f>
        <v>028049</v>
      </c>
      <c r="K13238" s="8" t="s">
        <v>13630</v>
      </c>
      <c r="L13238" t="s">
        <v>13632</v>
      </c>
      <c r="M13238" s="8" t="s">
        <v>13631</v>
      </c>
      <c r="O13238" t="str">
        <f t="shared" si="206"/>
        <v>update item_mst set family_code = 'INT-FURN' where item = '028049' and site_ref = 'BENN'</v>
      </c>
      <c r="Q13238" t="s">
        <v>20691</v>
      </c>
    </row>
    <row r="13239" spans="1:17" x14ac:dyDescent="0.25">
      <c r="A13239" s="2" t="s">
        <v>7090</v>
      </c>
      <c r="B13239" s="2" t="s">
        <v>16</v>
      </c>
      <c r="C13239" s="2" t="s">
        <v>19</v>
      </c>
      <c r="D13239" s="2" t="s">
        <v>12332</v>
      </c>
      <c r="E13239" s="3" t="str">
        <f>LEFT(Table8[[#This Row],[PART NUMBER &amp; DESC]],6)</f>
        <v>028050</v>
      </c>
      <c r="G13239" t="s">
        <v>13633</v>
      </c>
      <c r="H13239" t="str">
        <f>Table8[[#This Row],[COMMODITY (FAMILY CODE)]]</f>
        <v>INT-FURN</v>
      </c>
      <c r="I13239" s="8" t="s">
        <v>13629</v>
      </c>
      <c r="J13239" t="str">
        <f>Table8[[#This Row],[Column1]]</f>
        <v>028050</v>
      </c>
      <c r="K13239" s="8" t="s">
        <v>13630</v>
      </c>
      <c r="L13239" t="s">
        <v>13632</v>
      </c>
      <c r="M13239" s="8" t="s">
        <v>13631</v>
      </c>
      <c r="O13239" t="str">
        <f t="shared" si="206"/>
        <v>update item_mst set family_code = 'INT-FURN' where item = '028050' and site_ref = 'BENN'</v>
      </c>
      <c r="Q13239" t="s">
        <v>20831</v>
      </c>
    </row>
    <row r="13240" spans="1:17" x14ac:dyDescent="0.25">
      <c r="A13240" s="3" t="s">
        <v>7090</v>
      </c>
      <c r="B13240" s="3" t="s">
        <v>16</v>
      </c>
      <c r="C13240" s="3" t="s">
        <v>19</v>
      </c>
      <c r="D13240" s="3" t="s">
        <v>12333</v>
      </c>
      <c r="E13240" s="3" t="str">
        <f>LEFT(Table8[[#This Row],[PART NUMBER &amp; DESC]],6)</f>
        <v>028053</v>
      </c>
      <c r="G13240" t="s">
        <v>13633</v>
      </c>
      <c r="H13240" t="str">
        <f>Table8[[#This Row],[COMMODITY (FAMILY CODE)]]</f>
        <v>INT-FURN</v>
      </c>
      <c r="I13240" s="8" t="s">
        <v>13629</v>
      </c>
      <c r="J13240" t="str">
        <f>Table8[[#This Row],[Column1]]</f>
        <v>028053</v>
      </c>
      <c r="K13240" s="8" t="s">
        <v>13630</v>
      </c>
      <c r="L13240" t="s">
        <v>13632</v>
      </c>
      <c r="M13240" s="8" t="s">
        <v>13631</v>
      </c>
      <c r="O13240" t="str">
        <f t="shared" si="206"/>
        <v>update item_mst set family_code = 'INT-FURN' where item = '028053' and site_ref = 'BENN'</v>
      </c>
      <c r="Q13240" t="s">
        <v>20839</v>
      </c>
    </row>
    <row r="13241" spans="1:17" x14ac:dyDescent="0.25">
      <c r="A13241" s="2" t="s">
        <v>7090</v>
      </c>
      <c r="B13241" s="2" t="s">
        <v>16</v>
      </c>
      <c r="C13241" s="2" t="s">
        <v>19</v>
      </c>
      <c r="D13241" s="2" t="s">
        <v>12334</v>
      </c>
      <c r="E13241" s="3" t="str">
        <f>LEFT(Table8[[#This Row],[PART NUMBER &amp; DESC]],6)</f>
        <v>028056</v>
      </c>
      <c r="G13241" t="s">
        <v>13633</v>
      </c>
      <c r="H13241" t="str">
        <f>Table8[[#This Row],[COMMODITY (FAMILY CODE)]]</f>
        <v>INT-FURN</v>
      </c>
      <c r="I13241" s="8" t="s">
        <v>13629</v>
      </c>
      <c r="J13241" t="str">
        <f>Table8[[#This Row],[Column1]]</f>
        <v>028056</v>
      </c>
      <c r="K13241" s="8" t="s">
        <v>13630</v>
      </c>
      <c r="L13241" t="s">
        <v>13632</v>
      </c>
      <c r="M13241" s="8" t="s">
        <v>13631</v>
      </c>
      <c r="O13241" t="str">
        <f t="shared" si="206"/>
        <v>update item_mst set family_code = 'INT-FURN' where item = '028056' and site_ref = 'BENN'</v>
      </c>
      <c r="Q13241" t="s">
        <v>20798</v>
      </c>
    </row>
    <row r="13242" spans="1:17" x14ac:dyDescent="0.25">
      <c r="A13242" s="3" t="s">
        <v>7090</v>
      </c>
      <c r="B13242" s="3" t="s">
        <v>16</v>
      </c>
      <c r="C13242" s="3" t="s">
        <v>19</v>
      </c>
      <c r="D13242" s="3" t="s">
        <v>12335</v>
      </c>
      <c r="E13242" s="3" t="str">
        <f>LEFT(Table8[[#This Row],[PART NUMBER &amp; DESC]],6)</f>
        <v>028129</v>
      </c>
      <c r="G13242" t="s">
        <v>13633</v>
      </c>
      <c r="H13242" t="str">
        <f>Table8[[#This Row],[COMMODITY (FAMILY CODE)]]</f>
        <v>INT-FURN</v>
      </c>
      <c r="I13242" s="8" t="s">
        <v>13629</v>
      </c>
      <c r="J13242" t="str">
        <f>Table8[[#This Row],[Column1]]</f>
        <v>028129</v>
      </c>
      <c r="K13242" s="8" t="s">
        <v>13630</v>
      </c>
      <c r="L13242" t="s">
        <v>13632</v>
      </c>
      <c r="M13242" s="8" t="s">
        <v>13631</v>
      </c>
      <c r="O13242" t="str">
        <f t="shared" si="206"/>
        <v>update item_mst set family_code = 'INT-FURN' where item = '028129' and site_ref = 'BENN'</v>
      </c>
      <c r="Q13242" t="s">
        <v>20703</v>
      </c>
    </row>
    <row r="13243" spans="1:17" x14ac:dyDescent="0.25">
      <c r="A13243" s="2" t="s">
        <v>7090</v>
      </c>
      <c r="B13243" s="2" t="s">
        <v>16</v>
      </c>
      <c r="C13243" s="2" t="s">
        <v>19</v>
      </c>
      <c r="D13243" s="2" t="s">
        <v>12336</v>
      </c>
      <c r="E13243" s="3" t="str">
        <f>LEFT(Table8[[#This Row],[PART NUMBER &amp; DESC]],6)</f>
        <v>028038</v>
      </c>
      <c r="G13243" t="s">
        <v>13633</v>
      </c>
      <c r="H13243" t="str">
        <f>Table8[[#This Row],[COMMODITY (FAMILY CODE)]]</f>
        <v>INT-FURN</v>
      </c>
      <c r="I13243" s="8" t="s">
        <v>13629</v>
      </c>
      <c r="J13243" t="str">
        <f>Table8[[#This Row],[Column1]]</f>
        <v>028038</v>
      </c>
      <c r="K13243" s="8" t="s">
        <v>13630</v>
      </c>
      <c r="L13243" t="s">
        <v>13632</v>
      </c>
      <c r="M13243" s="8" t="s">
        <v>13631</v>
      </c>
      <c r="O13243" t="str">
        <f t="shared" si="206"/>
        <v>update item_mst set family_code = 'INT-FURN' where item = '028038' and site_ref = 'BENN'</v>
      </c>
      <c r="Q13243" t="s">
        <v>21066</v>
      </c>
    </row>
    <row r="13244" spans="1:17" x14ac:dyDescent="0.25">
      <c r="A13244" s="2" t="s">
        <v>7090</v>
      </c>
      <c r="B13244" s="2" t="s">
        <v>16</v>
      </c>
      <c r="C13244" s="2" t="s">
        <v>19</v>
      </c>
      <c r="D13244" s="2" t="s">
        <v>12337</v>
      </c>
      <c r="E13244" s="3" t="str">
        <f>LEFT(Table8[[#This Row],[PART NUMBER &amp; DESC]],6)</f>
        <v>028039</v>
      </c>
      <c r="G13244" t="s">
        <v>13633</v>
      </c>
      <c r="H13244" t="str">
        <f>Table8[[#This Row],[COMMODITY (FAMILY CODE)]]</f>
        <v>INT-FURN</v>
      </c>
      <c r="I13244" s="8" t="s">
        <v>13629</v>
      </c>
      <c r="J13244" t="str">
        <f>Table8[[#This Row],[Column1]]</f>
        <v>028039</v>
      </c>
      <c r="K13244" s="8" t="s">
        <v>13630</v>
      </c>
      <c r="L13244" t="s">
        <v>13632</v>
      </c>
      <c r="M13244" s="8" t="s">
        <v>13631</v>
      </c>
      <c r="O13244" t="str">
        <f t="shared" si="206"/>
        <v>update item_mst set family_code = 'INT-FURN' where item = '028039' and site_ref = 'BENN'</v>
      </c>
      <c r="Q13244" t="s">
        <v>21067</v>
      </c>
    </row>
    <row r="13245" spans="1:17" x14ac:dyDescent="0.25">
      <c r="A13245" s="3" t="s">
        <v>7090</v>
      </c>
      <c r="B13245" s="3" t="s">
        <v>16</v>
      </c>
      <c r="C13245" s="3" t="s">
        <v>19</v>
      </c>
      <c r="D13245" s="3" t="s">
        <v>12338</v>
      </c>
      <c r="E13245" s="3" t="str">
        <f>LEFT(Table8[[#This Row],[PART NUMBER &amp; DESC]],6)</f>
        <v>028142</v>
      </c>
      <c r="G13245" t="s">
        <v>13633</v>
      </c>
      <c r="H13245" t="str">
        <f>Table8[[#This Row],[COMMODITY (FAMILY CODE)]]</f>
        <v>INT-FURN</v>
      </c>
      <c r="I13245" s="8" t="s">
        <v>13629</v>
      </c>
      <c r="J13245" t="str">
        <f>Table8[[#This Row],[Column1]]</f>
        <v>028142</v>
      </c>
      <c r="K13245" s="8" t="s">
        <v>13630</v>
      </c>
      <c r="L13245" t="s">
        <v>13632</v>
      </c>
      <c r="M13245" s="8" t="s">
        <v>13631</v>
      </c>
      <c r="O13245" t="str">
        <f t="shared" si="206"/>
        <v>update item_mst set family_code = 'INT-FURN' where item = '028142' and site_ref = 'BENN'</v>
      </c>
      <c r="Q13245" t="s">
        <v>21068</v>
      </c>
    </row>
    <row r="13246" spans="1:17" x14ac:dyDescent="0.25">
      <c r="A13246" s="3" t="s">
        <v>7090</v>
      </c>
      <c r="B13246" s="3" t="s">
        <v>16</v>
      </c>
      <c r="C13246" s="3" t="s">
        <v>19</v>
      </c>
      <c r="D13246" s="3" t="s">
        <v>12339</v>
      </c>
      <c r="E13246" s="3" t="str">
        <f>LEFT(Table8[[#This Row],[PART NUMBER &amp; DESC]],6)</f>
        <v>028084</v>
      </c>
      <c r="G13246" t="s">
        <v>13633</v>
      </c>
      <c r="H13246" t="str">
        <f>Table8[[#This Row],[COMMODITY (FAMILY CODE)]]</f>
        <v>INT-FURN</v>
      </c>
      <c r="I13246" s="8" t="s">
        <v>13629</v>
      </c>
      <c r="J13246" t="str">
        <f>Table8[[#This Row],[Column1]]</f>
        <v>028084</v>
      </c>
      <c r="K13246" s="8" t="s">
        <v>13630</v>
      </c>
      <c r="L13246" t="s">
        <v>13632</v>
      </c>
      <c r="M13246" s="8" t="s">
        <v>13631</v>
      </c>
      <c r="O13246" t="str">
        <f t="shared" si="206"/>
        <v>update item_mst set family_code = 'INT-FURN' where item = '028084' and site_ref = 'BENN'</v>
      </c>
      <c r="Q13246" t="s">
        <v>20825</v>
      </c>
    </row>
    <row r="13247" spans="1:17" x14ac:dyDescent="0.25">
      <c r="A13247" s="3" t="s">
        <v>7090</v>
      </c>
      <c r="B13247" s="3" t="s">
        <v>16</v>
      </c>
      <c r="C13247" s="3" t="s">
        <v>19</v>
      </c>
      <c r="D13247" s="3" t="s">
        <v>12340</v>
      </c>
      <c r="E13247" s="3" t="str">
        <f>LEFT(Table8[[#This Row],[PART NUMBER &amp; DESC]],6)</f>
        <v>028092</v>
      </c>
      <c r="G13247" t="s">
        <v>13633</v>
      </c>
      <c r="H13247" t="str">
        <f>Table8[[#This Row],[COMMODITY (FAMILY CODE)]]</f>
        <v>INT-FURN</v>
      </c>
      <c r="I13247" s="8" t="s">
        <v>13629</v>
      </c>
      <c r="J13247" t="str">
        <f>Table8[[#This Row],[Column1]]</f>
        <v>028092</v>
      </c>
      <c r="K13247" s="8" t="s">
        <v>13630</v>
      </c>
      <c r="L13247" t="s">
        <v>13632</v>
      </c>
      <c r="M13247" s="8" t="s">
        <v>13631</v>
      </c>
      <c r="O13247" t="str">
        <f t="shared" si="206"/>
        <v>update item_mst set family_code = 'INT-FURN' where item = '028092' and site_ref = 'BENN'</v>
      </c>
      <c r="Q13247" t="s">
        <v>20641</v>
      </c>
    </row>
    <row r="13248" spans="1:17" x14ac:dyDescent="0.25">
      <c r="A13248" s="2" t="s">
        <v>7090</v>
      </c>
      <c r="B13248" s="2" t="s">
        <v>16</v>
      </c>
      <c r="C13248" s="2" t="s">
        <v>19</v>
      </c>
      <c r="D13248" s="2" t="s">
        <v>12341</v>
      </c>
      <c r="E13248" s="3" t="str">
        <f>LEFT(Table8[[#This Row],[PART NUMBER &amp; DESC]],6)</f>
        <v>027996</v>
      </c>
      <c r="G13248" t="s">
        <v>13633</v>
      </c>
      <c r="H13248" t="str">
        <f>Table8[[#This Row],[COMMODITY (FAMILY CODE)]]</f>
        <v>INT-FURN</v>
      </c>
      <c r="I13248" s="8" t="s">
        <v>13629</v>
      </c>
      <c r="J13248" t="str">
        <f>Table8[[#This Row],[Column1]]</f>
        <v>027996</v>
      </c>
      <c r="K13248" s="8" t="s">
        <v>13630</v>
      </c>
      <c r="L13248" t="s">
        <v>13632</v>
      </c>
      <c r="M13248" s="8" t="s">
        <v>13631</v>
      </c>
      <c r="O13248" t="str">
        <f t="shared" si="206"/>
        <v>update item_mst set family_code = 'INT-FURN' where item = '027996' and site_ref = 'BENN'</v>
      </c>
      <c r="Q13248" t="s">
        <v>20744</v>
      </c>
    </row>
    <row r="13249" spans="1:17" x14ac:dyDescent="0.25">
      <c r="A13249" s="3" t="s">
        <v>7090</v>
      </c>
      <c r="B13249" s="3" t="s">
        <v>16</v>
      </c>
      <c r="C13249" s="3" t="s">
        <v>19</v>
      </c>
      <c r="D13249" s="3" t="s">
        <v>12342</v>
      </c>
      <c r="E13249" s="3" t="str">
        <f>LEFT(Table8[[#This Row],[PART NUMBER &amp; DESC]],6)</f>
        <v>027998</v>
      </c>
      <c r="G13249" t="s">
        <v>13633</v>
      </c>
      <c r="H13249" t="str">
        <f>Table8[[#This Row],[COMMODITY (FAMILY CODE)]]</f>
        <v>INT-FURN</v>
      </c>
      <c r="I13249" s="8" t="s">
        <v>13629</v>
      </c>
      <c r="J13249" t="str">
        <f>Table8[[#This Row],[Column1]]</f>
        <v>027998</v>
      </c>
      <c r="K13249" s="8" t="s">
        <v>13630</v>
      </c>
      <c r="L13249" t="s">
        <v>13632</v>
      </c>
      <c r="M13249" s="8" t="s">
        <v>13631</v>
      </c>
      <c r="O13249" t="str">
        <f t="shared" ref="O13249:O13312" si="207">_xlfn.CONCAT(G13249:M13249)</f>
        <v>update item_mst set family_code = 'INT-FURN' where item = '027998' and site_ref = 'BENN'</v>
      </c>
      <c r="Q13249" t="s">
        <v>20745</v>
      </c>
    </row>
    <row r="13250" spans="1:17" x14ac:dyDescent="0.25">
      <c r="A13250" s="2" t="s">
        <v>7090</v>
      </c>
      <c r="B13250" s="2" t="s">
        <v>16</v>
      </c>
      <c r="C13250" s="2" t="s">
        <v>19</v>
      </c>
      <c r="D13250" s="2" t="s">
        <v>12343</v>
      </c>
      <c r="E13250" s="3" t="str">
        <f>LEFT(Table8[[#This Row],[PART NUMBER &amp; DESC]],6)</f>
        <v>027999</v>
      </c>
      <c r="G13250" t="s">
        <v>13633</v>
      </c>
      <c r="H13250" t="str">
        <f>Table8[[#This Row],[COMMODITY (FAMILY CODE)]]</f>
        <v>INT-FURN</v>
      </c>
      <c r="I13250" s="8" t="s">
        <v>13629</v>
      </c>
      <c r="J13250" t="str">
        <f>Table8[[#This Row],[Column1]]</f>
        <v>027999</v>
      </c>
      <c r="K13250" s="8" t="s">
        <v>13630</v>
      </c>
      <c r="L13250" t="s">
        <v>13632</v>
      </c>
      <c r="M13250" s="8" t="s">
        <v>13631</v>
      </c>
      <c r="O13250" t="str">
        <f t="shared" si="207"/>
        <v>update item_mst set family_code = 'INT-FURN' where item = '027999' and site_ref = 'BENN'</v>
      </c>
      <c r="Q13250" t="s">
        <v>20764</v>
      </c>
    </row>
    <row r="13251" spans="1:17" x14ac:dyDescent="0.25">
      <c r="A13251" s="2" t="s">
        <v>7090</v>
      </c>
      <c r="B13251" s="2" t="s">
        <v>16</v>
      </c>
      <c r="C13251" s="2" t="s">
        <v>19</v>
      </c>
      <c r="D13251" s="2" t="s">
        <v>12344</v>
      </c>
      <c r="E13251" s="3" t="str">
        <f>LEFT(Table8[[#This Row],[PART NUMBER &amp; DESC]],6)</f>
        <v>028004</v>
      </c>
      <c r="G13251" t="s">
        <v>13633</v>
      </c>
      <c r="H13251" t="str">
        <f>Table8[[#This Row],[COMMODITY (FAMILY CODE)]]</f>
        <v>INT-FURN</v>
      </c>
      <c r="I13251" s="8" t="s">
        <v>13629</v>
      </c>
      <c r="J13251" t="str">
        <f>Table8[[#This Row],[Column1]]</f>
        <v>028004</v>
      </c>
      <c r="K13251" s="8" t="s">
        <v>13630</v>
      </c>
      <c r="L13251" t="s">
        <v>13632</v>
      </c>
      <c r="M13251" s="8" t="s">
        <v>13631</v>
      </c>
      <c r="O13251" t="str">
        <f t="shared" si="207"/>
        <v>update item_mst set family_code = 'INT-FURN' where item = '028004' and site_ref = 'BENN'</v>
      </c>
      <c r="Q13251" t="s">
        <v>20713</v>
      </c>
    </row>
    <row r="13252" spans="1:17" x14ac:dyDescent="0.25">
      <c r="A13252" s="3" t="s">
        <v>7090</v>
      </c>
      <c r="B13252" s="3" t="s">
        <v>16</v>
      </c>
      <c r="C13252" s="3" t="s">
        <v>19</v>
      </c>
      <c r="D13252" s="3" t="s">
        <v>12345</v>
      </c>
      <c r="E13252" s="3" t="str">
        <f>LEFT(Table8[[#This Row],[PART NUMBER &amp; DESC]],6)</f>
        <v>028005</v>
      </c>
      <c r="G13252" t="s">
        <v>13633</v>
      </c>
      <c r="H13252" t="str">
        <f>Table8[[#This Row],[COMMODITY (FAMILY CODE)]]</f>
        <v>INT-FURN</v>
      </c>
      <c r="I13252" s="8" t="s">
        <v>13629</v>
      </c>
      <c r="J13252" t="str">
        <f>Table8[[#This Row],[Column1]]</f>
        <v>028005</v>
      </c>
      <c r="K13252" s="8" t="s">
        <v>13630</v>
      </c>
      <c r="L13252" t="s">
        <v>13632</v>
      </c>
      <c r="M13252" s="8" t="s">
        <v>13631</v>
      </c>
      <c r="O13252" t="str">
        <f t="shared" si="207"/>
        <v>update item_mst set family_code = 'INT-FURN' where item = '028005' and site_ref = 'BENN'</v>
      </c>
      <c r="Q13252" t="s">
        <v>20676</v>
      </c>
    </row>
    <row r="13253" spans="1:17" x14ac:dyDescent="0.25">
      <c r="A13253" s="3" t="s">
        <v>7090</v>
      </c>
      <c r="B13253" s="3" t="s">
        <v>16</v>
      </c>
      <c r="C13253" s="3" t="s">
        <v>19</v>
      </c>
      <c r="D13253" s="3" t="s">
        <v>12346</v>
      </c>
      <c r="E13253" s="3" t="str">
        <f>LEFT(Table8[[#This Row],[PART NUMBER &amp; DESC]],6)</f>
        <v>028011</v>
      </c>
      <c r="G13253" t="s">
        <v>13633</v>
      </c>
      <c r="H13253" t="str">
        <f>Table8[[#This Row],[COMMODITY (FAMILY CODE)]]</f>
        <v>INT-FURN</v>
      </c>
      <c r="I13253" s="8" t="s">
        <v>13629</v>
      </c>
      <c r="J13253" t="str">
        <f>Table8[[#This Row],[Column1]]</f>
        <v>028011</v>
      </c>
      <c r="K13253" s="8" t="s">
        <v>13630</v>
      </c>
      <c r="L13253" t="s">
        <v>13632</v>
      </c>
      <c r="M13253" s="8" t="s">
        <v>13631</v>
      </c>
      <c r="O13253" t="str">
        <f t="shared" si="207"/>
        <v>update item_mst set family_code = 'INT-FURN' where item = '028011' and site_ref = 'BENN'</v>
      </c>
      <c r="Q13253" t="s">
        <v>20813</v>
      </c>
    </row>
    <row r="13254" spans="1:17" x14ac:dyDescent="0.25">
      <c r="A13254" s="2" t="s">
        <v>7090</v>
      </c>
      <c r="B13254" s="2" t="s">
        <v>16</v>
      </c>
      <c r="C13254" s="2" t="s">
        <v>19</v>
      </c>
      <c r="D13254" s="2" t="s">
        <v>12347</v>
      </c>
      <c r="E13254" s="3" t="str">
        <f>LEFT(Table8[[#This Row],[PART NUMBER &amp; DESC]],6)</f>
        <v>028084</v>
      </c>
      <c r="G13254" t="s">
        <v>13633</v>
      </c>
      <c r="H13254" t="str">
        <f>Table8[[#This Row],[COMMODITY (FAMILY CODE)]]</f>
        <v>INT-FURN</v>
      </c>
      <c r="I13254" s="8" t="s">
        <v>13629</v>
      </c>
      <c r="J13254" t="str">
        <f>Table8[[#This Row],[Column1]]</f>
        <v>028084</v>
      </c>
      <c r="K13254" s="8" t="s">
        <v>13630</v>
      </c>
      <c r="L13254" t="s">
        <v>13632</v>
      </c>
      <c r="M13254" s="8" t="s">
        <v>13631</v>
      </c>
      <c r="O13254" t="str">
        <f t="shared" si="207"/>
        <v>update item_mst set family_code = 'INT-FURN' where item = '028084' and site_ref = 'BENN'</v>
      </c>
      <c r="Q13254" t="s">
        <v>20825</v>
      </c>
    </row>
    <row r="13255" spans="1:17" x14ac:dyDescent="0.25">
      <c r="A13255" s="3" t="s">
        <v>7090</v>
      </c>
      <c r="B13255" s="3" t="s">
        <v>16</v>
      </c>
      <c r="C13255" s="3" t="s">
        <v>19</v>
      </c>
      <c r="D13255" s="3" t="s">
        <v>12348</v>
      </c>
      <c r="E13255" s="3" t="str">
        <f>LEFT(Table8[[#This Row],[PART NUMBER &amp; DESC]],6)</f>
        <v>028086</v>
      </c>
      <c r="G13255" t="s">
        <v>13633</v>
      </c>
      <c r="H13255" t="str">
        <f>Table8[[#This Row],[COMMODITY (FAMILY CODE)]]</f>
        <v>INT-FURN</v>
      </c>
      <c r="I13255" s="8" t="s">
        <v>13629</v>
      </c>
      <c r="J13255" t="str">
        <f>Table8[[#This Row],[Column1]]</f>
        <v>028086</v>
      </c>
      <c r="K13255" s="8" t="s">
        <v>13630</v>
      </c>
      <c r="L13255" t="s">
        <v>13632</v>
      </c>
      <c r="M13255" s="8" t="s">
        <v>13631</v>
      </c>
      <c r="O13255" t="str">
        <f t="shared" si="207"/>
        <v>update item_mst set family_code = 'INT-FURN' where item = '028086' and site_ref = 'BENN'</v>
      </c>
      <c r="Q13255" t="s">
        <v>20776</v>
      </c>
    </row>
    <row r="13256" spans="1:17" x14ac:dyDescent="0.25">
      <c r="A13256" s="2" t="s">
        <v>7090</v>
      </c>
      <c r="B13256" s="2" t="s">
        <v>16</v>
      </c>
      <c r="C13256" s="2" t="s">
        <v>19</v>
      </c>
      <c r="D13256" s="2" t="s">
        <v>12349</v>
      </c>
      <c r="E13256" s="3" t="str">
        <f>LEFT(Table8[[#This Row],[PART NUMBER &amp; DESC]],6)</f>
        <v>028092</v>
      </c>
      <c r="G13256" t="s">
        <v>13633</v>
      </c>
      <c r="H13256" t="str">
        <f>Table8[[#This Row],[COMMODITY (FAMILY CODE)]]</f>
        <v>INT-FURN</v>
      </c>
      <c r="I13256" s="8" t="s">
        <v>13629</v>
      </c>
      <c r="J13256" t="str">
        <f>Table8[[#This Row],[Column1]]</f>
        <v>028092</v>
      </c>
      <c r="K13256" s="8" t="s">
        <v>13630</v>
      </c>
      <c r="L13256" t="s">
        <v>13632</v>
      </c>
      <c r="M13256" s="8" t="s">
        <v>13631</v>
      </c>
      <c r="O13256" t="str">
        <f t="shared" si="207"/>
        <v>update item_mst set family_code = 'INT-FURN' where item = '028092' and site_ref = 'BENN'</v>
      </c>
      <c r="Q13256" t="s">
        <v>20641</v>
      </c>
    </row>
    <row r="13257" spans="1:17" x14ac:dyDescent="0.25">
      <c r="A13257" s="3" t="s">
        <v>7090</v>
      </c>
      <c r="B13257" s="3" t="s">
        <v>16</v>
      </c>
      <c r="C13257" s="3" t="s">
        <v>19</v>
      </c>
      <c r="D13257" s="3" t="s">
        <v>12350</v>
      </c>
      <c r="E13257" s="3" t="str">
        <f>LEFT(Table8[[#This Row],[PART NUMBER &amp; DESC]],6)</f>
        <v>038093</v>
      </c>
      <c r="G13257" t="s">
        <v>13633</v>
      </c>
      <c r="H13257" t="str">
        <f>Table8[[#This Row],[COMMODITY (FAMILY CODE)]]</f>
        <v>INT-FURN</v>
      </c>
      <c r="I13257" s="8" t="s">
        <v>13629</v>
      </c>
      <c r="J13257" t="str">
        <f>Table8[[#This Row],[Column1]]</f>
        <v>038093</v>
      </c>
      <c r="K13257" s="8" t="s">
        <v>13630</v>
      </c>
      <c r="L13257" t="s">
        <v>13632</v>
      </c>
      <c r="M13257" s="8" t="s">
        <v>13631</v>
      </c>
      <c r="O13257" t="str">
        <f t="shared" si="207"/>
        <v>update item_mst set family_code = 'INT-FURN' where item = '038093' and site_ref = 'BENN'</v>
      </c>
      <c r="Q13257" t="s">
        <v>20762</v>
      </c>
    </row>
    <row r="13258" spans="1:17" x14ac:dyDescent="0.25">
      <c r="A13258" s="2" t="s">
        <v>7090</v>
      </c>
      <c r="B13258" s="2" t="s">
        <v>16</v>
      </c>
      <c r="C13258" s="2" t="s">
        <v>19</v>
      </c>
      <c r="D13258" s="2" t="s">
        <v>12351</v>
      </c>
      <c r="E13258" s="3" t="str">
        <f>LEFT(Table8[[#This Row],[PART NUMBER &amp; DESC]],6)</f>
        <v>028101</v>
      </c>
      <c r="G13258" t="s">
        <v>13633</v>
      </c>
      <c r="H13258" t="str">
        <f>Table8[[#This Row],[COMMODITY (FAMILY CODE)]]</f>
        <v>INT-FURN</v>
      </c>
      <c r="I13258" s="8" t="s">
        <v>13629</v>
      </c>
      <c r="J13258" t="str">
        <f>Table8[[#This Row],[Column1]]</f>
        <v>028101</v>
      </c>
      <c r="K13258" s="8" t="s">
        <v>13630</v>
      </c>
      <c r="L13258" t="s">
        <v>13632</v>
      </c>
      <c r="M13258" s="8" t="s">
        <v>13631</v>
      </c>
      <c r="O13258" t="str">
        <f t="shared" si="207"/>
        <v>update item_mst set family_code = 'INT-FURN' where item = '028101' and site_ref = 'BENN'</v>
      </c>
      <c r="Q13258" t="s">
        <v>20731</v>
      </c>
    </row>
    <row r="13259" spans="1:17" x14ac:dyDescent="0.25">
      <c r="A13259" s="3" t="s">
        <v>7090</v>
      </c>
      <c r="B13259" s="3" t="s">
        <v>16</v>
      </c>
      <c r="C13259" s="3" t="s">
        <v>19</v>
      </c>
      <c r="D13259" s="3" t="s">
        <v>12352</v>
      </c>
      <c r="E13259" s="3" t="str">
        <f>LEFT(Table8[[#This Row],[PART NUMBER &amp; DESC]],6)</f>
        <v>028102</v>
      </c>
      <c r="G13259" t="s">
        <v>13633</v>
      </c>
      <c r="H13259" t="str">
        <f>Table8[[#This Row],[COMMODITY (FAMILY CODE)]]</f>
        <v>INT-FURN</v>
      </c>
      <c r="I13259" s="8" t="s">
        <v>13629</v>
      </c>
      <c r="J13259" t="str">
        <f>Table8[[#This Row],[Column1]]</f>
        <v>028102</v>
      </c>
      <c r="K13259" s="8" t="s">
        <v>13630</v>
      </c>
      <c r="L13259" t="s">
        <v>13632</v>
      </c>
      <c r="M13259" s="8" t="s">
        <v>13631</v>
      </c>
      <c r="O13259" t="str">
        <f t="shared" si="207"/>
        <v>update item_mst set family_code = 'INT-FURN' where item = '028102' and site_ref = 'BENN'</v>
      </c>
      <c r="Q13259" t="s">
        <v>20712</v>
      </c>
    </row>
    <row r="13260" spans="1:17" x14ac:dyDescent="0.25">
      <c r="A13260" s="2" t="s">
        <v>7090</v>
      </c>
      <c r="B13260" s="2" t="s">
        <v>16</v>
      </c>
      <c r="C13260" s="2" t="s">
        <v>19</v>
      </c>
      <c r="D13260" s="2" t="s">
        <v>12353</v>
      </c>
      <c r="E13260" s="3" t="str">
        <f>LEFT(Table8[[#This Row],[PART NUMBER &amp; DESC]],6)</f>
        <v>028015</v>
      </c>
      <c r="G13260" t="s">
        <v>13633</v>
      </c>
      <c r="H13260" t="str">
        <f>Table8[[#This Row],[COMMODITY (FAMILY CODE)]]</f>
        <v>INT-FURN</v>
      </c>
      <c r="I13260" s="8" t="s">
        <v>13629</v>
      </c>
      <c r="J13260" t="str">
        <f>Table8[[#This Row],[Column1]]</f>
        <v>028015</v>
      </c>
      <c r="K13260" s="8" t="s">
        <v>13630</v>
      </c>
      <c r="L13260" t="s">
        <v>13632</v>
      </c>
      <c r="M13260" s="8" t="s">
        <v>13631</v>
      </c>
      <c r="O13260" t="str">
        <f t="shared" si="207"/>
        <v>update item_mst set family_code = 'INT-FURN' where item = '028015' and site_ref = 'BENN'</v>
      </c>
      <c r="Q13260" t="s">
        <v>20841</v>
      </c>
    </row>
    <row r="13261" spans="1:17" x14ac:dyDescent="0.25">
      <c r="A13261" s="3" t="s">
        <v>7090</v>
      </c>
      <c r="B13261" s="3" t="s">
        <v>16</v>
      </c>
      <c r="C13261" s="3" t="s">
        <v>19</v>
      </c>
      <c r="D13261" s="3" t="s">
        <v>12354</v>
      </c>
      <c r="E13261" s="3" t="str">
        <f>LEFT(Table8[[#This Row],[PART NUMBER &amp; DESC]],6)</f>
        <v>028016</v>
      </c>
      <c r="G13261" t="s">
        <v>13633</v>
      </c>
      <c r="H13261" t="str">
        <f>Table8[[#This Row],[COMMODITY (FAMILY CODE)]]</f>
        <v>INT-FURN</v>
      </c>
      <c r="I13261" s="8" t="s">
        <v>13629</v>
      </c>
      <c r="J13261" t="str">
        <f>Table8[[#This Row],[Column1]]</f>
        <v>028016</v>
      </c>
      <c r="K13261" s="8" t="s">
        <v>13630</v>
      </c>
      <c r="L13261" t="s">
        <v>13632</v>
      </c>
      <c r="M13261" s="8" t="s">
        <v>13631</v>
      </c>
      <c r="O13261" t="str">
        <f t="shared" si="207"/>
        <v>update item_mst set family_code = 'INT-FURN' where item = '028016' and site_ref = 'BENN'</v>
      </c>
      <c r="Q13261" t="s">
        <v>20639</v>
      </c>
    </row>
    <row r="13262" spans="1:17" x14ac:dyDescent="0.25">
      <c r="A13262" s="2" t="s">
        <v>7090</v>
      </c>
      <c r="B13262" s="2" t="s">
        <v>16</v>
      </c>
      <c r="C13262" s="2" t="s">
        <v>19</v>
      </c>
      <c r="D13262" s="2" t="s">
        <v>12355</v>
      </c>
      <c r="E13262" s="3" t="str">
        <f>LEFT(Table8[[#This Row],[PART NUMBER &amp; DESC]],6)</f>
        <v>028023</v>
      </c>
      <c r="G13262" t="s">
        <v>13633</v>
      </c>
      <c r="H13262" t="str">
        <f>Table8[[#This Row],[COMMODITY (FAMILY CODE)]]</f>
        <v>INT-FURN</v>
      </c>
      <c r="I13262" s="8" t="s">
        <v>13629</v>
      </c>
      <c r="J13262" t="str">
        <f>Table8[[#This Row],[Column1]]</f>
        <v>028023</v>
      </c>
      <c r="K13262" s="8" t="s">
        <v>13630</v>
      </c>
      <c r="L13262" t="s">
        <v>13632</v>
      </c>
      <c r="M13262" s="8" t="s">
        <v>13631</v>
      </c>
      <c r="O13262" t="str">
        <f t="shared" si="207"/>
        <v>update item_mst set family_code = 'INT-FURN' where item = '028023' and site_ref = 'BENN'</v>
      </c>
      <c r="Q13262" t="s">
        <v>20786</v>
      </c>
    </row>
    <row r="13263" spans="1:17" x14ac:dyDescent="0.25">
      <c r="A13263" s="3" t="s">
        <v>7090</v>
      </c>
      <c r="B13263" s="3" t="s">
        <v>16</v>
      </c>
      <c r="C13263" s="3" t="s">
        <v>19</v>
      </c>
      <c r="D13263" s="3" t="s">
        <v>12356</v>
      </c>
      <c r="E13263" s="3" t="str">
        <f>LEFT(Table8[[#This Row],[PART NUMBER &amp; DESC]],6)</f>
        <v>028015</v>
      </c>
      <c r="G13263" t="s">
        <v>13633</v>
      </c>
      <c r="H13263" t="str">
        <f>Table8[[#This Row],[COMMODITY (FAMILY CODE)]]</f>
        <v>INT-FURN</v>
      </c>
      <c r="I13263" s="8" t="s">
        <v>13629</v>
      </c>
      <c r="J13263" t="str">
        <f>Table8[[#This Row],[Column1]]</f>
        <v>028015</v>
      </c>
      <c r="K13263" s="8" t="s">
        <v>13630</v>
      </c>
      <c r="L13263" t="s">
        <v>13632</v>
      </c>
      <c r="M13263" s="8" t="s">
        <v>13631</v>
      </c>
      <c r="O13263" t="str">
        <f t="shared" si="207"/>
        <v>update item_mst set family_code = 'INT-FURN' where item = '028015' and site_ref = 'BENN'</v>
      </c>
      <c r="Q13263" t="s">
        <v>20841</v>
      </c>
    </row>
    <row r="13264" spans="1:17" x14ac:dyDescent="0.25">
      <c r="A13264" s="2" t="s">
        <v>7090</v>
      </c>
      <c r="B13264" s="2" t="s">
        <v>16</v>
      </c>
      <c r="C13264" s="2" t="s">
        <v>19</v>
      </c>
      <c r="D13264" s="2" t="s">
        <v>12357</v>
      </c>
      <c r="E13264" s="3" t="str">
        <f>LEFT(Table8[[#This Row],[PART NUMBER &amp; DESC]],6)</f>
        <v>028016</v>
      </c>
      <c r="G13264" t="s">
        <v>13633</v>
      </c>
      <c r="H13264" t="str">
        <f>Table8[[#This Row],[COMMODITY (FAMILY CODE)]]</f>
        <v>INT-FURN</v>
      </c>
      <c r="I13264" s="8" t="s">
        <v>13629</v>
      </c>
      <c r="J13264" t="str">
        <f>Table8[[#This Row],[Column1]]</f>
        <v>028016</v>
      </c>
      <c r="K13264" s="8" t="s">
        <v>13630</v>
      </c>
      <c r="L13264" t="s">
        <v>13632</v>
      </c>
      <c r="M13264" s="8" t="s">
        <v>13631</v>
      </c>
      <c r="O13264" t="str">
        <f t="shared" si="207"/>
        <v>update item_mst set family_code = 'INT-FURN' where item = '028016' and site_ref = 'BENN'</v>
      </c>
      <c r="Q13264" t="s">
        <v>20639</v>
      </c>
    </row>
    <row r="13265" spans="1:17" x14ac:dyDescent="0.25">
      <c r="A13265" s="3" t="s">
        <v>7090</v>
      </c>
      <c r="B13265" s="3" t="s">
        <v>16</v>
      </c>
      <c r="C13265" s="3" t="s">
        <v>19</v>
      </c>
      <c r="D13265" s="3" t="s">
        <v>12358</v>
      </c>
      <c r="E13265" s="3" t="str">
        <f>LEFT(Table8[[#This Row],[PART NUMBER &amp; DESC]],6)</f>
        <v>028018</v>
      </c>
      <c r="G13265" t="s">
        <v>13633</v>
      </c>
      <c r="H13265" t="str">
        <f>Table8[[#This Row],[COMMODITY (FAMILY CODE)]]</f>
        <v>INT-FURN</v>
      </c>
      <c r="I13265" s="8" t="s">
        <v>13629</v>
      </c>
      <c r="J13265" t="str">
        <f>Table8[[#This Row],[Column1]]</f>
        <v>028018</v>
      </c>
      <c r="K13265" s="8" t="s">
        <v>13630</v>
      </c>
      <c r="L13265" t="s">
        <v>13632</v>
      </c>
      <c r="M13265" s="8" t="s">
        <v>13631</v>
      </c>
      <c r="O13265" t="str">
        <f t="shared" si="207"/>
        <v>update item_mst set family_code = 'INT-FURN' where item = '028018' and site_ref = 'BENN'</v>
      </c>
      <c r="Q13265" t="s">
        <v>21069</v>
      </c>
    </row>
    <row r="13266" spans="1:17" x14ac:dyDescent="0.25">
      <c r="A13266" s="2" t="s">
        <v>7090</v>
      </c>
      <c r="B13266" s="2" t="s">
        <v>16</v>
      </c>
      <c r="C13266" s="2" t="s">
        <v>19</v>
      </c>
      <c r="D13266" s="2" t="s">
        <v>12359</v>
      </c>
      <c r="E13266" s="3" t="str">
        <f>LEFT(Table8[[#This Row],[PART NUMBER &amp; DESC]],6)</f>
        <v>028019</v>
      </c>
      <c r="G13266" t="s">
        <v>13633</v>
      </c>
      <c r="H13266" t="str">
        <f>Table8[[#This Row],[COMMODITY (FAMILY CODE)]]</f>
        <v>INT-FURN</v>
      </c>
      <c r="I13266" s="8" t="s">
        <v>13629</v>
      </c>
      <c r="J13266" t="str">
        <f>Table8[[#This Row],[Column1]]</f>
        <v>028019</v>
      </c>
      <c r="K13266" s="8" t="s">
        <v>13630</v>
      </c>
      <c r="L13266" t="s">
        <v>13632</v>
      </c>
      <c r="M13266" s="8" t="s">
        <v>13631</v>
      </c>
      <c r="O13266" t="str">
        <f t="shared" si="207"/>
        <v>update item_mst set family_code = 'INT-FURN' where item = '028019' and site_ref = 'BENN'</v>
      </c>
      <c r="Q13266" t="s">
        <v>21070</v>
      </c>
    </row>
    <row r="13267" spans="1:17" x14ac:dyDescent="0.25">
      <c r="A13267" s="3" t="s">
        <v>7090</v>
      </c>
      <c r="B13267" s="3" t="s">
        <v>16</v>
      </c>
      <c r="C13267" s="3" t="s">
        <v>19</v>
      </c>
      <c r="D13267" s="3" t="s">
        <v>12360</v>
      </c>
      <c r="E13267" s="3" t="str">
        <f>LEFT(Table8[[#This Row],[PART NUMBER &amp; DESC]],6)</f>
        <v>028020</v>
      </c>
      <c r="G13267" t="s">
        <v>13633</v>
      </c>
      <c r="H13267" t="str">
        <f>Table8[[#This Row],[COMMODITY (FAMILY CODE)]]</f>
        <v>INT-FURN</v>
      </c>
      <c r="I13267" s="8" t="s">
        <v>13629</v>
      </c>
      <c r="J13267" t="str">
        <f>Table8[[#This Row],[Column1]]</f>
        <v>028020</v>
      </c>
      <c r="K13267" s="8" t="s">
        <v>13630</v>
      </c>
      <c r="L13267" t="s">
        <v>13632</v>
      </c>
      <c r="M13267" s="8" t="s">
        <v>13631</v>
      </c>
      <c r="O13267" t="str">
        <f t="shared" si="207"/>
        <v>update item_mst set family_code = 'INT-FURN' where item = '028020' and site_ref = 'BENN'</v>
      </c>
      <c r="Q13267" t="s">
        <v>20787</v>
      </c>
    </row>
    <row r="13268" spans="1:17" x14ac:dyDescent="0.25">
      <c r="A13268" s="2" t="s">
        <v>7090</v>
      </c>
      <c r="B13268" s="2" t="s">
        <v>16</v>
      </c>
      <c r="C13268" s="2" t="s">
        <v>19</v>
      </c>
      <c r="D13268" s="2" t="s">
        <v>12361</v>
      </c>
      <c r="E13268" s="3" t="str">
        <f>LEFT(Table8[[#This Row],[PART NUMBER &amp; DESC]],6)</f>
        <v>028021</v>
      </c>
      <c r="G13268" t="s">
        <v>13633</v>
      </c>
      <c r="H13268" t="str">
        <f>Table8[[#This Row],[COMMODITY (FAMILY CODE)]]</f>
        <v>INT-FURN</v>
      </c>
      <c r="I13268" s="8" t="s">
        <v>13629</v>
      </c>
      <c r="J13268" t="str">
        <f>Table8[[#This Row],[Column1]]</f>
        <v>028021</v>
      </c>
      <c r="K13268" s="8" t="s">
        <v>13630</v>
      </c>
      <c r="L13268" t="s">
        <v>13632</v>
      </c>
      <c r="M13268" s="8" t="s">
        <v>13631</v>
      </c>
      <c r="O13268" t="str">
        <f t="shared" si="207"/>
        <v>update item_mst set family_code = 'INT-FURN' where item = '028021' and site_ref = 'BENN'</v>
      </c>
      <c r="Q13268" t="s">
        <v>21071</v>
      </c>
    </row>
    <row r="13269" spans="1:17" x14ac:dyDescent="0.25">
      <c r="A13269" s="3" t="s">
        <v>7090</v>
      </c>
      <c r="B13269" s="3" t="s">
        <v>16</v>
      </c>
      <c r="C13269" s="3" t="s">
        <v>19</v>
      </c>
      <c r="D13269" s="3" t="s">
        <v>12362</v>
      </c>
      <c r="E13269" s="3" t="str">
        <f>LEFT(Table8[[#This Row],[PART NUMBER &amp; DESC]],6)</f>
        <v>028022</v>
      </c>
      <c r="G13269" t="s">
        <v>13633</v>
      </c>
      <c r="H13269" t="str">
        <f>Table8[[#This Row],[COMMODITY (FAMILY CODE)]]</f>
        <v>INT-FURN</v>
      </c>
      <c r="I13269" s="8" t="s">
        <v>13629</v>
      </c>
      <c r="J13269" t="str">
        <f>Table8[[#This Row],[Column1]]</f>
        <v>028022</v>
      </c>
      <c r="K13269" s="8" t="s">
        <v>13630</v>
      </c>
      <c r="L13269" t="s">
        <v>13632</v>
      </c>
      <c r="M13269" s="8" t="s">
        <v>13631</v>
      </c>
      <c r="O13269" t="str">
        <f t="shared" si="207"/>
        <v>update item_mst set family_code = 'INT-FURN' where item = '028022' and site_ref = 'BENN'</v>
      </c>
      <c r="Q13269" t="s">
        <v>21072</v>
      </c>
    </row>
    <row r="13270" spans="1:17" x14ac:dyDescent="0.25">
      <c r="A13270" s="2" t="s">
        <v>7090</v>
      </c>
      <c r="B13270" s="2" t="s">
        <v>16</v>
      </c>
      <c r="C13270" s="2" t="s">
        <v>19</v>
      </c>
      <c r="D13270" s="2" t="s">
        <v>12363</v>
      </c>
      <c r="E13270" s="3" t="str">
        <f>LEFT(Table8[[#This Row],[PART NUMBER &amp; DESC]],6)</f>
        <v>028023</v>
      </c>
      <c r="G13270" t="s">
        <v>13633</v>
      </c>
      <c r="H13270" t="str">
        <f>Table8[[#This Row],[COMMODITY (FAMILY CODE)]]</f>
        <v>INT-FURN</v>
      </c>
      <c r="I13270" s="8" t="s">
        <v>13629</v>
      </c>
      <c r="J13270" t="str">
        <f>Table8[[#This Row],[Column1]]</f>
        <v>028023</v>
      </c>
      <c r="K13270" s="8" t="s">
        <v>13630</v>
      </c>
      <c r="L13270" t="s">
        <v>13632</v>
      </c>
      <c r="M13270" s="8" t="s">
        <v>13631</v>
      </c>
      <c r="O13270" t="str">
        <f t="shared" si="207"/>
        <v>update item_mst set family_code = 'INT-FURN' where item = '028023' and site_ref = 'BENN'</v>
      </c>
      <c r="Q13270" t="s">
        <v>20786</v>
      </c>
    </row>
    <row r="13271" spans="1:17" x14ac:dyDescent="0.25">
      <c r="A13271" s="2" t="s">
        <v>7090</v>
      </c>
      <c r="B13271" s="2" t="s">
        <v>16</v>
      </c>
      <c r="C13271" s="2" t="s">
        <v>19</v>
      </c>
      <c r="D13271" s="2" t="s">
        <v>12364</v>
      </c>
      <c r="E13271" s="3" t="str">
        <f>LEFT(Table8[[#This Row],[PART NUMBER &amp; DESC]],6)</f>
        <v>028143</v>
      </c>
      <c r="G13271" t="s">
        <v>13633</v>
      </c>
      <c r="H13271" t="str">
        <f>Table8[[#This Row],[COMMODITY (FAMILY CODE)]]</f>
        <v>INT-FURN</v>
      </c>
      <c r="I13271" s="8" t="s">
        <v>13629</v>
      </c>
      <c r="J13271" t="str">
        <f>Table8[[#This Row],[Column1]]</f>
        <v>028143</v>
      </c>
      <c r="K13271" s="8" t="s">
        <v>13630</v>
      </c>
      <c r="L13271" t="s">
        <v>13632</v>
      </c>
      <c r="M13271" s="8" t="s">
        <v>13631</v>
      </c>
      <c r="O13271" t="str">
        <f t="shared" si="207"/>
        <v>update item_mst set family_code = 'INT-FURN' where item = '028143' and site_ref = 'BENN'</v>
      </c>
      <c r="Q13271" t="s">
        <v>21073</v>
      </c>
    </row>
    <row r="13272" spans="1:17" x14ac:dyDescent="0.25">
      <c r="A13272" s="2" t="s">
        <v>7090</v>
      </c>
      <c r="B13272" s="2" t="s">
        <v>16</v>
      </c>
      <c r="C13272" s="2" t="s">
        <v>19</v>
      </c>
      <c r="D13272" s="2" t="s">
        <v>12365</v>
      </c>
      <c r="E13272" s="3" t="str">
        <f>LEFT(Table8[[#This Row],[PART NUMBER &amp; DESC]],6)</f>
        <v>028013</v>
      </c>
      <c r="G13272" t="s">
        <v>13633</v>
      </c>
      <c r="H13272" t="str">
        <f>Table8[[#This Row],[COMMODITY (FAMILY CODE)]]</f>
        <v>INT-FURN</v>
      </c>
      <c r="I13272" s="8" t="s">
        <v>13629</v>
      </c>
      <c r="J13272" t="str">
        <f>Table8[[#This Row],[Column1]]</f>
        <v>028013</v>
      </c>
      <c r="K13272" s="8" t="s">
        <v>13630</v>
      </c>
      <c r="L13272" t="s">
        <v>13632</v>
      </c>
      <c r="M13272" s="8" t="s">
        <v>13631</v>
      </c>
      <c r="O13272" t="str">
        <f t="shared" si="207"/>
        <v>update item_mst set family_code = 'INT-FURN' where item = '028013' and site_ref = 'BENN'</v>
      </c>
      <c r="Q13272" t="s">
        <v>20720</v>
      </c>
    </row>
    <row r="13273" spans="1:17" x14ac:dyDescent="0.25">
      <c r="A13273" s="3" t="s">
        <v>7090</v>
      </c>
      <c r="B13273" s="3" t="s">
        <v>16</v>
      </c>
      <c r="C13273" s="3" t="s">
        <v>19</v>
      </c>
      <c r="D13273" s="3" t="s">
        <v>12366</v>
      </c>
      <c r="E13273" s="3" t="str">
        <f>LEFT(Table8[[#This Row],[PART NUMBER &amp; DESC]],6)</f>
        <v>028014</v>
      </c>
      <c r="G13273" t="s">
        <v>13633</v>
      </c>
      <c r="H13273" t="str">
        <f>Table8[[#This Row],[COMMODITY (FAMILY CODE)]]</f>
        <v>INT-FURN</v>
      </c>
      <c r="I13273" s="8" t="s">
        <v>13629</v>
      </c>
      <c r="J13273" t="str">
        <f>Table8[[#This Row],[Column1]]</f>
        <v>028014</v>
      </c>
      <c r="K13273" s="8" t="s">
        <v>13630</v>
      </c>
      <c r="L13273" t="s">
        <v>13632</v>
      </c>
      <c r="M13273" s="8" t="s">
        <v>13631</v>
      </c>
      <c r="O13273" t="str">
        <f t="shared" si="207"/>
        <v>update item_mst set family_code = 'INT-FURN' where item = '028014' and site_ref = 'BENN'</v>
      </c>
      <c r="Q13273" t="s">
        <v>20721</v>
      </c>
    </row>
    <row r="13274" spans="1:17" x14ac:dyDescent="0.25">
      <c r="A13274" s="3" t="s">
        <v>7090</v>
      </c>
      <c r="B13274" s="3" t="s">
        <v>16</v>
      </c>
      <c r="C13274" s="3" t="s">
        <v>19</v>
      </c>
      <c r="D13274" s="3" t="s">
        <v>12367</v>
      </c>
      <c r="E13274" s="3" t="str">
        <f>LEFT(Table8[[#This Row],[PART NUMBER &amp; DESC]],6)</f>
        <v>028048</v>
      </c>
      <c r="G13274" t="s">
        <v>13633</v>
      </c>
      <c r="H13274" t="str">
        <f>Table8[[#This Row],[COMMODITY (FAMILY CODE)]]</f>
        <v>INT-FURN</v>
      </c>
      <c r="I13274" s="8" t="s">
        <v>13629</v>
      </c>
      <c r="J13274" t="str">
        <f>Table8[[#This Row],[Column1]]</f>
        <v>028048</v>
      </c>
      <c r="K13274" s="8" t="s">
        <v>13630</v>
      </c>
      <c r="L13274" t="s">
        <v>13632</v>
      </c>
      <c r="M13274" s="8" t="s">
        <v>13631</v>
      </c>
      <c r="O13274" t="str">
        <f t="shared" si="207"/>
        <v>update item_mst set family_code = 'INT-FURN' where item = '028048' and site_ref = 'BENN'</v>
      </c>
      <c r="Q13274" t="s">
        <v>20867</v>
      </c>
    </row>
    <row r="13275" spans="1:17" x14ac:dyDescent="0.25">
      <c r="A13275" s="2" t="s">
        <v>7090</v>
      </c>
      <c r="B13275" s="2" t="s">
        <v>16</v>
      </c>
      <c r="C13275" s="2" t="s">
        <v>19</v>
      </c>
      <c r="D13275" s="2" t="s">
        <v>12368</v>
      </c>
      <c r="E13275" s="3" t="str">
        <f>LEFT(Table8[[#This Row],[PART NUMBER &amp; DESC]],6)</f>
        <v>028060</v>
      </c>
      <c r="G13275" t="s">
        <v>13633</v>
      </c>
      <c r="H13275" t="str">
        <f>Table8[[#This Row],[COMMODITY (FAMILY CODE)]]</f>
        <v>INT-FURN</v>
      </c>
      <c r="I13275" s="8" t="s">
        <v>13629</v>
      </c>
      <c r="J13275" t="str">
        <f>Table8[[#This Row],[Column1]]</f>
        <v>028060</v>
      </c>
      <c r="K13275" s="8" t="s">
        <v>13630</v>
      </c>
      <c r="L13275" t="s">
        <v>13632</v>
      </c>
      <c r="M13275" s="8" t="s">
        <v>13631</v>
      </c>
      <c r="O13275" t="str">
        <f t="shared" si="207"/>
        <v>update item_mst set family_code = 'INT-FURN' where item = '028060' and site_ref = 'BENN'</v>
      </c>
      <c r="Q13275" t="s">
        <v>20842</v>
      </c>
    </row>
    <row r="13276" spans="1:17" x14ac:dyDescent="0.25">
      <c r="A13276" s="3" t="s">
        <v>7090</v>
      </c>
      <c r="B13276" s="3" t="s">
        <v>16</v>
      </c>
      <c r="C13276" s="3" t="s">
        <v>19</v>
      </c>
      <c r="D13276" s="3" t="s">
        <v>12369</v>
      </c>
      <c r="E13276" s="3" t="str">
        <f>LEFT(Table8[[#This Row],[PART NUMBER &amp; DESC]],6)</f>
        <v>028061</v>
      </c>
      <c r="G13276" t="s">
        <v>13633</v>
      </c>
      <c r="H13276" t="str">
        <f>Table8[[#This Row],[COMMODITY (FAMILY CODE)]]</f>
        <v>INT-FURN</v>
      </c>
      <c r="I13276" s="8" t="s">
        <v>13629</v>
      </c>
      <c r="J13276" t="str">
        <f>Table8[[#This Row],[Column1]]</f>
        <v>028061</v>
      </c>
      <c r="K13276" s="8" t="s">
        <v>13630</v>
      </c>
      <c r="L13276" t="s">
        <v>13632</v>
      </c>
      <c r="M13276" s="8" t="s">
        <v>13631</v>
      </c>
      <c r="O13276" t="str">
        <f t="shared" si="207"/>
        <v>update item_mst set family_code = 'INT-FURN' where item = '028061' and site_ref = 'BENN'</v>
      </c>
      <c r="Q13276" t="s">
        <v>20752</v>
      </c>
    </row>
    <row r="13277" spans="1:17" x14ac:dyDescent="0.25">
      <c r="A13277" s="2" t="s">
        <v>7090</v>
      </c>
      <c r="B13277" s="2" t="s">
        <v>16</v>
      </c>
      <c r="C13277" s="2" t="s">
        <v>19</v>
      </c>
      <c r="D13277" s="2" t="s">
        <v>12370</v>
      </c>
      <c r="E13277" s="3" t="str">
        <f>LEFT(Table8[[#This Row],[PART NUMBER &amp; DESC]],6)</f>
        <v>028075</v>
      </c>
      <c r="G13277" t="s">
        <v>13633</v>
      </c>
      <c r="H13277" t="str">
        <f>Table8[[#This Row],[COMMODITY (FAMILY CODE)]]</f>
        <v>INT-FURN</v>
      </c>
      <c r="I13277" s="8" t="s">
        <v>13629</v>
      </c>
      <c r="J13277" t="str">
        <f>Table8[[#This Row],[Column1]]</f>
        <v>028075</v>
      </c>
      <c r="K13277" s="8" t="s">
        <v>13630</v>
      </c>
      <c r="L13277" t="s">
        <v>13632</v>
      </c>
      <c r="M13277" s="8" t="s">
        <v>13631</v>
      </c>
      <c r="O13277" t="str">
        <f t="shared" si="207"/>
        <v>update item_mst set family_code = 'INT-FURN' where item = '028075' and site_ref = 'BENN'</v>
      </c>
      <c r="Q13277" t="s">
        <v>20868</v>
      </c>
    </row>
    <row r="13278" spans="1:17" x14ac:dyDescent="0.25">
      <c r="A13278" s="3" t="s">
        <v>7090</v>
      </c>
      <c r="B13278" s="3" t="s">
        <v>16</v>
      </c>
      <c r="C13278" s="3" t="s">
        <v>19</v>
      </c>
      <c r="D13278" s="3" t="s">
        <v>12371</v>
      </c>
      <c r="E13278" s="3" t="str">
        <f>LEFT(Table8[[#This Row],[PART NUMBER &amp; DESC]],6)</f>
        <v>028128</v>
      </c>
      <c r="G13278" t="s">
        <v>13633</v>
      </c>
      <c r="H13278" t="str">
        <f>Table8[[#This Row],[COMMODITY (FAMILY CODE)]]</f>
        <v>INT-FURN</v>
      </c>
      <c r="I13278" s="8" t="s">
        <v>13629</v>
      </c>
      <c r="J13278" t="str">
        <f>Table8[[#This Row],[Column1]]</f>
        <v>028128</v>
      </c>
      <c r="K13278" s="8" t="s">
        <v>13630</v>
      </c>
      <c r="L13278" t="s">
        <v>13632</v>
      </c>
      <c r="M13278" s="8" t="s">
        <v>13631</v>
      </c>
      <c r="O13278" t="str">
        <f t="shared" si="207"/>
        <v>update item_mst set family_code = 'INT-FURN' where item = '028128' and site_ref = 'BENN'</v>
      </c>
      <c r="Q13278" t="s">
        <v>20843</v>
      </c>
    </row>
    <row r="13279" spans="1:17" x14ac:dyDescent="0.25">
      <c r="A13279" s="3" t="s">
        <v>7090</v>
      </c>
      <c r="B13279" s="3" t="s">
        <v>16</v>
      </c>
      <c r="C13279" s="3" t="s">
        <v>19</v>
      </c>
      <c r="D13279" s="3" t="s">
        <v>12372</v>
      </c>
      <c r="E13279" s="3" t="str">
        <f>LEFT(Table8[[#This Row],[PART NUMBER &amp; DESC]],6)</f>
        <v>028053</v>
      </c>
      <c r="G13279" t="s">
        <v>13633</v>
      </c>
      <c r="H13279" t="str">
        <f>Table8[[#This Row],[COMMODITY (FAMILY CODE)]]</f>
        <v>INT-FURN</v>
      </c>
      <c r="I13279" s="8" t="s">
        <v>13629</v>
      </c>
      <c r="J13279" t="str">
        <f>Table8[[#This Row],[Column1]]</f>
        <v>028053</v>
      </c>
      <c r="K13279" s="8" t="s">
        <v>13630</v>
      </c>
      <c r="L13279" t="s">
        <v>13632</v>
      </c>
      <c r="M13279" s="8" t="s">
        <v>13631</v>
      </c>
      <c r="O13279" t="str">
        <f t="shared" si="207"/>
        <v>update item_mst set family_code = 'INT-FURN' where item = '028053' and site_ref = 'BENN'</v>
      </c>
      <c r="Q13279" t="s">
        <v>20839</v>
      </c>
    </row>
    <row r="13280" spans="1:17" x14ac:dyDescent="0.25">
      <c r="A13280" s="2" t="s">
        <v>7090</v>
      </c>
      <c r="B13280" s="2" t="s">
        <v>16</v>
      </c>
      <c r="C13280" s="2" t="s">
        <v>19</v>
      </c>
      <c r="D13280" s="2" t="s">
        <v>12373</v>
      </c>
      <c r="E13280" s="3" t="str">
        <f>LEFT(Table8[[#This Row],[PART NUMBER &amp; DESC]],6)</f>
        <v>028056</v>
      </c>
      <c r="G13280" t="s">
        <v>13633</v>
      </c>
      <c r="H13280" t="str">
        <f>Table8[[#This Row],[COMMODITY (FAMILY CODE)]]</f>
        <v>INT-FURN</v>
      </c>
      <c r="I13280" s="8" t="s">
        <v>13629</v>
      </c>
      <c r="J13280" t="str">
        <f>Table8[[#This Row],[Column1]]</f>
        <v>028056</v>
      </c>
      <c r="K13280" s="8" t="s">
        <v>13630</v>
      </c>
      <c r="L13280" t="s">
        <v>13632</v>
      </c>
      <c r="M13280" s="8" t="s">
        <v>13631</v>
      </c>
      <c r="O13280" t="str">
        <f t="shared" si="207"/>
        <v>update item_mst set family_code = 'INT-FURN' where item = '028056' and site_ref = 'BENN'</v>
      </c>
      <c r="Q13280" t="s">
        <v>20798</v>
      </c>
    </row>
    <row r="13281" spans="1:17" x14ac:dyDescent="0.25">
      <c r="A13281" s="2" t="s">
        <v>7090</v>
      </c>
      <c r="B13281" s="2" t="s">
        <v>16</v>
      </c>
      <c r="C13281" s="2" t="s">
        <v>19</v>
      </c>
      <c r="D13281" s="2" t="s">
        <v>12374</v>
      </c>
      <c r="E13281" s="3" t="str">
        <f>LEFT(Table8[[#This Row],[PART NUMBER &amp; DESC]],6)</f>
        <v>028119</v>
      </c>
      <c r="G13281" t="s">
        <v>13633</v>
      </c>
      <c r="H13281" t="str">
        <f>Table8[[#This Row],[COMMODITY (FAMILY CODE)]]</f>
        <v>INT-FURN</v>
      </c>
      <c r="I13281" s="8" t="s">
        <v>13629</v>
      </c>
      <c r="J13281" t="str">
        <f>Table8[[#This Row],[Column1]]</f>
        <v>028119</v>
      </c>
      <c r="K13281" s="8" t="s">
        <v>13630</v>
      </c>
      <c r="L13281" t="s">
        <v>13632</v>
      </c>
      <c r="M13281" s="8" t="s">
        <v>13631</v>
      </c>
      <c r="O13281" t="str">
        <f t="shared" si="207"/>
        <v>update item_mst set family_code = 'INT-FURN' where item = '028119' and site_ref = 'BENN'</v>
      </c>
      <c r="Q13281" t="s">
        <v>20623</v>
      </c>
    </row>
    <row r="13282" spans="1:17" x14ac:dyDescent="0.25">
      <c r="A13282" s="3" t="s">
        <v>7090</v>
      </c>
      <c r="B13282" s="3" t="s">
        <v>16</v>
      </c>
      <c r="C13282" s="3" t="s">
        <v>19</v>
      </c>
      <c r="D13282" s="3" t="s">
        <v>12375</v>
      </c>
      <c r="E13282" s="3" t="str">
        <f>LEFT(Table8[[#This Row],[PART NUMBER &amp; DESC]],6)</f>
        <v>028120</v>
      </c>
      <c r="G13282" t="s">
        <v>13633</v>
      </c>
      <c r="H13282" t="str">
        <f>Table8[[#This Row],[COMMODITY (FAMILY CODE)]]</f>
        <v>INT-FURN</v>
      </c>
      <c r="I13282" s="8" t="s">
        <v>13629</v>
      </c>
      <c r="J13282" t="str">
        <f>Table8[[#This Row],[Column1]]</f>
        <v>028120</v>
      </c>
      <c r="K13282" s="8" t="s">
        <v>13630</v>
      </c>
      <c r="L13282" t="s">
        <v>13632</v>
      </c>
      <c r="M13282" s="8" t="s">
        <v>13631</v>
      </c>
      <c r="O13282" t="str">
        <f t="shared" si="207"/>
        <v>update item_mst set family_code = 'INT-FURN' where item = '028120' and site_ref = 'BENN'</v>
      </c>
      <c r="Q13282" t="s">
        <v>20624</v>
      </c>
    </row>
    <row r="13283" spans="1:17" x14ac:dyDescent="0.25">
      <c r="A13283" s="2" t="s">
        <v>7090</v>
      </c>
      <c r="B13283" s="2" t="s">
        <v>16</v>
      </c>
      <c r="C13283" s="2" t="s">
        <v>19</v>
      </c>
      <c r="D13283" s="2" t="s">
        <v>12376</v>
      </c>
      <c r="E13283" s="3" t="str">
        <f>LEFT(Table8[[#This Row],[PART NUMBER &amp; DESC]],6)</f>
        <v>028121</v>
      </c>
      <c r="G13283" t="s">
        <v>13633</v>
      </c>
      <c r="H13283" t="str">
        <f>Table8[[#This Row],[COMMODITY (FAMILY CODE)]]</f>
        <v>INT-FURN</v>
      </c>
      <c r="I13283" s="8" t="s">
        <v>13629</v>
      </c>
      <c r="J13283" t="str">
        <f>Table8[[#This Row],[Column1]]</f>
        <v>028121</v>
      </c>
      <c r="K13283" s="8" t="s">
        <v>13630</v>
      </c>
      <c r="L13283" t="s">
        <v>13632</v>
      </c>
      <c r="M13283" s="8" t="s">
        <v>13631</v>
      </c>
      <c r="O13283" t="str">
        <f t="shared" si="207"/>
        <v>update item_mst set family_code = 'INT-FURN' where item = '028121' and site_ref = 'BENN'</v>
      </c>
      <c r="Q13283" t="s">
        <v>20625</v>
      </c>
    </row>
    <row r="13284" spans="1:17" x14ac:dyDescent="0.25">
      <c r="A13284" s="3" t="s">
        <v>7090</v>
      </c>
      <c r="B13284" s="3" t="s">
        <v>16</v>
      </c>
      <c r="C13284" s="3" t="s">
        <v>19</v>
      </c>
      <c r="D13284" s="3" t="s">
        <v>12377</v>
      </c>
      <c r="E13284" s="3" t="str">
        <f>LEFT(Table8[[#This Row],[PART NUMBER &amp; DESC]],6)</f>
        <v>028122</v>
      </c>
      <c r="G13284" t="s">
        <v>13633</v>
      </c>
      <c r="H13284" t="str">
        <f>Table8[[#This Row],[COMMODITY (FAMILY CODE)]]</f>
        <v>INT-FURN</v>
      </c>
      <c r="I13284" s="8" t="s">
        <v>13629</v>
      </c>
      <c r="J13284" t="str">
        <f>Table8[[#This Row],[Column1]]</f>
        <v>028122</v>
      </c>
      <c r="K13284" s="8" t="s">
        <v>13630</v>
      </c>
      <c r="L13284" t="s">
        <v>13632</v>
      </c>
      <c r="M13284" s="8" t="s">
        <v>13631</v>
      </c>
      <c r="O13284" t="str">
        <f t="shared" si="207"/>
        <v>update item_mst set family_code = 'INT-FURN' where item = '028122' and site_ref = 'BENN'</v>
      </c>
      <c r="Q13284" t="s">
        <v>20626</v>
      </c>
    </row>
    <row r="13285" spans="1:17" x14ac:dyDescent="0.25">
      <c r="A13285" s="2" t="s">
        <v>7090</v>
      </c>
      <c r="B13285" s="2" t="s">
        <v>16</v>
      </c>
      <c r="C13285" s="2" t="s">
        <v>19</v>
      </c>
      <c r="D13285" s="2" t="s">
        <v>12378</v>
      </c>
      <c r="E13285" s="3" t="str">
        <f>LEFT(Table8[[#This Row],[PART NUMBER &amp; DESC]],6)</f>
        <v>028123</v>
      </c>
      <c r="G13285" t="s">
        <v>13633</v>
      </c>
      <c r="H13285" t="str">
        <f>Table8[[#This Row],[COMMODITY (FAMILY CODE)]]</f>
        <v>INT-FURN</v>
      </c>
      <c r="I13285" s="8" t="s">
        <v>13629</v>
      </c>
      <c r="J13285" t="str">
        <f>Table8[[#This Row],[Column1]]</f>
        <v>028123</v>
      </c>
      <c r="K13285" s="8" t="s">
        <v>13630</v>
      </c>
      <c r="L13285" t="s">
        <v>13632</v>
      </c>
      <c r="M13285" s="8" t="s">
        <v>13631</v>
      </c>
      <c r="O13285" t="str">
        <f t="shared" si="207"/>
        <v>update item_mst set family_code = 'INT-FURN' where item = '028123' and site_ref = 'BENN'</v>
      </c>
      <c r="Q13285" t="s">
        <v>20627</v>
      </c>
    </row>
    <row r="13286" spans="1:17" x14ac:dyDescent="0.25">
      <c r="A13286" s="2" t="s">
        <v>7090</v>
      </c>
      <c r="B13286" s="2" t="s">
        <v>16</v>
      </c>
      <c r="C13286" s="2" t="s">
        <v>19</v>
      </c>
      <c r="D13286" s="2" t="s">
        <v>12379</v>
      </c>
      <c r="E13286" s="3" t="str">
        <f>LEFT(Table8[[#This Row],[PART NUMBER &amp; DESC]],6)</f>
        <v>028133</v>
      </c>
      <c r="G13286" t="s">
        <v>13633</v>
      </c>
      <c r="H13286" t="str">
        <f>Table8[[#This Row],[COMMODITY (FAMILY CODE)]]</f>
        <v>INT-FURN</v>
      </c>
      <c r="I13286" s="8" t="s">
        <v>13629</v>
      </c>
      <c r="J13286" t="str">
        <f>Table8[[#This Row],[Column1]]</f>
        <v>028133</v>
      </c>
      <c r="K13286" s="8" t="s">
        <v>13630</v>
      </c>
      <c r="L13286" t="s">
        <v>13632</v>
      </c>
      <c r="M13286" s="8" t="s">
        <v>13631</v>
      </c>
      <c r="O13286" t="str">
        <f t="shared" si="207"/>
        <v>update item_mst set family_code = 'INT-FURN' where item = '028133' and site_ref = 'BENN'</v>
      </c>
      <c r="Q13286" t="s">
        <v>20669</v>
      </c>
    </row>
    <row r="13287" spans="1:17" x14ac:dyDescent="0.25">
      <c r="A13287" s="3" t="s">
        <v>7090</v>
      </c>
      <c r="B13287" s="3" t="s">
        <v>16</v>
      </c>
      <c r="C13287" s="3" t="s">
        <v>19</v>
      </c>
      <c r="D13287" s="3" t="s">
        <v>12380</v>
      </c>
      <c r="E13287" s="3" t="str">
        <f>LEFT(Table8[[#This Row],[PART NUMBER &amp; DESC]],6)</f>
        <v>028083</v>
      </c>
      <c r="G13287" t="s">
        <v>13633</v>
      </c>
      <c r="H13287" t="str">
        <f>Table8[[#This Row],[COMMODITY (FAMILY CODE)]]</f>
        <v>INT-FURN</v>
      </c>
      <c r="I13287" s="8" t="s">
        <v>13629</v>
      </c>
      <c r="J13287" t="str">
        <f>Table8[[#This Row],[Column1]]</f>
        <v>028083</v>
      </c>
      <c r="K13287" s="8" t="s">
        <v>13630</v>
      </c>
      <c r="L13287" t="s">
        <v>13632</v>
      </c>
      <c r="M13287" s="8" t="s">
        <v>13631</v>
      </c>
      <c r="O13287" t="str">
        <f t="shared" si="207"/>
        <v>update item_mst set family_code = 'INT-FURN' where item = '028083' and site_ref = 'BENN'</v>
      </c>
      <c r="Q13287" t="s">
        <v>20766</v>
      </c>
    </row>
    <row r="13288" spans="1:17" x14ac:dyDescent="0.25">
      <c r="A13288" s="2" t="s">
        <v>7090</v>
      </c>
      <c r="B13288" s="2" t="s">
        <v>16</v>
      </c>
      <c r="C13288" s="2" t="s">
        <v>19</v>
      </c>
      <c r="D13288" s="2" t="s">
        <v>12381</v>
      </c>
      <c r="E13288" s="3" t="str">
        <f>LEFT(Table8[[#This Row],[PART NUMBER &amp; DESC]],6)</f>
        <v>028085</v>
      </c>
      <c r="G13288" t="s">
        <v>13633</v>
      </c>
      <c r="H13288" t="str">
        <f>Table8[[#This Row],[COMMODITY (FAMILY CODE)]]</f>
        <v>INT-FURN</v>
      </c>
      <c r="I13288" s="8" t="s">
        <v>13629</v>
      </c>
      <c r="J13288" t="str">
        <f>Table8[[#This Row],[Column1]]</f>
        <v>028085</v>
      </c>
      <c r="K13288" s="8" t="s">
        <v>13630</v>
      </c>
      <c r="L13288" t="s">
        <v>13632</v>
      </c>
      <c r="M13288" s="8" t="s">
        <v>13631</v>
      </c>
      <c r="O13288" t="str">
        <f t="shared" si="207"/>
        <v>update item_mst set family_code = 'INT-FURN' where item = '028085' and site_ref = 'BENN'</v>
      </c>
      <c r="Q13288" t="s">
        <v>20856</v>
      </c>
    </row>
    <row r="13289" spans="1:17" x14ac:dyDescent="0.25">
      <c r="A13289" s="3" t="s">
        <v>7090</v>
      </c>
      <c r="B13289" s="3" t="s">
        <v>16</v>
      </c>
      <c r="C13289" s="3" t="s">
        <v>19</v>
      </c>
      <c r="D13289" s="3" t="s">
        <v>12382</v>
      </c>
      <c r="E13289" s="3" t="str">
        <f>LEFT(Table8[[#This Row],[PART NUMBER &amp; DESC]],6)</f>
        <v>028087</v>
      </c>
      <c r="G13289" t="s">
        <v>13633</v>
      </c>
      <c r="H13289" t="str">
        <f>Table8[[#This Row],[COMMODITY (FAMILY CODE)]]</f>
        <v>INT-FURN</v>
      </c>
      <c r="I13289" s="8" t="s">
        <v>13629</v>
      </c>
      <c r="J13289" t="str">
        <f>Table8[[#This Row],[Column1]]</f>
        <v>028087</v>
      </c>
      <c r="K13289" s="8" t="s">
        <v>13630</v>
      </c>
      <c r="L13289" t="s">
        <v>13632</v>
      </c>
      <c r="M13289" s="8" t="s">
        <v>13631</v>
      </c>
      <c r="O13289" t="str">
        <f t="shared" si="207"/>
        <v>update item_mst set family_code = 'INT-FURN' where item = '028087' and site_ref = 'BENN'</v>
      </c>
      <c r="Q13289" t="s">
        <v>20617</v>
      </c>
    </row>
    <row r="13290" spans="1:17" x14ac:dyDescent="0.25">
      <c r="A13290" s="2" t="s">
        <v>7090</v>
      </c>
      <c r="B13290" s="2" t="s">
        <v>16</v>
      </c>
      <c r="C13290" s="2" t="s">
        <v>19</v>
      </c>
      <c r="D13290" s="2" t="s">
        <v>12383</v>
      </c>
      <c r="E13290" s="3" t="str">
        <f>LEFT(Table8[[#This Row],[PART NUMBER &amp; DESC]],6)</f>
        <v>028088</v>
      </c>
      <c r="G13290" t="s">
        <v>13633</v>
      </c>
      <c r="H13290" t="str">
        <f>Table8[[#This Row],[COMMODITY (FAMILY CODE)]]</f>
        <v>INT-FURN</v>
      </c>
      <c r="I13290" s="8" t="s">
        <v>13629</v>
      </c>
      <c r="J13290" t="str">
        <f>Table8[[#This Row],[Column1]]</f>
        <v>028088</v>
      </c>
      <c r="K13290" s="8" t="s">
        <v>13630</v>
      </c>
      <c r="L13290" t="s">
        <v>13632</v>
      </c>
      <c r="M13290" s="8" t="s">
        <v>13631</v>
      </c>
      <c r="O13290" t="str">
        <f t="shared" si="207"/>
        <v>update item_mst set family_code = 'INT-FURN' where item = '028088' and site_ref = 'BENN'</v>
      </c>
      <c r="Q13290" t="s">
        <v>20618</v>
      </c>
    </row>
    <row r="13291" spans="1:17" x14ac:dyDescent="0.25">
      <c r="A13291" s="3" t="s">
        <v>7090</v>
      </c>
      <c r="B13291" s="3" t="s">
        <v>16</v>
      </c>
      <c r="C13291" s="3" t="s">
        <v>19</v>
      </c>
      <c r="D13291" s="3" t="s">
        <v>12384</v>
      </c>
      <c r="E13291" s="3" t="str">
        <f>LEFT(Table8[[#This Row],[PART NUMBER &amp; DESC]],6)</f>
        <v>028094</v>
      </c>
      <c r="G13291" t="s">
        <v>13633</v>
      </c>
      <c r="H13291" t="str">
        <f>Table8[[#This Row],[COMMODITY (FAMILY CODE)]]</f>
        <v>INT-FURN</v>
      </c>
      <c r="I13291" s="8" t="s">
        <v>13629</v>
      </c>
      <c r="J13291" t="str">
        <f>Table8[[#This Row],[Column1]]</f>
        <v>028094</v>
      </c>
      <c r="K13291" s="8" t="s">
        <v>13630</v>
      </c>
      <c r="L13291" t="s">
        <v>13632</v>
      </c>
      <c r="M13291" s="8" t="s">
        <v>13631</v>
      </c>
      <c r="O13291" t="str">
        <f t="shared" si="207"/>
        <v>update item_mst set family_code = 'INT-FURN' where item = '028094' and site_ref = 'BENN'</v>
      </c>
      <c r="Q13291" t="s">
        <v>20706</v>
      </c>
    </row>
    <row r="13292" spans="1:17" x14ac:dyDescent="0.25">
      <c r="A13292" s="2" t="s">
        <v>7090</v>
      </c>
      <c r="B13292" s="2" t="s">
        <v>16</v>
      </c>
      <c r="C13292" s="2" t="s">
        <v>19</v>
      </c>
      <c r="D13292" s="2" t="s">
        <v>12385</v>
      </c>
      <c r="E13292" s="3" t="str">
        <f>LEFT(Table8[[#This Row],[PART NUMBER &amp; DESC]],6)</f>
        <v>028095</v>
      </c>
      <c r="G13292" t="s">
        <v>13633</v>
      </c>
      <c r="H13292" t="str">
        <f>Table8[[#This Row],[COMMODITY (FAMILY CODE)]]</f>
        <v>INT-FURN</v>
      </c>
      <c r="I13292" s="8" t="s">
        <v>13629</v>
      </c>
      <c r="J13292" t="str">
        <f>Table8[[#This Row],[Column1]]</f>
        <v>028095</v>
      </c>
      <c r="K13292" s="8" t="s">
        <v>13630</v>
      </c>
      <c r="L13292" t="s">
        <v>13632</v>
      </c>
      <c r="M13292" s="8" t="s">
        <v>13631</v>
      </c>
      <c r="O13292" t="str">
        <f t="shared" si="207"/>
        <v>update item_mst set family_code = 'INT-FURN' where item = '028095' and site_ref = 'BENN'</v>
      </c>
      <c r="Q13292" t="s">
        <v>20802</v>
      </c>
    </row>
    <row r="13293" spans="1:17" x14ac:dyDescent="0.25">
      <c r="A13293" s="3" t="s">
        <v>7090</v>
      </c>
      <c r="B13293" s="3" t="s">
        <v>16</v>
      </c>
      <c r="C13293" s="3" t="s">
        <v>19</v>
      </c>
      <c r="D13293" s="3" t="s">
        <v>12386</v>
      </c>
      <c r="E13293" s="3" t="str">
        <f>LEFT(Table8[[#This Row],[PART NUMBER &amp; DESC]],6)</f>
        <v>028101</v>
      </c>
      <c r="G13293" t="s">
        <v>13633</v>
      </c>
      <c r="H13293" t="str">
        <f>Table8[[#This Row],[COMMODITY (FAMILY CODE)]]</f>
        <v>INT-FURN</v>
      </c>
      <c r="I13293" s="8" t="s">
        <v>13629</v>
      </c>
      <c r="J13293" t="str">
        <f>Table8[[#This Row],[Column1]]</f>
        <v>028101</v>
      </c>
      <c r="K13293" s="8" t="s">
        <v>13630</v>
      </c>
      <c r="L13293" t="s">
        <v>13632</v>
      </c>
      <c r="M13293" s="8" t="s">
        <v>13631</v>
      </c>
      <c r="O13293" t="str">
        <f t="shared" si="207"/>
        <v>update item_mst set family_code = 'INT-FURN' where item = '028101' and site_ref = 'BENN'</v>
      </c>
      <c r="Q13293" t="s">
        <v>20731</v>
      </c>
    </row>
    <row r="13294" spans="1:17" x14ac:dyDescent="0.25">
      <c r="A13294" s="2" t="s">
        <v>7090</v>
      </c>
      <c r="B13294" s="2" t="s">
        <v>16</v>
      </c>
      <c r="C13294" s="2" t="s">
        <v>19</v>
      </c>
      <c r="D13294" s="2" t="s">
        <v>12387</v>
      </c>
      <c r="E13294" s="3" t="str">
        <f>LEFT(Table8[[#This Row],[PART NUMBER &amp; DESC]],6)</f>
        <v>028102</v>
      </c>
      <c r="G13294" t="s">
        <v>13633</v>
      </c>
      <c r="H13294" t="str">
        <f>Table8[[#This Row],[COMMODITY (FAMILY CODE)]]</f>
        <v>INT-FURN</v>
      </c>
      <c r="I13294" s="8" t="s">
        <v>13629</v>
      </c>
      <c r="J13294" t="str">
        <f>Table8[[#This Row],[Column1]]</f>
        <v>028102</v>
      </c>
      <c r="K13294" s="8" t="s">
        <v>13630</v>
      </c>
      <c r="L13294" t="s">
        <v>13632</v>
      </c>
      <c r="M13294" s="8" t="s">
        <v>13631</v>
      </c>
      <c r="O13294" t="str">
        <f t="shared" si="207"/>
        <v>update item_mst set family_code = 'INT-FURN' where item = '028102' and site_ref = 'BENN'</v>
      </c>
      <c r="Q13294" t="s">
        <v>20712</v>
      </c>
    </row>
    <row r="13295" spans="1:17" x14ac:dyDescent="0.25">
      <c r="A13295" s="3" t="s">
        <v>7090</v>
      </c>
      <c r="B13295" s="3" t="s">
        <v>16</v>
      </c>
      <c r="C13295" s="3" t="s">
        <v>19</v>
      </c>
      <c r="D13295" s="3" t="s">
        <v>12388</v>
      </c>
      <c r="E13295" s="3" t="str">
        <f>LEFT(Table8[[#This Row],[PART NUMBER &amp; DESC]],6)</f>
        <v>028127</v>
      </c>
      <c r="G13295" t="s">
        <v>13633</v>
      </c>
      <c r="H13295" t="str">
        <f>Table8[[#This Row],[COMMODITY (FAMILY CODE)]]</f>
        <v>INT-FURN</v>
      </c>
      <c r="I13295" s="8" t="s">
        <v>13629</v>
      </c>
      <c r="J13295" t="str">
        <f>Table8[[#This Row],[Column1]]</f>
        <v>028127</v>
      </c>
      <c r="K13295" s="8" t="s">
        <v>13630</v>
      </c>
      <c r="L13295" t="s">
        <v>13632</v>
      </c>
      <c r="M13295" s="8" t="s">
        <v>13631</v>
      </c>
      <c r="O13295" t="str">
        <f t="shared" si="207"/>
        <v>update item_mst set family_code = 'INT-FURN' where item = '028127' and site_ref = 'BENN'</v>
      </c>
      <c r="Q13295" t="s">
        <v>20622</v>
      </c>
    </row>
    <row r="13296" spans="1:17" x14ac:dyDescent="0.25">
      <c r="A13296" s="2" t="s">
        <v>7090</v>
      </c>
      <c r="B13296" s="2" t="s">
        <v>16</v>
      </c>
      <c r="C13296" s="2" t="s">
        <v>19</v>
      </c>
      <c r="D13296" s="2" t="s">
        <v>12389</v>
      </c>
      <c r="E13296" s="3" t="str">
        <f>LEFT(Table8[[#This Row],[PART NUMBER &amp; DESC]],6)</f>
        <v>019508</v>
      </c>
      <c r="G13296" t="s">
        <v>13633</v>
      </c>
      <c r="H13296" t="str">
        <f>Table8[[#This Row],[COMMODITY (FAMILY CODE)]]</f>
        <v>INT-FURN</v>
      </c>
      <c r="I13296" s="8" t="s">
        <v>13629</v>
      </c>
      <c r="J13296" t="str">
        <f>Table8[[#This Row],[Column1]]</f>
        <v>019508</v>
      </c>
      <c r="K13296" s="8" t="s">
        <v>13630</v>
      </c>
      <c r="L13296" t="s">
        <v>13632</v>
      </c>
      <c r="M13296" s="8" t="s">
        <v>13631</v>
      </c>
      <c r="O13296" t="str">
        <f t="shared" si="207"/>
        <v>update item_mst set family_code = 'INT-FURN' where item = '019508' and site_ref = 'BENN'</v>
      </c>
      <c r="Q13296" t="s">
        <v>20614</v>
      </c>
    </row>
    <row r="13297" spans="1:17" x14ac:dyDescent="0.25">
      <c r="A13297" s="3" t="s">
        <v>7090</v>
      </c>
      <c r="B13297" s="3" t="s">
        <v>16</v>
      </c>
      <c r="C13297" s="3" t="s">
        <v>19</v>
      </c>
      <c r="D13297" s="3" t="s">
        <v>12390</v>
      </c>
      <c r="E13297" s="3" t="str">
        <f>LEFT(Table8[[#This Row],[PART NUMBER &amp; DESC]],6)</f>
        <v>028133</v>
      </c>
      <c r="G13297" t="s">
        <v>13633</v>
      </c>
      <c r="H13297" t="str">
        <f>Table8[[#This Row],[COMMODITY (FAMILY CODE)]]</f>
        <v>INT-FURN</v>
      </c>
      <c r="I13297" s="8" t="s">
        <v>13629</v>
      </c>
      <c r="J13297" t="str">
        <f>Table8[[#This Row],[Column1]]</f>
        <v>028133</v>
      </c>
      <c r="K13297" s="8" t="s">
        <v>13630</v>
      </c>
      <c r="L13297" t="s">
        <v>13632</v>
      </c>
      <c r="M13297" s="8" t="s">
        <v>13631</v>
      </c>
      <c r="O13297" t="str">
        <f t="shared" si="207"/>
        <v>update item_mst set family_code = 'INT-FURN' where item = '028133' and site_ref = 'BENN'</v>
      </c>
      <c r="Q13297" t="s">
        <v>20669</v>
      </c>
    </row>
    <row r="13298" spans="1:17" x14ac:dyDescent="0.25">
      <c r="A13298" s="2" t="s">
        <v>7090</v>
      </c>
      <c r="B13298" s="2" t="s">
        <v>16</v>
      </c>
      <c r="C13298" s="2" t="s">
        <v>19</v>
      </c>
      <c r="D13298" s="2" t="s">
        <v>12391</v>
      </c>
      <c r="E13298" s="3" t="str">
        <f>LEFT(Table8[[#This Row],[PART NUMBER &amp; DESC]],6)</f>
        <v>019508</v>
      </c>
      <c r="G13298" t="s">
        <v>13633</v>
      </c>
      <c r="H13298" t="str">
        <f>Table8[[#This Row],[COMMODITY (FAMILY CODE)]]</f>
        <v>INT-FURN</v>
      </c>
      <c r="I13298" s="8" t="s">
        <v>13629</v>
      </c>
      <c r="J13298" t="str">
        <f>Table8[[#This Row],[Column1]]</f>
        <v>019508</v>
      </c>
      <c r="K13298" s="8" t="s">
        <v>13630</v>
      </c>
      <c r="L13298" t="s">
        <v>13632</v>
      </c>
      <c r="M13298" s="8" t="s">
        <v>13631</v>
      </c>
      <c r="O13298" t="str">
        <f t="shared" si="207"/>
        <v>update item_mst set family_code = 'INT-FURN' where item = '019508' and site_ref = 'BENN'</v>
      </c>
      <c r="Q13298" t="s">
        <v>20614</v>
      </c>
    </row>
    <row r="13299" spans="1:17" x14ac:dyDescent="0.25">
      <c r="A13299" s="3" t="s">
        <v>7090</v>
      </c>
      <c r="B13299" s="3" t="s">
        <v>16</v>
      </c>
      <c r="C13299" s="3" t="s">
        <v>19</v>
      </c>
      <c r="D13299" s="3" t="s">
        <v>12392</v>
      </c>
      <c r="E13299" s="3" t="str">
        <f>LEFT(Table8[[#This Row],[PART NUMBER &amp; DESC]],6)</f>
        <v>028054</v>
      </c>
      <c r="G13299" t="s">
        <v>13633</v>
      </c>
      <c r="H13299" t="str">
        <f>Table8[[#This Row],[COMMODITY (FAMILY CODE)]]</f>
        <v>INT-FURN</v>
      </c>
      <c r="I13299" s="8" t="s">
        <v>13629</v>
      </c>
      <c r="J13299" t="str">
        <f>Table8[[#This Row],[Column1]]</f>
        <v>028054</v>
      </c>
      <c r="K13299" s="8" t="s">
        <v>13630</v>
      </c>
      <c r="L13299" t="s">
        <v>13632</v>
      </c>
      <c r="M13299" s="8" t="s">
        <v>13631</v>
      </c>
      <c r="O13299" t="str">
        <f t="shared" si="207"/>
        <v>update item_mst set family_code = 'INT-FURN' where item = '028054' and site_ref = 'BENN'</v>
      </c>
      <c r="Q13299" t="s">
        <v>20845</v>
      </c>
    </row>
    <row r="13300" spans="1:17" x14ac:dyDescent="0.25">
      <c r="A13300" s="2" t="s">
        <v>7090</v>
      </c>
      <c r="B13300" s="2" t="s">
        <v>16</v>
      </c>
      <c r="C13300" s="2" t="s">
        <v>19</v>
      </c>
      <c r="D13300" s="2" t="s">
        <v>12393</v>
      </c>
      <c r="E13300" s="3" t="str">
        <f>LEFT(Table8[[#This Row],[PART NUMBER &amp; DESC]],6)</f>
        <v>028131</v>
      </c>
      <c r="G13300" t="s">
        <v>13633</v>
      </c>
      <c r="H13300" t="str">
        <f>Table8[[#This Row],[COMMODITY (FAMILY CODE)]]</f>
        <v>INT-FURN</v>
      </c>
      <c r="I13300" s="8" t="s">
        <v>13629</v>
      </c>
      <c r="J13300" t="str">
        <f>Table8[[#This Row],[Column1]]</f>
        <v>028131</v>
      </c>
      <c r="K13300" s="8" t="s">
        <v>13630</v>
      </c>
      <c r="L13300" t="s">
        <v>13632</v>
      </c>
      <c r="M13300" s="8" t="s">
        <v>13631</v>
      </c>
      <c r="O13300" t="str">
        <f t="shared" si="207"/>
        <v>update item_mst set family_code = 'INT-FURN' where item = '028131' and site_ref = 'BENN'</v>
      </c>
      <c r="Q13300" t="s">
        <v>20851</v>
      </c>
    </row>
    <row r="13301" spans="1:17" x14ac:dyDescent="0.25">
      <c r="A13301" s="3" t="s">
        <v>7090</v>
      </c>
      <c r="B13301" s="3" t="s">
        <v>16</v>
      </c>
      <c r="C13301" s="3" t="s">
        <v>19</v>
      </c>
      <c r="D13301" s="3" t="s">
        <v>12394</v>
      </c>
      <c r="E13301" s="3" t="str">
        <f>LEFT(Table8[[#This Row],[PART NUMBER &amp; DESC]],6)</f>
        <v>028131</v>
      </c>
      <c r="G13301" t="s">
        <v>13633</v>
      </c>
      <c r="H13301" t="str">
        <f>Table8[[#This Row],[COMMODITY (FAMILY CODE)]]</f>
        <v>INT-FURN</v>
      </c>
      <c r="I13301" s="8" t="s">
        <v>13629</v>
      </c>
      <c r="J13301" t="str">
        <f>Table8[[#This Row],[Column1]]</f>
        <v>028131</v>
      </c>
      <c r="K13301" s="8" t="s">
        <v>13630</v>
      </c>
      <c r="L13301" t="s">
        <v>13632</v>
      </c>
      <c r="M13301" s="8" t="s">
        <v>13631</v>
      </c>
      <c r="O13301" t="str">
        <f t="shared" si="207"/>
        <v>update item_mst set family_code = 'INT-FURN' where item = '028131' and site_ref = 'BENN'</v>
      </c>
      <c r="Q13301" t="s">
        <v>20851</v>
      </c>
    </row>
    <row r="13302" spans="1:17" x14ac:dyDescent="0.25">
      <c r="A13302" s="3" t="s">
        <v>7090</v>
      </c>
      <c r="B13302" s="3" t="s">
        <v>16</v>
      </c>
      <c r="C13302" s="3" t="s">
        <v>19</v>
      </c>
      <c r="D13302" s="3" t="s">
        <v>12395</v>
      </c>
      <c r="E13302" s="3" t="str">
        <f>LEFT(Table8[[#This Row],[PART NUMBER &amp; DESC]],6)</f>
        <v>028139</v>
      </c>
      <c r="G13302" t="s">
        <v>13633</v>
      </c>
      <c r="H13302" t="str">
        <f>Table8[[#This Row],[COMMODITY (FAMILY CODE)]]</f>
        <v>INT-FURN</v>
      </c>
      <c r="I13302" s="8" t="s">
        <v>13629</v>
      </c>
      <c r="J13302" t="str">
        <f>Table8[[#This Row],[Column1]]</f>
        <v>028139</v>
      </c>
      <c r="K13302" s="8" t="s">
        <v>13630</v>
      </c>
      <c r="L13302" t="s">
        <v>13632</v>
      </c>
      <c r="M13302" s="8" t="s">
        <v>13631</v>
      </c>
      <c r="O13302" t="str">
        <f t="shared" si="207"/>
        <v>update item_mst set family_code = 'INT-FURN' where item = '028139' and site_ref = 'BENN'</v>
      </c>
      <c r="Q13302" t="s">
        <v>20700</v>
      </c>
    </row>
    <row r="13303" spans="1:17" x14ac:dyDescent="0.25">
      <c r="A13303" s="2" t="s">
        <v>7090</v>
      </c>
      <c r="B13303" s="2" t="s">
        <v>16</v>
      </c>
      <c r="C13303" s="2" t="s">
        <v>19</v>
      </c>
      <c r="D13303" s="2" t="s">
        <v>12396</v>
      </c>
      <c r="E13303" s="3" t="str">
        <f>LEFT(Table8[[#This Row],[PART NUMBER &amp; DESC]],6)</f>
        <v>028054</v>
      </c>
      <c r="G13303" t="s">
        <v>13633</v>
      </c>
      <c r="H13303" t="str">
        <f>Table8[[#This Row],[COMMODITY (FAMILY CODE)]]</f>
        <v>INT-FURN</v>
      </c>
      <c r="I13303" s="8" t="s">
        <v>13629</v>
      </c>
      <c r="J13303" t="str">
        <f>Table8[[#This Row],[Column1]]</f>
        <v>028054</v>
      </c>
      <c r="K13303" s="8" t="s">
        <v>13630</v>
      </c>
      <c r="L13303" t="s">
        <v>13632</v>
      </c>
      <c r="M13303" s="8" t="s">
        <v>13631</v>
      </c>
      <c r="O13303" t="str">
        <f t="shared" si="207"/>
        <v>update item_mst set family_code = 'INT-FURN' where item = '028054' and site_ref = 'BENN'</v>
      </c>
      <c r="Q13303" t="s">
        <v>20845</v>
      </c>
    </row>
    <row r="13304" spans="1:17" x14ac:dyDescent="0.25">
      <c r="A13304" s="2" t="s">
        <v>7090</v>
      </c>
      <c r="B13304" s="2" t="s">
        <v>16</v>
      </c>
      <c r="C13304" s="2" t="s">
        <v>19</v>
      </c>
      <c r="D13304" s="2" t="s">
        <v>12397</v>
      </c>
      <c r="E13304" s="3" t="str">
        <f>LEFT(Table8[[#This Row],[PART NUMBER &amp; DESC]],6)</f>
        <v>028139</v>
      </c>
      <c r="G13304" t="s">
        <v>13633</v>
      </c>
      <c r="H13304" t="str">
        <f>Table8[[#This Row],[COMMODITY (FAMILY CODE)]]</f>
        <v>INT-FURN</v>
      </c>
      <c r="I13304" s="8" t="s">
        <v>13629</v>
      </c>
      <c r="J13304" t="str">
        <f>Table8[[#This Row],[Column1]]</f>
        <v>028139</v>
      </c>
      <c r="K13304" s="8" t="s">
        <v>13630</v>
      </c>
      <c r="L13304" t="s">
        <v>13632</v>
      </c>
      <c r="M13304" s="8" t="s">
        <v>13631</v>
      </c>
      <c r="O13304" t="str">
        <f t="shared" si="207"/>
        <v>update item_mst set family_code = 'INT-FURN' where item = '028139' and site_ref = 'BENN'</v>
      </c>
      <c r="Q13304" t="s">
        <v>20700</v>
      </c>
    </row>
    <row r="13305" spans="1:17" x14ac:dyDescent="0.25">
      <c r="A13305" s="2" t="s">
        <v>7090</v>
      </c>
      <c r="B13305" s="2" t="s">
        <v>16</v>
      </c>
      <c r="C13305" s="2" t="s">
        <v>19</v>
      </c>
      <c r="D13305" s="2" t="s">
        <v>12398</v>
      </c>
      <c r="E13305" s="3" t="str">
        <f>LEFT(Table8[[#This Row],[PART NUMBER &amp; DESC]],6)</f>
        <v>028040</v>
      </c>
      <c r="G13305" t="s">
        <v>13633</v>
      </c>
      <c r="H13305" t="str">
        <f>Table8[[#This Row],[COMMODITY (FAMILY CODE)]]</f>
        <v>INT-FURN</v>
      </c>
      <c r="I13305" s="8" t="s">
        <v>13629</v>
      </c>
      <c r="J13305" t="str">
        <f>Table8[[#This Row],[Column1]]</f>
        <v>028040</v>
      </c>
      <c r="K13305" s="8" t="s">
        <v>13630</v>
      </c>
      <c r="L13305" t="s">
        <v>13632</v>
      </c>
      <c r="M13305" s="8" t="s">
        <v>13631</v>
      </c>
      <c r="O13305" t="str">
        <f t="shared" si="207"/>
        <v>update item_mst set family_code = 'INT-FURN' where item = '028040' and site_ref = 'BENN'</v>
      </c>
      <c r="Q13305" t="s">
        <v>20650</v>
      </c>
    </row>
    <row r="13306" spans="1:17" x14ac:dyDescent="0.25">
      <c r="A13306" s="3" t="s">
        <v>7090</v>
      </c>
      <c r="B13306" s="3" t="s">
        <v>16</v>
      </c>
      <c r="C13306" s="3" t="s">
        <v>19</v>
      </c>
      <c r="D13306" s="3" t="s">
        <v>12399</v>
      </c>
      <c r="E13306" s="3" t="str">
        <f>LEFT(Table8[[#This Row],[PART NUMBER &amp; DESC]],6)</f>
        <v>028042</v>
      </c>
      <c r="G13306" t="s">
        <v>13633</v>
      </c>
      <c r="H13306" t="str">
        <f>Table8[[#This Row],[COMMODITY (FAMILY CODE)]]</f>
        <v>INT-FURN</v>
      </c>
      <c r="I13306" s="8" t="s">
        <v>13629</v>
      </c>
      <c r="J13306" t="str">
        <f>Table8[[#This Row],[Column1]]</f>
        <v>028042</v>
      </c>
      <c r="K13306" s="8" t="s">
        <v>13630</v>
      </c>
      <c r="L13306" t="s">
        <v>13632</v>
      </c>
      <c r="M13306" s="8" t="s">
        <v>13631</v>
      </c>
      <c r="O13306" t="str">
        <f t="shared" si="207"/>
        <v>update item_mst set family_code = 'INT-FURN' where item = '028042' and site_ref = 'BENN'</v>
      </c>
      <c r="Q13306" t="s">
        <v>20864</v>
      </c>
    </row>
    <row r="13307" spans="1:17" x14ac:dyDescent="0.25">
      <c r="A13307" s="2" t="s">
        <v>7090</v>
      </c>
      <c r="B13307" s="2" t="s">
        <v>16</v>
      </c>
      <c r="C13307" s="2" t="s">
        <v>19</v>
      </c>
      <c r="D13307" s="2" t="s">
        <v>12400</v>
      </c>
      <c r="E13307" s="3" t="str">
        <f>LEFT(Table8[[#This Row],[PART NUMBER &amp; DESC]],6)</f>
        <v>028051</v>
      </c>
      <c r="G13307" t="s">
        <v>13633</v>
      </c>
      <c r="H13307" t="str">
        <f>Table8[[#This Row],[COMMODITY (FAMILY CODE)]]</f>
        <v>INT-FURN</v>
      </c>
      <c r="I13307" s="8" t="s">
        <v>13629</v>
      </c>
      <c r="J13307" t="str">
        <f>Table8[[#This Row],[Column1]]</f>
        <v>028051</v>
      </c>
      <c r="K13307" s="8" t="s">
        <v>13630</v>
      </c>
      <c r="L13307" t="s">
        <v>13632</v>
      </c>
      <c r="M13307" s="8" t="s">
        <v>13631</v>
      </c>
      <c r="O13307" t="str">
        <f t="shared" si="207"/>
        <v>update item_mst set family_code = 'INT-FURN' where item = '028051' and site_ref = 'BENN'</v>
      </c>
      <c r="Q13307" t="s">
        <v>20863</v>
      </c>
    </row>
    <row r="13308" spans="1:17" x14ac:dyDescent="0.25">
      <c r="A13308" s="3" t="s">
        <v>7090</v>
      </c>
      <c r="B13308" s="3" t="s">
        <v>16</v>
      </c>
      <c r="C13308" s="3" t="s">
        <v>19</v>
      </c>
      <c r="D13308" s="3" t="s">
        <v>12401</v>
      </c>
      <c r="E13308" s="3" t="str">
        <f>LEFT(Table8[[#This Row],[PART NUMBER &amp; DESC]],6)</f>
        <v>028052</v>
      </c>
      <c r="G13308" t="s">
        <v>13633</v>
      </c>
      <c r="H13308" t="str">
        <f>Table8[[#This Row],[COMMODITY (FAMILY CODE)]]</f>
        <v>INT-FURN</v>
      </c>
      <c r="I13308" s="8" t="s">
        <v>13629</v>
      </c>
      <c r="J13308" t="str">
        <f>Table8[[#This Row],[Column1]]</f>
        <v>028052</v>
      </c>
      <c r="K13308" s="8" t="s">
        <v>13630</v>
      </c>
      <c r="L13308" t="s">
        <v>13632</v>
      </c>
      <c r="M13308" s="8" t="s">
        <v>13631</v>
      </c>
      <c r="O13308" t="str">
        <f t="shared" si="207"/>
        <v>update item_mst set family_code = 'INT-FURN' where item = '028052' and site_ref = 'BENN'</v>
      </c>
      <c r="Q13308" t="s">
        <v>20865</v>
      </c>
    </row>
    <row r="13309" spans="1:17" x14ac:dyDescent="0.25">
      <c r="A13309" s="3" t="s">
        <v>7090</v>
      </c>
      <c r="B13309" s="3" t="s">
        <v>16</v>
      </c>
      <c r="C13309" s="3" t="s">
        <v>19</v>
      </c>
      <c r="D13309" s="3" t="s">
        <v>12402</v>
      </c>
      <c r="E13309" s="3" t="str">
        <f>LEFT(Table8[[#This Row],[PART NUMBER &amp; DESC]],6)</f>
        <v>028133</v>
      </c>
      <c r="G13309" t="s">
        <v>13633</v>
      </c>
      <c r="H13309" t="str">
        <f>Table8[[#This Row],[COMMODITY (FAMILY CODE)]]</f>
        <v>INT-FURN</v>
      </c>
      <c r="I13309" s="8" t="s">
        <v>13629</v>
      </c>
      <c r="J13309" t="str">
        <f>Table8[[#This Row],[Column1]]</f>
        <v>028133</v>
      </c>
      <c r="K13309" s="8" t="s">
        <v>13630</v>
      </c>
      <c r="L13309" t="s">
        <v>13632</v>
      </c>
      <c r="M13309" s="8" t="s">
        <v>13631</v>
      </c>
      <c r="O13309" t="str">
        <f t="shared" si="207"/>
        <v>update item_mst set family_code = 'INT-FURN' where item = '028133' and site_ref = 'BENN'</v>
      </c>
      <c r="Q13309" t="s">
        <v>20669</v>
      </c>
    </row>
    <row r="13310" spans="1:17" x14ac:dyDescent="0.25">
      <c r="A13310" s="2" t="s">
        <v>7090</v>
      </c>
      <c r="B13310" s="2" t="s">
        <v>16</v>
      </c>
      <c r="C13310" s="2" t="s">
        <v>19</v>
      </c>
      <c r="D13310" s="2" t="s">
        <v>12403</v>
      </c>
      <c r="E13310" s="3" t="str">
        <f>LEFT(Table8[[#This Row],[PART NUMBER &amp; DESC]],6)</f>
        <v>028088</v>
      </c>
      <c r="G13310" t="s">
        <v>13633</v>
      </c>
      <c r="H13310" t="str">
        <f>Table8[[#This Row],[COMMODITY (FAMILY CODE)]]</f>
        <v>INT-FURN</v>
      </c>
      <c r="I13310" s="8" t="s">
        <v>13629</v>
      </c>
      <c r="J13310" t="str">
        <f>Table8[[#This Row],[Column1]]</f>
        <v>028088</v>
      </c>
      <c r="K13310" s="8" t="s">
        <v>13630</v>
      </c>
      <c r="L13310" t="s">
        <v>13632</v>
      </c>
      <c r="M13310" s="8" t="s">
        <v>13631</v>
      </c>
      <c r="O13310" t="str">
        <f t="shared" si="207"/>
        <v>update item_mst set family_code = 'INT-FURN' where item = '028088' and site_ref = 'BENN'</v>
      </c>
      <c r="Q13310" t="s">
        <v>20618</v>
      </c>
    </row>
    <row r="13311" spans="1:17" x14ac:dyDescent="0.25">
      <c r="A13311" s="3" t="s">
        <v>7090</v>
      </c>
      <c r="B13311" s="3" t="s">
        <v>16</v>
      </c>
      <c r="C13311" s="3" t="s">
        <v>19</v>
      </c>
      <c r="D13311" s="3" t="s">
        <v>12404</v>
      </c>
      <c r="E13311" s="3" t="str">
        <f>LEFT(Table8[[#This Row],[PART NUMBER &amp; DESC]],6)</f>
        <v>028089</v>
      </c>
      <c r="G13311" t="s">
        <v>13633</v>
      </c>
      <c r="H13311" t="str">
        <f>Table8[[#This Row],[COMMODITY (FAMILY CODE)]]</f>
        <v>INT-FURN</v>
      </c>
      <c r="I13311" s="8" t="s">
        <v>13629</v>
      </c>
      <c r="J13311" t="str">
        <f>Table8[[#This Row],[Column1]]</f>
        <v>028089</v>
      </c>
      <c r="K13311" s="8" t="s">
        <v>13630</v>
      </c>
      <c r="L13311" t="s">
        <v>13632</v>
      </c>
      <c r="M13311" s="8" t="s">
        <v>13631</v>
      </c>
      <c r="O13311" t="str">
        <f t="shared" si="207"/>
        <v>update item_mst set family_code = 'INT-FURN' where item = '028089' and site_ref = 'BENN'</v>
      </c>
      <c r="Q13311" t="s">
        <v>20778</v>
      </c>
    </row>
    <row r="13312" spans="1:17" x14ac:dyDescent="0.25">
      <c r="A13312" s="2" t="s">
        <v>7090</v>
      </c>
      <c r="B13312" s="2" t="s">
        <v>16</v>
      </c>
      <c r="C13312" s="2" t="s">
        <v>19</v>
      </c>
      <c r="D13312" s="2" t="s">
        <v>12405</v>
      </c>
      <c r="E13312" s="3" t="str">
        <f>LEFT(Table8[[#This Row],[PART NUMBER &amp; DESC]],6)</f>
        <v>028090</v>
      </c>
      <c r="G13312" t="s">
        <v>13633</v>
      </c>
      <c r="H13312" t="str">
        <f>Table8[[#This Row],[COMMODITY (FAMILY CODE)]]</f>
        <v>INT-FURN</v>
      </c>
      <c r="I13312" s="8" t="s">
        <v>13629</v>
      </c>
      <c r="J13312" t="str">
        <f>Table8[[#This Row],[Column1]]</f>
        <v>028090</v>
      </c>
      <c r="K13312" s="8" t="s">
        <v>13630</v>
      </c>
      <c r="L13312" t="s">
        <v>13632</v>
      </c>
      <c r="M13312" s="8" t="s">
        <v>13631</v>
      </c>
      <c r="O13312" t="str">
        <f t="shared" si="207"/>
        <v>update item_mst set family_code = 'INT-FURN' where item = '028090' and site_ref = 'BENN'</v>
      </c>
      <c r="Q13312" t="s">
        <v>20779</v>
      </c>
    </row>
    <row r="13313" spans="1:17" x14ac:dyDescent="0.25">
      <c r="A13313" s="3" t="s">
        <v>7090</v>
      </c>
      <c r="B13313" s="3" t="s">
        <v>16</v>
      </c>
      <c r="C13313" s="3" t="s">
        <v>19</v>
      </c>
      <c r="D13313" s="3" t="s">
        <v>12406</v>
      </c>
      <c r="E13313" s="3" t="str">
        <f>LEFT(Table8[[#This Row],[PART NUMBER &amp; DESC]],6)</f>
        <v>028101</v>
      </c>
      <c r="G13313" t="s">
        <v>13633</v>
      </c>
      <c r="H13313" t="str">
        <f>Table8[[#This Row],[COMMODITY (FAMILY CODE)]]</f>
        <v>INT-FURN</v>
      </c>
      <c r="I13313" s="8" t="s">
        <v>13629</v>
      </c>
      <c r="J13313" t="str">
        <f>Table8[[#This Row],[Column1]]</f>
        <v>028101</v>
      </c>
      <c r="K13313" s="8" t="s">
        <v>13630</v>
      </c>
      <c r="L13313" t="s">
        <v>13632</v>
      </c>
      <c r="M13313" s="8" t="s">
        <v>13631</v>
      </c>
      <c r="O13313" t="str">
        <f t="shared" ref="O13313:O13376" si="208">_xlfn.CONCAT(G13313:M13313)</f>
        <v>update item_mst set family_code = 'INT-FURN' where item = '028101' and site_ref = 'BENN'</v>
      </c>
      <c r="Q13313" t="s">
        <v>20731</v>
      </c>
    </row>
    <row r="13314" spans="1:17" x14ac:dyDescent="0.25">
      <c r="A13314" s="2" t="s">
        <v>7090</v>
      </c>
      <c r="B13314" s="2" t="s">
        <v>16</v>
      </c>
      <c r="C13314" s="2" t="s">
        <v>19</v>
      </c>
      <c r="D13314" s="2" t="s">
        <v>12407</v>
      </c>
      <c r="E13314" s="3" t="str">
        <f>LEFT(Table8[[#This Row],[PART NUMBER &amp; DESC]],6)</f>
        <v>028102</v>
      </c>
      <c r="G13314" t="s">
        <v>13633</v>
      </c>
      <c r="H13314" t="str">
        <f>Table8[[#This Row],[COMMODITY (FAMILY CODE)]]</f>
        <v>INT-FURN</v>
      </c>
      <c r="I13314" s="8" t="s">
        <v>13629</v>
      </c>
      <c r="J13314" t="str">
        <f>Table8[[#This Row],[Column1]]</f>
        <v>028102</v>
      </c>
      <c r="K13314" s="8" t="s">
        <v>13630</v>
      </c>
      <c r="L13314" t="s">
        <v>13632</v>
      </c>
      <c r="M13314" s="8" t="s">
        <v>13631</v>
      </c>
      <c r="O13314" t="str">
        <f t="shared" si="208"/>
        <v>update item_mst set family_code = 'INT-FURN' where item = '028102' and site_ref = 'BENN'</v>
      </c>
      <c r="Q13314" t="s">
        <v>20712</v>
      </c>
    </row>
    <row r="13315" spans="1:17" x14ac:dyDescent="0.25">
      <c r="A13315" s="3" t="s">
        <v>7090</v>
      </c>
      <c r="B13315" s="3" t="s">
        <v>16</v>
      </c>
      <c r="C13315" s="3" t="s">
        <v>19</v>
      </c>
      <c r="D13315" s="3" t="s">
        <v>12408</v>
      </c>
      <c r="E13315" s="3" t="str">
        <f>LEFT(Table8[[#This Row],[PART NUMBER &amp; DESC]],6)</f>
        <v>028113</v>
      </c>
      <c r="G13315" t="s">
        <v>13633</v>
      </c>
      <c r="H13315" t="str">
        <f>Table8[[#This Row],[COMMODITY (FAMILY CODE)]]</f>
        <v>INT-FURN</v>
      </c>
      <c r="I13315" s="8" t="s">
        <v>13629</v>
      </c>
      <c r="J13315" t="str">
        <f>Table8[[#This Row],[Column1]]</f>
        <v>028113</v>
      </c>
      <c r="K13315" s="8" t="s">
        <v>13630</v>
      </c>
      <c r="L13315" t="s">
        <v>13632</v>
      </c>
      <c r="M13315" s="8" t="s">
        <v>13631</v>
      </c>
      <c r="O13315" t="str">
        <f t="shared" si="208"/>
        <v>update item_mst set family_code = 'INT-FURN' where item = '028113' and site_ref = 'BENN'</v>
      </c>
      <c r="Q13315" t="s">
        <v>20820</v>
      </c>
    </row>
    <row r="13316" spans="1:17" x14ac:dyDescent="0.25">
      <c r="A13316" s="2" t="s">
        <v>7090</v>
      </c>
      <c r="B13316" s="2" t="s">
        <v>16</v>
      </c>
      <c r="C13316" s="2" t="s">
        <v>19</v>
      </c>
      <c r="D13316" s="2" t="s">
        <v>12409</v>
      </c>
      <c r="E13316" s="3" t="str">
        <f>LEFT(Table8[[#This Row],[PART NUMBER &amp; DESC]],6)</f>
        <v>028114</v>
      </c>
      <c r="G13316" t="s">
        <v>13633</v>
      </c>
      <c r="H13316" t="str">
        <f>Table8[[#This Row],[COMMODITY (FAMILY CODE)]]</f>
        <v>INT-FURN</v>
      </c>
      <c r="I13316" s="8" t="s">
        <v>13629</v>
      </c>
      <c r="J13316" t="str">
        <f>Table8[[#This Row],[Column1]]</f>
        <v>028114</v>
      </c>
      <c r="K13316" s="8" t="s">
        <v>13630</v>
      </c>
      <c r="L13316" t="s">
        <v>13632</v>
      </c>
      <c r="M13316" s="8" t="s">
        <v>13631</v>
      </c>
      <c r="O13316" t="str">
        <f t="shared" si="208"/>
        <v>update item_mst set family_code = 'INT-FURN' where item = '028114' and site_ref = 'BENN'</v>
      </c>
      <c r="Q13316" t="s">
        <v>20821</v>
      </c>
    </row>
    <row r="13317" spans="1:17" x14ac:dyDescent="0.25">
      <c r="A13317" s="3" t="s">
        <v>7090</v>
      </c>
      <c r="B13317" s="3" t="s">
        <v>16</v>
      </c>
      <c r="C13317" s="3" t="s">
        <v>19</v>
      </c>
      <c r="D13317" s="3" t="s">
        <v>12410</v>
      </c>
      <c r="E13317" s="3" t="str">
        <f>LEFT(Table8[[#This Row],[PART NUMBER &amp; DESC]],6)</f>
        <v>028115</v>
      </c>
      <c r="G13317" t="s">
        <v>13633</v>
      </c>
      <c r="H13317" t="str">
        <f>Table8[[#This Row],[COMMODITY (FAMILY CODE)]]</f>
        <v>INT-FURN</v>
      </c>
      <c r="I13317" s="8" t="s">
        <v>13629</v>
      </c>
      <c r="J13317" t="str">
        <f>Table8[[#This Row],[Column1]]</f>
        <v>028115</v>
      </c>
      <c r="K13317" s="8" t="s">
        <v>13630</v>
      </c>
      <c r="L13317" t="s">
        <v>13632</v>
      </c>
      <c r="M13317" s="8" t="s">
        <v>13631</v>
      </c>
      <c r="O13317" t="str">
        <f t="shared" si="208"/>
        <v>update item_mst set family_code = 'INT-FURN' where item = '028115' and site_ref = 'BENN'</v>
      </c>
      <c r="Q13317" t="s">
        <v>20822</v>
      </c>
    </row>
    <row r="13318" spans="1:17" x14ac:dyDescent="0.25">
      <c r="A13318" s="3" t="s">
        <v>7090</v>
      </c>
      <c r="B13318" s="3" t="s">
        <v>16</v>
      </c>
      <c r="C13318" s="3" t="s">
        <v>19</v>
      </c>
      <c r="D13318" s="3" t="s">
        <v>12411</v>
      </c>
      <c r="E13318" s="3" t="str">
        <f>LEFT(Table8[[#This Row],[PART NUMBER &amp; DESC]],6)</f>
        <v>028117</v>
      </c>
      <c r="G13318" t="s">
        <v>13633</v>
      </c>
      <c r="H13318" t="str">
        <f>Table8[[#This Row],[COMMODITY (FAMILY CODE)]]</f>
        <v>INT-FURN</v>
      </c>
      <c r="I13318" s="8" t="s">
        <v>13629</v>
      </c>
      <c r="J13318" t="str">
        <f>Table8[[#This Row],[Column1]]</f>
        <v>028117</v>
      </c>
      <c r="K13318" s="8" t="s">
        <v>13630</v>
      </c>
      <c r="L13318" t="s">
        <v>13632</v>
      </c>
      <c r="M13318" s="8" t="s">
        <v>13631</v>
      </c>
      <c r="O13318" t="str">
        <f t="shared" si="208"/>
        <v>update item_mst set family_code = 'INT-FURN' where item = '028117' and site_ref = 'BENN'</v>
      </c>
      <c r="Q13318" t="s">
        <v>20823</v>
      </c>
    </row>
    <row r="13319" spans="1:17" x14ac:dyDescent="0.25">
      <c r="A13319" s="2" t="s">
        <v>7090</v>
      </c>
      <c r="B13319" s="2" t="s">
        <v>16</v>
      </c>
      <c r="C13319" s="2" t="s">
        <v>19</v>
      </c>
      <c r="D13319" s="2" t="s">
        <v>12412</v>
      </c>
      <c r="E13319" s="3" t="str">
        <f>LEFT(Table8[[#This Row],[PART NUMBER &amp; DESC]],6)</f>
        <v>028127</v>
      </c>
      <c r="G13319" t="s">
        <v>13633</v>
      </c>
      <c r="H13319" t="str">
        <f>Table8[[#This Row],[COMMODITY (FAMILY CODE)]]</f>
        <v>INT-FURN</v>
      </c>
      <c r="I13319" s="8" t="s">
        <v>13629</v>
      </c>
      <c r="J13319" t="str">
        <f>Table8[[#This Row],[Column1]]</f>
        <v>028127</v>
      </c>
      <c r="K13319" s="8" t="s">
        <v>13630</v>
      </c>
      <c r="L13319" t="s">
        <v>13632</v>
      </c>
      <c r="M13319" s="8" t="s">
        <v>13631</v>
      </c>
      <c r="O13319" t="str">
        <f t="shared" si="208"/>
        <v>update item_mst set family_code = 'INT-FURN' where item = '028127' and site_ref = 'BENN'</v>
      </c>
      <c r="Q13319" t="s">
        <v>20622</v>
      </c>
    </row>
    <row r="13320" spans="1:17" x14ac:dyDescent="0.25">
      <c r="A13320" s="2" t="s">
        <v>7090</v>
      </c>
      <c r="B13320" s="2" t="s">
        <v>16</v>
      </c>
      <c r="C13320" s="2" t="s">
        <v>19</v>
      </c>
      <c r="D13320" s="2" t="s">
        <v>12413</v>
      </c>
      <c r="E13320" s="3" t="str">
        <f>LEFT(Table8[[#This Row],[PART NUMBER &amp; DESC]],6)</f>
        <v>028136</v>
      </c>
      <c r="G13320" t="s">
        <v>13633</v>
      </c>
      <c r="H13320" t="str">
        <f>Table8[[#This Row],[COMMODITY (FAMILY CODE)]]</f>
        <v>INT-FURN</v>
      </c>
      <c r="I13320" s="8" t="s">
        <v>13629</v>
      </c>
      <c r="J13320" t="str">
        <f>Table8[[#This Row],[Column1]]</f>
        <v>028136</v>
      </c>
      <c r="K13320" s="8" t="s">
        <v>13630</v>
      </c>
      <c r="L13320" t="s">
        <v>13632</v>
      </c>
      <c r="M13320" s="8" t="s">
        <v>13631</v>
      </c>
      <c r="O13320" t="str">
        <f t="shared" si="208"/>
        <v>update item_mst set family_code = 'INT-FURN' where item = '028136' and site_ref = 'BENN'</v>
      </c>
      <c r="Q13320" t="s">
        <v>20686</v>
      </c>
    </row>
    <row r="13321" spans="1:17" x14ac:dyDescent="0.25">
      <c r="A13321" s="3" t="s">
        <v>7090</v>
      </c>
      <c r="B13321" s="3" t="s">
        <v>16</v>
      </c>
      <c r="C13321" s="3" t="s">
        <v>19</v>
      </c>
      <c r="D13321" s="3" t="s">
        <v>12414</v>
      </c>
      <c r="E13321" s="3" t="str">
        <f>LEFT(Table8[[#This Row],[PART NUMBER &amp; DESC]],6)</f>
        <v>028009</v>
      </c>
      <c r="G13321" t="s">
        <v>13633</v>
      </c>
      <c r="H13321" t="str">
        <f>Table8[[#This Row],[COMMODITY (FAMILY CODE)]]</f>
        <v>INT-FURN</v>
      </c>
      <c r="I13321" s="8" t="s">
        <v>13629</v>
      </c>
      <c r="J13321" t="str">
        <f>Table8[[#This Row],[Column1]]</f>
        <v>028009</v>
      </c>
      <c r="K13321" s="8" t="s">
        <v>13630</v>
      </c>
      <c r="L13321" t="s">
        <v>13632</v>
      </c>
      <c r="M13321" s="8" t="s">
        <v>13631</v>
      </c>
      <c r="O13321" t="str">
        <f t="shared" si="208"/>
        <v>update item_mst set family_code = 'INT-FURN' where item = '028009' and site_ref = 'BENN'</v>
      </c>
      <c r="Q13321" t="s">
        <v>20675</v>
      </c>
    </row>
    <row r="13322" spans="1:17" x14ac:dyDescent="0.25">
      <c r="A13322" s="3" t="s">
        <v>7090</v>
      </c>
      <c r="B13322" s="3" t="s">
        <v>16</v>
      </c>
      <c r="C13322" s="3" t="s">
        <v>19</v>
      </c>
      <c r="D13322" s="3" t="s">
        <v>12415</v>
      </c>
      <c r="E13322" s="3" t="str">
        <f>LEFT(Table8[[#This Row],[PART NUMBER &amp; DESC]],6)</f>
        <v>028131</v>
      </c>
      <c r="G13322" t="s">
        <v>13633</v>
      </c>
      <c r="H13322" t="str">
        <f>Table8[[#This Row],[COMMODITY (FAMILY CODE)]]</f>
        <v>INT-FURN</v>
      </c>
      <c r="I13322" s="8" t="s">
        <v>13629</v>
      </c>
      <c r="J13322" t="str">
        <f>Table8[[#This Row],[Column1]]</f>
        <v>028131</v>
      </c>
      <c r="K13322" s="8" t="s">
        <v>13630</v>
      </c>
      <c r="L13322" t="s">
        <v>13632</v>
      </c>
      <c r="M13322" s="8" t="s">
        <v>13631</v>
      </c>
      <c r="O13322" t="str">
        <f t="shared" si="208"/>
        <v>update item_mst set family_code = 'INT-FURN' where item = '028131' and site_ref = 'BENN'</v>
      </c>
      <c r="Q13322" t="s">
        <v>20851</v>
      </c>
    </row>
    <row r="13323" spans="1:17" x14ac:dyDescent="0.25">
      <c r="A13323" s="3" t="s">
        <v>7090</v>
      </c>
      <c r="B13323" s="3" t="s">
        <v>16</v>
      </c>
      <c r="C13323" s="3" t="s">
        <v>19</v>
      </c>
      <c r="D13323" s="3" t="s">
        <v>12416</v>
      </c>
      <c r="E13323" s="3" t="str">
        <f>LEFT(Table8[[#This Row],[PART NUMBER &amp; DESC]],6)</f>
        <v>028101</v>
      </c>
      <c r="G13323" t="s">
        <v>13633</v>
      </c>
      <c r="H13323" t="str">
        <f>Table8[[#This Row],[COMMODITY (FAMILY CODE)]]</f>
        <v>INT-FURN</v>
      </c>
      <c r="I13323" s="8" t="s">
        <v>13629</v>
      </c>
      <c r="J13323" t="str">
        <f>Table8[[#This Row],[Column1]]</f>
        <v>028101</v>
      </c>
      <c r="K13323" s="8" t="s">
        <v>13630</v>
      </c>
      <c r="L13323" t="s">
        <v>13632</v>
      </c>
      <c r="M13323" s="8" t="s">
        <v>13631</v>
      </c>
      <c r="O13323" t="str">
        <f t="shared" si="208"/>
        <v>update item_mst set family_code = 'INT-FURN' where item = '028101' and site_ref = 'BENN'</v>
      </c>
      <c r="Q13323" t="s">
        <v>20731</v>
      </c>
    </row>
    <row r="13324" spans="1:17" x14ac:dyDescent="0.25">
      <c r="A13324" s="2" t="s">
        <v>7090</v>
      </c>
      <c r="B13324" s="2" t="s">
        <v>16</v>
      </c>
      <c r="C13324" s="2" t="s">
        <v>19</v>
      </c>
      <c r="D13324" s="2" t="s">
        <v>12417</v>
      </c>
      <c r="E13324" s="3" t="str">
        <f>LEFT(Table8[[#This Row],[PART NUMBER &amp; DESC]],6)</f>
        <v>028102</v>
      </c>
      <c r="G13324" t="s">
        <v>13633</v>
      </c>
      <c r="H13324" t="str">
        <f>Table8[[#This Row],[COMMODITY (FAMILY CODE)]]</f>
        <v>INT-FURN</v>
      </c>
      <c r="I13324" s="8" t="s">
        <v>13629</v>
      </c>
      <c r="J13324" t="str">
        <f>Table8[[#This Row],[Column1]]</f>
        <v>028102</v>
      </c>
      <c r="K13324" s="8" t="s">
        <v>13630</v>
      </c>
      <c r="L13324" t="s">
        <v>13632</v>
      </c>
      <c r="M13324" s="8" t="s">
        <v>13631</v>
      </c>
      <c r="O13324" t="str">
        <f t="shared" si="208"/>
        <v>update item_mst set family_code = 'INT-FURN' where item = '028102' and site_ref = 'BENN'</v>
      </c>
      <c r="Q13324" t="s">
        <v>20712</v>
      </c>
    </row>
    <row r="13325" spans="1:17" x14ac:dyDescent="0.25">
      <c r="A13325" s="3" t="s">
        <v>7090</v>
      </c>
      <c r="B13325" s="3" t="s">
        <v>16</v>
      </c>
      <c r="C13325" s="3" t="s">
        <v>19</v>
      </c>
      <c r="D13325" s="3" t="s">
        <v>12418</v>
      </c>
      <c r="E13325" s="3" t="str">
        <f>LEFT(Table8[[#This Row],[PART NUMBER &amp; DESC]],6)</f>
        <v>028003</v>
      </c>
      <c r="G13325" t="s">
        <v>13633</v>
      </c>
      <c r="H13325" t="str">
        <f>Table8[[#This Row],[COMMODITY (FAMILY CODE)]]</f>
        <v>INT-FURN</v>
      </c>
      <c r="I13325" s="8" t="s">
        <v>13629</v>
      </c>
      <c r="J13325" t="str">
        <f>Table8[[#This Row],[Column1]]</f>
        <v>028003</v>
      </c>
      <c r="K13325" s="8" t="s">
        <v>13630</v>
      </c>
      <c r="L13325" t="s">
        <v>13632</v>
      </c>
      <c r="M13325" s="8" t="s">
        <v>13631</v>
      </c>
      <c r="O13325" t="str">
        <f t="shared" si="208"/>
        <v>update item_mst set family_code = 'INT-FURN' where item = '028003' and site_ref = 'BENN'</v>
      </c>
      <c r="Q13325" t="s">
        <v>21074</v>
      </c>
    </row>
    <row r="13326" spans="1:17" x14ac:dyDescent="0.25">
      <c r="A13326" s="2" t="s">
        <v>7090</v>
      </c>
      <c r="B13326" s="2" t="s">
        <v>16</v>
      </c>
      <c r="C13326" s="2" t="s">
        <v>19</v>
      </c>
      <c r="D13326" s="2" t="s">
        <v>12419</v>
      </c>
      <c r="E13326" s="3" t="str">
        <f>LEFT(Table8[[#This Row],[PART NUMBER &amp; DESC]],6)</f>
        <v>028032</v>
      </c>
      <c r="G13326" t="s">
        <v>13633</v>
      </c>
      <c r="H13326" t="str">
        <f>Table8[[#This Row],[COMMODITY (FAMILY CODE)]]</f>
        <v>INT-FURN</v>
      </c>
      <c r="I13326" s="8" t="s">
        <v>13629</v>
      </c>
      <c r="J13326" t="str">
        <f>Table8[[#This Row],[Column1]]</f>
        <v>028032</v>
      </c>
      <c r="K13326" s="8" t="s">
        <v>13630</v>
      </c>
      <c r="L13326" t="s">
        <v>13632</v>
      </c>
      <c r="M13326" s="8" t="s">
        <v>13631</v>
      </c>
      <c r="O13326" t="str">
        <f t="shared" si="208"/>
        <v>update item_mst set family_code = 'INT-FURN' where item = '028032' and site_ref = 'BENN'</v>
      </c>
      <c r="Q13326" t="s">
        <v>21075</v>
      </c>
    </row>
    <row r="13327" spans="1:17" x14ac:dyDescent="0.25">
      <c r="A13327" s="3" t="s">
        <v>7090</v>
      </c>
      <c r="B13327" s="3" t="s">
        <v>16</v>
      </c>
      <c r="C13327" s="3" t="s">
        <v>19</v>
      </c>
      <c r="D13327" s="3" t="s">
        <v>12420</v>
      </c>
      <c r="E13327" s="3" t="str">
        <f>LEFT(Table8[[#This Row],[PART NUMBER &amp; DESC]],6)</f>
        <v>028146</v>
      </c>
      <c r="G13327" t="s">
        <v>13633</v>
      </c>
      <c r="H13327" t="str">
        <f>Table8[[#This Row],[COMMODITY (FAMILY CODE)]]</f>
        <v>INT-FURN</v>
      </c>
      <c r="I13327" s="8" t="s">
        <v>13629</v>
      </c>
      <c r="J13327" t="str">
        <f>Table8[[#This Row],[Column1]]</f>
        <v>028146</v>
      </c>
      <c r="K13327" s="8" t="s">
        <v>13630</v>
      </c>
      <c r="L13327" t="s">
        <v>13632</v>
      </c>
      <c r="M13327" s="8" t="s">
        <v>13631</v>
      </c>
      <c r="O13327" t="str">
        <f t="shared" si="208"/>
        <v>update item_mst set family_code = 'INT-FURN' where item = '028146' and site_ref = 'BENN'</v>
      </c>
      <c r="Q13327" t="s">
        <v>21076</v>
      </c>
    </row>
    <row r="13328" spans="1:17" x14ac:dyDescent="0.25">
      <c r="A13328" s="3" t="s">
        <v>7090</v>
      </c>
      <c r="B13328" s="3" t="s">
        <v>16</v>
      </c>
      <c r="C13328" s="3" t="s">
        <v>19</v>
      </c>
      <c r="D13328" s="3" t="s">
        <v>12421</v>
      </c>
      <c r="E13328" s="3" t="str">
        <f>LEFT(Table8[[#This Row],[PART NUMBER &amp; DESC]],6)</f>
        <v>028018</v>
      </c>
      <c r="G13328" t="s">
        <v>13633</v>
      </c>
      <c r="H13328" t="str">
        <f>Table8[[#This Row],[COMMODITY (FAMILY CODE)]]</f>
        <v>INT-FURN</v>
      </c>
      <c r="I13328" s="8" t="s">
        <v>13629</v>
      </c>
      <c r="J13328" t="str">
        <f>Table8[[#This Row],[Column1]]</f>
        <v>028018</v>
      </c>
      <c r="K13328" s="8" t="s">
        <v>13630</v>
      </c>
      <c r="L13328" t="s">
        <v>13632</v>
      </c>
      <c r="M13328" s="8" t="s">
        <v>13631</v>
      </c>
      <c r="O13328" t="str">
        <f t="shared" si="208"/>
        <v>update item_mst set family_code = 'INT-FURN' where item = '028018' and site_ref = 'BENN'</v>
      </c>
      <c r="Q13328" t="s">
        <v>21069</v>
      </c>
    </row>
    <row r="13329" spans="1:17" x14ac:dyDescent="0.25">
      <c r="A13329" s="2" t="s">
        <v>7090</v>
      </c>
      <c r="B13329" s="2" t="s">
        <v>16</v>
      </c>
      <c r="C13329" s="2" t="s">
        <v>19</v>
      </c>
      <c r="D13329" s="2" t="s">
        <v>12422</v>
      </c>
      <c r="E13329" s="3" t="str">
        <f>LEFT(Table8[[#This Row],[PART NUMBER &amp; DESC]],6)</f>
        <v>028019</v>
      </c>
      <c r="G13329" t="s">
        <v>13633</v>
      </c>
      <c r="H13329" t="str">
        <f>Table8[[#This Row],[COMMODITY (FAMILY CODE)]]</f>
        <v>INT-FURN</v>
      </c>
      <c r="I13329" s="8" t="s">
        <v>13629</v>
      </c>
      <c r="J13329" t="str">
        <f>Table8[[#This Row],[Column1]]</f>
        <v>028019</v>
      </c>
      <c r="K13329" s="8" t="s">
        <v>13630</v>
      </c>
      <c r="L13329" t="s">
        <v>13632</v>
      </c>
      <c r="M13329" s="8" t="s">
        <v>13631</v>
      </c>
      <c r="O13329" t="str">
        <f t="shared" si="208"/>
        <v>update item_mst set family_code = 'INT-FURN' where item = '028019' and site_ref = 'BENN'</v>
      </c>
      <c r="Q13329" t="s">
        <v>21070</v>
      </c>
    </row>
    <row r="13330" spans="1:17" x14ac:dyDescent="0.25">
      <c r="A13330" s="3" t="s">
        <v>7090</v>
      </c>
      <c r="B13330" s="3" t="s">
        <v>16</v>
      </c>
      <c r="C13330" s="3" t="s">
        <v>19</v>
      </c>
      <c r="D13330" s="3" t="s">
        <v>12423</v>
      </c>
      <c r="E13330" s="3" t="str">
        <f>LEFT(Table8[[#This Row],[PART NUMBER &amp; DESC]],6)</f>
        <v>028020</v>
      </c>
      <c r="G13330" t="s">
        <v>13633</v>
      </c>
      <c r="H13330" t="str">
        <f>Table8[[#This Row],[COMMODITY (FAMILY CODE)]]</f>
        <v>INT-FURN</v>
      </c>
      <c r="I13330" s="8" t="s">
        <v>13629</v>
      </c>
      <c r="J13330" t="str">
        <f>Table8[[#This Row],[Column1]]</f>
        <v>028020</v>
      </c>
      <c r="K13330" s="8" t="s">
        <v>13630</v>
      </c>
      <c r="L13330" t="s">
        <v>13632</v>
      </c>
      <c r="M13330" s="8" t="s">
        <v>13631</v>
      </c>
      <c r="O13330" t="str">
        <f t="shared" si="208"/>
        <v>update item_mst set family_code = 'INT-FURN' where item = '028020' and site_ref = 'BENN'</v>
      </c>
      <c r="Q13330" t="s">
        <v>20787</v>
      </c>
    </row>
    <row r="13331" spans="1:17" x14ac:dyDescent="0.25">
      <c r="A13331" s="2" t="s">
        <v>7090</v>
      </c>
      <c r="B13331" s="2" t="s">
        <v>16</v>
      </c>
      <c r="C13331" s="2" t="s">
        <v>19</v>
      </c>
      <c r="D13331" s="2" t="s">
        <v>12424</v>
      </c>
      <c r="E13331" s="3" t="str">
        <f>LEFT(Table8[[#This Row],[PART NUMBER &amp; DESC]],6)</f>
        <v>028021</v>
      </c>
      <c r="G13331" t="s">
        <v>13633</v>
      </c>
      <c r="H13331" t="str">
        <f>Table8[[#This Row],[COMMODITY (FAMILY CODE)]]</f>
        <v>INT-FURN</v>
      </c>
      <c r="I13331" s="8" t="s">
        <v>13629</v>
      </c>
      <c r="J13331" t="str">
        <f>Table8[[#This Row],[Column1]]</f>
        <v>028021</v>
      </c>
      <c r="K13331" s="8" t="s">
        <v>13630</v>
      </c>
      <c r="L13331" t="s">
        <v>13632</v>
      </c>
      <c r="M13331" s="8" t="s">
        <v>13631</v>
      </c>
      <c r="O13331" t="str">
        <f t="shared" si="208"/>
        <v>update item_mst set family_code = 'INT-FURN' where item = '028021' and site_ref = 'BENN'</v>
      </c>
      <c r="Q13331" t="s">
        <v>21071</v>
      </c>
    </row>
    <row r="13332" spans="1:17" x14ac:dyDescent="0.25">
      <c r="A13332" s="3" t="s">
        <v>7090</v>
      </c>
      <c r="B13332" s="3" t="s">
        <v>16</v>
      </c>
      <c r="C13332" s="3" t="s">
        <v>19</v>
      </c>
      <c r="D13332" s="3" t="s">
        <v>12425</v>
      </c>
      <c r="E13332" s="3" t="str">
        <f>LEFT(Table8[[#This Row],[PART NUMBER &amp; DESC]],6)</f>
        <v>028022</v>
      </c>
      <c r="G13332" t="s">
        <v>13633</v>
      </c>
      <c r="H13332" t="str">
        <f>Table8[[#This Row],[COMMODITY (FAMILY CODE)]]</f>
        <v>INT-FURN</v>
      </c>
      <c r="I13332" s="8" t="s">
        <v>13629</v>
      </c>
      <c r="J13332" t="str">
        <f>Table8[[#This Row],[Column1]]</f>
        <v>028022</v>
      </c>
      <c r="K13332" s="8" t="s">
        <v>13630</v>
      </c>
      <c r="L13332" t="s">
        <v>13632</v>
      </c>
      <c r="M13332" s="8" t="s">
        <v>13631</v>
      </c>
      <c r="O13332" t="str">
        <f t="shared" si="208"/>
        <v>update item_mst set family_code = 'INT-FURN' where item = '028022' and site_ref = 'BENN'</v>
      </c>
      <c r="Q13332" t="s">
        <v>21072</v>
      </c>
    </row>
    <row r="13333" spans="1:17" x14ac:dyDescent="0.25">
      <c r="A13333" s="3" t="s">
        <v>7090</v>
      </c>
      <c r="B13333" s="3" t="s">
        <v>16</v>
      </c>
      <c r="C13333" s="3" t="s">
        <v>19</v>
      </c>
      <c r="D13333" s="3" t="s">
        <v>12426</v>
      </c>
      <c r="E13333" s="3" t="str">
        <f>LEFT(Table8[[#This Row],[PART NUMBER &amp; DESC]],6)</f>
        <v>028143</v>
      </c>
      <c r="G13333" t="s">
        <v>13633</v>
      </c>
      <c r="H13333" t="str">
        <f>Table8[[#This Row],[COMMODITY (FAMILY CODE)]]</f>
        <v>INT-FURN</v>
      </c>
      <c r="I13333" s="8" t="s">
        <v>13629</v>
      </c>
      <c r="J13333" t="str">
        <f>Table8[[#This Row],[Column1]]</f>
        <v>028143</v>
      </c>
      <c r="K13333" s="8" t="s">
        <v>13630</v>
      </c>
      <c r="L13333" t="s">
        <v>13632</v>
      </c>
      <c r="M13333" s="8" t="s">
        <v>13631</v>
      </c>
      <c r="O13333" t="str">
        <f t="shared" si="208"/>
        <v>update item_mst set family_code = 'INT-FURN' where item = '028143' and site_ref = 'BENN'</v>
      </c>
      <c r="Q13333" t="s">
        <v>21073</v>
      </c>
    </row>
    <row r="13334" spans="1:17" x14ac:dyDescent="0.25">
      <c r="A13334" s="3" t="s">
        <v>7090</v>
      </c>
      <c r="B13334" s="3" t="s">
        <v>16</v>
      </c>
      <c r="C13334" s="3" t="s">
        <v>19</v>
      </c>
      <c r="D13334" s="3" t="s">
        <v>12427</v>
      </c>
      <c r="E13334" s="3" t="str">
        <f>LEFT(Table8[[#This Row],[PART NUMBER &amp; DESC]],6)</f>
        <v>028040</v>
      </c>
      <c r="G13334" t="s">
        <v>13633</v>
      </c>
      <c r="H13334" t="str">
        <f>Table8[[#This Row],[COMMODITY (FAMILY CODE)]]</f>
        <v>INT-FURN</v>
      </c>
      <c r="I13334" s="8" t="s">
        <v>13629</v>
      </c>
      <c r="J13334" t="str">
        <f>Table8[[#This Row],[Column1]]</f>
        <v>028040</v>
      </c>
      <c r="K13334" s="8" t="s">
        <v>13630</v>
      </c>
      <c r="L13334" t="s">
        <v>13632</v>
      </c>
      <c r="M13334" s="8" t="s">
        <v>13631</v>
      </c>
      <c r="O13334" t="str">
        <f t="shared" si="208"/>
        <v>update item_mst set family_code = 'INT-FURN' where item = '028040' and site_ref = 'BENN'</v>
      </c>
      <c r="Q13334" t="s">
        <v>20650</v>
      </c>
    </row>
    <row r="13335" spans="1:17" x14ac:dyDescent="0.25">
      <c r="A13335" s="2" t="s">
        <v>7090</v>
      </c>
      <c r="B13335" s="2" t="s">
        <v>16</v>
      </c>
      <c r="C13335" s="2" t="s">
        <v>19</v>
      </c>
      <c r="D13335" s="2" t="s">
        <v>12428</v>
      </c>
      <c r="E13335" s="3" t="str">
        <f>LEFT(Table8[[#This Row],[PART NUMBER &amp; DESC]],6)</f>
        <v>028051</v>
      </c>
      <c r="G13335" t="s">
        <v>13633</v>
      </c>
      <c r="H13335" t="str">
        <f>Table8[[#This Row],[COMMODITY (FAMILY CODE)]]</f>
        <v>INT-FURN</v>
      </c>
      <c r="I13335" s="8" t="s">
        <v>13629</v>
      </c>
      <c r="J13335" t="str">
        <f>Table8[[#This Row],[Column1]]</f>
        <v>028051</v>
      </c>
      <c r="K13335" s="8" t="s">
        <v>13630</v>
      </c>
      <c r="L13335" t="s">
        <v>13632</v>
      </c>
      <c r="M13335" s="8" t="s">
        <v>13631</v>
      </c>
      <c r="O13335" t="str">
        <f t="shared" si="208"/>
        <v>update item_mst set family_code = 'INT-FURN' where item = '028051' and site_ref = 'BENN'</v>
      </c>
      <c r="Q13335" t="s">
        <v>20863</v>
      </c>
    </row>
    <row r="13336" spans="1:17" x14ac:dyDescent="0.25">
      <c r="A13336" s="3" t="s">
        <v>7090</v>
      </c>
      <c r="B13336" s="3" t="s">
        <v>16</v>
      </c>
      <c r="C13336" s="3" t="s">
        <v>19</v>
      </c>
      <c r="D13336" s="3" t="s">
        <v>12429</v>
      </c>
      <c r="E13336" s="3" t="str">
        <f>LEFT(Table8[[#This Row],[PART NUMBER &amp; DESC]],6)</f>
        <v>028042</v>
      </c>
      <c r="G13336" t="s">
        <v>13633</v>
      </c>
      <c r="H13336" t="str">
        <f>Table8[[#This Row],[COMMODITY (FAMILY CODE)]]</f>
        <v>INT-FURN</v>
      </c>
      <c r="I13336" s="8" t="s">
        <v>13629</v>
      </c>
      <c r="J13336" t="str">
        <f>Table8[[#This Row],[Column1]]</f>
        <v>028042</v>
      </c>
      <c r="K13336" s="8" t="s">
        <v>13630</v>
      </c>
      <c r="L13336" t="s">
        <v>13632</v>
      </c>
      <c r="M13336" s="8" t="s">
        <v>13631</v>
      </c>
      <c r="O13336" t="str">
        <f t="shared" si="208"/>
        <v>update item_mst set family_code = 'INT-FURN' where item = '028042' and site_ref = 'BENN'</v>
      </c>
      <c r="Q13336" t="s">
        <v>20864</v>
      </c>
    </row>
    <row r="13337" spans="1:17" x14ac:dyDescent="0.25">
      <c r="A13337" s="2" t="s">
        <v>7090</v>
      </c>
      <c r="B13337" s="2" t="s">
        <v>16</v>
      </c>
      <c r="C13337" s="2" t="s">
        <v>19</v>
      </c>
      <c r="D13337" s="2" t="s">
        <v>12430</v>
      </c>
      <c r="E13337" s="3" t="str">
        <f>LEFT(Table8[[#This Row],[PART NUMBER &amp; DESC]],6)</f>
        <v>028052</v>
      </c>
      <c r="G13337" t="s">
        <v>13633</v>
      </c>
      <c r="H13337" t="str">
        <f>Table8[[#This Row],[COMMODITY (FAMILY CODE)]]</f>
        <v>INT-FURN</v>
      </c>
      <c r="I13337" s="8" t="s">
        <v>13629</v>
      </c>
      <c r="J13337" t="str">
        <f>Table8[[#This Row],[Column1]]</f>
        <v>028052</v>
      </c>
      <c r="K13337" s="8" t="s">
        <v>13630</v>
      </c>
      <c r="L13337" t="s">
        <v>13632</v>
      </c>
      <c r="M13337" s="8" t="s">
        <v>13631</v>
      </c>
      <c r="O13337" t="str">
        <f t="shared" si="208"/>
        <v>update item_mst set family_code = 'INT-FURN' where item = '028052' and site_ref = 'BENN'</v>
      </c>
      <c r="Q13337" t="s">
        <v>20865</v>
      </c>
    </row>
    <row r="13338" spans="1:17" x14ac:dyDescent="0.25">
      <c r="A13338" s="3" t="s">
        <v>7090</v>
      </c>
      <c r="B13338" s="3" t="s">
        <v>16</v>
      </c>
      <c r="C13338" s="3" t="s">
        <v>19</v>
      </c>
      <c r="D13338" s="3" t="s">
        <v>12431</v>
      </c>
      <c r="E13338" s="3" t="str">
        <f>LEFT(Table8[[#This Row],[PART NUMBER &amp; DESC]],6)</f>
        <v>028002</v>
      </c>
      <c r="G13338" t="s">
        <v>13633</v>
      </c>
      <c r="H13338" t="str">
        <f>Table8[[#This Row],[COMMODITY (FAMILY CODE)]]</f>
        <v>INT-FURN</v>
      </c>
      <c r="I13338" s="8" t="s">
        <v>13629</v>
      </c>
      <c r="J13338" t="str">
        <f>Table8[[#This Row],[Column1]]</f>
        <v>028002</v>
      </c>
      <c r="K13338" s="8" t="s">
        <v>13630</v>
      </c>
      <c r="L13338" t="s">
        <v>13632</v>
      </c>
      <c r="M13338" s="8" t="s">
        <v>13631</v>
      </c>
      <c r="O13338" t="str">
        <f t="shared" si="208"/>
        <v>update item_mst set family_code = 'INT-FURN' where item = '028002' and site_ref = 'BENN'</v>
      </c>
      <c r="Q13338" t="s">
        <v>20651</v>
      </c>
    </row>
    <row r="13339" spans="1:17" x14ac:dyDescent="0.25">
      <c r="A13339" s="3" t="s">
        <v>7090</v>
      </c>
      <c r="B13339" s="3" t="s">
        <v>16</v>
      </c>
      <c r="C13339" s="3" t="s">
        <v>19</v>
      </c>
      <c r="D13339" s="3" t="s">
        <v>12432</v>
      </c>
      <c r="E13339" s="3" t="str">
        <f>LEFT(Table8[[#This Row],[PART NUMBER &amp; DESC]],6)</f>
        <v>028012</v>
      </c>
      <c r="G13339" t="s">
        <v>13633</v>
      </c>
      <c r="H13339" t="str">
        <f>Table8[[#This Row],[COMMODITY (FAMILY CODE)]]</f>
        <v>INT-FURN</v>
      </c>
      <c r="I13339" s="8" t="s">
        <v>13629</v>
      </c>
      <c r="J13339" t="str">
        <f>Table8[[#This Row],[Column1]]</f>
        <v>028012</v>
      </c>
      <c r="K13339" s="8" t="s">
        <v>13630</v>
      </c>
      <c r="L13339" t="s">
        <v>13632</v>
      </c>
      <c r="M13339" s="8" t="s">
        <v>13631</v>
      </c>
      <c r="O13339" t="str">
        <f t="shared" si="208"/>
        <v>update item_mst set family_code = 'INT-FURN' where item = '028012' and site_ref = 'BENN'</v>
      </c>
      <c r="Q13339" t="s">
        <v>20758</v>
      </c>
    </row>
    <row r="13340" spans="1:17" x14ac:dyDescent="0.25">
      <c r="A13340" s="2" t="s">
        <v>7090</v>
      </c>
      <c r="B13340" s="2" t="s">
        <v>16</v>
      </c>
      <c r="C13340" s="2" t="s">
        <v>19</v>
      </c>
      <c r="D13340" s="2" t="s">
        <v>12433</v>
      </c>
      <c r="E13340" s="3" t="str">
        <f>LEFT(Table8[[#This Row],[PART NUMBER &amp; DESC]],6)</f>
        <v>038096</v>
      </c>
      <c r="G13340" t="s">
        <v>13633</v>
      </c>
      <c r="H13340" t="str">
        <f>Table8[[#This Row],[COMMODITY (FAMILY CODE)]]</f>
        <v>INT-FURN</v>
      </c>
      <c r="I13340" s="8" t="s">
        <v>13629</v>
      </c>
      <c r="J13340" t="str">
        <f>Table8[[#This Row],[Column1]]</f>
        <v>038096</v>
      </c>
      <c r="K13340" s="8" t="s">
        <v>13630</v>
      </c>
      <c r="L13340" t="s">
        <v>13632</v>
      </c>
      <c r="M13340" s="8" t="s">
        <v>13631</v>
      </c>
      <c r="O13340" t="str">
        <f t="shared" si="208"/>
        <v>update item_mst set family_code = 'INT-FURN' where item = '038096' and site_ref = 'BENN'</v>
      </c>
      <c r="Q13340" t="s">
        <v>20757</v>
      </c>
    </row>
    <row r="13341" spans="1:17" x14ac:dyDescent="0.25">
      <c r="A13341" s="3" t="s">
        <v>7090</v>
      </c>
      <c r="B13341" s="3" t="s">
        <v>16</v>
      </c>
      <c r="C13341" s="3" t="s">
        <v>19</v>
      </c>
      <c r="D13341" s="3" t="s">
        <v>12434</v>
      </c>
      <c r="E13341" s="3" t="str">
        <f>LEFT(Table8[[#This Row],[PART NUMBER &amp; DESC]],6)</f>
        <v>028017</v>
      </c>
      <c r="G13341" t="s">
        <v>13633</v>
      </c>
      <c r="H13341" t="str">
        <f>Table8[[#This Row],[COMMODITY (FAMILY CODE)]]</f>
        <v>INT-FURN</v>
      </c>
      <c r="I13341" s="8" t="s">
        <v>13629</v>
      </c>
      <c r="J13341" t="str">
        <f>Table8[[#This Row],[Column1]]</f>
        <v>028017</v>
      </c>
      <c r="K13341" s="8" t="s">
        <v>13630</v>
      </c>
      <c r="L13341" t="s">
        <v>13632</v>
      </c>
      <c r="M13341" s="8" t="s">
        <v>13631</v>
      </c>
      <c r="O13341" t="str">
        <f t="shared" si="208"/>
        <v>update item_mst set family_code = 'INT-FURN' where item = '028017' and site_ref = 'BENN'</v>
      </c>
      <c r="Q13341" t="s">
        <v>20756</v>
      </c>
    </row>
    <row r="13342" spans="1:17" x14ac:dyDescent="0.25">
      <c r="A13342" s="2" t="s">
        <v>7090</v>
      </c>
      <c r="B13342" s="2" t="s">
        <v>16</v>
      </c>
      <c r="C13342" s="2" t="s">
        <v>19</v>
      </c>
      <c r="D13342" s="2" t="s">
        <v>12435</v>
      </c>
      <c r="E13342" s="3" t="str">
        <f>LEFT(Table8[[#This Row],[PART NUMBER &amp; DESC]],6)</f>
        <v>028100</v>
      </c>
      <c r="G13342" t="s">
        <v>13633</v>
      </c>
      <c r="H13342" t="str">
        <f>Table8[[#This Row],[COMMODITY (FAMILY CODE)]]</f>
        <v>INT-FURN</v>
      </c>
      <c r="I13342" s="8" t="s">
        <v>13629</v>
      </c>
      <c r="J13342" t="str">
        <f>Table8[[#This Row],[Column1]]</f>
        <v>028100</v>
      </c>
      <c r="K13342" s="8" t="s">
        <v>13630</v>
      </c>
      <c r="L13342" t="s">
        <v>13632</v>
      </c>
      <c r="M13342" s="8" t="s">
        <v>13631</v>
      </c>
      <c r="O13342" t="str">
        <f t="shared" si="208"/>
        <v>update item_mst set family_code = 'INT-FURN' where item = '028100' and site_ref = 'BENN'</v>
      </c>
      <c r="Q13342" t="s">
        <v>20853</v>
      </c>
    </row>
    <row r="13343" spans="1:17" x14ac:dyDescent="0.25">
      <c r="A13343" s="3" t="s">
        <v>7090</v>
      </c>
      <c r="B13343" s="3" t="s">
        <v>16</v>
      </c>
      <c r="C13343" s="3" t="s">
        <v>19</v>
      </c>
      <c r="D13343" s="3" t="s">
        <v>12436</v>
      </c>
      <c r="E13343" s="3" t="str">
        <f>LEFT(Table8[[#This Row],[PART NUMBER &amp; DESC]],6)</f>
        <v>038094</v>
      </c>
      <c r="G13343" t="s">
        <v>13633</v>
      </c>
      <c r="H13343" t="str">
        <f>Table8[[#This Row],[COMMODITY (FAMILY CODE)]]</f>
        <v>INT-FURN</v>
      </c>
      <c r="I13343" s="8" t="s">
        <v>13629</v>
      </c>
      <c r="J13343" t="str">
        <f>Table8[[#This Row],[Column1]]</f>
        <v>038094</v>
      </c>
      <c r="K13343" s="8" t="s">
        <v>13630</v>
      </c>
      <c r="L13343" t="s">
        <v>13632</v>
      </c>
      <c r="M13343" s="8" t="s">
        <v>13631</v>
      </c>
      <c r="O13343" t="str">
        <f t="shared" si="208"/>
        <v>update item_mst set family_code = 'INT-FURN' where item = '038094' and site_ref = 'BENN'</v>
      </c>
      <c r="Q13343" t="s">
        <v>20855</v>
      </c>
    </row>
    <row r="13344" spans="1:17" x14ac:dyDescent="0.25">
      <c r="A13344" s="2" t="s">
        <v>7090</v>
      </c>
      <c r="B13344" s="2" t="s">
        <v>16</v>
      </c>
      <c r="C13344" s="2" t="s">
        <v>19</v>
      </c>
      <c r="D13344" s="2" t="s">
        <v>12437</v>
      </c>
      <c r="E13344" s="3" t="str">
        <f>LEFT(Table8[[#This Row],[PART NUMBER &amp; DESC]],6)</f>
        <v>028136</v>
      </c>
      <c r="G13344" t="s">
        <v>13633</v>
      </c>
      <c r="H13344" t="str">
        <f>Table8[[#This Row],[COMMODITY (FAMILY CODE)]]</f>
        <v>INT-FURN</v>
      </c>
      <c r="I13344" s="8" t="s">
        <v>13629</v>
      </c>
      <c r="J13344" t="str">
        <f>Table8[[#This Row],[Column1]]</f>
        <v>028136</v>
      </c>
      <c r="K13344" s="8" t="s">
        <v>13630</v>
      </c>
      <c r="L13344" t="s">
        <v>13632</v>
      </c>
      <c r="M13344" s="8" t="s">
        <v>13631</v>
      </c>
      <c r="O13344" t="str">
        <f t="shared" si="208"/>
        <v>update item_mst set family_code = 'INT-FURN' where item = '028136' and site_ref = 'BENN'</v>
      </c>
      <c r="Q13344" t="s">
        <v>20686</v>
      </c>
    </row>
    <row r="13345" spans="1:17" x14ac:dyDescent="0.25">
      <c r="A13345" s="3" t="s">
        <v>7090</v>
      </c>
      <c r="B13345" s="3" t="s">
        <v>16</v>
      </c>
      <c r="C13345" s="3" t="s">
        <v>19</v>
      </c>
      <c r="D13345" s="3" t="s">
        <v>12438</v>
      </c>
      <c r="E13345" s="3" t="str">
        <f>LEFT(Table8[[#This Row],[PART NUMBER &amp; DESC]],6)</f>
        <v>028105</v>
      </c>
      <c r="G13345" t="s">
        <v>13633</v>
      </c>
      <c r="H13345" t="str">
        <f>Table8[[#This Row],[COMMODITY (FAMILY CODE)]]</f>
        <v>INT-FURN</v>
      </c>
      <c r="I13345" s="8" t="s">
        <v>13629</v>
      </c>
      <c r="J13345" t="str">
        <f>Table8[[#This Row],[Column1]]</f>
        <v>028105</v>
      </c>
      <c r="K13345" s="8" t="s">
        <v>13630</v>
      </c>
      <c r="L13345" t="s">
        <v>13632</v>
      </c>
      <c r="M13345" s="8" t="s">
        <v>13631</v>
      </c>
      <c r="O13345" t="str">
        <f t="shared" si="208"/>
        <v>update item_mst set family_code = 'INT-FURN' where item = '028105' and site_ref = 'BENN'</v>
      </c>
      <c r="Q13345" t="s">
        <v>20854</v>
      </c>
    </row>
    <row r="13346" spans="1:17" x14ac:dyDescent="0.25">
      <c r="A13346" s="3" t="s">
        <v>7090</v>
      </c>
      <c r="B13346" s="3" t="s">
        <v>16</v>
      </c>
      <c r="C13346" s="3" t="s">
        <v>19</v>
      </c>
      <c r="D13346" s="3" t="s">
        <v>12439</v>
      </c>
      <c r="E13346" s="3" t="str">
        <f>LEFT(Table8[[#This Row],[PART NUMBER &amp; DESC]],6)</f>
        <v>028083</v>
      </c>
      <c r="G13346" t="s">
        <v>13633</v>
      </c>
      <c r="H13346" t="str">
        <f>Table8[[#This Row],[COMMODITY (FAMILY CODE)]]</f>
        <v>INT-FURN</v>
      </c>
      <c r="I13346" s="8" t="s">
        <v>13629</v>
      </c>
      <c r="J13346" t="str">
        <f>Table8[[#This Row],[Column1]]</f>
        <v>028083</v>
      </c>
      <c r="K13346" s="8" t="s">
        <v>13630</v>
      </c>
      <c r="L13346" t="s">
        <v>13632</v>
      </c>
      <c r="M13346" s="8" t="s">
        <v>13631</v>
      </c>
      <c r="O13346" t="str">
        <f t="shared" si="208"/>
        <v>update item_mst set family_code = 'INT-FURN' where item = '028083' and site_ref = 'BENN'</v>
      </c>
      <c r="Q13346" t="s">
        <v>20766</v>
      </c>
    </row>
    <row r="13347" spans="1:17" x14ac:dyDescent="0.25">
      <c r="A13347" s="2" t="s">
        <v>7090</v>
      </c>
      <c r="B13347" s="2" t="s">
        <v>16</v>
      </c>
      <c r="C13347" s="2" t="s">
        <v>19</v>
      </c>
      <c r="D13347" s="2" t="s">
        <v>12440</v>
      </c>
      <c r="E13347" s="3" t="str">
        <f>LEFT(Table8[[#This Row],[PART NUMBER &amp; DESC]],6)</f>
        <v>028094</v>
      </c>
      <c r="G13347" t="s">
        <v>13633</v>
      </c>
      <c r="H13347" t="str">
        <f>Table8[[#This Row],[COMMODITY (FAMILY CODE)]]</f>
        <v>INT-FURN</v>
      </c>
      <c r="I13347" s="8" t="s">
        <v>13629</v>
      </c>
      <c r="J13347" t="str">
        <f>Table8[[#This Row],[Column1]]</f>
        <v>028094</v>
      </c>
      <c r="K13347" s="8" t="s">
        <v>13630</v>
      </c>
      <c r="L13347" t="s">
        <v>13632</v>
      </c>
      <c r="M13347" s="8" t="s">
        <v>13631</v>
      </c>
      <c r="O13347" t="str">
        <f t="shared" si="208"/>
        <v>update item_mst set family_code = 'INT-FURN' where item = '028094' and site_ref = 'BENN'</v>
      </c>
      <c r="Q13347" t="s">
        <v>20706</v>
      </c>
    </row>
    <row r="13348" spans="1:17" x14ac:dyDescent="0.25">
      <c r="A13348" s="3" t="s">
        <v>7090</v>
      </c>
      <c r="B13348" s="3" t="s">
        <v>16</v>
      </c>
      <c r="C13348" s="3" t="s">
        <v>19</v>
      </c>
      <c r="D13348" s="3" t="s">
        <v>12441</v>
      </c>
      <c r="E13348" s="3" t="str">
        <f>LEFT(Table8[[#This Row],[PART NUMBER &amp; DESC]],6)</f>
        <v>028085</v>
      </c>
      <c r="G13348" t="s">
        <v>13633</v>
      </c>
      <c r="H13348" t="str">
        <f>Table8[[#This Row],[COMMODITY (FAMILY CODE)]]</f>
        <v>INT-FURN</v>
      </c>
      <c r="I13348" s="8" t="s">
        <v>13629</v>
      </c>
      <c r="J13348" t="str">
        <f>Table8[[#This Row],[Column1]]</f>
        <v>028085</v>
      </c>
      <c r="K13348" s="8" t="s">
        <v>13630</v>
      </c>
      <c r="L13348" t="s">
        <v>13632</v>
      </c>
      <c r="M13348" s="8" t="s">
        <v>13631</v>
      </c>
      <c r="O13348" t="str">
        <f t="shared" si="208"/>
        <v>update item_mst set family_code = 'INT-FURN' where item = '028085' and site_ref = 'BENN'</v>
      </c>
      <c r="Q13348" t="s">
        <v>20856</v>
      </c>
    </row>
    <row r="13349" spans="1:17" x14ac:dyDescent="0.25">
      <c r="A13349" s="2" t="s">
        <v>7090</v>
      </c>
      <c r="B13349" s="2" t="s">
        <v>16</v>
      </c>
      <c r="C13349" s="2" t="s">
        <v>19</v>
      </c>
      <c r="D13349" s="2" t="s">
        <v>12442</v>
      </c>
      <c r="E13349" s="3" t="str">
        <f>LEFT(Table8[[#This Row],[PART NUMBER &amp; DESC]],6)</f>
        <v>028095</v>
      </c>
      <c r="G13349" t="s">
        <v>13633</v>
      </c>
      <c r="H13349" t="str">
        <f>Table8[[#This Row],[COMMODITY (FAMILY CODE)]]</f>
        <v>INT-FURN</v>
      </c>
      <c r="I13349" s="8" t="s">
        <v>13629</v>
      </c>
      <c r="J13349" t="str">
        <f>Table8[[#This Row],[Column1]]</f>
        <v>028095</v>
      </c>
      <c r="K13349" s="8" t="s">
        <v>13630</v>
      </c>
      <c r="L13349" t="s">
        <v>13632</v>
      </c>
      <c r="M13349" s="8" t="s">
        <v>13631</v>
      </c>
      <c r="O13349" t="str">
        <f t="shared" si="208"/>
        <v>update item_mst set family_code = 'INT-FURN' where item = '028095' and site_ref = 'BENN'</v>
      </c>
      <c r="Q13349" t="s">
        <v>20802</v>
      </c>
    </row>
    <row r="13350" spans="1:17" x14ac:dyDescent="0.25">
      <c r="A13350" s="3" t="s">
        <v>7090</v>
      </c>
      <c r="B13350" s="3" t="s">
        <v>16</v>
      </c>
      <c r="C13350" s="3" t="s">
        <v>19</v>
      </c>
      <c r="D13350" s="3" t="s">
        <v>12443</v>
      </c>
      <c r="E13350" s="3" t="str">
        <f>LEFT(Table8[[#This Row],[PART NUMBER &amp; DESC]],6)</f>
        <v>028012</v>
      </c>
      <c r="G13350" t="s">
        <v>13633</v>
      </c>
      <c r="H13350" t="str">
        <f>Table8[[#This Row],[COMMODITY (FAMILY CODE)]]</f>
        <v>INT-FURN</v>
      </c>
      <c r="I13350" s="8" t="s">
        <v>13629</v>
      </c>
      <c r="J13350" t="str">
        <f>Table8[[#This Row],[Column1]]</f>
        <v>028012</v>
      </c>
      <c r="K13350" s="8" t="s">
        <v>13630</v>
      </c>
      <c r="L13350" t="s">
        <v>13632</v>
      </c>
      <c r="M13350" s="8" t="s">
        <v>13631</v>
      </c>
      <c r="O13350" t="str">
        <f t="shared" si="208"/>
        <v>update item_mst set family_code = 'INT-FURN' where item = '028012' and site_ref = 'BENN'</v>
      </c>
      <c r="Q13350" t="s">
        <v>20758</v>
      </c>
    </row>
    <row r="13351" spans="1:17" x14ac:dyDescent="0.25">
      <c r="A13351" s="2" t="s">
        <v>7090</v>
      </c>
      <c r="B13351" s="2" t="s">
        <v>16</v>
      </c>
      <c r="C13351" s="2" t="s">
        <v>19</v>
      </c>
      <c r="D13351" s="2" t="s">
        <v>12444</v>
      </c>
      <c r="E13351" s="3" t="str">
        <f>LEFT(Table8[[#This Row],[PART NUMBER &amp; DESC]],6)</f>
        <v>038096</v>
      </c>
      <c r="G13351" t="s">
        <v>13633</v>
      </c>
      <c r="H13351" t="str">
        <f>Table8[[#This Row],[COMMODITY (FAMILY CODE)]]</f>
        <v>INT-FURN</v>
      </c>
      <c r="I13351" s="8" t="s">
        <v>13629</v>
      </c>
      <c r="J13351" t="str">
        <f>Table8[[#This Row],[Column1]]</f>
        <v>038096</v>
      </c>
      <c r="K13351" s="8" t="s">
        <v>13630</v>
      </c>
      <c r="L13351" t="s">
        <v>13632</v>
      </c>
      <c r="M13351" s="8" t="s">
        <v>13631</v>
      </c>
      <c r="O13351" t="str">
        <f t="shared" si="208"/>
        <v>update item_mst set family_code = 'INT-FURN' where item = '038096' and site_ref = 'BENN'</v>
      </c>
      <c r="Q13351" t="s">
        <v>20757</v>
      </c>
    </row>
    <row r="13352" spans="1:17" x14ac:dyDescent="0.25">
      <c r="A13352" s="3" t="s">
        <v>7090</v>
      </c>
      <c r="B13352" s="3" t="s">
        <v>16</v>
      </c>
      <c r="C13352" s="3" t="s">
        <v>19</v>
      </c>
      <c r="D13352" s="3" t="s">
        <v>12445</v>
      </c>
      <c r="E13352" s="3" t="str">
        <f>LEFT(Table8[[#This Row],[PART NUMBER &amp; DESC]],6)</f>
        <v>028017</v>
      </c>
      <c r="G13352" t="s">
        <v>13633</v>
      </c>
      <c r="H13352" t="str">
        <f>Table8[[#This Row],[COMMODITY (FAMILY CODE)]]</f>
        <v>INT-FURN</v>
      </c>
      <c r="I13352" s="8" t="s">
        <v>13629</v>
      </c>
      <c r="J13352" t="str">
        <f>Table8[[#This Row],[Column1]]</f>
        <v>028017</v>
      </c>
      <c r="K13352" s="8" t="s">
        <v>13630</v>
      </c>
      <c r="L13352" t="s">
        <v>13632</v>
      </c>
      <c r="M13352" s="8" t="s">
        <v>13631</v>
      </c>
      <c r="O13352" t="str">
        <f t="shared" si="208"/>
        <v>update item_mst set family_code = 'INT-FURN' where item = '028017' and site_ref = 'BENN'</v>
      </c>
      <c r="Q13352" t="s">
        <v>20756</v>
      </c>
    </row>
    <row r="13353" spans="1:17" x14ac:dyDescent="0.25">
      <c r="A13353" s="2" t="s">
        <v>7090</v>
      </c>
      <c r="B13353" s="2" t="s">
        <v>16</v>
      </c>
      <c r="C13353" s="2" t="s">
        <v>19</v>
      </c>
      <c r="D13353" s="2" t="s">
        <v>12446</v>
      </c>
      <c r="E13353" s="3" t="str">
        <f>LEFT(Table8[[#This Row],[PART NUMBER &amp; DESC]],6)</f>
        <v>028040</v>
      </c>
      <c r="G13353" t="s">
        <v>13633</v>
      </c>
      <c r="H13353" t="str">
        <f>Table8[[#This Row],[COMMODITY (FAMILY CODE)]]</f>
        <v>INT-FURN</v>
      </c>
      <c r="I13353" s="8" t="s">
        <v>13629</v>
      </c>
      <c r="J13353" t="str">
        <f>Table8[[#This Row],[Column1]]</f>
        <v>028040</v>
      </c>
      <c r="K13353" s="8" t="s">
        <v>13630</v>
      </c>
      <c r="L13353" t="s">
        <v>13632</v>
      </c>
      <c r="M13353" s="8" t="s">
        <v>13631</v>
      </c>
      <c r="O13353" t="str">
        <f t="shared" si="208"/>
        <v>update item_mst set family_code = 'INT-FURN' where item = '028040' and site_ref = 'BENN'</v>
      </c>
      <c r="Q13353" t="s">
        <v>20650</v>
      </c>
    </row>
    <row r="13354" spans="1:17" x14ac:dyDescent="0.25">
      <c r="A13354" s="3" t="s">
        <v>7090</v>
      </c>
      <c r="B13354" s="3" t="s">
        <v>16</v>
      </c>
      <c r="C13354" s="3" t="s">
        <v>19</v>
      </c>
      <c r="D13354" s="3" t="s">
        <v>12447</v>
      </c>
      <c r="E13354" s="3" t="str">
        <f>LEFT(Table8[[#This Row],[PART NUMBER &amp; DESC]],6)</f>
        <v>028042</v>
      </c>
      <c r="G13354" t="s">
        <v>13633</v>
      </c>
      <c r="H13354" t="str">
        <f>Table8[[#This Row],[COMMODITY (FAMILY CODE)]]</f>
        <v>INT-FURN</v>
      </c>
      <c r="I13354" s="8" t="s">
        <v>13629</v>
      </c>
      <c r="J13354" t="str">
        <f>Table8[[#This Row],[Column1]]</f>
        <v>028042</v>
      </c>
      <c r="K13354" s="8" t="s">
        <v>13630</v>
      </c>
      <c r="L13354" t="s">
        <v>13632</v>
      </c>
      <c r="M13354" s="8" t="s">
        <v>13631</v>
      </c>
      <c r="O13354" t="str">
        <f t="shared" si="208"/>
        <v>update item_mst set family_code = 'INT-FURN' where item = '028042' and site_ref = 'BENN'</v>
      </c>
      <c r="Q13354" t="s">
        <v>20864</v>
      </c>
    </row>
    <row r="13355" spans="1:17" x14ac:dyDescent="0.25">
      <c r="A13355" s="2" t="s">
        <v>7090</v>
      </c>
      <c r="B13355" s="2" t="s">
        <v>16</v>
      </c>
      <c r="C13355" s="2" t="s">
        <v>19</v>
      </c>
      <c r="D13355" s="2" t="s">
        <v>12448</v>
      </c>
      <c r="E13355" s="3" t="str">
        <f>LEFT(Table8[[#This Row],[PART NUMBER &amp; DESC]],6)</f>
        <v>028051</v>
      </c>
      <c r="G13355" t="s">
        <v>13633</v>
      </c>
      <c r="H13355" t="str">
        <f>Table8[[#This Row],[COMMODITY (FAMILY CODE)]]</f>
        <v>INT-FURN</v>
      </c>
      <c r="I13355" s="8" t="s">
        <v>13629</v>
      </c>
      <c r="J13355" t="str">
        <f>Table8[[#This Row],[Column1]]</f>
        <v>028051</v>
      </c>
      <c r="K13355" s="8" t="s">
        <v>13630</v>
      </c>
      <c r="L13355" t="s">
        <v>13632</v>
      </c>
      <c r="M13355" s="8" t="s">
        <v>13631</v>
      </c>
      <c r="O13355" t="str">
        <f t="shared" si="208"/>
        <v>update item_mst set family_code = 'INT-FURN' where item = '028051' and site_ref = 'BENN'</v>
      </c>
      <c r="Q13355" t="s">
        <v>20863</v>
      </c>
    </row>
    <row r="13356" spans="1:17" x14ac:dyDescent="0.25">
      <c r="A13356" s="3" t="s">
        <v>7090</v>
      </c>
      <c r="B13356" s="3" t="s">
        <v>16</v>
      </c>
      <c r="C13356" s="3" t="s">
        <v>19</v>
      </c>
      <c r="D13356" s="3" t="s">
        <v>12449</v>
      </c>
      <c r="E13356" s="3" t="str">
        <f>LEFT(Table8[[#This Row],[PART NUMBER &amp; DESC]],6)</f>
        <v>028052</v>
      </c>
      <c r="G13356" t="s">
        <v>13633</v>
      </c>
      <c r="H13356" t="str">
        <f>Table8[[#This Row],[COMMODITY (FAMILY CODE)]]</f>
        <v>INT-FURN</v>
      </c>
      <c r="I13356" s="8" t="s">
        <v>13629</v>
      </c>
      <c r="J13356" t="str">
        <f>Table8[[#This Row],[Column1]]</f>
        <v>028052</v>
      </c>
      <c r="K13356" s="8" t="s">
        <v>13630</v>
      </c>
      <c r="L13356" t="s">
        <v>13632</v>
      </c>
      <c r="M13356" s="8" t="s">
        <v>13631</v>
      </c>
      <c r="O13356" t="str">
        <f t="shared" si="208"/>
        <v>update item_mst set family_code = 'INT-FURN' where item = '028052' and site_ref = 'BENN'</v>
      </c>
      <c r="Q13356" t="s">
        <v>20865</v>
      </c>
    </row>
    <row r="13357" spans="1:17" x14ac:dyDescent="0.25">
      <c r="A13357" s="3" t="s">
        <v>7090</v>
      </c>
      <c r="B13357" s="3" t="s">
        <v>16</v>
      </c>
      <c r="C13357" s="3" t="s">
        <v>19</v>
      </c>
      <c r="D13357" s="3" t="s">
        <v>12450</v>
      </c>
      <c r="E13357" s="3" t="str">
        <f>LEFT(Table8[[#This Row],[PART NUMBER &amp; DESC]],6)</f>
        <v>028012</v>
      </c>
      <c r="G13357" t="s">
        <v>13633</v>
      </c>
      <c r="H13357" t="str">
        <f>Table8[[#This Row],[COMMODITY (FAMILY CODE)]]</f>
        <v>INT-FURN</v>
      </c>
      <c r="I13357" s="8" t="s">
        <v>13629</v>
      </c>
      <c r="J13357" t="str">
        <f>Table8[[#This Row],[Column1]]</f>
        <v>028012</v>
      </c>
      <c r="K13357" s="8" t="s">
        <v>13630</v>
      </c>
      <c r="L13357" t="s">
        <v>13632</v>
      </c>
      <c r="M13357" s="8" t="s">
        <v>13631</v>
      </c>
      <c r="O13357" t="str">
        <f t="shared" si="208"/>
        <v>update item_mst set family_code = 'INT-FURN' where item = '028012' and site_ref = 'BENN'</v>
      </c>
      <c r="Q13357" t="s">
        <v>20758</v>
      </c>
    </row>
    <row r="13358" spans="1:17" x14ac:dyDescent="0.25">
      <c r="A13358" s="2" t="s">
        <v>7090</v>
      </c>
      <c r="B13358" s="2" t="s">
        <v>16</v>
      </c>
      <c r="C13358" s="2" t="s">
        <v>19</v>
      </c>
      <c r="D13358" s="2" t="s">
        <v>12451</v>
      </c>
      <c r="E13358" s="3" t="str">
        <f>LEFT(Table8[[#This Row],[PART NUMBER &amp; DESC]],6)</f>
        <v>038096</v>
      </c>
      <c r="G13358" t="s">
        <v>13633</v>
      </c>
      <c r="H13358" t="str">
        <f>Table8[[#This Row],[COMMODITY (FAMILY CODE)]]</f>
        <v>INT-FURN</v>
      </c>
      <c r="I13358" s="8" t="s">
        <v>13629</v>
      </c>
      <c r="J13358" t="str">
        <f>Table8[[#This Row],[Column1]]</f>
        <v>038096</v>
      </c>
      <c r="K13358" s="8" t="s">
        <v>13630</v>
      </c>
      <c r="L13358" t="s">
        <v>13632</v>
      </c>
      <c r="M13358" s="8" t="s">
        <v>13631</v>
      </c>
      <c r="O13358" t="str">
        <f t="shared" si="208"/>
        <v>update item_mst set family_code = 'INT-FURN' where item = '038096' and site_ref = 'BENN'</v>
      </c>
      <c r="Q13358" t="s">
        <v>20757</v>
      </c>
    </row>
    <row r="13359" spans="1:17" x14ac:dyDescent="0.25">
      <c r="A13359" s="3" t="s">
        <v>7090</v>
      </c>
      <c r="B13359" s="3" t="s">
        <v>16</v>
      </c>
      <c r="C13359" s="3" t="s">
        <v>19</v>
      </c>
      <c r="D13359" s="3" t="s">
        <v>12452</v>
      </c>
      <c r="E13359" s="3" t="str">
        <f>LEFT(Table8[[#This Row],[PART NUMBER &amp; DESC]],6)</f>
        <v>028017</v>
      </c>
      <c r="G13359" t="s">
        <v>13633</v>
      </c>
      <c r="H13359" t="str">
        <f>Table8[[#This Row],[COMMODITY (FAMILY CODE)]]</f>
        <v>INT-FURN</v>
      </c>
      <c r="I13359" s="8" t="s">
        <v>13629</v>
      </c>
      <c r="J13359" t="str">
        <f>Table8[[#This Row],[Column1]]</f>
        <v>028017</v>
      </c>
      <c r="K13359" s="8" t="s">
        <v>13630</v>
      </c>
      <c r="L13359" t="s">
        <v>13632</v>
      </c>
      <c r="M13359" s="8" t="s">
        <v>13631</v>
      </c>
      <c r="O13359" t="str">
        <f t="shared" si="208"/>
        <v>update item_mst set family_code = 'INT-FURN' where item = '028017' and site_ref = 'BENN'</v>
      </c>
      <c r="Q13359" t="s">
        <v>20756</v>
      </c>
    </row>
    <row r="13360" spans="1:17" x14ac:dyDescent="0.25">
      <c r="A13360" s="2" t="s">
        <v>7090</v>
      </c>
      <c r="B13360" s="2" t="s">
        <v>16</v>
      </c>
      <c r="C13360" s="2" t="s">
        <v>19</v>
      </c>
      <c r="D13360" s="2" t="s">
        <v>12453</v>
      </c>
      <c r="E13360" s="3" t="str">
        <f>LEFT(Table8[[#This Row],[PART NUMBER &amp; DESC]],6)</f>
        <v>028083</v>
      </c>
      <c r="G13360" t="s">
        <v>13633</v>
      </c>
      <c r="H13360" t="str">
        <f>Table8[[#This Row],[COMMODITY (FAMILY CODE)]]</f>
        <v>INT-FURN</v>
      </c>
      <c r="I13360" s="8" t="s">
        <v>13629</v>
      </c>
      <c r="J13360" t="str">
        <f>Table8[[#This Row],[Column1]]</f>
        <v>028083</v>
      </c>
      <c r="K13360" s="8" t="s">
        <v>13630</v>
      </c>
      <c r="L13360" t="s">
        <v>13632</v>
      </c>
      <c r="M13360" s="8" t="s">
        <v>13631</v>
      </c>
      <c r="O13360" t="str">
        <f t="shared" si="208"/>
        <v>update item_mst set family_code = 'INT-FURN' where item = '028083' and site_ref = 'BENN'</v>
      </c>
      <c r="Q13360" t="s">
        <v>20766</v>
      </c>
    </row>
    <row r="13361" spans="1:17" x14ac:dyDescent="0.25">
      <c r="A13361" s="3" t="s">
        <v>7090</v>
      </c>
      <c r="B13361" s="3" t="s">
        <v>16</v>
      </c>
      <c r="C13361" s="3" t="s">
        <v>19</v>
      </c>
      <c r="D13361" s="3" t="s">
        <v>12454</v>
      </c>
      <c r="E13361" s="3" t="str">
        <f>LEFT(Table8[[#This Row],[PART NUMBER &amp; DESC]],6)</f>
        <v>028094</v>
      </c>
      <c r="G13361" t="s">
        <v>13633</v>
      </c>
      <c r="H13361" t="str">
        <f>Table8[[#This Row],[COMMODITY (FAMILY CODE)]]</f>
        <v>INT-FURN</v>
      </c>
      <c r="I13361" s="8" t="s">
        <v>13629</v>
      </c>
      <c r="J13361" t="str">
        <f>Table8[[#This Row],[Column1]]</f>
        <v>028094</v>
      </c>
      <c r="K13361" s="8" t="s">
        <v>13630</v>
      </c>
      <c r="L13361" t="s">
        <v>13632</v>
      </c>
      <c r="M13361" s="8" t="s">
        <v>13631</v>
      </c>
      <c r="O13361" t="str">
        <f t="shared" si="208"/>
        <v>update item_mst set family_code = 'INT-FURN' where item = '028094' and site_ref = 'BENN'</v>
      </c>
      <c r="Q13361" t="s">
        <v>20706</v>
      </c>
    </row>
    <row r="13362" spans="1:17" x14ac:dyDescent="0.25">
      <c r="A13362" s="2" t="s">
        <v>7090</v>
      </c>
      <c r="B13362" s="2" t="s">
        <v>16</v>
      </c>
      <c r="C13362" s="2" t="s">
        <v>19</v>
      </c>
      <c r="D13362" s="2" t="s">
        <v>12455</v>
      </c>
      <c r="E13362" s="3" t="str">
        <f>LEFT(Table8[[#This Row],[PART NUMBER &amp; DESC]],6)</f>
        <v>028085</v>
      </c>
      <c r="G13362" t="s">
        <v>13633</v>
      </c>
      <c r="H13362" t="str">
        <f>Table8[[#This Row],[COMMODITY (FAMILY CODE)]]</f>
        <v>INT-FURN</v>
      </c>
      <c r="I13362" s="8" t="s">
        <v>13629</v>
      </c>
      <c r="J13362" t="str">
        <f>Table8[[#This Row],[Column1]]</f>
        <v>028085</v>
      </c>
      <c r="K13362" s="8" t="s">
        <v>13630</v>
      </c>
      <c r="L13362" t="s">
        <v>13632</v>
      </c>
      <c r="M13362" s="8" t="s">
        <v>13631</v>
      </c>
      <c r="O13362" t="str">
        <f t="shared" si="208"/>
        <v>update item_mst set family_code = 'INT-FURN' where item = '028085' and site_ref = 'BENN'</v>
      </c>
      <c r="Q13362" t="s">
        <v>20856</v>
      </c>
    </row>
    <row r="13363" spans="1:17" x14ac:dyDescent="0.25">
      <c r="A13363" s="3" t="s">
        <v>7090</v>
      </c>
      <c r="B13363" s="3" t="s">
        <v>16</v>
      </c>
      <c r="C13363" s="3" t="s">
        <v>19</v>
      </c>
      <c r="D13363" s="3" t="s">
        <v>12456</v>
      </c>
      <c r="E13363" s="3" t="str">
        <f>LEFT(Table8[[#This Row],[PART NUMBER &amp; DESC]],6)</f>
        <v>028095</v>
      </c>
      <c r="G13363" t="s">
        <v>13633</v>
      </c>
      <c r="H13363" t="str">
        <f>Table8[[#This Row],[COMMODITY (FAMILY CODE)]]</f>
        <v>INT-FURN</v>
      </c>
      <c r="I13363" s="8" t="s">
        <v>13629</v>
      </c>
      <c r="J13363" t="str">
        <f>Table8[[#This Row],[Column1]]</f>
        <v>028095</v>
      </c>
      <c r="K13363" s="8" t="s">
        <v>13630</v>
      </c>
      <c r="L13363" t="s">
        <v>13632</v>
      </c>
      <c r="M13363" s="8" t="s">
        <v>13631</v>
      </c>
      <c r="O13363" t="str">
        <f t="shared" si="208"/>
        <v>update item_mst set family_code = 'INT-FURN' where item = '028095' and site_ref = 'BENN'</v>
      </c>
      <c r="Q13363" t="s">
        <v>20802</v>
      </c>
    </row>
    <row r="13364" spans="1:17" x14ac:dyDescent="0.25">
      <c r="A13364" s="3" t="s">
        <v>7090</v>
      </c>
      <c r="B13364" s="3" t="s">
        <v>16</v>
      </c>
      <c r="C13364" s="3" t="s">
        <v>19</v>
      </c>
      <c r="D13364" s="3" t="s">
        <v>12457</v>
      </c>
      <c r="E13364" s="3" t="str">
        <f>LEFT(Table8[[#This Row],[PART NUMBER &amp; DESC]],6)</f>
        <v>028087</v>
      </c>
      <c r="G13364" t="s">
        <v>13633</v>
      </c>
      <c r="H13364" t="str">
        <f>Table8[[#This Row],[COMMODITY (FAMILY CODE)]]</f>
        <v>INT-FURN</v>
      </c>
      <c r="I13364" s="8" t="s">
        <v>13629</v>
      </c>
      <c r="J13364" t="str">
        <f>Table8[[#This Row],[Column1]]</f>
        <v>028087</v>
      </c>
      <c r="K13364" s="8" t="s">
        <v>13630</v>
      </c>
      <c r="L13364" t="s">
        <v>13632</v>
      </c>
      <c r="M13364" s="8" t="s">
        <v>13631</v>
      </c>
      <c r="O13364" t="str">
        <f t="shared" si="208"/>
        <v>update item_mst set family_code = 'INT-FURN' where item = '028087' and site_ref = 'BENN'</v>
      </c>
      <c r="Q13364" t="s">
        <v>20617</v>
      </c>
    </row>
    <row r="13365" spans="1:17" x14ac:dyDescent="0.25">
      <c r="A13365" s="3" t="s">
        <v>7090</v>
      </c>
      <c r="B13365" s="3" t="s">
        <v>16</v>
      </c>
      <c r="C13365" s="3" t="s">
        <v>19</v>
      </c>
      <c r="D13365" s="3" t="s">
        <v>12458</v>
      </c>
      <c r="E13365" s="3" t="str">
        <f>LEFT(Table8[[#This Row],[PART NUMBER &amp; DESC]],6)</f>
        <v>028101</v>
      </c>
      <c r="G13365" t="s">
        <v>13633</v>
      </c>
      <c r="H13365" t="str">
        <f>Table8[[#This Row],[COMMODITY (FAMILY CODE)]]</f>
        <v>INT-FURN</v>
      </c>
      <c r="I13365" s="8" t="s">
        <v>13629</v>
      </c>
      <c r="J13365" t="str">
        <f>Table8[[#This Row],[Column1]]</f>
        <v>028101</v>
      </c>
      <c r="K13365" s="8" t="s">
        <v>13630</v>
      </c>
      <c r="L13365" t="s">
        <v>13632</v>
      </c>
      <c r="M13365" s="8" t="s">
        <v>13631</v>
      </c>
      <c r="O13365" t="str">
        <f t="shared" si="208"/>
        <v>update item_mst set family_code = 'INT-FURN' where item = '028101' and site_ref = 'BENN'</v>
      </c>
      <c r="Q13365" t="s">
        <v>20731</v>
      </c>
    </row>
    <row r="13366" spans="1:17" x14ac:dyDescent="0.25">
      <c r="A13366" s="2" t="s">
        <v>7090</v>
      </c>
      <c r="B13366" s="2" t="s">
        <v>16</v>
      </c>
      <c r="C13366" s="2" t="s">
        <v>19</v>
      </c>
      <c r="D13366" s="2" t="s">
        <v>12459</v>
      </c>
      <c r="E13366" s="3" t="str">
        <f>LEFT(Table8[[#This Row],[PART NUMBER &amp; DESC]],6)</f>
        <v>028102</v>
      </c>
      <c r="G13366" t="s">
        <v>13633</v>
      </c>
      <c r="H13366" t="str">
        <f>Table8[[#This Row],[COMMODITY (FAMILY CODE)]]</f>
        <v>INT-FURN</v>
      </c>
      <c r="I13366" s="8" t="s">
        <v>13629</v>
      </c>
      <c r="J13366" t="str">
        <f>Table8[[#This Row],[Column1]]</f>
        <v>028102</v>
      </c>
      <c r="K13366" s="8" t="s">
        <v>13630</v>
      </c>
      <c r="L13366" t="s">
        <v>13632</v>
      </c>
      <c r="M13366" s="8" t="s">
        <v>13631</v>
      </c>
      <c r="O13366" t="str">
        <f t="shared" si="208"/>
        <v>update item_mst set family_code = 'INT-FURN' where item = '028102' and site_ref = 'BENN'</v>
      </c>
      <c r="Q13366" t="s">
        <v>20712</v>
      </c>
    </row>
    <row r="13367" spans="1:17" x14ac:dyDescent="0.25">
      <c r="A13367" s="2" t="s">
        <v>7090</v>
      </c>
      <c r="B13367" s="2" t="s">
        <v>16</v>
      </c>
      <c r="C13367" s="2" t="s">
        <v>19</v>
      </c>
      <c r="D13367" s="2" t="s">
        <v>12460</v>
      </c>
      <c r="E13367" s="3" t="str">
        <f>LEFT(Table8[[#This Row],[PART NUMBER &amp; DESC]],6)</f>
        <v>028124</v>
      </c>
      <c r="G13367" t="s">
        <v>13633</v>
      </c>
      <c r="H13367" t="str">
        <f>Table8[[#This Row],[COMMODITY (FAMILY CODE)]]</f>
        <v>INT-FURN</v>
      </c>
      <c r="I13367" s="8" t="s">
        <v>13629</v>
      </c>
      <c r="J13367" t="str">
        <f>Table8[[#This Row],[Column1]]</f>
        <v>028124</v>
      </c>
      <c r="K13367" s="8" t="s">
        <v>13630</v>
      </c>
      <c r="L13367" t="s">
        <v>13632</v>
      </c>
      <c r="M13367" s="8" t="s">
        <v>13631</v>
      </c>
      <c r="O13367" t="str">
        <f t="shared" si="208"/>
        <v>update item_mst set family_code = 'INT-FURN' where item = '028124' and site_ref = 'BENN'</v>
      </c>
      <c r="Q13367" t="s">
        <v>20870</v>
      </c>
    </row>
    <row r="13368" spans="1:17" x14ac:dyDescent="0.25">
      <c r="A13368" s="3" t="s">
        <v>7090</v>
      </c>
      <c r="B13368" s="3" t="s">
        <v>16</v>
      </c>
      <c r="C13368" s="3" t="s">
        <v>19</v>
      </c>
      <c r="D13368" s="3" t="s">
        <v>12461</v>
      </c>
      <c r="E13368" s="3" t="str">
        <f>LEFT(Table8[[#This Row],[PART NUMBER &amp; DESC]],6)</f>
        <v>028120</v>
      </c>
      <c r="G13368" t="s">
        <v>13633</v>
      </c>
      <c r="H13368" t="str">
        <f>Table8[[#This Row],[COMMODITY (FAMILY CODE)]]</f>
        <v>INT-FURN</v>
      </c>
      <c r="I13368" s="8" t="s">
        <v>13629</v>
      </c>
      <c r="J13368" t="str">
        <f>Table8[[#This Row],[Column1]]</f>
        <v>028120</v>
      </c>
      <c r="K13368" s="8" t="s">
        <v>13630</v>
      </c>
      <c r="L13368" t="s">
        <v>13632</v>
      </c>
      <c r="M13368" s="8" t="s">
        <v>13631</v>
      </c>
      <c r="O13368" t="str">
        <f t="shared" si="208"/>
        <v>update item_mst set family_code = 'INT-FURN' where item = '028120' and site_ref = 'BENN'</v>
      </c>
      <c r="Q13368" t="s">
        <v>20624</v>
      </c>
    </row>
    <row r="13369" spans="1:17" x14ac:dyDescent="0.25">
      <c r="A13369" s="2" t="s">
        <v>7090</v>
      </c>
      <c r="B13369" s="2" t="s">
        <v>16</v>
      </c>
      <c r="C13369" s="2" t="s">
        <v>19</v>
      </c>
      <c r="D13369" s="2" t="s">
        <v>12462</v>
      </c>
      <c r="E13369" s="3" t="str">
        <f>LEFT(Table8[[#This Row],[PART NUMBER &amp; DESC]],6)</f>
        <v>028125</v>
      </c>
      <c r="G13369" t="s">
        <v>13633</v>
      </c>
      <c r="H13369" t="str">
        <f>Table8[[#This Row],[COMMODITY (FAMILY CODE)]]</f>
        <v>INT-FURN</v>
      </c>
      <c r="I13369" s="8" t="s">
        <v>13629</v>
      </c>
      <c r="J13369" t="str">
        <f>Table8[[#This Row],[Column1]]</f>
        <v>028125</v>
      </c>
      <c r="K13369" s="8" t="s">
        <v>13630</v>
      </c>
      <c r="L13369" t="s">
        <v>13632</v>
      </c>
      <c r="M13369" s="8" t="s">
        <v>13631</v>
      </c>
      <c r="O13369" t="str">
        <f t="shared" si="208"/>
        <v>update item_mst set family_code = 'INT-FURN' where item = '028125' and site_ref = 'BENN'</v>
      </c>
      <c r="Q13369" t="s">
        <v>20871</v>
      </c>
    </row>
    <row r="13370" spans="1:17" x14ac:dyDescent="0.25">
      <c r="A13370" s="3" t="s">
        <v>7090</v>
      </c>
      <c r="B13370" s="3" t="s">
        <v>16</v>
      </c>
      <c r="C13370" s="3" t="s">
        <v>19</v>
      </c>
      <c r="D13370" s="3" t="s">
        <v>12463</v>
      </c>
      <c r="E13370" s="3" t="str">
        <f>LEFT(Table8[[#This Row],[PART NUMBER &amp; DESC]],6)</f>
        <v>028122</v>
      </c>
      <c r="G13370" t="s">
        <v>13633</v>
      </c>
      <c r="H13370" t="str">
        <f>Table8[[#This Row],[COMMODITY (FAMILY CODE)]]</f>
        <v>INT-FURN</v>
      </c>
      <c r="I13370" s="8" t="s">
        <v>13629</v>
      </c>
      <c r="J13370" t="str">
        <f>Table8[[#This Row],[Column1]]</f>
        <v>028122</v>
      </c>
      <c r="K13370" s="8" t="s">
        <v>13630</v>
      </c>
      <c r="L13370" t="s">
        <v>13632</v>
      </c>
      <c r="M13370" s="8" t="s">
        <v>13631</v>
      </c>
      <c r="O13370" t="str">
        <f t="shared" si="208"/>
        <v>update item_mst set family_code = 'INT-FURN' where item = '028122' and site_ref = 'BENN'</v>
      </c>
      <c r="Q13370" t="s">
        <v>20626</v>
      </c>
    </row>
    <row r="13371" spans="1:17" x14ac:dyDescent="0.25">
      <c r="A13371" s="2" t="s">
        <v>7090</v>
      </c>
      <c r="B13371" s="2" t="s">
        <v>16</v>
      </c>
      <c r="C13371" s="2" t="s">
        <v>19</v>
      </c>
      <c r="D13371" s="2" t="s">
        <v>12464</v>
      </c>
      <c r="E13371" s="3" t="str">
        <f>LEFT(Table8[[#This Row],[PART NUMBER &amp; DESC]],6)</f>
        <v>028123</v>
      </c>
      <c r="G13371" t="s">
        <v>13633</v>
      </c>
      <c r="H13371" t="str">
        <f>Table8[[#This Row],[COMMODITY (FAMILY CODE)]]</f>
        <v>INT-FURN</v>
      </c>
      <c r="I13371" s="8" t="s">
        <v>13629</v>
      </c>
      <c r="J13371" t="str">
        <f>Table8[[#This Row],[Column1]]</f>
        <v>028123</v>
      </c>
      <c r="K13371" s="8" t="s">
        <v>13630</v>
      </c>
      <c r="L13371" t="s">
        <v>13632</v>
      </c>
      <c r="M13371" s="8" t="s">
        <v>13631</v>
      </c>
      <c r="O13371" t="str">
        <f t="shared" si="208"/>
        <v>update item_mst set family_code = 'INT-FURN' where item = '028123' and site_ref = 'BENN'</v>
      </c>
      <c r="Q13371" t="s">
        <v>20627</v>
      </c>
    </row>
    <row r="13372" spans="1:17" x14ac:dyDescent="0.25">
      <c r="A13372" s="3" t="s">
        <v>7090</v>
      </c>
      <c r="B13372" s="3" t="s">
        <v>16</v>
      </c>
      <c r="C13372" s="3" t="s">
        <v>19</v>
      </c>
      <c r="D13372" s="3" t="s">
        <v>12465</v>
      </c>
      <c r="E13372" s="3" t="str">
        <f>LEFT(Table8[[#This Row],[PART NUMBER &amp; DESC]],6)</f>
        <v>028047</v>
      </c>
      <c r="G13372" t="s">
        <v>13633</v>
      </c>
      <c r="H13372" t="str">
        <f>Table8[[#This Row],[COMMODITY (FAMILY CODE)]]</f>
        <v>INT-FURN</v>
      </c>
      <c r="I13372" s="8" t="s">
        <v>13629</v>
      </c>
      <c r="J13372" t="str">
        <f>Table8[[#This Row],[Column1]]</f>
        <v>028047</v>
      </c>
      <c r="K13372" s="8" t="s">
        <v>13630</v>
      </c>
      <c r="L13372" t="s">
        <v>13632</v>
      </c>
      <c r="M13372" s="8" t="s">
        <v>13631</v>
      </c>
      <c r="O13372" t="str">
        <f t="shared" si="208"/>
        <v>update item_mst set family_code = 'INT-FURN' where item = '028047' and site_ref = 'BENN'</v>
      </c>
      <c r="Q13372" t="s">
        <v>20832</v>
      </c>
    </row>
    <row r="13373" spans="1:17" x14ac:dyDescent="0.25">
      <c r="A13373" s="2" t="s">
        <v>7090</v>
      </c>
      <c r="B13373" s="2" t="s">
        <v>16</v>
      </c>
      <c r="C13373" s="2" t="s">
        <v>19</v>
      </c>
      <c r="D13373" s="2" t="s">
        <v>12466</v>
      </c>
      <c r="E13373" s="3" t="str">
        <f>LEFT(Table8[[#This Row],[PART NUMBER &amp; DESC]],6)</f>
        <v>028070</v>
      </c>
      <c r="G13373" t="s">
        <v>13633</v>
      </c>
      <c r="H13373" t="str">
        <f>Table8[[#This Row],[COMMODITY (FAMILY CODE)]]</f>
        <v>INT-FURN</v>
      </c>
      <c r="I13373" s="8" t="s">
        <v>13629</v>
      </c>
      <c r="J13373" t="str">
        <f>Table8[[#This Row],[Column1]]</f>
        <v>028070</v>
      </c>
      <c r="K13373" s="8" t="s">
        <v>13630</v>
      </c>
      <c r="L13373" t="s">
        <v>13632</v>
      </c>
      <c r="M13373" s="8" t="s">
        <v>13631</v>
      </c>
      <c r="O13373" t="str">
        <f t="shared" si="208"/>
        <v>update item_mst set family_code = 'INT-FURN' where item = '028070' and site_ref = 'BENN'</v>
      </c>
      <c r="Q13373" t="s">
        <v>20833</v>
      </c>
    </row>
    <row r="13374" spans="1:17" x14ac:dyDescent="0.25">
      <c r="A13374" s="3" t="s">
        <v>7090</v>
      </c>
      <c r="B13374" s="3" t="s">
        <v>16</v>
      </c>
      <c r="C13374" s="3" t="s">
        <v>19</v>
      </c>
      <c r="D13374" s="3" t="s">
        <v>12467</v>
      </c>
      <c r="E13374" s="3" t="str">
        <f>LEFT(Table8[[#This Row],[PART NUMBER &amp; DESC]],6)</f>
        <v>028071</v>
      </c>
      <c r="G13374" t="s">
        <v>13633</v>
      </c>
      <c r="H13374" t="str">
        <f>Table8[[#This Row],[COMMODITY (FAMILY CODE)]]</f>
        <v>INT-FURN</v>
      </c>
      <c r="I13374" s="8" t="s">
        <v>13629</v>
      </c>
      <c r="J13374" t="str">
        <f>Table8[[#This Row],[Column1]]</f>
        <v>028071</v>
      </c>
      <c r="K13374" s="8" t="s">
        <v>13630</v>
      </c>
      <c r="L13374" t="s">
        <v>13632</v>
      </c>
      <c r="M13374" s="8" t="s">
        <v>13631</v>
      </c>
      <c r="O13374" t="str">
        <f t="shared" si="208"/>
        <v>update item_mst set family_code = 'INT-FURN' where item = '028071' and site_ref = 'BENN'</v>
      </c>
      <c r="Q13374" t="s">
        <v>20834</v>
      </c>
    </row>
    <row r="13375" spans="1:17" x14ac:dyDescent="0.25">
      <c r="A13375" s="2" t="s">
        <v>7090</v>
      </c>
      <c r="B13375" s="2" t="s">
        <v>16</v>
      </c>
      <c r="C13375" s="2" t="s">
        <v>19</v>
      </c>
      <c r="D13375" s="2" t="s">
        <v>12468</v>
      </c>
      <c r="E13375" s="3" t="str">
        <f>LEFT(Table8[[#This Row],[PART NUMBER &amp; DESC]],6)</f>
        <v>028072</v>
      </c>
      <c r="G13375" t="s">
        <v>13633</v>
      </c>
      <c r="H13375" t="str">
        <f>Table8[[#This Row],[COMMODITY (FAMILY CODE)]]</f>
        <v>INT-FURN</v>
      </c>
      <c r="I13375" s="8" t="s">
        <v>13629</v>
      </c>
      <c r="J13375" t="str">
        <f>Table8[[#This Row],[Column1]]</f>
        <v>028072</v>
      </c>
      <c r="K13375" s="8" t="s">
        <v>13630</v>
      </c>
      <c r="L13375" t="s">
        <v>13632</v>
      </c>
      <c r="M13375" s="8" t="s">
        <v>13631</v>
      </c>
      <c r="O13375" t="str">
        <f t="shared" si="208"/>
        <v>update item_mst set family_code = 'INT-FURN' where item = '028072' and site_ref = 'BENN'</v>
      </c>
      <c r="Q13375" t="s">
        <v>20835</v>
      </c>
    </row>
    <row r="13376" spans="1:17" x14ac:dyDescent="0.25">
      <c r="A13376" s="3" t="s">
        <v>7090</v>
      </c>
      <c r="B13376" s="3" t="s">
        <v>16</v>
      </c>
      <c r="C13376" s="3" t="s">
        <v>19</v>
      </c>
      <c r="D13376" s="3" t="s">
        <v>12469</v>
      </c>
      <c r="E13376" s="3" t="str">
        <f>LEFT(Table8[[#This Row],[PART NUMBER &amp; DESC]],6)</f>
        <v>028073</v>
      </c>
      <c r="G13376" t="s">
        <v>13633</v>
      </c>
      <c r="H13376" t="str">
        <f>Table8[[#This Row],[COMMODITY (FAMILY CODE)]]</f>
        <v>INT-FURN</v>
      </c>
      <c r="I13376" s="8" t="s">
        <v>13629</v>
      </c>
      <c r="J13376" t="str">
        <f>Table8[[#This Row],[Column1]]</f>
        <v>028073</v>
      </c>
      <c r="K13376" s="8" t="s">
        <v>13630</v>
      </c>
      <c r="L13376" t="s">
        <v>13632</v>
      </c>
      <c r="M13376" s="8" t="s">
        <v>13631</v>
      </c>
      <c r="O13376" t="str">
        <f t="shared" si="208"/>
        <v>update item_mst set family_code = 'INT-FURN' where item = '028073' and site_ref = 'BENN'</v>
      </c>
      <c r="Q13376" t="s">
        <v>20836</v>
      </c>
    </row>
    <row r="13377" spans="1:17" x14ac:dyDescent="0.25">
      <c r="A13377" s="2" t="s">
        <v>7090</v>
      </c>
      <c r="B13377" s="2" t="s">
        <v>16</v>
      </c>
      <c r="C13377" s="2" t="s">
        <v>19</v>
      </c>
      <c r="D13377" s="2" t="s">
        <v>12470</v>
      </c>
      <c r="E13377" s="3" t="str">
        <f>LEFT(Table8[[#This Row],[PART NUMBER &amp; DESC]],6)</f>
        <v>028074</v>
      </c>
      <c r="G13377" t="s">
        <v>13633</v>
      </c>
      <c r="H13377" t="str">
        <f>Table8[[#This Row],[COMMODITY (FAMILY CODE)]]</f>
        <v>INT-FURN</v>
      </c>
      <c r="I13377" s="8" t="s">
        <v>13629</v>
      </c>
      <c r="J13377" t="str">
        <f>Table8[[#This Row],[Column1]]</f>
        <v>028074</v>
      </c>
      <c r="K13377" s="8" t="s">
        <v>13630</v>
      </c>
      <c r="L13377" t="s">
        <v>13632</v>
      </c>
      <c r="M13377" s="8" t="s">
        <v>13631</v>
      </c>
      <c r="O13377" t="str">
        <f t="shared" ref="O13377:O13440" si="209">_xlfn.CONCAT(G13377:M13377)</f>
        <v>update item_mst set family_code = 'INT-FURN' where item = '028074' and site_ref = 'BENN'</v>
      </c>
      <c r="Q13377" t="s">
        <v>20837</v>
      </c>
    </row>
    <row r="13378" spans="1:17" x14ac:dyDescent="0.25">
      <c r="A13378" s="2" t="s">
        <v>7090</v>
      </c>
      <c r="B13378" s="2" t="s">
        <v>16</v>
      </c>
      <c r="C13378" s="2" t="s">
        <v>19</v>
      </c>
      <c r="D13378" s="2" t="s">
        <v>12471</v>
      </c>
      <c r="E13378" s="3" t="str">
        <f>LEFT(Table8[[#This Row],[PART NUMBER &amp; DESC]],6)</f>
        <v>028148</v>
      </c>
      <c r="G13378" t="s">
        <v>13633</v>
      </c>
      <c r="H13378" t="str">
        <f>Table8[[#This Row],[COMMODITY (FAMILY CODE)]]</f>
        <v>INT-FURN</v>
      </c>
      <c r="I13378" s="8" t="s">
        <v>13629</v>
      </c>
      <c r="J13378" t="str">
        <f>Table8[[#This Row],[Column1]]</f>
        <v>028148</v>
      </c>
      <c r="K13378" s="8" t="s">
        <v>13630</v>
      </c>
      <c r="L13378" t="s">
        <v>13632</v>
      </c>
      <c r="M13378" s="8" t="s">
        <v>13631</v>
      </c>
      <c r="O13378" t="str">
        <f t="shared" si="209"/>
        <v>update item_mst set family_code = 'INT-FURN' where item = '028148' and site_ref = 'BENN'</v>
      </c>
      <c r="Q13378" t="s">
        <v>20838</v>
      </c>
    </row>
    <row r="13379" spans="1:17" x14ac:dyDescent="0.25">
      <c r="A13379" s="3" t="s">
        <v>7090</v>
      </c>
      <c r="B13379" s="3" t="s">
        <v>16</v>
      </c>
      <c r="C13379" s="3" t="s">
        <v>19</v>
      </c>
      <c r="D13379" s="3" t="s">
        <v>12472</v>
      </c>
      <c r="E13379" s="3" t="str">
        <f>LEFT(Table8[[#This Row],[PART NUMBER &amp; DESC]],6)</f>
        <v>028136</v>
      </c>
      <c r="G13379" t="s">
        <v>13633</v>
      </c>
      <c r="H13379" t="str">
        <f>Table8[[#This Row],[COMMODITY (FAMILY CODE)]]</f>
        <v>INT-FURN</v>
      </c>
      <c r="I13379" s="8" t="s">
        <v>13629</v>
      </c>
      <c r="J13379" t="str">
        <f>Table8[[#This Row],[Column1]]</f>
        <v>028136</v>
      </c>
      <c r="K13379" s="8" t="s">
        <v>13630</v>
      </c>
      <c r="L13379" t="s">
        <v>13632</v>
      </c>
      <c r="M13379" s="8" t="s">
        <v>13631</v>
      </c>
      <c r="O13379" t="str">
        <f t="shared" si="209"/>
        <v>update item_mst set family_code = 'INT-FURN' where item = '028136' and site_ref = 'BENN'</v>
      </c>
      <c r="Q13379" t="s">
        <v>20686</v>
      </c>
    </row>
    <row r="13380" spans="1:17" x14ac:dyDescent="0.25">
      <c r="A13380" s="2" t="s">
        <v>7090</v>
      </c>
      <c r="B13380" s="2" t="s">
        <v>16</v>
      </c>
      <c r="C13380" s="2" t="s">
        <v>19</v>
      </c>
      <c r="D13380" s="2" t="s">
        <v>12473</v>
      </c>
      <c r="E13380" s="3" t="str">
        <f>LEFT(Table8[[#This Row],[PART NUMBER &amp; DESC]],6)</f>
        <v>028053</v>
      </c>
      <c r="G13380" t="s">
        <v>13633</v>
      </c>
      <c r="H13380" t="str">
        <f>Table8[[#This Row],[COMMODITY (FAMILY CODE)]]</f>
        <v>INT-FURN</v>
      </c>
      <c r="I13380" s="8" t="s">
        <v>13629</v>
      </c>
      <c r="J13380" t="str">
        <f>Table8[[#This Row],[Column1]]</f>
        <v>028053</v>
      </c>
      <c r="K13380" s="8" t="s">
        <v>13630</v>
      </c>
      <c r="L13380" t="s">
        <v>13632</v>
      </c>
      <c r="M13380" s="8" t="s">
        <v>13631</v>
      </c>
      <c r="O13380" t="str">
        <f t="shared" si="209"/>
        <v>update item_mst set family_code = 'INT-FURN' where item = '028053' and site_ref = 'BENN'</v>
      </c>
      <c r="Q13380" t="s">
        <v>20839</v>
      </c>
    </row>
    <row r="13381" spans="1:17" x14ac:dyDescent="0.25">
      <c r="A13381" s="3" t="s">
        <v>7090</v>
      </c>
      <c r="B13381" s="3" t="s">
        <v>16</v>
      </c>
      <c r="C13381" s="3" t="s">
        <v>19</v>
      </c>
      <c r="D13381" s="3" t="s">
        <v>12474</v>
      </c>
      <c r="E13381" s="3" t="str">
        <f>LEFT(Table8[[#This Row],[PART NUMBER &amp; DESC]],6)</f>
        <v>028056</v>
      </c>
      <c r="G13381" t="s">
        <v>13633</v>
      </c>
      <c r="H13381" t="str">
        <f>Table8[[#This Row],[COMMODITY (FAMILY CODE)]]</f>
        <v>INT-FURN</v>
      </c>
      <c r="I13381" s="8" t="s">
        <v>13629</v>
      </c>
      <c r="J13381" t="str">
        <f>Table8[[#This Row],[Column1]]</f>
        <v>028056</v>
      </c>
      <c r="K13381" s="8" t="s">
        <v>13630</v>
      </c>
      <c r="L13381" t="s">
        <v>13632</v>
      </c>
      <c r="M13381" s="8" t="s">
        <v>13631</v>
      </c>
      <c r="O13381" t="str">
        <f t="shared" si="209"/>
        <v>update item_mst set family_code = 'INT-FURN' where item = '028056' and site_ref = 'BENN'</v>
      </c>
      <c r="Q13381" t="s">
        <v>20798</v>
      </c>
    </row>
    <row r="13382" spans="1:17" x14ac:dyDescent="0.25">
      <c r="A13382" s="2" t="s">
        <v>7090</v>
      </c>
      <c r="B13382" s="2" t="s">
        <v>16</v>
      </c>
      <c r="C13382" s="2" t="s">
        <v>19</v>
      </c>
      <c r="D13382" s="2" t="s">
        <v>12475</v>
      </c>
      <c r="E13382" s="3" t="str">
        <f>LEFT(Table8[[#This Row],[PART NUMBER &amp; DESC]],6)</f>
        <v>028083</v>
      </c>
      <c r="G13382" t="s">
        <v>13633</v>
      </c>
      <c r="H13382" t="str">
        <f>Table8[[#This Row],[COMMODITY (FAMILY CODE)]]</f>
        <v>INT-FURN</v>
      </c>
      <c r="I13382" s="8" t="s">
        <v>13629</v>
      </c>
      <c r="J13382" t="str">
        <f>Table8[[#This Row],[Column1]]</f>
        <v>028083</v>
      </c>
      <c r="K13382" s="8" t="s">
        <v>13630</v>
      </c>
      <c r="L13382" t="s">
        <v>13632</v>
      </c>
      <c r="M13382" s="8" t="s">
        <v>13631</v>
      </c>
      <c r="O13382" t="str">
        <f t="shared" si="209"/>
        <v>update item_mst set family_code = 'INT-FURN' where item = '028083' and site_ref = 'BENN'</v>
      </c>
      <c r="Q13382" t="s">
        <v>20766</v>
      </c>
    </row>
    <row r="13383" spans="1:17" x14ac:dyDescent="0.25">
      <c r="A13383" s="3" t="s">
        <v>7090</v>
      </c>
      <c r="B13383" s="3" t="s">
        <v>16</v>
      </c>
      <c r="C13383" s="3" t="s">
        <v>19</v>
      </c>
      <c r="D13383" s="3" t="s">
        <v>12476</v>
      </c>
      <c r="E13383" s="3" t="str">
        <f>LEFT(Table8[[#This Row],[PART NUMBER &amp; DESC]],6)</f>
        <v>028085</v>
      </c>
      <c r="G13383" t="s">
        <v>13633</v>
      </c>
      <c r="H13383" t="str">
        <f>Table8[[#This Row],[COMMODITY (FAMILY CODE)]]</f>
        <v>INT-FURN</v>
      </c>
      <c r="I13383" s="8" t="s">
        <v>13629</v>
      </c>
      <c r="J13383" t="str">
        <f>Table8[[#This Row],[Column1]]</f>
        <v>028085</v>
      </c>
      <c r="K13383" s="8" t="s">
        <v>13630</v>
      </c>
      <c r="L13383" t="s">
        <v>13632</v>
      </c>
      <c r="M13383" s="8" t="s">
        <v>13631</v>
      </c>
      <c r="O13383" t="str">
        <f t="shared" si="209"/>
        <v>update item_mst set family_code = 'INT-FURN' where item = '028085' and site_ref = 'BENN'</v>
      </c>
      <c r="Q13383" t="s">
        <v>20856</v>
      </c>
    </row>
    <row r="13384" spans="1:17" x14ac:dyDescent="0.25">
      <c r="A13384" s="2" t="s">
        <v>7090</v>
      </c>
      <c r="B13384" s="2" t="s">
        <v>16</v>
      </c>
      <c r="C13384" s="2" t="s">
        <v>19</v>
      </c>
      <c r="D13384" s="2" t="s">
        <v>12477</v>
      </c>
      <c r="E13384" s="3" t="str">
        <f>LEFT(Table8[[#This Row],[PART NUMBER &amp; DESC]],6)</f>
        <v>028094</v>
      </c>
      <c r="G13384" t="s">
        <v>13633</v>
      </c>
      <c r="H13384" t="str">
        <f>Table8[[#This Row],[COMMODITY (FAMILY CODE)]]</f>
        <v>INT-FURN</v>
      </c>
      <c r="I13384" s="8" t="s">
        <v>13629</v>
      </c>
      <c r="J13384" t="str">
        <f>Table8[[#This Row],[Column1]]</f>
        <v>028094</v>
      </c>
      <c r="K13384" s="8" t="s">
        <v>13630</v>
      </c>
      <c r="L13384" t="s">
        <v>13632</v>
      </c>
      <c r="M13384" s="8" t="s">
        <v>13631</v>
      </c>
      <c r="O13384" t="str">
        <f t="shared" si="209"/>
        <v>update item_mst set family_code = 'INT-FURN' where item = '028094' and site_ref = 'BENN'</v>
      </c>
      <c r="Q13384" t="s">
        <v>20706</v>
      </c>
    </row>
    <row r="13385" spans="1:17" x14ac:dyDescent="0.25">
      <c r="A13385" s="3" t="s">
        <v>7090</v>
      </c>
      <c r="B13385" s="3" t="s">
        <v>16</v>
      </c>
      <c r="C13385" s="3" t="s">
        <v>19</v>
      </c>
      <c r="D13385" s="3" t="s">
        <v>12478</v>
      </c>
      <c r="E13385" s="3" t="str">
        <f>LEFT(Table8[[#This Row],[PART NUMBER &amp; DESC]],6)</f>
        <v>028095</v>
      </c>
      <c r="G13385" t="s">
        <v>13633</v>
      </c>
      <c r="H13385" t="str">
        <f>Table8[[#This Row],[COMMODITY (FAMILY CODE)]]</f>
        <v>INT-FURN</v>
      </c>
      <c r="I13385" s="8" t="s">
        <v>13629</v>
      </c>
      <c r="J13385" t="str">
        <f>Table8[[#This Row],[Column1]]</f>
        <v>028095</v>
      </c>
      <c r="K13385" s="8" t="s">
        <v>13630</v>
      </c>
      <c r="L13385" t="s">
        <v>13632</v>
      </c>
      <c r="M13385" s="8" t="s">
        <v>13631</v>
      </c>
      <c r="O13385" t="str">
        <f t="shared" si="209"/>
        <v>update item_mst set family_code = 'INT-FURN' where item = '028095' and site_ref = 'BENN'</v>
      </c>
      <c r="Q13385" t="s">
        <v>20802</v>
      </c>
    </row>
    <row r="13386" spans="1:17" x14ac:dyDescent="0.25">
      <c r="A13386" s="2" t="s">
        <v>7090</v>
      </c>
      <c r="B13386" s="2" t="s">
        <v>16</v>
      </c>
      <c r="C13386" s="2" t="s">
        <v>19</v>
      </c>
      <c r="D13386" s="2" t="s">
        <v>12479</v>
      </c>
      <c r="E13386" s="3" t="str">
        <f>LEFT(Table8[[#This Row],[PART NUMBER &amp; DESC]],6)</f>
        <v>028103</v>
      </c>
      <c r="G13386" t="s">
        <v>13633</v>
      </c>
      <c r="H13386" t="str">
        <f>Table8[[#This Row],[COMMODITY (FAMILY CODE)]]</f>
        <v>INT-FURN</v>
      </c>
      <c r="I13386" s="8" t="s">
        <v>13629</v>
      </c>
      <c r="J13386" t="str">
        <f>Table8[[#This Row],[Column1]]</f>
        <v>028103</v>
      </c>
      <c r="K13386" s="8" t="s">
        <v>13630</v>
      </c>
      <c r="L13386" t="s">
        <v>13632</v>
      </c>
      <c r="M13386" s="8" t="s">
        <v>13631</v>
      </c>
      <c r="O13386" t="str">
        <f t="shared" si="209"/>
        <v>update item_mst set family_code = 'INT-FURN' where item = '028103' and site_ref = 'BENN'</v>
      </c>
      <c r="Q13386" t="s">
        <v>20619</v>
      </c>
    </row>
    <row r="13387" spans="1:17" x14ac:dyDescent="0.25">
      <c r="A13387" s="3" t="s">
        <v>7090</v>
      </c>
      <c r="B13387" s="3" t="s">
        <v>16</v>
      </c>
      <c r="C13387" s="3" t="s">
        <v>19</v>
      </c>
      <c r="D13387" s="3" t="s">
        <v>12480</v>
      </c>
      <c r="E13387" s="3" t="str">
        <f>LEFT(Table8[[#This Row],[PART NUMBER &amp; DESC]],6)</f>
        <v>028104</v>
      </c>
      <c r="G13387" t="s">
        <v>13633</v>
      </c>
      <c r="H13387" t="str">
        <f>Table8[[#This Row],[COMMODITY (FAMILY CODE)]]</f>
        <v>INT-FURN</v>
      </c>
      <c r="I13387" s="8" t="s">
        <v>13629</v>
      </c>
      <c r="J13387" t="str">
        <f>Table8[[#This Row],[Column1]]</f>
        <v>028104</v>
      </c>
      <c r="K13387" s="8" t="s">
        <v>13630</v>
      </c>
      <c r="L13387" t="s">
        <v>13632</v>
      </c>
      <c r="M13387" s="8" t="s">
        <v>13631</v>
      </c>
      <c r="O13387" t="str">
        <f t="shared" si="209"/>
        <v>update item_mst set family_code = 'INT-FURN' where item = '028104' and site_ref = 'BENN'</v>
      </c>
      <c r="Q13387" t="s">
        <v>20620</v>
      </c>
    </row>
    <row r="13388" spans="1:17" x14ac:dyDescent="0.25">
      <c r="A13388" s="3" t="s">
        <v>7090</v>
      </c>
      <c r="B13388" s="3" t="s">
        <v>16</v>
      </c>
      <c r="C13388" s="3" t="s">
        <v>19</v>
      </c>
      <c r="D13388" s="3" t="s">
        <v>12481</v>
      </c>
      <c r="E13388" s="3" t="str">
        <f>LEFT(Table8[[#This Row],[PART NUMBER &amp; DESC]],6)</f>
        <v>028136</v>
      </c>
      <c r="G13388" t="s">
        <v>13633</v>
      </c>
      <c r="H13388" t="str">
        <f>Table8[[#This Row],[COMMODITY (FAMILY CODE)]]</f>
        <v>INT-FURN</v>
      </c>
      <c r="I13388" s="8" t="s">
        <v>13629</v>
      </c>
      <c r="J13388" t="str">
        <f>Table8[[#This Row],[Column1]]</f>
        <v>028136</v>
      </c>
      <c r="K13388" s="8" t="s">
        <v>13630</v>
      </c>
      <c r="L13388" t="s">
        <v>13632</v>
      </c>
      <c r="M13388" s="8" t="s">
        <v>13631</v>
      </c>
      <c r="O13388" t="str">
        <f t="shared" si="209"/>
        <v>update item_mst set family_code = 'INT-FURN' where item = '028136' and site_ref = 'BENN'</v>
      </c>
      <c r="Q13388" t="s">
        <v>20686</v>
      </c>
    </row>
    <row r="13389" spans="1:17" x14ac:dyDescent="0.25">
      <c r="A13389" s="2" t="s">
        <v>7090</v>
      </c>
      <c r="B13389" s="2" t="s">
        <v>16</v>
      </c>
      <c r="C13389" s="2" t="s">
        <v>19</v>
      </c>
      <c r="D13389" s="2" t="s">
        <v>12482</v>
      </c>
      <c r="E13389" s="3" t="str">
        <f>LEFT(Table8[[#This Row],[PART NUMBER &amp; DESC]],6)</f>
        <v>028091</v>
      </c>
      <c r="G13389" t="s">
        <v>13633</v>
      </c>
      <c r="H13389" t="str">
        <f>Table8[[#This Row],[COMMODITY (FAMILY CODE)]]</f>
        <v>INT-FURN</v>
      </c>
      <c r="I13389" s="8" t="s">
        <v>13629</v>
      </c>
      <c r="J13389" t="str">
        <f>Table8[[#This Row],[Column1]]</f>
        <v>028091</v>
      </c>
      <c r="K13389" s="8" t="s">
        <v>13630</v>
      </c>
      <c r="L13389" t="s">
        <v>13632</v>
      </c>
      <c r="M13389" s="8" t="s">
        <v>13631</v>
      </c>
      <c r="O13389" t="str">
        <f t="shared" si="209"/>
        <v>update item_mst set family_code = 'INT-FURN' where item = '028091' and site_ref = 'BENN'</v>
      </c>
      <c r="Q13389" t="s">
        <v>20857</v>
      </c>
    </row>
    <row r="13390" spans="1:17" x14ac:dyDescent="0.25">
      <c r="A13390" s="3" t="s">
        <v>7090</v>
      </c>
      <c r="B13390" s="3" t="s">
        <v>16</v>
      </c>
      <c r="C13390" s="3" t="s">
        <v>19</v>
      </c>
      <c r="D13390" s="3" t="s">
        <v>12483</v>
      </c>
      <c r="E13390" s="3" t="str">
        <f>LEFT(Table8[[#This Row],[PART NUMBER &amp; DESC]],6)</f>
        <v>028118</v>
      </c>
      <c r="G13390" t="s">
        <v>13633</v>
      </c>
      <c r="H13390" t="str">
        <f>Table8[[#This Row],[COMMODITY (FAMILY CODE)]]</f>
        <v>INT-FURN</v>
      </c>
      <c r="I13390" s="8" t="s">
        <v>13629</v>
      </c>
      <c r="J13390" t="str">
        <f>Table8[[#This Row],[Column1]]</f>
        <v>028118</v>
      </c>
      <c r="K13390" s="8" t="s">
        <v>13630</v>
      </c>
      <c r="L13390" t="s">
        <v>13632</v>
      </c>
      <c r="M13390" s="8" t="s">
        <v>13631</v>
      </c>
      <c r="O13390" t="str">
        <f t="shared" si="209"/>
        <v>update item_mst set family_code = 'INT-FURN' where item = '028118' and site_ref = 'BENN'</v>
      </c>
      <c r="Q13390" t="s">
        <v>20743</v>
      </c>
    </row>
    <row r="13391" spans="1:17" x14ac:dyDescent="0.25">
      <c r="A13391" s="2" t="s">
        <v>7090</v>
      </c>
      <c r="B13391" s="2" t="s">
        <v>16</v>
      </c>
      <c r="C13391" s="2" t="s">
        <v>19</v>
      </c>
      <c r="D13391" s="2" t="s">
        <v>12484</v>
      </c>
      <c r="E13391" s="3" t="str">
        <f>LEFT(Table8[[#This Row],[PART NUMBER &amp; DESC]],6)</f>
        <v>028054</v>
      </c>
      <c r="G13391" t="s">
        <v>13633</v>
      </c>
      <c r="H13391" t="str">
        <f>Table8[[#This Row],[COMMODITY (FAMILY CODE)]]</f>
        <v>INT-FURN</v>
      </c>
      <c r="I13391" s="8" t="s">
        <v>13629</v>
      </c>
      <c r="J13391" t="str">
        <f>Table8[[#This Row],[Column1]]</f>
        <v>028054</v>
      </c>
      <c r="K13391" s="8" t="s">
        <v>13630</v>
      </c>
      <c r="L13391" t="s">
        <v>13632</v>
      </c>
      <c r="M13391" s="8" t="s">
        <v>13631</v>
      </c>
      <c r="O13391" t="str">
        <f t="shared" si="209"/>
        <v>update item_mst set family_code = 'INT-FURN' where item = '028054' and site_ref = 'BENN'</v>
      </c>
      <c r="Q13391" t="s">
        <v>20845</v>
      </c>
    </row>
    <row r="13392" spans="1:17" x14ac:dyDescent="0.25">
      <c r="A13392" s="3" t="s">
        <v>7090</v>
      </c>
      <c r="B13392" s="3" t="s">
        <v>16</v>
      </c>
      <c r="C13392" s="3" t="s">
        <v>19</v>
      </c>
      <c r="D13392" s="3" t="s">
        <v>12485</v>
      </c>
      <c r="E13392" s="3" t="str">
        <f>LEFT(Table8[[#This Row],[PART NUMBER &amp; DESC]],6)</f>
        <v>028103</v>
      </c>
      <c r="G13392" t="s">
        <v>13633</v>
      </c>
      <c r="H13392" t="str">
        <f>Table8[[#This Row],[COMMODITY (FAMILY CODE)]]</f>
        <v>INT-FURN</v>
      </c>
      <c r="I13392" s="8" t="s">
        <v>13629</v>
      </c>
      <c r="J13392" t="str">
        <f>Table8[[#This Row],[Column1]]</f>
        <v>028103</v>
      </c>
      <c r="K13392" s="8" t="s">
        <v>13630</v>
      </c>
      <c r="L13392" t="s">
        <v>13632</v>
      </c>
      <c r="M13392" s="8" t="s">
        <v>13631</v>
      </c>
      <c r="O13392" t="str">
        <f t="shared" si="209"/>
        <v>update item_mst set family_code = 'INT-FURN' where item = '028103' and site_ref = 'BENN'</v>
      </c>
      <c r="Q13392" t="s">
        <v>20619</v>
      </c>
    </row>
    <row r="13393" spans="1:17" x14ac:dyDescent="0.25">
      <c r="A13393" s="2" t="s">
        <v>7090</v>
      </c>
      <c r="B13393" s="2" t="s">
        <v>16</v>
      </c>
      <c r="C13393" s="2" t="s">
        <v>19</v>
      </c>
      <c r="D13393" s="2" t="s">
        <v>12486</v>
      </c>
      <c r="E13393" s="3" t="str">
        <f>LEFT(Table8[[#This Row],[PART NUMBER &amp; DESC]],6)</f>
        <v>028104</v>
      </c>
      <c r="G13393" t="s">
        <v>13633</v>
      </c>
      <c r="H13393" t="str">
        <f>Table8[[#This Row],[COMMODITY (FAMILY CODE)]]</f>
        <v>INT-FURN</v>
      </c>
      <c r="I13393" s="8" t="s">
        <v>13629</v>
      </c>
      <c r="J13393" t="str">
        <f>Table8[[#This Row],[Column1]]</f>
        <v>028104</v>
      </c>
      <c r="K13393" s="8" t="s">
        <v>13630</v>
      </c>
      <c r="L13393" t="s">
        <v>13632</v>
      </c>
      <c r="M13393" s="8" t="s">
        <v>13631</v>
      </c>
      <c r="O13393" t="str">
        <f t="shared" si="209"/>
        <v>update item_mst set family_code = 'INT-FURN' where item = '028104' and site_ref = 'BENN'</v>
      </c>
      <c r="Q13393" t="s">
        <v>20620</v>
      </c>
    </row>
    <row r="13394" spans="1:17" x14ac:dyDescent="0.25">
      <c r="A13394" s="2" t="s">
        <v>7090</v>
      </c>
      <c r="B13394" s="2" t="s">
        <v>16</v>
      </c>
      <c r="C13394" s="2" t="s">
        <v>19</v>
      </c>
      <c r="D13394" s="2" t="s">
        <v>12487</v>
      </c>
      <c r="E13394" s="3" t="str">
        <f>LEFT(Table8[[#This Row],[PART NUMBER &amp; DESC]],6)</f>
        <v>028126</v>
      </c>
      <c r="G13394" t="s">
        <v>13633</v>
      </c>
      <c r="H13394" t="str">
        <f>Table8[[#This Row],[COMMODITY (FAMILY CODE)]]</f>
        <v>INT-FURN</v>
      </c>
      <c r="I13394" s="8" t="s">
        <v>13629</v>
      </c>
      <c r="J13394" t="str">
        <f>Table8[[#This Row],[Column1]]</f>
        <v>028126</v>
      </c>
      <c r="K13394" s="8" t="s">
        <v>13630</v>
      </c>
      <c r="L13394" t="s">
        <v>13632</v>
      </c>
      <c r="M13394" s="8" t="s">
        <v>13631</v>
      </c>
      <c r="O13394" t="str">
        <f t="shared" si="209"/>
        <v>update item_mst set family_code = 'INT-FURN' where item = '028126' and site_ref = 'BENN'</v>
      </c>
      <c r="Q13394" t="s">
        <v>20621</v>
      </c>
    </row>
    <row r="13395" spans="1:17" x14ac:dyDescent="0.25">
      <c r="A13395" s="3" t="s">
        <v>7090</v>
      </c>
      <c r="B13395" s="3" t="s">
        <v>16</v>
      </c>
      <c r="C13395" s="3" t="s">
        <v>19</v>
      </c>
      <c r="D13395" s="3" t="s">
        <v>12488</v>
      </c>
      <c r="E13395" s="3" t="str">
        <f>LEFT(Table8[[#This Row],[PART NUMBER &amp; DESC]],6)</f>
        <v>028054</v>
      </c>
      <c r="G13395" t="s">
        <v>13633</v>
      </c>
      <c r="H13395" t="str">
        <f>Table8[[#This Row],[COMMODITY (FAMILY CODE)]]</f>
        <v>INT-FURN</v>
      </c>
      <c r="I13395" s="8" t="s">
        <v>13629</v>
      </c>
      <c r="J13395" t="str">
        <f>Table8[[#This Row],[Column1]]</f>
        <v>028054</v>
      </c>
      <c r="K13395" s="8" t="s">
        <v>13630</v>
      </c>
      <c r="L13395" t="s">
        <v>13632</v>
      </c>
      <c r="M13395" s="8" t="s">
        <v>13631</v>
      </c>
      <c r="O13395" t="str">
        <f t="shared" si="209"/>
        <v>update item_mst set family_code = 'INT-FURN' where item = '028054' and site_ref = 'BENN'</v>
      </c>
      <c r="Q13395" t="s">
        <v>20845</v>
      </c>
    </row>
    <row r="13396" spans="1:17" x14ac:dyDescent="0.25">
      <c r="A13396" s="2" t="s">
        <v>7090</v>
      </c>
      <c r="B13396" s="2" t="s">
        <v>16</v>
      </c>
      <c r="C13396" s="2" t="s">
        <v>19</v>
      </c>
      <c r="D13396" s="2" t="s">
        <v>12489</v>
      </c>
      <c r="E13396" s="3" t="str">
        <f>LEFT(Table8[[#This Row],[PART NUMBER &amp; DESC]],6)</f>
        <v>028060</v>
      </c>
      <c r="G13396" t="s">
        <v>13633</v>
      </c>
      <c r="H13396" t="str">
        <f>Table8[[#This Row],[COMMODITY (FAMILY CODE)]]</f>
        <v>INT-FURN</v>
      </c>
      <c r="I13396" s="8" t="s">
        <v>13629</v>
      </c>
      <c r="J13396" t="str">
        <f>Table8[[#This Row],[Column1]]</f>
        <v>028060</v>
      </c>
      <c r="K13396" s="8" t="s">
        <v>13630</v>
      </c>
      <c r="L13396" t="s">
        <v>13632</v>
      </c>
      <c r="M13396" s="8" t="s">
        <v>13631</v>
      </c>
      <c r="O13396" t="str">
        <f t="shared" si="209"/>
        <v>update item_mst set family_code = 'INT-FURN' where item = '028060' and site_ref = 'BENN'</v>
      </c>
      <c r="Q13396" t="s">
        <v>20842</v>
      </c>
    </row>
    <row r="13397" spans="1:17" x14ac:dyDescent="0.25">
      <c r="A13397" s="3" t="s">
        <v>7090</v>
      </c>
      <c r="B13397" s="3" t="s">
        <v>16</v>
      </c>
      <c r="C13397" s="3" t="s">
        <v>19</v>
      </c>
      <c r="D13397" s="3" t="s">
        <v>12490</v>
      </c>
      <c r="E13397" s="3" t="str">
        <f>LEFT(Table8[[#This Row],[PART NUMBER &amp; DESC]],6)</f>
        <v>028061</v>
      </c>
      <c r="G13397" t="s">
        <v>13633</v>
      </c>
      <c r="H13397" t="str">
        <f>Table8[[#This Row],[COMMODITY (FAMILY CODE)]]</f>
        <v>INT-FURN</v>
      </c>
      <c r="I13397" s="8" t="s">
        <v>13629</v>
      </c>
      <c r="J13397" t="str">
        <f>Table8[[#This Row],[Column1]]</f>
        <v>028061</v>
      </c>
      <c r="K13397" s="8" t="s">
        <v>13630</v>
      </c>
      <c r="L13397" t="s">
        <v>13632</v>
      </c>
      <c r="M13397" s="8" t="s">
        <v>13631</v>
      </c>
      <c r="O13397" t="str">
        <f t="shared" si="209"/>
        <v>update item_mst set family_code = 'INT-FURN' where item = '028061' and site_ref = 'BENN'</v>
      </c>
      <c r="Q13397" t="s">
        <v>20752</v>
      </c>
    </row>
    <row r="13398" spans="1:17" x14ac:dyDescent="0.25">
      <c r="A13398" s="2" t="s">
        <v>7090</v>
      </c>
      <c r="B13398" s="2" t="s">
        <v>16</v>
      </c>
      <c r="C13398" s="2" t="s">
        <v>19</v>
      </c>
      <c r="D13398" s="2" t="s">
        <v>12491</v>
      </c>
      <c r="E13398" s="3" t="str">
        <f>LEFT(Table8[[#This Row],[PART NUMBER &amp; DESC]],6)</f>
        <v>028128</v>
      </c>
      <c r="G13398" t="s">
        <v>13633</v>
      </c>
      <c r="H13398" t="str">
        <f>Table8[[#This Row],[COMMODITY (FAMILY CODE)]]</f>
        <v>INT-FURN</v>
      </c>
      <c r="I13398" s="8" t="s">
        <v>13629</v>
      </c>
      <c r="J13398" t="str">
        <f>Table8[[#This Row],[Column1]]</f>
        <v>028128</v>
      </c>
      <c r="K13398" s="8" t="s">
        <v>13630</v>
      </c>
      <c r="L13398" t="s">
        <v>13632</v>
      </c>
      <c r="M13398" s="8" t="s">
        <v>13631</v>
      </c>
      <c r="O13398" t="str">
        <f t="shared" si="209"/>
        <v>update item_mst set family_code = 'INT-FURN' where item = '028128' and site_ref = 'BENN'</v>
      </c>
      <c r="Q13398" t="s">
        <v>20843</v>
      </c>
    </row>
    <row r="13399" spans="1:17" x14ac:dyDescent="0.25">
      <c r="A13399" s="3" t="s">
        <v>7090</v>
      </c>
      <c r="B13399" s="3" t="s">
        <v>16</v>
      </c>
      <c r="C13399" s="3" t="s">
        <v>19</v>
      </c>
      <c r="D13399" s="3" t="s">
        <v>12492</v>
      </c>
      <c r="E13399" s="3" t="str">
        <f>LEFT(Table8[[#This Row],[PART NUMBER &amp; DESC]],6)</f>
        <v>028119</v>
      </c>
      <c r="G13399" t="s">
        <v>13633</v>
      </c>
      <c r="H13399" t="str">
        <f>Table8[[#This Row],[COMMODITY (FAMILY CODE)]]</f>
        <v>INT-FURN</v>
      </c>
      <c r="I13399" s="8" t="s">
        <v>13629</v>
      </c>
      <c r="J13399" t="str">
        <f>Table8[[#This Row],[Column1]]</f>
        <v>028119</v>
      </c>
      <c r="K13399" s="8" t="s">
        <v>13630</v>
      </c>
      <c r="L13399" t="s">
        <v>13632</v>
      </c>
      <c r="M13399" s="8" t="s">
        <v>13631</v>
      </c>
      <c r="O13399" t="str">
        <f t="shared" si="209"/>
        <v>update item_mst set family_code = 'INT-FURN' where item = '028119' and site_ref = 'BENN'</v>
      </c>
      <c r="Q13399" t="s">
        <v>20623</v>
      </c>
    </row>
    <row r="13400" spans="1:17" x14ac:dyDescent="0.25">
      <c r="A13400" s="2" t="s">
        <v>7090</v>
      </c>
      <c r="B13400" s="2" t="s">
        <v>16</v>
      </c>
      <c r="C13400" s="2" t="s">
        <v>19</v>
      </c>
      <c r="D13400" s="2" t="s">
        <v>12493</v>
      </c>
      <c r="E13400" s="3" t="str">
        <f>LEFT(Table8[[#This Row],[PART NUMBER &amp; DESC]],6)</f>
        <v>028120</v>
      </c>
      <c r="G13400" t="s">
        <v>13633</v>
      </c>
      <c r="H13400" t="str">
        <f>Table8[[#This Row],[COMMODITY (FAMILY CODE)]]</f>
        <v>INT-FURN</v>
      </c>
      <c r="I13400" s="8" t="s">
        <v>13629</v>
      </c>
      <c r="J13400" t="str">
        <f>Table8[[#This Row],[Column1]]</f>
        <v>028120</v>
      </c>
      <c r="K13400" s="8" t="s">
        <v>13630</v>
      </c>
      <c r="L13400" t="s">
        <v>13632</v>
      </c>
      <c r="M13400" s="8" t="s">
        <v>13631</v>
      </c>
      <c r="O13400" t="str">
        <f t="shared" si="209"/>
        <v>update item_mst set family_code = 'INT-FURN' where item = '028120' and site_ref = 'BENN'</v>
      </c>
      <c r="Q13400" t="s">
        <v>20624</v>
      </c>
    </row>
    <row r="13401" spans="1:17" x14ac:dyDescent="0.25">
      <c r="A13401" s="3" t="s">
        <v>7090</v>
      </c>
      <c r="B13401" s="3" t="s">
        <v>16</v>
      </c>
      <c r="C13401" s="3" t="s">
        <v>19</v>
      </c>
      <c r="D13401" s="3" t="s">
        <v>12494</v>
      </c>
      <c r="E13401" s="3" t="str">
        <f>LEFT(Table8[[#This Row],[PART NUMBER &amp; DESC]],6)</f>
        <v>028121</v>
      </c>
      <c r="G13401" t="s">
        <v>13633</v>
      </c>
      <c r="H13401" t="str">
        <f>Table8[[#This Row],[COMMODITY (FAMILY CODE)]]</f>
        <v>INT-FURN</v>
      </c>
      <c r="I13401" s="8" t="s">
        <v>13629</v>
      </c>
      <c r="J13401" t="str">
        <f>Table8[[#This Row],[Column1]]</f>
        <v>028121</v>
      </c>
      <c r="K13401" s="8" t="s">
        <v>13630</v>
      </c>
      <c r="L13401" t="s">
        <v>13632</v>
      </c>
      <c r="M13401" s="8" t="s">
        <v>13631</v>
      </c>
      <c r="O13401" t="str">
        <f t="shared" si="209"/>
        <v>update item_mst set family_code = 'INT-FURN' where item = '028121' and site_ref = 'BENN'</v>
      </c>
      <c r="Q13401" t="s">
        <v>20625</v>
      </c>
    </row>
    <row r="13402" spans="1:17" x14ac:dyDescent="0.25">
      <c r="A13402" s="2" t="s">
        <v>7090</v>
      </c>
      <c r="B13402" s="2" t="s">
        <v>16</v>
      </c>
      <c r="C13402" s="2" t="s">
        <v>19</v>
      </c>
      <c r="D13402" s="2" t="s">
        <v>12495</v>
      </c>
      <c r="E13402" s="3" t="str">
        <f>LEFT(Table8[[#This Row],[PART NUMBER &amp; DESC]],6)</f>
        <v>028122</v>
      </c>
      <c r="G13402" t="s">
        <v>13633</v>
      </c>
      <c r="H13402" t="str">
        <f>Table8[[#This Row],[COMMODITY (FAMILY CODE)]]</f>
        <v>INT-FURN</v>
      </c>
      <c r="I13402" s="8" t="s">
        <v>13629</v>
      </c>
      <c r="J13402" t="str">
        <f>Table8[[#This Row],[Column1]]</f>
        <v>028122</v>
      </c>
      <c r="K13402" s="8" t="s">
        <v>13630</v>
      </c>
      <c r="L13402" t="s">
        <v>13632</v>
      </c>
      <c r="M13402" s="8" t="s">
        <v>13631</v>
      </c>
      <c r="O13402" t="str">
        <f t="shared" si="209"/>
        <v>update item_mst set family_code = 'INT-FURN' where item = '028122' and site_ref = 'BENN'</v>
      </c>
      <c r="Q13402" t="s">
        <v>20626</v>
      </c>
    </row>
    <row r="13403" spans="1:17" x14ac:dyDescent="0.25">
      <c r="A13403" s="3" t="s">
        <v>7090</v>
      </c>
      <c r="B13403" s="3" t="s">
        <v>16</v>
      </c>
      <c r="C13403" s="3" t="s">
        <v>19</v>
      </c>
      <c r="D13403" s="3" t="s">
        <v>12496</v>
      </c>
      <c r="E13403" s="3" t="str">
        <f>LEFT(Table8[[#This Row],[PART NUMBER &amp; DESC]],6)</f>
        <v>028123</v>
      </c>
      <c r="G13403" t="s">
        <v>13633</v>
      </c>
      <c r="H13403" t="str">
        <f>Table8[[#This Row],[COMMODITY (FAMILY CODE)]]</f>
        <v>INT-FURN</v>
      </c>
      <c r="I13403" s="8" t="s">
        <v>13629</v>
      </c>
      <c r="J13403" t="str">
        <f>Table8[[#This Row],[Column1]]</f>
        <v>028123</v>
      </c>
      <c r="K13403" s="8" t="s">
        <v>13630</v>
      </c>
      <c r="L13403" t="s">
        <v>13632</v>
      </c>
      <c r="M13403" s="8" t="s">
        <v>13631</v>
      </c>
      <c r="O13403" t="str">
        <f t="shared" si="209"/>
        <v>update item_mst set family_code = 'INT-FURN' where item = '028123' and site_ref = 'BENN'</v>
      </c>
      <c r="Q13403" t="s">
        <v>20627</v>
      </c>
    </row>
    <row r="13404" spans="1:17" x14ac:dyDescent="0.25">
      <c r="A13404" s="3" t="s">
        <v>7090</v>
      </c>
      <c r="B13404" s="3" t="s">
        <v>16</v>
      </c>
      <c r="C13404" s="3" t="s">
        <v>19</v>
      </c>
      <c r="D13404" s="3" t="s">
        <v>12497</v>
      </c>
      <c r="E13404" s="3" t="str">
        <f>LEFT(Table8[[#This Row],[PART NUMBER &amp; DESC]],6)</f>
        <v>017818</v>
      </c>
      <c r="G13404" t="s">
        <v>13633</v>
      </c>
      <c r="H13404" t="str">
        <f>Table8[[#This Row],[COMMODITY (FAMILY CODE)]]</f>
        <v>INT-FURN</v>
      </c>
      <c r="I13404" s="8" t="s">
        <v>13629</v>
      </c>
      <c r="J13404" t="str">
        <f>Table8[[#This Row],[Column1]]</f>
        <v>017818</v>
      </c>
      <c r="K13404" s="8" t="s">
        <v>13630</v>
      </c>
      <c r="L13404" t="s">
        <v>13632</v>
      </c>
      <c r="M13404" s="8" t="s">
        <v>13631</v>
      </c>
      <c r="O13404" t="str">
        <f t="shared" si="209"/>
        <v>update item_mst set family_code = 'INT-FURN' where item = '017818' and site_ref = 'BENN'</v>
      </c>
      <c r="Q13404" t="s">
        <v>20498</v>
      </c>
    </row>
    <row r="13405" spans="1:17" x14ac:dyDescent="0.25">
      <c r="A13405" s="2" t="s">
        <v>7090</v>
      </c>
      <c r="B13405" s="2" t="s">
        <v>16</v>
      </c>
      <c r="C13405" s="2" t="s">
        <v>19</v>
      </c>
      <c r="D13405" s="2" t="s">
        <v>12498</v>
      </c>
      <c r="E13405" s="3" t="str">
        <f>LEFT(Table8[[#This Row],[PART NUMBER &amp; DESC]],6)</f>
        <v xml:space="preserve">SWING </v>
      </c>
      <c r="G13405" t="s">
        <v>13633</v>
      </c>
      <c r="H13405" t="str">
        <f>Table8[[#This Row],[COMMODITY (FAMILY CODE)]]</f>
        <v>INT-FURN</v>
      </c>
      <c r="I13405" s="8" t="s">
        <v>13629</v>
      </c>
      <c r="J13405" t="str">
        <f>Table8[[#This Row],[Column1]]</f>
        <v xml:space="preserve">SWING </v>
      </c>
      <c r="K13405" s="8" t="s">
        <v>13630</v>
      </c>
      <c r="L13405" t="s">
        <v>13632</v>
      </c>
      <c r="M13405" s="8" t="s">
        <v>13631</v>
      </c>
      <c r="O13405" t="str">
        <f t="shared" si="209"/>
        <v>update item_mst set family_code = 'INT-FURN' where item = 'SWING ' and site_ref = 'BENN'</v>
      </c>
      <c r="Q13405" t="s">
        <v>21077</v>
      </c>
    </row>
    <row r="13406" spans="1:17" x14ac:dyDescent="0.25">
      <c r="A13406" s="2" t="s">
        <v>7090</v>
      </c>
      <c r="B13406" s="2" t="s">
        <v>16</v>
      </c>
      <c r="C13406" s="2" t="s">
        <v>19</v>
      </c>
      <c r="D13406" s="2" t="s">
        <v>12499</v>
      </c>
      <c r="E13406" s="3" t="str">
        <f>LEFT(Table8[[#This Row],[PART NUMBER &amp; DESC]],6)</f>
        <v>028137</v>
      </c>
      <c r="G13406" t="s">
        <v>13633</v>
      </c>
      <c r="H13406" t="str">
        <f>Table8[[#This Row],[COMMODITY (FAMILY CODE)]]</f>
        <v>INT-FURN</v>
      </c>
      <c r="I13406" s="8" t="s">
        <v>13629</v>
      </c>
      <c r="J13406" t="str">
        <f>Table8[[#This Row],[Column1]]</f>
        <v>028137</v>
      </c>
      <c r="K13406" s="8" t="s">
        <v>13630</v>
      </c>
      <c r="L13406" t="s">
        <v>13632</v>
      </c>
      <c r="M13406" s="8" t="s">
        <v>13631</v>
      </c>
      <c r="O13406" t="str">
        <f t="shared" si="209"/>
        <v>update item_mst set family_code = 'INT-FURN' where item = '028137' and site_ref = 'BENN'</v>
      </c>
      <c r="Q13406" t="s">
        <v>20644</v>
      </c>
    </row>
    <row r="13407" spans="1:17" x14ac:dyDescent="0.25">
      <c r="A13407" s="3" t="s">
        <v>7090</v>
      </c>
      <c r="B13407" s="3" t="s">
        <v>16</v>
      </c>
      <c r="C13407" s="3" t="s">
        <v>19</v>
      </c>
      <c r="D13407" s="3" t="s">
        <v>12500</v>
      </c>
      <c r="E13407" s="3" t="str">
        <f>LEFT(Table8[[#This Row],[PART NUMBER &amp; DESC]],6)</f>
        <v>028045</v>
      </c>
      <c r="G13407" t="s">
        <v>13633</v>
      </c>
      <c r="H13407" t="str">
        <f>Table8[[#This Row],[COMMODITY (FAMILY CODE)]]</f>
        <v>INT-FURN</v>
      </c>
      <c r="I13407" s="8" t="s">
        <v>13629</v>
      </c>
      <c r="J13407" t="str">
        <f>Table8[[#This Row],[Column1]]</f>
        <v>028045</v>
      </c>
      <c r="K13407" s="8" t="s">
        <v>13630</v>
      </c>
      <c r="L13407" t="s">
        <v>13632</v>
      </c>
      <c r="M13407" s="8" t="s">
        <v>13631</v>
      </c>
      <c r="O13407" t="str">
        <f t="shared" si="209"/>
        <v>update item_mst set family_code = 'INT-FURN' where item = '028045' and site_ref = 'BENN'</v>
      </c>
      <c r="Q13407" t="s">
        <v>20659</v>
      </c>
    </row>
    <row r="13408" spans="1:17" x14ac:dyDescent="0.25">
      <c r="A13408" s="2" t="s">
        <v>7090</v>
      </c>
      <c r="B13408" s="2" t="s">
        <v>16</v>
      </c>
      <c r="C13408" s="2" t="s">
        <v>19</v>
      </c>
      <c r="D13408" s="2" t="s">
        <v>12501</v>
      </c>
      <c r="E13408" s="3" t="str">
        <f>LEFT(Table8[[#This Row],[PART NUMBER &amp; DESC]],6)</f>
        <v>028047</v>
      </c>
      <c r="G13408" t="s">
        <v>13633</v>
      </c>
      <c r="H13408" t="str">
        <f>Table8[[#This Row],[COMMODITY (FAMILY CODE)]]</f>
        <v>INT-FURN</v>
      </c>
      <c r="I13408" s="8" t="s">
        <v>13629</v>
      </c>
      <c r="J13408" t="str">
        <f>Table8[[#This Row],[Column1]]</f>
        <v>028047</v>
      </c>
      <c r="K13408" s="8" t="s">
        <v>13630</v>
      </c>
      <c r="L13408" t="s">
        <v>13632</v>
      </c>
      <c r="M13408" s="8" t="s">
        <v>13631</v>
      </c>
      <c r="O13408" t="str">
        <f t="shared" si="209"/>
        <v>update item_mst set family_code = 'INT-FURN' where item = '028047' and site_ref = 'BENN'</v>
      </c>
      <c r="Q13408" t="s">
        <v>20832</v>
      </c>
    </row>
    <row r="13409" spans="1:17" x14ac:dyDescent="0.25">
      <c r="A13409" s="3" t="s">
        <v>7090</v>
      </c>
      <c r="B13409" s="3" t="s">
        <v>16</v>
      </c>
      <c r="C13409" s="3" t="s">
        <v>19</v>
      </c>
      <c r="D13409" s="3" t="s">
        <v>12502</v>
      </c>
      <c r="E13409" s="3" t="str">
        <f>LEFT(Table8[[#This Row],[PART NUMBER &amp; DESC]],6)</f>
        <v>028057</v>
      </c>
      <c r="G13409" t="s">
        <v>13633</v>
      </c>
      <c r="H13409" t="str">
        <f>Table8[[#This Row],[COMMODITY (FAMILY CODE)]]</f>
        <v>INT-FURN</v>
      </c>
      <c r="I13409" s="8" t="s">
        <v>13629</v>
      </c>
      <c r="J13409" t="str">
        <f>Table8[[#This Row],[Column1]]</f>
        <v>028057</v>
      </c>
      <c r="K13409" s="8" t="s">
        <v>13630</v>
      </c>
      <c r="L13409" t="s">
        <v>13632</v>
      </c>
      <c r="M13409" s="8" t="s">
        <v>13631</v>
      </c>
      <c r="O13409" t="str">
        <f t="shared" si="209"/>
        <v>update item_mst set family_code = 'INT-FURN' where item = '028057' and site_ref = 'BENN'</v>
      </c>
      <c r="Q13409" t="s">
        <v>20847</v>
      </c>
    </row>
    <row r="13410" spans="1:17" x14ac:dyDescent="0.25">
      <c r="A13410" s="2" t="s">
        <v>7090</v>
      </c>
      <c r="B13410" s="2" t="s">
        <v>16</v>
      </c>
      <c r="C13410" s="2" t="s">
        <v>19</v>
      </c>
      <c r="D13410" s="2" t="s">
        <v>12503</v>
      </c>
      <c r="E13410" s="3" t="str">
        <f>LEFT(Table8[[#This Row],[PART NUMBER &amp; DESC]],6)</f>
        <v>028058</v>
      </c>
      <c r="G13410" t="s">
        <v>13633</v>
      </c>
      <c r="H13410" t="str">
        <f>Table8[[#This Row],[COMMODITY (FAMILY CODE)]]</f>
        <v>INT-FURN</v>
      </c>
      <c r="I13410" s="8" t="s">
        <v>13629</v>
      </c>
      <c r="J13410" t="str">
        <f>Table8[[#This Row],[Column1]]</f>
        <v>028058</v>
      </c>
      <c r="K13410" s="8" t="s">
        <v>13630</v>
      </c>
      <c r="L13410" t="s">
        <v>13632</v>
      </c>
      <c r="M13410" s="8" t="s">
        <v>13631</v>
      </c>
      <c r="O13410" t="str">
        <f t="shared" si="209"/>
        <v>update item_mst set family_code = 'INT-FURN' where item = '028058' and site_ref = 'BENN'</v>
      </c>
      <c r="Q13410" t="s">
        <v>20709</v>
      </c>
    </row>
    <row r="13411" spans="1:17" x14ac:dyDescent="0.25">
      <c r="A13411" s="3" t="s">
        <v>7090</v>
      </c>
      <c r="B13411" s="3" t="s">
        <v>16</v>
      </c>
      <c r="C13411" s="3" t="s">
        <v>19</v>
      </c>
      <c r="D13411" s="3" t="s">
        <v>12504</v>
      </c>
      <c r="E13411" s="3" t="str">
        <f>LEFT(Table8[[#This Row],[PART NUMBER &amp; DESC]],6)</f>
        <v>028059</v>
      </c>
      <c r="G13411" t="s">
        <v>13633</v>
      </c>
      <c r="H13411" t="str">
        <f>Table8[[#This Row],[COMMODITY (FAMILY CODE)]]</f>
        <v>INT-FURN</v>
      </c>
      <c r="I13411" s="8" t="s">
        <v>13629</v>
      </c>
      <c r="J13411" t="str">
        <f>Table8[[#This Row],[Column1]]</f>
        <v>028059</v>
      </c>
      <c r="K13411" s="8" t="s">
        <v>13630</v>
      </c>
      <c r="L13411" t="s">
        <v>13632</v>
      </c>
      <c r="M13411" s="8" t="s">
        <v>13631</v>
      </c>
      <c r="O13411" t="str">
        <f t="shared" si="209"/>
        <v>update item_mst set family_code = 'INT-FURN' where item = '028059' and site_ref = 'BENN'</v>
      </c>
      <c r="Q13411" t="s">
        <v>20708</v>
      </c>
    </row>
    <row r="13412" spans="1:17" x14ac:dyDescent="0.25">
      <c r="A13412" s="2" t="s">
        <v>7090</v>
      </c>
      <c r="B13412" s="2" t="s">
        <v>16</v>
      </c>
      <c r="C13412" s="2" t="s">
        <v>19</v>
      </c>
      <c r="D13412" s="2" t="s">
        <v>12505</v>
      </c>
      <c r="E13412" s="3" t="str">
        <f>LEFT(Table8[[#This Row],[PART NUMBER &amp; DESC]],6)</f>
        <v>028129</v>
      </c>
      <c r="G13412" t="s">
        <v>13633</v>
      </c>
      <c r="H13412" t="str">
        <f>Table8[[#This Row],[COMMODITY (FAMILY CODE)]]</f>
        <v>INT-FURN</v>
      </c>
      <c r="I13412" s="8" t="s">
        <v>13629</v>
      </c>
      <c r="J13412" t="str">
        <f>Table8[[#This Row],[Column1]]</f>
        <v>028129</v>
      </c>
      <c r="K13412" s="8" t="s">
        <v>13630</v>
      </c>
      <c r="L13412" t="s">
        <v>13632</v>
      </c>
      <c r="M13412" s="8" t="s">
        <v>13631</v>
      </c>
      <c r="O13412" t="str">
        <f t="shared" si="209"/>
        <v>update item_mst set family_code = 'INT-FURN' where item = '028129' and site_ref = 'BENN'</v>
      </c>
      <c r="Q13412" t="s">
        <v>20703</v>
      </c>
    </row>
    <row r="13413" spans="1:17" x14ac:dyDescent="0.25">
      <c r="A13413" s="3" t="s">
        <v>7090</v>
      </c>
      <c r="B13413" s="3" t="s">
        <v>16</v>
      </c>
      <c r="C13413" s="3" t="s">
        <v>19</v>
      </c>
      <c r="D13413" s="3" t="s">
        <v>12506</v>
      </c>
      <c r="E13413" s="3" t="str">
        <f>LEFT(Table8[[#This Row],[PART NUMBER &amp; DESC]],6)</f>
        <v>038095</v>
      </c>
      <c r="G13413" t="s">
        <v>13633</v>
      </c>
      <c r="H13413" t="str">
        <f>Table8[[#This Row],[COMMODITY (FAMILY CODE)]]</f>
        <v>INT-FURN</v>
      </c>
      <c r="I13413" s="8" t="s">
        <v>13629</v>
      </c>
      <c r="J13413" t="str">
        <f>Table8[[#This Row],[Column1]]</f>
        <v>038095</v>
      </c>
      <c r="K13413" s="8" t="s">
        <v>13630</v>
      </c>
      <c r="L13413" t="s">
        <v>13632</v>
      </c>
      <c r="M13413" s="8" t="s">
        <v>13631</v>
      </c>
      <c r="O13413" t="str">
        <f t="shared" si="209"/>
        <v>update item_mst set family_code = 'INT-FURN' where item = '038095' and site_ref = 'BENN'</v>
      </c>
      <c r="Q13413" t="s">
        <v>20849</v>
      </c>
    </row>
    <row r="13414" spans="1:17" x14ac:dyDescent="0.25">
      <c r="A13414" s="2" t="s">
        <v>7090</v>
      </c>
      <c r="B13414" s="2" t="s">
        <v>16</v>
      </c>
      <c r="C13414" s="2" t="s">
        <v>19</v>
      </c>
      <c r="D13414" s="2" t="s">
        <v>12507</v>
      </c>
      <c r="E13414" s="3" t="str">
        <f>LEFT(Table8[[#This Row],[PART NUMBER &amp; DESC]],6)</f>
        <v>028062</v>
      </c>
      <c r="G13414" t="s">
        <v>13633</v>
      </c>
      <c r="H13414" t="str">
        <f>Table8[[#This Row],[COMMODITY (FAMILY CODE)]]</f>
        <v>INT-FURN</v>
      </c>
      <c r="I13414" s="8" t="s">
        <v>13629</v>
      </c>
      <c r="J13414" t="str">
        <f>Table8[[#This Row],[Column1]]</f>
        <v>028062</v>
      </c>
      <c r="K13414" s="8" t="s">
        <v>13630</v>
      </c>
      <c r="L13414" t="s">
        <v>13632</v>
      </c>
      <c r="M13414" s="8" t="s">
        <v>13631</v>
      </c>
      <c r="O13414" t="str">
        <f t="shared" si="209"/>
        <v>update item_mst set family_code = 'INT-FURN' where item = '028062' and site_ref = 'BENN'</v>
      </c>
      <c r="Q13414" t="s">
        <v>20848</v>
      </c>
    </row>
    <row r="13415" spans="1:17" x14ac:dyDescent="0.25">
      <c r="A13415" s="3" t="s">
        <v>7090</v>
      </c>
      <c r="B13415" s="3" t="s">
        <v>16</v>
      </c>
      <c r="C13415" s="3" t="s">
        <v>19</v>
      </c>
      <c r="D13415" s="3" t="s">
        <v>12508</v>
      </c>
      <c r="E13415" s="3" t="str">
        <f>LEFT(Table8[[#This Row],[PART NUMBER &amp; DESC]],6)</f>
        <v>028130</v>
      </c>
      <c r="G13415" t="s">
        <v>13633</v>
      </c>
      <c r="H13415" t="str">
        <f>Table8[[#This Row],[COMMODITY (FAMILY CODE)]]</f>
        <v>INT-FURN</v>
      </c>
      <c r="I13415" s="8" t="s">
        <v>13629</v>
      </c>
      <c r="J13415" t="str">
        <f>Table8[[#This Row],[Column1]]</f>
        <v>028130</v>
      </c>
      <c r="K13415" s="8" t="s">
        <v>13630</v>
      </c>
      <c r="L13415" t="s">
        <v>13632</v>
      </c>
      <c r="M13415" s="8" t="s">
        <v>13631</v>
      </c>
      <c r="O13415" t="str">
        <f t="shared" si="209"/>
        <v>update item_mst set family_code = 'INT-FURN' where item = '028130' and site_ref = 'BENN'</v>
      </c>
      <c r="Q13415" t="s">
        <v>20645</v>
      </c>
    </row>
    <row r="13416" spans="1:17" x14ac:dyDescent="0.25">
      <c r="A13416" s="2" t="s">
        <v>7090</v>
      </c>
      <c r="B13416" s="2" t="s">
        <v>16</v>
      </c>
      <c r="C13416" s="2" t="s">
        <v>19</v>
      </c>
      <c r="D13416" s="2" t="s">
        <v>12509</v>
      </c>
      <c r="E13416" s="3" t="str">
        <f>LEFT(Table8[[#This Row],[PART NUMBER &amp; DESC]],6)</f>
        <v>028132</v>
      </c>
      <c r="G13416" t="s">
        <v>13633</v>
      </c>
      <c r="H13416" t="str">
        <f>Table8[[#This Row],[COMMODITY (FAMILY CODE)]]</f>
        <v>INT-FURN</v>
      </c>
      <c r="I13416" s="8" t="s">
        <v>13629</v>
      </c>
      <c r="J13416" t="str">
        <f>Table8[[#This Row],[Column1]]</f>
        <v>028132</v>
      </c>
      <c r="K13416" s="8" t="s">
        <v>13630</v>
      </c>
      <c r="L13416" t="s">
        <v>13632</v>
      </c>
      <c r="M13416" s="8" t="s">
        <v>13631</v>
      </c>
      <c r="O13416" t="str">
        <f t="shared" si="209"/>
        <v>update item_mst set family_code = 'INT-FURN' where item = '028132' and site_ref = 'BENN'</v>
      </c>
      <c r="Q13416" t="s">
        <v>21078</v>
      </c>
    </row>
    <row r="13417" spans="1:17" x14ac:dyDescent="0.25">
      <c r="A13417" s="3" t="s">
        <v>7090</v>
      </c>
      <c r="B13417" s="3" t="s">
        <v>16</v>
      </c>
      <c r="C13417" s="3" t="s">
        <v>19</v>
      </c>
      <c r="D13417" s="3" t="s">
        <v>12510</v>
      </c>
      <c r="E13417" s="3" t="str">
        <f>LEFT(Table8[[#This Row],[PART NUMBER &amp; DESC]],6)</f>
        <v>028001</v>
      </c>
      <c r="G13417" t="s">
        <v>13633</v>
      </c>
      <c r="H13417" t="str">
        <f>Table8[[#This Row],[COMMODITY (FAMILY CODE)]]</f>
        <v>INT-FURN</v>
      </c>
      <c r="I13417" s="8" t="s">
        <v>13629</v>
      </c>
      <c r="J13417" t="str">
        <f>Table8[[#This Row],[Column1]]</f>
        <v>028001</v>
      </c>
      <c r="K13417" s="8" t="s">
        <v>13630</v>
      </c>
      <c r="L13417" t="s">
        <v>13632</v>
      </c>
      <c r="M13417" s="8" t="s">
        <v>13631</v>
      </c>
      <c r="O13417" t="str">
        <f t="shared" si="209"/>
        <v>update item_mst set family_code = 'INT-FURN' where item = '028001' and site_ref = 'BENN'</v>
      </c>
      <c r="Q13417" t="s">
        <v>20699</v>
      </c>
    </row>
    <row r="13418" spans="1:17" x14ac:dyDescent="0.25">
      <c r="A13418" s="2" t="s">
        <v>7090</v>
      </c>
      <c r="B13418" s="2" t="s">
        <v>16</v>
      </c>
      <c r="C13418" s="2" t="s">
        <v>19</v>
      </c>
      <c r="D13418" s="2" t="s">
        <v>12511</v>
      </c>
      <c r="E13418" s="3" t="str">
        <f>LEFT(Table8[[#This Row],[PART NUMBER &amp; DESC]],6)</f>
        <v>027998</v>
      </c>
      <c r="G13418" t="s">
        <v>13633</v>
      </c>
      <c r="H13418" t="str">
        <f>Table8[[#This Row],[COMMODITY (FAMILY CODE)]]</f>
        <v>INT-FURN</v>
      </c>
      <c r="I13418" s="8" t="s">
        <v>13629</v>
      </c>
      <c r="J13418" t="str">
        <f>Table8[[#This Row],[Column1]]</f>
        <v>027998</v>
      </c>
      <c r="K13418" s="8" t="s">
        <v>13630</v>
      </c>
      <c r="L13418" t="s">
        <v>13632</v>
      </c>
      <c r="M13418" s="8" t="s">
        <v>13631</v>
      </c>
      <c r="O13418" t="str">
        <f t="shared" si="209"/>
        <v>update item_mst set family_code = 'INT-FURN' where item = '027998' and site_ref = 'BENN'</v>
      </c>
      <c r="Q13418" t="s">
        <v>20745</v>
      </c>
    </row>
    <row r="13419" spans="1:17" x14ac:dyDescent="0.25">
      <c r="A13419" s="3" t="s">
        <v>7090</v>
      </c>
      <c r="B13419" s="3" t="s">
        <v>16</v>
      </c>
      <c r="C13419" s="3" t="s">
        <v>19</v>
      </c>
      <c r="D13419" s="3" t="s">
        <v>12512</v>
      </c>
      <c r="E13419" s="3" t="str">
        <f>LEFT(Table8[[#This Row],[PART NUMBER &amp; DESC]],6)</f>
        <v>028047</v>
      </c>
      <c r="G13419" t="s">
        <v>13633</v>
      </c>
      <c r="H13419" t="str">
        <f>Table8[[#This Row],[COMMODITY (FAMILY CODE)]]</f>
        <v>INT-FURN</v>
      </c>
      <c r="I13419" s="8" t="s">
        <v>13629</v>
      </c>
      <c r="J13419" t="str">
        <f>Table8[[#This Row],[Column1]]</f>
        <v>028047</v>
      </c>
      <c r="K13419" s="8" t="s">
        <v>13630</v>
      </c>
      <c r="L13419" t="s">
        <v>13632</v>
      </c>
      <c r="M13419" s="8" t="s">
        <v>13631</v>
      </c>
      <c r="O13419" t="str">
        <f t="shared" si="209"/>
        <v>update item_mst set family_code = 'INT-FURN' where item = '028047' and site_ref = 'BENN'</v>
      </c>
      <c r="Q13419" t="s">
        <v>20832</v>
      </c>
    </row>
    <row r="13420" spans="1:17" x14ac:dyDescent="0.25">
      <c r="A13420" s="2" t="s">
        <v>7090</v>
      </c>
      <c r="B13420" s="2" t="s">
        <v>16</v>
      </c>
      <c r="C13420" s="2" t="s">
        <v>19</v>
      </c>
      <c r="D13420" s="2" t="s">
        <v>12513</v>
      </c>
      <c r="E13420" s="3" t="str">
        <f>LEFT(Table8[[#This Row],[PART NUMBER &amp; DESC]],6)</f>
        <v>028048</v>
      </c>
      <c r="G13420" t="s">
        <v>13633</v>
      </c>
      <c r="H13420" t="str">
        <f>Table8[[#This Row],[COMMODITY (FAMILY CODE)]]</f>
        <v>INT-FURN</v>
      </c>
      <c r="I13420" s="8" t="s">
        <v>13629</v>
      </c>
      <c r="J13420" t="str">
        <f>Table8[[#This Row],[Column1]]</f>
        <v>028048</v>
      </c>
      <c r="K13420" s="8" t="s">
        <v>13630</v>
      </c>
      <c r="L13420" t="s">
        <v>13632</v>
      </c>
      <c r="M13420" s="8" t="s">
        <v>13631</v>
      </c>
      <c r="O13420" t="str">
        <f t="shared" si="209"/>
        <v>update item_mst set family_code = 'INT-FURN' where item = '028048' and site_ref = 'BENN'</v>
      </c>
      <c r="Q13420" t="s">
        <v>20867</v>
      </c>
    </row>
    <row r="13421" spans="1:17" x14ac:dyDescent="0.25">
      <c r="A13421" s="3" t="s">
        <v>7090</v>
      </c>
      <c r="B13421" s="3" t="s">
        <v>16</v>
      </c>
      <c r="C13421" s="3" t="s">
        <v>19</v>
      </c>
      <c r="D13421" s="3" t="s">
        <v>12514</v>
      </c>
      <c r="E13421" s="3" t="str">
        <f>LEFT(Table8[[#This Row],[PART NUMBER &amp; DESC]],6)</f>
        <v>028058</v>
      </c>
      <c r="G13421" t="s">
        <v>13633</v>
      </c>
      <c r="H13421" t="str">
        <f>Table8[[#This Row],[COMMODITY (FAMILY CODE)]]</f>
        <v>INT-FURN</v>
      </c>
      <c r="I13421" s="8" t="s">
        <v>13629</v>
      </c>
      <c r="J13421" t="str">
        <f>Table8[[#This Row],[Column1]]</f>
        <v>028058</v>
      </c>
      <c r="K13421" s="8" t="s">
        <v>13630</v>
      </c>
      <c r="L13421" t="s">
        <v>13632</v>
      </c>
      <c r="M13421" s="8" t="s">
        <v>13631</v>
      </c>
      <c r="O13421" t="str">
        <f t="shared" si="209"/>
        <v>update item_mst set family_code = 'INT-FURN' where item = '028058' and site_ref = 'BENN'</v>
      </c>
      <c r="Q13421" t="s">
        <v>20709</v>
      </c>
    </row>
    <row r="13422" spans="1:17" x14ac:dyDescent="0.25">
      <c r="A13422" s="2" t="s">
        <v>7090</v>
      </c>
      <c r="B13422" s="2" t="s">
        <v>16</v>
      </c>
      <c r="C13422" s="2" t="s">
        <v>19</v>
      </c>
      <c r="D13422" s="2" t="s">
        <v>12515</v>
      </c>
      <c r="E13422" s="3" t="str">
        <f>LEFT(Table8[[#This Row],[PART NUMBER &amp; DESC]],6)</f>
        <v>028059</v>
      </c>
      <c r="G13422" t="s">
        <v>13633</v>
      </c>
      <c r="H13422" t="str">
        <f>Table8[[#This Row],[COMMODITY (FAMILY CODE)]]</f>
        <v>INT-FURN</v>
      </c>
      <c r="I13422" s="8" t="s">
        <v>13629</v>
      </c>
      <c r="J13422" t="str">
        <f>Table8[[#This Row],[Column1]]</f>
        <v>028059</v>
      </c>
      <c r="K13422" s="8" t="s">
        <v>13630</v>
      </c>
      <c r="L13422" t="s">
        <v>13632</v>
      </c>
      <c r="M13422" s="8" t="s">
        <v>13631</v>
      </c>
      <c r="O13422" t="str">
        <f t="shared" si="209"/>
        <v>update item_mst set family_code = 'INT-FURN' where item = '028059' and site_ref = 'BENN'</v>
      </c>
      <c r="Q13422" t="s">
        <v>20708</v>
      </c>
    </row>
    <row r="13423" spans="1:17" x14ac:dyDescent="0.25">
      <c r="A13423" s="3" t="s">
        <v>7090</v>
      </c>
      <c r="B13423" s="3" t="s">
        <v>16</v>
      </c>
      <c r="C13423" s="3" t="s">
        <v>19</v>
      </c>
      <c r="D13423" s="3" t="s">
        <v>12516</v>
      </c>
      <c r="E13423" s="3" t="str">
        <f>LEFT(Table8[[#This Row],[PART NUMBER &amp; DESC]],6)</f>
        <v>028070</v>
      </c>
      <c r="G13423" t="s">
        <v>13633</v>
      </c>
      <c r="H13423" t="str">
        <f>Table8[[#This Row],[COMMODITY (FAMILY CODE)]]</f>
        <v>INT-FURN</v>
      </c>
      <c r="I13423" s="8" t="s">
        <v>13629</v>
      </c>
      <c r="J13423" t="str">
        <f>Table8[[#This Row],[Column1]]</f>
        <v>028070</v>
      </c>
      <c r="K13423" s="8" t="s">
        <v>13630</v>
      </c>
      <c r="L13423" t="s">
        <v>13632</v>
      </c>
      <c r="M13423" s="8" t="s">
        <v>13631</v>
      </c>
      <c r="O13423" t="str">
        <f t="shared" si="209"/>
        <v>update item_mst set family_code = 'INT-FURN' where item = '028070' and site_ref = 'BENN'</v>
      </c>
      <c r="Q13423" t="s">
        <v>20833</v>
      </c>
    </row>
    <row r="13424" spans="1:17" x14ac:dyDescent="0.25">
      <c r="A13424" s="2" t="s">
        <v>7090</v>
      </c>
      <c r="B13424" s="2" t="s">
        <v>16</v>
      </c>
      <c r="C13424" s="2" t="s">
        <v>19</v>
      </c>
      <c r="D13424" s="2" t="s">
        <v>12517</v>
      </c>
      <c r="E13424" s="3" t="str">
        <f>LEFT(Table8[[#This Row],[PART NUMBER &amp; DESC]],6)</f>
        <v>028071</v>
      </c>
      <c r="G13424" t="s">
        <v>13633</v>
      </c>
      <c r="H13424" t="str">
        <f>Table8[[#This Row],[COMMODITY (FAMILY CODE)]]</f>
        <v>INT-FURN</v>
      </c>
      <c r="I13424" s="8" t="s">
        <v>13629</v>
      </c>
      <c r="J13424" t="str">
        <f>Table8[[#This Row],[Column1]]</f>
        <v>028071</v>
      </c>
      <c r="K13424" s="8" t="s">
        <v>13630</v>
      </c>
      <c r="L13424" t="s">
        <v>13632</v>
      </c>
      <c r="M13424" s="8" t="s">
        <v>13631</v>
      </c>
      <c r="O13424" t="str">
        <f t="shared" si="209"/>
        <v>update item_mst set family_code = 'INT-FURN' where item = '028071' and site_ref = 'BENN'</v>
      </c>
      <c r="Q13424" t="s">
        <v>20834</v>
      </c>
    </row>
    <row r="13425" spans="1:17" x14ac:dyDescent="0.25">
      <c r="A13425" s="3" t="s">
        <v>7090</v>
      </c>
      <c r="B13425" s="3" t="s">
        <v>16</v>
      </c>
      <c r="C13425" s="3" t="s">
        <v>19</v>
      </c>
      <c r="D13425" s="3" t="s">
        <v>12518</v>
      </c>
      <c r="E13425" s="3" t="str">
        <f>LEFT(Table8[[#This Row],[PART NUMBER &amp; DESC]],6)</f>
        <v>028072</v>
      </c>
      <c r="G13425" t="s">
        <v>13633</v>
      </c>
      <c r="H13425" t="str">
        <f>Table8[[#This Row],[COMMODITY (FAMILY CODE)]]</f>
        <v>INT-FURN</v>
      </c>
      <c r="I13425" s="8" t="s">
        <v>13629</v>
      </c>
      <c r="J13425" t="str">
        <f>Table8[[#This Row],[Column1]]</f>
        <v>028072</v>
      </c>
      <c r="K13425" s="8" t="s">
        <v>13630</v>
      </c>
      <c r="L13425" t="s">
        <v>13632</v>
      </c>
      <c r="M13425" s="8" t="s">
        <v>13631</v>
      </c>
      <c r="O13425" t="str">
        <f t="shared" si="209"/>
        <v>update item_mst set family_code = 'INT-FURN' where item = '028072' and site_ref = 'BENN'</v>
      </c>
      <c r="Q13425" t="s">
        <v>20835</v>
      </c>
    </row>
    <row r="13426" spans="1:17" x14ac:dyDescent="0.25">
      <c r="A13426" s="2" t="s">
        <v>7090</v>
      </c>
      <c r="B13426" s="2" t="s">
        <v>16</v>
      </c>
      <c r="C13426" s="2" t="s">
        <v>19</v>
      </c>
      <c r="D13426" s="2" t="s">
        <v>12519</v>
      </c>
      <c r="E13426" s="3" t="str">
        <f>LEFT(Table8[[#This Row],[PART NUMBER &amp; DESC]],6)</f>
        <v>028074</v>
      </c>
      <c r="G13426" t="s">
        <v>13633</v>
      </c>
      <c r="H13426" t="str">
        <f>Table8[[#This Row],[COMMODITY (FAMILY CODE)]]</f>
        <v>INT-FURN</v>
      </c>
      <c r="I13426" s="8" t="s">
        <v>13629</v>
      </c>
      <c r="J13426" t="str">
        <f>Table8[[#This Row],[Column1]]</f>
        <v>028074</v>
      </c>
      <c r="K13426" s="8" t="s">
        <v>13630</v>
      </c>
      <c r="L13426" t="s">
        <v>13632</v>
      </c>
      <c r="M13426" s="8" t="s">
        <v>13631</v>
      </c>
      <c r="O13426" t="str">
        <f t="shared" si="209"/>
        <v>update item_mst set family_code = 'INT-FURN' where item = '028074' and site_ref = 'BENN'</v>
      </c>
      <c r="Q13426" t="s">
        <v>20837</v>
      </c>
    </row>
    <row r="13427" spans="1:17" x14ac:dyDescent="0.25">
      <c r="A13427" s="3" t="s">
        <v>7090</v>
      </c>
      <c r="B13427" s="3" t="s">
        <v>16</v>
      </c>
      <c r="C13427" s="3" t="s">
        <v>19</v>
      </c>
      <c r="D13427" s="3" t="s">
        <v>12520</v>
      </c>
      <c r="E13427" s="3" t="str">
        <f>LEFT(Table8[[#This Row],[PART NUMBER &amp; DESC]],6)</f>
        <v>028075</v>
      </c>
      <c r="G13427" t="s">
        <v>13633</v>
      </c>
      <c r="H13427" t="str">
        <f>Table8[[#This Row],[COMMODITY (FAMILY CODE)]]</f>
        <v>INT-FURN</v>
      </c>
      <c r="I13427" s="8" t="s">
        <v>13629</v>
      </c>
      <c r="J13427" t="str">
        <f>Table8[[#This Row],[Column1]]</f>
        <v>028075</v>
      </c>
      <c r="K13427" s="8" t="s">
        <v>13630</v>
      </c>
      <c r="L13427" t="s">
        <v>13632</v>
      </c>
      <c r="M13427" s="8" t="s">
        <v>13631</v>
      </c>
      <c r="O13427" t="str">
        <f t="shared" si="209"/>
        <v>update item_mst set family_code = 'INT-FURN' where item = '028075' and site_ref = 'BENN'</v>
      </c>
      <c r="Q13427" t="s">
        <v>20868</v>
      </c>
    </row>
    <row r="13428" spans="1:17" x14ac:dyDescent="0.25">
      <c r="A13428" s="2" t="s">
        <v>7090</v>
      </c>
      <c r="B13428" s="2" t="s">
        <v>16</v>
      </c>
      <c r="C13428" s="2" t="s">
        <v>19</v>
      </c>
      <c r="D13428" s="2" t="s">
        <v>12521</v>
      </c>
      <c r="E13428" s="3" t="str">
        <f>LEFT(Table8[[#This Row],[PART NUMBER &amp; DESC]],6)</f>
        <v>028856</v>
      </c>
      <c r="G13428" t="s">
        <v>13633</v>
      </c>
      <c r="H13428" t="str">
        <f>Table8[[#This Row],[COMMODITY (FAMILY CODE)]]</f>
        <v>INT-FURN</v>
      </c>
      <c r="I13428" s="8" t="s">
        <v>13629</v>
      </c>
      <c r="J13428" t="str">
        <f>Table8[[#This Row],[Column1]]</f>
        <v>028856</v>
      </c>
      <c r="K13428" s="8" t="s">
        <v>13630</v>
      </c>
      <c r="L13428" t="s">
        <v>13632</v>
      </c>
      <c r="M13428" s="8" t="s">
        <v>13631</v>
      </c>
      <c r="O13428" t="str">
        <f t="shared" si="209"/>
        <v>update item_mst set family_code = 'INT-FURN' where item = '028856' and site_ref = 'BENN'</v>
      </c>
      <c r="Q13428" t="s">
        <v>21079</v>
      </c>
    </row>
    <row r="13429" spans="1:17" x14ac:dyDescent="0.25">
      <c r="A13429" s="2" t="s">
        <v>7090</v>
      </c>
      <c r="B13429" s="2" t="s">
        <v>16</v>
      </c>
      <c r="C13429" s="2" t="s">
        <v>19</v>
      </c>
      <c r="D13429" s="2" t="s">
        <v>12522</v>
      </c>
      <c r="E13429" s="3" t="str">
        <f>LEFT(Table8[[#This Row],[PART NUMBER &amp; DESC]],6)</f>
        <v>028132</v>
      </c>
      <c r="G13429" t="s">
        <v>13633</v>
      </c>
      <c r="H13429" t="str">
        <f>Table8[[#This Row],[COMMODITY (FAMILY CODE)]]</f>
        <v>INT-FURN</v>
      </c>
      <c r="I13429" s="8" t="s">
        <v>13629</v>
      </c>
      <c r="J13429" t="str">
        <f>Table8[[#This Row],[Column1]]</f>
        <v>028132</v>
      </c>
      <c r="K13429" s="8" t="s">
        <v>13630</v>
      </c>
      <c r="L13429" t="s">
        <v>13632</v>
      </c>
      <c r="M13429" s="8" t="s">
        <v>13631</v>
      </c>
      <c r="O13429" t="str">
        <f t="shared" si="209"/>
        <v>update item_mst set family_code = 'INT-FURN' where item = '028132' and site_ref = 'BENN'</v>
      </c>
      <c r="Q13429" t="s">
        <v>21078</v>
      </c>
    </row>
    <row r="13430" spans="1:17" x14ac:dyDescent="0.25">
      <c r="A13430" s="3" t="s">
        <v>7090</v>
      </c>
      <c r="B13430" s="3" t="s">
        <v>16</v>
      </c>
      <c r="C13430" s="3" t="s">
        <v>19</v>
      </c>
      <c r="D13430" s="3" t="s">
        <v>12523</v>
      </c>
      <c r="E13430" s="3" t="str">
        <f>LEFT(Table8[[#This Row],[PART NUMBER &amp; DESC]],6)</f>
        <v>028025</v>
      </c>
      <c r="G13430" t="s">
        <v>13633</v>
      </c>
      <c r="H13430" t="str">
        <f>Table8[[#This Row],[COMMODITY (FAMILY CODE)]]</f>
        <v>INT-FURN</v>
      </c>
      <c r="I13430" s="8" t="s">
        <v>13629</v>
      </c>
      <c r="J13430" t="str">
        <f>Table8[[#This Row],[Column1]]</f>
        <v>028025</v>
      </c>
      <c r="K13430" s="8" t="s">
        <v>13630</v>
      </c>
      <c r="L13430" t="s">
        <v>13632</v>
      </c>
      <c r="M13430" s="8" t="s">
        <v>13631</v>
      </c>
      <c r="O13430" t="str">
        <f t="shared" si="209"/>
        <v>update item_mst set family_code = 'INT-FURN' where item = '028025' and site_ref = 'BENN'</v>
      </c>
      <c r="Q13430" t="s">
        <v>21080</v>
      </c>
    </row>
    <row r="13431" spans="1:17" x14ac:dyDescent="0.25">
      <c r="A13431" s="2" t="s">
        <v>7090</v>
      </c>
      <c r="B13431" s="2" t="s">
        <v>16</v>
      </c>
      <c r="C13431" s="2" t="s">
        <v>19</v>
      </c>
      <c r="D13431" s="2" t="s">
        <v>12524</v>
      </c>
      <c r="E13431" s="3" t="str">
        <f>LEFT(Table8[[#This Row],[PART NUMBER &amp; DESC]],6)</f>
        <v>028097</v>
      </c>
      <c r="G13431" t="s">
        <v>13633</v>
      </c>
      <c r="H13431" t="str">
        <f>Table8[[#This Row],[COMMODITY (FAMILY CODE)]]</f>
        <v>INT-FURN</v>
      </c>
      <c r="I13431" s="8" t="s">
        <v>13629</v>
      </c>
      <c r="J13431" t="str">
        <f>Table8[[#This Row],[Column1]]</f>
        <v>028097</v>
      </c>
      <c r="K13431" s="8" t="s">
        <v>13630</v>
      </c>
      <c r="L13431" t="s">
        <v>13632</v>
      </c>
      <c r="M13431" s="8" t="s">
        <v>13631</v>
      </c>
      <c r="O13431" t="str">
        <f t="shared" si="209"/>
        <v>update item_mst set family_code = 'INT-FURN' where item = '028097' and site_ref = 'BENN'</v>
      </c>
      <c r="Q13431" t="s">
        <v>20844</v>
      </c>
    </row>
    <row r="13432" spans="1:17" x14ac:dyDescent="0.25">
      <c r="A13432" s="2" t="s">
        <v>7090</v>
      </c>
      <c r="B13432" s="2" t="s">
        <v>16</v>
      </c>
      <c r="C13432" s="2" t="s">
        <v>19</v>
      </c>
      <c r="D13432" s="2" t="s">
        <v>12525</v>
      </c>
      <c r="E13432" s="3" t="str">
        <f>LEFT(Table8[[#This Row],[PART NUMBER &amp; DESC]],6)</f>
        <v>SUNDEC</v>
      </c>
      <c r="G13432" t="s">
        <v>13633</v>
      </c>
      <c r="H13432" t="str">
        <f>Table8[[#This Row],[COMMODITY (FAMILY CODE)]]</f>
        <v>INT-FURN</v>
      </c>
      <c r="I13432" s="8" t="s">
        <v>13629</v>
      </c>
      <c r="J13432" t="str">
        <f>Table8[[#This Row],[Column1]]</f>
        <v>SUNDEC</v>
      </c>
      <c r="K13432" s="8" t="s">
        <v>13630</v>
      </c>
      <c r="L13432" t="s">
        <v>13632</v>
      </c>
      <c r="M13432" s="8" t="s">
        <v>13631</v>
      </c>
      <c r="O13432" t="str">
        <f t="shared" si="209"/>
        <v>update item_mst set family_code = 'INT-FURN' where item = 'SUNDEC' and site_ref = 'BENN'</v>
      </c>
      <c r="Q13432" t="s">
        <v>21081</v>
      </c>
    </row>
    <row r="13433" spans="1:17" x14ac:dyDescent="0.25">
      <c r="A13433" s="2" t="s">
        <v>7090</v>
      </c>
      <c r="B13433" s="2" t="s">
        <v>16</v>
      </c>
      <c r="C13433" s="2" t="s">
        <v>19</v>
      </c>
      <c r="D13433" s="2" t="s">
        <v>12526</v>
      </c>
      <c r="E13433" s="3" t="str">
        <f>LEFT(Table8[[#This Row],[PART NUMBER &amp; DESC]],6)</f>
        <v>028070</v>
      </c>
      <c r="G13433" t="s">
        <v>13633</v>
      </c>
      <c r="H13433" t="str">
        <f>Table8[[#This Row],[COMMODITY (FAMILY CODE)]]</f>
        <v>INT-FURN</v>
      </c>
      <c r="I13433" s="8" t="s">
        <v>13629</v>
      </c>
      <c r="J13433" t="str">
        <f>Table8[[#This Row],[Column1]]</f>
        <v>028070</v>
      </c>
      <c r="K13433" s="8" t="s">
        <v>13630</v>
      </c>
      <c r="L13433" t="s">
        <v>13632</v>
      </c>
      <c r="M13433" s="8" t="s">
        <v>13631</v>
      </c>
      <c r="O13433" t="str">
        <f t="shared" si="209"/>
        <v>update item_mst set family_code = 'INT-FURN' where item = '028070' and site_ref = 'BENN'</v>
      </c>
      <c r="Q13433" t="s">
        <v>20833</v>
      </c>
    </row>
    <row r="13434" spans="1:17" x14ac:dyDescent="0.25">
      <c r="A13434" s="3" t="s">
        <v>7090</v>
      </c>
      <c r="B13434" s="3" t="s">
        <v>16</v>
      </c>
      <c r="C13434" s="3" t="s">
        <v>19</v>
      </c>
      <c r="D13434" s="3" t="s">
        <v>12527</v>
      </c>
      <c r="E13434" s="3" t="str">
        <f>LEFT(Table8[[#This Row],[PART NUMBER &amp; DESC]],6)</f>
        <v>028071</v>
      </c>
      <c r="G13434" t="s">
        <v>13633</v>
      </c>
      <c r="H13434" t="str">
        <f>Table8[[#This Row],[COMMODITY (FAMILY CODE)]]</f>
        <v>INT-FURN</v>
      </c>
      <c r="I13434" s="8" t="s">
        <v>13629</v>
      </c>
      <c r="J13434" t="str">
        <f>Table8[[#This Row],[Column1]]</f>
        <v>028071</v>
      </c>
      <c r="K13434" s="8" t="s">
        <v>13630</v>
      </c>
      <c r="L13434" t="s">
        <v>13632</v>
      </c>
      <c r="M13434" s="8" t="s">
        <v>13631</v>
      </c>
      <c r="O13434" t="str">
        <f t="shared" si="209"/>
        <v>update item_mst set family_code = 'INT-FURN' where item = '028071' and site_ref = 'BENN'</v>
      </c>
      <c r="Q13434" t="s">
        <v>20834</v>
      </c>
    </row>
    <row r="13435" spans="1:17" x14ac:dyDescent="0.25">
      <c r="A13435" s="2" t="s">
        <v>7090</v>
      </c>
      <c r="B13435" s="2" t="s">
        <v>16</v>
      </c>
      <c r="C13435" s="2" t="s">
        <v>19</v>
      </c>
      <c r="D13435" s="2" t="s">
        <v>12528</v>
      </c>
      <c r="E13435" s="3" t="str">
        <f>LEFT(Table8[[#This Row],[PART NUMBER &amp; DESC]],6)</f>
        <v>028072</v>
      </c>
      <c r="G13435" t="s">
        <v>13633</v>
      </c>
      <c r="H13435" t="str">
        <f>Table8[[#This Row],[COMMODITY (FAMILY CODE)]]</f>
        <v>INT-FURN</v>
      </c>
      <c r="I13435" s="8" t="s">
        <v>13629</v>
      </c>
      <c r="J13435" t="str">
        <f>Table8[[#This Row],[Column1]]</f>
        <v>028072</v>
      </c>
      <c r="K13435" s="8" t="s">
        <v>13630</v>
      </c>
      <c r="L13435" t="s">
        <v>13632</v>
      </c>
      <c r="M13435" s="8" t="s">
        <v>13631</v>
      </c>
      <c r="O13435" t="str">
        <f t="shared" si="209"/>
        <v>update item_mst set family_code = 'INT-FURN' where item = '028072' and site_ref = 'BENN'</v>
      </c>
      <c r="Q13435" t="s">
        <v>20835</v>
      </c>
    </row>
    <row r="13436" spans="1:17" x14ac:dyDescent="0.25">
      <c r="A13436" s="3" t="s">
        <v>7090</v>
      </c>
      <c r="B13436" s="3" t="s">
        <v>16</v>
      </c>
      <c r="C13436" s="3" t="s">
        <v>19</v>
      </c>
      <c r="D13436" s="3" t="s">
        <v>12529</v>
      </c>
      <c r="E13436" s="3" t="str">
        <f>LEFT(Table8[[#This Row],[PART NUMBER &amp; DESC]],6)</f>
        <v>028073</v>
      </c>
      <c r="G13436" t="s">
        <v>13633</v>
      </c>
      <c r="H13436" t="str">
        <f>Table8[[#This Row],[COMMODITY (FAMILY CODE)]]</f>
        <v>INT-FURN</v>
      </c>
      <c r="I13436" s="8" t="s">
        <v>13629</v>
      </c>
      <c r="J13436" t="str">
        <f>Table8[[#This Row],[Column1]]</f>
        <v>028073</v>
      </c>
      <c r="K13436" s="8" t="s">
        <v>13630</v>
      </c>
      <c r="L13436" t="s">
        <v>13632</v>
      </c>
      <c r="M13436" s="8" t="s">
        <v>13631</v>
      </c>
      <c r="O13436" t="str">
        <f t="shared" si="209"/>
        <v>update item_mst set family_code = 'INT-FURN' where item = '028073' and site_ref = 'BENN'</v>
      </c>
      <c r="Q13436" t="s">
        <v>20836</v>
      </c>
    </row>
    <row r="13437" spans="1:17" x14ac:dyDescent="0.25">
      <c r="A13437" s="2" t="s">
        <v>7090</v>
      </c>
      <c r="B13437" s="2" t="s">
        <v>16</v>
      </c>
      <c r="C13437" s="2" t="s">
        <v>19</v>
      </c>
      <c r="D13437" s="2" t="s">
        <v>12530</v>
      </c>
      <c r="E13437" s="3" t="str">
        <f>LEFT(Table8[[#This Row],[PART NUMBER &amp; DESC]],6)</f>
        <v>028074</v>
      </c>
      <c r="G13437" t="s">
        <v>13633</v>
      </c>
      <c r="H13437" t="str">
        <f>Table8[[#This Row],[COMMODITY (FAMILY CODE)]]</f>
        <v>INT-FURN</v>
      </c>
      <c r="I13437" s="8" t="s">
        <v>13629</v>
      </c>
      <c r="J13437" t="str">
        <f>Table8[[#This Row],[Column1]]</f>
        <v>028074</v>
      </c>
      <c r="K13437" s="8" t="s">
        <v>13630</v>
      </c>
      <c r="L13437" t="s">
        <v>13632</v>
      </c>
      <c r="M13437" s="8" t="s">
        <v>13631</v>
      </c>
      <c r="O13437" t="str">
        <f t="shared" si="209"/>
        <v>update item_mst set family_code = 'INT-FURN' where item = '028074' and site_ref = 'BENN'</v>
      </c>
      <c r="Q13437" t="s">
        <v>20837</v>
      </c>
    </row>
    <row r="13438" spans="1:17" x14ac:dyDescent="0.25">
      <c r="A13438" s="3" t="s">
        <v>7090</v>
      </c>
      <c r="B13438" s="3" t="s">
        <v>16</v>
      </c>
      <c r="C13438" s="3" t="s">
        <v>19</v>
      </c>
      <c r="D13438" s="3" t="s">
        <v>12531</v>
      </c>
      <c r="E13438" s="3" t="str">
        <f>LEFT(Table8[[#This Row],[PART NUMBER &amp; DESC]],6)</f>
        <v>028137</v>
      </c>
      <c r="G13438" t="s">
        <v>13633</v>
      </c>
      <c r="H13438" t="str">
        <f>Table8[[#This Row],[COMMODITY (FAMILY CODE)]]</f>
        <v>INT-FURN</v>
      </c>
      <c r="I13438" s="8" t="s">
        <v>13629</v>
      </c>
      <c r="J13438" t="str">
        <f>Table8[[#This Row],[Column1]]</f>
        <v>028137</v>
      </c>
      <c r="K13438" s="8" t="s">
        <v>13630</v>
      </c>
      <c r="L13438" t="s">
        <v>13632</v>
      </c>
      <c r="M13438" s="8" t="s">
        <v>13631</v>
      </c>
      <c r="O13438" t="str">
        <f t="shared" si="209"/>
        <v>update item_mst set family_code = 'INT-FURN' where item = '028137' and site_ref = 'BENN'</v>
      </c>
      <c r="Q13438" t="s">
        <v>20644</v>
      </c>
    </row>
    <row r="13439" spans="1:17" x14ac:dyDescent="0.25">
      <c r="A13439" s="2" t="s">
        <v>7090</v>
      </c>
      <c r="B13439" s="2" t="s">
        <v>16</v>
      </c>
      <c r="C13439" s="2" t="s">
        <v>19</v>
      </c>
      <c r="D13439" s="2" t="s">
        <v>12532</v>
      </c>
      <c r="E13439" s="3" t="str">
        <f>LEFT(Table8[[#This Row],[PART NUMBER &amp; DESC]],6)</f>
        <v>028040</v>
      </c>
      <c r="G13439" t="s">
        <v>13633</v>
      </c>
      <c r="H13439" t="str">
        <f>Table8[[#This Row],[COMMODITY (FAMILY CODE)]]</f>
        <v>INT-FURN</v>
      </c>
      <c r="I13439" s="8" t="s">
        <v>13629</v>
      </c>
      <c r="J13439" t="str">
        <f>Table8[[#This Row],[Column1]]</f>
        <v>028040</v>
      </c>
      <c r="K13439" s="8" t="s">
        <v>13630</v>
      </c>
      <c r="L13439" t="s">
        <v>13632</v>
      </c>
      <c r="M13439" s="8" t="s">
        <v>13631</v>
      </c>
      <c r="O13439" t="str">
        <f t="shared" si="209"/>
        <v>update item_mst set family_code = 'INT-FURN' where item = '028040' and site_ref = 'BENN'</v>
      </c>
      <c r="Q13439" t="s">
        <v>20650</v>
      </c>
    </row>
    <row r="13440" spans="1:17" x14ac:dyDescent="0.25">
      <c r="A13440" s="3" t="s">
        <v>7090</v>
      </c>
      <c r="B13440" s="3" t="s">
        <v>16</v>
      </c>
      <c r="C13440" s="3" t="s">
        <v>19</v>
      </c>
      <c r="D13440" s="3" t="s">
        <v>12533</v>
      </c>
      <c r="E13440" s="3" t="str">
        <f>LEFT(Table8[[#This Row],[PART NUMBER &amp; DESC]],6)</f>
        <v>028051</v>
      </c>
      <c r="G13440" t="s">
        <v>13633</v>
      </c>
      <c r="H13440" t="str">
        <f>Table8[[#This Row],[COMMODITY (FAMILY CODE)]]</f>
        <v>INT-FURN</v>
      </c>
      <c r="I13440" s="8" t="s">
        <v>13629</v>
      </c>
      <c r="J13440" t="str">
        <f>Table8[[#This Row],[Column1]]</f>
        <v>028051</v>
      </c>
      <c r="K13440" s="8" t="s">
        <v>13630</v>
      </c>
      <c r="L13440" t="s">
        <v>13632</v>
      </c>
      <c r="M13440" s="8" t="s">
        <v>13631</v>
      </c>
      <c r="O13440" t="str">
        <f t="shared" si="209"/>
        <v>update item_mst set family_code = 'INT-FURN' where item = '028051' and site_ref = 'BENN'</v>
      </c>
      <c r="Q13440" t="s">
        <v>20863</v>
      </c>
    </row>
    <row r="13441" spans="1:17" x14ac:dyDescent="0.25">
      <c r="A13441" s="2" t="s">
        <v>7090</v>
      </c>
      <c r="B13441" s="2" t="s">
        <v>16</v>
      </c>
      <c r="C13441" s="2" t="s">
        <v>19</v>
      </c>
      <c r="D13441" s="2" t="s">
        <v>12534</v>
      </c>
      <c r="E13441" s="3" t="str">
        <f>LEFT(Table8[[#This Row],[PART NUMBER &amp; DESC]],6)</f>
        <v>028042</v>
      </c>
      <c r="G13441" t="s">
        <v>13633</v>
      </c>
      <c r="H13441" t="str">
        <f>Table8[[#This Row],[COMMODITY (FAMILY CODE)]]</f>
        <v>INT-FURN</v>
      </c>
      <c r="I13441" s="8" t="s">
        <v>13629</v>
      </c>
      <c r="J13441" t="str">
        <f>Table8[[#This Row],[Column1]]</f>
        <v>028042</v>
      </c>
      <c r="K13441" s="8" t="s">
        <v>13630</v>
      </c>
      <c r="L13441" t="s">
        <v>13632</v>
      </c>
      <c r="M13441" s="8" t="s">
        <v>13631</v>
      </c>
      <c r="O13441" t="str">
        <f t="shared" ref="O13441:O13504" si="210">_xlfn.CONCAT(G13441:M13441)</f>
        <v>update item_mst set family_code = 'INT-FURN' where item = '028042' and site_ref = 'BENN'</v>
      </c>
      <c r="Q13441" t="s">
        <v>20864</v>
      </c>
    </row>
    <row r="13442" spans="1:17" x14ac:dyDescent="0.25">
      <c r="A13442" s="3" t="s">
        <v>7090</v>
      </c>
      <c r="B13442" s="3" t="s">
        <v>16</v>
      </c>
      <c r="C13442" s="3" t="s">
        <v>19</v>
      </c>
      <c r="D13442" s="3" t="s">
        <v>12535</v>
      </c>
      <c r="E13442" s="3" t="str">
        <f>LEFT(Table8[[#This Row],[PART NUMBER &amp; DESC]],6)</f>
        <v>028052</v>
      </c>
      <c r="G13442" t="s">
        <v>13633</v>
      </c>
      <c r="H13442" t="str">
        <f>Table8[[#This Row],[COMMODITY (FAMILY CODE)]]</f>
        <v>INT-FURN</v>
      </c>
      <c r="I13442" s="8" t="s">
        <v>13629</v>
      </c>
      <c r="J13442" t="str">
        <f>Table8[[#This Row],[Column1]]</f>
        <v>028052</v>
      </c>
      <c r="K13442" s="8" t="s">
        <v>13630</v>
      </c>
      <c r="L13442" t="s">
        <v>13632</v>
      </c>
      <c r="M13442" s="8" t="s">
        <v>13631</v>
      </c>
      <c r="O13442" t="str">
        <f t="shared" si="210"/>
        <v>update item_mst set family_code = 'INT-FURN' where item = '028052' and site_ref = 'BENN'</v>
      </c>
      <c r="Q13442" t="s">
        <v>20865</v>
      </c>
    </row>
    <row r="13443" spans="1:17" x14ac:dyDescent="0.25">
      <c r="A13443" s="2" t="s">
        <v>7090</v>
      </c>
      <c r="B13443" s="2" t="s">
        <v>16</v>
      </c>
      <c r="C13443" s="2" t="s">
        <v>19</v>
      </c>
      <c r="D13443" s="2" t="s">
        <v>12536</v>
      </c>
      <c r="E13443" s="3" t="str">
        <f>LEFT(Table8[[#This Row],[PART NUMBER &amp; DESC]],6)</f>
        <v>028044</v>
      </c>
      <c r="G13443" t="s">
        <v>13633</v>
      </c>
      <c r="H13443" t="str">
        <f>Table8[[#This Row],[COMMODITY (FAMILY CODE)]]</f>
        <v>INT-FURN</v>
      </c>
      <c r="I13443" s="8" t="s">
        <v>13629</v>
      </c>
      <c r="J13443" t="str">
        <f>Table8[[#This Row],[Column1]]</f>
        <v>028044</v>
      </c>
      <c r="K13443" s="8" t="s">
        <v>13630</v>
      </c>
      <c r="L13443" t="s">
        <v>13632</v>
      </c>
      <c r="M13443" s="8" t="s">
        <v>13631</v>
      </c>
      <c r="O13443" t="str">
        <f t="shared" si="210"/>
        <v>update item_mst set family_code = 'INT-FURN' where item = '028044' and site_ref = 'BENN'</v>
      </c>
      <c r="Q13443" t="s">
        <v>20666</v>
      </c>
    </row>
    <row r="13444" spans="1:17" x14ac:dyDescent="0.25">
      <c r="A13444" s="3" t="s">
        <v>7090</v>
      </c>
      <c r="B13444" s="3" t="s">
        <v>16</v>
      </c>
      <c r="C13444" s="3" t="s">
        <v>19</v>
      </c>
      <c r="D13444" s="3" t="s">
        <v>12537</v>
      </c>
      <c r="E13444" s="3" t="str">
        <f>LEFT(Table8[[#This Row],[PART NUMBER &amp; DESC]],6)</f>
        <v>028045</v>
      </c>
      <c r="G13444" t="s">
        <v>13633</v>
      </c>
      <c r="H13444" t="str">
        <f>Table8[[#This Row],[COMMODITY (FAMILY CODE)]]</f>
        <v>INT-FURN</v>
      </c>
      <c r="I13444" s="8" t="s">
        <v>13629</v>
      </c>
      <c r="J13444" t="str">
        <f>Table8[[#This Row],[Column1]]</f>
        <v>028045</v>
      </c>
      <c r="K13444" s="8" t="s">
        <v>13630</v>
      </c>
      <c r="L13444" t="s">
        <v>13632</v>
      </c>
      <c r="M13444" s="8" t="s">
        <v>13631</v>
      </c>
      <c r="O13444" t="str">
        <f t="shared" si="210"/>
        <v>update item_mst set family_code = 'INT-FURN' where item = '028045' and site_ref = 'BENN'</v>
      </c>
      <c r="Q13444" t="s">
        <v>20659</v>
      </c>
    </row>
    <row r="13445" spans="1:17" x14ac:dyDescent="0.25">
      <c r="A13445" s="2" t="s">
        <v>7090</v>
      </c>
      <c r="B13445" s="2" t="s">
        <v>16</v>
      </c>
      <c r="C13445" s="2" t="s">
        <v>19</v>
      </c>
      <c r="D13445" s="2" t="s">
        <v>12538</v>
      </c>
      <c r="E13445" s="3" t="str">
        <f>LEFT(Table8[[#This Row],[PART NUMBER &amp; DESC]],6)</f>
        <v>028058</v>
      </c>
      <c r="G13445" t="s">
        <v>13633</v>
      </c>
      <c r="H13445" t="str">
        <f>Table8[[#This Row],[COMMODITY (FAMILY CODE)]]</f>
        <v>INT-FURN</v>
      </c>
      <c r="I13445" s="8" t="s">
        <v>13629</v>
      </c>
      <c r="J13445" t="str">
        <f>Table8[[#This Row],[Column1]]</f>
        <v>028058</v>
      </c>
      <c r="K13445" s="8" t="s">
        <v>13630</v>
      </c>
      <c r="L13445" t="s">
        <v>13632</v>
      </c>
      <c r="M13445" s="8" t="s">
        <v>13631</v>
      </c>
      <c r="O13445" t="str">
        <f t="shared" si="210"/>
        <v>update item_mst set family_code = 'INT-FURN' where item = '028058' and site_ref = 'BENN'</v>
      </c>
      <c r="Q13445" t="s">
        <v>20709</v>
      </c>
    </row>
    <row r="13446" spans="1:17" x14ac:dyDescent="0.25">
      <c r="A13446" s="3" t="s">
        <v>7090</v>
      </c>
      <c r="B13446" s="3" t="s">
        <v>16</v>
      </c>
      <c r="C13446" s="3" t="s">
        <v>19</v>
      </c>
      <c r="D13446" s="3" t="s">
        <v>12539</v>
      </c>
      <c r="E13446" s="3" t="str">
        <f>LEFT(Table8[[#This Row],[PART NUMBER &amp; DESC]],6)</f>
        <v>028059</v>
      </c>
      <c r="G13446" t="s">
        <v>13633</v>
      </c>
      <c r="H13446" t="str">
        <f>Table8[[#This Row],[COMMODITY (FAMILY CODE)]]</f>
        <v>INT-FURN</v>
      </c>
      <c r="I13446" s="8" t="s">
        <v>13629</v>
      </c>
      <c r="J13446" t="str">
        <f>Table8[[#This Row],[Column1]]</f>
        <v>028059</v>
      </c>
      <c r="K13446" s="8" t="s">
        <v>13630</v>
      </c>
      <c r="L13446" t="s">
        <v>13632</v>
      </c>
      <c r="M13446" s="8" t="s">
        <v>13631</v>
      </c>
      <c r="O13446" t="str">
        <f t="shared" si="210"/>
        <v>update item_mst set family_code = 'INT-FURN' where item = '028059' and site_ref = 'BENN'</v>
      </c>
      <c r="Q13446" t="s">
        <v>20708</v>
      </c>
    </row>
    <row r="13447" spans="1:17" x14ac:dyDescent="0.25">
      <c r="A13447" s="2" t="s">
        <v>7090</v>
      </c>
      <c r="B13447" s="2" t="s">
        <v>16</v>
      </c>
      <c r="C13447" s="2" t="s">
        <v>19</v>
      </c>
      <c r="D13447" s="2" t="s">
        <v>12540</v>
      </c>
      <c r="E13447" s="3" t="str">
        <f>LEFT(Table8[[#This Row],[PART NUMBER &amp; DESC]],6)</f>
        <v>028129</v>
      </c>
      <c r="G13447" t="s">
        <v>13633</v>
      </c>
      <c r="H13447" t="str">
        <f>Table8[[#This Row],[COMMODITY (FAMILY CODE)]]</f>
        <v>INT-FURN</v>
      </c>
      <c r="I13447" s="8" t="s">
        <v>13629</v>
      </c>
      <c r="J13447" t="str">
        <f>Table8[[#This Row],[Column1]]</f>
        <v>028129</v>
      </c>
      <c r="K13447" s="8" t="s">
        <v>13630</v>
      </c>
      <c r="L13447" t="s">
        <v>13632</v>
      </c>
      <c r="M13447" s="8" t="s">
        <v>13631</v>
      </c>
      <c r="O13447" t="str">
        <f t="shared" si="210"/>
        <v>update item_mst set family_code = 'INT-FURN' where item = '028129' and site_ref = 'BENN'</v>
      </c>
      <c r="Q13447" t="s">
        <v>20703</v>
      </c>
    </row>
    <row r="13448" spans="1:17" x14ac:dyDescent="0.25">
      <c r="A13448" s="2" t="s">
        <v>7090</v>
      </c>
      <c r="B13448" s="2" t="s">
        <v>16</v>
      </c>
      <c r="C13448" s="2" t="s">
        <v>19</v>
      </c>
      <c r="D13448" s="2" t="s">
        <v>12541</v>
      </c>
      <c r="E13448" s="3" t="str">
        <f>LEFT(Table8[[#This Row],[PART NUMBER &amp; DESC]],6)</f>
        <v>028130</v>
      </c>
      <c r="G13448" t="s">
        <v>13633</v>
      </c>
      <c r="H13448" t="str">
        <f>Table8[[#This Row],[COMMODITY (FAMILY CODE)]]</f>
        <v>INT-FURN</v>
      </c>
      <c r="I13448" s="8" t="s">
        <v>13629</v>
      </c>
      <c r="J13448" t="str">
        <f>Table8[[#This Row],[Column1]]</f>
        <v>028130</v>
      </c>
      <c r="K13448" s="8" t="s">
        <v>13630</v>
      </c>
      <c r="L13448" t="s">
        <v>13632</v>
      </c>
      <c r="M13448" s="8" t="s">
        <v>13631</v>
      </c>
      <c r="O13448" t="str">
        <f t="shared" si="210"/>
        <v>update item_mst set family_code = 'INT-FURN' where item = '028130' and site_ref = 'BENN'</v>
      </c>
      <c r="Q13448" t="s">
        <v>20645</v>
      </c>
    </row>
    <row r="13449" spans="1:17" x14ac:dyDescent="0.25">
      <c r="A13449" s="3" t="s">
        <v>7090</v>
      </c>
      <c r="B13449" s="3" t="s">
        <v>16</v>
      </c>
      <c r="C13449" s="3" t="s">
        <v>19</v>
      </c>
      <c r="D13449" s="3" t="s">
        <v>12542</v>
      </c>
      <c r="E13449" s="3" t="str">
        <f>LEFT(Table8[[#This Row],[PART NUMBER &amp; DESC]],6)</f>
        <v>027996</v>
      </c>
      <c r="G13449" t="s">
        <v>13633</v>
      </c>
      <c r="H13449" t="str">
        <f>Table8[[#This Row],[COMMODITY (FAMILY CODE)]]</f>
        <v>INT-FURN</v>
      </c>
      <c r="I13449" s="8" t="s">
        <v>13629</v>
      </c>
      <c r="J13449" t="str">
        <f>Table8[[#This Row],[Column1]]</f>
        <v>027996</v>
      </c>
      <c r="K13449" s="8" t="s">
        <v>13630</v>
      </c>
      <c r="L13449" t="s">
        <v>13632</v>
      </c>
      <c r="M13449" s="8" t="s">
        <v>13631</v>
      </c>
      <c r="O13449" t="str">
        <f t="shared" si="210"/>
        <v>update item_mst set family_code = 'INT-FURN' where item = '027996' and site_ref = 'BENN'</v>
      </c>
      <c r="Q13449" t="s">
        <v>20744</v>
      </c>
    </row>
    <row r="13450" spans="1:17" x14ac:dyDescent="0.25">
      <c r="A13450" s="2" t="s">
        <v>7090</v>
      </c>
      <c r="B13450" s="2" t="s">
        <v>16</v>
      </c>
      <c r="C13450" s="2" t="s">
        <v>19</v>
      </c>
      <c r="D13450" s="2" t="s">
        <v>12543</v>
      </c>
      <c r="E13450" s="3" t="str">
        <f>LEFT(Table8[[#This Row],[PART NUMBER &amp; DESC]],6)</f>
        <v>027998</v>
      </c>
      <c r="G13450" t="s">
        <v>13633</v>
      </c>
      <c r="H13450" t="str">
        <f>Table8[[#This Row],[COMMODITY (FAMILY CODE)]]</f>
        <v>INT-FURN</v>
      </c>
      <c r="I13450" s="8" t="s">
        <v>13629</v>
      </c>
      <c r="J13450" t="str">
        <f>Table8[[#This Row],[Column1]]</f>
        <v>027998</v>
      </c>
      <c r="K13450" s="8" t="s">
        <v>13630</v>
      </c>
      <c r="L13450" t="s">
        <v>13632</v>
      </c>
      <c r="M13450" s="8" t="s">
        <v>13631</v>
      </c>
      <c r="O13450" t="str">
        <f t="shared" si="210"/>
        <v>update item_mst set family_code = 'INT-FURN' where item = '027998' and site_ref = 'BENN'</v>
      </c>
      <c r="Q13450" t="s">
        <v>20745</v>
      </c>
    </row>
    <row r="13451" spans="1:17" x14ac:dyDescent="0.25">
      <c r="A13451" s="3" t="s">
        <v>7090</v>
      </c>
      <c r="B13451" s="3" t="s">
        <v>16</v>
      </c>
      <c r="C13451" s="3" t="s">
        <v>19</v>
      </c>
      <c r="D13451" s="3" t="s">
        <v>12544</v>
      </c>
      <c r="E13451" s="3" t="str">
        <f>LEFT(Table8[[#This Row],[PART NUMBER &amp; DESC]],6)</f>
        <v>027999</v>
      </c>
      <c r="G13451" t="s">
        <v>13633</v>
      </c>
      <c r="H13451" t="str">
        <f>Table8[[#This Row],[COMMODITY (FAMILY CODE)]]</f>
        <v>INT-FURN</v>
      </c>
      <c r="I13451" s="8" t="s">
        <v>13629</v>
      </c>
      <c r="J13451" t="str">
        <f>Table8[[#This Row],[Column1]]</f>
        <v>027999</v>
      </c>
      <c r="K13451" s="8" t="s">
        <v>13630</v>
      </c>
      <c r="L13451" t="s">
        <v>13632</v>
      </c>
      <c r="M13451" s="8" t="s">
        <v>13631</v>
      </c>
      <c r="O13451" t="str">
        <f t="shared" si="210"/>
        <v>update item_mst set family_code = 'INT-FURN' where item = '027999' and site_ref = 'BENN'</v>
      </c>
      <c r="Q13451" t="s">
        <v>20764</v>
      </c>
    </row>
    <row r="13452" spans="1:17" x14ac:dyDescent="0.25">
      <c r="A13452" s="2" t="s">
        <v>7090</v>
      </c>
      <c r="B13452" s="2" t="s">
        <v>16</v>
      </c>
      <c r="C13452" s="2" t="s">
        <v>19</v>
      </c>
      <c r="D13452" s="2" t="s">
        <v>12545</v>
      </c>
      <c r="E13452" s="3" t="str">
        <f>LEFT(Table8[[#This Row],[PART NUMBER &amp; DESC]],6)</f>
        <v>028000</v>
      </c>
      <c r="G13452" t="s">
        <v>13633</v>
      </c>
      <c r="H13452" t="str">
        <f>Table8[[#This Row],[COMMODITY (FAMILY CODE)]]</f>
        <v>INT-FURN</v>
      </c>
      <c r="I13452" s="8" t="s">
        <v>13629</v>
      </c>
      <c r="J13452" t="str">
        <f>Table8[[#This Row],[Column1]]</f>
        <v>028000</v>
      </c>
      <c r="K13452" s="8" t="s">
        <v>13630</v>
      </c>
      <c r="L13452" t="s">
        <v>13632</v>
      </c>
      <c r="M13452" s="8" t="s">
        <v>13631</v>
      </c>
      <c r="O13452" t="str">
        <f t="shared" si="210"/>
        <v>update item_mst set family_code = 'INT-FURN' where item = '028000' and site_ref = 'BENN'</v>
      </c>
      <c r="Q13452" t="s">
        <v>20658</v>
      </c>
    </row>
    <row r="13453" spans="1:17" x14ac:dyDescent="0.25">
      <c r="A13453" s="3" t="s">
        <v>7090</v>
      </c>
      <c r="B13453" s="3" t="s">
        <v>16</v>
      </c>
      <c r="C13453" s="3" t="s">
        <v>19</v>
      </c>
      <c r="D13453" s="3" t="s">
        <v>12546</v>
      </c>
      <c r="E13453" s="3" t="str">
        <f>LEFT(Table8[[#This Row],[PART NUMBER &amp; DESC]],6)</f>
        <v>028004</v>
      </c>
      <c r="G13453" t="s">
        <v>13633</v>
      </c>
      <c r="H13453" t="str">
        <f>Table8[[#This Row],[COMMODITY (FAMILY CODE)]]</f>
        <v>INT-FURN</v>
      </c>
      <c r="I13453" s="8" t="s">
        <v>13629</v>
      </c>
      <c r="J13453" t="str">
        <f>Table8[[#This Row],[Column1]]</f>
        <v>028004</v>
      </c>
      <c r="K13453" s="8" t="s">
        <v>13630</v>
      </c>
      <c r="L13453" t="s">
        <v>13632</v>
      </c>
      <c r="M13453" s="8" t="s">
        <v>13631</v>
      </c>
      <c r="O13453" t="str">
        <f t="shared" si="210"/>
        <v>update item_mst set family_code = 'INT-FURN' where item = '028004' and site_ref = 'BENN'</v>
      </c>
      <c r="Q13453" t="s">
        <v>20713</v>
      </c>
    </row>
    <row r="13454" spans="1:17" x14ac:dyDescent="0.25">
      <c r="A13454" s="2" t="s">
        <v>7090</v>
      </c>
      <c r="B13454" s="2" t="s">
        <v>16</v>
      </c>
      <c r="C13454" s="2" t="s">
        <v>19</v>
      </c>
      <c r="D13454" s="2" t="s">
        <v>12547</v>
      </c>
      <c r="E13454" s="3" t="str">
        <f>LEFT(Table8[[#This Row],[PART NUMBER &amp; DESC]],6)</f>
        <v>028005</v>
      </c>
      <c r="G13454" t="s">
        <v>13633</v>
      </c>
      <c r="H13454" t="str">
        <f>Table8[[#This Row],[COMMODITY (FAMILY CODE)]]</f>
        <v>INT-FURN</v>
      </c>
      <c r="I13454" s="8" t="s">
        <v>13629</v>
      </c>
      <c r="J13454" t="str">
        <f>Table8[[#This Row],[Column1]]</f>
        <v>028005</v>
      </c>
      <c r="K13454" s="8" t="s">
        <v>13630</v>
      </c>
      <c r="L13454" t="s">
        <v>13632</v>
      </c>
      <c r="M13454" s="8" t="s">
        <v>13631</v>
      </c>
      <c r="O13454" t="str">
        <f t="shared" si="210"/>
        <v>update item_mst set family_code = 'INT-FURN' where item = '028005' and site_ref = 'BENN'</v>
      </c>
      <c r="Q13454" t="s">
        <v>20676</v>
      </c>
    </row>
    <row r="13455" spans="1:17" x14ac:dyDescent="0.25">
      <c r="A13455" s="3" t="s">
        <v>7090</v>
      </c>
      <c r="B13455" s="3" t="s">
        <v>16</v>
      </c>
      <c r="C13455" s="3" t="s">
        <v>19</v>
      </c>
      <c r="D13455" s="3" t="s">
        <v>12548</v>
      </c>
      <c r="E13455" s="3" t="str">
        <f>LEFT(Table8[[#This Row],[PART NUMBER &amp; DESC]],6)</f>
        <v>028015</v>
      </c>
      <c r="G13455" t="s">
        <v>13633</v>
      </c>
      <c r="H13455" t="str">
        <f>Table8[[#This Row],[COMMODITY (FAMILY CODE)]]</f>
        <v>INT-FURN</v>
      </c>
      <c r="I13455" s="8" t="s">
        <v>13629</v>
      </c>
      <c r="J13455" t="str">
        <f>Table8[[#This Row],[Column1]]</f>
        <v>028015</v>
      </c>
      <c r="K13455" s="8" t="s">
        <v>13630</v>
      </c>
      <c r="L13455" t="s">
        <v>13632</v>
      </c>
      <c r="M13455" s="8" t="s">
        <v>13631</v>
      </c>
      <c r="O13455" t="str">
        <f t="shared" si="210"/>
        <v>update item_mst set family_code = 'INT-FURN' where item = '028015' and site_ref = 'BENN'</v>
      </c>
      <c r="Q13455" t="s">
        <v>20841</v>
      </c>
    </row>
    <row r="13456" spans="1:17" x14ac:dyDescent="0.25">
      <c r="A13456" s="2" t="s">
        <v>7090</v>
      </c>
      <c r="B13456" s="2" t="s">
        <v>16</v>
      </c>
      <c r="C13456" s="2" t="s">
        <v>19</v>
      </c>
      <c r="D13456" s="2" t="s">
        <v>12549</v>
      </c>
      <c r="E13456" s="3" t="str">
        <f>LEFT(Table8[[#This Row],[PART NUMBER &amp; DESC]],6)</f>
        <v>028016</v>
      </c>
      <c r="G13456" t="s">
        <v>13633</v>
      </c>
      <c r="H13456" t="str">
        <f>Table8[[#This Row],[COMMODITY (FAMILY CODE)]]</f>
        <v>INT-FURN</v>
      </c>
      <c r="I13456" s="8" t="s">
        <v>13629</v>
      </c>
      <c r="J13456" t="str">
        <f>Table8[[#This Row],[Column1]]</f>
        <v>028016</v>
      </c>
      <c r="K13456" s="8" t="s">
        <v>13630</v>
      </c>
      <c r="L13456" t="s">
        <v>13632</v>
      </c>
      <c r="M13456" s="8" t="s">
        <v>13631</v>
      </c>
      <c r="O13456" t="str">
        <f t="shared" si="210"/>
        <v>update item_mst set family_code = 'INT-FURN' where item = '028016' and site_ref = 'BENN'</v>
      </c>
      <c r="Q13456" t="s">
        <v>20639</v>
      </c>
    </row>
    <row r="13457" spans="1:17" x14ac:dyDescent="0.25">
      <c r="A13457" s="3" t="s">
        <v>7090</v>
      </c>
      <c r="B13457" s="3" t="s">
        <v>16</v>
      </c>
      <c r="C13457" s="3" t="s">
        <v>19</v>
      </c>
      <c r="D13457" s="3" t="s">
        <v>12550</v>
      </c>
      <c r="E13457" s="3" t="str">
        <f>LEFT(Table8[[#This Row],[PART NUMBER &amp; DESC]],6)</f>
        <v>028023</v>
      </c>
      <c r="G13457" t="s">
        <v>13633</v>
      </c>
      <c r="H13457" t="str">
        <f>Table8[[#This Row],[COMMODITY (FAMILY CODE)]]</f>
        <v>INT-FURN</v>
      </c>
      <c r="I13457" s="8" t="s">
        <v>13629</v>
      </c>
      <c r="J13457" t="str">
        <f>Table8[[#This Row],[Column1]]</f>
        <v>028023</v>
      </c>
      <c r="K13457" s="8" t="s">
        <v>13630</v>
      </c>
      <c r="L13457" t="s">
        <v>13632</v>
      </c>
      <c r="M13457" s="8" t="s">
        <v>13631</v>
      </c>
      <c r="O13457" t="str">
        <f t="shared" si="210"/>
        <v>update item_mst set family_code = 'INT-FURN' where item = '028023' and site_ref = 'BENN'</v>
      </c>
      <c r="Q13457" t="s">
        <v>20786</v>
      </c>
    </row>
    <row r="13458" spans="1:17" x14ac:dyDescent="0.25">
      <c r="A13458" s="2" t="s">
        <v>7090</v>
      </c>
      <c r="B13458" s="2" t="s">
        <v>16</v>
      </c>
      <c r="C13458" s="2" t="s">
        <v>19</v>
      </c>
      <c r="D13458" s="2" t="s">
        <v>12551</v>
      </c>
      <c r="E13458" s="3" t="str">
        <f>LEFT(Table8[[#This Row],[PART NUMBER &amp; DESC]],6)</f>
        <v>028024</v>
      </c>
      <c r="G13458" t="s">
        <v>13633</v>
      </c>
      <c r="H13458" t="str">
        <f>Table8[[#This Row],[COMMODITY (FAMILY CODE)]]</f>
        <v>INT-FURN</v>
      </c>
      <c r="I13458" s="8" t="s">
        <v>13629</v>
      </c>
      <c r="J13458" t="str">
        <f>Table8[[#This Row],[Column1]]</f>
        <v>028024</v>
      </c>
      <c r="K13458" s="8" t="s">
        <v>13630</v>
      </c>
      <c r="L13458" t="s">
        <v>13632</v>
      </c>
      <c r="M13458" s="8" t="s">
        <v>13631</v>
      </c>
      <c r="O13458" t="str">
        <f t="shared" si="210"/>
        <v>update item_mst set family_code = 'INT-FURN' where item = '028024' and site_ref = 'BENN'</v>
      </c>
      <c r="Q13458" t="s">
        <v>20735</v>
      </c>
    </row>
    <row r="13459" spans="1:17" x14ac:dyDescent="0.25">
      <c r="A13459" s="2" t="s">
        <v>7090</v>
      </c>
      <c r="B13459" s="2" t="s">
        <v>16</v>
      </c>
      <c r="C13459" s="2" t="s">
        <v>19</v>
      </c>
      <c r="D13459" s="2" t="s">
        <v>12552</v>
      </c>
      <c r="E13459" s="3" t="str">
        <f>LEFT(Table8[[#This Row],[PART NUMBER &amp; DESC]],6)</f>
        <v>028141</v>
      </c>
      <c r="G13459" t="s">
        <v>13633</v>
      </c>
      <c r="H13459" t="str">
        <f>Table8[[#This Row],[COMMODITY (FAMILY CODE)]]</f>
        <v>INT-FURN</v>
      </c>
      <c r="I13459" s="8" t="s">
        <v>13629</v>
      </c>
      <c r="J13459" t="str">
        <f>Table8[[#This Row],[Column1]]</f>
        <v>028141</v>
      </c>
      <c r="K13459" s="8" t="s">
        <v>13630</v>
      </c>
      <c r="L13459" t="s">
        <v>13632</v>
      </c>
      <c r="M13459" s="8" t="s">
        <v>13631</v>
      </c>
      <c r="O13459" t="str">
        <f t="shared" si="210"/>
        <v>update item_mst set family_code = 'INT-FURN' where item = '028141' and site_ref = 'BENN'</v>
      </c>
      <c r="Q13459" t="s">
        <v>20704</v>
      </c>
    </row>
    <row r="13460" spans="1:17" x14ac:dyDescent="0.25">
      <c r="A13460" s="2" t="s">
        <v>7090</v>
      </c>
      <c r="B13460" s="2" t="s">
        <v>16</v>
      </c>
      <c r="C13460" s="2" t="s">
        <v>19</v>
      </c>
      <c r="D13460" s="2" t="s">
        <v>12553</v>
      </c>
      <c r="E13460" s="3" t="str">
        <f>LEFT(Table8[[#This Row],[PART NUMBER &amp; DESC]],6)</f>
        <v>028033</v>
      </c>
      <c r="G13460" t="s">
        <v>13633</v>
      </c>
      <c r="H13460" t="str">
        <f>Table8[[#This Row],[COMMODITY (FAMILY CODE)]]</f>
        <v>INT-FURN</v>
      </c>
      <c r="I13460" s="8" t="s">
        <v>13629</v>
      </c>
      <c r="J13460" t="str">
        <f>Table8[[#This Row],[Column1]]</f>
        <v>028033</v>
      </c>
      <c r="K13460" s="8" t="s">
        <v>13630</v>
      </c>
      <c r="L13460" t="s">
        <v>13632</v>
      </c>
      <c r="M13460" s="8" t="s">
        <v>13631</v>
      </c>
      <c r="O13460" t="str">
        <f t="shared" si="210"/>
        <v>update item_mst set family_code = 'INT-FURN' where item = '028033' and site_ref = 'BENN'</v>
      </c>
      <c r="Q13460" t="s">
        <v>20730</v>
      </c>
    </row>
    <row r="13461" spans="1:17" x14ac:dyDescent="0.25">
      <c r="A13461" s="3" t="s">
        <v>7090</v>
      </c>
      <c r="B13461" s="3" t="s">
        <v>16</v>
      </c>
      <c r="C13461" s="3" t="s">
        <v>19</v>
      </c>
      <c r="D13461" s="3" t="s">
        <v>12554</v>
      </c>
      <c r="E13461" s="3" t="str">
        <f>LEFT(Table8[[#This Row],[PART NUMBER &amp; DESC]],6)</f>
        <v>028034</v>
      </c>
      <c r="G13461" t="s">
        <v>13633</v>
      </c>
      <c r="H13461" t="str">
        <f>Table8[[#This Row],[COMMODITY (FAMILY CODE)]]</f>
        <v>INT-FURN</v>
      </c>
      <c r="I13461" s="8" t="s">
        <v>13629</v>
      </c>
      <c r="J13461" t="str">
        <f>Table8[[#This Row],[Column1]]</f>
        <v>028034</v>
      </c>
      <c r="K13461" s="8" t="s">
        <v>13630</v>
      </c>
      <c r="L13461" t="s">
        <v>13632</v>
      </c>
      <c r="M13461" s="8" t="s">
        <v>13631</v>
      </c>
      <c r="O13461" t="str">
        <f t="shared" si="210"/>
        <v>update item_mst set family_code = 'INT-FURN' where item = '028034' and site_ref = 'BENN'</v>
      </c>
      <c r="Q13461" t="s">
        <v>20663</v>
      </c>
    </row>
    <row r="13462" spans="1:17" x14ac:dyDescent="0.25">
      <c r="A13462" s="2" t="s">
        <v>7090</v>
      </c>
      <c r="B13462" s="2" t="s">
        <v>16</v>
      </c>
      <c r="C13462" s="2" t="s">
        <v>19</v>
      </c>
      <c r="D13462" s="2" t="s">
        <v>12555</v>
      </c>
      <c r="E13462" s="3" t="str">
        <f>LEFT(Table8[[#This Row],[PART NUMBER &amp; DESC]],6)</f>
        <v>028035</v>
      </c>
      <c r="G13462" t="s">
        <v>13633</v>
      </c>
      <c r="H13462" t="str">
        <f>Table8[[#This Row],[COMMODITY (FAMILY CODE)]]</f>
        <v>INT-FURN</v>
      </c>
      <c r="I13462" s="8" t="s">
        <v>13629</v>
      </c>
      <c r="J13462" t="str">
        <f>Table8[[#This Row],[Column1]]</f>
        <v>028035</v>
      </c>
      <c r="K13462" s="8" t="s">
        <v>13630</v>
      </c>
      <c r="L13462" t="s">
        <v>13632</v>
      </c>
      <c r="M13462" s="8" t="s">
        <v>13631</v>
      </c>
      <c r="O13462" t="str">
        <f t="shared" si="210"/>
        <v>update item_mst set family_code = 'INT-FURN' where item = '028035' and site_ref = 'BENN'</v>
      </c>
      <c r="Q13462" t="s">
        <v>20661</v>
      </c>
    </row>
    <row r="13463" spans="1:17" x14ac:dyDescent="0.25">
      <c r="A13463" s="3" t="s">
        <v>7090</v>
      </c>
      <c r="B13463" s="3" t="s">
        <v>16</v>
      </c>
      <c r="C13463" s="3" t="s">
        <v>19</v>
      </c>
      <c r="D13463" s="3" t="s">
        <v>12556</v>
      </c>
      <c r="E13463" s="3" t="str">
        <f>LEFT(Table8[[#This Row],[PART NUMBER &amp; DESC]],6)</f>
        <v>028036</v>
      </c>
      <c r="G13463" t="s">
        <v>13633</v>
      </c>
      <c r="H13463" t="str">
        <f>Table8[[#This Row],[COMMODITY (FAMILY CODE)]]</f>
        <v>INT-FURN</v>
      </c>
      <c r="I13463" s="8" t="s">
        <v>13629</v>
      </c>
      <c r="J13463" t="str">
        <f>Table8[[#This Row],[Column1]]</f>
        <v>028036</v>
      </c>
      <c r="K13463" s="8" t="s">
        <v>13630</v>
      </c>
      <c r="L13463" t="s">
        <v>13632</v>
      </c>
      <c r="M13463" s="8" t="s">
        <v>13631</v>
      </c>
      <c r="O13463" t="str">
        <f t="shared" si="210"/>
        <v>update item_mst set family_code = 'INT-FURN' where item = '028036' and site_ref = 'BENN'</v>
      </c>
      <c r="Q13463" t="s">
        <v>20649</v>
      </c>
    </row>
    <row r="13464" spans="1:17" x14ac:dyDescent="0.25">
      <c r="A13464" s="2" t="s">
        <v>7090</v>
      </c>
      <c r="B13464" s="2" t="s">
        <v>16</v>
      </c>
      <c r="C13464" s="2" t="s">
        <v>19</v>
      </c>
      <c r="D13464" s="2" t="s">
        <v>12557</v>
      </c>
      <c r="E13464" s="3" t="str">
        <f>LEFT(Table8[[#This Row],[PART NUMBER &amp; DESC]],6)</f>
        <v>028037</v>
      </c>
      <c r="G13464" t="s">
        <v>13633</v>
      </c>
      <c r="H13464" t="str">
        <f>Table8[[#This Row],[COMMODITY (FAMILY CODE)]]</f>
        <v>INT-FURN</v>
      </c>
      <c r="I13464" s="8" t="s">
        <v>13629</v>
      </c>
      <c r="J13464" t="str">
        <f>Table8[[#This Row],[Column1]]</f>
        <v>028037</v>
      </c>
      <c r="K13464" s="8" t="s">
        <v>13630</v>
      </c>
      <c r="L13464" t="s">
        <v>13632</v>
      </c>
      <c r="M13464" s="8" t="s">
        <v>13631</v>
      </c>
      <c r="O13464" t="str">
        <f t="shared" si="210"/>
        <v>update item_mst set family_code = 'INT-FURN' where item = '028037' and site_ref = 'BENN'</v>
      </c>
      <c r="Q13464" t="s">
        <v>20726</v>
      </c>
    </row>
    <row r="13465" spans="1:17" x14ac:dyDescent="0.25">
      <c r="A13465" s="3" t="s">
        <v>7090</v>
      </c>
      <c r="B13465" s="3" t="s">
        <v>16</v>
      </c>
      <c r="C13465" s="3" t="s">
        <v>19</v>
      </c>
      <c r="D13465" s="3" t="s">
        <v>12558</v>
      </c>
      <c r="E13465" s="3" t="str">
        <f>LEFT(Table8[[#This Row],[PART NUMBER &amp; DESC]],6)</f>
        <v>028086</v>
      </c>
      <c r="G13465" t="s">
        <v>13633</v>
      </c>
      <c r="H13465" t="str">
        <f>Table8[[#This Row],[COMMODITY (FAMILY CODE)]]</f>
        <v>INT-FURN</v>
      </c>
      <c r="I13465" s="8" t="s">
        <v>13629</v>
      </c>
      <c r="J13465" t="str">
        <f>Table8[[#This Row],[Column1]]</f>
        <v>028086</v>
      </c>
      <c r="K13465" s="8" t="s">
        <v>13630</v>
      </c>
      <c r="L13465" t="s">
        <v>13632</v>
      </c>
      <c r="M13465" s="8" t="s">
        <v>13631</v>
      </c>
      <c r="O13465" t="str">
        <f t="shared" si="210"/>
        <v>update item_mst set family_code = 'INT-FURN' where item = '028086' and site_ref = 'BENN'</v>
      </c>
      <c r="Q13465" t="s">
        <v>20776</v>
      </c>
    </row>
    <row r="13466" spans="1:17" x14ac:dyDescent="0.25">
      <c r="A13466" s="3" t="s">
        <v>7090</v>
      </c>
      <c r="B13466" s="3" t="s">
        <v>16</v>
      </c>
      <c r="C13466" s="3" t="s">
        <v>19</v>
      </c>
      <c r="D13466" s="3" t="s">
        <v>12559</v>
      </c>
      <c r="E13466" s="3" t="str">
        <f>LEFT(Table8[[#This Row],[PART NUMBER &amp; DESC]],6)</f>
        <v>028089</v>
      </c>
      <c r="G13466" t="s">
        <v>13633</v>
      </c>
      <c r="H13466" t="str">
        <f>Table8[[#This Row],[COMMODITY (FAMILY CODE)]]</f>
        <v>INT-FURN</v>
      </c>
      <c r="I13466" s="8" t="s">
        <v>13629</v>
      </c>
      <c r="J13466" t="str">
        <f>Table8[[#This Row],[Column1]]</f>
        <v>028089</v>
      </c>
      <c r="K13466" s="8" t="s">
        <v>13630</v>
      </c>
      <c r="L13466" t="s">
        <v>13632</v>
      </c>
      <c r="M13466" s="8" t="s">
        <v>13631</v>
      </c>
      <c r="O13466" t="str">
        <f t="shared" si="210"/>
        <v>update item_mst set family_code = 'INT-FURN' where item = '028089' and site_ref = 'BENN'</v>
      </c>
      <c r="Q13466" t="s">
        <v>20778</v>
      </c>
    </row>
    <row r="13467" spans="1:17" x14ac:dyDescent="0.25">
      <c r="A13467" s="2" t="s">
        <v>7090</v>
      </c>
      <c r="B13467" s="2" t="s">
        <v>16</v>
      </c>
      <c r="C13467" s="2" t="s">
        <v>19</v>
      </c>
      <c r="D13467" s="2" t="s">
        <v>12560</v>
      </c>
      <c r="E13467" s="3" t="str">
        <f>LEFT(Table8[[#This Row],[PART NUMBER &amp; DESC]],6)</f>
        <v>028090</v>
      </c>
      <c r="G13467" t="s">
        <v>13633</v>
      </c>
      <c r="H13467" t="str">
        <f>Table8[[#This Row],[COMMODITY (FAMILY CODE)]]</f>
        <v>INT-FURN</v>
      </c>
      <c r="I13467" s="8" t="s">
        <v>13629</v>
      </c>
      <c r="J13467" t="str">
        <f>Table8[[#This Row],[Column1]]</f>
        <v>028090</v>
      </c>
      <c r="K13467" s="8" t="s">
        <v>13630</v>
      </c>
      <c r="L13467" t="s">
        <v>13632</v>
      </c>
      <c r="M13467" s="8" t="s">
        <v>13631</v>
      </c>
      <c r="O13467" t="str">
        <f t="shared" si="210"/>
        <v>update item_mst set family_code = 'INT-FURN' where item = '028090' and site_ref = 'BENN'</v>
      </c>
      <c r="Q13467" t="s">
        <v>20779</v>
      </c>
    </row>
    <row r="13468" spans="1:17" x14ac:dyDescent="0.25">
      <c r="A13468" s="2" t="s">
        <v>7090</v>
      </c>
      <c r="B13468" s="2" t="s">
        <v>16</v>
      </c>
      <c r="C13468" s="2" t="s">
        <v>19</v>
      </c>
      <c r="D13468" s="2" t="s">
        <v>12561</v>
      </c>
      <c r="E13468" s="3" t="str">
        <f>LEFT(Table8[[#This Row],[PART NUMBER &amp; DESC]],6)</f>
        <v>028097</v>
      </c>
      <c r="G13468" t="s">
        <v>13633</v>
      </c>
      <c r="H13468" t="str">
        <f>Table8[[#This Row],[COMMODITY (FAMILY CODE)]]</f>
        <v>INT-FURN</v>
      </c>
      <c r="I13468" s="8" t="s">
        <v>13629</v>
      </c>
      <c r="J13468" t="str">
        <f>Table8[[#This Row],[Column1]]</f>
        <v>028097</v>
      </c>
      <c r="K13468" s="8" t="s">
        <v>13630</v>
      </c>
      <c r="L13468" t="s">
        <v>13632</v>
      </c>
      <c r="M13468" s="8" t="s">
        <v>13631</v>
      </c>
      <c r="O13468" t="str">
        <f t="shared" si="210"/>
        <v>update item_mst set family_code = 'INT-FURN' where item = '028097' and site_ref = 'BENN'</v>
      </c>
      <c r="Q13468" t="s">
        <v>20844</v>
      </c>
    </row>
    <row r="13469" spans="1:17" x14ac:dyDescent="0.25">
      <c r="A13469" s="3" t="s">
        <v>7090</v>
      </c>
      <c r="B13469" s="3" t="s">
        <v>16</v>
      </c>
      <c r="C13469" s="3" t="s">
        <v>19</v>
      </c>
      <c r="D13469" s="3" t="s">
        <v>12562</v>
      </c>
      <c r="E13469" s="3" t="str">
        <f>LEFT(Table8[[#This Row],[PART NUMBER &amp; DESC]],6)</f>
        <v>038093</v>
      </c>
      <c r="G13469" t="s">
        <v>13633</v>
      </c>
      <c r="H13469" t="str">
        <f>Table8[[#This Row],[COMMODITY (FAMILY CODE)]]</f>
        <v>INT-FURN</v>
      </c>
      <c r="I13469" s="8" t="s">
        <v>13629</v>
      </c>
      <c r="J13469" t="str">
        <f>Table8[[#This Row],[Column1]]</f>
        <v>038093</v>
      </c>
      <c r="K13469" s="8" t="s">
        <v>13630</v>
      </c>
      <c r="L13469" t="s">
        <v>13632</v>
      </c>
      <c r="M13469" s="8" t="s">
        <v>13631</v>
      </c>
      <c r="O13469" t="str">
        <f t="shared" si="210"/>
        <v>update item_mst set family_code = 'INT-FURN' where item = '038093' and site_ref = 'BENN'</v>
      </c>
      <c r="Q13469" t="s">
        <v>20762</v>
      </c>
    </row>
    <row r="13470" spans="1:17" x14ac:dyDescent="0.25">
      <c r="A13470" s="2" t="s">
        <v>7090</v>
      </c>
      <c r="B13470" s="2" t="s">
        <v>16</v>
      </c>
      <c r="C13470" s="2" t="s">
        <v>19</v>
      </c>
      <c r="D13470" s="2" t="s">
        <v>12563</v>
      </c>
      <c r="E13470" s="3" t="str">
        <f>LEFT(Table8[[#This Row],[PART NUMBER &amp; DESC]],6)</f>
        <v>028084</v>
      </c>
      <c r="G13470" t="s">
        <v>13633</v>
      </c>
      <c r="H13470" t="str">
        <f>Table8[[#This Row],[COMMODITY (FAMILY CODE)]]</f>
        <v>INT-FURN</v>
      </c>
      <c r="I13470" s="8" t="s">
        <v>13629</v>
      </c>
      <c r="J13470" t="str">
        <f>Table8[[#This Row],[Column1]]</f>
        <v>028084</v>
      </c>
      <c r="K13470" s="8" t="s">
        <v>13630</v>
      </c>
      <c r="L13470" t="s">
        <v>13632</v>
      </c>
      <c r="M13470" s="8" t="s">
        <v>13631</v>
      </c>
      <c r="O13470" t="str">
        <f t="shared" si="210"/>
        <v>update item_mst set family_code = 'INT-FURN' where item = '028084' and site_ref = 'BENN'</v>
      </c>
      <c r="Q13470" t="s">
        <v>20825</v>
      </c>
    </row>
    <row r="13471" spans="1:17" x14ac:dyDescent="0.25">
      <c r="A13471" s="3" t="s">
        <v>7090</v>
      </c>
      <c r="B13471" s="3" t="s">
        <v>16</v>
      </c>
      <c r="C13471" s="3" t="s">
        <v>19</v>
      </c>
      <c r="D13471" s="3" t="s">
        <v>12564</v>
      </c>
      <c r="E13471" s="3" t="str">
        <f>LEFT(Table8[[#This Row],[PART NUMBER &amp; DESC]],6)</f>
        <v>028086</v>
      </c>
      <c r="G13471" t="s">
        <v>13633</v>
      </c>
      <c r="H13471" t="str">
        <f>Table8[[#This Row],[COMMODITY (FAMILY CODE)]]</f>
        <v>INT-FURN</v>
      </c>
      <c r="I13471" s="8" t="s">
        <v>13629</v>
      </c>
      <c r="J13471" t="str">
        <f>Table8[[#This Row],[Column1]]</f>
        <v>028086</v>
      </c>
      <c r="K13471" s="8" t="s">
        <v>13630</v>
      </c>
      <c r="L13471" t="s">
        <v>13632</v>
      </c>
      <c r="M13471" s="8" t="s">
        <v>13631</v>
      </c>
      <c r="O13471" t="str">
        <f t="shared" si="210"/>
        <v>update item_mst set family_code = 'INT-FURN' where item = '028086' and site_ref = 'BENN'</v>
      </c>
      <c r="Q13471" t="s">
        <v>20776</v>
      </c>
    </row>
    <row r="13472" spans="1:17" x14ac:dyDescent="0.25">
      <c r="A13472" s="2" t="s">
        <v>7090</v>
      </c>
      <c r="B13472" s="2" t="s">
        <v>16</v>
      </c>
      <c r="C13472" s="2" t="s">
        <v>19</v>
      </c>
      <c r="D13472" s="2" t="s">
        <v>12565</v>
      </c>
      <c r="E13472" s="3" t="str">
        <f>LEFT(Table8[[#This Row],[PART NUMBER &amp; DESC]],6)</f>
        <v>028092</v>
      </c>
      <c r="G13472" t="s">
        <v>13633</v>
      </c>
      <c r="H13472" t="str">
        <f>Table8[[#This Row],[COMMODITY (FAMILY CODE)]]</f>
        <v>INT-FURN</v>
      </c>
      <c r="I13472" s="8" t="s">
        <v>13629</v>
      </c>
      <c r="J13472" t="str">
        <f>Table8[[#This Row],[Column1]]</f>
        <v>028092</v>
      </c>
      <c r="K13472" s="8" t="s">
        <v>13630</v>
      </c>
      <c r="L13472" t="s">
        <v>13632</v>
      </c>
      <c r="M13472" s="8" t="s">
        <v>13631</v>
      </c>
      <c r="O13472" t="str">
        <f t="shared" si="210"/>
        <v>update item_mst set family_code = 'INT-FURN' where item = '028092' and site_ref = 'BENN'</v>
      </c>
      <c r="Q13472" t="s">
        <v>20641</v>
      </c>
    </row>
    <row r="13473" spans="1:17" x14ac:dyDescent="0.25">
      <c r="A13473" s="3" t="s">
        <v>7090</v>
      </c>
      <c r="B13473" s="3" t="s">
        <v>16</v>
      </c>
      <c r="C13473" s="3" t="s">
        <v>19</v>
      </c>
      <c r="D13473" s="3" t="s">
        <v>12566</v>
      </c>
      <c r="E13473" s="3" t="str">
        <f>LEFT(Table8[[#This Row],[PART NUMBER &amp; DESC]],6)</f>
        <v>038093</v>
      </c>
      <c r="G13473" t="s">
        <v>13633</v>
      </c>
      <c r="H13473" t="str">
        <f>Table8[[#This Row],[COMMODITY (FAMILY CODE)]]</f>
        <v>INT-FURN</v>
      </c>
      <c r="I13473" s="8" t="s">
        <v>13629</v>
      </c>
      <c r="J13473" t="str">
        <f>Table8[[#This Row],[Column1]]</f>
        <v>038093</v>
      </c>
      <c r="K13473" s="8" t="s">
        <v>13630</v>
      </c>
      <c r="L13473" t="s">
        <v>13632</v>
      </c>
      <c r="M13473" s="8" t="s">
        <v>13631</v>
      </c>
      <c r="O13473" t="str">
        <f t="shared" si="210"/>
        <v>update item_mst set family_code = 'INT-FURN' where item = '038093' and site_ref = 'BENN'</v>
      </c>
      <c r="Q13473" t="s">
        <v>20762</v>
      </c>
    </row>
    <row r="13474" spans="1:17" x14ac:dyDescent="0.25">
      <c r="A13474" s="2" t="s">
        <v>7090</v>
      </c>
      <c r="B13474" s="2" t="s">
        <v>16</v>
      </c>
      <c r="C13474" s="2" t="s">
        <v>19</v>
      </c>
      <c r="D13474" s="2" t="s">
        <v>12567</v>
      </c>
      <c r="E13474" s="3" t="str">
        <f>LEFT(Table8[[#This Row],[PART NUMBER &amp; DESC]],6)</f>
        <v>028101</v>
      </c>
      <c r="G13474" t="s">
        <v>13633</v>
      </c>
      <c r="H13474" t="str">
        <f>Table8[[#This Row],[COMMODITY (FAMILY CODE)]]</f>
        <v>INT-FURN</v>
      </c>
      <c r="I13474" s="8" t="s">
        <v>13629</v>
      </c>
      <c r="J13474" t="str">
        <f>Table8[[#This Row],[Column1]]</f>
        <v>028101</v>
      </c>
      <c r="K13474" s="8" t="s">
        <v>13630</v>
      </c>
      <c r="L13474" t="s">
        <v>13632</v>
      </c>
      <c r="M13474" s="8" t="s">
        <v>13631</v>
      </c>
      <c r="O13474" t="str">
        <f t="shared" si="210"/>
        <v>update item_mst set family_code = 'INT-FURN' where item = '028101' and site_ref = 'BENN'</v>
      </c>
      <c r="Q13474" t="s">
        <v>20731</v>
      </c>
    </row>
    <row r="13475" spans="1:17" x14ac:dyDescent="0.25">
      <c r="A13475" s="3" t="s">
        <v>7090</v>
      </c>
      <c r="B13475" s="3" t="s">
        <v>16</v>
      </c>
      <c r="C13475" s="3" t="s">
        <v>19</v>
      </c>
      <c r="D13475" s="3" t="s">
        <v>12568</v>
      </c>
      <c r="E13475" s="3" t="str">
        <f>LEFT(Table8[[#This Row],[PART NUMBER &amp; DESC]],6)</f>
        <v>028102</v>
      </c>
      <c r="G13475" t="s">
        <v>13633</v>
      </c>
      <c r="H13475" t="str">
        <f>Table8[[#This Row],[COMMODITY (FAMILY CODE)]]</f>
        <v>INT-FURN</v>
      </c>
      <c r="I13475" s="8" t="s">
        <v>13629</v>
      </c>
      <c r="J13475" t="str">
        <f>Table8[[#This Row],[Column1]]</f>
        <v>028102</v>
      </c>
      <c r="K13475" s="8" t="s">
        <v>13630</v>
      </c>
      <c r="L13475" t="s">
        <v>13632</v>
      </c>
      <c r="M13475" s="8" t="s">
        <v>13631</v>
      </c>
      <c r="O13475" t="str">
        <f t="shared" si="210"/>
        <v>update item_mst set family_code = 'INT-FURN' where item = '028102' and site_ref = 'BENN'</v>
      </c>
      <c r="Q13475" t="s">
        <v>20712</v>
      </c>
    </row>
    <row r="13476" spans="1:17" x14ac:dyDescent="0.25">
      <c r="A13476" s="3" t="s">
        <v>7090</v>
      </c>
      <c r="B13476" s="3" t="s">
        <v>16</v>
      </c>
      <c r="C13476" s="3" t="s">
        <v>19</v>
      </c>
      <c r="D13476" s="3" t="s">
        <v>12569</v>
      </c>
      <c r="E13476" s="3" t="str">
        <f>LEFT(Table8[[#This Row],[PART NUMBER &amp; DESC]],6)</f>
        <v>028119</v>
      </c>
      <c r="G13476" t="s">
        <v>13633</v>
      </c>
      <c r="H13476" t="str">
        <f>Table8[[#This Row],[COMMODITY (FAMILY CODE)]]</f>
        <v>INT-FURN</v>
      </c>
      <c r="I13476" s="8" t="s">
        <v>13629</v>
      </c>
      <c r="J13476" t="str">
        <f>Table8[[#This Row],[Column1]]</f>
        <v>028119</v>
      </c>
      <c r="K13476" s="8" t="s">
        <v>13630</v>
      </c>
      <c r="L13476" t="s">
        <v>13632</v>
      </c>
      <c r="M13476" s="8" t="s">
        <v>13631</v>
      </c>
      <c r="O13476" t="str">
        <f t="shared" si="210"/>
        <v>update item_mst set family_code = 'INT-FURN' where item = '028119' and site_ref = 'BENN'</v>
      </c>
      <c r="Q13476" t="s">
        <v>20623</v>
      </c>
    </row>
    <row r="13477" spans="1:17" x14ac:dyDescent="0.25">
      <c r="A13477" s="2" t="s">
        <v>7090</v>
      </c>
      <c r="B13477" s="2" t="s">
        <v>16</v>
      </c>
      <c r="C13477" s="2" t="s">
        <v>19</v>
      </c>
      <c r="D13477" s="2" t="s">
        <v>12570</v>
      </c>
      <c r="E13477" s="3" t="str">
        <f>LEFT(Table8[[#This Row],[PART NUMBER &amp; DESC]],6)</f>
        <v>028120</v>
      </c>
      <c r="G13477" t="s">
        <v>13633</v>
      </c>
      <c r="H13477" t="str">
        <f>Table8[[#This Row],[COMMODITY (FAMILY CODE)]]</f>
        <v>INT-FURN</v>
      </c>
      <c r="I13477" s="8" t="s">
        <v>13629</v>
      </c>
      <c r="J13477" t="str">
        <f>Table8[[#This Row],[Column1]]</f>
        <v>028120</v>
      </c>
      <c r="K13477" s="8" t="s">
        <v>13630</v>
      </c>
      <c r="L13477" t="s">
        <v>13632</v>
      </c>
      <c r="M13477" s="8" t="s">
        <v>13631</v>
      </c>
      <c r="O13477" t="str">
        <f t="shared" si="210"/>
        <v>update item_mst set family_code = 'INT-FURN' where item = '028120' and site_ref = 'BENN'</v>
      </c>
      <c r="Q13477" t="s">
        <v>20624</v>
      </c>
    </row>
    <row r="13478" spans="1:17" x14ac:dyDescent="0.25">
      <c r="A13478" s="3" t="s">
        <v>7090</v>
      </c>
      <c r="B13478" s="3" t="s">
        <v>16</v>
      </c>
      <c r="C13478" s="3" t="s">
        <v>19</v>
      </c>
      <c r="D13478" s="3" t="s">
        <v>12571</v>
      </c>
      <c r="E13478" s="3" t="str">
        <f>LEFT(Table8[[#This Row],[PART NUMBER &amp; DESC]],6)</f>
        <v>028121</v>
      </c>
      <c r="G13478" t="s">
        <v>13633</v>
      </c>
      <c r="H13478" t="str">
        <f>Table8[[#This Row],[COMMODITY (FAMILY CODE)]]</f>
        <v>INT-FURN</v>
      </c>
      <c r="I13478" s="8" t="s">
        <v>13629</v>
      </c>
      <c r="J13478" t="str">
        <f>Table8[[#This Row],[Column1]]</f>
        <v>028121</v>
      </c>
      <c r="K13478" s="8" t="s">
        <v>13630</v>
      </c>
      <c r="L13478" t="s">
        <v>13632</v>
      </c>
      <c r="M13478" s="8" t="s">
        <v>13631</v>
      </c>
      <c r="O13478" t="str">
        <f t="shared" si="210"/>
        <v>update item_mst set family_code = 'INT-FURN' where item = '028121' and site_ref = 'BENN'</v>
      </c>
      <c r="Q13478" t="s">
        <v>20625</v>
      </c>
    </row>
    <row r="13479" spans="1:17" x14ac:dyDescent="0.25">
      <c r="A13479" s="2" t="s">
        <v>7090</v>
      </c>
      <c r="B13479" s="2" t="s">
        <v>16</v>
      </c>
      <c r="C13479" s="2" t="s">
        <v>19</v>
      </c>
      <c r="D13479" s="2" t="s">
        <v>12572</v>
      </c>
      <c r="E13479" s="3" t="str">
        <f>LEFT(Table8[[#This Row],[PART NUMBER &amp; DESC]],6)</f>
        <v>028122</v>
      </c>
      <c r="G13479" t="s">
        <v>13633</v>
      </c>
      <c r="H13479" t="str">
        <f>Table8[[#This Row],[COMMODITY (FAMILY CODE)]]</f>
        <v>INT-FURN</v>
      </c>
      <c r="I13479" s="8" t="s">
        <v>13629</v>
      </c>
      <c r="J13479" t="str">
        <f>Table8[[#This Row],[Column1]]</f>
        <v>028122</v>
      </c>
      <c r="K13479" s="8" t="s">
        <v>13630</v>
      </c>
      <c r="L13479" t="s">
        <v>13632</v>
      </c>
      <c r="M13479" s="8" t="s">
        <v>13631</v>
      </c>
      <c r="O13479" t="str">
        <f t="shared" si="210"/>
        <v>update item_mst set family_code = 'INT-FURN' where item = '028122' and site_ref = 'BENN'</v>
      </c>
      <c r="Q13479" t="s">
        <v>20626</v>
      </c>
    </row>
    <row r="13480" spans="1:17" x14ac:dyDescent="0.25">
      <c r="A13480" s="3" t="s">
        <v>7090</v>
      </c>
      <c r="B13480" s="3" t="s">
        <v>16</v>
      </c>
      <c r="C13480" s="3" t="s">
        <v>19</v>
      </c>
      <c r="D13480" s="3" t="s">
        <v>12573</v>
      </c>
      <c r="E13480" s="3" t="str">
        <f>LEFT(Table8[[#This Row],[PART NUMBER &amp; DESC]],6)</f>
        <v>028123</v>
      </c>
      <c r="G13480" t="s">
        <v>13633</v>
      </c>
      <c r="H13480" t="str">
        <f>Table8[[#This Row],[COMMODITY (FAMILY CODE)]]</f>
        <v>INT-FURN</v>
      </c>
      <c r="I13480" s="8" t="s">
        <v>13629</v>
      </c>
      <c r="J13480" t="str">
        <f>Table8[[#This Row],[Column1]]</f>
        <v>028123</v>
      </c>
      <c r="K13480" s="8" t="s">
        <v>13630</v>
      </c>
      <c r="L13480" t="s">
        <v>13632</v>
      </c>
      <c r="M13480" s="8" t="s">
        <v>13631</v>
      </c>
      <c r="O13480" t="str">
        <f t="shared" si="210"/>
        <v>update item_mst set family_code = 'INT-FURN' where item = '028123' and site_ref = 'BENN'</v>
      </c>
      <c r="Q13480" t="s">
        <v>20627</v>
      </c>
    </row>
    <row r="13481" spans="1:17" x14ac:dyDescent="0.25">
      <c r="A13481" s="2" t="s">
        <v>7090</v>
      </c>
      <c r="B13481" s="2" t="s">
        <v>16</v>
      </c>
      <c r="C13481" s="2" t="s">
        <v>19</v>
      </c>
      <c r="D13481" s="2" t="s">
        <v>12574</v>
      </c>
      <c r="E13481" s="3" t="str">
        <f>LEFT(Table8[[#This Row],[PART NUMBER &amp; DESC]],6)</f>
        <v>028155</v>
      </c>
      <c r="G13481" t="s">
        <v>13633</v>
      </c>
      <c r="H13481" t="str">
        <f>Table8[[#This Row],[COMMODITY (FAMILY CODE)]]</f>
        <v>INT-FURN</v>
      </c>
      <c r="I13481" s="8" t="s">
        <v>13629</v>
      </c>
      <c r="J13481" t="str">
        <f>Table8[[#This Row],[Column1]]</f>
        <v>028155</v>
      </c>
      <c r="K13481" s="8" t="s">
        <v>13630</v>
      </c>
      <c r="L13481" t="s">
        <v>13632</v>
      </c>
      <c r="M13481" s="8" t="s">
        <v>13631</v>
      </c>
      <c r="O13481" t="str">
        <f t="shared" si="210"/>
        <v>update item_mst set family_code = 'INT-FURN' where item = '028155' and site_ref = 'BENN'</v>
      </c>
      <c r="Q13481" t="s">
        <v>20628</v>
      </c>
    </row>
    <row r="13482" spans="1:17" x14ac:dyDescent="0.25">
      <c r="A13482" s="3" t="s">
        <v>7090</v>
      </c>
      <c r="B13482" s="3" t="s">
        <v>16</v>
      </c>
      <c r="C13482" s="3" t="s">
        <v>19</v>
      </c>
      <c r="D13482" s="3" t="s">
        <v>12575</v>
      </c>
      <c r="E13482" s="3" t="str">
        <f>LEFT(Table8[[#This Row],[PART NUMBER &amp; DESC]],6)</f>
        <v>028060</v>
      </c>
      <c r="G13482" t="s">
        <v>13633</v>
      </c>
      <c r="H13482" t="str">
        <f>Table8[[#This Row],[COMMODITY (FAMILY CODE)]]</f>
        <v>INT-FURN</v>
      </c>
      <c r="I13482" s="8" t="s">
        <v>13629</v>
      </c>
      <c r="J13482" t="str">
        <f>Table8[[#This Row],[Column1]]</f>
        <v>028060</v>
      </c>
      <c r="K13482" s="8" t="s">
        <v>13630</v>
      </c>
      <c r="L13482" t="s">
        <v>13632</v>
      </c>
      <c r="M13482" s="8" t="s">
        <v>13631</v>
      </c>
      <c r="O13482" t="str">
        <f t="shared" si="210"/>
        <v>update item_mst set family_code = 'INT-FURN' where item = '028060' and site_ref = 'BENN'</v>
      </c>
      <c r="Q13482" t="s">
        <v>20842</v>
      </c>
    </row>
    <row r="13483" spans="1:17" x14ac:dyDescent="0.25">
      <c r="A13483" s="2" t="s">
        <v>7090</v>
      </c>
      <c r="B13483" s="2" t="s">
        <v>16</v>
      </c>
      <c r="C13483" s="2" t="s">
        <v>19</v>
      </c>
      <c r="D13483" s="2" t="s">
        <v>12576</v>
      </c>
      <c r="E13483" s="3" t="str">
        <f>LEFT(Table8[[#This Row],[PART NUMBER &amp; DESC]],6)</f>
        <v>028061</v>
      </c>
      <c r="G13483" t="s">
        <v>13633</v>
      </c>
      <c r="H13483" t="str">
        <f>Table8[[#This Row],[COMMODITY (FAMILY CODE)]]</f>
        <v>INT-FURN</v>
      </c>
      <c r="I13483" s="8" t="s">
        <v>13629</v>
      </c>
      <c r="J13483" t="str">
        <f>Table8[[#This Row],[Column1]]</f>
        <v>028061</v>
      </c>
      <c r="K13483" s="8" t="s">
        <v>13630</v>
      </c>
      <c r="L13483" t="s">
        <v>13632</v>
      </c>
      <c r="M13483" s="8" t="s">
        <v>13631</v>
      </c>
      <c r="O13483" t="str">
        <f t="shared" si="210"/>
        <v>update item_mst set family_code = 'INT-FURN' where item = '028061' and site_ref = 'BENN'</v>
      </c>
      <c r="Q13483" t="s">
        <v>20752</v>
      </c>
    </row>
    <row r="13484" spans="1:17" x14ac:dyDescent="0.25">
      <c r="A13484" s="3" t="s">
        <v>7090</v>
      </c>
      <c r="B13484" s="3" t="s">
        <v>16</v>
      </c>
      <c r="C13484" s="3" t="s">
        <v>19</v>
      </c>
      <c r="D13484" s="3" t="s">
        <v>12577</v>
      </c>
      <c r="E13484" s="3" t="str">
        <f>LEFT(Table8[[#This Row],[PART NUMBER &amp; DESC]],6)</f>
        <v>028128</v>
      </c>
      <c r="G13484" t="s">
        <v>13633</v>
      </c>
      <c r="H13484" t="str">
        <f>Table8[[#This Row],[COMMODITY (FAMILY CODE)]]</f>
        <v>INT-FURN</v>
      </c>
      <c r="I13484" s="8" t="s">
        <v>13629</v>
      </c>
      <c r="J13484" t="str">
        <f>Table8[[#This Row],[Column1]]</f>
        <v>028128</v>
      </c>
      <c r="K13484" s="8" t="s">
        <v>13630</v>
      </c>
      <c r="L13484" t="s">
        <v>13632</v>
      </c>
      <c r="M13484" s="8" t="s">
        <v>13631</v>
      </c>
      <c r="O13484" t="str">
        <f t="shared" si="210"/>
        <v>update item_mst set family_code = 'INT-FURN' where item = '028128' and site_ref = 'BENN'</v>
      </c>
      <c r="Q13484" t="s">
        <v>20843</v>
      </c>
    </row>
    <row r="13485" spans="1:17" x14ac:dyDescent="0.25">
      <c r="A13485" s="2" t="s">
        <v>7090</v>
      </c>
      <c r="B13485" s="2" t="s">
        <v>16</v>
      </c>
      <c r="C13485" s="2" t="s">
        <v>19</v>
      </c>
      <c r="D13485" s="2" t="s">
        <v>12578</v>
      </c>
      <c r="E13485" s="3" t="str">
        <f>LEFT(Table8[[#This Row],[PART NUMBER &amp; DESC]],6)</f>
        <v>028038</v>
      </c>
      <c r="G13485" t="s">
        <v>13633</v>
      </c>
      <c r="H13485" t="str">
        <f>Table8[[#This Row],[COMMODITY (FAMILY CODE)]]</f>
        <v>INT-FURN</v>
      </c>
      <c r="I13485" s="8" t="s">
        <v>13629</v>
      </c>
      <c r="J13485" t="str">
        <f>Table8[[#This Row],[Column1]]</f>
        <v>028038</v>
      </c>
      <c r="K13485" s="8" t="s">
        <v>13630</v>
      </c>
      <c r="L13485" t="s">
        <v>13632</v>
      </c>
      <c r="M13485" s="8" t="s">
        <v>13631</v>
      </c>
      <c r="O13485" t="str">
        <f t="shared" si="210"/>
        <v>update item_mst set family_code = 'INT-FURN' where item = '028038' and site_ref = 'BENN'</v>
      </c>
      <c r="Q13485" t="s">
        <v>21066</v>
      </c>
    </row>
    <row r="13486" spans="1:17" x14ac:dyDescent="0.25">
      <c r="A13486" s="2" t="s">
        <v>7090</v>
      </c>
      <c r="B13486" s="2" t="s">
        <v>16</v>
      </c>
      <c r="C13486" s="2" t="s">
        <v>19</v>
      </c>
      <c r="D13486" s="2" t="s">
        <v>12579</v>
      </c>
      <c r="E13486" s="3" t="str">
        <f>LEFT(Table8[[#This Row],[PART NUMBER &amp; DESC]],6)</f>
        <v>028039</v>
      </c>
      <c r="G13486" t="s">
        <v>13633</v>
      </c>
      <c r="H13486" t="str">
        <f>Table8[[#This Row],[COMMODITY (FAMILY CODE)]]</f>
        <v>INT-FURN</v>
      </c>
      <c r="I13486" s="8" t="s">
        <v>13629</v>
      </c>
      <c r="J13486" t="str">
        <f>Table8[[#This Row],[Column1]]</f>
        <v>028039</v>
      </c>
      <c r="K13486" s="8" t="s">
        <v>13630</v>
      </c>
      <c r="L13486" t="s">
        <v>13632</v>
      </c>
      <c r="M13486" s="8" t="s">
        <v>13631</v>
      </c>
      <c r="O13486" t="str">
        <f t="shared" si="210"/>
        <v>update item_mst set family_code = 'INT-FURN' where item = '028039' and site_ref = 'BENN'</v>
      </c>
      <c r="Q13486" t="s">
        <v>21067</v>
      </c>
    </row>
    <row r="13487" spans="1:17" x14ac:dyDescent="0.25">
      <c r="A13487" s="3" t="s">
        <v>7090</v>
      </c>
      <c r="B13487" s="3" t="s">
        <v>16</v>
      </c>
      <c r="C13487" s="3" t="s">
        <v>19</v>
      </c>
      <c r="D13487" s="3" t="s">
        <v>12580</v>
      </c>
      <c r="E13487" s="3" t="str">
        <f>LEFT(Table8[[#This Row],[PART NUMBER &amp; DESC]],6)</f>
        <v>028130</v>
      </c>
      <c r="G13487" t="s">
        <v>13633</v>
      </c>
      <c r="H13487" t="str">
        <f>Table8[[#This Row],[COMMODITY (FAMILY CODE)]]</f>
        <v>INT-FURN</v>
      </c>
      <c r="I13487" s="8" t="s">
        <v>13629</v>
      </c>
      <c r="J13487" t="str">
        <f>Table8[[#This Row],[Column1]]</f>
        <v>028130</v>
      </c>
      <c r="K13487" s="8" t="s">
        <v>13630</v>
      </c>
      <c r="L13487" t="s">
        <v>13632</v>
      </c>
      <c r="M13487" s="8" t="s">
        <v>13631</v>
      </c>
      <c r="O13487" t="str">
        <f t="shared" si="210"/>
        <v>update item_mst set family_code = 'INT-FURN' where item = '028130' and site_ref = 'BENN'</v>
      </c>
      <c r="Q13487" t="s">
        <v>20645</v>
      </c>
    </row>
    <row r="13488" spans="1:17" x14ac:dyDescent="0.25">
      <c r="A13488" s="2" t="s">
        <v>7090</v>
      </c>
      <c r="B13488" s="2" t="s">
        <v>16</v>
      </c>
      <c r="C13488" s="2" t="s">
        <v>19</v>
      </c>
      <c r="D13488" s="2" t="s">
        <v>12581</v>
      </c>
      <c r="E13488" s="3" t="str">
        <f>LEFT(Table8[[#This Row],[PART NUMBER &amp; DESC]],6)</f>
        <v>027996</v>
      </c>
      <c r="G13488" t="s">
        <v>13633</v>
      </c>
      <c r="H13488" t="str">
        <f>Table8[[#This Row],[COMMODITY (FAMILY CODE)]]</f>
        <v>INT-FURN</v>
      </c>
      <c r="I13488" s="8" t="s">
        <v>13629</v>
      </c>
      <c r="J13488" t="str">
        <f>Table8[[#This Row],[Column1]]</f>
        <v>027996</v>
      </c>
      <c r="K13488" s="8" t="s">
        <v>13630</v>
      </c>
      <c r="L13488" t="s">
        <v>13632</v>
      </c>
      <c r="M13488" s="8" t="s">
        <v>13631</v>
      </c>
      <c r="O13488" t="str">
        <f t="shared" si="210"/>
        <v>update item_mst set family_code = 'INT-FURN' where item = '027996' and site_ref = 'BENN'</v>
      </c>
      <c r="Q13488" t="s">
        <v>20744</v>
      </c>
    </row>
    <row r="13489" spans="1:17" x14ac:dyDescent="0.25">
      <c r="A13489" s="3" t="s">
        <v>7090</v>
      </c>
      <c r="B13489" s="3" t="s">
        <v>16</v>
      </c>
      <c r="C13489" s="3" t="s">
        <v>19</v>
      </c>
      <c r="D13489" s="3" t="s">
        <v>12582</v>
      </c>
      <c r="E13489" s="3" t="str">
        <f>LEFT(Table8[[#This Row],[PART NUMBER &amp; DESC]],6)</f>
        <v>027998</v>
      </c>
      <c r="G13489" t="s">
        <v>13633</v>
      </c>
      <c r="H13489" t="str">
        <f>Table8[[#This Row],[COMMODITY (FAMILY CODE)]]</f>
        <v>INT-FURN</v>
      </c>
      <c r="I13489" s="8" t="s">
        <v>13629</v>
      </c>
      <c r="J13489" t="str">
        <f>Table8[[#This Row],[Column1]]</f>
        <v>027998</v>
      </c>
      <c r="K13489" s="8" t="s">
        <v>13630</v>
      </c>
      <c r="L13489" t="s">
        <v>13632</v>
      </c>
      <c r="M13489" s="8" t="s">
        <v>13631</v>
      </c>
      <c r="O13489" t="str">
        <f t="shared" si="210"/>
        <v>update item_mst set family_code = 'INT-FURN' where item = '027998' and site_ref = 'BENN'</v>
      </c>
      <c r="Q13489" t="s">
        <v>20745</v>
      </c>
    </row>
    <row r="13490" spans="1:17" x14ac:dyDescent="0.25">
      <c r="A13490" s="2" t="s">
        <v>7090</v>
      </c>
      <c r="B13490" s="2" t="s">
        <v>16</v>
      </c>
      <c r="C13490" s="2" t="s">
        <v>19</v>
      </c>
      <c r="D13490" s="2" t="s">
        <v>12583</v>
      </c>
      <c r="E13490" s="3" t="str">
        <f>LEFT(Table8[[#This Row],[PART NUMBER &amp; DESC]],6)</f>
        <v>027999</v>
      </c>
      <c r="G13490" t="s">
        <v>13633</v>
      </c>
      <c r="H13490" t="str">
        <f>Table8[[#This Row],[COMMODITY (FAMILY CODE)]]</f>
        <v>INT-FURN</v>
      </c>
      <c r="I13490" s="8" t="s">
        <v>13629</v>
      </c>
      <c r="J13490" t="str">
        <f>Table8[[#This Row],[Column1]]</f>
        <v>027999</v>
      </c>
      <c r="K13490" s="8" t="s">
        <v>13630</v>
      </c>
      <c r="L13490" t="s">
        <v>13632</v>
      </c>
      <c r="M13490" s="8" t="s">
        <v>13631</v>
      </c>
      <c r="O13490" t="str">
        <f t="shared" si="210"/>
        <v>update item_mst set family_code = 'INT-FURN' where item = '027999' and site_ref = 'BENN'</v>
      </c>
      <c r="Q13490" t="s">
        <v>20764</v>
      </c>
    </row>
    <row r="13491" spans="1:17" x14ac:dyDescent="0.25">
      <c r="A13491" s="3" t="s">
        <v>7090</v>
      </c>
      <c r="B13491" s="3" t="s">
        <v>16</v>
      </c>
      <c r="C13491" s="3" t="s">
        <v>19</v>
      </c>
      <c r="D13491" s="3" t="s">
        <v>12584</v>
      </c>
      <c r="E13491" s="3" t="str">
        <f>LEFT(Table8[[#This Row],[PART NUMBER &amp; DESC]],6)</f>
        <v>028000</v>
      </c>
      <c r="G13491" t="s">
        <v>13633</v>
      </c>
      <c r="H13491" t="str">
        <f>Table8[[#This Row],[COMMODITY (FAMILY CODE)]]</f>
        <v>INT-FURN</v>
      </c>
      <c r="I13491" s="8" t="s">
        <v>13629</v>
      </c>
      <c r="J13491" t="str">
        <f>Table8[[#This Row],[Column1]]</f>
        <v>028000</v>
      </c>
      <c r="K13491" s="8" t="s">
        <v>13630</v>
      </c>
      <c r="L13491" t="s">
        <v>13632</v>
      </c>
      <c r="M13491" s="8" t="s">
        <v>13631</v>
      </c>
      <c r="O13491" t="str">
        <f t="shared" si="210"/>
        <v>update item_mst set family_code = 'INT-FURN' where item = '028000' and site_ref = 'BENN'</v>
      </c>
      <c r="Q13491" t="s">
        <v>20658</v>
      </c>
    </row>
    <row r="13492" spans="1:17" x14ac:dyDescent="0.25">
      <c r="A13492" s="2" t="s">
        <v>7090</v>
      </c>
      <c r="B13492" s="2" t="s">
        <v>16</v>
      </c>
      <c r="C13492" s="2" t="s">
        <v>19</v>
      </c>
      <c r="D13492" s="2" t="s">
        <v>12585</v>
      </c>
      <c r="E13492" s="3" t="str">
        <f>LEFT(Table8[[#This Row],[PART NUMBER &amp; DESC]],6)</f>
        <v>028004</v>
      </c>
      <c r="G13492" t="s">
        <v>13633</v>
      </c>
      <c r="H13492" t="str">
        <f>Table8[[#This Row],[COMMODITY (FAMILY CODE)]]</f>
        <v>INT-FURN</v>
      </c>
      <c r="I13492" s="8" t="s">
        <v>13629</v>
      </c>
      <c r="J13492" t="str">
        <f>Table8[[#This Row],[Column1]]</f>
        <v>028004</v>
      </c>
      <c r="K13492" s="8" t="s">
        <v>13630</v>
      </c>
      <c r="L13492" t="s">
        <v>13632</v>
      </c>
      <c r="M13492" s="8" t="s">
        <v>13631</v>
      </c>
      <c r="O13492" t="str">
        <f t="shared" si="210"/>
        <v>update item_mst set family_code = 'INT-FURN' where item = '028004' and site_ref = 'BENN'</v>
      </c>
      <c r="Q13492" t="s">
        <v>20713</v>
      </c>
    </row>
    <row r="13493" spans="1:17" x14ac:dyDescent="0.25">
      <c r="A13493" s="3" t="s">
        <v>7090</v>
      </c>
      <c r="B13493" s="3" t="s">
        <v>16</v>
      </c>
      <c r="C13493" s="3" t="s">
        <v>19</v>
      </c>
      <c r="D13493" s="3" t="s">
        <v>12586</v>
      </c>
      <c r="E13493" s="3" t="str">
        <f>LEFT(Table8[[#This Row],[PART NUMBER &amp; DESC]],6)</f>
        <v>028005</v>
      </c>
      <c r="G13493" t="s">
        <v>13633</v>
      </c>
      <c r="H13493" t="str">
        <f>Table8[[#This Row],[COMMODITY (FAMILY CODE)]]</f>
        <v>INT-FURN</v>
      </c>
      <c r="I13493" s="8" t="s">
        <v>13629</v>
      </c>
      <c r="J13493" t="str">
        <f>Table8[[#This Row],[Column1]]</f>
        <v>028005</v>
      </c>
      <c r="K13493" s="8" t="s">
        <v>13630</v>
      </c>
      <c r="L13493" t="s">
        <v>13632</v>
      </c>
      <c r="M13493" s="8" t="s">
        <v>13631</v>
      </c>
      <c r="O13493" t="str">
        <f t="shared" si="210"/>
        <v>update item_mst set family_code = 'INT-FURN' where item = '028005' and site_ref = 'BENN'</v>
      </c>
      <c r="Q13493" t="s">
        <v>20676</v>
      </c>
    </row>
    <row r="13494" spans="1:17" x14ac:dyDescent="0.25">
      <c r="A13494" s="2" t="s">
        <v>7090</v>
      </c>
      <c r="B13494" s="2" t="s">
        <v>16</v>
      </c>
      <c r="C13494" s="2" t="s">
        <v>19</v>
      </c>
      <c r="D13494" s="2" t="s">
        <v>12587</v>
      </c>
      <c r="E13494" s="3" t="str">
        <f>LEFT(Table8[[#This Row],[PART NUMBER &amp; DESC]],6)</f>
        <v>028008</v>
      </c>
      <c r="G13494" t="s">
        <v>13633</v>
      </c>
      <c r="H13494" t="str">
        <f>Table8[[#This Row],[COMMODITY (FAMILY CODE)]]</f>
        <v>INT-FURN</v>
      </c>
      <c r="I13494" s="8" t="s">
        <v>13629</v>
      </c>
      <c r="J13494" t="str">
        <f>Table8[[#This Row],[Column1]]</f>
        <v>028008</v>
      </c>
      <c r="K13494" s="8" t="s">
        <v>13630</v>
      </c>
      <c r="L13494" t="s">
        <v>13632</v>
      </c>
      <c r="M13494" s="8" t="s">
        <v>13631</v>
      </c>
      <c r="O13494" t="str">
        <f t="shared" si="210"/>
        <v>update item_mst set family_code = 'INT-FURN' where item = '028008' and site_ref = 'BENN'</v>
      </c>
      <c r="Q13494" t="s">
        <v>20717</v>
      </c>
    </row>
    <row r="13495" spans="1:17" x14ac:dyDescent="0.25">
      <c r="A13495" s="3" t="s">
        <v>7090</v>
      </c>
      <c r="B13495" s="3" t="s">
        <v>16</v>
      </c>
      <c r="C13495" s="3" t="s">
        <v>19</v>
      </c>
      <c r="D13495" s="3" t="s">
        <v>12588</v>
      </c>
      <c r="E13495" s="3" t="str">
        <f>LEFT(Table8[[#This Row],[PART NUMBER &amp; DESC]],6)</f>
        <v>028011</v>
      </c>
      <c r="G13495" t="s">
        <v>13633</v>
      </c>
      <c r="H13495" t="str">
        <f>Table8[[#This Row],[COMMODITY (FAMILY CODE)]]</f>
        <v>INT-FURN</v>
      </c>
      <c r="I13495" s="8" t="s">
        <v>13629</v>
      </c>
      <c r="J13495" t="str">
        <f>Table8[[#This Row],[Column1]]</f>
        <v>028011</v>
      </c>
      <c r="K13495" s="8" t="s">
        <v>13630</v>
      </c>
      <c r="L13495" t="s">
        <v>13632</v>
      </c>
      <c r="M13495" s="8" t="s">
        <v>13631</v>
      </c>
      <c r="O13495" t="str">
        <f t="shared" si="210"/>
        <v>update item_mst set family_code = 'INT-FURN' where item = '028011' and site_ref = 'BENN'</v>
      </c>
      <c r="Q13495" t="s">
        <v>20813</v>
      </c>
    </row>
    <row r="13496" spans="1:17" x14ac:dyDescent="0.25">
      <c r="A13496" s="2" t="s">
        <v>7090</v>
      </c>
      <c r="B13496" s="2" t="s">
        <v>16</v>
      </c>
      <c r="C13496" s="2" t="s">
        <v>19</v>
      </c>
      <c r="D13496" s="2" t="s">
        <v>12589</v>
      </c>
      <c r="E13496" s="3" t="str">
        <f>LEFT(Table8[[#This Row],[PART NUMBER &amp; DESC]],6)</f>
        <v>028024</v>
      </c>
      <c r="G13496" t="s">
        <v>13633</v>
      </c>
      <c r="H13496" t="str">
        <f>Table8[[#This Row],[COMMODITY (FAMILY CODE)]]</f>
        <v>INT-FURN</v>
      </c>
      <c r="I13496" s="8" t="s">
        <v>13629</v>
      </c>
      <c r="J13496" t="str">
        <f>Table8[[#This Row],[Column1]]</f>
        <v>028024</v>
      </c>
      <c r="K13496" s="8" t="s">
        <v>13630</v>
      </c>
      <c r="L13496" t="s">
        <v>13632</v>
      </c>
      <c r="M13496" s="8" t="s">
        <v>13631</v>
      </c>
      <c r="O13496" t="str">
        <f t="shared" si="210"/>
        <v>update item_mst set family_code = 'INT-FURN' where item = '028024' and site_ref = 'BENN'</v>
      </c>
      <c r="Q13496" t="s">
        <v>20735</v>
      </c>
    </row>
    <row r="13497" spans="1:17" x14ac:dyDescent="0.25">
      <c r="A13497" s="2" t="s">
        <v>7090</v>
      </c>
      <c r="B13497" s="2" t="s">
        <v>16</v>
      </c>
      <c r="C13497" s="2" t="s">
        <v>19</v>
      </c>
      <c r="D13497" s="2" t="s">
        <v>12590</v>
      </c>
      <c r="E13497" s="3" t="str">
        <f>LEFT(Table8[[#This Row],[PART NUMBER &amp; DESC]],6)</f>
        <v>028052</v>
      </c>
      <c r="G13497" t="s">
        <v>13633</v>
      </c>
      <c r="H13497" t="str">
        <f>Table8[[#This Row],[COMMODITY (FAMILY CODE)]]</f>
        <v>INT-FURN</v>
      </c>
      <c r="I13497" s="8" t="s">
        <v>13629</v>
      </c>
      <c r="J13497" t="str">
        <f>Table8[[#This Row],[Column1]]</f>
        <v>028052</v>
      </c>
      <c r="K13497" s="8" t="s">
        <v>13630</v>
      </c>
      <c r="L13497" t="s">
        <v>13632</v>
      </c>
      <c r="M13497" s="8" t="s">
        <v>13631</v>
      </c>
      <c r="O13497" t="str">
        <f t="shared" si="210"/>
        <v>update item_mst set family_code = 'INT-FURN' where item = '028052' and site_ref = 'BENN'</v>
      </c>
      <c r="Q13497" t="s">
        <v>20865</v>
      </c>
    </row>
    <row r="13498" spans="1:17" x14ac:dyDescent="0.25">
      <c r="A13498" s="3" t="s">
        <v>7090</v>
      </c>
      <c r="B13498" s="3" t="s">
        <v>16</v>
      </c>
      <c r="C13498" s="3" t="s">
        <v>19</v>
      </c>
      <c r="D13498" s="3" t="s">
        <v>12591</v>
      </c>
      <c r="E13498" s="3" t="str">
        <f>LEFT(Table8[[#This Row],[PART NUMBER &amp; DESC]],6)</f>
        <v>028042</v>
      </c>
      <c r="G13498" t="s">
        <v>13633</v>
      </c>
      <c r="H13498" t="str">
        <f>Table8[[#This Row],[COMMODITY (FAMILY CODE)]]</f>
        <v>INT-FURN</v>
      </c>
      <c r="I13498" s="8" t="s">
        <v>13629</v>
      </c>
      <c r="J13498" t="str">
        <f>Table8[[#This Row],[Column1]]</f>
        <v>028042</v>
      </c>
      <c r="K13498" s="8" t="s">
        <v>13630</v>
      </c>
      <c r="L13498" t="s">
        <v>13632</v>
      </c>
      <c r="M13498" s="8" t="s">
        <v>13631</v>
      </c>
      <c r="O13498" t="str">
        <f t="shared" si="210"/>
        <v>update item_mst set family_code = 'INT-FURN' where item = '028042' and site_ref = 'BENN'</v>
      </c>
      <c r="Q13498" t="s">
        <v>20864</v>
      </c>
    </row>
    <row r="13499" spans="1:17" x14ac:dyDescent="0.25">
      <c r="A13499" s="3" t="s">
        <v>7090</v>
      </c>
      <c r="B13499" s="3" t="s">
        <v>16</v>
      </c>
      <c r="C13499" s="3" t="s">
        <v>19</v>
      </c>
      <c r="D13499" s="3" t="s">
        <v>12592</v>
      </c>
      <c r="E13499" s="3" t="str">
        <f>LEFT(Table8[[#This Row],[PART NUMBER &amp; DESC]],6)</f>
        <v>028040</v>
      </c>
      <c r="G13499" t="s">
        <v>13633</v>
      </c>
      <c r="H13499" t="str">
        <f>Table8[[#This Row],[COMMODITY (FAMILY CODE)]]</f>
        <v>INT-FURN</v>
      </c>
      <c r="I13499" s="8" t="s">
        <v>13629</v>
      </c>
      <c r="J13499" t="str">
        <f>Table8[[#This Row],[Column1]]</f>
        <v>028040</v>
      </c>
      <c r="K13499" s="8" t="s">
        <v>13630</v>
      </c>
      <c r="L13499" t="s">
        <v>13632</v>
      </c>
      <c r="M13499" s="8" t="s">
        <v>13631</v>
      </c>
      <c r="O13499" t="str">
        <f t="shared" si="210"/>
        <v>update item_mst set family_code = 'INT-FURN' where item = '028040' and site_ref = 'BENN'</v>
      </c>
      <c r="Q13499" t="s">
        <v>20650</v>
      </c>
    </row>
    <row r="13500" spans="1:17" x14ac:dyDescent="0.25">
      <c r="A13500" s="2" t="s">
        <v>7090</v>
      </c>
      <c r="B13500" s="2" t="s">
        <v>16</v>
      </c>
      <c r="C13500" s="2" t="s">
        <v>19</v>
      </c>
      <c r="D13500" s="2" t="s">
        <v>12593</v>
      </c>
      <c r="E13500" s="3" t="str">
        <f>LEFT(Table8[[#This Row],[PART NUMBER &amp; DESC]],6)</f>
        <v>028084</v>
      </c>
      <c r="G13500" t="s">
        <v>13633</v>
      </c>
      <c r="H13500" t="str">
        <f>Table8[[#This Row],[COMMODITY (FAMILY CODE)]]</f>
        <v>INT-FURN</v>
      </c>
      <c r="I13500" s="8" t="s">
        <v>13629</v>
      </c>
      <c r="J13500" t="str">
        <f>Table8[[#This Row],[Column1]]</f>
        <v>028084</v>
      </c>
      <c r="K13500" s="8" t="s">
        <v>13630</v>
      </c>
      <c r="L13500" t="s">
        <v>13632</v>
      </c>
      <c r="M13500" s="8" t="s">
        <v>13631</v>
      </c>
      <c r="O13500" t="str">
        <f t="shared" si="210"/>
        <v>update item_mst set family_code = 'INT-FURN' where item = '028084' and site_ref = 'BENN'</v>
      </c>
      <c r="Q13500" t="s">
        <v>20825</v>
      </c>
    </row>
    <row r="13501" spans="1:17" x14ac:dyDescent="0.25">
      <c r="A13501" s="3" t="s">
        <v>7090</v>
      </c>
      <c r="B13501" s="3" t="s">
        <v>16</v>
      </c>
      <c r="C13501" s="3" t="s">
        <v>19</v>
      </c>
      <c r="D13501" s="3" t="s">
        <v>12594</v>
      </c>
      <c r="E13501" s="3" t="str">
        <f>LEFT(Table8[[#This Row],[PART NUMBER &amp; DESC]],6)</f>
        <v>028086</v>
      </c>
      <c r="G13501" t="s">
        <v>13633</v>
      </c>
      <c r="H13501" t="str">
        <f>Table8[[#This Row],[COMMODITY (FAMILY CODE)]]</f>
        <v>INT-FURN</v>
      </c>
      <c r="I13501" s="8" t="s">
        <v>13629</v>
      </c>
      <c r="J13501" t="str">
        <f>Table8[[#This Row],[Column1]]</f>
        <v>028086</v>
      </c>
      <c r="K13501" s="8" t="s">
        <v>13630</v>
      </c>
      <c r="L13501" t="s">
        <v>13632</v>
      </c>
      <c r="M13501" s="8" t="s">
        <v>13631</v>
      </c>
      <c r="O13501" t="str">
        <f t="shared" si="210"/>
        <v>update item_mst set family_code = 'INT-FURN' where item = '028086' and site_ref = 'BENN'</v>
      </c>
      <c r="Q13501" t="s">
        <v>20776</v>
      </c>
    </row>
    <row r="13502" spans="1:17" x14ac:dyDescent="0.25">
      <c r="A13502" s="2" t="s">
        <v>7090</v>
      </c>
      <c r="B13502" s="2" t="s">
        <v>16</v>
      </c>
      <c r="C13502" s="2" t="s">
        <v>19</v>
      </c>
      <c r="D13502" s="2" t="s">
        <v>12595</v>
      </c>
      <c r="E13502" s="3" t="str">
        <f>LEFT(Table8[[#This Row],[PART NUMBER &amp; DESC]],6)</f>
        <v>028087</v>
      </c>
      <c r="G13502" t="s">
        <v>13633</v>
      </c>
      <c r="H13502" t="str">
        <f>Table8[[#This Row],[COMMODITY (FAMILY CODE)]]</f>
        <v>INT-FURN</v>
      </c>
      <c r="I13502" s="8" t="s">
        <v>13629</v>
      </c>
      <c r="J13502" t="str">
        <f>Table8[[#This Row],[Column1]]</f>
        <v>028087</v>
      </c>
      <c r="K13502" s="8" t="s">
        <v>13630</v>
      </c>
      <c r="L13502" t="s">
        <v>13632</v>
      </c>
      <c r="M13502" s="8" t="s">
        <v>13631</v>
      </c>
      <c r="O13502" t="str">
        <f t="shared" si="210"/>
        <v>update item_mst set family_code = 'INT-FURN' where item = '028087' and site_ref = 'BENN'</v>
      </c>
      <c r="Q13502" t="s">
        <v>20617</v>
      </c>
    </row>
    <row r="13503" spans="1:17" x14ac:dyDescent="0.25">
      <c r="A13503" s="2" t="s">
        <v>7090</v>
      </c>
      <c r="B13503" s="2" t="s">
        <v>16</v>
      </c>
      <c r="C13503" s="2" t="s">
        <v>19</v>
      </c>
      <c r="D13503" s="2" t="s">
        <v>12596</v>
      </c>
      <c r="E13503" s="3" t="str">
        <f>LEFT(Table8[[#This Row],[PART NUMBER &amp; DESC]],6)</f>
        <v>028092</v>
      </c>
      <c r="G13503" t="s">
        <v>13633</v>
      </c>
      <c r="H13503" t="str">
        <f>Table8[[#This Row],[COMMODITY (FAMILY CODE)]]</f>
        <v>INT-FURN</v>
      </c>
      <c r="I13503" s="8" t="s">
        <v>13629</v>
      </c>
      <c r="J13503" t="str">
        <f>Table8[[#This Row],[Column1]]</f>
        <v>028092</v>
      </c>
      <c r="K13503" s="8" t="s">
        <v>13630</v>
      </c>
      <c r="L13503" t="s">
        <v>13632</v>
      </c>
      <c r="M13503" s="8" t="s">
        <v>13631</v>
      </c>
      <c r="O13503" t="str">
        <f t="shared" si="210"/>
        <v>update item_mst set family_code = 'INT-FURN' where item = '028092' and site_ref = 'BENN'</v>
      </c>
      <c r="Q13503" t="s">
        <v>20641</v>
      </c>
    </row>
    <row r="13504" spans="1:17" x14ac:dyDescent="0.25">
      <c r="A13504" s="3" t="s">
        <v>7090</v>
      </c>
      <c r="B13504" s="3" t="s">
        <v>16</v>
      </c>
      <c r="C13504" s="3" t="s">
        <v>19</v>
      </c>
      <c r="D13504" s="3" t="s">
        <v>12597</v>
      </c>
      <c r="E13504" s="3" t="str">
        <f>LEFT(Table8[[#This Row],[PART NUMBER &amp; DESC]],6)</f>
        <v>038093</v>
      </c>
      <c r="G13504" t="s">
        <v>13633</v>
      </c>
      <c r="H13504" t="str">
        <f>Table8[[#This Row],[COMMODITY (FAMILY CODE)]]</f>
        <v>INT-FURN</v>
      </c>
      <c r="I13504" s="8" t="s">
        <v>13629</v>
      </c>
      <c r="J13504" t="str">
        <f>Table8[[#This Row],[Column1]]</f>
        <v>038093</v>
      </c>
      <c r="K13504" s="8" t="s">
        <v>13630</v>
      </c>
      <c r="L13504" t="s">
        <v>13632</v>
      </c>
      <c r="M13504" s="8" t="s">
        <v>13631</v>
      </c>
      <c r="O13504" t="str">
        <f t="shared" si="210"/>
        <v>update item_mst set family_code = 'INT-FURN' where item = '038093' and site_ref = 'BENN'</v>
      </c>
      <c r="Q13504" t="s">
        <v>20762</v>
      </c>
    </row>
    <row r="13505" spans="1:17" x14ac:dyDescent="0.25">
      <c r="A13505" s="2" t="s">
        <v>7090</v>
      </c>
      <c r="B13505" s="2" t="s">
        <v>16</v>
      </c>
      <c r="C13505" s="2" t="s">
        <v>19</v>
      </c>
      <c r="D13505" s="2" t="s">
        <v>12598</v>
      </c>
      <c r="E13505" s="3" t="str">
        <f>LEFT(Table8[[#This Row],[PART NUMBER &amp; DESC]],6)</f>
        <v>028096</v>
      </c>
      <c r="G13505" t="s">
        <v>13633</v>
      </c>
      <c r="H13505" t="str">
        <f>Table8[[#This Row],[COMMODITY (FAMILY CODE)]]</f>
        <v>INT-FURN</v>
      </c>
      <c r="I13505" s="8" t="s">
        <v>13629</v>
      </c>
      <c r="J13505" t="str">
        <f>Table8[[#This Row],[Column1]]</f>
        <v>028096</v>
      </c>
      <c r="K13505" s="8" t="s">
        <v>13630</v>
      </c>
      <c r="L13505" t="s">
        <v>13632</v>
      </c>
      <c r="M13505" s="8" t="s">
        <v>13631</v>
      </c>
      <c r="O13505" t="str">
        <f t="shared" ref="O13505:O13568" si="211">_xlfn.CONCAT(G13505:M13505)</f>
        <v>update item_mst set family_code = 'INT-FURN' where item = '028096' and site_ref = 'BENN'</v>
      </c>
      <c r="Q13505" t="s">
        <v>20741</v>
      </c>
    </row>
    <row r="13506" spans="1:17" x14ac:dyDescent="0.25">
      <c r="A13506" s="3" t="s">
        <v>7090</v>
      </c>
      <c r="B13506" s="3" t="s">
        <v>16</v>
      </c>
      <c r="C13506" s="3" t="s">
        <v>19</v>
      </c>
      <c r="D13506" s="3" t="s">
        <v>12599</v>
      </c>
      <c r="E13506" s="3" t="str">
        <f>LEFT(Table8[[#This Row],[PART NUMBER &amp; DESC]],6)</f>
        <v>028099</v>
      </c>
      <c r="G13506" t="s">
        <v>13633</v>
      </c>
      <c r="H13506" t="str">
        <f>Table8[[#This Row],[COMMODITY (FAMILY CODE)]]</f>
        <v>INT-FURN</v>
      </c>
      <c r="I13506" s="8" t="s">
        <v>13629</v>
      </c>
      <c r="J13506" t="str">
        <f>Table8[[#This Row],[Column1]]</f>
        <v>028099</v>
      </c>
      <c r="K13506" s="8" t="s">
        <v>13630</v>
      </c>
      <c r="L13506" t="s">
        <v>13632</v>
      </c>
      <c r="M13506" s="8" t="s">
        <v>13631</v>
      </c>
      <c r="O13506" t="str">
        <f t="shared" si="211"/>
        <v>update item_mst set family_code = 'INT-FURN' where item = '028099' and site_ref = 'BENN'</v>
      </c>
      <c r="Q13506" t="s">
        <v>20742</v>
      </c>
    </row>
    <row r="13507" spans="1:17" x14ac:dyDescent="0.25">
      <c r="A13507" s="2" t="s">
        <v>7090</v>
      </c>
      <c r="B13507" s="2" t="s">
        <v>16</v>
      </c>
      <c r="C13507" s="2" t="s">
        <v>19</v>
      </c>
      <c r="D13507" s="2" t="s">
        <v>12600</v>
      </c>
      <c r="E13507" s="3" t="str">
        <f>LEFT(Table8[[#This Row],[PART NUMBER &amp; DESC]],6)</f>
        <v>028131</v>
      </c>
      <c r="G13507" t="s">
        <v>13633</v>
      </c>
      <c r="H13507" t="str">
        <f>Table8[[#This Row],[COMMODITY (FAMILY CODE)]]</f>
        <v>INT-FURN</v>
      </c>
      <c r="I13507" s="8" t="s">
        <v>13629</v>
      </c>
      <c r="J13507" t="str">
        <f>Table8[[#This Row],[Column1]]</f>
        <v>028131</v>
      </c>
      <c r="K13507" s="8" t="s">
        <v>13630</v>
      </c>
      <c r="L13507" t="s">
        <v>13632</v>
      </c>
      <c r="M13507" s="8" t="s">
        <v>13631</v>
      </c>
      <c r="O13507" t="str">
        <f t="shared" si="211"/>
        <v>update item_mst set family_code = 'INT-FURN' where item = '028131' and site_ref = 'BENN'</v>
      </c>
      <c r="Q13507" t="s">
        <v>20851</v>
      </c>
    </row>
    <row r="13508" spans="1:17" x14ac:dyDescent="0.25">
      <c r="A13508" s="3" t="s">
        <v>7090</v>
      </c>
      <c r="B13508" s="3" t="s">
        <v>16</v>
      </c>
      <c r="C13508" s="3" t="s">
        <v>19</v>
      </c>
      <c r="D13508" s="3" t="s">
        <v>12601</v>
      </c>
      <c r="E13508" s="3" t="str">
        <f>LEFT(Table8[[#This Row],[PART NUMBER &amp; DESC]],6)</f>
        <v>028141</v>
      </c>
      <c r="G13508" t="s">
        <v>13633</v>
      </c>
      <c r="H13508" t="str">
        <f>Table8[[#This Row],[COMMODITY (FAMILY CODE)]]</f>
        <v>INT-FURN</v>
      </c>
      <c r="I13508" s="8" t="s">
        <v>13629</v>
      </c>
      <c r="J13508" t="str">
        <f>Table8[[#This Row],[Column1]]</f>
        <v>028141</v>
      </c>
      <c r="K13508" s="8" t="s">
        <v>13630</v>
      </c>
      <c r="L13508" t="s">
        <v>13632</v>
      </c>
      <c r="M13508" s="8" t="s">
        <v>13631</v>
      </c>
      <c r="O13508" t="str">
        <f t="shared" si="211"/>
        <v>update item_mst set family_code = 'INT-FURN' where item = '028141' and site_ref = 'BENN'</v>
      </c>
      <c r="Q13508" t="s">
        <v>20704</v>
      </c>
    </row>
    <row r="13509" spans="1:17" x14ac:dyDescent="0.25">
      <c r="A13509" s="2" t="s">
        <v>7090</v>
      </c>
      <c r="B13509" s="2" t="s">
        <v>16</v>
      </c>
      <c r="C13509" s="2" t="s">
        <v>19</v>
      </c>
      <c r="D13509" s="2" t="s">
        <v>12602</v>
      </c>
      <c r="E13509" s="3" t="str">
        <f>LEFT(Table8[[#This Row],[PART NUMBER &amp; DESC]],6)</f>
        <v>028003</v>
      </c>
      <c r="G13509" t="s">
        <v>13633</v>
      </c>
      <c r="H13509" t="str">
        <f>Table8[[#This Row],[COMMODITY (FAMILY CODE)]]</f>
        <v>INT-FURN</v>
      </c>
      <c r="I13509" s="8" t="s">
        <v>13629</v>
      </c>
      <c r="J13509" t="str">
        <f>Table8[[#This Row],[Column1]]</f>
        <v>028003</v>
      </c>
      <c r="K13509" s="8" t="s">
        <v>13630</v>
      </c>
      <c r="L13509" t="s">
        <v>13632</v>
      </c>
      <c r="M13509" s="8" t="s">
        <v>13631</v>
      </c>
      <c r="O13509" t="str">
        <f t="shared" si="211"/>
        <v>update item_mst set family_code = 'INT-FURN' where item = '028003' and site_ref = 'BENN'</v>
      </c>
      <c r="Q13509" t="s">
        <v>21074</v>
      </c>
    </row>
    <row r="13510" spans="1:17" x14ac:dyDescent="0.25">
      <c r="A13510" s="3" t="s">
        <v>7090</v>
      </c>
      <c r="B13510" s="3" t="s">
        <v>16</v>
      </c>
      <c r="C13510" s="3" t="s">
        <v>19</v>
      </c>
      <c r="D13510" s="3" t="s">
        <v>12603</v>
      </c>
      <c r="E13510" s="3" t="str">
        <f>LEFT(Table8[[#This Row],[PART NUMBER &amp; DESC]],6)</f>
        <v>028027</v>
      </c>
      <c r="G13510" t="s">
        <v>13633</v>
      </c>
      <c r="H13510" t="str">
        <f>Table8[[#This Row],[COMMODITY (FAMILY CODE)]]</f>
        <v>INT-FURN</v>
      </c>
      <c r="I13510" s="8" t="s">
        <v>13629</v>
      </c>
      <c r="J13510" t="str">
        <f>Table8[[#This Row],[Column1]]</f>
        <v>028027</v>
      </c>
      <c r="K13510" s="8" t="s">
        <v>13630</v>
      </c>
      <c r="L13510" t="s">
        <v>13632</v>
      </c>
      <c r="M13510" s="8" t="s">
        <v>13631</v>
      </c>
      <c r="O13510" t="str">
        <f t="shared" si="211"/>
        <v>update item_mst set family_code = 'INT-FURN' where item = '028027' and site_ref = 'BENN'</v>
      </c>
      <c r="Q13510" t="s">
        <v>20814</v>
      </c>
    </row>
    <row r="13511" spans="1:17" x14ac:dyDescent="0.25">
      <c r="A13511" s="2" t="s">
        <v>7090</v>
      </c>
      <c r="B13511" s="2" t="s">
        <v>16</v>
      </c>
      <c r="C13511" s="2" t="s">
        <v>19</v>
      </c>
      <c r="D13511" s="2" t="s">
        <v>12604</v>
      </c>
      <c r="E13511" s="3" t="str">
        <f>LEFT(Table8[[#This Row],[PART NUMBER &amp; DESC]],6)</f>
        <v>028028</v>
      </c>
      <c r="G13511" t="s">
        <v>13633</v>
      </c>
      <c r="H13511" t="str">
        <f>Table8[[#This Row],[COMMODITY (FAMILY CODE)]]</f>
        <v>INT-FURN</v>
      </c>
      <c r="I13511" s="8" t="s">
        <v>13629</v>
      </c>
      <c r="J13511" t="str">
        <f>Table8[[#This Row],[Column1]]</f>
        <v>028028</v>
      </c>
      <c r="K13511" s="8" t="s">
        <v>13630</v>
      </c>
      <c r="L13511" t="s">
        <v>13632</v>
      </c>
      <c r="M13511" s="8" t="s">
        <v>13631</v>
      </c>
      <c r="O13511" t="str">
        <f t="shared" si="211"/>
        <v>update item_mst set family_code = 'INT-FURN' where item = '028028' and site_ref = 'BENN'</v>
      </c>
      <c r="Q13511" t="s">
        <v>20815</v>
      </c>
    </row>
    <row r="13512" spans="1:17" x14ac:dyDescent="0.25">
      <c r="A13512" s="3" t="s">
        <v>7090</v>
      </c>
      <c r="B13512" s="3" t="s">
        <v>16</v>
      </c>
      <c r="C13512" s="3" t="s">
        <v>19</v>
      </c>
      <c r="D13512" s="3" t="s">
        <v>12605</v>
      </c>
      <c r="E13512" s="3" t="str">
        <f>LEFT(Table8[[#This Row],[PART NUMBER &amp; DESC]],6)</f>
        <v>028029</v>
      </c>
      <c r="G13512" t="s">
        <v>13633</v>
      </c>
      <c r="H13512" t="str">
        <f>Table8[[#This Row],[COMMODITY (FAMILY CODE)]]</f>
        <v>INT-FURN</v>
      </c>
      <c r="I13512" s="8" t="s">
        <v>13629</v>
      </c>
      <c r="J13512" t="str">
        <f>Table8[[#This Row],[Column1]]</f>
        <v>028029</v>
      </c>
      <c r="K13512" s="8" t="s">
        <v>13630</v>
      </c>
      <c r="L13512" t="s">
        <v>13632</v>
      </c>
      <c r="M13512" s="8" t="s">
        <v>13631</v>
      </c>
      <c r="O13512" t="str">
        <f t="shared" si="211"/>
        <v>update item_mst set family_code = 'INT-FURN' where item = '028029' and site_ref = 'BENN'</v>
      </c>
      <c r="Q13512" t="s">
        <v>20816</v>
      </c>
    </row>
    <row r="13513" spans="1:17" x14ac:dyDescent="0.25">
      <c r="A13513" s="2" t="s">
        <v>7090</v>
      </c>
      <c r="B13513" s="2" t="s">
        <v>16</v>
      </c>
      <c r="C13513" s="2" t="s">
        <v>19</v>
      </c>
      <c r="D13513" s="2" t="s">
        <v>12606</v>
      </c>
      <c r="E13513" s="3" t="str">
        <f>LEFT(Table8[[#This Row],[PART NUMBER &amp; DESC]],6)</f>
        <v>028031</v>
      </c>
      <c r="G13513" t="s">
        <v>13633</v>
      </c>
      <c r="H13513" t="str">
        <f>Table8[[#This Row],[COMMODITY (FAMILY CODE)]]</f>
        <v>INT-FURN</v>
      </c>
      <c r="I13513" s="8" t="s">
        <v>13629</v>
      </c>
      <c r="J13513" t="str">
        <f>Table8[[#This Row],[Column1]]</f>
        <v>028031</v>
      </c>
      <c r="K13513" s="8" t="s">
        <v>13630</v>
      </c>
      <c r="L13513" t="s">
        <v>13632</v>
      </c>
      <c r="M13513" s="8" t="s">
        <v>13631</v>
      </c>
      <c r="O13513" t="str">
        <f t="shared" si="211"/>
        <v>update item_mst set family_code = 'INT-FURN' where item = '028031' and site_ref = 'BENN'</v>
      </c>
      <c r="Q13513" t="s">
        <v>20817</v>
      </c>
    </row>
    <row r="13514" spans="1:17" x14ac:dyDescent="0.25">
      <c r="A13514" s="3" t="s">
        <v>7090</v>
      </c>
      <c r="B13514" s="3" t="s">
        <v>16</v>
      </c>
      <c r="C13514" s="3" t="s">
        <v>19</v>
      </c>
      <c r="D13514" s="3" t="s">
        <v>12607</v>
      </c>
      <c r="E13514" s="3" t="str">
        <f>LEFT(Table8[[#This Row],[PART NUMBER &amp; DESC]],6)</f>
        <v>028032</v>
      </c>
      <c r="G13514" t="s">
        <v>13633</v>
      </c>
      <c r="H13514" t="str">
        <f>Table8[[#This Row],[COMMODITY (FAMILY CODE)]]</f>
        <v>INT-FURN</v>
      </c>
      <c r="I13514" s="8" t="s">
        <v>13629</v>
      </c>
      <c r="J13514" t="str">
        <f>Table8[[#This Row],[Column1]]</f>
        <v>028032</v>
      </c>
      <c r="K13514" s="8" t="s">
        <v>13630</v>
      </c>
      <c r="L13514" t="s">
        <v>13632</v>
      </c>
      <c r="M13514" s="8" t="s">
        <v>13631</v>
      </c>
      <c r="O13514" t="str">
        <f t="shared" si="211"/>
        <v>update item_mst set family_code = 'INT-FURN' where item = '028032' and site_ref = 'BENN'</v>
      </c>
      <c r="Q13514" t="s">
        <v>21075</v>
      </c>
    </row>
    <row r="13515" spans="1:17" x14ac:dyDescent="0.25">
      <c r="A13515" s="2" t="s">
        <v>7090</v>
      </c>
      <c r="B13515" s="2" t="s">
        <v>16</v>
      </c>
      <c r="C13515" s="2" t="s">
        <v>19</v>
      </c>
      <c r="D13515" s="2" t="s">
        <v>12608</v>
      </c>
      <c r="E13515" s="3" t="str">
        <f>LEFT(Table8[[#This Row],[PART NUMBER &amp; DESC]],6)</f>
        <v>028136</v>
      </c>
      <c r="G13515" t="s">
        <v>13633</v>
      </c>
      <c r="H13515" t="str">
        <f>Table8[[#This Row],[COMMODITY (FAMILY CODE)]]</f>
        <v>INT-FURN</v>
      </c>
      <c r="I13515" s="8" t="s">
        <v>13629</v>
      </c>
      <c r="J13515" t="str">
        <f>Table8[[#This Row],[Column1]]</f>
        <v>028136</v>
      </c>
      <c r="K13515" s="8" t="s">
        <v>13630</v>
      </c>
      <c r="L13515" t="s">
        <v>13632</v>
      </c>
      <c r="M13515" s="8" t="s">
        <v>13631</v>
      </c>
      <c r="O13515" t="str">
        <f t="shared" si="211"/>
        <v>update item_mst set family_code = 'INT-FURN' where item = '028136' and site_ref = 'BENN'</v>
      </c>
      <c r="Q13515" t="s">
        <v>20686</v>
      </c>
    </row>
    <row r="13516" spans="1:17" x14ac:dyDescent="0.25">
      <c r="A13516" s="3" t="s">
        <v>7090</v>
      </c>
      <c r="B13516" s="3" t="s">
        <v>16</v>
      </c>
      <c r="C13516" s="3" t="s">
        <v>19</v>
      </c>
      <c r="D13516" s="3" t="s">
        <v>12609</v>
      </c>
      <c r="E13516" s="3" t="str">
        <f>LEFT(Table8[[#This Row],[PART NUMBER &amp; DESC]],6)</f>
        <v>028103</v>
      </c>
      <c r="G13516" t="s">
        <v>13633</v>
      </c>
      <c r="H13516" t="str">
        <f>Table8[[#This Row],[COMMODITY (FAMILY CODE)]]</f>
        <v>INT-FURN</v>
      </c>
      <c r="I13516" s="8" t="s">
        <v>13629</v>
      </c>
      <c r="J13516" t="str">
        <f>Table8[[#This Row],[Column1]]</f>
        <v>028103</v>
      </c>
      <c r="K13516" s="8" t="s">
        <v>13630</v>
      </c>
      <c r="L13516" t="s">
        <v>13632</v>
      </c>
      <c r="M13516" s="8" t="s">
        <v>13631</v>
      </c>
      <c r="O13516" t="str">
        <f t="shared" si="211"/>
        <v>update item_mst set family_code = 'INT-FURN' where item = '028103' and site_ref = 'BENN'</v>
      </c>
      <c r="Q13516" t="s">
        <v>20619</v>
      </c>
    </row>
    <row r="13517" spans="1:17" x14ac:dyDescent="0.25">
      <c r="A13517" s="2" t="s">
        <v>7090</v>
      </c>
      <c r="B13517" s="2" t="s">
        <v>16</v>
      </c>
      <c r="C13517" s="2" t="s">
        <v>19</v>
      </c>
      <c r="D13517" s="2" t="s">
        <v>12610</v>
      </c>
      <c r="E13517" s="3" t="str">
        <f>LEFT(Table8[[#This Row],[PART NUMBER &amp; DESC]],6)</f>
        <v>028104</v>
      </c>
      <c r="G13517" t="s">
        <v>13633</v>
      </c>
      <c r="H13517" t="str">
        <f>Table8[[#This Row],[COMMODITY (FAMILY CODE)]]</f>
        <v>INT-FURN</v>
      </c>
      <c r="I13517" s="8" t="s">
        <v>13629</v>
      </c>
      <c r="J13517" t="str">
        <f>Table8[[#This Row],[Column1]]</f>
        <v>028104</v>
      </c>
      <c r="K13517" s="8" t="s">
        <v>13630</v>
      </c>
      <c r="L13517" t="s">
        <v>13632</v>
      </c>
      <c r="M13517" s="8" t="s">
        <v>13631</v>
      </c>
      <c r="O13517" t="str">
        <f t="shared" si="211"/>
        <v>update item_mst set family_code = 'INT-FURN' where item = '028104' and site_ref = 'BENN'</v>
      </c>
      <c r="Q13517" t="s">
        <v>20620</v>
      </c>
    </row>
    <row r="13518" spans="1:17" x14ac:dyDescent="0.25">
      <c r="A13518" s="3" t="s">
        <v>7090</v>
      </c>
      <c r="B13518" s="3" t="s">
        <v>16</v>
      </c>
      <c r="C13518" s="3" t="s">
        <v>19</v>
      </c>
      <c r="D13518" s="3" t="s">
        <v>12611</v>
      </c>
      <c r="E13518" s="3" t="str">
        <f>LEFT(Table8[[#This Row],[PART NUMBER &amp; DESC]],6)</f>
        <v>028126</v>
      </c>
      <c r="G13518" t="s">
        <v>13633</v>
      </c>
      <c r="H13518" t="str">
        <f>Table8[[#This Row],[COMMODITY (FAMILY CODE)]]</f>
        <v>INT-FURN</v>
      </c>
      <c r="I13518" s="8" t="s">
        <v>13629</v>
      </c>
      <c r="J13518" t="str">
        <f>Table8[[#This Row],[Column1]]</f>
        <v>028126</v>
      </c>
      <c r="K13518" s="8" t="s">
        <v>13630</v>
      </c>
      <c r="L13518" t="s">
        <v>13632</v>
      </c>
      <c r="M13518" s="8" t="s">
        <v>13631</v>
      </c>
      <c r="O13518" t="str">
        <f t="shared" si="211"/>
        <v>update item_mst set family_code = 'INT-FURN' where item = '028126' and site_ref = 'BENN'</v>
      </c>
      <c r="Q13518" t="s">
        <v>20621</v>
      </c>
    </row>
    <row r="13519" spans="1:17" x14ac:dyDescent="0.25">
      <c r="A13519" s="2" t="s">
        <v>7090</v>
      </c>
      <c r="B13519" s="2" t="s">
        <v>16</v>
      </c>
      <c r="C13519" s="2" t="s">
        <v>19</v>
      </c>
      <c r="D13519" s="2" t="s">
        <v>12612</v>
      </c>
      <c r="E13519" s="3" t="str">
        <f>LEFT(Table8[[#This Row],[PART NUMBER &amp; DESC]],6)</f>
        <v>028856</v>
      </c>
      <c r="G13519" t="s">
        <v>13633</v>
      </c>
      <c r="H13519" t="str">
        <f>Table8[[#This Row],[COMMODITY (FAMILY CODE)]]</f>
        <v>INT-FURN</v>
      </c>
      <c r="I13519" s="8" t="s">
        <v>13629</v>
      </c>
      <c r="J13519" t="str">
        <f>Table8[[#This Row],[Column1]]</f>
        <v>028856</v>
      </c>
      <c r="K13519" s="8" t="s">
        <v>13630</v>
      </c>
      <c r="L13519" t="s">
        <v>13632</v>
      </c>
      <c r="M13519" s="8" t="s">
        <v>13631</v>
      </c>
      <c r="O13519" t="str">
        <f t="shared" si="211"/>
        <v>update item_mst set family_code = 'INT-FURN' where item = '028856' and site_ref = 'BENN'</v>
      </c>
      <c r="Q13519" t="s">
        <v>21079</v>
      </c>
    </row>
    <row r="13520" spans="1:17" x14ac:dyDescent="0.25">
      <c r="A13520" s="2" t="s">
        <v>7090</v>
      </c>
      <c r="B13520" s="2" t="s">
        <v>16</v>
      </c>
      <c r="C13520" s="2" t="s">
        <v>19</v>
      </c>
      <c r="D13520" s="2" t="s">
        <v>12613</v>
      </c>
      <c r="E13520" s="3" t="str">
        <f>LEFT(Table8[[#This Row],[PART NUMBER &amp; DESC]],6)</f>
        <v>028141</v>
      </c>
      <c r="G13520" t="s">
        <v>13633</v>
      </c>
      <c r="H13520" t="str">
        <f>Table8[[#This Row],[COMMODITY (FAMILY CODE)]]</f>
        <v>INT-FURN</v>
      </c>
      <c r="I13520" s="8" t="s">
        <v>13629</v>
      </c>
      <c r="J13520" t="str">
        <f>Table8[[#This Row],[Column1]]</f>
        <v>028141</v>
      </c>
      <c r="K13520" s="8" t="s">
        <v>13630</v>
      </c>
      <c r="L13520" t="s">
        <v>13632</v>
      </c>
      <c r="M13520" s="8" t="s">
        <v>13631</v>
      </c>
      <c r="O13520" t="str">
        <f t="shared" si="211"/>
        <v>update item_mst set family_code = 'INT-FURN' where item = '028141' and site_ref = 'BENN'</v>
      </c>
      <c r="Q13520" t="s">
        <v>20704</v>
      </c>
    </row>
    <row r="13521" spans="1:17" x14ac:dyDescent="0.25">
      <c r="A13521" s="2" t="s">
        <v>7090</v>
      </c>
      <c r="B13521" s="2" t="s">
        <v>16</v>
      </c>
      <c r="C13521" s="2" t="s">
        <v>19</v>
      </c>
      <c r="D13521" s="2" t="s">
        <v>12614</v>
      </c>
      <c r="E13521" s="3" t="str">
        <f>LEFT(Table8[[#This Row],[PART NUMBER &amp; DESC]],6)</f>
        <v>028856</v>
      </c>
      <c r="G13521" t="s">
        <v>13633</v>
      </c>
      <c r="H13521" t="str">
        <f>Table8[[#This Row],[COMMODITY (FAMILY CODE)]]</f>
        <v>INT-FURN</v>
      </c>
      <c r="I13521" s="8" t="s">
        <v>13629</v>
      </c>
      <c r="J13521" t="str">
        <f>Table8[[#This Row],[Column1]]</f>
        <v>028856</v>
      </c>
      <c r="K13521" s="8" t="s">
        <v>13630</v>
      </c>
      <c r="L13521" t="s">
        <v>13632</v>
      </c>
      <c r="M13521" s="8" t="s">
        <v>13631</v>
      </c>
      <c r="O13521" t="str">
        <f t="shared" si="211"/>
        <v>update item_mst set family_code = 'INT-FURN' where item = '028856' and site_ref = 'BENN'</v>
      </c>
      <c r="Q13521" t="s">
        <v>21079</v>
      </c>
    </row>
    <row r="13522" spans="1:17" x14ac:dyDescent="0.25">
      <c r="A13522" s="3" t="s">
        <v>7090</v>
      </c>
      <c r="B13522" s="3" t="s">
        <v>16</v>
      </c>
      <c r="C13522" s="3" t="s">
        <v>19</v>
      </c>
      <c r="D13522" s="3" t="s">
        <v>12615</v>
      </c>
      <c r="E13522" s="3" t="str">
        <f>LEFT(Table8[[#This Row],[PART NUMBER &amp; DESC]],6)</f>
        <v>028076</v>
      </c>
      <c r="G13522" t="s">
        <v>13633</v>
      </c>
      <c r="H13522" t="str">
        <f>Table8[[#This Row],[COMMODITY (FAMILY CODE)]]</f>
        <v>INT-FURN</v>
      </c>
      <c r="I13522" s="8" t="s">
        <v>13629</v>
      </c>
      <c r="J13522" t="str">
        <f>Table8[[#This Row],[Column1]]</f>
        <v>028076</v>
      </c>
      <c r="K13522" s="8" t="s">
        <v>13630</v>
      </c>
      <c r="L13522" t="s">
        <v>13632</v>
      </c>
      <c r="M13522" s="8" t="s">
        <v>13631</v>
      </c>
      <c r="O13522" t="str">
        <f t="shared" si="211"/>
        <v>update item_mst set family_code = 'INT-FURN' where item = '028076' and site_ref = 'BENN'</v>
      </c>
      <c r="Q13522" t="s">
        <v>20826</v>
      </c>
    </row>
    <row r="13523" spans="1:17" x14ac:dyDescent="0.25">
      <c r="A13523" s="2" t="s">
        <v>7090</v>
      </c>
      <c r="B13523" s="2" t="s">
        <v>16</v>
      </c>
      <c r="C13523" s="2" t="s">
        <v>19</v>
      </c>
      <c r="D13523" s="2" t="s">
        <v>12616</v>
      </c>
      <c r="E13523" s="3" t="str">
        <f>LEFT(Table8[[#This Row],[PART NUMBER &amp; DESC]],6)</f>
        <v>028077</v>
      </c>
      <c r="G13523" t="s">
        <v>13633</v>
      </c>
      <c r="H13523" t="str">
        <f>Table8[[#This Row],[COMMODITY (FAMILY CODE)]]</f>
        <v>INT-FURN</v>
      </c>
      <c r="I13523" s="8" t="s">
        <v>13629</v>
      </c>
      <c r="J13523" t="str">
        <f>Table8[[#This Row],[Column1]]</f>
        <v>028077</v>
      </c>
      <c r="K13523" s="8" t="s">
        <v>13630</v>
      </c>
      <c r="L13523" t="s">
        <v>13632</v>
      </c>
      <c r="M13523" s="8" t="s">
        <v>13631</v>
      </c>
      <c r="O13523" t="str">
        <f t="shared" si="211"/>
        <v>update item_mst set family_code = 'INT-FURN' where item = '028077' and site_ref = 'BENN'</v>
      </c>
      <c r="Q13523" t="s">
        <v>20827</v>
      </c>
    </row>
    <row r="13524" spans="1:17" x14ac:dyDescent="0.25">
      <c r="A13524" s="3" t="s">
        <v>7090</v>
      </c>
      <c r="B13524" s="3" t="s">
        <v>16</v>
      </c>
      <c r="C13524" s="3" t="s">
        <v>19</v>
      </c>
      <c r="D13524" s="3" t="s">
        <v>12617</v>
      </c>
      <c r="E13524" s="3" t="str">
        <f>LEFT(Table8[[#This Row],[PART NUMBER &amp; DESC]],6)</f>
        <v>028078</v>
      </c>
      <c r="G13524" t="s">
        <v>13633</v>
      </c>
      <c r="H13524" t="str">
        <f>Table8[[#This Row],[COMMODITY (FAMILY CODE)]]</f>
        <v>INT-FURN</v>
      </c>
      <c r="I13524" s="8" t="s">
        <v>13629</v>
      </c>
      <c r="J13524" t="str">
        <f>Table8[[#This Row],[Column1]]</f>
        <v>028078</v>
      </c>
      <c r="K13524" s="8" t="s">
        <v>13630</v>
      </c>
      <c r="L13524" t="s">
        <v>13632</v>
      </c>
      <c r="M13524" s="8" t="s">
        <v>13631</v>
      </c>
      <c r="O13524" t="str">
        <f t="shared" si="211"/>
        <v>update item_mst set family_code = 'INT-FURN' where item = '028078' and site_ref = 'BENN'</v>
      </c>
      <c r="Q13524" t="s">
        <v>20828</v>
      </c>
    </row>
    <row r="13525" spans="1:17" x14ac:dyDescent="0.25">
      <c r="A13525" s="2" t="s">
        <v>7090</v>
      </c>
      <c r="B13525" s="2" t="s">
        <v>16</v>
      </c>
      <c r="C13525" s="2" t="s">
        <v>19</v>
      </c>
      <c r="D13525" s="2" t="s">
        <v>12618</v>
      </c>
      <c r="E13525" s="3" t="str">
        <f>LEFT(Table8[[#This Row],[PART NUMBER &amp; DESC]],6)</f>
        <v>028079</v>
      </c>
      <c r="G13525" t="s">
        <v>13633</v>
      </c>
      <c r="H13525" t="str">
        <f>Table8[[#This Row],[COMMODITY (FAMILY CODE)]]</f>
        <v>INT-FURN</v>
      </c>
      <c r="I13525" s="8" t="s">
        <v>13629</v>
      </c>
      <c r="J13525" t="str">
        <f>Table8[[#This Row],[Column1]]</f>
        <v>028079</v>
      </c>
      <c r="K13525" s="8" t="s">
        <v>13630</v>
      </c>
      <c r="L13525" t="s">
        <v>13632</v>
      </c>
      <c r="M13525" s="8" t="s">
        <v>13631</v>
      </c>
      <c r="O13525" t="str">
        <f t="shared" si="211"/>
        <v>update item_mst set family_code = 'INT-FURN' where item = '028079' and site_ref = 'BENN'</v>
      </c>
      <c r="Q13525" t="s">
        <v>20668</v>
      </c>
    </row>
    <row r="13526" spans="1:17" x14ac:dyDescent="0.25">
      <c r="A13526" s="3" t="s">
        <v>7090</v>
      </c>
      <c r="B13526" s="3" t="s">
        <v>16</v>
      </c>
      <c r="C13526" s="3" t="s">
        <v>19</v>
      </c>
      <c r="D13526" s="3" t="s">
        <v>12619</v>
      </c>
      <c r="E13526" s="3" t="str">
        <f>LEFT(Table8[[#This Row],[PART NUMBER &amp; DESC]],6)</f>
        <v>028080</v>
      </c>
      <c r="G13526" t="s">
        <v>13633</v>
      </c>
      <c r="H13526" t="str">
        <f>Table8[[#This Row],[COMMODITY (FAMILY CODE)]]</f>
        <v>INT-FURN</v>
      </c>
      <c r="I13526" s="8" t="s">
        <v>13629</v>
      </c>
      <c r="J13526" t="str">
        <f>Table8[[#This Row],[Column1]]</f>
        <v>028080</v>
      </c>
      <c r="K13526" s="8" t="s">
        <v>13630</v>
      </c>
      <c r="L13526" t="s">
        <v>13632</v>
      </c>
      <c r="M13526" s="8" t="s">
        <v>13631</v>
      </c>
      <c r="O13526" t="str">
        <f t="shared" si="211"/>
        <v>update item_mst set family_code = 'INT-FURN' where item = '028080' and site_ref = 'BENN'</v>
      </c>
      <c r="Q13526" t="s">
        <v>20829</v>
      </c>
    </row>
    <row r="13527" spans="1:17" x14ac:dyDescent="0.25">
      <c r="A13527" s="2" t="s">
        <v>7090</v>
      </c>
      <c r="B13527" s="2" t="s">
        <v>16</v>
      </c>
      <c r="C13527" s="2" t="s">
        <v>19</v>
      </c>
      <c r="D13527" s="2" t="s">
        <v>12620</v>
      </c>
      <c r="E13527" s="3" t="str">
        <f>LEFT(Table8[[#This Row],[PART NUMBER &amp; DESC]],6)</f>
        <v>028139</v>
      </c>
      <c r="G13527" t="s">
        <v>13633</v>
      </c>
      <c r="H13527" t="str">
        <f>Table8[[#This Row],[COMMODITY (FAMILY CODE)]]</f>
        <v>INT-FURN</v>
      </c>
      <c r="I13527" s="8" t="s">
        <v>13629</v>
      </c>
      <c r="J13527" t="str">
        <f>Table8[[#This Row],[Column1]]</f>
        <v>028139</v>
      </c>
      <c r="K13527" s="8" t="s">
        <v>13630</v>
      </c>
      <c r="L13527" t="s">
        <v>13632</v>
      </c>
      <c r="M13527" s="8" t="s">
        <v>13631</v>
      </c>
      <c r="O13527" t="str">
        <f t="shared" si="211"/>
        <v>update item_mst set family_code = 'INT-FURN' where item = '028139' and site_ref = 'BENN'</v>
      </c>
      <c r="Q13527" t="s">
        <v>20700</v>
      </c>
    </row>
    <row r="13528" spans="1:17" x14ac:dyDescent="0.25">
      <c r="A13528" s="3" t="s">
        <v>7090</v>
      </c>
      <c r="B13528" s="3" t="s">
        <v>16</v>
      </c>
      <c r="C13528" s="3" t="s">
        <v>19</v>
      </c>
      <c r="D13528" s="3" t="s">
        <v>12621</v>
      </c>
      <c r="E13528" s="3" t="str">
        <f>LEFT(Table8[[#This Row],[PART NUMBER &amp; DESC]],6)</f>
        <v>028139</v>
      </c>
      <c r="G13528" t="s">
        <v>13633</v>
      </c>
      <c r="H13528" t="str">
        <f>Table8[[#This Row],[COMMODITY (FAMILY CODE)]]</f>
        <v>INT-FURN</v>
      </c>
      <c r="I13528" s="8" t="s">
        <v>13629</v>
      </c>
      <c r="J13528" t="str">
        <f>Table8[[#This Row],[Column1]]</f>
        <v>028139</v>
      </c>
      <c r="K13528" s="8" t="s">
        <v>13630</v>
      </c>
      <c r="L13528" t="s">
        <v>13632</v>
      </c>
      <c r="M13528" s="8" t="s">
        <v>13631</v>
      </c>
      <c r="O13528" t="str">
        <f t="shared" si="211"/>
        <v>update item_mst set family_code = 'INT-FURN' where item = '028139' and site_ref = 'BENN'</v>
      </c>
      <c r="Q13528" t="s">
        <v>20700</v>
      </c>
    </row>
    <row r="13529" spans="1:17" x14ac:dyDescent="0.25">
      <c r="A13529" s="3" t="s">
        <v>7090</v>
      </c>
      <c r="B13529" s="3" t="s">
        <v>16</v>
      </c>
      <c r="C13529" s="3" t="s">
        <v>19</v>
      </c>
      <c r="D13529" s="3" t="s">
        <v>12622</v>
      </c>
      <c r="E13529" s="3" t="str">
        <f>LEFT(Table8[[#This Row],[PART NUMBER &amp; DESC]],6)</f>
        <v>030321</v>
      </c>
      <c r="G13529" t="s">
        <v>13633</v>
      </c>
      <c r="H13529" t="str">
        <f>Table8[[#This Row],[COMMODITY (FAMILY CODE)]]</f>
        <v>INT-FURN</v>
      </c>
      <c r="I13529" s="8" t="s">
        <v>13629</v>
      </c>
      <c r="J13529" t="str">
        <f>Table8[[#This Row],[Column1]]</f>
        <v>030321</v>
      </c>
      <c r="K13529" s="8" t="s">
        <v>13630</v>
      </c>
      <c r="L13529" t="s">
        <v>13632</v>
      </c>
      <c r="M13529" s="8" t="s">
        <v>13631</v>
      </c>
      <c r="O13529" t="str">
        <f t="shared" si="211"/>
        <v>update item_mst set family_code = 'INT-FURN' where item = '030321' and site_ref = 'BENN'</v>
      </c>
      <c r="Q13529" t="s">
        <v>21082</v>
      </c>
    </row>
    <row r="13530" spans="1:17" x14ac:dyDescent="0.25">
      <c r="A13530" s="2" t="s">
        <v>7090</v>
      </c>
      <c r="B13530" s="2" t="s">
        <v>16</v>
      </c>
      <c r="C13530" s="2" t="s">
        <v>19</v>
      </c>
      <c r="D13530" s="2" t="s">
        <v>12623</v>
      </c>
      <c r="E13530" s="3" t="str">
        <f>LEFT(Table8[[#This Row],[PART NUMBER &amp; DESC]],6)</f>
        <v>028105</v>
      </c>
      <c r="G13530" t="s">
        <v>13633</v>
      </c>
      <c r="H13530" t="str">
        <f>Table8[[#This Row],[COMMODITY (FAMILY CODE)]]</f>
        <v>INT-FURN</v>
      </c>
      <c r="I13530" s="8" t="s">
        <v>13629</v>
      </c>
      <c r="J13530" t="str">
        <f>Table8[[#This Row],[Column1]]</f>
        <v>028105</v>
      </c>
      <c r="K13530" s="8" t="s">
        <v>13630</v>
      </c>
      <c r="L13530" t="s">
        <v>13632</v>
      </c>
      <c r="M13530" s="8" t="s">
        <v>13631</v>
      </c>
      <c r="O13530" t="str">
        <f t="shared" si="211"/>
        <v>update item_mst set family_code = 'INT-FURN' where item = '028105' and site_ref = 'BENN'</v>
      </c>
      <c r="Q13530" t="s">
        <v>20854</v>
      </c>
    </row>
    <row r="13531" spans="1:17" x14ac:dyDescent="0.25">
      <c r="A13531" s="2" t="s">
        <v>7090</v>
      </c>
      <c r="B13531" s="2" t="s">
        <v>16</v>
      </c>
      <c r="C13531" s="2" t="s">
        <v>19</v>
      </c>
      <c r="D13531" s="2" t="s">
        <v>12624</v>
      </c>
      <c r="E13531" s="3" t="str">
        <f>LEFT(Table8[[#This Row],[PART NUMBER &amp; DESC]],6)</f>
        <v>038094</v>
      </c>
      <c r="G13531" t="s">
        <v>13633</v>
      </c>
      <c r="H13531" t="str">
        <f>Table8[[#This Row],[COMMODITY (FAMILY CODE)]]</f>
        <v>INT-FURN</v>
      </c>
      <c r="I13531" s="8" t="s">
        <v>13629</v>
      </c>
      <c r="J13531" t="str">
        <f>Table8[[#This Row],[Column1]]</f>
        <v>038094</v>
      </c>
      <c r="K13531" s="8" t="s">
        <v>13630</v>
      </c>
      <c r="L13531" t="s">
        <v>13632</v>
      </c>
      <c r="M13531" s="8" t="s">
        <v>13631</v>
      </c>
      <c r="O13531" t="str">
        <f t="shared" si="211"/>
        <v>update item_mst set family_code = 'INT-FURN' where item = '038094' and site_ref = 'BENN'</v>
      </c>
      <c r="Q13531" t="s">
        <v>20855</v>
      </c>
    </row>
    <row r="13532" spans="1:17" x14ac:dyDescent="0.25">
      <c r="A13532" s="2" t="s">
        <v>7090</v>
      </c>
      <c r="B13532" s="2" t="s">
        <v>16</v>
      </c>
      <c r="C13532" s="2" t="s">
        <v>19</v>
      </c>
      <c r="D13532" s="2" t="s">
        <v>12625</v>
      </c>
      <c r="E13532" s="3" t="str">
        <f>LEFT(Table8[[#This Row],[PART NUMBER &amp; DESC]],6)</f>
        <v>028084</v>
      </c>
      <c r="G13532" t="s">
        <v>13633</v>
      </c>
      <c r="H13532" t="str">
        <f>Table8[[#This Row],[COMMODITY (FAMILY CODE)]]</f>
        <v>INT-FURN</v>
      </c>
      <c r="I13532" s="8" t="s">
        <v>13629</v>
      </c>
      <c r="J13532" t="str">
        <f>Table8[[#This Row],[Column1]]</f>
        <v>028084</v>
      </c>
      <c r="K13532" s="8" t="s">
        <v>13630</v>
      </c>
      <c r="L13532" t="s">
        <v>13632</v>
      </c>
      <c r="M13532" s="8" t="s">
        <v>13631</v>
      </c>
      <c r="O13532" t="str">
        <f t="shared" si="211"/>
        <v>update item_mst set family_code = 'INT-FURN' where item = '028084' and site_ref = 'BENN'</v>
      </c>
      <c r="Q13532" t="s">
        <v>20825</v>
      </c>
    </row>
    <row r="13533" spans="1:17" x14ac:dyDescent="0.25">
      <c r="A13533" s="3" t="s">
        <v>7090</v>
      </c>
      <c r="B13533" s="3" t="s">
        <v>16</v>
      </c>
      <c r="C13533" s="3" t="s">
        <v>19</v>
      </c>
      <c r="D13533" s="3" t="s">
        <v>12626</v>
      </c>
      <c r="E13533" s="3" t="str">
        <f>LEFT(Table8[[#This Row],[PART NUMBER &amp; DESC]],6)</f>
        <v>028086</v>
      </c>
      <c r="G13533" t="s">
        <v>13633</v>
      </c>
      <c r="H13533" t="str">
        <f>Table8[[#This Row],[COMMODITY (FAMILY CODE)]]</f>
        <v>INT-FURN</v>
      </c>
      <c r="I13533" s="8" t="s">
        <v>13629</v>
      </c>
      <c r="J13533" t="str">
        <f>Table8[[#This Row],[Column1]]</f>
        <v>028086</v>
      </c>
      <c r="K13533" s="8" t="s">
        <v>13630</v>
      </c>
      <c r="L13533" t="s">
        <v>13632</v>
      </c>
      <c r="M13533" s="8" t="s">
        <v>13631</v>
      </c>
      <c r="O13533" t="str">
        <f t="shared" si="211"/>
        <v>update item_mst set family_code = 'INT-FURN' where item = '028086' and site_ref = 'BENN'</v>
      </c>
      <c r="Q13533" t="s">
        <v>20776</v>
      </c>
    </row>
    <row r="13534" spans="1:17" x14ac:dyDescent="0.25">
      <c r="A13534" s="2" t="s">
        <v>7090</v>
      </c>
      <c r="B13534" s="2" t="s">
        <v>16</v>
      </c>
      <c r="C13534" s="2" t="s">
        <v>19</v>
      </c>
      <c r="D13534" s="2" t="s">
        <v>12627</v>
      </c>
      <c r="E13534" s="3" t="str">
        <f>LEFT(Table8[[#This Row],[PART NUMBER &amp; DESC]],6)</f>
        <v>028092</v>
      </c>
      <c r="G13534" t="s">
        <v>13633</v>
      </c>
      <c r="H13534" t="str">
        <f>Table8[[#This Row],[COMMODITY (FAMILY CODE)]]</f>
        <v>INT-FURN</v>
      </c>
      <c r="I13534" s="8" t="s">
        <v>13629</v>
      </c>
      <c r="J13534" t="str">
        <f>Table8[[#This Row],[Column1]]</f>
        <v>028092</v>
      </c>
      <c r="K13534" s="8" t="s">
        <v>13630</v>
      </c>
      <c r="L13534" t="s">
        <v>13632</v>
      </c>
      <c r="M13534" s="8" t="s">
        <v>13631</v>
      </c>
      <c r="O13534" t="str">
        <f t="shared" si="211"/>
        <v>update item_mst set family_code = 'INT-FURN' where item = '028092' and site_ref = 'BENN'</v>
      </c>
      <c r="Q13534" t="s">
        <v>20641</v>
      </c>
    </row>
    <row r="13535" spans="1:17" x14ac:dyDescent="0.25">
      <c r="A13535" s="3" t="s">
        <v>7090</v>
      </c>
      <c r="B13535" s="3" t="s">
        <v>16</v>
      </c>
      <c r="C13535" s="3" t="s">
        <v>19</v>
      </c>
      <c r="D13535" s="3" t="s">
        <v>12628</v>
      </c>
      <c r="E13535" s="3" t="str">
        <f>LEFT(Table8[[#This Row],[PART NUMBER &amp; DESC]],6)</f>
        <v>038093</v>
      </c>
      <c r="G13535" t="s">
        <v>13633</v>
      </c>
      <c r="H13535" t="str">
        <f>Table8[[#This Row],[COMMODITY (FAMILY CODE)]]</f>
        <v>INT-FURN</v>
      </c>
      <c r="I13535" s="8" t="s">
        <v>13629</v>
      </c>
      <c r="J13535" t="str">
        <f>Table8[[#This Row],[Column1]]</f>
        <v>038093</v>
      </c>
      <c r="K13535" s="8" t="s">
        <v>13630</v>
      </c>
      <c r="L13535" t="s">
        <v>13632</v>
      </c>
      <c r="M13535" s="8" t="s">
        <v>13631</v>
      </c>
      <c r="O13535" t="str">
        <f t="shared" si="211"/>
        <v>update item_mst set family_code = 'INT-FURN' where item = '038093' and site_ref = 'BENN'</v>
      </c>
      <c r="Q13535" t="s">
        <v>20762</v>
      </c>
    </row>
    <row r="13536" spans="1:17" x14ac:dyDescent="0.25">
      <c r="A13536" s="2" t="s">
        <v>7090</v>
      </c>
      <c r="B13536" s="2" t="s">
        <v>16</v>
      </c>
      <c r="C13536" s="2" t="s">
        <v>19</v>
      </c>
      <c r="D13536" s="2" t="s">
        <v>12629</v>
      </c>
      <c r="E13536" s="3" t="str">
        <f>LEFT(Table8[[#This Row],[PART NUMBER &amp; DESC]],6)</f>
        <v>028101</v>
      </c>
      <c r="G13536" t="s">
        <v>13633</v>
      </c>
      <c r="H13536" t="str">
        <f>Table8[[#This Row],[COMMODITY (FAMILY CODE)]]</f>
        <v>INT-FURN</v>
      </c>
      <c r="I13536" s="8" t="s">
        <v>13629</v>
      </c>
      <c r="J13536" t="str">
        <f>Table8[[#This Row],[Column1]]</f>
        <v>028101</v>
      </c>
      <c r="K13536" s="8" t="s">
        <v>13630</v>
      </c>
      <c r="L13536" t="s">
        <v>13632</v>
      </c>
      <c r="M13536" s="8" t="s">
        <v>13631</v>
      </c>
      <c r="O13536" t="str">
        <f t="shared" si="211"/>
        <v>update item_mst set family_code = 'INT-FURN' where item = '028101' and site_ref = 'BENN'</v>
      </c>
      <c r="Q13536" t="s">
        <v>20731</v>
      </c>
    </row>
    <row r="13537" spans="1:17" x14ac:dyDescent="0.25">
      <c r="A13537" s="3" t="s">
        <v>7090</v>
      </c>
      <c r="B13537" s="3" t="s">
        <v>16</v>
      </c>
      <c r="C13537" s="3" t="s">
        <v>19</v>
      </c>
      <c r="D13537" s="3" t="s">
        <v>12630</v>
      </c>
      <c r="E13537" s="3" t="str">
        <f>LEFT(Table8[[#This Row],[PART NUMBER &amp; DESC]],6)</f>
        <v>028102</v>
      </c>
      <c r="G13537" t="s">
        <v>13633</v>
      </c>
      <c r="H13537" t="str">
        <f>Table8[[#This Row],[COMMODITY (FAMILY CODE)]]</f>
        <v>INT-FURN</v>
      </c>
      <c r="I13537" s="8" t="s">
        <v>13629</v>
      </c>
      <c r="J13537" t="str">
        <f>Table8[[#This Row],[Column1]]</f>
        <v>028102</v>
      </c>
      <c r="K13537" s="8" t="s">
        <v>13630</v>
      </c>
      <c r="L13537" t="s">
        <v>13632</v>
      </c>
      <c r="M13537" s="8" t="s">
        <v>13631</v>
      </c>
      <c r="O13537" t="str">
        <f t="shared" si="211"/>
        <v>update item_mst set family_code = 'INT-FURN' where item = '028102' and site_ref = 'BENN'</v>
      </c>
      <c r="Q13537" t="s">
        <v>20712</v>
      </c>
    </row>
    <row r="13538" spans="1:17" x14ac:dyDescent="0.25">
      <c r="A13538" s="3" t="s">
        <v>7090</v>
      </c>
      <c r="B13538" s="3" t="s">
        <v>16</v>
      </c>
      <c r="C13538" s="3" t="s">
        <v>19</v>
      </c>
      <c r="D13538" s="3" t="s">
        <v>12631</v>
      </c>
      <c r="E13538" s="3" t="str">
        <f>LEFT(Table8[[#This Row],[PART NUMBER &amp; DESC]],6)</f>
        <v>028847</v>
      </c>
      <c r="G13538" t="s">
        <v>13633</v>
      </c>
      <c r="H13538" t="str">
        <f>Table8[[#This Row],[COMMODITY (FAMILY CODE)]]</f>
        <v>INT-FURN</v>
      </c>
      <c r="I13538" s="8" t="s">
        <v>13629</v>
      </c>
      <c r="J13538" t="str">
        <f>Table8[[#This Row],[Column1]]</f>
        <v>028847</v>
      </c>
      <c r="K13538" s="8" t="s">
        <v>13630</v>
      </c>
      <c r="L13538" t="s">
        <v>13632</v>
      </c>
      <c r="M13538" s="8" t="s">
        <v>13631</v>
      </c>
      <c r="O13538" t="str">
        <f t="shared" si="211"/>
        <v>update item_mst set family_code = 'INT-FURN' where item = '028847' and site_ref = 'BENN'</v>
      </c>
      <c r="Q13538" t="s">
        <v>20910</v>
      </c>
    </row>
    <row r="13539" spans="1:17" x14ac:dyDescent="0.25">
      <c r="A13539" s="2" t="s">
        <v>7090</v>
      </c>
      <c r="B13539" s="2" t="s">
        <v>16</v>
      </c>
      <c r="C13539" s="2" t="s">
        <v>19</v>
      </c>
      <c r="D13539" s="2" t="s">
        <v>12632</v>
      </c>
      <c r="E13539" s="3" t="str">
        <f>LEFT(Table8[[#This Row],[PART NUMBER &amp; DESC]],6)</f>
        <v>028848</v>
      </c>
      <c r="G13539" t="s">
        <v>13633</v>
      </c>
      <c r="H13539" t="str">
        <f>Table8[[#This Row],[COMMODITY (FAMILY CODE)]]</f>
        <v>INT-FURN</v>
      </c>
      <c r="I13539" s="8" t="s">
        <v>13629</v>
      </c>
      <c r="J13539" t="str">
        <f>Table8[[#This Row],[Column1]]</f>
        <v>028848</v>
      </c>
      <c r="K13539" s="8" t="s">
        <v>13630</v>
      </c>
      <c r="L13539" t="s">
        <v>13632</v>
      </c>
      <c r="M13539" s="8" t="s">
        <v>13631</v>
      </c>
      <c r="O13539" t="str">
        <f t="shared" si="211"/>
        <v>update item_mst set family_code = 'INT-FURN' where item = '028848' and site_ref = 'BENN'</v>
      </c>
      <c r="Q13539" t="s">
        <v>20797</v>
      </c>
    </row>
    <row r="13540" spans="1:17" x14ac:dyDescent="0.25">
      <c r="A13540" s="3" t="s">
        <v>7090</v>
      </c>
      <c r="B13540" s="3" t="s">
        <v>16</v>
      </c>
      <c r="C13540" s="3" t="s">
        <v>19</v>
      </c>
      <c r="D13540" s="3" t="s">
        <v>12633</v>
      </c>
      <c r="E13540" s="3" t="str">
        <f>LEFT(Table8[[#This Row],[PART NUMBER &amp; DESC]],6)</f>
        <v>028137</v>
      </c>
      <c r="G13540" t="s">
        <v>13633</v>
      </c>
      <c r="H13540" t="str">
        <f>Table8[[#This Row],[COMMODITY (FAMILY CODE)]]</f>
        <v>INT-FURN</v>
      </c>
      <c r="I13540" s="8" t="s">
        <v>13629</v>
      </c>
      <c r="J13540" t="str">
        <f>Table8[[#This Row],[Column1]]</f>
        <v>028137</v>
      </c>
      <c r="K13540" s="8" t="s">
        <v>13630</v>
      </c>
      <c r="L13540" t="s">
        <v>13632</v>
      </c>
      <c r="M13540" s="8" t="s">
        <v>13631</v>
      </c>
      <c r="O13540" t="str">
        <f t="shared" si="211"/>
        <v>update item_mst set family_code = 'INT-FURN' where item = '028137' and site_ref = 'BENN'</v>
      </c>
      <c r="Q13540" t="s">
        <v>20644</v>
      </c>
    </row>
    <row r="13541" spans="1:17" x14ac:dyDescent="0.25">
      <c r="A13541" s="2" t="s">
        <v>7090</v>
      </c>
      <c r="B13541" s="2" t="s">
        <v>16</v>
      </c>
      <c r="C13541" s="2" t="s">
        <v>19</v>
      </c>
      <c r="D13541" s="2" t="s">
        <v>12634</v>
      </c>
      <c r="E13541" s="3" t="str">
        <f>LEFT(Table8[[#This Row],[PART NUMBER &amp; DESC]],6)</f>
        <v>028041</v>
      </c>
      <c r="G13541" t="s">
        <v>13633</v>
      </c>
      <c r="H13541" t="str">
        <f>Table8[[#This Row],[COMMODITY (FAMILY CODE)]]</f>
        <v>INT-FURN</v>
      </c>
      <c r="I13541" s="8" t="s">
        <v>13629</v>
      </c>
      <c r="J13541" t="str">
        <f>Table8[[#This Row],[Column1]]</f>
        <v>028041</v>
      </c>
      <c r="K13541" s="8" t="s">
        <v>13630</v>
      </c>
      <c r="L13541" t="s">
        <v>13632</v>
      </c>
      <c r="M13541" s="8" t="s">
        <v>13631</v>
      </c>
      <c r="O13541" t="str">
        <f t="shared" si="211"/>
        <v>update item_mst set family_code = 'INT-FURN' where item = '028041' and site_ref = 'BENN'</v>
      </c>
      <c r="Q13541" t="s">
        <v>20697</v>
      </c>
    </row>
    <row r="13542" spans="1:17" x14ac:dyDescent="0.25">
      <c r="A13542" s="3" t="s">
        <v>7090</v>
      </c>
      <c r="B13542" s="3" t="s">
        <v>16</v>
      </c>
      <c r="C13542" s="3" t="s">
        <v>19</v>
      </c>
      <c r="D13542" s="3" t="s">
        <v>12635</v>
      </c>
      <c r="E13542" s="3" t="str">
        <f>LEFT(Table8[[#This Row],[PART NUMBER &amp; DESC]],6)</f>
        <v>028043</v>
      </c>
      <c r="G13542" t="s">
        <v>13633</v>
      </c>
      <c r="H13542" t="str">
        <f>Table8[[#This Row],[COMMODITY (FAMILY CODE)]]</f>
        <v>INT-FURN</v>
      </c>
      <c r="I13542" s="8" t="s">
        <v>13629</v>
      </c>
      <c r="J13542" t="str">
        <f>Table8[[#This Row],[Column1]]</f>
        <v>028043</v>
      </c>
      <c r="K13542" s="8" t="s">
        <v>13630</v>
      </c>
      <c r="L13542" t="s">
        <v>13632</v>
      </c>
      <c r="M13542" s="8" t="s">
        <v>13631</v>
      </c>
      <c r="O13542" t="str">
        <f t="shared" si="211"/>
        <v>update item_mst set family_code = 'INT-FURN' where item = '028043' and site_ref = 'BENN'</v>
      </c>
      <c r="Q13542" t="s">
        <v>20677</v>
      </c>
    </row>
    <row r="13543" spans="1:17" x14ac:dyDescent="0.25">
      <c r="A13543" s="2" t="s">
        <v>7090</v>
      </c>
      <c r="B13543" s="2" t="s">
        <v>16</v>
      </c>
      <c r="C13543" s="2" t="s">
        <v>19</v>
      </c>
      <c r="D13543" s="2" t="s">
        <v>12636</v>
      </c>
      <c r="E13543" s="3" t="str">
        <f>LEFT(Table8[[#This Row],[PART NUMBER &amp; DESC]],6)</f>
        <v>028044</v>
      </c>
      <c r="G13543" t="s">
        <v>13633</v>
      </c>
      <c r="H13543" t="str">
        <f>Table8[[#This Row],[COMMODITY (FAMILY CODE)]]</f>
        <v>INT-FURN</v>
      </c>
      <c r="I13543" s="8" t="s">
        <v>13629</v>
      </c>
      <c r="J13543" t="str">
        <f>Table8[[#This Row],[Column1]]</f>
        <v>028044</v>
      </c>
      <c r="K13543" s="8" t="s">
        <v>13630</v>
      </c>
      <c r="L13543" t="s">
        <v>13632</v>
      </c>
      <c r="M13543" s="8" t="s">
        <v>13631</v>
      </c>
      <c r="O13543" t="str">
        <f t="shared" si="211"/>
        <v>update item_mst set family_code = 'INT-FURN' where item = '028044' and site_ref = 'BENN'</v>
      </c>
      <c r="Q13543" t="s">
        <v>20666</v>
      </c>
    </row>
    <row r="13544" spans="1:17" x14ac:dyDescent="0.25">
      <c r="A13544" s="3" t="s">
        <v>7090</v>
      </c>
      <c r="B13544" s="3" t="s">
        <v>16</v>
      </c>
      <c r="C13544" s="3" t="s">
        <v>19</v>
      </c>
      <c r="D13544" s="3" t="s">
        <v>12637</v>
      </c>
      <c r="E13544" s="3" t="str">
        <f>LEFT(Table8[[#This Row],[PART NUMBER &amp; DESC]],6)</f>
        <v>028045</v>
      </c>
      <c r="G13544" t="s">
        <v>13633</v>
      </c>
      <c r="H13544" t="str">
        <f>Table8[[#This Row],[COMMODITY (FAMILY CODE)]]</f>
        <v>INT-FURN</v>
      </c>
      <c r="I13544" s="8" t="s">
        <v>13629</v>
      </c>
      <c r="J13544" t="str">
        <f>Table8[[#This Row],[Column1]]</f>
        <v>028045</v>
      </c>
      <c r="K13544" s="8" t="s">
        <v>13630</v>
      </c>
      <c r="L13544" t="s">
        <v>13632</v>
      </c>
      <c r="M13544" s="8" t="s">
        <v>13631</v>
      </c>
      <c r="O13544" t="str">
        <f t="shared" si="211"/>
        <v>update item_mst set family_code = 'INT-FURN' where item = '028045' and site_ref = 'BENN'</v>
      </c>
      <c r="Q13544" t="s">
        <v>20659</v>
      </c>
    </row>
    <row r="13545" spans="1:17" x14ac:dyDescent="0.25">
      <c r="A13545" s="2" t="s">
        <v>7090</v>
      </c>
      <c r="B13545" s="2" t="s">
        <v>16</v>
      </c>
      <c r="C13545" s="2" t="s">
        <v>19</v>
      </c>
      <c r="D13545" s="2" t="s">
        <v>12638</v>
      </c>
      <c r="E13545" s="3" t="str">
        <f>LEFT(Table8[[#This Row],[PART NUMBER &amp; DESC]],6)</f>
        <v>028049</v>
      </c>
      <c r="G13545" t="s">
        <v>13633</v>
      </c>
      <c r="H13545" t="str">
        <f>Table8[[#This Row],[COMMODITY (FAMILY CODE)]]</f>
        <v>INT-FURN</v>
      </c>
      <c r="I13545" s="8" t="s">
        <v>13629</v>
      </c>
      <c r="J13545" t="str">
        <f>Table8[[#This Row],[Column1]]</f>
        <v>028049</v>
      </c>
      <c r="K13545" s="8" t="s">
        <v>13630</v>
      </c>
      <c r="L13545" t="s">
        <v>13632</v>
      </c>
      <c r="M13545" s="8" t="s">
        <v>13631</v>
      </c>
      <c r="O13545" t="str">
        <f t="shared" si="211"/>
        <v>update item_mst set family_code = 'INT-FURN' where item = '028049' and site_ref = 'BENN'</v>
      </c>
      <c r="Q13545" t="s">
        <v>20691</v>
      </c>
    </row>
    <row r="13546" spans="1:17" x14ac:dyDescent="0.25">
      <c r="A13546" s="3" t="s">
        <v>7090</v>
      </c>
      <c r="B13546" s="3" t="s">
        <v>16</v>
      </c>
      <c r="C13546" s="3" t="s">
        <v>19</v>
      </c>
      <c r="D13546" s="3" t="s">
        <v>12639</v>
      </c>
      <c r="E13546" s="3" t="str">
        <f>LEFT(Table8[[#This Row],[PART NUMBER &amp; DESC]],6)</f>
        <v>028050</v>
      </c>
      <c r="G13546" t="s">
        <v>13633</v>
      </c>
      <c r="H13546" t="str">
        <f>Table8[[#This Row],[COMMODITY (FAMILY CODE)]]</f>
        <v>INT-FURN</v>
      </c>
      <c r="I13546" s="8" t="s">
        <v>13629</v>
      </c>
      <c r="J13546" t="str">
        <f>Table8[[#This Row],[Column1]]</f>
        <v>028050</v>
      </c>
      <c r="K13546" s="8" t="s">
        <v>13630</v>
      </c>
      <c r="L13546" t="s">
        <v>13632</v>
      </c>
      <c r="M13546" s="8" t="s">
        <v>13631</v>
      </c>
      <c r="O13546" t="str">
        <f t="shared" si="211"/>
        <v>update item_mst set family_code = 'INT-FURN' where item = '028050' and site_ref = 'BENN'</v>
      </c>
      <c r="Q13546" t="s">
        <v>20831</v>
      </c>
    </row>
    <row r="13547" spans="1:17" x14ac:dyDescent="0.25">
      <c r="A13547" s="2" t="s">
        <v>7090</v>
      </c>
      <c r="B13547" s="2" t="s">
        <v>16</v>
      </c>
      <c r="C13547" s="2" t="s">
        <v>19</v>
      </c>
      <c r="D13547" s="2" t="s">
        <v>12640</v>
      </c>
      <c r="E13547" s="3" t="str">
        <f>LEFT(Table8[[#This Row],[PART NUMBER &amp; DESC]],6)</f>
        <v>028058</v>
      </c>
      <c r="G13547" t="s">
        <v>13633</v>
      </c>
      <c r="H13547" t="str">
        <f>Table8[[#This Row],[COMMODITY (FAMILY CODE)]]</f>
        <v>INT-FURN</v>
      </c>
      <c r="I13547" s="8" t="s">
        <v>13629</v>
      </c>
      <c r="J13547" t="str">
        <f>Table8[[#This Row],[Column1]]</f>
        <v>028058</v>
      </c>
      <c r="K13547" s="8" t="s">
        <v>13630</v>
      </c>
      <c r="L13547" t="s">
        <v>13632</v>
      </c>
      <c r="M13547" s="8" t="s">
        <v>13631</v>
      </c>
      <c r="O13547" t="str">
        <f t="shared" si="211"/>
        <v>update item_mst set family_code = 'INT-FURN' where item = '028058' and site_ref = 'BENN'</v>
      </c>
      <c r="Q13547" t="s">
        <v>20709</v>
      </c>
    </row>
    <row r="13548" spans="1:17" x14ac:dyDescent="0.25">
      <c r="A13548" s="3" t="s">
        <v>7090</v>
      </c>
      <c r="B13548" s="3" t="s">
        <v>16</v>
      </c>
      <c r="C13548" s="3" t="s">
        <v>19</v>
      </c>
      <c r="D13548" s="3" t="s">
        <v>12641</v>
      </c>
      <c r="E13548" s="3" t="str">
        <f>LEFT(Table8[[#This Row],[PART NUMBER &amp; DESC]],6)</f>
        <v>028059</v>
      </c>
      <c r="G13548" t="s">
        <v>13633</v>
      </c>
      <c r="H13548" t="str">
        <f>Table8[[#This Row],[COMMODITY (FAMILY CODE)]]</f>
        <v>INT-FURN</v>
      </c>
      <c r="I13548" s="8" t="s">
        <v>13629</v>
      </c>
      <c r="J13548" t="str">
        <f>Table8[[#This Row],[Column1]]</f>
        <v>028059</v>
      </c>
      <c r="K13548" s="8" t="s">
        <v>13630</v>
      </c>
      <c r="L13548" t="s">
        <v>13632</v>
      </c>
      <c r="M13548" s="8" t="s">
        <v>13631</v>
      </c>
      <c r="O13548" t="str">
        <f t="shared" si="211"/>
        <v>update item_mst set family_code = 'INT-FURN' where item = '028059' and site_ref = 'BENN'</v>
      </c>
      <c r="Q13548" t="s">
        <v>20708</v>
      </c>
    </row>
    <row r="13549" spans="1:17" x14ac:dyDescent="0.25">
      <c r="A13549" s="2" t="s">
        <v>7090</v>
      </c>
      <c r="B13549" s="2" t="s">
        <v>16</v>
      </c>
      <c r="C13549" s="2" t="s">
        <v>19</v>
      </c>
      <c r="D13549" s="2" t="s">
        <v>12642</v>
      </c>
      <c r="E13549" s="3" t="str">
        <f>LEFT(Table8[[#This Row],[PART NUMBER &amp; DESC]],6)</f>
        <v>028129</v>
      </c>
      <c r="G13549" t="s">
        <v>13633</v>
      </c>
      <c r="H13549" t="str">
        <f>Table8[[#This Row],[COMMODITY (FAMILY CODE)]]</f>
        <v>INT-FURN</v>
      </c>
      <c r="I13549" s="8" t="s">
        <v>13629</v>
      </c>
      <c r="J13549" t="str">
        <f>Table8[[#This Row],[Column1]]</f>
        <v>028129</v>
      </c>
      <c r="K13549" s="8" t="s">
        <v>13630</v>
      </c>
      <c r="L13549" t="s">
        <v>13632</v>
      </c>
      <c r="M13549" s="8" t="s">
        <v>13631</v>
      </c>
      <c r="O13549" t="str">
        <f t="shared" si="211"/>
        <v>update item_mst set family_code = 'INT-FURN' where item = '028129' and site_ref = 'BENN'</v>
      </c>
      <c r="Q13549" t="s">
        <v>20703</v>
      </c>
    </row>
    <row r="13550" spans="1:17" x14ac:dyDescent="0.25">
      <c r="A13550" s="3" t="s">
        <v>7090</v>
      </c>
      <c r="B13550" s="3" t="s">
        <v>16</v>
      </c>
      <c r="C13550" s="3" t="s">
        <v>19</v>
      </c>
      <c r="D13550" s="3" t="s">
        <v>12643</v>
      </c>
      <c r="E13550" s="3" t="str">
        <f>LEFT(Table8[[#This Row],[PART NUMBER &amp; DESC]],6)</f>
        <v>028137</v>
      </c>
      <c r="G13550" t="s">
        <v>13633</v>
      </c>
      <c r="H13550" t="str">
        <f>Table8[[#This Row],[COMMODITY (FAMILY CODE)]]</f>
        <v>INT-FURN</v>
      </c>
      <c r="I13550" s="8" t="s">
        <v>13629</v>
      </c>
      <c r="J13550" t="str">
        <f>Table8[[#This Row],[Column1]]</f>
        <v>028137</v>
      </c>
      <c r="K13550" s="8" t="s">
        <v>13630</v>
      </c>
      <c r="L13550" t="s">
        <v>13632</v>
      </c>
      <c r="M13550" s="8" t="s">
        <v>13631</v>
      </c>
      <c r="O13550" t="str">
        <f t="shared" si="211"/>
        <v>update item_mst set family_code = 'INT-FURN' where item = '028137' and site_ref = 'BENN'</v>
      </c>
      <c r="Q13550" t="s">
        <v>20644</v>
      </c>
    </row>
    <row r="13551" spans="1:17" x14ac:dyDescent="0.25">
      <c r="A13551" s="2" t="s">
        <v>7090</v>
      </c>
      <c r="B13551" s="2" t="s">
        <v>16</v>
      </c>
      <c r="C13551" s="2" t="s">
        <v>19</v>
      </c>
      <c r="D13551" s="2" t="s">
        <v>12644</v>
      </c>
      <c r="E13551" s="3" t="str">
        <f>LEFT(Table8[[#This Row],[PART NUMBER &amp; DESC]],6)</f>
        <v>028139</v>
      </c>
      <c r="G13551" t="s">
        <v>13633</v>
      </c>
      <c r="H13551" t="str">
        <f>Table8[[#This Row],[COMMODITY (FAMILY CODE)]]</f>
        <v>INT-FURN</v>
      </c>
      <c r="I13551" s="8" t="s">
        <v>13629</v>
      </c>
      <c r="J13551" t="str">
        <f>Table8[[#This Row],[Column1]]</f>
        <v>028139</v>
      </c>
      <c r="K13551" s="8" t="s">
        <v>13630</v>
      </c>
      <c r="L13551" t="s">
        <v>13632</v>
      </c>
      <c r="M13551" s="8" t="s">
        <v>13631</v>
      </c>
      <c r="O13551" t="str">
        <f t="shared" si="211"/>
        <v>update item_mst set family_code = 'INT-FURN' where item = '028139' and site_ref = 'BENN'</v>
      </c>
      <c r="Q13551" t="s">
        <v>20700</v>
      </c>
    </row>
    <row r="13552" spans="1:17" x14ac:dyDescent="0.25">
      <c r="A13552" s="3" t="s">
        <v>7090</v>
      </c>
      <c r="B13552" s="3" t="s">
        <v>16</v>
      </c>
      <c r="C13552" s="3" t="s">
        <v>19</v>
      </c>
      <c r="D13552" s="3" t="s">
        <v>12645</v>
      </c>
      <c r="E13552" s="3" t="str">
        <f>LEFT(Table8[[#This Row],[PART NUMBER &amp; DESC]],6)</f>
        <v>028041</v>
      </c>
      <c r="G13552" t="s">
        <v>13633</v>
      </c>
      <c r="H13552" t="str">
        <f>Table8[[#This Row],[COMMODITY (FAMILY CODE)]]</f>
        <v>INT-FURN</v>
      </c>
      <c r="I13552" s="8" t="s">
        <v>13629</v>
      </c>
      <c r="J13552" t="str">
        <f>Table8[[#This Row],[Column1]]</f>
        <v>028041</v>
      </c>
      <c r="K13552" s="8" t="s">
        <v>13630</v>
      </c>
      <c r="L13552" t="s">
        <v>13632</v>
      </c>
      <c r="M13552" s="8" t="s">
        <v>13631</v>
      </c>
      <c r="O13552" t="str">
        <f t="shared" si="211"/>
        <v>update item_mst set family_code = 'INT-FURN' where item = '028041' and site_ref = 'BENN'</v>
      </c>
      <c r="Q13552" t="s">
        <v>20697</v>
      </c>
    </row>
    <row r="13553" spans="1:17" x14ac:dyDescent="0.25">
      <c r="A13553" s="2" t="s">
        <v>7090</v>
      </c>
      <c r="B13553" s="2" t="s">
        <v>16</v>
      </c>
      <c r="C13553" s="2" t="s">
        <v>19</v>
      </c>
      <c r="D13553" s="2" t="s">
        <v>12646</v>
      </c>
      <c r="E13553" s="3" t="str">
        <f>LEFT(Table8[[#This Row],[PART NUMBER &amp; DESC]],6)</f>
        <v>028043</v>
      </c>
      <c r="G13553" t="s">
        <v>13633</v>
      </c>
      <c r="H13553" t="str">
        <f>Table8[[#This Row],[COMMODITY (FAMILY CODE)]]</f>
        <v>INT-FURN</v>
      </c>
      <c r="I13553" s="8" t="s">
        <v>13629</v>
      </c>
      <c r="J13553" t="str">
        <f>Table8[[#This Row],[Column1]]</f>
        <v>028043</v>
      </c>
      <c r="K13553" s="8" t="s">
        <v>13630</v>
      </c>
      <c r="L13553" t="s">
        <v>13632</v>
      </c>
      <c r="M13553" s="8" t="s">
        <v>13631</v>
      </c>
      <c r="O13553" t="str">
        <f t="shared" si="211"/>
        <v>update item_mst set family_code = 'INT-FURN' where item = '028043' and site_ref = 'BENN'</v>
      </c>
      <c r="Q13553" t="s">
        <v>20677</v>
      </c>
    </row>
    <row r="13554" spans="1:17" x14ac:dyDescent="0.25">
      <c r="A13554" s="3" t="s">
        <v>7090</v>
      </c>
      <c r="B13554" s="3" t="s">
        <v>16</v>
      </c>
      <c r="C13554" s="3" t="s">
        <v>19</v>
      </c>
      <c r="D13554" s="3" t="s">
        <v>12647</v>
      </c>
      <c r="E13554" s="3" t="str">
        <f>LEFT(Table8[[#This Row],[PART NUMBER &amp; DESC]],6)</f>
        <v>028044</v>
      </c>
      <c r="G13554" t="s">
        <v>13633</v>
      </c>
      <c r="H13554" t="str">
        <f>Table8[[#This Row],[COMMODITY (FAMILY CODE)]]</f>
        <v>INT-FURN</v>
      </c>
      <c r="I13554" s="8" t="s">
        <v>13629</v>
      </c>
      <c r="J13554" t="str">
        <f>Table8[[#This Row],[Column1]]</f>
        <v>028044</v>
      </c>
      <c r="K13554" s="8" t="s">
        <v>13630</v>
      </c>
      <c r="L13554" t="s">
        <v>13632</v>
      </c>
      <c r="M13554" s="8" t="s">
        <v>13631</v>
      </c>
      <c r="O13554" t="str">
        <f t="shared" si="211"/>
        <v>update item_mst set family_code = 'INT-FURN' where item = '028044' and site_ref = 'BENN'</v>
      </c>
      <c r="Q13554" t="s">
        <v>20666</v>
      </c>
    </row>
    <row r="13555" spans="1:17" x14ac:dyDescent="0.25">
      <c r="A13555" s="2" t="s">
        <v>7090</v>
      </c>
      <c r="B13555" s="2" t="s">
        <v>16</v>
      </c>
      <c r="C13555" s="2" t="s">
        <v>19</v>
      </c>
      <c r="D13555" s="2" t="s">
        <v>12648</v>
      </c>
      <c r="E13555" s="3" t="str">
        <f>LEFT(Table8[[#This Row],[PART NUMBER &amp; DESC]],6)</f>
        <v>028045</v>
      </c>
      <c r="G13555" t="s">
        <v>13633</v>
      </c>
      <c r="H13555" t="str">
        <f>Table8[[#This Row],[COMMODITY (FAMILY CODE)]]</f>
        <v>INT-FURN</v>
      </c>
      <c r="I13555" s="8" t="s">
        <v>13629</v>
      </c>
      <c r="J13555" t="str">
        <f>Table8[[#This Row],[Column1]]</f>
        <v>028045</v>
      </c>
      <c r="K13555" s="8" t="s">
        <v>13630</v>
      </c>
      <c r="L13555" t="s">
        <v>13632</v>
      </c>
      <c r="M13555" s="8" t="s">
        <v>13631</v>
      </c>
      <c r="O13555" t="str">
        <f t="shared" si="211"/>
        <v>update item_mst set family_code = 'INT-FURN' where item = '028045' and site_ref = 'BENN'</v>
      </c>
      <c r="Q13555" t="s">
        <v>20659</v>
      </c>
    </row>
    <row r="13556" spans="1:17" x14ac:dyDescent="0.25">
      <c r="A13556" s="3" t="s">
        <v>7090</v>
      </c>
      <c r="B13556" s="3" t="s">
        <v>16</v>
      </c>
      <c r="C13556" s="3" t="s">
        <v>19</v>
      </c>
      <c r="D13556" s="3" t="s">
        <v>12649</v>
      </c>
      <c r="E13556" s="3" t="str">
        <f>LEFT(Table8[[#This Row],[PART NUMBER &amp; DESC]],6)</f>
        <v>028049</v>
      </c>
      <c r="G13556" t="s">
        <v>13633</v>
      </c>
      <c r="H13556" t="str">
        <f>Table8[[#This Row],[COMMODITY (FAMILY CODE)]]</f>
        <v>INT-FURN</v>
      </c>
      <c r="I13556" s="8" t="s">
        <v>13629</v>
      </c>
      <c r="J13556" t="str">
        <f>Table8[[#This Row],[Column1]]</f>
        <v>028049</v>
      </c>
      <c r="K13556" s="8" t="s">
        <v>13630</v>
      </c>
      <c r="L13556" t="s">
        <v>13632</v>
      </c>
      <c r="M13556" s="8" t="s">
        <v>13631</v>
      </c>
      <c r="O13556" t="str">
        <f t="shared" si="211"/>
        <v>update item_mst set family_code = 'INT-FURN' where item = '028049' and site_ref = 'BENN'</v>
      </c>
      <c r="Q13556" t="s">
        <v>20691</v>
      </c>
    </row>
    <row r="13557" spans="1:17" x14ac:dyDescent="0.25">
      <c r="A13557" s="2" t="s">
        <v>7090</v>
      </c>
      <c r="B13557" s="2" t="s">
        <v>16</v>
      </c>
      <c r="C13557" s="2" t="s">
        <v>19</v>
      </c>
      <c r="D13557" s="2" t="s">
        <v>12650</v>
      </c>
      <c r="E13557" s="3" t="str">
        <f>LEFT(Table8[[#This Row],[PART NUMBER &amp; DESC]],6)</f>
        <v>028050</v>
      </c>
      <c r="G13557" t="s">
        <v>13633</v>
      </c>
      <c r="H13557" t="str">
        <f>Table8[[#This Row],[COMMODITY (FAMILY CODE)]]</f>
        <v>INT-FURN</v>
      </c>
      <c r="I13557" s="8" t="s">
        <v>13629</v>
      </c>
      <c r="J13557" t="str">
        <f>Table8[[#This Row],[Column1]]</f>
        <v>028050</v>
      </c>
      <c r="K13557" s="8" t="s">
        <v>13630</v>
      </c>
      <c r="L13557" t="s">
        <v>13632</v>
      </c>
      <c r="M13557" s="8" t="s">
        <v>13631</v>
      </c>
      <c r="O13557" t="str">
        <f t="shared" si="211"/>
        <v>update item_mst set family_code = 'INT-FURN' where item = '028050' and site_ref = 'BENN'</v>
      </c>
      <c r="Q13557" t="s">
        <v>20831</v>
      </c>
    </row>
    <row r="13558" spans="1:17" x14ac:dyDescent="0.25">
      <c r="A13558" s="3" t="s">
        <v>7090</v>
      </c>
      <c r="B13558" s="3" t="s">
        <v>16</v>
      </c>
      <c r="C13558" s="3" t="s">
        <v>19</v>
      </c>
      <c r="D13558" s="3" t="s">
        <v>12651</v>
      </c>
      <c r="E13558" s="3" t="str">
        <f>LEFT(Table8[[#This Row],[PART NUMBER &amp; DESC]],6)</f>
        <v>028058</v>
      </c>
      <c r="G13558" t="s">
        <v>13633</v>
      </c>
      <c r="H13558" t="str">
        <f>Table8[[#This Row],[COMMODITY (FAMILY CODE)]]</f>
        <v>INT-FURN</v>
      </c>
      <c r="I13558" s="8" t="s">
        <v>13629</v>
      </c>
      <c r="J13558" t="str">
        <f>Table8[[#This Row],[Column1]]</f>
        <v>028058</v>
      </c>
      <c r="K13558" s="8" t="s">
        <v>13630</v>
      </c>
      <c r="L13558" t="s">
        <v>13632</v>
      </c>
      <c r="M13558" s="8" t="s">
        <v>13631</v>
      </c>
      <c r="O13558" t="str">
        <f t="shared" si="211"/>
        <v>update item_mst set family_code = 'INT-FURN' where item = '028058' and site_ref = 'BENN'</v>
      </c>
      <c r="Q13558" t="s">
        <v>20709</v>
      </c>
    </row>
    <row r="13559" spans="1:17" x14ac:dyDescent="0.25">
      <c r="A13559" s="2" t="s">
        <v>7090</v>
      </c>
      <c r="B13559" s="2" t="s">
        <v>16</v>
      </c>
      <c r="C13559" s="2" t="s">
        <v>19</v>
      </c>
      <c r="D13559" s="2" t="s">
        <v>12652</v>
      </c>
      <c r="E13559" s="3" t="str">
        <f>LEFT(Table8[[#This Row],[PART NUMBER &amp; DESC]],6)</f>
        <v>028059</v>
      </c>
      <c r="G13559" t="s">
        <v>13633</v>
      </c>
      <c r="H13559" t="str">
        <f>Table8[[#This Row],[COMMODITY (FAMILY CODE)]]</f>
        <v>INT-FURN</v>
      </c>
      <c r="I13559" s="8" t="s">
        <v>13629</v>
      </c>
      <c r="J13559" t="str">
        <f>Table8[[#This Row],[Column1]]</f>
        <v>028059</v>
      </c>
      <c r="K13559" s="8" t="s">
        <v>13630</v>
      </c>
      <c r="L13559" t="s">
        <v>13632</v>
      </c>
      <c r="M13559" s="8" t="s">
        <v>13631</v>
      </c>
      <c r="O13559" t="str">
        <f t="shared" si="211"/>
        <v>update item_mst set family_code = 'INT-FURN' where item = '028059' and site_ref = 'BENN'</v>
      </c>
      <c r="Q13559" t="s">
        <v>20708</v>
      </c>
    </row>
    <row r="13560" spans="1:17" x14ac:dyDescent="0.25">
      <c r="A13560" s="3" t="s">
        <v>7090</v>
      </c>
      <c r="B13560" s="3" t="s">
        <v>16</v>
      </c>
      <c r="C13560" s="3" t="s">
        <v>19</v>
      </c>
      <c r="D13560" s="3" t="s">
        <v>12653</v>
      </c>
      <c r="E13560" s="3" t="str">
        <f>LEFT(Table8[[#This Row],[PART NUMBER &amp; DESC]],6)</f>
        <v>028129</v>
      </c>
      <c r="G13560" t="s">
        <v>13633</v>
      </c>
      <c r="H13560" t="str">
        <f>Table8[[#This Row],[COMMODITY (FAMILY CODE)]]</f>
        <v>INT-FURN</v>
      </c>
      <c r="I13560" s="8" t="s">
        <v>13629</v>
      </c>
      <c r="J13560" t="str">
        <f>Table8[[#This Row],[Column1]]</f>
        <v>028129</v>
      </c>
      <c r="K13560" s="8" t="s">
        <v>13630</v>
      </c>
      <c r="L13560" t="s">
        <v>13632</v>
      </c>
      <c r="M13560" s="8" t="s">
        <v>13631</v>
      </c>
      <c r="O13560" t="str">
        <f t="shared" si="211"/>
        <v>update item_mst set family_code = 'INT-FURN' where item = '028129' and site_ref = 'BENN'</v>
      </c>
      <c r="Q13560" t="s">
        <v>20703</v>
      </c>
    </row>
    <row r="13561" spans="1:17" x14ac:dyDescent="0.25">
      <c r="A13561" s="2" t="s">
        <v>7090</v>
      </c>
      <c r="B13561" s="2" t="s">
        <v>16</v>
      </c>
      <c r="C13561" s="2" t="s">
        <v>19</v>
      </c>
      <c r="D13561" s="2" t="s">
        <v>12654</v>
      </c>
      <c r="E13561" s="3" t="str">
        <f>LEFT(Table8[[#This Row],[PART NUMBER &amp; DESC]],6)</f>
        <v>028849</v>
      </c>
      <c r="G13561" t="s">
        <v>13633</v>
      </c>
      <c r="H13561" t="str">
        <f>Table8[[#This Row],[COMMODITY (FAMILY CODE)]]</f>
        <v>INT-FURN</v>
      </c>
      <c r="I13561" s="8" t="s">
        <v>13629</v>
      </c>
      <c r="J13561" t="str">
        <f>Table8[[#This Row],[Column1]]</f>
        <v>028849</v>
      </c>
      <c r="K13561" s="8" t="s">
        <v>13630</v>
      </c>
      <c r="L13561" t="s">
        <v>13632</v>
      </c>
      <c r="M13561" s="8" t="s">
        <v>13631</v>
      </c>
      <c r="O13561" t="str">
        <f t="shared" si="211"/>
        <v>update item_mst set family_code = 'INT-FURN' where item = '028849' and site_ref = 'BENN'</v>
      </c>
      <c r="Q13561" t="s">
        <v>20918</v>
      </c>
    </row>
    <row r="13562" spans="1:17" x14ac:dyDescent="0.25">
      <c r="A13562" s="3" t="s">
        <v>7090</v>
      </c>
      <c r="B13562" s="3" t="s">
        <v>16</v>
      </c>
      <c r="C13562" s="3" t="s">
        <v>19</v>
      </c>
      <c r="D13562" s="3" t="s">
        <v>12655</v>
      </c>
      <c r="E13562" s="3" t="str">
        <f>LEFT(Table8[[#This Row],[PART NUMBER &amp; DESC]],6)</f>
        <v>028850</v>
      </c>
      <c r="G13562" t="s">
        <v>13633</v>
      </c>
      <c r="H13562" t="str">
        <f>Table8[[#This Row],[COMMODITY (FAMILY CODE)]]</f>
        <v>INT-FURN</v>
      </c>
      <c r="I13562" s="8" t="s">
        <v>13629</v>
      </c>
      <c r="J13562" t="str">
        <f>Table8[[#This Row],[Column1]]</f>
        <v>028850</v>
      </c>
      <c r="K13562" s="8" t="s">
        <v>13630</v>
      </c>
      <c r="L13562" t="s">
        <v>13632</v>
      </c>
      <c r="M13562" s="8" t="s">
        <v>13631</v>
      </c>
      <c r="O13562" t="str">
        <f t="shared" si="211"/>
        <v>update item_mst set family_code = 'INT-FURN' where item = '028850' and site_ref = 'BENN'</v>
      </c>
      <c r="Q13562" t="s">
        <v>20919</v>
      </c>
    </row>
    <row r="13563" spans="1:17" x14ac:dyDescent="0.25">
      <c r="A13563" s="3" t="s">
        <v>7090</v>
      </c>
      <c r="B13563" s="3" t="s">
        <v>16</v>
      </c>
      <c r="C13563" s="3" t="s">
        <v>19</v>
      </c>
      <c r="D13563" s="3" t="s">
        <v>12656</v>
      </c>
      <c r="E13563" s="3" t="str">
        <f>LEFT(Table8[[#This Row],[PART NUMBER &amp; DESC]],6)</f>
        <v>028135</v>
      </c>
      <c r="G13563" t="s">
        <v>13633</v>
      </c>
      <c r="H13563" t="str">
        <f>Table8[[#This Row],[COMMODITY (FAMILY CODE)]]</f>
        <v>INT-FURN</v>
      </c>
      <c r="I13563" s="8" t="s">
        <v>13629</v>
      </c>
      <c r="J13563" t="str">
        <f>Table8[[#This Row],[Column1]]</f>
        <v>028135</v>
      </c>
      <c r="K13563" s="8" t="s">
        <v>13630</v>
      </c>
      <c r="L13563" t="s">
        <v>13632</v>
      </c>
      <c r="M13563" s="8" t="s">
        <v>13631</v>
      </c>
      <c r="O13563" t="str">
        <f t="shared" si="211"/>
        <v>update item_mst set family_code = 'INT-FURN' where item = '028135' and site_ref = 'BENN'</v>
      </c>
      <c r="Q13563" t="s">
        <v>20749</v>
      </c>
    </row>
    <row r="13564" spans="1:17" x14ac:dyDescent="0.25">
      <c r="A13564" s="3" t="s">
        <v>7090</v>
      </c>
      <c r="B13564" s="3" t="s">
        <v>16</v>
      </c>
      <c r="C13564" s="3" t="s">
        <v>19</v>
      </c>
      <c r="D13564" s="3" t="s">
        <v>12657</v>
      </c>
      <c r="E13564" s="3" t="str">
        <f>LEFT(Table8[[#This Row],[PART NUMBER &amp; DESC]],6)</f>
        <v>028003</v>
      </c>
      <c r="G13564" t="s">
        <v>13633</v>
      </c>
      <c r="H13564" t="str">
        <f>Table8[[#This Row],[COMMODITY (FAMILY CODE)]]</f>
        <v>INT-FURN</v>
      </c>
      <c r="I13564" s="8" t="s">
        <v>13629</v>
      </c>
      <c r="J13564" t="str">
        <f>Table8[[#This Row],[Column1]]</f>
        <v>028003</v>
      </c>
      <c r="K13564" s="8" t="s">
        <v>13630</v>
      </c>
      <c r="L13564" t="s">
        <v>13632</v>
      </c>
      <c r="M13564" s="8" t="s">
        <v>13631</v>
      </c>
      <c r="O13564" t="str">
        <f t="shared" si="211"/>
        <v>update item_mst set family_code = 'INT-FURN' where item = '028003' and site_ref = 'BENN'</v>
      </c>
      <c r="Q13564" t="s">
        <v>21074</v>
      </c>
    </row>
    <row r="13565" spans="1:17" x14ac:dyDescent="0.25">
      <c r="A13565" s="3" t="s">
        <v>7090</v>
      </c>
      <c r="B13565" s="3" t="s">
        <v>16</v>
      </c>
      <c r="C13565" s="3" t="s">
        <v>19</v>
      </c>
      <c r="D13565" s="3" t="s">
        <v>12658</v>
      </c>
      <c r="E13565" s="3" t="str">
        <f>LEFT(Table8[[#This Row],[PART NUMBER &amp; DESC]],6)</f>
        <v>028032</v>
      </c>
      <c r="G13565" t="s">
        <v>13633</v>
      </c>
      <c r="H13565" t="str">
        <f>Table8[[#This Row],[COMMODITY (FAMILY CODE)]]</f>
        <v>INT-FURN</v>
      </c>
      <c r="I13565" s="8" t="s">
        <v>13629</v>
      </c>
      <c r="J13565" t="str">
        <f>Table8[[#This Row],[Column1]]</f>
        <v>028032</v>
      </c>
      <c r="K13565" s="8" t="s">
        <v>13630</v>
      </c>
      <c r="L13565" t="s">
        <v>13632</v>
      </c>
      <c r="M13565" s="8" t="s">
        <v>13631</v>
      </c>
      <c r="O13565" t="str">
        <f t="shared" si="211"/>
        <v>update item_mst set family_code = 'INT-FURN' where item = '028032' and site_ref = 'BENN'</v>
      </c>
      <c r="Q13565" t="s">
        <v>21075</v>
      </c>
    </row>
    <row r="13566" spans="1:17" x14ac:dyDescent="0.25">
      <c r="A13566" s="3" t="s">
        <v>7090</v>
      </c>
      <c r="B13566" s="3" t="s">
        <v>16</v>
      </c>
      <c r="C13566" s="3" t="s">
        <v>19</v>
      </c>
      <c r="D13566" s="3" t="s">
        <v>12659</v>
      </c>
      <c r="E13566" s="3" t="str">
        <f>LEFT(Table8[[#This Row],[PART NUMBER &amp; DESC]],6)</f>
        <v>028847</v>
      </c>
      <c r="G13566" t="s">
        <v>13633</v>
      </c>
      <c r="H13566" t="str">
        <f>Table8[[#This Row],[COMMODITY (FAMILY CODE)]]</f>
        <v>INT-FURN</v>
      </c>
      <c r="I13566" s="8" t="s">
        <v>13629</v>
      </c>
      <c r="J13566" t="str">
        <f>Table8[[#This Row],[Column1]]</f>
        <v>028847</v>
      </c>
      <c r="K13566" s="8" t="s">
        <v>13630</v>
      </c>
      <c r="L13566" t="s">
        <v>13632</v>
      </c>
      <c r="M13566" s="8" t="s">
        <v>13631</v>
      </c>
      <c r="O13566" t="str">
        <f t="shared" si="211"/>
        <v>update item_mst set family_code = 'INT-FURN' where item = '028847' and site_ref = 'BENN'</v>
      </c>
      <c r="Q13566" t="s">
        <v>20910</v>
      </c>
    </row>
    <row r="13567" spans="1:17" x14ac:dyDescent="0.25">
      <c r="A13567" s="2" t="s">
        <v>7090</v>
      </c>
      <c r="B13567" s="2" t="s">
        <v>16</v>
      </c>
      <c r="C13567" s="2" t="s">
        <v>19</v>
      </c>
      <c r="D13567" s="2" t="s">
        <v>12660</v>
      </c>
      <c r="E13567" s="3" t="str">
        <f>LEFT(Table8[[#This Row],[PART NUMBER &amp; DESC]],6)</f>
        <v>028848</v>
      </c>
      <c r="G13567" t="s">
        <v>13633</v>
      </c>
      <c r="H13567" t="str">
        <f>Table8[[#This Row],[COMMODITY (FAMILY CODE)]]</f>
        <v>INT-FURN</v>
      </c>
      <c r="I13567" s="8" t="s">
        <v>13629</v>
      </c>
      <c r="J13567" t="str">
        <f>Table8[[#This Row],[Column1]]</f>
        <v>028848</v>
      </c>
      <c r="K13567" s="8" t="s">
        <v>13630</v>
      </c>
      <c r="L13567" t="s">
        <v>13632</v>
      </c>
      <c r="M13567" s="8" t="s">
        <v>13631</v>
      </c>
      <c r="O13567" t="str">
        <f t="shared" si="211"/>
        <v>update item_mst set family_code = 'INT-FURN' where item = '028848' and site_ref = 'BENN'</v>
      </c>
      <c r="Q13567" t="s">
        <v>20797</v>
      </c>
    </row>
    <row r="13568" spans="1:17" x14ac:dyDescent="0.25">
      <c r="A13568" s="3" t="s">
        <v>7090</v>
      </c>
      <c r="B13568" s="3" t="s">
        <v>16</v>
      </c>
      <c r="C13568" s="3" t="s">
        <v>19</v>
      </c>
      <c r="D13568" s="3" t="s">
        <v>12661</v>
      </c>
      <c r="E13568" s="3" t="str">
        <f>LEFT(Table8[[#This Row],[PART NUMBER &amp; DESC]],6)</f>
        <v>028137</v>
      </c>
      <c r="G13568" t="s">
        <v>13633</v>
      </c>
      <c r="H13568" t="str">
        <f>Table8[[#This Row],[COMMODITY (FAMILY CODE)]]</f>
        <v>INT-FURN</v>
      </c>
      <c r="I13568" s="8" t="s">
        <v>13629</v>
      </c>
      <c r="J13568" t="str">
        <f>Table8[[#This Row],[Column1]]</f>
        <v>028137</v>
      </c>
      <c r="K13568" s="8" t="s">
        <v>13630</v>
      </c>
      <c r="L13568" t="s">
        <v>13632</v>
      </c>
      <c r="M13568" s="8" t="s">
        <v>13631</v>
      </c>
      <c r="O13568" t="str">
        <f t="shared" si="211"/>
        <v>update item_mst set family_code = 'INT-FURN' where item = '028137' and site_ref = 'BENN'</v>
      </c>
      <c r="Q13568" t="s">
        <v>20644</v>
      </c>
    </row>
    <row r="13569" spans="1:17" x14ac:dyDescent="0.25">
      <c r="A13569" s="2" t="s">
        <v>7090</v>
      </c>
      <c r="B13569" s="2" t="s">
        <v>16</v>
      </c>
      <c r="C13569" s="2" t="s">
        <v>19</v>
      </c>
      <c r="D13569" s="2" t="s">
        <v>12662</v>
      </c>
      <c r="E13569" s="3" t="str">
        <f>LEFT(Table8[[#This Row],[PART NUMBER &amp; DESC]],6)</f>
        <v>028042</v>
      </c>
      <c r="G13569" t="s">
        <v>13633</v>
      </c>
      <c r="H13569" t="str">
        <f>Table8[[#This Row],[COMMODITY (FAMILY CODE)]]</f>
        <v>INT-FURN</v>
      </c>
      <c r="I13569" s="8" t="s">
        <v>13629</v>
      </c>
      <c r="J13569" t="str">
        <f>Table8[[#This Row],[Column1]]</f>
        <v>028042</v>
      </c>
      <c r="K13569" s="8" t="s">
        <v>13630</v>
      </c>
      <c r="L13569" t="s">
        <v>13632</v>
      </c>
      <c r="M13569" s="8" t="s">
        <v>13631</v>
      </c>
      <c r="O13569" t="str">
        <f t="shared" ref="O13569:O13632" si="212">_xlfn.CONCAT(G13569:M13569)</f>
        <v>update item_mst set family_code = 'INT-FURN' where item = '028042' and site_ref = 'BENN'</v>
      </c>
      <c r="Q13569" t="s">
        <v>20864</v>
      </c>
    </row>
    <row r="13570" spans="1:17" x14ac:dyDescent="0.25">
      <c r="A13570" s="3" t="s">
        <v>7090</v>
      </c>
      <c r="B13570" s="3" t="s">
        <v>16</v>
      </c>
      <c r="C13570" s="3" t="s">
        <v>19</v>
      </c>
      <c r="D13570" s="3" t="s">
        <v>12663</v>
      </c>
      <c r="E13570" s="3" t="str">
        <f>LEFT(Table8[[#This Row],[PART NUMBER &amp; DESC]],6)</f>
        <v>028045</v>
      </c>
      <c r="G13570" t="s">
        <v>13633</v>
      </c>
      <c r="H13570" t="str">
        <f>Table8[[#This Row],[COMMODITY (FAMILY CODE)]]</f>
        <v>INT-FURN</v>
      </c>
      <c r="I13570" s="8" t="s">
        <v>13629</v>
      </c>
      <c r="J13570" t="str">
        <f>Table8[[#This Row],[Column1]]</f>
        <v>028045</v>
      </c>
      <c r="K13570" s="8" t="s">
        <v>13630</v>
      </c>
      <c r="L13570" t="s">
        <v>13632</v>
      </c>
      <c r="M13570" s="8" t="s">
        <v>13631</v>
      </c>
      <c r="O13570" t="str">
        <f t="shared" si="212"/>
        <v>update item_mst set family_code = 'INT-FURN' where item = '028045' and site_ref = 'BENN'</v>
      </c>
      <c r="Q13570" t="s">
        <v>20659</v>
      </c>
    </row>
    <row r="13571" spans="1:17" x14ac:dyDescent="0.25">
      <c r="A13571" s="2" t="s">
        <v>7090</v>
      </c>
      <c r="B13571" s="2" t="s">
        <v>16</v>
      </c>
      <c r="C13571" s="2" t="s">
        <v>19</v>
      </c>
      <c r="D13571" s="2" t="s">
        <v>12664</v>
      </c>
      <c r="E13571" s="3" t="str">
        <f>LEFT(Table8[[#This Row],[PART NUMBER &amp; DESC]],6)</f>
        <v>028047</v>
      </c>
      <c r="G13571" t="s">
        <v>13633</v>
      </c>
      <c r="H13571" t="str">
        <f>Table8[[#This Row],[COMMODITY (FAMILY CODE)]]</f>
        <v>INT-FURN</v>
      </c>
      <c r="I13571" s="8" t="s">
        <v>13629</v>
      </c>
      <c r="J13571" t="str">
        <f>Table8[[#This Row],[Column1]]</f>
        <v>028047</v>
      </c>
      <c r="K13571" s="8" t="s">
        <v>13630</v>
      </c>
      <c r="L13571" t="s">
        <v>13632</v>
      </c>
      <c r="M13571" s="8" t="s">
        <v>13631</v>
      </c>
      <c r="O13571" t="str">
        <f t="shared" si="212"/>
        <v>update item_mst set family_code = 'INT-FURN' where item = '028047' and site_ref = 'BENN'</v>
      </c>
      <c r="Q13571" t="s">
        <v>20832</v>
      </c>
    </row>
    <row r="13572" spans="1:17" x14ac:dyDescent="0.25">
      <c r="A13572" s="3" t="s">
        <v>7090</v>
      </c>
      <c r="B13572" s="3" t="s">
        <v>16</v>
      </c>
      <c r="C13572" s="3" t="s">
        <v>19</v>
      </c>
      <c r="D13572" s="3" t="s">
        <v>12665</v>
      </c>
      <c r="E13572" s="3" t="str">
        <f>LEFT(Table8[[#This Row],[PART NUMBER &amp; DESC]],6)</f>
        <v>028048</v>
      </c>
      <c r="G13572" t="s">
        <v>13633</v>
      </c>
      <c r="H13572" t="str">
        <f>Table8[[#This Row],[COMMODITY (FAMILY CODE)]]</f>
        <v>INT-FURN</v>
      </c>
      <c r="I13572" s="8" t="s">
        <v>13629</v>
      </c>
      <c r="J13572" t="str">
        <f>Table8[[#This Row],[Column1]]</f>
        <v>028048</v>
      </c>
      <c r="K13572" s="8" t="s">
        <v>13630</v>
      </c>
      <c r="L13572" t="s">
        <v>13632</v>
      </c>
      <c r="M13572" s="8" t="s">
        <v>13631</v>
      </c>
      <c r="O13572" t="str">
        <f t="shared" si="212"/>
        <v>update item_mst set family_code = 'INT-FURN' where item = '028048' and site_ref = 'BENN'</v>
      </c>
      <c r="Q13572" t="s">
        <v>20867</v>
      </c>
    </row>
    <row r="13573" spans="1:17" x14ac:dyDescent="0.25">
      <c r="A13573" s="2" t="s">
        <v>7090</v>
      </c>
      <c r="B13573" s="2" t="s">
        <v>16</v>
      </c>
      <c r="C13573" s="2" t="s">
        <v>19</v>
      </c>
      <c r="D13573" s="2" t="s">
        <v>12666</v>
      </c>
      <c r="E13573" s="3" t="str">
        <f>LEFT(Table8[[#This Row],[PART NUMBER &amp; DESC]],6)</f>
        <v>028052</v>
      </c>
      <c r="G13573" t="s">
        <v>13633</v>
      </c>
      <c r="H13573" t="str">
        <f>Table8[[#This Row],[COMMODITY (FAMILY CODE)]]</f>
        <v>INT-FURN</v>
      </c>
      <c r="I13573" s="8" t="s">
        <v>13629</v>
      </c>
      <c r="J13573" t="str">
        <f>Table8[[#This Row],[Column1]]</f>
        <v>028052</v>
      </c>
      <c r="K13573" s="8" t="s">
        <v>13630</v>
      </c>
      <c r="L13573" t="s">
        <v>13632</v>
      </c>
      <c r="M13573" s="8" t="s">
        <v>13631</v>
      </c>
      <c r="O13573" t="str">
        <f t="shared" si="212"/>
        <v>update item_mst set family_code = 'INT-FURN' where item = '028052' and site_ref = 'BENN'</v>
      </c>
      <c r="Q13573" t="s">
        <v>20865</v>
      </c>
    </row>
    <row r="13574" spans="1:17" x14ac:dyDescent="0.25">
      <c r="A13574" s="3" t="s">
        <v>7090</v>
      </c>
      <c r="B13574" s="3" t="s">
        <v>16</v>
      </c>
      <c r="C13574" s="3" t="s">
        <v>19</v>
      </c>
      <c r="D13574" s="3" t="s">
        <v>12667</v>
      </c>
      <c r="E13574" s="3" t="str">
        <f>LEFT(Table8[[#This Row],[PART NUMBER &amp; DESC]],6)</f>
        <v>028055</v>
      </c>
      <c r="G13574" t="s">
        <v>13633</v>
      </c>
      <c r="H13574" t="str">
        <f>Table8[[#This Row],[COMMODITY (FAMILY CODE)]]</f>
        <v>INT-FURN</v>
      </c>
      <c r="I13574" s="8" t="s">
        <v>13629</v>
      </c>
      <c r="J13574" t="str">
        <f>Table8[[#This Row],[Column1]]</f>
        <v>028055</v>
      </c>
      <c r="K13574" s="8" t="s">
        <v>13630</v>
      </c>
      <c r="L13574" t="s">
        <v>13632</v>
      </c>
      <c r="M13574" s="8" t="s">
        <v>13631</v>
      </c>
      <c r="O13574" t="str">
        <f t="shared" si="212"/>
        <v>update item_mst set family_code = 'INT-FURN' where item = '028055' and site_ref = 'BENN'</v>
      </c>
      <c r="Q13574" t="s">
        <v>21083</v>
      </c>
    </row>
    <row r="13575" spans="1:17" x14ac:dyDescent="0.25">
      <c r="A13575" s="2" t="s">
        <v>7090</v>
      </c>
      <c r="B13575" s="2" t="s">
        <v>16</v>
      </c>
      <c r="C13575" s="2" t="s">
        <v>19</v>
      </c>
      <c r="D13575" s="2" t="s">
        <v>12668</v>
      </c>
      <c r="E13575" s="3" t="str">
        <f>LEFT(Table8[[#This Row],[PART NUMBER &amp; DESC]],6)</f>
        <v>028058</v>
      </c>
      <c r="G13575" t="s">
        <v>13633</v>
      </c>
      <c r="H13575" t="str">
        <f>Table8[[#This Row],[COMMODITY (FAMILY CODE)]]</f>
        <v>INT-FURN</v>
      </c>
      <c r="I13575" s="8" t="s">
        <v>13629</v>
      </c>
      <c r="J13575" t="str">
        <f>Table8[[#This Row],[Column1]]</f>
        <v>028058</v>
      </c>
      <c r="K13575" s="8" t="s">
        <v>13630</v>
      </c>
      <c r="L13575" t="s">
        <v>13632</v>
      </c>
      <c r="M13575" s="8" t="s">
        <v>13631</v>
      </c>
      <c r="O13575" t="str">
        <f t="shared" si="212"/>
        <v>update item_mst set family_code = 'INT-FURN' where item = '028058' and site_ref = 'BENN'</v>
      </c>
      <c r="Q13575" t="s">
        <v>20709</v>
      </c>
    </row>
    <row r="13576" spans="1:17" x14ac:dyDescent="0.25">
      <c r="A13576" s="3" t="s">
        <v>7090</v>
      </c>
      <c r="B13576" s="3" t="s">
        <v>16</v>
      </c>
      <c r="C13576" s="3" t="s">
        <v>19</v>
      </c>
      <c r="D13576" s="3" t="s">
        <v>12669</v>
      </c>
      <c r="E13576" s="3" t="str">
        <f>LEFT(Table8[[#This Row],[PART NUMBER &amp; DESC]],6)</f>
        <v>028059</v>
      </c>
      <c r="G13576" t="s">
        <v>13633</v>
      </c>
      <c r="H13576" t="str">
        <f>Table8[[#This Row],[COMMODITY (FAMILY CODE)]]</f>
        <v>INT-FURN</v>
      </c>
      <c r="I13576" s="8" t="s">
        <v>13629</v>
      </c>
      <c r="J13576" t="str">
        <f>Table8[[#This Row],[Column1]]</f>
        <v>028059</v>
      </c>
      <c r="K13576" s="8" t="s">
        <v>13630</v>
      </c>
      <c r="L13576" t="s">
        <v>13632</v>
      </c>
      <c r="M13576" s="8" t="s">
        <v>13631</v>
      </c>
      <c r="O13576" t="str">
        <f t="shared" si="212"/>
        <v>update item_mst set family_code = 'INT-FURN' where item = '028059' and site_ref = 'BENN'</v>
      </c>
      <c r="Q13576" t="s">
        <v>20708</v>
      </c>
    </row>
    <row r="13577" spans="1:17" x14ac:dyDescent="0.25">
      <c r="A13577" s="2" t="s">
        <v>7090</v>
      </c>
      <c r="B13577" s="2" t="s">
        <v>16</v>
      </c>
      <c r="C13577" s="2" t="s">
        <v>19</v>
      </c>
      <c r="D13577" s="2" t="s">
        <v>12670</v>
      </c>
      <c r="E13577" s="3" t="str">
        <f>LEFT(Table8[[#This Row],[PART NUMBER &amp; DESC]],6)</f>
        <v>028129</v>
      </c>
      <c r="G13577" t="s">
        <v>13633</v>
      </c>
      <c r="H13577" t="str">
        <f>Table8[[#This Row],[COMMODITY (FAMILY CODE)]]</f>
        <v>INT-FURN</v>
      </c>
      <c r="I13577" s="8" t="s">
        <v>13629</v>
      </c>
      <c r="J13577" t="str">
        <f>Table8[[#This Row],[Column1]]</f>
        <v>028129</v>
      </c>
      <c r="K13577" s="8" t="s">
        <v>13630</v>
      </c>
      <c r="L13577" t="s">
        <v>13632</v>
      </c>
      <c r="M13577" s="8" t="s">
        <v>13631</v>
      </c>
      <c r="O13577" t="str">
        <f t="shared" si="212"/>
        <v>update item_mst set family_code = 'INT-FURN' where item = '028129' and site_ref = 'BENN'</v>
      </c>
      <c r="Q13577" t="s">
        <v>20703</v>
      </c>
    </row>
    <row r="13578" spans="1:17" x14ac:dyDescent="0.25">
      <c r="A13578" s="3" t="s">
        <v>7090</v>
      </c>
      <c r="B13578" s="3" t="s">
        <v>16</v>
      </c>
      <c r="C13578" s="3" t="s">
        <v>19</v>
      </c>
      <c r="D13578" s="3" t="s">
        <v>12671</v>
      </c>
      <c r="E13578" s="3" t="str">
        <f>LEFT(Table8[[#This Row],[PART NUMBER &amp; DESC]],6)</f>
        <v>028847</v>
      </c>
      <c r="G13578" t="s">
        <v>13633</v>
      </c>
      <c r="H13578" t="str">
        <f>Table8[[#This Row],[COMMODITY (FAMILY CODE)]]</f>
        <v>INT-FURN</v>
      </c>
      <c r="I13578" s="8" t="s">
        <v>13629</v>
      </c>
      <c r="J13578" t="str">
        <f>Table8[[#This Row],[Column1]]</f>
        <v>028847</v>
      </c>
      <c r="K13578" s="8" t="s">
        <v>13630</v>
      </c>
      <c r="L13578" t="s">
        <v>13632</v>
      </c>
      <c r="M13578" s="8" t="s">
        <v>13631</v>
      </c>
      <c r="O13578" t="str">
        <f t="shared" si="212"/>
        <v>update item_mst set family_code = 'INT-FURN' where item = '028847' and site_ref = 'BENN'</v>
      </c>
      <c r="Q13578" t="s">
        <v>20910</v>
      </c>
    </row>
    <row r="13579" spans="1:17" x14ac:dyDescent="0.25">
      <c r="A13579" s="2" t="s">
        <v>7090</v>
      </c>
      <c r="B13579" s="2" t="s">
        <v>16</v>
      </c>
      <c r="C13579" s="2" t="s">
        <v>19</v>
      </c>
      <c r="D13579" s="2" t="s">
        <v>12672</v>
      </c>
      <c r="E13579" s="3" t="str">
        <f>LEFT(Table8[[#This Row],[PART NUMBER &amp; DESC]],6)</f>
        <v>028848</v>
      </c>
      <c r="G13579" t="s">
        <v>13633</v>
      </c>
      <c r="H13579" t="str">
        <f>Table8[[#This Row],[COMMODITY (FAMILY CODE)]]</f>
        <v>INT-FURN</v>
      </c>
      <c r="I13579" s="8" t="s">
        <v>13629</v>
      </c>
      <c r="J13579" t="str">
        <f>Table8[[#This Row],[Column1]]</f>
        <v>028848</v>
      </c>
      <c r="K13579" s="8" t="s">
        <v>13630</v>
      </c>
      <c r="L13579" t="s">
        <v>13632</v>
      </c>
      <c r="M13579" s="8" t="s">
        <v>13631</v>
      </c>
      <c r="O13579" t="str">
        <f t="shared" si="212"/>
        <v>update item_mst set family_code = 'INT-FURN' where item = '028848' and site_ref = 'BENN'</v>
      </c>
      <c r="Q13579" t="s">
        <v>20797</v>
      </c>
    </row>
    <row r="13580" spans="1:17" x14ac:dyDescent="0.25">
      <c r="A13580" s="2" t="s">
        <v>7090</v>
      </c>
      <c r="B13580" s="2" t="s">
        <v>16</v>
      </c>
      <c r="C13580" s="2" t="s">
        <v>19</v>
      </c>
      <c r="D13580" s="2" t="s">
        <v>12673</v>
      </c>
      <c r="E13580" s="3" t="str">
        <f>LEFT(Table8[[#This Row],[PART NUMBER &amp; DESC]],6)</f>
        <v>028083</v>
      </c>
      <c r="G13580" t="s">
        <v>13633</v>
      </c>
      <c r="H13580" t="str">
        <f>Table8[[#This Row],[COMMODITY (FAMILY CODE)]]</f>
        <v>INT-FURN</v>
      </c>
      <c r="I13580" s="8" t="s">
        <v>13629</v>
      </c>
      <c r="J13580" t="str">
        <f>Table8[[#This Row],[Column1]]</f>
        <v>028083</v>
      </c>
      <c r="K13580" s="8" t="s">
        <v>13630</v>
      </c>
      <c r="L13580" t="s">
        <v>13632</v>
      </c>
      <c r="M13580" s="8" t="s">
        <v>13631</v>
      </c>
      <c r="O13580" t="str">
        <f t="shared" si="212"/>
        <v>update item_mst set family_code = 'INT-FURN' where item = '028083' and site_ref = 'BENN'</v>
      </c>
      <c r="Q13580" t="s">
        <v>20766</v>
      </c>
    </row>
    <row r="13581" spans="1:17" x14ac:dyDescent="0.25">
      <c r="A13581" s="3" t="s">
        <v>7090</v>
      </c>
      <c r="B13581" s="3" t="s">
        <v>16</v>
      </c>
      <c r="C13581" s="3" t="s">
        <v>19</v>
      </c>
      <c r="D13581" s="3" t="s">
        <v>12674</v>
      </c>
      <c r="E13581" s="3" t="str">
        <f>LEFT(Table8[[#This Row],[PART NUMBER &amp; DESC]],6)</f>
        <v>028094</v>
      </c>
      <c r="G13581" t="s">
        <v>13633</v>
      </c>
      <c r="H13581" t="str">
        <f>Table8[[#This Row],[COMMODITY (FAMILY CODE)]]</f>
        <v>INT-FURN</v>
      </c>
      <c r="I13581" s="8" t="s">
        <v>13629</v>
      </c>
      <c r="J13581" t="str">
        <f>Table8[[#This Row],[Column1]]</f>
        <v>028094</v>
      </c>
      <c r="K13581" s="8" t="s">
        <v>13630</v>
      </c>
      <c r="L13581" t="s">
        <v>13632</v>
      </c>
      <c r="M13581" s="8" t="s">
        <v>13631</v>
      </c>
      <c r="O13581" t="str">
        <f t="shared" si="212"/>
        <v>update item_mst set family_code = 'INT-FURN' where item = '028094' and site_ref = 'BENN'</v>
      </c>
      <c r="Q13581" t="s">
        <v>20706</v>
      </c>
    </row>
    <row r="13582" spans="1:17" x14ac:dyDescent="0.25">
      <c r="A13582" s="2" t="s">
        <v>7090</v>
      </c>
      <c r="B13582" s="2" t="s">
        <v>16</v>
      </c>
      <c r="C13582" s="2" t="s">
        <v>19</v>
      </c>
      <c r="D13582" s="2" t="s">
        <v>12675</v>
      </c>
      <c r="E13582" s="3" t="str">
        <f>LEFT(Table8[[#This Row],[PART NUMBER &amp; DESC]],6)</f>
        <v>028085</v>
      </c>
      <c r="G13582" t="s">
        <v>13633</v>
      </c>
      <c r="H13582" t="str">
        <f>Table8[[#This Row],[COMMODITY (FAMILY CODE)]]</f>
        <v>INT-FURN</v>
      </c>
      <c r="I13582" s="8" t="s">
        <v>13629</v>
      </c>
      <c r="J13582" t="str">
        <f>Table8[[#This Row],[Column1]]</f>
        <v>028085</v>
      </c>
      <c r="K13582" s="8" t="s">
        <v>13630</v>
      </c>
      <c r="L13582" t="s">
        <v>13632</v>
      </c>
      <c r="M13582" s="8" t="s">
        <v>13631</v>
      </c>
      <c r="O13582" t="str">
        <f t="shared" si="212"/>
        <v>update item_mst set family_code = 'INT-FURN' where item = '028085' and site_ref = 'BENN'</v>
      </c>
      <c r="Q13582" t="s">
        <v>20856</v>
      </c>
    </row>
    <row r="13583" spans="1:17" x14ac:dyDescent="0.25">
      <c r="A13583" s="3" t="s">
        <v>7090</v>
      </c>
      <c r="B13583" s="3" t="s">
        <v>16</v>
      </c>
      <c r="C13583" s="3" t="s">
        <v>19</v>
      </c>
      <c r="D13583" s="3" t="s">
        <v>12676</v>
      </c>
      <c r="E13583" s="3" t="str">
        <f>LEFT(Table8[[#This Row],[PART NUMBER &amp; DESC]],6)</f>
        <v>028095</v>
      </c>
      <c r="G13583" t="s">
        <v>13633</v>
      </c>
      <c r="H13583" t="str">
        <f>Table8[[#This Row],[COMMODITY (FAMILY CODE)]]</f>
        <v>INT-FURN</v>
      </c>
      <c r="I13583" s="8" t="s">
        <v>13629</v>
      </c>
      <c r="J13583" t="str">
        <f>Table8[[#This Row],[Column1]]</f>
        <v>028095</v>
      </c>
      <c r="K13583" s="8" t="s">
        <v>13630</v>
      </c>
      <c r="L13583" t="s">
        <v>13632</v>
      </c>
      <c r="M13583" s="8" t="s">
        <v>13631</v>
      </c>
      <c r="O13583" t="str">
        <f t="shared" si="212"/>
        <v>update item_mst set family_code = 'INT-FURN' where item = '028095' and site_ref = 'BENN'</v>
      </c>
      <c r="Q13583" t="s">
        <v>20802</v>
      </c>
    </row>
    <row r="13584" spans="1:17" x14ac:dyDescent="0.25">
      <c r="A13584" s="2" t="s">
        <v>7090</v>
      </c>
      <c r="B13584" s="2" t="s">
        <v>16</v>
      </c>
      <c r="C13584" s="2" t="s">
        <v>19</v>
      </c>
      <c r="D13584" s="2" t="s">
        <v>12677</v>
      </c>
      <c r="E13584" s="3" t="str">
        <f>LEFT(Table8[[#This Row],[PART NUMBER &amp; DESC]],6)</f>
        <v>028087</v>
      </c>
      <c r="G13584" t="s">
        <v>13633</v>
      </c>
      <c r="H13584" t="str">
        <f>Table8[[#This Row],[COMMODITY (FAMILY CODE)]]</f>
        <v>INT-FURN</v>
      </c>
      <c r="I13584" s="8" t="s">
        <v>13629</v>
      </c>
      <c r="J13584" t="str">
        <f>Table8[[#This Row],[Column1]]</f>
        <v>028087</v>
      </c>
      <c r="K13584" s="8" t="s">
        <v>13630</v>
      </c>
      <c r="L13584" t="s">
        <v>13632</v>
      </c>
      <c r="M13584" s="8" t="s">
        <v>13631</v>
      </c>
      <c r="O13584" t="str">
        <f t="shared" si="212"/>
        <v>update item_mst set family_code = 'INT-FURN' where item = '028087' and site_ref = 'BENN'</v>
      </c>
      <c r="Q13584" t="s">
        <v>20617</v>
      </c>
    </row>
    <row r="13585" spans="1:17" x14ac:dyDescent="0.25">
      <c r="A13585" s="2" t="s">
        <v>7090</v>
      </c>
      <c r="B13585" s="2" t="s">
        <v>16</v>
      </c>
      <c r="C13585" s="2" t="s">
        <v>19</v>
      </c>
      <c r="D13585" s="2" t="s">
        <v>12678</v>
      </c>
      <c r="E13585" s="3" t="str">
        <f>LEFT(Table8[[#This Row],[PART NUMBER &amp; DESC]],6)</f>
        <v>030301</v>
      </c>
      <c r="G13585" t="s">
        <v>13633</v>
      </c>
      <c r="H13585" t="str">
        <f>Table8[[#This Row],[COMMODITY (FAMILY CODE)]]</f>
        <v>INT-FURN</v>
      </c>
      <c r="I13585" s="8" t="s">
        <v>13629</v>
      </c>
      <c r="J13585" t="str">
        <f>Table8[[#This Row],[Column1]]</f>
        <v>030301</v>
      </c>
      <c r="K13585" s="8" t="s">
        <v>13630</v>
      </c>
      <c r="L13585" t="s">
        <v>13632</v>
      </c>
      <c r="M13585" s="8" t="s">
        <v>13631</v>
      </c>
      <c r="O13585" t="str">
        <f t="shared" si="212"/>
        <v>update item_mst set family_code = 'INT-FURN' where item = '030301' and site_ref = 'BENN'</v>
      </c>
      <c r="Q13585" t="s">
        <v>20912</v>
      </c>
    </row>
    <row r="13586" spans="1:17" x14ac:dyDescent="0.25">
      <c r="A13586" s="2" t="s">
        <v>7090</v>
      </c>
      <c r="B13586" s="2" t="s">
        <v>16</v>
      </c>
      <c r="C13586" s="2" t="s">
        <v>19</v>
      </c>
      <c r="D13586" s="2" t="s">
        <v>12679</v>
      </c>
      <c r="E13586" s="3" t="str">
        <f>LEFT(Table8[[#This Row],[PART NUMBER &amp; DESC]],6)</f>
        <v>028108</v>
      </c>
      <c r="G13586" t="s">
        <v>13633</v>
      </c>
      <c r="H13586" t="str">
        <f>Table8[[#This Row],[COMMODITY (FAMILY CODE)]]</f>
        <v>INT-FURN</v>
      </c>
      <c r="I13586" s="8" t="s">
        <v>13629</v>
      </c>
      <c r="J13586" t="str">
        <f>Table8[[#This Row],[Column1]]</f>
        <v>028108</v>
      </c>
      <c r="K13586" s="8" t="s">
        <v>13630</v>
      </c>
      <c r="L13586" t="s">
        <v>13632</v>
      </c>
      <c r="M13586" s="8" t="s">
        <v>13631</v>
      </c>
      <c r="O13586" t="str">
        <f t="shared" si="212"/>
        <v>update item_mst set family_code = 'INT-FURN' where item = '028108' and site_ref = 'BENN'</v>
      </c>
      <c r="Q13586" t="s">
        <v>21084</v>
      </c>
    </row>
    <row r="13587" spans="1:17" x14ac:dyDescent="0.25">
      <c r="A13587" s="3" t="s">
        <v>7090</v>
      </c>
      <c r="B13587" s="3" t="s">
        <v>16</v>
      </c>
      <c r="C13587" s="3" t="s">
        <v>19</v>
      </c>
      <c r="D13587" s="3" t="s">
        <v>12680</v>
      </c>
      <c r="E13587" s="3" t="str">
        <f>LEFT(Table8[[#This Row],[PART NUMBER &amp; DESC]],6)</f>
        <v>028109</v>
      </c>
      <c r="G13587" t="s">
        <v>13633</v>
      </c>
      <c r="H13587" t="str">
        <f>Table8[[#This Row],[COMMODITY (FAMILY CODE)]]</f>
        <v>INT-FURN</v>
      </c>
      <c r="I13587" s="8" t="s">
        <v>13629</v>
      </c>
      <c r="J13587" t="str">
        <f>Table8[[#This Row],[Column1]]</f>
        <v>028109</v>
      </c>
      <c r="K13587" s="8" t="s">
        <v>13630</v>
      </c>
      <c r="L13587" t="s">
        <v>13632</v>
      </c>
      <c r="M13587" s="8" t="s">
        <v>13631</v>
      </c>
      <c r="O13587" t="str">
        <f t="shared" si="212"/>
        <v>update item_mst set family_code = 'INT-FURN' where item = '028109' and site_ref = 'BENN'</v>
      </c>
      <c r="Q13587" t="s">
        <v>21085</v>
      </c>
    </row>
    <row r="13588" spans="1:17" x14ac:dyDescent="0.25">
      <c r="A13588" s="2" t="s">
        <v>7090</v>
      </c>
      <c r="B13588" s="2" t="s">
        <v>16</v>
      </c>
      <c r="C13588" s="2" t="s">
        <v>19</v>
      </c>
      <c r="D13588" s="2" t="s">
        <v>12681</v>
      </c>
      <c r="E13588" s="3" t="str">
        <f>LEFT(Table8[[#This Row],[PART NUMBER &amp; DESC]],6)</f>
        <v>028110</v>
      </c>
      <c r="G13588" t="s">
        <v>13633</v>
      </c>
      <c r="H13588" t="str">
        <f>Table8[[#This Row],[COMMODITY (FAMILY CODE)]]</f>
        <v>INT-FURN</v>
      </c>
      <c r="I13588" s="8" t="s">
        <v>13629</v>
      </c>
      <c r="J13588" t="str">
        <f>Table8[[#This Row],[Column1]]</f>
        <v>028110</v>
      </c>
      <c r="K13588" s="8" t="s">
        <v>13630</v>
      </c>
      <c r="L13588" t="s">
        <v>13632</v>
      </c>
      <c r="M13588" s="8" t="s">
        <v>13631</v>
      </c>
      <c r="O13588" t="str">
        <f t="shared" si="212"/>
        <v>update item_mst set family_code = 'INT-FURN' where item = '028110' and site_ref = 'BENN'</v>
      </c>
      <c r="Q13588" t="s">
        <v>21086</v>
      </c>
    </row>
    <row r="13589" spans="1:17" x14ac:dyDescent="0.25">
      <c r="A13589" s="2" t="s">
        <v>7090</v>
      </c>
      <c r="B13589" s="2" t="s">
        <v>16</v>
      </c>
      <c r="C13589" s="2" t="s">
        <v>19</v>
      </c>
      <c r="D13589" s="2" t="s">
        <v>12682</v>
      </c>
      <c r="E13589" s="3" t="str">
        <f>LEFT(Table8[[#This Row],[PART NUMBER &amp; DESC]],6)</f>
        <v>028152</v>
      </c>
      <c r="G13589" t="s">
        <v>13633</v>
      </c>
      <c r="H13589" t="str">
        <f>Table8[[#This Row],[COMMODITY (FAMILY CODE)]]</f>
        <v>INT-FURN</v>
      </c>
      <c r="I13589" s="8" t="s">
        <v>13629</v>
      </c>
      <c r="J13589" t="str">
        <f>Table8[[#This Row],[Column1]]</f>
        <v>028152</v>
      </c>
      <c r="K13589" s="8" t="s">
        <v>13630</v>
      </c>
      <c r="L13589" t="s">
        <v>13632</v>
      </c>
      <c r="M13589" s="8" t="s">
        <v>13631</v>
      </c>
      <c r="O13589" t="str">
        <f t="shared" si="212"/>
        <v>update item_mst set family_code = 'INT-FURN' where item = '028152' and site_ref = 'BENN'</v>
      </c>
      <c r="Q13589" t="s">
        <v>21087</v>
      </c>
    </row>
    <row r="13590" spans="1:17" x14ac:dyDescent="0.25">
      <c r="A13590" s="3" t="s">
        <v>7090</v>
      </c>
      <c r="B13590" s="3" t="s">
        <v>16</v>
      </c>
      <c r="C13590" s="3" t="s">
        <v>19</v>
      </c>
      <c r="D13590" s="3" t="s">
        <v>12683</v>
      </c>
      <c r="E13590" s="3" t="str">
        <f>LEFT(Table8[[#This Row],[PART NUMBER &amp; DESC]],6)</f>
        <v>028106</v>
      </c>
      <c r="G13590" t="s">
        <v>13633</v>
      </c>
      <c r="H13590" t="str">
        <f>Table8[[#This Row],[COMMODITY (FAMILY CODE)]]</f>
        <v>INT-FURN</v>
      </c>
      <c r="I13590" s="8" t="s">
        <v>13629</v>
      </c>
      <c r="J13590" t="str">
        <f>Table8[[#This Row],[Column1]]</f>
        <v>028106</v>
      </c>
      <c r="K13590" s="8" t="s">
        <v>13630</v>
      </c>
      <c r="L13590" t="s">
        <v>13632</v>
      </c>
      <c r="M13590" s="8" t="s">
        <v>13631</v>
      </c>
      <c r="O13590" t="str">
        <f t="shared" si="212"/>
        <v>update item_mst set family_code = 'INT-FURN' where item = '028106' and site_ref = 'BENN'</v>
      </c>
      <c r="Q13590" t="s">
        <v>21088</v>
      </c>
    </row>
    <row r="13591" spans="1:17" x14ac:dyDescent="0.25">
      <c r="A13591" s="2" t="s">
        <v>7090</v>
      </c>
      <c r="B13591" s="2" t="s">
        <v>16</v>
      </c>
      <c r="C13591" s="2" t="s">
        <v>19</v>
      </c>
      <c r="D13591" s="2" t="s">
        <v>12684</v>
      </c>
      <c r="E13591" s="3" t="str">
        <f>LEFT(Table8[[#This Row],[PART NUMBER &amp; DESC]],6)</f>
        <v>028120</v>
      </c>
      <c r="G13591" t="s">
        <v>13633</v>
      </c>
      <c r="H13591" t="str">
        <f>Table8[[#This Row],[COMMODITY (FAMILY CODE)]]</f>
        <v>INT-FURN</v>
      </c>
      <c r="I13591" s="8" t="s">
        <v>13629</v>
      </c>
      <c r="J13591" t="str">
        <f>Table8[[#This Row],[Column1]]</f>
        <v>028120</v>
      </c>
      <c r="K13591" s="8" t="s">
        <v>13630</v>
      </c>
      <c r="L13591" t="s">
        <v>13632</v>
      </c>
      <c r="M13591" s="8" t="s">
        <v>13631</v>
      </c>
      <c r="O13591" t="str">
        <f t="shared" si="212"/>
        <v>update item_mst set family_code = 'INT-FURN' where item = '028120' and site_ref = 'BENN'</v>
      </c>
      <c r="Q13591" t="s">
        <v>20624</v>
      </c>
    </row>
    <row r="13592" spans="1:17" x14ac:dyDescent="0.25">
      <c r="A13592" s="3" t="s">
        <v>7090</v>
      </c>
      <c r="B13592" s="3" t="s">
        <v>16</v>
      </c>
      <c r="C13592" s="3" t="s">
        <v>19</v>
      </c>
      <c r="D13592" s="3" t="s">
        <v>12685</v>
      </c>
      <c r="E13592" s="3" t="str">
        <f>LEFT(Table8[[#This Row],[PART NUMBER &amp; DESC]],6)</f>
        <v>028856</v>
      </c>
      <c r="G13592" t="s">
        <v>13633</v>
      </c>
      <c r="H13592" t="str">
        <f>Table8[[#This Row],[COMMODITY (FAMILY CODE)]]</f>
        <v>INT-FURN</v>
      </c>
      <c r="I13592" s="8" t="s">
        <v>13629</v>
      </c>
      <c r="J13592" t="str">
        <f>Table8[[#This Row],[Column1]]</f>
        <v>028856</v>
      </c>
      <c r="K13592" s="8" t="s">
        <v>13630</v>
      </c>
      <c r="L13592" t="s">
        <v>13632</v>
      </c>
      <c r="M13592" s="8" t="s">
        <v>13631</v>
      </c>
      <c r="O13592" t="str">
        <f t="shared" si="212"/>
        <v>update item_mst set family_code = 'INT-FURN' where item = '028856' and site_ref = 'BENN'</v>
      </c>
      <c r="Q13592" t="s">
        <v>21079</v>
      </c>
    </row>
    <row r="13593" spans="1:17" x14ac:dyDescent="0.25">
      <c r="A13593" s="2" t="s">
        <v>7090</v>
      </c>
      <c r="B13593" s="2" t="s">
        <v>16</v>
      </c>
      <c r="C13593" s="2" t="s">
        <v>19</v>
      </c>
      <c r="D13593" s="2" t="s">
        <v>12686</v>
      </c>
      <c r="E13593" s="3" t="str">
        <f>LEFT(Table8[[#This Row],[PART NUMBER &amp; DESC]],6)</f>
        <v>028103</v>
      </c>
      <c r="G13593" t="s">
        <v>13633</v>
      </c>
      <c r="H13593" t="str">
        <f>Table8[[#This Row],[COMMODITY (FAMILY CODE)]]</f>
        <v>INT-FURN</v>
      </c>
      <c r="I13593" s="8" t="s">
        <v>13629</v>
      </c>
      <c r="J13593" t="str">
        <f>Table8[[#This Row],[Column1]]</f>
        <v>028103</v>
      </c>
      <c r="K13593" s="8" t="s">
        <v>13630</v>
      </c>
      <c r="L13593" t="s">
        <v>13632</v>
      </c>
      <c r="M13593" s="8" t="s">
        <v>13631</v>
      </c>
      <c r="O13593" t="str">
        <f t="shared" si="212"/>
        <v>update item_mst set family_code = 'INT-FURN' where item = '028103' and site_ref = 'BENN'</v>
      </c>
      <c r="Q13593" t="s">
        <v>20619</v>
      </c>
    </row>
    <row r="13594" spans="1:17" x14ac:dyDescent="0.25">
      <c r="A13594" s="3" t="s">
        <v>7090</v>
      </c>
      <c r="B13594" s="3" t="s">
        <v>16</v>
      </c>
      <c r="C13594" s="3" t="s">
        <v>19</v>
      </c>
      <c r="D13594" s="3" t="s">
        <v>12687</v>
      </c>
      <c r="E13594" s="3" t="str">
        <f>LEFT(Table8[[#This Row],[PART NUMBER &amp; DESC]],6)</f>
        <v>028104</v>
      </c>
      <c r="G13594" t="s">
        <v>13633</v>
      </c>
      <c r="H13594" t="str">
        <f>Table8[[#This Row],[COMMODITY (FAMILY CODE)]]</f>
        <v>INT-FURN</v>
      </c>
      <c r="I13594" s="8" t="s">
        <v>13629</v>
      </c>
      <c r="J13594" t="str">
        <f>Table8[[#This Row],[Column1]]</f>
        <v>028104</v>
      </c>
      <c r="K13594" s="8" t="s">
        <v>13630</v>
      </c>
      <c r="L13594" t="s">
        <v>13632</v>
      </c>
      <c r="M13594" s="8" t="s">
        <v>13631</v>
      </c>
      <c r="O13594" t="str">
        <f t="shared" si="212"/>
        <v>update item_mst set family_code = 'INT-FURN' where item = '028104' and site_ref = 'BENN'</v>
      </c>
      <c r="Q13594" t="s">
        <v>20620</v>
      </c>
    </row>
    <row r="13595" spans="1:17" x14ac:dyDescent="0.25">
      <c r="A13595" s="2" t="s">
        <v>7090</v>
      </c>
      <c r="B13595" s="2" t="s">
        <v>16</v>
      </c>
      <c r="C13595" s="2" t="s">
        <v>19</v>
      </c>
      <c r="D13595" s="2" t="s">
        <v>12688</v>
      </c>
      <c r="E13595" s="3" t="str">
        <f>LEFT(Table8[[#This Row],[PART NUMBER &amp; DESC]],6)</f>
        <v>028126</v>
      </c>
      <c r="G13595" t="s">
        <v>13633</v>
      </c>
      <c r="H13595" t="str">
        <f>Table8[[#This Row],[COMMODITY (FAMILY CODE)]]</f>
        <v>INT-FURN</v>
      </c>
      <c r="I13595" s="8" t="s">
        <v>13629</v>
      </c>
      <c r="J13595" t="str">
        <f>Table8[[#This Row],[Column1]]</f>
        <v>028126</v>
      </c>
      <c r="K13595" s="8" t="s">
        <v>13630</v>
      </c>
      <c r="L13595" t="s">
        <v>13632</v>
      </c>
      <c r="M13595" s="8" t="s">
        <v>13631</v>
      </c>
      <c r="O13595" t="str">
        <f t="shared" si="212"/>
        <v>update item_mst set family_code = 'INT-FURN' where item = '028126' and site_ref = 'BENN'</v>
      </c>
      <c r="Q13595" t="s">
        <v>20621</v>
      </c>
    </row>
    <row r="13596" spans="1:17" x14ac:dyDescent="0.25">
      <c r="A13596" s="3" t="s">
        <v>7090</v>
      </c>
      <c r="B13596" s="3" t="s">
        <v>16</v>
      </c>
      <c r="C13596" s="3" t="s">
        <v>19</v>
      </c>
      <c r="D13596" s="3" t="s">
        <v>12689</v>
      </c>
      <c r="E13596" s="3" t="str">
        <f>LEFT(Table8[[#This Row],[PART NUMBER &amp; DESC]],6)</f>
        <v>028015</v>
      </c>
      <c r="G13596" t="s">
        <v>13633</v>
      </c>
      <c r="H13596" t="str">
        <f>Table8[[#This Row],[COMMODITY (FAMILY CODE)]]</f>
        <v>INT-FURN</v>
      </c>
      <c r="I13596" s="8" t="s">
        <v>13629</v>
      </c>
      <c r="J13596" t="str">
        <f>Table8[[#This Row],[Column1]]</f>
        <v>028015</v>
      </c>
      <c r="K13596" s="8" t="s">
        <v>13630</v>
      </c>
      <c r="L13596" t="s">
        <v>13632</v>
      </c>
      <c r="M13596" s="8" t="s">
        <v>13631</v>
      </c>
      <c r="O13596" t="str">
        <f t="shared" si="212"/>
        <v>update item_mst set family_code = 'INT-FURN' where item = '028015' and site_ref = 'BENN'</v>
      </c>
      <c r="Q13596" t="s">
        <v>20841</v>
      </c>
    </row>
    <row r="13597" spans="1:17" x14ac:dyDescent="0.25">
      <c r="A13597" s="2" t="s">
        <v>7090</v>
      </c>
      <c r="B13597" s="2" t="s">
        <v>16</v>
      </c>
      <c r="C13597" s="2" t="s">
        <v>19</v>
      </c>
      <c r="D13597" s="2" t="s">
        <v>12690</v>
      </c>
      <c r="E13597" s="3" t="str">
        <f>LEFT(Table8[[#This Row],[PART NUMBER &amp; DESC]],6)</f>
        <v>028016</v>
      </c>
      <c r="G13597" t="s">
        <v>13633</v>
      </c>
      <c r="H13597" t="str">
        <f>Table8[[#This Row],[COMMODITY (FAMILY CODE)]]</f>
        <v>INT-FURN</v>
      </c>
      <c r="I13597" s="8" t="s">
        <v>13629</v>
      </c>
      <c r="J13597" t="str">
        <f>Table8[[#This Row],[Column1]]</f>
        <v>028016</v>
      </c>
      <c r="K13597" s="8" t="s">
        <v>13630</v>
      </c>
      <c r="L13597" t="s">
        <v>13632</v>
      </c>
      <c r="M13597" s="8" t="s">
        <v>13631</v>
      </c>
      <c r="O13597" t="str">
        <f t="shared" si="212"/>
        <v>update item_mst set family_code = 'INT-FURN' where item = '028016' and site_ref = 'BENN'</v>
      </c>
      <c r="Q13597" t="s">
        <v>20639</v>
      </c>
    </row>
    <row r="13598" spans="1:17" x14ac:dyDescent="0.25">
      <c r="A13598" s="3" t="s">
        <v>7090</v>
      </c>
      <c r="B13598" s="3" t="s">
        <v>16</v>
      </c>
      <c r="C13598" s="3" t="s">
        <v>19</v>
      </c>
      <c r="D13598" s="3" t="s">
        <v>12691</v>
      </c>
      <c r="E13598" s="3" t="str">
        <f>LEFT(Table8[[#This Row],[PART NUMBER &amp; DESC]],6)</f>
        <v>028023</v>
      </c>
      <c r="G13598" t="s">
        <v>13633</v>
      </c>
      <c r="H13598" t="str">
        <f>Table8[[#This Row],[COMMODITY (FAMILY CODE)]]</f>
        <v>INT-FURN</v>
      </c>
      <c r="I13598" s="8" t="s">
        <v>13629</v>
      </c>
      <c r="J13598" t="str">
        <f>Table8[[#This Row],[Column1]]</f>
        <v>028023</v>
      </c>
      <c r="K13598" s="8" t="s">
        <v>13630</v>
      </c>
      <c r="L13598" t="s">
        <v>13632</v>
      </c>
      <c r="M13598" s="8" t="s">
        <v>13631</v>
      </c>
      <c r="O13598" t="str">
        <f t="shared" si="212"/>
        <v>update item_mst set family_code = 'INT-FURN' where item = '028023' and site_ref = 'BENN'</v>
      </c>
      <c r="Q13598" t="s">
        <v>20786</v>
      </c>
    </row>
    <row r="13599" spans="1:17" x14ac:dyDescent="0.25">
      <c r="A13599" s="2" t="s">
        <v>7090</v>
      </c>
      <c r="B13599" s="2" t="s">
        <v>16</v>
      </c>
      <c r="C13599" s="2" t="s">
        <v>19</v>
      </c>
      <c r="D13599" s="2" t="s">
        <v>12692</v>
      </c>
      <c r="E13599" s="3" t="str">
        <f>LEFT(Table8[[#This Row],[PART NUMBER &amp; DESC]],6)</f>
        <v>028002</v>
      </c>
      <c r="G13599" t="s">
        <v>13633</v>
      </c>
      <c r="H13599" t="str">
        <f>Table8[[#This Row],[COMMODITY (FAMILY CODE)]]</f>
        <v>INT-FURN</v>
      </c>
      <c r="I13599" s="8" t="s">
        <v>13629</v>
      </c>
      <c r="J13599" t="str">
        <f>Table8[[#This Row],[Column1]]</f>
        <v>028002</v>
      </c>
      <c r="K13599" s="8" t="s">
        <v>13630</v>
      </c>
      <c r="L13599" t="s">
        <v>13632</v>
      </c>
      <c r="M13599" s="8" t="s">
        <v>13631</v>
      </c>
      <c r="O13599" t="str">
        <f t="shared" si="212"/>
        <v>update item_mst set family_code = 'INT-FURN' where item = '028002' and site_ref = 'BENN'</v>
      </c>
      <c r="Q13599" t="s">
        <v>20651</v>
      </c>
    </row>
    <row r="13600" spans="1:17" x14ac:dyDescent="0.25">
      <c r="A13600" s="2" t="s">
        <v>7090</v>
      </c>
      <c r="B13600" s="2" t="s">
        <v>16</v>
      </c>
      <c r="C13600" s="2" t="s">
        <v>19</v>
      </c>
      <c r="D13600" s="2" t="s">
        <v>12693</v>
      </c>
      <c r="E13600" s="3" t="str">
        <f>LEFT(Table8[[#This Row],[PART NUMBER &amp; DESC]],6)</f>
        <v>028012</v>
      </c>
      <c r="G13600" t="s">
        <v>13633</v>
      </c>
      <c r="H13600" t="str">
        <f>Table8[[#This Row],[COMMODITY (FAMILY CODE)]]</f>
        <v>INT-FURN</v>
      </c>
      <c r="I13600" s="8" t="s">
        <v>13629</v>
      </c>
      <c r="J13600" t="str">
        <f>Table8[[#This Row],[Column1]]</f>
        <v>028012</v>
      </c>
      <c r="K13600" s="8" t="s">
        <v>13630</v>
      </c>
      <c r="L13600" t="s">
        <v>13632</v>
      </c>
      <c r="M13600" s="8" t="s">
        <v>13631</v>
      </c>
      <c r="O13600" t="str">
        <f t="shared" si="212"/>
        <v>update item_mst set family_code = 'INT-FURN' where item = '028012' and site_ref = 'BENN'</v>
      </c>
      <c r="Q13600" t="s">
        <v>20758</v>
      </c>
    </row>
    <row r="13601" spans="1:17" x14ac:dyDescent="0.25">
      <c r="A13601" s="2" t="s">
        <v>7090</v>
      </c>
      <c r="B13601" s="2" t="s">
        <v>16</v>
      </c>
      <c r="C13601" s="2" t="s">
        <v>19</v>
      </c>
      <c r="D13601" s="2" t="s">
        <v>12694</v>
      </c>
      <c r="E13601" s="3" t="str">
        <f>LEFT(Table8[[#This Row],[PART NUMBER &amp; DESC]],6)</f>
        <v>028017</v>
      </c>
      <c r="G13601" t="s">
        <v>13633</v>
      </c>
      <c r="H13601" t="str">
        <f>Table8[[#This Row],[COMMODITY (FAMILY CODE)]]</f>
        <v>INT-FURN</v>
      </c>
      <c r="I13601" s="8" t="s">
        <v>13629</v>
      </c>
      <c r="J13601" t="str">
        <f>Table8[[#This Row],[Column1]]</f>
        <v>028017</v>
      </c>
      <c r="K13601" s="8" t="s">
        <v>13630</v>
      </c>
      <c r="L13601" t="s">
        <v>13632</v>
      </c>
      <c r="M13601" s="8" t="s">
        <v>13631</v>
      </c>
      <c r="O13601" t="str">
        <f t="shared" si="212"/>
        <v>update item_mst set family_code = 'INT-FURN' where item = '028017' and site_ref = 'BENN'</v>
      </c>
      <c r="Q13601" t="s">
        <v>20756</v>
      </c>
    </row>
    <row r="13602" spans="1:17" x14ac:dyDescent="0.25">
      <c r="A13602" s="2" t="s">
        <v>7090</v>
      </c>
      <c r="B13602" s="2" t="s">
        <v>16</v>
      </c>
      <c r="C13602" s="2" t="s">
        <v>19</v>
      </c>
      <c r="D13602" s="2" t="s">
        <v>12695</v>
      </c>
      <c r="E13602" s="3" t="str">
        <f>LEFT(Table8[[#This Row],[PART NUMBER &amp; DESC]],6)</f>
        <v>038096</v>
      </c>
      <c r="G13602" t="s">
        <v>13633</v>
      </c>
      <c r="H13602" t="str">
        <f>Table8[[#This Row],[COMMODITY (FAMILY CODE)]]</f>
        <v>INT-FURN</v>
      </c>
      <c r="I13602" s="8" t="s">
        <v>13629</v>
      </c>
      <c r="J13602" t="str">
        <f>Table8[[#This Row],[Column1]]</f>
        <v>038096</v>
      </c>
      <c r="K13602" s="8" t="s">
        <v>13630</v>
      </c>
      <c r="L13602" t="s">
        <v>13632</v>
      </c>
      <c r="M13602" s="8" t="s">
        <v>13631</v>
      </c>
      <c r="O13602" t="str">
        <f t="shared" si="212"/>
        <v>update item_mst set family_code = 'INT-FURN' where item = '038096' and site_ref = 'BENN'</v>
      </c>
      <c r="Q13602" t="s">
        <v>20757</v>
      </c>
    </row>
    <row r="13603" spans="1:17" x14ac:dyDescent="0.25">
      <c r="A13603" s="2" t="s">
        <v>7090</v>
      </c>
      <c r="B13603" s="2" t="s">
        <v>16</v>
      </c>
      <c r="C13603" s="2" t="s">
        <v>19</v>
      </c>
      <c r="D13603" s="2" t="s">
        <v>12696</v>
      </c>
      <c r="E13603" s="3" t="str">
        <f>LEFT(Table8[[#This Row],[PART NUMBER &amp; DESC]],6)</f>
        <v>028091</v>
      </c>
      <c r="G13603" t="s">
        <v>13633</v>
      </c>
      <c r="H13603" t="str">
        <f>Table8[[#This Row],[COMMODITY (FAMILY CODE)]]</f>
        <v>INT-FURN</v>
      </c>
      <c r="I13603" s="8" t="s">
        <v>13629</v>
      </c>
      <c r="J13603" t="str">
        <f>Table8[[#This Row],[Column1]]</f>
        <v>028091</v>
      </c>
      <c r="K13603" s="8" t="s">
        <v>13630</v>
      </c>
      <c r="L13603" t="s">
        <v>13632</v>
      </c>
      <c r="M13603" s="8" t="s">
        <v>13631</v>
      </c>
      <c r="O13603" t="str">
        <f t="shared" si="212"/>
        <v>update item_mst set family_code = 'INT-FURN' where item = '028091' and site_ref = 'BENN'</v>
      </c>
      <c r="Q13603" t="s">
        <v>20857</v>
      </c>
    </row>
    <row r="13604" spans="1:17" x14ac:dyDescent="0.25">
      <c r="A13604" s="3" t="s">
        <v>7090</v>
      </c>
      <c r="B13604" s="3" t="s">
        <v>16</v>
      </c>
      <c r="C13604" s="3" t="s">
        <v>19</v>
      </c>
      <c r="D13604" s="3" t="s">
        <v>12697</v>
      </c>
      <c r="E13604" s="3" t="str">
        <f>LEFT(Table8[[#This Row],[PART NUMBER &amp; DESC]],6)</f>
        <v>028103</v>
      </c>
      <c r="G13604" t="s">
        <v>13633</v>
      </c>
      <c r="H13604" t="str">
        <f>Table8[[#This Row],[COMMODITY (FAMILY CODE)]]</f>
        <v>INT-FURN</v>
      </c>
      <c r="I13604" s="8" t="s">
        <v>13629</v>
      </c>
      <c r="J13604" t="str">
        <f>Table8[[#This Row],[Column1]]</f>
        <v>028103</v>
      </c>
      <c r="K13604" s="8" t="s">
        <v>13630</v>
      </c>
      <c r="L13604" t="s">
        <v>13632</v>
      </c>
      <c r="M13604" s="8" t="s">
        <v>13631</v>
      </c>
      <c r="O13604" t="str">
        <f t="shared" si="212"/>
        <v>update item_mst set family_code = 'INT-FURN' where item = '028103' and site_ref = 'BENN'</v>
      </c>
      <c r="Q13604" t="s">
        <v>20619</v>
      </c>
    </row>
    <row r="13605" spans="1:17" x14ac:dyDescent="0.25">
      <c r="A13605" s="2" t="s">
        <v>7090</v>
      </c>
      <c r="B13605" s="2" t="s">
        <v>16</v>
      </c>
      <c r="C13605" s="2" t="s">
        <v>19</v>
      </c>
      <c r="D13605" s="2" t="s">
        <v>12698</v>
      </c>
      <c r="E13605" s="3" t="str">
        <f>LEFT(Table8[[#This Row],[PART NUMBER &amp; DESC]],6)</f>
        <v>028104</v>
      </c>
      <c r="G13605" t="s">
        <v>13633</v>
      </c>
      <c r="H13605" t="str">
        <f>Table8[[#This Row],[COMMODITY (FAMILY CODE)]]</f>
        <v>INT-FURN</v>
      </c>
      <c r="I13605" s="8" t="s">
        <v>13629</v>
      </c>
      <c r="J13605" t="str">
        <f>Table8[[#This Row],[Column1]]</f>
        <v>028104</v>
      </c>
      <c r="K13605" s="8" t="s">
        <v>13630</v>
      </c>
      <c r="L13605" t="s">
        <v>13632</v>
      </c>
      <c r="M13605" s="8" t="s">
        <v>13631</v>
      </c>
      <c r="O13605" t="str">
        <f t="shared" si="212"/>
        <v>update item_mst set family_code = 'INT-FURN' where item = '028104' and site_ref = 'BENN'</v>
      </c>
      <c r="Q13605" t="s">
        <v>20620</v>
      </c>
    </row>
    <row r="13606" spans="1:17" x14ac:dyDescent="0.25">
      <c r="A13606" s="3" t="s">
        <v>7090</v>
      </c>
      <c r="B13606" s="3" t="s">
        <v>16</v>
      </c>
      <c r="C13606" s="3" t="s">
        <v>19</v>
      </c>
      <c r="D13606" s="3" t="s">
        <v>12699</v>
      </c>
      <c r="E13606" s="3" t="str">
        <f>LEFT(Table8[[#This Row],[PART NUMBER &amp; DESC]],6)</f>
        <v>028113</v>
      </c>
      <c r="G13606" t="s">
        <v>13633</v>
      </c>
      <c r="H13606" t="str">
        <f>Table8[[#This Row],[COMMODITY (FAMILY CODE)]]</f>
        <v>INT-FURN</v>
      </c>
      <c r="I13606" s="8" t="s">
        <v>13629</v>
      </c>
      <c r="J13606" t="str">
        <f>Table8[[#This Row],[Column1]]</f>
        <v>028113</v>
      </c>
      <c r="K13606" s="8" t="s">
        <v>13630</v>
      </c>
      <c r="L13606" t="s">
        <v>13632</v>
      </c>
      <c r="M13606" s="8" t="s">
        <v>13631</v>
      </c>
      <c r="O13606" t="str">
        <f t="shared" si="212"/>
        <v>update item_mst set family_code = 'INT-FURN' where item = '028113' and site_ref = 'BENN'</v>
      </c>
      <c r="Q13606" t="s">
        <v>20820</v>
      </c>
    </row>
    <row r="13607" spans="1:17" x14ac:dyDescent="0.25">
      <c r="A13607" s="2" t="s">
        <v>7090</v>
      </c>
      <c r="B13607" s="2" t="s">
        <v>16</v>
      </c>
      <c r="C13607" s="2" t="s">
        <v>19</v>
      </c>
      <c r="D13607" s="2" t="s">
        <v>12700</v>
      </c>
      <c r="E13607" s="3" t="str">
        <f>LEFT(Table8[[#This Row],[PART NUMBER &amp; DESC]],6)</f>
        <v>028114</v>
      </c>
      <c r="G13607" t="s">
        <v>13633</v>
      </c>
      <c r="H13607" t="str">
        <f>Table8[[#This Row],[COMMODITY (FAMILY CODE)]]</f>
        <v>INT-FURN</v>
      </c>
      <c r="I13607" s="8" t="s">
        <v>13629</v>
      </c>
      <c r="J13607" t="str">
        <f>Table8[[#This Row],[Column1]]</f>
        <v>028114</v>
      </c>
      <c r="K13607" s="8" t="s">
        <v>13630</v>
      </c>
      <c r="L13607" t="s">
        <v>13632</v>
      </c>
      <c r="M13607" s="8" t="s">
        <v>13631</v>
      </c>
      <c r="O13607" t="str">
        <f t="shared" si="212"/>
        <v>update item_mst set family_code = 'INT-FURN' where item = '028114' and site_ref = 'BENN'</v>
      </c>
      <c r="Q13607" t="s">
        <v>20821</v>
      </c>
    </row>
    <row r="13608" spans="1:17" x14ac:dyDescent="0.25">
      <c r="A13608" s="3" t="s">
        <v>7090</v>
      </c>
      <c r="B13608" s="3" t="s">
        <v>16</v>
      </c>
      <c r="C13608" s="3" t="s">
        <v>19</v>
      </c>
      <c r="D13608" s="3" t="s">
        <v>12701</v>
      </c>
      <c r="E13608" s="3" t="str">
        <f>LEFT(Table8[[#This Row],[PART NUMBER &amp; DESC]],6)</f>
        <v>028115</v>
      </c>
      <c r="G13608" t="s">
        <v>13633</v>
      </c>
      <c r="H13608" t="str">
        <f>Table8[[#This Row],[COMMODITY (FAMILY CODE)]]</f>
        <v>INT-FURN</v>
      </c>
      <c r="I13608" s="8" t="s">
        <v>13629</v>
      </c>
      <c r="J13608" t="str">
        <f>Table8[[#This Row],[Column1]]</f>
        <v>028115</v>
      </c>
      <c r="K13608" s="8" t="s">
        <v>13630</v>
      </c>
      <c r="L13608" t="s">
        <v>13632</v>
      </c>
      <c r="M13608" s="8" t="s">
        <v>13631</v>
      </c>
      <c r="O13608" t="str">
        <f t="shared" si="212"/>
        <v>update item_mst set family_code = 'INT-FURN' where item = '028115' and site_ref = 'BENN'</v>
      </c>
      <c r="Q13608" t="s">
        <v>20822</v>
      </c>
    </row>
    <row r="13609" spans="1:17" x14ac:dyDescent="0.25">
      <c r="A13609" s="2" t="s">
        <v>7090</v>
      </c>
      <c r="B13609" s="2" t="s">
        <v>16</v>
      </c>
      <c r="C13609" s="2" t="s">
        <v>19</v>
      </c>
      <c r="D13609" s="2" t="s">
        <v>12702</v>
      </c>
      <c r="E13609" s="3" t="str">
        <f>LEFT(Table8[[#This Row],[PART NUMBER &amp; DESC]],6)</f>
        <v>028117</v>
      </c>
      <c r="G13609" t="s">
        <v>13633</v>
      </c>
      <c r="H13609" t="str">
        <f>Table8[[#This Row],[COMMODITY (FAMILY CODE)]]</f>
        <v>INT-FURN</v>
      </c>
      <c r="I13609" s="8" t="s">
        <v>13629</v>
      </c>
      <c r="J13609" t="str">
        <f>Table8[[#This Row],[Column1]]</f>
        <v>028117</v>
      </c>
      <c r="K13609" s="8" t="s">
        <v>13630</v>
      </c>
      <c r="L13609" t="s">
        <v>13632</v>
      </c>
      <c r="M13609" s="8" t="s">
        <v>13631</v>
      </c>
      <c r="O13609" t="str">
        <f t="shared" si="212"/>
        <v>update item_mst set family_code = 'INT-FURN' where item = '028117' and site_ref = 'BENN'</v>
      </c>
      <c r="Q13609" t="s">
        <v>20823</v>
      </c>
    </row>
    <row r="13610" spans="1:17" x14ac:dyDescent="0.25">
      <c r="A13610" s="3" t="s">
        <v>7090</v>
      </c>
      <c r="B13610" s="3" t="s">
        <v>16</v>
      </c>
      <c r="C13610" s="3" t="s">
        <v>19</v>
      </c>
      <c r="D13610" s="3" t="s">
        <v>12703</v>
      </c>
      <c r="E13610" s="3" t="str">
        <f>LEFT(Table8[[#This Row],[PART NUMBER &amp; DESC]],6)</f>
        <v>028118</v>
      </c>
      <c r="G13610" t="s">
        <v>13633</v>
      </c>
      <c r="H13610" t="str">
        <f>Table8[[#This Row],[COMMODITY (FAMILY CODE)]]</f>
        <v>INT-FURN</v>
      </c>
      <c r="I13610" s="8" t="s">
        <v>13629</v>
      </c>
      <c r="J13610" t="str">
        <f>Table8[[#This Row],[Column1]]</f>
        <v>028118</v>
      </c>
      <c r="K13610" s="8" t="s">
        <v>13630</v>
      </c>
      <c r="L13610" t="s">
        <v>13632</v>
      </c>
      <c r="M13610" s="8" t="s">
        <v>13631</v>
      </c>
      <c r="O13610" t="str">
        <f t="shared" si="212"/>
        <v>update item_mst set family_code = 'INT-FURN' where item = '028118' and site_ref = 'BENN'</v>
      </c>
      <c r="Q13610" t="s">
        <v>20743</v>
      </c>
    </row>
    <row r="13611" spans="1:17" x14ac:dyDescent="0.25">
      <c r="A13611" s="2" t="s">
        <v>7090</v>
      </c>
      <c r="B13611" s="2" t="s">
        <v>16</v>
      </c>
      <c r="C13611" s="2" t="s">
        <v>19</v>
      </c>
      <c r="D13611" s="2" t="s">
        <v>12704</v>
      </c>
      <c r="E13611" s="3" t="str">
        <f>LEFT(Table8[[#This Row],[PART NUMBER &amp; DESC]],6)</f>
        <v>028126</v>
      </c>
      <c r="G13611" t="s">
        <v>13633</v>
      </c>
      <c r="H13611" t="str">
        <f>Table8[[#This Row],[COMMODITY (FAMILY CODE)]]</f>
        <v>INT-FURN</v>
      </c>
      <c r="I13611" s="8" t="s">
        <v>13629</v>
      </c>
      <c r="J13611" t="str">
        <f>Table8[[#This Row],[Column1]]</f>
        <v>028126</v>
      </c>
      <c r="K13611" s="8" t="s">
        <v>13630</v>
      </c>
      <c r="L13611" t="s">
        <v>13632</v>
      </c>
      <c r="M13611" s="8" t="s">
        <v>13631</v>
      </c>
      <c r="O13611" t="str">
        <f t="shared" si="212"/>
        <v>update item_mst set family_code = 'INT-FURN' where item = '028126' and site_ref = 'BENN'</v>
      </c>
      <c r="Q13611" t="s">
        <v>20621</v>
      </c>
    </row>
    <row r="13612" spans="1:17" x14ac:dyDescent="0.25">
      <c r="A13612" s="3" t="s">
        <v>7090</v>
      </c>
      <c r="B13612" s="3" t="s">
        <v>16</v>
      </c>
      <c r="C13612" s="3" t="s">
        <v>19</v>
      </c>
      <c r="D13612" s="3" t="s">
        <v>12705</v>
      </c>
      <c r="E13612" s="3" t="str">
        <f>LEFT(Table8[[#This Row],[PART NUMBER &amp; DESC]],6)</f>
        <v>030301</v>
      </c>
      <c r="G13612" t="s">
        <v>13633</v>
      </c>
      <c r="H13612" t="str">
        <f>Table8[[#This Row],[COMMODITY (FAMILY CODE)]]</f>
        <v>INT-FURN</v>
      </c>
      <c r="I13612" s="8" t="s">
        <v>13629</v>
      </c>
      <c r="J13612" t="str">
        <f>Table8[[#This Row],[Column1]]</f>
        <v>030301</v>
      </c>
      <c r="K13612" s="8" t="s">
        <v>13630</v>
      </c>
      <c r="L13612" t="s">
        <v>13632</v>
      </c>
      <c r="M13612" s="8" t="s">
        <v>13631</v>
      </c>
      <c r="O13612" t="str">
        <f t="shared" si="212"/>
        <v>update item_mst set family_code = 'INT-FURN' where item = '030301' and site_ref = 'BENN'</v>
      </c>
      <c r="Q13612" t="s">
        <v>20912</v>
      </c>
    </row>
    <row r="13613" spans="1:17" x14ac:dyDescent="0.25">
      <c r="A13613" s="3" t="s">
        <v>7090</v>
      </c>
      <c r="B13613" s="3" t="s">
        <v>16</v>
      </c>
      <c r="C13613" s="3" t="s">
        <v>19</v>
      </c>
      <c r="D13613" s="3" t="s">
        <v>12706</v>
      </c>
      <c r="E13613" s="3" t="str">
        <f>LEFT(Table8[[#This Row],[PART NUMBER &amp; DESC]],6)</f>
        <v>028847</v>
      </c>
      <c r="G13613" t="s">
        <v>13633</v>
      </c>
      <c r="H13613" t="str">
        <f>Table8[[#This Row],[COMMODITY (FAMILY CODE)]]</f>
        <v>INT-FURN</v>
      </c>
      <c r="I13613" s="8" t="s">
        <v>13629</v>
      </c>
      <c r="J13613" t="str">
        <f>Table8[[#This Row],[Column1]]</f>
        <v>028847</v>
      </c>
      <c r="K13613" s="8" t="s">
        <v>13630</v>
      </c>
      <c r="L13613" t="s">
        <v>13632</v>
      </c>
      <c r="M13613" s="8" t="s">
        <v>13631</v>
      </c>
      <c r="O13613" t="str">
        <f t="shared" si="212"/>
        <v>update item_mst set family_code = 'INT-FURN' where item = '028847' and site_ref = 'BENN'</v>
      </c>
      <c r="Q13613" t="s">
        <v>20910</v>
      </c>
    </row>
    <row r="13614" spans="1:17" x14ac:dyDescent="0.25">
      <c r="A13614" s="2" t="s">
        <v>7090</v>
      </c>
      <c r="B13614" s="2" t="s">
        <v>16</v>
      </c>
      <c r="C13614" s="2" t="s">
        <v>19</v>
      </c>
      <c r="D13614" s="2" t="s">
        <v>12707</v>
      </c>
      <c r="E13614" s="3" t="str">
        <f>LEFT(Table8[[#This Row],[PART NUMBER &amp; DESC]],6)</f>
        <v>028848</v>
      </c>
      <c r="G13614" t="s">
        <v>13633</v>
      </c>
      <c r="H13614" t="str">
        <f>Table8[[#This Row],[COMMODITY (FAMILY CODE)]]</f>
        <v>INT-FURN</v>
      </c>
      <c r="I13614" s="8" t="s">
        <v>13629</v>
      </c>
      <c r="J13614" t="str">
        <f>Table8[[#This Row],[Column1]]</f>
        <v>028848</v>
      </c>
      <c r="K13614" s="8" t="s">
        <v>13630</v>
      </c>
      <c r="L13614" t="s">
        <v>13632</v>
      </c>
      <c r="M13614" s="8" t="s">
        <v>13631</v>
      </c>
      <c r="O13614" t="str">
        <f t="shared" si="212"/>
        <v>update item_mst set family_code = 'INT-FURN' where item = '028848' and site_ref = 'BENN'</v>
      </c>
      <c r="Q13614" t="s">
        <v>20797</v>
      </c>
    </row>
    <row r="13615" spans="1:17" x14ac:dyDescent="0.25">
      <c r="A13615" s="3" t="s">
        <v>7090</v>
      </c>
      <c r="B13615" s="3" t="s">
        <v>16</v>
      </c>
      <c r="C13615" s="3" t="s">
        <v>19</v>
      </c>
      <c r="D13615" s="3" t="s">
        <v>12708</v>
      </c>
      <c r="E13615" s="3" t="str">
        <f>LEFT(Table8[[#This Row],[PART NUMBER &amp; DESC]],6)</f>
        <v>028094</v>
      </c>
      <c r="G13615" t="s">
        <v>13633</v>
      </c>
      <c r="H13615" t="str">
        <f>Table8[[#This Row],[COMMODITY (FAMILY CODE)]]</f>
        <v>INT-FURN</v>
      </c>
      <c r="I13615" s="8" t="s">
        <v>13629</v>
      </c>
      <c r="J13615" t="str">
        <f>Table8[[#This Row],[Column1]]</f>
        <v>028094</v>
      </c>
      <c r="K13615" s="8" t="s">
        <v>13630</v>
      </c>
      <c r="L13615" t="s">
        <v>13632</v>
      </c>
      <c r="M13615" s="8" t="s">
        <v>13631</v>
      </c>
      <c r="O13615" t="str">
        <f t="shared" si="212"/>
        <v>update item_mst set family_code = 'INT-FURN' where item = '028094' and site_ref = 'BENN'</v>
      </c>
      <c r="Q13615" t="s">
        <v>20706</v>
      </c>
    </row>
    <row r="13616" spans="1:17" x14ac:dyDescent="0.25">
      <c r="A13616" s="3" t="s">
        <v>7090</v>
      </c>
      <c r="B13616" s="3" t="s">
        <v>16</v>
      </c>
      <c r="C13616" s="3" t="s">
        <v>19</v>
      </c>
      <c r="D13616" s="3" t="s">
        <v>12709</v>
      </c>
      <c r="E13616" s="3" t="str">
        <f>LEFT(Table8[[#This Row],[PART NUMBER &amp; DESC]],6)</f>
        <v>028095</v>
      </c>
      <c r="G13616" t="s">
        <v>13633</v>
      </c>
      <c r="H13616" t="str">
        <f>Table8[[#This Row],[COMMODITY (FAMILY CODE)]]</f>
        <v>INT-FURN</v>
      </c>
      <c r="I13616" s="8" t="s">
        <v>13629</v>
      </c>
      <c r="J13616" t="str">
        <f>Table8[[#This Row],[Column1]]</f>
        <v>028095</v>
      </c>
      <c r="K13616" s="8" t="s">
        <v>13630</v>
      </c>
      <c r="L13616" t="s">
        <v>13632</v>
      </c>
      <c r="M13616" s="8" t="s">
        <v>13631</v>
      </c>
      <c r="O13616" t="str">
        <f t="shared" si="212"/>
        <v>update item_mst set family_code = 'INT-FURN' where item = '028095' and site_ref = 'BENN'</v>
      </c>
      <c r="Q13616" t="s">
        <v>20802</v>
      </c>
    </row>
    <row r="13617" spans="1:17" x14ac:dyDescent="0.25">
      <c r="A13617" s="3" t="s">
        <v>7090</v>
      </c>
      <c r="B13617" s="3" t="s">
        <v>16</v>
      </c>
      <c r="C13617" s="3" t="s">
        <v>19</v>
      </c>
      <c r="D13617" s="3" t="s">
        <v>12710</v>
      </c>
      <c r="E13617" s="3" t="str">
        <f>LEFT(Table8[[#This Row],[PART NUMBER &amp; DESC]],6)</f>
        <v>028847</v>
      </c>
      <c r="G13617" t="s">
        <v>13633</v>
      </c>
      <c r="H13617" t="str">
        <f>Table8[[#This Row],[COMMODITY (FAMILY CODE)]]</f>
        <v>INT-FURN</v>
      </c>
      <c r="I13617" s="8" t="s">
        <v>13629</v>
      </c>
      <c r="J13617" t="str">
        <f>Table8[[#This Row],[Column1]]</f>
        <v>028847</v>
      </c>
      <c r="K13617" s="8" t="s">
        <v>13630</v>
      </c>
      <c r="L13617" t="s">
        <v>13632</v>
      </c>
      <c r="M13617" s="8" t="s">
        <v>13631</v>
      </c>
      <c r="O13617" t="str">
        <f t="shared" si="212"/>
        <v>update item_mst set family_code = 'INT-FURN' where item = '028847' and site_ref = 'BENN'</v>
      </c>
      <c r="Q13617" t="s">
        <v>20910</v>
      </c>
    </row>
    <row r="13618" spans="1:17" x14ac:dyDescent="0.25">
      <c r="A13618" s="2" t="s">
        <v>7090</v>
      </c>
      <c r="B13618" s="2" t="s">
        <v>16</v>
      </c>
      <c r="C13618" s="2" t="s">
        <v>19</v>
      </c>
      <c r="D13618" s="2" t="s">
        <v>12711</v>
      </c>
      <c r="E13618" s="3" t="str">
        <f>LEFT(Table8[[#This Row],[PART NUMBER &amp; DESC]],6)</f>
        <v>028848</v>
      </c>
      <c r="G13618" t="s">
        <v>13633</v>
      </c>
      <c r="H13618" t="str">
        <f>Table8[[#This Row],[COMMODITY (FAMILY CODE)]]</f>
        <v>INT-FURN</v>
      </c>
      <c r="I13618" s="8" t="s">
        <v>13629</v>
      </c>
      <c r="J13618" t="str">
        <f>Table8[[#This Row],[Column1]]</f>
        <v>028848</v>
      </c>
      <c r="K13618" s="8" t="s">
        <v>13630</v>
      </c>
      <c r="L13618" t="s">
        <v>13632</v>
      </c>
      <c r="M13618" s="8" t="s">
        <v>13631</v>
      </c>
      <c r="O13618" t="str">
        <f t="shared" si="212"/>
        <v>update item_mst set family_code = 'INT-FURN' where item = '028848' and site_ref = 'BENN'</v>
      </c>
      <c r="Q13618" t="s">
        <v>20797</v>
      </c>
    </row>
    <row r="13619" spans="1:17" x14ac:dyDescent="0.25">
      <c r="A13619" s="2" t="s">
        <v>7090</v>
      </c>
      <c r="B13619" s="2" t="s">
        <v>16</v>
      </c>
      <c r="C13619" s="2" t="s">
        <v>19</v>
      </c>
      <c r="D13619" s="2" t="s">
        <v>12712</v>
      </c>
      <c r="E13619" s="3" t="str">
        <f>LEFT(Table8[[#This Row],[PART NUMBER &amp; DESC]],6)</f>
        <v>028046</v>
      </c>
      <c r="G13619" t="s">
        <v>13633</v>
      </c>
      <c r="H13619" t="str">
        <f>Table8[[#This Row],[COMMODITY (FAMILY CODE)]]</f>
        <v>INT-FURN</v>
      </c>
      <c r="I13619" s="8" t="s">
        <v>13629</v>
      </c>
      <c r="J13619" t="str">
        <f>Table8[[#This Row],[Column1]]</f>
        <v>028046</v>
      </c>
      <c r="K13619" s="8" t="s">
        <v>13630</v>
      </c>
      <c r="L13619" t="s">
        <v>13632</v>
      </c>
      <c r="M13619" s="8" t="s">
        <v>13631</v>
      </c>
      <c r="O13619" t="str">
        <f t="shared" si="212"/>
        <v>update item_mst set family_code = 'INT-FURN' where item = '028046' and site_ref = 'BENN'</v>
      </c>
      <c r="Q13619" t="s">
        <v>20672</v>
      </c>
    </row>
    <row r="13620" spans="1:17" x14ac:dyDescent="0.25">
      <c r="A13620" s="3" t="s">
        <v>7090</v>
      </c>
      <c r="B13620" s="3" t="s">
        <v>16</v>
      </c>
      <c r="C13620" s="3" t="s">
        <v>19</v>
      </c>
      <c r="D13620" s="3" t="s">
        <v>12713</v>
      </c>
      <c r="E13620" s="3" t="str">
        <f>LEFT(Table8[[#This Row],[PART NUMBER &amp; DESC]],6)</f>
        <v>028047</v>
      </c>
      <c r="G13620" t="s">
        <v>13633</v>
      </c>
      <c r="H13620" t="str">
        <f>Table8[[#This Row],[COMMODITY (FAMILY CODE)]]</f>
        <v>INT-FURN</v>
      </c>
      <c r="I13620" s="8" t="s">
        <v>13629</v>
      </c>
      <c r="J13620" t="str">
        <f>Table8[[#This Row],[Column1]]</f>
        <v>028047</v>
      </c>
      <c r="K13620" s="8" t="s">
        <v>13630</v>
      </c>
      <c r="L13620" t="s">
        <v>13632</v>
      </c>
      <c r="M13620" s="8" t="s">
        <v>13631</v>
      </c>
      <c r="O13620" t="str">
        <f t="shared" si="212"/>
        <v>update item_mst set family_code = 'INT-FURN' where item = '028047' and site_ref = 'BENN'</v>
      </c>
      <c r="Q13620" t="s">
        <v>20832</v>
      </c>
    </row>
    <row r="13621" spans="1:17" x14ac:dyDescent="0.25">
      <c r="A13621" s="3" t="s">
        <v>7090</v>
      </c>
      <c r="B13621" s="3" t="s">
        <v>16</v>
      </c>
      <c r="C13621" s="3" t="s">
        <v>19</v>
      </c>
      <c r="D13621" s="3" t="s">
        <v>12714</v>
      </c>
      <c r="E13621" s="3" t="str">
        <f>LEFT(Table8[[#This Row],[PART NUMBER &amp; DESC]],6)</f>
        <v>028054</v>
      </c>
      <c r="G13621" t="s">
        <v>13633</v>
      </c>
      <c r="H13621" t="str">
        <f>Table8[[#This Row],[COMMODITY (FAMILY CODE)]]</f>
        <v>INT-FURN</v>
      </c>
      <c r="I13621" s="8" t="s">
        <v>13629</v>
      </c>
      <c r="J13621" t="str">
        <f>Table8[[#This Row],[Column1]]</f>
        <v>028054</v>
      </c>
      <c r="K13621" s="8" t="s">
        <v>13630</v>
      </c>
      <c r="L13621" t="s">
        <v>13632</v>
      </c>
      <c r="M13621" s="8" t="s">
        <v>13631</v>
      </c>
      <c r="O13621" t="str">
        <f t="shared" si="212"/>
        <v>update item_mst set family_code = 'INT-FURN' where item = '028054' and site_ref = 'BENN'</v>
      </c>
      <c r="Q13621" t="s">
        <v>20845</v>
      </c>
    </row>
    <row r="13622" spans="1:17" x14ac:dyDescent="0.25">
      <c r="A13622" s="3" t="s">
        <v>7090</v>
      </c>
      <c r="B13622" s="3" t="s">
        <v>16</v>
      </c>
      <c r="C13622" s="3" t="s">
        <v>19</v>
      </c>
      <c r="D13622" s="3" t="s">
        <v>12715</v>
      </c>
      <c r="E13622" s="3" t="str">
        <f>LEFT(Table8[[#This Row],[PART NUMBER &amp; DESC]],6)</f>
        <v>028847</v>
      </c>
      <c r="G13622" t="s">
        <v>13633</v>
      </c>
      <c r="H13622" t="str">
        <f>Table8[[#This Row],[COMMODITY (FAMILY CODE)]]</f>
        <v>INT-FURN</v>
      </c>
      <c r="I13622" s="8" t="s">
        <v>13629</v>
      </c>
      <c r="J13622" t="str">
        <f>Table8[[#This Row],[Column1]]</f>
        <v>028847</v>
      </c>
      <c r="K13622" s="8" t="s">
        <v>13630</v>
      </c>
      <c r="L13622" t="s">
        <v>13632</v>
      </c>
      <c r="M13622" s="8" t="s">
        <v>13631</v>
      </c>
      <c r="O13622" t="str">
        <f t="shared" si="212"/>
        <v>update item_mst set family_code = 'INT-FURN' where item = '028847' and site_ref = 'BENN'</v>
      </c>
      <c r="Q13622" t="s">
        <v>20910</v>
      </c>
    </row>
    <row r="13623" spans="1:17" x14ac:dyDescent="0.25">
      <c r="A13623" s="2" t="s">
        <v>7090</v>
      </c>
      <c r="B13623" s="2" t="s">
        <v>16</v>
      </c>
      <c r="C13623" s="2" t="s">
        <v>19</v>
      </c>
      <c r="D13623" s="2" t="s">
        <v>12716</v>
      </c>
      <c r="E13623" s="3" t="str">
        <f>LEFT(Table8[[#This Row],[PART NUMBER &amp; DESC]],6)</f>
        <v>028848</v>
      </c>
      <c r="G13623" t="s">
        <v>13633</v>
      </c>
      <c r="H13623" t="str">
        <f>Table8[[#This Row],[COMMODITY (FAMILY CODE)]]</f>
        <v>INT-FURN</v>
      </c>
      <c r="I13623" s="8" t="s">
        <v>13629</v>
      </c>
      <c r="J13623" t="str">
        <f>Table8[[#This Row],[Column1]]</f>
        <v>028848</v>
      </c>
      <c r="K13623" s="8" t="s">
        <v>13630</v>
      </c>
      <c r="L13623" t="s">
        <v>13632</v>
      </c>
      <c r="M13623" s="8" t="s">
        <v>13631</v>
      </c>
      <c r="O13623" t="str">
        <f t="shared" si="212"/>
        <v>update item_mst set family_code = 'INT-FURN' where item = '028848' and site_ref = 'BENN'</v>
      </c>
      <c r="Q13623" t="s">
        <v>20797</v>
      </c>
    </row>
    <row r="13624" spans="1:17" x14ac:dyDescent="0.25">
      <c r="A13624" s="3" t="s">
        <v>7090</v>
      </c>
      <c r="B13624" s="3" t="s">
        <v>16</v>
      </c>
      <c r="C13624" s="3" t="s">
        <v>19</v>
      </c>
      <c r="D13624" s="3" t="s">
        <v>12717</v>
      </c>
      <c r="E13624" s="3" t="str">
        <f>LEFT(Table8[[#This Row],[PART NUMBER &amp; DESC]],6)</f>
        <v>028106</v>
      </c>
      <c r="G13624" t="s">
        <v>13633</v>
      </c>
      <c r="H13624" t="str">
        <f>Table8[[#This Row],[COMMODITY (FAMILY CODE)]]</f>
        <v>INT-FURN</v>
      </c>
      <c r="I13624" s="8" t="s">
        <v>13629</v>
      </c>
      <c r="J13624" t="str">
        <f>Table8[[#This Row],[Column1]]</f>
        <v>028106</v>
      </c>
      <c r="K13624" s="8" t="s">
        <v>13630</v>
      </c>
      <c r="L13624" t="s">
        <v>13632</v>
      </c>
      <c r="M13624" s="8" t="s">
        <v>13631</v>
      </c>
      <c r="O13624" t="str">
        <f t="shared" si="212"/>
        <v>update item_mst set family_code = 'INT-FURN' where item = '028106' and site_ref = 'BENN'</v>
      </c>
      <c r="Q13624" t="s">
        <v>21088</v>
      </c>
    </row>
    <row r="13625" spans="1:17" x14ac:dyDescent="0.25">
      <c r="A13625" s="2" t="s">
        <v>7090</v>
      </c>
      <c r="B13625" s="2" t="s">
        <v>16</v>
      </c>
      <c r="C13625" s="2" t="s">
        <v>19</v>
      </c>
      <c r="D13625" s="2" t="s">
        <v>12718</v>
      </c>
      <c r="E13625" s="3" t="str">
        <f>LEFT(Table8[[#This Row],[PART NUMBER &amp; DESC]],6)</f>
        <v>028856</v>
      </c>
      <c r="G13625" t="s">
        <v>13633</v>
      </c>
      <c r="H13625" t="str">
        <f>Table8[[#This Row],[COMMODITY (FAMILY CODE)]]</f>
        <v>INT-FURN</v>
      </c>
      <c r="I13625" s="8" t="s">
        <v>13629</v>
      </c>
      <c r="J13625" t="str">
        <f>Table8[[#This Row],[Column1]]</f>
        <v>028856</v>
      </c>
      <c r="K13625" s="8" t="s">
        <v>13630</v>
      </c>
      <c r="L13625" t="s">
        <v>13632</v>
      </c>
      <c r="M13625" s="8" t="s">
        <v>13631</v>
      </c>
      <c r="O13625" t="str">
        <f t="shared" si="212"/>
        <v>update item_mst set family_code = 'INT-FURN' where item = '028856' and site_ref = 'BENN'</v>
      </c>
      <c r="Q13625" t="s">
        <v>21079</v>
      </c>
    </row>
    <row r="13626" spans="1:17" x14ac:dyDescent="0.25">
      <c r="A13626" s="3" t="s">
        <v>7090</v>
      </c>
      <c r="B13626" s="3" t="s">
        <v>16</v>
      </c>
      <c r="C13626" s="3" t="s">
        <v>19</v>
      </c>
      <c r="D13626" s="3" t="s">
        <v>12719</v>
      </c>
      <c r="E13626" s="3" t="str">
        <f>LEFT(Table8[[#This Row],[PART NUMBER &amp; DESC]],6)</f>
        <v>028856</v>
      </c>
      <c r="G13626" t="s">
        <v>13633</v>
      </c>
      <c r="H13626" t="str">
        <f>Table8[[#This Row],[COMMODITY (FAMILY CODE)]]</f>
        <v>INT-FURN</v>
      </c>
      <c r="I13626" s="8" t="s">
        <v>13629</v>
      </c>
      <c r="J13626" t="str">
        <f>Table8[[#This Row],[Column1]]</f>
        <v>028856</v>
      </c>
      <c r="K13626" s="8" t="s">
        <v>13630</v>
      </c>
      <c r="L13626" t="s">
        <v>13632</v>
      </c>
      <c r="M13626" s="8" t="s">
        <v>13631</v>
      </c>
      <c r="O13626" t="str">
        <f t="shared" si="212"/>
        <v>update item_mst set family_code = 'INT-FURN' where item = '028856' and site_ref = 'BENN'</v>
      </c>
      <c r="Q13626" t="s">
        <v>21079</v>
      </c>
    </row>
    <row r="13627" spans="1:17" x14ac:dyDescent="0.25">
      <c r="A13627" s="3" t="s">
        <v>7090</v>
      </c>
      <c r="B13627" s="3" t="s">
        <v>16</v>
      </c>
      <c r="C13627" s="3" t="s">
        <v>19</v>
      </c>
      <c r="D13627" s="3" t="s">
        <v>12720</v>
      </c>
      <c r="E13627" s="3" t="str">
        <f>LEFT(Table8[[#This Row],[PART NUMBER &amp; DESC]],6)</f>
        <v>028847</v>
      </c>
      <c r="G13627" t="s">
        <v>13633</v>
      </c>
      <c r="H13627" t="str">
        <f>Table8[[#This Row],[COMMODITY (FAMILY CODE)]]</f>
        <v>INT-FURN</v>
      </c>
      <c r="I13627" s="8" t="s">
        <v>13629</v>
      </c>
      <c r="J13627" t="str">
        <f>Table8[[#This Row],[Column1]]</f>
        <v>028847</v>
      </c>
      <c r="K13627" s="8" t="s">
        <v>13630</v>
      </c>
      <c r="L13627" t="s">
        <v>13632</v>
      </c>
      <c r="M13627" s="8" t="s">
        <v>13631</v>
      </c>
      <c r="O13627" t="str">
        <f t="shared" si="212"/>
        <v>update item_mst set family_code = 'INT-FURN' where item = '028847' and site_ref = 'BENN'</v>
      </c>
      <c r="Q13627" t="s">
        <v>20910</v>
      </c>
    </row>
    <row r="13628" spans="1:17" x14ac:dyDescent="0.25">
      <c r="A13628" s="2" t="s">
        <v>7090</v>
      </c>
      <c r="B13628" s="2" t="s">
        <v>16</v>
      </c>
      <c r="C13628" s="2" t="s">
        <v>19</v>
      </c>
      <c r="D13628" s="2" t="s">
        <v>12721</v>
      </c>
      <c r="E13628" s="3" t="str">
        <f>LEFT(Table8[[#This Row],[PART NUMBER &amp; DESC]],6)</f>
        <v>028848</v>
      </c>
      <c r="G13628" t="s">
        <v>13633</v>
      </c>
      <c r="H13628" t="str">
        <f>Table8[[#This Row],[COMMODITY (FAMILY CODE)]]</f>
        <v>INT-FURN</v>
      </c>
      <c r="I13628" s="8" t="s">
        <v>13629</v>
      </c>
      <c r="J13628" t="str">
        <f>Table8[[#This Row],[Column1]]</f>
        <v>028848</v>
      </c>
      <c r="K13628" s="8" t="s">
        <v>13630</v>
      </c>
      <c r="L13628" t="s">
        <v>13632</v>
      </c>
      <c r="M13628" s="8" t="s">
        <v>13631</v>
      </c>
      <c r="O13628" t="str">
        <f t="shared" si="212"/>
        <v>update item_mst set family_code = 'INT-FURN' where item = '028848' and site_ref = 'BENN'</v>
      </c>
      <c r="Q13628" t="s">
        <v>20797</v>
      </c>
    </row>
    <row r="13629" spans="1:17" x14ac:dyDescent="0.25">
      <c r="A13629" s="3" t="s">
        <v>7090</v>
      </c>
      <c r="B13629" s="3" t="s">
        <v>16</v>
      </c>
      <c r="C13629" s="3" t="s">
        <v>19</v>
      </c>
      <c r="D13629" s="3" t="s">
        <v>12722</v>
      </c>
      <c r="E13629" s="3" t="str">
        <f>LEFT(Table8[[#This Row],[PART NUMBER &amp; DESC]],6)</f>
        <v>028847</v>
      </c>
      <c r="G13629" t="s">
        <v>13633</v>
      </c>
      <c r="H13629" t="str">
        <f>Table8[[#This Row],[COMMODITY (FAMILY CODE)]]</f>
        <v>INT-FURN</v>
      </c>
      <c r="I13629" s="8" t="s">
        <v>13629</v>
      </c>
      <c r="J13629" t="str">
        <f>Table8[[#This Row],[Column1]]</f>
        <v>028847</v>
      </c>
      <c r="K13629" s="8" t="s">
        <v>13630</v>
      </c>
      <c r="L13629" t="s">
        <v>13632</v>
      </c>
      <c r="M13629" s="8" t="s">
        <v>13631</v>
      </c>
      <c r="O13629" t="str">
        <f t="shared" si="212"/>
        <v>update item_mst set family_code = 'INT-FURN' where item = '028847' and site_ref = 'BENN'</v>
      </c>
      <c r="Q13629" t="s">
        <v>20910</v>
      </c>
    </row>
    <row r="13630" spans="1:17" x14ac:dyDescent="0.25">
      <c r="A13630" s="2" t="s">
        <v>7090</v>
      </c>
      <c r="B13630" s="2" t="s">
        <v>16</v>
      </c>
      <c r="C13630" s="2" t="s">
        <v>19</v>
      </c>
      <c r="D13630" s="2" t="s">
        <v>12723</v>
      </c>
      <c r="E13630" s="3" t="str">
        <f>LEFT(Table8[[#This Row],[PART NUMBER &amp; DESC]],6)</f>
        <v>028848</v>
      </c>
      <c r="G13630" t="s">
        <v>13633</v>
      </c>
      <c r="H13630" t="str">
        <f>Table8[[#This Row],[COMMODITY (FAMILY CODE)]]</f>
        <v>INT-FURN</v>
      </c>
      <c r="I13630" s="8" t="s">
        <v>13629</v>
      </c>
      <c r="J13630" t="str">
        <f>Table8[[#This Row],[Column1]]</f>
        <v>028848</v>
      </c>
      <c r="K13630" s="8" t="s">
        <v>13630</v>
      </c>
      <c r="L13630" t="s">
        <v>13632</v>
      </c>
      <c r="M13630" s="8" t="s">
        <v>13631</v>
      </c>
      <c r="O13630" t="str">
        <f t="shared" si="212"/>
        <v>update item_mst set family_code = 'INT-FURN' where item = '028848' and site_ref = 'BENN'</v>
      </c>
      <c r="Q13630" t="s">
        <v>20797</v>
      </c>
    </row>
    <row r="13631" spans="1:17" x14ac:dyDescent="0.25">
      <c r="A13631" s="2" t="s">
        <v>7090</v>
      </c>
      <c r="B13631" s="2" t="s">
        <v>16</v>
      </c>
      <c r="C13631" s="2" t="s">
        <v>19</v>
      </c>
      <c r="D13631" s="2" t="s">
        <v>12724</v>
      </c>
      <c r="E13631" s="3" t="str">
        <f>LEFT(Table8[[#This Row],[PART NUMBER &amp; DESC]],6)</f>
        <v>028141</v>
      </c>
      <c r="G13631" t="s">
        <v>13633</v>
      </c>
      <c r="H13631" t="str">
        <f>Table8[[#This Row],[COMMODITY (FAMILY CODE)]]</f>
        <v>INT-FURN</v>
      </c>
      <c r="I13631" s="8" t="s">
        <v>13629</v>
      </c>
      <c r="J13631" t="str">
        <f>Table8[[#This Row],[Column1]]</f>
        <v>028141</v>
      </c>
      <c r="K13631" s="8" t="s">
        <v>13630</v>
      </c>
      <c r="L13631" t="s">
        <v>13632</v>
      </c>
      <c r="M13631" s="8" t="s">
        <v>13631</v>
      </c>
      <c r="O13631" t="str">
        <f t="shared" si="212"/>
        <v>update item_mst set family_code = 'INT-FURN' where item = '028141' and site_ref = 'BENN'</v>
      </c>
      <c r="Q13631" t="s">
        <v>20704</v>
      </c>
    </row>
    <row r="13632" spans="1:17" x14ac:dyDescent="0.25">
      <c r="A13632" s="2" t="s">
        <v>7090</v>
      </c>
      <c r="B13632" s="2" t="s">
        <v>16</v>
      </c>
      <c r="C13632" s="2" t="s">
        <v>19</v>
      </c>
      <c r="D13632" s="2" t="s">
        <v>12725</v>
      </c>
      <c r="E13632" s="3" t="str">
        <f>LEFT(Table8[[#This Row],[PART NUMBER &amp; DESC]],6)</f>
        <v>028001</v>
      </c>
      <c r="G13632" t="s">
        <v>13633</v>
      </c>
      <c r="H13632" t="str">
        <f>Table8[[#This Row],[COMMODITY (FAMILY CODE)]]</f>
        <v>INT-FURN</v>
      </c>
      <c r="I13632" s="8" t="s">
        <v>13629</v>
      </c>
      <c r="J13632" t="str">
        <f>Table8[[#This Row],[Column1]]</f>
        <v>028001</v>
      </c>
      <c r="K13632" s="8" t="s">
        <v>13630</v>
      </c>
      <c r="L13632" t="s">
        <v>13632</v>
      </c>
      <c r="M13632" s="8" t="s">
        <v>13631</v>
      </c>
      <c r="O13632" t="str">
        <f t="shared" si="212"/>
        <v>update item_mst set family_code = 'INT-FURN' where item = '028001' and site_ref = 'BENN'</v>
      </c>
      <c r="Q13632" t="s">
        <v>20699</v>
      </c>
    </row>
    <row r="13633" spans="1:17" x14ac:dyDescent="0.25">
      <c r="A13633" s="2" t="s">
        <v>7090</v>
      </c>
      <c r="B13633" s="2" t="s">
        <v>16</v>
      </c>
      <c r="C13633" s="2" t="s">
        <v>19</v>
      </c>
      <c r="D13633" s="2" t="s">
        <v>12726</v>
      </c>
      <c r="E13633" s="3" t="str">
        <f>LEFT(Table8[[#This Row],[PART NUMBER &amp; DESC]],6)</f>
        <v>028009</v>
      </c>
      <c r="G13633" t="s">
        <v>13633</v>
      </c>
      <c r="H13633" t="str">
        <f>Table8[[#This Row],[COMMODITY (FAMILY CODE)]]</f>
        <v>INT-FURN</v>
      </c>
      <c r="I13633" s="8" t="s">
        <v>13629</v>
      </c>
      <c r="J13633" t="str">
        <f>Table8[[#This Row],[Column1]]</f>
        <v>028009</v>
      </c>
      <c r="K13633" s="8" t="s">
        <v>13630</v>
      </c>
      <c r="L13633" t="s">
        <v>13632</v>
      </c>
      <c r="M13633" s="8" t="s">
        <v>13631</v>
      </c>
      <c r="O13633" t="str">
        <f t="shared" ref="O13633:O13696" si="213">_xlfn.CONCAT(G13633:M13633)</f>
        <v>update item_mst set family_code = 'INT-FURN' where item = '028009' and site_ref = 'BENN'</v>
      </c>
      <c r="Q13633" t="s">
        <v>20675</v>
      </c>
    </row>
    <row r="13634" spans="1:17" x14ac:dyDescent="0.25">
      <c r="A13634" s="2" t="s">
        <v>7090</v>
      </c>
      <c r="B13634" s="2" t="s">
        <v>16</v>
      </c>
      <c r="C13634" s="2" t="s">
        <v>19</v>
      </c>
      <c r="D13634" s="2" t="s">
        <v>12727</v>
      </c>
      <c r="E13634" s="3" t="str">
        <f>LEFT(Table8[[#This Row],[PART NUMBER &amp; DESC]],6)</f>
        <v>028053</v>
      </c>
      <c r="G13634" t="s">
        <v>13633</v>
      </c>
      <c r="H13634" t="str">
        <f>Table8[[#This Row],[COMMODITY (FAMILY CODE)]]</f>
        <v>INT-FURN</v>
      </c>
      <c r="I13634" s="8" t="s">
        <v>13629</v>
      </c>
      <c r="J13634" t="str">
        <f>Table8[[#This Row],[Column1]]</f>
        <v>028053</v>
      </c>
      <c r="K13634" s="8" t="s">
        <v>13630</v>
      </c>
      <c r="L13634" t="s">
        <v>13632</v>
      </c>
      <c r="M13634" s="8" t="s">
        <v>13631</v>
      </c>
      <c r="O13634" t="str">
        <f t="shared" si="213"/>
        <v>update item_mst set family_code = 'INT-FURN' where item = '028053' and site_ref = 'BENN'</v>
      </c>
      <c r="Q13634" t="s">
        <v>20839</v>
      </c>
    </row>
    <row r="13635" spans="1:17" x14ac:dyDescent="0.25">
      <c r="A13635" s="3" t="s">
        <v>7090</v>
      </c>
      <c r="B13635" s="3" t="s">
        <v>16</v>
      </c>
      <c r="C13635" s="3" t="s">
        <v>19</v>
      </c>
      <c r="D13635" s="3" t="s">
        <v>12728</v>
      </c>
      <c r="E13635" s="3" t="str">
        <f>LEFT(Table8[[#This Row],[PART NUMBER &amp; DESC]],6)</f>
        <v>028057</v>
      </c>
      <c r="G13635" t="s">
        <v>13633</v>
      </c>
      <c r="H13635" t="str">
        <f>Table8[[#This Row],[COMMODITY (FAMILY CODE)]]</f>
        <v>INT-FURN</v>
      </c>
      <c r="I13635" s="8" t="s">
        <v>13629</v>
      </c>
      <c r="J13635" t="str">
        <f>Table8[[#This Row],[Column1]]</f>
        <v>028057</v>
      </c>
      <c r="K13635" s="8" t="s">
        <v>13630</v>
      </c>
      <c r="L13635" t="s">
        <v>13632</v>
      </c>
      <c r="M13635" s="8" t="s">
        <v>13631</v>
      </c>
      <c r="O13635" t="str">
        <f t="shared" si="213"/>
        <v>update item_mst set family_code = 'INT-FURN' where item = '028057' and site_ref = 'BENN'</v>
      </c>
      <c r="Q13635" t="s">
        <v>20847</v>
      </c>
    </row>
    <row r="13636" spans="1:17" x14ac:dyDescent="0.25">
      <c r="A13636" s="3" t="s">
        <v>7090</v>
      </c>
      <c r="B13636" s="3" t="s">
        <v>16</v>
      </c>
      <c r="C13636" s="3" t="s">
        <v>19</v>
      </c>
      <c r="D13636" s="3" t="s">
        <v>12729</v>
      </c>
      <c r="E13636" s="3" t="str">
        <f>LEFT(Table8[[#This Row],[PART NUMBER &amp; DESC]],6)</f>
        <v>028062</v>
      </c>
      <c r="G13636" t="s">
        <v>13633</v>
      </c>
      <c r="H13636" t="str">
        <f>Table8[[#This Row],[COMMODITY (FAMILY CODE)]]</f>
        <v>INT-FURN</v>
      </c>
      <c r="I13636" s="8" t="s">
        <v>13629</v>
      </c>
      <c r="J13636" t="str">
        <f>Table8[[#This Row],[Column1]]</f>
        <v>028062</v>
      </c>
      <c r="K13636" s="8" t="s">
        <v>13630</v>
      </c>
      <c r="L13636" t="s">
        <v>13632</v>
      </c>
      <c r="M13636" s="8" t="s">
        <v>13631</v>
      </c>
      <c r="O13636" t="str">
        <f t="shared" si="213"/>
        <v>update item_mst set family_code = 'INT-FURN' where item = '028062' and site_ref = 'BENN'</v>
      </c>
      <c r="Q13636" t="s">
        <v>20848</v>
      </c>
    </row>
    <row r="13637" spans="1:17" x14ac:dyDescent="0.25">
      <c r="A13637" s="3" t="s">
        <v>7090</v>
      </c>
      <c r="B13637" s="3" t="s">
        <v>16</v>
      </c>
      <c r="C13637" s="3" t="s">
        <v>19</v>
      </c>
      <c r="D13637" s="3" t="s">
        <v>12730</v>
      </c>
      <c r="E13637" s="3" t="str">
        <f>LEFT(Table8[[#This Row],[PART NUMBER &amp; DESC]],6)</f>
        <v>038095</v>
      </c>
      <c r="G13637" t="s">
        <v>13633</v>
      </c>
      <c r="H13637" t="str">
        <f>Table8[[#This Row],[COMMODITY (FAMILY CODE)]]</f>
        <v>INT-FURN</v>
      </c>
      <c r="I13637" s="8" t="s">
        <v>13629</v>
      </c>
      <c r="J13637" t="str">
        <f>Table8[[#This Row],[Column1]]</f>
        <v>038095</v>
      </c>
      <c r="K13637" s="8" t="s">
        <v>13630</v>
      </c>
      <c r="L13637" t="s">
        <v>13632</v>
      </c>
      <c r="M13637" s="8" t="s">
        <v>13631</v>
      </c>
      <c r="O13637" t="str">
        <f t="shared" si="213"/>
        <v>update item_mst set family_code = 'INT-FURN' where item = '038095' and site_ref = 'BENN'</v>
      </c>
      <c r="Q13637" t="s">
        <v>20849</v>
      </c>
    </row>
    <row r="13638" spans="1:17" x14ac:dyDescent="0.25">
      <c r="A13638" s="2" t="s">
        <v>7090</v>
      </c>
      <c r="B13638" s="2" t="s">
        <v>16</v>
      </c>
      <c r="C13638" s="2" t="s">
        <v>19</v>
      </c>
      <c r="D13638" s="2" t="s">
        <v>12731</v>
      </c>
      <c r="E13638" s="3" t="str">
        <f>LEFT(Table8[[#This Row],[PART NUMBER &amp; DESC]],6)</f>
        <v>038096</v>
      </c>
      <c r="G13638" t="s">
        <v>13633</v>
      </c>
      <c r="H13638" t="str">
        <f>Table8[[#This Row],[COMMODITY (FAMILY CODE)]]</f>
        <v>INT-FURN</v>
      </c>
      <c r="I13638" s="8" t="s">
        <v>13629</v>
      </c>
      <c r="J13638" t="str">
        <f>Table8[[#This Row],[Column1]]</f>
        <v>038096</v>
      </c>
      <c r="K13638" s="8" t="s">
        <v>13630</v>
      </c>
      <c r="L13638" t="s">
        <v>13632</v>
      </c>
      <c r="M13638" s="8" t="s">
        <v>13631</v>
      </c>
      <c r="O13638" t="str">
        <f t="shared" si="213"/>
        <v>update item_mst set family_code = 'INT-FURN' where item = '038096' and site_ref = 'BENN'</v>
      </c>
      <c r="Q13638" t="s">
        <v>20757</v>
      </c>
    </row>
    <row r="13639" spans="1:17" x14ac:dyDescent="0.25">
      <c r="A13639" s="3" t="s">
        <v>7090</v>
      </c>
      <c r="B13639" s="3" t="s">
        <v>16</v>
      </c>
      <c r="C13639" s="3" t="s">
        <v>19</v>
      </c>
      <c r="D13639" s="3" t="s">
        <v>12732</v>
      </c>
      <c r="E13639" s="3" t="str">
        <f>LEFT(Table8[[#This Row],[PART NUMBER &amp; DESC]],6)</f>
        <v>028017</v>
      </c>
      <c r="G13639" t="s">
        <v>13633</v>
      </c>
      <c r="H13639" t="str">
        <f>Table8[[#This Row],[COMMODITY (FAMILY CODE)]]</f>
        <v>INT-FURN</v>
      </c>
      <c r="I13639" s="8" t="s">
        <v>13629</v>
      </c>
      <c r="J13639" t="str">
        <f>Table8[[#This Row],[Column1]]</f>
        <v>028017</v>
      </c>
      <c r="K13639" s="8" t="s">
        <v>13630</v>
      </c>
      <c r="L13639" t="s">
        <v>13632</v>
      </c>
      <c r="M13639" s="8" t="s">
        <v>13631</v>
      </c>
      <c r="O13639" t="str">
        <f t="shared" si="213"/>
        <v>update item_mst set family_code = 'INT-FURN' where item = '028017' and site_ref = 'BENN'</v>
      </c>
      <c r="Q13639" t="s">
        <v>20756</v>
      </c>
    </row>
    <row r="13640" spans="1:17" x14ac:dyDescent="0.25">
      <c r="A13640" s="3" t="s">
        <v>7090</v>
      </c>
      <c r="B13640" s="3" t="s">
        <v>16</v>
      </c>
      <c r="C13640" s="3" t="s">
        <v>19</v>
      </c>
      <c r="D13640" s="3" t="s">
        <v>12733</v>
      </c>
      <c r="E13640" s="3" t="str">
        <f>LEFT(Table8[[#This Row],[PART NUMBER &amp; DESC]],6)</f>
        <v>028002</v>
      </c>
      <c r="G13640" t="s">
        <v>13633</v>
      </c>
      <c r="H13640" t="str">
        <f>Table8[[#This Row],[COMMODITY (FAMILY CODE)]]</f>
        <v>INT-FURN</v>
      </c>
      <c r="I13640" s="8" t="s">
        <v>13629</v>
      </c>
      <c r="J13640" t="str">
        <f>Table8[[#This Row],[Column1]]</f>
        <v>028002</v>
      </c>
      <c r="K13640" s="8" t="s">
        <v>13630</v>
      </c>
      <c r="L13640" t="s">
        <v>13632</v>
      </c>
      <c r="M13640" s="8" t="s">
        <v>13631</v>
      </c>
      <c r="O13640" t="str">
        <f t="shared" si="213"/>
        <v>update item_mst set family_code = 'INT-FURN' where item = '028002' and site_ref = 'BENN'</v>
      </c>
      <c r="Q13640" t="s">
        <v>20651</v>
      </c>
    </row>
    <row r="13641" spans="1:17" x14ac:dyDescent="0.25">
      <c r="A13641" s="3" t="s">
        <v>7090</v>
      </c>
      <c r="B13641" s="3" t="s">
        <v>16</v>
      </c>
      <c r="C13641" s="3" t="s">
        <v>19</v>
      </c>
      <c r="D13641" s="3" t="s">
        <v>12734</v>
      </c>
      <c r="E13641" s="3" t="str">
        <f>LEFT(Table8[[#This Row],[PART NUMBER &amp; DESC]],6)</f>
        <v>028012</v>
      </c>
      <c r="G13641" t="s">
        <v>13633</v>
      </c>
      <c r="H13641" t="str">
        <f>Table8[[#This Row],[COMMODITY (FAMILY CODE)]]</f>
        <v>INT-FURN</v>
      </c>
      <c r="I13641" s="8" t="s">
        <v>13629</v>
      </c>
      <c r="J13641" t="str">
        <f>Table8[[#This Row],[Column1]]</f>
        <v>028012</v>
      </c>
      <c r="K13641" s="8" t="s">
        <v>13630</v>
      </c>
      <c r="L13641" t="s">
        <v>13632</v>
      </c>
      <c r="M13641" s="8" t="s">
        <v>13631</v>
      </c>
      <c r="O13641" t="str">
        <f t="shared" si="213"/>
        <v>update item_mst set family_code = 'INT-FURN' where item = '028012' and site_ref = 'BENN'</v>
      </c>
      <c r="Q13641" t="s">
        <v>20758</v>
      </c>
    </row>
    <row r="13642" spans="1:17" x14ac:dyDescent="0.25">
      <c r="A13642" s="3" t="s">
        <v>7090</v>
      </c>
      <c r="B13642" s="3" t="s">
        <v>16</v>
      </c>
      <c r="C13642" s="3" t="s">
        <v>19</v>
      </c>
      <c r="D13642" s="3" t="s">
        <v>12735</v>
      </c>
      <c r="E13642" s="3" t="str">
        <f>LEFT(Table8[[#This Row],[PART NUMBER &amp; DESC]],6)</f>
        <v>028017</v>
      </c>
      <c r="G13642" t="s">
        <v>13633</v>
      </c>
      <c r="H13642" t="str">
        <f>Table8[[#This Row],[COMMODITY (FAMILY CODE)]]</f>
        <v>INT-FURN</v>
      </c>
      <c r="I13642" s="8" t="s">
        <v>13629</v>
      </c>
      <c r="J13642" t="str">
        <f>Table8[[#This Row],[Column1]]</f>
        <v>028017</v>
      </c>
      <c r="K13642" s="8" t="s">
        <v>13630</v>
      </c>
      <c r="L13642" t="s">
        <v>13632</v>
      </c>
      <c r="M13642" s="8" t="s">
        <v>13631</v>
      </c>
      <c r="O13642" t="str">
        <f t="shared" si="213"/>
        <v>update item_mst set family_code = 'INT-FURN' where item = '028017' and site_ref = 'BENN'</v>
      </c>
      <c r="Q13642" t="s">
        <v>20756</v>
      </c>
    </row>
    <row r="13643" spans="1:17" x14ac:dyDescent="0.25">
      <c r="A13643" s="3" t="s">
        <v>7090</v>
      </c>
      <c r="B13643" s="3" t="s">
        <v>16</v>
      </c>
      <c r="C13643" s="3" t="s">
        <v>19</v>
      </c>
      <c r="D13643" s="3" t="s">
        <v>12736</v>
      </c>
      <c r="E13643" s="3" t="str">
        <f>LEFT(Table8[[#This Row],[PART NUMBER &amp; DESC]],6)</f>
        <v>038096</v>
      </c>
      <c r="G13643" t="s">
        <v>13633</v>
      </c>
      <c r="H13643" t="str">
        <f>Table8[[#This Row],[COMMODITY (FAMILY CODE)]]</f>
        <v>INT-FURN</v>
      </c>
      <c r="I13643" s="8" t="s">
        <v>13629</v>
      </c>
      <c r="J13643" t="str">
        <f>Table8[[#This Row],[Column1]]</f>
        <v>038096</v>
      </c>
      <c r="K13643" s="8" t="s">
        <v>13630</v>
      </c>
      <c r="L13643" t="s">
        <v>13632</v>
      </c>
      <c r="M13643" s="8" t="s">
        <v>13631</v>
      </c>
      <c r="O13643" t="str">
        <f t="shared" si="213"/>
        <v>update item_mst set family_code = 'INT-FURN' where item = '038096' and site_ref = 'BENN'</v>
      </c>
      <c r="Q13643" t="s">
        <v>20757</v>
      </c>
    </row>
    <row r="13644" spans="1:17" x14ac:dyDescent="0.25">
      <c r="A13644" s="3" t="s">
        <v>7090</v>
      </c>
      <c r="B13644" s="3" t="s">
        <v>16</v>
      </c>
      <c r="C13644" s="3" t="s">
        <v>19</v>
      </c>
      <c r="D13644" s="3" t="s">
        <v>12737</v>
      </c>
      <c r="E13644" s="3" t="str">
        <f>LEFT(Table8[[#This Row],[PART NUMBER &amp; DESC]],6)</f>
        <v>018004</v>
      </c>
      <c r="G13644" t="s">
        <v>13633</v>
      </c>
      <c r="H13644" t="str">
        <f>Table8[[#This Row],[COMMODITY (FAMILY CODE)]]</f>
        <v>INT-FURN</v>
      </c>
      <c r="I13644" s="8" t="s">
        <v>13629</v>
      </c>
      <c r="J13644" t="str">
        <f>Table8[[#This Row],[Column1]]</f>
        <v>018004</v>
      </c>
      <c r="K13644" s="8" t="s">
        <v>13630</v>
      </c>
      <c r="L13644" t="s">
        <v>13632</v>
      </c>
      <c r="M13644" s="8" t="s">
        <v>13631</v>
      </c>
      <c r="O13644" t="str">
        <f t="shared" si="213"/>
        <v>update item_mst set family_code = 'INT-FURN' where item = '018004' and site_ref = 'BENN'</v>
      </c>
      <c r="Q13644" t="s">
        <v>20606</v>
      </c>
    </row>
    <row r="13645" spans="1:17" x14ac:dyDescent="0.25">
      <c r="A13645" s="3" t="s">
        <v>7090</v>
      </c>
      <c r="B13645" s="3" t="s">
        <v>16</v>
      </c>
      <c r="C13645" s="3" t="s">
        <v>19</v>
      </c>
      <c r="D13645" s="3" t="s">
        <v>12738</v>
      </c>
      <c r="E13645" s="3" t="str">
        <f>LEFT(Table8[[#This Row],[PART NUMBER &amp; DESC]],6)</f>
        <v>023885</v>
      </c>
      <c r="G13645" t="s">
        <v>13633</v>
      </c>
      <c r="H13645" t="str">
        <f>Table8[[#This Row],[COMMODITY (FAMILY CODE)]]</f>
        <v>INT-FURN</v>
      </c>
      <c r="I13645" s="8" t="s">
        <v>13629</v>
      </c>
      <c r="J13645" t="str">
        <f>Table8[[#This Row],[Column1]]</f>
        <v>023885</v>
      </c>
      <c r="K13645" s="8" t="s">
        <v>13630</v>
      </c>
      <c r="L13645" t="s">
        <v>13632</v>
      </c>
      <c r="M13645" s="8" t="s">
        <v>13631</v>
      </c>
      <c r="O13645" t="str">
        <f t="shared" si="213"/>
        <v>update item_mst set family_code = 'INT-FURN' where item = '023885' and site_ref = 'BENN'</v>
      </c>
      <c r="Q13645" t="s">
        <v>20723</v>
      </c>
    </row>
    <row r="13646" spans="1:17" x14ac:dyDescent="0.25">
      <c r="A13646" s="2" t="s">
        <v>7090</v>
      </c>
      <c r="B13646" s="2" t="s">
        <v>16</v>
      </c>
      <c r="C13646" s="2" t="s">
        <v>19</v>
      </c>
      <c r="D13646" s="2" t="s">
        <v>12739</v>
      </c>
      <c r="E13646" s="3" t="str">
        <f>LEFT(Table8[[#This Row],[PART NUMBER &amp; DESC]],6)</f>
        <v>017983</v>
      </c>
      <c r="G13646" t="s">
        <v>13633</v>
      </c>
      <c r="H13646" t="str">
        <f>Table8[[#This Row],[COMMODITY (FAMILY CODE)]]</f>
        <v>INT-FURN</v>
      </c>
      <c r="I13646" s="8" t="s">
        <v>13629</v>
      </c>
      <c r="J13646" t="str">
        <f>Table8[[#This Row],[Column1]]</f>
        <v>017983</v>
      </c>
      <c r="K13646" s="8" t="s">
        <v>13630</v>
      </c>
      <c r="L13646" t="s">
        <v>13632</v>
      </c>
      <c r="M13646" s="8" t="s">
        <v>13631</v>
      </c>
      <c r="O13646" t="str">
        <f t="shared" si="213"/>
        <v>update item_mst set family_code = 'INT-FURN' where item = '017983' and site_ref = 'BENN'</v>
      </c>
      <c r="Q13646" t="s">
        <v>20544</v>
      </c>
    </row>
    <row r="13647" spans="1:17" x14ac:dyDescent="0.25">
      <c r="A13647" s="3" t="s">
        <v>7090</v>
      </c>
      <c r="B13647" s="3" t="s">
        <v>16</v>
      </c>
      <c r="C13647" s="3" t="s">
        <v>19</v>
      </c>
      <c r="D13647" s="3" t="s">
        <v>12740</v>
      </c>
      <c r="E13647" s="3" t="str">
        <f>LEFT(Table8[[#This Row],[PART NUMBER &amp; DESC]],6)</f>
        <v>018192</v>
      </c>
      <c r="G13647" t="s">
        <v>13633</v>
      </c>
      <c r="H13647" t="str">
        <f>Table8[[#This Row],[COMMODITY (FAMILY CODE)]]</f>
        <v>INT-FURN</v>
      </c>
      <c r="I13647" s="8" t="s">
        <v>13629</v>
      </c>
      <c r="J13647" t="str">
        <f>Table8[[#This Row],[Column1]]</f>
        <v>018192</v>
      </c>
      <c r="K13647" s="8" t="s">
        <v>13630</v>
      </c>
      <c r="L13647" t="s">
        <v>13632</v>
      </c>
      <c r="M13647" s="8" t="s">
        <v>13631</v>
      </c>
      <c r="O13647" t="str">
        <f t="shared" si="213"/>
        <v>update item_mst set family_code = 'INT-FURN' where item = '018192' and site_ref = 'BENN'</v>
      </c>
      <c r="Q13647" t="s">
        <v>20488</v>
      </c>
    </row>
    <row r="13648" spans="1:17" x14ac:dyDescent="0.25">
      <c r="A13648" s="2" t="s">
        <v>7090</v>
      </c>
      <c r="B13648" s="2" t="s">
        <v>16</v>
      </c>
      <c r="C13648" s="2" t="s">
        <v>19</v>
      </c>
      <c r="D13648" s="2" t="s">
        <v>12741</v>
      </c>
      <c r="E13648" s="3" t="str">
        <f>LEFT(Table8[[#This Row],[PART NUMBER &amp; DESC]],6)</f>
        <v>017785</v>
      </c>
      <c r="G13648" t="s">
        <v>13633</v>
      </c>
      <c r="H13648" t="str">
        <f>Table8[[#This Row],[COMMODITY (FAMILY CODE)]]</f>
        <v>INT-FURN</v>
      </c>
      <c r="I13648" s="8" t="s">
        <v>13629</v>
      </c>
      <c r="J13648" t="str">
        <f>Table8[[#This Row],[Column1]]</f>
        <v>017785</v>
      </c>
      <c r="K13648" s="8" t="s">
        <v>13630</v>
      </c>
      <c r="L13648" t="s">
        <v>13632</v>
      </c>
      <c r="M13648" s="8" t="s">
        <v>13631</v>
      </c>
      <c r="O13648" t="str">
        <f t="shared" si="213"/>
        <v>update item_mst set family_code = 'INT-FURN' where item = '017785' and site_ref = 'BENN'</v>
      </c>
      <c r="Q13648" t="s">
        <v>14583</v>
      </c>
    </row>
    <row r="13649" spans="1:17" x14ac:dyDescent="0.25">
      <c r="A13649" s="3" t="s">
        <v>7090</v>
      </c>
      <c r="B13649" s="3" t="s">
        <v>16</v>
      </c>
      <c r="C13649" s="3" t="s">
        <v>19</v>
      </c>
      <c r="D13649" s="3" t="s">
        <v>12742</v>
      </c>
      <c r="E13649" s="3" t="str">
        <f>LEFT(Table8[[#This Row],[PART NUMBER &amp; DESC]],6)</f>
        <v>017784</v>
      </c>
      <c r="G13649" t="s">
        <v>13633</v>
      </c>
      <c r="H13649" t="str">
        <f>Table8[[#This Row],[COMMODITY (FAMILY CODE)]]</f>
        <v>INT-FURN</v>
      </c>
      <c r="I13649" s="8" t="s">
        <v>13629</v>
      </c>
      <c r="J13649" t="str">
        <f>Table8[[#This Row],[Column1]]</f>
        <v>017784</v>
      </c>
      <c r="K13649" s="8" t="s">
        <v>13630</v>
      </c>
      <c r="L13649" t="s">
        <v>13632</v>
      </c>
      <c r="M13649" s="8" t="s">
        <v>13631</v>
      </c>
      <c r="O13649" t="str">
        <f t="shared" si="213"/>
        <v>update item_mst set family_code = 'INT-FURN' where item = '017784' and site_ref = 'BENN'</v>
      </c>
      <c r="Q13649" t="s">
        <v>14588</v>
      </c>
    </row>
    <row r="13650" spans="1:17" x14ac:dyDescent="0.25">
      <c r="A13650" s="2" t="s">
        <v>7090</v>
      </c>
      <c r="B13650" s="2" t="s">
        <v>16</v>
      </c>
      <c r="C13650" s="2" t="s">
        <v>19</v>
      </c>
      <c r="D13650" s="2" t="s">
        <v>12743</v>
      </c>
      <c r="E13650" s="3" t="str">
        <f>LEFT(Table8[[#This Row],[PART NUMBER &amp; DESC]],6)</f>
        <v>016592</v>
      </c>
      <c r="G13650" t="s">
        <v>13633</v>
      </c>
      <c r="H13650" t="str">
        <f>Table8[[#This Row],[COMMODITY (FAMILY CODE)]]</f>
        <v>INT-FURN</v>
      </c>
      <c r="I13650" s="8" t="s">
        <v>13629</v>
      </c>
      <c r="J13650" t="str">
        <f>Table8[[#This Row],[Column1]]</f>
        <v>016592</v>
      </c>
      <c r="K13650" s="8" t="s">
        <v>13630</v>
      </c>
      <c r="L13650" t="s">
        <v>13632</v>
      </c>
      <c r="M13650" s="8" t="s">
        <v>13631</v>
      </c>
      <c r="O13650" t="str">
        <f t="shared" si="213"/>
        <v>update item_mst set family_code = 'INT-FURN' where item = '016592' and site_ref = 'BENN'</v>
      </c>
      <c r="Q13650" t="s">
        <v>21089</v>
      </c>
    </row>
    <row r="13651" spans="1:17" x14ac:dyDescent="0.25">
      <c r="A13651" s="3" t="s">
        <v>7090</v>
      </c>
      <c r="B13651" s="3" t="s">
        <v>16</v>
      </c>
      <c r="C13651" s="3" t="s">
        <v>19</v>
      </c>
      <c r="D13651" s="3" t="s">
        <v>12744</v>
      </c>
      <c r="E13651" s="3" t="str">
        <f>LEFT(Table8[[#This Row],[PART NUMBER &amp; DESC]],6)</f>
        <v>038094</v>
      </c>
      <c r="G13651" t="s">
        <v>13633</v>
      </c>
      <c r="H13651" t="str">
        <f>Table8[[#This Row],[COMMODITY (FAMILY CODE)]]</f>
        <v>INT-FURN</v>
      </c>
      <c r="I13651" s="8" t="s">
        <v>13629</v>
      </c>
      <c r="J13651" t="str">
        <f>Table8[[#This Row],[Column1]]</f>
        <v>038094</v>
      </c>
      <c r="K13651" s="8" t="s">
        <v>13630</v>
      </c>
      <c r="L13651" t="s">
        <v>13632</v>
      </c>
      <c r="M13651" s="8" t="s">
        <v>13631</v>
      </c>
      <c r="O13651" t="str">
        <f t="shared" si="213"/>
        <v>update item_mst set family_code = 'INT-FURN' where item = '038094' and site_ref = 'BENN'</v>
      </c>
      <c r="Q13651" t="s">
        <v>20855</v>
      </c>
    </row>
    <row r="13652" spans="1:17" x14ac:dyDescent="0.25">
      <c r="A13652" s="2" t="s">
        <v>7090</v>
      </c>
      <c r="B13652" s="2" t="s">
        <v>16</v>
      </c>
      <c r="C13652" s="2" t="s">
        <v>19</v>
      </c>
      <c r="D13652" s="2" t="s">
        <v>12745</v>
      </c>
      <c r="E13652" s="3" t="str">
        <f>LEFT(Table8[[#This Row],[PART NUMBER &amp; DESC]],6)</f>
        <v>028105</v>
      </c>
      <c r="G13652" t="s">
        <v>13633</v>
      </c>
      <c r="H13652" t="str">
        <f>Table8[[#This Row],[COMMODITY (FAMILY CODE)]]</f>
        <v>INT-FURN</v>
      </c>
      <c r="I13652" s="8" t="s">
        <v>13629</v>
      </c>
      <c r="J13652" t="str">
        <f>Table8[[#This Row],[Column1]]</f>
        <v>028105</v>
      </c>
      <c r="K13652" s="8" t="s">
        <v>13630</v>
      </c>
      <c r="L13652" t="s">
        <v>13632</v>
      </c>
      <c r="M13652" s="8" t="s">
        <v>13631</v>
      </c>
      <c r="O13652" t="str">
        <f t="shared" si="213"/>
        <v>update item_mst set family_code = 'INT-FURN' where item = '028105' and site_ref = 'BENN'</v>
      </c>
      <c r="Q13652" t="s">
        <v>20854</v>
      </c>
    </row>
    <row r="13653" spans="1:17" x14ac:dyDescent="0.25">
      <c r="A13653" s="2" t="s">
        <v>7090</v>
      </c>
      <c r="B13653" s="2" t="s">
        <v>16</v>
      </c>
      <c r="C13653" s="2" t="s">
        <v>19</v>
      </c>
      <c r="D13653" s="2" t="s">
        <v>12746</v>
      </c>
      <c r="E13653" s="3" t="str">
        <f>LEFT(Table8[[#This Row],[PART NUMBER &amp; DESC]],6)</f>
        <v>028087</v>
      </c>
      <c r="G13653" t="s">
        <v>13633</v>
      </c>
      <c r="H13653" t="str">
        <f>Table8[[#This Row],[COMMODITY (FAMILY CODE)]]</f>
        <v>INT-FURN</v>
      </c>
      <c r="I13653" s="8" t="s">
        <v>13629</v>
      </c>
      <c r="J13653" t="str">
        <f>Table8[[#This Row],[Column1]]</f>
        <v>028087</v>
      </c>
      <c r="K13653" s="8" t="s">
        <v>13630</v>
      </c>
      <c r="L13653" t="s">
        <v>13632</v>
      </c>
      <c r="M13653" s="8" t="s">
        <v>13631</v>
      </c>
      <c r="O13653" t="str">
        <f t="shared" si="213"/>
        <v>update item_mst set family_code = 'INT-FURN' where item = '028087' and site_ref = 'BENN'</v>
      </c>
      <c r="Q13653" t="s">
        <v>20617</v>
      </c>
    </row>
    <row r="13654" spans="1:17" x14ac:dyDescent="0.25">
      <c r="A13654" s="3" t="s">
        <v>7090</v>
      </c>
      <c r="B13654" s="3" t="s">
        <v>16</v>
      </c>
      <c r="C13654" s="3" t="s">
        <v>19</v>
      </c>
      <c r="D13654" s="3" t="s">
        <v>12747</v>
      </c>
      <c r="E13654" s="3" t="str">
        <f>LEFT(Table8[[#This Row],[PART NUMBER &amp; DESC]],6)</f>
        <v>028119</v>
      </c>
      <c r="G13654" t="s">
        <v>13633</v>
      </c>
      <c r="H13654" t="str">
        <f>Table8[[#This Row],[COMMODITY (FAMILY CODE)]]</f>
        <v>INT-FURN</v>
      </c>
      <c r="I13654" s="8" t="s">
        <v>13629</v>
      </c>
      <c r="J13654" t="str">
        <f>Table8[[#This Row],[Column1]]</f>
        <v>028119</v>
      </c>
      <c r="K13654" s="8" t="s">
        <v>13630</v>
      </c>
      <c r="L13654" t="s">
        <v>13632</v>
      </c>
      <c r="M13654" s="8" t="s">
        <v>13631</v>
      </c>
      <c r="O13654" t="str">
        <f t="shared" si="213"/>
        <v>update item_mst set family_code = 'INT-FURN' where item = '028119' and site_ref = 'BENN'</v>
      </c>
      <c r="Q13654" t="s">
        <v>20623</v>
      </c>
    </row>
    <row r="13655" spans="1:17" x14ac:dyDescent="0.25">
      <c r="A13655" s="2" t="s">
        <v>7090</v>
      </c>
      <c r="B13655" s="2" t="s">
        <v>16</v>
      </c>
      <c r="C13655" s="2" t="s">
        <v>19</v>
      </c>
      <c r="D13655" s="2" t="s">
        <v>12748</v>
      </c>
      <c r="E13655" s="3" t="str">
        <f>LEFT(Table8[[#This Row],[PART NUMBER &amp; DESC]],6)</f>
        <v>028120</v>
      </c>
      <c r="G13655" t="s">
        <v>13633</v>
      </c>
      <c r="H13655" t="str">
        <f>Table8[[#This Row],[COMMODITY (FAMILY CODE)]]</f>
        <v>INT-FURN</v>
      </c>
      <c r="I13655" s="8" t="s">
        <v>13629</v>
      </c>
      <c r="J13655" t="str">
        <f>Table8[[#This Row],[Column1]]</f>
        <v>028120</v>
      </c>
      <c r="K13655" s="8" t="s">
        <v>13630</v>
      </c>
      <c r="L13655" t="s">
        <v>13632</v>
      </c>
      <c r="M13655" s="8" t="s">
        <v>13631</v>
      </c>
      <c r="O13655" t="str">
        <f t="shared" si="213"/>
        <v>update item_mst set family_code = 'INT-FURN' where item = '028120' and site_ref = 'BENN'</v>
      </c>
      <c r="Q13655" t="s">
        <v>20624</v>
      </c>
    </row>
    <row r="13656" spans="1:17" x14ac:dyDescent="0.25">
      <c r="A13656" s="3" t="s">
        <v>7090</v>
      </c>
      <c r="B13656" s="3" t="s">
        <v>16</v>
      </c>
      <c r="C13656" s="3" t="s">
        <v>19</v>
      </c>
      <c r="D13656" s="3" t="s">
        <v>12749</v>
      </c>
      <c r="E13656" s="3" t="str">
        <f>LEFT(Table8[[#This Row],[PART NUMBER &amp; DESC]],6)</f>
        <v>028121</v>
      </c>
      <c r="G13656" t="s">
        <v>13633</v>
      </c>
      <c r="H13656" t="str">
        <f>Table8[[#This Row],[COMMODITY (FAMILY CODE)]]</f>
        <v>INT-FURN</v>
      </c>
      <c r="I13656" s="8" t="s">
        <v>13629</v>
      </c>
      <c r="J13656" t="str">
        <f>Table8[[#This Row],[Column1]]</f>
        <v>028121</v>
      </c>
      <c r="K13656" s="8" t="s">
        <v>13630</v>
      </c>
      <c r="L13656" t="s">
        <v>13632</v>
      </c>
      <c r="M13656" s="8" t="s">
        <v>13631</v>
      </c>
      <c r="O13656" t="str">
        <f t="shared" si="213"/>
        <v>update item_mst set family_code = 'INT-FURN' where item = '028121' and site_ref = 'BENN'</v>
      </c>
      <c r="Q13656" t="s">
        <v>20625</v>
      </c>
    </row>
    <row r="13657" spans="1:17" x14ac:dyDescent="0.25">
      <c r="A13657" s="2" t="s">
        <v>7090</v>
      </c>
      <c r="B13657" s="2" t="s">
        <v>16</v>
      </c>
      <c r="C13657" s="2" t="s">
        <v>19</v>
      </c>
      <c r="D13657" s="2" t="s">
        <v>12750</v>
      </c>
      <c r="E13657" s="3" t="str">
        <f>LEFT(Table8[[#This Row],[PART NUMBER &amp; DESC]],6)</f>
        <v>028122</v>
      </c>
      <c r="G13657" t="s">
        <v>13633</v>
      </c>
      <c r="H13657" t="str">
        <f>Table8[[#This Row],[COMMODITY (FAMILY CODE)]]</f>
        <v>INT-FURN</v>
      </c>
      <c r="I13657" s="8" t="s">
        <v>13629</v>
      </c>
      <c r="J13657" t="str">
        <f>Table8[[#This Row],[Column1]]</f>
        <v>028122</v>
      </c>
      <c r="K13657" s="8" t="s">
        <v>13630</v>
      </c>
      <c r="L13657" t="s">
        <v>13632</v>
      </c>
      <c r="M13657" s="8" t="s">
        <v>13631</v>
      </c>
      <c r="O13657" t="str">
        <f t="shared" si="213"/>
        <v>update item_mst set family_code = 'INT-FURN' where item = '028122' and site_ref = 'BENN'</v>
      </c>
      <c r="Q13657" t="s">
        <v>20626</v>
      </c>
    </row>
    <row r="13658" spans="1:17" x14ac:dyDescent="0.25">
      <c r="A13658" s="3" t="s">
        <v>7090</v>
      </c>
      <c r="B13658" s="3" t="s">
        <v>16</v>
      </c>
      <c r="C13658" s="3" t="s">
        <v>19</v>
      </c>
      <c r="D13658" s="3" t="s">
        <v>12751</v>
      </c>
      <c r="E13658" s="3" t="str">
        <f>LEFT(Table8[[#This Row],[PART NUMBER &amp; DESC]],6)</f>
        <v>028123</v>
      </c>
      <c r="G13658" t="s">
        <v>13633</v>
      </c>
      <c r="H13658" t="str">
        <f>Table8[[#This Row],[COMMODITY (FAMILY CODE)]]</f>
        <v>INT-FURN</v>
      </c>
      <c r="I13658" s="8" t="s">
        <v>13629</v>
      </c>
      <c r="J13658" t="str">
        <f>Table8[[#This Row],[Column1]]</f>
        <v>028123</v>
      </c>
      <c r="K13658" s="8" t="s">
        <v>13630</v>
      </c>
      <c r="L13658" t="s">
        <v>13632</v>
      </c>
      <c r="M13658" s="8" t="s">
        <v>13631</v>
      </c>
      <c r="O13658" t="str">
        <f t="shared" si="213"/>
        <v>update item_mst set family_code = 'INT-FURN' where item = '028123' and site_ref = 'BENN'</v>
      </c>
      <c r="Q13658" t="s">
        <v>20627</v>
      </c>
    </row>
    <row r="13659" spans="1:17" x14ac:dyDescent="0.25">
      <c r="A13659" s="2" t="s">
        <v>7090</v>
      </c>
      <c r="B13659" s="2" t="s">
        <v>16</v>
      </c>
      <c r="C13659" s="2" t="s">
        <v>19</v>
      </c>
      <c r="D13659" s="2" t="s">
        <v>12752</v>
      </c>
      <c r="E13659" s="3" t="str">
        <f>LEFT(Table8[[#This Row],[PART NUMBER &amp; DESC]],6)</f>
        <v>028083</v>
      </c>
      <c r="G13659" t="s">
        <v>13633</v>
      </c>
      <c r="H13659" t="str">
        <f>Table8[[#This Row],[COMMODITY (FAMILY CODE)]]</f>
        <v>INT-FURN</v>
      </c>
      <c r="I13659" s="8" t="s">
        <v>13629</v>
      </c>
      <c r="J13659" t="str">
        <f>Table8[[#This Row],[Column1]]</f>
        <v>028083</v>
      </c>
      <c r="K13659" s="8" t="s">
        <v>13630</v>
      </c>
      <c r="L13659" t="s">
        <v>13632</v>
      </c>
      <c r="M13659" s="8" t="s">
        <v>13631</v>
      </c>
      <c r="O13659" t="str">
        <f t="shared" si="213"/>
        <v>update item_mst set family_code = 'INT-FURN' where item = '028083' and site_ref = 'BENN'</v>
      </c>
      <c r="Q13659" t="s">
        <v>20766</v>
      </c>
    </row>
    <row r="13660" spans="1:17" x14ac:dyDescent="0.25">
      <c r="A13660" s="3" t="s">
        <v>7090</v>
      </c>
      <c r="B13660" s="3" t="s">
        <v>16</v>
      </c>
      <c r="C13660" s="3" t="s">
        <v>19</v>
      </c>
      <c r="D13660" s="3" t="s">
        <v>12753</v>
      </c>
      <c r="E13660" s="3" t="str">
        <f>LEFT(Table8[[#This Row],[PART NUMBER &amp; DESC]],6)</f>
        <v>028094</v>
      </c>
      <c r="G13660" t="s">
        <v>13633</v>
      </c>
      <c r="H13660" t="str">
        <f>Table8[[#This Row],[COMMODITY (FAMILY CODE)]]</f>
        <v>INT-FURN</v>
      </c>
      <c r="I13660" s="8" t="s">
        <v>13629</v>
      </c>
      <c r="J13660" t="str">
        <f>Table8[[#This Row],[Column1]]</f>
        <v>028094</v>
      </c>
      <c r="K13660" s="8" t="s">
        <v>13630</v>
      </c>
      <c r="L13660" t="s">
        <v>13632</v>
      </c>
      <c r="M13660" s="8" t="s">
        <v>13631</v>
      </c>
      <c r="O13660" t="str">
        <f t="shared" si="213"/>
        <v>update item_mst set family_code = 'INT-FURN' where item = '028094' and site_ref = 'BENN'</v>
      </c>
      <c r="Q13660" t="s">
        <v>20706</v>
      </c>
    </row>
    <row r="13661" spans="1:17" x14ac:dyDescent="0.25">
      <c r="A13661" s="2" t="s">
        <v>7090</v>
      </c>
      <c r="B13661" s="2" t="s">
        <v>16</v>
      </c>
      <c r="C13661" s="2" t="s">
        <v>19</v>
      </c>
      <c r="D13661" s="2" t="s">
        <v>12754</v>
      </c>
      <c r="E13661" s="3" t="str">
        <f>LEFT(Table8[[#This Row],[PART NUMBER &amp; DESC]],6)</f>
        <v>028085</v>
      </c>
      <c r="G13661" t="s">
        <v>13633</v>
      </c>
      <c r="H13661" t="str">
        <f>Table8[[#This Row],[COMMODITY (FAMILY CODE)]]</f>
        <v>INT-FURN</v>
      </c>
      <c r="I13661" s="8" t="s">
        <v>13629</v>
      </c>
      <c r="J13661" t="str">
        <f>Table8[[#This Row],[Column1]]</f>
        <v>028085</v>
      </c>
      <c r="K13661" s="8" t="s">
        <v>13630</v>
      </c>
      <c r="L13661" t="s">
        <v>13632</v>
      </c>
      <c r="M13661" s="8" t="s">
        <v>13631</v>
      </c>
      <c r="O13661" t="str">
        <f t="shared" si="213"/>
        <v>update item_mst set family_code = 'INT-FURN' where item = '028085' and site_ref = 'BENN'</v>
      </c>
      <c r="Q13661" t="s">
        <v>20856</v>
      </c>
    </row>
    <row r="13662" spans="1:17" x14ac:dyDescent="0.25">
      <c r="A13662" s="3" t="s">
        <v>7090</v>
      </c>
      <c r="B13662" s="3" t="s">
        <v>16</v>
      </c>
      <c r="C13662" s="3" t="s">
        <v>19</v>
      </c>
      <c r="D13662" s="3" t="s">
        <v>12755</v>
      </c>
      <c r="E13662" s="3" t="str">
        <f>LEFT(Table8[[#This Row],[PART NUMBER &amp; DESC]],6)</f>
        <v>028095</v>
      </c>
      <c r="G13662" t="s">
        <v>13633</v>
      </c>
      <c r="H13662" t="str">
        <f>Table8[[#This Row],[COMMODITY (FAMILY CODE)]]</f>
        <v>INT-FURN</v>
      </c>
      <c r="I13662" s="8" t="s">
        <v>13629</v>
      </c>
      <c r="J13662" t="str">
        <f>Table8[[#This Row],[Column1]]</f>
        <v>028095</v>
      </c>
      <c r="K13662" s="8" t="s">
        <v>13630</v>
      </c>
      <c r="L13662" t="s">
        <v>13632</v>
      </c>
      <c r="M13662" s="8" t="s">
        <v>13631</v>
      </c>
      <c r="O13662" t="str">
        <f t="shared" si="213"/>
        <v>update item_mst set family_code = 'INT-FURN' where item = '028095' and site_ref = 'BENN'</v>
      </c>
      <c r="Q13662" t="s">
        <v>20802</v>
      </c>
    </row>
    <row r="13663" spans="1:17" x14ac:dyDescent="0.25">
      <c r="A13663" s="2" t="s">
        <v>7090</v>
      </c>
      <c r="B13663" s="2" t="s">
        <v>16</v>
      </c>
      <c r="C13663" s="2" t="s">
        <v>19</v>
      </c>
      <c r="D13663" s="2" t="s">
        <v>12756</v>
      </c>
      <c r="E13663" s="3" t="str">
        <f>LEFT(Table8[[#This Row],[PART NUMBER &amp; DESC]],6)</f>
        <v>028103</v>
      </c>
      <c r="G13663" t="s">
        <v>13633</v>
      </c>
      <c r="H13663" t="str">
        <f>Table8[[#This Row],[COMMODITY (FAMILY CODE)]]</f>
        <v>INT-FURN</v>
      </c>
      <c r="I13663" s="8" t="s">
        <v>13629</v>
      </c>
      <c r="J13663" t="str">
        <f>Table8[[#This Row],[Column1]]</f>
        <v>028103</v>
      </c>
      <c r="K13663" s="8" t="s">
        <v>13630</v>
      </c>
      <c r="L13663" t="s">
        <v>13632</v>
      </c>
      <c r="M13663" s="8" t="s">
        <v>13631</v>
      </c>
      <c r="O13663" t="str">
        <f t="shared" si="213"/>
        <v>update item_mst set family_code = 'INT-FURN' where item = '028103' and site_ref = 'BENN'</v>
      </c>
      <c r="Q13663" t="s">
        <v>20619</v>
      </c>
    </row>
    <row r="13664" spans="1:17" x14ac:dyDescent="0.25">
      <c r="A13664" s="3" t="s">
        <v>7090</v>
      </c>
      <c r="B13664" s="3" t="s">
        <v>16</v>
      </c>
      <c r="C13664" s="3" t="s">
        <v>19</v>
      </c>
      <c r="D13664" s="3" t="s">
        <v>12757</v>
      </c>
      <c r="E13664" s="3" t="str">
        <f>LEFT(Table8[[#This Row],[PART NUMBER &amp; DESC]],6)</f>
        <v>028104</v>
      </c>
      <c r="G13664" t="s">
        <v>13633</v>
      </c>
      <c r="H13664" t="str">
        <f>Table8[[#This Row],[COMMODITY (FAMILY CODE)]]</f>
        <v>INT-FURN</v>
      </c>
      <c r="I13664" s="8" t="s">
        <v>13629</v>
      </c>
      <c r="J13664" t="str">
        <f>Table8[[#This Row],[Column1]]</f>
        <v>028104</v>
      </c>
      <c r="K13664" s="8" t="s">
        <v>13630</v>
      </c>
      <c r="L13664" t="s">
        <v>13632</v>
      </c>
      <c r="M13664" s="8" t="s">
        <v>13631</v>
      </c>
      <c r="O13664" t="str">
        <f t="shared" si="213"/>
        <v>update item_mst set family_code = 'INT-FURN' where item = '028104' and site_ref = 'BENN'</v>
      </c>
      <c r="Q13664" t="s">
        <v>20620</v>
      </c>
    </row>
    <row r="13665" spans="1:17" x14ac:dyDescent="0.25">
      <c r="A13665" s="2" t="s">
        <v>7090</v>
      </c>
      <c r="B13665" s="2" t="s">
        <v>16</v>
      </c>
      <c r="C13665" s="2" t="s">
        <v>19</v>
      </c>
      <c r="D13665" s="2" t="s">
        <v>12758</v>
      </c>
      <c r="E13665" s="3" t="str">
        <f>LEFT(Table8[[#This Row],[PART NUMBER &amp; DESC]],6)</f>
        <v>028126</v>
      </c>
      <c r="G13665" t="s">
        <v>13633</v>
      </c>
      <c r="H13665" t="str">
        <f>Table8[[#This Row],[COMMODITY (FAMILY CODE)]]</f>
        <v>INT-FURN</v>
      </c>
      <c r="I13665" s="8" t="s">
        <v>13629</v>
      </c>
      <c r="J13665" t="str">
        <f>Table8[[#This Row],[Column1]]</f>
        <v>028126</v>
      </c>
      <c r="K13665" s="8" t="s">
        <v>13630</v>
      </c>
      <c r="L13665" t="s">
        <v>13632</v>
      </c>
      <c r="M13665" s="8" t="s">
        <v>13631</v>
      </c>
      <c r="O13665" t="str">
        <f t="shared" si="213"/>
        <v>update item_mst set family_code = 'INT-FURN' where item = '028126' and site_ref = 'BENN'</v>
      </c>
      <c r="Q13665" t="s">
        <v>20621</v>
      </c>
    </row>
    <row r="13666" spans="1:17" x14ac:dyDescent="0.25">
      <c r="A13666" s="2" t="s">
        <v>7090</v>
      </c>
      <c r="B13666" s="2" t="s">
        <v>16</v>
      </c>
      <c r="C13666" s="2" t="s">
        <v>19</v>
      </c>
      <c r="D13666" s="2" t="s">
        <v>12759</v>
      </c>
      <c r="E13666" s="3" t="str">
        <f>LEFT(Table8[[#This Row],[PART NUMBER &amp; DESC]],6)</f>
        <v>028013</v>
      </c>
      <c r="G13666" t="s">
        <v>13633</v>
      </c>
      <c r="H13666" t="str">
        <f>Table8[[#This Row],[COMMODITY (FAMILY CODE)]]</f>
        <v>INT-FURN</v>
      </c>
      <c r="I13666" s="8" t="s">
        <v>13629</v>
      </c>
      <c r="J13666" t="str">
        <f>Table8[[#This Row],[Column1]]</f>
        <v>028013</v>
      </c>
      <c r="K13666" s="8" t="s">
        <v>13630</v>
      </c>
      <c r="L13666" t="s">
        <v>13632</v>
      </c>
      <c r="M13666" s="8" t="s">
        <v>13631</v>
      </c>
      <c r="O13666" t="str">
        <f t="shared" si="213"/>
        <v>update item_mst set family_code = 'INT-FURN' where item = '028013' and site_ref = 'BENN'</v>
      </c>
      <c r="Q13666" t="s">
        <v>20720</v>
      </c>
    </row>
    <row r="13667" spans="1:17" x14ac:dyDescent="0.25">
      <c r="A13667" s="2" t="s">
        <v>7090</v>
      </c>
      <c r="B13667" s="2" t="s">
        <v>16</v>
      </c>
      <c r="C13667" s="2" t="s">
        <v>19</v>
      </c>
      <c r="D13667" s="2" t="s">
        <v>12760</v>
      </c>
      <c r="E13667" s="3" t="str">
        <f>LEFT(Table8[[#This Row],[PART NUMBER &amp; DESC]],6)</f>
        <v>028030</v>
      </c>
      <c r="G13667" t="s">
        <v>13633</v>
      </c>
      <c r="H13667" t="str">
        <f>Table8[[#This Row],[COMMODITY (FAMILY CODE)]]</f>
        <v>INT-FURN</v>
      </c>
      <c r="I13667" s="8" t="s">
        <v>13629</v>
      </c>
      <c r="J13667" t="str">
        <f>Table8[[#This Row],[Column1]]</f>
        <v>028030</v>
      </c>
      <c r="K13667" s="8" t="s">
        <v>13630</v>
      </c>
      <c r="L13667" t="s">
        <v>13632</v>
      </c>
      <c r="M13667" s="8" t="s">
        <v>13631</v>
      </c>
      <c r="O13667" t="str">
        <f t="shared" si="213"/>
        <v>update item_mst set family_code = 'INT-FURN' where item = '028030' and site_ref = 'BENN'</v>
      </c>
      <c r="Q13667" t="s">
        <v>20724</v>
      </c>
    </row>
    <row r="13668" spans="1:17" x14ac:dyDescent="0.25">
      <c r="A13668" s="3" t="s">
        <v>7090</v>
      </c>
      <c r="B13668" s="3" t="s">
        <v>16</v>
      </c>
      <c r="C13668" s="3" t="s">
        <v>19</v>
      </c>
      <c r="D13668" s="3" t="s">
        <v>12761</v>
      </c>
      <c r="E13668" s="3" t="str">
        <f>LEFT(Table8[[#This Row],[PART NUMBER &amp; DESC]],6)</f>
        <v>028062</v>
      </c>
      <c r="G13668" t="s">
        <v>13633</v>
      </c>
      <c r="H13668" t="str">
        <f>Table8[[#This Row],[COMMODITY (FAMILY CODE)]]</f>
        <v>INT-FURN</v>
      </c>
      <c r="I13668" s="8" t="s">
        <v>13629</v>
      </c>
      <c r="J13668" t="str">
        <f>Table8[[#This Row],[Column1]]</f>
        <v>028062</v>
      </c>
      <c r="K13668" s="8" t="s">
        <v>13630</v>
      </c>
      <c r="L13668" t="s">
        <v>13632</v>
      </c>
      <c r="M13668" s="8" t="s">
        <v>13631</v>
      </c>
      <c r="O13668" t="str">
        <f t="shared" si="213"/>
        <v>update item_mst set family_code = 'INT-FURN' where item = '028062' and site_ref = 'BENN'</v>
      </c>
      <c r="Q13668" t="s">
        <v>20848</v>
      </c>
    </row>
    <row r="13669" spans="1:17" x14ac:dyDescent="0.25">
      <c r="A13669" s="2" t="s">
        <v>7090</v>
      </c>
      <c r="B13669" s="2" t="s">
        <v>16</v>
      </c>
      <c r="C13669" s="2" t="s">
        <v>19</v>
      </c>
      <c r="D13669" s="2" t="s">
        <v>12762</v>
      </c>
      <c r="E13669" s="3" t="str">
        <f>LEFT(Table8[[#This Row],[PART NUMBER &amp; DESC]],6)</f>
        <v>038095</v>
      </c>
      <c r="G13669" t="s">
        <v>13633</v>
      </c>
      <c r="H13669" t="str">
        <f>Table8[[#This Row],[COMMODITY (FAMILY CODE)]]</f>
        <v>INT-FURN</v>
      </c>
      <c r="I13669" s="8" t="s">
        <v>13629</v>
      </c>
      <c r="J13669" t="str">
        <f>Table8[[#This Row],[Column1]]</f>
        <v>038095</v>
      </c>
      <c r="K13669" s="8" t="s">
        <v>13630</v>
      </c>
      <c r="L13669" t="s">
        <v>13632</v>
      </c>
      <c r="M13669" s="8" t="s">
        <v>13631</v>
      </c>
      <c r="O13669" t="str">
        <f t="shared" si="213"/>
        <v>update item_mst set family_code = 'INT-FURN' where item = '038095' and site_ref = 'BENN'</v>
      </c>
      <c r="Q13669" t="s">
        <v>20849</v>
      </c>
    </row>
    <row r="13670" spans="1:17" x14ac:dyDescent="0.25">
      <c r="A13670" s="2" t="s">
        <v>7090</v>
      </c>
      <c r="B13670" s="2" t="s">
        <v>16</v>
      </c>
      <c r="C13670" s="2" t="s">
        <v>19</v>
      </c>
      <c r="D13670" s="2" t="s">
        <v>12763</v>
      </c>
      <c r="E13670" s="3" t="str">
        <f>LEFT(Table8[[#This Row],[PART NUMBER &amp; DESC]],6)</f>
        <v>028070</v>
      </c>
      <c r="G13670" t="s">
        <v>13633</v>
      </c>
      <c r="H13670" t="str">
        <f>Table8[[#This Row],[COMMODITY (FAMILY CODE)]]</f>
        <v>INT-FURN</v>
      </c>
      <c r="I13670" s="8" t="s">
        <v>13629</v>
      </c>
      <c r="J13670" t="str">
        <f>Table8[[#This Row],[Column1]]</f>
        <v>028070</v>
      </c>
      <c r="K13670" s="8" t="s">
        <v>13630</v>
      </c>
      <c r="L13670" t="s">
        <v>13632</v>
      </c>
      <c r="M13670" s="8" t="s">
        <v>13631</v>
      </c>
      <c r="O13670" t="str">
        <f t="shared" si="213"/>
        <v>update item_mst set family_code = 'INT-FURN' where item = '028070' and site_ref = 'BENN'</v>
      </c>
      <c r="Q13670" t="s">
        <v>20833</v>
      </c>
    </row>
    <row r="13671" spans="1:17" x14ac:dyDescent="0.25">
      <c r="A13671" s="3" t="s">
        <v>7090</v>
      </c>
      <c r="B13671" s="3" t="s">
        <v>16</v>
      </c>
      <c r="C13671" s="3" t="s">
        <v>19</v>
      </c>
      <c r="D13671" s="3" t="s">
        <v>12764</v>
      </c>
      <c r="E13671" s="3" t="str">
        <f>LEFT(Table8[[#This Row],[PART NUMBER &amp; DESC]],6)</f>
        <v>028071</v>
      </c>
      <c r="G13671" t="s">
        <v>13633</v>
      </c>
      <c r="H13671" t="str">
        <f>Table8[[#This Row],[COMMODITY (FAMILY CODE)]]</f>
        <v>INT-FURN</v>
      </c>
      <c r="I13671" s="8" t="s">
        <v>13629</v>
      </c>
      <c r="J13671" t="str">
        <f>Table8[[#This Row],[Column1]]</f>
        <v>028071</v>
      </c>
      <c r="K13671" s="8" t="s">
        <v>13630</v>
      </c>
      <c r="L13671" t="s">
        <v>13632</v>
      </c>
      <c r="M13671" s="8" t="s">
        <v>13631</v>
      </c>
      <c r="O13671" t="str">
        <f t="shared" si="213"/>
        <v>update item_mst set family_code = 'INT-FURN' where item = '028071' and site_ref = 'BENN'</v>
      </c>
      <c r="Q13671" t="s">
        <v>20834</v>
      </c>
    </row>
    <row r="13672" spans="1:17" x14ac:dyDescent="0.25">
      <c r="A13672" s="2" t="s">
        <v>7090</v>
      </c>
      <c r="B13672" s="2" t="s">
        <v>16</v>
      </c>
      <c r="C13672" s="2" t="s">
        <v>19</v>
      </c>
      <c r="D13672" s="2" t="s">
        <v>12765</v>
      </c>
      <c r="E13672" s="3" t="str">
        <f>LEFT(Table8[[#This Row],[PART NUMBER &amp; DESC]],6)</f>
        <v>028072</v>
      </c>
      <c r="G13672" t="s">
        <v>13633</v>
      </c>
      <c r="H13672" t="str">
        <f>Table8[[#This Row],[COMMODITY (FAMILY CODE)]]</f>
        <v>INT-FURN</v>
      </c>
      <c r="I13672" s="8" t="s">
        <v>13629</v>
      </c>
      <c r="J13672" t="str">
        <f>Table8[[#This Row],[Column1]]</f>
        <v>028072</v>
      </c>
      <c r="K13672" s="8" t="s">
        <v>13630</v>
      </c>
      <c r="L13672" t="s">
        <v>13632</v>
      </c>
      <c r="M13672" s="8" t="s">
        <v>13631</v>
      </c>
      <c r="O13672" t="str">
        <f t="shared" si="213"/>
        <v>update item_mst set family_code = 'INT-FURN' where item = '028072' and site_ref = 'BENN'</v>
      </c>
      <c r="Q13672" t="s">
        <v>20835</v>
      </c>
    </row>
    <row r="13673" spans="1:17" x14ac:dyDescent="0.25">
      <c r="A13673" s="3" t="s">
        <v>7090</v>
      </c>
      <c r="B13673" s="3" t="s">
        <v>16</v>
      </c>
      <c r="C13673" s="3" t="s">
        <v>19</v>
      </c>
      <c r="D13673" s="3" t="s">
        <v>12766</v>
      </c>
      <c r="E13673" s="3" t="str">
        <f>LEFT(Table8[[#This Row],[PART NUMBER &amp; DESC]],6)</f>
        <v>028073</v>
      </c>
      <c r="G13673" t="s">
        <v>13633</v>
      </c>
      <c r="H13673" t="str">
        <f>Table8[[#This Row],[COMMODITY (FAMILY CODE)]]</f>
        <v>INT-FURN</v>
      </c>
      <c r="I13673" s="8" t="s">
        <v>13629</v>
      </c>
      <c r="J13673" t="str">
        <f>Table8[[#This Row],[Column1]]</f>
        <v>028073</v>
      </c>
      <c r="K13673" s="8" t="s">
        <v>13630</v>
      </c>
      <c r="L13673" t="s">
        <v>13632</v>
      </c>
      <c r="M13673" s="8" t="s">
        <v>13631</v>
      </c>
      <c r="O13673" t="str">
        <f t="shared" si="213"/>
        <v>update item_mst set family_code = 'INT-FURN' where item = '028073' and site_ref = 'BENN'</v>
      </c>
      <c r="Q13673" t="s">
        <v>20836</v>
      </c>
    </row>
    <row r="13674" spans="1:17" x14ac:dyDescent="0.25">
      <c r="A13674" s="2" t="s">
        <v>7090</v>
      </c>
      <c r="B13674" s="2" t="s">
        <v>16</v>
      </c>
      <c r="C13674" s="2" t="s">
        <v>19</v>
      </c>
      <c r="D13674" s="2" t="s">
        <v>12767</v>
      </c>
      <c r="E13674" s="3" t="str">
        <f>LEFT(Table8[[#This Row],[PART NUMBER &amp; DESC]],6)</f>
        <v>028074</v>
      </c>
      <c r="G13674" t="s">
        <v>13633</v>
      </c>
      <c r="H13674" t="str">
        <f>Table8[[#This Row],[COMMODITY (FAMILY CODE)]]</f>
        <v>INT-FURN</v>
      </c>
      <c r="I13674" s="8" t="s">
        <v>13629</v>
      </c>
      <c r="J13674" t="str">
        <f>Table8[[#This Row],[Column1]]</f>
        <v>028074</v>
      </c>
      <c r="K13674" s="8" t="s">
        <v>13630</v>
      </c>
      <c r="L13674" t="s">
        <v>13632</v>
      </c>
      <c r="M13674" s="8" t="s">
        <v>13631</v>
      </c>
      <c r="O13674" t="str">
        <f t="shared" si="213"/>
        <v>update item_mst set family_code = 'INT-FURN' where item = '028074' and site_ref = 'BENN'</v>
      </c>
      <c r="Q13674" t="s">
        <v>20837</v>
      </c>
    </row>
    <row r="13675" spans="1:17" x14ac:dyDescent="0.25">
      <c r="A13675" s="2" t="s">
        <v>7090</v>
      </c>
      <c r="B13675" s="2" t="s">
        <v>16</v>
      </c>
      <c r="C13675" s="2" t="s">
        <v>19</v>
      </c>
      <c r="D13675" s="2" t="s">
        <v>12768</v>
      </c>
      <c r="E13675" s="3" t="str">
        <f>LEFT(Table8[[#This Row],[PART NUMBER &amp; DESC]],6)</f>
        <v>028001</v>
      </c>
      <c r="G13675" t="s">
        <v>13633</v>
      </c>
      <c r="H13675" t="str">
        <f>Table8[[#This Row],[COMMODITY (FAMILY CODE)]]</f>
        <v>INT-FURN</v>
      </c>
      <c r="I13675" s="8" t="s">
        <v>13629</v>
      </c>
      <c r="J13675" t="str">
        <f>Table8[[#This Row],[Column1]]</f>
        <v>028001</v>
      </c>
      <c r="K13675" s="8" t="s">
        <v>13630</v>
      </c>
      <c r="L13675" t="s">
        <v>13632</v>
      </c>
      <c r="M13675" s="8" t="s">
        <v>13631</v>
      </c>
      <c r="O13675" t="str">
        <f t="shared" si="213"/>
        <v>update item_mst set family_code = 'INT-FURN' where item = '028001' and site_ref = 'BENN'</v>
      </c>
      <c r="Q13675" t="s">
        <v>20699</v>
      </c>
    </row>
    <row r="13676" spans="1:17" x14ac:dyDescent="0.25">
      <c r="A13676" s="3" t="s">
        <v>7090</v>
      </c>
      <c r="B13676" s="3" t="s">
        <v>16</v>
      </c>
      <c r="C13676" s="3" t="s">
        <v>19</v>
      </c>
      <c r="D13676" s="3" t="s">
        <v>12769</v>
      </c>
      <c r="E13676" s="3" t="str">
        <f>LEFT(Table8[[#This Row],[PART NUMBER &amp; DESC]],6)</f>
        <v>028002</v>
      </c>
      <c r="G13676" t="s">
        <v>13633</v>
      </c>
      <c r="H13676" t="str">
        <f>Table8[[#This Row],[COMMODITY (FAMILY CODE)]]</f>
        <v>INT-FURN</v>
      </c>
      <c r="I13676" s="8" t="s">
        <v>13629</v>
      </c>
      <c r="J13676" t="str">
        <f>Table8[[#This Row],[Column1]]</f>
        <v>028002</v>
      </c>
      <c r="K13676" s="8" t="s">
        <v>13630</v>
      </c>
      <c r="L13676" t="s">
        <v>13632</v>
      </c>
      <c r="M13676" s="8" t="s">
        <v>13631</v>
      </c>
      <c r="O13676" t="str">
        <f t="shared" si="213"/>
        <v>update item_mst set family_code = 'INT-FURN' where item = '028002' and site_ref = 'BENN'</v>
      </c>
      <c r="Q13676" t="s">
        <v>20651</v>
      </c>
    </row>
    <row r="13677" spans="1:17" x14ac:dyDescent="0.25">
      <c r="A13677" s="3" t="s">
        <v>7090</v>
      </c>
      <c r="B13677" s="3" t="s">
        <v>16</v>
      </c>
      <c r="C13677" s="3" t="s">
        <v>19</v>
      </c>
      <c r="D13677" s="3" t="s">
        <v>12770</v>
      </c>
      <c r="E13677" s="3" t="str">
        <f>LEFT(Table8[[#This Row],[PART NUMBER &amp; DESC]],6)</f>
        <v>038096</v>
      </c>
      <c r="G13677" t="s">
        <v>13633</v>
      </c>
      <c r="H13677" t="str">
        <f>Table8[[#This Row],[COMMODITY (FAMILY CODE)]]</f>
        <v>INT-FURN</v>
      </c>
      <c r="I13677" s="8" t="s">
        <v>13629</v>
      </c>
      <c r="J13677" t="str">
        <f>Table8[[#This Row],[Column1]]</f>
        <v>038096</v>
      </c>
      <c r="K13677" s="8" t="s">
        <v>13630</v>
      </c>
      <c r="L13677" t="s">
        <v>13632</v>
      </c>
      <c r="M13677" s="8" t="s">
        <v>13631</v>
      </c>
      <c r="O13677" t="str">
        <f t="shared" si="213"/>
        <v>update item_mst set family_code = 'INT-FURN' where item = '038096' and site_ref = 'BENN'</v>
      </c>
      <c r="Q13677" t="s">
        <v>20757</v>
      </c>
    </row>
    <row r="13678" spans="1:17" x14ac:dyDescent="0.25">
      <c r="A13678" s="2" t="s">
        <v>7090</v>
      </c>
      <c r="B13678" s="2" t="s">
        <v>16</v>
      </c>
      <c r="C13678" s="2" t="s">
        <v>19</v>
      </c>
      <c r="D13678" s="2" t="s">
        <v>12771</v>
      </c>
      <c r="E13678" s="3" t="str">
        <f>LEFT(Table8[[#This Row],[PART NUMBER &amp; DESC]],6)</f>
        <v>028017</v>
      </c>
      <c r="G13678" t="s">
        <v>13633</v>
      </c>
      <c r="H13678" t="str">
        <f>Table8[[#This Row],[COMMODITY (FAMILY CODE)]]</f>
        <v>INT-FURN</v>
      </c>
      <c r="I13678" s="8" t="s">
        <v>13629</v>
      </c>
      <c r="J13678" t="str">
        <f>Table8[[#This Row],[Column1]]</f>
        <v>028017</v>
      </c>
      <c r="K13678" s="8" t="s">
        <v>13630</v>
      </c>
      <c r="L13678" t="s">
        <v>13632</v>
      </c>
      <c r="M13678" s="8" t="s">
        <v>13631</v>
      </c>
      <c r="O13678" t="str">
        <f t="shared" si="213"/>
        <v>update item_mst set family_code = 'INT-FURN' where item = '028017' and site_ref = 'BENN'</v>
      </c>
      <c r="Q13678" t="s">
        <v>20756</v>
      </c>
    </row>
    <row r="13679" spans="1:17" x14ac:dyDescent="0.25">
      <c r="A13679" s="3" t="s">
        <v>7090</v>
      </c>
      <c r="B13679" s="3" t="s">
        <v>16</v>
      </c>
      <c r="C13679" s="3" t="s">
        <v>19</v>
      </c>
      <c r="D13679" s="3" t="s">
        <v>12772</v>
      </c>
      <c r="E13679" s="3" t="str">
        <f>LEFT(Table8[[#This Row],[PART NUMBER &amp; DESC]],6)</f>
        <v>028015</v>
      </c>
      <c r="G13679" t="s">
        <v>13633</v>
      </c>
      <c r="H13679" t="str">
        <f>Table8[[#This Row],[COMMODITY (FAMILY CODE)]]</f>
        <v>INT-FURN</v>
      </c>
      <c r="I13679" s="8" t="s">
        <v>13629</v>
      </c>
      <c r="J13679" t="str">
        <f>Table8[[#This Row],[Column1]]</f>
        <v>028015</v>
      </c>
      <c r="K13679" s="8" t="s">
        <v>13630</v>
      </c>
      <c r="L13679" t="s">
        <v>13632</v>
      </c>
      <c r="M13679" s="8" t="s">
        <v>13631</v>
      </c>
      <c r="O13679" t="str">
        <f t="shared" si="213"/>
        <v>update item_mst set family_code = 'INT-FURN' where item = '028015' and site_ref = 'BENN'</v>
      </c>
      <c r="Q13679" t="s">
        <v>20841</v>
      </c>
    </row>
    <row r="13680" spans="1:17" x14ac:dyDescent="0.25">
      <c r="A13680" s="2" t="s">
        <v>7090</v>
      </c>
      <c r="B13680" s="2" t="s">
        <v>16</v>
      </c>
      <c r="C13680" s="2" t="s">
        <v>19</v>
      </c>
      <c r="D13680" s="2" t="s">
        <v>12773</v>
      </c>
      <c r="E13680" s="3" t="str">
        <f>LEFT(Table8[[#This Row],[PART NUMBER &amp; DESC]],6)</f>
        <v>028016</v>
      </c>
      <c r="G13680" t="s">
        <v>13633</v>
      </c>
      <c r="H13680" t="str">
        <f>Table8[[#This Row],[COMMODITY (FAMILY CODE)]]</f>
        <v>INT-FURN</v>
      </c>
      <c r="I13680" s="8" t="s">
        <v>13629</v>
      </c>
      <c r="J13680" t="str">
        <f>Table8[[#This Row],[Column1]]</f>
        <v>028016</v>
      </c>
      <c r="K13680" s="8" t="s">
        <v>13630</v>
      </c>
      <c r="L13680" t="s">
        <v>13632</v>
      </c>
      <c r="M13680" s="8" t="s">
        <v>13631</v>
      </c>
      <c r="O13680" t="str">
        <f t="shared" si="213"/>
        <v>update item_mst set family_code = 'INT-FURN' where item = '028016' and site_ref = 'BENN'</v>
      </c>
      <c r="Q13680" t="s">
        <v>20639</v>
      </c>
    </row>
    <row r="13681" spans="1:17" x14ac:dyDescent="0.25">
      <c r="A13681" s="3" t="s">
        <v>7090</v>
      </c>
      <c r="B13681" s="3" t="s">
        <v>16</v>
      </c>
      <c r="C13681" s="3" t="s">
        <v>19</v>
      </c>
      <c r="D13681" s="3" t="s">
        <v>12774</v>
      </c>
      <c r="E13681" s="3" t="str">
        <f>LEFT(Table8[[#This Row],[PART NUMBER &amp; DESC]],6)</f>
        <v>028023</v>
      </c>
      <c r="G13681" t="s">
        <v>13633</v>
      </c>
      <c r="H13681" t="str">
        <f>Table8[[#This Row],[COMMODITY (FAMILY CODE)]]</f>
        <v>INT-FURN</v>
      </c>
      <c r="I13681" s="8" t="s">
        <v>13629</v>
      </c>
      <c r="J13681" t="str">
        <f>Table8[[#This Row],[Column1]]</f>
        <v>028023</v>
      </c>
      <c r="K13681" s="8" t="s">
        <v>13630</v>
      </c>
      <c r="L13681" t="s">
        <v>13632</v>
      </c>
      <c r="M13681" s="8" t="s">
        <v>13631</v>
      </c>
      <c r="O13681" t="str">
        <f t="shared" si="213"/>
        <v>update item_mst set family_code = 'INT-FURN' where item = '028023' and site_ref = 'BENN'</v>
      </c>
      <c r="Q13681" t="s">
        <v>20786</v>
      </c>
    </row>
    <row r="13682" spans="1:17" x14ac:dyDescent="0.25">
      <c r="A13682" s="3" t="s">
        <v>7090</v>
      </c>
      <c r="B13682" s="3" t="s">
        <v>16</v>
      </c>
      <c r="C13682" s="3" t="s">
        <v>19</v>
      </c>
      <c r="D13682" s="3" t="s">
        <v>12775</v>
      </c>
      <c r="E13682" s="3" t="str">
        <f>LEFT(Table8[[#This Row],[PART NUMBER &amp; DESC]],6)</f>
        <v>018115</v>
      </c>
      <c r="G13682" t="s">
        <v>13633</v>
      </c>
      <c r="H13682" t="str">
        <f>Table8[[#This Row],[COMMODITY (FAMILY CODE)]]</f>
        <v>INT-FURN</v>
      </c>
      <c r="I13682" s="8" t="s">
        <v>13629</v>
      </c>
      <c r="J13682" t="str">
        <f>Table8[[#This Row],[Column1]]</f>
        <v>018115</v>
      </c>
      <c r="K13682" s="8" t="s">
        <v>13630</v>
      </c>
      <c r="L13682" t="s">
        <v>13632</v>
      </c>
      <c r="M13682" s="8" t="s">
        <v>13631</v>
      </c>
      <c r="O13682" t="str">
        <f t="shared" si="213"/>
        <v>update item_mst set family_code = 'INT-FURN' where item = '018115' and site_ref = 'BENN'</v>
      </c>
      <c r="Q13682" t="s">
        <v>14542</v>
      </c>
    </row>
    <row r="13683" spans="1:17" x14ac:dyDescent="0.25">
      <c r="A13683" s="2" t="s">
        <v>7090</v>
      </c>
      <c r="B13683" s="2" t="s">
        <v>16</v>
      </c>
      <c r="C13683" s="2" t="s">
        <v>19</v>
      </c>
      <c r="D13683" s="2" t="s">
        <v>12776</v>
      </c>
      <c r="E13683" s="3" t="str">
        <f>LEFT(Table8[[#This Row],[PART NUMBER &amp; DESC]],6)</f>
        <v>028137</v>
      </c>
      <c r="G13683" t="s">
        <v>13633</v>
      </c>
      <c r="H13683" t="str">
        <f>Table8[[#This Row],[COMMODITY (FAMILY CODE)]]</f>
        <v>INT-FURN</v>
      </c>
      <c r="I13683" s="8" t="s">
        <v>13629</v>
      </c>
      <c r="J13683" t="str">
        <f>Table8[[#This Row],[Column1]]</f>
        <v>028137</v>
      </c>
      <c r="K13683" s="8" t="s">
        <v>13630</v>
      </c>
      <c r="L13683" t="s">
        <v>13632</v>
      </c>
      <c r="M13683" s="8" t="s">
        <v>13631</v>
      </c>
      <c r="O13683" t="str">
        <f t="shared" si="213"/>
        <v>update item_mst set family_code = 'INT-FURN' where item = '028137' and site_ref = 'BENN'</v>
      </c>
      <c r="Q13683" t="s">
        <v>20644</v>
      </c>
    </row>
    <row r="13684" spans="1:17" x14ac:dyDescent="0.25">
      <c r="A13684" s="3" t="s">
        <v>7090</v>
      </c>
      <c r="B13684" s="3" t="s">
        <v>16</v>
      </c>
      <c r="C13684" s="3" t="s">
        <v>19</v>
      </c>
      <c r="D13684" s="3" t="s">
        <v>12777</v>
      </c>
      <c r="E13684" s="3" t="str">
        <f>LEFT(Table8[[#This Row],[PART NUMBER &amp; DESC]],6)</f>
        <v>028139</v>
      </c>
      <c r="G13684" t="s">
        <v>13633</v>
      </c>
      <c r="H13684" t="str">
        <f>Table8[[#This Row],[COMMODITY (FAMILY CODE)]]</f>
        <v>INT-FURN</v>
      </c>
      <c r="I13684" s="8" t="s">
        <v>13629</v>
      </c>
      <c r="J13684" t="str">
        <f>Table8[[#This Row],[Column1]]</f>
        <v>028139</v>
      </c>
      <c r="K13684" s="8" t="s">
        <v>13630</v>
      </c>
      <c r="L13684" t="s">
        <v>13632</v>
      </c>
      <c r="M13684" s="8" t="s">
        <v>13631</v>
      </c>
      <c r="O13684" t="str">
        <f t="shared" si="213"/>
        <v>update item_mst set family_code = 'INT-FURN' where item = '028139' and site_ref = 'BENN'</v>
      </c>
      <c r="Q13684" t="s">
        <v>20700</v>
      </c>
    </row>
    <row r="13685" spans="1:17" x14ac:dyDescent="0.25">
      <c r="A13685" s="2" t="s">
        <v>7090</v>
      </c>
      <c r="B13685" s="2" t="s">
        <v>16</v>
      </c>
      <c r="C13685" s="2" t="s">
        <v>19</v>
      </c>
      <c r="D13685" s="2" t="s">
        <v>12778</v>
      </c>
      <c r="E13685" s="3" t="str">
        <f>LEFT(Table8[[#This Row],[PART NUMBER &amp; DESC]],6)</f>
        <v>028041</v>
      </c>
      <c r="G13685" t="s">
        <v>13633</v>
      </c>
      <c r="H13685" t="str">
        <f>Table8[[#This Row],[COMMODITY (FAMILY CODE)]]</f>
        <v>INT-FURN</v>
      </c>
      <c r="I13685" s="8" t="s">
        <v>13629</v>
      </c>
      <c r="J13685" t="str">
        <f>Table8[[#This Row],[Column1]]</f>
        <v>028041</v>
      </c>
      <c r="K13685" s="8" t="s">
        <v>13630</v>
      </c>
      <c r="L13685" t="s">
        <v>13632</v>
      </c>
      <c r="M13685" s="8" t="s">
        <v>13631</v>
      </c>
      <c r="O13685" t="str">
        <f t="shared" si="213"/>
        <v>update item_mst set family_code = 'INT-FURN' where item = '028041' and site_ref = 'BENN'</v>
      </c>
      <c r="Q13685" t="s">
        <v>20697</v>
      </c>
    </row>
    <row r="13686" spans="1:17" x14ac:dyDescent="0.25">
      <c r="A13686" s="3" t="s">
        <v>7090</v>
      </c>
      <c r="B13686" s="3" t="s">
        <v>16</v>
      </c>
      <c r="C13686" s="3" t="s">
        <v>19</v>
      </c>
      <c r="D13686" s="3" t="s">
        <v>12779</v>
      </c>
      <c r="E13686" s="3" t="str">
        <f>LEFT(Table8[[#This Row],[PART NUMBER &amp; DESC]],6)</f>
        <v>028043</v>
      </c>
      <c r="G13686" t="s">
        <v>13633</v>
      </c>
      <c r="H13686" t="str">
        <f>Table8[[#This Row],[COMMODITY (FAMILY CODE)]]</f>
        <v>INT-FURN</v>
      </c>
      <c r="I13686" s="8" t="s">
        <v>13629</v>
      </c>
      <c r="J13686" t="str">
        <f>Table8[[#This Row],[Column1]]</f>
        <v>028043</v>
      </c>
      <c r="K13686" s="8" t="s">
        <v>13630</v>
      </c>
      <c r="L13686" t="s">
        <v>13632</v>
      </c>
      <c r="M13686" s="8" t="s">
        <v>13631</v>
      </c>
      <c r="O13686" t="str">
        <f t="shared" si="213"/>
        <v>update item_mst set family_code = 'INT-FURN' where item = '028043' and site_ref = 'BENN'</v>
      </c>
      <c r="Q13686" t="s">
        <v>20677</v>
      </c>
    </row>
    <row r="13687" spans="1:17" x14ac:dyDescent="0.25">
      <c r="A13687" s="2" t="s">
        <v>7090</v>
      </c>
      <c r="B13687" s="2" t="s">
        <v>16</v>
      </c>
      <c r="C13687" s="2" t="s">
        <v>19</v>
      </c>
      <c r="D13687" s="2" t="s">
        <v>12780</v>
      </c>
      <c r="E13687" s="3" t="str">
        <f>LEFT(Table8[[#This Row],[PART NUMBER &amp; DESC]],6)</f>
        <v>028044</v>
      </c>
      <c r="G13687" t="s">
        <v>13633</v>
      </c>
      <c r="H13687" t="str">
        <f>Table8[[#This Row],[COMMODITY (FAMILY CODE)]]</f>
        <v>INT-FURN</v>
      </c>
      <c r="I13687" s="8" t="s">
        <v>13629</v>
      </c>
      <c r="J13687" t="str">
        <f>Table8[[#This Row],[Column1]]</f>
        <v>028044</v>
      </c>
      <c r="K13687" s="8" t="s">
        <v>13630</v>
      </c>
      <c r="L13687" t="s">
        <v>13632</v>
      </c>
      <c r="M13687" s="8" t="s">
        <v>13631</v>
      </c>
      <c r="O13687" t="str">
        <f t="shared" si="213"/>
        <v>update item_mst set family_code = 'INT-FURN' where item = '028044' and site_ref = 'BENN'</v>
      </c>
      <c r="Q13687" t="s">
        <v>20666</v>
      </c>
    </row>
    <row r="13688" spans="1:17" x14ac:dyDescent="0.25">
      <c r="A13688" s="3" t="s">
        <v>7090</v>
      </c>
      <c r="B13688" s="3" t="s">
        <v>16</v>
      </c>
      <c r="C13688" s="3" t="s">
        <v>19</v>
      </c>
      <c r="D13688" s="3" t="s">
        <v>12781</v>
      </c>
      <c r="E13688" s="3" t="str">
        <f>LEFT(Table8[[#This Row],[PART NUMBER &amp; DESC]],6)</f>
        <v>028045</v>
      </c>
      <c r="G13688" t="s">
        <v>13633</v>
      </c>
      <c r="H13688" t="str">
        <f>Table8[[#This Row],[COMMODITY (FAMILY CODE)]]</f>
        <v>INT-FURN</v>
      </c>
      <c r="I13688" s="8" t="s">
        <v>13629</v>
      </c>
      <c r="J13688" t="str">
        <f>Table8[[#This Row],[Column1]]</f>
        <v>028045</v>
      </c>
      <c r="K13688" s="8" t="s">
        <v>13630</v>
      </c>
      <c r="L13688" t="s">
        <v>13632</v>
      </c>
      <c r="M13688" s="8" t="s">
        <v>13631</v>
      </c>
      <c r="O13688" t="str">
        <f t="shared" si="213"/>
        <v>update item_mst set family_code = 'INT-FURN' where item = '028045' and site_ref = 'BENN'</v>
      </c>
      <c r="Q13688" t="s">
        <v>20659</v>
      </c>
    </row>
    <row r="13689" spans="1:17" x14ac:dyDescent="0.25">
      <c r="A13689" s="2" t="s">
        <v>7090</v>
      </c>
      <c r="B13689" s="2" t="s">
        <v>16</v>
      </c>
      <c r="C13689" s="2" t="s">
        <v>19</v>
      </c>
      <c r="D13689" s="2" t="s">
        <v>12782</v>
      </c>
      <c r="E13689" s="3" t="str">
        <f>LEFT(Table8[[#This Row],[PART NUMBER &amp; DESC]],6)</f>
        <v>028049</v>
      </c>
      <c r="G13689" t="s">
        <v>13633</v>
      </c>
      <c r="H13689" t="str">
        <f>Table8[[#This Row],[COMMODITY (FAMILY CODE)]]</f>
        <v>INT-FURN</v>
      </c>
      <c r="I13689" s="8" t="s">
        <v>13629</v>
      </c>
      <c r="J13689" t="str">
        <f>Table8[[#This Row],[Column1]]</f>
        <v>028049</v>
      </c>
      <c r="K13689" s="8" t="s">
        <v>13630</v>
      </c>
      <c r="L13689" t="s">
        <v>13632</v>
      </c>
      <c r="M13689" s="8" t="s">
        <v>13631</v>
      </c>
      <c r="O13689" t="str">
        <f t="shared" si="213"/>
        <v>update item_mst set family_code = 'INT-FURN' where item = '028049' and site_ref = 'BENN'</v>
      </c>
      <c r="Q13689" t="s">
        <v>20691</v>
      </c>
    </row>
    <row r="13690" spans="1:17" x14ac:dyDescent="0.25">
      <c r="A13690" s="3" t="s">
        <v>7090</v>
      </c>
      <c r="B13690" s="3" t="s">
        <v>16</v>
      </c>
      <c r="C13690" s="3" t="s">
        <v>19</v>
      </c>
      <c r="D13690" s="3" t="s">
        <v>12783</v>
      </c>
      <c r="E13690" s="3" t="str">
        <f>LEFT(Table8[[#This Row],[PART NUMBER &amp; DESC]],6)</f>
        <v>028050</v>
      </c>
      <c r="G13690" t="s">
        <v>13633</v>
      </c>
      <c r="H13690" t="str">
        <f>Table8[[#This Row],[COMMODITY (FAMILY CODE)]]</f>
        <v>INT-FURN</v>
      </c>
      <c r="I13690" s="8" t="s">
        <v>13629</v>
      </c>
      <c r="J13690" t="str">
        <f>Table8[[#This Row],[Column1]]</f>
        <v>028050</v>
      </c>
      <c r="K13690" s="8" t="s">
        <v>13630</v>
      </c>
      <c r="L13690" t="s">
        <v>13632</v>
      </c>
      <c r="M13690" s="8" t="s">
        <v>13631</v>
      </c>
      <c r="O13690" t="str">
        <f t="shared" si="213"/>
        <v>update item_mst set family_code = 'INT-FURN' where item = '028050' and site_ref = 'BENN'</v>
      </c>
      <c r="Q13690" t="s">
        <v>20831</v>
      </c>
    </row>
    <row r="13691" spans="1:17" x14ac:dyDescent="0.25">
      <c r="A13691" s="2" t="s">
        <v>7090</v>
      </c>
      <c r="B13691" s="2" t="s">
        <v>16</v>
      </c>
      <c r="C13691" s="2" t="s">
        <v>19</v>
      </c>
      <c r="D13691" s="2" t="s">
        <v>12784</v>
      </c>
      <c r="E13691" s="3" t="str">
        <f>LEFT(Table8[[#This Row],[PART NUMBER &amp; DESC]],6)</f>
        <v>028058</v>
      </c>
      <c r="G13691" t="s">
        <v>13633</v>
      </c>
      <c r="H13691" t="str">
        <f>Table8[[#This Row],[COMMODITY (FAMILY CODE)]]</f>
        <v>INT-FURN</v>
      </c>
      <c r="I13691" s="8" t="s">
        <v>13629</v>
      </c>
      <c r="J13691" t="str">
        <f>Table8[[#This Row],[Column1]]</f>
        <v>028058</v>
      </c>
      <c r="K13691" s="8" t="s">
        <v>13630</v>
      </c>
      <c r="L13691" t="s">
        <v>13632</v>
      </c>
      <c r="M13691" s="8" t="s">
        <v>13631</v>
      </c>
      <c r="O13691" t="str">
        <f t="shared" si="213"/>
        <v>update item_mst set family_code = 'INT-FURN' where item = '028058' and site_ref = 'BENN'</v>
      </c>
      <c r="Q13691" t="s">
        <v>20709</v>
      </c>
    </row>
    <row r="13692" spans="1:17" x14ac:dyDescent="0.25">
      <c r="A13692" s="3" t="s">
        <v>7090</v>
      </c>
      <c r="B13692" s="3" t="s">
        <v>16</v>
      </c>
      <c r="C13692" s="3" t="s">
        <v>19</v>
      </c>
      <c r="D13692" s="3" t="s">
        <v>12785</v>
      </c>
      <c r="E13692" s="3" t="str">
        <f>LEFT(Table8[[#This Row],[PART NUMBER &amp; DESC]],6)</f>
        <v>028059</v>
      </c>
      <c r="G13692" t="s">
        <v>13633</v>
      </c>
      <c r="H13692" t="str">
        <f>Table8[[#This Row],[COMMODITY (FAMILY CODE)]]</f>
        <v>INT-FURN</v>
      </c>
      <c r="I13692" s="8" t="s">
        <v>13629</v>
      </c>
      <c r="J13692" t="str">
        <f>Table8[[#This Row],[Column1]]</f>
        <v>028059</v>
      </c>
      <c r="K13692" s="8" t="s">
        <v>13630</v>
      </c>
      <c r="L13692" t="s">
        <v>13632</v>
      </c>
      <c r="M13692" s="8" t="s">
        <v>13631</v>
      </c>
      <c r="O13692" t="str">
        <f t="shared" si="213"/>
        <v>update item_mst set family_code = 'INT-FURN' where item = '028059' and site_ref = 'BENN'</v>
      </c>
      <c r="Q13692" t="s">
        <v>20708</v>
      </c>
    </row>
    <row r="13693" spans="1:17" x14ac:dyDescent="0.25">
      <c r="A13693" s="2" t="s">
        <v>7090</v>
      </c>
      <c r="B13693" s="2" t="s">
        <v>16</v>
      </c>
      <c r="C13693" s="2" t="s">
        <v>19</v>
      </c>
      <c r="D13693" s="2" t="s">
        <v>12786</v>
      </c>
      <c r="E13693" s="3" t="str">
        <f>LEFT(Table8[[#This Row],[PART NUMBER &amp; DESC]],6)</f>
        <v>028129</v>
      </c>
      <c r="G13693" t="s">
        <v>13633</v>
      </c>
      <c r="H13693" t="str">
        <f>Table8[[#This Row],[COMMODITY (FAMILY CODE)]]</f>
        <v>INT-FURN</v>
      </c>
      <c r="I13693" s="8" t="s">
        <v>13629</v>
      </c>
      <c r="J13693" t="str">
        <f>Table8[[#This Row],[Column1]]</f>
        <v>028129</v>
      </c>
      <c r="K13693" s="8" t="s">
        <v>13630</v>
      </c>
      <c r="L13693" t="s">
        <v>13632</v>
      </c>
      <c r="M13693" s="8" t="s">
        <v>13631</v>
      </c>
      <c r="O13693" t="str">
        <f t="shared" si="213"/>
        <v>update item_mst set family_code = 'INT-FURN' where item = '028129' and site_ref = 'BENN'</v>
      </c>
      <c r="Q13693" t="s">
        <v>20703</v>
      </c>
    </row>
    <row r="13694" spans="1:17" x14ac:dyDescent="0.25">
      <c r="A13694" s="3" t="s">
        <v>7090</v>
      </c>
      <c r="B13694" s="3" t="s">
        <v>16</v>
      </c>
      <c r="C13694" s="3" t="s">
        <v>19</v>
      </c>
      <c r="D13694" s="3" t="s">
        <v>12787</v>
      </c>
      <c r="E13694" s="3" t="str">
        <f>LEFT(Table8[[#This Row],[PART NUMBER &amp; DESC]],6)</f>
        <v>028133</v>
      </c>
      <c r="G13694" t="s">
        <v>13633</v>
      </c>
      <c r="H13694" t="str">
        <f>Table8[[#This Row],[COMMODITY (FAMILY CODE)]]</f>
        <v>INT-FURN</v>
      </c>
      <c r="I13694" s="8" t="s">
        <v>13629</v>
      </c>
      <c r="J13694" t="str">
        <f>Table8[[#This Row],[Column1]]</f>
        <v>028133</v>
      </c>
      <c r="K13694" s="8" t="s">
        <v>13630</v>
      </c>
      <c r="L13694" t="s">
        <v>13632</v>
      </c>
      <c r="M13694" s="8" t="s">
        <v>13631</v>
      </c>
      <c r="O13694" t="str">
        <f t="shared" si="213"/>
        <v>update item_mst set family_code = 'INT-FURN' where item = '028133' and site_ref = 'BENN'</v>
      </c>
      <c r="Q13694" t="s">
        <v>20669</v>
      </c>
    </row>
    <row r="13695" spans="1:17" x14ac:dyDescent="0.25">
      <c r="A13695" s="3" t="s">
        <v>7090</v>
      </c>
      <c r="B13695" s="3" t="s">
        <v>16</v>
      </c>
      <c r="C13695" s="3" t="s">
        <v>19</v>
      </c>
      <c r="D13695" s="3" t="s">
        <v>12788</v>
      </c>
      <c r="E13695" s="3" t="str">
        <f>LEFT(Table8[[#This Row],[PART NUMBER &amp; DESC]],6)</f>
        <v>028088</v>
      </c>
      <c r="G13695" t="s">
        <v>13633</v>
      </c>
      <c r="H13695" t="str">
        <f>Table8[[#This Row],[COMMODITY (FAMILY CODE)]]</f>
        <v>INT-FURN</v>
      </c>
      <c r="I13695" s="8" t="s">
        <v>13629</v>
      </c>
      <c r="J13695" t="str">
        <f>Table8[[#This Row],[Column1]]</f>
        <v>028088</v>
      </c>
      <c r="K13695" s="8" t="s">
        <v>13630</v>
      </c>
      <c r="L13695" t="s">
        <v>13632</v>
      </c>
      <c r="M13695" s="8" t="s">
        <v>13631</v>
      </c>
      <c r="O13695" t="str">
        <f t="shared" si="213"/>
        <v>update item_mst set family_code = 'INT-FURN' where item = '028088' and site_ref = 'BENN'</v>
      </c>
      <c r="Q13695" t="s">
        <v>20618</v>
      </c>
    </row>
    <row r="13696" spans="1:17" x14ac:dyDescent="0.25">
      <c r="A13696" s="2" t="s">
        <v>7090</v>
      </c>
      <c r="B13696" s="2" t="s">
        <v>16</v>
      </c>
      <c r="C13696" s="2" t="s">
        <v>19</v>
      </c>
      <c r="D13696" s="2" t="s">
        <v>12789</v>
      </c>
      <c r="E13696" s="3" t="str">
        <f>LEFT(Table8[[#This Row],[PART NUMBER &amp; DESC]],6)</f>
        <v>028089</v>
      </c>
      <c r="G13696" t="s">
        <v>13633</v>
      </c>
      <c r="H13696" t="str">
        <f>Table8[[#This Row],[COMMODITY (FAMILY CODE)]]</f>
        <v>INT-FURN</v>
      </c>
      <c r="I13696" s="8" t="s">
        <v>13629</v>
      </c>
      <c r="J13696" t="str">
        <f>Table8[[#This Row],[Column1]]</f>
        <v>028089</v>
      </c>
      <c r="K13696" s="8" t="s">
        <v>13630</v>
      </c>
      <c r="L13696" t="s">
        <v>13632</v>
      </c>
      <c r="M13696" s="8" t="s">
        <v>13631</v>
      </c>
      <c r="O13696" t="str">
        <f t="shared" si="213"/>
        <v>update item_mst set family_code = 'INT-FURN' where item = '028089' and site_ref = 'BENN'</v>
      </c>
      <c r="Q13696" t="s">
        <v>20778</v>
      </c>
    </row>
    <row r="13697" spans="1:17" x14ac:dyDescent="0.25">
      <c r="A13697" s="3" t="s">
        <v>7090</v>
      </c>
      <c r="B13697" s="3" t="s">
        <v>16</v>
      </c>
      <c r="C13697" s="3" t="s">
        <v>19</v>
      </c>
      <c r="D13697" s="3" t="s">
        <v>12790</v>
      </c>
      <c r="E13697" s="3" t="str">
        <f>LEFT(Table8[[#This Row],[PART NUMBER &amp; DESC]],6)</f>
        <v>028090</v>
      </c>
      <c r="G13697" t="s">
        <v>13633</v>
      </c>
      <c r="H13697" t="str">
        <f>Table8[[#This Row],[COMMODITY (FAMILY CODE)]]</f>
        <v>INT-FURN</v>
      </c>
      <c r="I13697" s="8" t="s">
        <v>13629</v>
      </c>
      <c r="J13697" t="str">
        <f>Table8[[#This Row],[Column1]]</f>
        <v>028090</v>
      </c>
      <c r="K13697" s="8" t="s">
        <v>13630</v>
      </c>
      <c r="L13697" t="s">
        <v>13632</v>
      </c>
      <c r="M13697" s="8" t="s">
        <v>13631</v>
      </c>
      <c r="O13697" t="str">
        <f t="shared" ref="O13697:O13760" si="214">_xlfn.CONCAT(G13697:M13697)</f>
        <v>update item_mst set family_code = 'INT-FURN' where item = '028090' and site_ref = 'BENN'</v>
      </c>
      <c r="Q13697" t="s">
        <v>20779</v>
      </c>
    </row>
    <row r="13698" spans="1:17" x14ac:dyDescent="0.25">
      <c r="A13698" s="2" t="s">
        <v>7090</v>
      </c>
      <c r="B13698" s="2" t="s">
        <v>16</v>
      </c>
      <c r="C13698" s="2" t="s">
        <v>19</v>
      </c>
      <c r="D13698" s="2" t="s">
        <v>12791</v>
      </c>
      <c r="E13698" s="3" t="str">
        <f>LEFT(Table8[[#This Row],[PART NUMBER &amp; DESC]],6)</f>
        <v>028096</v>
      </c>
      <c r="G13698" t="s">
        <v>13633</v>
      </c>
      <c r="H13698" t="str">
        <f>Table8[[#This Row],[COMMODITY (FAMILY CODE)]]</f>
        <v>INT-FURN</v>
      </c>
      <c r="I13698" s="8" t="s">
        <v>13629</v>
      </c>
      <c r="J13698" t="str">
        <f>Table8[[#This Row],[Column1]]</f>
        <v>028096</v>
      </c>
      <c r="K13698" s="8" t="s">
        <v>13630</v>
      </c>
      <c r="L13698" t="s">
        <v>13632</v>
      </c>
      <c r="M13698" s="8" t="s">
        <v>13631</v>
      </c>
      <c r="O13698" t="str">
        <f t="shared" si="214"/>
        <v>update item_mst set family_code = 'INT-FURN' where item = '028096' and site_ref = 'BENN'</v>
      </c>
      <c r="Q13698" t="s">
        <v>20741</v>
      </c>
    </row>
    <row r="13699" spans="1:17" x14ac:dyDescent="0.25">
      <c r="A13699" s="3" t="s">
        <v>7090</v>
      </c>
      <c r="B13699" s="3" t="s">
        <v>16</v>
      </c>
      <c r="C13699" s="3" t="s">
        <v>19</v>
      </c>
      <c r="D13699" s="3" t="s">
        <v>12792</v>
      </c>
      <c r="E13699" s="3" t="str">
        <f>LEFT(Table8[[#This Row],[PART NUMBER &amp; DESC]],6)</f>
        <v>028099</v>
      </c>
      <c r="G13699" t="s">
        <v>13633</v>
      </c>
      <c r="H13699" t="str">
        <f>Table8[[#This Row],[COMMODITY (FAMILY CODE)]]</f>
        <v>INT-FURN</v>
      </c>
      <c r="I13699" s="8" t="s">
        <v>13629</v>
      </c>
      <c r="J13699" t="str">
        <f>Table8[[#This Row],[Column1]]</f>
        <v>028099</v>
      </c>
      <c r="K13699" s="8" t="s">
        <v>13630</v>
      </c>
      <c r="L13699" t="s">
        <v>13632</v>
      </c>
      <c r="M13699" s="8" t="s">
        <v>13631</v>
      </c>
      <c r="O13699" t="str">
        <f t="shared" si="214"/>
        <v>update item_mst set family_code = 'INT-FURN' where item = '028099' and site_ref = 'BENN'</v>
      </c>
      <c r="Q13699" t="s">
        <v>20742</v>
      </c>
    </row>
    <row r="13700" spans="1:17" x14ac:dyDescent="0.25">
      <c r="A13700" s="2" t="s">
        <v>7090</v>
      </c>
      <c r="B13700" s="2" t="s">
        <v>16</v>
      </c>
      <c r="C13700" s="2" t="s">
        <v>19</v>
      </c>
      <c r="D13700" s="2" t="s">
        <v>12793</v>
      </c>
      <c r="E13700" s="3" t="str">
        <f>LEFT(Table8[[#This Row],[PART NUMBER &amp; DESC]],6)</f>
        <v>028113</v>
      </c>
      <c r="G13700" t="s">
        <v>13633</v>
      </c>
      <c r="H13700" t="str">
        <f>Table8[[#This Row],[COMMODITY (FAMILY CODE)]]</f>
        <v>INT-FURN</v>
      </c>
      <c r="I13700" s="8" t="s">
        <v>13629</v>
      </c>
      <c r="J13700" t="str">
        <f>Table8[[#This Row],[Column1]]</f>
        <v>028113</v>
      </c>
      <c r="K13700" s="8" t="s">
        <v>13630</v>
      </c>
      <c r="L13700" t="s">
        <v>13632</v>
      </c>
      <c r="M13700" s="8" t="s">
        <v>13631</v>
      </c>
      <c r="O13700" t="str">
        <f t="shared" si="214"/>
        <v>update item_mst set family_code = 'INT-FURN' where item = '028113' and site_ref = 'BENN'</v>
      </c>
      <c r="Q13700" t="s">
        <v>20820</v>
      </c>
    </row>
    <row r="13701" spans="1:17" x14ac:dyDescent="0.25">
      <c r="A13701" s="3" t="s">
        <v>7090</v>
      </c>
      <c r="B13701" s="3" t="s">
        <v>16</v>
      </c>
      <c r="C13701" s="3" t="s">
        <v>19</v>
      </c>
      <c r="D13701" s="3" t="s">
        <v>12794</v>
      </c>
      <c r="E13701" s="3" t="str">
        <f>LEFT(Table8[[#This Row],[PART NUMBER &amp; DESC]],6)</f>
        <v>028114</v>
      </c>
      <c r="G13701" t="s">
        <v>13633</v>
      </c>
      <c r="H13701" t="str">
        <f>Table8[[#This Row],[COMMODITY (FAMILY CODE)]]</f>
        <v>INT-FURN</v>
      </c>
      <c r="I13701" s="8" t="s">
        <v>13629</v>
      </c>
      <c r="J13701" t="str">
        <f>Table8[[#This Row],[Column1]]</f>
        <v>028114</v>
      </c>
      <c r="K13701" s="8" t="s">
        <v>13630</v>
      </c>
      <c r="L13701" t="s">
        <v>13632</v>
      </c>
      <c r="M13701" s="8" t="s">
        <v>13631</v>
      </c>
      <c r="O13701" t="str">
        <f t="shared" si="214"/>
        <v>update item_mst set family_code = 'INT-FURN' where item = '028114' and site_ref = 'BENN'</v>
      </c>
      <c r="Q13701" t="s">
        <v>20821</v>
      </c>
    </row>
    <row r="13702" spans="1:17" x14ac:dyDescent="0.25">
      <c r="A13702" s="2" t="s">
        <v>7090</v>
      </c>
      <c r="B13702" s="2" t="s">
        <v>16</v>
      </c>
      <c r="C13702" s="2" t="s">
        <v>19</v>
      </c>
      <c r="D13702" s="2" t="s">
        <v>12795</v>
      </c>
      <c r="E13702" s="3" t="str">
        <f>LEFT(Table8[[#This Row],[PART NUMBER &amp; DESC]],6)</f>
        <v>028115</v>
      </c>
      <c r="G13702" t="s">
        <v>13633</v>
      </c>
      <c r="H13702" t="str">
        <f>Table8[[#This Row],[COMMODITY (FAMILY CODE)]]</f>
        <v>INT-FURN</v>
      </c>
      <c r="I13702" s="8" t="s">
        <v>13629</v>
      </c>
      <c r="J13702" t="str">
        <f>Table8[[#This Row],[Column1]]</f>
        <v>028115</v>
      </c>
      <c r="K13702" s="8" t="s">
        <v>13630</v>
      </c>
      <c r="L13702" t="s">
        <v>13632</v>
      </c>
      <c r="M13702" s="8" t="s">
        <v>13631</v>
      </c>
      <c r="O13702" t="str">
        <f t="shared" si="214"/>
        <v>update item_mst set family_code = 'INT-FURN' where item = '028115' and site_ref = 'BENN'</v>
      </c>
      <c r="Q13702" t="s">
        <v>20822</v>
      </c>
    </row>
    <row r="13703" spans="1:17" x14ac:dyDescent="0.25">
      <c r="A13703" s="3" t="s">
        <v>7090</v>
      </c>
      <c r="B13703" s="3" t="s">
        <v>16</v>
      </c>
      <c r="C13703" s="3" t="s">
        <v>19</v>
      </c>
      <c r="D13703" s="3" t="s">
        <v>12796</v>
      </c>
      <c r="E13703" s="3" t="str">
        <f>LEFT(Table8[[#This Row],[PART NUMBER &amp; DESC]],6)</f>
        <v>028116</v>
      </c>
      <c r="G13703" t="s">
        <v>13633</v>
      </c>
      <c r="H13703" t="str">
        <f>Table8[[#This Row],[COMMODITY (FAMILY CODE)]]</f>
        <v>INT-FURN</v>
      </c>
      <c r="I13703" s="8" t="s">
        <v>13629</v>
      </c>
      <c r="J13703" t="str">
        <f>Table8[[#This Row],[Column1]]</f>
        <v>028116</v>
      </c>
      <c r="K13703" s="8" t="s">
        <v>13630</v>
      </c>
      <c r="L13703" t="s">
        <v>13632</v>
      </c>
      <c r="M13703" s="8" t="s">
        <v>13631</v>
      </c>
      <c r="O13703" t="str">
        <f t="shared" si="214"/>
        <v>update item_mst set family_code = 'INT-FURN' where item = '028116' and site_ref = 'BENN'</v>
      </c>
      <c r="Q13703" t="s">
        <v>20732</v>
      </c>
    </row>
    <row r="13704" spans="1:17" x14ac:dyDescent="0.25">
      <c r="A13704" s="2" t="s">
        <v>7090</v>
      </c>
      <c r="B13704" s="2" t="s">
        <v>16</v>
      </c>
      <c r="C13704" s="2" t="s">
        <v>19</v>
      </c>
      <c r="D13704" s="2" t="s">
        <v>12797</v>
      </c>
      <c r="E13704" s="3" t="str">
        <f>LEFT(Table8[[#This Row],[PART NUMBER &amp; DESC]],6)</f>
        <v>028117</v>
      </c>
      <c r="G13704" t="s">
        <v>13633</v>
      </c>
      <c r="H13704" t="str">
        <f>Table8[[#This Row],[COMMODITY (FAMILY CODE)]]</f>
        <v>INT-FURN</v>
      </c>
      <c r="I13704" s="8" t="s">
        <v>13629</v>
      </c>
      <c r="J13704" t="str">
        <f>Table8[[#This Row],[Column1]]</f>
        <v>028117</v>
      </c>
      <c r="K13704" s="8" t="s">
        <v>13630</v>
      </c>
      <c r="L13704" t="s">
        <v>13632</v>
      </c>
      <c r="M13704" s="8" t="s">
        <v>13631</v>
      </c>
      <c r="O13704" t="str">
        <f t="shared" si="214"/>
        <v>update item_mst set family_code = 'INT-FURN' where item = '028117' and site_ref = 'BENN'</v>
      </c>
      <c r="Q13704" t="s">
        <v>20823</v>
      </c>
    </row>
    <row r="13705" spans="1:17" x14ac:dyDescent="0.25">
      <c r="A13705" s="3" t="s">
        <v>7090</v>
      </c>
      <c r="B13705" s="3" t="s">
        <v>16</v>
      </c>
      <c r="C13705" s="3" t="s">
        <v>19</v>
      </c>
      <c r="D13705" s="3" t="s">
        <v>12798</v>
      </c>
      <c r="E13705" s="3" t="str">
        <f>LEFT(Table8[[#This Row],[PART NUMBER &amp; DESC]],6)</f>
        <v>028127</v>
      </c>
      <c r="G13705" t="s">
        <v>13633</v>
      </c>
      <c r="H13705" t="str">
        <f>Table8[[#This Row],[COMMODITY (FAMILY CODE)]]</f>
        <v>INT-FURN</v>
      </c>
      <c r="I13705" s="8" t="s">
        <v>13629</v>
      </c>
      <c r="J13705" t="str">
        <f>Table8[[#This Row],[Column1]]</f>
        <v>028127</v>
      </c>
      <c r="K13705" s="8" t="s">
        <v>13630</v>
      </c>
      <c r="L13705" t="s">
        <v>13632</v>
      </c>
      <c r="M13705" s="8" t="s">
        <v>13631</v>
      </c>
      <c r="O13705" t="str">
        <f t="shared" si="214"/>
        <v>update item_mst set family_code = 'INT-FURN' where item = '028127' and site_ref = 'BENN'</v>
      </c>
      <c r="Q13705" t="s">
        <v>20622</v>
      </c>
    </row>
    <row r="13706" spans="1:17" x14ac:dyDescent="0.25">
      <c r="A13706" s="2" t="s">
        <v>7090</v>
      </c>
      <c r="B13706" s="2" t="s">
        <v>16</v>
      </c>
      <c r="C13706" s="2" t="s">
        <v>19</v>
      </c>
      <c r="D13706" s="2" t="s">
        <v>12799</v>
      </c>
      <c r="E13706" s="3" t="str">
        <f>LEFT(Table8[[#This Row],[PART NUMBER &amp; DESC]],6)</f>
        <v>028089</v>
      </c>
      <c r="G13706" t="s">
        <v>13633</v>
      </c>
      <c r="H13706" t="str">
        <f>Table8[[#This Row],[COMMODITY (FAMILY CODE)]]</f>
        <v>INT-FURN</v>
      </c>
      <c r="I13706" s="8" t="s">
        <v>13629</v>
      </c>
      <c r="J13706" t="str">
        <f>Table8[[#This Row],[Column1]]</f>
        <v>028089</v>
      </c>
      <c r="K13706" s="8" t="s">
        <v>13630</v>
      </c>
      <c r="L13706" t="s">
        <v>13632</v>
      </c>
      <c r="M13706" s="8" t="s">
        <v>13631</v>
      </c>
      <c r="O13706" t="str">
        <f t="shared" si="214"/>
        <v>update item_mst set family_code = 'INT-FURN' where item = '028089' and site_ref = 'BENN'</v>
      </c>
      <c r="Q13706" t="s">
        <v>20778</v>
      </c>
    </row>
    <row r="13707" spans="1:17" x14ac:dyDescent="0.25">
      <c r="A13707" s="3" t="s">
        <v>7090</v>
      </c>
      <c r="B13707" s="3" t="s">
        <v>16</v>
      </c>
      <c r="C13707" s="3" t="s">
        <v>19</v>
      </c>
      <c r="D13707" s="3" t="s">
        <v>12800</v>
      </c>
      <c r="E13707" s="3" t="str">
        <f>LEFT(Table8[[#This Row],[PART NUMBER &amp; DESC]],6)</f>
        <v>028116</v>
      </c>
      <c r="G13707" t="s">
        <v>13633</v>
      </c>
      <c r="H13707" t="str">
        <f>Table8[[#This Row],[COMMODITY (FAMILY CODE)]]</f>
        <v>INT-FURN</v>
      </c>
      <c r="I13707" s="8" t="s">
        <v>13629</v>
      </c>
      <c r="J13707" t="str">
        <f>Table8[[#This Row],[Column1]]</f>
        <v>028116</v>
      </c>
      <c r="K13707" s="8" t="s">
        <v>13630</v>
      </c>
      <c r="L13707" t="s">
        <v>13632</v>
      </c>
      <c r="M13707" s="8" t="s">
        <v>13631</v>
      </c>
      <c r="O13707" t="str">
        <f t="shared" si="214"/>
        <v>update item_mst set family_code = 'INT-FURN' where item = '028116' and site_ref = 'BENN'</v>
      </c>
      <c r="Q13707" t="s">
        <v>20732</v>
      </c>
    </row>
    <row r="13708" spans="1:17" x14ac:dyDescent="0.25">
      <c r="A13708" s="3" t="s">
        <v>7090</v>
      </c>
      <c r="B13708" s="3" t="s">
        <v>16</v>
      </c>
      <c r="C13708" s="3" t="s">
        <v>19</v>
      </c>
      <c r="D13708" s="3" t="s">
        <v>12801</v>
      </c>
      <c r="E13708" s="3" t="str">
        <f>LEFT(Table8[[#This Row],[PART NUMBER &amp; DESC]],6)</f>
        <v>028033</v>
      </c>
      <c r="G13708" t="s">
        <v>13633</v>
      </c>
      <c r="H13708" t="str">
        <f>Table8[[#This Row],[COMMODITY (FAMILY CODE)]]</f>
        <v>INT-FURN</v>
      </c>
      <c r="I13708" s="8" t="s">
        <v>13629</v>
      </c>
      <c r="J13708" t="str">
        <f>Table8[[#This Row],[Column1]]</f>
        <v>028033</v>
      </c>
      <c r="K13708" s="8" t="s">
        <v>13630</v>
      </c>
      <c r="L13708" t="s">
        <v>13632</v>
      </c>
      <c r="M13708" s="8" t="s">
        <v>13631</v>
      </c>
      <c r="O13708" t="str">
        <f t="shared" si="214"/>
        <v>update item_mst set family_code = 'INT-FURN' where item = '028033' and site_ref = 'BENN'</v>
      </c>
      <c r="Q13708" t="s">
        <v>20730</v>
      </c>
    </row>
    <row r="13709" spans="1:17" x14ac:dyDescent="0.25">
      <c r="A13709" s="2" t="s">
        <v>7090</v>
      </c>
      <c r="B13709" s="2" t="s">
        <v>16</v>
      </c>
      <c r="C13709" s="2" t="s">
        <v>19</v>
      </c>
      <c r="D13709" s="2" t="s">
        <v>12802</v>
      </c>
      <c r="E13709" s="3" t="str">
        <f>LEFT(Table8[[#This Row],[PART NUMBER &amp; DESC]],6)</f>
        <v>028034</v>
      </c>
      <c r="G13709" t="s">
        <v>13633</v>
      </c>
      <c r="H13709" t="str">
        <f>Table8[[#This Row],[COMMODITY (FAMILY CODE)]]</f>
        <v>INT-FURN</v>
      </c>
      <c r="I13709" s="8" t="s">
        <v>13629</v>
      </c>
      <c r="J13709" t="str">
        <f>Table8[[#This Row],[Column1]]</f>
        <v>028034</v>
      </c>
      <c r="K13709" s="8" t="s">
        <v>13630</v>
      </c>
      <c r="L13709" t="s">
        <v>13632</v>
      </c>
      <c r="M13709" s="8" t="s">
        <v>13631</v>
      </c>
      <c r="O13709" t="str">
        <f t="shared" si="214"/>
        <v>update item_mst set family_code = 'INT-FURN' where item = '028034' and site_ref = 'BENN'</v>
      </c>
      <c r="Q13709" t="s">
        <v>20663</v>
      </c>
    </row>
    <row r="13710" spans="1:17" x14ac:dyDescent="0.25">
      <c r="A13710" s="3" t="s">
        <v>7090</v>
      </c>
      <c r="B13710" s="3" t="s">
        <v>16</v>
      </c>
      <c r="C13710" s="3" t="s">
        <v>19</v>
      </c>
      <c r="D13710" s="3" t="s">
        <v>12803</v>
      </c>
      <c r="E13710" s="3" t="str">
        <f>LEFT(Table8[[#This Row],[PART NUMBER &amp; DESC]],6)</f>
        <v>028035</v>
      </c>
      <c r="G13710" t="s">
        <v>13633</v>
      </c>
      <c r="H13710" t="str">
        <f>Table8[[#This Row],[COMMODITY (FAMILY CODE)]]</f>
        <v>INT-FURN</v>
      </c>
      <c r="I13710" s="8" t="s">
        <v>13629</v>
      </c>
      <c r="J13710" t="str">
        <f>Table8[[#This Row],[Column1]]</f>
        <v>028035</v>
      </c>
      <c r="K13710" s="8" t="s">
        <v>13630</v>
      </c>
      <c r="L13710" t="s">
        <v>13632</v>
      </c>
      <c r="M13710" s="8" t="s">
        <v>13631</v>
      </c>
      <c r="O13710" t="str">
        <f t="shared" si="214"/>
        <v>update item_mst set family_code = 'INT-FURN' where item = '028035' and site_ref = 'BENN'</v>
      </c>
      <c r="Q13710" t="s">
        <v>20661</v>
      </c>
    </row>
    <row r="13711" spans="1:17" x14ac:dyDescent="0.25">
      <c r="A13711" s="2" t="s">
        <v>7090</v>
      </c>
      <c r="B13711" s="2" t="s">
        <v>16</v>
      </c>
      <c r="C13711" s="2" t="s">
        <v>19</v>
      </c>
      <c r="D13711" s="2" t="s">
        <v>12804</v>
      </c>
      <c r="E13711" s="3" t="str">
        <f>LEFT(Table8[[#This Row],[PART NUMBER &amp; DESC]],6)</f>
        <v>028036</v>
      </c>
      <c r="G13711" t="s">
        <v>13633</v>
      </c>
      <c r="H13711" t="str">
        <f>Table8[[#This Row],[COMMODITY (FAMILY CODE)]]</f>
        <v>INT-FURN</v>
      </c>
      <c r="I13711" s="8" t="s">
        <v>13629</v>
      </c>
      <c r="J13711" t="str">
        <f>Table8[[#This Row],[Column1]]</f>
        <v>028036</v>
      </c>
      <c r="K13711" s="8" t="s">
        <v>13630</v>
      </c>
      <c r="L13711" t="s">
        <v>13632</v>
      </c>
      <c r="M13711" s="8" t="s">
        <v>13631</v>
      </c>
      <c r="O13711" t="str">
        <f t="shared" si="214"/>
        <v>update item_mst set family_code = 'INT-FURN' where item = '028036' and site_ref = 'BENN'</v>
      </c>
      <c r="Q13711" t="s">
        <v>20649</v>
      </c>
    </row>
    <row r="13712" spans="1:17" x14ac:dyDescent="0.25">
      <c r="A13712" s="3" t="s">
        <v>7090</v>
      </c>
      <c r="B13712" s="3" t="s">
        <v>16</v>
      </c>
      <c r="C13712" s="3" t="s">
        <v>19</v>
      </c>
      <c r="D13712" s="3" t="s">
        <v>12805</v>
      </c>
      <c r="E13712" s="3" t="str">
        <f>LEFT(Table8[[#This Row],[PART NUMBER &amp; DESC]],6)</f>
        <v>028037</v>
      </c>
      <c r="G13712" t="s">
        <v>13633</v>
      </c>
      <c r="H13712" t="str">
        <f>Table8[[#This Row],[COMMODITY (FAMILY CODE)]]</f>
        <v>INT-FURN</v>
      </c>
      <c r="I13712" s="8" t="s">
        <v>13629</v>
      </c>
      <c r="J13712" t="str">
        <f>Table8[[#This Row],[Column1]]</f>
        <v>028037</v>
      </c>
      <c r="K13712" s="8" t="s">
        <v>13630</v>
      </c>
      <c r="L13712" t="s">
        <v>13632</v>
      </c>
      <c r="M13712" s="8" t="s">
        <v>13631</v>
      </c>
      <c r="O13712" t="str">
        <f t="shared" si="214"/>
        <v>update item_mst set family_code = 'INT-FURN' where item = '028037' and site_ref = 'BENN'</v>
      </c>
      <c r="Q13712" t="s">
        <v>20726</v>
      </c>
    </row>
    <row r="13713" spans="1:17" x14ac:dyDescent="0.25">
      <c r="A13713" s="2" t="s">
        <v>7090</v>
      </c>
      <c r="B13713" s="2" t="s">
        <v>16</v>
      </c>
      <c r="C13713" s="2" t="s">
        <v>19</v>
      </c>
      <c r="D13713" s="2" t="s">
        <v>12806</v>
      </c>
      <c r="E13713" s="3" t="str">
        <f>LEFT(Table8[[#This Row],[PART NUMBER &amp; DESC]],6)</f>
        <v>028057</v>
      </c>
      <c r="G13713" t="s">
        <v>13633</v>
      </c>
      <c r="H13713" t="str">
        <f>Table8[[#This Row],[COMMODITY (FAMILY CODE)]]</f>
        <v>INT-FURN</v>
      </c>
      <c r="I13713" s="8" t="s">
        <v>13629</v>
      </c>
      <c r="J13713" t="str">
        <f>Table8[[#This Row],[Column1]]</f>
        <v>028057</v>
      </c>
      <c r="K13713" s="8" t="s">
        <v>13630</v>
      </c>
      <c r="L13713" t="s">
        <v>13632</v>
      </c>
      <c r="M13713" s="8" t="s">
        <v>13631</v>
      </c>
      <c r="O13713" t="str">
        <f t="shared" si="214"/>
        <v>update item_mst set family_code = 'INT-FURN' where item = '028057' and site_ref = 'BENN'</v>
      </c>
      <c r="Q13713" t="s">
        <v>20847</v>
      </c>
    </row>
    <row r="13714" spans="1:17" x14ac:dyDescent="0.25">
      <c r="A13714" s="2" t="s">
        <v>7090</v>
      </c>
      <c r="B13714" s="2" t="s">
        <v>16</v>
      </c>
      <c r="C13714" s="2" t="s">
        <v>19</v>
      </c>
      <c r="D13714" s="2" t="s">
        <v>12807</v>
      </c>
      <c r="E13714" s="3" t="str">
        <f>LEFT(Table8[[#This Row],[PART NUMBER &amp; DESC]],6)</f>
        <v>028062</v>
      </c>
      <c r="G13714" t="s">
        <v>13633</v>
      </c>
      <c r="H13714" t="str">
        <f>Table8[[#This Row],[COMMODITY (FAMILY CODE)]]</f>
        <v>INT-FURN</v>
      </c>
      <c r="I13714" s="8" t="s">
        <v>13629</v>
      </c>
      <c r="J13714" t="str">
        <f>Table8[[#This Row],[Column1]]</f>
        <v>028062</v>
      </c>
      <c r="K13714" s="8" t="s">
        <v>13630</v>
      </c>
      <c r="L13714" t="s">
        <v>13632</v>
      </c>
      <c r="M13714" s="8" t="s">
        <v>13631</v>
      </c>
      <c r="O13714" t="str">
        <f t="shared" si="214"/>
        <v>update item_mst set family_code = 'INT-FURN' where item = '028062' and site_ref = 'BENN'</v>
      </c>
      <c r="Q13714" t="s">
        <v>20848</v>
      </c>
    </row>
    <row r="13715" spans="1:17" x14ac:dyDescent="0.25">
      <c r="A13715" s="2" t="s">
        <v>7090</v>
      </c>
      <c r="B13715" s="2" t="s">
        <v>16</v>
      </c>
      <c r="C13715" s="2" t="s">
        <v>19</v>
      </c>
      <c r="D13715" s="2" t="s">
        <v>12808</v>
      </c>
      <c r="E13715" s="3" t="str">
        <f>LEFT(Table8[[#This Row],[PART NUMBER &amp; DESC]],6)</f>
        <v>038095</v>
      </c>
      <c r="G13715" t="s">
        <v>13633</v>
      </c>
      <c r="H13715" t="str">
        <f>Table8[[#This Row],[COMMODITY (FAMILY CODE)]]</f>
        <v>INT-FURN</v>
      </c>
      <c r="I13715" s="8" t="s">
        <v>13629</v>
      </c>
      <c r="J13715" t="str">
        <f>Table8[[#This Row],[Column1]]</f>
        <v>038095</v>
      </c>
      <c r="K13715" s="8" t="s">
        <v>13630</v>
      </c>
      <c r="L13715" t="s">
        <v>13632</v>
      </c>
      <c r="M13715" s="8" t="s">
        <v>13631</v>
      </c>
      <c r="O13715" t="str">
        <f t="shared" si="214"/>
        <v>update item_mst set family_code = 'INT-FURN' where item = '038095' and site_ref = 'BENN'</v>
      </c>
      <c r="Q13715" t="s">
        <v>20849</v>
      </c>
    </row>
    <row r="13716" spans="1:17" x14ac:dyDescent="0.25">
      <c r="A13716" s="3" t="s">
        <v>7090</v>
      </c>
      <c r="B13716" s="3" t="s">
        <v>16</v>
      </c>
      <c r="C13716" s="3" t="s">
        <v>19</v>
      </c>
      <c r="D13716" s="3" t="s">
        <v>12809</v>
      </c>
      <c r="E13716" s="3" t="str">
        <f>LEFT(Table8[[#This Row],[PART NUMBER &amp; DESC]],6)</f>
        <v>028015</v>
      </c>
      <c r="G13716" t="s">
        <v>13633</v>
      </c>
      <c r="H13716" t="str">
        <f>Table8[[#This Row],[COMMODITY (FAMILY CODE)]]</f>
        <v>INT-FURN</v>
      </c>
      <c r="I13716" s="8" t="s">
        <v>13629</v>
      </c>
      <c r="J13716" t="str">
        <f>Table8[[#This Row],[Column1]]</f>
        <v>028015</v>
      </c>
      <c r="K13716" s="8" t="s">
        <v>13630</v>
      </c>
      <c r="L13716" t="s">
        <v>13632</v>
      </c>
      <c r="M13716" s="8" t="s">
        <v>13631</v>
      </c>
      <c r="O13716" t="str">
        <f t="shared" si="214"/>
        <v>update item_mst set family_code = 'INT-FURN' where item = '028015' and site_ref = 'BENN'</v>
      </c>
      <c r="Q13716" t="s">
        <v>20841</v>
      </c>
    </row>
    <row r="13717" spans="1:17" x14ac:dyDescent="0.25">
      <c r="A13717" s="2" t="s">
        <v>7090</v>
      </c>
      <c r="B13717" s="2" t="s">
        <v>16</v>
      </c>
      <c r="C13717" s="2" t="s">
        <v>19</v>
      </c>
      <c r="D13717" s="2" t="s">
        <v>12810</v>
      </c>
      <c r="E13717" s="3" t="str">
        <f>LEFT(Table8[[#This Row],[PART NUMBER &amp; DESC]],6)</f>
        <v>028016</v>
      </c>
      <c r="G13717" t="s">
        <v>13633</v>
      </c>
      <c r="H13717" t="str">
        <f>Table8[[#This Row],[COMMODITY (FAMILY CODE)]]</f>
        <v>INT-FURN</v>
      </c>
      <c r="I13717" s="8" t="s">
        <v>13629</v>
      </c>
      <c r="J13717" t="str">
        <f>Table8[[#This Row],[Column1]]</f>
        <v>028016</v>
      </c>
      <c r="K13717" s="8" t="s">
        <v>13630</v>
      </c>
      <c r="L13717" t="s">
        <v>13632</v>
      </c>
      <c r="M13717" s="8" t="s">
        <v>13631</v>
      </c>
      <c r="O13717" t="str">
        <f t="shared" si="214"/>
        <v>update item_mst set family_code = 'INT-FURN' where item = '028016' and site_ref = 'BENN'</v>
      </c>
      <c r="Q13717" t="s">
        <v>20639</v>
      </c>
    </row>
    <row r="13718" spans="1:17" x14ac:dyDescent="0.25">
      <c r="A13718" s="3" t="s">
        <v>7090</v>
      </c>
      <c r="B13718" s="3" t="s">
        <v>16</v>
      </c>
      <c r="C13718" s="3" t="s">
        <v>19</v>
      </c>
      <c r="D13718" s="3" t="s">
        <v>12811</v>
      </c>
      <c r="E13718" s="3" t="str">
        <f>LEFT(Table8[[#This Row],[PART NUMBER &amp; DESC]],6)</f>
        <v>028023</v>
      </c>
      <c r="G13718" t="s">
        <v>13633</v>
      </c>
      <c r="H13718" t="str">
        <f>Table8[[#This Row],[COMMODITY (FAMILY CODE)]]</f>
        <v>INT-FURN</v>
      </c>
      <c r="I13718" s="8" t="s">
        <v>13629</v>
      </c>
      <c r="J13718" t="str">
        <f>Table8[[#This Row],[Column1]]</f>
        <v>028023</v>
      </c>
      <c r="K13718" s="8" t="s">
        <v>13630</v>
      </c>
      <c r="L13718" t="s">
        <v>13632</v>
      </c>
      <c r="M13718" s="8" t="s">
        <v>13631</v>
      </c>
      <c r="O13718" t="str">
        <f t="shared" si="214"/>
        <v>update item_mst set family_code = 'INT-FURN' where item = '028023' and site_ref = 'BENN'</v>
      </c>
      <c r="Q13718" t="s">
        <v>20786</v>
      </c>
    </row>
    <row r="13719" spans="1:17" x14ac:dyDescent="0.25">
      <c r="A13719" s="3" t="s">
        <v>7090</v>
      </c>
      <c r="B13719" s="3" t="s">
        <v>16</v>
      </c>
      <c r="C13719" s="3" t="s">
        <v>19</v>
      </c>
      <c r="D13719" s="3" t="s">
        <v>12812</v>
      </c>
      <c r="E13719" s="3" t="str">
        <f>LEFT(Table8[[#This Row],[PART NUMBER &amp; DESC]],6)</f>
        <v>028103</v>
      </c>
      <c r="G13719" t="s">
        <v>13633</v>
      </c>
      <c r="H13719" t="str">
        <f>Table8[[#This Row],[COMMODITY (FAMILY CODE)]]</f>
        <v>INT-FURN</v>
      </c>
      <c r="I13719" s="8" t="s">
        <v>13629</v>
      </c>
      <c r="J13719" t="str">
        <f>Table8[[#This Row],[Column1]]</f>
        <v>028103</v>
      </c>
      <c r="K13719" s="8" t="s">
        <v>13630</v>
      </c>
      <c r="L13719" t="s">
        <v>13632</v>
      </c>
      <c r="M13719" s="8" t="s">
        <v>13631</v>
      </c>
      <c r="O13719" t="str">
        <f t="shared" si="214"/>
        <v>update item_mst set family_code = 'INT-FURN' where item = '028103' and site_ref = 'BENN'</v>
      </c>
      <c r="Q13719" t="s">
        <v>20619</v>
      </c>
    </row>
    <row r="13720" spans="1:17" x14ac:dyDescent="0.25">
      <c r="A13720" s="2" t="s">
        <v>7090</v>
      </c>
      <c r="B13720" s="2" t="s">
        <v>16</v>
      </c>
      <c r="C13720" s="2" t="s">
        <v>19</v>
      </c>
      <c r="D13720" s="2" t="s">
        <v>12813</v>
      </c>
      <c r="E13720" s="3" t="str">
        <f>LEFT(Table8[[#This Row],[PART NUMBER &amp; DESC]],6)</f>
        <v>028104</v>
      </c>
      <c r="G13720" t="s">
        <v>13633</v>
      </c>
      <c r="H13720" t="str">
        <f>Table8[[#This Row],[COMMODITY (FAMILY CODE)]]</f>
        <v>INT-FURN</v>
      </c>
      <c r="I13720" s="8" t="s">
        <v>13629</v>
      </c>
      <c r="J13720" t="str">
        <f>Table8[[#This Row],[Column1]]</f>
        <v>028104</v>
      </c>
      <c r="K13720" s="8" t="s">
        <v>13630</v>
      </c>
      <c r="L13720" t="s">
        <v>13632</v>
      </c>
      <c r="M13720" s="8" t="s">
        <v>13631</v>
      </c>
      <c r="O13720" t="str">
        <f t="shared" si="214"/>
        <v>update item_mst set family_code = 'INT-FURN' where item = '028104' and site_ref = 'BENN'</v>
      </c>
      <c r="Q13720" t="s">
        <v>20620</v>
      </c>
    </row>
    <row r="13721" spans="1:17" x14ac:dyDescent="0.25">
      <c r="A13721" s="3" t="s">
        <v>7090</v>
      </c>
      <c r="B13721" s="3" t="s">
        <v>16</v>
      </c>
      <c r="C13721" s="3" t="s">
        <v>19</v>
      </c>
      <c r="D13721" s="3" t="s">
        <v>12814</v>
      </c>
      <c r="E13721" s="3" t="str">
        <f>LEFT(Table8[[#This Row],[PART NUMBER &amp; DESC]],6)</f>
        <v>028126</v>
      </c>
      <c r="G13721" t="s">
        <v>13633</v>
      </c>
      <c r="H13721" t="str">
        <f>Table8[[#This Row],[COMMODITY (FAMILY CODE)]]</f>
        <v>INT-FURN</v>
      </c>
      <c r="I13721" s="8" t="s">
        <v>13629</v>
      </c>
      <c r="J13721" t="str">
        <f>Table8[[#This Row],[Column1]]</f>
        <v>028126</v>
      </c>
      <c r="K13721" s="8" t="s">
        <v>13630</v>
      </c>
      <c r="L13721" t="s">
        <v>13632</v>
      </c>
      <c r="M13721" s="8" t="s">
        <v>13631</v>
      </c>
      <c r="O13721" t="str">
        <f t="shared" si="214"/>
        <v>update item_mst set family_code = 'INT-FURN' where item = '028126' and site_ref = 'BENN'</v>
      </c>
      <c r="Q13721" t="s">
        <v>20621</v>
      </c>
    </row>
    <row r="13722" spans="1:17" x14ac:dyDescent="0.25">
      <c r="A13722" s="3" t="s">
        <v>7090</v>
      </c>
      <c r="B13722" s="3" t="s">
        <v>16</v>
      </c>
      <c r="C13722" s="3" t="s">
        <v>19</v>
      </c>
      <c r="D13722" s="3" t="s">
        <v>12815</v>
      </c>
      <c r="E13722" s="3" t="str">
        <f>LEFT(Table8[[#This Row],[PART NUMBER &amp; DESC]],6)</f>
        <v>028131</v>
      </c>
      <c r="G13722" t="s">
        <v>13633</v>
      </c>
      <c r="H13722" t="str">
        <f>Table8[[#This Row],[COMMODITY (FAMILY CODE)]]</f>
        <v>INT-FURN</v>
      </c>
      <c r="I13722" s="8" t="s">
        <v>13629</v>
      </c>
      <c r="J13722" t="str">
        <f>Table8[[#This Row],[Column1]]</f>
        <v>028131</v>
      </c>
      <c r="K13722" s="8" t="s">
        <v>13630</v>
      </c>
      <c r="L13722" t="s">
        <v>13632</v>
      </c>
      <c r="M13722" s="8" t="s">
        <v>13631</v>
      </c>
      <c r="O13722" t="str">
        <f t="shared" si="214"/>
        <v>update item_mst set family_code = 'INT-FURN' where item = '028131' and site_ref = 'BENN'</v>
      </c>
      <c r="Q13722" t="s">
        <v>20851</v>
      </c>
    </row>
    <row r="13723" spans="1:17" x14ac:dyDescent="0.25">
      <c r="A13723" s="2" t="s">
        <v>7090</v>
      </c>
      <c r="B13723" s="2" t="s">
        <v>16</v>
      </c>
      <c r="C13723" s="2" t="s">
        <v>19</v>
      </c>
      <c r="D13723" s="2" t="s">
        <v>12816</v>
      </c>
      <c r="E13723" s="3" t="str">
        <f>LEFT(Table8[[#This Row],[PART NUMBER &amp; DESC]],6)</f>
        <v>028119</v>
      </c>
      <c r="G13723" t="s">
        <v>13633</v>
      </c>
      <c r="H13723" t="str">
        <f>Table8[[#This Row],[COMMODITY (FAMILY CODE)]]</f>
        <v>INT-FURN</v>
      </c>
      <c r="I13723" s="8" t="s">
        <v>13629</v>
      </c>
      <c r="J13723" t="str">
        <f>Table8[[#This Row],[Column1]]</f>
        <v>028119</v>
      </c>
      <c r="K13723" s="8" t="s">
        <v>13630</v>
      </c>
      <c r="L13723" t="s">
        <v>13632</v>
      </c>
      <c r="M13723" s="8" t="s">
        <v>13631</v>
      </c>
      <c r="O13723" t="str">
        <f t="shared" si="214"/>
        <v>update item_mst set family_code = 'INT-FURN' where item = '028119' and site_ref = 'BENN'</v>
      </c>
      <c r="Q13723" t="s">
        <v>20623</v>
      </c>
    </row>
    <row r="13724" spans="1:17" x14ac:dyDescent="0.25">
      <c r="A13724" s="3" t="s">
        <v>7090</v>
      </c>
      <c r="B13724" s="3" t="s">
        <v>16</v>
      </c>
      <c r="C13724" s="3" t="s">
        <v>19</v>
      </c>
      <c r="D13724" s="3" t="s">
        <v>12817</v>
      </c>
      <c r="E13724" s="3" t="str">
        <f>LEFT(Table8[[#This Row],[PART NUMBER &amp; DESC]],6)</f>
        <v>028120</v>
      </c>
      <c r="G13724" t="s">
        <v>13633</v>
      </c>
      <c r="H13724" t="str">
        <f>Table8[[#This Row],[COMMODITY (FAMILY CODE)]]</f>
        <v>INT-FURN</v>
      </c>
      <c r="I13724" s="8" t="s">
        <v>13629</v>
      </c>
      <c r="J13724" t="str">
        <f>Table8[[#This Row],[Column1]]</f>
        <v>028120</v>
      </c>
      <c r="K13724" s="8" t="s">
        <v>13630</v>
      </c>
      <c r="L13724" t="s">
        <v>13632</v>
      </c>
      <c r="M13724" s="8" t="s">
        <v>13631</v>
      </c>
      <c r="O13724" t="str">
        <f t="shared" si="214"/>
        <v>update item_mst set family_code = 'INT-FURN' where item = '028120' and site_ref = 'BENN'</v>
      </c>
      <c r="Q13724" t="s">
        <v>20624</v>
      </c>
    </row>
    <row r="13725" spans="1:17" x14ac:dyDescent="0.25">
      <c r="A13725" s="2" t="s">
        <v>7090</v>
      </c>
      <c r="B13725" s="2" t="s">
        <v>16</v>
      </c>
      <c r="C13725" s="2" t="s">
        <v>19</v>
      </c>
      <c r="D13725" s="2" t="s">
        <v>12818</v>
      </c>
      <c r="E13725" s="3" t="str">
        <f>LEFT(Table8[[#This Row],[PART NUMBER &amp; DESC]],6)</f>
        <v>028121</v>
      </c>
      <c r="G13725" t="s">
        <v>13633</v>
      </c>
      <c r="H13725" t="str">
        <f>Table8[[#This Row],[COMMODITY (FAMILY CODE)]]</f>
        <v>INT-FURN</v>
      </c>
      <c r="I13725" s="8" t="s">
        <v>13629</v>
      </c>
      <c r="J13725" t="str">
        <f>Table8[[#This Row],[Column1]]</f>
        <v>028121</v>
      </c>
      <c r="K13725" s="8" t="s">
        <v>13630</v>
      </c>
      <c r="L13725" t="s">
        <v>13632</v>
      </c>
      <c r="M13725" s="8" t="s">
        <v>13631</v>
      </c>
      <c r="O13725" t="str">
        <f t="shared" si="214"/>
        <v>update item_mst set family_code = 'INT-FURN' where item = '028121' and site_ref = 'BENN'</v>
      </c>
      <c r="Q13725" t="s">
        <v>20625</v>
      </c>
    </row>
    <row r="13726" spans="1:17" x14ac:dyDescent="0.25">
      <c r="A13726" s="3" t="s">
        <v>7090</v>
      </c>
      <c r="B13726" s="3" t="s">
        <v>16</v>
      </c>
      <c r="C13726" s="3" t="s">
        <v>19</v>
      </c>
      <c r="D13726" s="3" t="s">
        <v>12819</v>
      </c>
      <c r="E13726" s="3" t="str">
        <f>LEFT(Table8[[#This Row],[PART NUMBER &amp; DESC]],6)</f>
        <v>028122</v>
      </c>
      <c r="G13726" t="s">
        <v>13633</v>
      </c>
      <c r="H13726" t="str">
        <f>Table8[[#This Row],[COMMODITY (FAMILY CODE)]]</f>
        <v>INT-FURN</v>
      </c>
      <c r="I13726" s="8" t="s">
        <v>13629</v>
      </c>
      <c r="J13726" t="str">
        <f>Table8[[#This Row],[Column1]]</f>
        <v>028122</v>
      </c>
      <c r="K13726" s="8" t="s">
        <v>13630</v>
      </c>
      <c r="L13726" t="s">
        <v>13632</v>
      </c>
      <c r="M13726" s="8" t="s">
        <v>13631</v>
      </c>
      <c r="O13726" t="str">
        <f t="shared" si="214"/>
        <v>update item_mst set family_code = 'INT-FURN' where item = '028122' and site_ref = 'BENN'</v>
      </c>
      <c r="Q13726" t="s">
        <v>20626</v>
      </c>
    </row>
    <row r="13727" spans="1:17" x14ac:dyDescent="0.25">
      <c r="A13727" s="2" t="s">
        <v>7090</v>
      </c>
      <c r="B13727" s="2" t="s">
        <v>16</v>
      </c>
      <c r="C13727" s="2" t="s">
        <v>19</v>
      </c>
      <c r="D13727" s="2" t="s">
        <v>12820</v>
      </c>
      <c r="E13727" s="3" t="str">
        <f>LEFT(Table8[[#This Row],[PART NUMBER &amp; DESC]],6)</f>
        <v>028123</v>
      </c>
      <c r="G13727" t="s">
        <v>13633</v>
      </c>
      <c r="H13727" t="str">
        <f>Table8[[#This Row],[COMMODITY (FAMILY CODE)]]</f>
        <v>INT-FURN</v>
      </c>
      <c r="I13727" s="8" t="s">
        <v>13629</v>
      </c>
      <c r="J13727" t="str">
        <f>Table8[[#This Row],[Column1]]</f>
        <v>028123</v>
      </c>
      <c r="K13727" s="8" t="s">
        <v>13630</v>
      </c>
      <c r="L13727" t="s">
        <v>13632</v>
      </c>
      <c r="M13727" s="8" t="s">
        <v>13631</v>
      </c>
      <c r="O13727" t="str">
        <f t="shared" si="214"/>
        <v>update item_mst set family_code = 'INT-FURN' where item = '028123' and site_ref = 'BENN'</v>
      </c>
      <c r="Q13727" t="s">
        <v>20627</v>
      </c>
    </row>
    <row r="13728" spans="1:17" x14ac:dyDescent="0.25">
      <c r="A13728" s="2" t="s">
        <v>7090</v>
      </c>
      <c r="B13728" s="2" t="s">
        <v>16</v>
      </c>
      <c r="C13728" s="2" t="s">
        <v>19</v>
      </c>
      <c r="D13728" s="2" t="s">
        <v>12821</v>
      </c>
      <c r="E13728" s="3" t="str">
        <f>LEFT(Table8[[#This Row],[PART NUMBER &amp; DESC]],6)</f>
        <v>028132</v>
      </c>
      <c r="G13728" t="s">
        <v>13633</v>
      </c>
      <c r="H13728" t="str">
        <f>Table8[[#This Row],[COMMODITY (FAMILY CODE)]]</f>
        <v>INT-FURN</v>
      </c>
      <c r="I13728" s="8" t="s">
        <v>13629</v>
      </c>
      <c r="J13728" t="str">
        <f>Table8[[#This Row],[Column1]]</f>
        <v>028132</v>
      </c>
      <c r="K13728" s="8" t="s">
        <v>13630</v>
      </c>
      <c r="L13728" t="s">
        <v>13632</v>
      </c>
      <c r="M13728" s="8" t="s">
        <v>13631</v>
      </c>
      <c r="O13728" t="str">
        <f t="shared" si="214"/>
        <v>update item_mst set family_code = 'INT-FURN' where item = '028132' and site_ref = 'BENN'</v>
      </c>
      <c r="Q13728" t="s">
        <v>21078</v>
      </c>
    </row>
    <row r="13729" spans="1:17" x14ac:dyDescent="0.25">
      <c r="A13729" s="3" t="s">
        <v>7090</v>
      </c>
      <c r="B13729" s="3" t="s">
        <v>16</v>
      </c>
      <c r="C13729" s="3" t="s">
        <v>19</v>
      </c>
      <c r="D13729" s="3" t="s">
        <v>12822</v>
      </c>
      <c r="E13729" s="3" t="str">
        <f>LEFT(Table8[[#This Row],[PART NUMBER &amp; DESC]],6)</f>
        <v>028001</v>
      </c>
      <c r="G13729" t="s">
        <v>13633</v>
      </c>
      <c r="H13729" t="str">
        <f>Table8[[#This Row],[COMMODITY (FAMILY CODE)]]</f>
        <v>INT-FURN</v>
      </c>
      <c r="I13729" s="8" t="s">
        <v>13629</v>
      </c>
      <c r="J13729" t="str">
        <f>Table8[[#This Row],[Column1]]</f>
        <v>028001</v>
      </c>
      <c r="K13729" s="8" t="s">
        <v>13630</v>
      </c>
      <c r="L13729" t="s">
        <v>13632</v>
      </c>
      <c r="M13729" s="8" t="s">
        <v>13631</v>
      </c>
      <c r="O13729" t="str">
        <f t="shared" si="214"/>
        <v>update item_mst set family_code = 'INT-FURN' where item = '028001' and site_ref = 'BENN'</v>
      </c>
      <c r="Q13729" t="s">
        <v>20699</v>
      </c>
    </row>
    <row r="13730" spans="1:17" x14ac:dyDescent="0.25">
      <c r="A13730" s="2" t="s">
        <v>7090</v>
      </c>
      <c r="B13730" s="2" t="s">
        <v>16</v>
      </c>
      <c r="C13730" s="2" t="s">
        <v>19</v>
      </c>
      <c r="D13730" s="2" t="s">
        <v>12823</v>
      </c>
      <c r="E13730" s="3" t="str">
        <f>LEFT(Table8[[#This Row],[PART NUMBER &amp; DESC]],6)</f>
        <v>028118</v>
      </c>
      <c r="G13730" t="s">
        <v>13633</v>
      </c>
      <c r="H13730" t="str">
        <f>Table8[[#This Row],[COMMODITY (FAMILY CODE)]]</f>
        <v>INT-FURN</v>
      </c>
      <c r="I13730" s="8" t="s">
        <v>13629</v>
      </c>
      <c r="J13730" t="str">
        <f>Table8[[#This Row],[Column1]]</f>
        <v>028118</v>
      </c>
      <c r="K13730" s="8" t="s">
        <v>13630</v>
      </c>
      <c r="L13730" t="s">
        <v>13632</v>
      </c>
      <c r="M13730" s="8" t="s">
        <v>13631</v>
      </c>
      <c r="O13730" t="str">
        <f t="shared" si="214"/>
        <v>update item_mst set family_code = 'INT-FURN' where item = '028118' and site_ref = 'BENN'</v>
      </c>
      <c r="Q13730" t="s">
        <v>20743</v>
      </c>
    </row>
    <row r="13731" spans="1:17" x14ac:dyDescent="0.25">
      <c r="A13731" s="3" t="s">
        <v>7090</v>
      </c>
      <c r="B13731" s="3" t="s">
        <v>16</v>
      </c>
      <c r="C13731" s="3" t="s">
        <v>19</v>
      </c>
      <c r="D13731" s="3" t="s">
        <v>12824</v>
      </c>
      <c r="E13731" s="3" t="str">
        <f>LEFT(Table8[[#This Row],[PART NUMBER &amp; DESC]],6)</f>
        <v>022210</v>
      </c>
      <c r="G13731" t="s">
        <v>13633</v>
      </c>
      <c r="H13731" t="str">
        <f>Table8[[#This Row],[COMMODITY (FAMILY CODE)]]</f>
        <v>INT-FURN</v>
      </c>
      <c r="I13731" s="8" t="s">
        <v>13629</v>
      </c>
      <c r="J13731" t="str">
        <f>Table8[[#This Row],[Column1]]</f>
        <v>022210</v>
      </c>
      <c r="K13731" s="8" t="s">
        <v>13630</v>
      </c>
      <c r="L13731" t="s">
        <v>13632</v>
      </c>
      <c r="M13731" s="8" t="s">
        <v>13631</v>
      </c>
      <c r="O13731" t="str">
        <f t="shared" si="214"/>
        <v>update item_mst set family_code = 'INT-FURN' where item = '022210' and site_ref = 'BENN'</v>
      </c>
      <c r="Q13731" t="s">
        <v>21090</v>
      </c>
    </row>
    <row r="13732" spans="1:17" x14ac:dyDescent="0.25">
      <c r="A13732" s="2" t="s">
        <v>7090</v>
      </c>
      <c r="B13732" s="2" t="s">
        <v>16</v>
      </c>
      <c r="C13732" s="2" t="s">
        <v>19</v>
      </c>
      <c r="D13732" s="2" t="s">
        <v>12825</v>
      </c>
      <c r="E13732" s="3" t="str">
        <f>LEFT(Table8[[#This Row],[PART NUMBER &amp; DESC]],6)</f>
        <v>022210</v>
      </c>
      <c r="G13732" t="s">
        <v>13633</v>
      </c>
      <c r="H13732" t="str">
        <f>Table8[[#This Row],[COMMODITY (FAMILY CODE)]]</f>
        <v>INT-FURN</v>
      </c>
      <c r="I13732" s="8" t="s">
        <v>13629</v>
      </c>
      <c r="J13732" t="str">
        <f>Table8[[#This Row],[Column1]]</f>
        <v>022210</v>
      </c>
      <c r="K13732" s="8" t="s">
        <v>13630</v>
      </c>
      <c r="L13732" t="s">
        <v>13632</v>
      </c>
      <c r="M13732" s="8" t="s">
        <v>13631</v>
      </c>
      <c r="O13732" t="str">
        <f t="shared" si="214"/>
        <v>update item_mst set family_code = 'INT-FURN' where item = '022210' and site_ref = 'BENN'</v>
      </c>
      <c r="Q13732" t="s">
        <v>21090</v>
      </c>
    </row>
    <row r="13733" spans="1:17" x14ac:dyDescent="0.25">
      <c r="A13733" s="3" t="s">
        <v>7090</v>
      </c>
      <c r="B13733" s="3" t="s">
        <v>16</v>
      </c>
      <c r="C13733" s="3" t="s">
        <v>19</v>
      </c>
      <c r="D13733" s="3" t="s">
        <v>12826</v>
      </c>
      <c r="E13733" s="3" t="str">
        <f>LEFT(Table8[[#This Row],[PART NUMBER &amp; DESC]],6)</f>
        <v>022210</v>
      </c>
      <c r="G13733" t="s">
        <v>13633</v>
      </c>
      <c r="H13733" t="str">
        <f>Table8[[#This Row],[COMMODITY (FAMILY CODE)]]</f>
        <v>INT-FURN</v>
      </c>
      <c r="I13733" s="8" t="s">
        <v>13629</v>
      </c>
      <c r="J13733" t="str">
        <f>Table8[[#This Row],[Column1]]</f>
        <v>022210</v>
      </c>
      <c r="K13733" s="8" t="s">
        <v>13630</v>
      </c>
      <c r="L13733" t="s">
        <v>13632</v>
      </c>
      <c r="M13733" s="8" t="s">
        <v>13631</v>
      </c>
      <c r="O13733" t="str">
        <f t="shared" si="214"/>
        <v>update item_mst set family_code = 'INT-FURN' where item = '022210' and site_ref = 'BENN'</v>
      </c>
      <c r="Q13733" t="s">
        <v>21090</v>
      </c>
    </row>
    <row r="13734" spans="1:17" x14ac:dyDescent="0.25">
      <c r="A13734" s="2" t="s">
        <v>7090</v>
      </c>
      <c r="B13734" s="2" t="s">
        <v>16</v>
      </c>
      <c r="C13734" s="2" t="s">
        <v>19</v>
      </c>
      <c r="D13734" s="2" t="s">
        <v>12827</v>
      </c>
      <c r="E13734" s="3" t="str">
        <f>LEFT(Table8[[#This Row],[PART NUMBER &amp; DESC]],6)</f>
        <v>022210</v>
      </c>
      <c r="G13734" t="s">
        <v>13633</v>
      </c>
      <c r="H13734" t="str">
        <f>Table8[[#This Row],[COMMODITY (FAMILY CODE)]]</f>
        <v>INT-FURN</v>
      </c>
      <c r="I13734" s="8" t="s">
        <v>13629</v>
      </c>
      <c r="J13734" t="str">
        <f>Table8[[#This Row],[Column1]]</f>
        <v>022210</v>
      </c>
      <c r="K13734" s="8" t="s">
        <v>13630</v>
      </c>
      <c r="L13734" t="s">
        <v>13632</v>
      </c>
      <c r="M13734" s="8" t="s">
        <v>13631</v>
      </c>
      <c r="O13734" t="str">
        <f t="shared" si="214"/>
        <v>update item_mst set family_code = 'INT-FURN' where item = '022210' and site_ref = 'BENN'</v>
      </c>
      <c r="Q13734" t="s">
        <v>21090</v>
      </c>
    </row>
    <row r="13735" spans="1:17" x14ac:dyDescent="0.25">
      <c r="A13735" s="3" t="s">
        <v>7090</v>
      </c>
      <c r="B13735" s="3" t="s">
        <v>16</v>
      </c>
      <c r="C13735" s="3" t="s">
        <v>19</v>
      </c>
      <c r="D13735" s="3" t="s">
        <v>12828</v>
      </c>
      <c r="E13735" s="3" t="str">
        <f>LEFT(Table8[[#This Row],[PART NUMBER &amp; DESC]],6)</f>
        <v>022210</v>
      </c>
      <c r="G13735" t="s">
        <v>13633</v>
      </c>
      <c r="H13735" t="str">
        <f>Table8[[#This Row],[COMMODITY (FAMILY CODE)]]</f>
        <v>INT-FURN</v>
      </c>
      <c r="I13735" s="8" t="s">
        <v>13629</v>
      </c>
      <c r="J13735" t="str">
        <f>Table8[[#This Row],[Column1]]</f>
        <v>022210</v>
      </c>
      <c r="K13735" s="8" t="s">
        <v>13630</v>
      </c>
      <c r="L13735" t="s">
        <v>13632</v>
      </c>
      <c r="M13735" s="8" t="s">
        <v>13631</v>
      </c>
      <c r="O13735" t="str">
        <f t="shared" si="214"/>
        <v>update item_mst set family_code = 'INT-FURN' where item = '022210' and site_ref = 'BENN'</v>
      </c>
      <c r="Q13735" t="s">
        <v>21090</v>
      </c>
    </row>
    <row r="13736" spans="1:17" x14ac:dyDescent="0.25">
      <c r="A13736" s="2" t="s">
        <v>7090</v>
      </c>
      <c r="B13736" s="2" t="s">
        <v>16</v>
      </c>
      <c r="C13736" s="2" t="s">
        <v>19</v>
      </c>
      <c r="D13736" s="2" t="s">
        <v>12829</v>
      </c>
      <c r="E13736" s="3" t="str">
        <f>LEFT(Table8[[#This Row],[PART NUMBER &amp; DESC]],6)</f>
        <v>022210</v>
      </c>
      <c r="G13736" t="s">
        <v>13633</v>
      </c>
      <c r="H13736" t="str">
        <f>Table8[[#This Row],[COMMODITY (FAMILY CODE)]]</f>
        <v>INT-FURN</v>
      </c>
      <c r="I13736" s="8" t="s">
        <v>13629</v>
      </c>
      <c r="J13736" t="str">
        <f>Table8[[#This Row],[Column1]]</f>
        <v>022210</v>
      </c>
      <c r="K13736" s="8" t="s">
        <v>13630</v>
      </c>
      <c r="L13736" t="s">
        <v>13632</v>
      </c>
      <c r="M13736" s="8" t="s">
        <v>13631</v>
      </c>
      <c r="O13736" t="str">
        <f t="shared" si="214"/>
        <v>update item_mst set family_code = 'INT-FURN' where item = '022210' and site_ref = 'BENN'</v>
      </c>
      <c r="Q13736" t="s">
        <v>21090</v>
      </c>
    </row>
    <row r="13737" spans="1:17" x14ac:dyDescent="0.25">
      <c r="A13737" s="2" t="s">
        <v>7090</v>
      </c>
      <c r="B13737" s="2" t="s">
        <v>16</v>
      </c>
      <c r="C13737" s="2" t="s">
        <v>19</v>
      </c>
      <c r="D13737" s="2" t="s">
        <v>12830</v>
      </c>
      <c r="E13737" s="3" t="str">
        <f>LEFT(Table8[[#This Row],[PART NUMBER &amp; DESC]],6)</f>
        <v>028096</v>
      </c>
      <c r="G13737" t="s">
        <v>13633</v>
      </c>
      <c r="H13737" t="str">
        <f>Table8[[#This Row],[COMMODITY (FAMILY CODE)]]</f>
        <v>INT-FURN</v>
      </c>
      <c r="I13737" s="8" t="s">
        <v>13629</v>
      </c>
      <c r="J13737" t="str">
        <f>Table8[[#This Row],[Column1]]</f>
        <v>028096</v>
      </c>
      <c r="K13737" s="8" t="s">
        <v>13630</v>
      </c>
      <c r="L13737" t="s">
        <v>13632</v>
      </c>
      <c r="M13737" s="8" t="s">
        <v>13631</v>
      </c>
      <c r="O13737" t="str">
        <f t="shared" si="214"/>
        <v>update item_mst set family_code = 'INT-FURN' where item = '028096' and site_ref = 'BENN'</v>
      </c>
      <c r="Q13737" t="s">
        <v>20741</v>
      </c>
    </row>
    <row r="13738" spans="1:17" x14ac:dyDescent="0.25">
      <c r="A13738" s="3" t="s">
        <v>7090</v>
      </c>
      <c r="B13738" s="3" t="s">
        <v>16</v>
      </c>
      <c r="C13738" s="3" t="s">
        <v>19</v>
      </c>
      <c r="D13738" s="3" t="s">
        <v>12831</v>
      </c>
      <c r="E13738" s="3" t="str">
        <f>LEFT(Table8[[#This Row],[PART NUMBER &amp; DESC]],6)</f>
        <v>028099</v>
      </c>
      <c r="G13738" t="s">
        <v>13633</v>
      </c>
      <c r="H13738" t="str">
        <f>Table8[[#This Row],[COMMODITY (FAMILY CODE)]]</f>
        <v>INT-FURN</v>
      </c>
      <c r="I13738" s="8" t="s">
        <v>13629</v>
      </c>
      <c r="J13738" t="str">
        <f>Table8[[#This Row],[Column1]]</f>
        <v>028099</v>
      </c>
      <c r="K13738" s="8" t="s">
        <v>13630</v>
      </c>
      <c r="L13738" t="s">
        <v>13632</v>
      </c>
      <c r="M13738" s="8" t="s">
        <v>13631</v>
      </c>
      <c r="O13738" t="str">
        <f t="shared" si="214"/>
        <v>update item_mst set family_code = 'INT-FURN' where item = '028099' and site_ref = 'BENN'</v>
      </c>
      <c r="Q13738" t="s">
        <v>20742</v>
      </c>
    </row>
    <row r="13739" spans="1:17" x14ac:dyDescent="0.25">
      <c r="A13739" s="3" t="s">
        <v>7090</v>
      </c>
      <c r="B13739" s="3" t="s">
        <v>16</v>
      </c>
      <c r="C13739" s="3" t="s">
        <v>19</v>
      </c>
      <c r="D13739" s="3" t="s">
        <v>12832</v>
      </c>
      <c r="E13739" s="3" t="str">
        <f>LEFT(Table8[[#This Row],[PART NUMBER &amp; DESC]],6)</f>
        <v>028119</v>
      </c>
      <c r="G13739" t="s">
        <v>13633</v>
      </c>
      <c r="H13739" t="str">
        <f>Table8[[#This Row],[COMMODITY (FAMILY CODE)]]</f>
        <v>INT-FURN</v>
      </c>
      <c r="I13739" s="8" t="s">
        <v>13629</v>
      </c>
      <c r="J13739" t="str">
        <f>Table8[[#This Row],[Column1]]</f>
        <v>028119</v>
      </c>
      <c r="K13739" s="8" t="s">
        <v>13630</v>
      </c>
      <c r="L13739" t="s">
        <v>13632</v>
      </c>
      <c r="M13739" s="8" t="s">
        <v>13631</v>
      </c>
      <c r="O13739" t="str">
        <f t="shared" si="214"/>
        <v>update item_mst set family_code = 'INT-FURN' where item = '028119' and site_ref = 'BENN'</v>
      </c>
      <c r="Q13739" t="s">
        <v>20623</v>
      </c>
    </row>
    <row r="13740" spans="1:17" x14ac:dyDescent="0.25">
      <c r="A13740" s="2" t="s">
        <v>7090</v>
      </c>
      <c r="B13740" s="2" t="s">
        <v>16</v>
      </c>
      <c r="C13740" s="2" t="s">
        <v>19</v>
      </c>
      <c r="D13740" s="2" t="s">
        <v>12833</v>
      </c>
      <c r="E13740" s="3" t="str">
        <f>LEFT(Table8[[#This Row],[PART NUMBER &amp; DESC]],6)</f>
        <v>028120</v>
      </c>
      <c r="G13740" t="s">
        <v>13633</v>
      </c>
      <c r="H13740" t="str">
        <f>Table8[[#This Row],[COMMODITY (FAMILY CODE)]]</f>
        <v>INT-FURN</v>
      </c>
      <c r="I13740" s="8" t="s">
        <v>13629</v>
      </c>
      <c r="J13740" t="str">
        <f>Table8[[#This Row],[Column1]]</f>
        <v>028120</v>
      </c>
      <c r="K13740" s="8" t="s">
        <v>13630</v>
      </c>
      <c r="L13740" t="s">
        <v>13632</v>
      </c>
      <c r="M13740" s="8" t="s">
        <v>13631</v>
      </c>
      <c r="O13740" t="str">
        <f t="shared" si="214"/>
        <v>update item_mst set family_code = 'INT-FURN' where item = '028120' and site_ref = 'BENN'</v>
      </c>
      <c r="Q13740" t="s">
        <v>20624</v>
      </c>
    </row>
    <row r="13741" spans="1:17" x14ac:dyDescent="0.25">
      <c r="A13741" s="3" t="s">
        <v>7090</v>
      </c>
      <c r="B13741" s="3" t="s">
        <v>16</v>
      </c>
      <c r="C13741" s="3" t="s">
        <v>19</v>
      </c>
      <c r="D13741" s="3" t="s">
        <v>12834</v>
      </c>
      <c r="E13741" s="3" t="str">
        <f>LEFT(Table8[[#This Row],[PART NUMBER &amp; DESC]],6)</f>
        <v>028121</v>
      </c>
      <c r="G13741" t="s">
        <v>13633</v>
      </c>
      <c r="H13741" t="str">
        <f>Table8[[#This Row],[COMMODITY (FAMILY CODE)]]</f>
        <v>INT-FURN</v>
      </c>
      <c r="I13741" s="8" t="s">
        <v>13629</v>
      </c>
      <c r="J13741" t="str">
        <f>Table8[[#This Row],[Column1]]</f>
        <v>028121</v>
      </c>
      <c r="K13741" s="8" t="s">
        <v>13630</v>
      </c>
      <c r="L13741" t="s">
        <v>13632</v>
      </c>
      <c r="M13741" s="8" t="s">
        <v>13631</v>
      </c>
      <c r="O13741" t="str">
        <f t="shared" si="214"/>
        <v>update item_mst set family_code = 'INT-FURN' where item = '028121' and site_ref = 'BENN'</v>
      </c>
      <c r="Q13741" t="s">
        <v>20625</v>
      </c>
    </row>
    <row r="13742" spans="1:17" x14ac:dyDescent="0.25">
      <c r="A13742" s="2" t="s">
        <v>7090</v>
      </c>
      <c r="B13742" s="2" t="s">
        <v>16</v>
      </c>
      <c r="C13742" s="2" t="s">
        <v>19</v>
      </c>
      <c r="D13742" s="2" t="s">
        <v>12835</v>
      </c>
      <c r="E13742" s="3" t="str">
        <f>LEFT(Table8[[#This Row],[PART NUMBER &amp; DESC]],6)</f>
        <v>028122</v>
      </c>
      <c r="G13742" t="s">
        <v>13633</v>
      </c>
      <c r="H13742" t="str">
        <f>Table8[[#This Row],[COMMODITY (FAMILY CODE)]]</f>
        <v>INT-FURN</v>
      </c>
      <c r="I13742" s="8" t="s">
        <v>13629</v>
      </c>
      <c r="J13742" t="str">
        <f>Table8[[#This Row],[Column1]]</f>
        <v>028122</v>
      </c>
      <c r="K13742" s="8" t="s">
        <v>13630</v>
      </c>
      <c r="L13742" t="s">
        <v>13632</v>
      </c>
      <c r="M13742" s="8" t="s">
        <v>13631</v>
      </c>
      <c r="O13742" t="str">
        <f t="shared" si="214"/>
        <v>update item_mst set family_code = 'INT-FURN' where item = '028122' and site_ref = 'BENN'</v>
      </c>
      <c r="Q13742" t="s">
        <v>20626</v>
      </c>
    </row>
    <row r="13743" spans="1:17" x14ac:dyDescent="0.25">
      <c r="A13743" s="3" t="s">
        <v>7090</v>
      </c>
      <c r="B13743" s="3" t="s">
        <v>16</v>
      </c>
      <c r="C13743" s="3" t="s">
        <v>19</v>
      </c>
      <c r="D13743" s="3" t="s">
        <v>12836</v>
      </c>
      <c r="E13743" s="3" t="str">
        <f>LEFT(Table8[[#This Row],[PART NUMBER &amp; DESC]],6)</f>
        <v>028123</v>
      </c>
      <c r="G13743" t="s">
        <v>13633</v>
      </c>
      <c r="H13743" t="str">
        <f>Table8[[#This Row],[COMMODITY (FAMILY CODE)]]</f>
        <v>INT-FURN</v>
      </c>
      <c r="I13743" s="8" t="s">
        <v>13629</v>
      </c>
      <c r="J13743" t="str">
        <f>Table8[[#This Row],[Column1]]</f>
        <v>028123</v>
      </c>
      <c r="K13743" s="8" t="s">
        <v>13630</v>
      </c>
      <c r="L13743" t="s">
        <v>13632</v>
      </c>
      <c r="M13743" s="8" t="s">
        <v>13631</v>
      </c>
      <c r="O13743" t="str">
        <f t="shared" si="214"/>
        <v>update item_mst set family_code = 'INT-FURN' where item = '028123' and site_ref = 'BENN'</v>
      </c>
      <c r="Q13743" t="s">
        <v>20627</v>
      </c>
    </row>
    <row r="13744" spans="1:17" x14ac:dyDescent="0.25">
      <c r="A13744" s="3" t="s">
        <v>7090</v>
      </c>
      <c r="B13744" s="3" t="s">
        <v>16</v>
      </c>
      <c r="C13744" s="3" t="s">
        <v>19</v>
      </c>
      <c r="D13744" s="3" t="s">
        <v>12837</v>
      </c>
      <c r="E13744" s="3" t="str">
        <f>LEFT(Table8[[#This Row],[PART NUMBER &amp; DESC]],6)</f>
        <v>028133</v>
      </c>
      <c r="G13744" t="s">
        <v>13633</v>
      </c>
      <c r="H13744" t="str">
        <f>Table8[[#This Row],[COMMODITY (FAMILY CODE)]]</f>
        <v>INT-FURN</v>
      </c>
      <c r="I13744" s="8" t="s">
        <v>13629</v>
      </c>
      <c r="J13744" t="str">
        <f>Table8[[#This Row],[Column1]]</f>
        <v>028133</v>
      </c>
      <c r="K13744" s="8" t="s">
        <v>13630</v>
      </c>
      <c r="L13744" t="s">
        <v>13632</v>
      </c>
      <c r="M13744" s="8" t="s">
        <v>13631</v>
      </c>
      <c r="O13744" t="str">
        <f t="shared" si="214"/>
        <v>update item_mst set family_code = 'INT-FURN' where item = '028133' and site_ref = 'BENN'</v>
      </c>
      <c r="Q13744" t="s">
        <v>20669</v>
      </c>
    </row>
    <row r="13745" spans="1:17" x14ac:dyDescent="0.25">
      <c r="A13745" s="3" t="s">
        <v>7090</v>
      </c>
      <c r="B13745" s="3" t="s">
        <v>16</v>
      </c>
      <c r="C13745" s="3" t="s">
        <v>19</v>
      </c>
      <c r="D13745" s="3" t="s">
        <v>12838</v>
      </c>
      <c r="E13745" s="3" t="str">
        <f>LEFT(Table8[[#This Row],[PART NUMBER &amp; DESC]],6)</f>
        <v>028088</v>
      </c>
      <c r="G13745" t="s">
        <v>13633</v>
      </c>
      <c r="H13745" t="str">
        <f>Table8[[#This Row],[COMMODITY (FAMILY CODE)]]</f>
        <v>INT-FURN</v>
      </c>
      <c r="I13745" s="8" t="s">
        <v>13629</v>
      </c>
      <c r="J13745" t="str">
        <f>Table8[[#This Row],[Column1]]</f>
        <v>028088</v>
      </c>
      <c r="K13745" s="8" t="s">
        <v>13630</v>
      </c>
      <c r="L13745" t="s">
        <v>13632</v>
      </c>
      <c r="M13745" s="8" t="s">
        <v>13631</v>
      </c>
      <c r="O13745" t="str">
        <f t="shared" si="214"/>
        <v>update item_mst set family_code = 'INT-FURN' where item = '028088' and site_ref = 'BENN'</v>
      </c>
      <c r="Q13745" t="s">
        <v>20618</v>
      </c>
    </row>
    <row r="13746" spans="1:17" x14ac:dyDescent="0.25">
      <c r="A13746" s="2" t="s">
        <v>7090</v>
      </c>
      <c r="B13746" s="2" t="s">
        <v>16</v>
      </c>
      <c r="C13746" s="2" t="s">
        <v>19</v>
      </c>
      <c r="D13746" s="2" t="s">
        <v>12839</v>
      </c>
      <c r="E13746" s="3" t="str">
        <f>LEFT(Table8[[#This Row],[PART NUMBER &amp; DESC]],6)</f>
        <v>028090</v>
      </c>
      <c r="G13746" t="s">
        <v>13633</v>
      </c>
      <c r="H13746" t="str">
        <f>Table8[[#This Row],[COMMODITY (FAMILY CODE)]]</f>
        <v>INT-FURN</v>
      </c>
      <c r="I13746" s="8" t="s">
        <v>13629</v>
      </c>
      <c r="J13746" t="str">
        <f>Table8[[#This Row],[Column1]]</f>
        <v>028090</v>
      </c>
      <c r="K13746" s="8" t="s">
        <v>13630</v>
      </c>
      <c r="L13746" t="s">
        <v>13632</v>
      </c>
      <c r="M13746" s="8" t="s">
        <v>13631</v>
      </c>
      <c r="O13746" t="str">
        <f t="shared" si="214"/>
        <v>update item_mst set family_code = 'INT-FURN' where item = '028090' and site_ref = 'BENN'</v>
      </c>
      <c r="Q13746" t="s">
        <v>20779</v>
      </c>
    </row>
    <row r="13747" spans="1:17" x14ac:dyDescent="0.25">
      <c r="A13747" s="3" t="s">
        <v>7090</v>
      </c>
      <c r="B13747" s="3" t="s">
        <v>16</v>
      </c>
      <c r="C13747" s="3" t="s">
        <v>19</v>
      </c>
      <c r="D13747" s="3" t="s">
        <v>12840</v>
      </c>
      <c r="E13747" s="3" t="str">
        <f>LEFT(Table8[[#This Row],[PART NUMBER &amp; DESC]],6)</f>
        <v>028091</v>
      </c>
      <c r="G13747" t="s">
        <v>13633</v>
      </c>
      <c r="H13747" t="str">
        <f>Table8[[#This Row],[COMMODITY (FAMILY CODE)]]</f>
        <v>INT-FURN</v>
      </c>
      <c r="I13747" s="8" t="s">
        <v>13629</v>
      </c>
      <c r="J13747" t="str">
        <f>Table8[[#This Row],[Column1]]</f>
        <v>028091</v>
      </c>
      <c r="K13747" s="8" t="s">
        <v>13630</v>
      </c>
      <c r="L13747" t="s">
        <v>13632</v>
      </c>
      <c r="M13747" s="8" t="s">
        <v>13631</v>
      </c>
      <c r="O13747" t="str">
        <f t="shared" si="214"/>
        <v>update item_mst set family_code = 'INT-FURN' where item = '028091' and site_ref = 'BENN'</v>
      </c>
      <c r="Q13747" t="s">
        <v>20857</v>
      </c>
    </row>
    <row r="13748" spans="1:17" x14ac:dyDescent="0.25">
      <c r="A13748" s="2" t="s">
        <v>7090</v>
      </c>
      <c r="B13748" s="2" t="s">
        <v>16</v>
      </c>
      <c r="C13748" s="2" t="s">
        <v>19</v>
      </c>
      <c r="D13748" s="2" t="s">
        <v>12841</v>
      </c>
      <c r="E13748" s="3" t="str">
        <f>LEFT(Table8[[#This Row],[PART NUMBER &amp; DESC]],6)</f>
        <v>028103</v>
      </c>
      <c r="G13748" t="s">
        <v>13633</v>
      </c>
      <c r="H13748" t="str">
        <f>Table8[[#This Row],[COMMODITY (FAMILY CODE)]]</f>
        <v>INT-FURN</v>
      </c>
      <c r="I13748" s="8" t="s">
        <v>13629</v>
      </c>
      <c r="J13748" t="str">
        <f>Table8[[#This Row],[Column1]]</f>
        <v>028103</v>
      </c>
      <c r="K13748" s="8" t="s">
        <v>13630</v>
      </c>
      <c r="L13748" t="s">
        <v>13632</v>
      </c>
      <c r="M13748" s="8" t="s">
        <v>13631</v>
      </c>
      <c r="O13748" t="str">
        <f t="shared" si="214"/>
        <v>update item_mst set family_code = 'INT-FURN' where item = '028103' and site_ref = 'BENN'</v>
      </c>
      <c r="Q13748" t="s">
        <v>20619</v>
      </c>
    </row>
    <row r="13749" spans="1:17" x14ac:dyDescent="0.25">
      <c r="A13749" s="3" t="s">
        <v>7090</v>
      </c>
      <c r="B13749" s="3" t="s">
        <v>16</v>
      </c>
      <c r="C13749" s="3" t="s">
        <v>19</v>
      </c>
      <c r="D13749" s="3" t="s">
        <v>12842</v>
      </c>
      <c r="E13749" s="3" t="str">
        <f>LEFT(Table8[[#This Row],[PART NUMBER &amp; DESC]],6)</f>
        <v>028104</v>
      </c>
      <c r="G13749" t="s">
        <v>13633</v>
      </c>
      <c r="H13749" t="str">
        <f>Table8[[#This Row],[COMMODITY (FAMILY CODE)]]</f>
        <v>INT-FURN</v>
      </c>
      <c r="I13749" s="8" t="s">
        <v>13629</v>
      </c>
      <c r="J13749" t="str">
        <f>Table8[[#This Row],[Column1]]</f>
        <v>028104</v>
      </c>
      <c r="K13749" s="8" t="s">
        <v>13630</v>
      </c>
      <c r="L13749" t="s">
        <v>13632</v>
      </c>
      <c r="M13749" s="8" t="s">
        <v>13631</v>
      </c>
      <c r="O13749" t="str">
        <f t="shared" si="214"/>
        <v>update item_mst set family_code = 'INT-FURN' where item = '028104' and site_ref = 'BENN'</v>
      </c>
      <c r="Q13749" t="s">
        <v>20620</v>
      </c>
    </row>
    <row r="13750" spans="1:17" x14ac:dyDescent="0.25">
      <c r="A13750" s="2" t="s">
        <v>7090</v>
      </c>
      <c r="B13750" s="2" t="s">
        <v>16</v>
      </c>
      <c r="C13750" s="2" t="s">
        <v>19</v>
      </c>
      <c r="D13750" s="2" t="s">
        <v>12843</v>
      </c>
      <c r="E13750" s="3" t="str">
        <f>LEFT(Table8[[#This Row],[PART NUMBER &amp; DESC]],6)</f>
        <v>028113</v>
      </c>
      <c r="G13750" t="s">
        <v>13633</v>
      </c>
      <c r="H13750" t="str">
        <f>Table8[[#This Row],[COMMODITY (FAMILY CODE)]]</f>
        <v>INT-FURN</v>
      </c>
      <c r="I13750" s="8" t="s">
        <v>13629</v>
      </c>
      <c r="J13750" t="str">
        <f>Table8[[#This Row],[Column1]]</f>
        <v>028113</v>
      </c>
      <c r="K13750" s="8" t="s">
        <v>13630</v>
      </c>
      <c r="L13750" t="s">
        <v>13632</v>
      </c>
      <c r="M13750" s="8" t="s">
        <v>13631</v>
      </c>
      <c r="O13750" t="str">
        <f t="shared" si="214"/>
        <v>update item_mst set family_code = 'INT-FURN' where item = '028113' and site_ref = 'BENN'</v>
      </c>
      <c r="Q13750" t="s">
        <v>20820</v>
      </c>
    </row>
    <row r="13751" spans="1:17" x14ac:dyDescent="0.25">
      <c r="A13751" s="3" t="s">
        <v>7090</v>
      </c>
      <c r="B13751" s="3" t="s">
        <v>16</v>
      </c>
      <c r="C13751" s="3" t="s">
        <v>19</v>
      </c>
      <c r="D13751" s="3" t="s">
        <v>12844</v>
      </c>
      <c r="E13751" s="3" t="str">
        <f>LEFT(Table8[[#This Row],[PART NUMBER &amp; DESC]],6)</f>
        <v>028114</v>
      </c>
      <c r="G13751" t="s">
        <v>13633</v>
      </c>
      <c r="H13751" t="str">
        <f>Table8[[#This Row],[COMMODITY (FAMILY CODE)]]</f>
        <v>INT-FURN</v>
      </c>
      <c r="I13751" s="8" t="s">
        <v>13629</v>
      </c>
      <c r="J13751" t="str">
        <f>Table8[[#This Row],[Column1]]</f>
        <v>028114</v>
      </c>
      <c r="K13751" s="8" t="s">
        <v>13630</v>
      </c>
      <c r="L13751" t="s">
        <v>13632</v>
      </c>
      <c r="M13751" s="8" t="s">
        <v>13631</v>
      </c>
      <c r="O13751" t="str">
        <f t="shared" si="214"/>
        <v>update item_mst set family_code = 'INT-FURN' where item = '028114' and site_ref = 'BENN'</v>
      </c>
      <c r="Q13751" t="s">
        <v>20821</v>
      </c>
    </row>
    <row r="13752" spans="1:17" x14ac:dyDescent="0.25">
      <c r="A13752" s="2" t="s">
        <v>7090</v>
      </c>
      <c r="B13752" s="2" t="s">
        <v>16</v>
      </c>
      <c r="C13752" s="2" t="s">
        <v>19</v>
      </c>
      <c r="D13752" s="2" t="s">
        <v>12845</v>
      </c>
      <c r="E13752" s="3" t="str">
        <f>LEFT(Table8[[#This Row],[PART NUMBER &amp; DESC]],6)</f>
        <v>028115</v>
      </c>
      <c r="G13752" t="s">
        <v>13633</v>
      </c>
      <c r="H13752" t="str">
        <f>Table8[[#This Row],[COMMODITY (FAMILY CODE)]]</f>
        <v>INT-FURN</v>
      </c>
      <c r="I13752" s="8" t="s">
        <v>13629</v>
      </c>
      <c r="J13752" t="str">
        <f>Table8[[#This Row],[Column1]]</f>
        <v>028115</v>
      </c>
      <c r="K13752" s="8" t="s">
        <v>13630</v>
      </c>
      <c r="L13752" t="s">
        <v>13632</v>
      </c>
      <c r="M13752" s="8" t="s">
        <v>13631</v>
      </c>
      <c r="O13752" t="str">
        <f t="shared" si="214"/>
        <v>update item_mst set family_code = 'INT-FURN' where item = '028115' and site_ref = 'BENN'</v>
      </c>
      <c r="Q13752" t="s">
        <v>20822</v>
      </c>
    </row>
    <row r="13753" spans="1:17" x14ac:dyDescent="0.25">
      <c r="A13753" s="3" t="s">
        <v>7090</v>
      </c>
      <c r="B13753" s="3" t="s">
        <v>16</v>
      </c>
      <c r="C13753" s="3" t="s">
        <v>19</v>
      </c>
      <c r="D13753" s="3" t="s">
        <v>12846</v>
      </c>
      <c r="E13753" s="3" t="str">
        <f>LEFT(Table8[[#This Row],[PART NUMBER &amp; DESC]],6)</f>
        <v>028117</v>
      </c>
      <c r="G13753" t="s">
        <v>13633</v>
      </c>
      <c r="H13753" t="str">
        <f>Table8[[#This Row],[COMMODITY (FAMILY CODE)]]</f>
        <v>INT-FURN</v>
      </c>
      <c r="I13753" s="8" t="s">
        <v>13629</v>
      </c>
      <c r="J13753" t="str">
        <f>Table8[[#This Row],[Column1]]</f>
        <v>028117</v>
      </c>
      <c r="K13753" s="8" t="s">
        <v>13630</v>
      </c>
      <c r="L13753" t="s">
        <v>13632</v>
      </c>
      <c r="M13753" s="8" t="s">
        <v>13631</v>
      </c>
      <c r="O13753" t="str">
        <f t="shared" si="214"/>
        <v>update item_mst set family_code = 'INT-FURN' where item = '028117' and site_ref = 'BENN'</v>
      </c>
      <c r="Q13753" t="s">
        <v>20823</v>
      </c>
    </row>
    <row r="13754" spans="1:17" x14ac:dyDescent="0.25">
      <c r="A13754" s="2" t="s">
        <v>7090</v>
      </c>
      <c r="B13754" s="2" t="s">
        <v>16</v>
      </c>
      <c r="C13754" s="2" t="s">
        <v>19</v>
      </c>
      <c r="D13754" s="2" t="s">
        <v>12847</v>
      </c>
      <c r="E13754" s="3" t="str">
        <f>LEFT(Table8[[#This Row],[PART NUMBER &amp; DESC]],6)</f>
        <v>028118</v>
      </c>
      <c r="G13754" t="s">
        <v>13633</v>
      </c>
      <c r="H13754" t="str">
        <f>Table8[[#This Row],[COMMODITY (FAMILY CODE)]]</f>
        <v>INT-FURN</v>
      </c>
      <c r="I13754" s="8" t="s">
        <v>13629</v>
      </c>
      <c r="J13754" t="str">
        <f>Table8[[#This Row],[Column1]]</f>
        <v>028118</v>
      </c>
      <c r="K13754" s="8" t="s">
        <v>13630</v>
      </c>
      <c r="L13754" t="s">
        <v>13632</v>
      </c>
      <c r="M13754" s="8" t="s">
        <v>13631</v>
      </c>
      <c r="O13754" t="str">
        <f t="shared" si="214"/>
        <v>update item_mst set family_code = 'INT-FURN' where item = '028118' and site_ref = 'BENN'</v>
      </c>
      <c r="Q13754" t="s">
        <v>20743</v>
      </c>
    </row>
    <row r="13755" spans="1:17" x14ac:dyDescent="0.25">
      <c r="A13755" s="3" t="s">
        <v>7090</v>
      </c>
      <c r="B13755" s="3" t="s">
        <v>16</v>
      </c>
      <c r="C13755" s="3" t="s">
        <v>19</v>
      </c>
      <c r="D13755" s="3" t="s">
        <v>12848</v>
      </c>
      <c r="E13755" s="3" t="str">
        <f>LEFT(Table8[[#This Row],[PART NUMBER &amp; DESC]],6)</f>
        <v>028126</v>
      </c>
      <c r="G13755" t="s">
        <v>13633</v>
      </c>
      <c r="H13755" t="str">
        <f>Table8[[#This Row],[COMMODITY (FAMILY CODE)]]</f>
        <v>INT-FURN</v>
      </c>
      <c r="I13755" s="8" t="s">
        <v>13629</v>
      </c>
      <c r="J13755" t="str">
        <f>Table8[[#This Row],[Column1]]</f>
        <v>028126</v>
      </c>
      <c r="K13755" s="8" t="s">
        <v>13630</v>
      </c>
      <c r="L13755" t="s">
        <v>13632</v>
      </c>
      <c r="M13755" s="8" t="s">
        <v>13631</v>
      </c>
      <c r="O13755" t="str">
        <f t="shared" si="214"/>
        <v>update item_mst set family_code = 'INT-FURN' where item = '028126' and site_ref = 'BENN'</v>
      </c>
      <c r="Q13755" t="s">
        <v>20621</v>
      </c>
    </row>
    <row r="13756" spans="1:17" x14ac:dyDescent="0.25">
      <c r="A13756" s="2" t="s">
        <v>7090</v>
      </c>
      <c r="B13756" s="2" t="s">
        <v>16</v>
      </c>
      <c r="C13756" s="2" t="s">
        <v>19</v>
      </c>
      <c r="D13756" s="2" t="s">
        <v>12849</v>
      </c>
      <c r="E13756" s="3" t="str">
        <f>LEFT(Table8[[#This Row],[PART NUMBER &amp; DESC]],6)</f>
        <v>028127</v>
      </c>
      <c r="G13756" t="s">
        <v>13633</v>
      </c>
      <c r="H13756" t="str">
        <f>Table8[[#This Row],[COMMODITY (FAMILY CODE)]]</f>
        <v>INT-FURN</v>
      </c>
      <c r="I13756" s="8" t="s">
        <v>13629</v>
      </c>
      <c r="J13756" t="str">
        <f>Table8[[#This Row],[Column1]]</f>
        <v>028127</v>
      </c>
      <c r="K13756" s="8" t="s">
        <v>13630</v>
      </c>
      <c r="L13756" t="s">
        <v>13632</v>
      </c>
      <c r="M13756" s="8" t="s">
        <v>13631</v>
      </c>
      <c r="O13756" t="str">
        <f t="shared" si="214"/>
        <v>update item_mst set family_code = 'INT-FURN' where item = '028127' and site_ref = 'BENN'</v>
      </c>
      <c r="Q13756" t="s">
        <v>20622</v>
      </c>
    </row>
    <row r="13757" spans="1:17" x14ac:dyDescent="0.25">
      <c r="A13757" s="3" t="s">
        <v>7090</v>
      </c>
      <c r="B13757" s="3" t="s">
        <v>16</v>
      </c>
      <c r="C13757" s="3" t="s">
        <v>19</v>
      </c>
      <c r="D13757" s="3" t="s">
        <v>12850</v>
      </c>
      <c r="E13757" s="3" t="str">
        <f>LEFT(Table8[[#This Row],[PART NUMBER &amp; DESC]],6)</f>
        <v>028015</v>
      </c>
      <c r="G13757" t="s">
        <v>13633</v>
      </c>
      <c r="H13757" t="str">
        <f>Table8[[#This Row],[COMMODITY (FAMILY CODE)]]</f>
        <v>INT-FURN</v>
      </c>
      <c r="I13757" s="8" t="s">
        <v>13629</v>
      </c>
      <c r="J13757" t="str">
        <f>Table8[[#This Row],[Column1]]</f>
        <v>028015</v>
      </c>
      <c r="K13757" s="8" t="s">
        <v>13630</v>
      </c>
      <c r="L13757" t="s">
        <v>13632</v>
      </c>
      <c r="M13757" s="8" t="s">
        <v>13631</v>
      </c>
      <c r="O13757" t="str">
        <f t="shared" si="214"/>
        <v>update item_mst set family_code = 'INT-FURN' where item = '028015' and site_ref = 'BENN'</v>
      </c>
      <c r="Q13757" t="s">
        <v>20841</v>
      </c>
    </row>
    <row r="13758" spans="1:17" x14ac:dyDescent="0.25">
      <c r="A13758" s="2" t="s">
        <v>7090</v>
      </c>
      <c r="B13758" s="2" t="s">
        <v>16</v>
      </c>
      <c r="C13758" s="2" t="s">
        <v>19</v>
      </c>
      <c r="D13758" s="2" t="s">
        <v>12851</v>
      </c>
      <c r="E13758" s="3" t="str">
        <f>LEFT(Table8[[#This Row],[PART NUMBER &amp; DESC]],6)</f>
        <v>028016</v>
      </c>
      <c r="G13758" t="s">
        <v>13633</v>
      </c>
      <c r="H13758" t="str">
        <f>Table8[[#This Row],[COMMODITY (FAMILY CODE)]]</f>
        <v>INT-FURN</v>
      </c>
      <c r="I13758" s="8" t="s">
        <v>13629</v>
      </c>
      <c r="J13758" t="str">
        <f>Table8[[#This Row],[Column1]]</f>
        <v>028016</v>
      </c>
      <c r="K13758" s="8" t="s">
        <v>13630</v>
      </c>
      <c r="L13758" t="s">
        <v>13632</v>
      </c>
      <c r="M13758" s="8" t="s">
        <v>13631</v>
      </c>
      <c r="O13758" t="str">
        <f t="shared" si="214"/>
        <v>update item_mst set family_code = 'INT-FURN' where item = '028016' and site_ref = 'BENN'</v>
      </c>
      <c r="Q13758" t="s">
        <v>20639</v>
      </c>
    </row>
    <row r="13759" spans="1:17" x14ac:dyDescent="0.25">
      <c r="A13759" s="3" t="s">
        <v>7090</v>
      </c>
      <c r="B13759" s="3" t="s">
        <v>16</v>
      </c>
      <c r="C13759" s="3" t="s">
        <v>19</v>
      </c>
      <c r="D13759" s="3" t="s">
        <v>12852</v>
      </c>
      <c r="E13759" s="3" t="str">
        <f>LEFT(Table8[[#This Row],[PART NUMBER &amp; DESC]],6)</f>
        <v>028023</v>
      </c>
      <c r="G13759" t="s">
        <v>13633</v>
      </c>
      <c r="H13759" t="str">
        <f>Table8[[#This Row],[COMMODITY (FAMILY CODE)]]</f>
        <v>INT-FURN</v>
      </c>
      <c r="I13759" s="8" t="s">
        <v>13629</v>
      </c>
      <c r="J13759" t="str">
        <f>Table8[[#This Row],[Column1]]</f>
        <v>028023</v>
      </c>
      <c r="K13759" s="8" t="s">
        <v>13630</v>
      </c>
      <c r="L13759" t="s">
        <v>13632</v>
      </c>
      <c r="M13759" s="8" t="s">
        <v>13631</v>
      </c>
      <c r="O13759" t="str">
        <f t="shared" si="214"/>
        <v>update item_mst set family_code = 'INT-FURN' where item = '028023' and site_ref = 'BENN'</v>
      </c>
      <c r="Q13759" t="s">
        <v>20786</v>
      </c>
    </row>
    <row r="13760" spans="1:17" x14ac:dyDescent="0.25">
      <c r="A13760" s="3" t="s">
        <v>7090</v>
      </c>
      <c r="B13760" s="3" t="s">
        <v>16</v>
      </c>
      <c r="C13760" s="3" t="s">
        <v>19</v>
      </c>
      <c r="D13760" s="3" t="s">
        <v>12853</v>
      </c>
      <c r="E13760" s="3" t="str">
        <f>LEFT(Table8[[#This Row],[PART NUMBER &amp; DESC]],6)</f>
        <v>028131</v>
      </c>
      <c r="G13760" t="s">
        <v>13633</v>
      </c>
      <c r="H13760" t="str">
        <f>Table8[[#This Row],[COMMODITY (FAMILY CODE)]]</f>
        <v>INT-FURN</v>
      </c>
      <c r="I13760" s="8" t="s">
        <v>13629</v>
      </c>
      <c r="J13760" t="str">
        <f>Table8[[#This Row],[Column1]]</f>
        <v>028131</v>
      </c>
      <c r="K13760" s="8" t="s">
        <v>13630</v>
      </c>
      <c r="L13760" t="s">
        <v>13632</v>
      </c>
      <c r="M13760" s="8" t="s">
        <v>13631</v>
      </c>
      <c r="O13760" t="str">
        <f t="shared" si="214"/>
        <v>update item_mst set family_code = 'INT-FURN' where item = '028131' and site_ref = 'BENN'</v>
      </c>
      <c r="Q13760" t="s">
        <v>20851</v>
      </c>
    </row>
    <row r="13761" spans="1:17" x14ac:dyDescent="0.25">
      <c r="A13761" s="2" t="s">
        <v>7090</v>
      </c>
      <c r="B13761" s="2" t="s">
        <v>16</v>
      </c>
      <c r="C13761" s="2" t="s">
        <v>19</v>
      </c>
      <c r="D13761" s="2" t="s">
        <v>12854</v>
      </c>
      <c r="E13761" s="3" t="str">
        <f>LEFT(Table8[[#This Row],[PART NUMBER &amp; DESC]],6)</f>
        <v>028046</v>
      </c>
      <c r="G13761" t="s">
        <v>13633</v>
      </c>
      <c r="H13761" t="str">
        <f>Table8[[#This Row],[COMMODITY (FAMILY CODE)]]</f>
        <v>INT-FURN</v>
      </c>
      <c r="I13761" s="8" t="s">
        <v>13629</v>
      </c>
      <c r="J13761" t="str">
        <f>Table8[[#This Row],[Column1]]</f>
        <v>028046</v>
      </c>
      <c r="K13761" s="8" t="s">
        <v>13630</v>
      </c>
      <c r="L13761" t="s">
        <v>13632</v>
      </c>
      <c r="M13761" s="8" t="s">
        <v>13631</v>
      </c>
      <c r="O13761" t="str">
        <f t="shared" ref="O13761:O13824" si="215">_xlfn.CONCAT(G13761:M13761)</f>
        <v>update item_mst set family_code = 'INT-FURN' where item = '028046' and site_ref = 'BENN'</v>
      </c>
      <c r="Q13761" t="s">
        <v>20672</v>
      </c>
    </row>
    <row r="13762" spans="1:17" x14ac:dyDescent="0.25">
      <c r="A13762" s="3" t="s">
        <v>7090</v>
      </c>
      <c r="B13762" s="3" t="s">
        <v>16</v>
      </c>
      <c r="C13762" s="3" t="s">
        <v>19</v>
      </c>
      <c r="D13762" s="3" t="s">
        <v>12855</v>
      </c>
      <c r="E13762" s="3" t="str">
        <f>LEFT(Table8[[#This Row],[PART NUMBER &amp; DESC]],6)</f>
        <v>028047</v>
      </c>
      <c r="G13762" t="s">
        <v>13633</v>
      </c>
      <c r="H13762" t="str">
        <f>Table8[[#This Row],[COMMODITY (FAMILY CODE)]]</f>
        <v>INT-FURN</v>
      </c>
      <c r="I13762" s="8" t="s">
        <v>13629</v>
      </c>
      <c r="J13762" t="str">
        <f>Table8[[#This Row],[Column1]]</f>
        <v>028047</v>
      </c>
      <c r="K13762" s="8" t="s">
        <v>13630</v>
      </c>
      <c r="L13762" t="s">
        <v>13632</v>
      </c>
      <c r="M13762" s="8" t="s">
        <v>13631</v>
      </c>
      <c r="O13762" t="str">
        <f t="shared" si="215"/>
        <v>update item_mst set family_code = 'INT-FURN' where item = '028047' and site_ref = 'BENN'</v>
      </c>
      <c r="Q13762" t="s">
        <v>20832</v>
      </c>
    </row>
    <row r="13763" spans="1:17" x14ac:dyDescent="0.25">
      <c r="A13763" s="2" t="s">
        <v>7090</v>
      </c>
      <c r="B13763" s="2" t="s">
        <v>16</v>
      </c>
      <c r="C13763" s="2" t="s">
        <v>19</v>
      </c>
      <c r="D13763" s="2" t="s">
        <v>12856</v>
      </c>
      <c r="E13763" s="3" t="str">
        <f>LEFT(Table8[[#This Row],[PART NUMBER &amp; DESC]],6)</f>
        <v>028053</v>
      </c>
      <c r="G13763" t="s">
        <v>13633</v>
      </c>
      <c r="H13763" t="str">
        <f>Table8[[#This Row],[COMMODITY (FAMILY CODE)]]</f>
        <v>INT-FURN</v>
      </c>
      <c r="I13763" s="8" t="s">
        <v>13629</v>
      </c>
      <c r="J13763" t="str">
        <f>Table8[[#This Row],[Column1]]</f>
        <v>028053</v>
      </c>
      <c r="K13763" s="8" t="s">
        <v>13630</v>
      </c>
      <c r="L13763" t="s">
        <v>13632</v>
      </c>
      <c r="M13763" s="8" t="s">
        <v>13631</v>
      </c>
      <c r="O13763" t="str">
        <f t="shared" si="215"/>
        <v>update item_mst set family_code = 'INT-FURN' where item = '028053' and site_ref = 'BENN'</v>
      </c>
      <c r="Q13763" t="s">
        <v>20839</v>
      </c>
    </row>
    <row r="13764" spans="1:17" x14ac:dyDescent="0.25">
      <c r="A13764" s="3" t="s">
        <v>7090</v>
      </c>
      <c r="B13764" s="3" t="s">
        <v>16</v>
      </c>
      <c r="C13764" s="3" t="s">
        <v>19</v>
      </c>
      <c r="D13764" s="3" t="s">
        <v>12857</v>
      </c>
      <c r="E13764" s="3" t="str">
        <f>LEFT(Table8[[#This Row],[PART NUMBER &amp; DESC]],6)</f>
        <v>028056</v>
      </c>
      <c r="G13764" t="s">
        <v>13633</v>
      </c>
      <c r="H13764" t="str">
        <f>Table8[[#This Row],[COMMODITY (FAMILY CODE)]]</f>
        <v>INT-FURN</v>
      </c>
      <c r="I13764" s="8" t="s">
        <v>13629</v>
      </c>
      <c r="J13764" t="str">
        <f>Table8[[#This Row],[Column1]]</f>
        <v>028056</v>
      </c>
      <c r="K13764" s="8" t="s">
        <v>13630</v>
      </c>
      <c r="L13764" t="s">
        <v>13632</v>
      </c>
      <c r="M13764" s="8" t="s">
        <v>13631</v>
      </c>
      <c r="O13764" t="str">
        <f t="shared" si="215"/>
        <v>update item_mst set family_code = 'INT-FURN' where item = '028056' and site_ref = 'BENN'</v>
      </c>
      <c r="Q13764" t="s">
        <v>20798</v>
      </c>
    </row>
    <row r="13765" spans="1:17" x14ac:dyDescent="0.25">
      <c r="A13765" s="2" t="s">
        <v>7090</v>
      </c>
      <c r="B13765" s="2" t="s">
        <v>16</v>
      </c>
      <c r="C13765" s="2" t="s">
        <v>19</v>
      </c>
      <c r="D13765" s="2" t="s">
        <v>12858</v>
      </c>
      <c r="E13765" s="3" t="str">
        <f>LEFT(Table8[[#This Row],[PART NUMBER &amp; DESC]],6)</f>
        <v>028070</v>
      </c>
      <c r="G13765" t="s">
        <v>13633</v>
      </c>
      <c r="H13765" t="str">
        <f>Table8[[#This Row],[COMMODITY (FAMILY CODE)]]</f>
        <v>INT-FURN</v>
      </c>
      <c r="I13765" s="8" t="s">
        <v>13629</v>
      </c>
      <c r="J13765" t="str">
        <f>Table8[[#This Row],[Column1]]</f>
        <v>028070</v>
      </c>
      <c r="K13765" s="8" t="s">
        <v>13630</v>
      </c>
      <c r="L13765" t="s">
        <v>13632</v>
      </c>
      <c r="M13765" s="8" t="s">
        <v>13631</v>
      </c>
      <c r="O13765" t="str">
        <f t="shared" si="215"/>
        <v>update item_mst set family_code = 'INT-FURN' where item = '028070' and site_ref = 'BENN'</v>
      </c>
      <c r="Q13765" t="s">
        <v>20833</v>
      </c>
    </row>
    <row r="13766" spans="1:17" x14ac:dyDescent="0.25">
      <c r="A13766" s="3" t="s">
        <v>7090</v>
      </c>
      <c r="B13766" s="3" t="s">
        <v>16</v>
      </c>
      <c r="C13766" s="3" t="s">
        <v>19</v>
      </c>
      <c r="D13766" s="3" t="s">
        <v>12859</v>
      </c>
      <c r="E13766" s="3" t="str">
        <f>LEFT(Table8[[#This Row],[PART NUMBER &amp; DESC]],6)</f>
        <v>028071</v>
      </c>
      <c r="G13766" t="s">
        <v>13633</v>
      </c>
      <c r="H13766" t="str">
        <f>Table8[[#This Row],[COMMODITY (FAMILY CODE)]]</f>
        <v>INT-FURN</v>
      </c>
      <c r="I13766" s="8" t="s">
        <v>13629</v>
      </c>
      <c r="J13766" t="str">
        <f>Table8[[#This Row],[Column1]]</f>
        <v>028071</v>
      </c>
      <c r="K13766" s="8" t="s">
        <v>13630</v>
      </c>
      <c r="L13766" t="s">
        <v>13632</v>
      </c>
      <c r="M13766" s="8" t="s">
        <v>13631</v>
      </c>
      <c r="O13766" t="str">
        <f t="shared" si="215"/>
        <v>update item_mst set family_code = 'INT-FURN' where item = '028071' and site_ref = 'BENN'</v>
      </c>
      <c r="Q13766" t="s">
        <v>20834</v>
      </c>
    </row>
    <row r="13767" spans="1:17" x14ac:dyDescent="0.25">
      <c r="A13767" s="2" t="s">
        <v>7090</v>
      </c>
      <c r="B13767" s="2" t="s">
        <v>16</v>
      </c>
      <c r="C13767" s="2" t="s">
        <v>19</v>
      </c>
      <c r="D13767" s="2" t="s">
        <v>12860</v>
      </c>
      <c r="E13767" s="3" t="str">
        <f>LEFT(Table8[[#This Row],[PART NUMBER &amp; DESC]],6)</f>
        <v>028072</v>
      </c>
      <c r="G13767" t="s">
        <v>13633</v>
      </c>
      <c r="H13767" t="str">
        <f>Table8[[#This Row],[COMMODITY (FAMILY CODE)]]</f>
        <v>INT-FURN</v>
      </c>
      <c r="I13767" s="8" t="s">
        <v>13629</v>
      </c>
      <c r="J13767" t="str">
        <f>Table8[[#This Row],[Column1]]</f>
        <v>028072</v>
      </c>
      <c r="K13767" s="8" t="s">
        <v>13630</v>
      </c>
      <c r="L13767" t="s">
        <v>13632</v>
      </c>
      <c r="M13767" s="8" t="s">
        <v>13631</v>
      </c>
      <c r="O13767" t="str">
        <f t="shared" si="215"/>
        <v>update item_mst set family_code = 'INT-FURN' where item = '028072' and site_ref = 'BENN'</v>
      </c>
      <c r="Q13767" t="s">
        <v>20835</v>
      </c>
    </row>
    <row r="13768" spans="1:17" x14ac:dyDescent="0.25">
      <c r="A13768" s="3" t="s">
        <v>7090</v>
      </c>
      <c r="B13768" s="3" t="s">
        <v>16</v>
      </c>
      <c r="C13768" s="3" t="s">
        <v>19</v>
      </c>
      <c r="D13768" s="3" t="s">
        <v>12861</v>
      </c>
      <c r="E13768" s="3" t="str">
        <f>LEFT(Table8[[#This Row],[PART NUMBER &amp; DESC]],6)</f>
        <v>028073</v>
      </c>
      <c r="G13768" t="s">
        <v>13633</v>
      </c>
      <c r="H13768" t="str">
        <f>Table8[[#This Row],[COMMODITY (FAMILY CODE)]]</f>
        <v>INT-FURN</v>
      </c>
      <c r="I13768" s="8" t="s">
        <v>13629</v>
      </c>
      <c r="J13768" t="str">
        <f>Table8[[#This Row],[Column1]]</f>
        <v>028073</v>
      </c>
      <c r="K13768" s="8" t="s">
        <v>13630</v>
      </c>
      <c r="L13768" t="s">
        <v>13632</v>
      </c>
      <c r="M13768" s="8" t="s">
        <v>13631</v>
      </c>
      <c r="O13768" t="str">
        <f t="shared" si="215"/>
        <v>update item_mst set family_code = 'INT-FURN' where item = '028073' and site_ref = 'BENN'</v>
      </c>
      <c r="Q13768" t="s">
        <v>20836</v>
      </c>
    </row>
    <row r="13769" spans="1:17" x14ac:dyDescent="0.25">
      <c r="A13769" s="2" t="s">
        <v>7090</v>
      </c>
      <c r="B13769" s="2" t="s">
        <v>16</v>
      </c>
      <c r="C13769" s="2" t="s">
        <v>19</v>
      </c>
      <c r="D13769" s="2" t="s">
        <v>12862</v>
      </c>
      <c r="E13769" s="3" t="str">
        <f>LEFT(Table8[[#This Row],[PART NUMBER &amp; DESC]],6)</f>
        <v>028074</v>
      </c>
      <c r="G13769" t="s">
        <v>13633</v>
      </c>
      <c r="H13769" t="str">
        <f>Table8[[#This Row],[COMMODITY (FAMILY CODE)]]</f>
        <v>INT-FURN</v>
      </c>
      <c r="I13769" s="8" t="s">
        <v>13629</v>
      </c>
      <c r="J13769" t="str">
        <f>Table8[[#This Row],[Column1]]</f>
        <v>028074</v>
      </c>
      <c r="K13769" s="8" t="s">
        <v>13630</v>
      </c>
      <c r="L13769" t="s">
        <v>13632</v>
      </c>
      <c r="M13769" s="8" t="s">
        <v>13631</v>
      </c>
      <c r="O13769" t="str">
        <f t="shared" si="215"/>
        <v>update item_mst set family_code = 'INT-FURN' where item = '028074' and site_ref = 'BENN'</v>
      </c>
      <c r="Q13769" t="s">
        <v>20837</v>
      </c>
    </row>
    <row r="13770" spans="1:17" x14ac:dyDescent="0.25">
      <c r="A13770" s="3" t="s">
        <v>7090</v>
      </c>
      <c r="B13770" s="3" t="s">
        <v>16</v>
      </c>
      <c r="C13770" s="3" t="s">
        <v>19</v>
      </c>
      <c r="D13770" s="3" t="s">
        <v>12863</v>
      </c>
      <c r="E13770" s="3" t="str">
        <f>LEFT(Table8[[#This Row],[PART NUMBER &amp; DESC]],6)</f>
        <v>028012</v>
      </c>
      <c r="G13770" t="s">
        <v>13633</v>
      </c>
      <c r="H13770" t="str">
        <f>Table8[[#This Row],[COMMODITY (FAMILY CODE)]]</f>
        <v>INT-FURN</v>
      </c>
      <c r="I13770" s="8" t="s">
        <v>13629</v>
      </c>
      <c r="J13770" t="str">
        <f>Table8[[#This Row],[Column1]]</f>
        <v>028012</v>
      </c>
      <c r="K13770" s="8" t="s">
        <v>13630</v>
      </c>
      <c r="L13770" t="s">
        <v>13632</v>
      </c>
      <c r="M13770" s="8" t="s">
        <v>13631</v>
      </c>
      <c r="O13770" t="str">
        <f t="shared" si="215"/>
        <v>update item_mst set family_code = 'INT-FURN' where item = '028012' and site_ref = 'BENN'</v>
      </c>
      <c r="Q13770" t="s">
        <v>20758</v>
      </c>
    </row>
    <row r="13771" spans="1:17" x14ac:dyDescent="0.25">
      <c r="A13771" s="3" t="s">
        <v>7090</v>
      </c>
      <c r="B13771" s="3" t="s">
        <v>16</v>
      </c>
      <c r="C13771" s="3" t="s">
        <v>19</v>
      </c>
      <c r="D13771" s="3" t="s">
        <v>12864</v>
      </c>
      <c r="E13771" s="3" t="str">
        <f>LEFT(Table8[[#This Row],[PART NUMBER &amp; DESC]],6)</f>
        <v>028017</v>
      </c>
      <c r="G13771" t="s">
        <v>13633</v>
      </c>
      <c r="H13771" t="str">
        <f>Table8[[#This Row],[COMMODITY (FAMILY CODE)]]</f>
        <v>INT-FURN</v>
      </c>
      <c r="I13771" s="8" t="s">
        <v>13629</v>
      </c>
      <c r="J13771" t="str">
        <f>Table8[[#This Row],[Column1]]</f>
        <v>028017</v>
      </c>
      <c r="K13771" s="8" t="s">
        <v>13630</v>
      </c>
      <c r="L13771" t="s">
        <v>13632</v>
      </c>
      <c r="M13771" s="8" t="s">
        <v>13631</v>
      </c>
      <c r="O13771" t="str">
        <f t="shared" si="215"/>
        <v>update item_mst set family_code = 'INT-FURN' where item = '028017' and site_ref = 'BENN'</v>
      </c>
      <c r="Q13771" t="s">
        <v>20756</v>
      </c>
    </row>
    <row r="13772" spans="1:17" x14ac:dyDescent="0.25">
      <c r="A13772" s="3" t="s">
        <v>7090</v>
      </c>
      <c r="B13772" s="3" t="s">
        <v>16</v>
      </c>
      <c r="C13772" s="3" t="s">
        <v>19</v>
      </c>
      <c r="D13772" s="3" t="s">
        <v>12865</v>
      </c>
      <c r="E13772" s="3" t="str">
        <f>LEFT(Table8[[#This Row],[PART NUMBER &amp; DESC]],6)</f>
        <v>038096</v>
      </c>
      <c r="G13772" t="s">
        <v>13633</v>
      </c>
      <c r="H13772" t="str">
        <f>Table8[[#This Row],[COMMODITY (FAMILY CODE)]]</f>
        <v>INT-FURN</v>
      </c>
      <c r="I13772" s="8" t="s">
        <v>13629</v>
      </c>
      <c r="J13772" t="str">
        <f>Table8[[#This Row],[Column1]]</f>
        <v>038096</v>
      </c>
      <c r="K13772" s="8" t="s">
        <v>13630</v>
      </c>
      <c r="L13772" t="s">
        <v>13632</v>
      </c>
      <c r="M13772" s="8" t="s">
        <v>13631</v>
      </c>
      <c r="O13772" t="str">
        <f t="shared" si="215"/>
        <v>update item_mst set family_code = 'INT-FURN' where item = '038096' and site_ref = 'BENN'</v>
      </c>
      <c r="Q13772" t="s">
        <v>20757</v>
      </c>
    </row>
    <row r="13773" spans="1:17" x14ac:dyDescent="0.25">
      <c r="A13773" s="2" t="s">
        <v>7090</v>
      </c>
      <c r="B13773" s="2" t="s">
        <v>16</v>
      </c>
      <c r="C13773" s="2" t="s">
        <v>19</v>
      </c>
      <c r="D13773" s="2" t="s">
        <v>12866</v>
      </c>
      <c r="E13773" s="3" t="str">
        <f>LEFT(Table8[[#This Row],[PART NUMBER &amp; DESC]],6)</f>
        <v>028856</v>
      </c>
      <c r="G13773" t="s">
        <v>13633</v>
      </c>
      <c r="H13773" t="str">
        <f>Table8[[#This Row],[COMMODITY (FAMILY CODE)]]</f>
        <v>INT-FURN</v>
      </c>
      <c r="I13773" s="8" t="s">
        <v>13629</v>
      </c>
      <c r="J13773" t="str">
        <f>Table8[[#This Row],[Column1]]</f>
        <v>028856</v>
      </c>
      <c r="K13773" s="8" t="s">
        <v>13630</v>
      </c>
      <c r="L13773" t="s">
        <v>13632</v>
      </c>
      <c r="M13773" s="8" t="s">
        <v>13631</v>
      </c>
      <c r="O13773" t="str">
        <f t="shared" si="215"/>
        <v>update item_mst set family_code = 'INT-FURN' where item = '028856' and site_ref = 'BENN'</v>
      </c>
      <c r="Q13773" t="s">
        <v>21079</v>
      </c>
    </row>
    <row r="13774" spans="1:17" x14ac:dyDescent="0.25">
      <c r="A13774" s="3" t="s">
        <v>7090</v>
      </c>
      <c r="B13774" s="3" t="s">
        <v>16</v>
      </c>
      <c r="C13774" s="3" t="s">
        <v>19</v>
      </c>
      <c r="D13774" s="3" t="s">
        <v>12867</v>
      </c>
      <c r="E13774" s="3" t="str">
        <f>LEFT(Table8[[#This Row],[PART NUMBER &amp; DESC]],6)</f>
        <v>028137</v>
      </c>
      <c r="G13774" t="s">
        <v>13633</v>
      </c>
      <c r="H13774" t="str">
        <f>Table8[[#This Row],[COMMODITY (FAMILY CODE)]]</f>
        <v>INT-FURN</v>
      </c>
      <c r="I13774" s="8" t="s">
        <v>13629</v>
      </c>
      <c r="J13774" t="str">
        <f>Table8[[#This Row],[Column1]]</f>
        <v>028137</v>
      </c>
      <c r="K13774" s="8" t="s">
        <v>13630</v>
      </c>
      <c r="L13774" t="s">
        <v>13632</v>
      </c>
      <c r="M13774" s="8" t="s">
        <v>13631</v>
      </c>
      <c r="O13774" t="str">
        <f t="shared" si="215"/>
        <v>update item_mst set family_code = 'INT-FURN' where item = '028137' and site_ref = 'BENN'</v>
      </c>
      <c r="Q13774" t="s">
        <v>20644</v>
      </c>
    </row>
    <row r="13775" spans="1:17" x14ac:dyDescent="0.25">
      <c r="A13775" s="2" t="s">
        <v>7090</v>
      </c>
      <c r="B13775" s="2" t="s">
        <v>16</v>
      </c>
      <c r="C13775" s="2" t="s">
        <v>19</v>
      </c>
      <c r="D13775" s="2" t="s">
        <v>12868</v>
      </c>
      <c r="E13775" s="3" t="str">
        <f>LEFT(Table8[[#This Row],[PART NUMBER &amp; DESC]],6)</f>
        <v>028041</v>
      </c>
      <c r="G13775" t="s">
        <v>13633</v>
      </c>
      <c r="H13775" t="str">
        <f>Table8[[#This Row],[COMMODITY (FAMILY CODE)]]</f>
        <v>INT-FURN</v>
      </c>
      <c r="I13775" s="8" t="s">
        <v>13629</v>
      </c>
      <c r="J13775" t="str">
        <f>Table8[[#This Row],[Column1]]</f>
        <v>028041</v>
      </c>
      <c r="K13775" s="8" t="s">
        <v>13630</v>
      </c>
      <c r="L13775" t="s">
        <v>13632</v>
      </c>
      <c r="M13775" s="8" t="s">
        <v>13631</v>
      </c>
      <c r="O13775" t="str">
        <f t="shared" si="215"/>
        <v>update item_mst set family_code = 'INT-FURN' where item = '028041' and site_ref = 'BENN'</v>
      </c>
      <c r="Q13775" t="s">
        <v>20697</v>
      </c>
    </row>
    <row r="13776" spans="1:17" x14ac:dyDescent="0.25">
      <c r="A13776" s="3" t="s">
        <v>7090</v>
      </c>
      <c r="B13776" s="3" t="s">
        <v>16</v>
      </c>
      <c r="C13776" s="3" t="s">
        <v>19</v>
      </c>
      <c r="D13776" s="3" t="s">
        <v>12869</v>
      </c>
      <c r="E13776" s="3" t="str">
        <f>LEFT(Table8[[#This Row],[PART NUMBER &amp; DESC]],6)</f>
        <v>028043</v>
      </c>
      <c r="G13776" t="s">
        <v>13633</v>
      </c>
      <c r="H13776" t="str">
        <f>Table8[[#This Row],[COMMODITY (FAMILY CODE)]]</f>
        <v>INT-FURN</v>
      </c>
      <c r="I13776" s="8" t="s">
        <v>13629</v>
      </c>
      <c r="J13776" t="str">
        <f>Table8[[#This Row],[Column1]]</f>
        <v>028043</v>
      </c>
      <c r="K13776" s="8" t="s">
        <v>13630</v>
      </c>
      <c r="L13776" t="s">
        <v>13632</v>
      </c>
      <c r="M13776" s="8" t="s">
        <v>13631</v>
      </c>
      <c r="O13776" t="str">
        <f t="shared" si="215"/>
        <v>update item_mst set family_code = 'INT-FURN' where item = '028043' and site_ref = 'BENN'</v>
      </c>
      <c r="Q13776" t="s">
        <v>20677</v>
      </c>
    </row>
    <row r="13777" spans="1:17" x14ac:dyDescent="0.25">
      <c r="A13777" s="2" t="s">
        <v>7090</v>
      </c>
      <c r="B13777" s="2" t="s">
        <v>16</v>
      </c>
      <c r="C13777" s="2" t="s">
        <v>19</v>
      </c>
      <c r="D13777" s="2" t="s">
        <v>12870</v>
      </c>
      <c r="E13777" s="3" t="str">
        <f>LEFT(Table8[[#This Row],[PART NUMBER &amp; DESC]],6)</f>
        <v>028044</v>
      </c>
      <c r="G13777" t="s">
        <v>13633</v>
      </c>
      <c r="H13777" t="str">
        <f>Table8[[#This Row],[COMMODITY (FAMILY CODE)]]</f>
        <v>INT-FURN</v>
      </c>
      <c r="I13777" s="8" t="s">
        <v>13629</v>
      </c>
      <c r="J13777" t="str">
        <f>Table8[[#This Row],[Column1]]</f>
        <v>028044</v>
      </c>
      <c r="K13777" s="8" t="s">
        <v>13630</v>
      </c>
      <c r="L13777" t="s">
        <v>13632</v>
      </c>
      <c r="M13777" s="8" t="s">
        <v>13631</v>
      </c>
      <c r="O13777" t="str">
        <f t="shared" si="215"/>
        <v>update item_mst set family_code = 'INT-FURN' where item = '028044' and site_ref = 'BENN'</v>
      </c>
      <c r="Q13777" t="s">
        <v>20666</v>
      </c>
    </row>
    <row r="13778" spans="1:17" x14ac:dyDescent="0.25">
      <c r="A13778" s="3" t="s">
        <v>7090</v>
      </c>
      <c r="B13778" s="3" t="s">
        <v>16</v>
      </c>
      <c r="C13778" s="3" t="s">
        <v>19</v>
      </c>
      <c r="D13778" s="3" t="s">
        <v>12871</v>
      </c>
      <c r="E13778" s="3" t="str">
        <f>LEFT(Table8[[#This Row],[PART NUMBER &amp; DESC]],6)</f>
        <v>028045</v>
      </c>
      <c r="G13778" t="s">
        <v>13633</v>
      </c>
      <c r="H13778" t="str">
        <f>Table8[[#This Row],[COMMODITY (FAMILY CODE)]]</f>
        <v>INT-FURN</v>
      </c>
      <c r="I13778" s="8" t="s">
        <v>13629</v>
      </c>
      <c r="J13778" t="str">
        <f>Table8[[#This Row],[Column1]]</f>
        <v>028045</v>
      </c>
      <c r="K13778" s="8" t="s">
        <v>13630</v>
      </c>
      <c r="L13778" t="s">
        <v>13632</v>
      </c>
      <c r="M13778" s="8" t="s">
        <v>13631</v>
      </c>
      <c r="O13778" t="str">
        <f t="shared" si="215"/>
        <v>update item_mst set family_code = 'INT-FURN' where item = '028045' and site_ref = 'BENN'</v>
      </c>
      <c r="Q13778" t="s">
        <v>20659</v>
      </c>
    </row>
    <row r="13779" spans="1:17" x14ac:dyDescent="0.25">
      <c r="A13779" s="2" t="s">
        <v>7090</v>
      </c>
      <c r="B13779" s="2" t="s">
        <v>16</v>
      </c>
      <c r="C13779" s="2" t="s">
        <v>19</v>
      </c>
      <c r="D13779" s="2" t="s">
        <v>12872</v>
      </c>
      <c r="E13779" s="3" t="str">
        <f>LEFT(Table8[[#This Row],[PART NUMBER &amp; DESC]],6)</f>
        <v>028049</v>
      </c>
      <c r="G13779" t="s">
        <v>13633</v>
      </c>
      <c r="H13779" t="str">
        <f>Table8[[#This Row],[COMMODITY (FAMILY CODE)]]</f>
        <v>INT-FURN</v>
      </c>
      <c r="I13779" s="8" t="s">
        <v>13629</v>
      </c>
      <c r="J13779" t="str">
        <f>Table8[[#This Row],[Column1]]</f>
        <v>028049</v>
      </c>
      <c r="K13779" s="8" t="s">
        <v>13630</v>
      </c>
      <c r="L13779" t="s">
        <v>13632</v>
      </c>
      <c r="M13779" s="8" t="s">
        <v>13631</v>
      </c>
      <c r="O13779" t="str">
        <f t="shared" si="215"/>
        <v>update item_mst set family_code = 'INT-FURN' where item = '028049' and site_ref = 'BENN'</v>
      </c>
      <c r="Q13779" t="s">
        <v>20691</v>
      </c>
    </row>
    <row r="13780" spans="1:17" x14ac:dyDescent="0.25">
      <c r="A13780" s="3" t="s">
        <v>7090</v>
      </c>
      <c r="B13780" s="3" t="s">
        <v>16</v>
      </c>
      <c r="C13780" s="3" t="s">
        <v>19</v>
      </c>
      <c r="D13780" s="3" t="s">
        <v>12873</v>
      </c>
      <c r="E13780" s="3" t="str">
        <f>LEFT(Table8[[#This Row],[PART NUMBER &amp; DESC]],6)</f>
        <v>028050</v>
      </c>
      <c r="G13780" t="s">
        <v>13633</v>
      </c>
      <c r="H13780" t="str">
        <f>Table8[[#This Row],[COMMODITY (FAMILY CODE)]]</f>
        <v>INT-FURN</v>
      </c>
      <c r="I13780" s="8" t="s">
        <v>13629</v>
      </c>
      <c r="J13780" t="str">
        <f>Table8[[#This Row],[Column1]]</f>
        <v>028050</v>
      </c>
      <c r="K13780" s="8" t="s">
        <v>13630</v>
      </c>
      <c r="L13780" t="s">
        <v>13632</v>
      </c>
      <c r="M13780" s="8" t="s">
        <v>13631</v>
      </c>
      <c r="O13780" t="str">
        <f t="shared" si="215"/>
        <v>update item_mst set family_code = 'INT-FURN' where item = '028050' and site_ref = 'BENN'</v>
      </c>
      <c r="Q13780" t="s">
        <v>20831</v>
      </c>
    </row>
    <row r="13781" spans="1:17" x14ac:dyDescent="0.25">
      <c r="A13781" s="2" t="s">
        <v>7090</v>
      </c>
      <c r="B13781" s="2" t="s">
        <v>16</v>
      </c>
      <c r="C13781" s="2" t="s">
        <v>19</v>
      </c>
      <c r="D13781" s="2" t="s">
        <v>12874</v>
      </c>
      <c r="E13781" s="3" t="str">
        <f>LEFT(Table8[[#This Row],[PART NUMBER &amp; DESC]],6)</f>
        <v>028058</v>
      </c>
      <c r="G13781" t="s">
        <v>13633</v>
      </c>
      <c r="H13781" t="str">
        <f>Table8[[#This Row],[COMMODITY (FAMILY CODE)]]</f>
        <v>INT-FURN</v>
      </c>
      <c r="I13781" s="8" t="s">
        <v>13629</v>
      </c>
      <c r="J13781" t="str">
        <f>Table8[[#This Row],[Column1]]</f>
        <v>028058</v>
      </c>
      <c r="K13781" s="8" t="s">
        <v>13630</v>
      </c>
      <c r="L13781" t="s">
        <v>13632</v>
      </c>
      <c r="M13781" s="8" t="s">
        <v>13631</v>
      </c>
      <c r="O13781" t="str">
        <f t="shared" si="215"/>
        <v>update item_mst set family_code = 'INT-FURN' where item = '028058' and site_ref = 'BENN'</v>
      </c>
      <c r="Q13781" t="s">
        <v>20709</v>
      </c>
    </row>
    <row r="13782" spans="1:17" x14ac:dyDescent="0.25">
      <c r="A13782" s="3" t="s">
        <v>7090</v>
      </c>
      <c r="B13782" s="3" t="s">
        <v>16</v>
      </c>
      <c r="C13782" s="3" t="s">
        <v>19</v>
      </c>
      <c r="D13782" s="3" t="s">
        <v>12875</v>
      </c>
      <c r="E13782" s="3" t="str">
        <f>LEFT(Table8[[#This Row],[PART NUMBER &amp; DESC]],6)</f>
        <v>028059</v>
      </c>
      <c r="G13782" t="s">
        <v>13633</v>
      </c>
      <c r="H13782" t="str">
        <f>Table8[[#This Row],[COMMODITY (FAMILY CODE)]]</f>
        <v>INT-FURN</v>
      </c>
      <c r="I13782" s="8" t="s">
        <v>13629</v>
      </c>
      <c r="J13782" t="str">
        <f>Table8[[#This Row],[Column1]]</f>
        <v>028059</v>
      </c>
      <c r="K13782" s="8" t="s">
        <v>13630</v>
      </c>
      <c r="L13782" t="s">
        <v>13632</v>
      </c>
      <c r="M13782" s="8" t="s">
        <v>13631</v>
      </c>
      <c r="O13782" t="str">
        <f t="shared" si="215"/>
        <v>update item_mst set family_code = 'INT-FURN' where item = '028059' and site_ref = 'BENN'</v>
      </c>
      <c r="Q13782" t="s">
        <v>20708</v>
      </c>
    </row>
    <row r="13783" spans="1:17" x14ac:dyDescent="0.25">
      <c r="A13783" s="2" t="s">
        <v>7090</v>
      </c>
      <c r="B13783" s="2" t="s">
        <v>16</v>
      </c>
      <c r="C13783" s="2" t="s">
        <v>19</v>
      </c>
      <c r="D13783" s="2" t="s">
        <v>12876</v>
      </c>
      <c r="E13783" s="3" t="str">
        <f>LEFT(Table8[[#This Row],[PART NUMBER &amp; DESC]],6)</f>
        <v>028129</v>
      </c>
      <c r="G13783" t="s">
        <v>13633</v>
      </c>
      <c r="H13783" t="str">
        <f>Table8[[#This Row],[COMMODITY (FAMILY CODE)]]</f>
        <v>INT-FURN</v>
      </c>
      <c r="I13783" s="8" t="s">
        <v>13629</v>
      </c>
      <c r="J13783" t="str">
        <f>Table8[[#This Row],[Column1]]</f>
        <v>028129</v>
      </c>
      <c r="K13783" s="8" t="s">
        <v>13630</v>
      </c>
      <c r="L13783" t="s">
        <v>13632</v>
      </c>
      <c r="M13783" s="8" t="s">
        <v>13631</v>
      </c>
      <c r="O13783" t="str">
        <f t="shared" si="215"/>
        <v>update item_mst set family_code = 'INT-FURN' where item = '028129' and site_ref = 'BENN'</v>
      </c>
      <c r="Q13783" t="s">
        <v>20703</v>
      </c>
    </row>
    <row r="13784" spans="1:17" x14ac:dyDescent="0.25">
      <c r="A13784" s="3" t="s">
        <v>7090</v>
      </c>
      <c r="B13784" s="3" t="s">
        <v>16</v>
      </c>
      <c r="C13784" s="3" t="s">
        <v>19</v>
      </c>
      <c r="D13784" s="3" t="s">
        <v>12877</v>
      </c>
      <c r="E13784" s="3" t="str">
        <f>LEFT(Table8[[#This Row],[PART NUMBER &amp; DESC]],6)</f>
        <v>028132</v>
      </c>
      <c r="G13784" t="s">
        <v>13633</v>
      </c>
      <c r="H13784" t="str">
        <f>Table8[[#This Row],[COMMODITY (FAMILY CODE)]]</f>
        <v>INT-FURN</v>
      </c>
      <c r="I13784" s="8" t="s">
        <v>13629</v>
      </c>
      <c r="J13784" t="str">
        <f>Table8[[#This Row],[Column1]]</f>
        <v>028132</v>
      </c>
      <c r="K13784" s="8" t="s">
        <v>13630</v>
      </c>
      <c r="L13784" t="s">
        <v>13632</v>
      </c>
      <c r="M13784" s="8" t="s">
        <v>13631</v>
      </c>
      <c r="O13784" t="str">
        <f t="shared" si="215"/>
        <v>update item_mst set family_code = 'INT-FURN' where item = '028132' and site_ref = 'BENN'</v>
      </c>
      <c r="Q13784" t="s">
        <v>21078</v>
      </c>
    </row>
    <row r="13785" spans="1:17" x14ac:dyDescent="0.25">
      <c r="A13785" s="3" t="s">
        <v>7090</v>
      </c>
      <c r="B13785" s="3" t="s">
        <v>16</v>
      </c>
      <c r="C13785" s="3" t="s">
        <v>19</v>
      </c>
      <c r="D13785" s="3" t="s">
        <v>12878</v>
      </c>
      <c r="E13785" s="3" t="str">
        <f>LEFT(Table8[[#This Row],[PART NUMBER &amp; DESC]],6)</f>
        <v>028001</v>
      </c>
      <c r="G13785" t="s">
        <v>13633</v>
      </c>
      <c r="H13785" t="str">
        <f>Table8[[#This Row],[COMMODITY (FAMILY CODE)]]</f>
        <v>INT-FURN</v>
      </c>
      <c r="I13785" s="8" t="s">
        <v>13629</v>
      </c>
      <c r="J13785" t="str">
        <f>Table8[[#This Row],[Column1]]</f>
        <v>028001</v>
      </c>
      <c r="K13785" s="8" t="s">
        <v>13630</v>
      </c>
      <c r="L13785" t="s">
        <v>13632</v>
      </c>
      <c r="M13785" s="8" t="s">
        <v>13631</v>
      </c>
      <c r="O13785" t="str">
        <f t="shared" si="215"/>
        <v>update item_mst set family_code = 'INT-FURN' where item = '028001' and site_ref = 'BENN'</v>
      </c>
      <c r="Q13785" t="s">
        <v>20699</v>
      </c>
    </row>
    <row r="13786" spans="1:17" x14ac:dyDescent="0.25">
      <c r="A13786" s="2" t="s">
        <v>7090</v>
      </c>
      <c r="B13786" s="2" t="s">
        <v>16</v>
      </c>
      <c r="C13786" s="2" t="s">
        <v>19</v>
      </c>
      <c r="D13786" s="2" t="s">
        <v>12879</v>
      </c>
      <c r="E13786" s="3" t="str">
        <f>LEFT(Table8[[#This Row],[PART NUMBER &amp; DESC]],6)</f>
        <v>028002</v>
      </c>
      <c r="G13786" t="s">
        <v>13633</v>
      </c>
      <c r="H13786" t="str">
        <f>Table8[[#This Row],[COMMODITY (FAMILY CODE)]]</f>
        <v>INT-FURN</v>
      </c>
      <c r="I13786" s="8" t="s">
        <v>13629</v>
      </c>
      <c r="J13786" t="str">
        <f>Table8[[#This Row],[Column1]]</f>
        <v>028002</v>
      </c>
      <c r="K13786" s="8" t="s">
        <v>13630</v>
      </c>
      <c r="L13786" t="s">
        <v>13632</v>
      </c>
      <c r="M13786" s="8" t="s">
        <v>13631</v>
      </c>
      <c r="O13786" t="str">
        <f t="shared" si="215"/>
        <v>update item_mst set family_code = 'INT-FURN' where item = '028002' and site_ref = 'BENN'</v>
      </c>
      <c r="Q13786" t="s">
        <v>20651</v>
      </c>
    </row>
    <row r="13787" spans="1:17" x14ac:dyDescent="0.25">
      <c r="A13787" s="3" t="s">
        <v>7090</v>
      </c>
      <c r="B13787" s="3" t="s">
        <v>16</v>
      </c>
      <c r="C13787" s="3" t="s">
        <v>19</v>
      </c>
      <c r="D13787" s="3" t="s">
        <v>12880</v>
      </c>
      <c r="E13787" s="3" t="str">
        <f>LEFT(Table8[[#This Row],[PART NUMBER &amp; DESC]],6)</f>
        <v>028008</v>
      </c>
      <c r="G13787" t="s">
        <v>13633</v>
      </c>
      <c r="H13787" t="str">
        <f>Table8[[#This Row],[COMMODITY (FAMILY CODE)]]</f>
        <v>INT-FURN</v>
      </c>
      <c r="I13787" s="8" t="s">
        <v>13629</v>
      </c>
      <c r="J13787" t="str">
        <f>Table8[[#This Row],[Column1]]</f>
        <v>028008</v>
      </c>
      <c r="K13787" s="8" t="s">
        <v>13630</v>
      </c>
      <c r="L13787" t="s">
        <v>13632</v>
      </c>
      <c r="M13787" s="8" t="s">
        <v>13631</v>
      </c>
      <c r="O13787" t="str">
        <f t="shared" si="215"/>
        <v>update item_mst set family_code = 'INT-FURN' where item = '028008' and site_ref = 'BENN'</v>
      </c>
      <c r="Q13787" t="s">
        <v>20717</v>
      </c>
    </row>
    <row r="13788" spans="1:17" x14ac:dyDescent="0.25">
      <c r="A13788" s="2" t="s">
        <v>7090</v>
      </c>
      <c r="B13788" s="2" t="s">
        <v>16</v>
      </c>
      <c r="C13788" s="2" t="s">
        <v>19</v>
      </c>
      <c r="D13788" s="2" t="s">
        <v>12881</v>
      </c>
      <c r="E13788" s="3" t="str">
        <f>LEFT(Table8[[#This Row],[PART NUMBER &amp; DESC]],6)</f>
        <v>028011</v>
      </c>
      <c r="G13788" t="s">
        <v>13633</v>
      </c>
      <c r="H13788" t="str">
        <f>Table8[[#This Row],[COMMODITY (FAMILY CODE)]]</f>
        <v>INT-FURN</v>
      </c>
      <c r="I13788" s="8" t="s">
        <v>13629</v>
      </c>
      <c r="J13788" t="str">
        <f>Table8[[#This Row],[Column1]]</f>
        <v>028011</v>
      </c>
      <c r="K13788" s="8" t="s">
        <v>13630</v>
      </c>
      <c r="L13788" t="s">
        <v>13632</v>
      </c>
      <c r="M13788" s="8" t="s">
        <v>13631</v>
      </c>
      <c r="O13788" t="str">
        <f t="shared" si="215"/>
        <v>update item_mst set family_code = 'INT-FURN' where item = '028011' and site_ref = 'BENN'</v>
      </c>
      <c r="Q13788" t="s">
        <v>20813</v>
      </c>
    </row>
    <row r="13789" spans="1:17" x14ac:dyDescent="0.25">
      <c r="A13789" s="2" t="s">
        <v>7090</v>
      </c>
      <c r="B13789" s="2" t="s">
        <v>16</v>
      </c>
      <c r="C13789" s="2" t="s">
        <v>19</v>
      </c>
      <c r="D13789" s="2" t="s">
        <v>12882</v>
      </c>
      <c r="E13789" s="3" t="str">
        <f>LEFT(Table8[[#This Row],[PART NUMBER &amp; DESC]],6)</f>
        <v>038096</v>
      </c>
      <c r="G13789" t="s">
        <v>13633</v>
      </c>
      <c r="H13789" t="str">
        <f>Table8[[#This Row],[COMMODITY (FAMILY CODE)]]</f>
        <v>INT-FURN</v>
      </c>
      <c r="I13789" s="8" t="s">
        <v>13629</v>
      </c>
      <c r="J13789" t="str">
        <f>Table8[[#This Row],[Column1]]</f>
        <v>038096</v>
      </c>
      <c r="K13789" s="8" t="s">
        <v>13630</v>
      </c>
      <c r="L13789" t="s">
        <v>13632</v>
      </c>
      <c r="M13789" s="8" t="s">
        <v>13631</v>
      </c>
      <c r="O13789" t="str">
        <f t="shared" si="215"/>
        <v>update item_mst set family_code = 'INT-FURN' where item = '038096' and site_ref = 'BENN'</v>
      </c>
      <c r="Q13789" t="s">
        <v>20757</v>
      </c>
    </row>
    <row r="13790" spans="1:17" x14ac:dyDescent="0.25">
      <c r="A13790" s="3" t="s">
        <v>7090</v>
      </c>
      <c r="B13790" s="3" t="s">
        <v>16</v>
      </c>
      <c r="C13790" s="3" t="s">
        <v>19</v>
      </c>
      <c r="D13790" s="3" t="s">
        <v>12883</v>
      </c>
      <c r="E13790" s="3" t="str">
        <f>LEFT(Table8[[#This Row],[PART NUMBER &amp; DESC]],6)</f>
        <v>028017</v>
      </c>
      <c r="G13790" t="s">
        <v>13633</v>
      </c>
      <c r="H13790" t="str">
        <f>Table8[[#This Row],[COMMODITY (FAMILY CODE)]]</f>
        <v>INT-FURN</v>
      </c>
      <c r="I13790" s="8" t="s">
        <v>13629</v>
      </c>
      <c r="J13790" t="str">
        <f>Table8[[#This Row],[Column1]]</f>
        <v>028017</v>
      </c>
      <c r="K13790" s="8" t="s">
        <v>13630</v>
      </c>
      <c r="L13790" t="s">
        <v>13632</v>
      </c>
      <c r="M13790" s="8" t="s">
        <v>13631</v>
      </c>
      <c r="O13790" t="str">
        <f t="shared" si="215"/>
        <v>update item_mst set family_code = 'INT-FURN' where item = '028017' and site_ref = 'BENN'</v>
      </c>
      <c r="Q13790" t="s">
        <v>20756</v>
      </c>
    </row>
    <row r="13791" spans="1:17" x14ac:dyDescent="0.25">
      <c r="A13791" s="2" t="s">
        <v>7090</v>
      </c>
      <c r="B13791" s="2" t="s">
        <v>16</v>
      </c>
      <c r="C13791" s="2" t="s">
        <v>19</v>
      </c>
      <c r="D13791" s="2" t="s">
        <v>12884</v>
      </c>
      <c r="E13791" s="3" t="str">
        <f>LEFT(Table8[[#This Row],[PART NUMBER &amp; DESC]],6)</f>
        <v>028137</v>
      </c>
      <c r="G13791" t="s">
        <v>13633</v>
      </c>
      <c r="H13791" t="str">
        <f>Table8[[#This Row],[COMMODITY (FAMILY CODE)]]</f>
        <v>INT-FURN</v>
      </c>
      <c r="I13791" s="8" t="s">
        <v>13629</v>
      </c>
      <c r="J13791" t="str">
        <f>Table8[[#This Row],[Column1]]</f>
        <v>028137</v>
      </c>
      <c r="K13791" s="8" t="s">
        <v>13630</v>
      </c>
      <c r="L13791" t="s">
        <v>13632</v>
      </c>
      <c r="M13791" s="8" t="s">
        <v>13631</v>
      </c>
      <c r="O13791" t="str">
        <f t="shared" si="215"/>
        <v>update item_mst set family_code = 'INT-FURN' where item = '028137' and site_ref = 'BENN'</v>
      </c>
      <c r="Q13791" t="s">
        <v>20644</v>
      </c>
    </row>
    <row r="13792" spans="1:17" x14ac:dyDescent="0.25">
      <c r="A13792" s="3" t="s">
        <v>7090</v>
      </c>
      <c r="B13792" s="3" t="s">
        <v>16</v>
      </c>
      <c r="C13792" s="3" t="s">
        <v>19</v>
      </c>
      <c r="D13792" s="3" t="s">
        <v>12885</v>
      </c>
      <c r="E13792" s="3" t="str">
        <f>LEFT(Table8[[#This Row],[PART NUMBER &amp; DESC]],6)</f>
        <v>028041</v>
      </c>
      <c r="G13792" t="s">
        <v>13633</v>
      </c>
      <c r="H13792" t="str">
        <f>Table8[[#This Row],[COMMODITY (FAMILY CODE)]]</f>
        <v>INT-FURN</v>
      </c>
      <c r="I13792" s="8" t="s">
        <v>13629</v>
      </c>
      <c r="J13792" t="str">
        <f>Table8[[#This Row],[Column1]]</f>
        <v>028041</v>
      </c>
      <c r="K13792" s="8" t="s">
        <v>13630</v>
      </c>
      <c r="L13792" t="s">
        <v>13632</v>
      </c>
      <c r="M13792" s="8" t="s">
        <v>13631</v>
      </c>
      <c r="O13792" t="str">
        <f t="shared" si="215"/>
        <v>update item_mst set family_code = 'INT-FURN' where item = '028041' and site_ref = 'BENN'</v>
      </c>
      <c r="Q13792" t="s">
        <v>20697</v>
      </c>
    </row>
    <row r="13793" spans="1:17" x14ac:dyDescent="0.25">
      <c r="A13793" s="2" t="s">
        <v>7090</v>
      </c>
      <c r="B13793" s="2" t="s">
        <v>16</v>
      </c>
      <c r="C13793" s="2" t="s">
        <v>19</v>
      </c>
      <c r="D13793" s="2" t="s">
        <v>12886</v>
      </c>
      <c r="E13793" s="3" t="str">
        <f>LEFT(Table8[[#This Row],[PART NUMBER &amp; DESC]],6)</f>
        <v>028043</v>
      </c>
      <c r="G13793" t="s">
        <v>13633</v>
      </c>
      <c r="H13793" t="str">
        <f>Table8[[#This Row],[COMMODITY (FAMILY CODE)]]</f>
        <v>INT-FURN</v>
      </c>
      <c r="I13793" s="8" t="s">
        <v>13629</v>
      </c>
      <c r="J13793" t="str">
        <f>Table8[[#This Row],[Column1]]</f>
        <v>028043</v>
      </c>
      <c r="K13793" s="8" t="s">
        <v>13630</v>
      </c>
      <c r="L13793" t="s">
        <v>13632</v>
      </c>
      <c r="M13793" s="8" t="s">
        <v>13631</v>
      </c>
      <c r="O13793" t="str">
        <f t="shared" si="215"/>
        <v>update item_mst set family_code = 'INT-FURN' where item = '028043' and site_ref = 'BENN'</v>
      </c>
      <c r="Q13793" t="s">
        <v>20677</v>
      </c>
    </row>
    <row r="13794" spans="1:17" x14ac:dyDescent="0.25">
      <c r="A13794" s="3" t="s">
        <v>7090</v>
      </c>
      <c r="B13794" s="3" t="s">
        <v>16</v>
      </c>
      <c r="C13794" s="3" t="s">
        <v>19</v>
      </c>
      <c r="D13794" s="3" t="s">
        <v>12887</v>
      </c>
      <c r="E13794" s="3" t="str">
        <f>LEFT(Table8[[#This Row],[PART NUMBER &amp; DESC]],6)</f>
        <v>028044</v>
      </c>
      <c r="G13794" t="s">
        <v>13633</v>
      </c>
      <c r="H13794" t="str">
        <f>Table8[[#This Row],[COMMODITY (FAMILY CODE)]]</f>
        <v>INT-FURN</v>
      </c>
      <c r="I13794" s="8" t="s">
        <v>13629</v>
      </c>
      <c r="J13794" t="str">
        <f>Table8[[#This Row],[Column1]]</f>
        <v>028044</v>
      </c>
      <c r="K13794" s="8" t="s">
        <v>13630</v>
      </c>
      <c r="L13794" t="s">
        <v>13632</v>
      </c>
      <c r="M13794" s="8" t="s">
        <v>13631</v>
      </c>
      <c r="O13794" t="str">
        <f t="shared" si="215"/>
        <v>update item_mst set family_code = 'INT-FURN' where item = '028044' and site_ref = 'BENN'</v>
      </c>
      <c r="Q13794" t="s">
        <v>20666</v>
      </c>
    </row>
    <row r="13795" spans="1:17" x14ac:dyDescent="0.25">
      <c r="A13795" s="2" t="s">
        <v>7090</v>
      </c>
      <c r="B13795" s="2" t="s">
        <v>16</v>
      </c>
      <c r="C13795" s="2" t="s">
        <v>19</v>
      </c>
      <c r="D13795" s="2" t="s">
        <v>12888</v>
      </c>
      <c r="E13795" s="3" t="str">
        <f>LEFT(Table8[[#This Row],[PART NUMBER &amp; DESC]],6)</f>
        <v>028045</v>
      </c>
      <c r="G13795" t="s">
        <v>13633</v>
      </c>
      <c r="H13795" t="str">
        <f>Table8[[#This Row],[COMMODITY (FAMILY CODE)]]</f>
        <v>INT-FURN</v>
      </c>
      <c r="I13795" s="8" t="s">
        <v>13629</v>
      </c>
      <c r="J13795" t="str">
        <f>Table8[[#This Row],[Column1]]</f>
        <v>028045</v>
      </c>
      <c r="K13795" s="8" t="s">
        <v>13630</v>
      </c>
      <c r="L13795" t="s">
        <v>13632</v>
      </c>
      <c r="M13795" s="8" t="s">
        <v>13631</v>
      </c>
      <c r="O13795" t="str">
        <f t="shared" si="215"/>
        <v>update item_mst set family_code = 'INT-FURN' where item = '028045' and site_ref = 'BENN'</v>
      </c>
      <c r="Q13795" t="s">
        <v>20659</v>
      </c>
    </row>
    <row r="13796" spans="1:17" x14ac:dyDescent="0.25">
      <c r="A13796" s="3" t="s">
        <v>7090</v>
      </c>
      <c r="B13796" s="3" t="s">
        <v>16</v>
      </c>
      <c r="C13796" s="3" t="s">
        <v>19</v>
      </c>
      <c r="D13796" s="3" t="s">
        <v>12889</v>
      </c>
      <c r="E13796" s="3" t="str">
        <f>LEFT(Table8[[#This Row],[PART NUMBER &amp; DESC]],6)</f>
        <v>028049</v>
      </c>
      <c r="G13796" t="s">
        <v>13633</v>
      </c>
      <c r="H13796" t="str">
        <f>Table8[[#This Row],[COMMODITY (FAMILY CODE)]]</f>
        <v>INT-FURN</v>
      </c>
      <c r="I13796" s="8" t="s">
        <v>13629</v>
      </c>
      <c r="J13796" t="str">
        <f>Table8[[#This Row],[Column1]]</f>
        <v>028049</v>
      </c>
      <c r="K13796" s="8" t="s">
        <v>13630</v>
      </c>
      <c r="L13796" t="s">
        <v>13632</v>
      </c>
      <c r="M13796" s="8" t="s">
        <v>13631</v>
      </c>
      <c r="O13796" t="str">
        <f t="shared" si="215"/>
        <v>update item_mst set family_code = 'INT-FURN' where item = '028049' and site_ref = 'BENN'</v>
      </c>
      <c r="Q13796" t="s">
        <v>20691</v>
      </c>
    </row>
    <row r="13797" spans="1:17" x14ac:dyDescent="0.25">
      <c r="A13797" s="2" t="s">
        <v>7090</v>
      </c>
      <c r="B13797" s="2" t="s">
        <v>16</v>
      </c>
      <c r="C13797" s="2" t="s">
        <v>19</v>
      </c>
      <c r="D13797" s="2" t="s">
        <v>12890</v>
      </c>
      <c r="E13797" s="3" t="str">
        <f>LEFT(Table8[[#This Row],[PART NUMBER &amp; DESC]],6)</f>
        <v>028050</v>
      </c>
      <c r="G13797" t="s">
        <v>13633</v>
      </c>
      <c r="H13797" t="str">
        <f>Table8[[#This Row],[COMMODITY (FAMILY CODE)]]</f>
        <v>INT-FURN</v>
      </c>
      <c r="I13797" s="8" t="s">
        <v>13629</v>
      </c>
      <c r="J13797" t="str">
        <f>Table8[[#This Row],[Column1]]</f>
        <v>028050</v>
      </c>
      <c r="K13797" s="8" t="s">
        <v>13630</v>
      </c>
      <c r="L13797" t="s">
        <v>13632</v>
      </c>
      <c r="M13797" s="8" t="s">
        <v>13631</v>
      </c>
      <c r="O13797" t="str">
        <f t="shared" si="215"/>
        <v>update item_mst set family_code = 'INT-FURN' where item = '028050' and site_ref = 'BENN'</v>
      </c>
      <c r="Q13797" t="s">
        <v>20831</v>
      </c>
    </row>
    <row r="13798" spans="1:17" x14ac:dyDescent="0.25">
      <c r="A13798" s="3" t="s">
        <v>7090</v>
      </c>
      <c r="B13798" s="3" t="s">
        <v>16</v>
      </c>
      <c r="C13798" s="3" t="s">
        <v>19</v>
      </c>
      <c r="D13798" s="3" t="s">
        <v>12891</v>
      </c>
      <c r="E13798" s="3" t="str">
        <f>LEFT(Table8[[#This Row],[PART NUMBER &amp; DESC]],6)</f>
        <v>028053</v>
      </c>
      <c r="G13798" t="s">
        <v>13633</v>
      </c>
      <c r="H13798" t="str">
        <f>Table8[[#This Row],[COMMODITY (FAMILY CODE)]]</f>
        <v>INT-FURN</v>
      </c>
      <c r="I13798" s="8" t="s">
        <v>13629</v>
      </c>
      <c r="J13798" t="str">
        <f>Table8[[#This Row],[Column1]]</f>
        <v>028053</v>
      </c>
      <c r="K13798" s="8" t="s">
        <v>13630</v>
      </c>
      <c r="L13798" t="s">
        <v>13632</v>
      </c>
      <c r="M13798" s="8" t="s">
        <v>13631</v>
      </c>
      <c r="O13798" t="str">
        <f t="shared" si="215"/>
        <v>update item_mst set family_code = 'INT-FURN' where item = '028053' and site_ref = 'BENN'</v>
      </c>
      <c r="Q13798" t="s">
        <v>20839</v>
      </c>
    </row>
    <row r="13799" spans="1:17" x14ac:dyDescent="0.25">
      <c r="A13799" s="2" t="s">
        <v>7090</v>
      </c>
      <c r="B13799" s="2" t="s">
        <v>16</v>
      </c>
      <c r="C13799" s="2" t="s">
        <v>19</v>
      </c>
      <c r="D13799" s="2" t="s">
        <v>12892</v>
      </c>
      <c r="E13799" s="3" t="str">
        <f>LEFT(Table8[[#This Row],[PART NUMBER &amp; DESC]],6)</f>
        <v>028056</v>
      </c>
      <c r="G13799" t="s">
        <v>13633</v>
      </c>
      <c r="H13799" t="str">
        <f>Table8[[#This Row],[COMMODITY (FAMILY CODE)]]</f>
        <v>INT-FURN</v>
      </c>
      <c r="I13799" s="8" t="s">
        <v>13629</v>
      </c>
      <c r="J13799" t="str">
        <f>Table8[[#This Row],[Column1]]</f>
        <v>028056</v>
      </c>
      <c r="K13799" s="8" t="s">
        <v>13630</v>
      </c>
      <c r="L13799" t="s">
        <v>13632</v>
      </c>
      <c r="M13799" s="8" t="s">
        <v>13631</v>
      </c>
      <c r="O13799" t="str">
        <f t="shared" si="215"/>
        <v>update item_mst set family_code = 'INT-FURN' where item = '028056' and site_ref = 'BENN'</v>
      </c>
      <c r="Q13799" t="s">
        <v>20798</v>
      </c>
    </row>
    <row r="13800" spans="1:17" x14ac:dyDescent="0.25">
      <c r="A13800" s="3" t="s">
        <v>7090</v>
      </c>
      <c r="B13800" s="3" t="s">
        <v>16</v>
      </c>
      <c r="C13800" s="3" t="s">
        <v>19</v>
      </c>
      <c r="D13800" s="3" t="s">
        <v>12893</v>
      </c>
      <c r="E13800" s="3" t="str">
        <f>LEFT(Table8[[#This Row],[PART NUMBER &amp; DESC]],6)</f>
        <v>028129</v>
      </c>
      <c r="G13800" t="s">
        <v>13633</v>
      </c>
      <c r="H13800" t="str">
        <f>Table8[[#This Row],[COMMODITY (FAMILY CODE)]]</f>
        <v>INT-FURN</v>
      </c>
      <c r="I13800" s="8" t="s">
        <v>13629</v>
      </c>
      <c r="J13800" t="str">
        <f>Table8[[#This Row],[Column1]]</f>
        <v>028129</v>
      </c>
      <c r="K13800" s="8" t="s">
        <v>13630</v>
      </c>
      <c r="L13800" t="s">
        <v>13632</v>
      </c>
      <c r="M13800" s="8" t="s">
        <v>13631</v>
      </c>
      <c r="O13800" t="str">
        <f t="shared" si="215"/>
        <v>update item_mst set family_code = 'INT-FURN' where item = '028129' and site_ref = 'BENN'</v>
      </c>
      <c r="Q13800" t="s">
        <v>20703</v>
      </c>
    </row>
    <row r="13801" spans="1:17" x14ac:dyDescent="0.25">
      <c r="A13801" s="2" t="s">
        <v>7090</v>
      </c>
      <c r="B13801" s="2" t="s">
        <v>16</v>
      </c>
      <c r="C13801" s="2" t="s">
        <v>19</v>
      </c>
      <c r="D13801" s="2" t="s">
        <v>12894</v>
      </c>
      <c r="E13801" s="3" t="str">
        <f>LEFT(Table8[[#This Row],[PART NUMBER &amp; DESC]],6)</f>
        <v>028101</v>
      </c>
      <c r="G13801" t="s">
        <v>13633</v>
      </c>
      <c r="H13801" t="str">
        <f>Table8[[#This Row],[COMMODITY (FAMILY CODE)]]</f>
        <v>INT-FURN</v>
      </c>
      <c r="I13801" s="8" t="s">
        <v>13629</v>
      </c>
      <c r="J13801" t="str">
        <f>Table8[[#This Row],[Column1]]</f>
        <v>028101</v>
      </c>
      <c r="K13801" s="8" t="s">
        <v>13630</v>
      </c>
      <c r="L13801" t="s">
        <v>13632</v>
      </c>
      <c r="M13801" s="8" t="s">
        <v>13631</v>
      </c>
      <c r="O13801" t="str">
        <f t="shared" si="215"/>
        <v>update item_mst set family_code = 'INT-FURN' where item = '028101' and site_ref = 'BENN'</v>
      </c>
      <c r="Q13801" t="s">
        <v>20731</v>
      </c>
    </row>
    <row r="13802" spans="1:17" x14ac:dyDescent="0.25">
      <c r="A13802" s="3" t="s">
        <v>7090</v>
      </c>
      <c r="B13802" s="3" t="s">
        <v>16</v>
      </c>
      <c r="C13802" s="3" t="s">
        <v>19</v>
      </c>
      <c r="D13802" s="3" t="s">
        <v>12895</v>
      </c>
      <c r="E13802" s="3" t="str">
        <f>LEFT(Table8[[#This Row],[PART NUMBER &amp; DESC]],6)</f>
        <v>028102</v>
      </c>
      <c r="G13802" t="s">
        <v>13633</v>
      </c>
      <c r="H13802" t="str">
        <f>Table8[[#This Row],[COMMODITY (FAMILY CODE)]]</f>
        <v>INT-FURN</v>
      </c>
      <c r="I13802" s="8" t="s">
        <v>13629</v>
      </c>
      <c r="J13802" t="str">
        <f>Table8[[#This Row],[Column1]]</f>
        <v>028102</v>
      </c>
      <c r="K13802" s="8" t="s">
        <v>13630</v>
      </c>
      <c r="L13802" t="s">
        <v>13632</v>
      </c>
      <c r="M13802" s="8" t="s">
        <v>13631</v>
      </c>
      <c r="O13802" t="str">
        <f t="shared" si="215"/>
        <v>update item_mst set family_code = 'INT-FURN' where item = '028102' and site_ref = 'BENN'</v>
      </c>
      <c r="Q13802" t="s">
        <v>20712</v>
      </c>
    </row>
    <row r="13803" spans="1:17" x14ac:dyDescent="0.25">
      <c r="A13803" s="2" t="s">
        <v>7090</v>
      </c>
      <c r="B13803" s="2" t="s">
        <v>16</v>
      </c>
      <c r="C13803" s="2" t="s">
        <v>19</v>
      </c>
      <c r="D13803" s="2" t="s">
        <v>12896</v>
      </c>
      <c r="E13803" s="3" t="str">
        <f>LEFT(Table8[[#This Row],[PART NUMBER &amp; DESC]],6)</f>
        <v>028081</v>
      </c>
      <c r="G13803" t="s">
        <v>13633</v>
      </c>
      <c r="H13803" t="str">
        <f>Table8[[#This Row],[COMMODITY (FAMILY CODE)]]</f>
        <v>INT-FURN</v>
      </c>
      <c r="I13803" s="8" t="s">
        <v>13629</v>
      </c>
      <c r="J13803" t="str">
        <f>Table8[[#This Row],[Column1]]</f>
        <v>028081</v>
      </c>
      <c r="K13803" s="8" t="s">
        <v>13630</v>
      </c>
      <c r="L13803" t="s">
        <v>13632</v>
      </c>
      <c r="M13803" s="8" t="s">
        <v>13631</v>
      </c>
      <c r="O13803" t="str">
        <f t="shared" si="215"/>
        <v>update item_mst set family_code = 'INT-FURN' where item = '028081' and site_ref = 'BENN'</v>
      </c>
      <c r="Q13803" t="s">
        <v>20873</v>
      </c>
    </row>
    <row r="13804" spans="1:17" x14ac:dyDescent="0.25">
      <c r="A13804" s="3" t="s">
        <v>7090</v>
      </c>
      <c r="B13804" s="3" t="s">
        <v>16</v>
      </c>
      <c r="C13804" s="3" t="s">
        <v>19</v>
      </c>
      <c r="D13804" s="3" t="s">
        <v>12897</v>
      </c>
      <c r="E13804" s="3" t="str">
        <f>LEFT(Table8[[#This Row],[PART NUMBER &amp; DESC]],6)</f>
        <v>028077</v>
      </c>
      <c r="G13804" t="s">
        <v>13633</v>
      </c>
      <c r="H13804" t="str">
        <f>Table8[[#This Row],[COMMODITY (FAMILY CODE)]]</f>
        <v>INT-FURN</v>
      </c>
      <c r="I13804" s="8" t="s">
        <v>13629</v>
      </c>
      <c r="J13804" t="str">
        <f>Table8[[#This Row],[Column1]]</f>
        <v>028077</v>
      </c>
      <c r="K13804" s="8" t="s">
        <v>13630</v>
      </c>
      <c r="L13804" t="s">
        <v>13632</v>
      </c>
      <c r="M13804" s="8" t="s">
        <v>13631</v>
      </c>
      <c r="O13804" t="str">
        <f t="shared" si="215"/>
        <v>update item_mst set family_code = 'INT-FURN' where item = '028077' and site_ref = 'BENN'</v>
      </c>
      <c r="Q13804" t="s">
        <v>20827</v>
      </c>
    </row>
    <row r="13805" spans="1:17" x14ac:dyDescent="0.25">
      <c r="A13805" s="2" t="s">
        <v>7090</v>
      </c>
      <c r="B13805" s="2" t="s">
        <v>16</v>
      </c>
      <c r="C13805" s="2" t="s">
        <v>19</v>
      </c>
      <c r="D13805" s="2" t="s">
        <v>12898</v>
      </c>
      <c r="E13805" s="3" t="str">
        <f>LEFT(Table8[[#This Row],[PART NUMBER &amp; DESC]],6)</f>
        <v>028082</v>
      </c>
      <c r="G13805" t="s">
        <v>13633</v>
      </c>
      <c r="H13805" t="str">
        <f>Table8[[#This Row],[COMMODITY (FAMILY CODE)]]</f>
        <v>INT-FURN</v>
      </c>
      <c r="I13805" s="8" t="s">
        <v>13629</v>
      </c>
      <c r="J13805" t="str">
        <f>Table8[[#This Row],[Column1]]</f>
        <v>028082</v>
      </c>
      <c r="K13805" s="8" t="s">
        <v>13630</v>
      </c>
      <c r="L13805" t="s">
        <v>13632</v>
      </c>
      <c r="M13805" s="8" t="s">
        <v>13631</v>
      </c>
      <c r="O13805" t="str">
        <f t="shared" si="215"/>
        <v>update item_mst set family_code = 'INT-FURN' where item = '028082' and site_ref = 'BENN'</v>
      </c>
      <c r="Q13805" t="s">
        <v>20874</v>
      </c>
    </row>
    <row r="13806" spans="1:17" x14ac:dyDescent="0.25">
      <c r="A13806" s="3" t="s">
        <v>7090</v>
      </c>
      <c r="B13806" s="3" t="s">
        <v>16</v>
      </c>
      <c r="C13806" s="3" t="s">
        <v>19</v>
      </c>
      <c r="D13806" s="3" t="s">
        <v>12899</v>
      </c>
      <c r="E13806" s="3" t="str">
        <f>LEFT(Table8[[#This Row],[PART NUMBER &amp; DESC]],6)</f>
        <v>028079</v>
      </c>
      <c r="G13806" t="s">
        <v>13633</v>
      </c>
      <c r="H13806" t="str">
        <f>Table8[[#This Row],[COMMODITY (FAMILY CODE)]]</f>
        <v>INT-FURN</v>
      </c>
      <c r="I13806" s="8" t="s">
        <v>13629</v>
      </c>
      <c r="J13806" t="str">
        <f>Table8[[#This Row],[Column1]]</f>
        <v>028079</v>
      </c>
      <c r="K13806" s="8" t="s">
        <v>13630</v>
      </c>
      <c r="L13806" t="s">
        <v>13632</v>
      </c>
      <c r="M13806" s="8" t="s">
        <v>13631</v>
      </c>
      <c r="O13806" t="str">
        <f t="shared" si="215"/>
        <v>update item_mst set family_code = 'INT-FURN' where item = '028079' and site_ref = 'BENN'</v>
      </c>
      <c r="Q13806" t="s">
        <v>20668</v>
      </c>
    </row>
    <row r="13807" spans="1:17" x14ac:dyDescent="0.25">
      <c r="A13807" s="2" t="s">
        <v>7090</v>
      </c>
      <c r="B13807" s="2" t="s">
        <v>16</v>
      </c>
      <c r="C13807" s="2" t="s">
        <v>19</v>
      </c>
      <c r="D13807" s="2" t="s">
        <v>12900</v>
      </c>
      <c r="E13807" s="3" t="str">
        <f>LEFT(Table8[[#This Row],[PART NUMBER &amp; DESC]],6)</f>
        <v>028080</v>
      </c>
      <c r="G13807" t="s">
        <v>13633</v>
      </c>
      <c r="H13807" t="str">
        <f>Table8[[#This Row],[COMMODITY (FAMILY CODE)]]</f>
        <v>INT-FURN</v>
      </c>
      <c r="I13807" s="8" t="s">
        <v>13629</v>
      </c>
      <c r="J13807" t="str">
        <f>Table8[[#This Row],[Column1]]</f>
        <v>028080</v>
      </c>
      <c r="K13807" s="8" t="s">
        <v>13630</v>
      </c>
      <c r="L13807" t="s">
        <v>13632</v>
      </c>
      <c r="M13807" s="8" t="s">
        <v>13631</v>
      </c>
      <c r="O13807" t="str">
        <f t="shared" si="215"/>
        <v>update item_mst set family_code = 'INT-FURN' where item = '028080' and site_ref = 'BENN'</v>
      </c>
      <c r="Q13807" t="s">
        <v>20829</v>
      </c>
    </row>
    <row r="13808" spans="1:17" x14ac:dyDescent="0.25">
      <c r="A13808" s="3" t="s">
        <v>7090</v>
      </c>
      <c r="B13808" s="3" t="s">
        <v>16</v>
      </c>
      <c r="C13808" s="3" t="s">
        <v>19</v>
      </c>
      <c r="D13808" s="3" t="s">
        <v>12901</v>
      </c>
      <c r="E13808" s="3" t="str">
        <f>LEFT(Table8[[#This Row],[PART NUMBER &amp; DESC]],6)</f>
        <v>028133</v>
      </c>
      <c r="G13808" t="s">
        <v>13633</v>
      </c>
      <c r="H13808" t="str">
        <f>Table8[[#This Row],[COMMODITY (FAMILY CODE)]]</f>
        <v>INT-FURN</v>
      </c>
      <c r="I13808" s="8" t="s">
        <v>13629</v>
      </c>
      <c r="J13808" t="str">
        <f>Table8[[#This Row],[Column1]]</f>
        <v>028133</v>
      </c>
      <c r="K13808" s="8" t="s">
        <v>13630</v>
      </c>
      <c r="L13808" t="s">
        <v>13632</v>
      </c>
      <c r="M13808" s="8" t="s">
        <v>13631</v>
      </c>
      <c r="O13808" t="str">
        <f t="shared" si="215"/>
        <v>update item_mst set family_code = 'INT-FURN' where item = '028133' and site_ref = 'BENN'</v>
      </c>
      <c r="Q13808" t="s">
        <v>20669</v>
      </c>
    </row>
    <row r="13809" spans="1:17" x14ac:dyDescent="0.25">
      <c r="A13809" s="2" t="s">
        <v>7090</v>
      </c>
      <c r="B13809" s="2" t="s">
        <v>16</v>
      </c>
      <c r="C13809" s="2" t="s">
        <v>19</v>
      </c>
      <c r="D13809" s="2" t="s">
        <v>12902</v>
      </c>
      <c r="E13809" s="3" t="str">
        <f>LEFT(Table8[[#This Row],[PART NUMBER &amp; DESC]],6)</f>
        <v>028084</v>
      </c>
      <c r="G13809" t="s">
        <v>13633</v>
      </c>
      <c r="H13809" t="str">
        <f>Table8[[#This Row],[COMMODITY (FAMILY CODE)]]</f>
        <v>INT-FURN</v>
      </c>
      <c r="I13809" s="8" t="s">
        <v>13629</v>
      </c>
      <c r="J13809" t="str">
        <f>Table8[[#This Row],[Column1]]</f>
        <v>028084</v>
      </c>
      <c r="K13809" s="8" t="s">
        <v>13630</v>
      </c>
      <c r="L13809" t="s">
        <v>13632</v>
      </c>
      <c r="M13809" s="8" t="s">
        <v>13631</v>
      </c>
      <c r="O13809" t="str">
        <f t="shared" si="215"/>
        <v>update item_mst set family_code = 'INT-FURN' where item = '028084' and site_ref = 'BENN'</v>
      </c>
      <c r="Q13809" t="s">
        <v>20825</v>
      </c>
    </row>
    <row r="13810" spans="1:17" x14ac:dyDescent="0.25">
      <c r="A13810" s="3" t="s">
        <v>7090</v>
      </c>
      <c r="B13810" s="3" t="s">
        <v>16</v>
      </c>
      <c r="C13810" s="3" t="s">
        <v>19</v>
      </c>
      <c r="D13810" s="3" t="s">
        <v>12903</v>
      </c>
      <c r="E13810" s="3" t="str">
        <f>LEFT(Table8[[#This Row],[PART NUMBER &amp; DESC]],6)</f>
        <v>028086</v>
      </c>
      <c r="G13810" t="s">
        <v>13633</v>
      </c>
      <c r="H13810" t="str">
        <f>Table8[[#This Row],[COMMODITY (FAMILY CODE)]]</f>
        <v>INT-FURN</v>
      </c>
      <c r="I13810" s="8" t="s">
        <v>13629</v>
      </c>
      <c r="J13810" t="str">
        <f>Table8[[#This Row],[Column1]]</f>
        <v>028086</v>
      </c>
      <c r="K13810" s="8" t="s">
        <v>13630</v>
      </c>
      <c r="L13810" t="s">
        <v>13632</v>
      </c>
      <c r="M13810" s="8" t="s">
        <v>13631</v>
      </c>
      <c r="O13810" t="str">
        <f t="shared" si="215"/>
        <v>update item_mst set family_code = 'INT-FURN' where item = '028086' and site_ref = 'BENN'</v>
      </c>
      <c r="Q13810" t="s">
        <v>20776</v>
      </c>
    </row>
    <row r="13811" spans="1:17" x14ac:dyDescent="0.25">
      <c r="A13811" s="2" t="s">
        <v>7090</v>
      </c>
      <c r="B13811" s="2" t="s">
        <v>16</v>
      </c>
      <c r="C13811" s="2" t="s">
        <v>19</v>
      </c>
      <c r="D13811" s="2" t="s">
        <v>12904</v>
      </c>
      <c r="E13811" s="3" t="str">
        <f>LEFT(Table8[[#This Row],[PART NUMBER &amp; DESC]],6)</f>
        <v>028087</v>
      </c>
      <c r="G13811" t="s">
        <v>13633</v>
      </c>
      <c r="H13811" t="str">
        <f>Table8[[#This Row],[COMMODITY (FAMILY CODE)]]</f>
        <v>INT-FURN</v>
      </c>
      <c r="I13811" s="8" t="s">
        <v>13629</v>
      </c>
      <c r="J13811" t="str">
        <f>Table8[[#This Row],[Column1]]</f>
        <v>028087</v>
      </c>
      <c r="K13811" s="8" t="s">
        <v>13630</v>
      </c>
      <c r="L13811" t="s">
        <v>13632</v>
      </c>
      <c r="M13811" s="8" t="s">
        <v>13631</v>
      </c>
      <c r="O13811" t="str">
        <f t="shared" si="215"/>
        <v>update item_mst set family_code = 'INT-FURN' where item = '028087' and site_ref = 'BENN'</v>
      </c>
      <c r="Q13811" t="s">
        <v>20617</v>
      </c>
    </row>
    <row r="13812" spans="1:17" x14ac:dyDescent="0.25">
      <c r="A13812" s="3" t="s">
        <v>7090</v>
      </c>
      <c r="B13812" s="3" t="s">
        <v>16</v>
      </c>
      <c r="C13812" s="3" t="s">
        <v>19</v>
      </c>
      <c r="D13812" s="3" t="s">
        <v>12905</v>
      </c>
      <c r="E13812" s="3" t="str">
        <f>LEFT(Table8[[#This Row],[PART NUMBER &amp; DESC]],6)</f>
        <v>028088</v>
      </c>
      <c r="G13812" t="s">
        <v>13633</v>
      </c>
      <c r="H13812" t="str">
        <f>Table8[[#This Row],[COMMODITY (FAMILY CODE)]]</f>
        <v>INT-FURN</v>
      </c>
      <c r="I13812" s="8" t="s">
        <v>13629</v>
      </c>
      <c r="J13812" t="str">
        <f>Table8[[#This Row],[Column1]]</f>
        <v>028088</v>
      </c>
      <c r="K13812" s="8" t="s">
        <v>13630</v>
      </c>
      <c r="L13812" t="s">
        <v>13632</v>
      </c>
      <c r="M13812" s="8" t="s">
        <v>13631</v>
      </c>
      <c r="O13812" t="str">
        <f t="shared" si="215"/>
        <v>update item_mst set family_code = 'INT-FURN' where item = '028088' and site_ref = 'BENN'</v>
      </c>
      <c r="Q13812" t="s">
        <v>20618</v>
      </c>
    </row>
    <row r="13813" spans="1:17" x14ac:dyDescent="0.25">
      <c r="A13813" s="2" t="s">
        <v>7090</v>
      </c>
      <c r="B13813" s="2" t="s">
        <v>16</v>
      </c>
      <c r="C13813" s="2" t="s">
        <v>19</v>
      </c>
      <c r="D13813" s="2" t="s">
        <v>12906</v>
      </c>
      <c r="E13813" s="3" t="str">
        <f>LEFT(Table8[[#This Row],[PART NUMBER &amp; DESC]],6)</f>
        <v>028092</v>
      </c>
      <c r="G13813" t="s">
        <v>13633</v>
      </c>
      <c r="H13813" t="str">
        <f>Table8[[#This Row],[COMMODITY (FAMILY CODE)]]</f>
        <v>INT-FURN</v>
      </c>
      <c r="I13813" s="8" t="s">
        <v>13629</v>
      </c>
      <c r="J13813" t="str">
        <f>Table8[[#This Row],[Column1]]</f>
        <v>028092</v>
      </c>
      <c r="K13813" s="8" t="s">
        <v>13630</v>
      </c>
      <c r="L13813" t="s">
        <v>13632</v>
      </c>
      <c r="M13813" s="8" t="s">
        <v>13631</v>
      </c>
      <c r="O13813" t="str">
        <f t="shared" si="215"/>
        <v>update item_mst set family_code = 'INT-FURN' where item = '028092' and site_ref = 'BENN'</v>
      </c>
      <c r="Q13813" t="s">
        <v>20641</v>
      </c>
    </row>
    <row r="13814" spans="1:17" x14ac:dyDescent="0.25">
      <c r="A13814" s="3" t="s">
        <v>7090</v>
      </c>
      <c r="B13814" s="3" t="s">
        <v>16</v>
      </c>
      <c r="C13814" s="3" t="s">
        <v>19</v>
      </c>
      <c r="D13814" s="3" t="s">
        <v>12907</v>
      </c>
      <c r="E13814" s="3" t="str">
        <f>LEFT(Table8[[#This Row],[PART NUMBER &amp; DESC]],6)</f>
        <v>038093</v>
      </c>
      <c r="G13814" t="s">
        <v>13633</v>
      </c>
      <c r="H13814" t="str">
        <f>Table8[[#This Row],[COMMODITY (FAMILY CODE)]]</f>
        <v>INT-FURN</v>
      </c>
      <c r="I13814" s="8" t="s">
        <v>13629</v>
      </c>
      <c r="J13814" t="str">
        <f>Table8[[#This Row],[Column1]]</f>
        <v>038093</v>
      </c>
      <c r="K13814" s="8" t="s">
        <v>13630</v>
      </c>
      <c r="L13814" t="s">
        <v>13632</v>
      </c>
      <c r="M13814" s="8" t="s">
        <v>13631</v>
      </c>
      <c r="O13814" t="str">
        <f t="shared" si="215"/>
        <v>update item_mst set family_code = 'INT-FURN' where item = '038093' and site_ref = 'BENN'</v>
      </c>
      <c r="Q13814" t="s">
        <v>20762</v>
      </c>
    </row>
    <row r="13815" spans="1:17" x14ac:dyDescent="0.25">
      <c r="A13815" s="2" t="s">
        <v>7090</v>
      </c>
      <c r="B13815" s="2" t="s">
        <v>16</v>
      </c>
      <c r="C13815" s="2" t="s">
        <v>19</v>
      </c>
      <c r="D13815" s="2" t="s">
        <v>12908</v>
      </c>
      <c r="E13815" s="3" t="str">
        <f>LEFT(Table8[[#This Row],[PART NUMBER &amp; DESC]],6)</f>
        <v>028096</v>
      </c>
      <c r="G13815" t="s">
        <v>13633</v>
      </c>
      <c r="H13815" t="str">
        <f>Table8[[#This Row],[COMMODITY (FAMILY CODE)]]</f>
        <v>INT-FURN</v>
      </c>
      <c r="I13815" s="8" t="s">
        <v>13629</v>
      </c>
      <c r="J13815" t="str">
        <f>Table8[[#This Row],[Column1]]</f>
        <v>028096</v>
      </c>
      <c r="K13815" s="8" t="s">
        <v>13630</v>
      </c>
      <c r="L13815" t="s">
        <v>13632</v>
      </c>
      <c r="M13815" s="8" t="s">
        <v>13631</v>
      </c>
      <c r="O13815" t="str">
        <f t="shared" si="215"/>
        <v>update item_mst set family_code = 'INT-FURN' where item = '028096' and site_ref = 'BENN'</v>
      </c>
      <c r="Q13815" t="s">
        <v>20741</v>
      </c>
    </row>
    <row r="13816" spans="1:17" x14ac:dyDescent="0.25">
      <c r="A13816" s="3" t="s">
        <v>7090</v>
      </c>
      <c r="B13816" s="3" t="s">
        <v>16</v>
      </c>
      <c r="C13816" s="3" t="s">
        <v>19</v>
      </c>
      <c r="D13816" s="3" t="s">
        <v>12909</v>
      </c>
      <c r="E13816" s="3" t="str">
        <f>LEFT(Table8[[#This Row],[PART NUMBER &amp; DESC]],6)</f>
        <v>028099</v>
      </c>
      <c r="G13816" t="s">
        <v>13633</v>
      </c>
      <c r="H13816" t="str">
        <f>Table8[[#This Row],[COMMODITY (FAMILY CODE)]]</f>
        <v>INT-FURN</v>
      </c>
      <c r="I13816" s="8" t="s">
        <v>13629</v>
      </c>
      <c r="J13816" t="str">
        <f>Table8[[#This Row],[Column1]]</f>
        <v>028099</v>
      </c>
      <c r="K13816" s="8" t="s">
        <v>13630</v>
      </c>
      <c r="L13816" t="s">
        <v>13632</v>
      </c>
      <c r="M13816" s="8" t="s">
        <v>13631</v>
      </c>
      <c r="O13816" t="str">
        <f t="shared" si="215"/>
        <v>update item_mst set family_code = 'INT-FURN' where item = '028099' and site_ref = 'BENN'</v>
      </c>
      <c r="Q13816" t="s">
        <v>20742</v>
      </c>
    </row>
    <row r="13817" spans="1:17" x14ac:dyDescent="0.25">
      <c r="A13817" s="2" t="s">
        <v>7090</v>
      </c>
      <c r="B13817" s="2" t="s">
        <v>16</v>
      </c>
      <c r="C13817" s="2" t="s">
        <v>19</v>
      </c>
      <c r="D13817" s="2" t="s">
        <v>12910</v>
      </c>
      <c r="E13817" s="3" t="str">
        <f>LEFT(Table8[[#This Row],[PART NUMBER &amp; DESC]],6)</f>
        <v>028127</v>
      </c>
      <c r="G13817" t="s">
        <v>13633</v>
      </c>
      <c r="H13817" t="str">
        <f>Table8[[#This Row],[COMMODITY (FAMILY CODE)]]</f>
        <v>INT-FURN</v>
      </c>
      <c r="I13817" s="8" t="s">
        <v>13629</v>
      </c>
      <c r="J13817" t="str">
        <f>Table8[[#This Row],[Column1]]</f>
        <v>028127</v>
      </c>
      <c r="K13817" s="8" t="s">
        <v>13630</v>
      </c>
      <c r="L13817" t="s">
        <v>13632</v>
      </c>
      <c r="M13817" s="8" t="s">
        <v>13631</v>
      </c>
      <c r="O13817" t="str">
        <f t="shared" si="215"/>
        <v>update item_mst set family_code = 'INT-FURN' where item = '028127' and site_ref = 'BENN'</v>
      </c>
      <c r="Q13817" t="s">
        <v>20622</v>
      </c>
    </row>
    <row r="13818" spans="1:17" x14ac:dyDescent="0.25">
      <c r="A13818" s="3" t="s">
        <v>7090</v>
      </c>
      <c r="B13818" s="3" t="s">
        <v>16</v>
      </c>
      <c r="C13818" s="3" t="s">
        <v>19</v>
      </c>
      <c r="D13818" s="3" t="s">
        <v>12911</v>
      </c>
      <c r="E13818" s="3" t="str">
        <f>LEFT(Table8[[#This Row],[PART NUMBER &amp; DESC]],6)</f>
        <v>018030</v>
      </c>
      <c r="G13818" t="s">
        <v>13633</v>
      </c>
      <c r="H13818" t="str">
        <f>Table8[[#This Row],[COMMODITY (FAMILY CODE)]]</f>
        <v>INT-FURN</v>
      </c>
      <c r="I13818" s="8" t="s">
        <v>13629</v>
      </c>
      <c r="J13818" t="str">
        <f>Table8[[#This Row],[Column1]]</f>
        <v>018030</v>
      </c>
      <c r="K13818" s="8" t="s">
        <v>13630</v>
      </c>
      <c r="L13818" t="s">
        <v>13632</v>
      </c>
      <c r="M13818" s="8" t="s">
        <v>13631</v>
      </c>
      <c r="O13818" t="str">
        <f t="shared" si="215"/>
        <v>update item_mst set family_code = 'INT-FURN' where item = '018030' and site_ref = 'BENN'</v>
      </c>
      <c r="Q13818" t="s">
        <v>21091</v>
      </c>
    </row>
    <row r="13819" spans="1:17" x14ac:dyDescent="0.25">
      <c r="A13819" s="3" t="s">
        <v>7090</v>
      </c>
      <c r="B13819" s="3" t="s">
        <v>16</v>
      </c>
      <c r="C13819" s="3" t="s">
        <v>19</v>
      </c>
      <c r="D13819" s="3" t="s">
        <v>12912</v>
      </c>
      <c r="E13819" s="3" t="str">
        <f>LEFT(Table8[[#This Row],[PART NUMBER &amp; DESC]],6)</f>
        <v>030328</v>
      </c>
      <c r="G13819" t="s">
        <v>13633</v>
      </c>
      <c r="H13819" t="str">
        <f>Table8[[#This Row],[COMMODITY (FAMILY CODE)]]</f>
        <v>INT-FURN</v>
      </c>
      <c r="I13819" s="8" t="s">
        <v>13629</v>
      </c>
      <c r="J13819" t="str">
        <f>Table8[[#This Row],[Column1]]</f>
        <v>030328</v>
      </c>
      <c r="K13819" s="8" t="s">
        <v>13630</v>
      </c>
      <c r="L13819" t="s">
        <v>13632</v>
      </c>
      <c r="M13819" s="8" t="s">
        <v>13631</v>
      </c>
      <c r="O13819" t="str">
        <f t="shared" si="215"/>
        <v>update item_mst set family_code = 'INT-FURN' where item = '030328' and site_ref = 'BENN'</v>
      </c>
      <c r="Q13819" t="s">
        <v>21092</v>
      </c>
    </row>
    <row r="13820" spans="1:17" x14ac:dyDescent="0.25">
      <c r="A13820" s="2" t="s">
        <v>7090</v>
      </c>
      <c r="B13820" s="2" t="s">
        <v>16</v>
      </c>
      <c r="C13820" s="2" t="s">
        <v>19</v>
      </c>
      <c r="D13820" s="2" t="s">
        <v>12913</v>
      </c>
      <c r="E13820" s="3" t="str">
        <f>LEFT(Table8[[#This Row],[PART NUMBER &amp; DESC]],6)</f>
        <v>030329</v>
      </c>
      <c r="G13820" t="s">
        <v>13633</v>
      </c>
      <c r="H13820" t="str">
        <f>Table8[[#This Row],[COMMODITY (FAMILY CODE)]]</f>
        <v>INT-FURN</v>
      </c>
      <c r="I13820" s="8" t="s">
        <v>13629</v>
      </c>
      <c r="J13820" t="str">
        <f>Table8[[#This Row],[Column1]]</f>
        <v>030329</v>
      </c>
      <c r="K13820" s="8" t="s">
        <v>13630</v>
      </c>
      <c r="L13820" t="s">
        <v>13632</v>
      </c>
      <c r="M13820" s="8" t="s">
        <v>13631</v>
      </c>
      <c r="O13820" t="str">
        <f t="shared" si="215"/>
        <v>update item_mst set family_code = 'INT-FURN' where item = '030329' and site_ref = 'BENN'</v>
      </c>
      <c r="Q13820" t="s">
        <v>21093</v>
      </c>
    </row>
    <row r="13821" spans="1:17" x14ac:dyDescent="0.25">
      <c r="A13821" s="3" t="s">
        <v>7090</v>
      </c>
      <c r="B13821" s="3" t="s">
        <v>16</v>
      </c>
      <c r="C13821" s="3" t="s">
        <v>19</v>
      </c>
      <c r="D13821" s="3" t="s">
        <v>12914</v>
      </c>
      <c r="E13821" s="3" t="str">
        <f>LEFT(Table8[[#This Row],[PART NUMBER &amp; DESC]],6)</f>
        <v>027574</v>
      </c>
      <c r="G13821" t="s">
        <v>13633</v>
      </c>
      <c r="H13821" t="str">
        <f>Table8[[#This Row],[COMMODITY (FAMILY CODE)]]</f>
        <v>INT-FURN</v>
      </c>
      <c r="I13821" s="8" t="s">
        <v>13629</v>
      </c>
      <c r="J13821" t="str">
        <f>Table8[[#This Row],[Column1]]</f>
        <v>027574</v>
      </c>
      <c r="K13821" s="8" t="s">
        <v>13630</v>
      </c>
      <c r="L13821" t="s">
        <v>13632</v>
      </c>
      <c r="M13821" s="8" t="s">
        <v>13631</v>
      </c>
      <c r="O13821" t="str">
        <f t="shared" si="215"/>
        <v>update item_mst set family_code = 'INT-FURN' where item = '027574' and site_ref = 'BENN'</v>
      </c>
      <c r="Q13821" t="s">
        <v>20646</v>
      </c>
    </row>
    <row r="13822" spans="1:17" x14ac:dyDescent="0.25">
      <c r="A13822" s="3" t="s">
        <v>7090</v>
      </c>
      <c r="B13822" s="3" t="s">
        <v>16</v>
      </c>
      <c r="C13822" s="3" t="s">
        <v>19</v>
      </c>
      <c r="D13822" s="3" t="s">
        <v>12915</v>
      </c>
      <c r="E13822" s="3" t="str">
        <f>LEFT(Table8[[#This Row],[PART NUMBER &amp; DESC]],6)</f>
        <v>028856</v>
      </c>
      <c r="G13822" t="s">
        <v>13633</v>
      </c>
      <c r="H13822" t="str">
        <f>Table8[[#This Row],[COMMODITY (FAMILY CODE)]]</f>
        <v>INT-FURN</v>
      </c>
      <c r="I13822" s="8" t="s">
        <v>13629</v>
      </c>
      <c r="J13822" t="str">
        <f>Table8[[#This Row],[Column1]]</f>
        <v>028856</v>
      </c>
      <c r="K13822" s="8" t="s">
        <v>13630</v>
      </c>
      <c r="L13822" t="s">
        <v>13632</v>
      </c>
      <c r="M13822" s="8" t="s">
        <v>13631</v>
      </c>
      <c r="O13822" t="str">
        <f t="shared" si="215"/>
        <v>update item_mst set family_code = 'INT-FURN' where item = '028856' and site_ref = 'BENN'</v>
      </c>
      <c r="Q13822" t="s">
        <v>21079</v>
      </c>
    </row>
    <row r="13823" spans="1:17" x14ac:dyDescent="0.25">
      <c r="A13823" s="3" t="s">
        <v>7090</v>
      </c>
      <c r="B13823" s="3" t="s">
        <v>16</v>
      </c>
      <c r="C13823" s="3" t="s">
        <v>19</v>
      </c>
      <c r="D13823" s="3" t="s">
        <v>12916</v>
      </c>
      <c r="E13823" s="3" t="str">
        <f>LEFT(Table8[[#This Row],[PART NUMBER &amp; DESC]],6)</f>
        <v>028001</v>
      </c>
      <c r="G13823" t="s">
        <v>13633</v>
      </c>
      <c r="H13823" t="str">
        <f>Table8[[#This Row],[COMMODITY (FAMILY CODE)]]</f>
        <v>INT-FURN</v>
      </c>
      <c r="I13823" s="8" t="s">
        <v>13629</v>
      </c>
      <c r="J13823" t="str">
        <f>Table8[[#This Row],[Column1]]</f>
        <v>028001</v>
      </c>
      <c r="K13823" s="8" t="s">
        <v>13630</v>
      </c>
      <c r="L13823" t="s">
        <v>13632</v>
      </c>
      <c r="M13823" s="8" t="s">
        <v>13631</v>
      </c>
      <c r="O13823" t="str">
        <f t="shared" si="215"/>
        <v>update item_mst set family_code = 'INT-FURN' where item = '028001' and site_ref = 'BENN'</v>
      </c>
      <c r="Q13823" t="s">
        <v>20699</v>
      </c>
    </row>
    <row r="13824" spans="1:17" x14ac:dyDescent="0.25">
      <c r="A13824" s="2" t="s">
        <v>7090</v>
      </c>
      <c r="B13824" s="2" t="s">
        <v>16</v>
      </c>
      <c r="C13824" s="2" t="s">
        <v>19</v>
      </c>
      <c r="D13824" s="2" t="s">
        <v>12917</v>
      </c>
      <c r="E13824" s="3" t="str">
        <f>LEFT(Table8[[#This Row],[PART NUMBER &amp; DESC]],6)</f>
        <v>028002</v>
      </c>
      <c r="G13824" t="s">
        <v>13633</v>
      </c>
      <c r="H13824" t="str">
        <f>Table8[[#This Row],[COMMODITY (FAMILY CODE)]]</f>
        <v>INT-FURN</v>
      </c>
      <c r="I13824" s="8" t="s">
        <v>13629</v>
      </c>
      <c r="J13824" t="str">
        <f>Table8[[#This Row],[Column1]]</f>
        <v>028002</v>
      </c>
      <c r="K13824" s="8" t="s">
        <v>13630</v>
      </c>
      <c r="L13824" t="s">
        <v>13632</v>
      </c>
      <c r="M13824" s="8" t="s">
        <v>13631</v>
      </c>
      <c r="O13824" t="str">
        <f t="shared" si="215"/>
        <v>update item_mst set family_code = 'INT-FURN' where item = '028002' and site_ref = 'BENN'</v>
      </c>
      <c r="Q13824" t="s">
        <v>20651</v>
      </c>
    </row>
    <row r="13825" spans="1:17" x14ac:dyDescent="0.25">
      <c r="A13825" s="2" t="s">
        <v>7090</v>
      </c>
      <c r="B13825" s="2" t="s">
        <v>16</v>
      </c>
      <c r="C13825" s="2" t="s">
        <v>19</v>
      </c>
      <c r="D13825" s="2" t="s">
        <v>12918</v>
      </c>
      <c r="E13825" s="3" t="str">
        <f>LEFT(Table8[[#This Row],[PART NUMBER &amp; DESC]],6)</f>
        <v>028027</v>
      </c>
      <c r="G13825" t="s">
        <v>13633</v>
      </c>
      <c r="H13825" t="str">
        <f>Table8[[#This Row],[COMMODITY (FAMILY CODE)]]</f>
        <v>INT-FURN</v>
      </c>
      <c r="I13825" s="8" t="s">
        <v>13629</v>
      </c>
      <c r="J13825" t="str">
        <f>Table8[[#This Row],[Column1]]</f>
        <v>028027</v>
      </c>
      <c r="K13825" s="8" t="s">
        <v>13630</v>
      </c>
      <c r="L13825" t="s">
        <v>13632</v>
      </c>
      <c r="M13825" s="8" t="s">
        <v>13631</v>
      </c>
      <c r="O13825" t="str">
        <f t="shared" ref="O13825:O13888" si="216">_xlfn.CONCAT(G13825:M13825)</f>
        <v>update item_mst set family_code = 'INT-FURN' where item = '028027' and site_ref = 'BENN'</v>
      </c>
      <c r="Q13825" t="s">
        <v>20814</v>
      </c>
    </row>
    <row r="13826" spans="1:17" x14ac:dyDescent="0.25">
      <c r="A13826" s="3" t="s">
        <v>7090</v>
      </c>
      <c r="B13826" s="3" t="s">
        <v>16</v>
      </c>
      <c r="C13826" s="3" t="s">
        <v>19</v>
      </c>
      <c r="D13826" s="3" t="s">
        <v>12919</v>
      </c>
      <c r="E13826" s="3" t="str">
        <f>LEFT(Table8[[#This Row],[PART NUMBER &amp; DESC]],6)</f>
        <v>028028</v>
      </c>
      <c r="G13826" t="s">
        <v>13633</v>
      </c>
      <c r="H13826" t="str">
        <f>Table8[[#This Row],[COMMODITY (FAMILY CODE)]]</f>
        <v>INT-FURN</v>
      </c>
      <c r="I13826" s="8" t="s">
        <v>13629</v>
      </c>
      <c r="J13826" t="str">
        <f>Table8[[#This Row],[Column1]]</f>
        <v>028028</v>
      </c>
      <c r="K13826" s="8" t="s">
        <v>13630</v>
      </c>
      <c r="L13826" t="s">
        <v>13632</v>
      </c>
      <c r="M13826" s="8" t="s">
        <v>13631</v>
      </c>
      <c r="O13826" t="str">
        <f t="shared" si="216"/>
        <v>update item_mst set family_code = 'INT-FURN' where item = '028028' and site_ref = 'BENN'</v>
      </c>
      <c r="Q13826" t="s">
        <v>20815</v>
      </c>
    </row>
    <row r="13827" spans="1:17" x14ac:dyDescent="0.25">
      <c r="A13827" s="2" t="s">
        <v>7090</v>
      </c>
      <c r="B13827" s="2" t="s">
        <v>16</v>
      </c>
      <c r="C13827" s="2" t="s">
        <v>19</v>
      </c>
      <c r="D13827" s="2" t="s">
        <v>12920</v>
      </c>
      <c r="E13827" s="3" t="str">
        <f>LEFT(Table8[[#This Row],[PART NUMBER &amp; DESC]],6)</f>
        <v>028029</v>
      </c>
      <c r="G13827" t="s">
        <v>13633</v>
      </c>
      <c r="H13827" t="str">
        <f>Table8[[#This Row],[COMMODITY (FAMILY CODE)]]</f>
        <v>INT-FURN</v>
      </c>
      <c r="I13827" s="8" t="s">
        <v>13629</v>
      </c>
      <c r="J13827" t="str">
        <f>Table8[[#This Row],[Column1]]</f>
        <v>028029</v>
      </c>
      <c r="K13827" s="8" t="s">
        <v>13630</v>
      </c>
      <c r="L13827" t="s">
        <v>13632</v>
      </c>
      <c r="M13827" s="8" t="s">
        <v>13631</v>
      </c>
      <c r="O13827" t="str">
        <f t="shared" si="216"/>
        <v>update item_mst set family_code = 'INT-FURN' where item = '028029' and site_ref = 'BENN'</v>
      </c>
      <c r="Q13827" t="s">
        <v>20816</v>
      </c>
    </row>
    <row r="13828" spans="1:17" x14ac:dyDescent="0.25">
      <c r="A13828" s="3" t="s">
        <v>7090</v>
      </c>
      <c r="B13828" s="3" t="s">
        <v>16</v>
      </c>
      <c r="C13828" s="3" t="s">
        <v>19</v>
      </c>
      <c r="D13828" s="3" t="s">
        <v>12921</v>
      </c>
      <c r="E13828" s="3" t="str">
        <f>LEFT(Table8[[#This Row],[PART NUMBER &amp; DESC]],6)</f>
        <v>028030</v>
      </c>
      <c r="G13828" t="s">
        <v>13633</v>
      </c>
      <c r="H13828" t="str">
        <f>Table8[[#This Row],[COMMODITY (FAMILY CODE)]]</f>
        <v>INT-FURN</v>
      </c>
      <c r="I13828" s="8" t="s">
        <v>13629</v>
      </c>
      <c r="J13828" t="str">
        <f>Table8[[#This Row],[Column1]]</f>
        <v>028030</v>
      </c>
      <c r="K13828" s="8" t="s">
        <v>13630</v>
      </c>
      <c r="L13828" t="s">
        <v>13632</v>
      </c>
      <c r="M13828" s="8" t="s">
        <v>13631</v>
      </c>
      <c r="O13828" t="str">
        <f t="shared" si="216"/>
        <v>update item_mst set family_code = 'INT-FURN' where item = '028030' and site_ref = 'BENN'</v>
      </c>
      <c r="Q13828" t="s">
        <v>20724</v>
      </c>
    </row>
    <row r="13829" spans="1:17" x14ac:dyDescent="0.25">
      <c r="A13829" s="2" t="s">
        <v>7090</v>
      </c>
      <c r="B13829" s="2" t="s">
        <v>16</v>
      </c>
      <c r="C13829" s="2" t="s">
        <v>19</v>
      </c>
      <c r="D13829" s="2" t="s">
        <v>12922</v>
      </c>
      <c r="E13829" s="3" t="str">
        <f>LEFT(Table8[[#This Row],[PART NUMBER &amp; DESC]],6)</f>
        <v>028031</v>
      </c>
      <c r="G13829" t="s">
        <v>13633</v>
      </c>
      <c r="H13829" t="str">
        <f>Table8[[#This Row],[COMMODITY (FAMILY CODE)]]</f>
        <v>INT-FURN</v>
      </c>
      <c r="I13829" s="8" t="s">
        <v>13629</v>
      </c>
      <c r="J13829" t="str">
        <f>Table8[[#This Row],[Column1]]</f>
        <v>028031</v>
      </c>
      <c r="K13829" s="8" t="s">
        <v>13630</v>
      </c>
      <c r="L13829" t="s">
        <v>13632</v>
      </c>
      <c r="M13829" s="8" t="s">
        <v>13631</v>
      </c>
      <c r="O13829" t="str">
        <f t="shared" si="216"/>
        <v>update item_mst set family_code = 'INT-FURN' where item = '028031' and site_ref = 'BENN'</v>
      </c>
      <c r="Q13829" t="s">
        <v>20817</v>
      </c>
    </row>
    <row r="13830" spans="1:17" x14ac:dyDescent="0.25">
      <c r="A13830" s="2" t="s">
        <v>7090</v>
      </c>
      <c r="B13830" s="2" t="s">
        <v>16</v>
      </c>
      <c r="C13830" s="2" t="s">
        <v>19</v>
      </c>
      <c r="D13830" s="2" t="s">
        <v>12923</v>
      </c>
      <c r="E13830" s="3" t="str">
        <f>LEFT(Table8[[#This Row],[PART NUMBER &amp; DESC]],6)</f>
        <v>028139</v>
      </c>
      <c r="G13830" t="s">
        <v>13633</v>
      </c>
      <c r="H13830" t="str">
        <f>Table8[[#This Row],[COMMODITY (FAMILY CODE)]]</f>
        <v>INT-FURN</v>
      </c>
      <c r="I13830" s="8" t="s">
        <v>13629</v>
      </c>
      <c r="J13830" t="str">
        <f>Table8[[#This Row],[Column1]]</f>
        <v>028139</v>
      </c>
      <c r="K13830" s="8" t="s">
        <v>13630</v>
      </c>
      <c r="L13830" t="s">
        <v>13632</v>
      </c>
      <c r="M13830" s="8" t="s">
        <v>13631</v>
      </c>
      <c r="O13830" t="str">
        <f t="shared" si="216"/>
        <v>update item_mst set family_code = 'INT-FURN' where item = '028139' and site_ref = 'BENN'</v>
      </c>
      <c r="Q13830" t="s">
        <v>20700</v>
      </c>
    </row>
    <row r="13831" spans="1:17" x14ac:dyDescent="0.25">
      <c r="A13831" s="2" t="s">
        <v>7090</v>
      </c>
      <c r="B13831" s="2" t="s">
        <v>16</v>
      </c>
      <c r="C13831" s="2" t="s">
        <v>19</v>
      </c>
      <c r="D13831" s="2" t="s">
        <v>12924</v>
      </c>
      <c r="E13831" s="3" t="str">
        <f>LEFT(Table8[[#This Row],[PART NUMBER &amp; DESC]],6)</f>
        <v>028106</v>
      </c>
      <c r="G13831" t="s">
        <v>13633</v>
      </c>
      <c r="H13831" t="str">
        <f>Table8[[#This Row],[COMMODITY (FAMILY CODE)]]</f>
        <v>INT-FURN</v>
      </c>
      <c r="I13831" s="8" t="s">
        <v>13629</v>
      </c>
      <c r="J13831" t="str">
        <f>Table8[[#This Row],[Column1]]</f>
        <v>028106</v>
      </c>
      <c r="K13831" s="8" t="s">
        <v>13630</v>
      </c>
      <c r="L13831" t="s">
        <v>13632</v>
      </c>
      <c r="M13831" s="8" t="s">
        <v>13631</v>
      </c>
      <c r="O13831" t="str">
        <f t="shared" si="216"/>
        <v>update item_mst set family_code = 'INT-FURN' where item = '028106' and site_ref = 'BENN'</v>
      </c>
      <c r="Q13831" t="s">
        <v>21088</v>
      </c>
    </row>
    <row r="13832" spans="1:17" x14ac:dyDescent="0.25">
      <c r="A13832" s="3" t="s">
        <v>7090</v>
      </c>
      <c r="B13832" s="3" t="s">
        <v>16</v>
      </c>
      <c r="C13832" s="3" t="s">
        <v>19</v>
      </c>
      <c r="D13832" s="3" t="s">
        <v>12925</v>
      </c>
      <c r="E13832" s="3" t="str">
        <f>LEFT(Table8[[#This Row],[PART NUMBER &amp; DESC]],6)</f>
        <v>028131</v>
      </c>
      <c r="G13832" t="s">
        <v>13633</v>
      </c>
      <c r="H13832" t="str">
        <f>Table8[[#This Row],[COMMODITY (FAMILY CODE)]]</f>
        <v>INT-FURN</v>
      </c>
      <c r="I13832" s="8" t="s">
        <v>13629</v>
      </c>
      <c r="J13832" t="str">
        <f>Table8[[#This Row],[Column1]]</f>
        <v>028131</v>
      </c>
      <c r="K13832" s="8" t="s">
        <v>13630</v>
      </c>
      <c r="L13832" t="s">
        <v>13632</v>
      </c>
      <c r="M13832" s="8" t="s">
        <v>13631</v>
      </c>
      <c r="O13832" t="str">
        <f t="shared" si="216"/>
        <v>update item_mst set family_code = 'INT-FURN' where item = '028131' and site_ref = 'BENN'</v>
      </c>
      <c r="Q13832" t="s">
        <v>20851</v>
      </c>
    </row>
    <row r="13833" spans="1:17" x14ac:dyDescent="0.25">
      <c r="A13833" s="2" t="s">
        <v>7090</v>
      </c>
      <c r="B13833" s="2" t="s">
        <v>16</v>
      </c>
      <c r="C13833" s="2" t="s">
        <v>19</v>
      </c>
      <c r="D13833" s="2" t="s">
        <v>12926</v>
      </c>
      <c r="E13833" s="3" t="str">
        <f>LEFT(Table8[[#This Row],[PART NUMBER &amp; DESC]],6)</f>
        <v>028066</v>
      </c>
      <c r="G13833" t="s">
        <v>13633</v>
      </c>
      <c r="H13833" t="str">
        <f>Table8[[#This Row],[COMMODITY (FAMILY CODE)]]</f>
        <v>INT-FURN</v>
      </c>
      <c r="I13833" s="8" t="s">
        <v>13629</v>
      </c>
      <c r="J13833" t="str">
        <f>Table8[[#This Row],[Column1]]</f>
        <v>028066</v>
      </c>
      <c r="K13833" s="8" t="s">
        <v>13630</v>
      </c>
      <c r="L13833" t="s">
        <v>13632</v>
      </c>
      <c r="M13833" s="8" t="s">
        <v>13631</v>
      </c>
      <c r="O13833" t="str">
        <f t="shared" si="216"/>
        <v>update item_mst set family_code = 'INT-FURN' where item = '028066' and site_ref = 'BENN'</v>
      </c>
      <c r="Q13833" t="s">
        <v>21062</v>
      </c>
    </row>
    <row r="13834" spans="1:17" x14ac:dyDescent="0.25">
      <c r="A13834" s="2" t="s">
        <v>7090</v>
      </c>
      <c r="B13834" s="2" t="s">
        <v>16</v>
      </c>
      <c r="C13834" s="2" t="s">
        <v>19</v>
      </c>
      <c r="D13834" s="2" t="s">
        <v>12927</v>
      </c>
      <c r="E13834" s="3" t="str">
        <f>LEFT(Table8[[#This Row],[PART NUMBER &amp; DESC]],6)</f>
        <v>028063</v>
      </c>
      <c r="G13834" t="s">
        <v>13633</v>
      </c>
      <c r="H13834" t="str">
        <f>Table8[[#This Row],[COMMODITY (FAMILY CODE)]]</f>
        <v>INT-FURN</v>
      </c>
      <c r="I13834" s="8" t="s">
        <v>13629</v>
      </c>
      <c r="J13834" t="str">
        <f>Table8[[#This Row],[Column1]]</f>
        <v>028063</v>
      </c>
      <c r="K13834" s="8" t="s">
        <v>13630</v>
      </c>
      <c r="L13834" t="s">
        <v>13632</v>
      </c>
      <c r="M13834" s="8" t="s">
        <v>13631</v>
      </c>
      <c r="O13834" t="str">
        <f t="shared" si="216"/>
        <v>update item_mst set family_code = 'INT-FURN' where item = '028063' and site_ref = 'BENN'</v>
      </c>
      <c r="Q13834" t="s">
        <v>20679</v>
      </c>
    </row>
    <row r="13835" spans="1:17" x14ac:dyDescent="0.25">
      <c r="A13835" s="3" t="s">
        <v>7090</v>
      </c>
      <c r="B13835" s="3" t="s">
        <v>16</v>
      </c>
      <c r="C13835" s="3" t="s">
        <v>19</v>
      </c>
      <c r="D13835" s="3" t="s">
        <v>12928</v>
      </c>
      <c r="E13835" s="3" t="str">
        <f>LEFT(Table8[[#This Row],[PART NUMBER &amp; DESC]],6)</f>
        <v>028064</v>
      </c>
      <c r="G13835" t="s">
        <v>13633</v>
      </c>
      <c r="H13835" t="str">
        <f>Table8[[#This Row],[COMMODITY (FAMILY CODE)]]</f>
        <v>INT-FURN</v>
      </c>
      <c r="I13835" s="8" t="s">
        <v>13629</v>
      </c>
      <c r="J13835" t="str">
        <f>Table8[[#This Row],[Column1]]</f>
        <v>028064</v>
      </c>
      <c r="K13835" s="8" t="s">
        <v>13630</v>
      </c>
      <c r="L13835" t="s">
        <v>13632</v>
      </c>
      <c r="M13835" s="8" t="s">
        <v>13631</v>
      </c>
      <c r="O13835" t="str">
        <f t="shared" si="216"/>
        <v>update item_mst set family_code = 'INT-FURN' where item = '028064' and site_ref = 'BENN'</v>
      </c>
      <c r="Q13835" t="s">
        <v>20680</v>
      </c>
    </row>
    <row r="13836" spans="1:17" x14ac:dyDescent="0.25">
      <c r="A13836" s="2" t="s">
        <v>7090</v>
      </c>
      <c r="B13836" s="2" t="s">
        <v>16</v>
      </c>
      <c r="C13836" s="2" t="s">
        <v>19</v>
      </c>
      <c r="D13836" s="2" t="s">
        <v>12929</v>
      </c>
      <c r="E13836" s="3" t="str">
        <f>LEFT(Table8[[#This Row],[PART NUMBER &amp; DESC]],6)</f>
        <v>030301</v>
      </c>
      <c r="G13836" t="s">
        <v>13633</v>
      </c>
      <c r="H13836" t="str">
        <f>Table8[[#This Row],[COMMODITY (FAMILY CODE)]]</f>
        <v>INT-FURN</v>
      </c>
      <c r="I13836" s="8" t="s">
        <v>13629</v>
      </c>
      <c r="J13836" t="str">
        <f>Table8[[#This Row],[Column1]]</f>
        <v>030301</v>
      </c>
      <c r="K13836" s="8" t="s">
        <v>13630</v>
      </c>
      <c r="L13836" t="s">
        <v>13632</v>
      </c>
      <c r="M13836" s="8" t="s">
        <v>13631</v>
      </c>
      <c r="O13836" t="str">
        <f t="shared" si="216"/>
        <v>update item_mst set family_code = 'INT-FURN' where item = '030301' and site_ref = 'BENN'</v>
      </c>
      <c r="Q13836" t="s">
        <v>20912</v>
      </c>
    </row>
    <row r="13837" spans="1:17" x14ac:dyDescent="0.25">
      <c r="A13837" s="3" t="s">
        <v>7090</v>
      </c>
      <c r="B13837" s="3" t="s">
        <v>16</v>
      </c>
      <c r="C13837" s="3" t="s">
        <v>19</v>
      </c>
      <c r="D13837" s="3" t="s">
        <v>12930</v>
      </c>
      <c r="E13837" s="3" t="str">
        <f>LEFT(Table8[[#This Row],[PART NUMBER &amp; DESC]],6)</f>
        <v>028106</v>
      </c>
      <c r="G13837" t="s">
        <v>13633</v>
      </c>
      <c r="H13837" t="str">
        <f>Table8[[#This Row],[COMMODITY (FAMILY CODE)]]</f>
        <v>INT-FURN</v>
      </c>
      <c r="I13837" s="8" t="s">
        <v>13629</v>
      </c>
      <c r="J13837" t="str">
        <f>Table8[[#This Row],[Column1]]</f>
        <v>028106</v>
      </c>
      <c r="K13837" s="8" t="s">
        <v>13630</v>
      </c>
      <c r="L13837" t="s">
        <v>13632</v>
      </c>
      <c r="M13837" s="8" t="s">
        <v>13631</v>
      </c>
      <c r="O13837" t="str">
        <f t="shared" si="216"/>
        <v>update item_mst set family_code = 'INT-FURN' where item = '028106' and site_ref = 'BENN'</v>
      </c>
      <c r="Q13837" t="s">
        <v>21088</v>
      </c>
    </row>
    <row r="13838" spans="1:17" x14ac:dyDescent="0.25">
      <c r="A13838" s="2" t="s">
        <v>7090</v>
      </c>
      <c r="B13838" s="2" t="s">
        <v>16</v>
      </c>
      <c r="C13838" s="2" t="s">
        <v>19</v>
      </c>
      <c r="D13838" s="2" t="s">
        <v>12931</v>
      </c>
      <c r="E13838" s="3" t="str">
        <f>LEFT(Table8[[#This Row],[PART NUMBER &amp; DESC]],6)</f>
        <v>030378</v>
      </c>
      <c r="G13838" t="s">
        <v>13633</v>
      </c>
      <c r="H13838" t="str">
        <f>Table8[[#This Row],[COMMODITY (FAMILY CODE)]]</f>
        <v>INT-FURN</v>
      </c>
      <c r="I13838" s="8" t="s">
        <v>13629</v>
      </c>
      <c r="J13838" t="str">
        <f>Table8[[#This Row],[Column1]]</f>
        <v>030378</v>
      </c>
      <c r="K13838" s="8" t="s">
        <v>13630</v>
      </c>
      <c r="L13838" t="s">
        <v>13632</v>
      </c>
      <c r="M13838" s="8" t="s">
        <v>13631</v>
      </c>
      <c r="O13838" t="str">
        <f t="shared" si="216"/>
        <v>update item_mst set family_code = 'INT-FURN' where item = '030378' and site_ref = 'BENN'</v>
      </c>
      <c r="Q13838" t="s">
        <v>21094</v>
      </c>
    </row>
    <row r="13839" spans="1:17" x14ac:dyDescent="0.25">
      <c r="A13839" s="3" t="s">
        <v>7090</v>
      </c>
      <c r="B13839" s="3" t="s">
        <v>16</v>
      </c>
      <c r="C13839" s="3" t="s">
        <v>19</v>
      </c>
      <c r="D13839" s="3" t="s">
        <v>12932</v>
      </c>
      <c r="E13839" s="3" t="str">
        <f>LEFT(Table8[[#This Row],[PART NUMBER &amp; DESC]],6)</f>
        <v>030383</v>
      </c>
      <c r="G13839" t="s">
        <v>13633</v>
      </c>
      <c r="H13839" t="str">
        <f>Table8[[#This Row],[COMMODITY (FAMILY CODE)]]</f>
        <v>INT-FURN</v>
      </c>
      <c r="I13839" s="8" t="s">
        <v>13629</v>
      </c>
      <c r="J13839" t="str">
        <f>Table8[[#This Row],[Column1]]</f>
        <v>030383</v>
      </c>
      <c r="K13839" s="8" t="s">
        <v>13630</v>
      </c>
      <c r="L13839" t="s">
        <v>13632</v>
      </c>
      <c r="M13839" s="8" t="s">
        <v>13631</v>
      </c>
      <c r="O13839" t="str">
        <f t="shared" si="216"/>
        <v>update item_mst set family_code = 'INT-FURN' where item = '030383' and site_ref = 'BENN'</v>
      </c>
      <c r="Q13839" t="s">
        <v>21095</v>
      </c>
    </row>
    <row r="13840" spans="1:17" x14ac:dyDescent="0.25">
      <c r="A13840" s="3" t="s">
        <v>7090</v>
      </c>
      <c r="B13840" s="3" t="s">
        <v>16</v>
      </c>
      <c r="C13840" s="3" t="s">
        <v>19</v>
      </c>
      <c r="D13840" s="3" t="s">
        <v>12933</v>
      </c>
      <c r="E13840" s="3" t="str">
        <f>LEFT(Table8[[#This Row],[PART NUMBER &amp; DESC]],6)</f>
        <v>028041</v>
      </c>
      <c r="G13840" t="s">
        <v>13633</v>
      </c>
      <c r="H13840" t="str">
        <f>Table8[[#This Row],[COMMODITY (FAMILY CODE)]]</f>
        <v>INT-FURN</v>
      </c>
      <c r="I13840" s="8" t="s">
        <v>13629</v>
      </c>
      <c r="J13840" t="str">
        <f>Table8[[#This Row],[Column1]]</f>
        <v>028041</v>
      </c>
      <c r="K13840" s="8" t="s">
        <v>13630</v>
      </c>
      <c r="L13840" t="s">
        <v>13632</v>
      </c>
      <c r="M13840" s="8" t="s">
        <v>13631</v>
      </c>
      <c r="O13840" t="str">
        <f t="shared" si="216"/>
        <v>update item_mst set family_code = 'INT-FURN' where item = '028041' and site_ref = 'BENN'</v>
      </c>
      <c r="Q13840" t="s">
        <v>20697</v>
      </c>
    </row>
    <row r="13841" spans="1:17" x14ac:dyDescent="0.25">
      <c r="A13841" s="2" t="s">
        <v>7090</v>
      </c>
      <c r="B13841" s="2" t="s">
        <v>16</v>
      </c>
      <c r="C13841" s="2" t="s">
        <v>19</v>
      </c>
      <c r="D13841" s="2" t="s">
        <v>12934</v>
      </c>
      <c r="E13841" s="3" t="str">
        <f>LEFT(Table8[[#This Row],[PART NUMBER &amp; DESC]],6)</f>
        <v>028043</v>
      </c>
      <c r="G13841" t="s">
        <v>13633</v>
      </c>
      <c r="H13841" t="str">
        <f>Table8[[#This Row],[COMMODITY (FAMILY CODE)]]</f>
        <v>INT-FURN</v>
      </c>
      <c r="I13841" s="8" t="s">
        <v>13629</v>
      </c>
      <c r="J13841" t="str">
        <f>Table8[[#This Row],[Column1]]</f>
        <v>028043</v>
      </c>
      <c r="K13841" s="8" t="s">
        <v>13630</v>
      </c>
      <c r="L13841" t="s">
        <v>13632</v>
      </c>
      <c r="M13841" s="8" t="s">
        <v>13631</v>
      </c>
      <c r="O13841" t="str">
        <f t="shared" si="216"/>
        <v>update item_mst set family_code = 'INT-FURN' where item = '028043' and site_ref = 'BENN'</v>
      </c>
      <c r="Q13841" t="s">
        <v>20677</v>
      </c>
    </row>
    <row r="13842" spans="1:17" x14ac:dyDescent="0.25">
      <c r="A13842" s="3" t="s">
        <v>7090</v>
      </c>
      <c r="B13842" s="3" t="s">
        <v>16</v>
      </c>
      <c r="C13842" s="3" t="s">
        <v>19</v>
      </c>
      <c r="D13842" s="3" t="s">
        <v>12935</v>
      </c>
      <c r="E13842" s="3" t="str">
        <f>LEFT(Table8[[#This Row],[PART NUMBER &amp; DESC]],6)</f>
        <v>028049</v>
      </c>
      <c r="G13842" t="s">
        <v>13633</v>
      </c>
      <c r="H13842" t="str">
        <f>Table8[[#This Row],[COMMODITY (FAMILY CODE)]]</f>
        <v>INT-FURN</v>
      </c>
      <c r="I13842" s="8" t="s">
        <v>13629</v>
      </c>
      <c r="J13842" t="str">
        <f>Table8[[#This Row],[Column1]]</f>
        <v>028049</v>
      </c>
      <c r="K13842" s="8" t="s">
        <v>13630</v>
      </c>
      <c r="L13842" t="s">
        <v>13632</v>
      </c>
      <c r="M13842" s="8" t="s">
        <v>13631</v>
      </c>
      <c r="O13842" t="str">
        <f t="shared" si="216"/>
        <v>update item_mst set family_code = 'INT-FURN' where item = '028049' and site_ref = 'BENN'</v>
      </c>
      <c r="Q13842" t="s">
        <v>20691</v>
      </c>
    </row>
    <row r="13843" spans="1:17" x14ac:dyDescent="0.25">
      <c r="A13843" s="2" t="s">
        <v>7090</v>
      </c>
      <c r="B13843" s="2" t="s">
        <v>16</v>
      </c>
      <c r="C13843" s="2" t="s">
        <v>19</v>
      </c>
      <c r="D13843" s="2" t="s">
        <v>12936</v>
      </c>
      <c r="E13843" s="3" t="str">
        <f>LEFT(Table8[[#This Row],[PART NUMBER &amp; DESC]],6)</f>
        <v>028050</v>
      </c>
      <c r="G13843" t="s">
        <v>13633</v>
      </c>
      <c r="H13843" t="str">
        <f>Table8[[#This Row],[COMMODITY (FAMILY CODE)]]</f>
        <v>INT-FURN</v>
      </c>
      <c r="I13843" s="8" t="s">
        <v>13629</v>
      </c>
      <c r="J13843" t="str">
        <f>Table8[[#This Row],[Column1]]</f>
        <v>028050</v>
      </c>
      <c r="K13843" s="8" t="s">
        <v>13630</v>
      </c>
      <c r="L13843" t="s">
        <v>13632</v>
      </c>
      <c r="M13843" s="8" t="s">
        <v>13631</v>
      </c>
      <c r="O13843" t="str">
        <f t="shared" si="216"/>
        <v>update item_mst set family_code = 'INT-FURN' where item = '028050' and site_ref = 'BENN'</v>
      </c>
      <c r="Q13843" t="s">
        <v>20831</v>
      </c>
    </row>
    <row r="13844" spans="1:17" x14ac:dyDescent="0.25">
      <c r="A13844" s="3" t="s">
        <v>7090</v>
      </c>
      <c r="B13844" s="3" t="s">
        <v>16</v>
      </c>
      <c r="C13844" s="3" t="s">
        <v>19</v>
      </c>
      <c r="D13844" s="3" t="s">
        <v>12937</v>
      </c>
      <c r="E13844" s="3" t="str">
        <f>LEFT(Table8[[#This Row],[PART NUMBER &amp; DESC]],6)</f>
        <v>028012</v>
      </c>
      <c r="G13844" t="s">
        <v>13633</v>
      </c>
      <c r="H13844" t="str">
        <f>Table8[[#This Row],[COMMODITY (FAMILY CODE)]]</f>
        <v>INT-FURN</v>
      </c>
      <c r="I13844" s="8" t="s">
        <v>13629</v>
      </c>
      <c r="J13844" t="str">
        <f>Table8[[#This Row],[Column1]]</f>
        <v>028012</v>
      </c>
      <c r="K13844" s="8" t="s">
        <v>13630</v>
      </c>
      <c r="L13844" t="s">
        <v>13632</v>
      </c>
      <c r="M13844" s="8" t="s">
        <v>13631</v>
      </c>
      <c r="O13844" t="str">
        <f t="shared" si="216"/>
        <v>update item_mst set family_code = 'INT-FURN' where item = '028012' and site_ref = 'BENN'</v>
      </c>
      <c r="Q13844" t="s">
        <v>20758</v>
      </c>
    </row>
    <row r="13845" spans="1:17" x14ac:dyDescent="0.25">
      <c r="A13845" s="3" t="s">
        <v>7090</v>
      </c>
      <c r="B13845" s="3" t="s">
        <v>16</v>
      </c>
      <c r="C13845" s="3" t="s">
        <v>19</v>
      </c>
      <c r="D13845" s="3" t="s">
        <v>12938</v>
      </c>
      <c r="E13845" s="3" t="str">
        <f>LEFT(Table8[[#This Row],[PART NUMBER &amp; DESC]],6)</f>
        <v>027995</v>
      </c>
      <c r="G13845" t="s">
        <v>13633</v>
      </c>
      <c r="H13845" t="str">
        <f>Table8[[#This Row],[COMMODITY (FAMILY CODE)]]</f>
        <v>INT-FURN</v>
      </c>
      <c r="I13845" s="8" t="s">
        <v>13629</v>
      </c>
      <c r="J13845" t="str">
        <f>Table8[[#This Row],[Column1]]</f>
        <v>027995</v>
      </c>
      <c r="K13845" s="8" t="s">
        <v>13630</v>
      </c>
      <c r="L13845" t="s">
        <v>13632</v>
      </c>
      <c r="M13845" s="8" t="s">
        <v>13631</v>
      </c>
      <c r="O13845" t="str">
        <f t="shared" si="216"/>
        <v>update item_mst set family_code = 'INT-FURN' where item = '027995' and site_ref = 'BENN'</v>
      </c>
      <c r="Q13845" t="s">
        <v>20859</v>
      </c>
    </row>
    <row r="13846" spans="1:17" x14ac:dyDescent="0.25">
      <c r="A13846" s="2" t="s">
        <v>7090</v>
      </c>
      <c r="B13846" s="2" t="s">
        <v>16</v>
      </c>
      <c r="C13846" s="2" t="s">
        <v>19</v>
      </c>
      <c r="D13846" s="2" t="s">
        <v>12939</v>
      </c>
      <c r="E13846" s="3" t="str">
        <f>LEFT(Table8[[#This Row],[PART NUMBER &amp; DESC]],6)</f>
        <v>027997</v>
      </c>
      <c r="G13846" t="s">
        <v>13633</v>
      </c>
      <c r="H13846" t="str">
        <f>Table8[[#This Row],[COMMODITY (FAMILY CODE)]]</f>
        <v>INT-FURN</v>
      </c>
      <c r="I13846" s="8" t="s">
        <v>13629</v>
      </c>
      <c r="J13846" t="str">
        <f>Table8[[#This Row],[Column1]]</f>
        <v>027997</v>
      </c>
      <c r="K13846" s="8" t="s">
        <v>13630</v>
      </c>
      <c r="L13846" t="s">
        <v>13632</v>
      </c>
      <c r="M13846" s="8" t="s">
        <v>13631</v>
      </c>
      <c r="O13846" t="str">
        <f t="shared" si="216"/>
        <v>update item_mst set family_code = 'INT-FURN' where item = '027997' and site_ref = 'BENN'</v>
      </c>
      <c r="Q13846" t="s">
        <v>20860</v>
      </c>
    </row>
    <row r="13847" spans="1:17" x14ac:dyDescent="0.25">
      <c r="A13847" s="3" t="s">
        <v>7090</v>
      </c>
      <c r="B13847" s="3" t="s">
        <v>16</v>
      </c>
      <c r="C13847" s="3" t="s">
        <v>19</v>
      </c>
      <c r="D13847" s="3" t="s">
        <v>12940</v>
      </c>
      <c r="E13847" s="3" t="str">
        <f>LEFT(Table8[[#This Row],[PART NUMBER &amp; DESC]],6)</f>
        <v>028006</v>
      </c>
      <c r="G13847" t="s">
        <v>13633</v>
      </c>
      <c r="H13847" t="str">
        <f>Table8[[#This Row],[COMMODITY (FAMILY CODE)]]</f>
        <v>INT-FURN</v>
      </c>
      <c r="I13847" s="8" t="s">
        <v>13629</v>
      </c>
      <c r="J13847" t="str">
        <f>Table8[[#This Row],[Column1]]</f>
        <v>028006</v>
      </c>
      <c r="K13847" s="8" t="s">
        <v>13630</v>
      </c>
      <c r="L13847" t="s">
        <v>13632</v>
      </c>
      <c r="M13847" s="8" t="s">
        <v>13631</v>
      </c>
      <c r="O13847" t="str">
        <f t="shared" si="216"/>
        <v>update item_mst set family_code = 'INT-FURN' where item = '028006' and site_ref = 'BENN'</v>
      </c>
      <c r="Q13847" t="s">
        <v>20774</v>
      </c>
    </row>
    <row r="13848" spans="1:17" x14ac:dyDescent="0.25">
      <c r="A13848" s="2" t="s">
        <v>7090</v>
      </c>
      <c r="B13848" s="2" t="s">
        <v>16</v>
      </c>
      <c r="C13848" s="2" t="s">
        <v>19</v>
      </c>
      <c r="D13848" s="2" t="s">
        <v>12941</v>
      </c>
      <c r="E13848" s="3" t="str">
        <f>LEFT(Table8[[#This Row],[PART NUMBER &amp; DESC]],6)</f>
        <v>028007</v>
      </c>
      <c r="G13848" t="s">
        <v>13633</v>
      </c>
      <c r="H13848" t="str">
        <f>Table8[[#This Row],[COMMODITY (FAMILY CODE)]]</f>
        <v>INT-FURN</v>
      </c>
      <c r="I13848" s="8" t="s">
        <v>13629</v>
      </c>
      <c r="J13848" t="str">
        <f>Table8[[#This Row],[Column1]]</f>
        <v>028007</v>
      </c>
      <c r="K13848" s="8" t="s">
        <v>13630</v>
      </c>
      <c r="L13848" t="s">
        <v>13632</v>
      </c>
      <c r="M13848" s="8" t="s">
        <v>13631</v>
      </c>
      <c r="O13848" t="str">
        <f t="shared" si="216"/>
        <v>update item_mst set family_code = 'INT-FURN' where item = '028007' and site_ref = 'BENN'</v>
      </c>
      <c r="Q13848" t="s">
        <v>20861</v>
      </c>
    </row>
    <row r="13849" spans="1:17" x14ac:dyDescent="0.25">
      <c r="A13849" s="3" t="s">
        <v>7090</v>
      </c>
      <c r="B13849" s="3" t="s">
        <v>16</v>
      </c>
      <c r="C13849" s="3" t="s">
        <v>19</v>
      </c>
      <c r="D13849" s="3" t="s">
        <v>12942</v>
      </c>
      <c r="E13849" s="3" t="str">
        <f>LEFT(Table8[[#This Row],[PART NUMBER &amp; DESC]],6)</f>
        <v>028015</v>
      </c>
      <c r="G13849" t="s">
        <v>13633</v>
      </c>
      <c r="H13849" t="str">
        <f>Table8[[#This Row],[COMMODITY (FAMILY CODE)]]</f>
        <v>INT-FURN</v>
      </c>
      <c r="I13849" s="8" t="s">
        <v>13629</v>
      </c>
      <c r="J13849" t="str">
        <f>Table8[[#This Row],[Column1]]</f>
        <v>028015</v>
      </c>
      <c r="K13849" s="8" t="s">
        <v>13630</v>
      </c>
      <c r="L13849" t="s">
        <v>13632</v>
      </c>
      <c r="M13849" s="8" t="s">
        <v>13631</v>
      </c>
      <c r="O13849" t="str">
        <f t="shared" si="216"/>
        <v>update item_mst set family_code = 'INT-FURN' where item = '028015' and site_ref = 'BENN'</v>
      </c>
      <c r="Q13849" t="s">
        <v>20841</v>
      </c>
    </row>
    <row r="13850" spans="1:17" x14ac:dyDescent="0.25">
      <c r="A13850" s="2" t="s">
        <v>7090</v>
      </c>
      <c r="B13850" s="2" t="s">
        <v>16</v>
      </c>
      <c r="C13850" s="2" t="s">
        <v>19</v>
      </c>
      <c r="D13850" s="2" t="s">
        <v>12943</v>
      </c>
      <c r="E13850" s="3" t="str">
        <f>LEFT(Table8[[#This Row],[PART NUMBER &amp; DESC]],6)</f>
        <v>028016</v>
      </c>
      <c r="G13850" t="s">
        <v>13633</v>
      </c>
      <c r="H13850" t="str">
        <f>Table8[[#This Row],[COMMODITY (FAMILY CODE)]]</f>
        <v>INT-FURN</v>
      </c>
      <c r="I13850" s="8" t="s">
        <v>13629</v>
      </c>
      <c r="J13850" t="str">
        <f>Table8[[#This Row],[Column1]]</f>
        <v>028016</v>
      </c>
      <c r="K13850" s="8" t="s">
        <v>13630</v>
      </c>
      <c r="L13850" t="s">
        <v>13632</v>
      </c>
      <c r="M13850" s="8" t="s">
        <v>13631</v>
      </c>
      <c r="O13850" t="str">
        <f t="shared" si="216"/>
        <v>update item_mst set family_code = 'INT-FURN' where item = '028016' and site_ref = 'BENN'</v>
      </c>
      <c r="Q13850" t="s">
        <v>20639</v>
      </c>
    </row>
    <row r="13851" spans="1:17" x14ac:dyDescent="0.25">
      <c r="A13851" s="3" t="s">
        <v>7090</v>
      </c>
      <c r="B13851" s="3" t="s">
        <v>16</v>
      </c>
      <c r="C13851" s="3" t="s">
        <v>19</v>
      </c>
      <c r="D13851" s="3" t="s">
        <v>12944</v>
      </c>
      <c r="E13851" s="3" t="str">
        <f>LEFT(Table8[[#This Row],[PART NUMBER &amp; DESC]],6)</f>
        <v>028023</v>
      </c>
      <c r="G13851" t="s">
        <v>13633</v>
      </c>
      <c r="H13851" t="str">
        <f>Table8[[#This Row],[COMMODITY (FAMILY CODE)]]</f>
        <v>INT-FURN</v>
      </c>
      <c r="I13851" s="8" t="s">
        <v>13629</v>
      </c>
      <c r="J13851" t="str">
        <f>Table8[[#This Row],[Column1]]</f>
        <v>028023</v>
      </c>
      <c r="K13851" s="8" t="s">
        <v>13630</v>
      </c>
      <c r="L13851" t="s">
        <v>13632</v>
      </c>
      <c r="M13851" s="8" t="s">
        <v>13631</v>
      </c>
      <c r="O13851" t="str">
        <f t="shared" si="216"/>
        <v>update item_mst set family_code = 'INT-FURN' where item = '028023' and site_ref = 'BENN'</v>
      </c>
      <c r="Q13851" t="s">
        <v>20786</v>
      </c>
    </row>
    <row r="13852" spans="1:17" x14ac:dyDescent="0.25">
      <c r="A13852" s="2" t="s">
        <v>7090</v>
      </c>
      <c r="B13852" s="2" t="s">
        <v>16</v>
      </c>
      <c r="C13852" s="2" t="s">
        <v>19</v>
      </c>
      <c r="D13852" s="2" t="s">
        <v>12945</v>
      </c>
      <c r="E13852" s="3" t="str">
        <f>LEFT(Table8[[#This Row],[PART NUMBER &amp; DESC]],6)</f>
        <v>028085</v>
      </c>
      <c r="G13852" t="s">
        <v>13633</v>
      </c>
      <c r="H13852" t="str">
        <f>Table8[[#This Row],[COMMODITY (FAMILY CODE)]]</f>
        <v>INT-FURN</v>
      </c>
      <c r="I13852" s="8" t="s">
        <v>13629</v>
      </c>
      <c r="J13852" t="str">
        <f>Table8[[#This Row],[Column1]]</f>
        <v>028085</v>
      </c>
      <c r="K13852" s="8" t="s">
        <v>13630</v>
      </c>
      <c r="L13852" t="s">
        <v>13632</v>
      </c>
      <c r="M13852" s="8" t="s">
        <v>13631</v>
      </c>
      <c r="O13852" t="str">
        <f t="shared" si="216"/>
        <v>update item_mst set family_code = 'INT-FURN' where item = '028085' and site_ref = 'BENN'</v>
      </c>
      <c r="Q13852" t="s">
        <v>20856</v>
      </c>
    </row>
    <row r="13853" spans="1:17" x14ac:dyDescent="0.25">
      <c r="A13853" s="2" t="s">
        <v>7090</v>
      </c>
      <c r="B13853" s="2" t="s">
        <v>16</v>
      </c>
      <c r="C13853" s="2" t="s">
        <v>19</v>
      </c>
      <c r="D13853" s="2" t="s">
        <v>12946</v>
      </c>
      <c r="E13853" s="3" t="str">
        <f>LEFT(Table8[[#This Row],[PART NUMBER &amp; DESC]],6)</f>
        <v>028095</v>
      </c>
      <c r="G13853" t="s">
        <v>13633</v>
      </c>
      <c r="H13853" t="str">
        <f>Table8[[#This Row],[COMMODITY (FAMILY CODE)]]</f>
        <v>INT-FURN</v>
      </c>
      <c r="I13853" s="8" t="s">
        <v>13629</v>
      </c>
      <c r="J13853" t="str">
        <f>Table8[[#This Row],[Column1]]</f>
        <v>028095</v>
      </c>
      <c r="K13853" s="8" t="s">
        <v>13630</v>
      </c>
      <c r="L13853" t="s">
        <v>13632</v>
      </c>
      <c r="M13853" s="8" t="s">
        <v>13631</v>
      </c>
      <c r="O13853" t="str">
        <f t="shared" si="216"/>
        <v>update item_mst set family_code = 'INT-FURN' where item = '028095' and site_ref = 'BENN'</v>
      </c>
      <c r="Q13853" t="s">
        <v>20802</v>
      </c>
    </row>
    <row r="13854" spans="1:17" x14ac:dyDescent="0.25">
      <c r="A13854" s="3" t="s">
        <v>7090</v>
      </c>
      <c r="B13854" s="3" t="s">
        <v>16</v>
      </c>
      <c r="C13854" s="3" t="s">
        <v>19</v>
      </c>
      <c r="D13854" s="3" t="s">
        <v>12947</v>
      </c>
      <c r="E13854" s="3" t="str">
        <f>LEFT(Table8[[#This Row],[PART NUMBER &amp; DESC]],6)</f>
        <v>028098</v>
      </c>
      <c r="G13854" t="s">
        <v>13633</v>
      </c>
      <c r="H13854" t="str">
        <f>Table8[[#This Row],[COMMODITY (FAMILY CODE)]]</f>
        <v>INT-FURN</v>
      </c>
      <c r="I13854" s="8" t="s">
        <v>13629</v>
      </c>
      <c r="J13854" t="str">
        <f>Table8[[#This Row],[Column1]]</f>
        <v>028098</v>
      </c>
      <c r="K13854" s="8" t="s">
        <v>13630</v>
      </c>
      <c r="L13854" t="s">
        <v>13632</v>
      </c>
      <c r="M13854" s="8" t="s">
        <v>13631</v>
      </c>
      <c r="O13854" t="str">
        <f t="shared" si="216"/>
        <v>update item_mst set family_code = 'INT-FURN' where item = '028098' and site_ref = 'BENN'</v>
      </c>
      <c r="Q13854" t="s">
        <v>20858</v>
      </c>
    </row>
    <row r="13855" spans="1:17" x14ac:dyDescent="0.25">
      <c r="A13855" s="2" t="s">
        <v>7090</v>
      </c>
      <c r="B13855" s="2" t="s">
        <v>16</v>
      </c>
      <c r="C13855" s="2" t="s">
        <v>19</v>
      </c>
      <c r="D13855" s="2" t="s">
        <v>12948</v>
      </c>
      <c r="E13855" s="3" t="str">
        <f>LEFT(Table8[[#This Row],[PART NUMBER &amp; DESC]],6)</f>
        <v>028124</v>
      </c>
      <c r="G13855" t="s">
        <v>13633</v>
      </c>
      <c r="H13855" t="str">
        <f>Table8[[#This Row],[COMMODITY (FAMILY CODE)]]</f>
        <v>INT-FURN</v>
      </c>
      <c r="I13855" s="8" t="s">
        <v>13629</v>
      </c>
      <c r="J13855" t="str">
        <f>Table8[[#This Row],[Column1]]</f>
        <v>028124</v>
      </c>
      <c r="K13855" s="8" t="s">
        <v>13630</v>
      </c>
      <c r="L13855" t="s">
        <v>13632</v>
      </c>
      <c r="M13855" s="8" t="s">
        <v>13631</v>
      </c>
      <c r="O13855" t="str">
        <f t="shared" si="216"/>
        <v>update item_mst set family_code = 'INT-FURN' where item = '028124' and site_ref = 'BENN'</v>
      </c>
      <c r="Q13855" t="s">
        <v>20870</v>
      </c>
    </row>
    <row r="13856" spans="1:17" x14ac:dyDescent="0.25">
      <c r="A13856" s="2" t="s">
        <v>7090</v>
      </c>
      <c r="B13856" s="2" t="s">
        <v>16</v>
      </c>
      <c r="C13856" s="2" t="s">
        <v>19</v>
      </c>
      <c r="D13856" s="2" t="s">
        <v>12949</v>
      </c>
      <c r="E13856" s="3" t="str">
        <f>LEFT(Table8[[#This Row],[PART NUMBER &amp; DESC]],6)</f>
        <v>028125</v>
      </c>
      <c r="G13856" t="s">
        <v>13633</v>
      </c>
      <c r="H13856" t="str">
        <f>Table8[[#This Row],[COMMODITY (FAMILY CODE)]]</f>
        <v>INT-FURN</v>
      </c>
      <c r="I13856" s="8" t="s">
        <v>13629</v>
      </c>
      <c r="J13856" t="str">
        <f>Table8[[#This Row],[Column1]]</f>
        <v>028125</v>
      </c>
      <c r="K13856" s="8" t="s">
        <v>13630</v>
      </c>
      <c r="L13856" t="s">
        <v>13632</v>
      </c>
      <c r="M13856" s="8" t="s">
        <v>13631</v>
      </c>
      <c r="O13856" t="str">
        <f t="shared" si="216"/>
        <v>update item_mst set family_code = 'INT-FURN' where item = '028125' and site_ref = 'BENN'</v>
      </c>
      <c r="Q13856" t="s">
        <v>20871</v>
      </c>
    </row>
    <row r="13857" spans="1:17" x14ac:dyDescent="0.25">
      <c r="A13857" s="2" t="s">
        <v>7090</v>
      </c>
      <c r="B13857" s="2" t="s">
        <v>16</v>
      </c>
      <c r="C13857" s="2" t="s">
        <v>19</v>
      </c>
      <c r="D13857" s="2" t="s">
        <v>12950</v>
      </c>
      <c r="E13857" s="3" t="str">
        <f>LEFT(Table8[[#This Row],[PART NUMBER &amp; DESC]],6)</f>
        <v>028033</v>
      </c>
      <c r="G13857" t="s">
        <v>13633</v>
      </c>
      <c r="H13857" t="str">
        <f>Table8[[#This Row],[COMMODITY (FAMILY CODE)]]</f>
        <v>INT-FURN</v>
      </c>
      <c r="I13857" s="8" t="s">
        <v>13629</v>
      </c>
      <c r="J13857" t="str">
        <f>Table8[[#This Row],[Column1]]</f>
        <v>028033</v>
      </c>
      <c r="K13857" s="8" t="s">
        <v>13630</v>
      </c>
      <c r="L13857" t="s">
        <v>13632</v>
      </c>
      <c r="M13857" s="8" t="s">
        <v>13631</v>
      </c>
      <c r="O13857" t="str">
        <f t="shared" si="216"/>
        <v>update item_mst set family_code = 'INT-FURN' where item = '028033' and site_ref = 'BENN'</v>
      </c>
      <c r="Q13857" t="s">
        <v>20730</v>
      </c>
    </row>
    <row r="13858" spans="1:17" x14ac:dyDescent="0.25">
      <c r="A13858" s="3" t="s">
        <v>7090</v>
      </c>
      <c r="B13858" s="3" t="s">
        <v>16</v>
      </c>
      <c r="C13858" s="3" t="s">
        <v>19</v>
      </c>
      <c r="D13858" s="3" t="s">
        <v>12951</v>
      </c>
      <c r="E13858" s="3" t="str">
        <f>LEFT(Table8[[#This Row],[PART NUMBER &amp; DESC]],6)</f>
        <v>028034</v>
      </c>
      <c r="G13858" t="s">
        <v>13633</v>
      </c>
      <c r="H13858" t="str">
        <f>Table8[[#This Row],[COMMODITY (FAMILY CODE)]]</f>
        <v>INT-FURN</v>
      </c>
      <c r="I13858" s="8" t="s">
        <v>13629</v>
      </c>
      <c r="J13858" t="str">
        <f>Table8[[#This Row],[Column1]]</f>
        <v>028034</v>
      </c>
      <c r="K13858" s="8" t="s">
        <v>13630</v>
      </c>
      <c r="L13858" t="s">
        <v>13632</v>
      </c>
      <c r="M13858" s="8" t="s">
        <v>13631</v>
      </c>
      <c r="O13858" t="str">
        <f t="shared" si="216"/>
        <v>update item_mst set family_code = 'INT-FURN' where item = '028034' and site_ref = 'BENN'</v>
      </c>
      <c r="Q13858" t="s">
        <v>20663</v>
      </c>
    </row>
    <row r="13859" spans="1:17" x14ac:dyDescent="0.25">
      <c r="A13859" s="2" t="s">
        <v>7090</v>
      </c>
      <c r="B13859" s="2" t="s">
        <v>16</v>
      </c>
      <c r="C13859" s="2" t="s">
        <v>19</v>
      </c>
      <c r="D13859" s="2" t="s">
        <v>12952</v>
      </c>
      <c r="E13859" s="3" t="str">
        <f>LEFT(Table8[[#This Row],[PART NUMBER &amp; DESC]],6)</f>
        <v>028035</v>
      </c>
      <c r="G13859" t="s">
        <v>13633</v>
      </c>
      <c r="H13859" t="str">
        <f>Table8[[#This Row],[COMMODITY (FAMILY CODE)]]</f>
        <v>INT-FURN</v>
      </c>
      <c r="I13859" s="8" t="s">
        <v>13629</v>
      </c>
      <c r="J13859" t="str">
        <f>Table8[[#This Row],[Column1]]</f>
        <v>028035</v>
      </c>
      <c r="K13859" s="8" t="s">
        <v>13630</v>
      </c>
      <c r="L13859" t="s">
        <v>13632</v>
      </c>
      <c r="M13859" s="8" t="s">
        <v>13631</v>
      </c>
      <c r="O13859" t="str">
        <f t="shared" si="216"/>
        <v>update item_mst set family_code = 'INT-FURN' where item = '028035' and site_ref = 'BENN'</v>
      </c>
      <c r="Q13859" t="s">
        <v>20661</v>
      </c>
    </row>
    <row r="13860" spans="1:17" x14ac:dyDescent="0.25">
      <c r="A13860" s="3" t="s">
        <v>7090</v>
      </c>
      <c r="B13860" s="3" t="s">
        <v>16</v>
      </c>
      <c r="C13860" s="3" t="s">
        <v>19</v>
      </c>
      <c r="D13860" s="3" t="s">
        <v>12953</v>
      </c>
      <c r="E13860" s="3" t="str">
        <f>LEFT(Table8[[#This Row],[PART NUMBER &amp; DESC]],6)</f>
        <v>028036</v>
      </c>
      <c r="G13860" t="s">
        <v>13633</v>
      </c>
      <c r="H13860" t="str">
        <f>Table8[[#This Row],[COMMODITY (FAMILY CODE)]]</f>
        <v>INT-FURN</v>
      </c>
      <c r="I13860" s="8" t="s">
        <v>13629</v>
      </c>
      <c r="J13860" t="str">
        <f>Table8[[#This Row],[Column1]]</f>
        <v>028036</v>
      </c>
      <c r="K13860" s="8" t="s">
        <v>13630</v>
      </c>
      <c r="L13860" t="s">
        <v>13632</v>
      </c>
      <c r="M13860" s="8" t="s">
        <v>13631</v>
      </c>
      <c r="O13860" t="str">
        <f t="shared" si="216"/>
        <v>update item_mst set family_code = 'INT-FURN' where item = '028036' and site_ref = 'BENN'</v>
      </c>
      <c r="Q13860" t="s">
        <v>20649</v>
      </c>
    </row>
    <row r="13861" spans="1:17" x14ac:dyDescent="0.25">
      <c r="A13861" s="2" t="s">
        <v>7090</v>
      </c>
      <c r="B13861" s="2" t="s">
        <v>16</v>
      </c>
      <c r="C13861" s="2" t="s">
        <v>19</v>
      </c>
      <c r="D13861" s="2" t="s">
        <v>12954</v>
      </c>
      <c r="E13861" s="3" t="str">
        <f>LEFT(Table8[[#This Row],[PART NUMBER &amp; DESC]],6)</f>
        <v>028037</v>
      </c>
      <c r="G13861" t="s">
        <v>13633</v>
      </c>
      <c r="H13861" t="str">
        <f>Table8[[#This Row],[COMMODITY (FAMILY CODE)]]</f>
        <v>INT-FURN</v>
      </c>
      <c r="I13861" s="8" t="s">
        <v>13629</v>
      </c>
      <c r="J13861" t="str">
        <f>Table8[[#This Row],[Column1]]</f>
        <v>028037</v>
      </c>
      <c r="K13861" s="8" t="s">
        <v>13630</v>
      </c>
      <c r="L13861" t="s">
        <v>13632</v>
      </c>
      <c r="M13861" s="8" t="s">
        <v>13631</v>
      </c>
      <c r="O13861" t="str">
        <f t="shared" si="216"/>
        <v>update item_mst set family_code = 'INT-FURN' where item = '028037' and site_ref = 'BENN'</v>
      </c>
      <c r="Q13861" t="s">
        <v>20726</v>
      </c>
    </row>
    <row r="13862" spans="1:17" x14ac:dyDescent="0.25">
      <c r="A13862" s="2" t="s">
        <v>7090</v>
      </c>
      <c r="B13862" s="2" t="s">
        <v>16</v>
      </c>
      <c r="C13862" s="2" t="s">
        <v>19</v>
      </c>
      <c r="D13862" s="2" t="s">
        <v>12955</v>
      </c>
      <c r="E13862" s="3" t="str">
        <f>LEFT(Table8[[#This Row],[PART NUMBER &amp; DESC]],6)</f>
        <v>028132</v>
      </c>
      <c r="G13862" t="s">
        <v>13633</v>
      </c>
      <c r="H13862" t="str">
        <f>Table8[[#This Row],[COMMODITY (FAMILY CODE)]]</f>
        <v>INT-FURN</v>
      </c>
      <c r="I13862" s="8" t="s">
        <v>13629</v>
      </c>
      <c r="J13862" t="str">
        <f>Table8[[#This Row],[Column1]]</f>
        <v>028132</v>
      </c>
      <c r="K13862" s="8" t="s">
        <v>13630</v>
      </c>
      <c r="L13862" t="s">
        <v>13632</v>
      </c>
      <c r="M13862" s="8" t="s">
        <v>13631</v>
      </c>
      <c r="O13862" t="str">
        <f t="shared" si="216"/>
        <v>update item_mst set family_code = 'INT-FURN' where item = '028132' and site_ref = 'BENN'</v>
      </c>
      <c r="Q13862" t="s">
        <v>21078</v>
      </c>
    </row>
    <row r="13863" spans="1:17" x14ac:dyDescent="0.25">
      <c r="A13863" s="2" t="s">
        <v>7090</v>
      </c>
      <c r="B13863" s="2" t="s">
        <v>16</v>
      </c>
      <c r="C13863" s="2" t="s">
        <v>19</v>
      </c>
      <c r="D13863" s="2" t="s">
        <v>12956</v>
      </c>
      <c r="E13863" s="3" t="str">
        <f>LEFT(Table8[[#This Row],[PART NUMBER &amp; DESC]],6)</f>
        <v>038096</v>
      </c>
      <c r="G13863" t="s">
        <v>13633</v>
      </c>
      <c r="H13863" t="str">
        <f>Table8[[#This Row],[COMMODITY (FAMILY CODE)]]</f>
        <v>INT-FURN</v>
      </c>
      <c r="I13863" s="8" t="s">
        <v>13629</v>
      </c>
      <c r="J13863" t="str">
        <f>Table8[[#This Row],[Column1]]</f>
        <v>038096</v>
      </c>
      <c r="K13863" s="8" t="s">
        <v>13630</v>
      </c>
      <c r="L13863" t="s">
        <v>13632</v>
      </c>
      <c r="M13863" s="8" t="s">
        <v>13631</v>
      </c>
      <c r="O13863" t="str">
        <f t="shared" si="216"/>
        <v>update item_mst set family_code = 'INT-FURN' where item = '038096' and site_ref = 'BENN'</v>
      </c>
      <c r="Q13863" t="s">
        <v>20757</v>
      </c>
    </row>
    <row r="13864" spans="1:17" x14ac:dyDescent="0.25">
      <c r="A13864" s="2" t="s">
        <v>7090</v>
      </c>
      <c r="B13864" s="2" t="s">
        <v>16</v>
      </c>
      <c r="C13864" s="2" t="s">
        <v>19</v>
      </c>
      <c r="D13864" s="2" t="s">
        <v>12957</v>
      </c>
      <c r="E13864" s="3" t="str">
        <f>LEFT(Table8[[#This Row],[PART NUMBER &amp; DESC]],6)</f>
        <v>028017</v>
      </c>
      <c r="G13864" t="s">
        <v>13633</v>
      </c>
      <c r="H13864" t="str">
        <f>Table8[[#This Row],[COMMODITY (FAMILY CODE)]]</f>
        <v>INT-FURN</v>
      </c>
      <c r="I13864" s="8" t="s">
        <v>13629</v>
      </c>
      <c r="J13864" t="str">
        <f>Table8[[#This Row],[Column1]]</f>
        <v>028017</v>
      </c>
      <c r="K13864" s="8" t="s">
        <v>13630</v>
      </c>
      <c r="L13864" t="s">
        <v>13632</v>
      </c>
      <c r="M13864" s="8" t="s">
        <v>13631</v>
      </c>
      <c r="O13864" t="str">
        <f t="shared" si="216"/>
        <v>update item_mst set family_code = 'INT-FURN' where item = '028017' and site_ref = 'BENN'</v>
      </c>
      <c r="Q13864" t="s">
        <v>20756</v>
      </c>
    </row>
    <row r="13865" spans="1:17" x14ac:dyDescent="0.25">
      <c r="A13865" s="3" t="s">
        <v>7090</v>
      </c>
      <c r="B13865" s="3" t="s">
        <v>16</v>
      </c>
      <c r="C13865" s="3" t="s">
        <v>19</v>
      </c>
      <c r="D13865" s="3" t="s">
        <v>12958</v>
      </c>
      <c r="E13865" s="3" t="str">
        <f>LEFT(Table8[[#This Row],[PART NUMBER &amp; DESC]],6)</f>
        <v>017973</v>
      </c>
      <c r="G13865" t="s">
        <v>13633</v>
      </c>
      <c r="H13865" t="str">
        <f>Table8[[#This Row],[COMMODITY (FAMILY CODE)]]</f>
        <v>INT-FURN</v>
      </c>
      <c r="I13865" s="8" t="s">
        <v>13629</v>
      </c>
      <c r="J13865" t="str">
        <f>Table8[[#This Row],[Column1]]</f>
        <v>017973</v>
      </c>
      <c r="K13865" s="8" t="s">
        <v>13630</v>
      </c>
      <c r="L13865" t="s">
        <v>13632</v>
      </c>
      <c r="M13865" s="8" t="s">
        <v>13631</v>
      </c>
      <c r="O13865" t="str">
        <f t="shared" si="216"/>
        <v>update item_mst set family_code = 'INT-FURN' where item = '017973' and site_ref = 'BENN'</v>
      </c>
      <c r="Q13865" t="s">
        <v>20556</v>
      </c>
    </row>
    <row r="13866" spans="1:17" x14ac:dyDescent="0.25">
      <c r="A13866" s="2" t="s">
        <v>7090</v>
      </c>
      <c r="B13866" s="2" t="s">
        <v>16</v>
      </c>
      <c r="C13866" s="2" t="s">
        <v>19</v>
      </c>
      <c r="D13866" s="2" t="s">
        <v>12959</v>
      </c>
      <c r="E13866" s="3" t="str">
        <f>LEFT(Table8[[#This Row],[PART NUMBER &amp; DESC]],6)</f>
        <v>028056</v>
      </c>
      <c r="G13866" t="s">
        <v>13633</v>
      </c>
      <c r="H13866" t="str">
        <f>Table8[[#This Row],[COMMODITY (FAMILY CODE)]]</f>
        <v>INT-FURN</v>
      </c>
      <c r="I13866" s="8" t="s">
        <v>13629</v>
      </c>
      <c r="J13866" t="str">
        <f>Table8[[#This Row],[Column1]]</f>
        <v>028056</v>
      </c>
      <c r="K13866" s="8" t="s">
        <v>13630</v>
      </c>
      <c r="L13866" t="s">
        <v>13632</v>
      </c>
      <c r="M13866" s="8" t="s">
        <v>13631</v>
      </c>
      <c r="O13866" t="str">
        <f t="shared" si="216"/>
        <v>update item_mst set family_code = 'INT-FURN' where item = '028056' and site_ref = 'BENN'</v>
      </c>
      <c r="Q13866" t="s">
        <v>20798</v>
      </c>
    </row>
    <row r="13867" spans="1:17" x14ac:dyDescent="0.25">
      <c r="A13867" s="3" t="s">
        <v>7090</v>
      </c>
      <c r="B13867" s="3" t="s">
        <v>16</v>
      </c>
      <c r="C13867" s="3" t="s">
        <v>19</v>
      </c>
      <c r="D13867" s="3" t="s">
        <v>12960</v>
      </c>
      <c r="E13867" s="3" t="str">
        <f>LEFT(Table8[[#This Row],[PART NUMBER &amp; DESC]],6)</f>
        <v>028053</v>
      </c>
      <c r="G13867" t="s">
        <v>13633</v>
      </c>
      <c r="H13867" t="str">
        <f>Table8[[#This Row],[COMMODITY (FAMILY CODE)]]</f>
        <v>INT-FURN</v>
      </c>
      <c r="I13867" s="8" t="s">
        <v>13629</v>
      </c>
      <c r="J13867" t="str">
        <f>Table8[[#This Row],[Column1]]</f>
        <v>028053</v>
      </c>
      <c r="K13867" s="8" t="s">
        <v>13630</v>
      </c>
      <c r="L13867" t="s">
        <v>13632</v>
      </c>
      <c r="M13867" s="8" t="s">
        <v>13631</v>
      </c>
      <c r="O13867" t="str">
        <f t="shared" si="216"/>
        <v>update item_mst set family_code = 'INT-FURN' where item = '028053' and site_ref = 'BENN'</v>
      </c>
      <c r="Q13867" t="s">
        <v>20839</v>
      </c>
    </row>
    <row r="13868" spans="1:17" x14ac:dyDescent="0.25">
      <c r="A13868" s="2" t="s">
        <v>7090</v>
      </c>
      <c r="B13868" s="2" t="s">
        <v>16</v>
      </c>
      <c r="C13868" s="2" t="s">
        <v>19</v>
      </c>
      <c r="D13868" s="2" t="s">
        <v>12961</v>
      </c>
      <c r="E13868" s="3" t="str">
        <f>LEFT(Table8[[#This Row],[PART NUMBER &amp; DESC]],6)</f>
        <v>028056</v>
      </c>
      <c r="G13868" t="s">
        <v>13633</v>
      </c>
      <c r="H13868" t="str">
        <f>Table8[[#This Row],[COMMODITY (FAMILY CODE)]]</f>
        <v>INT-FURN</v>
      </c>
      <c r="I13868" s="8" t="s">
        <v>13629</v>
      </c>
      <c r="J13868" t="str">
        <f>Table8[[#This Row],[Column1]]</f>
        <v>028056</v>
      </c>
      <c r="K13868" s="8" t="s">
        <v>13630</v>
      </c>
      <c r="L13868" t="s">
        <v>13632</v>
      </c>
      <c r="M13868" s="8" t="s">
        <v>13631</v>
      </c>
      <c r="O13868" t="str">
        <f t="shared" si="216"/>
        <v>update item_mst set family_code = 'INT-FURN' where item = '028056' and site_ref = 'BENN'</v>
      </c>
      <c r="Q13868" t="s">
        <v>20798</v>
      </c>
    </row>
    <row r="13869" spans="1:17" x14ac:dyDescent="0.25">
      <c r="A13869" s="3" t="s">
        <v>7090</v>
      </c>
      <c r="B13869" s="3" t="s">
        <v>16</v>
      </c>
      <c r="C13869" s="3" t="s">
        <v>19</v>
      </c>
      <c r="D13869" s="3" t="s">
        <v>12962</v>
      </c>
      <c r="E13869" s="3" t="str">
        <f>LEFT(Table8[[#This Row],[PART NUMBER &amp; DESC]],6)</f>
        <v>028132</v>
      </c>
      <c r="G13869" t="s">
        <v>13633</v>
      </c>
      <c r="H13869" t="str">
        <f>Table8[[#This Row],[COMMODITY (FAMILY CODE)]]</f>
        <v>INT-FURN</v>
      </c>
      <c r="I13869" s="8" t="s">
        <v>13629</v>
      </c>
      <c r="J13869" t="str">
        <f>Table8[[#This Row],[Column1]]</f>
        <v>028132</v>
      </c>
      <c r="K13869" s="8" t="s">
        <v>13630</v>
      </c>
      <c r="L13869" t="s">
        <v>13632</v>
      </c>
      <c r="M13869" s="8" t="s">
        <v>13631</v>
      </c>
      <c r="O13869" t="str">
        <f t="shared" si="216"/>
        <v>update item_mst set family_code = 'INT-FURN' where item = '028132' and site_ref = 'BENN'</v>
      </c>
      <c r="Q13869" t="s">
        <v>21078</v>
      </c>
    </row>
    <row r="13870" spans="1:17" x14ac:dyDescent="0.25">
      <c r="A13870" s="2" t="s">
        <v>7090</v>
      </c>
      <c r="B13870" s="2" t="s">
        <v>16</v>
      </c>
      <c r="C13870" s="2" t="s">
        <v>19</v>
      </c>
      <c r="D13870" s="2" t="s">
        <v>12963</v>
      </c>
      <c r="E13870" s="3" t="str">
        <f>LEFT(Table8[[#This Row],[PART NUMBER &amp; DESC]],6)</f>
        <v>028053</v>
      </c>
      <c r="G13870" t="s">
        <v>13633</v>
      </c>
      <c r="H13870" t="str">
        <f>Table8[[#This Row],[COMMODITY (FAMILY CODE)]]</f>
        <v>INT-FURN</v>
      </c>
      <c r="I13870" s="8" t="s">
        <v>13629</v>
      </c>
      <c r="J13870" t="str">
        <f>Table8[[#This Row],[Column1]]</f>
        <v>028053</v>
      </c>
      <c r="K13870" s="8" t="s">
        <v>13630</v>
      </c>
      <c r="L13870" t="s">
        <v>13632</v>
      </c>
      <c r="M13870" s="8" t="s">
        <v>13631</v>
      </c>
      <c r="O13870" t="str">
        <f t="shared" si="216"/>
        <v>update item_mst set family_code = 'INT-FURN' where item = '028053' and site_ref = 'BENN'</v>
      </c>
      <c r="Q13870" t="s">
        <v>20839</v>
      </c>
    </row>
    <row r="13871" spans="1:17" x14ac:dyDescent="0.25">
      <c r="A13871" s="3" t="s">
        <v>7090</v>
      </c>
      <c r="B13871" s="3" t="s">
        <v>16</v>
      </c>
      <c r="C13871" s="3" t="s">
        <v>19</v>
      </c>
      <c r="D13871" s="3" t="s">
        <v>12964</v>
      </c>
      <c r="E13871" s="3" t="str">
        <f>LEFT(Table8[[#This Row],[PART NUMBER &amp; DESC]],6)</f>
        <v>028056</v>
      </c>
      <c r="G13871" t="s">
        <v>13633</v>
      </c>
      <c r="H13871" t="str">
        <f>Table8[[#This Row],[COMMODITY (FAMILY CODE)]]</f>
        <v>INT-FURN</v>
      </c>
      <c r="I13871" s="8" t="s">
        <v>13629</v>
      </c>
      <c r="J13871" t="str">
        <f>Table8[[#This Row],[Column1]]</f>
        <v>028056</v>
      </c>
      <c r="K13871" s="8" t="s">
        <v>13630</v>
      </c>
      <c r="L13871" t="s">
        <v>13632</v>
      </c>
      <c r="M13871" s="8" t="s">
        <v>13631</v>
      </c>
      <c r="O13871" t="str">
        <f t="shared" si="216"/>
        <v>update item_mst set family_code = 'INT-FURN' where item = '028056' and site_ref = 'BENN'</v>
      </c>
      <c r="Q13871" t="s">
        <v>20798</v>
      </c>
    </row>
    <row r="13872" spans="1:17" x14ac:dyDescent="0.25">
      <c r="A13872" s="3" t="s">
        <v>7090</v>
      </c>
      <c r="B13872" s="3" t="s">
        <v>16</v>
      </c>
      <c r="C13872" s="3" t="s">
        <v>19</v>
      </c>
      <c r="D13872" s="3" t="s">
        <v>12965</v>
      </c>
      <c r="E13872" s="3" t="str">
        <f>LEFT(Table8[[#This Row],[PART NUMBER &amp; DESC]],6)</f>
        <v>028046</v>
      </c>
      <c r="G13872" t="s">
        <v>13633</v>
      </c>
      <c r="H13872" t="str">
        <f>Table8[[#This Row],[COMMODITY (FAMILY CODE)]]</f>
        <v>INT-FURN</v>
      </c>
      <c r="I13872" s="8" t="s">
        <v>13629</v>
      </c>
      <c r="J13872" t="str">
        <f>Table8[[#This Row],[Column1]]</f>
        <v>028046</v>
      </c>
      <c r="K13872" s="8" t="s">
        <v>13630</v>
      </c>
      <c r="L13872" t="s">
        <v>13632</v>
      </c>
      <c r="M13872" s="8" t="s">
        <v>13631</v>
      </c>
      <c r="O13872" t="str">
        <f t="shared" si="216"/>
        <v>update item_mst set family_code = 'INT-FURN' where item = '028046' and site_ref = 'BENN'</v>
      </c>
      <c r="Q13872" t="s">
        <v>20672</v>
      </c>
    </row>
    <row r="13873" spans="1:17" x14ac:dyDescent="0.25">
      <c r="A13873" s="2" t="s">
        <v>7090</v>
      </c>
      <c r="B13873" s="2" t="s">
        <v>16</v>
      </c>
      <c r="C13873" s="2" t="s">
        <v>19</v>
      </c>
      <c r="D13873" s="2" t="s">
        <v>12966</v>
      </c>
      <c r="E13873" s="3" t="str">
        <f>LEFT(Table8[[#This Row],[PART NUMBER &amp; DESC]],6)</f>
        <v>028047</v>
      </c>
      <c r="G13873" t="s">
        <v>13633</v>
      </c>
      <c r="H13873" t="str">
        <f>Table8[[#This Row],[COMMODITY (FAMILY CODE)]]</f>
        <v>INT-FURN</v>
      </c>
      <c r="I13873" s="8" t="s">
        <v>13629</v>
      </c>
      <c r="J13873" t="str">
        <f>Table8[[#This Row],[Column1]]</f>
        <v>028047</v>
      </c>
      <c r="K13873" s="8" t="s">
        <v>13630</v>
      </c>
      <c r="L13873" t="s">
        <v>13632</v>
      </c>
      <c r="M13873" s="8" t="s">
        <v>13631</v>
      </c>
      <c r="O13873" t="str">
        <f t="shared" si="216"/>
        <v>update item_mst set family_code = 'INT-FURN' where item = '028047' and site_ref = 'BENN'</v>
      </c>
      <c r="Q13873" t="s">
        <v>20832</v>
      </c>
    </row>
    <row r="13874" spans="1:17" x14ac:dyDescent="0.25">
      <c r="A13874" s="3" t="s">
        <v>7090</v>
      </c>
      <c r="B13874" s="3" t="s">
        <v>16</v>
      </c>
      <c r="C13874" s="3" t="s">
        <v>19</v>
      </c>
      <c r="D13874" s="3" t="s">
        <v>12967</v>
      </c>
      <c r="E13874" s="3" t="str">
        <f>LEFT(Table8[[#This Row],[PART NUMBER &amp; DESC]],6)</f>
        <v>028070</v>
      </c>
      <c r="G13874" t="s">
        <v>13633</v>
      </c>
      <c r="H13874" t="str">
        <f>Table8[[#This Row],[COMMODITY (FAMILY CODE)]]</f>
        <v>INT-FURN</v>
      </c>
      <c r="I13874" s="8" t="s">
        <v>13629</v>
      </c>
      <c r="J13874" t="str">
        <f>Table8[[#This Row],[Column1]]</f>
        <v>028070</v>
      </c>
      <c r="K13874" s="8" t="s">
        <v>13630</v>
      </c>
      <c r="L13874" t="s">
        <v>13632</v>
      </c>
      <c r="M13874" s="8" t="s">
        <v>13631</v>
      </c>
      <c r="O13874" t="str">
        <f t="shared" si="216"/>
        <v>update item_mst set family_code = 'INT-FURN' where item = '028070' and site_ref = 'BENN'</v>
      </c>
      <c r="Q13874" t="s">
        <v>20833</v>
      </c>
    </row>
    <row r="13875" spans="1:17" x14ac:dyDescent="0.25">
      <c r="A13875" s="2" t="s">
        <v>7090</v>
      </c>
      <c r="B13875" s="2" t="s">
        <v>16</v>
      </c>
      <c r="C13875" s="2" t="s">
        <v>19</v>
      </c>
      <c r="D13875" s="2" t="s">
        <v>12968</v>
      </c>
      <c r="E13875" s="3" t="str">
        <f>LEFT(Table8[[#This Row],[PART NUMBER &amp; DESC]],6)</f>
        <v>028071</v>
      </c>
      <c r="G13875" t="s">
        <v>13633</v>
      </c>
      <c r="H13875" t="str">
        <f>Table8[[#This Row],[COMMODITY (FAMILY CODE)]]</f>
        <v>INT-FURN</v>
      </c>
      <c r="I13875" s="8" t="s">
        <v>13629</v>
      </c>
      <c r="J13875" t="str">
        <f>Table8[[#This Row],[Column1]]</f>
        <v>028071</v>
      </c>
      <c r="K13875" s="8" t="s">
        <v>13630</v>
      </c>
      <c r="L13875" t="s">
        <v>13632</v>
      </c>
      <c r="M13875" s="8" t="s">
        <v>13631</v>
      </c>
      <c r="O13875" t="str">
        <f t="shared" si="216"/>
        <v>update item_mst set family_code = 'INT-FURN' where item = '028071' and site_ref = 'BENN'</v>
      </c>
      <c r="Q13875" t="s">
        <v>20834</v>
      </c>
    </row>
    <row r="13876" spans="1:17" x14ac:dyDescent="0.25">
      <c r="A13876" s="3" t="s">
        <v>7090</v>
      </c>
      <c r="B13876" s="3" t="s">
        <v>16</v>
      </c>
      <c r="C13876" s="3" t="s">
        <v>19</v>
      </c>
      <c r="D13876" s="3" t="s">
        <v>12969</v>
      </c>
      <c r="E13876" s="3" t="str">
        <f>LEFT(Table8[[#This Row],[PART NUMBER &amp; DESC]],6)</f>
        <v>028072</v>
      </c>
      <c r="G13876" t="s">
        <v>13633</v>
      </c>
      <c r="H13876" t="str">
        <f>Table8[[#This Row],[COMMODITY (FAMILY CODE)]]</f>
        <v>INT-FURN</v>
      </c>
      <c r="I13876" s="8" t="s">
        <v>13629</v>
      </c>
      <c r="J13876" t="str">
        <f>Table8[[#This Row],[Column1]]</f>
        <v>028072</v>
      </c>
      <c r="K13876" s="8" t="s">
        <v>13630</v>
      </c>
      <c r="L13876" t="s">
        <v>13632</v>
      </c>
      <c r="M13876" s="8" t="s">
        <v>13631</v>
      </c>
      <c r="O13876" t="str">
        <f t="shared" si="216"/>
        <v>update item_mst set family_code = 'INT-FURN' where item = '028072' and site_ref = 'BENN'</v>
      </c>
      <c r="Q13876" t="s">
        <v>20835</v>
      </c>
    </row>
    <row r="13877" spans="1:17" x14ac:dyDescent="0.25">
      <c r="A13877" s="2" t="s">
        <v>7090</v>
      </c>
      <c r="B13877" s="2" t="s">
        <v>16</v>
      </c>
      <c r="C13877" s="2" t="s">
        <v>19</v>
      </c>
      <c r="D13877" s="2" t="s">
        <v>12970</v>
      </c>
      <c r="E13877" s="3" t="str">
        <f>LEFT(Table8[[#This Row],[PART NUMBER &amp; DESC]],6)</f>
        <v>028073</v>
      </c>
      <c r="G13877" t="s">
        <v>13633</v>
      </c>
      <c r="H13877" t="str">
        <f>Table8[[#This Row],[COMMODITY (FAMILY CODE)]]</f>
        <v>INT-FURN</v>
      </c>
      <c r="I13877" s="8" t="s">
        <v>13629</v>
      </c>
      <c r="J13877" t="str">
        <f>Table8[[#This Row],[Column1]]</f>
        <v>028073</v>
      </c>
      <c r="K13877" s="8" t="s">
        <v>13630</v>
      </c>
      <c r="L13877" t="s">
        <v>13632</v>
      </c>
      <c r="M13877" s="8" t="s">
        <v>13631</v>
      </c>
      <c r="O13877" t="str">
        <f t="shared" si="216"/>
        <v>update item_mst set family_code = 'INT-FURN' where item = '028073' and site_ref = 'BENN'</v>
      </c>
      <c r="Q13877" t="s">
        <v>20836</v>
      </c>
    </row>
    <row r="13878" spans="1:17" x14ac:dyDescent="0.25">
      <c r="A13878" s="3" t="s">
        <v>7090</v>
      </c>
      <c r="B13878" s="3" t="s">
        <v>16</v>
      </c>
      <c r="C13878" s="3" t="s">
        <v>19</v>
      </c>
      <c r="D13878" s="3" t="s">
        <v>12971</v>
      </c>
      <c r="E13878" s="3" t="str">
        <f>LEFT(Table8[[#This Row],[PART NUMBER &amp; DESC]],6)</f>
        <v>028074</v>
      </c>
      <c r="G13878" t="s">
        <v>13633</v>
      </c>
      <c r="H13878" t="str">
        <f>Table8[[#This Row],[COMMODITY (FAMILY CODE)]]</f>
        <v>INT-FURN</v>
      </c>
      <c r="I13878" s="8" t="s">
        <v>13629</v>
      </c>
      <c r="J13878" t="str">
        <f>Table8[[#This Row],[Column1]]</f>
        <v>028074</v>
      </c>
      <c r="K13878" s="8" t="s">
        <v>13630</v>
      </c>
      <c r="L13878" t="s">
        <v>13632</v>
      </c>
      <c r="M13878" s="8" t="s">
        <v>13631</v>
      </c>
      <c r="O13878" t="str">
        <f t="shared" si="216"/>
        <v>update item_mst set family_code = 'INT-FURN' where item = '028074' and site_ref = 'BENN'</v>
      </c>
      <c r="Q13878" t="s">
        <v>20837</v>
      </c>
    </row>
    <row r="13879" spans="1:17" x14ac:dyDescent="0.25">
      <c r="A13879" s="2" t="s">
        <v>7090</v>
      </c>
      <c r="B13879" s="2" t="s">
        <v>16</v>
      </c>
      <c r="C13879" s="2" t="s">
        <v>19</v>
      </c>
      <c r="D13879" s="2" t="s">
        <v>12972</v>
      </c>
      <c r="E13879" s="3" t="str">
        <f>LEFT(Table8[[#This Row],[PART NUMBER &amp; DESC]],6)</f>
        <v>028132</v>
      </c>
      <c r="G13879" t="s">
        <v>13633</v>
      </c>
      <c r="H13879" t="str">
        <f>Table8[[#This Row],[COMMODITY (FAMILY CODE)]]</f>
        <v>INT-FURN</v>
      </c>
      <c r="I13879" s="8" t="s">
        <v>13629</v>
      </c>
      <c r="J13879" t="str">
        <f>Table8[[#This Row],[Column1]]</f>
        <v>028132</v>
      </c>
      <c r="K13879" s="8" t="s">
        <v>13630</v>
      </c>
      <c r="L13879" t="s">
        <v>13632</v>
      </c>
      <c r="M13879" s="8" t="s">
        <v>13631</v>
      </c>
      <c r="O13879" t="str">
        <f t="shared" si="216"/>
        <v>update item_mst set family_code = 'INT-FURN' where item = '028132' and site_ref = 'BENN'</v>
      </c>
      <c r="Q13879" t="s">
        <v>21078</v>
      </c>
    </row>
    <row r="13880" spans="1:17" x14ac:dyDescent="0.25">
      <c r="A13880" s="3" t="s">
        <v>7090</v>
      </c>
      <c r="B13880" s="3" t="s">
        <v>16</v>
      </c>
      <c r="C13880" s="3" t="s">
        <v>19</v>
      </c>
      <c r="D13880" s="3" t="s">
        <v>12973</v>
      </c>
      <c r="E13880" s="3" t="str">
        <f>LEFT(Table8[[#This Row],[PART NUMBER &amp; DESC]],6)</f>
        <v>028017</v>
      </c>
      <c r="G13880" t="s">
        <v>13633</v>
      </c>
      <c r="H13880" t="str">
        <f>Table8[[#This Row],[COMMODITY (FAMILY CODE)]]</f>
        <v>INT-FURN</v>
      </c>
      <c r="I13880" s="8" t="s">
        <v>13629</v>
      </c>
      <c r="J13880" t="str">
        <f>Table8[[#This Row],[Column1]]</f>
        <v>028017</v>
      </c>
      <c r="K13880" s="8" t="s">
        <v>13630</v>
      </c>
      <c r="L13880" t="s">
        <v>13632</v>
      </c>
      <c r="M13880" s="8" t="s">
        <v>13631</v>
      </c>
      <c r="O13880" t="str">
        <f t="shared" si="216"/>
        <v>update item_mst set family_code = 'INT-FURN' where item = '028017' and site_ref = 'BENN'</v>
      </c>
      <c r="Q13880" t="s">
        <v>20756</v>
      </c>
    </row>
    <row r="13881" spans="1:17" x14ac:dyDescent="0.25">
      <c r="A13881" s="2" t="s">
        <v>7090</v>
      </c>
      <c r="B13881" s="2" t="s">
        <v>16</v>
      </c>
      <c r="C13881" s="2" t="s">
        <v>19</v>
      </c>
      <c r="D13881" s="2" t="s">
        <v>12974</v>
      </c>
      <c r="E13881" s="3" t="str">
        <f>LEFT(Table8[[#This Row],[PART NUMBER &amp; DESC]],6)</f>
        <v>038096</v>
      </c>
      <c r="G13881" t="s">
        <v>13633</v>
      </c>
      <c r="H13881" t="str">
        <f>Table8[[#This Row],[COMMODITY (FAMILY CODE)]]</f>
        <v>INT-FURN</v>
      </c>
      <c r="I13881" s="8" t="s">
        <v>13629</v>
      </c>
      <c r="J13881" t="str">
        <f>Table8[[#This Row],[Column1]]</f>
        <v>038096</v>
      </c>
      <c r="K13881" s="8" t="s">
        <v>13630</v>
      </c>
      <c r="L13881" t="s">
        <v>13632</v>
      </c>
      <c r="M13881" s="8" t="s">
        <v>13631</v>
      </c>
      <c r="O13881" t="str">
        <f t="shared" si="216"/>
        <v>update item_mst set family_code = 'INT-FURN' where item = '038096' and site_ref = 'BENN'</v>
      </c>
      <c r="Q13881" t="s">
        <v>20757</v>
      </c>
    </row>
    <row r="13882" spans="1:17" x14ac:dyDescent="0.25">
      <c r="A13882" s="3" t="s">
        <v>7090</v>
      </c>
      <c r="B13882" s="3" t="s">
        <v>16</v>
      </c>
      <c r="C13882" s="3" t="s">
        <v>19</v>
      </c>
      <c r="D13882" s="3" t="s">
        <v>12975</v>
      </c>
      <c r="E13882" s="3" t="str">
        <f>LEFT(Table8[[#This Row],[PART NUMBER &amp; DESC]],6)</f>
        <v>028057</v>
      </c>
      <c r="G13882" t="s">
        <v>13633</v>
      </c>
      <c r="H13882" t="str">
        <f>Table8[[#This Row],[COMMODITY (FAMILY CODE)]]</f>
        <v>INT-FURN</v>
      </c>
      <c r="I13882" s="8" t="s">
        <v>13629</v>
      </c>
      <c r="J13882" t="str">
        <f>Table8[[#This Row],[Column1]]</f>
        <v>028057</v>
      </c>
      <c r="K13882" s="8" t="s">
        <v>13630</v>
      </c>
      <c r="L13882" t="s">
        <v>13632</v>
      </c>
      <c r="M13882" s="8" t="s">
        <v>13631</v>
      </c>
      <c r="O13882" t="str">
        <f t="shared" si="216"/>
        <v>update item_mst set family_code = 'INT-FURN' where item = '028057' and site_ref = 'BENN'</v>
      </c>
      <c r="Q13882" t="s">
        <v>20847</v>
      </c>
    </row>
    <row r="13883" spans="1:17" x14ac:dyDescent="0.25">
      <c r="A13883" s="3" t="s">
        <v>7090</v>
      </c>
      <c r="B13883" s="3" t="s">
        <v>16</v>
      </c>
      <c r="C13883" s="3" t="s">
        <v>19</v>
      </c>
      <c r="D13883" s="3" t="s">
        <v>12976</v>
      </c>
      <c r="E13883" s="3" t="str">
        <f>LEFT(Table8[[#This Row],[PART NUMBER &amp; DESC]],6)</f>
        <v>028062</v>
      </c>
      <c r="G13883" t="s">
        <v>13633</v>
      </c>
      <c r="H13883" t="str">
        <f>Table8[[#This Row],[COMMODITY (FAMILY CODE)]]</f>
        <v>INT-FURN</v>
      </c>
      <c r="I13883" s="8" t="s">
        <v>13629</v>
      </c>
      <c r="J13883" t="str">
        <f>Table8[[#This Row],[Column1]]</f>
        <v>028062</v>
      </c>
      <c r="K13883" s="8" t="s">
        <v>13630</v>
      </c>
      <c r="L13883" t="s">
        <v>13632</v>
      </c>
      <c r="M13883" s="8" t="s">
        <v>13631</v>
      </c>
      <c r="O13883" t="str">
        <f t="shared" si="216"/>
        <v>update item_mst set family_code = 'INT-FURN' where item = '028062' and site_ref = 'BENN'</v>
      </c>
      <c r="Q13883" t="s">
        <v>20848</v>
      </c>
    </row>
    <row r="13884" spans="1:17" x14ac:dyDescent="0.25">
      <c r="A13884" s="3" t="s">
        <v>7090</v>
      </c>
      <c r="B13884" s="3" t="s">
        <v>16</v>
      </c>
      <c r="C13884" s="3" t="s">
        <v>19</v>
      </c>
      <c r="D13884" s="3" t="s">
        <v>12977</v>
      </c>
      <c r="E13884" s="3" t="str">
        <f>LEFT(Table8[[#This Row],[PART NUMBER &amp; DESC]],6)</f>
        <v>038095</v>
      </c>
      <c r="G13884" t="s">
        <v>13633</v>
      </c>
      <c r="H13884" t="str">
        <f>Table8[[#This Row],[COMMODITY (FAMILY CODE)]]</f>
        <v>INT-FURN</v>
      </c>
      <c r="I13884" s="8" t="s">
        <v>13629</v>
      </c>
      <c r="J13884" t="str">
        <f>Table8[[#This Row],[Column1]]</f>
        <v>038095</v>
      </c>
      <c r="K13884" s="8" t="s">
        <v>13630</v>
      </c>
      <c r="L13884" t="s">
        <v>13632</v>
      </c>
      <c r="M13884" s="8" t="s">
        <v>13631</v>
      </c>
      <c r="O13884" t="str">
        <f t="shared" si="216"/>
        <v>update item_mst set family_code = 'INT-FURN' where item = '038095' and site_ref = 'BENN'</v>
      </c>
      <c r="Q13884" t="s">
        <v>20849</v>
      </c>
    </row>
    <row r="13885" spans="1:17" x14ac:dyDescent="0.25">
      <c r="A13885" s="2" t="s">
        <v>7090</v>
      </c>
      <c r="B13885" s="2" t="s">
        <v>16</v>
      </c>
      <c r="C13885" s="2" t="s">
        <v>19</v>
      </c>
      <c r="D13885" s="2" t="s">
        <v>12978</v>
      </c>
      <c r="E13885" s="3" t="str">
        <f>LEFT(Table8[[#This Row],[PART NUMBER &amp; DESC]],6)</f>
        <v>029464</v>
      </c>
      <c r="G13885" t="s">
        <v>13633</v>
      </c>
      <c r="H13885" t="str">
        <f>Table8[[#This Row],[COMMODITY (FAMILY CODE)]]</f>
        <v>INT-FURN</v>
      </c>
      <c r="I13885" s="8" t="s">
        <v>13629</v>
      </c>
      <c r="J13885" t="str">
        <f>Table8[[#This Row],[Column1]]</f>
        <v>029464</v>
      </c>
      <c r="K13885" s="8" t="s">
        <v>13630</v>
      </c>
      <c r="L13885" t="s">
        <v>13632</v>
      </c>
      <c r="M13885" s="8" t="s">
        <v>13631</v>
      </c>
      <c r="O13885" t="str">
        <f t="shared" si="216"/>
        <v>update item_mst set family_code = 'INT-FURN' where item = '029464' and site_ref = 'BENN'</v>
      </c>
      <c r="Q13885" t="s">
        <v>20899</v>
      </c>
    </row>
    <row r="13886" spans="1:17" x14ac:dyDescent="0.25">
      <c r="A13886" s="3" t="s">
        <v>7090</v>
      </c>
      <c r="B13886" s="3" t="s">
        <v>16</v>
      </c>
      <c r="C13886" s="3" t="s">
        <v>19</v>
      </c>
      <c r="D13886" s="3" t="s">
        <v>12979</v>
      </c>
      <c r="E13886" s="3" t="str">
        <f>LEFT(Table8[[#This Row],[PART NUMBER &amp; DESC]],6)</f>
        <v>029471</v>
      </c>
      <c r="G13886" t="s">
        <v>13633</v>
      </c>
      <c r="H13886" t="str">
        <f>Table8[[#This Row],[COMMODITY (FAMILY CODE)]]</f>
        <v>INT-FURN</v>
      </c>
      <c r="I13886" s="8" t="s">
        <v>13629</v>
      </c>
      <c r="J13886" t="str">
        <f>Table8[[#This Row],[Column1]]</f>
        <v>029471</v>
      </c>
      <c r="K13886" s="8" t="s">
        <v>13630</v>
      </c>
      <c r="L13886" t="s">
        <v>13632</v>
      </c>
      <c r="M13886" s="8" t="s">
        <v>13631</v>
      </c>
      <c r="O13886" t="str">
        <f t="shared" si="216"/>
        <v>update item_mst set family_code = 'INT-FURN' where item = '029471' and site_ref = 'BENN'</v>
      </c>
      <c r="Q13886" t="s">
        <v>20917</v>
      </c>
    </row>
    <row r="13887" spans="1:17" x14ac:dyDescent="0.25">
      <c r="A13887" s="2" t="s">
        <v>7090</v>
      </c>
      <c r="B13887" s="2" t="s">
        <v>16</v>
      </c>
      <c r="C13887" s="2" t="s">
        <v>19</v>
      </c>
      <c r="D13887" s="2" t="s">
        <v>12980</v>
      </c>
      <c r="E13887" s="3" t="str">
        <f>LEFT(Table8[[#This Row],[PART NUMBER &amp; DESC]],6)</f>
        <v>029471</v>
      </c>
      <c r="G13887" t="s">
        <v>13633</v>
      </c>
      <c r="H13887" t="str">
        <f>Table8[[#This Row],[COMMODITY (FAMILY CODE)]]</f>
        <v>INT-FURN</v>
      </c>
      <c r="I13887" s="8" t="s">
        <v>13629</v>
      </c>
      <c r="J13887" t="str">
        <f>Table8[[#This Row],[Column1]]</f>
        <v>029471</v>
      </c>
      <c r="K13887" s="8" t="s">
        <v>13630</v>
      </c>
      <c r="L13887" t="s">
        <v>13632</v>
      </c>
      <c r="M13887" s="8" t="s">
        <v>13631</v>
      </c>
      <c r="O13887" t="str">
        <f t="shared" si="216"/>
        <v>update item_mst set family_code = 'INT-FURN' where item = '029471' and site_ref = 'BENN'</v>
      </c>
      <c r="Q13887" t="s">
        <v>20917</v>
      </c>
    </row>
    <row r="13888" spans="1:17" x14ac:dyDescent="0.25">
      <c r="A13888" s="2" t="s">
        <v>7090</v>
      </c>
      <c r="B13888" s="2" t="s">
        <v>16</v>
      </c>
      <c r="C13888" s="2" t="s">
        <v>19</v>
      </c>
      <c r="D13888" s="2" t="s">
        <v>12981</v>
      </c>
      <c r="E13888" s="3" t="str">
        <f>LEFT(Table8[[#This Row],[PART NUMBER &amp; DESC]],6)</f>
        <v>023897</v>
      </c>
      <c r="G13888" t="s">
        <v>13633</v>
      </c>
      <c r="H13888" t="str">
        <f>Table8[[#This Row],[COMMODITY (FAMILY CODE)]]</f>
        <v>INT-FURN</v>
      </c>
      <c r="I13888" s="8" t="s">
        <v>13629</v>
      </c>
      <c r="J13888" t="str">
        <f>Table8[[#This Row],[Column1]]</f>
        <v>023897</v>
      </c>
      <c r="K13888" s="8" t="s">
        <v>13630</v>
      </c>
      <c r="L13888" t="s">
        <v>13632</v>
      </c>
      <c r="M13888" s="8" t="s">
        <v>13631</v>
      </c>
      <c r="O13888" t="str">
        <f t="shared" si="216"/>
        <v>update item_mst set family_code = 'INT-FURN' where item = '023897' and site_ref = 'BENN'</v>
      </c>
      <c r="Q13888" t="s">
        <v>20812</v>
      </c>
    </row>
    <row r="13889" spans="1:17" x14ac:dyDescent="0.25">
      <c r="A13889" s="2" t="s">
        <v>7090</v>
      </c>
      <c r="B13889" s="2" t="s">
        <v>16</v>
      </c>
      <c r="C13889" s="2" t="s">
        <v>19</v>
      </c>
      <c r="D13889" s="2" t="s">
        <v>12982</v>
      </c>
      <c r="E13889" s="3" t="str">
        <f>LEFT(Table8[[#This Row],[PART NUMBER &amp; DESC]],6)</f>
        <v>029485</v>
      </c>
      <c r="G13889" t="s">
        <v>13633</v>
      </c>
      <c r="H13889" t="str">
        <f>Table8[[#This Row],[COMMODITY (FAMILY CODE)]]</f>
        <v>INT-FURN</v>
      </c>
      <c r="I13889" s="8" t="s">
        <v>13629</v>
      </c>
      <c r="J13889" t="str">
        <f>Table8[[#This Row],[Column1]]</f>
        <v>029485</v>
      </c>
      <c r="K13889" s="8" t="s">
        <v>13630</v>
      </c>
      <c r="L13889" t="s">
        <v>13632</v>
      </c>
      <c r="M13889" s="8" t="s">
        <v>13631</v>
      </c>
      <c r="O13889" t="str">
        <f t="shared" ref="O13889:O13952" si="217">_xlfn.CONCAT(G13889:M13889)</f>
        <v>update item_mst set family_code = 'INT-FURN' where item = '029485' and site_ref = 'BENN'</v>
      </c>
      <c r="Q13889" t="s">
        <v>20923</v>
      </c>
    </row>
    <row r="13890" spans="1:17" x14ac:dyDescent="0.25">
      <c r="A13890" s="3" t="s">
        <v>7090</v>
      </c>
      <c r="B13890" s="3" t="s">
        <v>16</v>
      </c>
      <c r="C13890" s="3" t="s">
        <v>19</v>
      </c>
      <c r="D13890" s="3" t="s">
        <v>12983</v>
      </c>
      <c r="E13890" s="3" t="str">
        <f>LEFT(Table8[[#This Row],[PART NUMBER &amp; DESC]],6)</f>
        <v>029486</v>
      </c>
      <c r="G13890" t="s">
        <v>13633</v>
      </c>
      <c r="H13890" t="str">
        <f>Table8[[#This Row],[COMMODITY (FAMILY CODE)]]</f>
        <v>INT-FURN</v>
      </c>
      <c r="I13890" s="8" t="s">
        <v>13629</v>
      </c>
      <c r="J13890" t="str">
        <f>Table8[[#This Row],[Column1]]</f>
        <v>029486</v>
      </c>
      <c r="K13890" s="8" t="s">
        <v>13630</v>
      </c>
      <c r="L13890" t="s">
        <v>13632</v>
      </c>
      <c r="M13890" s="8" t="s">
        <v>13631</v>
      </c>
      <c r="O13890" t="str">
        <f t="shared" si="217"/>
        <v>update item_mst set family_code = 'INT-FURN' where item = '029486' and site_ref = 'BENN'</v>
      </c>
      <c r="Q13890" t="s">
        <v>20920</v>
      </c>
    </row>
    <row r="13891" spans="1:17" x14ac:dyDescent="0.25">
      <c r="A13891" s="2" t="s">
        <v>7090</v>
      </c>
      <c r="B13891" s="2" t="s">
        <v>16</v>
      </c>
      <c r="C13891" s="2" t="s">
        <v>19</v>
      </c>
      <c r="D13891" s="2" t="s">
        <v>12984</v>
      </c>
      <c r="E13891" s="3" t="str">
        <f>LEFT(Table8[[#This Row],[PART NUMBER &amp; DESC]],6)</f>
        <v>029486</v>
      </c>
      <c r="G13891" t="s">
        <v>13633</v>
      </c>
      <c r="H13891" t="str">
        <f>Table8[[#This Row],[COMMODITY (FAMILY CODE)]]</f>
        <v>INT-FURN</v>
      </c>
      <c r="I13891" s="8" t="s">
        <v>13629</v>
      </c>
      <c r="J13891" t="str">
        <f>Table8[[#This Row],[Column1]]</f>
        <v>029486</v>
      </c>
      <c r="K13891" s="8" t="s">
        <v>13630</v>
      </c>
      <c r="L13891" t="s">
        <v>13632</v>
      </c>
      <c r="M13891" s="8" t="s">
        <v>13631</v>
      </c>
      <c r="O13891" t="str">
        <f t="shared" si="217"/>
        <v>update item_mst set family_code = 'INT-FURN' where item = '029486' and site_ref = 'BENN'</v>
      </c>
      <c r="Q13891" t="s">
        <v>20920</v>
      </c>
    </row>
    <row r="13892" spans="1:17" x14ac:dyDescent="0.25">
      <c r="A13892" s="3" t="s">
        <v>7090</v>
      </c>
      <c r="B13892" s="3" t="s">
        <v>16</v>
      </c>
      <c r="C13892" s="3" t="s">
        <v>19</v>
      </c>
      <c r="D13892" s="3" t="s">
        <v>12985</v>
      </c>
      <c r="E13892" s="3" t="str">
        <f>LEFT(Table8[[#This Row],[PART NUMBER &amp; DESC]],6)</f>
        <v>029484</v>
      </c>
      <c r="G13892" t="s">
        <v>13633</v>
      </c>
      <c r="H13892" t="str">
        <f>Table8[[#This Row],[COMMODITY (FAMILY CODE)]]</f>
        <v>INT-FURN</v>
      </c>
      <c r="I13892" s="8" t="s">
        <v>13629</v>
      </c>
      <c r="J13892" t="str">
        <f>Table8[[#This Row],[Column1]]</f>
        <v>029484</v>
      </c>
      <c r="K13892" s="8" t="s">
        <v>13630</v>
      </c>
      <c r="L13892" t="s">
        <v>13632</v>
      </c>
      <c r="M13892" s="8" t="s">
        <v>13631</v>
      </c>
      <c r="O13892" t="str">
        <f t="shared" si="217"/>
        <v>update item_mst set family_code = 'INT-FURN' where item = '029484' and site_ref = 'BENN'</v>
      </c>
      <c r="Q13892" t="s">
        <v>20921</v>
      </c>
    </row>
    <row r="13893" spans="1:17" x14ac:dyDescent="0.25">
      <c r="A13893" s="2" t="s">
        <v>7090</v>
      </c>
      <c r="B13893" s="2" t="s">
        <v>16</v>
      </c>
      <c r="C13893" s="2" t="s">
        <v>19</v>
      </c>
      <c r="D13893" s="2" t="s">
        <v>12986</v>
      </c>
      <c r="E13893" s="3" t="str">
        <f>LEFT(Table8[[#This Row],[PART NUMBER &amp; DESC]],6)</f>
        <v>029484</v>
      </c>
      <c r="G13893" t="s">
        <v>13633</v>
      </c>
      <c r="H13893" t="str">
        <f>Table8[[#This Row],[COMMODITY (FAMILY CODE)]]</f>
        <v>INT-FURN</v>
      </c>
      <c r="I13893" s="8" t="s">
        <v>13629</v>
      </c>
      <c r="J13893" t="str">
        <f>Table8[[#This Row],[Column1]]</f>
        <v>029484</v>
      </c>
      <c r="K13893" s="8" t="s">
        <v>13630</v>
      </c>
      <c r="L13893" t="s">
        <v>13632</v>
      </c>
      <c r="M13893" s="8" t="s">
        <v>13631</v>
      </c>
      <c r="O13893" t="str">
        <f t="shared" si="217"/>
        <v>update item_mst set family_code = 'INT-FURN' where item = '029484' and site_ref = 'BENN'</v>
      </c>
      <c r="Q13893" t="s">
        <v>20921</v>
      </c>
    </row>
    <row r="13894" spans="1:17" x14ac:dyDescent="0.25">
      <c r="A13894" s="3" t="s">
        <v>7090</v>
      </c>
      <c r="B13894" s="3" t="s">
        <v>16</v>
      </c>
      <c r="C13894" s="3" t="s">
        <v>19</v>
      </c>
      <c r="D13894" s="3" t="s">
        <v>12987</v>
      </c>
      <c r="E13894" s="3" t="str">
        <f>LEFT(Table8[[#This Row],[PART NUMBER &amp; DESC]],6)</f>
        <v>029485</v>
      </c>
      <c r="G13894" t="s">
        <v>13633</v>
      </c>
      <c r="H13894" t="str">
        <f>Table8[[#This Row],[COMMODITY (FAMILY CODE)]]</f>
        <v>INT-FURN</v>
      </c>
      <c r="I13894" s="8" t="s">
        <v>13629</v>
      </c>
      <c r="J13894" t="str">
        <f>Table8[[#This Row],[Column1]]</f>
        <v>029485</v>
      </c>
      <c r="K13894" s="8" t="s">
        <v>13630</v>
      </c>
      <c r="L13894" t="s">
        <v>13632</v>
      </c>
      <c r="M13894" s="8" t="s">
        <v>13631</v>
      </c>
      <c r="O13894" t="str">
        <f t="shared" si="217"/>
        <v>update item_mst set family_code = 'INT-FURN' where item = '029485' and site_ref = 'BENN'</v>
      </c>
      <c r="Q13894" t="s">
        <v>20923</v>
      </c>
    </row>
    <row r="13895" spans="1:17" x14ac:dyDescent="0.25">
      <c r="A13895" s="2" t="s">
        <v>7090</v>
      </c>
      <c r="B13895" s="2" t="s">
        <v>16</v>
      </c>
      <c r="C13895" s="2" t="s">
        <v>19</v>
      </c>
      <c r="D13895" s="2" t="s">
        <v>12988</v>
      </c>
      <c r="E13895" s="3" t="str">
        <f>LEFT(Table8[[#This Row],[PART NUMBER &amp; DESC]],6)</f>
        <v>029485</v>
      </c>
      <c r="G13895" t="s">
        <v>13633</v>
      </c>
      <c r="H13895" t="str">
        <f>Table8[[#This Row],[COMMODITY (FAMILY CODE)]]</f>
        <v>INT-FURN</v>
      </c>
      <c r="I13895" s="8" t="s">
        <v>13629</v>
      </c>
      <c r="J13895" t="str">
        <f>Table8[[#This Row],[Column1]]</f>
        <v>029485</v>
      </c>
      <c r="K13895" s="8" t="s">
        <v>13630</v>
      </c>
      <c r="L13895" t="s">
        <v>13632</v>
      </c>
      <c r="M13895" s="8" t="s">
        <v>13631</v>
      </c>
      <c r="O13895" t="str">
        <f t="shared" si="217"/>
        <v>update item_mst set family_code = 'INT-FURN' where item = '029485' and site_ref = 'BENN'</v>
      </c>
      <c r="Q13895" t="s">
        <v>20923</v>
      </c>
    </row>
    <row r="13896" spans="1:17" x14ac:dyDescent="0.25">
      <c r="A13896" s="2" t="s">
        <v>7090</v>
      </c>
      <c r="B13896" s="2" t="s">
        <v>16</v>
      </c>
      <c r="C13896" s="2" t="s">
        <v>19</v>
      </c>
      <c r="D13896" s="2" t="s">
        <v>12989</v>
      </c>
      <c r="E13896" s="3" t="str">
        <f>LEFT(Table8[[#This Row],[PART NUMBER &amp; DESC]],6)</f>
        <v>029485</v>
      </c>
      <c r="G13896" t="s">
        <v>13633</v>
      </c>
      <c r="H13896" t="str">
        <f>Table8[[#This Row],[COMMODITY (FAMILY CODE)]]</f>
        <v>INT-FURN</v>
      </c>
      <c r="I13896" s="8" t="s">
        <v>13629</v>
      </c>
      <c r="J13896" t="str">
        <f>Table8[[#This Row],[Column1]]</f>
        <v>029485</v>
      </c>
      <c r="K13896" s="8" t="s">
        <v>13630</v>
      </c>
      <c r="L13896" t="s">
        <v>13632</v>
      </c>
      <c r="M13896" s="8" t="s">
        <v>13631</v>
      </c>
      <c r="O13896" t="str">
        <f t="shared" si="217"/>
        <v>update item_mst set family_code = 'INT-FURN' where item = '029485' and site_ref = 'BENN'</v>
      </c>
      <c r="Q13896" t="s">
        <v>20923</v>
      </c>
    </row>
    <row r="13897" spans="1:17" x14ac:dyDescent="0.25">
      <c r="A13897" s="2" t="s">
        <v>7090</v>
      </c>
      <c r="B13897" s="2" t="s">
        <v>16</v>
      </c>
      <c r="C13897" s="2" t="s">
        <v>19</v>
      </c>
      <c r="D13897" s="2" t="s">
        <v>12990</v>
      </c>
      <c r="E13897" s="3" t="str">
        <f>LEFT(Table8[[#This Row],[PART NUMBER &amp; DESC]],6)</f>
        <v>029475</v>
      </c>
      <c r="G13897" t="s">
        <v>13633</v>
      </c>
      <c r="H13897" t="str">
        <f>Table8[[#This Row],[COMMODITY (FAMILY CODE)]]</f>
        <v>INT-FURN</v>
      </c>
      <c r="I13897" s="8" t="s">
        <v>13629</v>
      </c>
      <c r="J13897" t="str">
        <f>Table8[[#This Row],[Column1]]</f>
        <v>029475</v>
      </c>
      <c r="K13897" s="8" t="s">
        <v>13630</v>
      </c>
      <c r="L13897" t="s">
        <v>13632</v>
      </c>
      <c r="M13897" s="8" t="s">
        <v>13631</v>
      </c>
      <c r="O13897" t="str">
        <f t="shared" si="217"/>
        <v>update item_mst set family_code = 'INT-FURN' where item = '029475' and site_ref = 'BENN'</v>
      </c>
      <c r="Q13897" t="s">
        <v>20894</v>
      </c>
    </row>
    <row r="13898" spans="1:17" x14ac:dyDescent="0.25">
      <c r="A13898" s="3" t="s">
        <v>7090</v>
      </c>
      <c r="B13898" s="3" t="s">
        <v>16</v>
      </c>
      <c r="C13898" s="3" t="s">
        <v>19</v>
      </c>
      <c r="D13898" s="3" t="s">
        <v>12991</v>
      </c>
      <c r="E13898" s="3" t="str">
        <f>LEFT(Table8[[#This Row],[PART NUMBER &amp; DESC]],6)</f>
        <v>029464</v>
      </c>
      <c r="G13898" t="s">
        <v>13633</v>
      </c>
      <c r="H13898" t="str">
        <f>Table8[[#This Row],[COMMODITY (FAMILY CODE)]]</f>
        <v>INT-FURN</v>
      </c>
      <c r="I13898" s="8" t="s">
        <v>13629</v>
      </c>
      <c r="J13898" t="str">
        <f>Table8[[#This Row],[Column1]]</f>
        <v>029464</v>
      </c>
      <c r="K13898" s="8" t="s">
        <v>13630</v>
      </c>
      <c r="L13898" t="s">
        <v>13632</v>
      </c>
      <c r="M13898" s="8" t="s">
        <v>13631</v>
      </c>
      <c r="O13898" t="str">
        <f t="shared" si="217"/>
        <v>update item_mst set family_code = 'INT-FURN' where item = '029464' and site_ref = 'BENN'</v>
      </c>
      <c r="Q13898" t="s">
        <v>20899</v>
      </c>
    </row>
    <row r="13899" spans="1:17" x14ac:dyDescent="0.25">
      <c r="A13899" s="2" t="s">
        <v>7090</v>
      </c>
      <c r="B13899" s="2" t="s">
        <v>16</v>
      </c>
      <c r="C13899" s="2" t="s">
        <v>19</v>
      </c>
      <c r="D13899" s="2" t="s">
        <v>12992</v>
      </c>
      <c r="E13899" s="3" t="str">
        <f>LEFT(Table8[[#This Row],[PART NUMBER &amp; DESC]],6)</f>
        <v>029462</v>
      </c>
      <c r="G13899" t="s">
        <v>13633</v>
      </c>
      <c r="H13899" t="str">
        <f>Table8[[#This Row],[COMMODITY (FAMILY CODE)]]</f>
        <v>INT-FURN</v>
      </c>
      <c r="I13899" s="8" t="s">
        <v>13629</v>
      </c>
      <c r="J13899" t="str">
        <f>Table8[[#This Row],[Column1]]</f>
        <v>029462</v>
      </c>
      <c r="K13899" s="8" t="s">
        <v>13630</v>
      </c>
      <c r="L13899" t="s">
        <v>13632</v>
      </c>
      <c r="M13899" s="8" t="s">
        <v>13631</v>
      </c>
      <c r="O13899" t="str">
        <f t="shared" si="217"/>
        <v>update item_mst set family_code = 'INT-FURN' where item = '029462' and site_ref = 'BENN'</v>
      </c>
      <c r="Q13899" t="s">
        <v>15404</v>
      </c>
    </row>
    <row r="13900" spans="1:17" x14ac:dyDescent="0.25">
      <c r="A13900" s="3" t="s">
        <v>7090</v>
      </c>
      <c r="B13900" s="3" t="s">
        <v>16</v>
      </c>
      <c r="C13900" s="3" t="s">
        <v>19</v>
      </c>
      <c r="D13900" s="3" t="s">
        <v>12993</v>
      </c>
      <c r="E13900" s="3" t="str">
        <f>LEFT(Table8[[#This Row],[PART NUMBER &amp; DESC]],6)</f>
        <v>029461</v>
      </c>
      <c r="G13900" t="s">
        <v>13633</v>
      </c>
      <c r="H13900" t="str">
        <f>Table8[[#This Row],[COMMODITY (FAMILY CODE)]]</f>
        <v>INT-FURN</v>
      </c>
      <c r="I13900" s="8" t="s">
        <v>13629</v>
      </c>
      <c r="J13900" t="str">
        <f>Table8[[#This Row],[Column1]]</f>
        <v>029461</v>
      </c>
      <c r="K13900" s="8" t="s">
        <v>13630</v>
      </c>
      <c r="L13900" t="s">
        <v>13632</v>
      </c>
      <c r="M13900" s="8" t="s">
        <v>13631</v>
      </c>
      <c r="O13900" t="str">
        <f t="shared" si="217"/>
        <v>update item_mst set family_code = 'INT-FURN' where item = '029461' and site_ref = 'BENN'</v>
      </c>
      <c r="Q13900" t="s">
        <v>15402</v>
      </c>
    </row>
    <row r="13901" spans="1:17" x14ac:dyDescent="0.25">
      <c r="A13901" s="2" t="s">
        <v>7090</v>
      </c>
      <c r="B13901" s="2" t="s">
        <v>16</v>
      </c>
      <c r="C13901" s="2" t="s">
        <v>19</v>
      </c>
      <c r="D13901" s="2" t="s">
        <v>12994</v>
      </c>
      <c r="E13901" s="3" t="str">
        <f>LEFT(Table8[[#This Row],[PART NUMBER &amp; DESC]],6)</f>
        <v>029463</v>
      </c>
      <c r="G13901" t="s">
        <v>13633</v>
      </c>
      <c r="H13901" t="str">
        <f>Table8[[#This Row],[COMMODITY (FAMILY CODE)]]</f>
        <v>INT-FURN</v>
      </c>
      <c r="I13901" s="8" t="s">
        <v>13629</v>
      </c>
      <c r="J13901" t="str">
        <f>Table8[[#This Row],[Column1]]</f>
        <v>029463</v>
      </c>
      <c r="K13901" s="8" t="s">
        <v>13630</v>
      </c>
      <c r="L13901" t="s">
        <v>13632</v>
      </c>
      <c r="M13901" s="8" t="s">
        <v>13631</v>
      </c>
      <c r="O13901" t="str">
        <f t="shared" si="217"/>
        <v>update item_mst set family_code = 'INT-FURN' where item = '029463' and site_ref = 'BENN'</v>
      </c>
      <c r="Q13901" t="s">
        <v>15400</v>
      </c>
    </row>
    <row r="13902" spans="1:17" x14ac:dyDescent="0.25">
      <c r="A13902" s="3" t="s">
        <v>7090</v>
      </c>
      <c r="B13902" s="3" t="s">
        <v>16</v>
      </c>
      <c r="C13902" s="3" t="s">
        <v>19</v>
      </c>
      <c r="D13902" s="3" t="s">
        <v>12995</v>
      </c>
      <c r="E13902" s="3" t="str">
        <f>LEFT(Table8[[#This Row],[PART NUMBER &amp; DESC]],6)</f>
        <v>029462</v>
      </c>
      <c r="G13902" t="s">
        <v>13633</v>
      </c>
      <c r="H13902" t="str">
        <f>Table8[[#This Row],[COMMODITY (FAMILY CODE)]]</f>
        <v>INT-FURN</v>
      </c>
      <c r="I13902" s="8" t="s">
        <v>13629</v>
      </c>
      <c r="J13902" t="str">
        <f>Table8[[#This Row],[Column1]]</f>
        <v>029462</v>
      </c>
      <c r="K13902" s="8" t="s">
        <v>13630</v>
      </c>
      <c r="L13902" t="s">
        <v>13632</v>
      </c>
      <c r="M13902" s="8" t="s">
        <v>13631</v>
      </c>
      <c r="O13902" t="str">
        <f t="shared" si="217"/>
        <v>update item_mst set family_code = 'INT-FURN' where item = '029462' and site_ref = 'BENN'</v>
      </c>
      <c r="Q13902" t="s">
        <v>15404</v>
      </c>
    </row>
    <row r="13903" spans="1:17" x14ac:dyDescent="0.25">
      <c r="A13903" s="2" t="s">
        <v>7090</v>
      </c>
      <c r="B13903" s="2" t="s">
        <v>16</v>
      </c>
      <c r="C13903" s="2" t="s">
        <v>19</v>
      </c>
      <c r="D13903" s="2" t="s">
        <v>12996</v>
      </c>
      <c r="E13903" s="3" t="str">
        <f>LEFT(Table8[[#This Row],[PART NUMBER &amp; DESC]],6)</f>
        <v>029460</v>
      </c>
      <c r="G13903" t="s">
        <v>13633</v>
      </c>
      <c r="H13903" t="str">
        <f>Table8[[#This Row],[COMMODITY (FAMILY CODE)]]</f>
        <v>INT-FURN</v>
      </c>
      <c r="I13903" s="8" t="s">
        <v>13629</v>
      </c>
      <c r="J13903" t="str">
        <f>Table8[[#This Row],[Column1]]</f>
        <v>029460</v>
      </c>
      <c r="K13903" s="8" t="s">
        <v>13630</v>
      </c>
      <c r="L13903" t="s">
        <v>13632</v>
      </c>
      <c r="M13903" s="8" t="s">
        <v>13631</v>
      </c>
      <c r="O13903" t="str">
        <f t="shared" si="217"/>
        <v>update item_mst set family_code = 'INT-FURN' where item = '029460' and site_ref = 'BENN'</v>
      </c>
      <c r="Q13903" t="s">
        <v>15401</v>
      </c>
    </row>
    <row r="13904" spans="1:17" x14ac:dyDescent="0.25">
      <c r="A13904" s="2" t="s">
        <v>7090</v>
      </c>
      <c r="B13904" s="2" t="s">
        <v>16</v>
      </c>
      <c r="C13904" s="2" t="s">
        <v>19</v>
      </c>
      <c r="D13904" s="2" t="s">
        <v>12997</v>
      </c>
      <c r="E13904" s="3" t="str">
        <f>LEFT(Table8[[#This Row],[PART NUMBER &amp; DESC]],6)</f>
        <v>029373</v>
      </c>
      <c r="G13904" t="s">
        <v>13633</v>
      </c>
      <c r="H13904" t="str">
        <f>Table8[[#This Row],[COMMODITY (FAMILY CODE)]]</f>
        <v>INT-FURN</v>
      </c>
      <c r="I13904" s="8" t="s">
        <v>13629</v>
      </c>
      <c r="J13904" t="str">
        <f>Table8[[#This Row],[Column1]]</f>
        <v>029373</v>
      </c>
      <c r="K13904" s="8" t="s">
        <v>13630</v>
      </c>
      <c r="L13904" t="s">
        <v>13632</v>
      </c>
      <c r="M13904" s="8" t="s">
        <v>13631</v>
      </c>
      <c r="O13904" t="str">
        <f t="shared" si="217"/>
        <v>update item_mst set family_code = 'INT-FURN' where item = '029373' and site_ref = 'BENN'</v>
      </c>
      <c r="Q13904" t="s">
        <v>20973</v>
      </c>
    </row>
    <row r="13905" spans="1:17" x14ac:dyDescent="0.25">
      <c r="A13905" s="2" t="s">
        <v>7090</v>
      </c>
      <c r="B13905" s="2" t="s">
        <v>16</v>
      </c>
      <c r="C13905" s="2" t="s">
        <v>19</v>
      </c>
      <c r="D13905" s="2" t="s">
        <v>12998</v>
      </c>
      <c r="E13905" s="3" t="str">
        <f>LEFT(Table8[[#This Row],[PART NUMBER &amp; DESC]],6)</f>
        <v>029417</v>
      </c>
      <c r="G13905" t="s">
        <v>13633</v>
      </c>
      <c r="H13905" t="str">
        <f>Table8[[#This Row],[COMMODITY (FAMILY CODE)]]</f>
        <v>INT-FURN</v>
      </c>
      <c r="I13905" s="8" t="s">
        <v>13629</v>
      </c>
      <c r="J13905" t="str">
        <f>Table8[[#This Row],[Column1]]</f>
        <v>029417</v>
      </c>
      <c r="K13905" s="8" t="s">
        <v>13630</v>
      </c>
      <c r="L13905" t="s">
        <v>13632</v>
      </c>
      <c r="M13905" s="8" t="s">
        <v>13631</v>
      </c>
      <c r="O13905" t="str">
        <f t="shared" si="217"/>
        <v>update item_mst set family_code = 'INT-FURN' where item = '029417' and site_ref = 'BENN'</v>
      </c>
      <c r="Q13905" t="s">
        <v>20771</v>
      </c>
    </row>
    <row r="13906" spans="1:17" x14ac:dyDescent="0.25">
      <c r="A13906" s="2" t="s">
        <v>12999</v>
      </c>
      <c r="B13906" s="2" t="s">
        <v>28</v>
      </c>
      <c r="C13906" s="2" t="s">
        <v>30</v>
      </c>
      <c r="D13906" s="2" t="s">
        <v>13000</v>
      </c>
      <c r="E13906" s="3" t="str">
        <f>LEFT(Table8[[#This Row],[PART NUMBER &amp; DESC]],6)</f>
        <v>014870</v>
      </c>
      <c r="G13906" t="s">
        <v>13633</v>
      </c>
      <c r="H13906" t="str">
        <f>Table8[[#This Row],[COMMODITY (FAMILY CODE)]]</f>
        <v>ELE-GAUGE</v>
      </c>
      <c r="I13906" s="8" t="s">
        <v>13629</v>
      </c>
      <c r="J13906" t="str">
        <f>Table8[[#This Row],[Column1]]</f>
        <v>014870</v>
      </c>
      <c r="K13906" s="8" t="s">
        <v>13630</v>
      </c>
      <c r="L13906" t="s">
        <v>13632</v>
      </c>
      <c r="M13906" s="8" t="s">
        <v>13631</v>
      </c>
      <c r="O13906" t="str">
        <f t="shared" si="217"/>
        <v>update item_mst set family_code = 'ELE-GAUGE' where item = '014870' and site_ref = 'BENN'</v>
      </c>
      <c r="Q13906" t="s">
        <v>21096</v>
      </c>
    </row>
    <row r="13907" spans="1:17" x14ac:dyDescent="0.25">
      <c r="A13907" s="3" t="s">
        <v>12999</v>
      </c>
      <c r="B13907" s="3" t="s">
        <v>28</v>
      </c>
      <c r="C13907" s="3" t="s">
        <v>30</v>
      </c>
      <c r="D13907" s="3" t="s">
        <v>13001</v>
      </c>
      <c r="E13907" s="3" t="str">
        <f>LEFT(Table8[[#This Row],[PART NUMBER &amp; DESC]],6)</f>
        <v>014870</v>
      </c>
      <c r="G13907" t="s">
        <v>13633</v>
      </c>
      <c r="H13907" t="str">
        <f>Table8[[#This Row],[COMMODITY (FAMILY CODE)]]</f>
        <v>ELE-GAUGE</v>
      </c>
      <c r="I13907" s="8" t="s">
        <v>13629</v>
      </c>
      <c r="J13907" t="str">
        <f>Table8[[#This Row],[Column1]]</f>
        <v>014870</v>
      </c>
      <c r="K13907" s="8" t="s">
        <v>13630</v>
      </c>
      <c r="L13907" t="s">
        <v>13632</v>
      </c>
      <c r="M13907" s="8" t="s">
        <v>13631</v>
      </c>
      <c r="O13907" t="str">
        <f t="shared" si="217"/>
        <v>update item_mst set family_code = 'ELE-GAUGE' where item = '014870' and site_ref = 'BENN'</v>
      </c>
      <c r="Q13907" t="s">
        <v>21096</v>
      </c>
    </row>
    <row r="13908" spans="1:17" x14ac:dyDescent="0.25">
      <c r="A13908" s="3" t="s">
        <v>12999</v>
      </c>
      <c r="B13908" s="3" t="s">
        <v>28</v>
      </c>
      <c r="C13908" s="3" t="s">
        <v>30</v>
      </c>
      <c r="D13908" s="3" t="s">
        <v>13002</v>
      </c>
      <c r="E13908" s="3" t="str">
        <f>LEFT(Table8[[#This Row],[PART NUMBER &amp; DESC]],6)</f>
        <v>012098</v>
      </c>
      <c r="G13908" t="s">
        <v>13633</v>
      </c>
      <c r="H13908" t="str">
        <f>Table8[[#This Row],[COMMODITY (FAMILY CODE)]]</f>
        <v>ELE-GAUGE</v>
      </c>
      <c r="I13908" s="8" t="s">
        <v>13629</v>
      </c>
      <c r="J13908" t="str">
        <f>Table8[[#This Row],[Column1]]</f>
        <v>012098</v>
      </c>
      <c r="K13908" s="8" t="s">
        <v>13630</v>
      </c>
      <c r="L13908" t="s">
        <v>13632</v>
      </c>
      <c r="M13908" s="8" t="s">
        <v>13631</v>
      </c>
      <c r="O13908" t="str">
        <f t="shared" si="217"/>
        <v>update item_mst set family_code = 'ELE-GAUGE' where item = '012098' and site_ref = 'BENN'</v>
      </c>
      <c r="Q13908" t="s">
        <v>21097</v>
      </c>
    </row>
    <row r="13909" spans="1:17" x14ac:dyDescent="0.25">
      <c r="A13909" s="2" t="s">
        <v>12999</v>
      </c>
      <c r="B13909" s="2" t="s">
        <v>28</v>
      </c>
      <c r="C13909" s="2" t="s">
        <v>30</v>
      </c>
      <c r="D13909" s="2" t="s">
        <v>13003</v>
      </c>
      <c r="E13909" s="3" t="str">
        <f>LEFT(Table8[[#This Row],[PART NUMBER &amp; DESC]],6)</f>
        <v>012103</v>
      </c>
      <c r="G13909" t="s">
        <v>13633</v>
      </c>
      <c r="H13909" t="str">
        <f>Table8[[#This Row],[COMMODITY (FAMILY CODE)]]</f>
        <v>ELE-GAUGE</v>
      </c>
      <c r="I13909" s="8" t="s">
        <v>13629</v>
      </c>
      <c r="J13909" t="str">
        <f>Table8[[#This Row],[Column1]]</f>
        <v>012103</v>
      </c>
      <c r="K13909" s="8" t="s">
        <v>13630</v>
      </c>
      <c r="L13909" t="s">
        <v>13632</v>
      </c>
      <c r="M13909" s="8" t="s">
        <v>13631</v>
      </c>
      <c r="O13909" t="str">
        <f t="shared" si="217"/>
        <v>update item_mst set family_code = 'ELE-GAUGE' where item = '012103' and site_ref = 'BENN'</v>
      </c>
      <c r="Q13909" t="s">
        <v>21098</v>
      </c>
    </row>
    <row r="13910" spans="1:17" x14ac:dyDescent="0.25">
      <c r="A13910" s="3" t="s">
        <v>12999</v>
      </c>
      <c r="B13910" s="3" t="s">
        <v>28</v>
      </c>
      <c r="C13910" s="3" t="s">
        <v>30</v>
      </c>
      <c r="D13910" s="3" t="s">
        <v>4203</v>
      </c>
      <c r="E13910" s="3" t="str">
        <f>LEFT(Table8[[#This Row],[PART NUMBER &amp; DESC]],6)</f>
        <v>012100</v>
      </c>
      <c r="G13910" t="s">
        <v>13633</v>
      </c>
      <c r="H13910" t="str">
        <f>Table8[[#This Row],[COMMODITY (FAMILY CODE)]]</f>
        <v>ELE-GAUGE</v>
      </c>
      <c r="I13910" s="8" t="s">
        <v>13629</v>
      </c>
      <c r="J13910" t="str">
        <f>Table8[[#This Row],[Column1]]</f>
        <v>012100</v>
      </c>
      <c r="K13910" s="8" t="s">
        <v>13630</v>
      </c>
      <c r="L13910" t="s">
        <v>13632</v>
      </c>
      <c r="M13910" s="8" t="s">
        <v>13631</v>
      </c>
      <c r="O13910" t="str">
        <f t="shared" si="217"/>
        <v>update item_mst set family_code = 'ELE-GAUGE' where item = '012100' and site_ref = 'BENN'</v>
      </c>
      <c r="Q13910" t="s">
        <v>21099</v>
      </c>
    </row>
    <row r="13911" spans="1:17" x14ac:dyDescent="0.25">
      <c r="A13911" s="2" t="s">
        <v>12999</v>
      </c>
      <c r="B13911" s="2" t="s">
        <v>28</v>
      </c>
      <c r="C13911" s="2" t="s">
        <v>30</v>
      </c>
      <c r="D13911" s="2" t="s">
        <v>13004</v>
      </c>
      <c r="E13911" s="3" t="str">
        <f>LEFT(Table8[[#This Row],[PART NUMBER &amp; DESC]],6)</f>
        <v>012102</v>
      </c>
      <c r="G13911" t="s">
        <v>13633</v>
      </c>
      <c r="H13911" t="str">
        <f>Table8[[#This Row],[COMMODITY (FAMILY CODE)]]</f>
        <v>ELE-GAUGE</v>
      </c>
      <c r="I13911" s="8" t="s">
        <v>13629</v>
      </c>
      <c r="J13911" t="str">
        <f>Table8[[#This Row],[Column1]]</f>
        <v>012102</v>
      </c>
      <c r="K13911" s="8" t="s">
        <v>13630</v>
      </c>
      <c r="L13911" t="s">
        <v>13632</v>
      </c>
      <c r="M13911" s="8" t="s">
        <v>13631</v>
      </c>
      <c r="O13911" t="str">
        <f t="shared" si="217"/>
        <v>update item_mst set family_code = 'ELE-GAUGE' where item = '012102' and site_ref = 'BENN'</v>
      </c>
      <c r="Q13911" t="s">
        <v>21100</v>
      </c>
    </row>
    <row r="13912" spans="1:17" x14ac:dyDescent="0.25">
      <c r="A13912" s="2" t="s">
        <v>12999</v>
      </c>
      <c r="B13912" s="2" t="s">
        <v>28</v>
      </c>
      <c r="C13912" s="2" t="s">
        <v>30</v>
      </c>
      <c r="D13912" s="2" t="s">
        <v>13005</v>
      </c>
      <c r="E13912" s="3" t="str">
        <f>LEFT(Table8[[#This Row],[PART NUMBER &amp; DESC]],6)</f>
        <v>014868</v>
      </c>
      <c r="G13912" t="s">
        <v>13633</v>
      </c>
      <c r="H13912" t="str">
        <f>Table8[[#This Row],[COMMODITY (FAMILY CODE)]]</f>
        <v>ELE-GAUGE</v>
      </c>
      <c r="I13912" s="8" t="s">
        <v>13629</v>
      </c>
      <c r="J13912" t="str">
        <f>Table8[[#This Row],[Column1]]</f>
        <v>014868</v>
      </c>
      <c r="K13912" s="8" t="s">
        <v>13630</v>
      </c>
      <c r="L13912" t="s">
        <v>13632</v>
      </c>
      <c r="M13912" s="8" t="s">
        <v>13631</v>
      </c>
      <c r="O13912" t="str">
        <f t="shared" si="217"/>
        <v>update item_mst set family_code = 'ELE-GAUGE' where item = '014868' and site_ref = 'BENN'</v>
      </c>
      <c r="Q13912" t="s">
        <v>21101</v>
      </c>
    </row>
    <row r="13913" spans="1:17" x14ac:dyDescent="0.25">
      <c r="A13913" s="2" t="s">
        <v>12999</v>
      </c>
      <c r="B13913" s="2" t="s">
        <v>28</v>
      </c>
      <c r="C13913" s="2" t="s">
        <v>30</v>
      </c>
      <c r="D13913" s="2" t="s">
        <v>13006</v>
      </c>
      <c r="E13913" s="3" t="str">
        <f>LEFT(Table8[[#This Row],[PART NUMBER &amp; DESC]],6)</f>
        <v>012099</v>
      </c>
      <c r="G13913" t="s">
        <v>13633</v>
      </c>
      <c r="H13913" t="str">
        <f>Table8[[#This Row],[COMMODITY (FAMILY CODE)]]</f>
        <v>ELE-GAUGE</v>
      </c>
      <c r="I13913" s="8" t="s">
        <v>13629</v>
      </c>
      <c r="J13913" t="str">
        <f>Table8[[#This Row],[Column1]]</f>
        <v>012099</v>
      </c>
      <c r="K13913" s="8" t="s">
        <v>13630</v>
      </c>
      <c r="L13913" t="s">
        <v>13632</v>
      </c>
      <c r="M13913" s="8" t="s">
        <v>13631</v>
      </c>
      <c r="O13913" t="str">
        <f t="shared" si="217"/>
        <v>update item_mst set family_code = 'ELE-GAUGE' where item = '012099' and site_ref = 'BENN'</v>
      </c>
      <c r="Q13913" t="s">
        <v>21102</v>
      </c>
    </row>
    <row r="13914" spans="1:17" x14ac:dyDescent="0.25">
      <c r="A13914" s="2" t="s">
        <v>12999</v>
      </c>
      <c r="B13914" s="2" t="s">
        <v>28</v>
      </c>
      <c r="C13914" s="2" t="s">
        <v>30</v>
      </c>
      <c r="D13914" s="2" t="s">
        <v>13007</v>
      </c>
      <c r="E13914" s="3" t="str">
        <f>LEFT(Table8[[#This Row],[PART NUMBER &amp; DESC]],6)</f>
        <v>011965</v>
      </c>
      <c r="G13914" t="s">
        <v>13633</v>
      </c>
      <c r="H13914" t="str">
        <f>Table8[[#This Row],[COMMODITY (FAMILY CODE)]]</f>
        <v>ELE-GAUGE</v>
      </c>
      <c r="I13914" s="8" t="s">
        <v>13629</v>
      </c>
      <c r="J13914" t="str">
        <f>Table8[[#This Row],[Column1]]</f>
        <v>011965</v>
      </c>
      <c r="K13914" s="8" t="s">
        <v>13630</v>
      </c>
      <c r="L13914" t="s">
        <v>13632</v>
      </c>
      <c r="M13914" s="8" t="s">
        <v>13631</v>
      </c>
      <c r="O13914" t="str">
        <f t="shared" si="217"/>
        <v>update item_mst set family_code = 'ELE-GAUGE' where item = '011965' and site_ref = 'BENN'</v>
      </c>
      <c r="Q13914" t="s">
        <v>21103</v>
      </c>
    </row>
    <row r="13915" spans="1:17" x14ac:dyDescent="0.25">
      <c r="A13915" s="3" t="s">
        <v>12999</v>
      </c>
      <c r="B13915" s="3" t="s">
        <v>28</v>
      </c>
      <c r="C13915" s="3" t="s">
        <v>30</v>
      </c>
      <c r="D13915" s="3" t="s">
        <v>13008</v>
      </c>
      <c r="E13915" s="3" t="str">
        <f>LEFT(Table8[[#This Row],[PART NUMBER &amp; DESC]],6)</f>
        <v>012101</v>
      </c>
      <c r="G13915" t="s">
        <v>13633</v>
      </c>
      <c r="H13915" t="str">
        <f>Table8[[#This Row],[COMMODITY (FAMILY CODE)]]</f>
        <v>ELE-GAUGE</v>
      </c>
      <c r="I13915" s="8" t="s">
        <v>13629</v>
      </c>
      <c r="J13915" t="str">
        <f>Table8[[#This Row],[Column1]]</f>
        <v>012101</v>
      </c>
      <c r="K13915" s="8" t="s">
        <v>13630</v>
      </c>
      <c r="L13915" t="s">
        <v>13632</v>
      </c>
      <c r="M13915" s="8" t="s">
        <v>13631</v>
      </c>
      <c r="O13915" t="str">
        <f t="shared" si="217"/>
        <v>update item_mst set family_code = 'ELE-GAUGE' where item = '012101' and site_ref = 'BENN'</v>
      </c>
      <c r="Q13915" t="s">
        <v>21104</v>
      </c>
    </row>
    <row r="13916" spans="1:17" x14ac:dyDescent="0.25">
      <c r="A13916" s="3" t="s">
        <v>12999</v>
      </c>
      <c r="B13916" s="3" t="s">
        <v>28</v>
      </c>
      <c r="C13916" s="3" t="s">
        <v>30</v>
      </c>
      <c r="D13916" s="3" t="s">
        <v>13009</v>
      </c>
      <c r="E13916" s="3" t="str">
        <f>LEFT(Table8[[#This Row],[PART NUMBER &amp; DESC]],6)</f>
        <v>014869</v>
      </c>
      <c r="G13916" t="s">
        <v>13633</v>
      </c>
      <c r="H13916" t="str">
        <f>Table8[[#This Row],[COMMODITY (FAMILY CODE)]]</f>
        <v>ELE-GAUGE</v>
      </c>
      <c r="I13916" s="8" t="s">
        <v>13629</v>
      </c>
      <c r="J13916" t="str">
        <f>Table8[[#This Row],[Column1]]</f>
        <v>014869</v>
      </c>
      <c r="K13916" s="8" t="s">
        <v>13630</v>
      </c>
      <c r="L13916" t="s">
        <v>13632</v>
      </c>
      <c r="M13916" s="8" t="s">
        <v>13631</v>
      </c>
      <c r="O13916" t="str">
        <f t="shared" si="217"/>
        <v>update item_mst set family_code = 'ELE-GAUGE' where item = '014869' and site_ref = 'BENN'</v>
      </c>
      <c r="Q13916" t="s">
        <v>21105</v>
      </c>
    </row>
    <row r="13917" spans="1:17" x14ac:dyDescent="0.25">
      <c r="A13917" s="2" t="s">
        <v>12999</v>
      </c>
      <c r="B13917" s="2" t="s">
        <v>28</v>
      </c>
      <c r="C13917" s="2" t="s">
        <v>30</v>
      </c>
      <c r="D13917" s="2" t="s">
        <v>13010</v>
      </c>
      <c r="E13917" s="3" t="str">
        <f>LEFT(Table8[[#This Row],[PART NUMBER &amp; DESC]],6)</f>
        <v>014867</v>
      </c>
      <c r="G13917" t="s">
        <v>13633</v>
      </c>
      <c r="H13917" t="str">
        <f>Table8[[#This Row],[COMMODITY (FAMILY CODE)]]</f>
        <v>ELE-GAUGE</v>
      </c>
      <c r="I13917" s="8" t="s">
        <v>13629</v>
      </c>
      <c r="J13917" t="str">
        <f>Table8[[#This Row],[Column1]]</f>
        <v>014867</v>
      </c>
      <c r="K13917" s="8" t="s">
        <v>13630</v>
      </c>
      <c r="L13917" t="s">
        <v>13632</v>
      </c>
      <c r="M13917" s="8" t="s">
        <v>13631</v>
      </c>
      <c r="O13917" t="str">
        <f t="shared" si="217"/>
        <v>update item_mst set family_code = 'ELE-GAUGE' where item = '014867' and site_ref = 'BENN'</v>
      </c>
      <c r="Q13917" t="s">
        <v>21106</v>
      </c>
    </row>
    <row r="13918" spans="1:17" x14ac:dyDescent="0.25">
      <c r="A13918" s="3" t="s">
        <v>12999</v>
      </c>
      <c r="B13918" s="3" t="s">
        <v>28</v>
      </c>
      <c r="C13918" s="3" t="s">
        <v>30</v>
      </c>
      <c r="D13918" s="3" t="s">
        <v>13011</v>
      </c>
      <c r="E13918" s="3" t="str">
        <f>LEFT(Table8[[#This Row],[PART NUMBER &amp; DESC]],6)</f>
        <v>011972</v>
      </c>
      <c r="G13918" t="s">
        <v>13633</v>
      </c>
      <c r="H13918" t="str">
        <f>Table8[[#This Row],[COMMODITY (FAMILY CODE)]]</f>
        <v>ELE-GAUGE</v>
      </c>
      <c r="I13918" s="8" t="s">
        <v>13629</v>
      </c>
      <c r="J13918" t="str">
        <f>Table8[[#This Row],[Column1]]</f>
        <v>011972</v>
      </c>
      <c r="K13918" s="8" t="s">
        <v>13630</v>
      </c>
      <c r="L13918" t="s">
        <v>13632</v>
      </c>
      <c r="M13918" s="8" t="s">
        <v>13631</v>
      </c>
      <c r="O13918" t="str">
        <f t="shared" si="217"/>
        <v>update item_mst set family_code = 'ELE-GAUGE' where item = '011972' and site_ref = 'BENN'</v>
      </c>
      <c r="Q13918" t="s">
        <v>21107</v>
      </c>
    </row>
    <row r="13919" spans="1:17" x14ac:dyDescent="0.25">
      <c r="A13919" s="2" t="s">
        <v>12999</v>
      </c>
      <c r="B13919" s="2" t="s">
        <v>28</v>
      </c>
      <c r="C13919" s="2" t="s">
        <v>30</v>
      </c>
      <c r="D13919" s="2" t="s">
        <v>13012</v>
      </c>
      <c r="E13919" s="3" t="str">
        <f>LEFT(Table8[[#This Row],[PART NUMBER &amp; DESC]],6)</f>
        <v>014871</v>
      </c>
      <c r="G13919" t="s">
        <v>13633</v>
      </c>
      <c r="H13919" t="str">
        <f>Table8[[#This Row],[COMMODITY (FAMILY CODE)]]</f>
        <v>ELE-GAUGE</v>
      </c>
      <c r="I13919" s="8" t="s">
        <v>13629</v>
      </c>
      <c r="J13919" t="str">
        <f>Table8[[#This Row],[Column1]]</f>
        <v>014871</v>
      </c>
      <c r="K13919" s="8" t="s">
        <v>13630</v>
      </c>
      <c r="L13919" t="s">
        <v>13632</v>
      </c>
      <c r="M13919" s="8" t="s">
        <v>13631</v>
      </c>
      <c r="O13919" t="str">
        <f t="shared" si="217"/>
        <v>update item_mst set family_code = 'ELE-GAUGE' where item = '014871' and site_ref = 'BENN'</v>
      </c>
      <c r="Q13919" t="s">
        <v>21108</v>
      </c>
    </row>
    <row r="13920" spans="1:17" x14ac:dyDescent="0.25">
      <c r="A13920" s="3" t="s">
        <v>12999</v>
      </c>
      <c r="B13920" s="3" t="s">
        <v>28</v>
      </c>
      <c r="C13920" s="3" t="s">
        <v>30</v>
      </c>
      <c r="D13920" s="3" t="s">
        <v>13013</v>
      </c>
      <c r="E13920" s="3" t="str">
        <f>LEFT(Table8[[#This Row],[PART NUMBER &amp; DESC]],6)</f>
        <v>011966</v>
      </c>
      <c r="G13920" t="s">
        <v>13633</v>
      </c>
      <c r="H13920" t="str">
        <f>Table8[[#This Row],[COMMODITY (FAMILY CODE)]]</f>
        <v>ELE-GAUGE</v>
      </c>
      <c r="I13920" s="8" t="s">
        <v>13629</v>
      </c>
      <c r="J13920" t="str">
        <f>Table8[[#This Row],[Column1]]</f>
        <v>011966</v>
      </c>
      <c r="K13920" s="8" t="s">
        <v>13630</v>
      </c>
      <c r="L13920" t="s">
        <v>13632</v>
      </c>
      <c r="M13920" s="8" t="s">
        <v>13631</v>
      </c>
      <c r="O13920" t="str">
        <f t="shared" si="217"/>
        <v>update item_mst set family_code = 'ELE-GAUGE' where item = '011966' and site_ref = 'BENN'</v>
      </c>
      <c r="Q13920" t="s">
        <v>21109</v>
      </c>
    </row>
    <row r="13921" spans="1:17" x14ac:dyDescent="0.25">
      <c r="A13921" s="2" t="s">
        <v>12999</v>
      </c>
      <c r="B13921" s="2" t="s">
        <v>28</v>
      </c>
      <c r="C13921" s="2" t="s">
        <v>30</v>
      </c>
      <c r="D13921" s="2" t="s">
        <v>13014</v>
      </c>
      <c r="E13921" s="3" t="str">
        <f>LEFT(Table8[[#This Row],[PART NUMBER &amp; DESC]],6)</f>
        <v>011973</v>
      </c>
      <c r="G13921" t="s">
        <v>13633</v>
      </c>
      <c r="H13921" t="str">
        <f>Table8[[#This Row],[COMMODITY (FAMILY CODE)]]</f>
        <v>ELE-GAUGE</v>
      </c>
      <c r="I13921" s="8" t="s">
        <v>13629</v>
      </c>
      <c r="J13921" t="str">
        <f>Table8[[#This Row],[Column1]]</f>
        <v>011973</v>
      </c>
      <c r="K13921" s="8" t="s">
        <v>13630</v>
      </c>
      <c r="L13921" t="s">
        <v>13632</v>
      </c>
      <c r="M13921" s="8" t="s">
        <v>13631</v>
      </c>
      <c r="O13921" t="str">
        <f t="shared" si="217"/>
        <v>update item_mst set family_code = 'ELE-GAUGE' where item = '011973' and site_ref = 'BENN'</v>
      </c>
      <c r="Q13921" t="s">
        <v>21110</v>
      </c>
    </row>
    <row r="13922" spans="1:17" x14ac:dyDescent="0.25">
      <c r="A13922" s="3" t="s">
        <v>12999</v>
      </c>
      <c r="B13922" s="3" t="s">
        <v>28</v>
      </c>
      <c r="C13922" s="3" t="s">
        <v>30</v>
      </c>
      <c r="D13922" s="3" t="s">
        <v>13015</v>
      </c>
      <c r="E13922" s="3" t="str">
        <f>LEFT(Table8[[#This Row],[PART NUMBER &amp; DESC]],6)</f>
        <v>013052</v>
      </c>
      <c r="G13922" t="s">
        <v>13633</v>
      </c>
      <c r="H13922" t="str">
        <f>Table8[[#This Row],[COMMODITY (FAMILY CODE)]]</f>
        <v>ELE-GAUGE</v>
      </c>
      <c r="I13922" s="8" t="s">
        <v>13629</v>
      </c>
      <c r="J13922" t="str">
        <f>Table8[[#This Row],[Column1]]</f>
        <v>013052</v>
      </c>
      <c r="K13922" s="8" t="s">
        <v>13630</v>
      </c>
      <c r="L13922" t="s">
        <v>13632</v>
      </c>
      <c r="M13922" s="8" t="s">
        <v>13631</v>
      </c>
      <c r="O13922" t="str">
        <f t="shared" si="217"/>
        <v>update item_mst set family_code = 'ELE-GAUGE' where item = '013052' and site_ref = 'BENN'</v>
      </c>
      <c r="Q13922" t="s">
        <v>21111</v>
      </c>
    </row>
    <row r="13923" spans="1:17" x14ac:dyDescent="0.25">
      <c r="A13923" s="3" t="s">
        <v>550</v>
      </c>
      <c r="B13923" s="3" t="s">
        <v>28</v>
      </c>
      <c r="C13923" s="3" t="s">
        <v>32</v>
      </c>
      <c r="D13923" s="3" t="s">
        <v>13016</v>
      </c>
      <c r="E13923" s="3" t="str">
        <f>LEFT(Table8[[#This Row],[PART NUMBER &amp; DESC]],6)</f>
        <v>034508</v>
      </c>
      <c r="G13923" t="s">
        <v>13633</v>
      </c>
      <c r="H13923" t="str">
        <f>Table8[[#This Row],[COMMODITY (FAMILY CODE)]]</f>
        <v>ELE-LIGHT</v>
      </c>
      <c r="I13923" s="8" t="s">
        <v>13629</v>
      </c>
      <c r="J13923" t="str">
        <f>Table8[[#This Row],[Column1]]</f>
        <v>034508</v>
      </c>
      <c r="K13923" s="8" t="s">
        <v>13630</v>
      </c>
      <c r="L13923" t="s">
        <v>13632</v>
      </c>
      <c r="M13923" s="8" t="s">
        <v>13631</v>
      </c>
      <c r="O13923" t="str">
        <f t="shared" si="217"/>
        <v>update item_mst set family_code = 'ELE-LIGHT' where item = '034508' and site_ref = 'BENN'</v>
      </c>
      <c r="Q13923" t="s">
        <v>21112</v>
      </c>
    </row>
    <row r="13924" spans="1:17" x14ac:dyDescent="0.25">
      <c r="A13924" s="3" t="s">
        <v>547</v>
      </c>
      <c r="B13924" s="3" t="s">
        <v>0</v>
      </c>
      <c r="C13924" s="3" t="s">
        <v>5</v>
      </c>
      <c r="D13924" s="3" t="s">
        <v>13017</v>
      </c>
      <c r="E13924" s="3" t="str">
        <f>LEFT(Table8[[#This Row],[PART NUMBER &amp; DESC]],6)</f>
        <v>034593</v>
      </c>
      <c r="G13924" t="s">
        <v>13633</v>
      </c>
      <c r="H13924" t="str">
        <f>Table8[[#This Row],[COMMODITY (FAMILY CODE)]]</f>
        <v>CMP-TANKS</v>
      </c>
      <c r="I13924" s="8" t="s">
        <v>13629</v>
      </c>
      <c r="J13924" t="str">
        <f>Table8[[#This Row],[Column1]]</f>
        <v>034593</v>
      </c>
      <c r="K13924" s="8" t="s">
        <v>13630</v>
      </c>
      <c r="L13924" t="s">
        <v>13632</v>
      </c>
      <c r="M13924" s="8" t="s">
        <v>13631</v>
      </c>
      <c r="O13924" t="str">
        <f t="shared" si="217"/>
        <v>update item_mst set family_code = 'CMP-TANKS' where item = '034593' and site_ref = 'BENN'</v>
      </c>
      <c r="Q13924" t="s">
        <v>21113</v>
      </c>
    </row>
    <row r="13925" spans="1:17" x14ac:dyDescent="0.25">
      <c r="A13925" s="2" t="s">
        <v>547</v>
      </c>
      <c r="B13925" s="2" t="s">
        <v>28</v>
      </c>
      <c r="C13925" s="2" t="s">
        <v>32</v>
      </c>
      <c r="D13925" s="2" t="s">
        <v>479</v>
      </c>
      <c r="E13925" s="3" t="str">
        <f>LEFT(Table8[[#This Row],[PART NUMBER &amp; DESC]],6)</f>
        <v>CANCEL</v>
      </c>
      <c r="G13925" t="s">
        <v>13633</v>
      </c>
      <c r="H13925" t="str">
        <f>Table8[[#This Row],[COMMODITY (FAMILY CODE)]]</f>
        <v>ELE-LIGHT</v>
      </c>
      <c r="I13925" s="8" t="s">
        <v>13629</v>
      </c>
      <c r="J13925" t="str">
        <f>Table8[[#This Row],[Column1]]</f>
        <v>CANCEL</v>
      </c>
      <c r="K13925" s="8" t="s">
        <v>13630</v>
      </c>
      <c r="L13925" t="s">
        <v>13632</v>
      </c>
      <c r="M13925" s="8" t="s">
        <v>13631</v>
      </c>
      <c r="O13925" t="str">
        <f t="shared" si="217"/>
        <v>update item_mst set family_code = 'ELE-LIGHT' where item = 'CANCEL' and site_ref = 'BENN'</v>
      </c>
      <c r="Q13925" t="s">
        <v>21114</v>
      </c>
    </row>
    <row r="13926" spans="1:17" x14ac:dyDescent="0.25">
      <c r="A13926" s="2" t="s">
        <v>13018</v>
      </c>
      <c r="B13926" s="2" t="s">
        <v>28</v>
      </c>
      <c r="C13926" s="2" t="s">
        <v>29</v>
      </c>
      <c r="D13926" s="2" t="s">
        <v>13019</v>
      </c>
      <c r="E13926" s="3" t="str">
        <f>LEFT(Table8[[#This Row],[PART NUMBER &amp; DESC]],6)</f>
        <v>013241</v>
      </c>
      <c r="G13926" t="s">
        <v>13633</v>
      </c>
      <c r="H13926" t="str">
        <f>Table8[[#This Row],[COMMODITY (FAMILY CODE)]]</f>
        <v>ELE-ENGRIG</v>
      </c>
      <c r="I13926" s="8" t="s">
        <v>13629</v>
      </c>
      <c r="J13926" t="str">
        <f>Table8[[#This Row],[Column1]]</f>
        <v>013241</v>
      </c>
      <c r="K13926" s="8" t="s">
        <v>13630</v>
      </c>
      <c r="L13926" t="s">
        <v>13632</v>
      </c>
      <c r="M13926" s="8" t="s">
        <v>13631</v>
      </c>
      <c r="O13926" t="str">
        <f t="shared" si="217"/>
        <v>update item_mst set family_code = 'ELE-ENGRIG' where item = '013241' and site_ref = 'BENN'</v>
      </c>
      <c r="Q13926" t="s">
        <v>21115</v>
      </c>
    </row>
    <row r="13927" spans="1:17" x14ac:dyDescent="0.25">
      <c r="A13927" s="3" t="s">
        <v>13018</v>
      </c>
      <c r="B13927" s="3" t="s">
        <v>28</v>
      </c>
      <c r="C13927" s="3" t="s">
        <v>29</v>
      </c>
      <c r="D13927" s="3" t="s">
        <v>13020</v>
      </c>
      <c r="E13927" s="3" t="str">
        <f>LEFT(Table8[[#This Row],[PART NUMBER &amp; DESC]],6)</f>
        <v>014213</v>
      </c>
      <c r="G13927" t="s">
        <v>13633</v>
      </c>
      <c r="H13927" t="str">
        <f>Table8[[#This Row],[COMMODITY (FAMILY CODE)]]</f>
        <v>ELE-ENGRIG</v>
      </c>
      <c r="I13927" s="8" t="s">
        <v>13629</v>
      </c>
      <c r="J13927" t="str">
        <f>Table8[[#This Row],[Column1]]</f>
        <v>014213</v>
      </c>
      <c r="K13927" s="8" t="s">
        <v>13630</v>
      </c>
      <c r="L13927" t="s">
        <v>13632</v>
      </c>
      <c r="M13927" s="8" t="s">
        <v>13631</v>
      </c>
      <c r="O13927" t="str">
        <f t="shared" si="217"/>
        <v>update item_mst set family_code = 'ELE-ENGRIG' where item = '014213' and site_ref = 'BENN'</v>
      </c>
      <c r="Q13927" t="s">
        <v>21116</v>
      </c>
    </row>
    <row r="13928" spans="1:17" x14ac:dyDescent="0.25">
      <c r="A13928" s="2" t="s">
        <v>13018</v>
      </c>
      <c r="B13928" s="2" t="s">
        <v>28</v>
      </c>
      <c r="C13928" s="2" t="s">
        <v>29</v>
      </c>
      <c r="D13928" s="2" t="s">
        <v>13021</v>
      </c>
      <c r="E13928" s="3" t="str">
        <f>LEFT(Table8[[#This Row],[PART NUMBER &amp; DESC]],6)</f>
        <v>014211</v>
      </c>
      <c r="G13928" t="s">
        <v>13633</v>
      </c>
      <c r="H13928" t="str">
        <f>Table8[[#This Row],[COMMODITY (FAMILY CODE)]]</f>
        <v>ELE-ENGRIG</v>
      </c>
      <c r="I13928" s="8" t="s">
        <v>13629</v>
      </c>
      <c r="J13928" t="str">
        <f>Table8[[#This Row],[Column1]]</f>
        <v>014211</v>
      </c>
      <c r="K13928" s="8" t="s">
        <v>13630</v>
      </c>
      <c r="L13928" t="s">
        <v>13632</v>
      </c>
      <c r="M13928" s="8" t="s">
        <v>13631</v>
      </c>
      <c r="O13928" t="str">
        <f t="shared" si="217"/>
        <v>update item_mst set family_code = 'ELE-ENGRIG' where item = '014211' and site_ref = 'BENN'</v>
      </c>
      <c r="Q13928" t="s">
        <v>21117</v>
      </c>
    </row>
    <row r="13929" spans="1:17" x14ac:dyDescent="0.25">
      <c r="A13929" s="2" t="s">
        <v>13018</v>
      </c>
      <c r="B13929" s="2" t="s">
        <v>28</v>
      </c>
      <c r="C13929" s="2" t="s">
        <v>29</v>
      </c>
      <c r="D13929" s="2" t="s">
        <v>13022</v>
      </c>
      <c r="E13929" s="3" t="str">
        <f>LEFT(Table8[[#This Row],[PART NUMBER &amp; DESC]],6)</f>
        <v>008273</v>
      </c>
      <c r="G13929" t="s">
        <v>13633</v>
      </c>
      <c r="H13929" t="str">
        <f>Table8[[#This Row],[COMMODITY (FAMILY CODE)]]</f>
        <v>ELE-ENGRIG</v>
      </c>
      <c r="I13929" s="8" t="s">
        <v>13629</v>
      </c>
      <c r="J13929" t="str">
        <f>Table8[[#This Row],[Column1]]</f>
        <v>008273</v>
      </c>
      <c r="K13929" s="8" t="s">
        <v>13630</v>
      </c>
      <c r="L13929" t="s">
        <v>13632</v>
      </c>
      <c r="M13929" s="8" t="s">
        <v>13631</v>
      </c>
      <c r="O13929" t="str">
        <f t="shared" si="217"/>
        <v>update item_mst set family_code = 'ELE-ENGRIG' where item = '008273' and site_ref = 'BENN'</v>
      </c>
      <c r="Q13929" t="s">
        <v>21118</v>
      </c>
    </row>
    <row r="13930" spans="1:17" x14ac:dyDescent="0.25">
      <c r="A13930" s="3" t="s">
        <v>13018</v>
      </c>
      <c r="B13930" s="3" t="s">
        <v>28</v>
      </c>
      <c r="C13930" s="3" t="s">
        <v>29</v>
      </c>
      <c r="D13930" s="3" t="s">
        <v>13023</v>
      </c>
      <c r="E13930" s="3" t="str">
        <f>LEFT(Table8[[#This Row],[PART NUMBER &amp; DESC]],6)</f>
        <v>008273</v>
      </c>
      <c r="G13930" t="s">
        <v>13633</v>
      </c>
      <c r="H13930" t="str">
        <f>Table8[[#This Row],[COMMODITY (FAMILY CODE)]]</f>
        <v>ELE-ENGRIG</v>
      </c>
      <c r="I13930" s="8" t="s">
        <v>13629</v>
      </c>
      <c r="J13930" t="str">
        <f>Table8[[#This Row],[Column1]]</f>
        <v>008273</v>
      </c>
      <c r="K13930" s="8" t="s">
        <v>13630</v>
      </c>
      <c r="L13930" t="s">
        <v>13632</v>
      </c>
      <c r="M13930" s="8" t="s">
        <v>13631</v>
      </c>
      <c r="O13930" t="str">
        <f t="shared" si="217"/>
        <v>update item_mst set family_code = 'ELE-ENGRIG' where item = '008273' and site_ref = 'BENN'</v>
      </c>
      <c r="Q13930" t="s">
        <v>21118</v>
      </c>
    </row>
    <row r="13931" spans="1:17" x14ac:dyDescent="0.25">
      <c r="A13931" s="2" t="s">
        <v>13018</v>
      </c>
      <c r="B13931" s="2" t="s">
        <v>28</v>
      </c>
      <c r="C13931" s="2" t="s">
        <v>29</v>
      </c>
      <c r="D13931" s="2" t="s">
        <v>13024</v>
      </c>
      <c r="E13931" s="3" t="str">
        <f>LEFT(Table8[[#This Row],[PART NUMBER &amp; DESC]],6)</f>
        <v>014184</v>
      </c>
      <c r="G13931" t="s">
        <v>13633</v>
      </c>
      <c r="H13931" t="str">
        <f>Table8[[#This Row],[COMMODITY (FAMILY CODE)]]</f>
        <v>ELE-ENGRIG</v>
      </c>
      <c r="I13931" s="8" t="s">
        <v>13629</v>
      </c>
      <c r="J13931" t="str">
        <f>Table8[[#This Row],[Column1]]</f>
        <v>014184</v>
      </c>
      <c r="K13931" s="8" t="s">
        <v>13630</v>
      </c>
      <c r="L13931" t="s">
        <v>13632</v>
      </c>
      <c r="M13931" s="8" t="s">
        <v>13631</v>
      </c>
      <c r="O13931" t="str">
        <f t="shared" si="217"/>
        <v>update item_mst set family_code = 'ELE-ENGRIG' where item = '014184' and site_ref = 'BENN'</v>
      </c>
      <c r="Q13931" t="s">
        <v>21119</v>
      </c>
    </row>
    <row r="13932" spans="1:17" x14ac:dyDescent="0.25">
      <c r="A13932" s="3" t="s">
        <v>13025</v>
      </c>
      <c r="B13932" s="3" t="s">
        <v>16</v>
      </c>
      <c r="C13932" s="3" t="s">
        <v>17</v>
      </c>
      <c r="D13932" s="3" t="s">
        <v>13026</v>
      </c>
      <c r="E13932" s="3" t="str">
        <f>LEFT(Table8[[#This Row],[PART NUMBER &amp; DESC]],6)</f>
        <v>015206</v>
      </c>
      <c r="G13932" t="s">
        <v>13633</v>
      </c>
      <c r="H13932" t="str">
        <f>Table8[[#This Row],[COMMODITY (FAMILY CODE)]]</f>
        <v>INT-FLOOR</v>
      </c>
      <c r="I13932" s="8" t="s">
        <v>13629</v>
      </c>
      <c r="J13932" t="str">
        <f>Table8[[#This Row],[Column1]]</f>
        <v>015206</v>
      </c>
      <c r="K13932" s="8" t="s">
        <v>13630</v>
      </c>
      <c r="L13932" t="s">
        <v>13632</v>
      </c>
      <c r="M13932" s="8" t="s">
        <v>13631</v>
      </c>
      <c r="O13932" t="str">
        <f t="shared" si="217"/>
        <v>update item_mst set family_code = 'INT-FLOOR' where item = '015206' and site_ref = 'BENN'</v>
      </c>
      <c r="Q13932" t="s">
        <v>21120</v>
      </c>
    </row>
    <row r="13933" spans="1:17" x14ac:dyDescent="0.25">
      <c r="A13933" s="3" t="s">
        <v>13025</v>
      </c>
      <c r="B13933" s="3" t="s">
        <v>0</v>
      </c>
      <c r="C13933" s="3" t="s">
        <v>4</v>
      </c>
      <c r="D13933" s="3" t="s">
        <v>13027</v>
      </c>
      <c r="E13933" s="3" t="str">
        <f>LEFT(Table8[[#This Row],[PART NUMBER &amp; DESC]],6)</f>
        <v>016158</v>
      </c>
      <c r="G13933" t="s">
        <v>13633</v>
      </c>
      <c r="H13933" t="str">
        <f>Table8[[#This Row],[COMMODITY (FAMILY CODE)]]</f>
        <v>CMP-STNLS</v>
      </c>
      <c r="I13933" s="8" t="s">
        <v>13629</v>
      </c>
      <c r="J13933" t="str">
        <f>Table8[[#This Row],[Column1]]</f>
        <v>016158</v>
      </c>
      <c r="K13933" s="8" t="s">
        <v>13630</v>
      </c>
      <c r="L13933" t="s">
        <v>13632</v>
      </c>
      <c r="M13933" s="8" t="s">
        <v>13631</v>
      </c>
      <c r="O13933" t="str">
        <f t="shared" si="217"/>
        <v>update item_mst set family_code = 'CMP-STNLS' where item = '016158' and site_ref = 'BENN'</v>
      </c>
      <c r="Q13933" t="s">
        <v>18098</v>
      </c>
    </row>
    <row r="13934" spans="1:17" x14ac:dyDescent="0.25">
      <c r="A13934" s="3" t="s">
        <v>13025</v>
      </c>
      <c r="B13934" s="3" t="s">
        <v>0</v>
      </c>
      <c r="C13934" s="3" t="s">
        <v>4</v>
      </c>
      <c r="D13934" s="3" t="s">
        <v>13028</v>
      </c>
      <c r="E13934" s="3" t="str">
        <f>LEFT(Table8[[#This Row],[PART NUMBER &amp; DESC]],6)</f>
        <v>018183</v>
      </c>
      <c r="G13934" t="s">
        <v>13633</v>
      </c>
      <c r="H13934" t="str">
        <f>Table8[[#This Row],[COMMODITY (FAMILY CODE)]]</f>
        <v>CMP-STNLS</v>
      </c>
      <c r="I13934" s="8" t="s">
        <v>13629</v>
      </c>
      <c r="J13934" t="str">
        <f>Table8[[#This Row],[Column1]]</f>
        <v>018183</v>
      </c>
      <c r="K13934" s="8" t="s">
        <v>13630</v>
      </c>
      <c r="L13934" t="s">
        <v>13632</v>
      </c>
      <c r="M13934" s="8" t="s">
        <v>13631</v>
      </c>
      <c r="O13934" t="str">
        <f t="shared" si="217"/>
        <v>update item_mst set family_code = 'CMP-STNLS' where item = '018183' and site_ref = 'BENN'</v>
      </c>
      <c r="Q13934" t="s">
        <v>21121</v>
      </c>
    </row>
    <row r="13935" spans="1:17" x14ac:dyDescent="0.25">
      <c r="A13935" s="2" t="s">
        <v>13025</v>
      </c>
      <c r="B13935" s="2" t="s">
        <v>16</v>
      </c>
      <c r="C13935" s="2" t="s">
        <v>17</v>
      </c>
      <c r="D13935" s="2" t="s">
        <v>13029</v>
      </c>
      <c r="E13935" s="3" t="str">
        <f>LEFT(Table8[[#This Row],[PART NUMBER &amp; DESC]],6)</f>
        <v>015206</v>
      </c>
      <c r="G13935" t="s">
        <v>13633</v>
      </c>
      <c r="H13935" t="str">
        <f>Table8[[#This Row],[COMMODITY (FAMILY CODE)]]</f>
        <v>INT-FLOOR</v>
      </c>
      <c r="I13935" s="8" t="s">
        <v>13629</v>
      </c>
      <c r="J13935" t="str">
        <f>Table8[[#This Row],[Column1]]</f>
        <v>015206</v>
      </c>
      <c r="K13935" s="8" t="s">
        <v>13630</v>
      </c>
      <c r="L13935" t="s">
        <v>13632</v>
      </c>
      <c r="M13935" s="8" t="s">
        <v>13631</v>
      </c>
      <c r="O13935" t="str">
        <f t="shared" si="217"/>
        <v>update item_mst set family_code = 'INT-FLOOR' where item = '015206' and site_ref = 'BENN'</v>
      </c>
      <c r="Q13935" t="s">
        <v>21120</v>
      </c>
    </row>
    <row r="13936" spans="1:17" x14ac:dyDescent="0.25">
      <c r="A13936" s="3" t="s">
        <v>13025</v>
      </c>
      <c r="B13936" s="3" t="s">
        <v>0</v>
      </c>
      <c r="C13936" s="3" t="s">
        <v>4</v>
      </c>
      <c r="D13936" s="3" t="s">
        <v>5984</v>
      </c>
      <c r="E13936" s="3" t="str">
        <f>LEFT(Table8[[#This Row],[PART NUMBER &amp; DESC]],6)</f>
        <v>016158</v>
      </c>
      <c r="G13936" t="s">
        <v>13633</v>
      </c>
      <c r="H13936" t="str">
        <f>Table8[[#This Row],[COMMODITY (FAMILY CODE)]]</f>
        <v>CMP-STNLS</v>
      </c>
      <c r="I13936" s="8" t="s">
        <v>13629</v>
      </c>
      <c r="J13936" t="str">
        <f>Table8[[#This Row],[Column1]]</f>
        <v>016158</v>
      </c>
      <c r="K13936" s="8" t="s">
        <v>13630</v>
      </c>
      <c r="L13936" t="s">
        <v>13632</v>
      </c>
      <c r="M13936" s="8" t="s">
        <v>13631</v>
      </c>
      <c r="O13936" t="str">
        <f t="shared" si="217"/>
        <v>update item_mst set family_code = 'CMP-STNLS' where item = '016158' and site_ref = 'BENN'</v>
      </c>
      <c r="Q13936" t="s">
        <v>18098</v>
      </c>
    </row>
    <row r="13937" spans="1:17" x14ac:dyDescent="0.25">
      <c r="A13937" s="2" t="s">
        <v>13025</v>
      </c>
      <c r="B13937" s="2" t="s">
        <v>16</v>
      </c>
      <c r="C13937" s="2" t="s">
        <v>17</v>
      </c>
      <c r="D13937" s="2" t="s">
        <v>13030</v>
      </c>
      <c r="E13937" s="3" t="str">
        <f>LEFT(Table8[[#This Row],[PART NUMBER &amp; DESC]],6)</f>
        <v>019014</v>
      </c>
      <c r="G13937" t="s">
        <v>13633</v>
      </c>
      <c r="H13937" t="str">
        <f>Table8[[#This Row],[COMMODITY (FAMILY CODE)]]</f>
        <v>INT-FLOOR</v>
      </c>
      <c r="I13937" s="8" t="s">
        <v>13629</v>
      </c>
      <c r="J13937" t="str">
        <f>Table8[[#This Row],[Column1]]</f>
        <v>019014</v>
      </c>
      <c r="K13937" s="8" t="s">
        <v>13630</v>
      </c>
      <c r="L13937" t="s">
        <v>13632</v>
      </c>
      <c r="M13937" s="8" t="s">
        <v>13631</v>
      </c>
      <c r="O13937" t="str">
        <f t="shared" si="217"/>
        <v>update item_mst set family_code = 'INT-FLOOR' where item = '019014' and site_ref = 'BENN'</v>
      </c>
      <c r="Q13937" t="s">
        <v>21122</v>
      </c>
    </row>
    <row r="13938" spans="1:17" x14ac:dyDescent="0.25">
      <c r="A13938" s="3" t="s">
        <v>13025</v>
      </c>
      <c r="B13938" s="3" t="s">
        <v>16</v>
      </c>
      <c r="C13938" s="3" t="s">
        <v>17</v>
      </c>
      <c r="D13938" s="3" t="s">
        <v>13031</v>
      </c>
      <c r="E13938" s="3" t="str">
        <f>LEFT(Table8[[#This Row],[PART NUMBER &amp; DESC]],6)</f>
        <v>019015</v>
      </c>
      <c r="G13938" t="s">
        <v>13633</v>
      </c>
      <c r="H13938" t="str">
        <f>Table8[[#This Row],[COMMODITY (FAMILY CODE)]]</f>
        <v>INT-FLOOR</v>
      </c>
      <c r="I13938" s="8" t="s">
        <v>13629</v>
      </c>
      <c r="J13938" t="str">
        <f>Table8[[#This Row],[Column1]]</f>
        <v>019015</v>
      </c>
      <c r="K13938" s="8" t="s">
        <v>13630</v>
      </c>
      <c r="L13938" t="s">
        <v>13632</v>
      </c>
      <c r="M13938" s="8" t="s">
        <v>13631</v>
      </c>
      <c r="O13938" t="str">
        <f t="shared" si="217"/>
        <v>update item_mst set family_code = 'INT-FLOOR' where item = '019015' and site_ref = 'BENN'</v>
      </c>
      <c r="Q13938" t="s">
        <v>21123</v>
      </c>
    </row>
    <row r="13939" spans="1:17" x14ac:dyDescent="0.25">
      <c r="A13939" s="3" t="s">
        <v>13032</v>
      </c>
      <c r="B13939" s="3" t="s">
        <v>0</v>
      </c>
      <c r="C13939" s="3" t="s">
        <v>3</v>
      </c>
      <c r="D13939" s="3" t="s">
        <v>13033</v>
      </c>
      <c r="E13939" s="3" t="str">
        <f>LEFT(Table8[[#This Row],[PART NUMBER &amp; DESC]],6)</f>
        <v>016181</v>
      </c>
      <c r="G13939" t="s">
        <v>13633</v>
      </c>
      <c r="H13939" t="str">
        <f>Table8[[#This Row],[COMMODITY (FAMILY CODE)]]</f>
        <v>CMP-CNCALU</v>
      </c>
      <c r="I13939" s="8" t="s">
        <v>13629</v>
      </c>
      <c r="J13939" t="str">
        <f>Table8[[#This Row],[Column1]]</f>
        <v>016181</v>
      </c>
      <c r="K13939" s="8" t="s">
        <v>13630</v>
      </c>
      <c r="L13939" t="s">
        <v>13632</v>
      </c>
      <c r="M13939" s="8" t="s">
        <v>13631</v>
      </c>
      <c r="O13939" t="str">
        <f t="shared" si="217"/>
        <v>update item_mst set family_code = 'CMP-CNCALU' where item = '016181' and site_ref = 'BENN'</v>
      </c>
      <c r="Q13939" t="s">
        <v>21124</v>
      </c>
    </row>
    <row r="13940" spans="1:17" x14ac:dyDescent="0.25">
      <c r="A13940" s="2" t="s">
        <v>13032</v>
      </c>
      <c r="B13940" s="2" t="s">
        <v>0</v>
      </c>
      <c r="C13940" s="2" t="s">
        <v>3</v>
      </c>
      <c r="D13940" s="2" t="s">
        <v>13034</v>
      </c>
      <c r="E13940" s="3" t="str">
        <f>LEFT(Table8[[#This Row],[PART NUMBER &amp; DESC]],6)</f>
        <v>017902</v>
      </c>
      <c r="G13940" t="s">
        <v>13633</v>
      </c>
      <c r="H13940" t="str">
        <f>Table8[[#This Row],[COMMODITY (FAMILY CODE)]]</f>
        <v>CMP-CNCALU</v>
      </c>
      <c r="I13940" s="8" t="s">
        <v>13629</v>
      </c>
      <c r="J13940" t="str">
        <f>Table8[[#This Row],[Column1]]</f>
        <v>017902</v>
      </c>
      <c r="K13940" s="8" t="s">
        <v>13630</v>
      </c>
      <c r="L13940" t="s">
        <v>13632</v>
      </c>
      <c r="M13940" s="8" t="s">
        <v>13631</v>
      </c>
      <c r="O13940" t="str">
        <f t="shared" si="217"/>
        <v>update item_mst set family_code = 'CMP-CNCALU' where item = '017902' and site_ref = 'BENN'</v>
      </c>
      <c r="Q13940" t="s">
        <v>21125</v>
      </c>
    </row>
    <row r="13941" spans="1:17" x14ac:dyDescent="0.25">
      <c r="A13941" s="2" t="s">
        <v>13032</v>
      </c>
      <c r="B13941" s="2" t="s">
        <v>0</v>
      </c>
      <c r="C13941" s="2" t="s">
        <v>3</v>
      </c>
      <c r="D13941" s="2" t="s">
        <v>13035</v>
      </c>
      <c r="E13941" s="3" t="str">
        <f>LEFT(Table8[[#This Row],[PART NUMBER &amp; DESC]],6)</f>
        <v>016837</v>
      </c>
      <c r="G13941" t="s">
        <v>13633</v>
      </c>
      <c r="H13941" t="str">
        <f>Table8[[#This Row],[COMMODITY (FAMILY CODE)]]</f>
        <v>CMP-CNCALU</v>
      </c>
      <c r="I13941" s="8" t="s">
        <v>13629</v>
      </c>
      <c r="J13941" t="str">
        <f>Table8[[#This Row],[Column1]]</f>
        <v>016837</v>
      </c>
      <c r="K13941" s="8" t="s">
        <v>13630</v>
      </c>
      <c r="L13941" t="s">
        <v>13632</v>
      </c>
      <c r="M13941" s="8" t="s">
        <v>13631</v>
      </c>
      <c r="O13941" t="str">
        <f t="shared" si="217"/>
        <v>update item_mst set family_code = 'CMP-CNCALU' where item = '016837' and site_ref = 'BENN'</v>
      </c>
      <c r="Q13941" t="s">
        <v>21126</v>
      </c>
    </row>
    <row r="13942" spans="1:17" x14ac:dyDescent="0.25">
      <c r="A13942" s="3" t="s">
        <v>13032</v>
      </c>
      <c r="B13942" s="3" t="s">
        <v>0</v>
      </c>
      <c r="C13942" s="3" t="s">
        <v>3</v>
      </c>
      <c r="D13942" s="3" t="s">
        <v>13036</v>
      </c>
      <c r="E13942" s="3" t="str">
        <f>LEFT(Table8[[#This Row],[PART NUMBER &amp; DESC]],6)</f>
        <v>018119</v>
      </c>
      <c r="G13942" t="s">
        <v>13633</v>
      </c>
      <c r="H13942" t="str">
        <f>Table8[[#This Row],[COMMODITY (FAMILY CODE)]]</f>
        <v>CMP-CNCALU</v>
      </c>
      <c r="I13942" s="8" t="s">
        <v>13629</v>
      </c>
      <c r="J13942" t="str">
        <f>Table8[[#This Row],[Column1]]</f>
        <v>018119</v>
      </c>
      <c r="K13942" s="8" t="s">
        <v>13630</v>
      </c>
      <c r="L13942" t="s">
        <v>13632</v>
      </c>
      <c r="M13942" s="8" t="s">
        <v>13631</v>
      </c>
      <c r="O13942" t="str">
        <f t="shared" si="217"/>
        <v>update item_mst set family_code = 'CMP-CNCALU' where item = '018119' and site_ref = 'BENN'</v>
      </c>
      <c r="Q13942" t="s">
        <v>21127</v>
      </c>
    </row>
    <row r="13943" spans="1:17" x14ac:dyDescent="0.25">
      <c r="A13943" s="2" t="s">
        <v>13032</v>
      </c>
      <c r="B13943" s="2" t="s">
        <v>0</v>
      </c>
      <c r="C13943" s="2" t="s">
        <v>3</v>
      </c>
      <c r="D13943" s="2" t="s">
        <v>13037</v>
      </c>
      <c r="E13943" s="3" t="str">
        <f>LEFT(Table8[[#This Row],[PART NUMBER &amp; DESC]],6)</f>
        <v>016629</v>
      </c>
      <c r="G13943" t="s">
        <v>13633</v>
      </c>
      <c r="H13943" t="str">
        <f>Table8[[#This Row],[COMMODITY (FAMILY CODE)]]</f>
        <v>CMP-CNCALU</v>
      </c>
      <c r="I13943" s="8" t="s">
        <v>13629</v>
      </c>
      <c r="J13943" t="str">
        <f>Table8[[#This Row],[Column1]]</f>
        <v>016629</v>
      </c>
      <c r="K13943" s="8" t="s">
        <v>13630</v>
      </c>
      <c r="L13943" t="s">
        <v>13632</v>
      </c>
      <c r="M13943" s="8" t="s">
        <v>13631</v>
      </c>
      <c r="O13943" t="str">
        <f t="shared" si="217"/>
        <v>update item_mst set family_code = 'CMP-CNCALU' where item = '016629' and site_ref = 'BENN'</v>
      </c>
      <c r="Q13943" t="s">
        <v>21128</v>
      </c>
    </row>
    <row r="13944" spans="1:17" x14ac:dyDescent="0.25">
      <c r="A13944" s="2" t="s">
        <v>13032</v>
      </c>
      <c r="B13944" s="2" t="s">
        <v>0</v>
      </c>
      <c r="C13944" s="2" t="s">
        <v>3</v>
      </c>
      <c r="D13944" s="2" t="s">
        <v>13038</v>
      </c>
      <c r="E13944" s="3" t="str">
        <f>LEFT(Table8[[#This Row],[PART NUMBER &amp; DESC]],6)</f>
        <v>017086</v>
      </c>
      <c r="G13944" t="s">
        <v>13633</v>
      </c>
      <c r="H13944" t="str">
        <f>Table8[[#This Row],[COMMODITY (FAMILY CODE)]]</f>
        <v>CMP-CNCALU</v>
      </c>
      <c r="I13944" s="8" t="s">
        <v>13629</v>
      </c>
      <c r="J13944" t="str">
        <f>Table8[[#This Row],[Column1]]</f>
        <v>017086</v>
      </c>
      <c r="K13944" s="8" t="s">
        <v>13630</v>
      </c>
      <c r="L13944" t="s">
        <v>13632</v>
      </c>
      <c r="M13944" s="8" t="s">
        <v>13631</v>
      </c>
      <c r="O13944" t="str">
        <f t="shared" si="217"/>
        <v>update item_mst set family_code = 'CMP-CNCALU' where item = '017086' and site_ref = 'BENN'</v>
      </c>
      <c r="Q13944" t="s">
        <v>21129</v>
      </c>
    </row>
    <row r="13945" spans="1:17" x14ac:dyDescent="0.25">
      <c r="A13945" s="3" t="s">
        <v>13032</v>
      </c>
      <c r="B13945" s="3" t="s">
        <v>0</v>
      </c>
      <c r="C13945" s="3" t="s">
        <v>3</v>
      </c>
      <c r="D13945" s="3" t="s">
        <v>13039</v>
      </c>
      <c r="E13945" s="3" t="str">
        <f>LEFT(Table8[[#This Row],[PART NUMBER &amp; DESC]],6)</f>
        <v>021153</v>
      </c>
      <c r="G13945" t="s">
        <v>13633</v>
      </c>
      <c r="H13945" t="str">
        <f>Table8[[#This Row],[COMMODITY (FAMILY CODE)]]</f>
        <v>CMP-CNCALU</v>
      </c>
      <c r="I13945" s="8" t="s">
        <v>13629</v>
      </c>
      <c r="J13945" t="str">
        <f>Table8[[#This Row],[Column1]]</f>
        <v>021153</v>
      </c>
      <c r="K13945" s="8" t="s">
        <v>13630</v>
      </c>
      <c r="L13945" t="s">
        <v>13632</v>
      </c>
      <c r="M13945" s="8" t="s">
        <v>13631</v>
      </c>
      <c r="O13945" t="str">
        <f t="shared" si="217"/>
        <v>update item_mst set family_code = 'CMP-CNCALU' where item = '021153' and site_ref = 'BENN'</v>
      </c>
      <c r="Q13945" t="s">
        <v>21130</v>
      </c>
    </row>
    <row r="13946" spans="1:17" x14ac:dyDescent="0.25">
      <c r="A13946" s="2" t="s">
        <v>13032</v>
      </c>
      <c r="B13946" s="2" t="s">
        <v>0</v>
      </c>
      <c r="C13946" s="2" t="s">
        <v>3</v>
      </c>
      <c r="D13946" s="2" t="s">
        <v>13040</v>
      </c>
      <c r="E13946" s="3" t="str">
        <f>LEFT(Table8[[#This Row],[PART NUMBER &amp; DESC]],6)</f>
        <v>018117</v>
      </c>
      <c r="G13946" t="s">
        <v>13633</v>
      </c>
      <c r="H13946" t="str">
        <f>Table8[[#This Row],[COMMODITY (FAMILY CODE)]]</f>
        <v>CMP-CNCALU</v>
      </c>
      <c r="I13946" s="8" t="s">
        <v>13629</v>
      </c>
      <c r="J13946" t="str">
        <f>Table8[[#This Row],[Column1]]</f>
        <v>018117</v>
      </c>
      <c r="K13946" s="8" t="s">
        <v>13630</v>
      </c>
      <c r="L13946" t="s">
        <v>13632</v>
      </c>
      <c r="M13946" s="8" t="s">
        <v>13631</v>
      </c>
      <c r="O13946" t="str">
        <f t="shared" si="217"/>
        <v>update item_mst set family_code = 'CMP-CNCALU' where item = '018117' and site_ref = 'BENN'</v>
      </c>
      <c r="Q13946" t="s">
        <v>21131</v>
      </c>
    </row>
    <row r="13947" spans="1:17" x14ac:dyDescent="0.25">
      <c r="A13947" s="2" t="s">
        <v>13032</v>
      </c>
      <c r="B13947" s="2" t="s">
        <v>0</v>
      </c>
      <c r="C13947" s="2" t="s">
        <v>3</v>
      </c>
      <c r="D13947" s="2" t="s">
        <v>13041</v>
      </c>
      <c r="E13947" s="3" t="str">
        <f>LEFT(Table8[[#This Row],[PART NUMBER &amp; DESC]],6)</f>
        <v>016838</v>
      </c>
      <c r="G13947" t="s">
        <v>13633</v>
      </c>
      <c r="H13947" t="str">
        <f>Table8[[#This Row],[COMMODITY (FAMILY CODE)]]</f>
        <v>CMP-CNCALU</v>
      </c>
      <c r="I13947" s="8" t="s">
        <v>13629</v>
      </c>
      <c r="J13947" t="str">
        <f>Table8[[#This Row],[Column1]]</f>
        <v>016838</v>
      </c>
      <c r="K13947" s="8" t="s">
        <v>13630</v>
      </c>
      <c r="L13947" t="s">
        <v>13632</v>
      </c>
      <c r="M13947" s="8" t="s">
        <v>13631</v>
      </c>
      <c r="O13947" t="str">
        <f t="shared" si="217"/>
        <v>update item_mst set family_code = 'CMP-CNCALU' where item = '016838' and site_ref = 'BENN'</v>
      </c>
      <c r="Q13947" t="s">
        <v>21132</v>
      </c>
    </row>
    <row r="13948" spans="1:17" x14ac:dyDescent="0.25">
      <c r="A13948" s="2" t="s">
        <v>13032</v>
      </c>
      <c r="B13948" s="2" t="s">
        <v>0</v>
      </c>
      <c r="C13948" s="2" t="s">
        <v>3</v>
      </c>
      <c r="D13948" s="2" t="s">
        <v>13042</v>
      </c>
      <c r="E13948" s="3" t="str">
        <f>LEFT(Table8[[#This Row],[PART NUMBER &amp; DESC]],6)</f>
        <v>018118</v>
      </c>
      <c r="G13948" t="s">
        <v>13633</v>
      </c>
      <c r="H13948" t="str">
        <f>Table8[[#This Row],[COMMODITY (FAMILY CODE)]]</f>
        <v>CMP-CNCALU</v>
      </c>
      <c r="I13948" s="8" t="s">
        <v>13629</v>
      </c>
      <c r="J13948" t="str">
        <f>Table8[[#This Row],[Column1]]</f>
        <v>018118</v>
      </c>
      <c r="K13948" s="8" t="s">
        <v>13630</v>
      </c>
      <c r="L13948" t="s">
        <v>13632</v>
      </c>
      <c r="M13948" s="8" t="s">
        <v>13631</v>
      </c>
      <c r="O13948" t="str">
        <f t="shared" si="217"/>
        <v>update item_mst set family_code = 'CMP-CNCALU' where item = '018118' and site_ref = 'BENN'</v>
      </c>
      <c r="Q13948" t="s">
        <v>21133</v>
      </c>
    </row>
    <row r="13949" spans="1:17" x14ac:dyDescent="0.25">
      <c r="A13949" s="3" t="s">
        <v>13043</v>
      </c>
      <c r="B13949" s="3" t="s">
        <v>0</v>
      </c>
      <c r="C13949" s="3" t="s">
        <v>11</v>
      </c>
      <c r="D13949" s="3" t="s">
        <v>13044</v>
      </c>
      <c r="E13949" s="3" t="str">
        <f>LEFT(Table8[[#This Row],[PART NUMBER &amp; DESC]],6)</f>
        <v>021900</v>
      </c>
      <c r="G13949" t="s">
        <v>13633</v>
      </c>
      <c r="H13949" t="str">
        <f>Table8[[#This Row],[COMMODITY (FAMILY CODE)]]</f>
        <v>CMP-PRDSUP</v>
      </c>
      <c r="I13949" s="8" t="s">
        <v>13629</v>
      </c>
      <c r="J13949" t="str">
        <f>Table8[[#This Row],[Column1]]</f>
        <v>021900</v>
      </c>
      <c r="K13949" s="8" t="s">
        <v>13630</v>
      </c>
      <c r="L13949" t="s">
        <v>13632</v>
      </c>
      <c r="M13949" s="8" t="s">
        <v>13631</v>
      </c>
      <c r="O13949" t="str">
        <f t="shared" si="217"/>
        <v>update item_mst set family_code = 'CMP-PRDSUP' where item = '021900' and site_ref = 'BENN'</v>
      </c>
      <c r="Q13949" t="s">
        <v>21134</v>
      </c>
    </row>
    <row r="13950" spans="1:17" x14ac:dyDescent="0.25">
      <c r="A13950" s="2" t="s">
        <v>13043</v>
      </c>
      <c r="B13950" s="2" t="s">
        <v>0</v>
      </c>
      <c r="C13950" s="2" t="s">
        <v>11</v>
      </c>
      <c r="D13950" s="2" t="s">
        <v>13045</v>
      </c>
      <c r="E13950" s="3" t="str">
        <f>LEFT(Table8[[#This Row],[PART NUMBER &amp; DESC]],6)</f>
        <v>027994</v>
      </c>
      <c r="G13950" t="s">
        <v>13633</v>
      </c>
      <c r="H13950" t="str">
        <f>Table8[[#This Row],[COMMODITY (FAMILY CODE)]]</f>
        <v>CMP-PRDSUP</v>
      </c>
      <c r="I13950" s="8" t="s">
        <v>13629</v>
      </c>
      <c r="J13950" t="str">
        <f>Table8[[#This Row],[Column1]]</f>
        <v>027994</v>
      </c>
      <c r="K13950" s="8" t="s">
        <v>13630</v>
      </c>
      <c r="L13950" t="s">
        <v>13632</v>
      </c>
      <c r="M13950" s="8" t="s">
        <v>13631</v>
      </c>
      <c r="O13950" t="str">
        <f t="shared" si="217"/>
        <v>update item_mst set family_code = 'CMP-PRDSUP' where item = '027994' and site_ref = 'BENN'</v>
      </c>
      <c r="Q13950" t="s">
        <v>21135</v>
      </c>
    </row>
    <row r="13951" spans="1:17" x14ac:dyDescent="0.25">
      <c r="A13951" s="2" t="s">
        <v>13046</v>
      </c>
      <c r="B13951" s="2" t="s">
        <v>20</v>
      </c>
      <c r="C13951" s="2" t="s">
        <v>21</v>
      </c>
      <c r="D13951" s="2" t="s">
        <v>5202</v>
      </c>
      <c r="E13951" s="3" t="str">
        <f>LEFT(Table8[[#This Row],[PART NUMBER &amp; DESC]],6)</f>
        <v>000019</v>
      </c>
      <c r="G13951" t="s">
        <v>13633</v>
      </c>
      <c r="H13951" t="str">
        <f>Table8[[#This Row],[COMMODITY (FAMILY CODE)]]</f>
        <v>EXT-RAWALM</v>
      </c>
      <c r="I13951" s="8" t="s">
        <v>13629</v>
      </c>
      <c r="J13951" t="str">
        <f>Table8[[#This Row],[Column1]]</f>
        <v>000019</v>
      </c>
      <c r="K13951" s="8" t="s">
        <v>13630</v>
      </c>
      <c r="L13951" t="s">
        <v>13632</v>
      </c>
      <c r="M13951" s="8" t="s">
        <v>13631</v>
      </c>
      <c r="O13951" t="str">
        <f t="shared" si="217"/>
        <v>update item_mst set family_code = 'EXT-RAWALM' where item = '000019' and site_ref = 'BENN'</v>
      </c>
      <c r="Q13951" t="s">
        <v>17473</v>
      </c>
    </row>
    <row r="13952" spans="1:17" x14ac:dyDescent="0.25">
      <c r="A13952" s="3" t="s">
        <v>13046</v>
      </c>
      <c r="B13952" s="3" t="s">
        <v>20</v>
      </c>
      <c r="C13952" s="3" t="s">
        <v>21</v>
      </c>
      <c r="D13952" s="3" t="s">
        <v>5200</v>
      </c>
      <c r="E13952" s="3" t="str">
        <f>LEFT(Table8[[#This Row],[PART NUMBER &amp; DESC]],6)</f>
        <v>000020</v>
      </c>
      <c r="G13952" t="s">
        <v>13633</v>
      </c>
      <c r="H13952" t="str">
        <f>Table8[[#This Row],[COMMODITY (FAMILY CODE)]]</f>
        <v>EXT-RAWALM</v>
      </c>
      <c r="I13952" s="8" t="s">
        <v>13629</v>
      </c>
      <c r="J13952" t="str">
        <f>Table8[[#This Row],[Column1]]</f>
        <v>000020</v>
      </c>
      <c r="K13952" s="8" t="s">
        <v>13630</v>
      </c>
      <c r="L13952" t="s">
        <v>13632</v>
      </c>
      <c r="M13952" s="8" t="s">
        <v>13631</v>
      </c>
      <c r="O13952" t="str">
        <f t="shared" si="217"/>
        <v>update item_mst set family_code = 'EXT-RAWALM' where item = '000020' and site_ref = 'BENN'</v>
      </c>
      <c r="Q13952" t="s">
        <v>17471</v>
      </c>
    </row>
    <row r="13953" spans="1:17" x14ac:dyDescent="0.25">
      <c r="A13953" s="2" t="s">
        <v>13046</v>
      </c>
      <c r="B13953" s="2" t="s">
        <v>20</v>
      </c>
      <c r="C13953" s="2" t="s">
        <v>21</v>
      </c>
      <c r="D13953" s="2" t="s">
        <v>13047</v>
      </c>
      <c r="E13953" s="3" t="str">
        <f>LEFT(Table8[[#This Row],[PART NUMBER &amp; DESC]],6)</f>
        <v>000021</v>
      </c>
      <c r="G13953" t="s">
        <v>13633</v>
      </c>
      <c r="H13953" t="str">
        <f>Table8[[#This Row],[COMMODITY (FAMILY CODE)]]</f>
        <v>EXT-RAWALM</v>
      </c>
      <c r="I13953" s="8" t="s">
        <v>13629</v>
      </c>
      <c r="J13953" t="str">
        <f>Table8[[#This Row],[Column1]]</f>
        <v>000021</v>
      </c>
      <c r="K13953" s="8" t="s">
        <v>13630</v>
      </c>
      <c r="L13953" t="s">
        <v>13632</v>
      </c>
      <c r="M13953" s="8" t="s">
        <v>13631</v>
      </c>
      <c r="O13953" t="str">
        <f t="shared" ref="O13953:O14016" si="218">_xlfn.CONCAT(G13953:M13953)</f>
        <v>update item_mst set family_code = 'EXT-RAWALM' where item = '000021' and site_ref = 'BENN'</v>
      </c>
      <c r="Q13953" t="s">
        <v>21136</v>
      </c>
    </row>
    <row r="13954" spans="1:17" x14ac:dyDescent="0.25">
      <c r="A13954" s="3" t="s">
        <v>13046</v>
      </c>
      <c r="B13954" s="3" t="s">
        <v>20</v>
      </c>
      <c r="C13954" s="3" t="s">
        <v>21</v>
      </c>
      <c r="D13954" s="3" t="s">
        <v>5201</v>
      </c>
      <c r="E13954" s="3" t="str">
        <f>LEFT(Table8[[#This Row],[PART NUMBER &amp; DESC]],6)</f>
        <v>000022</v>
      </c>
      <c r="G13954" t="s">
        <v>13633</v>
      </c>
      <c r="H13954" t="str">
        <f>Table8[[#This Row],[COMMODITY (FAMILY CODE)]]</f>
        <v>EXT-RAWALM</v>
      </c>
      <c r="I13954" s="8" t="s">
        <v>13629</v>
      </c>
      <c r="J13954" t="str">
        <f>Table8[[#This Row],[Column1]]</f>
        <v>000022</v>
      </c>
      <c r="K13954" s="8" t="s">
        <v>13630</v>
      </c>
      <c r="L13954" t="s">
        <v>13632</v>
      </c>
      <c r="M13954" s="8" t="s">
        <v>13631</v>
      </c>
      <c r="O13954" t="str">
        <f t="shared" si="218"/>
        <v>update item_mst set family_code = 'EXT-RAWALM' where item = '000022' and site_ref = 'BENN'</v>
      </c>
      <c r="Q13954" t="s">
        <v>17472</v>
      </c>
    </row>
    <row r="13955" spans="1:17" x14ac:dyDescent="0.25">
      <c r="A13955" s="2" t="s">
        <v>13046</v>
      </c>
      <c r="B13955" s="2" t="s">
        <v>20</v>
      </c>
      <c r="C13955" s="2" t="s">
        <v>21</v>
      </c>
      <c r="D13955" s="2" t="s">
        <v>13048</v>
      </c>
      <c r="E13955" s="3" t="str">
        <f>LEFT(Table8[[#This Row],[PART NUMBER &amp; DESC]],6)</f>
        <v>018120</v>
      </c>
      <c r="G13955" t="s">
        <v>13633</v>
      </c>
      <c r="H13955" t="str">
        <f>Table8[[#This Row],[COMMODITY (FAMILY CODE)]]</f>
        <v>EXT-RAWALM</v>
      </c>
      <c r="I13955" s="8" t="s">
        <v>13629</v>
      </c>
      <c r="J13955" t="str">
        <f>Table8[[#This Row],[Column1]]</f>
        <v>018120</v>
      </c>
      <c r="K13955" s="8" t="s">
        <v>13630</v>
      </c>
      <c r="L13955" t="s">
        <v>13632</v>
      </c>
      <c r="M13955" s="8" t="s">
        <v>13631</v>
      </c>
      <c r="O13955" t="str">
        <f t="shared" si="218"/>
        <v>update item_mst set family_code = 'EXT-RAWALM' where item = '018120' and site_ref = 'BENN'</v>
      </c>
      <c r="Q13955" t="s">
        <v>21137</v>
      </c>
    </row>
    <row r="13956" spans="1:17" x14ac:dyDescent="0.25">
      <c r="A13956" s="2" t="s">
        <v>13049</v>
      </c>
      <c r="B13956" s="2" t="s">
        <v>0</v>
      </c>
      <c r="C13956" s="2" t="s">
        <v>14</v>
      </c>
      <c r="D13956" s="2" t="s">
        <v>13050</v>
      </c>
      <c r="E13956" s="3" t="str">
        <f>LEFT(Table8[[#This Row],[PART NUMBER &amp; DESC]],6)</f>
        <v>000041</v>
      </c>
      <c r="G13956" t="s">
        <v>13633</v>
      </c>
      <c r="H13956" t="str">
        <f>Table8[[#This Row],[COMMODITY (FAMILY CODE)]]</f>
        <v>CMP-GSKTSL</v>
      </c>
      <c r="I13956" s="8" t="s">
        <v>13629</v>
      </c>
      <c r="J13956" t="str">
        <f>Table8[[#This Row],[Column1]]</f>
        <v>000041</v>
      </c>
      <c r="K13956" s="8" t="s">
        <v>13630</v>
      </c>
      <c r="L13956" t="s">
        <v>13632</v>
      </c>
      <c r="M13956" s="8" t="s">
        <v>13631</v>
      </c>
      <c r="O13956" t="str">
        <f t="shared" si="218"/>
        <v>update item_mst set family_code = 'CMP-GSKTSL' where item = '000041' and site_ref = 'BENN'</v>
      </c>
      <c r="Q13956" t="s">
        <v>21138</v>
      </c>
    </row>
    <row r="13957" spans="1:17" x14ac:dyDescent="0.25">
      <c r="A13957" s="2" t="s">
        <v>13051</v>
      </c>
      <c r="B13957" s="2" t="s">
        <v>0</v>
      </c>
      <c r="C13957" s="2" t="s">
        <v>11</v>
      </c>
      <c r="D13957" s="2" t="s">
        <v>13052</v>
      </c>
      <c r="E13957" s="3" t="str">
        <f>LEFT(Table8[[#This Row],[PART NUMBER &amp; DESC]],6)</f>
        <v>000257</v>
      </c>
      <c r="G13957" t="s">
        <v>13633</v>
      </c>
      <c r="H13957" t="str">
        <f>Table8[[#This Row],[COMMODITY (FAMILY CODE)]]</f>
        <v>CMP-PRDSUP</v>
      </c>
      <c r="I13957" s="8" t="s">
        <v>13629</v>
      </c>
      <c r="J13957" t="str">
        <f>Table8[[#This Row],[Column1]]</f>
        <v>000257</v>
      </c>
      <c r="K13957" s="8" t="s">
        <v>13630</v>
      </c>
      <c r="L13957" t="s">
        <v>13632</v>
      </c>
      <c r="M13957" s="8" t="s">
        <v>13631</v>
      </c>
      <c r="O13957" t="str">
        <f t="shared" si="218"/>
        <v>update item_mst set family_code = 'CMP-PRDSUP' where item = '000257' and site_ref = 'BENN'</v>
      </c>
      <c r="Q13957" t="s">
        <v>21139</v>
      </c>
    </row>
    <row r="13958" spans="1:17" x14ac:dyDescent="0.25">
      <c r="A13958" s="3" t="s">
        <v>13053</v>
      </c>
      <c r="B13958" s="3" t="s">
        <v>16</v>
      </c>
      <c r="C13958" s="3" t="s">
        <v>19</v>
      </c>
      <c r="D13958" s="3" t="s">
        <v>9301</v>
      </c>
      <c r="E13958" s="3" t="str">
        <f>LEFT(Table8[[#This Row],[PART NUMBER &amp; DESC]],6)</f>
        <v>023147</v>
      </c>
      <c r="G13958" t="s">
        <v>13633</v>
      </c>
      <c r="H13958" t="str">
        <f>Table8[[#This Row],[COMMODITY (FAMILY CODE)]]</f>
        <v>INT-FURN</v>
      </c>
      <c r="I13958" s="8" t="s">
        <v>13629</v>
      </c>
      <c r="J13958" t="str">
        <f>Table8[[#This Row],[Column1]]</f>
        <v>023147</v>
      </c>
      <c r="K13958" s="8" t="s">
        <v>13630</v>
      </c>
      <c r="L13958" t="s">
        <v>13632</v>
      </c>
      <c r="M13958" s="8" t="s">
        <v>13631</v>
      </c>
      <c r="O13958" t="str">
        <f t="shared" si="218"/>
        <v>update item_mst set family_code = 'INT-FURN' where item = '023147' and site_ref = 'BENN'</v>
      </c>
      <c r="Q13958" t="s">
        <v>20803</v>
      </c>
    </row>
    <row r="13959" spans="1:17" x14ac:dyDescent="0.25">
      <c r="A13959" s="2" t="s">
        <v>13053</v>
      </c>
      <c r="B13959" s="2" t="s">
        <v>16</v>
      </c>
      <c r="C13959" s="2" t="s">
        <v>19</v>
      </c>
      <c r="D13959" s="2" t="s">
        <v>1307</v>
      </c>
      <c r="E13959" s="3" t="str">
        <f>LEFT(Table8[[#This Row],[PART NUMBER &amp; DESC]],6)</f>
        <v>024781</v>
      </c>
      <c r="G13959" t="s">
        <v>13633</v>
      </c>
      <c r="H13959" t="str">
        <f>Table8[[#This Row],[COMMODITY (FAMILY CODE)]]</f>
        <v>INT-FURN</v>
      </c>
      <c r="I13959" s="8" t="s">
        <v>13629</v>
      </c>
      <c r="J13959" t="str">
        <f>Table8[[#This Row],[Column1]]</f>
        <v>024781</v>
      </c>
      <c r="K13959" s="8" t="s">
        <v>13630</v>
      </c>
      <c r="L13959" t="s">
        <v>13632</v>
      </c>
      <c r="M13959" s="8" t="s">
        <v>13631</v>
      </c>
      <c r="O13959" t="str">
        <f t="shared" si="218"/>
        <v>update item_mst set family_code = 'INT-FURN' where item = '024781' and site_ref = 'BENN'</v>
      </c>
      <c r="Q13959" t="s">
        <v>14586</v>
      </c>
    </row>
    <row r="13960" spans="1:17" x14ac:dyDescent="0.25">
      <c r="A13960" s="3" t="s">
        <v>13053</v>
      </c>
      <c r="B13960" s="3" t="s">
        <v>16</v>
      </c>
      <c r="C13960" s="3" t="s">
        <v>19</v>
      </c>
      <c r="D13960" s="3" t="s">
        <v>8797</v>
      </c>
      <c r="E13960" s="3" t="str">
        <f>LEFT(Table8[[#This Row],[PART NUMBER &amp; DESC]],6)</f>
        <v>018113</v>
      </c>
      <c r="G13960" t="s">
        <v>13633</v>
      </c>
      <c r="H13960" t="str">
        <f>Table8[[#This Row],[COMMODITY (FAMILY CODE)]]</f>
        <v>INT-FURN</v>
      </c>
      <c r="I13960" s="8" t="s">
        <v>13629</v>
      </c>
      <c r="J13960" t="str">
        <f>Table8[[#This Row],[Column1]]</f>
        <v>018113</v>
      </c>
      <c r="K13960" s="8" t="s">
        <v>13630</v>
      </c>
      <c r="L13960" t="s">
        <v>13632</v>
      </c>
      <c r="M13960" s="8" t="s">
        <v>13631</v>
      </c>
      <c r="O13960" t="str">
        <f t="shared" si="218"/>
        <v>update item_mst set family_code = 'INT-FURN' where item = '018113' and site_ref = 'BENN'</v>
      </c>
      <c r="Q13960" t="s">
        <v>14595</v>
      </c>
    </row>
    <row r="13961" spans="1:17" x14ac:dyDescent="0.25">
      <c r="A13961" s="2" t="s">
        <v>13053</v>
      </c>
      <c r="B13961" s="2" t="s">
        <v>16</v>
      </c>
      <c r="C13961" s="2" t="s">
        <v>19</v>
      </c>
      <c r="D13961" s="2" t="s">
        <v>1395</v>
      </c>
      <c r="E13961" s="3" t="str">
        <f>LEFT(Table8[[#This Row],[PART NUMBER &amp; DESC]],6)</f>
        <v>022329</v>
      </c>
      <c r="G13961" t="s">
        <v>13633</v>
      </c>
      <c r="H13961" t="str">
        <f>Table8[[#This Row],[COMMODITY (FAMILY CODE)]]</f>
        <v>INT-FURN</v>
      </c>
      <c r="I13961" s="8" t="s">
        <v>13629</v>
      </c>
      <c r="J13961" t="str">
        <f>Table8[[#This Row],[Column1]]</f>
        <v>022329</v>
      </c>
      <c r="K13961" s="8" t="s">
        <v>13630</v>
      </c>
      <c r="L13961" t="s">
        <v>13632</v>
      </c>
      <c r="M13961" s="8" t="s">
        <v>13631</v>
      </c>
      <c r="O13961" t="str">
        <f t="shared" si="218"/>
        <v>update item_mst set family_code = 'INT-FURN' where item = '022329' and site_ref = 'BENN'</v>
      </c>
      <c r="Q13961" t="s">
        <v>14672</v>
      </c>
    </row>
    <row r="13962" spans="1:17" x14ac:dyDescent="0.25">
      <c r="A13962" s="3" t="s">
        <v>13053</v>
      </c>
      <c r="B13962" s="3" t="s">
        <v>16</v>
      </c>
      <c r="C13962" s="3" t="s">
        <v>19</v>
      </c>
      <c r="D13962" s="3" t="s">
        <v>1318</v>
      </c>
      <c r="E13962" s="3" t="str">
        <f>LEFT(Table8[[#This Row],[PART NUMBER &amp; DESC]],6)</f>
        <v>023208</v>
      </c>
      <c r="G13962" t="s">
        <v>13633</v>
      </c>
      <c r="H13962" t="str">
        <f>Table8[[#This Row],[COMMODITY (FAMILY CODE)]]</f>
        <v>INT-FURN</v>
      </c>
      <c r="I13962" s="8" t="s">
        <v>13629</v>
      </c>
      <c r="J13962" t="str">
        <f>Table8[[#This Row],[Column1]]</f>
        <v>023208</v>
      </c>
      <c r="K13962" s="8" t="s">
        <v>13630</v>
      </c>
      <c r="L13962" t="s">
        <v>13632</v>
      </c>
      <c r="M13962" s="8" t="s">
        <v>13631</v>
      </c>
      <c r="O13962" t="str">
        <f t="shared" si="218"/>
        <v>update item_mst set family_code = 'INT-FURN' where item = '023208' and site_ref = 'BENN'</v>
      </c>
      <c r="Q13962" t="s">
        <v>14597</v>
      </c>
    </row>
    <row r="13963" spans="1:17" x14ac:dyDescent="0.25">
      <c r="A13963" s="2" t="s">
        <v>13053</v>
      </c>
      <c r="B13963" s="2" t="s">
        <v>16</v>
      </c>
      <c r="C13963" s="2" t="s">
        <v>19</v>
      </c>
      <c r="D13963" s="2" t="s">
        <v>1323</v>
      </c>
      <c r="E13963" s="3" t="str">
        <f>LEFT(Table8[[#This Row],[PART NUMBER &amp; DESC]],6)</f>
        <v>022302</v>
      </c>
      <c r="G13963" t="s">
        <v>13633</v>
      </c>
      <c r="H13963" t="str">
        <f>Table8[[#This Row],[COMMODITY (FAMILY CODE)]]</f>
        <v>INT-FURN</v>
      </c>
      <c r="I13963" s="8" t="s">
        <v>13629</v>
      </c>
      <c r="J13963" t="str">
        <f>Table8[[#This Row],[Column1]]</f>
        <v>022302</v>
      </c>
      <c r="K13963" s="8" t="s">
        <v>13630</v>
      </c>
      <c r="L13963" t="s">
        <v>13632</v>
      </c>
      <c r="M13963" s="8" t="s">
        <v>13631</v>
      </c>
      <c r="O13963" t="str">
        <f t="shared" si="218"/>
        <v>update item_mst set family_code = 'INT-FURN' where item = '022302' and site_ref = 'BENN'</v>
      </c>
      <c r="Q13963" t="s">
        <v>14602</v>
      </c>
    </row>
    <row r="13964" spans="1:17" x14ac:dyDescent="0.25">
      <c r="A13964" s="3" t="s">
        <v>13053</v>
      </c>
      <c r="B13964" s="3" t="s">
        <v>16</v>
      </c>
      <c r="C13964" s="3" t="s">
        <v>19</v>
      </c>
      <c r="D13964" s="3" t="s">
        <v>13054</v>
      </c>
      <c r="E13964" s="3" t="str">
        <f>LEFT(Table8[[#This Row],[PART NUMBER &amp; DESC]],6)</f>
        <v>023374</v>
      </c>
      <c r="G13964" t="s">
        <v>13633</v>
      </c>
      <c r="H13964" t="str">
        <f>Table8[[#This Row],[COMMODITY (FAMILY CODE)]]</f>
        <v>INT-FURN</v>
      </c>
      <c r="I13964" s="8" t="s">
        <v>13629</v>
      </c>
      <c r="J13964" t="str">
        <f>Table8[[#This Row],[Column1]]</f>
        <v>023374</v>
      </c>
      <c r="K13964" s="8" t="s">
        <v>13630</v>
      </c>
      <c r="L13964" t="s">
        <v>13632</v>
      </c>
      <c r="M13964" s="8" t="s">
        <v>13631</v>
      </c>
      <c r="O13964" t="str">
        <f t="shared" si="218"/>
        <v>update item_mst set family_code = 'INT-FURN' where item = '023374' and site_ref = 'BENN'</v>
      </c>
      <c r="Q13964" t="s">
        <v>21140</v>
      </c>
    </row>
    <row r="13965" spans="1:17" x14ac:dyDescent="0.25">
      <c r="A13965" s="2" t="s">
        <v>13053</v>
      </c>
      <c r="B13965" s="2" t="s">
        <v>16</v>
      </c>
      <c r="C13965" s="2" t="s">
        <v>19</v>
      </c>
      <c r="D13965" s="2" t="s">
        <v>13055</v>
      </c>
      <c r="E13965" s="3" t="str">
        <f>LEFT(Table8[[#This Row],[PART NUMBER &amp; DESC]],6)</f>
        <v>022278</v>
      </c>
      <c r="G13965" t="s">
        <v>13633</v>
      </c>
      <c r="H13965" t="str">
        <f>Table8[[#This Row],[COMMODITY (FAMILY CODE)]]</f>
        <v>INT-FURN</v>
      </c>
      <c r="I13965" s="8" t="s">
        <v>13629</v>
      </c>
      <c r="J13965" t="str">
        <f>Table8[[#This Row],[Column1]]</f>
        <v>022278</v>
      </c>
      <c r="K13965" s="8" t="s">
        <v>13630</v>
      </c>
      <c r="L13965" t="s">
        <v>13632</v>
      </c>
      <c r="M13965" s="8" t="s">
        <v>13631</v>
      </c>
      <c r="O13965" t="str">
        <f t="shared" si="218"/>
        <v>update item_mst set family_code = 'INT-FURN' where item = '022278' and site_ref = 'BENN'</v>
      </c>
      <c r="Q13965" t="s">
        <v>21141</v>
      </c>
    </row>
    <row r="13966" spans="1:17" x14ac:dyDescent="0.25">
      <c r="A13966" s="3" t="s">
        <v>13053</v>
      </c>
      <c r="B13966" s="3" t="s">
        <v>16</v>
      </c>
      <c r="C13966" s="3" t="s">
        <v>19</v>
      </c>
      <c r="D13966" s="3" t="s">
        <v>1264</v>
      </c>
      <c r="E13966" s="3" t="str">
        <f>LEFT(Table8[[#This Row],[PART NUMBER &amp; DESC]],6)</f>
        <v>018239</v>
      </c>
      <c r="G13966" t="s">
        <v>13633</v>
      </c>
      <c r="H13966" t="str">
        <f>Table8[[#This Row],[COMMODITY (FAMILY CODE)]]</f>
        <v>INT-FURN</v>
      </c>
      <c r="I13966" s="8" t="s">
        <v>13629</v>
      </c>
      <c r="J13966" t="str">
        <f>Table8[[#This Row],[Column1]]</f>
        <v>018239</v>
      </c>
      <c r="K13966" s="8" t="s">
        <v>13630</v>
      </c>
      <c r="L13966" t="s">
        <v>13632</v>
      </c>
      <c r="M13966" s="8" t="s">
        <v>13631</v>
      </c>
      <c r="O13966" t="str">
        <f t="shared" si="218"/>
        <v>update item_mst set family_code = 'INT-FURN' where item = '018239' and site_ref = 'BENN'</v>
      </c>
      <c r="Q13966" t="s">
        <v>14547</v>
      </c>
    </row>
    <row r="13967" spans="1:17" x14ac:dyDescent="0.25">
      <c r="A13967" s="2" t="s">
        <v>13053</v>
      </c>
      <c r="B13967" s="2" t="s">
        <v>16</v>
      </c>
      <c r="C13967" s="2" t="s">
        <v>19</v>
      </c>
      <c r="D13967" s="2" t="s">
        <v>1257</v>
      </c>
      <c r="E13967" s="3" t="str">
        <f>LEFT(Table8[[#This Row],[PART NUMBER &amp; DESC]],6)</f>
        <v>018115</v>
      </c>
      <c r="G13967" t="s">
        <v>13633</v>
      </c>
      <c r="H13967" t="str">
        <f>Table8[[#This Row],[COMMODITY (FAMILY CODE)]]</f>
        <v>INT-FURN</v>
      </c>
      <c r="I13967" s="8" t="s">
        <v>13629</v>
      </c>
      <c r="J13967" t="str">
        <f>Table8[[#This Row],[Column1]]</f>
        <v>018115</v>
      </c>
      <c r="K13967" s="8" t="s">
        <v>13630</v>
      </c>
      <c r="L13967" t="s">
        <v>13632</v>
      </c>
      <c r="M13967" s="8" t="s">
        <v>13631</v>
      </c>
      <c r="O13967" t="str">
        <f t="shared" si="218"/>
        <v>update item_mst set family_code = 'INT-FURN' where item = '018115' and site_ref = 'BENN'</v>
      </c>
      <c r="Q13967" t="s">
        <v>14542</v>
      </c>
    </row>
    <row r="13968" spans="1:17" x14ac:dyDescent="0.25">
      <c r="A13968" s="3" t="s">
        <v>13053</v>
      </c>
      <c r="B13968" s="3" t="s">
        <v>16</v>
      </c>
      <c r="C13968" s="3" t="s">
        <v>19</v>
      </c>
      <c r="D13968" s="3" t="s">
        <v>1324</v>
      </c>
      <c r="E13968" s="3" t="str">
        <f>LEFT(Table8[[#This Row],[PART NUMBER &amp; DESC]],6)</f>
        <v>022307</v>
      </c>
      <c r="G13968" t="s">
        <v>13633</v>
      </c>
      <c r="H13968" t="str">
        <f>Table8[[#This Row],[COMMODITY (FAMILY CODE)]]</f>
        <v>INT-FURN</v>
      </c>
      <c r="I13968" s="8" t="s">
        <v>13629</v>
      </c>
      <c r="J13968" t="str">
        <f>Table8[[#This Row],[Column1]]</f>
        <v>022307</v>
      </c>
      <c r="K13968" s="8" t="s">
        <v>13630</v>
      </c>
      <c r="L13968" t="s">
        <v>13632</v>
      </c>
      <c r="M13968" s="8" t="s">
        <v>13631</v>
      </c>
      <c r="O13968" t="str">
        <f t="shared" si="218"/>
        <v>update item_mst set family_code = 'INT-FURN' where item = '022307' and site_ref = 'BENN'</v>
      </c>
      <c r="Q13968" t="s">
        <v>14603</v>
      </c>
    </row>
    <row r="13969" spans="1:17" x14ac:dyDescent="0.25">
      <c r="A13969" s="2" t="s">
        <v>13053</v>
      </c>
      <c r="B13969" s="2" t="s">
        <v>16</v>
      </c>
      <c r="C13969" s="2" t="s">
        <v>19</v>
      </c>
      <c r="D13969" s="2" t="s">
        <v>1325</v>
      </c>
      <c r="E13969" s="3" t="str">
        <f>LEFT(Table8[[#This Row],[PART NUMBER &amp; DESC]],6)</f>
        <v>022308</v>
      </c>
      <c r="G13969" t="s">
        <v>13633</v>
      </c>
      <c r="H13969" t="str">
        <f>Table8[[#This Row],[COMMODITY (FAMILY CODE)]]</f>
        <v>INT-FURN</v>
      </c>
      <c r="I13969" s="8" t="s">
        <v>13629</v>
      </c>
      <c r="J13969" t="str">
        <f>Table8[[#This Row],[Column1]]</f>
        <v>022308</v>
      </c>
      <c r="K13969" s="8" t="s">
        <v>13630</v>
      </c>
      <c r="L13969" t="s">
        <v>13632</v>
      </c>
      <c r="M13969" s="8" t="s">
        <v>13631</v>
      </c>
      <c r="O13969" t="str">
        <f t="shared" si="218"/>
        <v>update item_mst set family_code = 'INT-FURN' where item = '022308' and site_ref = 'BENN'</v>
      </c>
      <c r="Q13969" t="s">
        <v>14604</v>
      </c>
    </row>
    <row r="13970" spans="1:17" x14ac:dyDescent="0.25">
      <c r="A13970" s="3" t="s">
        <v>13053</v>
      </c>
      <c r="B13970" s="3" t="s">
        <v>16</v>
      </c>
      <c r="C13970" s="3" t="s">
        <v>19</v>
      </c>
      <c r="D13970" s="3" t="s">
        <v>1326</v>
      </c>
      <c r="E13970" s="3" t="str">
        <f>LEFT(Table8[[#This Row],[PART NUMBER &amp; DESC]],6)</f>
        <v>022309</v>
      </c>
      <c r="G13970" t="s">
        <v>13633</v>
      </c>
      <c r="H13970" t="str">
        <f>Table8[[#This Row],[COMMODITY (FAMILY CODE)]]</f>
        <v>INT-FURN</v>
      </c>
      <c r="I13970" s="8" t="s">
        <v>13629</v>
      </c>
      <c r="J13970" t="str">
        <f>Table8[[#This Row],[Column1]]</f>
        <v>022309</v>
      </c>
      <c r="K13970" s="8" t="s">
        <v>13630</v>
      </c>
      <c r="L13970" t="s">
        <v>13632</v>
      </c>
      <c r="M13970" s="8" t="s">
        <v>13631</v>
      </c>
      <c r="O13970" t="str">
        <f t="shared" si="218"/>
        <v>update item_mst set family_code = 'INT-FURN' where item = '022309' and site_ref = 'BENN'</v>
      </c>
      <c r="Q13970" t="s">
        <v>14605</v>
      </c>
    </row>
    <row r="13971" spans="1:17" x14ac:dyDescent="0.25">
      <c r="A13971" s="2" t="s">
        <v>13053</v>
      </c>
      <c r="B13971" s="2" t="s">
        <v>16</v>
      </c>
      <c r="C13971" s="2" t="s">
        <v>19</v>
      </c>
      <c r="D13971" s="2" t="s">
        <v>1327</v>
      </c>
      <c r="E13971" s="3" t="str">
        <f>LEFT(Table8[[#This Row],[PART NUMBER &amp; DESC]],6)</f>
        <v>022310</v>
      </c>
      <c r="G13971" t="s">
        <v>13633</v>
      </c>
      <c r="H13971" t="str">
        <f>Table8[[#This Row],[COMMODITY (FAMILY CODE)]]</f>
        <v>INT-FURN</v>
      </c>
      <c r="I13971" s="8" t="s">
        <v>13629</v>
      </c>
      <c r="J13971" t="str">
        <f>Table8[[#This Row],[Column1]]</f>
        <v>022310</v>
      </c>
      <c r="K13971" s="8" t="s">
        <v>13630</v>
      </c>
      <c r="L13971" t="s">
        <v>13632</v>
      </c>
      <c r="M13971" s="8" t="s">
        <v>13631</v>
      </c>
      <c r="O13971" t="str">
        <f t="shared" si="218"/>
        <v>update item_mst set family_code = 'INT-FURN' where item = '022310' and site_ref = 'BENN'</v>
      </c>
      <c r="Q13971" t="s">
        <v>14606</v>
      </c>
    </row>
    <row r="13972" spans="1:17" x14ac:dyDescent="0.25">
      <c r="A13972" s="3" t="s">
        <v>13053</v>
      </c>
      <c r="B13972" s="3" t="s">
        <v>16</v>
      </c>
      <c r="C13972" s="3" t="s">
        <v>19</v>
      </c>
      <c r="D13972" s="3" t="s">
        <v>1328</v>
      </c>
      <c r="E13972" s="3" t="str">
        <f>LEFT(Table8[[#This Row],[PART NUMBER &amp; DESC]],6)</f>
        <v>022311</v>
      </c>
      <c r="G13972" t="s">
        <v>13633</v>
      </c>
      <c r="H13972" t="str">
        <f>Table8[[#This Row],[COMMODITY (FAMILY CODE)]]</f>
        <v>INT-FURN</v>
      </c>
      <c r="I13972" s="8" t="s">
        <v>13629</v>
      </c>
      <c r="J13972" t="str">
        <f>Table8[[#This Row],[Column1]]</f>
        <v>022311</v>
      </c>
      <c r="K13972" s="8" t="s">
        <v>13630</v>
      </c>
      <c r="L13972" t="s">
        <v>13632</v>
      </c>
      <c r="M13972" s="8" t="s">
        <v>13631</v>
      </c>
      <c r="O13972" t="str">
        <f t="shared" si="218"/>
        <v>update item_mst set family_code = 'INT-FURN' where item = '022311' and site_ref = 'BENN'</v>
      </c>
      <c r="Q13972" t="s">
        <v>14607</v>
      </c>
    </row>
    <row r="13973" spans="1:17" x14ac:dyDescent="0.25">
      <c r="A13973" s="2" t="s">
        <v>13053</v>
      </c>
      <c r="B13973" s="2" t="s">
        <v>16</v>
      </c>
      <c r="C13973" s="2" t="s">
        <v>19</v>
      </c>
      <c r="D13973" s="2" t="s">
        <v>1258</v>
      </c>
      <c r="E13973" s="3" t="str">
        <f>LEFT(Table8[[#This Row],[PART NUMBER &amp; DESC]],6)</f>
        <v>017967</v>
      </c>
      <c r="G13973" t="s">
        <v>13633</v>
      </c>
      <c r="H13973" t="str">
        <f>Table8[[#This Row],[COMMODITY (FAMILY CODE)]]</f>
        <v>INT-FURN</v>
      </c>
      <c r="I13973" s="8" t="s">
        <v>13629</v>
      </c>
      <c r="J13973" t="str">
        <f>Table8[[#This Row],[Column1]]</f>
        <v>017967</v>
      </c>
      <c r="K13973" s="8" t="s">
        <v>13630</v>
      </c>
      <c r="L13973" t="s">
        <v>13632</v>
      </c>
      <c r="M13973" s="8" t="s">
        <v>13631</v>
      </c>
      <c r="O13973" t="str">
        <f t="shared" si="218"/>
        <v>update item_mst set family_code = 'INT-FURN' where item = '017967' and site_ref = 'BENN'</v>
      </c>
      <c r="Q13973" t="s">
        <v>14543</v>
      </c>
    </row>
    <row r="13974" spans="1:17" x14ac:dyDescent="0.25">
      <c r="A13974" s="3" t="s">
        <v>13053</v>
      </c>
      <c r="B13974" s="3" t="s">
        <v>16</v>
      </c>
      <c r="C13974" s="3" t="s">
        <v>19</v>
      </c>
      <c r="D13974" s="3" t="s">
        <v>1316</v>
      </c>
      <c r="E13974" s="3" t="str">
        <f>LEFT(Table8[[#This Row],[PART NUMBER &amp; DESC]],6)</f>
        <v>018113</v>
      </c>
      <c r="G13974" t="s">
        <v>13633</v>
      </c>
      <c r="H13974" t="str">
        <f>Table8[[#This Row],[COMMODITY (FAMILY CODE)]]</f>
        <v>INT-FURN</v>
      </c>
      <c r="I13974" s="8" t="s">
        <v>13629</v>
      </c>
      <c r="J13974" t="str">
        <f>Table8[[#This Row],[Column1]]</f>
        <v>018113</v>
      </c>
      <c r="K13974" s="8" t="s">
        <v>13630</v>
      </c>
      <c r="L13974" t="s">
        <v>13632</v>
      </c>
      <c r="M13974" s="8" t="s">
        <v>13631</v>
      </c>
      <c r="O13974" t="str">
        <f t="shared" si="218"/>
        <v>update item_mst set family_code = 'INT-FURN' where item = '018113' and site_ref = 'BENN'</v>
      </c>
      <c r="Q13974" t="s">
        <v>14595</v>
      </c>
    </row>
    <row r="13975" spans="1:17" x14ac:dyDescent="0.25">
      <c r="A13975" s="3" t="s">
        <v>13053</v>
      </c>
      <c r="B13975" s="3" t="s">
        <v>16</v>
      </c>
      <c r="C13975" s="3" t="s">
        <v>19</v>
      </c>
      <c r="D13975" s="3" t="s">
        <v>1299</v>
      </c>
      <c r="E13975" s="3" t="str">
        <f>LEFT(Table8[[#This Row],[PART NUMBER &amp; DESC]],6)</f>
        <v>018112</v>
      </c>
      <c r="G13975" t="s">
        <v>13633</v>
      </c>
      <c r="H13975" t="str">
        <f>Table8[[#This Row],[COMMODITY (FAMILY CODE)]]</f>
        <v>INT-FURN</v>
      </c>
      <c r="I13975" s="8" t="s">
        <v>13629</v>
      </c>
      <c r="J13975" t="str">
        <f>Table8[[#This Row],[Column1]]</f>
        <v>018112</v>
      </c>
      <c r="K13975" s="8" t="s">
        <v>13630</v>
      </c>
      <c r="L13975" t="s">
        <v>13632</v>
      </c>
      <c r="M13975" s="8" t="s">
        <v>13631</v>
      </c>
      <c r="O13975" t="str">
        <f t="shared" si="218"/>
        <v>update item_mst set family_code = 'INT-FURN' where item = '018112' and site_ref = 'BENN'</v>
      </c>
      <c r="Q13975" t="s">
        <v>14578</v>
      </c>
    </row>
    <row r="13976" spans="1:17" x14ac:dyDescent="0.25">
      <c r="A13976" s="3" t="s">
        <v>13053</v>
      </c>
      <c r="B13976" s="3" t="s">
        <v>16</v>
      </c>
      <c r="C13976" s="3" t="s">
        <v>19</v>
      </c>
      <c r="D13976" s="3" t="s">
        <v>13056</v>
      </c>
      <c r="E13976" s="3" t="str">
        <f>LEFT(Table8[[#This Row],[PART NUMBER &amp; DESC]],6)</f>
        <v>024326</v>
      </c>
      <c r="G13976" t="s">
        <v>13633</v>
      </c>
      <c r="H13976" t="str">
        <f>Table8[[#This Row],[COMMODITY (FAMILY CODE)]]</f>
        <v>INT-FURN</v>
      </c>
      <c r="I13976" s="8" t="s">
        <v>13629</v>
      </c>
      <c r="J13976" t="str">
        <f>Table8[[#This Row],[Column1]]</f>
        <v>024326</v>
      </c>
      <c r="K13976" s="8" t="s">
        <v>13630</v>
      </c>
      <c r="L13976" t="s">
        <v>13632</v>
      </c>
      <c r="M13976" s="8" t="s">
        <v>13631</v>
      </c>
      <c r="O13976" t="str">
        <f t="shared" si="218"/>
        <v>update item_mst set family_code = 'INT-FURN' where item = '024326' and site_ref = 'BENN'</v>
      </c>
      <c r="Q13976" t="s">
        <v>21142</v>
      </c>
    </row>
    <row r="13977" spans="1:17" x14ac:dyDescent="0.25">
      <c r="A13977" s="2" t="s">
        <v>13053</v>
      </c>
      <c r="B13977" s="2" t="s">
        <v>16</v>
      </c>
      <c r="C13977" s="2" t="s">
        <v>19</v>
      </c>
      <c r="D13977" s="2" t="s">
        <v>13057</v>
      </c>
      <c r="E13977" s="3" t="str">
        <f>LEFT(Table8[[#This Row],[PART NUMBER &amp; DESC]],6)</f>
        <v>024319</v>
      </c>
      <c r="G13977" t="s">
        <v>13633</v>
      </c>
      <c r="H13977" t="str">
        <f>Table8[[#This Row],[COMMODITY (FAMILY CODE)]]</f>
        <v>INT-FURN</v>
      </c>
      <c r="I13977" s="8" t="s">
        <v>13629</v>
      </c>
      <c r="J13977" t="str">
        <f>Table8[[#This Row],[Column1]]</f>
        <v>024319</v>
      </c>
      <c r="K13977" s="8" t="s">
        <v>13630</v>
      </c>
      <c r="L13977" t="s">
        <v>13632</v>
      </c>
      <c r="M13977" s="8" t="s">
        <v>13631</v>
      </c>
      <c r="O13977" t="str">
        <f t="shared" si="218"/>
        <v>update item_mst set family_code = 'INT-FURN' where item = '024319' and site_ref = 'BENN'</v>
      </c>
      <c r="Q13977" t="s">
        <v>21143</v>
      </c>
    </row>
    <row r="13978" spans="1:17" x14ac:dyDescent="0.25">
      <c r="A13978" s="3" t="s">
        <v>13053</v>
      </c>
      <c r="B13978" s="3" t="s">
        <v>16</v>
      </c>
      <c r="C13978" s="3" t="s">
        <v>19</v>
      </c>
      <c r="D13978" s="3" t="s">
        <v>1295</v>
      </c>
      <c r="E13978" s="3" t="str">
        <f>LEFT(Table8[[#This Row],[PART NUMBER &amp; DESC]],6)</f>
        <v>023205</v>
      </c>
      <c r="G13978" t="s">
        <v>13633</v>
      </c>
      <c r="H13978" t="str">
        <f>Table8[[#This Row],[COMMODITY (FAMILY CODE)]]</f>
        <v>INT-FURN</v>
      </c>
      <c r="I13978" s="8" t="s">
        <v>13629</v>
      </c>
      <c r="J13978" t="str">
        <f>Table8[[#This Row],[Column1]]</f>
        <v>023205</v>
      </c>
      <c r="K13978" s="8" t="s">
        <v>13630</v>
      </c>
      <c r="L13978" t="s">
        <v>13632</v>
      </c>
      <c r="M13978" s="8" t="s">
        <v>13631</v>
      </c>
      <c r="O13978" t="str">
        <f t="shared" si="218"/>
        <v>update item_mst set family_code = 'INT-FURN' where item = '023205' and site_ref = 'BENN'</v>
      </c>
      <c r="Q13978" t="s">
        <v>14574</v>
      </c>
    </row>
    <row r="13979" spans="1:17" x14ac:dyDescent="0.25">
      <c r="A13979" s="2" t="s">
        <v>13053</v>
      </c>
      <c r="B13979" s="2" t="s">
        <v>16</v>
      </c>
      <c r="C13979" s="2" t="s">
        <v>19</v>
      </c>
      <c r="D13979" s="2" t="s">
        <v>13058</v>
      </c>
      <c r="E13979" s="3" t="str">
        <f>LEFT(Table8[[#This Row],[PART NUMBER &amp; DESC]],6)</f>
        <v>022479</v>
      </c>
      <c r="G13979" t="s">
        <v>13633</v>
      </c>
      <c r="H13979" t="str">
        <f>Table8[[#This Row],[COMMODITY (FAMILY CODE)]]</f>
        <v>INT-FURN</v>
      </c>
      <c r="I13979" s="8" t="s">
        <v>13629</v>
      </c>
      <c r="J13979" t="str">
        <f>Table8[[#This Row],[Column1]]</f>
        <v>022479</v>
      </c>
      <c r="K13979" s="8" t="s">
        <v>13630</v>
      </c>
      <c r="L13979" t="s">
        <v>13632</v>
      </c>
      <c r="M13979" s="8" t="s">
        <v>13631</v>
      </c>
      <c r="O13979" t="str">
        <f t="shared" si="218"/>
        <v>update item_mst set family_code = 'INT-FURN' where item = '022479' and site_ref = 'BENN'</v>
      </c>
      <c r="Q13979" t="s">
        <v>21144</v>
      </c>
    </row>
    <row r="13980" spans="1:17" x14ac:dyDescent="0.25">
      <c r="A13980" s="3" t="s">
        <v>13053</v>
      </c>
      <c r="B13980" s="3" t="s">
        <v>16</v>
      </c>
      <c r="C13980" s="3" t="s">
        <v>19</v>
      </c>
      <c r="D13980" s="3" t="s">
        <v>9135</v>
      </c>
      <c r="E13980" s="3" t="str">
        <f>LEFT(Table8[[#This Row],[PART NUMBER &amp; DESC]],6)</f>
        <v>023885</v>
      </c>
      <c r="G13980" t="s">
        <v>13633</v>
      </c>
      <c r="H13980" t="str">
        <f>Table8[[#This Row],[COMMODITY (FAMILY CODE)]]</f>
        <v>INT-FURN</v>
      </c>
      <c r="I13980" s="8" t="s">
        <v>13629</v>
      </c>
      <c r="J13980" t="str">
        <f>Table8[[#This Row],[Column1]]</f>
        <v>023885</v>
      </c>
      <c r="K13980" s="8" t="s">
        <v>13630</v>
      </c>
      <c r="L13980" t="s">
        <v>13632</v>
      </c>
      <c r="M13980" s="8" t="s">
        <v>13631</v>
      </c>
      <c r="O13980" t="str">
        <f t="shared" si="218"/>
        <v>update item_mst set family_code = 'INT-FURN' where item = '023885' and site_ref = 'BENN'</v>
      </c>
      <c r="Q13980" t="s">
        <v>20723</v>
      </c>
    </row>
    <row r="13981" spans="1:17" x14ac:dyDescent="0.25">
      <c r="A13981" s="2" t="s">
        <v>13053</v>
      </c>
      <c r="B13981" s="2" t="s">
        <v>16</v>
      </c>
      <c r="C13981" s="2" t="s">
        <v>19</v>
      </c>
      <c r="D13981" s="2" t="s">
        <v>13059</v>
      </c>
      <c r="E13981" s="3" t="str">
        <f>LEFT(Table8[[#This Row],[PART NUMBER &amp; DESC]],6)</f>
        <v>022369</v>
      </c>
      <c r="G13981" t="s">
        <v>13633</v>
      </c>
      <c r="H13981" t="str">
        <f>Table8[[#This Row],[COMMODITY (FAMILY CODE)]]</f>
        <v>INT-FURN</v>
      </c>
      <c r="I13981" s="8" t="s">
        <v>13629</v>
      </c>
      <c r="J13981" t="str">
        <f>Table8[[#This Row],[Column1]]</f>
        <v>022369</v>
      </c>
      <c r="K13981" s="8" t="s">
        <v>13630</v>
      </c>
      <c r="L13981" t="s">
        <v>13632</v>
      </c>
      <c r="M13981" s="8" t="s">
        <v>13631</v>
      </c>
      <c r="O13981" t="str">
        <f t="shared" si="218"/>
        <v>update item_mst set family_code = 'INT-FURN' where item = '022369' and site_ref = 'BENN'</v>
      </c>
      <c r="Q13981" t="s">
        <v>21145</v>
      </c>
    </row>
    <row r="13982" spans="1:17" x14ac:dyDescent="0.25">
      <c r="A13982" s="3" t="s">
        <v>13053</v>
      </c>
      <c r="B13982" s="3" t="s">
        <v>16</v>
      </c>
      <c r="C13982" s="3" t="s">
        <v>19</v>
      </c>
      <c r="D13982" s="3" t="s">
        <v>1268</v>
      </c>
      <c r="E13982" s="3" t="str">
        <f>LEFT(Table8[[#This Row],[PART NUMBER &amp; DESC]],6)</f>
        <v>022468</v>
      </c>
      <c r="G13982" t="s">
        <v>13633</v>
      </c>
      <c r="H13982" t="str">
        <f>Table8[[#This Row],[COMMODITY (FAMILY CODE)]]</f>
        <v>INT-FURN</v>
      </c>
      <c r="I13982" s="8" t="s">
        <v>13629</v>
      </c>
      <c r="J13982" t="str">
        <f>Table8[[#This Row],[Column1]]</f>
        <v>022468</v>
      </c>
      <c r="K13982" s="8" t="s">
        <v>13630</v>
      </c>
      <c r="L13982" t="s">
        <v>13632</v>
      </c>
      <c r="M13982" s="8" t="s">
        <v>13631</v>
      </c>
      <c r="O13982" t="str">
        <f t="shared" si="218"/>
        <v>update item_mst set family_code = 'INT-FURN' where item = '022468' and site_ref = 'BENN'</v>
      </c>
      <c r="Q13982" t="s">
        <v>14550</v>
      </c>
    </row>
    <row r="13983" spans="1:17" x14ac:dyDescent="0.25">
      <c r="A13983" s="2" t="s">
        <v>13053</v>
      </c>
      <c r="B13983" s="2" t="s">
        <v>16</v>
      </c>
      <c r="C13983" s="2" t="s">
        <v>19</v>
      </c>
      <c r="D13983" s="2" t="s">
        <v>13060</v>
      </c>
      <c r="E13983" s="3" t="str">
        <f>LEFT(Table8[[#This Row],[PART NUMBER &amp; DESC]],6)</f>
        <v>024324</v>
      </c>
      <c r="G13983" t="s">
        <v>13633</v>
      </c>
      <c r="H13983" t="str">
        <f>Table8[[#This Row],[COMMODITY (FAMILY CODE)]]</f>
        <v>INT-FURN</v>
      </c>
      <c r="I13983" s="8" t="s">
        <v>13629</v>
      </c>
      <c r="J13983" t="str">
        <f>Table8[[#This Row],[Column1]]</f>
        <v>024324</v>
      </c>
      <c r="K13983" s="8" t="s">
        <v>13630</v>
      </c>
      <c r="L13983" t="s">
        <v>13632</v>
      </c>
      <c r="M13983" s="8" t="s">
        <v>13631</v>
      </c>
      <c r="O13983" t="str">
        <f t="shared" si="218"/>
        <v>update item_mst set family_code = 'INT-FURN' where item = '024324' and site_ref = 'BENN'</v>
      </c>
      <c r="Q13983" t="s">
        <v>21146</v>
      </c>
    </row>
    <row r="13984" spans="1:17" x14ac:dyDescent="0.25">
      <c r="A13984" s="3" t="s">
        <v>13053</v>
      </c>
      <c r="B13984" s="3" t="s">
        <v>16</v>
      </c>
      <c r="C13984" s="3" t="s">
        <v>19</v>
      </c>
      <c r="D13984" s="3" t="s">
        <v>1262</v>
      </c>
      <c r="E13984" s="3" t="str">
        <f>LEFT(Table8[[#This Row],[PART NUMBER &amp; DESC]],6)</f>
        <v>017969</v>
      </c>
      <c r="G13984" t="s">
        <v>13633</v>
      </c>
      <c r="H13984" t="str">
        <f>Table8[[#This Row],[COMMODITY (FAMILY CODE)]]</f>
        <v>INT-FURN</v>
      </c>
      <c r="I13984" s="8" t="s">
        <v>13629</v>
      </c>
      <c r="J13984" t="str">
        <f>Table8[[#This Row],[Column1]]</f>
        <v>017969</v>
      </c>
      <c r="K13984" s="8" t="s">
        <v>13630</v>
      </c>
      <c r="L13984" t="s">
        <v>13632</v>
      </c>
      <c r="M13984" s="8" t="s">
        <v>13631</v>
      </c>
      <c r="O13984" t="str">
        <f t="shared" si="218"/>
        <v>update item_mst set family_code = 'INT-FURN' where item = '017969' and site_ref = 'BENN'</v>
      </c>
      <c r="Q13984" t="s">
        <v>14538</v>
      </c>
    </row>
    <row r="13985" spans="1:17" x14ac:dyDescent="0.25">
      <c r="A13985" s="2" t="s">
        <v>13053</v>
      </c>
      <c r="B13985" s="2" t="s">
        <v>16</v>
      </c>
      <c r="C13985" s="2" t="s">
        <v>19</v>
      </c>
      <c r="D13985" s="2" t="s">
        <v>13061</v>
      </c>
      <c r="E13985" s="3" t="str">
        <f>LEFT(Table8[[#This Row],[PART NUMBER &amp; DESC]],6)</f>
        <v>022014</v>
      </c>
      <c r="G13985" t="s">
        <v>13633</v>
      </c>
      <c r="H13985" t="str">
        <f>Table8[[#This Row],[COMMODITY (FAMILY CODE)]]</f>
        <v>INT-FURN</v>
      </c>
      <c r="I13985" s="8" t="s">
        <v>13629</v>
      </c>
      <c r="J13985" t="str">
        <f>Table8[[#This Row],[Column1]]</f>
        <v>022014</v>
      </c>
      <c r="K13985" s="8" t="s">
        <v>13630</v>
      </c>
      <c r="L13985" t="s">
        <v>13632</v>
      </c>
      <c r="M13985" s="8" t="s">
        <v>13631</v>
      </c>
      <c r="O13985" t="str">
        <f t="shared" si="218"/>
        <v>update item_mst set family_code = 'INT-FURN' where item = '022014' and site_ref = 'BENN'</v>
      </c>
      <c r="Q13985" t="s">
        <v>21147</v>
      </c>
    </row>
    <row r="13986" spans="1:17" x14ac:dyDescent="0.25">
      <c r="A13986" s="3" t="s">
        <v>13053</v>
      </c>
      <c r="B13986" s="3" t="s">
        <v>16</v>
      </c>
      <c r="C13986" s="3" t="s">
        <v>19</v>
      </c>
      <c r="D13986" s="3" t="s">
        <v>1294</v>
      </c>
      <c r="E13986" s="3" t="str">
        <f>LEFT(Table8[[#This Row],[PART NUMBER &amp; DESC]],6)</f>
        <v>023193</v>
      </c>
      <c r="G13986" t="s">
        <v>13633</v>
      </c>
      <c r="H13986" t="str">
        <f>Table8[[#This Row],[COMMODITY (FAMILY CODE)]]</f>
        <v>INT-FURN</v>
      </c>
      <c r="I13986" s="8" t="s">
        <v>13629</v>
      </c>
      <c r="J13986" t="str">
        <f>Table8[[#This Row],[Column1]]</f>
        <v>023193</v>
      </c>
      <c r="K13986" s="8" t="s">
        <v>13630</v>
      </c>
      <c r="L13986" t="s">
        <v>13632</v>
      </c>
      <c r="M13986" s="8" t="s">
        <v>13631</v>
      </c>
      <c r="O13986" t="str">
        <f t="shared" si="218"/>
        <v>update item_mst set family_code = 'INT-FURN' where item = '023193' and site_ref = 'BENN'</v>
      </c>
      <c r="Q13986" t="s">
        <v>14573</v>
      </c>
    </row>
    <row r="13987" spans="1:17" x14ac:dyDescent="0.25">
      <c r="A13987" s="2" t="s">
        <v>13053</v>
      </c>
      <c r="B13987" s="2" t="s">
        <v>16</v>
      </c>
      <c r="C13987" s="2" t="s">
        <v>19</v>
      </c>
      <c r="D13987" s="2" t="s">
        <v>13062</v>
      </c>
      <c r="E13987" s="3" t="str">
        <f>LEFT(Table8[[#This Row],[PART NUMBER &amp; DESC]],6)</f>
        <v>022473</v>
      </c>
      <c r="G13987" t="s">
        <v>13633</v>
      </c>
      <c r="H13987" t="str">
        <f>Table8[[#This Row],[COMMODITY (FAMILY CODE)]]</f>
        <v>INT-FURN</v>
      </c>
      <c r="I13987" s="8" t="s">
        <v>13629</v>
      </c>
      <c r="J13987" t="str">
        <f>Table8[[#This Row],[Column1]]</f>
        <v>022473</v>
      </c>
      <c r="K13987" s="8" t="s">
        <v>13630</v>
      </c>
      <c r="L13987" t="s">
        <v>13632</v>
      </c>
      <c r="M13987" s="8" t="s">
        <v>13631</v>
      </c>
      <c r="O13987" t="str">
        <f t="shared" si="218"/>
        <v>update item_mst set family_code = 'INT-FURN' where item = '022473' and site_ref = 'BENN'</v>
      </c>
      <c r="Q13987" t="s">
        <v>21148</v>
      </c>
    </row>
    <row r="13988" spans="1:17" x14ac:dyDescent="0.25">
      <c r="A13988" s="3" t="s">
        <v>13053</v>
      </c>
      <c r="B13988" s="3" t="s">
        <v>16</v>
      </c>
      <c r="C13988" s="3" t="s">
        <v>19</v>
      </c>
      <c r="D13988" s="3" t="s">
        <v>8894</v>
      </c>
      <c r="E13988" s="3" t="str">
        <f>LEFT(Table8[[#This Row],[PART NUMBER &amp; DESC]],6)</f>
        <v>014006</v>
      </c>
      <c r="G13988" t="s">
        <v>13633</v>
      </c>
      <c r="H13988" t="str">
        <f>Table8[[#This Row],[COMMODITY (FAMILY CODE)]]</f>
        <v>INT-FURN</v>
      </c>
      <c r="I13988" s="8" t="s">
        <v>13629</v>
      </c>
      <c r="J13988" t="str">
        <f>Table8[[#This Row],[Column1]]</f>
        <v>014006</v>
      </c>
      <c r="K13988" s="8" t="s">
        <v>13630</v>
      </c>
      <c r="L13988" t="s">
        <v>13632</v>
      </c>
      <c r="M13988" s="8" t="s">
        <v>13631</v>
      </c>
      <c r="O13988" t="str">
        <f t="shared" si="218"/>
        <v>update item_mst set family_code = 'INT-FURN' where item = '014006' and site_ref = 'BENN'</v>
      </c>
      <c r="Q13988" t="s">
        <v>20539</v>
      </c>
    </row>
    <row r="13989" spans="1:17" x14ac:dyDescent="0.25">
      <c r="A13989" s="2" t="s">
        <v>13053</v>
      </c>
      <c r="B13989" s="2" t="s">
        <v>16</v>
      </c>
      <c r="C13989" s="2" t="s">
        <v>19</v>
      </c>
      <c r="D13989" s="2" t="s">
        <v>13063</v>
      </c>
      <c r="E13989" s="3" t="str">
        <f>LEFT(Table8[[#This Row],[PART NUMBER &amp; DESC]],6)</f>
        <v>022370</v>
      </c>
      <c r="G13989" t="s">
        <v>13633</v>
      </c>
      <c r="H13989" t="str">
        <f>Table8[[#This Row],[COMMODITY (FAMILY CODE)]]</f>
        <v>INT-FURN</v>
      </c>
      <c r="I13989" s="8" t="s">
        <v>13629</v>
      </c>
      <c r="J13989" t="str">
        <f>Table8[[#This Row],[Column1]]</f>
        <v>022370</v>
      </c>
      <c r="K13989" s="8" t="s">
        <v>13630</v>
      </c>
      <c r="L13989" t="s">
        <v>13632</v>
      </c>
      <c r="M13989" s="8" t="s">
        <v>13631</v>
      </c>
      <c r="O13989" t="str">
        <f t="shared" si="218"/>
        <v>update item_mst set family_code = 'INT-FURN' where item = '022370' and site_ref = 'BENN'</v>
      </c>
      <c r="Q13989" t="s">
        <v>21149</v>
      </c>
    </row>
    <row r="13990" spans="1:17" x14ac:dyDescent="0.25">
      <c r="A13990" s="3" t="s">
        <v>13053</v>
      </c>
      <c r="B13990" s="3" t="s">
        <v>16</v>
      </c>
      <c r="C13990" s="3" t="s">
        <v>19</v>
      </c>
      <c r="D13990" s="3" t="s">
        <v>13064</v>
      </c>
      <c r="E13990" s="3" t="str">
        <f>LEFT(Table8[[#This Row],[PART NUMBER &amp; DESC]],6)</f>
        <v>022367</v>
      </c>
      <c r="G13990" t="s">
        <v>13633</v>
      </c>
      <c r="H13990" t="str">
        <f>Table8[[#This Row],[COMMODITY (FAMILY CODE)]]</f>
        <v>INT-FURN</v>
      </c>
      <c r="I13990" s="8" t="s">
        <v>13629</v>
      </c>
      <c r="J13990" t="str">
        <f>Table8[[#This Row],[Column1]]</f>
        <v>022367</v>
      </c>
      <c r="K13990" s="8" t="s">
        <v>13630</v>
      </c>
      <c r="L13990" t="s">
        <v>13632</v>
      </c>
      <c r="M13990" s="8" t="s">
        <v>13631</v>
      </c>
      <c r="O13990" t="str">
        <f t="shared" si="218"/>
        <v>update item_mst set family_code = 'INT-FURN' where item = '022367' and site_ref = 'BENN'</v>
      </c>
      <c r="Q13990" t="s">
        <v>21150</v>
      </c>
    </row>
    <row r="13991" spans="1:17" x14ac:dyDescent="0.25">
      <c r="A13991" s="2" t="s">
        <v>13053</v>
      </c>
      <c r="B13991" s="2" t="s">
        <v>16</v>
      </c>
      <c r="C13991" s="2" t="s">
        <v>19</v>
      </c>
      <c r="D13991" s="2" t="s">
        <v>13065</v>
      </c>
      <c r="E13991" s="3" t="str">
        <f>LEFT(Table8[[#This Row],[PART NUMBER &amp; DESC]],6)</f>
        <v>022368</v>
      </c>
      <c r="G13991" t="s">
        <v>13633</v>
      </c>
      <c r="H13991" t="str">
        <f>Table8[[#This Row],[COMMODITY (FAMILY CODE)]]</f>
        <v>INT-FURN</v>
      </c>
      <c r="I13991" s="8" t="s">
        <v>13629</v>
      </c>
      <c r="J13991" t="str">
        <f>Table8[[#This Row],[Column1]]</f>
        <v>022368</v>
      </c>
      <c r="K13991" s="8" t="s">
        <v>13630</v>
      </c>
      <c r="L13991" t="s">
        <v>13632</v>
      </c>
      <c r="M13991" s="8" t="s">
        <v>13631</v>
      </c>
      <c r="O13991" t="str">
        <f t="shared" si="218"/>
        <v>update item_mst set family_code = 'INT-FURN' where item = '022368' and site_ref = 'BENN'</v>
      </c>
      <c r="Q13991" t="s">
        <v>21151</v>
      </c>
    </row>
    <row r="13992" spans="1:17" x14ac:dyDescent="0.25">
      <c r="A13992" s="2" t="s">
        <v>13053</v>
      </c>
      <c r="B13992" s="2" t="s">
        <v>16</v>
      </c>
      <c r="C13992" s="2" t="s">
        <v>19</v>
      </c>
      <c r="D13992" s="2" t="s">
        <v>13066</v>
      </c>
      <c r="E13992" s="3" t="str">
        <f>LEFT(Table8[[#This Row],[PART NUMBER &amp; DESC]],6)</f>
        <v>022366</v>
      </c>
      <c r="G13992" t="s">
        <v>13633</v>
      </c>
      <c r="H13992" t="str">
        <f>Table8[[#This Row],[COMMODITY (FAMILY CODE)]]</f>
        <v>INT-FURN</v>
      </c>
      <c r="I13992" s="8" t="s">
        <v>13629</v>
      </c>
      <c r="J13992" t="str">
        <f>Table8[[#This Row],[Column1]]</f>
        <v>022366</v>
      </c>
      <c r="K13992" s="8" t="s">
        <v>13630</v>
      </c>
      <c r="L13992" t="s">
        <v>13632</v>
      </c>
      <c r="M13992" s="8" t="s">
        <v>13631</v>
      </c>
      <c r="O13992" t="str">
        <f t="shared" si="218"/>
        <v>update item_mst set family_code = 'INT-FURN' where item = '022366' and site_ref = 'BENN'</v>
      </c>
      <c r="Q13992" t="s">
        <v>21152</v>
      </c>
    </row>
    <row r="13993" spans="1:17" x14ac:dyDescent="0.25">
      <c r="A13993" s="2" t="s">
        <v>13053</v>
      </c>
      <c r="B13993" s="2" t="s">
        <v>16</v>
      </c>
      <c r="C13993" s="2" t="s">
        <v>19</v>
      </c>
      <c r="D13993" s="2" t="s">
        <v>13067</v>
      </c>
      <c r="E13993" s="3" t="str">
        <f>LEFT(Table8[[#This Row],[PART NUMBER &amp; DESC]],6)</f>
        <v>022020</v>
      </c>
      <c r="G13993" t="s">
        <v>13633</v>
      </c>
      <c r="H13993" t="str">
        <f>Table8[[#This Row],[COMMODITY (FAMILY CODE)]]</f>
        <v>INT-FURN</v>
      </c>
      <c r="I13993" s="8" t="s">
        <v>13629</v>
      </c>
      <c r="J13993" t="str">
        <f>Table8[[#This Row],[Column1]]</f>
        <v>022020</v>
      </c>
      <c r="K13993" s="8" t="s">
        <v>13630</v>
      </c>
      <c r="L13993" t="s">
        <v>13632</v>
      </c>
      <c r="M13993" s="8" t="s">
        <v>13631</v>
      </c>
      <c r="O13993" t="str">
        <f t="shared" si="218"/>
        <v>update item_mst set family_code = 'INT-FURN' where item = '022020' and site_ref = 'BENN'</v>
      </c>
      <c r="Q13993" t="s">
        <v>21153</v>
      </c>
    </row>
    <row r="13994" spans="1:17" x14ac:dyDescent="0.25">
      <c r="A13994" s="2" t="s">
        <v>13053</v>
      </c>
      <c r="B13994" s="2" t="s">
        <v>16</v>
      </c>
      <c r="C13994" s="2" t="s">
        <v>19</v>
      </c>
      <c r="D13994" s="2" t="s">
        <v>13068</v>
      </c>
      <c r="E13994" s="3" t="str">
        <f>LEFT(Table8[[#This Row],[PART NUMBER &amp; DESC]],6)</f>
        <v>023210</v>
      </c>
      <c r="G13994" t="s">
        <v>13633</v>
      </c>
      <c r="H13994" t="str">
        <f>Table8[[#This Row],[COMMODITY (FAMILY CODE)]]</f>
        <v>INT-FURN</v>
      </c>
      <c r="I13994" s="8" t="s">
        <v>13629</v>
      </c>
      <c r="J13994" t="str">
        <f>Table8[[#This Row],[Column1]]</f>
        <v>023210</v>
      </c>
      <c r="K13994" s="8" t="s">
        <v>13630</v>
      </c>
      <c r="L13994" t="s">
        <v>13632</v>
      </c>
      <c r="M13994" s="8" t="s">
        <v>13631</v>
      </c>
      <c r="O13994" t="str">
        <f t="shared" si="218"/>
        <v>update item_mst set family_code = 'INT-FURN' where item = '023210' and site_ref = 'BENN'</v>
      </c>
      <c r="Q13994" t="s">
        <v>21154</v>
      </c>
    </row>
    <row r="13995" spans="1:17" x14ac:dyDescent="0.25">
      <c r="A13995" s="3" t="s">
        <v>13053</v>
      </c>
      <c r="B13995" s="3" t="s">
        <v>16</v>
      </c>
      <c r="C13995" s="3" t="s">
        <v>19</v>
      </c>
      <c r="D13995" s="3" t="s">
        <v>13069</v>
      </c>
      <c r="E13995" s="3" t="str">
        <f>LEFT(Table8[[#This Row],[PART NUMBER &amp; DESC]],6)</f>
        <v>028138</v>
      </c>
      <c r="G13995" t="s">
        <v>13633</v>
      </c>
      <c r="H13995" t="str">
        <f>Table8[[#This Row],[COMMODITY (FAMILY CODE)]]</f>
        <v>INT-FURN</v>
      </c>
      <c r="I13995" s="8" t="s">
        <v>13629</v>
      </c>
      <c r="J13995" t="str">
        <f>Table8[[#This Row],[Column1]]</f>
        <v>028138</v>
      </c>
      <c r="K13995" s="8" t="s">
        <v>13630</v>
      </c>
      <c r="L13995" t="s">
        <v>13632</v>
      </c>
      <c r="M13995" s="8" t="s">
        <v>13631</v>
      </c>
      <c r="O13995" t="str">
        <f t="shared" si="218"/>
        <v>update item_mst set family_code = 'INT-FURN' where item = '028138' and site_ref = 'BENN'</v>
      </c>
      <c r="Q13995" t="s">
        <v>20852</v>
      </c>
    </row>
    <row r="13996" spans="1:17" x14ac:dyDescent="0.25">
      <c r="A13996" s="2" t="s">
        <v>13053</v>
      </c>
      <c r="B13996" s="2" t="s">
        <v>16</v>
      </c>
      <c r="C13996" s="2" t="s">
        <v>19</v>
      </c>
      <c r="D13996" s="2" t="s">
        <v>13070</v>
      </c>
      <c r="E13996" s="3" t="str">
        <f>LEFT(Table8[[#This Row],[PART NUMBER &amp; DESC]],6)</f>
        <v>022600</v>
      </c>
      <c r="G13996" t="s">
        <v>13633</v>
      </c>
      <c r="H13996" t="str">
        <f>Table8[[#This Row],[COMMODITY (FAMILY CODE)]]</f>
        <v>INT-FURN</v>
      </c>
      <c r="I13996" s="8" t="s">
        <v>13629</v>
      </c>
      <c r="J13996" t="str">
        <f>Table8[[#This Row],[Column1]]</f>
        <v>022600</v>
      </c>
      <c r="K13996" s="8" t="s">
        <v>13630</v>
      </c>
      <c r="L13996" t="s">
        <v>13632</v>
      </c>
      <c r="M13996" s="8" t="s">
        <v>13631</v>
      </c>
      <c r="O13996" t="str">
        <f t="shared" si="218"/>
        <v>update item_mst set family_code = 'INT-FURN' where item = '022600' and site_ref = 'BENN'</v>
      </c>
      <c r="Q13996" t="s">
        <v>21155</v>
      </c>
    </row>
    <row r="13997" spans="1:17" x14ac:dyDescent="0.25">
      <c r="A13997" s="3" t="s">
        <v>13053</v>
      </c>
      <c r="B13997" s="3" t="s">
        <v>16</v>
      </c>
      <c r="C13997" s="3" t="s">
        <v>19</v>
      </c>
      <c r="D13997" s="3" t="s">
        <v>13071</v>
      </c>
      <c r="E13997" s="3" t="str">
        <f>LEFT(Table8[[#This Row],[PART NUMBER &amp; DESC]],6)</f>
        <v>022601</v>
      </c>
      <c r="G13997" t="s">
        <v>13633</v>
      </c>
      <c r="H13997" t="str">
        <f>Table8[[#This Row],[COMMODITY (FAMILY CODE)]]</f>
        <v>INT-FURN</v>
      </c>
      <c r="I13997" s="8" t="s">
        <v>13629</v>
      </c>
      <c r="J13997" t="str">
        <f>Table8[[#This Row],[Column1]]</f>
        <v>022601</v>
      </c>
      <c r="K13997" s="8" t="s">
        <v>13630</v>
      </c>
      <c r="L13997" t="s">
        <v>13632</v>
      </c>
      <c r="M13997" s="8" t="s">
        <v>13631</v>
      </c>
      <c r="O13997" t="str">
        <f t="shared" si="218"/>
        <v>update item_mst set family_code = 'INT-FURN' where item = '022601' and site_ref = 'BENN'</v>
      </c>
      <c r="Q13997" t="s">
        <v>21156</v>
      </c>
    </row>
    <row r="13998" spans="1:17" x14ac:dyDescent="0.25">
      <c r="A13998" s="2" t="s">
        <v>13053</v>
      </c>
      <c r="B13998" s="2" t="s">
        <v>16</v>
      </c>
      <c r="C13998" s="2" t="s">
        <v>19</v>
      </c>
      <c r="D13998" s="2" t="s">
        <v>13072</v>
      </c>
      <c r="E13998" s="3" t="str">
        <f>LEFT(Table8[[#This Row],[PART NUMBER &amp; DESC]],6)</f>
        <v>022602</v>
      </c>
      <c r="G13998" t="s">
        <v>13633</v>
      </c>
      <c r="H13998" t="str">
        <f>Table8[[#This Row],[COMMODITY (FAMILY CODE)]]</f>
        <v>INT-FURN</v>
      </c>
      <c r="I13998" s="8" t="s">
        <v>13629</v>
      </c>
      <c r="J13998" t="str">
        <f>Table8[[#This Row],[Column1]]</f>
        <v>022602</v>
      </c>
      <c r="K13998" s="8" t="s">
        <v>13630</v>
      </c>
      <c r="L13998" t="s">
        <v>13632</v>
      </c>
      <c r="M13998" s="8" t="s">
        <v>13631</v>
      </c>
      <c r="O13998" t="str">
        <f t="shared" si="218"/>
        <v>update item_mst set family_code = 'INT-FURN' where item = '022602' and site_ref = 'BENN'</v>
      </c>
      <c r="Q13998" t="s">
        <v>21157</v>
      </c>
    </row>
    <row r="13999" spans="1:17" x14ac:dyDescent="0.25">
      <c r="A13999" s="3" t="s">
        <v>13053</v>
      </c>
      <c r="B13999" s="3" t="s">
        <v>16</v>
      </c>
      <c r="C13999" s="3" t="s">
        <v>19</v>
      </c>
      <c r="D13999" s="3" t="s">
        <v>1496</v>
      </c>
      <c r="E13999" s="3" t="str">
        <f>LEFT(Table8[[#This Row],[PART NUMBER &amp; DESC]],6)</f>
        <v>022603</v>
      </c>
      <c r="G13999" t="s">
        <v>13633</v>
      </c>
      <c r="H13999" t="str">
        <f>Table8[[#This Row],[COMMODITY (FAMILY CODE)]]</f>
        <v>INT-FURN</v>
      </c>
      <c r="I13999" s="8" t="s">
        <v>13629</v>
      </c>
      <c r="J13999" t="str">
        <f>Table8[[#This Row],[Column1]]</f>
        <v>022603</v>
      </c>
      <c r="K13999" s="8" t="s">
        <v>13630</v>
      </c>
      <c r="L13999" t="s">
        <v>13632</v>
      </c>
      <c r="M13999" s="8" t="s">
        <v>13631</v>
      </c>
      <c r="O13999" t="str">
        <f t="shared" si="218"/>
        <v>update item_mst set family_code = 'INT-FURN' where item = '022603' and site_ref = 'BENN'</v>
      </c>
      <c r="Q13999" t="s">
        <v>14717</v>
      </c>
    </row>
    <row r="14000" spans="1:17" x14ac:dyDescent="0.25">
      <c r="A14000" s="2" t="s">
        <v>13053</v>
      </c>
      <c r="B14000" s="2" t="s">
        <v>16</v>
      </c>
      <c r="C14000" s="2" t="s">
        <v>19</v>
      </c>
      <c r="D14000" s="2" t="s">
        <v>13073</v>
      </c>
      <c r="E14000" s="3" t="str">
        <f>LEFT(Table8[[#This Row],[PART NUMBER &amp; DESC]],6)</f>
        <v>022604</v>
      </c>
      <c r="G14000" t="s">
        <v>13633</v>
      </c>
      <c r="H14000" t="str">
        <f>Table8[[#This Row],[COMMODITY (FAMILY CODE)]]</f>
        <v>INT-FURN</v>
      </c>
      <c r="I14000" s="8" t="s">
        <v>13629</v>
      </c>
      <c r="J14000" t="str">
        <f>Table8[[#This Row],[Column1]]</f>
        <v>022604</v>
      </c>
      <c r="K14000" s="8" t="s">
        <v>13630</v>
      </c>
      <c r="L14000" t="s">
        <v>13632</v>
      </c>
      <c r="M14000" s="8" t="s">
        <v>13631</v>
      </c>
      <c r="O14000" t="str">
        <f t="shared" si="218"/>
        <v>update item_mst set family_code = 'INT-FURN' where item = '022604' and site_ref = 'BENN'</v>
      </c>
      <c r="Q14000" t="s">
        <v>21158</v>
      </c>
    </row>
    <row r="14001" spans="1:17" x14ac:dyDescent="0.25">
      <c r="A14001" s="3" t="s">
        <v>13053</v>
      </c>
      <c r="B14001" s="3" t="s">
        <v>16</v>
      </c>
      <c r="C14001" s="3" t="s">
        <v>19</v>
      </c>
      <c r="D14001" s="3" t="s">
        <v>13074</v>
      </c>
      <c r="E14001" s="3" t="str">
        <f>LEFT(Table8[[#This Row],[PART NUMBER &amp; DESC]],6)</f>
        <v>022582</v>
      </c>
      <c r="G14001" t="s">
        <v>13633</v>
      </c>
      <c r="H14001" t="str">
        <f>Table8[[#This Row],[COMMODITY (FAMILY CODE)]]</f>
        <v>INT-FURN</v>
      </c>
      <c r="I14001" s="8" t="s">
        <v>13629</v>
      </c>
      <c r="J14001" t="str">
        <f>Table8[[#This Row],[Column1]]</f>
        <v>022582</v>
      </c>
      <c r="K14001" s="8" t="s">
        <v>13630</v>
      </c>
      <c r="L14001" t="s">
        <v>13632</v>
      </c>
      <c r="M14001" s="8" t="s">
        <v>13631</v>
      </c>
      <c r="O14001" t="str">
        <f t="shared" si="218"/>
        <v>update item_mst set family_code = 'INT-FURN' where item = '022582' and site_ref = 'BENN'</v>
      </c>
      <c r="Q14001" t="s">
        <v>21159</v>
      </c>
    </row>
    <row r="14002" spans="1:17" x14ac:dyDescent="0.25">
      <c r="A14002" s="2" t="s">
        <v>13053</v>
      </c>
      <c r="B14002" s="2" t="s">
        <v>16</v>
      </c>
      <c r="C14002" s="2" t="s">
        <v>19</v>
      </c>
      <c r="D14002" s="2" t="s">
        <v>13075</v>
      </c>
      <c r="E14002" s="3" t="str">
        <f>LEFT(Table8[[#This Row],[PART NUMBER &amp; DESC]],6)</f>
        <v>024875</v>
      </c>
      <c r="G14002" t="s">
        <v>13633</v>
      </c>
      <c r="H14002" t="str">
        <f>Table8[[#This Row],[COMMODITY (FAMILY CODE)]]</f>
        <v>INT-FURN</v>
      </c>
      <c r="I14002" s="8" t="s">
        <v>13629</v>
      </c>
      <c r="J14002" t="str">
        <f>Table8[[#This Row],[Column1]]</f>
        <v>024875</v>
      </c>
      <c r="K14002" s="8" t="s">
        <v>13630</v>
      </c>
      <c r="L14002" t="s">
        <v>13632</v>
      </c>
      <c r="M14002" s="8" t="s">
        <v>13631</v>
      </c>
      <c r="O14002" t="str">
        <f t="shared" si="218"/>
        <v>update item_mst set family_code = 'INT-FURN' where item = '024875' and site_ref = 'BENN'</v>
      </c>
      <c r="Q14002" t="s">
        <v>21160</v>
      </c>
    </row>
    <row r="14003" spans="1:17" x14ac:dyDescent="0.25">
      <c r="A14003" s="3" t="s">
        <v>13053</v>
      </c>
      <c r="B14003" s="3" t="s">
        <v>16</v>
      </c>
      <c r="C14003" s="3" t="s">
        <v>19</v>
      </c>
      <c r="D14003" s="3" t="s">
        <v>13076</v>
      </c>
      <c r="E14003" s="3" t="str">
        <f>LEFT(Table8[[#This Row],[PART NUMBER &amp; DESC]],6)</f>
        <v>022579</v>
      </c>
      <c r="G14003" t="s">
        <v>13633</v>
      </c>
      <c r="H14003" t="str">
        <f>Table8[[#This Row],[COMMODITY (FAMILY CODE)]]</f>
        <v>INT-FURN</v>
      </c>
      <c r="I14003" s="8" t="s">
        <v>13629</v>
      </c>
      <c r="J14003" t="str">
        <f>Table8[[#This Row],[Column1]]</f>
        <v>022579</v>
      </c>
      <c r="K14003" s="8" t="s">
        <v>13630</v>
      </c>
      <c r="L14003" t="s">
        <v>13632</v>
      </c>
      <c r="M14003" s="8" t="s">
        <v>13631</v>
      </c>
      <c r="O14003" t="str">
        <f t="shared" si="218"/>
        <v>update item_mst set family_code = 'INT-FURN' where item = '022579' and site_ref = 'BENN'</v>
      </c>
      <c r="Q14003" t="s">
        <v>21161</v>
      </c>
    </row>
    <row r="14004" spans="1:17" x14ac:dyDescent="0.25">
      <c r="A14004" s="2" t="s">
        <v>13053</v>
      </c>
      <c r="B14004" s="2" t="s">
        <v>16</v>
      </c>
      <c r="C14004" s="2" t="s">
        <v>19</v>
      </c>
      <c r="D14004" s="2" t="s">
        <v>13077</v>
      </c>
      <c r="E14004" s="3" t="str">
        <f>LEFT(Table8[[#This Row],[PART NUMBER &amp; DESC]],6)</f>
        <v>022595</v>
      </c>
      <c r="G14004" t="s">
        <v>13633</v>
      </c>
      <c r="H14004" t="str">
        <f>Table8[[#This Row],[COMMODITY (FAMILY CODE)]]</f>
        <v>INT-FURN</v>
      </c>
      <c r="I14004" s="8" t="s">
        <v>13629</v>
      </c>
      <c r="J14004" t="str">
        <f>Table8[[#This Row],[Column1]]</f>
        <v>022595</v>
      </c>
      <c r="K14004" s="8" t="s">
        <v>13630</v>
      </c>
      <c r="L14004" t="s">
        <v>13632</v>
      </c>
      <c r="M14004" s="8" t="s">
        <v>13631</v>
      </c>
      <c r="O14004" t="str">
        <f t="shared" si="218"/>
        <v>update item_mst set family_code = 'INT-FURN' where item = '022595' and site_ref = 'BENN'</v>
      </c>
      <c r="Q14004" t="s">
        <v>21162</v>
      </c>
    </row>
    <row r="14005" spans="1:17" x14ac:dyDescent="0.25">
      <c r="A14005" s="3" t="s">
        <v>13053</v>
      </c>
      <c r="B14005" s="3" t="s">
        <v>16</v>
      </c>
      <c r="C14005" s="3" t="s">
        <v>19</v>
      </c>
      <c r="D14005" s="3" t="s">
        <v>13078</v>
      </c>
      <c r="E14005" s="3" t="str">
        <f>LEFT(Table8[[#This Row],[PART NUMBER &amp; DESC]],6)</f>
        <v>023253</v>
      </c>
      <c r="G14005" t="s">
        <v>13633</v>
      </c>
      <c r="H14005" t="str">
        <f>Table8[[#This Row],[COMMODITY (FAMILY CODE)]]</f>
        <v>INT-FURN</v>
      </c>
      <c r="I14005" s="8" t="s">
        <v>13629</v>
      </c>
      <c r="J14005" t="str">
        <f>Table8[[#This Row],[Column1]]</f>
        <v>023253</v>
      </c>
      <c r="K14005" s="8" t="s">
        <v>13630</v>
      </c>
      <c r="L14005" t="s">
        <v>13632</v>
      </c>
      <c r="M14005" s="8" t="s">
        <v>13631</v>
      </c>
      <c r="O14005" t="str">
        <f t="shared" si="218"/>
        <v>update item_mst set family_code = 'INT-FURN' where item = '023253' and site_ref = 'BENN'</v>
      </c>
      <c r="Q14005" t="s">
        <v>21163</v>
      </c>
    </row>
    <row r="14006" spans="1:17" x14ac:dyDescent="0.25">
      <c r="A14006" s="2" t="s">
        <v>13053</v>
      </c>
      <c r="B14006" s="2" t="s">
        <v>16</v>
      </c>
      <c r="C14006" s="2" t="s">
        <v>19</v>
      </c>
      <c r="D14006" s="2" t="s">
        <v>1302</v>
      </c>
      <c r="E14006" s="3" t="str">
        <f>LEFT(Table8[[#This Row],[PART NUMBER &amp; DESC]],6)</f>
        <v>022272</v>
      </c>
      <c r="G14006" t="s">
        <v>13633</v>
      </c>
      <c r="H14006" t="str">
        <f>Table8[[#This Row],[COMMODITY (FAMILY CODE)]]</f>
        <v>INT-FURN</v>
      </c>
      <c r="I14006" s="8" t="s">
        <v>13629</v>
      </c>
      <c r="J14006" t="str">
        <f>Table8[[#This Row],[Column1]]</f>
        <v>022272</v>
      </c>
      <c r="K14006" s="8" t="s">
        <v>13630</v>
      </c>
      <c r="L14006" t="s">
        <v>13632</v>
      </c>
      <c r="M14006" s="8" t="s">
        <v>13631</v>
      </c>
      <c r="O14006" t="str">
        <f t="shared" si="218"/>
        <v>update item_mst set family_code = 'INT-FURN' where item = '022272' and site_ref = 'BENN'</v>
      </c>
      <c r="Q14006" t="s">
        <v>14581</v>
      </c>
    </row>
    <row r="14007" spans="1:17" x14ac:dyDescent="0.25">
      <c r="A14007" s="3" t="s">
        <v>13053</v>
      </c>
      <c r="B14007" s="3" t="s">
        <v>16</v>
      </c>
      <c r="C14007" s="3" t="s">
        <v>19</v>
      </c>
      <c r="D14007" s="3" t="s">
        <v>13079</v>
      </c>
      <c r="E14007" s="3" t="str">
        <f>LEFT(Table8[[#This Row],[PART NUMBER &amp; DESC]],6)</f>
        <v>024320</v>
      </c>
      <c r="G14007" t="s">
        <v>13633</v>
      </c>
      <c r="H14007" t="str">
        <f>Table8[[#This Row],[COMMODITY (FAMILY CODE)]]</f>
        <v>INT-FURN</v>
      </c>
      <c r="I14007" s="8" t="s">
        <v>13629</v>
      </c>
      <c r="J14007" t="str">
        <f>Table8[[#This Row],[Column1]]</f>
        <v>024320</v>
      </c>
      <c r="K14007" s="8" t="s">
        <v>13630</v>
      </c>
      <c r="L14007" t="s">
        <v>13632</v>
      </c>
      <c r="M14007" s="8" t="s">
        <v>13631</v>
      </c>
      <c r="O14007" t="str">
        <f t="shared" si="218"/>
        <v>update item_mst set family_code = 'INT-FURN' where item = '024320' and site_ref = 'BENN'</v>
      </c>
      <c r="Q14007" t="s">
        <v>21164</v>
      </c>
    </row>
    <row r="14008" spans="1:17" x14ac:dyDescent="0.25">
      <c r="A14008" s="3" t="s">
        <v>13053</v>
      </c>
      <c r="B14008" s="3" t="s">
        <v>16</v>
      </c>
      <c r="C14008" s="3" t="s">
        <v>19</v>
      </c>
      <c r="D14008" s="3" t="s">
        <v>13080</v>
      </c>
      <c r="E14008" s="3" t="str">
        <f>LEFT(Table8[[#This Row],[PART NUMBER &amp; DESC]],6)</f>
        <v>023248</v>
      </c>
      <c r="G14008" t="s">
        <v>13633</v>
      </c>
      <c r="H14008" t="str">
        <f>Table8[[#This Row],[COMMODITY (FAMILY CODE)]]</f>
        <v>INT-FURN</v>
      </c>
      <c r="I14008" s="8" t="s">
        <v>13629</v>
      </c>
      <c r="J14008" t="str">
        <f>Table8[[#This Row],[Column1]]</f>
        <v>023248</v>
      </c>
      <c r="K14008" s="8" t="s">
        <v>13630</v>
      </c>
      <c r="L14008" t="s">
        <v>13632</v>
      </c>
      <c r="M14008" s="8" t="s">
        <v>13631</v>
      </c>
      <c r="O14008" t="str">
        <f t="shared" si="218"/>
        <v>update item_mst set family_code = 'INT-FURN' where item = '023248' and site_ref = 'BENN'</v>
      </c>
      <c r="Q14008" t="s">
        <v>21165</v>
      </c>
    </row>
    <row r="14009" spans="1:17" x14ac:dyDescent="0.25">
      <c r="A14009" s="2" t="s">
        <v>13053</v>
      </c>
      <c r="B14009" s="2" t="s">
        <v>16</v>
      </c>
      <c r="C14009" s="2" t="s">
        <v>19</v>
      </c>
      <c r="D14009" s="2" t="s">
        <v>1320</v>
      </c>
      <c r="E14009" s="3" t="str">
        <f>LEFT(Table8[[#This Row],[PART NUMBER &amp; DESC]],6)</f>
        <v>024221</v>
      </c>
      <c r="G14009" t="s">
        <v>13633</v>
      </c>
      <c r="H14009" t="str">
        <f>Table8[[#This Row],[COMMODITY (FAMILY CODE)]]</f>
        <v>INT-FURN</v>
      </c>
      <c r="I14009" s="8" t="s">
        <v>13629</v>
      </c>
      <c r="J14009" t="str">
        <f>Table8[[#This Row],[Column1]]</f>
        <v>024221</v>
      </c>
      <c r="K14009" s="8" t="s">
        <v>13630</v>
      </c>
      <c r="L14009" t="s">
        <v>13632</v>
      </c>
      <c r="M14009" s="8" t="s">
        <v>13631</v>
      </c>
      <c r="O14009" t="str">
        <f t="shared" si="218"/>
        <v>update item_mst set family_code = 'INT-FURN' where item = '024221' and site_ref = 'BENN'</v>
      </c>
      <c r="Q14009" t="s">
        <v>14599</v>
      </c>
    </row>
    <row r="14010" spans="1:17" x14ac:dyDescent="0.25">
      <c r="A14010" s="2" t="s">
        <v>13053</v>
      </c>
      <c r="B14010" s="2" t="s">
        <v>16</v>
      </c>
      <c r="C14010" s="2" t="s">
        <v>19</v>
      </c>
      <c r="D14010" s="2" t="s">
        <v>1403</v>
      </c>
      <c r="E14010" s="3" t="str">
        <f>LEFT(Table8[[#This Row],[PART NUMBER &amp; DESC]],6)</f>
        <v>022270</v>
      </c>
      <c r="G14010" t="s">
        <v>13633</v>
      </c>
      <c r="H14010" t="str">
        <f>Table8[[#This Row],[COMMODITY (FAMILY CODE)]]</f>
        <v>INT-FURN</v>
      </c>
      <c r="I14010" s="8" t="s">
        <v>13629</v>
      </c>
      <c r="J14010" t="str">
        <f>Table8[[#This Row],[Column1]]</f>
        <v>022270</v>
      </c>
      <c r="K14010" s="8" t="s">
        <v>13630</v>
      </c>
      <c r="L14010" t="s">
        <v>13632</v>
      </c>
      <c r="M14010" s="8" t="s">
        <v>13631</v>
      </c>
      <c r="O14010" t="str">
        <f t="shared" si="218"/>
        <v>update item_mst set family_code = 'INT-FURN' where item = '022270' and site_ref = 'BENN'</v>
      </c>
      <c r="Q14010" t="s">
        <v>14676</v>
      </c>
    </row>
    <row r="14011" spans="1:17" x14ac:dyDescent="0.25">
      <c r="A14011" s="2" t="s">
        <v>13053</v>
      </c>
      <c r="B14011" s="2" t="s">
        <v>16</v>
      </c>
      <c r="C14011" s="2" t="s">
        <v>19</v>
      </c>
      <c r="D14011" s="2" t="s">
        <v>13081</v>
      </c>
      <c r="E14011" s="3" t="str">
        <f>LEFT(Table8[[#This Row],[PART NUMBER &amp; DESC]],6)</f>
        <v>024329</v>
      </c>
      <c r="G14011" t="s">
        <v>13633</v>
      </c>
      <c r="H14011" t="str">
        <f>Table8[[#This Row],[COMMODITY (FAMILY CODE)]]</f>
        <v>INT-FURN</v>
      </c>
      <c r="I14011" s="8" t="s">
        <v>13629</v>
      </c>
      <c r="J14011" t="str">
        <f>Table8[[#This Row],[Column1]]</f>
        <v>024329</v>
      </c>
      <c r="K14011" s="8" t="s">
        <v>13630</v>
      </c>
      <c r="L14011" t="s">
        <v>13632</v>
      </c>
      <c r="M14011" s="8" t="s">
        <v>13631</v>
      </c>
      <c r="O14011" t="str">
        <f t="shared" si="218"/>
        <v>update item_mst set family_code = 'INT-FURN' where item = '024329' and site_ref = 'BENN'</v>
      </c>
      <c r="Q14011" t="s">
        <v>21166</v>
      </c>
    </row>
    <row r="14012" spans="1:17" x14ac:dyDescent="0.25">
      <c r="A14012" s="3" t="s">
        <v>13053</v>
      </c>
      <c r="B14012" s="3" t="s">
        <v>16</v>
      </c>
      <c r="C14012" s="3" t="s">
        <v>19</v>
      </c>
      <c r="D14012" s="3" t="s">
        <v>13082</v>
      </c>
      <c r="E14012" s="3" t="str">
        <f>LEFT(Table8[[#This Row],[PART NUMBER &amp; DESC]],6)</f>
        <v>024327</v>
      </c>
      <c r="G14012" t="s">
        <v>13633</v>
      </c>
      <c r="H14012" t="str">
        <f>Table8[[#This Row],[COMMODITY (FAMILY CODE)]]</f>
        <v>INT-FURN</v>
      </c>
      <c r="I14012" s="8" t="s">
        <v>13629</v>
      </c>
      <c r="J14012" t="str">
        <f>Table8[[#This Row],[Column1]]</f>
        <v>024327</v>
      </c>
      <c r="K14012" s="8" t="s">
        <v>13630</v>
      </c>
      <c r="L14012" t="s">
        <v>13632</v>
      </c>
      <c r="M14012" s="8" t="s">
        <v>13631</v>
      </c>
      <c r="O14012" t="str">
        <f t="shared" si="218"/>
        <v>update item_mst set family_code = 'INT-FURN' where item = '024327' and site_ref = 'BENN'</v>
      </c>
      <c r="Q14012" t="s">
        <v>21167</v>
      </c>
    </row>
    <row r="14013" spans="1:17" x14ac:dyDescent="0.25">
      <c r="A14013" s="3" t="s">
        <v>13053</v>
      </c>
      <c r="B14013" s="3" t="s">
        <v>16</v>
      </c>
      <c r="C14013" s="3" t="s">
        <v>19</v>
      </c>
      <c r="D14013" s="3" t="s">
        <v>13083</v>
      </c>
      <c r="E14013" s="3" t="str">
        <f>LEFT(Table8[[#This Row],[PART NUMBER &amp; DESC]],6)</f>
        <v>027400</v>
      </c>
      <c r="G14013" t="s">
        <v>13633</v>
      </c>
      <c r="H14013" t="str">
        <f>Table8[[#This Row],[COMMODITY (FAMILY CODE)]]</f>
        <v>INT-FURN</v>
      </c>
      <c r="I14013" s="8" t="s">
        <v>13629</v>
      </c>
      <c r="J14013" t="str">
        <f>Table8[[#This Row],[Column1]]</f>
        <v>027400</v>
      </c>
      <c r="K14013" s="8" t="s">
        <v>13630</v>
      </c>
      <c r="L14013" t="s">
        <v>13632</v>
      </c>
      <c r="M14013" s="8" t="s">
        <v>13631</v>
      </c>
      <c r="O14013" t="str">
        <f t="shared" si="218"/>
        <v>update item_mst set family_code = 'INT-FURN' where item = '027400' and site_ref = 'BENN'</v>
      </c>
      <c r="Q14013" t="s">
        <v>14589</v>
      </c>
    </row>
    <row r="14014" spans="1:17" x14ac:dyDescent="0.25">
      <c r="A14014" s="2" t="s">
        <v>13053</v>
      </c>
      <c r="B14014" s="2" t="s">
        <v>16</v>
      </c>
      <c r="C14014" s="2" t="s">
        <v>19</v>
      </c>
      <c r="D14014" s="2" t="s">
        <v>13084</v>
      </c>
      <c r="E14014" s="3" t="str">
        <f>LEFT(Table8[[#This Row],[PART NUMBER &amp; DESC]],6)</f>
        <v>027398</v>
      </c>
      <c r="G14014" t="s">
        <v>13633</v>
      </c>
      <c r="H14014" t="str">
        <f>Table8[[#This Row],[COMMODITY (FAMILY CODE)]]</f>
        <v>INT-FURN</v>
      </c>
      <c r="I14014" s="8" t="s">
        <v>13629</v>
      </c>
      <c r="J14014" t="str">
        <f>Table8[[#This Row],[Column1]]</f>
        <v>027398</v>
      </c>
      <c r="K14014" s="8" t="s">
        <v>13630</v>
      </c>
      <c r="L14014" t="s">
        <v>13632</v>
      </c>
      <c r="M14014" s="8" t="s">
        <v>13631</v>
      </c>
      <c r="O14014" t="str">
        <f t="shared" si="218"/>
        <v>update item_mst set family_code = 'INT-FURN' where item = '027398' and site_ref = 'BENN'</v>
      </c>
      <c r="Q14014" t="s">
        <v>15412</v>
      </c>
    </row>
    <row r="14015" spans="1:17" x14ac:dyDescent="0.25">
      <c r="A14015" s="2" t="s">
        <v>13053</v>
      </c>
      <c r="B14015" s="2" t="s">
        <v>16</v>
      </c>
      <c r="C14015" s="2" t="s">
        <v>19</v>
      </c>
      <c r="D14015" s="2" t="s">
        <v>13085</v>
      </c>
      <c r="E14015" s="3" t="str">
        <f>LEFT(Table8[[#This Row],[PART NUMBER &amp; DESC]],6)</f>
        <v>027384</v>
      </c>
      <c r="G14015" t="s">
        <v>13633</v>
      </c>
      <c r="H14015" t="str">
        <f>Table8[[#This Row],[COMMODITY (FAMILY CODE)]]</f>
        <v>INT-FURN</v>
      </c>
      <c r="I14015" s="8" t="s">
        <v>13629</v>
      </c>
      <c r="J14015" t="str">
        <f>Table8[[#This Row],[Column1]]</f>
        <v>027384</v>
      </c>
      <c r="K14015" s="8" t="s">
        <v>13630</v>
      </c>
      <c r="L14015" t="s">
        <v>13632</v>
      </c>
      <c r="M14015" s="8" t="s">
        <v>13631</v>
      </c>
      <c r="O14015" t="str">
        <f t="shared" si="218"/>
        <v>update item_mst set family_code = 'INT-FURN' where item = '027384' and site_ref = 'BENN'</v>
      </c>
      <c r="Q14015" t="s">
        <v>15417</v>
      </c>
    </row>
    <row r="14016" spans="1:17" x14ac:dyDescent="0.25">
      <c r="A14016" s="2" t="s">
        <v>13053</v>
      </c>
      <c r="B14016" s="2" t="s">
        <v>16</v>
      </c>
      <c r="C14016" s="2" t="s">
        <v>19</v>
      </c>
      <c r="D14016" s="2" t="s">
        <v>1311</v>
      </c>
      <c r="E14016" s="3" t="str">
        <f>LEFT(Table8[[#This Row],[PART NUMBER &amp; DESC]],6)</f>
        <v>022475</v>
      </c>
      <c r="G14016" t="s">
        <v>13633</v>
      </c>
      <c r="H14016" t="str">
        <f>Table8[[#This Row],[COMMODITY (FAMILY CODE)]]</f>
        <v>INT-FURN</v>
      </c>
      <c r="I14016" s="8" t="s">
        <v>13629</v>
      </c>
      <c r="J14016" t="str">
        <f>Table8[[#This Row],[Column1]]</f>
        <v>022475</v>
      </c>
      <c r="K14016" s="8" t="s">
        <v>13630</v>
      </c>
      <c r="L14016" t="s">
        <v>13632</v>
      </c>
      <c r="M14016" s="8" t="s">
        <v>13631</v>
      </c>
      <c r="O14016" t="str">
        <f t="shared" si="218"/>
        <v>update item_mst set family_code = 'INT-FURN' where item = '022475' and site_ref = 'BENN'</v>
      </c>
      <c r="Q14016" t="s">
        <v>14590</v>
      </c>
    </row>
    <row r="14017" spans="1:17" x14ac:dyDescent="0.25">
      <c r="A14017" s="2" t="s">
        <v>13053</v>
      </c>
      <c r="B14017" s="2" t="s">
        <v>16</v>
      </c>
      <c r="C14017" s="2" t="s">
        <v>19</v>
      </c>
      <c r="D14017" s="2" t="s">
        <v>13086</v>
      </c>
      <c r="E14017" s="3" t="str">
        <f>LEFT(Table8[[#This Row],[PART NUMBER &amp; DESC]],6)</f>
        <v>023251</v>
      </c>
      <c r="G14017" t="s">
        <v>13633</v>
      </c>
      <c r="H14017" t="str">
        <f>Table8[[#This Row],[COMMODITY (FAMILY CODE)]]</f>
        <v>INT-FURN</v>
      </c>
      <c r="I14017" s="8" t="s">
        <v>13629</v>
      </c>
      <c r="J14017" t="str">
        <f>Table8[[#This Row],[Column1]]</f>
        <v>023251</v>
      </c>
      <c r="K14017" s="8" t="s">
        <v>13630</v>
      </c>
      <c r="L14017" t="s">
        <v>13632</v>
      </c>
      <c r="M14017" s="8" t="s">
        <v>13631</v>
      </c>
      <c r="O14017" t="str">
        <f t="shared" ref="O14017:O14080" si="219">_xlfn.CONCAT(G14017:M14017)</f>
        <v>update item_mst set family_code = 'INT-FURN' where item = '023251' and site_ref = 'BENN'</v>
      </c>
      <c r="Q14017" t="s">
        <v>21168</v>
      </c>
    </row>
    <row r="14018" spans="1:17" x14ac:dyDescent="0.25">
      <c r="A14018" s="3" t="s">
        <v>13053</v>
      </c>
      <c r="B14018" s="3" t="s">
        <v>16</v>
      </c>
      <c r="C14018" s="3" t="s">
        <v>19</v>
      </c>
      <c r="D14018" s="3" t="s">
        <v>13087</v>
      </c>
      <c r="E14018" s="3" t="str">
        <f>LEFT(Table8[[#This Row],[PART NUMBER &amp; DESC]],6)</f>
        <v>022331</v>
      </c>
      <c r="G14018" t="s">
        <v>13633</v>
      </c>
      <c r="H14018" t="str">
        <f>Table8[[#This Row],[COMMODITY (FAMILY CODE)]]</f>
        <v>INT-FURN</v>
      </c>
      <c r="I14018" s="8" t="s">
        <v>13629</v>
      </c>
      <c r="J14018" t="str">
        <f>Table8[[#This Row],[Column1]]</f>
        <v>022331</v>
      </c>
      <c r="K14018" s="8" t="s">
        <v>13630</v>
      </c>
      <c r="L14018" t="s">
        <v>13632</v>
      </c>
      <c r="M14018" s="8" t="s">
        <v>13631</v>
      </c>
      <c r="O14018" t="str">
        <f t="shared" si="219"/>
        <v>update item_mst set family_code = 'INT-FURN' where item = '022331' and site_ref = 'BENN'</v>
      </c>
      <c r="Q14018" t="s">
        <v>21169</v>
      </c>
    </row>
    <row r="14019" spans="1:17" x14ac:dyDescent="0.25">
      <c r="A14019" s="2" t="s">
        <v>13053</v>
      </c>
      <c r="B14019" s="2" t="s">
        <v>16</v>
      </c>
      <c r="C14019" s="2" t="s">
        <v>19</v>
      </c>
      <c r="D14019" s="2" t="s">
        <v>1322</v>
      </c>
      <c r="E14019" s="3" t="str">
        <f>LEFT(Table8[[#This Row],[PART NUMBER &amp; DESC]],6)</f>
        <v>022289</v>
      </c>
      <c r="G14019" t="s">
        <v>13633</v>
      </c>
      <c r="H14019" t="str">
        <f>Table8[[#This Row],[COMMODITY (FAMILY CODE)]]</f>
        <v>INT-FURN</v>
      </c>
      <c r="I14019" s="8" t="s">
        <v>13629</v>
      </c>
      <c r="J14019" t="str">
        <f>Table8[[#This Row],[Column1]]</f>
        <v>022289</v>
      </c>
      <c r="K14019" s="8" t="s">
        <v>13630</v>
      </c>
      <c r="L14019" t="s">
        <v>13632</v>
      </c>
      <c r="M14019" s="8" t="s">
        <v>13631</v>
      </c>
      <c r="O14019" t="str">
        <f t="shared" si="219"/>
        <v>update item_mst set family_code = 'INT-FURN' where item = '022289' and site_ref = 'BENN'</v>
      </c>
      <c r="Q14019" t="s">
        <v>14601</v>
      </c>
    </row>
    <row r="14020" spans="1:17" x14ac:dyDescent="0.25">
      <c r="A14020" s="3" t="s">
        <v>13053</v>
      </c>
      <c r="B14020" s="3" t="s">
        <v>16</v>
      </c>
      <c r="C14020" s="3" t="s">
        <v>19</v>
      </c>
      <c r="D14020" s="3" t="s">
        <v>13088</v>
      </c>
      <c r="E14020" s="3" t="str">
        <f>LEFT(Table8[[#This Row],[PART NUMBER &amp; DESC]],6)</f>
        <v>024871</v>
      </c>
      <c r="G14020" t="s">
        <v>13633</v>
      </c>
      <c r="H14020" t="str">
        <f>Table8[[#This Row],[COMMODITY (FAMILY CODE)]]</f>
        <v>INT-FURN</v>
      </c>
      <c r="I14020" s="8" t="s">
        <v>13629</v>
      </c>
      <c r="J14020" t="str">
        <f>Table8[[#This Row],[Column1]]</f>
        <v>024871</v>
      </c>
      <c r="K14020" s="8" t="s">
        <v>13630</v>
      </c>
      <c r="L14020" t="s">
        <v>13632</v>
      </c>
      <c r="M14020" s="8" t="s">
        <v>13631</v>
      </c>
      <c r="O14020" t="str">
        <f t="shared" si="219"/>
        <v>update item_mst set family_code = 'INT-FURN' where item = '024871' and site_ref = 'BENN'</v>
      </c>
      <c r="Q14020" t="s">
        <v>21170</v>
      </c>
    </row>
    <row r="14021" spans="1:17" x14ac:dyDescent="0.25">
      <c r="A14021" s="2" t="s">
        <v>13053</v>
      </c>
      <c r="B14021" s="2" t="s">
        <v>16</v>
      </c>
      <c r="C14021" s="2" t="s">
        <v>19</v>
      </c>
      <c r="D14021" s="2" t="s">
        <v>1321</v>
      </c>
      <c r="E14021" s="3" t="str">
        <f>LEFT(Table8[[#This Row],[PART NUMBER &amp; DESC]],6)</f>
        <v>022286</v>
      </c>
      <c r="G14021" t="s">
        <v>13633</v>
      </c>
      <c r="H14021" t="str">
        <f>Table8[[#This Row],[COMMODITY (FAMILY CODE)]]</f>
        <v>INT-FURN</v>
      </c>
      <c r="I14021" s="8" t="s">
        <v>13629</v>
      </c>
      <c r="J14021" t="str">
        <f>Table8[[#This Row],[Column1]]</f>
        <v>022286</v>
      </c>
      <c r="K14021" s="8" t="s">
        <v>13630</v>
      </c>
      <c r="L14021" t="s">
        <v>13632</v>
      </c>
      <c r="M14021" s="8" t="s">
        <v>13631</v>
      </c>
      <c r="O14021" t="str">
        <f t="shared" si="219"/>
        <v>update item_mst set family_code = 'INT-FURN' where item = '022286' and site_ref = 'BENN'</v>
      </c>
      <c r="Q14021" t="s">
        <v>14600</v>
      </c>
    </row>
    <row r="14022" spans="1:17" x14ac:dyDescent="0.25">
      <c r="A14022" s="3" t="s">
        <v>13053</v>
      </c>
      <c r="B14022" s="3" t="s">
        <v>16</v>
      </c>
      <c r="C14022" s="3" t="s">
        <v>19</v>
      </c>
      <c r="D14022" s="3" t="s">
        <v>13089</v>
      </c>
      <c r="E14022" s="3" t="str">
        <f>LEFT(Table8[[#This Row],[PART NUMBER &amp; DESC]],6)</f>
        <v>022344</v>
      </c>
      <c r="G14022" t="s">
        <v>13633</v>
      </c>
      <c r="H14022" t="str">
        <f>Table8[[#This Row],[COMMODITY (FAMILY CODE)]]</f>
        <v>INT-FURN</v>
      </c>
      <c r="I14022" s="8" t="s">
        <v>13629</v>
      </c>
      <c r="J14022" t="str">
        <f>Table8[[#This Row],[Column1]]</f>
        <v>022344</v>
      </c>
      <c r="K14022" s="8" t="s">
        <v>13630</v>
      </c>
      <c r="L14022" t="s">
        <v>13632</v>
      </c>
      <c r="M14022" s="8" t="s">
        <v>13631</v>
      </c>
      <c r="O14022" t="str">
        <f t="shared" si="219"/>
        <v>update item_mst set family_code = 'INT-FURN' where item = '022344' and site_ref = 'BENN'</v>
      </c>
      <c r="Q14022" t="s">
        <v>21171</v>
      </c>
    </row>
    <row r="14023" spans="1:17" x14ac:dyDescent="0.25">
      <c r="A14023" s="2" t="s">
        <v>13053</v>
      </c>
      <c r="B14023" s="2" t="s">
        <v>16</v>
      </c>
      <c r="C14023" s="2" t="s">
        <v>19</v>
      </c>
      <c r="D14023" s="2" t="s">
        <v>13090</v>
      </c>
      <c r="E14023" s="3" t="str">
        <f>LEFT(Table8[[#This Row],[PART NUMBER &amp; DESC]],6)</f>
        <v>022342</v>
      </c>
      <c r="G14023" t="s">
        <v>13633</v>
      </c>
      <c r="H14023" t="str">
        <f>Table8[[#This Row],[COMMODITY (FAMILY CODE)]]</f>
        <v>INT-FURN</v>
      </c>
      <c r="I14023" s="8" t="s">
        <v>13629</v>
      </c>
      <c r="J14023" t="str">
        <f>Table8[[#This Row],[Column1]]</f>
        <v>022342</v>
      </c>
      <c r="K14023" s="8" t="s">
        <v>13630</v>
      </c>
      <c r="L14023" t="s">
        <v>13632</v>
      </c>
      <c r="M14023" s="8" t="s">
        <v>13631</v>
      </c>
      <c r="O14023" t="str">
        <f t="shared" si="219"/>
        <v>update item_mst set family_code = 'INT-FURN' where item = '022342' and site_ref = 'BENN'</v>
      </c>
      <c r="Q14023" t="s">
        <v>21172</v>
      </c>
    </row>
    <row r="14024" spans="1:17" x14ac:dyDescent="0.25">
      <c r="A14024" s="3" t="s">
        <v>13053</v>
      </c>
      <c r="B14024" s="3" t="s">
        <v>16</v>
      </c>
      <c r="C14024" s="3" t="s">
        <v>19</v>
      </c>
      <c r="D14024" s="3" t="s">
        <v>13091</v>
      </c>
      <c r="E14024" s="3" t="str">
        <f>LEFT(Table8[[#This Row],[PART NUMBER &amp; DESC]],6)</f>
        <v>024321</v>
      </c>
      <c r="G14024" t="s">
        <v>13633</v>
      </c>
      <c r="H14024" t="str">
        <f>Table8[[#This Row],[COMMODITY (FAMILY CODE)]]</f>
        <v>INT-FURN</v>
      </c>
      <c r="I14024" s="8" t="s">
        <v>13629</v>
      </c>
      <c r="J14024" t="str">
        <f>Table8[[#This Row],[Column1]]</f>
        <v>024321</v>
      </c>
      <c r="K14024" s="8" t="s">
        <v>13630</v>
      </c>
      <c r="L14024" t="s">
        <v>13632</v>
      </c>
      <c r="M14024" s="8" t="s">
        <v>13631</v>
      </c>
      <c r="O14024" t="str">
        <f t="shared" si="219"/>
        <v>update item_mst set family_code = 'INT-FURN' where item = '024321' and site_ref = 'BENN'</v>
      </c>
      <c r="Q14024" t="s">
        <v>21173</v>
      </c>
    </row>
    <row r="14025" spans="1:17" x14ac:dyDescent="0.25">
      <c r="A14025" s="2" t="s">
        <v>13053</v>
      </c>
      <c r="B14025" s="2" t="s">
        <v>16</v>
      </c>
      <c r="C14025" s="2" t="s">
        <v>19</v>
      </c>
      <c r="D14025" s="2" t="s">
        <v>13092</v>
      </c>
      <c r="E14025" s="3" t="str">
        <f>LEFT(Table8[[#This Row],[PART NUMBER &amp; DESC]],6)</f>
        <v>024872</v>
      </c>
      <c r="G14025" t="s">
        <v>13633</v>
      </c>
      <c r="H14025" t="str">
        <f>Table8[[#This Row],[COMMODITY (FAMILY CODE)]]</f>
        <v>INT-FURN</v>
      </c>
      <c r="I14025" s="8" t="s">
        <v>13629</v>
      </c>
      <c r="J14025" t="str">
        <f>Table8[[#This Row],[Column1]]</f>
        <v>024872</v>
      </c>
      <c r="K14025" s="8" t="s">
        <v>13630</v>
      </c>
      <c r="L14025" t="s">
        <v>13632</v>
      </c>
      <c r="M14025" s="8" t="s">
        <v>13631</v>
      </c>
      <c r="O14025" t="str">
        <f t="shared" si="219"/>
        <v>update item_mst set family_code = 'INT-FURN' where item = '024872' and site_ref = 'BENN'</v>
      </c>
      <c r="Q14025" t="s">
        <v>21174</v>
      </c>
    </row>
    <row r="14026" spans="1:17" x14ac:dyDescent="0.25">
      <c r="A14026" s="3" t="s">
        <v>13053</v>
      </c>
      <c r="B14026" s="3" t="s">
        <v>16</v>
      </c>
      <c r="C14026" s="3" t="s">
        <v>19</v>
      </c>
      <c r="D14026" s="3" t="s">
        <v>13093</v>
      </c>
      <c r="E14026" s="3" t="str">
        <f>LEFT(Table8[[#This Row],[PART NUMBER &amp; DESC]],6)</f>
        <v>022345</v>
      </c>
      <c r="G14026" t="s">
        <v>13633</v>
      </c>
      <c r="H14026" t="str">
        <f>Table8[[#This Row],[COMMODITY (FAMILY CODE)]]</f>
        <v>INT-FURN</v>
      </c>
      <c r="I14026" s="8" t="s">
        <v>13629</v>
      </c>
      <c r="J14026" t="str">
        <f>Table8[[#This Row],[Column1]]</f>
        <v>022345</v>
      </c>
      <c r="K14026" s="8" t="s">
        <v>13630</v>
      </c>
      <c r="L14026" t="s">
        <v>13632</v>
      </c>
      <c r="M14026" s="8" t="s">
        <v>13631</v>
      </c>
      <c r="O14026" t="str">
        <f t="shared" si="219"/>
        <v>update item_mst set family_code = 'INT-FURN' where item = '022345' and site_ref = 'BENN'</v>
      </c>
      <c r="Q14026" t="s">
        <v>21175</v>
      </c>
    </row>
    <row r="14027" spans="1:17" x14ac:dyDescent="0.25">
      <c r="A14027" s="2" t="s">
        <v>13053</v>
      </c>
      <c r="B14027" s="2" t="s">
        <v>16</v>
      </c>
      <c r="C14027" s="2" t="s">
        <v>19</v>
      </c>
      <c r="D14027" s="2" t="s">
        <v>1353</v>
      </c>
      <c r="E14027" s="3" t="str">
        <f>LEFT(Table8[[#This Row],[PART NUMBER &amp; DESC]],6)</f>
        <v>022361</v>
      </c>
      <c r="G14027" t="s">
        <v>13633</v>
      </c>
      <c r="H14027" t="str">
        <f>Table8[[#This Row],[COMMODITY (FAMILY CODE)]]</f>
        <v>INT-FURN</v>
      </c>
      <c r="I14027" s="8" t="s">
        <v>13629</v>
      </c>
      <c r="J14027" t="str">
        <f>Table8[[#This Row],[Column1]]</f>
        <v>022361</v>
      </c>
      <c r="K14027" s="8" t="s">
        <v>13630</v>
      </c>
      <c r="L14027" t="s">
        <v>13632</v>
      </c>
      <c r="M14027" s="8" t="s">
        <v>13631</v>
      </c>
      <c r="O14027" t="str">
        <f t="shared" si="219"/>
        <v>update item_mst set family_code = 'INT-FURN' where item = '022361' and site_ref = 'BENN'</v>
      </c>
      <c r="Q14027" t="s">
        <v>14632</v>
      </c>
    </row>
    <row r="14028" spans="1:17" x14ac:dyDescent="0.25">
      <c r="A14028" s="3" t="s">
        <v>13053</v>
      </c>
      <c r="B14028" s="3" t="s">
        <v>16</v>
      </c>
      <c r="C14028" s="3" t="s">
        <v>19</v>
      </c>
      <c r="D14028" s="3" t="s">
        <v>13094</v>
      </c>
      <c r="E14028" s="3" t="str">
        <f>LEFT(Table8[[#This Row],[PART NUMBER &amp; DESC]],6)</f>
        <v>022541</v>
      </c>
      <c r="G14028" t="s">
        <v>13633</v>
      </c>
      <c r="H14028" t="str">
        <f>Table8[[#This Row],[COMMODITY (FAMILY CODE)]]</f>
        <v>INT-FURN</v>
      </c>
      <c r="I14028" s="8" t="s">
        <v>13629</v>
      </c>
      <c r="J14028" t="str">
        <f>Table8[[#This Row],[Column1]]</f>
        <v>022541</v>
      </c>
      <c r="K14028" s="8" t="s">
        <v>13630</v>
      </c>
      <c r="L14028" t="s">
        <v>13632</v>
      </c>
      <c r="M14028" s="8" t="s">
        <v>13631</v>
      </c>
      <c r="O14028" t="str">
        <f t="shared" si="219"/>
        <v>update item_mst set family_code = 'INT-FURN' where item = '022541' and site_ref = 'BENN'</v>
      </c>
      <c r="Q14028" t="s">
        <v>21176</v>
      </c>
    </row>
    <row r="14029" spans="1:17" x14ac:dyDescent="0.25">
      <c r="A14029" s="2" t="s">
        <v>13053</v>
      </c>
      <c r="B14029" s="2" t="s">
        <v>16</v>
      </c>
      <c r="C14029" s="2" t="s">
        <v>19</v>
      </c>
      <c r="D14029" s="2" t="s">
        <v>13095</v>
      </c>
      <c r="E14029" s="3" t="str">
        <f>LEFT(Table8[[#This Row],[PART NUMBER &amp; DESC]],6)</f>
        <v>022542</v>
      </c>
      <c r="G14029" t="s">
        <v>13633</v>
      </c>
      <c r="H14029" t="str">
        <f>Table8[[#This Row],[COMMODITY (FAMILY CODE)]]</f>
        <v>INT-FURN</v>
      </c>
      <c r="I14029" s="8" t="s">
        <v>13629</v>
      </c>
      <c r="J14029" t="str">
        <f>Table8[[#This Row],[Column1]]</f>
        <v>022542</v>
      </c>
      <c r="K14029" s="8" t="s">
        <v>13630</v>
      </c>
      <c r="L14029" t="s">
        <v>13632</v>
      </c>
      <c r="M14029" s="8" t="s">
        <v>13631</v>
      </c>
      <c r="O14029" t="str">
        <f t="shared" si="219"/>
        <v>update item_mst set family_code = 'INT-FURN' where item = '022542' and site_ref = 'BENN'</v>
      </c>
      <c r="Q14029" t="s">
        <v>21177</v>
      </c>
    </row>
    <row r="14030" spans="1:17" x14ac:dyDescent="0.25">
      <c r="A14030" s="3" t="s">
        <v>13053</v>
      </c>
      <c r="B14030" s="3" t="s">
        <v>16</v>
      </c>
      <c r="C14030" s="3" t="s">
        <v>19</v>
      </c>
      <c r="D14030" s="3" t="s">
        <v>13096</v>
      </c>
      <c r="E14030" s="3" t="str">
        <f>LEFT(Table8[[#This Row],[PART NUMBER &amp; DESC]],6)</f>
        <v>022543</v>
      </c>
      <c r="G14030" t="s">
        <v>13633</v>
      </c>
      <c r="H14030" t="str">
        <f>Table8[[#This Row],[COMMODITY (FAMILY CODE)]]</f>
        <v>INT-FURN</v>
      </c>
      <c r="I14030" s="8" t="s">
        <v>13629</v>
      </c>
      <c r="J14030" t="str">
        <f>Table8[[#This Row],[Column1]]</f>
        <v>022543</v>
      </c>
      <c r="K14030" s="8" t="s">
        <v>13630</v>
      </c>
      <c r="L14030" t="s">
        <v>13632</v>
      </c>
      <c r="M14030" s="8" t="s">
        <v>13631</v>
      </c>
      <c r="O14030" t="str">
        <f t="shared" si="219"/>
        <v>update item_mst set family_code = 'INT-FURN' where item = '022543' and site_ref = 'BENN'</v>
      </c>
      <c r="Q14030" t="s">
        <v>21178</v>
      </c>
    </row>
    <row r="14031" spans="1:17" x14ac:dyDescent="0.25">
      <c r="A14031" s="2" t="s">
        <v>13053</v>
      </c>
      <c r="B14031" s="2" t="s">
        <v>16</v>
      </c>
      <c r="C14031" s="2" t="s">
        <v>19</v>
      </c>
      <c r="D14031" s="2" t="s">
        <v>13097</v>
      </c>
      <c r="E14031" s="3" t="str">
        <f>LEFT(Table8[[#This Row],[PART NUMBER &amp; DESC]],6)</f>
        <v>022544</v>
      </c>
      <c r="G14031" t="s">
        <v>13633</v>
      </c>
      <c r="H14031" t="str">
        <f>Table8[[#This Row],[COMMODITY (FAMILY CODE)]]</f>
        <v>INT-FURN</v>
      </c>
      <c r="I14031" s="8" t="s">
        <v>13629</v>
      </c>
      <c r="J14031" t="str">
        <f>Table8[[#This Row],[Column1]]</f>
        <v>022544</v>
      </c>
      <c r="K14031" s="8" t="s">
        <v>13630</v>
      </c>
      <c r="L14031" t="s">
        <v>13632</v>
      </c>
      <c r="M14031" s="8" t="s">
        <v>13631</v>
      </c>
      <c r="O14031" t="str">
        <f t="shared" si="219"/>
        <v>update item_mst set family_code = 'INT-FURN' where item = '022544' and site_ref = 'BENN'</v>
      </c>
      <c r="Q14031" t="s">
        <v>21179</v>
      </c>
    </row>
    <row r="14032" spans="1:17" x14ac:dyDescent="0.25">
      <c r="A14032" s="3" t="s">
        <v>13053</v>
      </c>
      <c r="B14032" s="3" t="s">
        <v>16</v>
      </c>
      <c r="C14032" s="3" t="s">
        <v>19</v>
      </c>
      <c r="D14032" s="3" t="s">
        <v>13098</v>
      </c>
      <c r="E14032" s="3" t="str">
        <f>LEFT(Table8[[#This Row],[PART NUMBER &amp; DESC]],6)</f>
        <v>022545</v>
      </c>
      <c r="G14032" t="s">
        <v>13633</v>
      </c>
      <c r="H14032" t="str">
        <f>Table8[[#This Row],[COMMODITY (FAMILY CODE)]]</f>
        <v>INT-FURN</v>
      </c>
      <c r="I14032" s="8" t="s">
        <v>13629</v>
      </c>
      <c r="J14032" t="str">
        <f>Table8[[#This Row],[Column1]]</f>
        <v>022545</v>
      </c>
      <c r="K14032" s="8" t="s">
        <v>13630</v>
      </c>
      <c r="L14032" t="s">
        <v>13632</v>
      </c>
      <c r="M14032" s="8" t="s">
        <v>13631</v>
      </c>
      <c r="O14032" t="str">
        <f t="shared" si="219"/>
        <v>update item_mst set family_code = 'INT-FURN' where item = '022545' and site_ref = 'BENN'</v>
      </c>
      <c r="Q14032" t="s">
        <v>21180</v>
      </c>
    </row>
    <row r="14033" spans="1:17" x14ac:dyDescent="0.25">
      <c r="A14033" s="2" t="s">
        <v>13053</v>
      </c>
      <c r="B14033" s="2" t="s">
        <v>16</v>
      </c>
      <c r="C14033" s="2" t="s">
        <v>19</v>
      </c>
      <c r="D14033" s="2" t="s">
        <v>13099</v>
      </c>
      <c r="E14033" s="3" t="str">
        <f>LEFT(Table8[[#This Row],[PART NUMBER &amp; DESC]],6)</f>
        <v>022523</v>
      </c>
      <c r="G14033" t="s">
        <v>13633</v>
      </c>
      <c r="H14033" t="str">
        <f>Table8[[#This Row],[COMMODITY (FAMILY CODE)]]</f>
        <v>INT-FURN</v>
      </c>
      <c r="I14033" s="8" t="s">
        <v>13629</v>
      </c>
      <c r="J14033" t="str">
        <f>Table8[[#This Row],[Column1]]</f>
        <v>022523</v>
      </c>
      <c r="K14033" s="8" t="s">
        <v>13630</v>
      </c>
      <c r="L14033" t="s">
        <v>13632</v>
      </c>
      <c r="M14033" s="8" t="s">
        <v>13631</v>
      </c>
      <c r="O14033" t="str">
        <f t="shared" si="219"/>
        <v>update item_mst set family_code = 'INT-FURN' where item = '022523' and site_ref = 'BENN'</v>
      </c>
      <c r="Q14033" t="s">
        <v>21181</v>
      </c>
    </row>
    <row r="14034" spans="1:17" x14ac:dyDescent="0.25">
      <c r="A14034" s="3" t="s">
        <v>13053</v>
      </c>
      <c r="B14034" s="3" t="s">
        <v>16</v>
      </c>
      <c r="C14034" s="3" t="s">
        <v>19</v>
      </c>
      <c r="D14034" s="3" t="s">
        <v>13100</v>
      </c>
      <c r="E14034" s="3" t="str">
        <f>LEFT(Table8[[#This Row],[PART NUMBER &amp; DESC]],6)</f>
        <v>024874</v>
      </c>
      <c r="G14034" t="s">
        <v>13633</v>
      </c>
      <c r="H14034" t="str">
        <f>Table8[[#This Row],[COMMODITY (FAMILY CODE)]]</f>
        <v>INT-FURN</v>
      </c>
      <c r="I14034" s="8" t="s">
        <v>13629</v>
      </c>
      <c r="J14034" t="str">
        <f>Table8[[#This Row],[Column1]]</f>
        <v>024874</v>
      </c>
      <c r="K14034" s="8" t="s">
        <v>13630</v>
      </c>
      <c r="L14034" t="s">
        <v>13632</v>
      </c>
      <c r="M14034" s="8" t="s">
        <v>13631</v>
      </c>
      <c r="O14034" t="str">
        <f t="shared" si="219"/>
        <v>update item_mst set family_code = 'INT-FURN' where item = '024874' and site_ref = 'BENN'</v>
      </c>
      <c r="Q14034" t="s">
        <v>21182</v>
      </c>
    </row>
    <row r="14035" spans="1:17" x14ac:dyDescent="0.25">
      <c r="A14035" s="2" t="s">
        <v>13053</v>
      </c>
      <c r="B14035" s="2" t="s">
        <v>16</v>
      </c>
      <c r="C14035" s="2" t="s">
        <v>19</v>
      </c>
      <c r="D14035" s="2" t="s">
        <v>13101</v>
      </c>
      <c r="E14035" s="3" t="str">
        <f>LEFT(Table8[[#This Row],[PART NUMBER &amp; DESC]],6)</f>
        <v>022520</v>
      </c>
      <c r="G14035" t="s">
        <v>13633</v>
      </c>
      <c r="H14035" t="str">
        <f>Table8[[#This Row],[COMMODITY (FAMILY CODE)]]</f>
        <v>INT-FURN</v>
      </c>
      <c r="I14035" s="8" t="s">
        <v>13629</v>
      </c>
      <c r="J14035" t="str">
        <f>Table8[[#This Row],[Column1]]</f>
        <v>022520</v>
      </c>
      <c r="K14035" s="8" t="s">
        <v>13630</v>
      </c>
      <c r="L14035" t="s">
        <v>13632</v>
      </c>
      <c r="M14035" s="8" t="s">
        <v>13631</v>
      </c>
      <c r="O14035" t="str">
        <f t="shared" si="219"/>
        <v>update item_mst set family_code = 'INT-FURN' where item = '022520' and site_ref = 'BENN'</v>
      </c>
      <c r="Q14035" t="s">
        <v>21183</v>
      </c>
    </row>
    <row r="14036" spans="1:17" x14ac:dyDescent="0.25">
      <c r="A14036" s="3" t="s">
        <v>13053</v>
      </c>
      <c r="B14036" s="3" t="s">
        <v>16</v>
      </c>
      <c r="C14036" s="3" t="s">
        <v>19</v>
      </c>
      <c r="D14036" s="3" t="s">
        <v>13102</v>
      </c>
      <c r="E14036" s="3" t="str">
        <f>LEFT(Table8[[#This Row],[PART NUMBER &amp; DESC]],6)</f>
        <v>022536</v>
      </c>
      <c r="G14036" t="s">
        <v>13633</v>
      </c>
      <c r="H14036" t="str">
        <f>Table8[[#This Row],[COMMODITY (FAMILY CODE)]]</f>
        <v>INT-FURN</v>
      </c>
      <c r="I14036" s="8" t="s">
        <v>13629</v>
      </c>
      <c r="J14036" t="str">
        <f>Table8[[#This Row],[Column1]]</f>
        <v>022536</v>
      </c>
      <c r="K14036" s="8" t="s">
        <v>13630</v>
      </c>
      <c r="L14036" t="s">
        <v>13632</v>
      </c>
      <c r="M14036" s="8" t="s">
        <v>13631</v>
      </c>
      <c r="O14036" t="str">
        <f t="shared" si="219"/>
        <v>update item_mst set family_code = 'INT-FURN' where item = '022536' and site_ref = 'BENN'</v>
      </c>
      <c r="Q14036" t="s">
        <v>21184</v>
      </c>
    </row>
    <row r="14037" spans="1:17" x14ac:dyDescent="0.25">
      <c r="A14037" s="2" t="s">
        <v>13053</v>
      </c>
      <c r="B14037" s="2" t="s">
        <v>16</v>
      </c>
      <c r="C14037" s="2" t="s">
        <v>19</v>
      </c>
      <c r="D14037" s="2" t="s">
        <v>1319</v>
      </c>
      <c r="E14037" s="3" t="str">
        <f>LEFT(Table8[[#This Row],[PART NUMBER &amp; DESC]],6)</f>
        <v>023247</v>
      </c>
      <c r="G14037" t="s">
        <v>13633</v>
      </c>
      <c r="H14037" t="str">
        <f>Table8[[#This Row],[COMMODITY (FAMILY CODE)]]</f>
        <v>INT-FURN</v>
      </c>
      <c r="I14037" s="8" t="s">
        <v>13629</v>
      </c>
      <c r="J14037" t="str">
        <f>Table8[[#This Row],[Column1]]</f>
        <v>023247</v>
      </c>
      <c r="K14037" s="8" t="s">
        <v>13630</v>
      </c>
      <c r="L14037" t="s">
        <v>13632</v>
      </c>
      <c r="M14037" s="8" t="s">
        <v>13631</v>
      </c>
      <c r="O14037" t="str">
        <f t="shared" si="219"/>
        <v>update item_mst set family_code = 'INT-FURN' where item = '023247' and site_ref = 'BENN'</v>
      </c>
      <c r="Q14037" t="s">
        <v>14598</v>
      </c>
    </row>
    <row r="14038" spans="1:17" x14ac:dyDescent="0.25">
      <c r="A14038" s="3" t="s">
        <v>13053</v>
      </c>
      <c r="B14038" s="3" t="s">
        <v>16</v>
      </c>
      <c r="C14038" s="3" t="s">
        <v>19</v>
      </c>
      <c r="D14038" s="3" t="s">
        <v>13103</v>
      </c>
      <c r="E14038" s="3" t="str">
        <f>LEFT(Table8[[#This Row],[PART NUMBER &amp; DESC]],6)</f>
        <v>021992</v>
      </c>
      <c r="G14038" t="s">
        <v>13633</v>
      </c>
      <c r="H14038" t="str">
        <f>Table8[[#This Row],[COMMODITY (FAMILY CODE)]]</f>
        <v>INT-FURN</v>
      </c>
      <c r="I14038" s="8" t="s">
        <v>13629</v>
      </c>
      <c r="J14038" t="str">
        <f>Table8[[#This Row],[Column1]]</f>
        <v>021992</v>
      </c>
      <c r="K14038" s="8" t="s">
        <v>13630</v>
      </c>
      <c r="L14038" t="s">
        <v>13632</v>
      </c>
      <c r="M14038" s="8" t="s">
        <v>13631</v>
      </c>
      <c r="O14038" t="str">
        <f t="shared" si="219"/>
        <v>update item_mst set family_code = 'INT-FURN' where item = '021992' and site_ref = 'BENN'</v>
      </c>
      <c r="Q14038" t="s">
        <v>21185</v>
      </c>
    </row>
    <row r="14039" spans="1:17" x14ac:dyDescent="0.25">
      <c r="A14039" s="2" t="s">
        <v>13053</v>
      </c>
      <c r="B14039" s="2" t="s">
        <v>16</v>
      </c>
      <c r="C14039" s="2" t="s">
        <v>19</v>
      </c>
      <c r="D14039" s="2" t="s">
        <v>13104</v>
      </c>
      <c r="E14039" s="3" t="str">
        <f>LEFT(Table8[[#This Row],[PART NUMBER &amp; DESC]],6)</f>
        <v>021994</v>
      </c>
      <c r="G14039" t="s">
        <v>13633</v>
      </c>
      <c r="H14039" t="str">
        <f>Table8[[#This Row],[COMMODITY (FAMILY CODE)]]</f>
        <v>INT-FURN</v>
      </c>
      <c r="I14039" s="8" t="s">
        <v>13629</v>
      </c>
      <c r="J14039" t="str">
        <f>Table8[[#This Row],[Column1]]</f>
        <v>021994</v>
      </c>
      <c r="K14039" s="8" t="s">
        <v>13630</v>
      </c>
      <c r="L14039" t="s">
        <v>13632</v>
      </c>
      <c r="M14039" s="8" t="s">
        <v>13631</v>
      </c>
      <c r="O14039" t="str">
        <f t="shared" si="219"/>
        <v>update item_mst set family_code = 'INT-FURN' where item = '021994' and site_ref = 'BENN'</v>
      </c>
      <c r="Q14039" t="s">
        <v>21186</v>
      </c>
    </row>
    <row r="14040" spans="1:17" x14ac:dyDescent="0.25">
      <c r="A14040" s="3" t="s">
        <v>13053</v>
      </c>
      <c r="B14040" s="3" t="s">
        <v>16</v>
      </c>
      <c r="C14040" s="3" t="s">
        <v>19</v>
      </c>
      <c r="D14040" s="3" t="s">
        <v>13105</v>
      </c>
      <c r="E14040" s="3" t="str">
        <f>LEFT(Table8[[#This Row],[PART NUMBER &amp; DESC]],6)</f>
        <v>021995</v>
      </c>
      <c r="G14040" t="s">
        <v>13633</v>
      </c>
      <c r="H14040" t="str">
        <f>Table8[[#This Row],[COMMODITY (FAMILY CODE)]]</f>
        <v>INT-FURN</v>
      </c>
      <c r="I14040" s="8" t="s">
        <v>13629</v>
      </c>
      <c r="J14040" t="str">
        <f>Table8[[#This Row],[Column1]]</f>
        <v>021995</v>
      </c>
      <c r="K14040" s="8" t="s">
        <v>13630</v>
      </c>
      <c r="L14040" t="s">
        <v>13632</v>
      </c>
      <c r="M14040" s="8" t="s">
        <v>13631</v>
      </c>
      <c r="O14040" t="str">
        <f t="shared" si="219"/>
        <v>update item_mst set family_code = 'INT-FURN' where item = '021995' and site_ref = 'BENN'</v>
      </c>
      <c r="Q14040" t="s">
        <v>21187</v>
      </c>
    </row>
    <row r="14041" spans="1:17" x14ac:dyDescent="0.25">
      <c r="A14041" s="2" t="s">
        <v>13053</v>
      </c>
      <c r="B14041" s="2" t="s">
        <v>16</v>
      </c>
      <c r="C14041" s="2" t="s">
        <v>19</v>
      </c>
      <c r="D14041" s="2" t="s">
        <v>13106</v>
      </c>
      <c r="E14041" s="3" t="str">
        <f>LEFT(Table8[[#This Row],[PART NUMBER &amp; DESC]],6)</f>
        <v>022011</v>
      </c>
      <c r="G14041" t="s">
        <v>13633</v>
      </c>
      <c r="H14041" t="str">
        <f>Table8[[#This Row],[COMMODITY (FAMILY CODE)]]</f>
        <v>INT-FURN</v>
      </c>
      <c r="I14041" s="8" t="s">
        <v>13629</v>
      </c>
      <c r="J14041" t="str">
        <f>Table8[[#This Row],[Column1]]</f>
        <v>022011</v>
      </c>
      <c r="K14041" s="8" t="s">
        <v>13630</v>
      </c>
      <c r="L14041" t="s">
        <v>13632</v>
      </c>
      <c r="M14041" s="8" t="s">
        <v>13631</v>
      </c>
      <c r="O14041" t="str">
        <f t="shared" si="219"/>
        <v>update item_mst set family_code = 'INT-FURN' where item = '022011' and site_ref = 'BENN'</v>
      </c>
      <c r="Q14041" t="s">
        <v>21188</v>
      </c>
    </row>
    <row r="14042" spans="1:17" x14ac:dyDescent="0.25">
      <c r="A14042" s="3" t="s">
        <v>13053</v>
      </c>
      <c r="B14042" s="3" t="s">
        <v>16</v>
      </c>
      <c r="C14042" s="3" t="s">
        <v>19</v>
      </c>
      <c r="D14042" s="3" t="s">
        <v>1306</v>
      </c>
      <c r="E14042" s="3" t="str">
        <f>LEFT(Table8[[#This Row],[PART NUMBER &amp; DESC]],6)</f>
        <v>024315</v>
      </c>
      <c r="G14042" t="s">
        <v>13633</v>
      </c>
      <c r="H14042" t="str">
        <f>Table8[[#This Row],[COMMODITY (FAMILY CODE)]]</f>
        <v>INT-FURN</v>
      </c>
      <c r="I14042" s="8" t="s">
        <v>13629</v>
      </c>
      <c r="J14042" t="str">
        <f>Table8[[#This Row],[Column1]]</f>
        <v>024315</v>
      </c>
      <c r="K14042" s="8" t="s">
        <v>13630</v>
      </c>
      <c r="L14042" t="s">
        <v>13632</v>
      </c>
      <c r="M14042" s="8" t="s">
        <v>13631</v>
      </c>
      <c r="O14042" t="str">
        <f t="shared" si="219"/>
        <v>update item_mst set family_code = 'INT-FURN' where item = '024315' and site_ref = 'BENN'</v>
      </c>
      <c r="Q14042" t="s">
        <v>14585</v>
      </c>
    </row>
    <row r="14043" spans="1:17" x14ac:dyDescent="0.25">
      <c r="A14043" s="2" t="s">
        <v>13053</v>
      </c>
      <c r="B14043" s="2" t="s">
        <v>16</v>
      </c>
      <c r="C14043" s="2" t="s">
        <v>19</v>
      </c>
      <c r="D14043" s="2" t="s">
        <v>13107</v>
      </c>
      <c r="E14043" s="3" t="str">
        <f>LEFT(Table8[[#This Row],[PART NUMBER &amp; DESC]],6)</f>
        <v>024867</v>
      </c>
      <c r="G14043" t="s">
        <v>13633</v>
      </c>
      <c r="H14043" t="str">
        <f>Table8[[#This Row],[COMMODITY (FAMILY CODE)]]</f>
        <v>INT-FURN</v>
      </c>
      <c r="I14043" s="8" t="s">
        <v>13629</v>
      </c>
      <c r="J14043" t="str">
        <f>Table8[[#This Row],[Column1]]</f>
        <v>024867</v>
      </c>
      <c r="K14043" s="8" t="s">
        <v>13630</v>
      </c>
      <c r="L14043" t="s">
        <v>13632</v>
      </c>
      <c r="M14043" s="8" t="s">
        <v>13631</v>
      </c>
      <c r="O14043" t="str">
        <f t="shared" si="219"/>
        <v>update item_mst set family_code = 'INT-FURN' where item = '024867' and site_ref = 'BENN'</v>
      </c>
      <c r="Q14043" t="s">
        <v>14712</v>
      </c>
    </row>
    <row r="14044" spans="1:17" x14ac:dyDescent="0.25">
      <c r="A14044" s="3" t="s">
        <v>13053</v>
      </c>
      <c r="B14044" s="3" t="s">
        <v>16</v>
      </c>
      <c r="C14044" s="3" t="s">
        <v>19</v>
      </c>
      <c r="D14044" s="3" t="s">
        <v>1296</v>
      </c>
      <c r="E14044" s="3" t="str">
        <f>LEFT(Table8[[#This Row],[PART NUMBER &amp; DESC]],6)</f>
        <v>023192</v>
      </c>
      <c r="G14044" t="s">
        <v>13633</v>
      </c>
      <c r="H14044" t="str">
        <f>Table8[[#This Row],[COMMODITY (FAMILY CODE)]]</f>
        <v>INT-FURN</v>
      </c>
      <c r="I14044" s="8" t="s">
        <v>13629</v>
      </c>
      <c r="J14044" t="str">
        <f>Table8[[#This Row],[Column1]]</f>
        <v>023192</v>
      </c>
      <c r="K14044" s="8" t="s">
        <v>13630</v>
      </c>
      <c r="L14044" t="s">
        <v>13632</v>
      </c>
      <c r="M14044" s="8" t="s">
        <v>13631</v>
      </c>
      <c r="O14044" t="str">
        <f t="shared" si="219"/>
        <v>update item_mst set family_code = 'INT-FURN' where item = '023192' and site_ref = 'BENN'</v>
      </c>
      <c r="Q14044" t="s">
        <v>14575</v>
      </c>
    </row>
    <row r="14045" spans="1:17" x14ac:dyDescent="0.25">
      <c r="A14045" s="2" t="s">
        <v>13053</v>
      </c>
      <c r="B14045" s="2" t="s">
        <v>16</v>
      </c>
      <c r="C14045" s="2" t="s">
        <v>19</v>
      </c>
      <c r="D14045" s="2" t="s">
        <v>13108</v>
      </c>
      <c r="E14045" s="3" t="str">
        <f>LEFT(Table8[[#This Row],[PART NUMBER &amp; DESC]],6)</f>
        <v>022578</v>
      </c>
      <c r="G14045" t="s">
        <v>13633</v>
      </c>
      <c r="H14045" t="str">
        <f>Table8[[#This Row],[COMMODITY (FAMILY CODE)]]</f>
        <v>INT-FURN</v>
      </c>
      <c r="I14045" s="8" t="s">
        <v>13629</v>
      </c>
      <c r="J14045" t="str">
        <f>Table8[[#This Row],[Column1]]</f>
        <v>022578</v>
      </c>
      <c r="K14045" s="8" t="s">
        <v>13630</v>
      </c>
      <c r="L14045" t="s">
        <v>13632</v>
      </c>
      <c r="M14045" s="8" t="s">
        <v>13631</v>
      </c>
      <c r="O14045" t="str">
        <f t="shared" si="219"/>
        <v>update item_mst set family_code = 'INT-FURN' where item = '022578' and site_ref = 'BENN'</v>
      </c>
      <c r="Q14045" t="s">
        <v>21189</v>
      </c>
    </row>
    <row r="14046" spans="1:17" x14ac:dyDescent="0.25">
      <c r="A14046" s="3" t="s">
        <v>13053</v>
      </c>
      <c r="B14046" s="3" t="s">
        <v>16</v>
      </c>
      <c r="C14046" s="3" t="s">
        <v>19</v>
      </c>
      <c r="D14046" s="3" t="s">
        <v>13109</v>
      </c>
      <c r="E14046" s="3" t="str">
        <f>LEFT(Table8[[#This Row],[PART NUMBER &amp; DESC]],6)</f>
        <v>022576</v>
      </c>
      <c r="G14046" t="s">
        <v>13633</v>
      </c>
      <c r="H14046" t="str">
        <f>Table8[[#This Row],[COMMODITY (FAMILY CODE)]]</f>
        <v>INT-FURN</v>
      </c>
      <c r="I14046" s="8" t="s">
        <v>13629</v>
      </c>
      <c r="J14046" t="str">
        <f>Table8[[#This Row],[Column1]]</f>
        <v>022576</v>
      </c>
      <c r="K14046" s="8" t="s">
        <v>13630</v>
      </c>
      <c r="L14046" t="s">
        <v>13632</v>
      </c>
      <c r="M14046" s="8" t="s">
        <v>13631</v>
      </c>
      <c r="O14046" t="str">
        <f t="shared" si="219"/>
        <v>update item_mst set family_code = 'INT-FURN' where item = '022576' and site_ref = 'BENN'</v>
      </c>
      <c r="Q14046" t="s">
        <v>21190</v>
      </c>
    </row>
    <row r="14047" spans="1:17" x14ac:dyDescent="0.25">
      <c r="A14047" s="3" t="s">
        <v>13053</v>
      </c>
      <c r="B14047" s="3" t="s">
        <v>16</v>
      </c>
      <c r="C14047" s="3" t="s">
        <v>19</v>
      </c>
      <c r="D14047" s="3" t="s">
        <v>13110</v>
      </c>
      <c r="E14047" s="3" t="str">
        <f>LEFT(Table8[[#This Row],[PART NUMBER &amp; DESC]],6)</f>
        <v>022390</v>
      </c>
      <c r="G14047" t="s">
        <v>13633</v>
      </c>
      <c r="H14047" t="str">
        <f>Table8[[#This Row],[COMMODITY (FAMILY CODE)]]</f>
        <v>INT-FURN</v>
      </c>
      <c r="I14047" s="8" t="s">
        <v>13629</v>
      </c>
      <c r="J14047" t="str">
        <f>Table8[[#This Row],[Column1]]</f>
        <v>022390</v>
      </c>
      <c r="K14047" s="8" t="s">
        <v>13630</v>
      </c>
      <c r="L14047" t="s">
        <v>13632</v>
      </c>
      <c r="M14047" s="8" t="s">
        <v>13631</v>
      </c>
      <c r="O14047" t="str">
        <f t="shared" si="219"/>
        <v>update item_mst set family_code = 'INT-FURN' where item = '022390' and site_ref = 'BENN'</v>
      </c>
      <c r="Q14047" t="s">
        <v>21191</v>
      </c>
    </row>
    <row r="14048" spans="1:17" x14ac:dyDescent="0.25">
      <c r="A14048" s="2" t="s">
        <v>13053</v>
      </c>
      <c r="B14048" s="2" t="s">
        <v>16</v>
      </c>
      <c r="C14048" s="2" t="s">
        <v>19</v>
      </c>
      <c r="D14048" s="2" t="s">
        <v>13111</v>
      </c>
      <c r="E14048" s="3" t="str">
        <f>LEFT(Table8[[#This Row],[PART NUMBER &amp; DESC]],6)</f>
        <v>022391</v>
      </c>
      <c r="G14048" t="s">
        <v>13633</v>
      </c>
      <c r="H14048" t="str">
        <f>Table8[[#This Row],[COMMODITY (FAMILY CODE)]]</f>
        <v>INT-FURN</v>
      </c>
      <c r="I14048" s="8" t="s">
        <v>13629</v>
      </c>
      <c r="J14048" t="str">
        <f>Table8[[#This Row],[Column1]]</f>
        <v>022391</v>
      </c>
      <c r="K14048" s="8" t="s">
        <v>13630</v>
      </c>
      <c r="L14048" t="s">
        <v>13632</v>
      </c>
      <c r="M14048" s="8" t="s">
        <v>13631</v>
      </c>
      <c r="O14048" t="str">
        <f t="shared" si="219"/>
        <v>update item_mst set family_code = 'INT-FURN' where item = '022391' and site_ref = 'BENN'</v>
      </c>
      <c r="Q14048" t="s">
        <v>21192</v>
      </c>
    </row>
    <row r="14049" spans="1:17" x14ac:dyDescent="0.25">
      <c r="A14049" s="3" t="s">
        <v>13053</v>
      </c>
      <c r="B14049" s="3" t="s">
        <v>16</v>
      </c>
      <c r="C14049" s="3" t="s">
        <v>19</v>
      </c>
      <c r="D14049" s="3" t="s">
        <v>13112</v>
      </c>
      <c r="E14049" s="3" t="str">
        <f>LEFT(Table8[[#This Row],[PART NUMBER &amp; DESC]],6)</f>
        <v>023388</v>
      </c>
      <c r="G14049" t="s">
        <v>13633</v>
      </c>
      <c r="H14049" t="str">
        <f>Table8[[#This Row],[COMMODITY (FAMILY CODE)]]</f>
        <v>INT-FURN</v>
      </c>
      <c r="I14049" s="8" t="s">
        <v>13629</v>
      </c>
      <c r="J14049" t="str">
        <f>Table8[[#This Row],[Column1]]</f>
        <v>023388</v>
      </c>
      <c r="K14049" s="8" t="s">
        <v>13630</v>
      </c>
      <c r="L14049" t="s">
        <v>13632</v>
      </c>
      <c r="M14049" s="8" t="s">
        <v>13631</v>
      </c>
      <c r="O14049" t="str">
        <f t="shared" si="219"/>
        <v>update item_mst set family_code = 'INT-FURN' where item = '023388' and site_ref = 'BENN'</v>
      </c>
      <c r="Q14049" t="s">
        <v>21193</v>
      </c>
    </row>
    <row r="14050" spans="1:17" x14ac:dyDescent="0.25">
      <c r="A14050" s="2" t="s">
        <v>13053</v>
      </c>
      <c r="B14050" s="2" t="s">
        <v>16</v>
      </c>
      <c r="C14050" s="2" t="s">
        <v>19</v>
      </c>
      <c r="D14050" s="2" t="s">
        <v>13113</v>
      </c>
      <c r="E14050" s="3" t="str">
        <f>LEFT(Table8[[#This Row],[PART NUMBER &amp; DESC]],6)</f>
        <v>022396</v>
      </c>
      <c r="G14050" t="s">
        <v>13633</v>
      </c>
      <c r="H14050" t="str">
        <f>Table8[[#This Row],[COMMODITY (FAMILY CODE)]]</f>
        <v>INT-FURN</v>
      </c>
      <c r="I14050" s="8" t="s">
        <v>13629</v>
      </c>
      <c r="J14050" t="str">
        <f>Table8[[#This Row],[Column1]]</f>
        <v>022396</v>
      </c>
      <c r="K14050" s="8" t="s">
        <v>13630</v>
      </c>
      <c r="L14050" t="s">
        <v>13632</v>
      </c>
      <c r="M14050" s="8" t="s">
        <v>13631</v>
      </c>
      <c r="O14050" t="str">
        <f t="shared" si="219"/>
        <v>update item_mst set family_code = 'INT-FURN' where item = '022396' and site_ref = 'BENN'</v>
      </c>
      <c r="Q14050" t="s">
        <v>21194</v>
      </c>
    </row>
    <row r="14051" spans="1:17" x14ac:dyDescent="0.25">
      <c r="A14051" s="3" t="s">
        <v>13053</v>
      </c>
      <c r="B14051" s="3" t="s">
        <v>16</v>
      </c>
      <c r="C14051" s="3" t="s">
        <v>19</v>
      </c>
      <c r="D14051" s="3" t="s">
        <v>13114</v>
      </c>
      <c r="E14051" s="3" t="str">
        <f>LEFT(Table8[[#This Row],[PART NUMBER &amp; DESC]],6)</f>
        <v>022420</v>
      </c>
      <c r="G14051" t="s">
        <v>13633</v>
      </c>
      <c r="H14051" t="str">
        <f>Table8[[#This Row],[COMMODITY (FAMILY CODE)]]</f>
        <v>INT-FURN</v>
      </c>
      <c r="I14051" s="8" t="s">
        <v>13629</v>
      </c>
      <c r="J14051" t="str">
        <f>Table8[[#This Row],[Column1]]</f>
        <v>022420</v>
      </c>
      <c r="K14051" s="8" t="s">
        <v>13630</v>
      </c>
      <c r="L14051" t="s">
        <v>13632</v>
      </c>
      <c r="M14051" s="8" t="s">
        <v>13631</v>
      </c>
      <c r="O14051" t="str">
        <f t="shared" si="219"/>
        <v>update item_mst set family_code = 'INT-FURN' where item = '022420' and site_ref = 'BENN'</v>
      </c>
      <c r="Q14051" t="s">
        <v>21195</v>
      </c>
    </row>
    <row r="14052" spans="1:17" x14ac:dyDescent="0.25">
      <c r="A14052" s="2" t="s">
        <v>13053</v>
      </c>
      <c r="B14052" s="2" t="s">
        <v>16</v>
      </c>
      <c r="C14052" s="2" t="s">
        <v>19</v>
      </c>
      <c r="D14052" s="2" t="s">
        <v>13115</v>
      </c>
      <c r="E14052" s="3" t="str">
        <f>LEFT(Table8[[#This Row],[PART NUMBER &amp; DESC]],6)</f>
        <v>023242</v>
      </c>
      <c r="G14052" t="s">
        <v>13633</v>
      </c>
      <c r="H14052" t="str">
        <f>Table8[[#This Row],[COMMODITY (FAMILY CODE)]]</f>
        <v>INT-FURN</v>
      </c>
      <c r="I14052" s="8" t="s">
        <v>13629</v>
      </c>
      <c r="J14052" t="str">
        <f>Table8[[#This Row],[Column1]]</f>
        <v>023242</v>
      </c>
      <c r="K14052" s="8" t="s">
        <v>13630</v>
      </c>
      <c r="L14052" t="s">
        <v>13632</v>
      </c>
      <c r="M14052" s="8" t="s">
        <v>13631</v>
      </c>
      <c r="O14052" t="str">
        <f t="shared" si="219"/>
        <v>update item_mst set family_code = 'INT-FURN' where item = '023242' and site_ref = 'BENN'</v>
      </c>
      <c r="Q14052" t="s">
        <v>21196</v>
      </c>
    </row>
    <row r="14053" spans="1:17" x14ac:dyDescent="0.25">
      <c r="A14053" s="3" t="s">
        <v>13053</v>
      </c>
      <c r="B14053" s="3" t="s">
        <v>16</v>
      </c>
      <c r="C14053" s="3" t="s">
        <v>19</v>
      </c>
      <c r="D14053" s="3" t="s">
        <v>13116</v>
      </c>
      <c r="E14053" s="3" t="str">
        <f>LEFT(Table8[[#This Row],[PART NUMBER &amp; DESC]],6)</f>
        <v>022363</v>
      </c>
      <c r="G14053" t="s">
        <v>13633</v>
      </c>
      <c r="H14053" t="str">
        <f>Table8[[#This Row],[COMMODITY (FAMILY CODE)]]</f>
        <v>INT-FURN</v>
      </c>
      <c r="I14053" s="8" t="s">
        <v>13629</v>
      </c>
      <c r="J14053" t="str">
        <f>Table8[[#This Row],[Column1]]</f>
        <v>022363</v>
      </c>
      <c r="K14053" s="8" t="s">
        <v>13630</v>
      </c>
      <c r="L14053" t="s">
        <v>13632</v>
      </c>
      <c r="M14053" s="8" t="s">
        <v>13631</v>
      </c>
      <c r="O14053" t="str">
        <f t="shared" si="219"/>
        <v>update item_mst set family_code = 'INT-FURN' where item = '022363' and site_ref = 'BENN'</v>
      </c>
      <c r="Q14053" t="s">
        <v>21197</v>
      </c>
    </row>
    <row r="14054" spans="1:17" x14ac:dyDescent="0.25">
      <c r="A14054" s="2" t="s">
        <v>13053</v>
      </c>
      <c r="B14054" s="2" t="s">
        <v>16</v>
      </c>
      <c r="C14054" s="2" t="s">
        <v>19</v>
      </c>
      <c r="D14054" s="2" t="s">
        <v>13117</v>
      </c>
      <c r="E14054" s="3" t="str">
        <f>LEFT(Table8[[#This Row],[PART NUMBER &amp; DESC]],6)</f>
        <v>022364</v>
      </c>
      <c r="G14054" t="s">
        <v>13633</v>
      </c>
      <c r="H14054" t="str">
        <f>Table8[[#This Row],[COMMODITY (FAMILY CODE)]]</f>
        <v>INT-FURN</v>
      </c>
      <c r="I14054" s="8" t="s">
        <v>13629</v>
      </c>
      <c r="J14054" t="str">
        <f>Table8[[#This Row],[Column1]]</f>
        <v>022364</v>
      </c>
      <c r="K14054" s="8" t="s">
        <v>13630</v>
      </c>
      <c r="L14054" t="s">
        <v>13632</v>
      </c>
      <c r="M14054" s="8" t="s">
        <v>13631</v>
      </c>
      <c r="O14054" t="str">
        <f t="shared" si="219"/>
        <v>update item_mst set family_code = 'INT-FURN' where item = '022364' and site_ref = 'BENN'</v>
      </c>
      <c r="Q14054" t="s">
        <v>21198</v>
      </c>
    </row>
    <row r="14055" spans="1:17" x14ac:dyDescent="0.25">
      <c r="A14055" s="3" t="s">
        <v>13053</v>
      </c>
      <c r="B14055" s="3" t="s">
        <v>16</v>
      </c>
      <c r="C14055" s="3" t="s">
        <v>19</v>
      </c>
      <c r="D14055" s="3" t="s">
        <v>13118</v>
      </c>
      <c r="E14055" s="3" t="str">
        <f>LEFT(Table8[[#This Row],[PART NUMBER &amp; DESC]],6)</f>
        <v>022356</v>
      </c>
      <c r="G14055" t="s">
        <v>13633</v>
      </c>
      <c r="H14055" t="str">
        <f>Table8[[#This Row],[COMMODITY (FAMILY CODE)]]</f>
        <v>INT-FURN</v>
      </c>
      <c r="I14055" s="8" t="s">
        <v>13629</v>
      </c>
      <c r="J14055" t="str">
        <f>Table8[[#This Row],[Column1]]</f>
        <v>022356</v>
      </c>
      <c r="K14055" s="8" t="s">
        <v>13630</v>
      </c>
      <c r="L14055" t="s">
        <v>13632</v>
      </c>
      <c r="M14055" s="8" t="s">
        <v>13631</v>
      </c>
      <c r="O14055" t="str">
        <f t="shared" si="219"/>
        <v>update item_mst set family_code = 'INT-FURN' where item = '022356' and site_ref = 'BENN'</v>
      </c>
      <c r="Q14055" t="s">
        <v>21199</v>
      </c>
    </row>
    <row r="14056" spans="1:17" x14ac:dyDescent="0.25">
      <c r="A14056" s="2" t="s">
        <v>13053</v>
      </c>
      <c r="B14056" s="2" t="s">
        <v>16</v>
      </c>
      <c r="C14056" s="2" t="s">
        <v>19</v>
      </c>
      <c r="D14056" s="2" t="s">
        <v>13119</v>
      </c>
      <c r="E14056" s="3" t="str">
        <f>LEFT(Table8[[#This Row],[PART NUMBER &amp; DESC]],6)</f>
        <v>022359</v>
      </c>
      <c r="G14056" t="s">
        <v>13633</v>
      </c>
      <c r="H14056" t="str">
        <f>Table8[[#This Row],[COMMODITY (FAMILY CODE)]]</f>
        <v>INT-FURN</v>
      </c>
      <c r="I14056" s="8" t="s">
        <v>13629</v>
      </c>
      <c r="J14056" t="str">
        <f>Table8[[#This Row],[Column1]]</f>
        <v>022359</v>
      </c>
      <c r="K14056" s="8" t="s">
        <v>13630</v>
      </c>
      <c r="L14056" t="s">
        <v>13632</v>
      </c>
      <c r="M14056" s="8" t="s">
        <v>13631</v>
      </c>
      <c r="O14056" t="str">
        <f t="shared" si="219"/>
        <v>update item_mst set family_code = 'INT-FURN' where item = '022359' and site_ref = 'BENN'</v>
      </c>
      <c r="Q14056" t="s">
        <v>21200</v>
      </c>
    </row>
    <row r="14057" spans="1:17" x14ac:dyDescent="0.25">
      <c r="A14057" s="2" t="s">
        <v>13053</v>
      </c>
      <c r="B14057" s="2" t="s">
        <v>16</v>
      </c>
      <c r="C14057" s="2" t="s">
        <v>19</v>
      </c>
      <c r="D14057" s="2" t="s">
        <v>13120</v>
      </c>
      <c r="E14057" s="3" t="str">
        <f>LEFT(Table8[[#This Row],[PART NUMBER &amp; DESC]],6)</f>
        <v>022332</v>
      </c>
      <c r="G14057" t="s">
        <v>13633</v>
      </c>
      <c r="H14057" t="str">
        <f>Table8[[#This Row],[COMMODITY (FAMILY CODE)]]</f>
        <v>INT-FURN</v>
      </c>
      <c r="I14057" s="8" t="s">
        <v>13629</v>
      </c>
      <c r="J14057" t="str">
        <f>Table8[[#This Row],[Column1]]</f>
        <v>022332</v>
      </c>
      <c r="K14057" s="8" t="s">
        <v>13630</v>
      </c>
      <c r="L14057" t="s">
        <v>13632</v>
      </c>
      <c r="M14057" s="8" t="s">
        <v>13631</v>
      </c>
      <c r="O14057" t="str">
        <f t="shared" si="219"/>
        <v>update item_mst set family_code = 'INT-FURN' where item = '022332' and site_ref = 'BENN'</v>
      </c>
      <c r="Q14057" t="s">
        <v>21201</v>
      </c>
    </row>
    <row r="14058" spans="1:17" x14ac:dyDescent="0.25">
      <c r="A14058" s="3" t="s">
        <v>13053</v>
      </c>
      <c r="B14058" s="3" t="s">
        <v>16</v>
      </c>
      <c r="C14058" s="3" t="s">
        <v>19</v>
      </c>
      <c r="D14058" s="3" t="s">
        <v>13121</v>
      </c>
      <c r="E14058" s="3" t="str">
        <f>LEFT(Table8[[#This Row],[PART NUMBER &amp; DESC]],6)</f>
        <v>022343</v>
      </c>
      <c r="G14058" t="s">
        <v>13633</v>
      </c>
      <c r="H14058" t="str">
        <f>Table8[[#This Row],[COMMODITY (FAMILY CODE)]]</f>
        <v>INT-FURN</v>
      </c>
      <c r="I14058" s="8" t="s">
        <v>13629</v>
      </c>
      <c r="J14058" t="str">
        <f>Table8[[#This Row],[Column1]]</f>
        <v>022343</v>
      </c>
      <c r="K14058" s="8" t="s">
        <v>13630</v>
      </c>
      <c r="L14058" t="s">
        <v>13632</v>
      </c>
      <c r="M14058" s="8" t="s">
        <v>13631</v>
      </c>
      <c r="O14058" t="str">
        <f t="shared" si="219"/>
        <v>update item_mst set family_code = 'INT-FURN' where item = '022343' and site_ref = 'BENN'</v>
      </c>
      <c r="Q14058" t="s">
        <v>21202</v>
      </c>
    </row>
    <row r="14059" spans="1:17" x14ac:dyDescent="0.25">
      <c r="A14059" s="2" t="s">
        <v>13053</v>
      </c>
      <c r="B14059" s="2" t="s">
        <v>16</v>
      </c>
      <c r="C14059" s="2" t="s">
        <v>19</v>
      </c>
      <c r="D14059" s="2" t="s">
        <v>13122</v>
      </c>
      <c r="E14059" s="3" t="str">
        <f>LEFT(Table8[[#This Row],[PART NUMBER &amp; DESC]],6)</f>
        <v>021986</v>
      </c>
      <c r="G14059" t="s">
        <v>13633</v>
      </c>
      <c r="H14059" t="str">
        <f>Table8[[#This Row],[COMMODITY (FAMILY CODE)]]</f>
        <v>INT-FURN</v>
      </c>
      <c r="I14059" s="8" t="s">
        <v>13629</v>
      </c>
      <c r="J14059" t="str">
        <f>Table8[[#This Row],[Column1]]</f>
        <v>021986</v>
      </c>
      <c r="K14059" s="8" t="s">
        <v>13630</v>
      </c>
      <c r="L14059" t="s">
        <v>13632</v>
      </c>
      <c r="M14059" s="8" t="s">
        <v>13631</v>
      </c>
      <c r="O14059" t="str">
        <f t="shared" si="219"/>
        <v>update item_mst set family_code = 'INT-FURN' where item = '021986' and site_ref = 'BENN'</v>
      </c>
      <c r="Q14059" t="s">
        <v>21203</v>
      </c>
    </row>
    <row r="14060" spans="1:17" x14ac:dyDescent="0.25">
      <c r="A14060" s="3" t="s">
        <v>13053</v>
      </c>
      <c r="B14060" s="3" t="s">
        <v>16</v>
      </c>
      <c r="C14060" s="3" t="s">
        <v>19</v>
      </c>
      <c r="D14060" s="3" t="s">
        <v>13123</v>
      </c>
      <c r="E14060" s="3" t="str">
        <f>LEFT(Table8[[#This Row],[PART NUMBER &amp; DESC]],6)</f>
        <v>023347</v>
      </c>
      <c r="G14060" t="s">
        <v>13633</v>
      </c>
      <c r="H14060" t="str">
        <f>Table8[[#This Row],[COMMODITY (FAMILY CODE)]]</f>
        <v>INT-FURN</v>
      </c>
      <c r="I14060" s="8" t="s">
        <v>13629</v>
      </c>
      <c r="J14060" t="str">
        <f>Table8[[#This Row],[Column1]]</f>
        <v>023347</v>
      </c>
      <c r="K14060" s="8" t="s">
        <v>13630</v>
      </c>
      <c r="L14060" t="s">
        <v>13632</v>
      </c>
      <c r="M14060" s="8" t="s">
        <v>13631</v>
      </c>
      <c r="O14060" t="str">
        <f t="shared" si="219"/>
        <v>update item_mst set family_code = 'INT-FURN' where item = '023347' and site_ref = 'BENN'</v>
      </c>
      <c r="Q14060" t="s">
        <v>21204</v>
      </c>
    </row>
    <row r="14061" spans="1:17" x14ac:dyDescent="0.25">
      <c r="A14061" s="3" t="s">
        <v>13053</v>
      </c>
      <c r="B14061" s="3" t="s">
        <v>16</v>
      </c>
      <c r="C14061" s="3" t="s">
        <v>19</v>
      </c>
      <c r="D14061" s="3" t="s">
        <v>13124</v>
      </c>
      <c r="E14061" s="3" t="str">
        <f>LEFT(Table8[[#This Row],[PART NUMBER &amp; DESC]],6)</f>
        <v>024463</v>
      </c>
      <c r="G14061" t="s">
        <v>13633</v>
      </c>
      <c r="H14061" t="str">
        <f>Table8[[#This Row],[COMMODITY (FAMILY CODE)]]</f>
        <v>INT-FURN</v>
      </c>
      <c r="I14061" s="8" t="s">
        <v>13629</v>
      </c>
      <c r="J14061" t="str">
        <f>Table8[[#This Row],[Column1]]</f>
        <v>024463</v>
      </c>
      <c r="K14061" s="8" t="s">
        <v>13630</v>
      </c>
      <c r="L14061" t="s">
        <v>13632</v>
      </c>
      <c r="M14061" s="8" t="s">
        <v>13631</v>
      </c>
      <c r="O14061" t="str">
        <f t="shared" si="219"/>
        <v>update item_mst set family_code = 'INT-FURN' where item = '024463' and site_ref = 'BENN'</v>
      </c>
      <c r="Q14061" t="s">
        <v>21205</v>
      </c>
    </row>
    <row r="14062" spans="1:17" x14ac:dyDescent="0.25">
      <c r="A14062" s="2" t="s">
        <v>13053</v>
      </c>
      <c r="B14062" s="2" t="s">
        <v>16</v>
      </c>
      <c r="C14062" s="2" t="s">
        <v>19</v>
      </c>
      <c r="D14062" s="2" t="s">
        <v>13125</v>
      </c>
      <c r="E14062" s="3" t="str">
        <f>LEFT(Table8[[#This Row],[PART NUMBER &amp; DESC]],6)</f>
        <v>024453</v>
      </c>
      <c r="G14062" t="s">
        <v>13633</v>
      </c>
      <c r="H14062" t="str">
        <f>Table8[[#This Row],[COMMODITY (FAMILY CODE)]]</f>
        <v>INT-FURN</v>
      </c>
      <c r="I14062" s="8" t="s">
        <v>13629</v>
      </c>
      <c r="J14062" t="str">
        <f>Table8[[#This Row],[Column1]]</f>
        <v>024453</v>
      </c>
      <c r="K14062" s="8" t="s">
        <v>13630</v>
      </c>
      <c r="L14062" t="s">
        <v>13632</v>
      </c>
      <c r="M14062" s="8" t="s">
        <v>13631</v>
      </c>
      <c r="O14062" t="str">
        <f t="shared" si="219"/>
        <v>update item_mst set family_code = 'INT-FURN' where item = '024453' and site_ref = 'BENN'</v>
      </c>
      <c r="Q14062" t="s">
        <v>21206</v>
      </c>
    </row>
    <row r="14063" spans="1:17" x14ac:dyDescent="0.25">
      <c r="A14063" s="3" t="s">
        <v>13053</v>
      </c>
      <c r="B14063" s="3" t="s">
        <v>16</v>
      </c>
      <c r="C14063" s="3" t="s">
        <v>19</v>
      </c>
      <c r="D14063" s="3" t="s">
        <v>13126</v>
      </c>
      <c r="E14063" s="3" t="str">
        <f>LEFT(Table8[[#This Row],[PART NUMBER &amp; DESC]],6)</f>
        <v>024454</v>
      </c>
      <c r="G14063" t="s">
        <v>13633</v>
      </c>
      <c r="H14063" t="str">
        <f>Table8[[#This Row],[COMMODITY (FAMILY CODE)]]</f>
        <v>INT-FURN</v>
      </c>
      <c r="I14063" s="8" t="s">
        <v>13629</v>
      </c>
      <c r="J14063" t="str">
        <f>Table8[[#This Row],[Column1]]</f>
        <v>024454</v>
      </c>
      <c r="K14063" s="8" t="s">
        <v>13630</v>
      </c>
      <c r="L14063" t="s">
        <v>13632</v>
      </c>
      <c r="M14063" s="8" t="s">
        <v>13631</v>
      </c>
      <c r="O14063" t="str">
        <f t="shared" si="219"/>
        <v>update item_mst set family_code = 'INT-FURN' where item = '024454' and site_ref = 'BENN'</v>
      </c>
      <c r="Q14063" t="s">
        <v>21207</v>
      </c>
    </row>
    <row r="14064" spans="1:17" x14ac:dyDescent="0.25">
      <c r="A14064" s="3" t="s">
        <v>13053</v>
      </c>
      <c r="B14064" s="3" t="s">
        <v>16</v>
      </c>
      <c r="C14064" s="3" t="s">
        <v>19</v>
      </c>
      <c r="D14064" s="3" t="s">
        <v>13127</v>
      </c>
      <c r="E14064" s="3" t="str">
        <f>LEFT(Table8[[#This Row],[PART NUMBER &amp; DESC]],6)</f>
        <v>023204</v>
      </c>
      <c r="G14064" t="s">
        <v>13633</v>
      </c>
      <c r="H14064" t="str">
        <f>Table8[[#This Row],[COMMODITY (FAMILY CODE)]]</f>
        <v>INT-FURN</v>
      </c>
      <c r="I14064" s="8" t="s">
        <v>13629</v>
      </c>
      <c r="J14064" t="str">
        <f>Table8[[#This Row],[Column1]]</f>
        <v>023204</v>
      </c>
      <c r="K14064" s="8" t="s">
        <v>13630</v>
      </c>
      <c r="L14064" t="s">
        <v>13632</v>
      </c>
      <c r="M14064" s="8" t="s">
        <v>13631</v>
      </c>
      <c r="O14064" t="str">
        <f t="shared" si="219"/>
        <v>update item_mst set family_code = 'INT-FURN' where item = '023204' and site_ref = 'BENN'</v>
      </c>
      <c r="Q14064" t="s">
        <v>21208</v>
      </c>
    </row>
    <row r="14065" spans="1:17" x14ac:dyDescent="0.25">
      <c r="A14065" s="2" t="s">
        <v>13053</v>
      </c>
      <c r="B14065" s="2" t="s">
        <v>16</v>
      </c>
      <c r="C14065" s="2" t="s">
        <v>19</v>
      </c>
      <c r="D14065" s="2" t="s">
        <v>13128</v>
      </c>
      <c r="E14065" s="3" t="str">
        <f>LEFT(Table8[[#This Row],[PART NUMBER &amp; DESC]],6)</f>
        <v>023203</v>
      </c>
      <c r="G14065" t="s">
        <v>13633</v>
      </c>
      <c r="H14065" t="str">
        <f>Table8[[#This Row],[COMMODITY (FAMILY CODE)]]</f>
        <v>INT-FURN</v>
      </c>
      <c r="I14065" s="8" t="s">
        <v>13629</v>
      </c>
      <c r="J14065" t="str">
        <f>Table8[[#This Row],[Column1]]</f>
        <v>023203</v>
      </c>
      <c r="K14065" s="8" t="s">
        <v>13630</v>
      </c>
      <c r="L14065" t="s">
        <v>13632</v>
      </c>
      <c r="M14065" s="8" t="s">
        <v>13631</v>
      </c>
      <c r="O14065" t="str">
        <f t="shared" si="219"/>
        <v>update item_mst set family_code = 'INT-FURN' where item = '023203' and site_ref = 'BENN'</v>
      </c>
      <c r="Q14065" t="s">
        <v>21209</v>
      </c>
    </row>
    <row r="14066" spans="1:17" x14ac:dyDescent="0.25">
      <c r="A14066" s="3" t="s">
        <v>13053</v>
      </c>
      <c r="B14066" s="3" t="s">
        <v>16</v>
      </c>
      <c r="C14066" s="3" t="s">
        <v>19</v>
      </c>
      <c r="D14066" s="3" t="s">
        <v>13129</v>
      </c>
      <c r="E14066" s="3" t="str">
        <f>LEFT(Table8[[#This Row],[PART NUMBER &amp; DESC]],6)</f>
        <v>022519</v>
      </c>
      <c r="G14066" t="s">
        <v>13633</v>
      </c>
      <c r="H14066" t="str">
        <f>Table8[[#This Row],[COMMODITY (FAMILY CODE)]]</f>
        <v>INT-FURN</v>
      </c>
      <c r="I14066" s="8" t="s">
        <v>13629</v>
      </c>
      <c r="J14066" t="str">
        <f>Table8[[#This Row],[Column1]]</f>
        <v>022519</v>
      </c>
      <c r="K14066" s="8" t="s">
        <v>13630</v>
      </c>
      <c r="L14066" t="s">
        <v>13632</v>
      </c>
      <c r="M14066" s="8" t="s">
        <v>13631</v>
      </c>
      <c r="O14066" t="str">
        <f t="shared" si="219"/>
        <v>update item_mst set family_code = 'INT-FURN' where item = '022519' and site_ref = 'BENN'</v>
      </c>
      <c r="Q14066" t="s">
        <v>21210</v>
      </c>
    </row>
    <row r="14067" spans="1:17" x14ac:dyDescent="0.25">
      <c r="A14067" s="2" t="s">
        <v>13053</v>
      </c>
      <c r="B14067" s="2" t="s">
        <v>16</v>
      </c>
      <c r="C14067" s="2" t="s">
        <v>19</v>
      </c>
      <c r="D14067" s="2" t="s">
        <v>13130</v>
      </c>
      <c r="E14067" s="3" t="str">
        <f>LEFT(Table8[[#This Row],[PART NUMBER &amp; DESC]],6)</f>
        <v>022517</v>
      </c>
      <c r="G14067" t="s">
        <v>13633</v>
      </c>
      <c r="H14067" t="str">
        <f>Table8[[#This Row],[COMMODITY (FAMILY CODE)]]</f>
        <v>INT-FURN</v>
      </c>
      <c r="I14067" s="8" t="s">
        <v>13629</v>
      </c>
      <c r="J14067" t="str">
        <f>Table8[[#This Row],[Column1]]</f>
        <v>022517</v>
      </c>
      <c r="K14067" s="8" t="s">
        <v>13630</v>
      </c>
      <c r="L14067" t="s">
        <v>13632</v>
      </c>
      <c r="M14067" s="8" t="s">
        <v>13631</v>
      </c>
      <c r="O14067" t="str">
        <f t="shared" si="219"/>
        <v>update item_mst set family_code = 'INT-FURN' where item = '022517' and site_ref = 'BENN'</v>
      </c>
      <c r="Q14067" t="s">
        <v>21211</v>
      </c>
    </row>
    <row r="14068" spans="1:17" x14ac:dyDescent="0.25">
      <c r="A14068" s="3" t="s">
        <v>13053</v>
      </c>
      <c r="B14068" s="3" t="s">
        <v>16</v>
      </c>
      <c r="C14068" s="3" t="s">
        <v>19</v>
      </c>
      <c r="D14068" s="3" t="s">
        <v>13131</v>
      </c>
      <c r="E14068" s="3" t="str">
        <f>LEFT(Table8[[#This Row],[PART NUMBER &amp; DESC]],6)</f>
        <v>024323</v>
      </c>
      <c r="G14068" t="s">
        <v>13633</v>
      </c>
      <c r="H14068" t="str">
        <f>Table8[[#This Row],[COMMODITY (FAMILY CODE)]]</f>
        <v>INT-FURN</v>
      </c>
      <c r="I14068" s="8" t="s">
        <v>13629</v>
      </c>
      <c r="J14068" t="str">
        <f>Table8[[#This Row],[Column1]]</f>
        <v>024323</v>
      </c>
      <c r="K14068" s="8" t="s">
        <v>13630</v>
      </c>
      <c r="L14068" t="s">
        <v>13632</v>
      </c>
      <c r="M14068" s="8" t="s">
        <v>13631</v>
      </c>
      <c r="O14068" t="str">
        <f t="shared" si="219"/>
        <v>update item_mst set family_code = 'INT-FURN' where item = '024323' and site_ref = 'BENN'</v>
      </c>
      <c r="Q14068" t="s">
        <v>21212</v>
      </c>
    </row>
    <row r="14069" spans="1:17" x14ac:dyDescent="0.25">
      <c r="A14069" s="2" t="s">
        <v>13053</v>
      </c>
      <c r="B14069" s="2" t="s">
        <v>16</v>
      </c>
      <c r="C14069" s="2" t="s">
        <v>19</v>
      </c>
      <c r="D14069" s="2" t="s">
        <v>13132</v>
      </c>
      <c r="E14069" s="3" t="str">
        <f>LEFT(Table8[[#This Row],[PART NUMBER &amp; DESC]],6)</f>
        <v>023207</v>
      </c>
      <c r="G14069" t="s">
        <v>13633</v>
      </c>
      <c r="H14069" t="str">
        <f>Table8[[#This Row],[COMMODITY (FAMILY CODE)]]</f>
        <v>INT-FURN</v>
      </c>
      <c r="I14069" s="8" t="s">
        <v>13629</v>
      </c>
      <c r="J14069" t="str">
        <f>Table8[[#This Row],[Column1]]</f>
        <v>023207</v>
      </c>
      <c r="K14069" s="8" t="s">
        <v>13630</v>
      </c>
      <c r="L14069" t="s">
        <v>13632</v>
      </c>
      <c r="M14069" s="8" t="s">
        <v>13631</v>
      </c>
      <c r="O14069" t="str">
        <f t="shared" si="219"/>
        <v>update item_mst set family_code = 'INT-FURN' where item = '023207' and site_ref = 'BENN'</v>
      </c>
      <c r="Q14069" t="s">
        <v>21213</v>
      </c>
    </row>
    <row r="14070" spans="1:17" x14ac:dyDescent="0.25">
      <c r="A14070" s="3" t="s">
        <v>13053</v>
      </c>
      <c r="B14070" s="3" t="s">
        <v>16</v>
      </c>
      <c r="C14070" s="3" t="s">
        <v>19</v>
      </c>
      <c r="D14070" s="3" t="s">
        <v>13133</v>
      </c>
      <c r="E14070" s="3" t="str">
        <f>LEFT(Table8[[#This Row],[PART NUMBER &amp; DESC]],6)</f>
        <v>022134</v>
      </c>
      <c r="G14070" t="s">
        <v>13633</v>
      </c>
      <c r="H14070" t="str">
        <f>Table8[[#This Row],[COMMODITY (FAMILY CODE)]]</f>
        <v>INT-FURN</v>
      </c>
      <c r="I14070" s="8" t="s">
        <v>13629</v>
      </c>
      <c r="J14070" t="str">
        <f>Table8[[#This Row],[Column1]]</f>
        <v>022134</v>
      </c>
      <c r="K14070" s="8" t="s">
        <v>13630</v>
      </c>
      <c r="L14070" t="s">
        <v>13632</v>
      </c>
      <c r="M14070" s="8" t="s">
        <v>13631</v>
      </c>
      <c r="O14070" t="str">
        <f t="shared" si="219"/>
        <v>update item_mst set family_code = 'INT-FURN' where item = '022134' and site_ref = 'BENN'</v>
      </c>
      <c r="Q14070" t="s">
        <v>21214</v>
      </c>
    </row>
    <row r="14071" spans="1:17" x14ac:dyDescent="0.25">
      <c r="A14071" s="2" t="s">
        <v>13053</v>
      </c>
      <c r="B14071" s="2" t="s">
        <v>16</v>
      </c>
      <c r="C14071" s="2" t="s">
        <v>19</v>
      </c>
      <c r="D14071" s="2" t="s">
        <v>13134</v>
      </c>
      <c r="E14071" s="3" t="str">
        <f>LEFT(Table8[[#This Row],[PART NUMBER &amp; DESC]],6)</f>
        <v>022135</v>
      </c>
      <c r="G14071" t="s">
        <v>13633</v>
      </c>
      <c r="H14071" t="str">
        <f>Table8[[#This Row],[COMMODITY (FAMILY CODE)]]</f>
        <v>INT-FURN</v>
      </c>
      <c r="I14071" s="8" t="s">
        <v>13629</v>
      </c>
      <c r="J14071" t="str">
        <f>Table8[[#This Row],[Column1]]</f>
        <v>022135</v>
      </c>
      <c r="K14071" s="8" t="s">
        <v>13630</v>
      </c>
      <c r="L14071" t="s">
        <v>13632</v>
      </c>
      <c r="M14071" s="8" t="s">
        <v>13631</v>
      </c>
      <c r="O14071" t="str">
        <f t="shared" si="219"/>
        <v>update item_mst set family_code = 'INT-FURN' where item = '022135' and site_ref = 'BENN'</v>
      </c>
      <c r="Q14071" t="s">
        <v>21215</v>
      </c>
    </row>
    <row r="14072" spans="1:17" x14ac:dyDescent="0.25">
      <c r="A14072" s="3" t="s">
        <v>13053</v>
      </c>
      <c r="B14072" s="3" t="s">
        <v>16</v>
      </c>
      <c r="C14072" s="3" t="s">
        <v>19</v>
      </c>
      <c r="D14072" s="3" t="s">
        <v>13135</v>
      </c>
      <c r="E14072" s="3" t="str">
        <f>LEFT(Table8[[#This Row],[PART NUMBER &amp; DESC]],6)</f>
        <v>022136</v>
      </c>
      <c r="G14072" t="s">
        <v>13633</v>
      </c>
      <c r="H14072" t="str">
        <f>Table8[[#This Row],[COMMODITY (FAMILY CODE)]]</f>
        <v>INT-FURN</v>
      </c>
      <c r="I14072" s="8" t="s">
        <v>13629</v>
      </c>
      <c r="J14072" t="str">
        <f>Table8[[#This Row],[Column1]]</f>
        <v>022136</v>
      </c>
      <c r="K14072" s="8" t="s">
        <v>13630</v>
      </c>
      <c r="L14072" t="s">
        <v>13632</v>
      </c>
      <c r="M14072" s="8" t="s">
        <v>13631</v>
      </c>
      <c r="O14072" t="str">
        <f t="shared" si="219"/>
        <v>update item_mst set family_code = 'INT-FURN' where item = '022136' and site_ref = 'BENN'</v>
      </c>
      <c r="Q14072" t="s">
        <v>21216</v>
      </c>
    </row>
    <row r="14073" spans="1:17" x14ac:dyDescent="0.25">
      <c r="A14073" s="2" t="s">
        <v>13053</v>
      </c>
      <c r="B14073" s="2" t="s">
        <v>16</v>
      </c>
      <c r="C14073" s="2" t="s">
        <v>19</v>
      </c>
      <c r="D14073" s="2" t="s">
        <v>13136</v>
      </c>
      <c r="E14073" s="3" t="str">
        <f>LEFT(Table8[[#This Row],[PART NUMBER &amp; DESC]],6)</f>
        <v>022137</v>
      </c>
      <c r="G14073" t="s">
        <v>13633</v>
      </c>
      <c r="H14073" t="str">
        <f>Table8[[#This Row],[COMMODITY (FAMILY CODE)]]</f>
        <v>INT-FURN</v>
      </c>
      <c r="I14073" s="8" t="s">
        <v>13629</v>
      </c>
      <c r="J14073" t="str">
        <f>Table8[[#This Row],[Column1]]</f>
        <v>022137</v>
      </c>
      <c r="K14073" s="8" t="s">
        <v>13630</v>
      </c>
      <c r="L14073" t="s">
        <v>13632</v>
      </c>
      <c r="M14073" s="8" t="s">
        <v>13631</v>
      </c>
      <c r="O14073" t="str">
        <f t="shared" si="219"/>
        <v>update item_mst set family_code = 'INT-FURN' where item = '022137' and site_ref = 'BENN'</v>
      </c>
      <c r="Q14073" t="s">
        <v>21217</v>
      </c>
    </row>
    <row r="14074" spans="1:17" x14ac:dyDescent="0.25">
      <c r="A14074" s="3" t="s">
        <v>13053</v>
      </c>
      <c r="B14074" s="3" t="s">
        <v>16</v>
      </c>
      <c r="C14074" s="3" t="s">
        <v>19</v>
      </c>
      <c r="D14074" s="3" t="s">
        <v>13137</v>
      </c>
      <c r="E14074" s="3" t="str">
        <f>LEFT(Table8[[#This Row],[PART NUMBER &amp; DESC]],6)</f>
        <v>022138</v>
      </c>
      <c r="G14074" t="s">
        <v>13633</v>
      </c>
      <c r="H14074" t="str">
        <f>Table8[[#This Row],[COMMODITY (FAMILY CODE)]]</f>
        <v>INT-FURN</v>
      </c>
      <c r="I14074" s="8" t="s">
        <v>13629</v>
      </c>
      <c r="J14074" t="str">
        <f>Table8[[#This Row],[Column1]]</f>
        <v>022138</v>
      </c>
      <c r="K14074" s="8" t="s">
        <v>13630</v>
      </c>
      <c r="L14074" t="s">
        <v>13632</v>
      </c>
      <c r="M14074" s="8" t="s">
        <v>13631</v>
      </c>
      <c r="O14074" t="str">
        <f t="shared" si="219"/>
        <v>update item_mst set family_code = 'INT-FURN' where item = '022138' and site_ref = 'BENN'</v>
      </c>
      <c r="Q14074" t="s">
        <v>21218</v>
      </c>
    </row>
    <row r="14075" spans="1:17" x14ac:dyDescent="0.25">
      <c r="A14075" s="2" t="s">
        <v>13053</v>
      </c>
      <c r="B14075" s="2" t="s">
        <v>16</v>
      </c>
      <c r="C14075" s="2" t="s">
        <v>19</v>
      </c>
      <c r="D14075" s="2" t="s">
        <v>13138</v>
      </c>
      <c r="E14075" s="3" t="str">
        <f>LEFT(Table8[[#This Row],[PART NUMBER &amp; DESC]],6)</f>
        <v>022116</v>
      </c>
      <c r="G14075" t="s">
        <v>13633</v>
      </c>
      <c r="H14075" t="str">
        <f>Table8[[#This Row],[COMMODITY (FAMILY CODE)]]</f>
        <v>INT-FURN</v>
      </c>
      <c r="I14075" s="8" t="s">
        <v>13629</v>
      </c>
      <c r="J14075" t="str">
        <f>Table8[[#This Row],[Column1]]</f>
        <v>022116</v>
      </c>
      <c r="K14075" s="8" t="s">
        <v>13630</v>
      </c>
      <c r="L14075" t="s">
        <v>13632</v>
      </c>
      <c r="M14075" s="8" t="s">
        <v>13631</v>
      </c>
      <c r="O14075" t="str">
        <f t="shared" si="219"/>
        <v>update item_mst set family_code = 'INT-FURN' where item = '022116' and site_ref = 'BENN'</v>
      </c>
      <c r="Q14075" t="s">
        <v>21219</v>
      </c>
    </row>
    <row r="14076" spans="1:17" x14ac:dyDescent="0.25">
      <c r="A14076" s="3" t="s">
        <v>13053</v>
      </c>
      <c r="B14076" s="3" t="s">
        <v>16</v>
      </c>
      <c r="C14076" s="3" t="s">
        <v>19</v>
      </c>
      <c r="D14076" s="3" t="s">
        <v>13139</v>
      </c>
      <c r="E14076" s="3" t="str">
        <f>LEFT(Table8[[#This Row],[PART NUMBER &amp; DESC]],6)</f>
        <v>024869</v>
      </c>
      <c r="G14076" t="s">
        <v>13633</v>
      </c>
      <c r="H14076" t="str">
        <f>Table8[[#This Row],[COMMODITY (FAMILY CODE)]]</f>
        <v>INT-FURN</v>
      </c>
      <c r="I14076" s="8" t="s">
        <v>13629</v>
      </c>
      <c r="J14076" t="str">
        <f>Table8[[#This Row],[Column1]]</f>
        <v>024869</v>
      </c>
      <c r="K14076" s="8" t="s">
        <v>13630</v>
      </c>
      <c r="L14076" t="s">
        <v>13632</v>
      </c>
      <c r="M14076" s="8" t="s">
        <v>13631</v>
      </c>
      <c r="O14076" t="str">
        <f t="shared" si="219"/>
        <v>update item_mst set family_code = 'INT-FURN' where item = '024869' and site_ref = 'BENN'</v>
      </c>
      <c r="Q14076" t="s">
        <v>21220</v>
      </c>
    </row>
    <row r="14077" spans="1:17" x14ac:dyDescent="0.25">
      <c r="A14077" s="2" t="s">
        <v>13053</v>
      </c>
      <c r="B14077" s="2" t="s">
        <v>16</v>
      </c>
      <c r="C14077" s="2" t="s">
        <v>19</v>
      </c>
      <c r="D14077" s="2" t="s">
        <v>13140</v>
      </c>
      <c r="E14077" s="3" t="str">
        <f>LEFT(Table8[[#This Row],[PART NUMBER &amp; DESC]],6)</f>
        <v>022113</v>
      </c>
      <c r="G14077" t="s">
        <v>13633</v>
      </c>
      <c r="H14077" t="str">
        <f>Table8[[#This Row],[COMMODITY (FAMILY CODE)]]</f>
        <v>INT-FURN</v>
      </c>
      <c r="I14077" s="8" t="s">
        <v>13629</v>
      </c>
      <c r="J14077" t="str">
        <f>Table8[[#This Row],[Column1]]</f>
        <v>022113</v>
      </c>
      <c r="K14077" s="8" t="s">
        <v>13630</v>
      </c>
      <c r="L14077" t="s">
        <v>13632</v>
      </c>
      <c r="M14077" s="8" t="s">
        <v>13631</v>
      </c>
      <c r="O14077" t="str">
        <f t="shared" si="219"/>
        <v>update item_mst set family_code = 'INT-FURN' where item = '022113' and site_ref = 'BENN'</v>
      </c>
      <c r="Q14077" t="s">
        <v>21221</v>
      </c>
    </row>
    <row r="14078" spans="1:17" x14ac:dyDescent="0.25">
      <c r="A14078" s="3" t="s">
        <v>13053</v>
      </c>
      <c r="B14078" s="3" t="s">
        <v>16</v>
      </c>
      <c r="C14078" s="3" t="s">
        <v>19</v>
      </c>
      <c r="D14078" s="3" t="s">
        <v>13141</v>
      </c>
      <c r="E14078" s="3" t="str">
        <f>LEFT(Table8[[#This Row],[PART NUMBER &amp; DESC]],6)</f>
        <v>022129</v>
      </c>
      <c r="G14078" t="s">
        <v>13633</v>
      </c>
      <c r="H14078" t="str">
        <f>Table8[[#This Row],[COMMODITY (FAMILY CODE)]]</f>
        <v>INT-FURN</v>
      </c>
      <c r="I14078" s="8" t="s">
        <v>13629</v>
      </c>
      <c r="J14078" t="str">
        <f>Table8[[#This Row],[Column1]]</f>
        <v>022129</v>
      </c>
      <c r="K14078" s="8" t="s">
        <v>13630</v>
      </c>
      <c r="L14078" t="s">
        <v>13632</v>
      </c>
      <c r="M14078" s="8" t="s">
        <v>13631</v>
      </c>
      <c r="O14078" t="str">
        <f t="shared" si="219"/>
        <v>update item_mst set family_code = 'INT-FURN' where item = '022129' and site_ref = 'BENN'</v>
      </c>
      <c r="Q14078" t="s">
        <v>21222</v>
      </c>
    </row>
    <row r="14079" spans="1:17" x14ac:dyDescent="0.25">
      <c r="A14079" s="2" t="s">
        <v>13053</v>
      </c>
      <c r="B14079" s="2" t="s">
        <v>16</v>
      </c>
      <c r="C14079" s="2" t="s">
        <v>19</v>
      </c>
      <c r="D14079" s="2" t="s">
        <v>1443</v>
      </c>
      <c r="E14079" s="3" t="str">
        <f>LEFT(Table8[[#This Row],[PART NUMBER &amp; DESC]],6)</f>
        <v>023198</v>
      </c>
      <c r="G14079" t="s">
        <v>13633</v>
      </c>
      <c r="H14079" t="str">
        <f>Table8[[#This Row],[COMMODITY (FAMILY CODE)]]</f>
        <v>INT-FURN</v>
      </c>
      <c r="I14079" s="8" t="s">
        <v>13629</v>
      </c>
      <c r="J14079" t="str">
        <f>Table8[[#This Row],[Column1]]</f>
        <v>023198</v>
      </c>
      <c r="K14079" s="8" t="s">
        <v>13630</v>
      </c>
      <c r="L14079" t="s">
        <v>13632</v>
      </c>
      <c r="M14079" s="8" t="s">
        <v>13631</v>
      </c>
      <c r="O14079" t="str">
        <f t="shared" si="219"/>
        <v>update item_mst set family_code = 'INT-FURN' where item = '023198' and site_ref = 'BENN'</v>
      </c>
      <c r="Q14079" t="s">
        <v>14698</v>
      </c>
    </row>
    <row r="14080" spans="1:17" x14ac:dyDescent="0.25">
      <c r="A14080" s="3" t="s">
        <v>13053</v>
      </c>
      <c r="B14080" s="3" t="s">
        <v>16</v>
      </c>
      <c r="C14080" s="3" t="s">
        <v>19</v>
      </c>
      <c r="D14080" s="3" t="s">
        <v>1305</v>
      </c>
      <c r="E14080" s="3" t="str">
        <f>LEFT(Table8[[#This Row],[PART NUMBER &amp; DESC]],6)</f>
        <v>023214</v>
      </c>
      <c r="G14080" t="s">
        <v>13633</v>
      </c>
      <c r="H14080" t="str">
        <f>Table8[[#This Row],[COMMODITY (FAMILY CODE)]]</f>
        <v>INT-FURN</v>
      </c>
      <c r="I14080" s="8" t="s">
        <v>13629</v>
      </c>
      <c r="J14080" t="str">
        <f>Table8[[#This Row],[Column1]]</f>
        <v>023214</v>
      </c>
      <c r="K14080" s="8" t="s">
        <v>13630</v>
      </c>
      <c r="L14080" t="s">
        <v>13632</v>
      </c>
      <c r="M14080" s="8" t="s">
        <v>13631</v>
      </c>
      <c r="O14080" t="str">
        <f t="shared" si="219"/>
        <v>update item_mst set family_code = 'INT-FURN' where item = '023214' and site_ref = 'BENN'</v>
      </c>
      <c r="Q14080" t="s">
        <v>14584</v>
      </c>
    </row>
    <row r="14081" spans="1:17" x14ac:dyDescent="0.25">
      <c r="A14081" s="2" t="s">
        <v>13053</v>
      </c>
      <c r="B14081" s="2" t="s">
        <v>16</v>
      </c>
      <c r="C14081" s="2" t="s">
        <v>19</v>
      </c>
      <c r="D14081" s="2" t="s">
        <v>13142</v>
      </c>
      <c r="E14081" s="3" t="str">
        <f>LEFT(Table8[[#This Row],[PART NUMBER &amp; DESC]],6)</f>
        <v>022720</v>
      </c>
      <c r="G14081" t="s">
        <v>13633</v>
      </c>
      <c r="H14081" t="str">
        <f>Table8[[#This Row],[COMMODITY (FAMILY CODE)]]</f>
        <v>INT-FURN</v>
      </c>
      <c r="I14081" s="8" t="s">
        <v>13629</v>
      </c>
      <c r="J14081" t="str">
        <f>Table8[[#This Row],[Column1]]</f>
        <v>022720</v>
      </c>
      <c r="K14081" s="8" t="s">
        <v>13630</v>
      </c>
      <c r="L14081" t="s">
        <v>13632</v>
      </c>
      <c r="M14081" s="8" t="s">
        <v>13631</v>
      </c>
      <c r="O14081" t="str">
        <f t="shared" ref="O14081:O14144" si="220">_xlfn.CONCAT(G14081:M14081)</f>
        <v>update item_mst set family_code = 'INT-FURN' where item = '022720' and site_ref = 'BENN'</v>
      </c>
      <c r="Q14081" t="s">
        <v>21223</v>
      </c>
    </row>
    <row r="14082" spans="1:17" x14ac:dyDescent="0.25">
      <c r="A14082" s="3" t="s">
        <v>13053</v>
      </c>
      <c r="B14082" s="3" t="s">
        <v>16</v>
      </c>
      <c r="C14082" s="3" t="s">
        <v>19</v>
      </c>
      <c r="D14082" s="3" t="s">
        <v>13143</v>
      </c>
      <c r="E14082" s="3" t="str">
        <f>LEFT(Table8[[#This Row],[PART NUMBER &amp; DESC]],6)</f>
        <v>022721</v>
      </c>
      <c r="G14082" t="s">
        <v>13633</v>
      </c>
      <c r="H14082" t="str">
        <f>Table8[[#This Row],[COMMODITY (FAMILY CODE)]]</f>
        <v>INT-FURN</v>
      </c>
      <c r="I14082" s="8" t="s">
        <v>13629</v>
      </c>
      <c r="J14082" t="str">
        <f>Table8[[#This Row],[Column1]]</f>
        <v>022721</v>
      </c>
      <c r="K14082" s="8" t="s">
        <v>13630</v>
      </c>
      <c r="L14082" t="s">
        <v>13632</v>
      </c>
      <c r="M14082" s="8" t="s">
        <v>13631</v>
      </c>
      <c r="O14082" t="str">
        <f t="shared" si="220"/>
        <v>update item_mst set family_code = 'INT-FURN' where item = '022721' and site_ref = 'BENN'</v>
      </c>
      <c r="Q14082" t="s">
        <v>21224</v>
      </c>
    </row>
    <row r="14083" spans="1:17" x14ac:dyDescent="0.25">
      <c r="A14083" s="2" t="s">
        <v>13053</v>
      </c>
      <c r="B14083" s="2" t="s">
        <v>16</v>
      </c>
      <c r="C14083" s="2" t="s">
        <v>19</v>
      </c>
      <c r="D14083" s="2" t="s">
        <v>13144</v>
      </c>
      <c r="E14083" s="3" t="str">
        <f>LEFT(Table8[[#This Row],[PART NUMBER &amp; DESC]],6)</f>
        <v>022722</v>
      </c>
      <c r="G14083" t="s">
        <v>13633</v>
      </c>
      <c r="H14083" t="str">
        <f>Table8[[#This Row],[COMMODITY (FAMILY CODE)]]</f>
        <v>INT-FURN</v>
      </c>
      <c r="I14083" s="8" t="s">
        <v>13629</v>
      </c>
      <c r="J14083" t="str">
        <f>Table8[[#This Row],[Column1]]</f>
        <v>022722</v>
      </c>
      <c r="K14083" s="8" t="s">
        <v>13630</v>
      </c>
      <c r="L14083" t="s">
        <v>13632</v>
      </c>
      <c r="M14083" s="8" t="s">
        <v>13631</v>
      </c>
      <c r="O14083" t="str">
        <f t="shared" si="220"/>
        <v>update item_mst set family_code = 'INT-FURN' where item = '022722' and site_ref = 'BENN'</v>
      </c>
      <c r="Q14083" t="s">
        <v>21225</v>
      </c>
    </row>
    <row r="14084" spans="1:17" x14ac:dyDescent="0.25">
      <c r="A14084" s="3" t="s">
        <v>13053</v>
      </c>
      <c r="B14084" s="3" t="s">
        <v>16</v>
      </c>
      <c r="C14084" s="3" t="s">
        <v>19</v>
      </c>
      <c r="D14084" s="3" t="s">
        <v>13145</v>
      </c>
      <c r="E14084" s="3" t="str">
        <f>LEFT(Table8[[#This Row],[PART NUMBER &amp; DESC]],6)</f>
        <v>022723</v>
      </c>
      <c r="G14084" t="s">
        <v>13633</v>
      </c>
      <c r="H14084" t="str">
        <f>Table8[[#This Row],[COMMODITY (FAMILY CODE)]]</f>
        <v>INT-FURN</v>
      </c>
      <c r="I14084" s="8" t="s">
        <v>13629</v>
      </c>
      <c r="J14084" t="str">
        <f>Table8[[#This Row],[Column1]]</f>
        <v>022723</v>
      </c>
      <c r="K14084" s="8" t="s">
        <v>13630</v>
      </c>
      <c r="L14084" t="s">
        <v>13632</v>
      </c>
      <c r="M14084" s="8" t="s">
        <v>13631</v>
      </c>
      <c r="O14084" t="str">
        <f t="shared" si="220"/>
        <v>update item_mst set family_code = 'INT-FURN' where item = '022723' and site_ref = 'BENN'</v>
      </c>
      <c r="Q14084" t="s">
        <v>21226</v>
      </c>
    </row>
    <row r="14085" spans="1:17" x14ac:dyDescent="0.25">
      <c r="A14085" s="2" t="s">
        <v>13053</v>
      </c>
      <c r="B14085" s="2" t="s">
        <v>16</v>
      </c>
      <c r="C14085" s="2" t="s">
        <v>19</v>
      </c>
      <c r="D14085" s="2" t="s">
        <v>13146</v>
      </c>
      <c r="E14085" s="3" t="str">
        <f>LEFT(Table8[[#This Row],[PART NUMBER &amp; DESC]],6)</f>
        <v>022724</v>
      </c>
      <c r="G14085" t="s">
        <v>13633</v>
      </c>
      <c r="H14085" t="str">
        <f>Table8[[#This Row],[COMMODITY (FAMILY CODE)]]</f>
        <v>INT-FURN</v>
      </c>
      <c r="I14085" s="8" t="s">
        <v>13629</v>
      </c>
      <c r="J14085" t="str">
        <f>Table8[[#This Row],[Column1]]</f>
        <v>022724</v>
      </c>
      <c r="K14085" s="8" t="s">
        <v>13630</v>
      </c>
      <c r="L14085" t="s">
        <v>13632</v>
      </c>
      <c r="M14085" s="8" t="s">
        <v>13631</v>
      </c>
      <c r="O14085" t="str">
        <f t="shared" si="220"/>
        <v>update item_mst set family_code = 'INT-FURN' where item = '022724' and site_ref = 'BENN'</v>
      </c>
      <c r="Q14085" t="s">
        <v>21227</v>
      </c>
    </row>
    <row r="14086" spans="1:17" x14ac:dyDescent="0.25">
      <c r="A14086" s="3" t="s">
        <v>13053</v>
      </c>
      <c r="B14086" s="3" t="s">
        <v>16</v>
      </c>
      <c r="C14086" s="3" t="s">
        <v>19</v>
      </c>
      <c r="D14086" s="3" t="s">
        <v>13147</v>
      </c>
      <c r="E14086" s="3" t="str">
        <f>LEFT(Table8[[#This Row],[PART NUMBER &amp; DESC]],6)</f>
        <v>022702</v>
      </c>
      <c r="G14086" t="s">
        <v>13633</v>
      </c>
      <c r="H14086" t="str">
        <f>Table8[[#This Row],[COMMODITY (FAMILY CODE)]]</f>
        <v>INT-FURN</v>
      </c>
      <c r="I14086" s="8" t="s">
        <v>13629</v>
      </c>
      <c r="J14086" t="str">
        <f>Table8[[#This Row],[Column1]]</f>
        <v>022702</v>
      </c>
      <c r="K14086" s="8" t="s">
        <v>13630</v>
      </c>
      <c r="L14086" t="s">
        <v>13632</v>
      </c>
      <c r="M14086" s="8" t="s">
        <v>13631</v>
      </c>
      <c r="O14086" t="str">
        <f t="shared" si="220"/>
        <v>update item_mst set family_code = 'INT-FURN' where item = '022702' and site_ref = 'BENN'</v>
      </c>
      <c r="Q14086" t="s">
        <v>21228</v>
      </c>
    </row>
    <row r="14087" spans="1:17" x14ac:dyDescent="0.25">
      <c r="A14087" s="2" t="s">
        <v>13053</v>
      </c>
      <c r="B14087" s="2" t="s">
        <v>16</v>
      </c>
      <c r="C14087" s="2" t="s">
        <v>19</v>
      </c>
      <c r="D14087" s="2" t="s">
        <v>13148</v>
      </c>
      <c r="E14087" s="3" t="str">
        <f>LEFT(Table8[[#This Row],[PART NUMBER &amp; DESC]],6)</f>
        <v>024878</v>
      </c>
      <c r="G14087" t="s">
        <v>13633</v>
      </c>
      <c r="H14087" t="str">
        <f>Table8[[#This Row],[COMMODITY (FAMILY CODE)]]</f>
        <v>INT-FURN</v>
      </c>
      <c r="I14087" s="8" t="s">
        <v>13629</v>
      </c>
      <c r="J14087" t="str">
        <f>Table8[[#This Row],[Column1]]</f>
        <v>024878</v>
      </c>
      <c r="K14087" s="8" t="s">
        <v>13630</v>
      </c>
      <c r="L14087" t="s">
        <v>13632</v>
      </c>
      <c r="M14087" s="8" t="s">
        <v>13631</v>
      </c>
      <c r="O14087" t="str">
        <f t="shared" si="220"/>
        <v>update item_mst set family_code = 'INT-FURN' where item = '024878' and site_ref = 'BENN'</v>
      </c>
      <c r="Q14087" t="s">
        <v>21229</v>
      </c>
    </row>
    <row r="14088" spans="1:17" x14ac:dyDescent="0.25">
      <c r="A14088" s="3" t="s">
        <v>13053</v>
      </c>
      <c r="B14088" s="3" t="s">
        <v>16</v>
      </c>
      <c r="C14088" s="3" t="s">
        <v>19</v>
      </c>
      <c r="D14088" s="3" t="s">
        <v>13149</v>
      </c>
      <c r="E14088" s="3" t="str">
        <f>LEFT(Table8[[#This Row],[PART NUMBER &amp; DESC]],6)</f>
        <v>022699</v>
      </c>
      <c r="G14088" t="s">
        <v>13633</v>
      </c>
      <c r="H14088" t="str">
        <f>Table8[[#This Row],[COMMODITY (FAMILY CODE)]]</f>
        <v>INT-FURN</v>
      </c>
      <c r="I14088" s="8" t="s">
        <v>13629</v>
      </c>
      <c r="J14088" t="str">
        <f>Table8[[#This Row],[Column1]]</f>
        <v>022699</v>
      </c>
      <c r="K14088" s="8" t="s">
        <v>13630</v>
      </c>
      <c r="L14088" t="s">
        <v>13632</v>
      </c>
      <c r="M14088" s="8" t="s">
        <v>13631</v>
      </c>
      <c r="O14088" t="str">
        <f t="shared" si="220"/>
        <v>update item_mst set family_code = 'INT-FURN' where item = '022699' and site_ref = 'BENN'</v>
      </c>
      <c r="Q14088" t="s">
        <v>21230</v>
      </c>
    </row>
    <row r="14089" spans="1:17" x14ac:dyDescent="0.25">
      <c r="A14089" s="2" t="s">
        <v>13053</v>
      </c>
      <c r="B14089" s="2" t="s">
        <v>16</v>
      </c>
      <c r="C14089" s="2" t="s">
        <v>19</v>
      </c>
      <c r="D14089" s="2" t="s">
        <v>13150</v>
      </c>
      <c r="E14089" s="3" t="str">
        <f>LEFT(Table8[[#This Row],[PART NUMBER &amp; DESC]],6)</f>
        <v>022715</v>
      </c>
      <c r="G14089" t="s">
        <v>13633</v>
      </c>
      <c r="H14089" t="str">
        <f>Table8[[#This Row],[COMMODITY (FAMILY CODE)]]</f>
        <v>INT-FURN</v>
      </c>
      <c r="I14089" s="8" t="s">
        <v>13629</v>
      </c>
      <c r="J14089" t="str">
        <f>Table8[[#This Row],[Column1]]</f>
        <v>022715</v>
      </c>
      <c r="K14089" s="8" t="s">
        <v>13630</v>
      </c>
      <c r="L14089" t="s">
        <v>13632</v>
      </c>
      <c r="M14089" s="8" t="s">
        <v>13631</v>
      </c>
      <c r="O14089" t="str">
        <f t="shared" si="220"/>
        <v>update item_mst set family_code = 'INT-FURN' where item = '022715' and site_ref = 'BENN'</v>
      </c>
      <c r="Q14089" t="s">
        <v>21231</v>
      </c>
    </row>
    <row r="14090" spans="1:17" x14ac:dyDescent="0.25">
      <c r="A14090" s="3" t="s">
        <v>13053</v>
      </c>
      <c r="B14090" s="3" t="s">
        <v>16</v>
      </c>
      <c r="C14090" s="3" t="s">
        <v>19</v>
      </c>
      <c r="D14090" s="3" t="s">
        <v>1333</v>
      </c>
      <c r="E14090" s="3" t="str">
        <f>LEFT(Table8[[#This Row],[PART NUMBER &amp; DESC]],6)</f>
        <v>021998</v>
      </c>
      <c r="G14090" t="s">
        <v>13633</v>
      </c>
      <c r="H14090" t="str">
        <f>Table8[[#This Row],[COMMODITY (FAMILY CODE)]]</f>
        <v>INT-FURN</v>
      </c>
      <c r="I14090" s="8" t="s">
        <v>13629</v>
      </c>
      <c r="J14090" t="str">
        <f>Table8[[#This Row],[Column1]]</f>
        <v>021998</v>
      </c>
      <c r="K14090" s="8" t="s">
        <v>13630</v>
      </c>
      <c r="L14090" t="s">
        <v>13632</v>
      </c>
      <c r="M14090" s="8" t="s">
        <v>13631</v>
      </c>
      <c r="O14090" t="str">
        <f t="shared" si="220"/>
        <v>update item_mst set family_code = 'INT-FURN' where item = '021998' and site_ref = 'BENN'</v>
      </c>
      <c r="Q14090" t="s">
        <v>14612</v>
      </c>
    </row>
    <row r="14091" spans="1:17" x14ac:dyDescent="0.25">
      <c r="A14091" s="3" t="s">
        <v>13053</v>
      </c>
      <c r="B14091" s="3" t="s">
        <v>16</v>
      </c>
      <c r="C14091" s="3" t="s">
        <v>19</v>
      </c>
      <c r="D14091" s="3" t="s">
        <v>13151</v>
      </c>
      <c r="E14091" s="3" t="str">
        <f>LEFT(Table8[[#This Row],[PART NUMBER &amp; DESC]],6)</f>
        <v>022016</v>
      </c>
      <c r="G14091" t="s">
        <v>13633</v>
      </c>
      <c r="H14091" t="str">
        <f>Table8[[#This Row],[COMMODITY (FAMILY CODE)]]</f>
        <v>INT-FURN</v>
      </c>
      <c r="I14091" s="8" t="s">
        <v>13629</v>
      </c>
      <c r="J14091" t="str">
        <f>Table8[[#This Row],[Column1]]</f>
        <v>022016</v>
      </c>
      <c r="K14091" s="8" t="s">
        <v>13630</v>
      </c>
      <c r="L14091" t="s">
        <v>13632</v>
      </c>
      <c r="M14091" s="8" t="s">
        <v>13631</v>
      </c>
      <c r="O14091" t="str">
        <f t="shared" si="220"/>
        <v>update item_mst set family_code = 'INT-FURN' where item = '022016' and site_ref = 'BENN'</v>
      </c>
      <c r="Q14091" t="s">
        <v>21232</v>
      </c>
    </row>
    <row r="14092" spans="1:17" x14ac:dyDescent="0.25">
      <c r="A14092" s="2" t="s">
        <v>13053</v>
      </c>
      <c r="B14092" s="2" t="s">
        <v>16</v>
      </c>
      <c r="C14092" s="2" t="s">
        <v>19</v>
      </c>
      <c r="D14092" s="2" t="s">
        <v>13152</v>
      </c>
      <c r="E14092" s="3" t="str">
        <f>LEFT(Table8[[#This Row],[PART NUMBER &amp; DESC]],6)</f>
        <v>022017</v>
      </c>
      <c r="G14092" t="s">
        <v>13633</v>
      </c>
      <c r="H14092" t="str">
        <f>Table8[[#This Row],[COMMODITY (FAMILY CODE)]]</f>
        <v>INT-FURN</v>
      </c>
      <c r="I14092" s="8" t="s">
        <v>13629</v>
      </c>
      <c r="J14092" t="str">
        <f>Table8[[#This Row],[Column1]]</f>
        <v>022017</v>
      </c>
      <c r="K14092" s="8" t="s">
        <v>13630</v>
      </c>
      <c r="L14092" t="s">
        <v>13632</v>
      </c>
      <c r="M14092" s="8" t="s">
        <v>13631</v>
      </c>
      <c r="O14092" t="str">
        <f t="shared" si="220"/>
        <v>update item_mst set family_code = 'INT-FURN' where item = '022017' and site_ref = 'BENN'</v>
      </c>
      <c r="Q14092" t="s">
        <v>21233</v>
      </c>
    </row>
    <row r="14093" spans="1:17" x14ac:dyDescent="0.25">
      <c r="A14093" s="3" t="s">
        <v>13053</v>
      </c>
      <c r="B14093" s="3" t="s">
        <v>16</v>
      </c>
      <c r="C14093" s="3" t="s">
        <v>19</v>
      </c>
      <c r="D14093" s="3" t="s">
        <v>13153</v>
      </c>
      <c r="E14093" s="3" t="str">
        <f>LEFT(Table8[[#This Row],[PART NUMBER &amp; DESC]],6)</f>
        <v>022018</v>
      </c>
      <c r="G14093" t="s">
        <v>13633</v>
      </c>
      <c r="H14093" t="str">
        <f>Table8[[#This Row],[COMMODITY (FAMILY CODE)]]</f>
        <v>INT-FURN</v>
      </c>
      <c r="I14093" s="8" t="s">
        <v>13629</v>
      </c>
      <c r="J14093" t="str">
        <f>Table8[[#This Row],[Column1]]</f>
        <v>022018</v>
      </c>
      <c r="K14093" s="8" t="s">
        <v>13630</v>
      </c>
      <c r="L14093" t="s">
        <v>13632</v>
      </c>
      <c r="M14093" s="8" t="s">
        <v>13631</v>
      </c>
      <c r="O14093" t="str">
        <f t="shared" si="220"/>
        <v>update item_mst set family_code = 'INT-FURN' where item = '022018' and site_ref = 'BENN'</v>
      </c>
      <c r="Q14093" t="s">
        <v>21234</v>
      </c>
    </row>
    <row r="14094" spans="1:17" x14ac:dyDescent="0.25">
      <c r="A14094" s="2" t="s">
        <v>13053</v>
      </c>
      <c r="B14094" s="2" t="s">
        <v>16</v>
      </c>
      <c r="C14094" s="2" t="s">
        <v>19</v>
      </c>
      <c r="D14094" s="2" t="s">
        <v>13154</v>
      </c>
      <c r="E14094" s="3" t="str">
        <f>LEFT(Table8[[#This Row],[PART NUMBER &amp; DESC]],6)</f>
        <v>022019</v>
      </c>
      <c r="G14094" t="s">
        <v>13633</v>
      </c>
      <c r="H14094" t="str">
        <f>Table8[[#This Row],[COMMODITY (FAMILY CODE)]]</f>
        <v>INT-FURN</v>
      </c>
      <c r="I14094" s="8" t="s">
        <v>13629</v>
      </c>
      <c r="J14094" t="str">
        <f>Table8[[#This Row],[Column1]]</f>
        <v>022019</v>
      </c>
      <c r="K14094" s="8" t="s">
        <v>13630</v>
      </c>
      <c r="L14094" t="s">
        <v>13632</v>
      </c>
      <c r="M14094" s="8" t="s">
        <v>13631</v>
      </c>
      <c r="O14094" t="str">
        <f t="shared" si="220"/>
        <v>update item_mst set family_code = 'INT-FURN' where item = '022019' and site_ref = 'BENN'</v>
      </c>
      <c r="Q14094" t="s">
        <v>21235</v>
      </c>
    </row>
    <row r="14095" spans="1:17" x14ac:dyDescent="0.25">
      <c r="A14095" s="2" t="s">
        <v>13053</v>
      </c>
      <c r="B14095" s="2" t="s">
        <v>16</v>
      </c>
      <c r="C14095" s="2" t="s">
        <v>19</v>
      </c>
      <c r="D14095" s="2" t="s">
        <v>13155</v>
      </c>
      <c r="E14095" s="3" t="str">
        <f>LEFT(Table8[[#This Row],[PART NUMBER &amp; DESC]],6)</f>
        <v>021987</v>
      </c>
      <c r="G14095" t="s">
        <v>13633</v>
      </c>
      <c r="H14095" t="str">
        <f>Table8[[#This Row],[COMMODITY (FAMILY CODE)]]</f>
        <v>INT-FURN</v>
      </c>
      <c r="I14095" s="8" t="s">
        <v>13629</v>
      </c>
      <c r="J14095" t="str">
        <f>Table8[[#This Row],[Column1]]</f>
        <v>021987</v>
      </c>
      <c r="K14095" s="8" t="s">
        <v>13630</v>
      </c>
      <c r="L14095" t="s">
        <v>13632</v>
      </c>
      <c r="M14095" s="8" t="s">
        <v>13631</v>
      </c>
      <c r="O14095" t="str">
        <f t="shared" si="220"/>
        <v>update item_mst set family_code = 'INT-FURN' where item = '021987' and site_ref = 'BENN'</v>
      </c>
      <c r="Q14095" t="s">
        <v>21236</v>
      </c>
    </row>
    <row r="14096" spans="1:17" x14ac:dyDescent="0.25">
      <c r="A14096" s="2" t="s">
        <v>13053</v>
      </c>
      <c r="B14096" s="2" t="s">
        <v>16</v>
      </c>
      <c r="C14096" s="2" t="s">
        <v>19</v>
      </c>
      <c r="D14096" s="2" t="s">
        <v>13156</v>
      </c>
      <c r="E14096" s="3" t="str">
        <f>LEFT(Table8[[#This Row],[PART NUMBER &amp; DESC]],6)</f>
        <v>023346</v>
      </c>
      <c r="G14096" t="s">
        <v>13633</v>
      </c>
      <c r="H14096" t="str">
        <f>Table8[[#This Row],[COMMODITY (FAMILY CODE)]]</f>
        <v>INT-FURN</v>
      </c>
      <c r="I14096" s="8" t="s">
        <v>13629</v>
      </c>
      <c r="J14096" t="str">
        <f>Table8[[#This Row],[Column1]]</f>
        <v>023346</v>
      </c>
      <c r="K14096" s="8" t="s">
        <v>13630</v>
      </c>
      <c r="L14096" t="s">
        <v>13632</v>
      </c>
      <c r="M14096" s="8" t="s">
        <v>13631</v>
      </c>
      <c r="O14096" t="str">
        <f t="shared" si="220"/>
        <v>update item_mst set family_code = 'INT-FURN' where item = '023346' and site_ref = 'BENN'</v>
      </c>
      <c r="Q14096" t="s">
        <v>21237</v>
      </c>
    </row>
    <row r="14097" spans="1:17" x14ac:dyDescent="0.25">
      <c r="A14097" s="2" t="s">
        <v>13053</v>
      </c>
      <c r="B14097" s="2" t="s">
        <v>16</v>
      </c>
      <c r="C14097" s="2" t="s">
        <v>19</v>
      </c>
      <c r="D14097" s="2" t="s">
        <v>1372</v>
      </c>
      <c r="E14097" s="3" t="str">
        <f>LEFT(Table8[[#This Row],[PART NUMBER &amp; DESC]],6)</f>
        <v>021976</v>
      </c>
      <c r="G14097" t="s">
        <v>13633</v>
      </c>
      <c r="H14097" t="str">
        <f>Table8[[#This Row],[COMMODITY (FAMILY CODE)]]</f>
        <v>INT-FURN</v>
      </c>
      <c r="I14097" s="8" t="s">
        <v>13629</v>
      </c>
      <c r="J14097" t="str">
        <f>Table8[[#This Row],[Column1]]</f>
        <v>021976</v>
      </c>
      <c r="K14097" s="8" t="s">
        <v>13630</v>
      </c>
      <c r="L14097" t="s">
        <v>13632</v>
      </c>
      <c r="M14097" s="8" t="s">
        <v>13631</v>
      </c>
      <c r="O14097" t="str">
        <f t="shared" si="220"/>
        <v>update item_mst set family_code = 'INT-FURN' where item = '021976' and site_ref = 'BENN'</v>
      </c>
      <c r="Q14097" t="s">
        <v>14651</v>
      </c>
    </row>
    <row r="14098" spans="1:17" x14ac:dyDescent="0.25">
      <c r="A14098" s="3" t="s">
        <v>13053</v>
      </c>
      <c r="B14098" s="3" t="s">
        <v>16</v>
      </c>
      <c r="C14098" s="3" t="s">
        <v>19</v>
      </c>
      <c r="D14098" s="3" t="s">
        <v>1331</v>
      </c>
      <c r="E14098" s="3" t="str">
        <f>LEFT(Table8[[#This Row],[PART NUMBER &amp; DESC]],6)</f>
        <v>021979</v>
      </c>
      <c r="G14098" t="s">
        <v>13633</v>
      </c>
      <c r="H14098" t="str">
        <f>Table8[[#This Row],[COMMODITY (FAMILY CODE)]]</f>
        <v>INT-FURN</v>
      </c>
      <c r="I14098" s="8" t="s">
        <v>13629</v>
      </c>
      <c r="J14098" t="str">
        <f>Table8[[#This Row],[Column1]]</f>
        <v>021979</v>
      </c>
      <c r="K14098" s="8" t="s">
        <v>13630</v>
      </c>
      <c r="L14098" t="s">
        <v>13632</v>
      </c>
      <c r="M14098" s="8" t="s">
        <v>13631</v>
      </c>
      <c r="O14098" t="str">
        <f t="shared" si="220"/>
        <v>update item_mst set family_code = 'INT-FURN' where item = '021979' and site_ref = 'BENN'</v>
      </c>
      <c r="Q14098" t="s">
        <v>14610</v>
      </c>
    </row>
    <row r="14099" spans="1:17" x14ac:dyDescent="0.25">
      <c r="A14099" s="3" t="s">
        <v>13053</v>
      </c>
      <c r="B14099" s="3" t="s">
        <v>16</v>
      </c>
      <c r="C14099" s="3" t="s">
        <v>19</v>
      </c>
      <c r="D14099" s="3" t="s">
        <v>13157</v>
      </c>
      <c r="E14099" s="3" t="str">
        <f>LEFT(Table8[[#This Row],[PART NUMBER &amp; DESC]],6)</f>
        <v>021993</v>
      </c>
      <c r="G14099" t="s">
        <v>13633</v>
      </c>
      <c r="H14099" t="str">
        <f>Table8[[#This Row],[COMMODITY (FAMILY CODE)]]</f>
        <v>INT-FURN</v>
      </c>
      <c r="I14099" s="8" t="s">
        <v>13629</v>
      </c>
      <c r="J14099" t="str">
        <f>Table8[[#This Row],[Column1]]</f>
        <v>021993</v>
      </c>
      <c r="K14099" s="8" t="s">
        <v>13630</v>
      </c>
      <c r="L14099" t="s">
        <v>13632</v>
      </c>
      <c r="M14099" s="8" t="s">
        <v>13631</v>
      </c>
      <c r="O14099" t="str">
        <f t="shared" si="220"/>
        <v>update item_mst set family_code = 'INT-FURN' where item = '021993' and site_ref = 'BENN'</v>
      </c>
      <c r="Q14099" t="s">
        <v>21238</v>
      </c>
    </row>
    <row r="14100" spans="1:17" x14ac:dyDescent="0.25">
      <c r="A14100" s="2" t="s">
        <v>13053</v>
      </c>
      <c r="B14100" s="2" t="s">
        <v>16</v>
      </c>
      <c r="C14100" s="2" t="s">
        <v>19</v>
      </c>
      <c r="D14100" s="2" t="s">
        <v>13158</v>
      </c>
      <c r="E14100" s="3" t="str">
        <f>LEFT(Table8[[#This Row],[PART NUMBER &amp; DESC]],6)</f>
        <v>021997</v>
      </c>
      <c r="G14100" t="s">
        <v>13633</v>
      </c>
      <c r="H14100" t="str">
        <f>Table8[[#This Row],[COMMODITY (FAMILY CODE)]]</f>
        <v>INT-FURN</v>
      </c>
      <c r="I14100" s="8" t="s">
        <v>13629</v>
      </c>
      <c r="J14100" t="str">
        <f>Table8[[#This Row],[Column1]]</f>
        <v>021997</v>
      </c>
      <c r="K14100" s="8" t="s">
        <v>13630</v>
      </c>
      <c r="L14100" t="s">
        <v>13632</v>
      </c>
      <c r="M14100" s="8" t="s">
        <v>13631</v>
      </c>
      <c r="O14100" t="str">
        <f t="shared" si="220"/>
        <v>update item_mst set family_code = 'INT-FURN' where item = '021997' and site_ref = 'BENN'</v>
      </c>
      <c r="Q14100" t="s">
        <v>21239</v>
      </c>
    </row>
    <row r="14101" spans="1:17" x14ac:dyDescent="0.25">
      <c r="A14101" s="2" t="s">
        <v>13053</v>
      </c>
      <c r="B14101" s="2" t="s">
        <v>16</v>
      </c>
      <c r="C14101" s="2" t="s">
        <v>19</v>
      </c>
      <c r="D14101" s="2" t="s">
        <v>13159</v>
      </c>
      <c r="E14101" s="3" t="str">
        <f>LEFT(Table8[[#This Row],[PART NUMBER &amp; DESC]],6)</f>
        <v>022031</v>
      </c>
      <c r="G14101" t="s">
        <v>13633</v>
      </c>
      <c r="H14101" t="str">
        <f>Table8[[#This Row],[COMMODITY (FAMILY CODE)]]</f>
        <v>INT-FURN</v>
      </c>
      <c r="I14101" s="8" t="s">
        <v>13629</v>
      </c>
      <c r="J14101" t="str">
        <f>Table8[[#This Row],[Column1]]</f>
        <v>022031</v>
      </c>
      <c r="K14101" s="8" t="s">
        <v>13630</v>
      </c>
      <c r="L14101" t="s">
        <v>13632</v>
      </c>
      <c r="M14101" s="8" t="s">
        <v>13631</v>
      </c>
      <c r="O14101" t="str">
        <f t="shared" si="220"/>
        <v>update item_mst set family_code = 'INT-FURN' where item = '022031' and site_ref = 'BENN'</v>
      </c>
      <c r="Q14101" t="s">
        <v>21240</v>
      </c>
    </row>
    <row r="14102" spans="1:17" x14ac:dyDescent="0.25">
      <c r="A14102" s="3" t="s">
        <v>13053</v>
      </c>
      <c r="B14102" s="3" t="s">
        <v>16</v>
      </c>
      <c r="C14102" s="3" t="s">
        <v>19</v>
      </c>
      <c r="D14102" s="3" t="s">
        <v>13160</v>
      </c>
      <c r="E14102" s="3" t="str">
        <f>LEFT(Table8[[#This Row],[PART NUMBER &amp; DESC]],6)</f>
        <v>022304</v>
      </c>
      <c r="G14102" t="s">
        <v>13633</v>
      </c>
      <c r="H14102" t="str">
        <f>Table8[[#This Row],[COMMODITY (FAMILY CODE)]]</f>
        <v>INT-FURN</v>
      </c>
      <c r="I14102" s="8" t="s">
        <v>13629</v>
      </c>
      <c r="J14102" t="str">
        <f>Table8[[#This Row],[Column1]]</f>
        <v>022304</v>
      </c>
      <c r="K14102" s="8" t="s">
        <v>13630</v>
      </c>
      <c r="L14102" t="s">
        <v>13632</v>
      </c>
      <c r="M14102" s="8" t="s">
        <v>13631</v>
      </c>
      <c r="O14102" t="str">
        <f t="shared" si="220"/>
        <v>update item_mst set family_code = 'INT-FURN' where item = '022304' and site_ref = 'BENN'</v>
      </c>
      <c r="Q14102" t="s">
        <v>21241</v>
      </c>
    </row>
    <row r="14103" spans="1:17" x14ac:dyDescent="0.25">
      <c r="A14103" s="2" t="s">
        <v>13053</v>
      </c>
      <c r="B14103" s="2" t="s">
        <v>16</v>
      </c>
      <c r="C14103" s="2" t="s">
        <v>19</v>
      </c>
      <c r="D14103" s="2" t="s">
        <v>13161</v>
      </c>
      <c r="E14103" s="3" t="str">
        <f>LEFT(Table8[[#This Row],[PART NUMBER &amp; DESC]],6)</f>
        <v>022305</v>
      </c>
      <c r="G14103" t="s">
        <v>13633</v>
      </c>
      <c r="H14103" t="str">
        <f>Table8[[#This Row],[COMMODITY (FAMILY CODE)]]</f>
        <v>INT-FURN</v>
      </c>
      <c r="I14103" s="8" t="s">
        <v>13629</v>
      </c>
      <c r="J14103" t="str">
        <f>Table8[[#This Row],[Column1]]</f>
        <v>022305</v>
      </c>
      <c r="K14103" s="8" t="s">
        <v>13630</v>
      </c>
      <c r="L14103" t="s">
        <v>13632</v>
      </c>
      <c r="M14103" s="8" t="s">
        <v>13631</v>
      </c>
      <c r="O14103" t="str">
        <f t="shared" si="220"/>
        <v>update item_mst set family_code = 'INT-FURN' where item = '022305' and site_ref = 'BENN'</v>
      </c>
      <c r="Q14103" t="s">
        <v>21242</v>
      </c>
    </row>
    <row r="14104" spans="1:17" x14ac:dyDescent="0.25">
      <c r="A14104" s="3" t="s">
        <v>13053</v>
      </c>
      <c r="B14104" s="3" t="s">
        <v>16</v>
      </c>
      <c r="C14104" s="3" t="s">
        <v>19</v>
      </c>
      <c r="D14104" s="3" t="s">
        <v>13162</v>
      </c>
      <c r="E14104" s="3" t="str">
        <f>LEFT(Table8[[#This Row],[PART NUMBER &amp; DESC]],6)</f>
        <v>022297</v>
      </c>
      <c r="G14104" t="s">
        <v>13633</v>
      </c>
      <c r="H14104" t="str">
        <f>Table8[[#This Row],[COMMODITY (FAMILY CODE)]]</f>
        <v>INT-FURN</v>
      </c>
      <c r="I14104" s="8" t="s">
        <v>13629</v>
      </c>
      <c r="J14104" t="str">
        <f>Table8[[#This Row],[Column1]]</f>
        <v>022297</v>
      </c>
      <c r="K14104" s="8" t="s">
        <v>13630</v>
      </c>
      <c r="L14104" t="s">
        <v>13632</v>
      </c>
      <c r="M14104" s="8" t="s">
        <v>13631</v>
      </c>
      <c r="O14104" t="str">
        <f t="shared" si="220"/>
        <v>update item_mst set family_code = 'INT-FURN' where item = '022297' and site_ref = 'BENN'</v>
      </c>
      <c r="Q14104" t="s">
        <v>21243</v>
      </c>
    </row>
    <row r="14105" spans="1:17" x14ac:dyDescent="0.25">
      <c r="A14105" s="2" t="s">
        <v>13053</v>
      </c>
      <c r="B14105" s="2" t="s">
        <v>16</v>
      </c>
      <c r="C14105" s="2" t="s">
        <v>19</v>
      </c>
      <c r="D14105" s="2" t="s">
        <v>13163</v>
      </c>
      <c r="E14105" s="3" t="str">
        <f>LEFT(Table8[[#This Row],[PART NUMBER &amp; DESC]],6)</f>
        <v>022300</v>
      </c>
      <c r="G14105" t="s">
        <v>13633</v>
      </c>
      <c r="H14105" t="str">
        <f>Table8[[#This Row],[COMMODITY (FAMILY CODE)]]</f>
        <v>INT-FURN</v>
      </c>
      <c r="I14105" s="8" t="s">
        <v>13629</v>
      </c>
      <c r="J14105" t="str">
        <f>Table8[[#This Row],[Column1]]</f>
        <v>022300</v>
      </c>
      <c r="K14105" s="8" t="s">
        <v>13630</v>
      </c>
      <c r="L14105" t="s">
        <v>13632</v>
      </c>
      <c r="M14105" s="8" t="s">
        <v>13631</v>
      </c>
      <c r="O14105" t="str">
        <f t="shared" si="220"/>
        <v>update item_mst set family_code = 'INT-FURN' where item = '022300' and site_ref = 'BENN'</v>
      </c>
      <c r="Q14105" t="s">
        <v>21244</v>
      </c>
    </row>
    <row r="14106" spans="1:17" x14ac:dyDescent="0.25">
      <c r="A14106" s="2" t="s">
        <v>13053</v>
      </c>
      <c r="B14106" s="2" t="s">
        <v>16</v>
      </c>
      <c r="C14106" s="2" t="s">
        <v>19</v>
      </c>
      <c r="D14106" s="2" t="s">
        <v>13164</v>
      </c>
      <c r="E14106" s="3" t="str">
        <f>LEFT(Table8[[#This Row],[PART NUMBER &amp; DESC]],6)</f>
        <v>022273</v>
      </c>
      <c r="G14106" t="s">
        <v>13633</v>
      </c>
      <c r="H14106" t="str">
        <f>Table8[[#This Row],[COMMODITY (FAMILY CODE)]]</f>
        <v>INT-FURN</v>
      </c>
      <c r="I14106" s="8" t="s">
        <v>13629</v>
      </c>
      <c r="J14106" t="str">
        <f>Table8[[#This Row],[Column1]]</f>
        <v>022273</v>
      </c>
      <c r="K14106" s="8" t="s">
        <v>13630</v>
      </c>
      <c r="L14106" t="s">
        <v>13632</v>
      </c>
      <c r="M14106" s="8" t="s">
        <v>13631</v>
      </c>
      <c r="O14106" t="str">
        <f t="shared" si="220"/>
        <v>update item_mst set family_code = 'INT-FURN' where item = '022273' and site_ref = 'BENN'</v>
      </c>
      <c r="Q14106" t="s">
        <v>21245</v>
      </c>
    </row>
    <row r="14107" spans="1:17" x14ac:dyDescent="0.25">
      <c r="A14107" s="3" t="s">
        <v>13053</v>
      </c>
      <c r="B14107" s="3" t="s">
        <v>16</v>
      </c>
      <c r="C14107" s="3" t="s">
        <v>19</v>
      </c>
      <c r="D14107" s="3" t="s">
        <v>13165</v>
      </c>
      <c r="E14107" s="3" t="str">
        <f>LEFT(Table8[[#This Row],[PART NUMBER &amp; DESC]],6)</f>
        <v>022284</v>
      </c>
      <c r="G14107" t="s">
        <v>13633</v>
      </c>
      <c r="H14107" t="str">
        <f>Table8[[#This Row],[COMMODITY (FAMILY CODE)]]</f>
        <v>INT-FURN</v>
      </c>
      <c r="I14107" s="8" t="s">
        <v>13629</v>
      </c>
      <c r="J14107" t="str">
        <f>Table8[[#This Row],[Column1]]</f>
        <v>022284</v>
      </c>
      <c r="K14107" s="8" t="s">
        <v>13630</v>
      </c>
      <c r="L14107" t="s">
        <v>13632</v>
      </c>
      <c r="M14107" s="8" t="s">
        <v>13631</v>
      </c>
      <c r="O14107" t="str">
        <f t="shared" si="220"/>
        <v>update item_mst set family_code = 'INT-FURN' where item = '022284' and site_ref = 'BENN'</v>
      </c>
      <c r="Q14107" t="s">
        <v>21246</v>
      </c>
    </row>
    <row r="14108" spans="1:17" x14ac:dyDescent="0.25">
      <c r="A14108" s="3" t="s">
        <v>13053</v>
      </c>
      <c r="B14108" s="3" t="s">
        <v>16</v>
      </c>
      <c r="C14108" s="3" t="s">
        <v>19</v>
      </c>
      <c r="D14108" s="3" t="s">
        <v>13166</v>
      </c>
      <c r="E14108" s="3" t="str">
        <f>LEFT(Table8[[#This Row],[PART NUMBER &amp; DESC]],6)</f>
        <v>022882</v>
      </c>
      <c r="G14108" t="s">
        <v>13633</v>
      </c>
      <c r="H14108" t="str">
        <f>Table8[[#This Row],[COMMODITY (FAMILY CODE)]]</f>
        <v>INT-FURN</v>
      </c>
      <c r="I14108" s="8" t="s">
        <v>13629</v>
      </c>
      <c r="J14108" t="str">
        <f>Table8[[#This Row],[Column1]]</f>
        <v>022882</v>
      </c>
      <c r="K14108" s="8" t="s">
        <v>13630</v>
      </c>
      <c r="L14108" t="s">
        <v>13632</v>
      </c>
      <c r="M14108" s="8" t="s">
        <v>13631</v>
      </c>
      <c r="O14108" t="str">
        <f t="shared" si="220"/>
        <v>update item_mst set family_code = 'INT-FURN' where item = '022882' and site_ref = 'BENN'</v>
      </c>
      <c r="Q14108" t="s">
        <v>21247</v>
      </c>
    </row>
    <row r="14109" spans="1:17" x14ac:dyDescent="0.25">
      <c r="A14109" s="2" t="s">
        <v>13053</v>
      </c>
      <c r="B14109" s="2" t="s">
        <v>16</v>
      </c>
      <c r="C14109" s="2" t="s">
        <v>19</v>
      </c>
      <c r="D14109" s="2" t="s">
        <v>13167</v>
      </c>
      <c r="E14109" s="3" t="str">
        <f>LEFT(Table8[[#This Row],[PART NUMBER &amp; DESC]],6)</f>
        <v>022883</v>
      </c>
      <c r="G14109" t="s">
        <v>13633</v>
      </c>
      <c r="H14109" t="str">
        <f>Table8[[#This Row],[COMMODITY (FAMILY CODE)]]</f>
        <v>INT-FURN</v>
      </c>
      <c r="I14109" s="8" t="s">
        <v>13629</v>
      </c>
      <c r="J14109" t="str">
        <f>Table8[[#This Row],[Column1]]</f>
        <v>022883</v>
      </c>
      <c r="K14109" s="8" t="s">
        <v>13630</v>
      </c>
      <c r="L14109" t="s">
        <v>13632</v>
      </c>
      <c r="M14109" s="8" t="s">
        <v>13631</v>
      </c>
      <c r="O14109" t="str">
        <f t="shared" si="220"/>
        <v>update item_mst set family_code = 'INT-FURN' where item = '022883' and site_ref = 'BENN'</v>
      </c>
      <c r="Q14109" t="s">
        <v>21248</v>
      </c>
    </row>
    <row r="14110" spans="1:17" x14ac:dyDescent="0.25">
      <c r="A14110" s="3" t="s">
        <v>13053</v>
      </c>
      <c r="B14110" s="3" t="s">
        <v>16</v>
      </c>
      <c r="C14110" s="3" t="s">
        <v>19</v>
      </c>
      <c r="D14110" s="3" t="s">
        <v>13168</v>
      </c>
      <c r="E14110" s="3" t="str">
        <f>LEFT(Table8[[#This Row],[PART NUMBER &amp; DESC]],6)</f>
        <v>022884</v>
      </c>
      <c r="G14110" t="s">
        <v>13633</v>
      </c>
      <c r="H14110" t="str">
        <f>Table8[[#This Row],[COMMODITY (FAMILY CODE)]]</f>
        <v>INT-FURN</v>
      </c>
      <c r="I14110" s="8" t="s">
        <v>13629</v>
      </c>
      <c r="J14110" t="str">
        <f>Table8[[#This Row],[Column1]]</f>
        <v>022884</v>
      </c>
      <c r="K14110" s="8" t="s">
        <v>13630</v>
      </c>
      <c r="L14110" t="s">
        <v>13632</v>
      </c>
      <c r="M14110" s="8" t="s">
        <v>13631</v>
      </c>
      <c r="O14110" t="str">
        <f t="shared" si="220"/>
        <v>update item_mst set family_code = 'INT-FURN' where item = '022884' and site_ref = 'BENN'</v>
      </c>
      <c r="Q14110" t="s">
        <v>21249</v>
      </c>
    </row>
    <row r="14111" spans="1:17" x14ac:dyDescent="0.25">
      <c r="A14111" s="2" t="s">
        <v>13053</v>
      </c>
      <c r="B14111" s="2" t="s">
        <v>16</v>
      </c>
      <c r="C14111" s="2" t="s">
        <v>19</v>
      </c>
      <c r="D14111" s="2" t="s">
        <v>13169</v>
      </c>
      <c r="E14111" s="3" t="str">
        <f>LEFT(Table8[[#This Row],[PART NUMBER &amp; DESC]],6)</f>
        <v>022885</v>
      </c>
      <c r="G14111" t="s">
        <v>13633</v>
      </c>
      <c r="H14111" t="str">
        <f>Table8[[#This Row],[COMMODITY (FAMILY CODE)]]</f>
        <v>INT-FURN</v>
      </c>
      <c r="I14111" s="8" t="s">
        <v>13629</v>
      </c>
      <c r="J14111" t="str">
        <f>Table8[[#This Row],[Column1]]</f>
        <v>022885</v>
      </c>
      <c r="K14111" s="8" t="s">
        <v>13630</v>
      </c>
      <c r="L14111" t="s">
        <v>13632</v>
      </c>
      <c r="M14111" s="8" t="s">
        <v>13631</v>
      </c>
      <c r="O14111" t="str">
        <f t="shared" si="220"/>
        <v>update item_mst set family_code = 'INT-FURN' where item = '022885' and site_ref = 'BENN'</v>
      </c>
      <c r="Q14111" t="s">
        <v>21250</v>
      </c>
    </row>
    <row r="14112" spans="1:17" x14ac:dyDescent="0.25">
      <c r="A14112" s="3" t="s">
        <v>13053</v>
      </c>
      <c r="B14112" s="3" t="s">
        <v>16</v>
      </c>
      <c r="C14112" s="3" t="s">
        <v>19</v>
      </c>
      <c r="D14112" s="3" t="s">
        <v>13170</v>
      </c>
      <c r="E14112" s="3" t="str">
        <f>LEFT(Table8[[#This Row],[PART NUMBER &amp; DESC]],6)</f>
        <v>022886</v>
      </c>
      <c r="G14112" t="s">
        <v>13633</v>
      </c>
      <c r="H14112" t="str">
        <f>Table8[[#This Row],[COMMODITY (FAMILY CODE)]]</f>
        <v>INT-FURN</v>
      </c>
      <c r="I14112" s="8" t="s">
        <v>13629</v>
      </c>
      <c r="J14112" t="str">
        <f>Table8[[#This Row],[Column1]]</f>
        <v>022886</v>
      </c>
      <c r="K14112" s="8" t="s">
        <v>13630</v>
      </c>
      <c r="L14112" t="s">
        <v>13632</v>
      </c>
      <c r="M14112" s="8" t="s">
        <v>13631</v>
      </c>
      <c r="O14112" t="str">
        <f t="shared" si="220"/>
        <v>update item_mst set family_code = 'INT-FURN' where item = '022886' and site_ref = 'BENN'</v>
      </c>
      <c r="Q14112" t="s">
        <v>21251</v>
      </c>
    </row>
    <row r="14113" spans="1:17" x14ac:dyDescent="0.25">
      <c r="A14113" s="2" t="s">
        <v>13053</v>
      </c>
      <c r="B14113" s="2" t="s">
        <v>16</v>
      </c>
      <c r="C14113" s="2" t="s">
        <v>19</v>
      </c>
      <c r="D14113" s="2" t="s">
        <v>13171</v>
      </c>
      <c r="E14113" s="3" t="str">
        <f>LEFT(Table8[[#This Row],[PART NUMBER &amp; DESC]],6)</f>
        <v>022864</v>
      </c>
      <c r="G14113" t="s">
        <v>13633</v>
      </c>
      <c r="H14113" t="str">
        <f>Table8[[#This Row],[COMMODITY (FAMILY CODE)]]</f>
        <v>INT-FURN</v>
      </c>
      <c r="I14113" s="8" t="s">
        <v>13629</v>
      </c>
      <c r="J14113" t="str">
        <f>Table8[[#This Row],[Column1]]</f>
        <v>022864</v>
      </c>
      <c r="K14113" s="8" t="s">
        <v>13630</v>
      </c>
      <c r="L14113" t="s">
        <v>13632</v>
      </c>
      <c r="M14113" s="8" t="s">
        <v>13631</v>
      </c>
      <c r="O14113" t="str">
        <f t="shared" si="220"/>
        <v>update item_mst set family_code = 'INT-FURN' where item = '022864' and site_ref = 'BENN'</v>
      </c>
      <c r="Q14113" t="s">
        <v>21252</v>
      </c>
    </row>
    <row r="14114" spans="1:17" x14ac:dyDescent="0.25">
      <c r="A14114" s="3" t="s">
        <v>13053</v>
      </c>
      <c r="B14114" s="3" t="s">
        <v>16</v>
      </c>
      <c r="C14114" s="3" t="s">
        <v>19</v>
      </c>
      <c r="D14114" s="3" t="s">
        <v>13172</v>
      </c>
      <c r="E14114" s="3" t="str">
        <f>LEFT(Table8[[#This Row],[PART NUMBER &amp; DESC]],6)</f>
        <v>024881</v>
      </c>
      <c r="G14114" t="s">
        <v>13633</v>
      </c>
      <c r="H14114" t="str">
        <f>Table8[[#This Row],[COMMODITY (FAMILY CODE)]]</f>
        <v>INT-FURN</v>
      </c>
      <c r="I14114" s="8" t="s">
        <v>13629</v>
      </c>
      <c r="J14114" t="str">
        <f>Table8[[#This Row],[Column1]]</f>
        <v>024881</v>
      </c>
      <c r="K14114" s="8" t="s">
        <v>13630</v>
      </c>
      <c r="L14114" t="s">
        <v>13632</v>
      </c>
      <c r="M14114" s="8" t="s">
        <v>13631</v>
      </c>
      <c r="O14114" t="str">
        <f t="shared" si="220"/>
        <v>update item_mst set family_code = 'INT-FURN' where item = '024881' and site_ref = 'BENN'</v>
      </c>
      <c r="Q14114" t="s">
        <v>21253</v>
      </c>
    </row>
    <row r="14115" spans="1:17" x14ac:dyDescent="0.25">
      <c r="A14115" s="2" t="s">
        <v>13053</v>
      </c>
      <c r="B14115" s="2" t="s">
        <v>16</v>
      </c>
      <c r="C14115" s="2" t="s">
        <v>19</v>
      </c>
      <c r="D14115" s="2" t="s">
        <v>13173</v>
      </c>
      <c r="E14115" s="3" t="str">
        <f>LEFT(Table8[[#This Row],[PART NUMBER &amp; DESC]],6)</f>
        <v>022861</v>
      </c>
      <c r="G14115" t="s">
        <v>13633</v>
      </c>
      <c r="H14115" t="str">
        <f>Table8[[#This Row],[COMMODITY (FAMILY CODE)]]</f>
        <v>INT-FURN</v>
      </c>
      <c r="I14115" s="8" t="s">
        <v>13629</v>
      </c>
      <c r="J14115" t="str">
        <f>Table8[[#This Row],[Column1]]</f>
        <v>022861</v>
      </c>
      <c r="K14115" s="8" t="s">
        <v>13630</v>
      </c>
      <c r="L14115" t="s">
        <v>13632</v>
      </c>
      <c r="M14115" s="8" t="s">
        <v>13631</v>
      </c>
      <c r="O14115" t="str">
        <f t="shared" si="220"/>
        <v>update item_mst set family_code = 'INT-FURN' where item = '022861' and site_ref = 'BENN'</v>
      </c>
      <c r="Q14115" t="s">
        <v>21254</v>
      </c>
    </row>
    <row r="14116" spans="1:17" x14ac:dyDescent="0.25">
      <c r="A14116" s="3" t="s">
        <v>13053</v>
      </c>
      <c r="B14116" s="3" t="s">
        <v>16</v>
      </c>
      <c r="C14116" s="3" t="s">
        <v>19</v>
      </c>
      <c r="D14116" s="3" t="s">
        <v>13174</v>
      </c>
      <c r="E14116" s="3" t="str">
        <f>LEFT(Table8[[#This Row],[PART NUMBER &amp; DESC]],6)</f>
        <v>022877</v>
      </c>
      <c r="G14116" t="s">
        <v>13633</v>
      </c>
      <c r="H14116" t="str">
        <f>Table8[[#This Row],[COMMODITY (FAMILY CODE)]]</f>
        <v>INT-FURN</v>
      </c>
      <c r="I14116" s="8" t="s">
        <v>13629</v>
      </c>
      <c r="J14116" t="str">
        <f>Table8[[#This Row],[Column1]]</f>
        <v>022877</v>
      </c>
      <c r="K14116" s="8" t="s">
        <v>13630</v>
      </c>
      <c r="L14116" t="s">
        <v>13632</v>
      </c>
      <c r="M14116" s="8" t="s">
        <v>13631</v>
      </c>
      <c r="O14116" t="str">
        <f t="shared" si="220"/>
        <v>update item_mst set family_code = 'INT-FURN' where item = '022877' and site_ref = 'BENN'</v>
      </c>
      <c r="Q14116" t="s">
        <v>21255</v>
      </c>
    </row>
    <row r="14117" spans="1:17" x14ac:dyDescent="0.25">
      <c r="A14117" s="2" t="s">
        <v>13053</v>
      </c>
      <c r="B14117" s="2" t="s">
        <v>16</v>
      </c>
      <c r="C14117" s="2" t="s">
        <v>19</v>
      </c>
      <c r="D14117" s="2" t="s">
        <v>13175</v>
      </c>
      <c r="E14117" s="3" t="str">
        <f>LEFT(Table8[[#This Row],[PART NUMBER &amp; DESC]],6)</f>
        <v>023222</v>
      </c>
      <c r="G14117" t="s">
        <v>13633</v>
      </c>
      <c r="H14117" t="str">
        <f>Table8[[#This Row],[COMMODITY (FAMILY CODE)]]</f>
        <v>INT-FURN</v>
      </c>
      <c r="I14117" s="8" t="s">
        <v>13629</v>
      </c>
      <c r="J14117" t="str">
        <f>Table8[[#This Row],[Column1]]</f>
        <v>023222</v>
      </c>
      <c r="K14117" s="8" t="s">
        <v>13630</v>
      </c>
      <c r="L14117" t="s">
        <v>13632</v>
      </c>
      <c r="M14117" s="8" t="s">
        <v>13631</v>
      </c>
      <c r="O14117" t="str">
        <f t="shared" si="220"/>
        <v>update item_mst set family_code = 'INT-FURN' where item = '023222' and site_ref = 'BENN'</v>
      </c>
      <c r="Q14117" t="s">
        <v>21256</v>
      </c>
    </row>
    <row r="14118" spans="1:17" x14ac:dyDescent="0.25">
      <c r="A14118" s="3" t="s">
        <v>13053</v>
      </c>
      <c r="B14118" s="3" t="s">
        <v>16</v>
      </c>
      <c r="C14118" s="3" t="s">
        <v>19</v>
      </c>
      <c r="D14118" s="3" t="s">
        <v>13176</v>
      </c>
      <c r="E14118" s="3" t="str">
        <f>LEFT(Table8[[#This Row],[PART NUMBER &amp; DESC]],6)</f>
        <v>022570</v>
      </c>
      <c r="G14118" t="s">
        <v>13633</v>
      </c>
      <c r="H14118" t="str">
        <f>Table8[[#This Row],[COMMODITY (FAMILY CODE)]]</f>
        <v>INT-FURN</v>
      </c>
      <c r="I14118" s="8" t="s">
        <v>13629</v>
      </c>
      <c r="J14118" t="str">
        <f>Table8[[#This Row],[Column1]]</f>
        <v>022570</v>
      </c>
      <c r="K14118" s="8" t="s">
        <v>13630</v>
      </c>
      <c r="L14118" t="s">
        <v>13632</v>
      </c>
      <c r="M14118" s="8" t="s">
        <v>13631</v>
      </c>
      <c r="O14118" t="str">
        <f t="shared" si="220"/>
        <v>update item_mst set family_code = 'INT-FURN' where item = '022570' and site_ref = 'BENN'</v>
      </c>
      <c r="Q14118" t="s">
        <v>21257</v>
      </c>
    </row>
    <row r="14119" spans="1:17" x14ac:dyDescent="0.25">
      <c r="A14119" s="2" t="s">
        <v>13053</v>
      </c>
      <c r="B14119" s="2" t="s">
        <v>16</v>
      </c>
      <c r="C14119" s="2" t="s">
        <v>19</v>
      </c>
      <c r="D14119" s="2" t="s">
        <v>13177</v>
      </c>
      <c r="E14119" s="3" t="str">
        <f>LEFT(Table8[[#This Row],[PART NUMBER &amp; DESC]],6)</f>
        <v>023403</v>
      </c>
      <c r="G14119" t="s">
        <v>13633</v>
      </c>
      <c r="H14119" t="str">
        <f>Table8[[#This Row],[COMMODITY (FAMILY CODE)]]</f>
        <v>INT-FURN</v>
      </c>
      <c r="I14119" s="8" t="s">
        <v>13629</v>
      </c>
      <c r="J14119" t="str">
        <f>Table8[[#This Row],[Column1]]</f>
        <v>023403</v>
      </c>
      <c r="K14119" s="8" t="s">
        <v>13630</v>
      </c>
      <c r="L14119" t="s">
        <v>13632</v>
      </c>
      <c r="M14119" s="8" t="s">
        <v>13631</v>
      </c>
      <c r="O14119" t="str">
        <f t="shared" si="220"/>
        <v>update item_mst set family_code = 'INT-FURN' where item = '023403' and site_ref = 'BENN'</v>
      </c>
      <c r="Q14119" t="s">
        <v>21258</v>
      </c>
    </row>
    <row r="14120" spans="1:17" x14ac:dyDescent="0.25">
      <c r="A14120" s="3" t="s">
        <v>13053</v>
      </c>
      <c r="B14120" s="3" t="s">
        <v>16</v>
      </c>
      <c r="C14120" s="3" t="s">
        <v>19</v>
      </c>
      <c r="D14120" s="3" t="s">
        <v>13178</v>
      </c>
      <c r="E14120" s="3" t="str">
        <f>LEFT(Table8[[#This Row],[PART NUMBER &amp; DESC]],6)</f>
        <v>024690</v>
      </c>
      <c r="G14120" t="s">
        <v>13633</v>
      </c>
      <c r="H14120" t="str">
        <f>Table8[[#This Row],[COMMODITY (FAMILY CODE)]]</f>
        <v>INT-FURN</v>
      </c>
      <c r="I14120" s="8" t="s">
        <v>13629</v>
      </c>
      <c r="J14120" t="str">
        <f>Table8[[#This Row],[Column1]]</f>
        <v>024690</v>
      </c>
      <c r="K14120" s="8" t="s">
        <v>13630</v>
      </c>
      <c r="L14120" t="s">
        <v>13632</v>
      </c>
      <c r="M14120" s="8" t="s">
        <v>13631</v>
      </c>
      <c r="O14120" t="str">
        <f t="shared" si="220"/>
        <v>update item_mst set family_code = 'INT-FURN' where item = '024690' and site_ref = 'BENN'</v>
      </c>
      <c r="Q14120" t="s">
        <v>21259</v>
      </c>
    </row>
    <row r="14121" spans="1:17" x14ac:dyDescent="0.25">
      <c r="A14121" s="3" t="s">
        <v>13053</v>
      </c>
      <c r="B14121" s="3" t="s">
        <v>16</v>
      </c>
      <c r="C14121" s="3" t="s">
        <v>19</v>
      </c>
      <c r="D14121" s="3" t="s">
        <v>13179</v>
      </c>
      <c r="E14121" s="3" t="str">
        <f>LEFT(Table8[[#This Row],[PART NUMBER &amp; DESC]],6)</f>
        <v>022828</v>
      </c>
      <c r="G14121" t="s">
        <v>13633</v>
      </c>
      <c r="H14121" t="str">
        <f>Table8[[#This Row],[COMMODITY (FAMILY CODE)]]</f>
        <v>INT-FURN</v>
      </c>
      <c r="I14121" s="8" t="s">
        <v>13629</v>
      </c>
      <c r="J14121" t="str">
        <f>Table8[[#This Row],[Column1]]</f>
        <v>022828</v>
      </c>
      <c r="K14121" s="8" t="s">
        <v>13630</v>
      </c>
      <c r="L14121" t="s">
        <v>13632</v>
      </c>
      <c r="M14121" s="8" t="s">
        <v>13631</v>
      </c>
      <c r="O14121" t="str">
        <f t="shared" si="220"/>
        <v>update item_mst set family_code = 'INT-FURN' where item = '022828' and site_ref = 'BENN'</v>
      </c>
      <c r="Q14121" t="s">
        <v>21260</v>
      </c>
    </row>
    <row r="14122" spans="1:17" x14ac:dyDescent="0.25">
      <c r="A14122" s="2" t="s">
        <v>13053</v>
      </c>
      <c r="B14122" s="2" t="s">
        <v>16</v>
      </c>
      <c r="C14122" s="2" t="s">
        <v>19</v>
      </c>
      <c r="D14122" s="2" t="s">
        <v>13180</v>
      </c>
      <c r="E14122" s="3" t="str">
        <f>LEFT(Table8[[#This Row],[PART NUMBER &amp; DESC]],6)</f>
        <v>022829</v>
      </c>
      <c r="G14122" t="s">
        <v>13633</v>
      </c>
      <c r="H14122" t="str">
        <f>Table8[[#This Row],[COMMODITY (FAMILY CODE)]]</f>
        <v>INT-FURN</v>
      </c>
      <c r="I14122" s="8" t="s">
        <v>13629</v>
      </c>
      <c r="J14122" t="str">
        <f>Table8[[#This Row],[Column1]]</f>
        <v>022829</v>
      </c>
      <c r="K14122" s="8" t="s">
        <v>13630</v>
      </c>
      <c r="L14122" t="s">
        <v>13632</v>
      </c>
      <c r="M14122" s="8" t="s">
        <v>13631</v>
      </c>
      <c r="O14122" t="str">
        <f t="shared" si="220"/>
        <v>update item_mst set family_code = 'INT-FURN' where item = '022829' and site_ref = 'BENN'</v>
      </c>
      <c r="Q14122" t="s">
        <v>21261</v>
      </c>
    </row>
    <row r="14123" spans="1:17" x14ac:dyDescent="0.25">
      <c r="A14123" s="3" t="s">
        <v>13053</v>
      </c>
      <c r="B14123" s="3" t="s">
        <v>16</v>
      </c>
      <c r="C14123" s="3" t="s">
        <v>19</v>
      </c>
      <c r="D14123" s="3" t="s">
        <v>13181</v>
      </c>
      <c r="E14123" s="3" t="str">
        <f>LEFT(Table8[[#This Row],[PART NUMBER &amp; DESC]],6)</f>
        <v>022830</v>
      </c>
      <c r="G14123" t="s">
        <v>13633</v>
      </c>
      <c r="H14123" t="str">
        <f>Table8[[#This Row],[COMMODITY (FAMILY CODE)]]</f>
        <v>INT-FURN</v>
      </c>
      <c r="I14123" s="8" t="s">
        <v>13629</v>
      </c>
      <c r="J14123" t="str">
        <f>Table8[[#This Row],[Column1]]</f>
        <v>022830</v>
      </c>
      <c r="K14123" s="8" t="s">
        <v>13630</v>
      </c>
      <c r="L14123" t="s">
        <v>13632</v>
      </c>
      <c r="M14123" s="8" t="s">
        <v>13631</v>
      </c>
      <c r="O14123" t="str">
        <f t="shared" si="220"/>
        <v>update item_mst set family_code = 'INT-FURN' where item = '022830' and site_ref = 'BENN'</v>
      </c>
      <c r="Q14123" t="s">
        <v>21262</v>
      </c>
    </row>
    <row r="14124" spans="1:17" x14ac:dyDescent="0.25">
      <c r="A14124" s="2" t="s">
        <v>13053</v>
      </c>
      <c r="B14124" s="2" t="s">
        <v>16</v>
      </c>
      <c r="C14124" s="2" t="s">
        <v>19</v>
      </c>
      <c r="D14124" s="2" t="s">
        <v>13182</v>
      </c>
      <c r="E14124" s="3" t="str">
        <f>LEFT(Table8[[#This Row],[PART NUMBER &amp; DESC]],6)</f>
        <v>022831</v>
      </c>
      <c r="G14124" t="s">
        <v>13633</v>
      </c>
      <c r="H14124" t="str">
        <f>Table8[[#This Row],[COMMODITY (FAMILY CODE)]]</f>
        <v>INT-FURN</v>
      </c>
      <c r="I14124" s="8" t="s">
        <v>13629</v>
      </c>
      <c r="J14124" t="str">
        <f>Table8[[#This Row],[Column1]]</f>
        <v>022831</v>
      </c>
      <c r="K14124" s="8" t="s">
        <v>13630</v>
      </c>
      <c r="L14124" t="s">
        <v>13632</v>
      </c>
      <c r="M14124" s="8" t="s">
        <v>13631</v>
      </c>
      <c r="O14124" t="str">
        <f t="shared" si="220"/>
        <v>update item_mst set family_code = 'INT-FURN' where item = '022831' and site_ref = 'BENN'</v>
      </c>
      <c r="Q14124" t="s">
        <v>21263</v>
      </c>
    </row>
    <row r="14125" spans="1:17" x14ac:dyDescent="0.25">
      <c r="A14125" s="3" t="s">
        <v>13053</v>
      </c>
      <c r="B14125" s="3" t="s">
        <v>16</v>
      </c>
      <c r="C14125" s="3" t="s">
        <v>19</v>
      </c>
      <c r="D14125" s="3" t="s">
        <v>13183</v>
      </c>
      <c r="E14125" s="3" t="str">
        <f>LEFT(Table8[[#This Row],[PART NUMBER &amp; DESC]],6)</f>
        <v>022832</v>
      </c>
      <c r="G14125" t="s">
        <v>13633</v>
      </c>
      <c r="H14125" t="str">
        <f>Table8[[#This Row],[COMMODITY (FAMILY CODE)]]</f>
        <v>INT-FURN</v>
      </c>
      <c r="I14125" s="8" t="s">
        <v>13629</v>
      </c>
      <c r="J14125" t="str">
        <f>Table8[[#This Row],[Column1]]</f>
        <v>022832</v>
      </c>
      <c r="K14125" s="8" t="s">
        <v>13630</v>
      </c>
      <c r="L14125" t="s">
        <v>13632</v>
      </c>
      <c r="M14125" s="8" t="s">
        <v>13631</v>
      </c>
      <c r="O14125" t="str">
        <f t="shared" si="220"/>
        <v>update item_mst set family_code = 'INT-FURN' where item = '022832' and site_ref = 'BENN'</v>
      </c>
      <c r="Q14125" t="s">
        <v>21264</v>
      </c>
    </row>
    <row r="14126" spans="1:17" x14ac:dyDescent="0.25">
      <c r="A14126" s="2" t="s">
        <v>13053</v>
      </c>
      <c r="B14126" s="2" t="s">
        <v>16</v>
      </c>
      <c r="C14126" s="2" t="s">
        <v>19</v>
      </c>
      <c r="D14126" s="2" t="s">
        <v>13184</v>
      </c>
      <c r="E14126" s="3" t="str">
        <f>LEFT(Table8[[#This Row],[PART NUMBER &amp; DESC]],6)</f>
        <v>022810</v>
      </c>
      <c r="G14126" t="s">
        <v>13633</v>
      </c>
      <c r="H14126" t="str">
        <f>Table8[[#This Row],[COMMODITY (FAMILY CODE)]]</f>
        <v>INT-FURN</v>
      </c>
      <c r="I14126" s="8" t="s">
        <v>13629</v>
      </c>
      <c r="J14126" t="str">
        <f>Table8[[#This Row],[Column1]]</f>
        <v>022810</v>
      </c>
      <c r="K14126" s="8" t="s">
        <v>13630</v>
      </c>
      <c r="L14126" t="s">
        <v>13632</v>
      </c>
      <c r="M14126" s="8" t="s">
        <v>13631</v>
      </c>
      <c r="O14126" t="str">
        <f t="shared" si="220"/>
        <v>update item_mst set family_code = 'INT-FURN' where item = '022810' and site_ref = 'BENN'</v>
      </c>
      <c r="Q14126" t="s">
        <v>21265</v>
      </c>
    </row>
    <row r="14127" spans="1:17" x14ac:dyDescent="0.25">
      <c r="A14127" s="3" t="s">
        <v>13053</v>
      </c>
      <c r="B14127" s="3" t="s">
        <v>16</v>
      </c>
      <c r="C14127" s="3" t="s">
        <v>19</v>
      </c>
      <c r="D14127" s="3" t="s">
        <v>13185</v>
      </c>
      <c r="E14127" s="3" t="str">
        <f>LEFT(Table8[[#This Row],[PART NUMBER &amp; DESC]],6)</f>
        <v>024880</v>
      </c>
      <c r="G14127" t="s">
        <v>13633</v>
      </c>
      <c r="H14127" t="str">
        <f>Table8[[#This Row],[COMMODITY (FAMILY CODE)]]</f>
        <v>INT-FURN</v>
      </c>
      <c r="I14127" s="8" t="s">
        <v>13629</v>
      </c>
      <c r="J14127" t="str">
        <f>Table8[[#This Row],[Column1]]</f>
        <v>024880</v>
      </c>
      <c r="K14127" s="8" t="s">
        <v>13630</v>
      </c>
      <c r="L14127" t="s">
        <v>13632</v>
      </c>
      <c r="M14127" s="8" t="s">
        <v>13631</v>
      </c>
      <c r="O14127" t="str">
        <f t="shared" si="220"/>
        <v>update item_mst set family_code = 'INT-FURN' where item = '024880' and site_ref = 'BENN'</v>
      </c>
      <c r="Q14127" t="s">
        <v>21266</v>
      </c>
    </row>
    <row r="14128" spans="1:17" x14ac:dyDescent="0.25">
      <c r="A14128" s="2" t="s">
        <v>13053</v>
      </c>
      <c r="B14128" s="2" t="s">
        <v>16</v>
      </c>
      <c r="C14128" s="2" t="s">
        <v>19</v>
      </c>
      <c r="D14128" s="2" t="s">
        <v>13186</v>
      </c>
      <c r="E14128" s="3" t="str">
        <f>LEFT(Table8[[#This Row],[PART NUMBER &amp; DESC]],6)</f>
        <v>022807</v>
      </c>
      <c r="G14128" t="s">
        <v>13633</v>
      </c>
      <c r="H14128" t="str">
        <f>Table8[[#This Row],[COMMODITY (FAMILY CODE)]]</f>
        <v>INT-FURN</v>
      </c>
      <c r="I14128" s="8" t="s">
        <v>13629</v>
      </c>
      <c r="J14128" t="str">
        <f>Table8[[#This Row],[Column1]]</f>
        <v>022807</v>
      </c>
      <c r="K14128" s="8" t="s">
        <v>13630</v>
      </c>
      <c r="L14128" t="s">
        <v>13632</v>
      </c>
      <c r="M14128" s="8" t="s">
        <v>13631</v>
      </c>
      <c r="O14128" t="str">
        <f t="shared" si="220"/>
        <v>update item_mst set family_code = 'INT-FURN' where item = '022807' and site_ref = 'BENN'</v>
      </c>
      <c r="Q14128" t="s">
        <v>21267</v>
      </c>
    </row>
    <row r="14129" spans="1:17" x14ac:dyDescent="0.25">
      <c r="A14129" s="3" t="s">
        <v>13053</v>
      </c>
      <c r="B14129" s="3" t="s">
        <v>16</v>
      </c>
      <c r="C14129" s="3" t="s">
        <v>19</v>
      </c>
      <c r="D14129" s="3" t="s">
        <v>13187</v>
      </c>
      <c r="E14129" s="3" t="str">
        <f>LEFT(Table8[[#This Row],[PART NUMBER &amp; DESC]],6)</f>
        <v>022823</v>
      </c>
      <c r="G14129" t="s">
        <v>13633</v>
      </c>
      <c r="H14129" t="str">
        <f>Table8[[#This Row],[COMMODITY (FAMILY CODE)]]</f>
        <v>INT-FURN</v>
      </c>
      <c r="I14129" s="8" t="s">
        <v>13629</v>
      </c>
      <c r="J14129" t="str">
        <f>Table8[[#This Row],[Column1]]</f>
        <v>022823</v>
      </c>
      <c r="K14129" s="8" t="s">
        <v>13630</v>
      </c>
      <c r="L14129" t="s">
        <v>13632</v>
      </c>
      <c r="M14129" s="8" t="s">
        <v>13631</v>
      </c>
      <c r="O14129" t="str">
        <f t="shared" si="220"/>
        <v>update item_mst set family_code = 'INT-FURN' where item = '022823' and site_ref = 'BENN'</v>
      </c>
      <c r="Q14129" t="s">
        <v>21268</v>
      </c>
    </row>
    <row r="14130" spans="1:17" x14ac:dyDescent="0.25">
      <c r="A14130" s="2" t="s">
        <v>13053</v>
      </c>
      <c r="B14130" s="2" t="s">
        <v>16</v>
      </c>
      <c r="C14130" s="2" t="s">
        <v>19</v>
      </c>
      <c r="D14130" s="2" t="s">
        <v>13188</v>
      </c>
      <c r="E14130" s="3" t="str">
        <f>LEFT(Table8[[#This Row],[PART NUMBER &amp; DESC]],6)</f>
        <v>023219</v>
      </c>
      <c r="G14130" t="s">
        <v>13633</v>
      </c>
      <c r="H14130" t="str">
        <f>Table8[[#This Row],[COMMODITY (FAMILY CODE)]]</f>
        <v>INT-FURN</v>
      </c>
      <c r="I14130" s="8" t="s">
        <v>13629</v>
      </c>
      <c r="J14130" t="str">
        <f>Table8[[#This Row],[Column1]]</f>
        <v>023219</v>
      </c>
      <c r="K14130" s="8" t="s">
        <v>13630</v>
      </c>
      <c r="L14130" t="s">
        <v>13632</v>
      </c>
      <c r="M14130" s="8" t="s">
        <v>13631</v>
      </c>
      <c r="O14130" t="str">
        <f t="shared" si="220"/>
        <v>update item_mst set family_code = 'INT-FURN' where item = '023219' and site_ref = 'BENN'</v>
      </c>
      <c r="Q14130" t="s">
        <v>21269</v>
      </c>
    </row>
    <row r="14131" spans="1:17" x14ac:dyDescent="0.25">
      <c r="A14131" s="3" t="s">
        <v>13053</v>
      </c>
      <c r="B14131" s="3" t="s">
        <v>16</v>
      </c>
      <c r="C14131" s="3" t="s">
        <v>19</v>
      </c>
      <c r="D14131" s="3" t="s">
        <v>13189</v>
      </c>
      <c r="E14131" s="3" t="str">
        <f>LEFT(Table8[[#This Row],[PART NUMBER &amp; DESC]],6)</f>
        <v>023423</v>
      </c>
      <c r="G14131" t="s">
        <v>13633</v>
      </c>
      <c r="H14131" t="str">
        <f>Table8[[#This Row],[COMMODITY (FAMILY CODE)]]</f>
        <v>INT-FURN</v>
      </c>
      <c r="I14131" s="8" t="s">
        <v>13629</v>
      </c>
      <c r="J14131" t="str">
        <f>Table8[[#This Row],[Column1]]</f>
        <v>023423</v>
      </c>
      <c r="K14131" s="8" t="s">
        <v>13630</v>
      </c>
      <c r="L14131" t="s">
        <v>13632</v>
      </c>
      <c r="M14131" s="8" t="s">
        <v>13631</v>
      </c>
      <c r="O14131" t="str">
        <f t="shared" si="220"/>
        <v>update item_mst set family_code = 'INT-FURN' where item = '023423' and site_ref = 'BENN'</v>
      </c>
      <c r="Q14131" t="s">
        <v>21270</v>
      </c>
    </row>
    <row r="14132" spans="1:17" x14ac:dyDescent="0.25">
      <c r="A14132" s="2" t="s">
        <v>13053</v>
      </c>
      <c r="B14132" s="2" t="s">
        <v>16</v>
      </c>
      <c r="C14132" s="2" t="s">
        <v>19</v>
      </c>
      <c r="D14132" s="2" t="s">
        <v>13190</v>
      </c>
      <c r="E14132" s="3" t="str">
        <f>LEFT(Table8[[#This Row],[PART NUMBER &amp; DESC]],6)</f>
        <v>022691</v>
      </c>
      <c r="G14132" t="s">
        <v>13633</v>
      </c>
      <c r="H14132" t="str">
        <f>Table8[[#This Row],[COMMODITY (FAMILY CODE)]]</f>
        <v>INT-FURN</v>
      </c>
      <c r="I14132" s="8" t="s">
        <v>13629</v>
      </c>
      <c r="J14132" t="str">
        <f>Table8[[#This Row],[Column1]]</f>
        <v>022691</v>
      </c>
      <c r="K14132" s="8" t="s">
        <v>13630</v>
      </c>
      <c r="L14132" t="s">
        <v>13632</v>
      </c>
      <c r="M14132" s="8" t="s">
        <v>13631</v>
      </c>
      <c r="O14132" t="str">
        <f t="shared" si="220"/>
        <v>update item_mst set family_code = 'INT-FURN' where item = '022691' and site_ref = 'BENN'</v>
      </c>
      <c r="Q14132" t="s">
        <v>21271</v>
      </c>
    </row>
    <row r="14133" spans="1:17" x14ac:dyDescent="0.25">
      <c r="A14133" s="2" t="s">
        <v>13053</v>
      </c>
      <c r="B14133" s="2" t="s">
        <v>16</v>
      </c>
      <c r="C14133" s="2" t="s">
        <v>19</v>
      </c>
      <c r="D14133" s="2" t="s">
        <v>13191</v>
      </c>
      <c r="E14133" s="3" t="str">
        <f>LEFT(Table8[[#This Row],[PART NUMBER &amp; DESC]],6)</f>
        <v>023213</v>
      </c>
      <c r="G14133" t="s">
        <v>13633</v>
      </c>
      <c r="H14133" t="str">
        <f>Table8[[#This Row],[COMMODITY (FAMILY CODE)]]</f>
        <v>INT-FURN</v>
      </c>
      <c r="I14133" s="8" t="s">
        <v>13629</v>
      </c>
      <c r="J14133" t="str">
        <f>Table8[[#This Row],[Column1]]</f>
        <v>023213</v>
      </c>
      <c r="K14133" s="8" t="s">
        <v>13630</v>
      </c>
      <c r="L14133" t="s">
        <v>13632</v>
      </c>
      <c r="M14133" s="8" t="s">
        <v>13631</v>
      </c>
      <c r="O14133" t="str">
        <f t="shared" si="220"/>
        <v>update item_mst set family_code = 'INT-FURN' where item = '023213' and site_ref = 'BENN'</v>
      </c>
      <c r="Q14133" t="s">
        <v>21272</v>
      </c>
    </row>
    <row r="14134" spans="1:17" x14ac:dyDescent="0.25">
      <c r="A14134" s="2" t="s">
        <v>13053</v>
      </c>
      <c r="B14134" s="2" t="s">
        <v>16</v>
      </c>
      <c r="C14134" s="2" t="s">
        <v>19</v>
      </c>
      <c r="D14134" s="2" t="s">
        <v>13192</v>
      </c>
      <c r="E14134" s="3" t="str">
        <f>LEFT(Table8[[#This Row],[PART NUMBER &amp; DESC]],6)</f>
        <v>022717</v>
      </c>
      <c r="G14134" t="s">
        <v>13633</v>
      </c>
      <c r="H14134" t="str">
        <f>Table8[[#This Row],[COMMODITY (FAMILY CODE)]]</f>
        <v>INT-FURN</v>
      </c>
      <c r="I14134" s="8" t="s">
        <v>13629</v>
      </c>
      <c r="J14134" t="str">
        <f>Table8[[#This Row],[Column1]]</f>
        <v>022717</v>
      </c>
      <c r="K14134" s="8" t="s">
        <v>13630</v>
      </c>
      <c r="L14134" t="s">
        <v>13632</v>
      </c>
      <c r="M14134" s="8" t="s">
        <v>13631</v>
      </c>
      <c r="O14134" t="str">
        <f t="shared" si="220"/>
        <v>update item_mst set family_code = 'INT-FURN' where item = '022717' and site_ref = 'BENN'</v>
      </c>
      <c r="Q14134" t="s">
        <v>21273</v>
      </c>
    </row>
    <row r="14135" spans="1:17" x14ac:dyDescent="0.25">
      <c r="A14135" s="3" t="s">
        <v>13053</v>
      </c>
      <c r="B14135" s="3" t="s">
        <v>16</v>
      </c>
      <c r="C14135" s="3" t="s">
        <v>19</v>
      </c>
      <c r="D14135" s="3" t="s">
        <v>13193</v>
      </c>
      <c r="E14135" s="3" t="str">
        <f>LEFT(Table8[[#This Row],[PART NUMBER &amp; DESC]],6)</f>
        <v>022718</v>
      </c>
      <c r="G14135" t="s">
        <v>13633</v>
      </c>
      <c r="H14135" t="str">
        <f>Table8[[#This Row],[COMMODITY (FAMILY CODE)]]</f>
        <v>INT-FURN</v>
      </c>
      <c r="I14135" s="8" t="s">
        <v>13629</v>
      </c>
      <c r="J14135" t="str">
        <f>Table8[[#This Row],[Column1]]</f>
        <v>022718</v>
      </c>
      <c r="K14135" s="8" t="s">
        <v>13630</v>
      </c>
      <c r="L14135" t="s">
        <v>13632</v>
      </c>
      <c r="M14135" s="8" t="s">
        <v>13631</v>
      </c>
      <c r="O14135" t="str">
        <f t="shared" si="220"/>
        <v>update item_mst set family_code = 'INT-FURN' where item = '022718' and site_ref = 'BENN'</v>
      </c>
      <c r="Q14135" t="s">
        <v>21274</v>
      </c>
    </row>
    <row r="14136" spans="1:17" x14ac:dyDescent="0.25">
      <c r="A14136" s="2" t="s">
        <v>13053</v>
      </c>
      <c r="B14136" s="2" t="s">
        <v>16</v>
      </c>
      <c r="C14136" s="2" t="s">
        <v>19</v>
      </c>
      <c r="D14136" s="2" t="s">
        <v>13194</v>
      </c>
      <c r="E14136" s="3" t="str">
        <f>LEFT(Table8[[#This Row],[PART NUMBER &amp; DESC]],6)</f>
        <v>022710</v>
      </c>
      <c r="G14136" t="s">
        <v>13633</v>
      </c>
      <c r="H14136" t="str">
        <f>Table8[[#This Row],[COMMODITY (FAMILY CODE)]]</f>
        <v>INT-FURN</v>
      </c>
      <c r="I14136" s="8" t="s">
        <v>13629</v>
      </c>
      <c r="J14136" t="str">
        <f>Table8[[#This Row],[Column1]]</f>
        <v>022710</v>
      </c>
      <c r="K14136" s="8" t="s">
        <v>13630</v>
      </c>
      <c r="L14136" t="s">
        <v>13632</v>
      </c>
      <c r="M14136" s="8" t="s">
        <v>13631</v>
      </c>
      <c r="O14136" t="str">
        <f t="shared" si="220"/>
        <v>update item_mst set family_code = 'INT-FURN' where item = '022710' and site_ref = 'BENN'</v>
      </c>
      <c r="Q14136" t="s">
        <v>21275</v>
      </c>
    </row>
    <row r="14137" spans="1:17" x14ac:dyDescent="0.25">
      <c r="A14137" s="3" t="s">
        <v>13053</v>
      </c>
      <c r="B14137" s="3" t="s">
        <v>16</v>
      </c>
      <c r="C14137" s="3" t="s">
        <v>19</v>
      </c>
      <c r="D14137" s="3" t="s">
        <v>13195</v>
      </c>
      <c r="E14137" s="3" t="str">
        <f>LEFT(Table8[[#This Row],[PART NUMBER &amp; DESC]],6)</f>
        <v>022713</v>
      </c>
      <c r="G14137" t="s">
        <v>13633</v>
      </c>
      <c r="H14137" t="str">
        <f>Table8[[#This Row],[COMMODITY (FAMILY CODE)]]</f>
        <v>INT-FURN</v>
      </c>
      <c r="I14137" s="8" t="s">
        <v>13629</v>
      </c>
      <c r="J14137" t="str">
        <f>Table8[[#This Row],[Column1]]</f>
        <v>022713</v>
      </c>
      <c r="K14137" s="8" t="s">
        <v>13630</v>
      </c>
      <c r="L14137" t="s">
        <v>13632</v>
      </c>
      <c r="M14137" s="8" t="s">
        <v>13631</v>
      </c>
      <c r="O14137" t="str">
        <f t="shared" si="220"/>
        <v>update item_mst set family_code = 'INT-FURN' where item = '022713' and site_ref = 'BENN'</v>
      </c>
      <c r="Q14137" t="s">
        <v>21276</v>
      </c>
    </row>
    <row r="14138" spans="1:17" x14ac:dyDescent="0.25">
      <c r="A14138" s="2" t="s">
        <v>13053</v>
      </c>
      <c r="B14138" s="2" t="s">
        <v>16</v>
      </c>
      <c r="C14138" s="2" t="s">
        <v>19</v>
      </c>
      <c r="D14138" s="2" t="s">
        <v>13196</v>
      </c>
      <c r="E14138" s="3" t="str">
        <f>LEFT(Table8[[#This Row],[PART NUMBER &amp; DESC]],6)</f>
        <v>022683</v>
      </c>
      <c r="G14138" t="s">
        <v>13633</v>
      </c>
      <c r="H14138" t="str">
        <f>Table8[[#This Row],[COMMODITY (FAMILY CODE)]]</f>
        <v>INT-FURN</v>
      </c>
      <c r="I14138" s="8" t="s">
        <v>13629</v>
      </c>
      <c r="J14138" t="str">
        <f>Table8[[#This Row],[Column1]]</f>
        <v>022683</v>
      </c>
      <c r="K14138" s="8" t="s">
        <v>13630</v>
      </c>
      <c r="L14138" t="s">
        <v>13632</v>
      </c>
      <c r="M14138" s="8" t="s">
        <v>13631</v>
      </c>
      <c r="O14138" t="str">
        <f t="shared" si="220"/>
        <v>update item_mst set family_code = 'INT-FURN' where item = '022683' and site_ref = 'BENN'</v>
      </c>
      <c r="Q14138" t="s">
        <v>21277</v>
      </c>
    </row>
    <row r="14139" spans="1:17" x14ac:dyDescent="0.25">
      <c r="A14139" s="3" t="s">
        <v>13053</v>
      </c>
      <c r="B14139" s="3" t="s">
        <v>16</v>
      </c>
      <c r="C14139" s="3" t="s">
        <v>19</v>
      </c>
      <c r="D14139" s="3" t="s">
        <v>13197</v>
      </c>
      <c r="E14139" s="3" t="str">
        <f>LEFT(Table8[[#This Row],[PART NUMBER &amp; DESC]],6)</f>
        <v>022686</v>
      </c>
      <c r="G14139" t="s">
        <v>13633</v>
      </c>
      <c r="H14139" t="str">
        <f>Table8[[#This Row],[COMMODITY (FAMILY CODE)]]</f>
        <v>INT-FURN</v>
      </c>
      <c r="I14139" s="8" t="s">
        <v>13629</v>
      </c>
      <c r="J14139" t="str">
        <f>Table8[[#This Row],[Column1]]</f>
        <v>022686</v>
      </c>
      <c r="K14139" s="8" t="s">
        <v>13630</v>
      </c>
      <c r="L14139" t="s">
        <v>13632</v>
      </c>
      <c r="M14139" s="8" t="s">
        <v>13631</v>
      </c>
      <c r="O14139" t="str">
        <f t="shared" si="220"/>
        <v>update item_mst set family_code = 'INT-FURN' where item = '022686' and site_ref = 'BENN'</v>
      </c>
      <c r="Q14139" t="s">
        <v>21278</v>
      </c>
    </row>
    <row r="14140" spans="1:17" x14ac:dyDescent="0.25">
      <c r="A14140" s="2" t="s">
        <v>13053</v>
      </c>
      <c r="B14140" s="2" t="s">
        <v>16</v>
      </c>
      <c r="C14140" s="2" t="s">
        <v>19</v>
      </c>
      <c r="D14140" s="2" t="s">
        <v>13198</v>
      </c>
      <c r="E14140" s="3" t="str">
        <f>LEFT(Table8[[#This Row],[PART NUMBER &amp; DESC]],6)</f>
        <v>022697</v>
      </c>
      <c r="G14140" t="s">
        <v>13633</v>
      </c>
      <c r="H14140" t="str">
        <f>Table8[[#This Row],[COMMODITY (FAMILY CODE)]]</f>
        <v>INT-FURN</v>
      </c>
      <c r="I14140" s="8" t="s">
        <v>13629</v>
      </c>
      <c r="J14140" t="str">
        <f>Table8[[#This Row],[Column1]]</f>
        <v>022697</v>
      </c>
      <c r="K14140" s="8" t="s">
        <v>13630</v>
      </c>
      <c r="L14140" t="s">
        <v>13632</v>
      </c>
      <c r="M14140" s="8" t="s">
        <v>13631</v>
      </c>
      <c r="O14140" t="str">
        <f t="shared" si="220"/>
        <v>update item_mst set family_code = 'INT-FURN' where item = '022697' and site_ref = 'BENN'</v>
      </c>
      <c r="Q14140" t="s">
        <v>21279</v>
      </c>
    </row>
    <row r="14141" spans="1:17" x14ac:dyDescent="0.25">
      <c r="A14141" s="3" t="s">
        <v>13053</v>
      </c>
      <c r="B14141" s="3" t="s">
        <v>16</v>
      </c>
      <c r="C14141" s="3" t="s">
        <v>19</v>
      </c>
      <c r="D14141" s="3" t="s">
        <v>13199</v>
      </c>
      <c r="E14141" s="3" t="str">
        <f>LEFT(Table8[[#This Row],[PART NUMBER &amp; DESC]],6)</f>
        <v>022348</v>
      </c>
      <c r="G14141" t="s">
        <v>13633</v>
      </c>
      <c r="H14141" t="str">
        <f>Table8[[#This Row],[COMMODITY (FAMILY CODE)]]</f>
        <v>INT-FURN</v>
      </c>
      <c r="I14141" s="8" t="s">
        <v>13629</v>
      </c>
      <c r="J14141" t="str">
        <f>Table8[[#This Row],[Column1]]</f>
        <v>022348</v>
      </c>
      <c r="K14141" s="8" t="s">
        <v>13630</v>
      </c>
      <c r="L14141" t="s">
        <v>13632</v>
      </c>
      <c r="M14141" s="8" t="s">
        <v>13631</v>
      </c>
      <c r="O14141" t="str">
        <f t="shared" si="220"/>
        <v>update item_mst set family_code = 'INT-FURN' where item = '022348' and site_ref = 'BENN'</v>
      </c>
      <c r="Q14141" t="s">
        <v>21280</v>
      </c>
    </row>
    <row r="14142" spans="1:17" x14ac:dyDescent="0.25">
      <c r="A14142" s="2" t="s">
        <v>13053</v>
      </c>
      <c r="B14142" s="2" t="s">
        <v>16</v>
      </c>
      <c r="C14142" s="2" t="s">
        <v>19</v>
      </c>
      <c r="D14142" s="2" t="s">
        <v>13200</v>
      </c>
      <c r="E14142" s="3" t="str">
        <f>LEFT(Table8[[#This Row],[PART NUMBER &amp; DESC]],6)</f>
        <v>023381</v>
      </c>
      <c r="G14142" t="s">
        <v>13633</v>
      </c>
      <c r="H14142" t="str">
        <f>Table8[[#This Row],[COMMODITY (FAMILY CODE)]]</f>
        <v>INT-FURN</v>
      </c>
      <c r="I14142" s="8" t="s">
        <v>13629</v>
      </c>
      <c r="J14142" t="str">
        <f>Table8[[#This Row],[Column1]]</f>
        <v>023381</v>
      </c>
      <c r="K14142" s="8" t="s">
        <v>13630</v>
      </c>
      <c r="L14142" t="s">
        <v>13632</v>
      </c>
      <c r="M14142" s="8" t="s">
        <v>13631</v>
      </c>
      <c r="O14142" t="str">
        <f t="shared" si="220"/>
        <v>update item_mst set family_code = 'INT-FURN' where item = '023381' and site_ref = 'BENN'</v>
      </c>
      <c r="Q14142" t="s">
        <v>21281</v>
      </c>
    </row>
    <row r="14143" spans="1:17" x14ac:dyDescent="0.25">
      <c r="A14143" s="3" t="s">
        <v>13053</v>
      </c>
      <c r="B14143" s="3" t="s">
        <v>16</v>
      </c>
      <c r="C14143" s="3" t="s">
        <v>19</v>
      </c>
      <c r="D14143" s="3" t="s">
        <v>13201</v>
      </c>
      <c r="E14143" s="3" t="str">
        <f>LEFT(Table8[[#This Row],[PART NUMBER &amp; DESC]],6)</f>
        <v>022337</v>
      </c>
      <c r="G14143" t="s">
        <v>13633</v>
      </c>
      <c r="H14143" t="str">
        <f>Table8[[#This Row],[COMMODITY (FAMILY CODE)]]</f>
        <v>INT-FURN</v>
      </c>
      <c r="I14143" s="8" t="s">
        <v>13629</v>
      </c>
      <c r="J14143" t="str">
        <f>Table8[[#This Row],[Column1]]</f>
        <v>022337</v>
      </c>
      <c r="K14143" s="8" t="s">
        <v>13630</v>
      </c>
      <c r="L14143" t="s">
        <v>13632</v>
      </c>
      <c r="M14143" s="8" t="s">
        <v>13631</v>
      </c>
      <c r="O14143" t="str">
        <f t="shared" si="220"/>
        <v>update item_mst set family_code = 'INT-FURN' where item = '022337' and site_ref = 'BENN'</v>
      </c>
      <c r="Q14143" t="s">
        <v>21282</v>
      </c>
    </row>
    <row r="14144" spans="1:17" x14ac:dyDescent="0.25">
      <c r="A14144" s="3" t="s">
        <v>13053</v>
      </c>
      <c r="B14144" s="3" t="s">
        <v>16</v>
      </c>
      <c r="C14144" s="3" t="s">
        <v>19</v>
      </c>
      <c r="D14144" s="3" t="s">
        <v>13202</v>
      </c>
      <c r="E14144" s="3" t="str">
        <f>LEFT(Table8[[#This Row],[PART NUMBER &amp; DESC]],6)</f>
        <v>022053</v>
      </c>
      <c r="G14144" t="s">
        <v>13633</v>
      </c>
      <c r="H14144" t="str">
        <f>Table8[[#This Row],[COMMODITY (FAMILY CODE)]]</f>
        <v>INT-FURN</v>
      </c>
      <c r="I14144" s="8" t="s">
        <v>13629</v>
      </c>
      <c r="J14144" t="str">
        <f>Table8[[#This Row],[Column1]]</f>
        <v>022053</v>
      </c>
      <c r="K14144" s="8" t="s">
        <v>13630</v>
      </c>
      <c r="L14144" t="s">
        <v>13632</v>
      </c>
      <c r="M14144" s="8" t="s">
        <v>13631</v>
      </c>
      <c r="O14144" t="str">
        <f t="shared" si="220"/>
        <v>update item_mst set family_code = 'INT-FURN' where item = '022053' and site_ref = 'BENN'</v>
      </c>
      <c r="Q14144" t="s">
        <v>21283</v>
      </c>
    </row>
    <row r="14145" spans="1:17" x14ac:dyDescent="0.25">
      <c r="A14145" s="2" t="s">
        <v>13053</v>
      </c>
      <c r="B14145" s="2" t="s">
        <v>16</v>
      </c>
      <c r="C14145" s="2" t="s">
        <v>19</v>
      </c>
      <c r="D14145" s="2" t="s">
        <v>13203</v>
      </c>
      <c r="E14145" s="3" t="str">
        <f>LEFT(Table8[[#This Row],[PART NUMBER &amp; DESC]],6)</f>
        <v>022051</v>
      </c>
      <c r="G14145" t="s">
        <v>13633</v>
      </c>
      <c r="H14145" t="str">
        <f>Table8[[#This Row],[COMMODITY (FAMILY CODE)]]</f>
        <v>INT-FURN</v>
      </c>
      <c r="I14145" s="8" t="s">
        <v>13629</v>
      </c>
      <c r="J14145" t="str">
        <f>Table8[[#This Row],[Column1]]</f>
        <v>022051</v>
      </c>
      <c r="K14145" s="8" t="s">
        <v>13630</v>
      </c>
      <c r="L14145" t="s">
        <v>13632</v>
      </c>
      <c r="M14145" s="8" t="s">
        <v>13631</v>
      </c>
      <c r="O14145" t="str">
        <f t="shared" ref="O14145:O14208" si="221">_xlfn.CONCAT(G14145:M14145)</f>
        <v>update item_mst set family_code = 'INT-FURN' where item = '022051' and site_ref = 'BENN'</v>
      </c>
      <c r="Q14145" t="s">
        <v>21284</v>
      </c>
    </row>
    <row r="14146" spans="1:17" x14ac:dyDescent="0.25">
      <c r="A14146" s="3" t="s">
        <v>13053</v>
      </c>
      <c r="B14146" s="3" t="s">
        <v>16</v>
      </c>
      <c r="C14146" s="3" t="s">
        <v>19</v>
      </c>
      <c r="D14146" s="3" t="s">
        <v>13204</v>
      </c>
      <c r="E14146" s="3" t="str">
        <f>LEFT(Table8[[#This Row],[PART NUMBER &amp; DESC]],6)</f>
        <v>024316</v>
      </c>
      <c r="G14146" t="s">
        <v>13633</v>
      </c>
      <c r="H14146" t="str">
        <f>Table8[[#This Row],[COMMODITY (FAMILY CODE)]]</f>
        <v>INT-FURN</v>
      </c>
      <c r="I14146" s="8" t="s">
        <v>13629</v>
      </c>
      <c r="J14146" t="str">
        <f>Table8[[#This Row],[Column1]]</f>
        <v>024316</v>
      </c>
      <c r="K14146" s="8" t="s">
        <v>13630</v>
      </c>
      <c r="L14146" t="s">
        <v>13632</v>
      </c>
      <c r="M14146" s="8" t="s">
        <v>13631</v>
      </c>
      <c r="O14146" t="str">
        <f t="shared" si="221"/>
        <v>update item_mst set family_code = 'INT-FURN' where item = '024316' and site_ref = 'BENN'</v>
      </c>
      <c r="Q14146" t="s">
        <v>21285</v>
      </c>
    </row>
    <row r="14147" spans="1:17" x14ac:dyDescent="0.25">
      <c r="A14147" s="2" t="s">
        <v>13053</v>
      </c>
      <c r="B14147" s="2" t="s">
        <v>16</v>
      </c>
      <c r="C14147" s="2" t="s">
        <v>19</v>
      </c>
      <c r="D14147" s="2" t="s">
        <v>13205</v>
      </c>
      <c r="E14147" s="3" t="str">
        <f>LEFT(Table8[[#This Row],[PART NUMBER &amp; DESC]],6)</f>
        <v>024868</v>
      </c>
      <c r="G14147" t="s">
        <v>13633</v>
      </c>
      <c r="H14147" t="str">
        <f>Table8[[#This Row],[COMMODITY (FAMILY CODE)]]</f>
        <v>INT-FURN</v>
      </c>
      <c r="I14147" s="8" t="s">
        <v>13629</v>
      </c>
      <c r="J14147" t="str">
        <f>Table8[[#This Row],[Column1]]</f>
        <v>024868</v>
      </c>
      <c r="K14147" s="8" t="s">
        <v>13630</v>
      </c>
      <c r="L14147" t="s">
        <v>13632</v>
      </c>
      <c r="M14147" s="8" t="s">
        <v>13631</v>
      </c>
      <c r="O14147" t="str">
        <f t="shared" si="221"/>
        <v>update item_mst set family_code = 'INT-FURN' where item = '024868' and site_ref = 'BENN'</v>
      </c>
      <c r="Q14147" t="s">
        <v>21286</v>
      </c>
    </row>
    <row r="14148" spans="1:17" x14ac:dyDescent="0.25">
      <c r="A14148" s="3" t="s">
        <v>13053</v>
      </c>
      <c r="B14148" s="3" t="s">
        <v>16</v>
      </c>
      <c r="C14148" s="3" t="s">
        <v>19</v>
      </c>
      <c r="D14148" s="3" t="s">
        <v>13206</v>
      </c>
      <c r="E14148" s="3" t="str">
        <f>LEFT(Table8[[#This Row],[PART NUMBER &amp; DESC]],6)</f>
        <v>022054</v>
      </c>
      <c r="G14148" t="s">
        <v>13633</v>
      </c>
      <c r="H14148" t="str">
        <f>Table8[[#This Row],[COMMODITY (FAMILY CODE)]]</f>
        <v>INT-FURN</v>
      </c>
      <c r="I14148" s="8" t="s">
        <v>13629</v>
      </c>
      <c r="J14148" t="str">
        <f>Table8[[#This Row],[Column1]]</f>
        <v>022054</v>
      </c>
      <c r="K14148" s="8" t="s">
        <v>13630</v>
      </c>
      <c r="L14148" t="s">
        <v>13632</v>
      </c>
      <c r="M14148" s="8" t="s">
        <v>13631</v>
      </c>
      <c r="O14148" t="str">
        <f t="shared" si="221"/>
        <v>update item_mst set family_code = 'INT-FURN' where item = '022054' and site_ref = 'BENN'</v>
      </c>
      <c r="Q14148" t="s">
        <v>21287</v>
      </c>
    </row>
    <row r="14149" spans="1:17" x14ac:dyDescent="0.25">
      <c r="A14149" s="2" t="s">
        <v>13053</v>
      </c>
      <c r="B14149" s="2" t="s">
        <v>16</v>
      </c>
      <c r="C14149" s="2" t="s">
        <v>19</v>
      </c>
      <c r="D14149" s="2" t="s">
        <v>13207</v>
      </c>
      <c r="E14149" s="3" t="str">
        <f>LEFT(Table8[[#This Row],[PART NUMBER &amp; DESC]],6)</f>
        <v>022070</v>
      </c>
      <c r="G14149" t="s">
        <v>13633</v>
      </c>
      <c r="H14149" t="str">
        <f>Table8[[#This Row],[COMMODITY (FAMILY CODE)]]</f>
        <v>INT-FURN</v>
      </c>
      <c r="I14149" s="8" t="s">
        <v>13629</v>
      </c>
      <c r="J14149" t="str">
        <f>Table8[[#This Row],[Column1]]</f>
        <v>022070</v>
      </c>
      <c r="K14149" s="8" t="s">
        <v>13630</v>
      </c>
      <c r="L14149" t="s">
        <v>13632</v>
      </c>
      <c r="M14149" s="8" t="s">
        <v>13631</v>
      </c>
      <c r="O14149" t="str">
        <f t="shared" si="221"/>
        <v>update item_mst set family_code = 'INT-FURN' where item = '022070' and site_ref = 'BENN'</v>
      </c>
      <c r="Q14149" t="s">
        <v>21288</v>
      </c>
    </row>
    <row r="14150" spans="1:17" x14ac:dyDescent="0.25">
      <c r="A14150" s="3" t="s">
        <v>13053</v>
      </c>
      <c r="B14150" s="3" t="s">
        <v>16</v>
      </c>
      <c r="C14150" s="3" t="s">
        <v>19</v>
      </c>
      <c r="D14150" s="3" t="s">
        <v>1442</v>
      </c>
      <c r="E14150" s="3" t="str">
        <f>LEFT(Table8[[#This Row],[PART NUMBER &amp; DESC]],6)</f>
        <v>023196</v>
      </c>
      <c r="G14150" t="s">
        <v>13633</v>
      </c>
      <c r="H14150" t="str">
        <f>Table8[[#This Row],[COMMODITY (FAMILY CODE)]]</f>
        <v>INT-FURN</v>
      </c>
      <c r="I14150" s="8" t="s">
        <v>13629</v>
      </c>
      <c r="J14150" t="str">
        <f>Table8[[#This Row],[Column1]]</f>
        <v>023196</v>
      </c>
      <c r="K14150" s="8" t="s">
        <v>13630</v>
      </c>
      <c r="L14150" t="s">
        <v>13632</v>
      </c>
      <c r="M14150" s="8" t="s">
        <v>13631</v>
      </c>
      <c r="O14150" t="str">
        <f t="shared" si="221"/>
        <v>update item_mst set family_code = 'INT-FURN' where item = '023196' and site_ref = 'BENN'</v>
      </c>
      <c r="Q14150" t="s">
        <v>14697</v>
      </c>
    </row>
    <row r="14151" spans="1:17" x14ac:dyDescent="0.25">
      <c r="A14151" s="2" t="s">
        <v>13053</v>
      </c>
      <c r="B14151" s="2" t="s">
        <v>16</v>
      </c>
      <c r="C14151" s="2" t="s">
        <v>19</v>
      </c>
      <c r="D14151" s="2" t="s">
        <v>13208</v>
      </c>
      <c r="E14151" s="3" t="str">
        <f>LEFT(Table8[[#This Row],[PART NUMBER &amp; DESC]],6)</f>
        <v>024822</v>
      </c>
      <c r="G14151" t="s">
        <v>13633</v>
      </c>
      <c r="H14151" t="str">
        <f>Table8[[#This Row],[COMMODITY (FAMILY CODE)]]</f>
        <v>INT-FURN</v>
      </c>
      <c r="I14151" s="8" t="s">
        <v>13629</v>
      </c>
      <c r="J14151" t="str">
        <f>Table8[[#This Row],[Column1]]</f>
        <v>024822</v>
      </c>
      <c r="K14151" s="8" t="s">
        <v>13630</v>
      </c>
      <c r="L14151" t="s">
        <v>13632</v>
      </c>
      <c r="M14151" s="8" t="s">
        <v>13631</v>
      </c>
      <c r="O14151" t="str">
        <f t="shared" si="221"/>
        <v>update item_mst set family_code = 'INT-FURN' where item = '024822' and site_ref = 'BENN'</v>
      </c>
      <c r="Q14151" t="s">
        <v>21289</v>
      </c>
    </row>
    <row r="14152" spans="1:17" x14ac:dyDescent="0.25">
      <c r="A14152" s="3" t="s">
        <v>13053</v>
      </c>
      <c r="B14152" s="3" t="s">
        <v>16</v>
      </c>
      <c r="C14152" s="3" t="s">
        <v>19</v>
      </c>
      <c r="D14152" s="3" t="s">
        <v>13209</v>
      </c>
      <c r="E14152" s="3" t="str">
        <f>LEFT(Table8[[#This Row],[PART NUMBER &amp; DESC]],6)</f>
        <v>022698</v>
      </c>
      <c r="G14152" t="s">
        <v>13633</v>
      </c>
      <c r="H14152" t="str">
        <f>Table8[[#This Row],[COMMODITY (FAMILY CODE)]]</f>
        <v>INT-FURN</v>
      </c>
      <c r="I14152" s="8" t="s">
        <v>13629</v>
      </c>
      <c r="J14152" t="str">
        <f>Table8[[#This Row],[Column1]]</f>
        <v>022698</v>
      </c>
      <c r="K14152" s="8" t="s">
        <v>13630</v>
      </c>
      <c r="L14152" t="s">
        <v>13632</v>
      </c>
      <c r="M14152" s="8" t="s">
        <v>13631</v>
      </c>
      <c r="O14152" t="str">
        <f t="shared" si="221"/>
        <v>update item_mst set family_code = 'INT-FURN' where item = '022698' and site_ref = 'BENN'</v>
      </c>
      <c r="Q14152" t="s">
        <v>21290</v>
      </c>
    </row>
    <row r="14153" spans="1:17" x14ac:dyDescent="0.25">
      <c r="A14153" s="2" t="s">
        <v>13053</v>
      </c>
      <c r="B14153" s="2" t="s">
        <v>16</v>
      </c>
      <c r="C14153" s="2" t="s">
        <v>19</v>
      </c>
      <c r="D14153" s="2" t="s">
        <v>13210</v>
      </c>
      <c r="E14153" s="3" t="str">
        <f>LEFT(Table8[[#This Row],[PART NUMBER &amp; DESC]],6)</f>
        <v>022696</v>
      </c>
      <c r="G14153" t="s">
        <v>13633</v>
      </c>
      <c r="H14153" t="str">
        <f>Table8[[#This Row],[COMMODITY (FAMILY CODE)]]</f>
        <v>INT-FURN</v>
      </c>
      <c r="I14153" s="8" t="s">
        <v>13629</v>
      </c>
      <c r="J14153" t="str">
        <f>Table8[[#This Row],[Column1]]</f>
        <v>022696</v>
      </c>
      <c r="K14153" s="8" t="s">
        <v>13630</v>
      </c>
      <c r="L14153" t="s">
        <v>13632</v>
      </c>
      <c r="M14153" s="8" t="s">
        <v>13631</v>
      </c>
      <c r="O14153" t="str">
        <f t="shared" si="221"/>
        <v>update item_mst set family_code = 'INT-FURN' where item = '022696' and site_ref = 'BENN'</v>
      </c>
      <c r="Q14153" t="s">
        <v>21291</v>
      </c>
    </row>
    <row r="14154" spans="1:17" x14ac:dyDescent="0.25">
      <c r="A14154" s="2" t="s">
        <v>13053</v>
      </c>
      <c r="B14154" s="2" t="s">
        <v>16</v>
      </c>
      <c r="C14154" s="2" t="s">
        <v>19</v>
      </c>
      <c r="D14154" s="2" t="s">
        <v>13211</v>
      </c>
      <c r="E14154" s="3" t="str">
        <f>LEFT(Table8[[#This Row],[PART NUMBER &amp; DESC]],6)</f>
        <v>023009</v>
      </c>
      <c r="G14154" t="s">
        <v>13633</v>
      </c>
      <c r="H14154" t="str">
        <f>Table8[[#This Row],[COMMODITY (FAMILY CODE)]]</f>
        <v>INT-FURN</v>
      </c>
      <c r="I14154" s="8" t="s">
        <v>13629</v>
      </c>
      <c r="J14154" t="str">
        <f>Table8[[#This Row],[Column1]]</f>
        <v>023009</v>
      </c>
      <c r="K14154" s="8" t="s">
        <v>13630</v>
      </c>
      <c r="L14154" t="s">
        <v>13632</v>
      </c>
      <c r="M14154" s="8" t="s">
        <v>13631</v>
      </c>
      <c r="O14154" t="str">
        <f t="shared" si="221"/>
        <v>update item_mst set family_code = 'INT-FURN' where item = '023009' and site_ref = 'BENN'</v>
      </c>
      <c r="Q14154" t="s">
        <v>21292</v>
      </c>
    </row>
    <row r="14155" spans="1:17" x14ac:dyDescent="0.25">
      <c r="A14155" s="3" t="s">
        <v>13053</v>
      </c>
      <c r="B14155" s="3" t="s">
        <v>16</v>
      </c>
      <c r="C14155" s="3" t="s">
        <v>19</v>
      </c>
      <c r="D14155" s="3" t="s">
        <v>13212</v>
      </c>
      <c r="E14155" s="3" t="str">
        <f>LEFT(Table8[[#This Row],[PART NUMBER &amp; DESC]],6)</f>
        <v>023010</v>
      </c>
      <c r="G14155" t="s">
        <v>13633</v>
      </c>
      <c r="H14155" t="str">
        <f>Table8[[#This Row],[COMMODITY (FAMILY CODE)]]</f>
        <v>INT-FURN</v>
      </c>
      <c r="I14155" s="8" t="s">
        <v>13629</v>
      </c>
      <c r="J14155" t="str">
        <f>Table8[[#This Row],[Column1]]</f>
        <v>023010</v>
      </c>
      <c r="K14155" s="8" t="s">
        <v>13630</v>
      </c>
      <c r="L14155" t="s">
        <v>13632</v>
      </c>
      <c r="M14155" s="8" t="s">
        <v>13631</v>
      </c>
      <c r="O14155" t="str">
        <f t="shared" si="221"/>
        <v>update item_mst set family_code = 'INT-FURN' where item = '023010' and site_ref = 'BENN'</v>
      </c>
      <c r="Q14155" t="s">
        <v>21293</v>
      </c>
    </row>
    <row r="14156" spans="1:17" x14ac:dyDescent="0.25">
      <c r="A14156" s="2" t="s">
        <v>13053</v>
      </c>
      <c r="B14156" s="2" t="s">
        <v>16</v>
      </c>
      <c r="C14156" s="2" t="s">
        <v>19</v>
      </c>
      <c r="D14156" s="2" t="s">
        <v>13213</v>
      </c>
      <c r="E14156" s="3" t="str">
        <f>LEFT(Table8[[#This Row],[PART NUMBER &amp; DESC]],6)</f>
        <v>023465</v>
      </c>
      <c r="G14156" t="s">
        <v>13633</v>
      </c>
      <c r="H14156" t="str">
        <f>Table8[[#This Row],[COMMODITY (FAMILY CODE)]]</f>
        <v>INT-FURN</v>
      </c>
      <c r="I14156" s="8" t="s">
        <v>13629</v>
      </c>
      <c r="J14156" t="str">
        <f>Table8[[#This Row],[Column1]]</f>
        <v>023465</v>
      </c>
      <c r="K14156" s="8" t="s">
        <v>13630</v>
      </c>
      <c r="L14156" t="s">
        <v>13632</v>
      </c>
      <c r="M14156" s="8" t="s">
        <v>13631</v>
      </c>
      <c r="O14156" t="str">
        <f t="shared" si="221"/>
        <v>update item_mst set family_code = 'INT-FURN' where item = '023465' and site_ref = 'BENN'</v>
      </c>
      <c r="Q14156" t="s">
        <v>21294</v>
      </c>
    </row>
    <row r="14157" spans="1:17" x14ac:dyDescent="0.25">
      <c r="A14157" s="3" t="s">
        <v>13053</v>
      </c>
      <c r="B14157" s="3" t="s">
        <v>16</v>
      </c>
      <c r="C14157" s="3" t="s">
        <v>19</v>
      </c>
      <c r="D14157" s="3" t="s">
        <v>13214</v>
      </c>
      <c r="E14157" s="3" t="str">
        <f>LEFT(Table8[[#This Row],[PART NUMBER &amp; DESC]],6)</f>
        <v>023015</v>
      </c>
      <c r="G14157" t="s">
        <v>13633</v>
      </c>
      <c r="H14157" t="str">
        <f>Table8[[#This Row],[COMMODITY (FAMILY CODE)]]</f>
        <v>INT-FURN</v>
      </c>
      <c r="I14157" s="8" t="s">
        <v>13629</v>
      </c>
      <c r="J14157" t="str">
        <f>Table8[[#This Row],[Column1]]</f>
        <v>023015</v>
      </c>
      <c r="K14157" s="8" t="s">
        <v>13630</v>
      </c>
      <c r="L14157" t="s">
        <v>13632</v>
      </c>
      <c r="M14157" s="8" t="s">
        <v>13631</v>
      </c>
      <c r="O14157" t="str">
        <f t="shared" si="221"/>
        <v>update item_mst set family_code = 'INT-FURN' where item = '023015' and site_ref = 'BENN'</v>
      </c>
      <c r="Q14157" t="s">
        <v>21295</v>
      </c>
    </row>
    <row r="14158" spans="1:17" x14ac:dyDescent="0.25">
      <c r="A14158" s="2" t="s">
        <v>13053</v>
      </c>
      <c r="B14158" s="2" t="s">
        <v>16</v>
      </c>
      <c r="C14158" s="2" t="s">
        <v>19</v>
      </c>
      <c r="D14158" s="2" t="s">
        <v>13215</v>
      </c>
      <c r="E14158" s="3" t="str">
        <f>LEFT(Table8[[#This Row],[PART NUMBER &amp; DESC]],6)</f>
        <v>023039</v>
      </c>
      <c r="G14158" t="s">
        <v>13633</v>
      </c>
      <c r="H14158" t="str">
        <f>Table8[[#This Row],[COMMODITY (FAMILY CODE)]]</f>
        <v>INT-FURN</v>
      </c>
      <c r="I14158" s="8" t="s">
        <v>13629</v>
      </c>
      <c r="J14158" t="str">
        <f>Table8[[#This Row],[Column1]]</f>
        <v>023039</v>
      </c>
      <c r="K14158" s="8" t="s">
        <v>13630</v>
      </c>
      <c r="L14158" t="s">
        <v>13632</v>
      </c>
      <c r="M14158" s="8" t="s">
        <v>13631</v>
      </c>
      <c r="O14158" t="str">
        <f t="shared" si="221"/>
        <v>update item_mst set family_code = 'INT-FURN' where item = '023039' and site_ref = 'BENN'</v>
      </c>
      <c r="Q14158" t="s">
        <v>21296</v>
      </c>
    </row>
    <row r="14159" spans="1:17" x14ac:dyDescent="0.25">
      <c r="A14159" s="3" t="s">
        <v>13053</v>
      </c>
      <c r="B14159" s="3" t="s">
        <v>16</v>
      </c>
      <c r="C14159" s="3" t="s">
        <v>19</v>
      </c>
      <c r="D14159" s="3" t="s">
        <v>1317</v>
      </c>
      <c r="E14159" s="3" t="str">
        <f>LEFT(Table8[[#This Row],[PART NUMBER &amp; DESC]],6)</f>
        <v>023191</v>
      </c>
      <c r="G14159" t="s">
        <v>13633</v>
      </c>
      <c r="H14159" t="str">
        <f>Table8[[#This Row],[COMMODITY (FAMILY CODE)]]</f>
        <v>INT-FURN</v>
      </c>
      <c r="I14159" s="8" t="s">
        <v>13629</v>
      </c>
      <c r="J14159" t="str">
        <f>Table8[[#This Row],[Column1]]</f>
        <v>023191</v>
      </c>
      <c r="K14159" s="8" t="s">
        <v>13630</v>
      </c>
      <c r="L14159" t="s">
        <v>13632</v>
      </c>
      <c r="M14159" s="8" t="s">
        <v>13631</v>
      </c>
      <c r="O14159" t="str">
        <f t="shared" si="221"/>
        <v>update item_mst set family_code = 'INT-FURN' where item = '023191' and site_ref = 'BENN'</v>
      </c>
      <c r="Q14159" t="s">
        <v>14596</v>
      </c>
    </row>
    <row r="14160" spans="1:17" x14ac:dyDescent="0.25">
      <c r="A14160" s="2" t="s">
        <v>13053</v>
      </c>
      <c r="B14160" s="2" t="s">
        <v>16</v>
      </c>
      <c r="C14160" s="2" t="s">
        <v>19</v>
      </c>
      <c r="D14160" s="2" t="s">
        <v>13216</v>
      </c>
      <c r="E14160" s="3" t="str">
        <f>LEFT(Table8[[#This Row],[PART NUMBER &amp; DESC]],6)</f>
        <v>021982</v>
      </c>
      <c r="G14160" t="s">
        <v>13633</v>
      </c>
      <c r="H14160" t="str">
        <f>Table8[[#This Row],[COMMODITY (FAMILY CODE)]]</f>
        <v>INT-FURN</v>
      </c>
      <c r="I14160" s="8" t="s">
        <v>13629</v>
      </c>
      <c r="J14160" t="str">
        <f>Table8[[#This Row],[Column1]]</f>
        <v>021982</v>
      </c>
      <c r="K14160" s="8" t="s">
        <v>13630</v>
      </c>
      <c r="L14160" t="s">
        <v>13632</v>
      </c>
      <c r="M14160" s="8" t="s">
        <v>13631</v>
      </c>
      <c r="O14160" t="str">
        <f t="shared" si="221"/>
        <v>update item_mst set family_code = 'INT-FURN' where item = '021982' and site_ref = 'BENN'</v>
      </c>
      <c r="Q14160" t="s">
        <v>14720</v>
      </c>
    </row>
    <row r="14161" spans="1:17" x14ac:dyDescent="0.25">
      <c r="A14161" s="3" t="s">
        <v>13053</v>
      </c>
      <c r="B14161" s="3" t="s">
        <v>16</v>
      </c>
      <c r="C14161" s="3" t="s">
        <v>19</v>
      </c>
      <c r="D14161" s="3" t="s">
        <v>13217</v>
      </c>
      <c r="E14161" s="3" t="str">
        <f>LEFT(Table8[[#This Row],[PART NUMBER &amp; DESC]],6)</f>
        <v>022006</v>
      </c>
      <c r="G14161" t="s">
        <v>13633</v>
      </c>
      <c r="H14161" t="str">
        <f>Table8[[#This Row],[COMMODITY (FAMILY CODE)]]</f>
        <v>INT-FURN</v>
      </c>
      <c r="I14161" s="8" t="s">
        <v>13629</v>
      </c>
      <c r="J14161" t="str">
        <f>Table8[[#This Row],[Column1]]</f>
        <v>022006</v>
      </c>
      <c r="K14161" s="8" t="s">
        <v>13630</v>
      </c>
      <c r="L14161" t="s">
        <v>13632</v>
      </c>
      <c r="M14161" s="8" t="s">
        <v>13631</v>
      </c>
      <c r="O14161" t="str">
        <f t="shared" si="221"/>
        <v>update item_mst set family_code = 'INT-FURN' where item = '022006' and site_ref = 'BENN'</v>
      </c>
      <c r="Q14161" t="s">
        <v>21297</v>
      </c>
    </row>
    <row r="14162" spans="1:17" x14ac:dyDescent="0.25">
      <c r="A14162" s="2" t="s">
        <v>13053</v>
      </c>
      <c r="B14162" s="2" t="s">
        <v>16</v>
      </c>
      <c r="C14162" s="2" t="s">
        <v>19</v>
      </c>
      <c r="D14162" s="2" t="s">
        <v>13218</v>
      </c>
      <c r="E14162" s="3" t="str">
        <f>LEFT(Table8[[#This Row],[PART NUMBER &amp; DESC]],6)</f>
        <v>022009</v>
      </c>
      <c r="G14162" t="s">
        <v>13633</v>
      </c>
      <c r="H14162" t="str">
        <f>Table8[[#This Row],[COMMODITY (FAMILY CODE)]]</f>
        <v>INT-FURN</v>
      </c>
      <c r="I14162" s="8" t="s">
        <v>13629</v>
      </c>
      <c r="J14162" t="str">
        <f>Table8[[#This Row],[Column1]]</f>
        <v>022009</v>
      </c>
      <c r="K14162" s="8" t="s">
        <v>13630</v>
      </c>
      <c r="L14162" t="s">
        <v>13632</v>
      </c>
      <c r="M14162" s="8" t="s">
        <v>13631</v>
      </c>
      <c r="O14162" t="str">
        <f t="shared" si="221"/>
        <v>update item_mst set family_code = 'INT-FURN' where item = '022009' and site_ref = 'BENN'</v>
      </c>
      <c r="Q14162" t="s">
        <v>21298</v>
      </c>
    </row>
    <row r="14163" spans="1:17" x14ac:dyDescent="0.25">
      <c r="A14163" s="2" t="s">
        <v>13053</v>
      </c>
      <c r="B14163" s="2" t="s">
        <v>16</v>
      </c>
      <c r="C14163" s="2" t="s">
        <v>19</v>
      </c>
      <c r="D14163" s="2" t="s">
        <v>13219</v>
      </c>
      <c r="E14163" s="3" t="str">
        <f>LEFT(Table8[[#This Row],[PART NUMBER &amp; DESC]],6)</f>
        <v>022013</v>
      </c>
      <c r="G14163" t="s">
        <v>13633</v>
      </c>
      <c r="H14163" t="str">
        <f>Table8[[#This Row],[COMMODITY (FAMILY CODE)]]</f>
        <v>INT-FURN</v>
      </c>
      <c r="I14163" s="8" t="s">
        <v>13629</v>
      </c>
      <c r="J14163" t="str">
        <f>Table8[[#This Row],[Column1]]</f>
        <v>022013</v>
      </c>
      <c r="K14163" s="8" t="s">
        <v>13630</v>
      </c>
      <c r="L14163" t="s">
        <v>13632</v>
      </c>
      <c r="M14163" s="8" t="s">
        <v>13631</v>
      </c>
      <c r="O14163" t="str">
        <f t="shared" si="221"/>
        <v>update item_mst set family_code = 'INT-FURN' where item = '022013' and site_ref = 'BENN'</v>
      </c>
      <c r="Q14163" t="s">
        <v>21299</v>
      </c>
    </row>
    <row r="14164" spans="1:17" x14ac:dyDescent="0.25">
      <c r="A14164" s="3" t="s">
        <v>13053</v>
      </c>
      <c r="B14164" s="3" t="s">
        <v>16</v>
      </c>
      <c r="C14164" s="3" t="s">
        <v>19</v>
      </c>
      <c r="D14164" s="3" t="s">
        <v>13220</v>
      </c>
      <c r="E14164" s="3" t="str">
        <f>LEFT(Table8[[#This Row],[PART NUMBER &amp; DESC]],6)</f>
        <v>022448</v>
      </c>
      <c r="G14164" t="s">
        <v>13633</v>
      </c>
      <c r="H14164" t="str">
        <f>Table8[[#This Row],[COMMODITY (FAMILY CODE)]]</f>
        <v>INT-FURN</v>
      </c>
      <c r="I14164" s="8" t="s">
        <v>13629</v>
      </c>
      <c r="J14164" t="str">
        <f>Table8[[#This Row],[Column1]]</f>
        <v>022448</v>
      </c>
      <c r="K14164" s="8" t="s">
        <v>13630</v>
      </c>
      <c r="L14164" t="s">
        <v>13632</v>
      </c>
      <c r="M14164" s="8" t="s">
        <v>13631</v>
      </c>
      <c r="O14164" t="str">
        <f t="shared" si="221"/>
        <v>update item_mst set family_code = 'INT-FURN' where item = '022448' and site_ref = 'BENN'</v>
      </c>
      <c r="Q14164" t="s">
        <v>21300</v>
      </c>
    </row>
    <row r="14165" spans="1:17" x14ac:dyDescent="0.25">
      <c r="A14165" s="2" t="s">
        <v>13053</v>
      </c>
      <c r="B14165" s="2" t="s">
        <v>16</v>
      </c>
      <c r="C14165" s="2" t="s">
        <v>19</v>
      </c>
      <c r="D14165" s="2" t="s">
        <v>13221</v>
      </c>
      <c r="E14165" s="3" t="str">
        <f>LEFT(Table8[[#This Row],[PART NUMBER &amp; DESC]],6)</f>
        <v>021999</v>
      </c>
      <c r="G14165" t="s">
        <v>13633</v>
      </c>
      <c r="H14165" t="str">
        <f>Table8[[#This Row],[COMMODITY (FAMILY CODE)]]</f>
        <v>INT-FURN</v>
      </c>
      <c r="I14165" s="8" t="s">
        <v>13629</v>
      </c>
      <c r="J14165" t="str">
        <f>Table8[[#This Row],[Column1]]</f>
        <v>021999</v>
      </c>
      <c r="K14165" s="8" t="s">
        <v>13630</v>
      </c>
      <c r="L14165" t="s">
        <v>13632</v>
      </c>
      <c r="M14165" s="8" t="s">
        <v>13631</v>
      </c>
      <c r="O14165" t="str">
        <f t="shared" si="221"/>
        <v>update item_mst set family_code = 'INT-FURN' where item = '021999' and site_ref = 'BENN'</v>
      </c>
      <c r="Q14165" t="s">
        <v>21301</v>
      </c>
    </row>
    <row r="14166" spans="1:17" x14ac:dyDescent="0.25">
      <c r="A14166" s="3" t="s">
        <v>13053</v>
      </c>
      <c r="B14166" s="3" t="s">
        <v>16</v>
      </c>
      <c r="C14166" s="3" t="s">
        <v>19</v>
      </c>
      <c r="D14166" s="3" t="s">
        <v>13222</v>
      </c>
      <c r="E14166" s="3" t="str">
        <f>LEFT(Table8[[#This Row],[PART NUMBER &amp; DESC]],6)</f>
        <v>022000</v>
      </c>
      <c r="G14166" t="s">
        <v>13633</v>
      </c>
      <c r="H14166" t="str">
        <f>Table8[[#This Row],[COMMODITY (FAMILY CODE)]]</f>
        <v>INT-FURN</v>
      </c>
      <c r="I14166" s="8" t="s">
        <v>13629</v>
      </c>
      <c r="J14166" t="str">
        <f>Table8[[#This Row],[Column1]]</f>
        <v>022000</v>
      </c>
      <c r="K14166" s="8" t="s">
        <v>13630</v>
      </c>
      <c r="L14166" t="s">
        <v>13632</v>
      </c>
      <c r="M14166" s="8" t="s">
        <v>13631</v>
      </c>
      <c r="O14166" t="str">
        <f t="shared" si="221"/>
        <v>update item_mst set family_code = 'INT-FURN' where item = '022000' and site_ref = 'BENN'</v>
      </c>
      <c r="Q14166" t="s">
        <v>21302</v>
      </c>
    </row>
    <row r="14167" spans="1:17" x14ac:dyDescent="0.25">
      <c r="A14167" s="2" t="s">
        <v>13053</v>
      </c>
      <c r="B14167" s="2" t="s">
        <v>16</v>
      </c>
      <c r="C14167" s="2" t="s">
        <v>19</v>
      </c>
      <c r="D14167" s="2" t="s">
        <v>13223</v>
      </c>
      <c r="E14167" s="3" t="str">
        <f>LEFT(Table8[[#This Row],[PART NUMBER &amp; DESC]],6)</f>
        <v>022010</v>
      </c>
      <c r="G14167" t="s">
        <v>13633</v>
      </c>
      <c r="H14167" t="str">
        <f>Table8[[#This Row],[COMMODITY (FAMILY CODE)]]</f>
        <v>INT-FURN</v>
      </c>
      <c r="I14167" s="8" t="s">
        <v>13629</v>
      </c>
      <c r="J14167" t="str">
        <f>Table8[[#This Row],[Column1]]</f>
        <v>022010</v>
      </c>
      <c r="K14167" s="8" t="s">
        <v>13630</v>
      </c>
      <c r="L14167" t="s">
        <v>13632</v>
      </c>
      <c r="M14167" s="8" t="s">
        <v>13631</v>
      </c>
      <c r="O14167" t="str">
        <f t="shared" si="221"/>
        <v>update item_mst set family_code = 'INT-FURN' where item = '022010' and site_ref = 'BENN'</v>
      </c>
      <c r="Q14167" t="s">
        <v>21303</v>
      </c>
    </row>
    <row r="14168" spans="1:17" x14ac:dyDescent="0.25">
      <c r="A14168" s="3" t="s">
        <v>13053</v>
      </c>
      <c r="B14168" s="3" t="s">
        <v>16</v>
      </c>
      <c r="C14168" s="3" t="s">
        <v>19</v>
      </c>
      <c r="D14168" s="3" t="s">
        <v>13224</v>
      </c>
      <c r="E14168" s="3" t="str">
        <f>LEFT(Table8[[#This Row],[PART NUMBER &amp; DESC]],6)</f>
        <v>022012</v>
      </c>
      <c r="G14168" t="s">
        <v>13633</v>
      </c>
      <c r="H14168" t="str">
        <f>Table8[[#This Row],[COMMODITY (FAMILY CODE)]]</f>
        <v>INT-FURN</v>
      </c>
      <c r="I14168" s="8" t="s">
        <v>13629</v>
      </c>
      <c r="J14168" t="str">
        <f>Table8[[#This Row],[Column1]]</f>
        <v>022012</v>
      </c>
      <c r="K14168" s="8" t="s">
        <v>13630</v>
      </c>
      <c r="L14168" t="s">
        <v>13632</v>
      </c>
      <c r="M14168" s="8" t="s">
        <v>13631</v>
      </c>
      <c r="O14168" t="str">
        <f t="shared" si="221"/>
        <v>update item_mst set family_code = 'INT-FURN' where item = '022012' and site_ref = 'BENN'</v>
      </c>
      <c r="Q14168" t="s">
        <v>21304</v>
      </c>
    </row>
    <row r="14169" spans="1:17" x14ac:dyDescent="0.25">
      <c r="A14169" s="2" t="s">
        <v>13053</v>
      </c>
      <c r="B14169" s="2" t="s">
        <v>16</v>
      </c>
      <c r="C14169" s="2" t="s">
        <v>19</v>
      </c>
      <c r="D14169" s="2" t="s">
        <v>13225</v>
      </c>
      <c r="E14169" s="3" t="str">
        <f>LEFT(Table8[[#This Row],[PART NUMBER &amp; DESC]],6)</f>
        <v>022015</v>
      </c>
      <c r="G14169" t="s">
        <v>13633</v>
      </c>
      <c r="H14169" t="str">
        <f>Table8[[#This Row],[COMMODITY (FAMILY CODE)]]</f>
        <v>INT-FURN</v>
      </c>
      <c r="I14169" s="8" t="s">
        <v>13629</v>
      </c>
      <c r="J14169" t="str">
        <f>Table8[[#This Row],[Column1]]</f>
        <v>022015</v>
      </c>
      <c r="K14169" s="8" t="s">
        <v>13630</v>
      </c>
      <c r="L14169" t="s">
        <v>13632</v>
      </c>
      <c r="M14169" s="8" t="s">
        <v>13631</v>
      </c>
      <c r="O14169" t="str">
        <f t="shared" si="221"/>
        <v>update item_mst set family_code = 'INT-FURN' where item = '022015' and site_ref = 'BENN'</v>
      </c>
      <c r="Q14169" t="s">
        <v>21305</v>
      </c>
    </row>
    <row r="14170" spans="1:17" x14ac:dyDescent="0.25">
      <c r="A14170" s="3" t="s">
        <v>13053</v>
      </c>
      <c r="B14170" s="3" t="s">
        <v>16</v>
      </c>
      <c r="C14170" s="3" t="s">
        <v>19</v>
      </c>
      <c r="D14170" s="3" t="s">
        <v>13226</v>
      </c>
      <c r="E14170" s="3" t="str">
        <f>LEFT(Table8[[#This Row],[PART NUMBER &amp; DESC]],6)</f>
        <v>022021</v>
      </c>
      <c r="G14170" t="s">
        <v>13633</v>
      </c>
      <c r="H14170" t="str">
        <f>Table8[[#This Row],[COMMODITY (FAMILY CODE)]]</f>
        <v>INT-FURN</v>
      </c>
      <c r="I14170" s="8" t="s">
        <v>13629</v>
      </c>
      <c r="J14170" t="str">
        <f>Table8[[#This Row],[Column1]]</f>
        <v>022021</v>
      </c>
      <c r="K14170" s="8" t="s">
        <v>13630</v>
      </c>
      <c r="L14170" t="s">
        <v>13632</v>
      </c>
      <c r="M14170" s="8" t="s">
        <v>13631</v>
      </c>
      <c r="O14170" t="str">
        <f t="shared" si="221"/>
        <v>update item_mst set family_code = 'INT-FURN' where item = '022021' and site_ref = 'BENN'</v>
      </c>
      <c r="Q14170" t="s">
        <v>21306</v>
      </c>
    </row>
    <row r="14171" spans="1:17" x14ac:dyDescent="0.25">
      <c r="A14171" s="2" t="s">
        <v>13053</v>
      </c>
      <c r="B14171" s="2" t="s">
        <v>16</v>
      </c>
      <c r="C14171" s="2" t="s">
        <v>19</v>
      </c>
      <c r="D14171" s="2" t="s">
        <v>13227</v>
      </c>
      <c r="E14171" s="3" t="str">
        <f>LEFT(Table8[[#This Row],[PART NUMBER &amp; DESC]],6)</f>
        <v>022022</v>
      </c>
      <c r="G14171" t="s">
        <v>13633</v>
      </c>
      <c r="H14171" t="str">
        <f>Table8[[#This Row],[COMMODITY (FAMILY CODE)]]</f>
        <v>INT-FURN</v>
      </c>
      <c r="I14171" s="8" t="s">
        <v>13629</v>
      </c>
      <c r="J14171" t="str">
        <f>Table8[[#This Row],[Column1]]</f>
        <v>022022</v>
      </c>
      <c r="K14171" s="8" t="s">
        <v>13630</v>
      </c>
      <c r="L14171" t="s">
        <v>13632</v>
      </c>
      <c r="M14171" s="8" t="s">
        <v>13631</v>
      </c>
      <c r="O14171" t="str">
        <f t="shared" si="221"/>
        <v>update item_mst set family_code = 'INT-FURN' where item = '022022' and site_ref = 'BENN'</v>
      </c>
      <c r="Q14171" t="s">
        <v>21307</v>
      </c>
    </row>
    <row r="14172" spans="1:17" x14ac:dyDescent="0.25">
      <c r="A14172" s="3" t="s">
        <v>13053</v>
      </c>
      <c r="B14172" s="3" t="s">
        <v>16</v>
      </c>
      <c r="C14172" s="3" t="s">
        <v>19</v>
      </c>
      <c r="D14172" s="3" t="s">
        <v>13228</v>
      </c>
      <c r="E14172" s="3" t="str">
        <f>LEFT(Table8[[#This Row],[PART NUMBER &amp; DESC]],6)</f>
        <v>023345</v>
      </c>
      <c r="G14172" t="s">
        <v>13633</v>
      </c>
      <c r="H14172" t="str">
        <f>Table8[[#This Row],[COMMODITY (FAMILY CODE)]]</f>
        <v>INT-FURN</v>
      </c>
      <c r="I14172" s="8" t="s">
        <v>13629</v>
      </c>
      <c r="J14172" t="str">
        <f>Table8[[#This Row],[Column1]]</f>
        <v>023345</v>
      </c>
      <c r="K14172" s="8" t="s">
        <v>13630</v>
      </c>
      <c r="L14172" t="s">
        <v>13632</v>
      </c>
      <c r="M14172" s="8" t="s">
        <v>13631</v>
      </c>
      <c r="O14172" t="str">
        <f t="shared" si="221"/>
        <v>update item_mst set family_code = 'INT-FURN' where item = '023345' and site_ref = 'BENN'</v>
      </c>
      <c r="Q14172" t="s">
        <v>21308</v>
      </c>
    </row>
    <row r="14173" spans="1:17" x14ac:dyDescent="0.25">
      <c r="A14173" s="3" t="s">
        <v>13053</v>
      </c>
      <c r="B14173" s="3" t="s">
        <v>16</v>
      </c>
      <c r="C14173" s="3" t="s">
        <v>19</v>
      </c>
      <c r="D14173" s="3" t="s">
        <v>13229</v>
      </c>
      <c r="E14173" s="3" t="str">
        <f>LEFT(Table8[[#This Row],[PART NUMBER &amp; DESC]],6)</f>
        <v>022353</v>
      </c>
      <c r="G14173" t="s">
        <v>13633</v>
      </c>
      <c r="H14173" t="str">
        <f>Table8[[#This Row],[COMMODITY (FAMILY CODE)]]</f>
        <v>INT-FURN</v>
      </c>
      <c r="I14173" s="8" t="s">
        <v>13629</v>
      </c>
      <c r="J14173" t="str">
        <f>Table8[[#This Row],[Column1]]</f>
        <v>022353</v>
      </c>
      <c r="K14173" s="8" t="s">
        <v>13630</v>
      </c>
      <c r="L14173" t="s">
        <v>13632</v>
      </c>
      <c r="M14173" s="8" t="s">
        <v>13631</v>
      </c>
      <c r="O14173" t="str">
        <f t="shared" si="221"/>
        <v>update item_mst set family_code = 'INT-FURN' where item = '022353' and site_ref = 'BENN'</v>
      </c>
      <c r="Q14173" t="s">
        <v>21309</v>
      </c>
    </row>
    <row r="14174" spans="1:17" x14ac:dyDescent="0.25">
      <c r="A14174" s="3" t="s">
        <v>13053</v>
      </c>
      <c r="B14174" s="3" t="s">
        <v>16</v>
      </c>
      <c r="C14174" s="3" t="s">
        <v>19</v>
      </c>
      <c r="D14174" s="3" t="s">
        <v>13230</v>
      </c>
      <c r="E14174" s="3" t="str">
        <f>LEFT(Table8[[#This Row],[PART NUMBER &amp; DESC]],6)</f>
        <v>023384</v>
      </c>
      <c r="G14174" t="s">
        <v>13633</v>
      </c>
      <c r="H14174" t="str">
        <f>Table8[[#This Row],[COMMODITY (FAMILY CODE)]]</f>
        <v>INT-FURN</v>
      </c>
      <c r="I14174" s="8" t="s">
        <v>13629</v>
      </c>
      <c r="J14174" t="str">
        <f>Table8[[#This Row],[Column1]]</f>
        <v>023384</v>
      </c>
      <c r="K14174" s="8" t="s">
        <v>13630</v>
      </c>
      <c r="L14174" t="s">
        <v>13632</v>
      </c>
      <c r="M14174" s="8" t="s">
        <v>13631</v>
      </c>
      <c r="O14174" t="str">
        <f t="shared" si="221"/>
        <v>update item_mst set family_code = 'INT-FURN' where item = '023384' and site_ref = 'BENN'</v>
      </c>
      <c r="Q14174" t="s">
        <v>21310</v>
      </c>
    </row>
    <row r="14175" spans="1:17" x14ac:dyDescent="0.25">
      <c r="A14175" s="2" t="s">
        <v>13053</v>
      </c>
      <c r="B14175" s="2" t="s">
        <v>16</v>
      </c>
      <c r="C14175" s="2" t="s">
        <v>19</v>
      </c>
      <c r="D14175" s="2" t="s">
        <v>13231</v>
      </c>
      <c r="E14175" s="3" t="str">
        <f>LEFT(Table8[[#This Row],[PART NUMBER &amp; DESC]],6)</f>
        <v>023246</v>
      </c>
      <c r="G14175" t="s">
        <v>13633</v>
      </c>
      <c r="H14175" t="str">
        <f>Table8[[#This Row],[COMMODITY (FAMILY CODE)]]</f>
        <v>INT-FURN</v>
      </c>
      <c r="I14175" s="8" t="s">
        <v>13629</v>
      </c>
      <c r="J14175" t="str">
        <f>Table8[[#This Row],[Column1]]</f>
        <v>023246</v>
      </c>
      <c r="K14175" s="8" t="s">
        <v>13630</v>
      </c>
      <c r="L14175" t="s">
        <v>13632</v>
      </c>
      <c r="M14175" s="8" t="s">
        <v>13631</v>
      </c>
      <c r="O14175" t="str">
        <f t="shared" si="221"/>
        <v>update item_mst set family_code = 'INT-FURN' where item = '023246' and site_ref = 'BENN'</v>
      </c>
      <c r="Q14175" t="s">
        <v>21311</v>
      </c>
    </row>
    <row r="14176" spans="1:17" x14ac:dyDescent="0.25">
      <c r="A14176" s="2" t="s">
        <v>13053</v>
      </c>
      <c r="B14176" s="2" t="s">
        <v>16</v>
      </c>
      <c r="C14176" s="2" t="s">
        <v>19</v>
      </c>
      <c r="D14176" s="2" t="s">
        <v>13232</v>
      </c>
      <c r="E14176" s="3" t="str">
        <f>LEFT(Table8[[#This Row],[PART NUMBER &amp; DESC]],6)</f>
        <v>022528</v>
      </c>
      <c r="G14176" t="s">
        <v>13633</v>
      </c>
      <c r="H14176" t="str">
        <f>Table8[[#This Row],[COMMODITY (FAMILY CODE)]]</f>
        <v>INT-FURN</v>
      </c>
      <c r="I14176" s="8" t="s">
        <v>13629</v>
      </c>
      <c r="J14176" t="str">
        <f>Table8[[#This Row],[Column1]]</f>
        <v>022528</v>
      </c>
      <c r="K14176" s="8" t="s">
        <v>13630</v>
      </c>
      <c r="L14176" t="s">
        <v>13632</v>
      </c>
      <c r="M14176" s="8" t="s">
        <v>13631</v>
      </c>
      <c r="O14176" t="str">
        <f t="shared" si="221"/>
        <v>update item_mst set family_code = 'INT-FURN' where item = '022528' and site_ref = 'BENN'</v>
      </c>
      <c r="Q14176" t="s">
        <v>21312</v>
      </c>
    </row>
    <row r="14177" spans="1:17" x14ac:dyDescent="0.25">
      <c r="A14177" s="3" t="s">
        <v>13053</v>
      </c>
      <c r="B14177" s="3" t="s">
        <v>16</v>
      </c>
      <c r="C14177" s="3" t="s">
        <v>19</v>
      </c>
      <c r="D14177" s="3" t="s">
        <v>13233</v>
      </c>
      <c r="E14177" s="3" t="str">
        <f>LEFT(Table8[[#This Row],[PART NUMBER &amp; DESC]],6)</f>
        <v>023400</v>
      </c>
      <c r="G14177" t="s">
        <v>13633</v>
      </c>
      <c r="H14177" t="str">
        <f>Table8[[#This Row],[COMMODITY (FAMILY CODE)]]</f>
        <v>INT-FURN</v>
      </c>
      <c r="I14177" s="8" t="s">
        <v>13629</v>
      </c>
      <c r="J14177" t="str">
        <f>Table8[[#This Row],[Column1]]</f>
        <v>023400</v>
      </c>
      <c r="K14177" s="8" t="s">
        <v>13630</v>
      </c>
      <c r="L14177" t="s">
        <v>13632</v>
      </c>
      <c r="M14177" s="8" t="s">
        <v>13631</v>
      </c>
      <c r="O14177" t="str">
        <f t="shared" si="221"/>
        <v>update item_mst set family_code = 'INT-FURN' where item = '023400' and site_ref = 'BENN'</v>
      </c>
      <c r="Q14177" t="s">
        <v>21313</v>
      </c>
    </row>
    <row r="14178" spans="1:17" x14ac:dyDescent="0.25">
      <c r="A14178" s="3" t="s">
        <v>13053</v>
      </c>
      <c r="B14178" s="3" t="s">
        <v>16</v>
      </c>
      <c r="C14178" s="3" t="s">
        <v>19</v>
      </c>
      <c r="D14178" s="3" t="s">
        <v>13234</v>
      </c>
      <c r="E14178" s="3" t="str">
        <f>LEFT(Table8[[#This Row],[PART NUMBER &amp; DESC]],6)</f>
        <v>024818</v>
      </c>
      <c r="G14178" t="s">
        <v>13633</v>
      </c>
      <c r="H14178" t="str">
        <f>Table8[[#This Row],[COMMODITY (FAMILY CODE)]]</f>
        <v>INT-FURN</v>
      </c>
      <c r="I14178" s="8" t="s">
        <v>13629</v>
      </c>
      <c r="J14178" t="str">
        <f>Table8[[#This Row],[Column1]]</f>
        <v>024818</v>
      </c>
      <c r="K14178" s="8" t="s">
        <v>13630</v>
      </c>
      <c r="L14178" t="s">
        <v>13632</v>
      </c>
      <c r="M14178" s="8" t="s">
        <v>13631</v>
      </c>
      <c r="O14178" t="str">
        <f t="shared" si="221"/>
        <v>update item_mst set family_code = 'INT-FURN' where item = '024818' and site_ref = 'BENN'</v>
      </c>
      <c r="Q14178" t="s">
        <v>21314</v>
      </c>
    </row>
    <row r="14179" spans="1:17" x14ac:dyDescent="0.25">
      <c r="A14179" s="3" t="s">
        <v>13053</v>
      </c>
      <c r="B14179" s="3" t="s">
        <v>16</v>
      </c>
      <c r="C14179" s="3" t="s">
        <v>19</v>
      </c>
      <c r="D14179" s="3" t="s">
        <v>13235</v>
      </c>
      <c r="E14179" s="3" t="str">
        <f>LEFT(Table8[[#This Row],[PART NUMBER &amp; DESC]],6)</f>
        <v>022659</v>
      </c>
      <c r="G14179" t="s">
        <v>13633</v>
      </c>
      <c r="H14179" t="str">
        <f>Table8[[#This Row],[COMMODITY (FAMILY CODE)]]</f>
        <v>INT-FURN</v>
      </c>
      <c r="I14179" s="8" t="s">
        <v>13629</v>
      </c>
      <c r="J14179" t="str">
        <f>Table8[[#This Row],[Column1]]</f>
        <v>022659</v>
      </c>
      <c r="K14179" s="8" t="s">
        <v>13630</v>
      </c>
      <c r="L14179" t="s">
        <v>13632</v>
      </c>
      <c r="M14179" s="8" t="s">
        <v>13631</v>
      </c>
      <c r="O14179" t="str">
        <f t="shared" si="221"/>
        <v>update item_mst set family_code = 'INT-FURN' where item = '022659' and site_ref = 'BENN'</v>
      </c>
      <c r="Q14179" t="s">
        <v>21315</v>
      </c>
    </row>
    <row r="14180" spans="1:17" x14ac:dyDescent="0.25">
      <c r="A14180" s="2" t="s">
        <v>13053</v>
      </c>
      <c r="B14180" s="2" t="s">
        <v>16</v>
      </c>
      <c r="C14180" s="2" t="s">
        <v>19</v>
      </c>
      <c r="D14180" s="2" t="s">
        <v>13236</v>
      </c>
      <c r="E14180" s="3" t="str">
        <f>LEFT(Table8[[#This Row],[PART NUMBER &amp; DESC]],6)</f>
        <v>022660</v>
      </c>
      <c r="G14180" t="s">
        <v>13633</v>
      </c>
      <c r="H14180" t="str">
        <f>Table8[[#This Row],[COMMODITY (FAMILY CODE)]]</f>
        <v>INT-FURN</v>
      </c>
      <c r="I14180" s="8" t="s">
        <v>13629</v>
      </c>
      <c r="J14180" t="str">
        <f>Table8[[#This Row],[Column1]]</f>
        <v>022660</v>
      </c>
      <c r="K14180" s="8" t="s">
        <v>13630</v>
      </c>
      <c r="L14180" t="s">
        <v>13632</v>
      </c>
      <c r="M14180" s="8" t="s">
        <v>13631</v>
      </c>
      <c r="O14180" t="str">
        <f t="shared" si="221"/>
        <v>update item_mst set family_code = 'INT-FURN' where item = '022660' and site_ref = 'BENN'</v>
      </c>
      <c r="Q14180" t="s">
        <v>21316</v>
      </c>
    </row>
    <row r="14181" spans="1:17" x14ac:dyDescent="0.25">
      <c r="A14181" s="3" t="s">
        <v>13053</v>
      </c>
      <c r="B14181" s="3" t="s">
        <v>16</v>
      </c>
      <c r="C14181" s="3" t="s">
        <v>19</v>
      </c>
      <c r="D14181" s="3" t="s">
        <v>13237</v>
      </c>
      <c r="E14181" s="3" t="str">
        <f>LEFT(Table8[[#This Row],[PART NUMBER &amp; DESC]],6)</f>
        <v>022661</v>
      </c>
      <c r="G14181" t="s">
        <v>13633</v>
      </c>
      <c r="H14181" t="str">
        <f>Table8[[#This Row],[COMMODITY (FAMILY CODE)]]</f>
        <v>INT-FURN</v>
      </c>
      <c r="I14181" s="8" t="s">
        <v>13629</v>
      </c>
      <c r="J14181" t="str">
        <f>Table8[[#This Row],[Column1]]</f>
        <v>022661</v>
      </c>
      <c r="K14181" s="8" t="s">
        <v>13630</v>
      </c>
      <c r="L14181" t="s">
        <v>13632</v>
      </c>
      <c r="M14181" s="8" t="s">
        <v>13631</v>
      </c>
      <c r="O14181" t="str">
        <f t="shared" si="221"/>
        <v>update item_mst set family_code = 'INT-FURN' where item = '022661' and site_ref = 'BENN'</v>
      </c>
      <c r="Q14181" t="s">
        <v>21317</v>
      </c>
    </row>
    <row r="14182" spans="1:17" x14ac:dyDescent="0.25">
      <c r="A14182" s="2" t="s">
        <v>13053</v>
      </c>
      <c r="B14182" s="2" t="s">
        <v>16</v>
      </c>
      <c r="C14182" s="2" t="s">
        <v>19</v>
      </c>
      <c r="D14182" s="2" t="s">
        <v>13238</v>
      </c>
      <c r="E14182" s="3" t="str">
        <f>LEFT(Table8[[#This Row],[PART NUMBER &amp; DESC]],6)</f>
        <v>022662</v>
      </c>
      <c r="G14182" t="s">
        <v>13633</v>
      </c>
      <c r="H14182" t="str">
        <f>Table8[[#This Row],[COMMODITY (FAMILY CODE)]]</f>
        <v>INT-FURN</v>
      </c>
      <c r="I14182" s="8" t="s">
        <v>13629</v>
      </c>
      <c r="J14182" t="str">
        <f>Table8[[#This Row],[Column1]]</f>
        <v>022662</v>
      </c>
      <c r="K14182" s="8" t="s">
        <v>13630</v>
      </c>
      <c r="L14182" t="s">
        <v>13632</v>
      </c>
      <c r="M14182" s="8" t="s">
        <v>13631</v>
      </c>
      <c r="O14182" t="str">
        <f t="shared" si="221"/>
        <v>update item_mst set family_code = 'INT-FURN' where item = '022662' and site_ref = 'BENN'</v>
      </c>
      <c r="Q14182" t="s">
        <v>21318</v>
      </c>
    </row>
    <row r="14183" spans="1:17" x14ac:dyDescent="0.25">
      <c r="A14183" s="3" t="s">
        <v>13053</v>
      </c>
      <c r="B14183" s="3" t="s">
        <v>16</v>
      </c>
      <c r="C14183" s="3" t="s">
        <v>19</v>
      </c>
      <c r="D14183" s="3" t="s">
        <v>1358</v>
      </c>
      <c r="E14183" s="3" t="str">
        <f>LEFT(Table8[[#This Row],[PART NUMBER &amp; DESC]],6)</f>
        <v>022663</v>
      </c>
      <c r="G14183" t="s">
        <v>13633</v>
      </c>
      <c r="H14183" t="str">
        <f>Table8[[#This Row],[COMMODITY (FAMILY CODE)]]</f>
        <v>INT-FURN</v>
      </c>
      <c r="I14183" s="8" t="s">
        <v>13629</v>
      </c>
      <c r="J14183" t="str">
        <f>Table8[[#This Row],[Column1]]</f>
        <v>022663</v>
      </c>
      <c r="K14183" s="8" t="s">
        <v>13630</v>
      </c>
      <c r="L14183" t="s">
        <v>13632</v>
      </c>
      <c r="M14183" s="8" t="s">
        <v>13631</v>
      </c>
      <c r="O14183" t="str">
        <f t="shared" si="221"/>
        <v>update item_mst set family_code = 'INT-FURN' where item = '022663' and site_ref = 'BENN'</v>
      </c>
      <c r="Q14183" t="s">
        <v>14637</v>
      </c>
    </row>
    <row r="14184" spans="1:17" x14ac:dyDescent="0.25">
      <c r="A14184" s="2" t="s">
        <v>13053</v>
      </c>
      <c r="B14184" s="2" t="s">
        <v>16</v>
      </c>
      <c r="C14184" s="2" t="s">
        <v>19</v>
      </c>
      <c r="D14184" s="2" t="s">
        <v>13239</v>
      </c>
      <c r="E14184" s="3" t="str">
        <f>LEFT(Table8[[#This Row],[PART NUMBER &amp; DESC]],6)</f>
        <v>022641</v>
      </c>
      <c r="G14184" t="s">
        <v>13633</v>
      </c>
      <c r="H14184" t="str">
        <f>Table8[[#This Row],[COMMODITY (FAMILY CODE)]]</f>
        <v>INT-FURN</v>
      </c>
      <c r="I14184" s="8" t="s">
        <v>13629</v>
      </c>
      <c r="J14184" t="str">
        <f>Table8[[#This Row],[Column1]]</f>
        <v>022641</v>
      </c>
      <c r="K14184" s="8" t="s">
        <v>13630</v>
      </c>
      <c r="L14184" t="s">
        <v>13632</v>
      </c>
      <c r="M14184" s="8" t="s">
        <v>13631</v>
      </c>
      <c r="O14184" t="str">
        <f t="shared" si="221"/>
        <v>update item_mst set family_code = 'INT-FURN' where item = '022641' and site_ref = 'BENN'</v>
      </c>
      <c r="Q14184" t="s">
        <v>21319</v>
      </c>
    </row>
    <row r="14185" spans="1:17" x14ac:dyDescent="0.25">
      <c r="A14185" s="3" t="s">
        <v>13053</v>
      </c>
      <c r="B14185" s="3" t="s">
        <v>16</v>
      </c>
      <c r="C14185" s="3" t="s">
        <v>19</v>
      </c>
      <c r="D14185" s="3" t="s">
        <v>13240</v>
      </c>
      <c r="E14185" s="3" t="str">
        <f>LEFT(Table8[[#This Row],[PART NUMBER &amp; DESC]],6)</f>
        <v>023409</v>
      </c>
      <c r="G14185" t="s">
        <v>13633</v>
      </c>
      <c r="H14185" t="str">
        <f>Table8[[#This Row],[COMMODITY (FAMILY CODE)]]</f>
        <v>INT-FURN</v>
      </c>
      <c r="I14185" s="8" t="s">
        <v>13629</v>
      </c>
      <c r="J14185" t="str">
        <f>Table8[[#This Row],[Column1]]</f>
        <v>023409</v>
      </c>
      <c r="K14185" s="8" t="s">
        <v>13630</v>
      </c>
      <c r="L14185" t="s">
        <v>13632</v>
      </c>
      <c r="M14185" s="8" t="s">
        <v>13631</v>
      </c>
      <c r="O14185" t="str">
        <f t="shared" si="221"/>
        <v>update item_mst set family_code = 'INT-FURN' where item = '023409' and site_ref = 'BENN'</v>
      </c>
      <c r="Q14185" t="s">
        <v>21320</v>
      </c>
    </row>
    <row r="14186" spans="1:17" x14ac:dyDescent="0.25">
      <c r="A14186" s="2" t="s">
        <v>13053</v>
      </c>
      <c r="B14186" s="2" t="s">
        <v>16</v>
      </c>
      <c r="C14186" s="2" t="s">
        <v>19</v>
      </c>
      <c r="D14186" s="2" t="s">
        <v>13241</v>
      </c>
      <c r="E14186" s="3" t="str">
        <f>LEFT(Table8[[#This Row],[PART NUMBER &amp; DESC]],6)</f>
        <v>022630</v>
      </c>
      <c r="G14186" t="s">
        <v>13633</v>
      </c>
      <c r="H14186" t="str">
        <f>Table8[[#This Row],[COMMODITY (FAMILY CODE)]]</f>
        <v>INT-FURN</v>
      </c>
      <c r="I14186" s="8" t="s">
        <v>13629</v>
      </c>
      <c r="J14186" t="str">
        <f>Table8[[#This Row],[Column1]]</f>
        <v>022630</v>
      </c>
      <c r="K14186" s="8" t="s">
        <v>13630</v>
      </c>
      <c r="L14186" t="s">
        <v>13632</v>
      </c>
      <c r="M14186" s="8" t="s">
        <v>13631</v>
      </c>
      <c r="O14186" t="str">
        <f t="shared" si="221"/>
        <v>update item_mst set family_code = 'INT-FURN' where item = '022630' and site_ref = 'BENN'</v>
      </c>
      <c r="Q14186" t="s">
        <v>21321</v>
      </c>
    </row>
    <row r="14187" spans="1:17" x14ac:dyDescent="0.25">
      <c r="A14187" s="3" t="s">
        <v>13053</v>
      </c>
      <c r="B14187" s="3" t="s">
        <v>16</v>
      </c>
      <c r="C14187" s="3" t="s">
        <v>19</v>
      </c>
      <c r="D14187" s="3" t="s">
        <v>13242</v>
      </c>
      <c r="E14187" s="3" t="str">
        <f>LEFT(Table8[[#This Row],[PART NUMBER &amp; DESC]],6)</f>
        <v>022654</v>
      </c>
      <c r="G14187" t="s">
        <v>13633</v>
      </c>
      <c r="H14187" t="str">
        <f>Table8[[#This Row],[COMMODITY (FAMILY CODE)]]</f>
        <v>INT-FURN</v>
      </c>
      <c r="I14187" s="8" t="s">
        <v>13629</v>
      </c>
      <c r="J14187" t="str">
        <f>Table8[[#This Row],[Column1]]</f>
        <v>022654</v>
      </c>
      <c r="K14187" s="8" t="s">
        <v>13630</v>
      </c>
      <c r="L14187" t="s">
        <v>13632</v>
      </c>
      <c r="M14187" s="8" t="s">
        <v>13631</v>
      </c>
      <c r="O14187" t="str">
        <f t="shared" si="221"/>
        <v>update item_mst set family_code = 'INT-FURN' where item = '022654' and site_ref = 'BENN'</v>
      </c>
      <c r="Q14187" t="s">
        <v>21322</v>
      </c>
    </row>
    <row r="14188" spans="1:17" x14ac:dyDescent="0.25">
      <c r="A14188" s="2" t="s">
        <v>13053</v>
      </c>
      <c r="B14188" s="2" t="s">
        <v>16</v>
      </c>
      <c r="C14188" s="2" t="s">
        <v>19</v>
      </c>
      <c r="D14188" s="2" t="s">
        <v>13243</v>
      </c>
      <c r="E14188" s="3" t="str">
        <f>LEFT(Table8[[#This Row],[PART NUMBER &amp; DESC]],6)</f>
        <v>023260</v>
      </c>
      <c r="G14188" t="s">
        <v>13633</v>
      </c>
      <c r="H14188" t="str">
        <f>Table8[[#This Row],[COMMODITY (FAMILY CODE)]]</f>
        <v>INT-FURN</v>
      </c>
      <c r="I14188" s="8" t="s">
        <v>13629</v>
      </c>
      <c r="J14188" t="str">
        <f>Table8[[#This Row],[Column1]]</f>
        <v>023260</v>
      </c>
      <c r="K14188" s="8" t="s">
        <v>13630</v>
      </c>
      <c r="L14188" t="s">
        <v>13632</v>
      </c>
      <c r="M14188" s="8" t="s">
        <v>13631</v>
      </c>
      <c r="O14188" t="str">
        <f t="shared" si="221"/>
        <v>update item_mst set family_code = 'INT-FURN' where item = '023260' and site_ref = 'BENN'</v>
      </c>
      <c r="Q14188" t="s">
        <v>21323</v>
      </c>
    </row>
    <row r="14189" spans="1:17" x14ac:dyDescent="0.25">
      <c r="A14189" s="3" t="s">
        <v>13053</v>
      </c>
      <c r="B14189" s="3" t="s">
        <v>16</v>
      </c>
      <c r="C14189" s="3" t="s">
        <v>19</v>
      </c>
      <c r="D14189" s="3" t="s">
        <v>13244</v>
      </c>
      <c r="E14189" s="3" t="str">
        <f>LEFT(Table8[[#This Row],[PART NUMBER &amp; DESC]],6)</f>
        <v>022860</v>
      </c>
      <c r="G14189" t="s">
        <v>13633</v>
      </c>
      <c r="H14189" t="str">
        <f>Table8[[#This Row],[COMMODITY (FAMILY CODE)]]</f>
        <v>INT-FURN</v>
      </c>
      <c r="I14189" s="8" t="s">
        <v>13629</v>
      </c>
      <c r="J14189" t="str">
        <f>Table8[[#This Row],[Column1]]</f>
        <v>022860</v>
      </c>
      <c r="K14189" s="8" t="s">
        <v>13630</v>
      </c>
      <c r="L14189" t="s">
        <v>13632</v>
      </c>
      <c r="M14189" s="8" t="s">
        <v>13631</v>
      </c>
      <c r="O14189" t="str">
        <f t="shared" si="221"/>
        <v>update item_mst set family_code = 'INT-FURN' where item = '022860' and site_ref = 'BENN'</v>
      </c>
      <c r="Q14189" t="s">
        <v>21324</v>
      </c>
    </row>
    <row r="14190" spans="1:17" x14ac:dyDescent="0.25">
      <c r="A14190" s="2" t="s">
        <v>13053</v>
      </c>
      <c r="B14190" s="2" t="s">
        <v>16</v>
      </c>
      <c r="C14190" s="2" t="s">
        <v>19</v>
      </c>
      <c r="D14190" s="2" t="s">
        <v>13245</v>
      </c>
      <c r="E14190" s="3" t="str">
        <f>LEFT(Table8[[#This Row],[PART NUMBER &amp; DESC]],6)</f>
        <v>022858</v>
      </c>
      <c r="G14190" t="s">
        <v>13633</v>
      </c>
      <c r="H14190" t="str">
        <f>Table8[[#This Row],[COMMODITY (FAMILY CODE)]]</f>
        <v>INT-FURN</v>
      </c>
      <c r="I14190" s="8" t="s">
        <v>13629</v>
      </c>
      <c r="J14190" t="str">
        <f>Table8[[#This Row],[Column1]]</f>
        <v>022858</v>
      </c>
      <c r="K14190" s="8" t="s">
        <v>13630</v>
      </c>
      <c r="L14190" t="s">
        <v>13632</v>
      </c>
      <c r="M14190" s="8" t="s">
        <v>13631</v>
      </c>
      <c r="O14190" t="str">
        <f t="shared" si="221"/>
        <v>update item_mst set family_code = 'INT-FURN' where item = '022858' and site_ref = 'BENN'</v>
      </c>
      <c r="Q14190" t="s">
        <v>21325</v>
      </c>
    </row>
    <row r="14191" spans="1:17" x14ac:dyDescent="0.25">
      <c r="A14191" s="3" t="s">
        <v>13053</v>
      </c>
      <c r="B14191" s="3" t="s">
        <v>16</v>
      </c>
      <c r="C14191" s="3" t="s">
        <v>19</v>
      </c>
      <c r="D14191" s="3" t="s">
        <v>13246</v>
      </c>
      <c r="E14191" s="3" t="str">
        <f>LEFT(Table8[[#This Row],[PART NUMBER &amp; DESC]],6)</f>
        <v>023223</v>
      </c>
      <c r="G14191" t="s">
        <v>13633</v>
      </c>
      <c r="H14191" t="str">
        <f>Table8[[#This Row],[COMMODITY (FAMILY CODE)]]</f>
        <v>INT-FURN</v>
      </c>
      <c r="I14191" s="8" t="s">
        <v>13629</v>
      </c>
      <c r="J14191" t="str">
        <f>Table8[[#This Row],[Column1]]</f>
        <v>023223</v>
      </c>
      <c r="K14191" s="8" t="s">
        <v>13630</v>
      </c>
      <c r="L14191" t="s">
        <v>13632</v>
      </c>
      <c r="M14191" s="8" t="s">
        <v>13631</v>
      </c>
      <c r="O14191" t="str">
        <f t="shared" si="221"/>
        <v>update item_mst set family_code = 'INT-FURN' where item = '023223' and site_ref = 'BENN'</v>
      </c>
      <c r="Q14191" t="s">
        <v>14716</v>
      </c>
    </row>
    <row r="14192" spans="1:17" x14ac:dyDescent="0.25">
      <c r="A14192" s="2" t="s">
        <v>13053</v>
      </c>
      <c r="B14192" s="2" t="s">
        <v>16</v>
      </c>
      <c r="C14192" s="2" t="s">
        <v>19</v>
      </c>
      <c r="D14192" s="2" t="s">
        <v>13247</v>
      </c>
      <c r="E14192" s="3" t="str">
        <f>LEFT(Table8[[#This Row],[PART NUMBER &amp; DESC]],6)</f>
        <v>022936</v>
      </c>
      <c r="G14192" t="s">
        <v>13633</v>
      </c>
      <c r="H14192" t="str">
        <f>Table8[[#This Row],[COMMODITY (FAMILY CODE)]]</f>
        <v>INT-FURN</v>
      </c>
      <c r="I14192" s="8" t="s">
        <v>13629</v>
      </c>
      <c r="J14192" t="str">
        <f>Table8[[#This Row],[Column1]]</f>
        <v>022936</v>
      </c>
      <c r="K14192" s="8" t="s">
        <v>13630</v>
      </c>
      <c r="L14192" t="s">
        <v>13632</v>
      </c>
      <c r="M14192" s="8" t="s">
        <v>13631</v>
      </c>
      <c r="O14192" t="str">
        <f t="shared" si="221"/>
        <v>update item_mst set family_code = 'INT-FURN' where item = '022936' and site_ref = 'BENN'</v>
      </c>
      <c r="Q14192" t="s">
        <v>21326</v>
      </c>
    </row>
    <row r="14193" spans="1:17" x14ac:dyDescent="0.25">
      <c r="A14193" s="3" t="s">
        <v>13053</v>
      </c>
      <c r="B14193" s="3" t="s">
        <v>16</v>
      </c>
      <c r="C14193" s="3" t="s">
        <v>19</v>
      </c>
      <c r="D14193" s="3" t="s">
        <v>13248</v>
      </c>
      <c r="E14193" s="3" t="str">
        <f>LEFT(Table8[[#This Row],[PART NUMBER &amp; DESC]],6)</f>
        <v>022937</v>
      </c>
      <c r="G14193" t="s">
        <v>13633</v>
      </c>
      <c r="H14193" t="str">
        <f>Table8[[#This Row],[COMMODITY (FAMILY CODE)]]</f>
        <v>INT-FURN</v>
      </c>
      <c r="I14193" s="8" t="s">
        <v>13629</v>
      </c>
      <c r="J14193" t="str">
        <f>Table8[[#This Row],[Column1]]</f>
        <v>022937</v>
      </c>
      <c r="K14193" s="8" t="s">
        <v>13630</v>
      </c>
      <c r="L14193" t="s">
        <v>13632</v>
      </c>
      <c r="M14193" s="8" t="s">
        <v>13631</v>
      </c>
      <c r="O14193" t="str">
        <f t="shared" si="221"/>
        <v>update item_mst set family_code = 'INT-FURN' where item = '022937' and site_ref = 'BENN'</v>
      </c>
      <c r="Q14193" t="s">
        <v>21327</v>
      </c>
    </row>
    <row r="14194" spans="1:17" x14ac:dyDescent="0.25">
      <c r="A14194" s="2" t="s">
        <v>13053</v>
      </c>
      <c r="B14194" s="2" t="s">
        <v>16</v>
      </c>
      <c r="C14194" s="2" t="s">
        <v>19</v>
      </c>
      <c r="D14194" s="2" t="s">
        <v>13249</v>
      </c>
      <c r="E14194" s="3" t="str">
        <f>LEFT(Table8[[#This Row],[PART NUMBER &amp; DESC]],6)</f>
        <v>022938</v>
      </c>
      <c r="G14194" t="s">
        <v>13633</v>
      </c>
      <c r="H14194" t="str">
        <f>Table8[[#This Row],[COMMODITY (FAMILY CODE)]]</f>
        <v>INT-FURN</v>
      </c>
      <c r="I14194" s="8" t="s">
        <v>13629</v>
      </c>
      <c r="J14194" t="str">
        <f>Table8[[#This Row],[Column1]]</f>
        <v>022938</v>
      </c>
      <c r="K14194" s="8" t="s">
        <v>13630</v>
      </c>
      <c r="L14194" t="s">
        <v>13632</v>
      </c>
      <c r="M14194" s="8" t="s">
        <v>13631</v>
      </c>
      <c r="O14194" t="str">
        <f t="shared" si="221"/>
        <v>update item_mst set family_code = 'INT-FURN' where item = '022938' and site_ref = 'BENN'</v>
      </c>
      <c r="Q14194" t="s">
        <v>21328</v>
      </c>
    </row>
    <row r="14195" spans="1:17" x14ac:dyDescent="0.25">
      <c r="A14195" s="3" t="s">
        <v>13053</v>
      </c>
      <c r="B14195" s="3" t="s">
        <v>16</v>
      </c>
      <c r="C14195" s="3" t="s">
        <v>19</v>
      </c>
      <c r="D14195" s="3" t="s">
        <v>13250</v>
      </c>
      <c r="E14195" s="3" t="str">
        <f>LEFT(Table8[[#This Row],[PART NUMBER &amp; DESC]],6)</f>
        <v>022939</v>
      </c>
      <c r="G14195" t="s">
        <v>13633</v>
      </c>
      <c r="H14195" t="str">
        <f>Table8[[#This Row],[COMMODITY (FAMILY CODE)]]</f>
        <v>INT-FURN</v>
      </c>
      <c r="I14195" s="8" t="s">
        <v>13629</v>
      </c>
      <c r="J14195" t="str">
        <f>Table8[[#This Row],[Column1]]</f>
        <v>022939</v>
      </c>
      <c r="K14195" s="8" t="s">
        <v>13630</v>
      </c>
      <c r="L14195" t="s">
        <v>13632</v>
      </c>
      <c r="M14195" s="8" t="s">
        <v>13631</v>
      </c>
      <c r="O14195" t="str">
        <f t="shared" si="221"/>
        <v>update item_mst set family_code = 'INT-FURN' where item = '022939' and site_ref = 'BENN'</v>
      </c>
      <c r="Q14195" t="s">
        <v>21329</v>
      </c>
    </row>
    <row r="14196" spans="1:17" x14ac:dyDescent="0.25">
      <c r="A14196" s="2" t="s">
        <v>13053</v>
      </c>
      <c r="B14196" s="2" t="s">
        <v>16</v>
      </c>
      <c r="C14196" s="2" t="s">
        <v>19</v>
      </c>
      <c r="D14196" s="2" t="s">
        <v>1367</v>
      </c>
      <c r="E14196" s="3" t="str">
        <f>LEFT(Table8[[#This Row],[PART NUMBER &amp; DESC]],6)</f>
        <v>022940</v>
      </c>
      <c r="G14196" t="s">
        <v>13633</v>
      </c>
      <c r="H14196" t="str">
        <f>Table8[[#This Row],[COMMODITY (FAMILY CODE)]]</f>
        <v>INT-FURN</v>
      </c>
      <c r="I14196" s="8" t="s">
        <v>13629</v>
      </c>
      <c r="J14196" t="str">
        <f>Table8[[#This Row],[Column1]]</f>
        <v>022940</v>
      </c>
      <c r="K14196" s="8" t="s">
        <v>13630</v>
      </c>
      <c r="L14196" t="s">
        <v>13632</v>
      </c>
      <c r="M14196" s="8" t="s">
        <v>13631</v>
      </c>
      <c r="O14196" t="str">
        <f t="shared" si="221"/>
        <v>update item_mst set family_code = 'INT-FURN' where item = '022940' and site_ref = 'BENN'</v>
      </c>
      <c r="Q14196" t="s">
        <v>14646</v>
      </c>
    </row>
    <row r="14197" spans="1:17" x14ac:dyDescent="0.25">
      <c r="A14197" s="3" t="s">
        <v>13053</v>
      </c>
      <c r="B14197" s="3" t="s">
        <v>16</v>
      </c>
      <c r="C14197" s="3" t="s">
        <v>19</v>
      </c>
      <c r="D14197" s="3" t="s">
        <v>13251</v>
      </c>
      <c r="E14197" s="3" t="str">
        <f>LEFT(Table8[[#This Row],[PART NUMBER &amp; DESC]],6)</f>
        <v>022918</v>
      </c>
      <c r="G14197" t="s">
        <v>13633</v>
      </c>
      <c r="H14197" t="str">
        <f>Table8[[#This Row],[COMMODITY (FAMILY CODE)]]</f>
        <v>INT-FURN</v>
      </c>
      <c r="I14197" s="8" t="s">
        <v>13629</v>
      </c>
      <c r="J14197" t="str">
        <f>Table8[[#This Row],[Column1]]</f>
        <v>022918</v>
      </c>
      <c r="K14197" s="8" t="s">
        <v>13630</v>
      </c>
      <c r="L14197" t="s">
        <v>13632</v>
      </c>
      <c r="M14197" s="8" t="s">
        <v>13631</v>
      </c>
      <c r="O14197" t="str">
        <f t="shared" si="221"/>
        <v>update item_mst set family_code = 'INT-FURN' where item = '022918' and site_ref = 'BENN'</v>
      </c>
      <c r="Q14197" t="s">
        <v>21330</v>
      </c>
    </row>
    <row r="14198" spans="1:17" x14ac:dyDescent="0.25">
      <c r="A14198" s="2" t="s">
        <v>13053</v>
      </c>
      <c r="B14198" s="2" t="s">
        <v>16</v>
      </c>
      <c r="C14198" s="2" t="s">
        <v>19</v>
      </c>
      <c r="D14198" s="2" t="s">
        <v>13252</v>
      </c>
      <c r="E14198" s="3" t="str">
        <f>LEFT(Table8[[#This Row],[PART NUMBER &amp; DESC]],6)</f>
        <v>024882</v>
      </c>
      <c r="G14198" t="s">
        <v>13633</v>
      </c>
      <c r="H14198" t="str">
        <f>Table8[[#This Row],[COMMODITY (FAMILY CODE)]]</f>
        <v>INT-FURN</v>
      </c>
      <c r="I14198" s="8" t="s">
        <v>13629</v>
      </c>
      <c r="J14198" t="str">
        <f>Table8[[#This Row],[Column1]]</f>
        <v>024882</v>
      </c>
      <c r="K14198" s="8" t="s">
        <v>13630</v>
      </c>
      <c r="L14198" t="s">
        <v>13632</v>
      </c>
      <c r="M14198" s="8" t="s">
        <v>13631</v>
      </c>
      <c r="O14198" t="str">
        <f t="shared" si="221"/>
        <v>update item_mst set family_code = 'INT-FURN' where item = '024882' and site_ref = 'BENN'</v>
      </c>
      <c r="Q14198" t="s">
        <v>21331</v>
      </c>
    </row>
    <row r="14199" spans="1:17" x14ac:dyDescent="0.25">
      <c r="A14199" s="3" t="s">
        <v>13053</v>
      </c>
      <c r="B14199" s="3" t="s">
        <v>16</v>
      </c>
      <c r="C14199" s="3" t="s">
        <v>19</v>
      </c>
      <c r="D14199" s="3" t="s">
        <v>13253</v>
      </c>
      <c r="E14199" s="3" t="str">
        <f>LEFT(Table8[[#This Row],[PART NUMBER &amp; DESC]],6)</f>
        <v>022915</v>
      </c>
      <c r="G14199" t="s">
        <v>13633</v>
      </c>
      <c r="H14199" t="str">
        <f>Table8[[#This Row],[COMMODITY (FAMILY CODE)]]</f>
        <v>INT-FURN</v>
      </c>
      <c r="I14199" s="8" t="s">
        <v>13629</v>
      </c>
      <c r="J14199" t="str">
        <f>Table8[[#This Row],[Column1]]</f>
        <v>022915</v>
      </c>
      <c r="K14199" s="8" t="s">
        <v>13630</v>
      </c>
      <c r="L14199" t="s">
        <v>13632</v>
      </c>
      <c r="M14199" s="8" t="s">
        <v>13631</v>
      </c>
      <c r="O14199" t="str">
        <f t="shared" si="221"/>
        <v>update item_mst set family_code = 'INT-FURN' where item = '022915' and site_ref = 'BENN'</v>
      </c>
      <c r="Q14199" t="s">
        <v>21332</v>
      </c>
    </row>
    <row r="14200" spans="1:17" x14ac:dyDescent="0.25">
      <c r="A14200" s="2" t="s">
        <v>13053</v>
      </c>
      <c r="B14200" s="2" t="s">
        <v>16</v>
      </c>
      <c r="C14200" s="2" t="s">
        <v>19</v>
      </c>
      <c r="D14200" s="2" t="s">
        <v>13254</v>
      </c>
      <c r="E14200" s="3" t="str">
        <f>LEFT(Table8[[#This Row],[PART NUMBER &amp; DESC]],6)</f>
        <v>022931</v>
      </c>
      <c r="G14200" t="s">
        <v>13633</v>
      </c>
      <c r="H14200" t="str">
        <f>Table8[[#This Row],[COMMODITY (FAMILY CODE)]]</f>
        <v>INT-FURN</v>
      </c>
      <c r="I14200" s="8" t="s">
        <v>13629</v>
      </c>
      <c r="J14200" t="str">
        <f>Table8[[#This Row],[Column1]]</f>
        <v>022931</v>
      </c>
      <c r="K14200" s="8" t="s">
        <v>13630</v>
      </c>
      <c r="L14200" t="s">
        <v>13632</v>
      </c>
      <c r="M14200" s="8" t="s">
        <v>13631</v>
      </c>
      <c r="O14200" t="str">
        <f t="shared" si="221"/>
        <v>update item_mst set family_code = 'INT-FURN' where item = '022931' and site_ref = 'BENN'</v>
      </c>
      <c r="Q14200" t="s">
        <v>21333</v>
      </c>
    </row>
    <row r="14201" spans="1:17" x14ac:dyDescent="0.25">
      <c r="A14201" s="3" t="s">
        <v>13053</v>
      </c>
      <c r="B14201" s="3" t="s">
        <v>16</v>
      </c>
      <c r="C14201" s="3" t="s">
        <v>19</v>
      </c>
      <c r="D14201" s="3" t="s">
        <v>13255</v>
      </c>
      <c r="E14201" s="3" t="str">
        <f>LEFT(Table8[[#This Row],[PART NUMBER &amp; DESC]],6)</f>
        <v>023226</v>
      </c>
      <c r="G14201" t="s">
        <v>13633</v>
      </c>
      <c r="H14201" t="str">
        <f>Table8[[#This Row],[COMMODITY (FAMILY CODE)]]</f>
        <v>INT-FURN</v>
      </c>
      <c r="I14201" s="8" t="s">
        <v>13629</v>
      </c>
      <c r="J14201" t="str">
        <f>Table8[[#This Row],[Column1]]</f>
        <v>023226</v>
      </c>
      <c r="K14201" s="8" t="s">
        <v>13630</v>
      </c>
      <c r="L14201" t="s">
        <v>13632</v>
      </c>
      <c r="M14201" s="8" t="s">
        <v>13631</v>
      </c>
      <c r="O14201" t="str">
        <f t="shared" si="221"/>
        <v>update item_mst set family_code = 'INT-FURN' where item = '023226' and site_ref = 'BENN'</v>
      </c>
      <c r="Q14201" t="s">
        <v>21334</v>
      </c>
    </row>
    <row r="14202" spans="1:17" x14ac:dyDescent="0.25">
      <c r="A14202" s="3" t="s">
        <v>13053</v>
      </c>
      <c r="B14202" s="3" t="s">
        <v>16</v>
      </c>
      <c r="C14202" s="3" t="s">
        <v>19</v>
      </c>
      <c r="D14202" s="3" t="s">
        <v>13256</v>
      </c>
      <c r="E14202" s="3" t="str">
        <f>LEFT(Table8[[#This Row],[PART NUMBER &amp; DESC]],6)</f>
        <v>023254</v>
      </c>
      <c r="G14202" t="s">
        <v>13633</v>
      </c>
      <c r="H14202" t="str">
        <f>Table8[[#This Row],[COMMODITY (FAMILY CODE)]]</f>
        <v>INT-FURN</v>
      </c>
      <c r="I14202" s="8" t="s">
        <v>13629</v>
      </c>
      <c r="J14202" t="str">
        <f>Table8[[#This Row],[Column1]]</f>
        <v>023254</v>
      </c>
      <c r="K14202" s="8" t="s">
        <v>13630</v>
      </c>
      <c r="L14202" t="s">
        <v>13632</v>
      </c>
      <c r="M14202" s="8" t="s">
        <v>13631</v>
      </c>
      <c r="O14202" t="str">
        <f t="shared" si="221"/>
        <v>update item_mst set family_code = 'INT-FURN' where item = '023254' and site_ref = 'BENN'</v>
      </c>
      <c r="Q14202" t="s">
        <v>21335</v>
      </c>
    </row>
    <row r="14203" spans="1:17" x14ac:dyDescent="0.25">
      <c r="A14203" s="3" t="s">
        <v>13053</v>
      </c>
      <c r="B14203" s="3" t="s">
        <v>16</v>
      </c>
      <c r="C14203" s="3" t="s">
        <v>19</v>
      </c>
      <c r="D14203" s="3" t="s">
        <v>13257</v>
      </c>
      <c r="E14203" s="3" t="str">
        <f>LEFT(Table8[[#This Row],[PART NUMBER &amp; DESC]],6)</f>
        <v>022204</v>
      </c>
      <c r="G14203" t="s">
        <v>13633</v>
      </c>
      <c r="H14203" t="str">
        <f>Table8[[#This Row],[COMMODITY (FAMILY CODE)]]</f>
        <v>INT-FURN</v>
      </c>
      <c r="I14203" s="8" t="s">
        <v>13629</v>
      </c>
      <c r="J14203" t="str">
        <f>Table8[[#This Row],[Column1]]</f>
        <v>022204</v>
      </c>
      <c r="K14203" s="8" t="s">
        <v>13630</v>
      </c>
      <c r="L14203" t="s">
        <v>13632</v>
      </c>
      <c r="M14203" s="8" t="s">
        <v>13631</v>
      </c>
      <c r="O14203" t="str">
        <f t="shared" si="221"/>
        <v>update item_mst set family_code = 'INT-FURN' where item = '022204' and site_ref = 'BENN'</v>
      </c>
      <c r="Q14203" t="s">
        <v>21336</v>
      </c>
    </row>
    <row r="14204" spans="1:17" x14ac:dyDescent="0.25">
      <c r="A14204" s="2" t="s">
        <v>13053</v>
      </c>
      <c r="B14204" s="2" t="s">
        <v>16</v>
      </c>
      <c r="C14204" s="2" t="s">
        <v>19</v>
      </c>
      <c r="D14204" s="2" t="s">
        <v>13258</v>
      </c>
      <c r="E14204" s="3" t="str">
        <f>LEFT(Table8[[#This Row],[PART NUMBER &amp; DESC]],6)</f>
        <v>022202</v>
      </c>
      <c r="G14204" t="s">
        <v>13633</v>
      </c>
      <c r="H14204" t="str">
        <f>Table8[[#This Row],[COMMODITY (FAMILY CODE)]]</f>
        <v>INT-FURN</v>
      </c>
      <c r="I14204" s="8" t="s">
        <v>13629</v>
      </c>
      <c r="J14204" t="str">
        <f>Table8[[#This Row],[Column1]]</f>
        <v>022202</v>
      </c>
      <c r="K14204" s="8" t="s">
        <v>13630</v>
      </c>
      <c r="L14204" t="s">
        <v>13632</v>
      </c>
      <c r="M14204" s="8" t="s">
        <v>13631</v>
      </c>
      <c r="O14204" t="str">
        <f t="shared" si="221"/>
        <v>update item_mst set family_code = 'INT-FURN' where item = '022202' and site_ref = 'BENN'</v>
      </c>
      <c r="Q14204" t="s">
        <v>21337</v>
      </c>
    </row>
    <row r="14205" spans="1:17" x14ac:dyDescent="0.25">
      <c r="A14205" s="2" t="s">
        <v>13053</v>
      </c>
      <c r="B14205" s="2" t="s">
        <v>16</v>
      </c>
      <c r="C14205" s="2" t="s">
        <v>19</v>
      </c>
      <c r="D14205" s="2" t="s">
        <v>13259</v>
      </c>
      <c r="E14205" s="3" t="str">
        <f>LEFT(Table8[[#This Row],[PART NUMBER &amp; DESC]],6)</f>
        <v>022376</v>
      </c>
      <c r="G14205" t="s">
        <v>13633</v>
      </c>
      <c r="H14205" t="str">
        <f>Table8[[#This Row],[COMMODITY (FAMILY CODE)]]</f>
        <v>INT-FURN</v>
      </c>
      <c r="I14205" s="8" t="s">
        <v>13629</v>
      </c>
      <c r="J14205" t="str">
        <f>Table8[[#This Row],[Column1]]</f>
        <v>022376</v>
      </c>
      <c r="K14205" s="8" t="s">
        <v>13630</v>
      </c>
      <c r="L14205" t="s">
        <v>13632</v>
      </c>
      <c r="M14205" s="8" t="s">
        <v>13631</v>
      </c>
      <c r="O14205" t="str">
        <f t="shared" si="221"/>
        <v>update item_mst set family_code = 'INT-FURN' where item = '022376' and site_ref = 'BENN'</v>
      </c>
      <c r="Q14205" t="s">
        <v>21338</v>
      </c>
    </row>
    <row r="14206" spans="1:17" x14ac:dyDescent="0.25">
      <c r="A14206" s="3" t="s">
        <v>13053</v>
      </c>
      <c r="B14206" s="3" t="s">
        <v>16</v>
      </c>
      <c r="C14206" s="3" t="s">
        <v>19</v>
      </c>
      <c r="D14206" s="3" t="s">
        <v>13260</v>
      </c>
      <c r="E14206" s="3" t="str">
        <f>LEFT(Table8[[#This Row],[PART NUMBER &amp; DESC]],6)</f>
        <v>023421</v>
      </c>
      <c r="G14206" t="s">
        <v>13633</v>
      </c>
      <c r="H14206" t="str">
        <f>Table8[[#This Row],[COMMODITY (FAMILY CODE)]]</f>
        <v>INT-FURN</v>
      </c>
      <c r="I14206" s="8" t="s">
        <v>13629</v>
      </c>
      <c r="J14206" t="str">
        <f>Table8[[#This Row],[Column1]]</f>
        <v>023421</v>
      </c>
      <c r="K14206" s="8" t="s">
        <v>13630</v>
      </c>
      <c r="L14206" t="s">
        <v>13632</v>
      </c>
      <c r="M14206" s="8" t="s">
        <v>13631</v>
      </c>
      <c r="O14206" t="str">
        <f t="shared" si="221"/>
        <v>update item_mst set family_code = 'INT-FURN' where item = '023421' and site_ref = 'BENN'</v>
      </c>
      <c r="Q14206" t="s">
        <v>21339</v>
      </c>
    </row>
    <row r="14207" spans="1:17" x14ac:dyDescent="0.25">
      <c r="A14207" s="3" t="s">
        <v>13053</v>
      </c>
      <c r="B14207" s="3" t="s">
        <v>16</v>
      </c>
      <c r="C14207" s="3" t="s">
        <v>19</v>
      </c>
      <c r="D14207" s="3" t="s">
        <v>1453</v>
      </c>
      <c r="E14207" s="3" t="str">
        <f>LEFT(Table8[[#This Row],[PART NUMBER &amp; DESC]],6)</f>
        <v>022314</v>
      </c>
      <c r="G14207" t="s">
        <v>13633</v>
      </c>
      <c r="H14207" t="str">
        <f>Table8[[#This Row],[COMMODITY (FAMILY CODE)]]</f>
        <v>INT-FURN</v>
      </c>
      <c r="I14207" s="8" t="s">
        <v>13629</v>
      </c>
      <c r="J14207" t="str">
        <f>Table8[[#This Row],[Column1]]</f>
        <v>022314</v>
      </c>
      <c r="K14207" s="8" t="s">
        <v>13630</v>
      </c>
      <c r="L14207" t="s">
        <v>13632</v>
      </c>
      <c r="M14207" s="8" t="s">
        <v>13631</v>
      </c>
      <c r="O14207" t="str">
        <f t="shared" si="221"/>
        <v>update item_mst set family_code = 'INT-FURN' where item = '022314' and site_ref = 'BENN'</v>
      </c>
      <c r="Q14207" t="s">
        <v>14703</v>
      </c>
    </row>
    <row r="14208" spans="1:17" x14ac:dyDescent="0.25">
      <c r="A14208" s="2" t="s">
        <v>13053</v>
      </c>
      <c r="B14208" s="2" t="s">
        <v>16</v>
      </c>
      <c r="C14208" s="2" t="s">
        <v>19</v>
      </c>
      <c r="D14208" s="2" t="s">
        <v>13261</v>
      </c>
      <c r="E14208" s="3" t="str">
        <f>LEFT(Table8[[#This Row],[PART NUMBER &amp; DESC]],6)</f>
        <v>022549</v>
      </c>
      <c r="G14208" t="s">
        <v>13633</v>
      </c>
      <c r="H14208" t="str">
        <f>Table8[[#This Row],[COMMODITY (FAMILY CODE)]]</f>
        <v>INT-FURN</v>
      </c>
      <c r="I14208" s="8" t="s">
        <v>13629</v>
      </c>
      <c r="J14208" t="str">
        <f>Table8[[#This Row],[Column1]]</f>
        <v>022549</v>
      </c>
      <c r="K14208" s="8" t="s">
        <v>13630</v>
      </c>
      <c r="L14208" t="s">
        <v>13632</v>
      </c>
      <c r="M14208" s="8" t="s">
        <v>13631</v>
      </c>
      <c r="O14208" t="str">
        <f t="shared" si="221"/>
        <v>update item_mst set family_code = 'INT-FURN' where item = '022549' and site_ref = 'BENN'</v>
      </c>
      <c r="Q14208" t="s">
        <v>21340</v>
      </c>
    </row>
    <row r="14209" spans="1:17" x14ac:dyDescent="0.25">
      <c r="A14209" s="2" t="s">
        <v>13053</v>
      </c>
      <c r="B14209" s="2" t="s">
        <v>16</v>
      </c>
      <c r="C14209" s="2" t="s">
        <v>19</v>
      </c>
      <c r="D14209" s="2" t="s">
        <v>13262</v>
      </c>
      <c r="E14209" s="3" t="str">
        <f>LEFT(Table8[[#This Row],[PART NUMBER &amp; DESC]],6)</f>
        <v>022347</v>
      </c>
      <c r="G14209" t="s">
        <v>13633</v>
      </c>
      <c r="H14209" t="str">
        <f>Table8[[#This Row],[COMMODITY (FAMILY CODE)]]</f>
        <v>INT-FURN</v>
      </c>
      <c r="I14209" s="8" t="s">
        <v>13629</v>
      </c>
      <c r="J14209" t="str">
        <f>Table8[[#This Row],[Column1]]</f>
        <v>022347</v>
      </c>
      <c r="K14209" s="8" t="s">
        <v>13630</v>
      </c>
      <c r="L14209" t="s">
        <v>13632</v>
      </c>
      <c r="M14209" s="8" t="s">
        <v>13631</v>
      </c>
      <c r="O14209" t="str">
        <f t="shared" ref="O14209:O14272" si="222">_xlfn.CONCAT(G14209:M14209)</f>
        <v>update item_mst set family_code = 'INT-FURN' where item = '022347' and site_ref = 'BENN'</v>
      </c>
      <c r="Q14209" t="s">
        <v>21341</v>
      </c>
    </row>
    <row r="14210" spans="1:17" x14ac:dyDescent="0.25">
      <c r="A14210" s="3" t="s">
        <v>13053</v>
      </c>
      <c r="B14210" s="3" t="s">
        <v>16</v>
      </c>
      <c r="C14210" s="3" t="s">
        <v>19</v>
      </c>
      <c r="D14210" s="3" t="s">
        <v>13263</v>
      </c>
      <c r="E14210" s="3" t="str">
        <f>LEFT(Table8[[#This Row],[PART NUMBER &amp; DESC]],6)</f>
        <v>022372</v>
      </c>
      <c r="G14210" t="s">
        <v>13633</v>
      </c>
      <c r="H14210" t="str">
        <f>Table8[[#This Row],[COMMODITY (FAMILY CODE)]]</f>
        <v>INT-FURN</v>
      </c>
      <c r="I14210" s="8" t="s">
        <v>13629</v>
      </c>
      <c r="J14210" t="str">
        <f>Table8[[#This Row],[Column1]]</f>
        <v>022372</v>
      </c>
      <c r="K14210" s="8" t="s">
        <v>13630</v>
      </c>
      <c r="L14210" t="s">
        <v>13632</v>
      </c>
      <c r="M14210" s="8" t="s">
        <v>13631</v>
      </c>
      <c r="O14210" t="str">
        <f t="shared" si="222"/>
        <v>update item_mst set family_code = 'INT-FURN' where item = '022372' and site_ref = 'BENN'</v>
      </c>
      <c r="Q14210" t="s">
        <v>21342</v>
      </c>
    </row>
    <row r="14211" spans="1:17" x14ac:dyDescent="0.25">
      <c r="A14211" s="2" t="s">
        <v>13053</v>
      </c>
      <c r="B14211" s="2" t="s">
        <v>16</v>
      </c>
      <c r="C14211" s="2" t="s">
        <v>19</v>
      </c>
      <c r="D14211" s="2" t="s">
        <v>13264</v>
      </c>
      <c r="E14211" s="3" t="str">
        <f>LEFT(Table8[[#This Row],[PART NUMBER &amp; DESC]],6)</f>
        <v>022371</v>
      </c>
      <c r="G14211" t="s">
        <v>13633</v>
      </c>
      <c r="H14211" t="str">
        <f>Table8[[#This Row],[COMMODITY (FAMILY CODE)]]</f>
        <v>INT-FURN</v>
      </c>
      <c r="I14211" s="8" t="s">
        <v>13629</v>
      </c>
      <c r="J14211" t="str">
        <f>Table8[[#This Row],[Column1]]</f>
        <v>022371</v>
      </c>
      <c r="K14211" s="8" t="s">
        <v>13630</v>
      </c>
      <c r="L14211" t="s">
        <v>13632</v>
      </c>
      <c r="M14211" s="8" t="s">
        <v>13631</v>
      </c>
      <c r="O14211" t="str">
        <f t="shared" si="222"/>
        <v>update item_mst set family_code = 'INT-FURN' where item = '022371' and site_ref = 'BENN'</v>
      </c>
      <c r="Q14211" t="s">
        <v>21343</v>
      </c>
    </row>
    <row r="14212" spans="1:17" x14ac:dyDescent="0.25">
      <c r="A14212" s="3" t="s">
        <v>13053</v>
      </c>
      <c r="B14212" s="3" t="s">
        <v>16</v>
      </c>
      <c r="C14212" s="3" t="s">
        <v>19</v>
      </c>
      <c r="D14212" s="3" t="s">
        <v>13265</v>
      </c>
      <c r="E14212" s="3" t="str">
        <f>LEFT(Table8[[#This Row],[PART NUMBER &amp; DESC]],6)</f>
        <v>022365</v>
      </c>
      <c r="G14212" t="s">
        <v>13633</v>
      </c>
      <c r="H14212" t="str">
        <f>Table8[[#This Row],[COMMODITY (FAMILY CODE)]]</f>
        <v>INT-FURN</v>
      </c>
      <c r="I14212" s="8" t="s">
        <v>13629</v>
      </c>
      <c r="J14212" t="str">
        <f>Table8[[#This Row],[Column1]]</f>
        <v>022365</v>
      </c>
      <c r="K14212" s="8" t="s">
        <v>13630</v>
      </c>
      <c r="L14212" t="s">
        <v>13632</v>
      </c>
      <c r="M14212" s="8" t="s">
        <v>13631</v>
      </c>
      <c r="O14212" t="str">
        <f t="shared" si="222"/>
        <v>update item_mst set family_code = 'INT-FURN' where item = '022365' and site_ref = 'BENN'</v>
      </c>
      <c r="Q14212" t="s">
        <v>21344</v>
      </c>
    </row>
    <row r="14213" spans="1:17" x14ac:dyDescent="0.25">
      <c r="A14213" s="2" t="s">
        <v>13053</v>
      </c>
      <c r="B14213" s="2" t="s">
        <v>16</v>
      </c>
      <c r="C14213" s="2" t="s">
        <v>19</v>
      </c>
      <c r="D14213" s="2" t="s">
        <v>13266</v>
      </c>
      <c r="E14213" s="3" t="str">
        <f>LEFT(Table8[[#This Row],[PART NUMBER &amp; DESC]],6)</f>
        <v>022362</v>
      </c>
      <c r="G14213" t="s">
        <v>13633</v>
      </c>
      <c r="H14213" t="str">
        <f>Table8[[#This Row],[COMMODITY (FAMILY CODE)]]</f>
        <v>INT-FURN</v>
      </c>
      <c r="I14213" s="8" t="s">
        <v>13629</v>
      </c>
      <c r="J14213" t="str">
        <f>Table8[[#This Row],[Column1]]</f>
        <v>022362</v>
      </c>
      <c r="K14213" s="8" t="s">
        <v>13630</v>
      </c>
      <c r="L14213" t="s">
        <v>13632</v>
      </c>
      <c r="M14213" s="8" t="s">
        <v>13631</v>
      </c>
      <c r="O14213" t="str">
        <f t="shared" si="222"/>
        <v>update item_mst set family_code = 'INT-FURN' where item = '022362' and site_ref = 'BENN'</v>
      </c>
      <c r="Q14213" t="s">
        <v>21345</v>
      </c>
    </row>
    <row r="14214" spans="1:17" x14ac:dyDescent="0.25">
      <c r="A14214" s="3" t="s">
        <v>13053</v>
      </c>
      <c r="B14214" s="3" t="s">
        <v>16</v>
      </c>
      <c r="C14214" s="3" t="s">
        <v>19</v>
      </c>
      <c r="D14214" s="3" t="s">
        <v>13267</v>
      </c>
      <c r="E14214" s="3" t="str">
        <f>LEFT(Table8[[#This Row],[PART NUMBER &amp; DESC]],6)</f>
        <v>022360</v>
      </c>
      <c r="G14214" t="s">
        <v>13633</v>
      </c>
      <c r="H14214" t="str">
        <f>Table8[[#This Row],[COMMODITY (FAMILY CODE)]]</f>
        <v>INT-FURN</v>
      </c>
      <c r="I14214" s="8" t="s">
        <v>13629</v>
      </c>
      <c r="J14214" t="str">
        <f>Table8[[#This Row],[Column1]]</f>
        <v>022360</v>
      </c>
      <c r="K14214" s="8" t="s">
        <v>13630</v>
      </c>
      <c r="L14214" t="s">
        <v>13632</v>
      </c>
      <c r="M14214" s="8" t="s">
        <v>13631</v>
      </c>
      <c r="O14214" t="str">
        <f t="shared" si="222"/>
        <v>update item_mst set family_code = 'INT-FURN' where item = '022360' and site_ref = 'BENN'</v>
      </c>
      <c r="Q14214" t="s">
        <v>21346</v>
      </c>
    </row>
    <row r="14215" spans="1:17" x14ac:dyDescent="0.25">
      <c r="A14215" s="3" t="s">
        <v>13053</v>
      </c>
      <c r="B14215" s="3" t="s">
        <v>16</v>
      </c>
      <c r="C14215" s="3" t="s">
        <v>19</v>
      </c>
      <c r="D14215" s="3" t="s">
        <v>13268</v>
      </c>
      <c r="E14215" s="3" t="str">
        <f>LEFT(Table8[[#This Row],[PART NUMBER &amp; DESC]],6)</f>
        <v>022326</v>
      </c>
      <c r="G14215" t="s">
        <v>13633</v>
      </c>
      <c r="H14215" t="str">
        <f>Table8[[#This Row],[COMMODITY (FAMILY CODE)]]</f>
        <v>INT-FURN</v>
      </c>
      <c r="I14215" s="8" t="s">
        <v>13629</v>
      </c>
      <c r="J14215" t="str">
        <f>Table8[[#This Row],[Column1]]</f>
        <v>022326</v>
      </c>
      <c r="K14215" s="8" t="s">
        <v>13630</v>
      </c>
      <c r="L14215" t="s">
        <v>13632</v>
      </c>
      <c r="M14215" s="8" t="s">
        <v>13631</v>
      </c>
      <c r="O14215" t="str">
        <f t="shared" si="222"/>
        <v>update item_mst set family_code = 'INT-FURN' where item = '022326' and site_ref = 'BENN'</v>
      </c>
      <c r="Q14215" t="s">
        <v>21347</v>
      </c>
    </row>
    <row r="14216" spans="1:17" x14ac:dyDescent="0.25">
      <c r="A14216" s="2" t="s">
        <v>13053</v>
      </c>
      <c r="B14216" s="2" t="s">
        <v>16</v>
      </c>
      <c r="C14216" s="2" t="s">
        <v>19</v>
      </c>
      <c r="D14216" s="2" t="s">
        <v>13269</v>
      </c>
      <c r="E14216" s="3" t="str">
        <f>LEFT(Table8[[#This Row],[PART NUMBER &amp; DESC]],6)</f>
        <v>023025</v>
      </c>
      <c r="G14216" t="s">
        <v>13633</v>
      </c>
      <c r="H14216" t="str">
        <f>Table8[[#This Row],[COMMODITY (FAMILY CODE)]]</f>
        <v>INT-FURN</v>
      </c>
      <c r="I14216" s="8" t="s">
        <v>13629</v>
      </c>
      <c r="J14216" t="str">
        <f>Table8[[#This Row],[Column1]]</f>
        <v>023025</v>
      </c>
      <c r="K14216" s="8" t="s">
        <v>13630</v>
      </c>
      <c r="L14216" t="s">
        <v>13632</v>
      </c>
      <c r="M14216" s="8" t="s">
        <v>13631</v>
      </c>
      <c r="O14216" t="str">
        <f t="shared" si="222"/>
        <v>update item_mst set family_code = 'INT-FURN' where item = '023025' and site_ref = 'BENN'</v>
      </c>
      <c r="Q14216" t="s">
        <v>21348</v>
      </c>
    </row>
    <row r="14217" spans="1:17" x14ac:dyDescent="0.25">
      <c r="A14217" s="3" t="s">
        <v>13053</v>
      </c>
      <c r="B14217" s="3" t="s">
        <v>16</v>
      </c>
      <c r="C14217" s="3" t="s">
        <v>19</v>
      </c>
      <c r="D14217" s="3" t="s">
        <v>13270</v>
      </c>
      <c r="E14217" s="3" t="str">
        <f>LEFT(Table8[[#This Row],[PART NUMBER &amp; DESC]],6)</f>
        <v>023050</v>
      </c>
      <c r="G14217" t="s">
        <v>13633</v>
      </c>
      <c r="H14217" t="str">
        <f>Table8[[#This Row],[COMMODITY (FAMILY CODE)]]</f>
        <v>INT-FURN</v>
      </c>
      <c r="I14217" s="8" t="s">
        <v>13629</v>
      </c>
      <c r="J14217" t="str">
        <f>Table8[[#This Row],[Column1]]</f>
        <v>023050</v>
      </c>
      <c r="K14217" s="8" t="s">
        <v>13630</v>
      </c>
      <c r="L14217" t="s">
        <v>13632</v>
      </c>
      <c r="M14217" s="8" t="s">
        <v>13631</v>
      </c>
      <c r="O14217" t="str">
        <f t="shared" si="222"/>
        <v>update item_mst set family_code = 'INT-FURN' where item = '023050' and site_ref = 'BENN'</v>
      </c>
      <c r="Q14217" t="s">
        <v>21349</v>
      </c>
    </row>
    <row r="14218" spans="1:17" x14ac:dyDescent="0.25">
      <c r="A14218" s="2" t="s">
        <v>13053</v>
      </c>
      <c r="B14218" s="2" t="s">
        <v>16</v>
      </c>
      <c r="C14218" s="2" t="s">
        <v>19</v>
      </c>
      <c r="D14218" s="2" t="s">
        <v>13271</v>
      </c>
      <c r="E14218" s="3" t="str">
        <f>LEFT(Table8[[#This Row],[PART NUMBER &amp; DESC]],6)</f>
        <v>023049</v>
      </c>
      <c r="G14218" t="s">
        <v>13633</v>
      </c>
      <c r="H14218" t="str">
        <f>Table8[[#This Row],[COMMODITY (FAMILY CODE)]]</f>
        <v>INT-FURN</v>
      </c>
      <c r="I14218" s="8" t="s">
        <v>13629</v>
      </c>
      <c r="J14218" t="str">
        <f>Table8[[#This Row],[Column1]]</f>
        <v>023049</v>
      </c>
      <c r="K14218" s="8" t="s">
        <v>13630</v>
      </c>
      <c r="L14218" t="s">
        <v>13632</v>
      </c>
      <c r="M14218" s="8" t="s">
        <v>13631</v>
      </c>
      <c r="O14218" t="str">
        <f t="shared" si="222"/>
        <v>update item_mst set family_code = 'INT-FURN' where item = '023049' and site_ref = 'BENN'</v>
      </c>
      <c r="Q14218" t="s">
        <v>21350</v>
      </c>
    </row>
    <row r="14219" spans="1:17" x14ac:dyDescent="0.25">
      <c r="A14219" s="3" t="s">
        <v>13053</v>
      </c>
      <c r="B14219" s="3" t="s">
        <v>16</v>
      </c>
      <c r="C14219" s="3" t="s">
        <v>19</v>
      </c>
      <c r="D14219" s="3" t="s">
        <v>13272</v>
      </c>
      <c r="E14219" s="3" t="str">
        <f>LEFT(Table8[[#This Row],[PART NUMBER &amp; DESC]],6)</f>
        <v>023043</v>
      </c>
      <c r="G14219" t="s">
        <v>13633</v>
      </c>
      <c r="H14219" t="str">
        <f>Table8[[#This Row],[COMMODITY (FAMILY CODE)]]</f>
        <v>INT-FURN</v>
      </c>
      <c r="I14219" s="8" t="s">
        <v>13629</v>
      </c>
      <c r="J14219" t="str">
        <f>Table8[[#This Row],[Column1]]</f>
        <v>023043</v>
      </c>
      <c r="K14219" s="8" t="s">
        <v>13630</v>
      </c>
      <c r="L14219" t="s">
        <v>13632</v>
      </c>
      <c r="M14219" s="8" t="s">
        <v>13631</v>
      </c>
      <c r="O14219" t="str">
        <f t="shared" si="222"/>
        <v>update item_mst set family_code = 'INT-FURN' where item = '023043' and site_ref = 'BENN'</v>
      </c>
      <c r="Q14219" t="s">
        <v>21351</v>
      </c>
    </row>
    <row r="14220" spans="1:17" x14ac:dyDescent="0.25">
      <c r="A14220" s="2" t="s">
        <v>13053</v>
      </c>
      <c r="B14220" s="2" t="s">
        <v>16</v>
      </c>
      <c r="C14220" s="2" t="s">
        <v>19</v>
      </c>
      <c r="D14220" s="2" t="s">
        <v>13273</v>
      </c>
      <c r="E14220" s="3" t="str">
        <f>LEFT(Table8[[#This Row],[PART NUMBER &amp; DESC]],6)</f>
        <v>023040</v>
      </c>
      <c r="G14220" t="s">
        <v>13633</v>
      </c>
      <c r="H14220" t="str">
        <f>Table8[[#This Row],[COMMODITY (FAMILY CODE)]]</f>
        <v>INT-FURN</v>
      </c>
      <c r="I14220" s="8" t="s">
        <v>13629</v>
      </c>
      <c r="J14220" t="str">
        <f>Table8[[#This Row],[Column1]]</f>
        <v>023040</v>
      </c>
      <c r="K14220" s="8" t="s">
        <v>13630</v>
      </c>
      <c r="L14220" t="s">
        <v>13632</v>
      </c>
      <c r="M14220" s="8" t="s">
        <v>13631</v>
      </c>
      <c r="O14220" t="str">
        <f t="shared" si="222"/>
        <v>update item_mst set family_code = 'INT-FURN' where item = '023040' and site_ref = 'BENN'</v>
      </c>
      <c r="Q14220" t="s">
        <v>21352</v>
      </c>
    </row>
    <row r="14221" spans="1:17" x14ac:dyDescent="0.25">
      <c r="A14221" s="3" t="s">
        <v>13053</v>
      </c>
      <c r="B14221" s="3" t="s">
        <v>16</v>
      </c>
      <c r="C14221" s="3" t="s">
        <v>19</v>
      </c>
      <c r="D14221" s="3" t="s">
        <v>13274</v>
      </c>
      <c r="E14221" s="3" t="str">
        <f>LEFT(Table8[[#This Row],[PART NUMBER &amp; DESC]],6)</f>
        <v>023038</v>
      </c>
      <c r="G14221" t="s">
        <v>13633</v>
      </c>
      <c r="H14221" t="str">
        <f>Table8[[#This Row],[COMMODITY (FAMILY CODE)]]</f>
        <v>INT-FURN</v>
      </c>
      <c r="I14221" s="8" t="s">
        <v>13629</v>
      </c>
      <c r="J14221" t="str">
        <f>Table8[[#This Row],[Column1]]</f>
        <v>023038</v>
      </c>
      <c r="K14221" s="8" t="s">
        <v>13630</v>
      </c>
      <c r="L14221" t="s">
        <v>13632</v>
      </c>
      <c r="M14221" s="8" t="s">
        <v>13631</v>
      </c>
      <c r="O14221" t="str">
        <f t="shared" si="222"/>
        <v>update item_mst set family_code = 'INT-FURN' where item = '023038' and site_ref = 'BENN'</v>
      </c>
      <c r="Q14221" t="s">
        <v>21353</v>
      </c>
    </row>
    <row r="14222" spans="1:17" x14ac:dyDescent="0.25">
      <c r="A14222" s="2" t="s">
        <v>13053</v>
      </c>
      <c r="B14222" s="2" t="s">
        <v>16</v>
      </c>
      <c r="C14222" s="2" t="s">
        <v>19</v>
      </c>
      <c r="D14222" s="2" t="s">
        <v>13275</v>
      </c>
      <c r="E14222" s="3" t="str">
        <f>LEFT(Table8[[#This Row],[PART NUMBER &amp; DESC]],6)</f>
        <v>023007</v>
      </c>
      <c r="G14222" t="s">
        <v>13633</v>
      </c>
      <c r="H14222" t="str">
        <f>Table8[[#This Row],[COMMODITY (FAMILY CODE)]]</f>
        <v>INT-FURN</v>
      </c>
      <c r="I14222" s="8" t="s">
        <v>13629</v>
      </c>
      <c r="J14222" t="str">
        <f>Table8[[#This Row],[Column1]]</f>
        <v>023007</v>
      </c>
      <c r="K14222" s="8" t="s">
        <v>13630</v>
      </c>
      <c r="L14222" t="s">
        <v>13632</v>
      </c>
      <c r="M14222" s="8" t="s">
        <v>13631</v>
      </c>
      <c r="O14222" t="str">
        <f t="shared" si="222"/>
        <v>update item_mst set family_code = 'INT-FURN' where item = '023007' and site_ref = 'BENN'</v>
      </c>
      <c r="Q14222" t="s">
        <v>21354</v>
      </c>
    </row>
    <row r="14223" spans="1:17" x14ac:dyDescent="0.25">
      <c r="A14223" s="3" t="s">
        <v>13053</v>
      </c>
      <c r="B14223" s="3" t="s">
        <v>16</v>
      </c>
      <c r="C14223" s="3" t="s">
        <v>19</v>
      </c>
      <c r="D14223" s="3" t="s">
        <v>13276</v>
      </c>
      <c r="E14223" s="3" t="str">
        <f>LEFT(Table8[[#This Row],[PART NUMBER &amp; DESC]],6)</f>
        <v>023004</v>
      </c>
      <c r="G14223" t="s">
        <v>13633</v>
      </c>
      <c r="H14223" t="str">
        <f>Table8[[#This Row],[COMMODITY (FAMILY CODE)]]</f>
        <v>INT-FURN</v>
      </c>
      <c r="I14223" s="8" t="s">
        <v>13629</v>
      </c>
      <c r="J14223" t="str">
        <f>Table8[[#This Row],[Column1]]</f>
        <v>023004</v>
      </c>
      <c r="K14223" s="8" t="s">
        <v>13630</v>
      </c>
      <c r="L14223" t="s">
        <v>13632</v>
      </c>
      <c r="M14223" s="8" t="s">
        <v>13631</v>
      </c>
      <c r="O14223" t="str">
        <f t="shared" si="222"/>
        <v>update item_mst set family_code = 'INT-FURN' where item = '023004' and site_ref = 'BENN'</v>
      </c>
      <c r="Q14223" t="s">
        <v>21355</v>
      </c>
    </row>
    <row r="14224" spans="1:17" x14ac:dyDescent="0.25">
      <c r="A14224" s="3" t="s">
        <v>13053</v>
      </c>
      <c r="B14224" s="3" t="s">
        <v>16</v>
      </c>
      <c r="C14224" s="3" t="s">
        <v>19</v>
      </c>
      <c r="D14224" s="3" t="s">
        <v>13277</v>
      </c>
      <c r="E14224" s="3" t="str">
        <f>LEFT(Table8[[#This Row],[PART NUMBER &amp; DESC]],6)</f>
        <v>023023</v>
      </c>
      <c r="G14224" t="s">
        <v>13633</v>
      </c>
      <c r="H14224" t="str">
        <f>Table8[[#This Row],[COMMODITY (FAMILY CODE)]]</f>
        <v>INT-FURN</v>
      </c>
      <c r="I14224" s="8" t="s">
        <v>13629</v>
      </c>
      <c r="J14224" t="str">
        <f>Table8[[#This Row],[Column1]]</f>
        <v>023023</v>
      </c>
      <c r="K14224" s="8" t="s">
        <v>13630</v>
      </c>
      <c r="L14224" t="s">
        <v>13632</v>
      </c>
      <c r="M14224" s="8" t="s">
        <v>13631</v>
      </c>
      <c r="O14224" t="str">
        <f t="shared" si="222"/>
        <v>update item_mst set family_code = 'INT-FURN' where item = '023023' and site_ref = 'BENN'</v>
      </c>
      <c r="Q14224" t="s">
        <v>21356</v>
      </c>
    </row>
    <row r="14225" spans="1:17" x14ac:dyDescent="0.25">
      <c r="A14225" s="3" t="s">
        <v>13053</v>
      </c>
      <c r="B14225" s="3" t="s">
        <v>16</v>
      </c>
      <c r="C14225" s="3" t="s">
        <v>19</v>
      </c>
      <c r="D14225" s="3" t="s">
        <v>13278</v>
      </c>
      <c r="E14225" s="3" t="str">
        <f>LEFT(Table8[[#This Row],[PART NUMBER &amp; DESC]],6)</f>
        <v>023250</v>
      </c>
      <c r="G14225" t="s">
        <v>13633</v>
      </c>
      <c r="H14225" t="str">
        <f>Table8[[#This Row],[COMMODITY (FAMILY CODE)]]</f>
        <v>INT-FURN</v>
      </c>
      <c r="I14225" s="8" t="s">
        <v>13629</v>
      </c>
      <c r="J14225" t="str">
        <f>Table8[[#This Row],[Column1]]</f>
        <v>023250</v>
      </c>
      <c r="K14225" s="8" t="s">
        <v>13630</v>
      </c>
      <c r="L14225" t="s">
        <v>13632</v>
      </c>
      <c r="M14225" s="8" t="s">
        <v>13631</v>
      </c>
      <c r="O14225" t="str">
        <f t="shared" si="222"/>
        <v>update item_mst set family_code = 'INT-FURN' where item = '023250' and site_ref = 'BENN'</v>
      </c>
      <c r="Q14225" t="s">
        <v>21357</v>
      </c>
    </row>
    <row r="14226" spans="1:17" x14ac:dyDescent="0.25">
      <c r="A14226" s="2" t="s">
        <v>13053</v>
      </c>
      <c r="B14226" s="2" t="s">
        <v>16</v>
      </c>
      <c r="C14226" s="2" t="s">
        <v>19</v>
      </c>
      <c r="D14226" s="2" t="s">
        <v>13279</v>
      </c>
      <c r="E14226" s="3" t="str">
        <f>LEFT(Table8[[#This Row],[PART NUMBER &amp; DESC]],6)</f>
        <v>022485</v>
      </c>
      <c r="G14226" t="s">
        <v>13633</v>
      </c>
      <c r="H14226" t="str">
        <f>Table8[[#This Row],[COMMODITY (FAMILY CODE)]]</f>
        <v>INT-FURN</v>
      </c>
      <c r="I14226" s="8" t="s">
        <v>13629</v>
      </c>
      <c r="J14226" t="str">
        <f>Table8[[#This Row],[Column1]]</f>
        <v>022485</v>
      </c>
      <c r="K14226" s="8" t="s">
        <v>13630</v>
      </c>
      <c r="L14226" t="s">
        <v>13632</v>
      </c>
      <c r="M14226" s="8" t="s">
        <v>13631</v>
      </c>
      <c r="O14226" t="str">
        <f t="shared" si="222"/>
        <v>update item_mst set family_code = 'INT-FURN' where item = '022485' and site_ref = 'BENN'</v>
      </c>
      <c r="Q14226" t="s">
        <v>21358</v>
      </c>
    </row>
    <row r="14227" spans="1:17" x14ac:dyDescent="0.25">
      <c r="A14227" s="3" t="s">
        <v>13053</v>
      </c>
      <c r="B14227" s="3" t="s">
        <v>16</v>
      </c>
      <c r="C14227" s="3" t="s">
        <v>19</v>
      </c>
      <c r="D14227" s="3" t="s">
        <v>13280</v>
      </c>
      <c r="E14227" s="3" t="str">
        <f>LEFT(Table8[[#This Row],[PART NUMBER &amp; DESC]],6)</f>
        <v>022608</v>
      </c>
      <c r="G14227" t="s">
        <v>13633</v>
      </c>
      <c r="H14227" t="str">
        <f>Table8[[#This Row],[COMMODITY (FAMILY CODE)]]</f>
        <v>INT-FURN</v>
      </c>
      <c r="I14227" s="8" t="s">
        <v>13629</v>
      </c>
      <c r="J14227" t="str">
        <f>Table8[[#This Row],[Column1]]</f>
        <v>022608</v>
      </c>
      <c r="K14227" s="8" t="s">
        <v>13630</v>
      </c>
      <c r="L14227" t="s">
        <v>13632</v>
      </c>
      <c r="M14227" s="8" t="s">
        <v>13631</v>
      </c>
      <c r="O14227" t="str">
        <f t="shared" si="222"/>
        <v>update item_mst set family_code = 'INT-FURN' where item = '022608' and site_ref = 'BENN'</v>
      </c>
      <c r="Q14227" t="s">
        <v>21359</v>
      </c>
    </row>
    <row r="14228" spans="1:17" x14ac:dyDescent="0.25">
      <c r="A14228" s="2" t="s">
        <v>13053</v>
      </c>
      <c r="B14228" s="2" t="s">
        <v>16</v>
      </c>
      <c r="C14228" s="2" t="s">
        <v>19</v>
      </c>
      <c r="D14228" s="2" t="s">
        <v>13281</v>
      </c>
      <c r="E14228" s="3" t="str">
        <f>LEFT(Table8[[#This Row],[PART NUMBER &amp; DESC]],6)</f>
        <v>022609</v>
      </c>
      <c r="G14228" t="s">
        <v>13633</v>
      </c>
      <c r="H14228" t="str">
        <f>Table8[[#This Row],[COMMODITY (FAMILY CODE)]]</f>
        <v>INT-FURN</v>
      </c>
      <c r="I14228" s="8" t="s">
        <v>13629</v>
      </c>
      <c r="J14228" t="str">
        <f>Table8[[#This Row],[Column1]]</f>
        <v>022609</v>
      </c>
      <c r="K14228" s="8" t="s">
        <v>13630</v>
      </c>
      <c r="L14228" t="s">
        <v>13632</v>
      </c>
      <c r="M14228" s="8" t="s">
        <v>13631</v>
      </c>
      <c r="O14228" t="str">
        <f t="shared" si="222"/>
        <v>update item_mst set family_code = 'INT-FURN' where item = '022609' and site_ref = 'BENN'</v>
      </c>
      <c r="Q14228" t="s">
        <v>21360</v>
      </c>
    </row>
    <row r="14229" spans="1:17" x14ac:dyDescent="0.25">
      <c r="A14229" s="3" t="s">
        <v>13053</v>
      </c>
      <c r="B14229" s="3" t="s">
        <v>16</v>
      </c>
      <c r="C14229" s="3" t="s">
        <v>19</v>
      </c>
      <c r="D14229" s="3" t="s">
        <v>13282</v>
      </c>
      <c r="E14229" s="3" t="str">
        <f>LEFT(Table8[[#This Row],[PART NUMBER &amp; DESC]],6)</f>
        <v>022610</v>
      </c>
      <c r="G14229" t="s">
        <v>13633</v>
      </c>
      <c r="H14229" t="str">
        <f>Table8[[#This Row],[COMMODITY (FAMILY CODE)]]</f>
        <v>INT-FURN</v>
      </c>
      <c r="I14229" s="8" t="s">
        <v>13629</v>
      </c>
      <c r="J14229" t="str">
        <f>Table8[[#This Row],[Column1]]</f>
        <v>022610</v>
      </c>
      <c r="K14229" s="8" t="s">
        <v>13630</v>
      </c>
      <c r="L14229" t="s">
        <v>13632</v>
      </c>
      <c r="M14229" s="8" t="s">
        <v>13631</v>
      </c>
      <c r="O14229" t="str">
        <f t="shared" si="222"/>
        <v>update item_mst set family_code = 'INT-FURN' where item = '022610' and site_ref = 'BENN'</v>
      </c>
      <c r="Q14229" t="s">
        <v>21361</v>
      </c>
    </row>
    <row r="14230" spans="1:17" x14ac:dyDescent="0.25">
      <c r="A14230" s="2" t="s">
        <v>13053</v>
      </c>
      <c r="B14230" s="2" t="s">
        <v>16</v>
      </c>
      <c r="C14230" s="2" t="s">
        <v>19</v>
      </c>
      <c r="D14230" s="2" t="s">
        <v>13283</v>
      </c>
      <c r="E14230" s="3" t="str">
        <f>LEFT(Table8[[#This Row],[PART NUMBER &amp; DESC]],6)</f>
        <v>022611</v>
      </c>
      <c r="G14230" t="s">
        <v>13633</v>
      </c>
      <c r="H14230" t="str">
        <f>Table8[[#This Row],[COMMODITY (FAMILY CODE)]]</f>
        <v>INT-FURN</v>
      </c>
      <c r="I14230" s="8" t="s">
        <v>13629</v>
      </c>
      <c r="J14230" t="str">
        <f>Table8[[#This Row],[Column1]]</f>
        <v>022611</v>
      </c>
      <c r="K14230" s="8" t="s">
        <v>13630</v>
      </c>
      <c r="L14230" t="s">
        <v>13632</v>
      </c>
      <c r="M14230" s="8" t="s">
        <v>13631</v>
      </c>
      <c r="O14230" t="str">
        <f t="shared" si="222"/>
        <v>update item_mst set family_code = 'INT-FURN' where item = '022611' and site_ref = 'BENN'</v>
      </c>
      <c r="Q14230" t="s">
        <v>21362</v>
      </c>
    </row>
    <row r="14231" spans="1:17" x14ac:dyDescent="0.25">
      <c r="A14231" s="3" t="s">
        <v>13053</v>
      </c>
      <c r="B14231" s="3" t="s">
        <v>16</v>
      </c>
      <c r="C14231" s="3" t="s">
        <v>19</v>
      </c>
      <c r="D14231" s="3" t="s">
        <v>13284</v>
      </c>
      <c r="E14231" s="3" t="str">
        <f>LEFT(Table8[[#This Row],[PART NUMBER &amp; DESC]],6)</f>
        <v>022666</v>
      </c>
      <c r="G14231" t="s">
        <v>13633</v>
      </c>
      <c r="H14231" t="str">
        <f>Table8[[#This Row],[COMMODITY (FAMILY CODE)]]</f>
        <v>INT-FURN</v>
      </c>
      <c r="I14231" s="8" t="s">
        <v>13629</v>
      </c>
      <c r="J14231" t="str">
        <f>Table8[[#This Row],[Column1]]</f>
        <v>022666</v>
      </c>
      <c r="K14231" s="8" t="s">
        <v>13630</v>
      </c>
      <c r="L14231" t="s">
        <v>13632</v>
      </c>
      <c r="M14231" s="8" t="s">
        <v>13631</v>
      </c>
      <c r="O14231" t="str">
        <f t="shared" si="222"/>
        <v>update item_mst set family_code = 'INT-FURN' where item = '022666' and site_ref = 'BENN'</v>
      </c>
      <c r="Q14231" t="s">
        <v>21363</v>
      </c>
    </row>
    <row r="14232" spans="1:17" x14ac:dyDescent="0.25">
      <c r="A14232" s="2" t="s">
        <v>13053</v>
      </c>
      <c r="B14232" s="2" t="s">
        <v>16</v>
      </c>
      <c r="C14232" s="2" t="s">
        <v>19</v>
      </c>
      <c r="D14232" s="2" t="s">
        <v>13285</v>
      </c>
      <c r="E14232" s="3" t="str">
        <f>LEFT(Table8[[#This Row],[PART NUMBER &amp; DESC]],6)</f>
        <v>022317</v>
      </c>
      <c r="G14232" t="s">
        <v>13633</v>
      </c>
      <c r="H14232" t="str">
        <f>Table8[[#This Row],[COMMODITY (FAMILY CODE)]]</f>
        <v>INT-FURN</v>
      </c>
      <c r="I14232" s="8" t="s">
        <v>13629</v>
      </c>
      <c r="J14232" t="str">
        <f>Table8[[#This Row],[Column1]]</f>
        <v>022317</v>
      </c>
      <c r="K14232" s="8" t="s">
        <v>13630</v>
      </c>
      <c r="L14232" t="s">
        <v>13632</v>
      </c>
      <c r="M14232" s="8" t="s">
        <v>13631</v>
      </c>
      <c r="O14232" t="str">
        <f t="shared" si="222"/>
        <v>update item_mst set family_code = 'INT-FURN' where item = '022317' and site_ref = 'BENN'</v>
      </c>
      <c r="Q14232" t="s">
        <v>21364</v>
      </c>
    </row>
    <row r="14233" spans="1:17" x14ac:dyDescent="0.25">
      <c r="A14233" s="3" t="s">
        <v>13053</v>
      </c>
      <c r="B14233" s="3" t="s">
        <v>16</v>
      </c>
      <c r="C14233" s="3" t="s">
        <v>19</v>
      </c>
      <c r="D14233" s="3" t="s">
        <v>13286</v>
      </c>
      <c r="E14233" s="3" t="str">
        <f>LEFT(Table8[[#This Row],[PART NUMBER &amp; DESC]],6)</f>
        <v>024877</v>
      </c>
      <c r="G14233" t="s">
        <v>13633</v>
      </c>
      <c r="H14233" t="str">
        <f>Table8[[#This Row],[COMMODITY (FAMILY CODE)]]</f>
        <v>INT-FURN</v>
      </c>
      <c r="I14233" s="8" t="s">
        <v>13629</v>
      </c>
      <c r="J14233" t="str">
        <f>Table8[[#This Row],[Column1]]</f>
        <v>024877</v>
      </c>
      <c r="K14233" s="8" t="s">
        <v>13630</v>
      </c>
      <c r="L14233" t="s">
        <v>13632</v>
      </c>
      <c r="M14233" s="8" t="s">
        <v>13631</v>
      </c>
      <c r="O14233" t="str">
        <f t="shared" si="222"/>
        <v>update item_mst set family_code = 'INT-FURN' where item = '024877' and site_ref = 'BENN'</v>
      </c>
      <c r="Q14233" t="s">
        <v>21365</v>
      </c>
    </row>
    <row r="14234" spans="1:17" x14ac:dyDescent="0.25">
      <c r="A14234" s="2" t="s">
        <v>13053</v>
      </c>
      <c r="B14234" s="2" t="s">
        <v>16</v>
      </c>
      <c r="C14234" s="2" t="s">
        <v>19</v>
      </c>
      <c r="D14234" s="2" t="s">
        <v>13287</v>
      </c>
      <c r="E14234" s="3" t="str">
        <f>LEFT(Table8[[#This Row],[PART NUMBER &amp; DESC]],6)</f>
        <v>023211</v>
      </c>
      <c r="G14234" t="s">
        <v>13633</v>
      </c>
      <c r="H14234" t="str">
        <f>Table8[[#This Row],[COMMODITY (FAMILY CODE)]]</f>
        <v>INT-FURN</v>
      </c>
      <c r="I14234" s="8" t="s">
        <v>13629</v>
      </c>
      <c r="J14234" t="str">
        <f>Table8[[#This Row],[Column1]]</f>
        <v>023211</v>
      </c>
      <c r="K14234" s="8" t="s">
        <v>13630</v>
      </c>
      <c r="L14234" t="s">
        <v>13632</v>
      </c>
      <c r="M14234" s="8" t="s">
        <v>13631</v>
      </c>
      <c r="O14234" t="str">
        <f t="shared" si="222"/>
        <v>update item_mst set family_code = 'INT-FURN' where item = '023211' and site_ref = 'BENN'</v>
      </c>
      <c r="Q14234" t="s">
        <v>21366</v>
      </c>
    </row>
    <row r="14235" spans="1:17" x14ac:dyDescent="0.25">
      <c r="A14235" s="3" t="s">
        <v>13053</v>
      </c>
      <c r="B14235" s="3" t="s">
        <v>16</v>
      </c>
      <c r="C14235" s="3" t="s">
        <v>19</v>
      </c>
      <c r="D14235" s="3" t="s">
        <v>13288</v>
      </c>
      <c r="E14235" s="3" t="str">
        <f>LEFT(Table8[[#This Row],[PART NUMBER &amp; DESC]],6)</f>
        <v>023252</v>
      </c>
      <c r="G14235" t="s">
        <v>13633</v>
      </c>
      <c r="H14235" t="str">
        <f>Table8[[#This Row],[COMMODITY (FAMILY CODE)]]</f>
        <v>INT-FURN</v>
      </c>
      <c r="I14235" s="8" t="s">
        <v>13629</v>
      </c>
      <c r="J14235" t="str">
        <f>Table8[[#This Row],[Column1]]</f>
        <v>023252</v>
      </c>
      <c r="K14235" s="8" t="s">
        <v>13630</v>
      </c>
      <c r="L14235" t="s">
        <v>13632</v>
      </c>
      <c r="M14235" s="8" t="s">
        <v>13631</v>
      </c>
      <c r="O14235" t="str">
        <f t="shared" si="222"/>
        <v>update item_mst set family_code = 'INT-FURN' where item = '023252' and site_ref = 'BENN'</v>
      </c>
      <c r="Q14235" t="s">
        <v>21367</v>
      </c>
    </row>
    <row r="14236" spans="1:17" x14ac:dyDescent="0.25">
      <c r="A14236" s="3" t="s">
        <v>13053</v>
      </c>
      <c r="B14236" s="3" t="s">
        <v>16</v>
      </c>
      <c r="C14236" s="3" t="s">
        <v>19</v>
      </c>
      <c r="D14236" s="3" t="s">
        <v>13289</v>
      </c>
      <c r="E14236" s="3" t="str">
        <f>LEFT(Table8[[#This Row],[PART NUMBER &amp; DESC]],6)</f>
        <v>022587</v>
      </c>
      <c r="G14236" t="s">
        <v>13633</v>
      </c>
      <c r="H14236" t="str">
        <f>Table8[[#This Row],[COMMODITY (FAMILY CODE)]]</f>
        <v>INT-FURN</v>
      </c>
      <c r="I14236" s="8" t="s">
        <v>13629</v>
      </c>
      <c r="J14236" t="str">
        <f>Table8[[#This Row],[Column1]]</f>
        <v>022587</v>
      </c>
      <c r="K14236" s="8" t="s">
        <v>13630</v>
      </c>
      <c r="L14236" t="s">
        <v>13632</v>
      </c>
      <c r="M14236" s="8" t="s">
        <v>13631</v>
      </c>
      <c r="O14236" t="str">
        <f t="shared" si="222"/>
        <v>update item_mst set family_code = 'INT-FURN' where item = '022587' and site_ref = 'BENN'</v>
      </c>
      <c r="Q14236" t="s">
        <v>21368</v>
      </c>
    </row>
    <row r="14237" spans="1:17" x14ac:dyDescent="0.25">
      <c r="A14237" s="3" t="s">
        <v>13053</v>
      </c>
      <c r="B14237" s="3" t="s">
        <v>16</v>
      </c>
      <c r="C14237" s="3" t="s">
        <v>19</v>
      </c>
      <c r="D14237" s="3" t="s">
        <v>13290</v>
      </c>
      <c r="E14237" s="3" t="str">
        <f>LEFT(Table8[[#This Row],[PART NUMBER &amp; DESC]],6)</f>
        <v>023405</v>
      </c>
      <c r="G14237" t="s">
        <v>13633</v>
      </c>
      <c r="H14237" t="str">
        <f>Table8[[#This Row],[COMMODITY (FAMILY CODE)]]</f>
        <v>INT-FURN</v>
      </c>
      <c r="I14237" s="8" t="s">
        <v>13629</v>
      </c>
      <c r="J14237" t="str">
        <f>Table8[[#This Row],[Column1]]</f>
        <v>023405</v>
      </c>
      <c r="K14237" s="8" t="s">
        <v>13630</v>
      </c>
      <c r="L14237" t="s">
        <v>13632</v>
      </c>
      <c r="M14237" s="8" t="s">
        <v>13631</v>
      </c>
      <c r="O14237" t="str">
        <f t="shared" si="222"/>
        <v>update item_mst set family_code = 'INT-FURN' where item = '023405' and site_ref = 'BENN'</v>
      </c>
      <c r="Q14237" t="s">
        <v>21369</v>
      </c>
    </row>
    <row r="14238" spans="1:17" x14ac:dyDescent="0.25">
      <c r="A14238" s="2" t="s">
        <v>13053</v>
      </c>
      <c r="B14238" s="2" t="s">
        <v>16</v>
      </c>
      <c r="C14238" s="2" t="s">
        <v>19</v>
      </c>
      <c r="D14238" s="2" t="s">
        <v>13291</v>
      </c>
      <c r="E14238" s="3" t="str">
        <f>LEFT(Table8[[#This Row],[PART NUMBER &amp; DESC]],6)</f>
        <v>022571</v>
      </c>
      <c r="G14238" t="s">
        <v>13633</v>
      </c>
      <c r="H14238" t="str">
        <f>Table8[[#This Row],[COMMODITY (FAMILY CODE)]]</f>
        <v>INT-FURN</v>
      </c>
      <c r="I14238" s="8" t="s">
        <v>13629</v>
      </c>
      <c r="J14238" t="str">
        <f>Table8[[#This Row],[Column1]]</f>
        <v>022571</v>
      </c>
      <c r="K14238" s="8" t="s">
        <v>13630</v>
      </c>
      <c r="L14238" t="s">
        <v>13632</v>
      </c>
      <c r="M14238" s="8" t="s">
        <v>13631</v>
      </c>
      <c r="O14238" t="str">
        <f t="shared" si="222"/>
        <v>update item_mst set family_code = 'INT-FURN' where item = '022571' and site_ref = 'BENN'</v>
      </c>
      <c r="Q14238" t="s">
        <v>21370</v>
      </c>
    </row>
    <row r="14239" spans="1:17" x14ac:dyDescent="0.25">
      <c r="A14239" s="2" t="s">
        <v>13053</v>
      </c>
      <c r="B14239" s="2" t="s">
        <v>16</v>
      </c>
      <c r="C14239" s="2" t="s">
        <v>19</v>
      </c>
      <c r="D14239" s="2" t="s">
        <v>13292</v>
      </c>
      <c r="E14239" s="3" t="str">
        <f>LEFT(Table8[[#This Row],[PART NUMBER &amp; DESC]],6)</f>
        <v>023209</v>
      </c>
      <c r="G14239" t="s">
        <v>13633</v>
      </c>
      <c r="H14239" t="str">
        <f>Table8[[#This Row],[COMMODITY (FAMILY CODE)]]</f>
        <v>INT-FURN</v>
      </c>
      <c r="I14239" s="8" t="s">
        <v>13629</v>
      </c>
      <c r="J14239" t="str">
        <f>Table8[[#This Row],[Column1]]</f>
        <v>023209</v>
      </c>
      <c r="K14239" s="8" t="s">
        <v>13630</v>
      </c>
      <c r="L14239" t="s">
        <v>13632</v>
      </c>
      <c r="M14239" s="8" t="s">
        <v>13631</v>
      </c>
      <c r="O14239" t="str">
        <f t="shared" si="222"/>
        <v>update item_mst set family_code = 'INT-FURN' where item = '023209' and site_ref = 'BENN'</v>
      </c>
      <c r="Q14239" t="s">
        <v>21371</v>
      </c>
    </row>
    <row r="14240" spans="1:17" x14ac:dyDescent="0.25">
      <c r="A14240" s="3" t="s">
        <v>13053</v>
      </c>
      <c r="B14240" s="3" t="s">
        <v>16</v>
      </c>
      <c r="C14240" s="3" t="s">
        <v>19</v>
      </c>
      <c r="D14240" s="3" t="s">
        <v>13293</v>
      </c>
      <c r="E14240" s="3" t="str">
        <f>LEFT(Table8[[#This Row],[PART NUMBER &amp; DESC]],6)</f>
        <v>022403</v>
      </c>
      <c r="G14240" t="s">
        <v>13633</v>
      </c>
      <c r="H14240" t="str">
        <f>Table8[[#This Row],[COMMODITY (FAMILY CODE)]]</f>
        <v>INT-FURN</v>
      </c>
      <c r="I14240" s="8" t="s">
        <v>13629</v>
      </c>
      <c r="J14240" t="str">
        <f>Table8[[#This Row],[Column1]]</f>
        <v>022403</v>
      </c>
      <c r="K14240" s="8" t="s">
        <v>13630</v>
      </c>
      <c r="L14240" t="s">
        <v>13632</v>
      </c>
      <c r="M14240" s="8" t="s">
        <v>13631</v>
      </c>
      <c r="O14240" t="str">
        <f t="shared" si="222"/>
        <v>update item_mst set family_code = 'INT-FURN' where item = '022403' and site_ref = 'BENN'</v>
      </c>
      <c r="Q14240" t="s">
        <v>21372</v>
      </c>
    </row>
    <row r="14241" spans="1:17" x14ac:dyDescent="0.25">
      <c r="A14241" s="2" t="s">
        <v>13053</v>
      </c>
      <c r="B14241" s="2" t="s">
        <v>16</v>
      </c>
      <c r="C14241" s="2" t="s">
        <v>19</v>
      </c>
      <c r="D14241" s="2" t="s">
        <v>13294</v>
      </c>
      <c r="E14241" s="3" t="str">
        <f>LEFT(Table8[[#This Row],[PART NUMBER &amp; DESC]],6)</f>
        <v>022401</v>
      </c>
      <c r="G14241" t="s">
        <v>13633</v>
      </c>
      <c r="H14241" t="str">
        <f>Table8[[#This Row],[COMMODITY (FAMILY CODE)]]</f>
        <v>INT-FURN</v>
      </c>
      <c r="I14241" s="8" t="s">
        <v>13629</v>
      </c>
      <c r="J14241" t="str">
        <f>Table8[[#This Row],[Column1]]</f>
        <v>022401</v>
      </c>
      <c r="K14241" s="8" t="s">
        <v>13630</v>
      </c>
      <c r="L14241" t="s">
        <v>13632</v>
      </c>
      <c r="M14241" s="8" t="s">
        <v>13631</v>
      </c>
      <c r="O14241" t="str">
        <f t="shared" si="222"/>
        <v>update item_mst set family_code = 'INT-FURN' where item = '022401' and site_ref = 'BENN'</v>
      </c>
      <c r="Q14241" t="s">
        <v>21373</v>
      </c>
    </row>
    <row r="14242" spans="1:17" x14ac:dyDescent="0.25">
      <c r="A14242" s="3" t="s">
        <v>13053</v>
      </c>
      <c r="B14242" s="3" t="s">
        <v>16</v>
      </c>
      <c r="C14242" s="3" t="s">
        <v>19</v>
      </c>
      <c r="D14242" s="3" t="s">
        <v>13295</v>
      </c>
      <c r="E14242" s="3" t="str">
        <f>LEFT(Table8[[#This Row],[PART NUMBER &amp; DESC]],6)</f>
        <v>024322</v>
      </c>
      <c r="G14242" t="s">
        <v>13633</v>
      </c>
      <c r="H14242" t="str">
        <f>Table8[[#This Row],[COMMODITY (FAMILY CODE)]]</f>
        <v>INT-FURN</v>
      </c>
      <c r="I14242" s="8" t="s">
        <v>13629</v>
      </c>
      <c r="J14242" t="str">
        <f>Table8[[#This Row],[Column1]]</f>
        <v>024322</v>
      </c>
      <c r="K14242" s="8" t="s">
        <v>13630</v>
      </c>
      <c r="L14242" t="s">
        <v>13632</v>
      </c>
      <c r="M14242" s="8" t="s">
        <v>13631</v>
      </c>
      <c r="O14242" t="str">
        <f t="shared" si="222"/>
        <v>update item_mst set family_code = 'INT-FURN' where item = '024322' and site_ref = 'BENN'</v>
      </c>
      <c r="Q14242" t="s">
        <v>21374</v>
      </c>
    </row>
    <row r="14243" spans="1:17" x14ac:dyDescent="0.25">
      <c r="A14243" s="2" t="s">
        <v>13053</v>
      </c>
      <c r="B14243" s="2" t="s">
        <v>16</v>
      </c>
      <c r="C14243" s="2" t="s">
        <v>19</v>
      </c>
      <c r="D14243" s="2" t="s">
        <v>13296</v>
      </c>
      <c r="E14243" s="3" t="str">
        <f>LEFT(Table8[[#This Row],[PART NUMBER &amp; DESC]],6)</f>
        <v>024873</v>
      </c>
      <c r="G14243" t="s">
        <v>13633</v>
      </c>
      <c r="H14243" t="str">
        <f>Table8[[#This Row],[COMMODITY (FAMILY CODE)]]</f>
        <v>INT-FURN</v>
      </c>
      <c r="I14243" s="8" t="s">
        <v>13629</v>
      </c>
      <c r="J14243" t="str">
        <f>Table8[[#This Row],[Column1]]</f>
        <v>024873</v>
      </c>
      <c r="K14243" s="8" t="s">
        <v>13630</v>
      </c>
      <c r="L14243" t="s">
        <v>13632</v>
      </c>
      <c r="M14243" s="8" t="s">
        <v>13631</v>
      </c>
      <c r="O14243" t="str">
        <f t="shared" si="222"/>
        <v>update item_mst set family_code = 'INT-FURN' where item = '024873' and site_ref = 'BENN'</v>
      </c>
      <c r="Q14243" t="s">
        <v>21375</v>
      </c>
    </row>
    <row r="14244" spans="1:17" x14ac:dyDescent="0.25">
      <c r="A14244" s="3" t="s">
        <v>13053</v>
      </c>
      <c r="B14244" s="3" t="s">
        <v>16</v>
      </c>
      <c r="C14244" s="3" t="s">
        <v>19</v>
      </c>
      <c r="D14244" s="3" t="s">
        <v>13297</v>
      </c>
      <c r="E14244" s="3" t="str">
        <f>LEFT(Table8[[#This Row],[PART NUMBER &amp; DESC]],6)</f>
        <v>022404</v>
      </c>
      <c r="G14244" t="s">
        <v>13633</v>
      </c>
      <c r="H14244" t="str">
        <f>Table8[[#This Row],[COMMODITY (FAMILY CODE)]]</f>
        <v>INT-FURN</v>
      </c>
      <c r="I14244" s="8" t="s">
        <v>13629</v>
      </c>
      <c r="J14244" t="str">
        <f>Table8[[#This Row],[Column1]]</f>
        <v>022404</v>
      </c>
      <c r="K14244" s="8" t="s">
        <v>13630</v>
      </c>
      <c r="L14244" t="s">
        <v>13632</v>
      </c>
      <c r="M14244" s="8" t="s">
        <v>13631</v>
      </c>
      <c r="O14244" t="str">
        <f t="shared" si="222"/>
        <v>update item_mst set family_code = 'INT-FURN' where item = '022404' and site_ref = 'BENN'</v>
      </c>
      <c r="Q14244" t="s">
        <v>21376</v>
      </c>
    </row>
    <row r="14245" spans="1:17" x14ac:dyDescent="0.25">
      <c r="A14245" s="2" t="s">
        <v>13053</v>
      </c>
      <c r="B14245" s="2" t="s">
        <v>16</v>
      </c>
      <c r="C14245" s="2" t="s">
        <v>19</v>
      </c>
      <c r="D14245" s="2" t="s">
        <v>13298</v>
      </c>
      <c r="E14245" s="3" t="str">
        <f>LEFT(Table8[[#This Row],[PART NUMBER &amp; DESC]],6)</f>
        <v>023044</v>
      </c>
      <c r="G14245" t="s">
        <v>13633</v>
      </c>
      <c r="H14245" t="str">
        <f>Table8[[#This Row],[COMMODITY (FAMILY CODE)]]</f>
        <v>INT-FURN</v>
      </c>
      <c r="I14245" s="8" t="s">
        <v>13629</v>
      </c>
      <c r="J14245" t="str">
        <f>Table8[[#This Row],[Column1]]</f>
        <v>023044</v>
      </c>
      <c r="K14245" s="8" t="s">
        <v>13630</v>
      </c>
      <c r="L14245" t="s">
        <v>13632</v>
      </c>
      <c r="M14245" s="8" t="s">
        <v>13631</v>
      </c>
      <c r="O14245" t="str">
        <f t="shared" si="222"/>
        <v>update item_mst set family_code = 'INT-FURN' where item = '023044' and site_ref = 'BENN'</v>
      </c>
      <c r="Q14245" t="s">
        <v>21377</v>
      </c>
    </row>
    <row r="14246" spans="1:17" x14ac:dyDescent="0.25">
      <c r="A14246" s="3" t="s">
        <v>13053</v>
      </c>
      <c r="B14246" s="3" t="s">
        <v>16</v>
      </c>
      <c r="C14246" s="3" t="s">
        <v>19</v>
      </c>
      <c r="D14246" s="3" t="s">
        <v>13299</v>
      </c>
      <c r="E14246" s="3" t="str">
        <f>LEFT(Table8[[#This Row],[PART NUMBER &amp; DESC]],6)</f>
        <v>023045</v>
      </c>
      <c r="G14246" t="s">
        <v>13633</v>
      </c>
      <c r="H14246" t="str">
        <f>Table8[[#This Row],[COMMODITY (FAMILY CODE)]]</f>
        <v>INT-FURN</v>
      </c>
      <c r="I14246" s="8" t="s">
        <v>13629</v>
      </c>
      <c r="J14246" t="str">
        <f>Table8[[#This Row],[Column1]]</f>
        <v>023045</v>
      </c>
      <c r="K14246" s="8" t="s">
        <v>13630</v>
      </c>
      <c r="L14246" t="s">
        <v>13632</v>
      </c>
      <c r="M14246" s="8" t="s">
        <v>13631</v>
      </c>
      <c r="O14246" t="str">
        <f t="shared" si="222"/>
        <v>update item_mst set family_code = 'INT-FURN' where item = '023045' and site_ref = 'BENN'</v>
      </c>
      <c r="Q14246" t="s">
        <v>21378</v>
      </c>
    </row>
    <row r="14247" spans="1:17" x14ac:dyDescent="0.25">
      <c r="A14247" s="2" t="s">
        <v>13053</v>
      </c>
      <c r="B14247" s="2" t="s">
        <v>16</v>
      </c>
      <c r="C14247" s="2" t="s">
        <v>19</v>
      </c>
      <c r="D14247" s="2" t="s">
        <v>13300</v>
      </c>
      <c r="E14247" s="3" t="str">
        <f>LEFT(Table8[[#This Row],[PART NUMBER &amp; DESC]],6)</f>
        <v>023046</v>
      </c>
      <c r="G14247" t="s">
        <v>13633</v>
      </c>
      <c r="H14247" t="str">
        <f>Table8[[#This Row],[COMMODITY (FAMILY CODE)]]</f>
        <v>INT-FURN</v>
      </c>
      <c r="I14247" s="8" t="s">
        <v>13629</v>
      </c>
      <c r="J14247" t="str">
        <f>Table8[[#This Row],[Column1]]</f>
        <v>023046</v>
      </c>
      <c r="K14247" s="8" t="s">
        <v>13630</v>
      </c>
      <c r="L14247" t="s">
        <v>13632</v>
      </c>
      <c r="M14247" s="8" t="s">
        <v>13631</v>
      </c>
      <c r="O14247" t="str">
        <f t="shared" si="222"/>
        <v>update item_mst set family_code = 'INT-FURN' where item = '023046' and site_ref = 'BENN'</v>
      </c>
      <c r="Q14247" t="s">
        <v>21379</v>
      </c>
    </row>
    <row r="14248" spans="1:17" x14ac:dyDescent="0.25">
      <c r="A14248" s="3" t="s">
        <v>13053</v>
      </c>
      <c r="B14248" s="3" t="s">
        <v>16</v>
      </c>
      <c r="C14248" s="3" t="s">
        <v>19</v>
      </c>
      <c r="D14248" s="3" t="s">
        <v>13301</v>
      </c>
      <c r="E14248" s="3" t="str">
        <f>LEFT(Table8[[#This Row],[PART NUMBER &amp; DESC]],6)</f>
        <v>023047</v>
      </c>
      <c r="G14248" t="s">
        <v>13633</v>
      </c>
      <c r="H14248" t="str">
        <f>Table8[[#This Row],[COMMODITY (FAMILY CODE)]]</f>
        <v>INT-FURN</v>
      </c>
      <c r="I14248" s="8" t="s">
        <v>13629</v>
      </c>
      <c r="J14248" t="str">
        <f>Table8[[#This Row],[Column1]]</f>
        <v>023047</v>
      </c>
      <c r="K14248" s="8" t="s">
        <v>13630</v>
      </c>
      <c r="L14248" t="s">
        <v>13632</v>
      </c>
      <c r="M14248" s="8" t="s">
        <v>13631</v>
      </c>
      <c r="O14248" t="str">
        <f t="shared" si="222"/>
        <v>update item_mst set family_code = 'INT-FURN' where item = '023047' and site_ref = 'BENN'</v>
      </c>
      <c r="Q14248" t="s">
        <v>21380</v>
      </c>
    </row>
    <row r="14249" spans="1:17" x14ac:dyDescent="0.25">
      <c r="A14249" s="2" t="s">
        <v>13053</v>
      </c>
      <c r="B14249" s="2" t="s">
        <v>16</v>
      </c>
      <c r="C14249" s="2" t="s">
        <v>19</v>
      </c>
      <c r="D14249" s="2" t="s">
        <v>13302</v>
      </c>
      <c r="E14249" s="3" t="str">
        <f>LEFT(Table8[[#This Row],[PART NUMBER &amp; DESC]],6)</f>
        <v>023048</v>
      </c>
      <c r="G14249" t="s">
        <v>13633</v>
      </c>
      <c r="H14249" t="str">
        <f>Table8[[#This Row],[COMMODITY (FAMILY CODE)]]</f>
        <v>INT-FURN</v>
      </c>
      <c r="I14249" s="8" t="s">
        <v>13629</v>
      </c>
      <c r="J14249" t="str">
        <f>Table8[[#This Row],[Column1]]</f>
        <v>023048</v>
      </c>
      <c r="K14249" s="8" t="s">
        <v>13630</v>
      </c>
      <c r="L14249" t="s">
        <v>13632</v>
      </c>
      <c r="M14249" s="8" t="s">
        <v>13631</v>
      </c>
      <c r="O14249" t="str">
        <f t="shared" si="222"/>
        <v>update item_mst set family_code = 'INT-FURN' where item = '023048' and site_ref = 'BENN'</v>
      </c>
      <c r="Q14249" t="s">
        <v>21381</v>
      </c>
    </row>
    <row r="14250" spans="1:17" x14ac:dyDescent="0.25">
      <c r="A14250" s="3" t="s">
        <v>13053</v>
      </c>
      <c r="B14250" s="3" t="s">
        <v>16</v>
      </c>
      <c r="C14250" s="3" t="s">
        <v>19</v>
      </c>
      <c r="D14250" s="3" t="s">
        <v>13303</v>
      </c>
      <c r="E14250" s="3" t="str">
        <f>LEFT(Table8[[#This Row],[PART NUMBER &amp; DESC]],6)</f>
        <v>023026</v>
      </c>
      <c r="G14250" t="s">
        <v>13633</v>
      </c>
      <c r="H14250" t="str">
        <f>Table8[[#This Row],[COMMODITY (FAMILY CODE)]]</f>
        <v>INT-FURN</v>
      </c>
      <c r="I14250" s="8" t="s">
        <v>13629</v>
      </c>
      <c r="J14250" t="str">
        <f>Table8[[#This Row],[Column1]]</f>
        <v>023026</v>
      </c>
      <c r="K14250" s="8" t="s">
        <v>13630</v>
      </c>
      <c r="L14250" t="s">
        <v>13632</v>
      </c>
      <c r="M14250" s="8" t="s">
        <v>13631</v>
      </c>
      <c r="O14250" t="str">
        <f t="shared" si="222"/>
        <v>update item_mst set family_code = 'INT-FURN' where item = '023026' and site_ref = 'BENN'</v>
      </c>
      <c r="Q14250" t="s">
        <v>21382</v>
      </c>
    </row>
    <row r="14251" spans="1:17" x14ac:dyDescent="0.25">
      <c r="A14251" s="2" t="s">
        <v>13053</v>
      </c>
      <c r="B14251" s="2" t="s">
        <v>16</v>
      </c>
      <c r="C14251" s="2" t="s">
        <v>19</v>
      </c>
      <c r="D14251" s="2" t="s">
        <v>13304</v>
      </c>
      <c r="E14251" s="3" t="str">
        <f>LEFT(Table8[[#This Row],[PART NUMBER &amp; DESC]],6)</f>
        <v>022425</v>
      </c>
      <c r="G14251" t="s">
        <v>13633</v>
      </c>
      <c r="H14251" t="str">
        <f>Table8[[#This Row],[COMMODITY (FAMILY CODE)]]</f>
        <v>INT-FURN</v>
      </c>
      <c r="I14251" s="8" t="s">
        <v>13629</v>
      </c>
      <c r="J14251" t="str">
        <f>Table8[[#This Row],[Column1]]</f>
        <v>022425</v>
      </c>
      <c r="K14251" s="8" t="s">
        <v>13630</v>
      </c>
      <c r="L14251" t="s">
        <v>13632</v>
      </c>
      <c r="M14251" s="8" t="s">
        <v>13631</v>
      </c>
      <c r="O14251" t="str">
        <f t="shared" si="222"/>
        <v>update item_mst set family_code = 'INT-FURN' where item = '022425' and site_ref = 'BENN'</v>
      </c>
      <c r="Q14251" t="s">
        <v>21383</v>
      </c>
    </row>
    <row r="14252" spans="1:17" x14ac:dyDescent="0.25">
      <c r="A14252" s="3" t="s">
        <v>13053</v>
      </c>
      <c r="B14252" s="3" t="s">
        <v>16</v>
      </c>
      <c r="C14252" s="3" t="s">
        <v>19</v>
      </c>
      <c r="D14252" s="3" t="s">
        <v>13305</v>
      </c>
      <c r="E14252" s="3" t="str">
        <f>LEFT(Table8[[#This Row],[PART NUMBER &amp; DESC]],6)</f>
        <v>022426</v>
      </c>
      <c r="G14252" t="s">
        <v>13633</v>
      </c>
      <c r="H14252" t="str">
        <f>Table8[[#This Row],[COMMODITY (FAMILY CODE)]]</f>
        <v>INT-FURN</v>
      </c>
      <c r="I14252" s="8" t="s">
        <v>13629</v>
      </c>
      <c r="J14252" t="str">
        <f>Table8[[#This Row],[Column1]]</f>
        <v>022426</v>
      </c>
      <c r="K14252" s="8" t="s">
        <v>13630</v>
      </c>
      <c r="L14252" t="s">
        <v>13632</v>
      </c>
      <c r="M14252" s="8" t="s">
        <v>13631</v>
      </c>
      <c r="O14252" t="str">
        <f t="shared" si="222"/>
        <v>update item_mst set family_code = 'INT-FURN' where item = '022426' and site_ref = 'BENN'</v>
      </c>
      <c r="Q14252" t="s">
        <v>21384</v>
      </c>
    </row>
    <row r="14253" spans="1:17" x14ac:dyDescent="0.25">
      <c r="A14253" s="2" t="s">
        <v>13053</v>
      </c>
      <c r="B14253" s="2" t="s">
        <v>16</v>
      </c>
      <c r="C14253" s="2" t="s">
        <v>19</v>
      </c>
      <c r="D14253" s="2" t="s">
        <v>1300</v>
      </c>
      <c r="E14253" s="3" t="str">
        <f>LEFT(Table8[[#This Row],[PART NUMBER &amp; DESC]],6)</f>
        <v>022427</v>
      </c>
      <c r="G14253" t="s">
        <v>13633</v>
      </c>
      <c r="H14253" t="str">
        <f>Table8[[#This Row],[COMMODITY (FAMILY CODE)]]</f>
        <v>INT-FURN</v>
      </c>
      <c r="I14253" s="8" t="s">
        <v>13629</v>
      </c>
      <c r="J14253" t="str">
        <f>Table8[[#This Row],[Column1]]</f>
        <v>022427</v>
      </c>
      <c r="K14253" s="8" t="s">
        <v>13630</v>
      </c>
      <c r="L14253" t="s">
        <v>13632</v>
      </c>
      <c r="M14253" s="8" t="s">
        <v>13631</v>
      </c>
      <c r="O14253" t="str">
        <f t="shared" si="222"/>
        <v>update item_mst set family_code = 'INT-FURN' where item = '022427' and site_ref = 'BENN'</v>
      </c>
      <c r="Q14253" t="s">
        <v>14579</v>
      </c>
    </row>
    <row r="14254" spans="1:17" x14ac:dyDescent="0.25">
      <c r="A14254" s="3" t="s">
        <v>13053</v>
      </c>
      <c r="B14254" s="3" t="s">
        <v>16</v>
      </c>
      <c r="C14254" s="3" t="s">
        <v>19</v>
      </c>
      <c r="D14254" s="3" t="s">
        <v>13306</v>
      </c>
      <c r="E14254" s="3" t="str">
        <f>LEFT(Table8[[#This Row],[PART NUMBER &amp; DESC]],6)</f>
        <v>022428</v>
      </c>
      <c r="G14254" t="s">
        <v>13633</v>
      </c>
      <c r="H14254" t="str">
        <f>Table8[[#This Row],[COMMODITY (FAMILY CODE)]]</f>
        <v>INT-FURN</v>
      </c>
      <c r="I14254" s="8" t="s">
        <v>13629</v>
      </c>
      <c r="J14254" t="str">
        <f>Table8[[#This Row],[Column1]]</f>
        <v>022428</v>
      </c>
      <c r="K14254" s="8" t="s">
        <v>13630</v>
      </c>
      <c r="L14254" t="s">
        <v>13632</v>
      </c>
      <c r="M14254" s="8" t="s">
        <v>13631</v>
      </c>
      <c r="O14254" t="str">
        <f t="shared" si="222"/>
        <v>update item_mst set family_code = 'INT-FURN' where item = '022428' and site_ref = 'BENN'</v>
      </c>
      <c r="Q14254" t="s">
        <v>21385</v>
      </c>
    </row>
    <row r="14255" spans="1:17" x14ac:dyDescent="0.25">
      <c r="A14255" s="2" t="s">
        <v>13053</v>
      </c>
      <c r="B14255" s="2" t="s">
        <v>16</v>
      </c>
      <c r="C14255" s="2" t="s">
        <v>19</v>
      </c>
      <c r="D14255" s="2" t="s">
        <v>1301</v>
      </c>
      <c r="E14255" s="3" t="str">
        <f>LEFT(Table8[[#This Row],[PART NUMBER &amp; DESC]],6)</f>
        <v>022429</v>
      </c>
      <c r="G14255" t="s">
        <v>13633</v>
      </c>
      <c r="H14255" t="str">
        <f>Table8[[#This Row],[COMMODITY (FAMILY CODE)]]</f>
        <v>INT-FURN</v>
      </c>
      <c r="I14255" s="8" t="s">
        <v>13629</v>
      </c>
      <c r="J14255" t="str">
        <f>Table8[[#This Row],[Column1]]</f>
        <v>022429</v>
      </c>
      <c r="K14255" s="8" t="s">
        <v>13630</v>
      </c>
      <c r="L14255" t="s">
        <v>13632</v>
      </c>
      <c r="M14255" s="8" t="s">
        <v>13631</v>
      </c>
      <c r="O14255" t="str">
        <f t="shared" si="222"/>
        <v>update item_mst set family_code = 'INT-FURN' where item = '022429' and site_ref = 'BENN'</v>
      </c>
      <c r="Q14255" t="s">
        <v>14580</v>
      </c>
    </row>
    <row r="14256" spans="1:17" x14ac:dyDescent="0.25">
      <c r="A14256" s="3" t="s">
        <v>13053</v>
      </c>
      <c r="B14256" s="3" t="s">
        <v>16</v>
      </c>
      <c r="C14256" s="3" t="s">
        <v>19</v>
      </c>
      <c r="D14256" s="3" t="s">
        <v>13307</v>
      </c>
      <c r="E14256" s="3" t="str">
        <f>LEFT(Table8[[#This Row],[PART NUMBER &amp; DESC]],6)</f>
        <v>022407</v>
      </c>
      <c r="G14256" t="s">
        <v>13633</v>
      </c>
      <c r="H14256" t="str">
        <f>Table8[[#This Row],[COMMODITY (FAMILY CODE)]]</f>
        <v>INT-FURN</v>
      </c>
      <c r="I14256" s="8" t="s">
        <v>13629</v>
      </c>
      <c r="J14256" t="str">
        <f>Table8[[#This Row],[Column1]]</f>
        <v>022407</v>
      </c>
      <c r="K14256" s="8" t="s">
        <v>13630</v>
      </c>
      <c r="L14256" t="s">
        <v>13632</v>
      </c>
      <c r="M14256" s="8" t="s">
        <v>13631</v>
      </c>
      <c r="O14256" t="str">
        <f t="shared" si="222"/>
        <v>update item_mst set family_code = 'INT-FURN' where item = '022407' and site_ref = 'BENN'</v>
      </c>
      <c r="Q14256" t="s">
        <v>21386</v>
      </c>
    </row>
    <row r="14257" spans="1:17" x14ac:dyDescent="0.25">
      <c r="A14257" s="2" t="s">
        <v>13053</v>
      </c>
      <c r="B14257" s="2" t="s">
        <v>16</v>
      </c>
      <c r="C14257" s="2" t="s">
        <v>19</v>
      </c>
      <c r="D14257" s="2" t="s">
        <v>13308</v>
      </c>
      <c r="E14257" s="3" t="str">
        <f>LEFT(Table8[[#This Row],[PART NUMBER &amp; DESC]],6)</f>
        <v>022412</v>
      </c>
      <c r="G14257" t="s">
        <v>13633</v>
      </c>
      <c r="H14257" t="str">
        <f>Table8[[#This Row],[COMMODITY (FAMILY CODE)]]</f>
        <v>INT-FURN</v>
      </c>
      <c r="I14257" s="8" t="s">
        <v>13629</v>
      </c>
      <c r="J14257" t="str">
        <f>Table8[[#This Row],[Column1]]</f>
        <v>022412</v>
      </c>
      <c r="K14257" s="8" t="s">
        <v>13630</v>
      </c>
      <c r="L14257" t="s">
        <v>13632</v>
      </c>
      <c r="M14257" s="8" t="s">
        <v>13631</v>
      </c>
      <c r="O14257" t="str">
        <f t="shared" si="222"/>
        <v>update item_mst set family_code = 'INT-FURN' where item = '022412' and site_ref = 'BENN'</v>
      </c>
      <c r="Q14257" t="s">
        <v>21387</v>
      </c>
    </row>
    <row r="14258" spans="1:17" x14ac:dyDescent="0.25">
      <c r="A14258" s="2" t="s">
        <v>13053</v>
      </c>
      <c r="B14258" s="2" t="s">
        <v>16</v>
      </c>
      <c r="C14258" s="2" t="s">
        <v>19</v>
      </c>
      <c r="D14258" s="2" t="s">
        <v>13309</v>
      </c>
      <c r="E14258" s="3" t="str">
        <f>LEFT(Table8[[#This Row],[PART NUMBER &amp; DESC]],6)</f>
        <v>023391</v>
      </c>
      <c r="G14258" t="s">
        <v>13633</v>
      </c>
      <c r="H14258" t="str">
        <f>Table8[[#This Row],[COMMODITY (FAMILY CODE)]]</f>
        <v>INT-FURN</v>
      </c>
      <c r="I14258" s="8" t="s">
        <v>13629</v>
      </c>
      <c r="J14258" t="str">
        <f>Table8[[#This Row],[Column1]]</f>
        <v>023391</v>
      </c>
      <c r="K14258" s="8" t="s">
        <v>13630</v>
      </c>
      <c r="L14258" t="s">
        <v>13632</v>
      </c>
      <c r="M14258" s="8" t="s">
        <v>13631</v>
      </c>
      <c r="O14258" t="str">
        <f t="shared" si="222"/>
        <v>update item_mst set family_code = 'INT-FURN' where item = '023391' and site_ref = 'BENN'</v>
      </c>
      <c r="Q14258" t="s">
        <v>21388</v>
      </c>
    </row>
    <row r="14259" spans="1:17" x14ac:dyDescent="0.25">
      <c r="A14259" s="3" t="s">
        <v>13053</v>
      </c>
      <c r="B14259" s="3" t="s">
        <v>16</v>
      </c>
      <c r="C14259" s="3" t="s">
        <v>19</v>
      </c>
      <c r="D14259" s="3" t="s">
        <v>13310</v>
      </c>
      <c r="E14259" s="3" t="str">
        <f>LEFT(Table8[[#This Row],[PART NUMBER &amp; DESC]],6)</f>
        <v>022422</v>
      </c>
      <c r="G14259" t="s">
        <v>13633</v>
      </c>
      <c r="H14259" t="str">
        <f>Table8[[#This Row],[COMMODITY (FAMILY CODE)]]</f>
        <v>INT-FURN</v>
      </c>
      <c r="I14259" s="8" t="s">
        <v>13629</v>
      </c>
      <c r="J14259" t="str">
        <f>Table8[[#This Row],[Column1]]</f>
        <v>022422</v>
      </c>
      <c r="K14259" s="8" t="s">
        <v>13630</v>
      </c>
      <c r="L14259" t="s">
        <v>13632</v>
      </c>
      <c r="M14259" s="8" t="s">
        <v>13631</v>
      </c>
      <c r="O14259" t="str">
        <f t="shared" si="222"/>
        <v>update item_mst set family_code = 'INT-FURN' where item = '022422' and site_ref = 'BENN'</v>
      </c>
      <c r="Q14259" t="s">
        <v>21389</v>
      </c>
    </row>
    <row r="14260" spans="1:17" x14ac:dyDescent="0.25">
      <c r="A14260" s="2" t="s">
        <v>13053</v>
      </c>
      <c r="B14260" s="2" t="s">
        <v>16</v>
      </c>
      <c r="C14260" s="2" t="s">
        <v>19</v>
      </c>
      <c r="D14260" s="2" t="s">
        <v>13311</v>
      </c>
      <c r="E14260" s="3" t="str">
        <f>LEFT(Table8[[#This Row],[PART NUMBER &amp; DESC]],6)</f>
        <v>022423</v>
      </c>
      <c r="G14260" t="s">
        <v>13633</v>
      </c>
      <c r="H14260" t="str">
        <f>Table8[[#This Row],[COMMODITY (FAMILY CODE)]]</f>
        <v>INT-FURN</v>
      </c>
      <c r="I14260" s="8" t="s">
        <v>13629</v>
      </c>
      <c r="J14260" t="str">
        <f>Table8[[#This Row],[Column1]]</f>
        <v>022423</v>
      </c>
      <c r="K14260" s="8" t="s">
        <v>13630</v>
      </c>
      <c r="L14260" t="s">
        <v>13632</v>
      </c>
      <c r="M14260" s="8" t="s">
        <v>13631</v>
      </c>
      <c r="O14260" t="str">
        <f t="shared" si="222"/>
        <v>update item_mst set family_code = 'INT-FURN' where item = '022423' and site_ref = 'BENN'</v>
      </c>
      <c r="Q14260" t="s">
        <v>21390</v>
      </c>
    </row>
    <row r="14261" spans="1:17" x14ac:dyDescent="0.25">
      <c r="A14261" s="3" t="s">
        <v>13053</v>
      </c>
      <c r="B14261" s="3" t="s">
        <v>16</v>
      </c>
      <c r="C14261" s="3" t="s">
        <v>19</v>
      </c>
      <c r="D14261" s="3" t="s">
        <v>13312</v>
      </c>
      <c r="E14261" s="3" t="str">
        <f>LEFT(Table8[[#This Row],[PART NUMBER &amp; DESC]],6)</f>
        <v>022415</v>
      </c>
      <c r="G14261" t="s">
        <v>13633</v>
      </c>
      <c r="H14261" t="str">
        <f>Table8[[#This Row],[COMMODITY (FAMILY CODE)]]</f>
        <v>INT-FURN</v>
      </c>
      <c r="I14261" s="8" t="s">
        <v>13629</v>
      </c>
      <c r="J14261" t="str">
        <f>Table8[[#This Row],[Column1]]</f>
        <v>022415</v>
      </c>
      <c r="K14261" s="8" t="s">
        <v>13630</v>
      </c>
      <c r="L14261" t="s">
        <v>13632</v>
      </c>
      <c r="M14261" s="8" t="s">
        <v>13631</v>
      </c>
      <c r="O14261" t="str">
        <f t="shared" si="222"/>
        <v>update item_mst set family_code = 'INT-FURN' where item = '022415' and site_ref = 'BENN'</v>
      </c>
      <c r="Q14261" t="s">
        <v>21391</v>
      </c>
    </row>
    <row r="14262" spans="1:17" x14ac:dyDescent="0.25">
      <c r="A14262" s="2" t="s">
        <v>13053</v>
      </c>
      <c r="B14262" s="2" t="s">
        <v>16</v>
      </c>
      <c r="C14262" s="2" t="s">
        <v>19</v>
      </c>
      <c r="D14262" s="2" t="s">
        <v>13313</v>
      </c>
      <c r="E14262" s="3" t="str">
        <f>LEFT(Table8[[#This Row],[PART NUMBER &amp; DESC]],6)</f>
        <v>022418</v>
      </c>
      <c r="G14262" t="s">
        <v>13633</v>
      </c>
      <c r="H14262" t="str">
        <f>Table8[[#This Row],[COMMODITY (FAMILY CODE)]]</f>
        <v>INT-FURN</v>
      </c>
      <c r="I14262" s="8" t="s">
        <v>13629</v>
      </c>
      <c r="J14262" t="str">
        <f>Table8[[#This Row],[Column1]]</f>
        <v>022418</v>
      </c>
      <c r="K14262" s="8" t="s">
        <v>13630</v>
      </c>
      <c r="L14262" t="s">
        <v>13632</v>
      </c>
      <c r="M14262" s="8" t="s">
        <v>13631</v>
      </c>
      <c r="O14262" t="str">
        <f t="shared" si="222"/>
        <v>update item_mst set family_code = 'INT-FURN' where item = '022418' and site_ref = 'BENN'</v>
      </c>
      <c r="Q14262" t="s">
        <v>21392</v>
      </c>
    </row>
    <row r="14263" spans="1:17" x14ac:dyDescent="0.25">
      <c r="A14263" s="3" t="s">
        <v>13053</v>
      </c>
      <c r="B14263" s="3" t="s">
        <v>16</v>
      </c>
      <c r="C14263" s="3" t="s">
        <v>19</v>
      </c>
      <c r="D14263" s="3" t="s">
        <v>13314</v>
      </c>
      <c r="E14263" s="3" t="str">
        <f>LEFT(Table8[[#This Row],[PART NUMBER &amp; DESC]],6)</f>
        <v>022388</v>
      </c>
      <c r="G14263" t="s">
        <v>13633</v>
      </c>
      <c r="H14263" t="str">
        <f>Table8[[#This Row],[COMMODITY (FAMILY CODE)]]</f>
        <v>INT-FURN</v>
      </c>
      <c r="I14263" s="8" t="s">
        <v>13629</v>
      </c>
      <c r="J14263" t="str">
        <f>Table8[[#This Row],[Column1]]</f>
        <v>022388</v>
      </c>
      <c r="K14263" s="8" t="s">
        <v>13630</v>
      </c>
      <c r="L14263" t="s">
        <v>13632</v>
      </c>
      <c r="M14263" s="8" t="s">
        <v>13631</v>
      </c>
      <c r="O14263" t="str">
        <f t="shared" si="222"/>
        <v>update item_mst set family_code = 'INT-FURN' where item = '022388' and site_ref = 'BENN'</v>
      </c>
      <c r="Q14263" t="s">
        <v>21393</v>
      </c>
    </row>
    <row r="14264" spans="1:17" x14ac:dyDescent="0.25">
      <c r="A14264" s="3" t="s">
        <v>13053</v>
      </c>
      <c r="B14264" s="3" t="s">
        <v>16</v>
      </c>
      <c r="C14264" s="3" t="s">
        <v>19</v>
      </c>
      <c r="D14264" s="3" t="s">
        <v>13315</v>
      </c>
      <c r="E14264" s="3" t="str">
        <f>LEFT(Table8[[#This Row],[PART NUMBER &amp; DESC]],6)</f>
        <v>022402</v>
      </c>
      <c r="G14264" t="s">
        <v>13633</v>
      </c>
      <c r="H14264" t="str">
        <f>Table8[[#This Row],[COMMODITY (FAMILY CODE)]]</f>
        <v>INT-FURN</v>
      </c>
      <c r="I14264" s="8" t="s">
        <v>13629</v>
      </c>
      <c r="J14264" t="str">
        <f>Table8[[#This Row],[Column1]]</f>
        <v>022402</v>
      </c>
      <c r="K14264" s="8" t="s">
        <v>13630</v>
      </c>
      <c r="L14264" t="s">
        <v>13632</v>
      </c>
      <c r="M14264" s="8" t="s">
        <v>13631</v>
      </c>
      <c r="O14264" t="str">
        <f t="shared" si="222"/>
        <v>update item_mst set family_code = 'INT-FURN' where item = '022402' and site_ref = 'BENN'</v>
      </c>
      <c r="Q14264" t="s">
        <v>21394</v>
      </c>
    </row>
    <row r="14265" spans="1:17" x14ac:dyDescent="0.25">
      <c r="A14265" s="2" t="s">
        <v>13053</v>
      </c>
      <c r="B14265" s="2" t="s">
        <v>16</v>
      </c>
      <c r="C14265" s="2" t="s">
        <v>19</v>
      </c>
      <c r="D14265" s="2" t="s">
        <v>13316</v>
      </c>
      <c r="E14265" s="3" t="str">
        <f>LEFT(Table8[[#This Row],[PART NUMBER &amp; DESC]],6)</f>
        <v>023217</v>
      </c>
      <c r="G14265" t="s">
        <v>13633</v>
      </c>
      <c r="H14265" t="str">
        <f>Table8[[#This Row],[COMMODITY (FAMILY CODE)]]</f>
        <v>INT-FURN</v>
      </c>
      <c r="I14265" s="8" t="s">
        <v>13629</v>
      </c>
      <c r="J14265" t="str">
        <f>Table8[[#This Row],[Column1]]</f>
        <v>023217</v>
      </c>
      <c r="K14265" s="8" t="s">
        <v>13630</v>
      </c>
      <c r="L14265" t="s">
        <v>13632</v>
      </c>
      <c r="M14265" s="8" t="s">
        <v>13631</v>
      </c>
      <c r="O14265" t="str">
        <f t="shared" si="222"/>
        <v>update item_mst set family_code = 'INT-FURN' where item = '023217' and site_ref = 'BENN'</v>
      </c>
      <c r="Q14265" t="s">
        <v>21395</v>
      </c>
    </row>
    <row r="14266" spans="1:17" x14ac:dyDescent="0.25">
      <c r="A14266" s="3" t="s">
        <v>13053</v>
      </c>
      <c r="B14266" s="3" t="s">
        <v>16</v>
      </c>
      <c r="C14266" s="3" t="s">
        <v>19</v>
      </c>
      <c r="D14266" s="3" t="s">
        <v>13317</v>
      </c>
      <c r="E14266" s="3" t="str">
        <f>LEFT(Table8[[#This Row],[PART NUMBER &amp; DESC]],6)</f>
        <v>022752</v>
      </c>
      <c r="G14266" t="s">
        <v>13633</v>
      </c>
      <c r="H14266" t="str">
        <f>Table8[[#This Row],[COMMODITY (FAMILY CODE)]]</f>
        <v>INT-FURN</v>
      </c>
      <c r="I14266" s="8" t="s">
        <v>13629</v>
      </c>
      <c r="J14266" t="str">
        <f>Table8[[#This Row],[Column1]]</f>
        <v>022752</v>
      </c>
      <c r="K14266" s="8" t="s">
        <v>13630</v>
      </c>
      <c r="L14266" t="s">
        <v>13632</v>
      </c>
      <c r="M14266" s="8" t="s">
        <v>13631</v>
      </c>
      <c r="O14266" t="str">
        <f t="shared" si="222"/>
        <v>update item_mst set family_code = 'INT-FURN' where item = '022752' and site_ref = 'BENN'</v>
      </c>
      <c r="Q14266" t="s">
        <v>21396</v>
      </c>
    </row>
    <row r="14267" spans="1:17" x14ac:dyDescent="0.25">
      <c r="A14267" s="2" t="s">
        <v>13053</v>
      </c>
      <c r="B14267" s="2" t="s">
        <v>16</v>
      </c>
      <c r="C14267" s="2" t="s">
        <v>19</v>
      </c>
      <c r="D14267" s="2" t="s">
        <v>13318</v>
      </c>
      <c r="E14267" s="3" t="str">
        <f>LEFT(Table8[[#This Row],[PART NUMBER &amp; DESC]],6)</f>
        <v>022750</v>
      </c>
      <c r="G14267" t="s">
        <v>13633</v>
      </c>
      <c r="H14267" t="str">
        <f>Table8[[#This Row],[COMMODITY (FAMILY CODE)]]</f>
        <v>INT-FURN</v>
      </c>
      <c r="I14267" s="8" t="s">
        <v>13629</v>
      </c>
      <c r="J14267" t="str">
        <f>Table8[[#This Row],[Column1]]</f>
        <v>022750</v>
      </c>
      <c r="K14267" s="8" t="s">
        <v>13630</v>
      </c>
      <c r="L14267" t="s">
        <v>13632</v>
      </c>
      <c r="M14267" s="8" t="s">
        <v>13631</v>
      </c>
      <c r="O14267" t="str">
        <f t="shared" si="222"/>
        <v>update item_mst set family_code = 'INT-FURN' where item = '022750' and site_ref = 'BENN'</v>
      </c>
      <c r="Q14267" t="s">
        <v>21397</v>
      </c>
    </row>
    <row r="14268" spans="1:17" x14ac:dyDescent="0.25">
      <c r="A14268" s="2" t="s">
        <v>13053</v>
      </c>
      <c r="B14268" s="2" t="s">
        <v>16</v>
      </c>
      <c r="C14268" s="2" t="s">
        <v>19</v>
      </c>
      <c r="D14268" s="2" t="s">
        <v>13319</v>
      </c>
      <c r="E14268" s="3" t="str">
        <f>LEFT(Table8[[#This Row],[PART NUMBER &amp; DESC]],6)</f>
        <v>024879</v>
      </c>
      <c r="G14268" t="s">
        <v>13633</v>
      </c>
      <c r="H14268" t="str">
        <f>Table8[[#This Row],[COMMODITY (FAMILY CODE)]]</f>
        <v>INT-FURN</v>
      </c>
      <c r="I14268" s="8" t="s">
        <v>13629</v>
      </c>
      <c r="J14268" t="str">
        <f>Table8[[#This Row],[Column1]]</f>
        <v>024879</v>
      </c>
      <c r="K14268" s="8" t="s">
        <v>13630</v>
      </c>
      <c r="L14268" t="s">
        <v>13632</v>
      </c>
      <c r="M14268" s="8" t="s">
        <v>13631</v>
      </c>
      <c r="O14268" t="str">
        <f t="shared" si="222"/>
        <v>update item_mst set family_code = 'INT-FURN' where item = '024879' and site_ref = 'BENN'</v>
      </c>
      <c r="Q14268" t="s">
        <v>21398</v>
      </c>
    </row>
    <row r="14269" spans="1:17" x14ac:dyDescent="0.25">
      <c r="A14269" s="3" t="s">
        <v>13053</v>
      </c>
      <c r="B14269" s="3" t="s">
        <v>16</v>
      </c>
      <c r="C14269" s="3" t="s">
        <v>19</v>
      </c>
      <c r="D14269" s="3" t="s">
        <v>13320</v>
      </c>
      <c r="E14269" s="3" t="str">
        <f>LEFT(Table8[[#This Row],[PART NUMBER &amp; DESC]],6)</f>
        <v>022753</v>
      </c>
      <c r="G14269" t="s">
        <v>13633</v>
      </c>
      <c r="H14269" t="str">
        <f>Table8[[#This Row],[COMMODITY (FAMILY CODE)]]</f>
        <v>INT-FURN</v>
      </c>
      <c r="I14269" s="8" t="s">
        <v>13629</v>
      </c>
      <c r="J14269" t="str">
        <f>Table8[[#This Row],[Column1]]</f>
        <v>022753</v>
      </c>
      <c r="K14269" s="8" t="s">
        <v>13630</v>
      </c>
      <c r="L14269" t="s">
        <v>13632</v>
      </c>
      <c r="M14269" s="8" t="s">
        <v>13631</v>
      </c>
      <c r="O14269" t="str">
        <f t="shared" si="222"/>
        <v>update item_mst set family_code = 'INT-FURN' where item = '022753' and site_ref = 'BENN'</v>
      </c>
      <c r="Q14269" t="s">
        <v>21399</v>
      </c>
    </row>
    <row r="14270" spans="1:17" x14ac:dyDescent="0.25">
      <c r="A14270" s="2" t="s">
        <v>13053</v>
      </c>
      <c r="B14270" s="2" t="s">
        <v>16</v>
      </c>
      <c r="C14270" s="2" t="s">
        <v>19</v>
      </c>
      <c r="D14270" s="2" t="s">
        <v>13321</v>
      </c>
      <c r="E14270" s="3" t="str">
        <f>LEFT(Table8[[#This Row],[PART NUMBER &amp; DESC]],6)</f>
        <v>022769</v>
      </c>
      <c r="G14270" t="s">
        <v>13633</v>
      </c>
      <c r="H14270" t="str">
        <f>Table8[[#This Row],[COMMODITY (FAMILY CODE)]]</f>
        <v>INT-FURN</v>
      </c>
      <c r="I14270" s="8" t="s">
        <v>13629</v>
      </c>
      <c r="J14270" t="str">
        <f>Table8[[#This Row],[Column1]]</f>
        <v>022769</v>
      </c>
      <c r="K14270" s="8" t="s">
        <v>13630</v>
      </c>
      <c r="L14270" t="s">
        <v>13632</v>
      </c>
      <c r="M14270" s="8" t="s">
        <v>13631</v>
      </c>
      <c r="O14270" t="str">
        <f t="shared" si="222"/>
        <v>update item_mst set family_code = 'INT-FURN' where item = '022769' and site_ref = 'BENN'</v>
      </c>
      <c r="Q14270" t="s">
        <v>21400</v>
      </c>
    </row>
    <row r="14271" spans="1:17" x14ac:dyDescent="0.25">
      <c r="A14271" s="3" t="s">
        <v>13053</v>
      </c>
      <c r="B14271" s="3" t="s">
        <v>16</v>
      </c>
      <c r="C14271" s="3" t="s">
        <v>19</v>
      </c>
      <c r="D14271" s="3" t="s">
        <v>13322</v>
      </c>
      <c r="E14271" s="3" t="str">
        <f>LEFT(Table8[[#This Row],[PART NUMBER &amp; DESC]],6)</f>
        <v>022597</v>
      </c>
      <c r="G14271" t="s">
        <v>13633</v>
      </c>
      <c r="H14271" t="str">
        <f>Table8[[#This Row],[COMMODITY (FAMILY CODE)]]</f>
        <v>INT-FURN</v>
      </c>
      <c r="I14271" s="8" t="s">
        <v>13629</v>
      </c>
      <c r="J14271" t="str">
        <f>Table8[[#This Row],[Column1]]</f>
        <v>022597</v>
      </c>
      <c r="K14271" s="8" t="s">
        <v>13630</v>
      </c>
      <c r="L14271" t="s">
        <v>13632</v>
      </c>
      <c r="M14271" s="8" t="s">
        <v>13631</v>
      </c>
      <c r="O14271" t="str">
        <f t="shared" si="222"/>
        <v>update item_mst set family_code = 'INT-FURN' where item = '022597' and site_ref = 'BENN'</v>
      </c>
      <c r="Q14271" t="s">
        <v>21401</v>
      </c>
    </row>
    <row r="14272" spans="1:17" x14ac:dyDescent="0.25">
      <c r="A14272" s="2" t="s">
        <v>13053</v>
      </c>
      <c r="B14272" s="2" t="s">
        <v>16</v>
      </c>
      <c r="C14272" s="2" t="s">
        <v>19</v>
      </c>
      <c r="D14272" s="2" t="s">
        <v>13323</v>
      </c>
      <c r="E14272" s="3" t="str">
        <f>LEFT(Table8[[#This Row],[PART NUMBER &amp; DESC]],6)</f>
        <v>022598</v>
      </c>
      <c r="G14272" t="s">
        <v>13633</v>
      </c>
      <c r="H14272" t="str">
        <f>Table8[[#This Row],[COMMODITY (FAMILY CODE)]]</f>
        <v>INT-FURN</v>
      </c>
      <c r="I14272" s="8" t="s">
        <v>13629</v>
      </c>
      <c r="J14272" t="str">
        <f>Table8[[#This Row],[Column1]]</f>
        <v>022598</v>
      </c>
      <c r="K14272" s="8" t="s">
        <v>13630</v>
      </c>
      <c r="L14272" t="s">
        <v>13632</v>
      </c>
      <c r="M14272" s="8" t="s">
        <v>13631</v>
      </c>
      <c r="O14272" t="str">
        <f t="shared" si="222"/>
        <v>update item_mst set family_code = 'INT-FURN' where item = '022598' and site_ref = 'BENN'</v>
      </c>
      <c r="Q14272" t="s">
        <v>21402</v>
      </c>
    </row>
    <row r="14273" spans="1:17" x14ac:dyDescent="0.25">
      <c r="A14273" s="3" t="s">
        <v>13053</v>
      </c>
      <c r="B14273" s="3" t="s">
        <v>16</v>
      </c>
      <c r="C14273" s="3" t="s">
        <v>19</v>
      </c>
      <c r="D14273" s="3" t="s">
        <v>13324</v>
      </c>
      <c r="E14273" s="3" t="str">
        <f>LEFT(Table8[[#This Row],[PART NUMBER &amp; DESC]],6)</f>
        <v>022590</v>
      </c>
      <c r="G14273" t="s">
        <v>13633</v>
      </c>
      <c r="H14273" t="str">
        <f>Table8[[#This Row],[COMMODITY (FAMILY CODE)]]</f>
        <v>INT-FURN</v>
      </c>
      <c r="I14273" s="8" t="s">
        <v>13629</v>
      </c>
      <c r="J14273" t="str">
        <f>Table8[[#This Row],[Column1]]</f>
        <v>022590</v>
      </c>
      <c r="K14273" s="8" t="s">
        <v>13630</v>
      </c>
      <c r="L14273" t="s">
        <v>13632</v>
      </c>
      <c r="M14273" s="8" t="s">
        <v>13631</v>
      </c>
      <c r="O14273" t="str">
        <f t="shared" ref="O14273:O14336" si="223">_xlfn.CONCAT(G14273:M14273)</f>
        <v>update item_mst set family_code = 'INT-FURN' where item = '022590' and site_ref = 'BENN'</v>
      </c>
      <c r="Q14273" t="s">
        <v>21403</v>
      </c>
    </row>
    <row r="14274" spans="1:17" x14ac:dyDescent="0.25">
      <c r="A14274" s="2" t="s">
        <v>13053</v>
      </c>
      <c r="B14274" s="2" t="s">
        <v>16</v>
      </c>
      <c r="C14274" s="2" t="s">
        <v>19</v>
      </c>
      <c r="D14274" s="2" t="s">
        <v>13325</v>
      </c>
      <c r="E14274" s="3" t="str">
        <f>LEFT(Table8[[#This Row],[PART NUMBER &amp; DESC]],6)</f>
        <v>022593</v>
      </c>
      <c r="G14274" t="s">
        <v>13633</v>
      </c>
      <c r="H14274" t="str">
        <f>Table8[[#This Row],[COMMODITY (FAMILY CODE)]]</f>
        <v>INT-FURN</v>
      </c>
      <c r="I14274" s="8" t="s">
        <v>13629</v>
      </c>
      <c r="J14274" t="str">
        <f>Table8[[#This Row],[Column1]]</f>
        <v>022593</v>
      </c>
      <c r="K14274" s="8" t="s">
        <v>13630</v>
      </c>
      <c r="L14274" t="s">
        <v>13632</v>
      </c>
      <c r="M14274" s="8" t="s">
        <v>13631</v>
      </c>
      <c r="O14274" t="str">
        <f t="shared" si="223"/>
        <v>update item_mst set family_code = 'INT-FURN' where item = '022593' and site_ref = 'BENN'</v>
      </c>
      <c r="Q14274" t="s">
        <v>21404</v>
      </c>
    </row>
    <row r="14275" spans="1:17" x14ac:dyDescent="0.25">
      <c r="A14275" s="3" t="s">
        <v>13053</v>
      </c>
      <c r="B14275" s="3" t="s">
        <v>16</v>
      </c>
      <c r="C14275" s="3" t="s">
        <v>19</v>
      </c>
      <c r="D14275" s="3" t="s">
        <v>1355</v>
      </c>
      <c r="E14275" s="3" t="str">
        <f>LEFT(Table8[[#This Row],[PART NUMBER &amp; DESC]],6)</f>
        <v>022563</v>
      </c>
      <c r="G14275" t="s">
        <v>13633</v>
      </c>
      <c r="H14275" t="str">
        <f>Table8[[#This Row],[COMMODITY (FAMILY CODE)]]</f>
        <v>INT-FURN</v>
      </c>
      <c r="I14275" s="8" t="s">
        <v>13629</v>
      </c>
      <c r="J14275" t="str">
        <f>Table8[[#This Row],[Column1]]</f>
        <v>022563</v>
      </c>
      <c r="K14275" s="8" t="s">
        <v>13630</v>
      </c>
      <c r="L14275" t="s">
        <v>13632</v>
      </c>
      <c r="M14275" s="8" t="s">
        <v>13631</v>
      </c>
      <c r="O14275" t="str">
        <f t="shared" si="223"/>
        <v>update item_mst set family_code = 'INT-FURN' where item = '022563' and site_ref = 'BENN'</v>
      </c>
      <c r="Q14275" t="s">
        <v>14634</v>
      </c>
    </row>
    <row r="14276" spans="1:17" x14ac:dyDescent="0.25">
      <c r="A14276" s="2" t="s">
        <v>13053</v>
      </c>
      <c r="B14276" s="2" t="s">
        <v>16</v>
      </c>
      <c r="C14276" s="2" t="s">
        <v>19</v>
      </c>
      <c r="D14276" s="2" t="s">
        <v>13326</v>
      </c>
      <c r="E14276" s="3" t="str">
        <f>LEFT(Table8[[#This Row],[PART NUMBER &amp; DESC]],6)</f>
        <v>022566</v>
      </c>
      <c r="G14276" t="s">
        <v>13633</v>
      </c>
      <c r="H14276" t="str">
        <f>Table8[[#This Row],[COMMODITY (FAMILY CODE)]]</f>
        <v>INT-FURN</v>
      </c>
      <c r="I14276" s="8" t="s">
        <v>13629</v>
      </c>
      <c r="J14276" t="str">
        <f>Table8[[#This Row],[Column1]]</f>
        <v>022566</v>
      </c>
      <c r="K14276" s="8" t="s">
        <v>13630</v>
      </c>
      <c r="L14276" t="s">
        <v>13632</v>
      </c>
      <c r="M14276" s="8" t="s">
        <v>13631</v>
      </c>
      <c r="O14276" t="str">
        <f t="shared" si="223"/>
        <v>update item_mst set family_code = 'INT-FURN' where item = '022566' and site_ref = 'BENN'</v>
      </c>
      <c r="Q14276" t="s">
        <v>21405</v>
      </c>
    </row>
    <row r="14277" spans="1:17" x14ac:dyDescent="0.25">
      <c r="A14277" s="2" t="s">
        <v>13053</v>
      </c>
      <c r="B14277" s="2" t="s">
        <v>16</v>
      </c>
      <c r="C14277" s="2" t="s">
        <v>19</v>
      </c>
      <c r="D14277" s="2" t="s">
        <v>13327</v>
      </c>
      <c r="E14277" s="3" t="str">
        <f>LEFT(Table8[[#This Row],[PART NUMBER &amp; DESC]],6)</f>
        <v>024826</v>
      </c>
      <c r="G14277" t="s">
        <v>13633</v>
      </c>
      <c r="H14277" t="str">
        <f>Table8[[#This Row],[COMMODITY (FAMILY CODE)]]</f>
        <v>INT-FURN</v>
      </c>
      <c r="I14277" s="8" t="s">
        <v>13629</v>
      </c>
      <c r="J14277" t="str">
        <f>Table8[[#This Row],[Column1]]</f>
        <v>024826</v>
      </c>
      <c r="K14277" s="8" t="s">
        <v>13630</v>
      </c>
      <c r="L14277" t="s">
        <v>13632</v>
      </c>
      <c r="M14277" s="8" t="s">
        <v>13631</v>
      </c>
      <c r="O14277" t="str">
        <f t="shared" si="223"/>
        <v>update item_mst set family_code = 'INT-FURN' where item = '024826' and site_ref = 'BENN'</v>
      </c>
      <c r="Q14277" t="s">
        <v>21406</v>
      </c>
    </row>
    <row r="14278" spans="1:17" x14ac:dyDescent="0.25">
      <c r="A14278" s="2" t="s">
        <v>13053</v>
      </c>
      <c r="B14278" s="2" t="s">
        <v>16</v>
      </c>
      <c r="C14278" s="2" t="s">
        <v>19</v>
      </c>
      <c r="D14278" s="2" t="s">
        <v>13328</v>
      </c>
      <c r="E14278" s="3" t="str">
        <f>LEFT(Table8[[#This Row],[PART NUMBER &amp; DESC]],6)</f>
        <v>022522</v>
      </c>
      <c r="G14278" t="s">
        <v>13633</v>
      </c>
      <c r="H14278" t="str">
        <f>Table8[[#This Row],[COMMODITY (FAMILY CODE)]]</f>
        <v>INT-FURN</v>
      </c>
      <c r="I14278" s="8" t="s">
        <v>13629</v>
      </c>
      <c r="J14278" t="str">
        <f>Table8[[#This Row],[Column1]]</f>
        <v>022522</v>
      </c>
      <c r="K14278" s="8" t="s">
        <v>13630</v>
      </c>
      <c r="L14278" t="s">
        <v>13632</v>
      </c>
      <c r="M14278" s="8" t="s">
        <v>13631</v>
      </c>
      <c r="O14278" t="str">
        <f t="shared" si="223"/>
        <v>update item_mst set family_code = 'INT-FURN' where item = '022522' and site_ref = 'BENN'</v>
      </c>
      <c r="Q14278" t="s">
        <v>21407</v>
      </c>
    </row>
    <row r="14279" spans="1:17" x14ac:dyDescent="0.25">
      <c r="A14279" s="3" t="s">
        <v>13053</v>
      </c>
      <c r="B14279" s="3" t="s">
        <v>16</v>
      </c>
      <c r="C14279" s="3" t="s">
        <v>19</v>
      </c>
      <c r="D14279" s="3" t="s">
        <v>13329</v>
      </c>
      <c r="E14279" s="3" t="str">
        <f>LEFT(Table8[[#This Row],[PART NUMBER &amp; DESC]],6)</f>
        <v>022547</v>
      </c>
      <c r="G14279" t="s">
        <v>13633</v>
      </c>
      <c r="H14279" t="str">
        <f>Table8[[#This Row],[COMMODITY (FAMILY CODE)]]</f>
        <v>INT-FURN</v>
      </c>
      <c r="I14279" s="8" t="s">
        <v>13629</v>
      </c>
      <c r="J14279" t="str">
        <f>Table8[[#This Row],[Column1]]</f>
        <v>022547</v>
      </c>
      <c r="K14279" s="8" t="s">
        <v>13630</v>
      </c>
      <c r="L14279" t="s">
        <v>13632</v>
      </c>
      <c r="M14279" s="8" t="s">
        <v>13631</v>
      </c>
      <c r="O14279" t="str">
        <f t="shared" si="223"/>
        <v>update item_mst set family_code = 'INT-FURN' where item = '022547' and site_ref = 'BENN'</v>
      </c>
      <c r="Q14279" t="s">
        <v>21408</v>
      </c>
    </row>
    <row r="14280" spans="1:17" x14ac:dyDescent="0.25">
      <c r="A14280" s="2" t="s">
        <v>13053</v>
      </c>
      <c r="B14280" s="2" t="s">
        <v>16</v>
      </c>
      <c r="C14280" s="2" t="s">
        <v>19</v>
      </c>
      <c r="D14280" s="2" t="s">
        <v>13330</v>
      </c>
      <c r="E14280" s="3" t="str">
        <f>LEFT(Table8[[#This Row],[PART NUMBER &amp; DESC]],6)</f>
        <v>022546</v>
      </c>
      <c r="G14280" t="s">
        <v>13633</v>
      </c>
      <c r="H14280" t="str">
        <f>Table8[[#This Row],[COMMODITY (FAMILY CODE)]]</f>
        <v>INT-FURN</v>
      </c>
      <c r="I14280" s="8" t="s">
        <v>13629</v>
      </c>
      <c r="J14280" t="str">
        <f>Table8[[#This Row],[Column1]]</f>
        <v>022546</v>
      </c>
      <c r="K14280" s="8" t="s">
        <v>13630</v>
      </c>
      <c r="L14280" t="s">
        <v>13632</v>
      </c>
      <c r="M14280" s="8" t="s">
        <v>13631</v>
      </c>
      <c r="O14280" t="str">
        <f t="shared" si="223"/>
        <v>update item_mst set family_code = 'INT-FURN' where item = '022546' and site_ref = 'BENN'</v>
      </c>
      <c r="Q14280" t="s">
        <v>21409</v>
      </c>
    </row>
    <row r="14281" spans="1:17" x14ac:dyDescent="0.25">
      <c r="A14281" s="3" t="s">
        <v>13053</v>
      </c>
      <c r="B14281" s="3" t="s">
        <v>16</v>
      </c>
      <c r="C14281" s="3" t="s">
        <v>19</v>
      </c>
      <c r="D14281" s="3" t="s">
        <v>13331</v>
      </c>
      <c r="E14281" s="3" t="str">
        <f>LEFT(Table8[[#This Row],[PART NUMBER &amp; DESC]],6)</f>
        <v>022540</v>
      </c>
      <c r="G14281" t="s">
        <v>13633</v>
      </c>
      <c r="H14281" t="str">
        <f>Table8[[#This Row],[COMMODITY (FAMILY CODE)]]</f>
        <v>INT-FURN</v>
      </c>
      <c r="I14281" s="8" t="s">
        <v>13629</v>
      </c>
      <c r="J14281" t="str">
        <f>Table8[[#This Row],[Column1]]</f>
        <v>022540</v>
      </c>
      <c r="K14281" s="8" t="s">
        <v>13630</v>
      </c>
      <c r="L14281" t="s">
        <v>13632</v>
      </c>
      <c r="M14281" s="8" t="s">
        <v>13631</v>
      </c>
      <c r="O14281" t="str">
        <f t="shared" si="223"/>
        <v>update item_mst set family_code = 'INT-FURN' where item = '022540' and site_ref = 'BENN'</v>
      </c>
      <c r="Q14281" t="s">
        <v>21410</v>
      </c>
    </row>
    <row r="14282" spans="1:17" x14ac:dyDescent="0.25">
      <c r="A14282" s="2" t="s">
        <v>13053</v>
      </c>
      <c r="B14282" s="2" t="s">
        <v>16</v>
      </c>
      <c r="C14282" s="2" t="s">
        <v>19</v>
      </c>
      <c r="D14282" s="2" t="s">
        <v>13332</v>
      </c>
      <c r="E14282" s="3" t="str">
        <f>LEFT(Table8[[#This Row],[PART NUMBER &amp; DESC]],6)</f>
        <v>022537</v>
      </c>
      <c r="G14282" t="s">
        <v>13633</v>
      </c>
      <c r="H14282" t="str">
        <f>Table8[[#This Row],[COMMODITY (FAMILY CODE)]]</f>
        <v>INT-FURN</v>
      </c>
      <c r="I14282" s="8" t="s">
        <v>13629</v>
      </c>
      <c r="J14282" t="str">
        <f>Table8[[#This Row],[Column1]]</f>
        <v>022537</v>
      </c>
      <c r="K14282" s="8" t="s">
        <v>13630</v>
      </c>
      <c r="L14282" t="s">
        <v>13632</v>
      </c>
      <c r="M14282" s="8" t="s">
        <v>13631</v>
      </c>
      <c r="O14282" t="str">
        <f t="shared" si="223"/>
        <v>update item_mst set family_code = 'INT-FURN' where item = '022537' and site_ref = 'BENN'</v>
      </c>
      <c r="Q14282" t="s">
        <v>21411</v>
      </c>
    </row>
    <row r="14283" spans="1:17" x14ac:dyDescent="0.25">
      <c r="A14283" s="3" t="s">
        <v>13053</v>
      </c>
      <c r="B14283" s="3" t="s">
        <v>16</v>
      </c>
      <c r="C14283" s="3" t="s">
        <v>19</v>
      </c>
      <c r="D14283" s="3" t="s">
        <v>13333</v>
      </c>
      <c r="E14283" s="3" t="str">
        <f>LEFT(Table8[[#This Row],[PART NUMBER &amp; DESC]],6)</f>
        <v>022535</v>
      </c>
      <c r="G14283" t="s">
        <v>13633</v>
      </c>
      <c r="H14283" t="str">
        <f>Table8[[#This Row],[COMMODITY (FAMILY CODE)]]</f>
        <v>INT-FURN</v>
      </c>
      <c r="I14283" s="8" t="s">
        <v>13629</v>
      </c>
      <c r="J14283" t="str">
        <f>Table8[[#This Row],[Column1]]</f>
        <v>022535</v>
      </c>
      <c r="K14283" s="8" t="s">
        <v>13630</v>
      </c>
      <c r="L14283" t="s">
        <v>13632</v>
      </c>
      <c r="M14283" s="8" t="s">
        <v>13631</v>
      </c>
      <c r="O14283" t="str">
        <f t="shared" si="223"/>
        <v>update item_mst set family_code = 'INT-FURN' where item = '022535' and site_ref = 'BENN'</v>
      </c>
      <c r="Q14283" t="s">
        <v>21412</v>
      </c>
    </row>
    <row r="14284" spans="1:17" x14ac:dyDescent="0.25">
      <c r="A14284" s="2" t="s">
        <v>13053</v>
      </c>
      <c r="B14284" s="2" t="s">
        <v>16</v>
      </c>
      <c r="C14284" s="2" t="s">
        <v>19</v>
      </c>
      <c r="D14284" s="2" t="s">
        <v>1357</v>
      </c>
      <c r="E14284" s="3" t="str">
        <f>LEFT(Table8[[#This Row],[PART NUMBER &amp; DESC]],6)</f>
        <v>022504</v>
      </c>
      <c r="G14284" t="s">
        <v>13633</v>
      </c>
      <c r="H14284" t="str">
        <f>Table8[[#This Row],[COMMODITY (FAMILY CODE)]]</f>
        <v>INT-FURN</v>
      </c>
      <c r="I14284" s="8" t="s">
        <v>13629</v>
      </c>
      <c r="J14284" t="str">
        <f>Table8[[#This Row],[Column1]]</f>
        <v>022504</v>
      </c>
      <c r="K14284" s="8" t="s">
        <v>13630</v>
      </c>
      <c r="L14284" t="s">
        <v>13632</v>
      </c>
      <c r="M14284" s="8" t="s">
        <v>13631</v>
      </c>
      <c r="O14284" t="str">
        <f t="shared" si="223"/>
        <v>update item_mst set family_code = 'INT-FURN' where item = '022504' and site_ref = 'BENN'</v>
      </c>
      <c r="Q14284" t="s">
        <v>14636</v>
      </c>
    </row>
    <row r="14285" spans="1:17" x14ac:dyDescent="0.25">
      <c r="A14285" s="3" t="s">
        <v>13053</v>
      </c>
      <c r="B14285" s="3" t="s">
        <v>16</v>
      </c>
      <c r="C14285" s="3" t="s">
        <v>19</v>
      </c>
      <c r="D14285" s="3" t="s">
        <v>13334</v>
      </c>
      <c r="E14285" s="3" t="str">
        <f>LEFT(Table8[[#This Row],[PART NUMBER &amp; DESC]],6)</f>
        <v>022444</v>
      </c>
      <c r="G14285" t="s">
        <v>13633</v>
      </c>
      <c r="H14285" t="str">
        <f>Table8[[#This Row],[COMMODITY (FAMILY CODE)]]</f>
        <v>INT-FURN</v>
      </c>
      <c r="I14285" s="8" t="s">
        <v>13629</v>
      </c>
      <c r="J14285" t="str">
        <f>Table8[[#This Row],[Column1]]</f>
        <v>022444</v>
      </c>
      <c r="K14285" s="8" t="s">
        <v>13630</v>
      </c>
      <c r="L14285" t="s">
        <v>13632</v>
      </c>
      <c r="M14285" s="8" t="s">
        <v>13631</v>
      </c>
      <c r="O14285" t="str">
        <f t="shared" si="223"/>
        <v>update item_mst set family_code = 'INT-FURN' where item = '022444' and site_ref = 'BENN'</v>
      </c>
      <c r="Q14285" t="s">
        <v>21413</v>
      </c>
    </row>
    <row r="14286" spans="1:17" x14ac:dyDescent="0.25">
      <c r="A14286" s="2" t="s">
        <v>13053</v>
      </c>
      <c r="B14286" s="2" t="s">
        <v>16</v>
      </c>
      <c r="C14286" s="2" t="s">
        <v>19</v>
      </c>
      <c r="D14286" s="2" t="s">
        <v>13335</v>
      </c>
      <c r="E14286" s="3" t="str">
        <f>LEFT(Table8[[#This Row],[PART NUMBER &amp; DESC]],6)</f>
        <v>023395</v>
      </c>
      <c r="G14286" t="s">
        <v>13633</v>
      </c>
      <c r="H14286" t="str">
        <f>Table8[[#This Row],[COMMODITY (FAMILY CODE)]]</f>
        <v>INT-FURN</v>
      </c>
      <c r="I14286" s="8" t="s">
        <v>13629</v>
      </c>
      <c r="J14286" t="str">
        <f>Table8[[#This Row],[Column1]]</f>
        <v>023395</v>
      </c>
      <c r="K14286" s="8" t="s">
        <v>13630</v>
      </c>
      <c r="L14286" t="s">
        <v>13632</v>
      </c>
      <c r="M14286" s="8" t="s">
        <v>13631</v>
      </c>
      <c r="O14286" t="str">
        <f t="shared" si="223"/>
        <v>update item_mst set family_code = 'INT-FURN' where item = '023395' and site_ref = 'BENN'</v>
      </c>
      <c r="Q14286" t="s">
        <v>21414</v>
      </c>
    </row>
    <row r="14287" spans="1:17" x14ac:dyDescent="0.25">
      <c r="A14287" s="2" t="s">
        <v>13053</v>
      </c>
      <c r="B14287" s="2" t="s">
        <v>16</v>
      </c>
      <c r="C14287" s="2" t="s">
        <v>19</v>
      </c>
      <c r="D14287" s="2" t="s">
        <v>13336</v>
      </c>
      <c r="E14287" s="3" t="str">
        <f>LEFT(Table8[[#This Row],[PART NUMBER &amp; DESC]],6)</f>
        <v>022075</v>
      </c>
      <c r="G14287" t="s">
        <v>13633</v>
      </c>
      <c r="H14287" t="str">
        <f>Table8[[#This Row],[COMMODITY (FAMILY CODE)]]</f>
        <v>INT-FURN</v>
      </c>
      <c r="I14287" s="8" t="s">
        <v>13629</v>
      </c>
      <c r="J14287" t="str">
        <f>Table8[[#This Row],[Column1]]</f>
        <v>022075</v>
      </c>
      <c r="K14287" s="8" t="s">
        <v>13630</v>
      </c>
      <c r="L14287" t="s">
        <v>13632</v>
      </c>
      <c r="M14287" s="8" t="s">
        <v>13631</v>
      </c>
      <c r="O14287" t="str">
        <f t="shared" si="223"/>
        <v>update item_mst set family_code = 'INT-FURN' where item = '022075' and site_ref = 'BENN'</v>
      </c>
      <c r="Q14287" t="s">
        <v>21415</v>
      </c>
    </row>
    <row r="14288" spans="1:17" x14ac:dyDescent="0.25">
      <c r="A14288" s="3" t="s">
        <v>13053</v>
      </c>
      <c r="B14288" s="3" t="s">
        <v>16</v>
      </c>
      <c r="C14288" s="3" t="s">
        <v>19</v>
      </c>
      <c r="D14288" s="3" t="s">
        <v>13337</v>
      </c>
      <c r="E14288" s="3" t="str">
        <f>LEFT(Table8[[#This Row],[PART NUMBER &amp; DESC]],6)</f>
        <v>022076</v>
      </c>
      <c r="G14288" t="s">
        <v>13633</v>
      </c>
      <c r="H14288" t="str">
        <f>Table8[[#This Row],[COMMODITY (FAMILY CODE)]]</f>
        <v>INT-FURN</v>
      </c>
      <c r="I14288" s="8" t="s">
        <v>13629</v>
      </c>
      <c r="J14288" t="str">
        <f>Table8[[#This Row],[Column1]]</f>
        <v>022076</v>
      </c>
      <c r="K14288" s="8" t="s">
        <v>13630</v>
      </c>
      <c r="L14288" t="s">
        <v>13632</v>
      </c>
      <c r="M14288" s="8" t="s">
        <v>13631</v>
      </c>
      <c r="O14288" t="str">
        <f t="shared" si="223"/>
        <v>update item_mst set family_code = 'INT-FURN' where item = '022076' and site_ref = 'BENN'</v>
      </c>
      <c r="Q14288" t="s">
        <v>21416</v>
      </c>
    </row>
    <row r="14289" spans="1:17" x14ac:dyDescent="0.25">
      <c r="A14289" s="2" t="s">
        <v>13053</v>
      </c>
      <c r="B14289" s="2" t="s">
        <v>16</v>
      </c>
      <c r="C14289" s="2" t="s">
        <v>19</v>
      </c>
      <c r="D14289" s="2" t="s">
        <v>13338</v>
      </c>
      <c r="E14289" s="3" t="str">
        <f>LEFT(Table8[[#This Row],[PART NUMBER &amp; DESC]],6)</f>
        <v>022077</v>
      </c>
      <c r="G14289" t="s">
        <v>13633</v>
      </c>
      <c r="H14289" t="str">
        <f>Table8[[#This Row],[COMMODITY (FAMILY CODE)]]</f>
        <v>INT-FURN</v>
      </c>
      <c r="I14289" s="8" t="s">
        <v>13629</v>
      </c>
      <c r="J14289" t="str">
        <f>Table8[[#This Row],[Column1]]</f>
        <v>022077</v>
      </c>
      <c r="K14289" s="8" t="s">
        <v>13630</v>
      </c>
      <c r="L14289" t="s">
        <v>13632</v>
      </c>
      <c r="M14289" s="8" t="s">
        <v>13631</v>
      </c>
      <c r="O14289" t="str">
        <f t="shared" si="223"/>
        <v>update item_mst set family_code = 'INT-FURN' where item = '022077' and site_ref = 'BENN'</v>
      </c>
      <c r="Q14289" t="s">
        <v>21417</v>
      </c>
    </row>
    <row r="14290" spans="1:17" x14ac:dyDescent="0.25">
      <c r="A14290" s="3" t="s">
        <v>13053</v>
      </c>
      <c r="B14290" s="3" t="s">
        <v>16</v>
      </c>
      <c r="C14290" s="3" t="s">
        <v>19</v>
      </c>
      <c r="D14290" s="3" t="s">
        <v>13339</v>
      </c>
      <c r="E14290" s="3" t="str">
        <f>LEFT(Table8[[#This Row],[PART NUMBER &amp; DESC]],6)</f>
        <v>022078</v>
      </c>
      <c r="G14290" t="s">
        <v>13633</v>
      </c>
      <c r="H14290" t="str">
        <f>Table8[[#This Row],[COMMODITY (FAMILY CODE)]]</f>
        <v>INT-FURN</v>
      </c>
      <c r="I14290" s="8" t="s">
        <v>13629</v>
      </c>
      <c r="J14290" t="str">
        <f>Table8[[#This Row],[Column1]]</f>
        <v>022078</v>
      </c>
      <c r="K14290" s="8" t="s">
        <v>13630</v>
      </c>
      <c r="L14290" t="s">
        <v>13632</v>
      </c>
      <c r="M14290" s="8" t="s">
        <v>13631</v>
      </c>
      <c r="O14290" t="str">
        <f t="shared" si="223"/>
        <v>update item_mst set family_code = 'INT-FURN' where item = '022078' and site_ref = 'BENN'</v>
      </c>
      <c r="Q14290" t="s">
        <v>21418</v>
      </c>
    </row>
    <row r="14291" spans="1:17" x14ac:dyDescent="0.25">
      <c r="A14291" s="2" t="s">
        <v>13053</v>
      </c>
      <c r="B14291" s="2" t="s">
        <v>16</v>
      </c>
      <c r="C14291" s="2" t="s">
        <v>19</v>
      </c>
      <c r="D14291" s="2" t="s">
        <v>13340</v>
      </c>
      <c r="E14291" s="3" t="str">
        <f>LEFT(Table8[[#This Row],[PART NUMBER &amp; DESC]],6)</f>
        <v>022079</v>
      </c>
      <c r="G14291" t="s">
        <v>13633</v>
      </c>
      <c r="H14291" t="str">
        <f>Table8[[#This Row],[COMMODITY (FAMILY CODE)]]</f>
        <v>INT-FURN</v>
      </c>
      <c r="I14291" s="8" t="s">
        <v>13629</v>
      </c>
      <c r="J14291" t="str">
        <f>Table8[[#This Row],[Column1]]</f>
        <v>022079</v>
      </c>
      <c r="K14291" s="8" t="s">
        <v>13630</v>
      </c>
      <c r="L14291" t="s">
        <v>13632</v>
      </c>
      <c r="M14291" s="8" t="s">
        <v>13631</v>
      </c>
      <c r="O14291" t="str">
        <f t="shared" si="223"/>
        <v>update item_mst set family_code = 'INT-FURN' where item = '022079' and site_ref = 'BENN'</v>
      </c>
      <c r="Q14291" t="s">
        <v>21419</v>
      </c>
    </row>
    <row r="14292" spans="1:17" x14ac:dyDescent="0.25">
      <c r="A14292" s="3" t="s">
        <v>13053</v>
      </c>
      <c r="B14292" s="3" t="s">
        <v>16</v>
      </c>
      <c r="C14292" s="3" t="s">
        <v>19</v>
      </c>
      <c r="D14292" s="3" t="s">
        <v>13341</v>
      </c>
      <c r="E14292" s="3" t="str">
        <f>LEFT(Table8[[#This Row],[PART NUMBER &amp; DESC]],6)</f>
        <v>022057</v>
      </c>
      <c r="G14292" t="s">
        <v>13633</v>
      </c>
      <c r="H14292" t="str">
        <f>Table8[[#This Row],[COMMODITY (FAMILY CODE)]]</f>
        <v>INT-FURN</v>
      </c>
      <c r="I14292" s="8" t="s">
        <v>13629</v>
      </c>
      <c r="J14292" t="str">
        <f>Table8[[#This Row],[Column1]]</f>
        <v>022057</v>
      </c>
      <c r="K14292" s="8" t="s">
        <v>13630</v>
      </c>
      <c r="L14292" t="s">
        <v>13632</v>
      </c>
      <c r="M14292" s="8" t="s">
        <v>13631</v>
      </c>
      <c r="O14292" t="str">
        <f t="shared" si="223"/>
        <v>update item_mst set family_code = 'INT-FURN' where item = '022057' and site_ref = 'BENN'</v>
      </c>
      <c r="Q14292" t="s">
        <v>21420</v>
      </c>
    </row>
    <row r="14293" spans="1:17" x14ac:dyDescent="0.25">
      <c r="A14293" s="2" t="s">
        <v>13053</v>
      </c>
      <c r="B14293" s="2" t="s">
        <v>16</v>
      </c>
      <c r="C14293" s="2" t="s">
        <v>19</v>
      </c>
      <c r="D14293" s="2" t="s">
        <v>13342</v>
      </c>
      <c r="E14293" s="3" t="str">
        <f>LEFT(Table8[[#This Row],[PART NUMBER &amp; DESC]],6)</f>
        <v>023353</v>
      </c>
      <c r="G14293" t="s">
        <v>13633</v>
      </c>
      <c r="H14293" t="str">
        <f>Table8[[#This Row],[COMMODITY (FAMILY CODE)]]</f>
        <v>INT-FURN</v>
      </c>
      <c r="I14293" s="8" t="s">
        <v>13629</v>
      </c>
      <c r="J14293" t="str">
        <f>Table8[[#This Row],[Column1]]</f>
        <v>023353</v>
      </c>
      <c r="K14293" s="8" t="s">
        <v>13630</v>
      </c>
      <c r="L14293" t="s">
        <v>13632</v>
      </c>
      <c r="M14293" s="8" t="s">
        <v>13631</v>
      </c>
      <c r="O14293" t="str">
        <f t="shared" si="223"/>
        <v>update item_mst set family_code = 'INT-FURN' where item = '023353' and site_ref = 'BENN'</v>
      </c>
      <c r="Q14293" t="s">
        <v>21421</v>
      </c>
    </row>
    <row r="14294" spans="1:17" x14ac:dyDescent="0.25">
      <c r="A14294" s="3" t="s">
        <v>13053</v>
      </c>
      <c r="B14294" s="3" t="s">
        <v>16</v>
      </c>
      <c r="C14294" s="3" t="s">
        <v>19</v>
      </c>
      <c r="D14294" s="3" t="s">
        <v>13343</v>
      </c>
      <c r="E14294" s="3" t="str">
        <f>LEFT(Table8[[#This Row],[PART NUMBER &amp; DESC]],6)</f>
        <v>022046</v>
      </c>
      <c r="G14294" t="s">
        <v>13633</v>
      </c>
      <c r="H14294" t="str">
        <f>Table8[[#This Row],[COMMODITY (FAMILY CODE)]]</f>
        <v>INT-FURN</v>
      </c>
      <c r="I14294" s="8" t="s">
        <v>13629</v>
      </c>
      <c r="J14294" t="str">
        <f>Table8[[#This Row],[Column1]]</f>
        <v>022046</v>
      </c>
      <c r="K14294" s="8" t="s">
        <v>13630</v>
      </c>
      <c r="L14294" t="s">
        <v>13632</v>
      </c>
      <c r="M14294" s="8" t="s">
        <v>13631</v>
      </c>
      <c r="O14294" t="str">
        <f t="shared" si="223"/>
        <v>update item_mst set family_code = 'INT-FURN' where item = '022046' and site_ref = 'BENN'</v>
      </c>
      <c r="Q14294" t="s">
        <v>21422</v>
      </c>
    </row>
    <row r="14295" spans="1:17" x14ac:dyDescent="0.25">
      <c r="A14295" s="3" t="s">
        <v>13053</v>
      </c>
      <c r="B14295" s="3" t="s">
        <v>16</v>
      </c>
      <c r="C14295" s="3" t="s">
        <v>19</v>
      </c>
      <c r="D14295" s="3" t="s">
        <v>13344</v>
      </c>
      <c r="E14295" s="3" t="str">
        <f>LEFT(Table8[[#This Row],[PART NUMBER &amp; DESC]],6)</f>
        <v>023054</v>
      </c>
      <c r="G14295" t="s">
        <v>13633</v>
      </c>
      <c r="H14295" t="str">
        <f>Table8[[#This Row],[COMMODITY (FAMILY CODE)]]</f>
        <v>INT-FURN</v>
      </c>
      <c r="I14295" s="8" t="s">
        <v>13629</v>
      </c>
      <c r="J14295" t="str">
        <f>Table8[[#This Row],[Column1]]</f>
        <v>023054</v>
      </c>
      <c r="K14295" s="8" t="s">
        <v>13630</v>
      </c>
      <c r="L14295" t="s">
        <v>13632</v>
      </c>
      <c r="M14295" s="8" t="s">
        <v>13631</v>
      </c>
      <c r="O14295" t="str">
        <f t="shared" si="223"/>
        <v>update item_mst set family_code = 'INT-FURN' where item = '023054' and site_ref = 'BENN'</v>
      </c>
      <c r="Q14295" t="s">
        <v>21423</v>
      </c>
    </row>
    <row r="14296" spans="1:17" x14ac:dyDescent="0.25">
      <c r="A14296" s="2" t="s">
        <v>13053</v>
      </c>
      <c r="B14296" s="2" t="s">
        <v>16</v>
      </c>
      <c r="C14296" s="2" t="s">
        <v>19</v>
      </c>
      <c r="D14296" s="2" t="s">
        <v>13345</v>
      </c>
      <c r="E14296" s="3" t="str">
        <f>LEFT(Table8[[#This Row],[PART NUMBER &amp; DESC]],6)</f>
        <v>023021</v>
      </c>
      <c r="G14296" t="s">
        <v>13633</v>
      </c>
      <c r="H14296" t="str">
        <f>Table8[[#This Row],[COMMODITY (FAMILY CODE)]]</f>
        <v>INT-FURN</v>
      </c>
      <c r="I14296" s="8" t="s">
        <v>13629</v>
      </c>
      <c r="J14296" t="str">
        <f>Table8[[#This Row],[Column1]]</f>
        <v>023021</v>
      </c>
      <c r="K14296" s="8" t="s">
        <v>13630</v>
      </c>
      <c r="L14296" t="s">
        <v>13632</v>
      </c>
      <c r="M14296" s="8" t="s">
        <v>13631</v>
      </c>
      <c r="O14296" t="str">
        <f t="shared" si="223"/>
        <v>update item_mst set family_code = 'INT-FURN' where item = '023021' and site_ref = 'BENN'</v>
      </c>
      <c r="Q14296" t="s">
        <v>21424</v>
      </c>
    </row>
    <row r="14297" spans="1:17" x14ac:dyDescent="0.25">
      <c r="A14297" s="2" t="s">
        <v>13053</v>
      </c>
      <c r="B14297" s="2" t="s">
        <v>16</v>
      </c>
      <c r="C14297" s="2" t="s">
        <v>19</v>
      </c>
      <c r="D14297" s="2" t="s">
        <v>13346</v>
      </c>
      <c r="E14297" s="3" t="str">
        <f>LEFT(Table8[[#This Row],[PART NUMBER &amp; DESC]],6)</f>
        <v>022465</v>
      </c>
      <c r="G14297" t="s">
        <v>13633</v>
      </c>
      <c r="H14297" t="str">
        <f>Table8[[#This Row],[COMMODITY (FAMILY CODE)]]</f>
        <v>INT-FURN</v>
      </c>
      <c r="I14297" s="8" t="s">
        <v>13629</v>
      </c>
      <c r="J14297" t="str">
        <f>Table8[[#This Row],[Column1]]</f>
        <v>022465</v>
      </c>
      <c r="K14297" s="8" t="s">
        <v>13630</v>
      </c>
      <c r="L14297" t="s">
        <v>13632</v>
      </c>
      <c r="M14297" s="8" t="s">
        <v>13631</v>
      </c>
      <c r="O14297" t="str">
        <f t="shared" si="223"/>
        <v>update item_mst set family_code = 'INT-FURN' where item = '022465' and site_ref = 'BENN'</v>
      </c>
      <c r="Q14297" t="s">
        <v>21425</v>
      </c>
    </row>
    <row r="14298" spans="1:17" x14ac:dyDescent="0.25">
      <c r="A14298" s="3" t="s">
        <v>13053</v>
      </c>
      <c r="B14298" s="3" t="s">
        <v>16</v>
      </c>
      <c r="C14298" s="3" t="s">
        <v>19</v>
      </c>
      <c r="D14298" s="3" t="s">
        <v>13347</v>
      </c>
      <c r="E14298" s="3" t="str">
        <f>LEFT(Table8[[#This Row],[PART NUMBER &amp; DESC]],6)</f>
        <v>023444</v>
      </c>
      <c r="G14298" t="s">
        <v>13633</v>
      </c>
      <c r="H14298" t="str">
        <f>Table8[[#This Row],[COMMODITY (FAMILY CODE)]]</f>
        <v>INT-FURN</v>
      </c>
      <c r="I14298" s="8" t="s">
        <v>13629</v>
      </c>
      <c r="J14298" t="str">
        <f>Table8[[#This Row],[Column1]]</f>
        <v>023444</v>
      </c>
      <c r="K14298" s="8" t="s">
        <v>13630</v>
      </c>
      <c r="L14298" t="s">
        <v>13632</v>
      </c>
      <c r="M14298" s="8" t="s">
        <v>13631</v>
      </c>
      <c r="O14298" t="str">
        <f t="shared" si="223"/>
        <v>update item_mst set family_code = 'INT-FURN' where item = '023444' and site_ref = 'BENN'</v>
      </c>
      <c r="Q14298" t="s">
        <v>21426</v>
      </c>
    </row>
    <row r="14299" spans="1:17" x14ac:dyDescent="0.25">
      <c r="A14299" s="2" t="s">
        <v>13053</v>
      </c>
      <c r="B14299" s="2" t="s">
        <v>16</v>
      </c>
      <c r="C14299" s="2" t="s">
        <v>19</v>
      </c>
      <c r="D14299" s="2" t="s">
        <v>13348</v>
      </c>
      <c r="E14299" s="3" t="str">
        <f>LEFT(Table8[[#This Row],[PART NUMBER &amp; DESC]],6)</f>
        <v>022853</v>
      </c>
      <c r="G14299" t="s">
        <v>13633</v>
      </c>
      <c r="H14299" t="str">
        <f>Table8[[#This Row],[COMMODITY (FAMILY CODE)]]</f>
        <v>INT-FURN</v>
      </c>
      <c r="I14299" s="8" t="s">
        <v>13629</v>
      </c>
      <c r="J14299" t="str">
        <f>Table8[[#This Row],[Column1]]</f>
        <v>022853</v>
      </c>
      <c r="K14299" s="8" t="s">
        <v>13630</v>
      </c>
      <c r="L14299" t="s">
        <v>13632</v>
      </c>
      <c r="M14299" s="8" t="s">
        <v>13631</v>
      </c>
      <c r="O14299" t="str">
        <f t="shared" si="223"/>
        <v>update item_mst set family_code = 'INT-FURN' where item = '022853' and site_ref = 'BENN'</v>
      </c>
      <c r="Q14299" t="s">
        <v>21427</v>
      </c>
    </row>
    <row r="14300" spans="1:17" x14ac:dyDescent="0.25">
      <c r="A14300" s="2" t="s">
        <v>13053</v>
      </c>
      <c r="B14300" s="2" t="s">
        <v>16</v>
      </c>
      <c r="C14300" s="2" t="s">
        <v>19</v>
      </c>
      <c r="D14300" s="2" t="s">
        <v>13349</v>
      </c>
      <c r="E14300" s="3" t="str">
        <f>LEFT(Table8[[#This Row],[PART NUMBER &amp; DESC]],6)</f>
        <v>025251</v>
      </c>
      <c r="G14300" t="s">
        <v>13633</v>
      </c>
      <c r="H14300" t="str">
        <f>Table8[[#This Row],[COMMODITY (FAMILY CODE)]]</f>
        <v>INT-FURN</v>
      </c>
      <c r="I14300" s="8" t="s">
        <v>13629</v>
      </c>
      <c r="J14300" t="str">
        <f>Table8[[#This Row],[Column1]]</f>
        <v>025251</v>
      </c>
      <c r="K14300" s="8" t="s">
        <v>13630</v>
      </c>
      <c r="L14300" t="s">
        <v>13632</v>
      </c>
      <c r="M14300" s="8" t="s">
        <v>13631</v>
      </c>
      <c r="O14300" t="str">
        <f t="shared" si="223"/>
        <v>update item_mst set family_code = 'INT-FURN' where item = '025251' and site_ref = 'BENN'</v>
      </c>
      <c r="Q14300" t="s">
        <v>21428</v>
      </c>
    </row>
    <row r="14301" spans="1:17" x14ac:dyDescent="0.25">
      <c r="A14301" s="2" t="s">
        <v>13053</v>
      </c>
      <c r="B14301" s="2" t="s">
        <v>16</v>
      </c>
      <c r="C14301" s="2" t="s">
        <v>19</v>
      </c>
      <c r="D14301" s="2" t="s">
        <v>13350</v>
      </c>
      <c r="E14301" s="3" t="str">
        <f>LEFT(Table8[[#This Row],[PART NUMBER &amp; DESC]],6)</f>
        <v>021973</v>
      </c>
      <c r="G14301" t="s">
        <v>13633</v>
      </c>
      <c r="H14301" t="str">
        <f>Table8[[#This Row],[COMMODITY (FAMILY CODE)]]</f>
        <v>INT-FURN</v>
      </c>
      <c r="I14301" s="8" t="s">
        <v>13629</v>
      </c>
      <c r="J14301" t="str">
        <f>Table8[[#This Row],[Column1]]</f>
        <v>021973</v>
      </c>
      <c r="K14301" s="8" t="s">
        <v>13630</v>
      </c>
      <c r="L14301" t="s">
        <v>13632</v>
      </c>
      <c r="M14301" s="8" t="s">
        <v>13631</v>
      </c>
      <c r="O14301" t="str">
        <f t="shared" si="223"/>
        <v>update item_mst set family_code = 'INT-FURN' where item = '021973' and site_ref = 'BENN'</v>
      </c>
      <c r="Q14301" t="s">
        <v>21429</v>
      </c>
    </row>
    <row r="14302" spans="1:17" x14ac:dyDescent="0.25">
      <c r="A14302" s="3" t="s">
        <v>13053</v>
      </c>
      <c r="B14302" s="3" t="s">
        <v>16</v>
      </c>
      <c r="C14302" s="3" t="s">
        <v>19</v>
      </c>
      <c r="D14302" s="3" t="s">
        <v>13351</v>
      </c>
      <c r="E14302" s="3" t="str">
        <f>LEFT(Table8[[#This Row],[PART NUMBER &amp; DESC]],6)</f>
        <v>021975</v>
      </c>
      <c r="G14302" t="s">
        <v>13633</v>
      </c>
      <c r="H14302" t="str">
        <f>Table8[[#This Row],[COMMODITY (FAMILY CODE)]]</f>
        <v>INT-FURN</v>
      </c>
      <c r="I14302" s="8" t="s">
        <v>13629</v>
      </c>
      <c r="J14302" t="str">
        <f>Table8[[#This Row],[Column1]]</f>
        <v>021975</v>
      </c>
      <c r="K14302" s="8" t="s">
        <v>13630</v>
      </c>
      <c r="L14302" t="s">
        <v>13632</v>
      </c>
      <c r="M14302" s="8" t="s">
        <v>13631</v>
      </c>
      <c r="O14302" t="str">
        <f t="shared" si="223"/>
        <v>update item_mst set family_code = 'INT-FURN' where item = '021975' and site_ref = 'BENN'</v>
      </c>
      <c r="Q14302" t="s">
        <v>21430</v>
      </c>
    </row>
    <row r="14303" spans="1:17" x14ac:dyDescent="0.25">
      <c r="A14303" s="2" t="s">
        <v>13053</v>
      </c>
      <c r="B14303" s="2" t="s">
        <v>16</v>
      </c>
      <c r="C14303" s="2" t="s">
        <v>19</v>
      </c>
      <c r="D14303" s="2" t="s">
        <v>13352</v>
      </c>
      <c r="E14303" s="3" t="str">
        <f>LEFT(Table8[[#This Row],[PART NUMBER &amp; DESC]],6)</f>
        <v>021974</v>
      </c>
      <c r="G14303" t="s">
        <v>13633</v>
      </c>
      <c r="H14303" t="str">
        <f>Table8[[#This Row],[COMMODITY (FAMILY CODE)]]</f>
        <v>INT-FURN</v>
      </c>
      <c r="I14303" s="8" t="s">
        <v>13629</v>
      </c>
      <c r="J14303" t="str">
        <f>Table8[[#This Row],[Column1]]</f>
        <v>021974</v>
      </c>
      <c r="K14303" s="8" t="s">
        <v>13630</v>
      </c>
      <c r="L14303" t="s">
        <v>13632</v>
      </c>
      <c r="M14303" s="8" t="s">
        <v>13631</v>
      </c>
      <c r="O14303" t="str">
        <f t="shared" si="223"/>
        <v>update item_mst set family_code = 'INT-FURN' where item = '021974' and site_ref = 'BENN'</v>
      </c>
      <c r="Q14303" t="s">
        <v>21431</v>
      </c>
    </row>
    <row r="14304" spans="1:17" x14ac:dyDescent="0.25">
      <c r="A14304" s="3" t="s">
        <v>13053</v>
      </c>
      <c r="B14304" s="3" t="s">
        <v>16</v>
      </c>
      <c r="C14304" s="3" t="s">
        <v>19</v>
      </c>
      <c r="D14304" s="3" t="s">
        <v>13353</v>
      </c>
      <c r="E14304" s="3" t="str">
        <f>LEFT(Table8[[#This Row],[PART NUMBER &amp; DESC]],6)</f>
        <v>022003</v>
      </c>
      <c r="G14304" t="s">
        <v>13633</v>
      </c>
      <c r="H14304" t="str">
        <f>Table8[[#This Row],[COMMODITY (FAMILY CODE)]]</f>
        <v>INT-FURN</v>
      </c>
      <c r="I14304" s="8" t="s">
        <v>13629</v>
      </c>
      <c r="J14304" t="str">
        <f>Table8[[#This Row],[Column1]]</f>
        <v>022003</v>
      </c>
      <c r="K14304" s="8" t="s">
        <v>13630</v>
      </c>
      <c r="L14304" t="s">
        <v>13632</v>
      </c>
      <c r="M14304" s="8" t="s">
        <v>13631</v>
      </c>
      <c r="O14304" t="str">
        <f t="shared" si="223"/>
        <v>update item_mst set family_code = 'INT-FURN' where item = '022003' and site_ref = 'BENN'</v>
      </c>
      <c r="Q14304" t="s">
        <v>21432</v>
      </c>
    </row>
    <row r="14305" spans="1:17" x14ac:dyDescent="0.25">
      <c r="A14305" s="2" t="s">
        <v>13053</v>
      </c>
      <c r="B14305" s="2" t="s">
        <v>16</v>
      </c>
      <c r="C14305" s="2" t="s">
        <v>19</v>
      </c>
      <c r="D14305" s="2" t="s">
        <v>13354</v>
      </c>
      <c r="E14305" s="3" t="str">
        <f>LEFT(Table8[[#This Row],[PART NUMBER &amp; DESC]],6)</f>
        <v>023351</v>
      </c>
      <c r="G14305" t="s">
        <v>13633</v>
      </c>
      <c r="H14305" t="str">
        <f>Table8[[#This Row],[COMMODITY (FAMILY CODE)]]</f>
        <v>INT-FURN</v>
      </c>
      <c r="I14305" s="8" t="s">
        <v>13629</v>
      </c>
      <c r="J14305" t="str">
        <f>Table8[[#This Row],[Column1]]</f>
        <v>023351</v>
      </c>
      <c r="K14305" s="8" t="s">
        <v>13630</v>
      </c>
      <c r="L14305" t="s">
        <v>13632</v>
      </c>
      <c r="M14305" s="8" t="s">
        <v>13631</v>
      </c>
      <c r="O14305" t="str">
        <f t="shared" si="223"/>
        <v>update item_mst set family_code = 'INT-FURN' where item = '023351' and site_ref = 'BENN'</v>
      </c>
      <c r="Q14305" t="s">
        <v>21433</v>
      </c>
    </row>
    <row r="14306" spans="1:17" x14ac:dyDescent="0.25">
      <c r="A14306" s="2" t="s">
        <v>13053</v>
      </c>
      <c r="B14306" s="2" t="s">
        <v>16</v>
      </c>
      <c r="C14306" s="2" t="s">
        <v>19</v>
      </c>
      <c r="D14306" s="2" t="s">
        <v>13355</v>
      </c>
      <c r="E14306" s="3" t="str">
        <f>LEFT(Table8[[#This Row],[PART NUMBER &amp; DESC]],6)</f>
        <v>022323</v>
      </c>
      <c r="G14306" t="s">
        <v>13633</v>
      </c>
      <c r="H14306" t="str">
        <f>Table8[[#This Row],[COMMODITY (FAMILY CODE)]]</f>
        <v>INT-FURN</v>
      </c>
      <c r="I14306" s="8" t="s">
        <v>13629</v>
      </c>
      <c r="J14306" t="str">
        <f>Table8[[#This Row],[Column1]]</f>
        <v>022323</v>
      </c>
      <c r="K14306" s="8" t="s">
        <v>13630</v>
      </c>
      <c r="L14306" t="s">
        <v>13632</v>
      </c>
      <c r="M14306" s="8" t="s">
        <v>13631</v>
      </c>
      <c r="O14306" t="str">
        <f t="shared" si="223"/>
        <v>update item_mst set family_code = 'INT-FURN' where item = '022323' and site_ref = 'BENN'</v>
      </c>
      <c r="Q14306" t="s">
        <v>21434</v>
      </c>
    </row>
    <row r="14307" spans="1:17" x14ac:dyDescent="0.25">
      <c r="A14307" s="3" t="s">
        <v>13053</v>
      </c>
      <c r="B14307" s="3" t="s">
        <v>16</v>
      </c>
      <c r="C14307" s="3" t="s">
        <v>19</v>
      </c>
      <c r="D14307" s="3" t="s">
        <v>13356</v>
      </c>
      <c r="E14307" s="3" t="str">
        <f>LEFT(Table8[[#This Row],[PART NUMBER &amp; DESC]],6)</f>
        <v>022325</v>
      </c>
      <c r="G14307" t="s">
        <v>13633</v>
      </c>
      <c r="H14307" t="str">
        <f>Table8[[#This Row],[COMMODITY (FAMILY CODE)]]</f>
        <v>INT-FURN</v>
      </c>
      <c r="I14307" s="8" t="s">
        <v>13629</v>
      </c>
      <c r="J14307" t="str">
        <f>Table8[[#This Row],[Column1]]</f>
        <v>022325</v>
      </c>
      <c r="K14307" s="8" t="s">
        <v>13630</v>
      </c>
      <c r="L14307" t="s">
        <v>13632</v>
      </c>
      <c r="M14307" s="8" t="s">
        <v>13631</v>
      </c>
      <c r="O14307" t="str">
        <f t="shared" si="223"/>
        <v>update item_mst set family_code = 'INT-FURN' where item = '022325' and site_ref = 'BENN'</v>
      </c>
      <c r="Q14307" t="s">
        <v>21435</v>
      </c>
    </row>
    <row r="14308" spans="1:17" x14ac:dyDescent="0.25">
      <c r="A14308" s="2" t="s">
        <v>13053</v>
      </c>
      <c r="B14308" s="2" t="s">
        <v>16</v>
      </c>
      <c r="C14308" s="2" t="s">
        <v>19</v>
      </c>
      <c r="D14308" s="2" t="s">
        <v>13357</v>
      </c>
      <c r="E14308" s="3" t="str">
        <f>LEFT(Table8[[#This Row],[PART NUMBER &amp; DESC]],6)</f>
        <v>022324</v>
      </c>
      <c r="G14308" t="s">
        <v>13633</v>
      </c>
      <c r="H14308" t="str">
        <f>Table8[[#This Row],[COMMODITY (FAMILY CODE)]]</f>
        <v>INT-FURN</v>
      </c>
      <c r="I14308" s="8" t="s">
        <v>13629</v>
      </c>
      <c r="J14308" t="str">
        <f>Table8[[#This Row],[Column1]]</f>
        <v>022324</v>
      </c>
      <c r="K14308" s="8" t="s">
        <v>13630</v>
      </c>
      <c r="L14308" t="s">
        <v>13632</v>
      </c>
      <c r="M14308" s="8" t="s">
        <v>13631</v>
      </c>
      <c r="O14308" t="str">
        <f t="shared" si="223"/>
        <v>update item_mst set family_code = 'INT-FURN' where item = '022324' and site_ref = 'BENN'</v>
      </c>
      <c r="Q14308" t="s">
        <v>21436</v>
      </c>
    </row>
    <row r="14309" spans="1:17" x14ac:dyDescent="0.25">
      <c r="A14309" s="2" t="s">
        <v>13053</v>
      </c>
      <c r="B14309" s="2" t="s">
        <v>16</v>
      </c>
      <c r="C14309" s="2" t="s">
        <v>19</v>
      </c>
      <c r="D14309" s="2" t="s">
        <v>1397</v>
      </c>
      <c r="E14309" s="3" t="str">
        <f>LEFT(Table8[[#This Row],[PART NUMBER &amp; DESC]],6)</f>
        <v>023380</v>
      </c>
      <c r="G14309" t="s">
        <v>13633</v>
      </c>
      <c r="H14309" t="str">
        <f>Table8[[#This Row],[COMMODITY (FAMILY CODE)]]</f>
        <v>INT-FURN</v>
      </c>
      <c r="I14309" s="8" t="s">
        <v>13629</v>
      </c>
      <c r="J14309" t="str">
        <f>Table8[[#This Row],[Column1]]</f>
        <v>023380</v>
      </c>
      <c r="K14309" s="8" t="s">
        <v>13630</v>
      </c>
      <c r="L14309" t="s">
        <v>13632</v>
      </c>
      <c r="M14309" s="8" t="s">
        <v>13631</v>
      </c>
      <c r="O14309" t="str">
        <f t="shared" si="223"/>
        <v>update item_mst set family_code = 'INT-FURN' where item = '023380' and site_ref = 'BENN'</v>
      </c>
      <c r="Q14309" t="s">
        <v>14674</v>
      </c>
    </row>
    <row r="14310" spans="1:17" x14ac:dyDescent="0.25">
      <c r="A14310" s="3" t="s">
        <v>13053</v>
      </c>
      <c r="B14310" s="3" t="s">
        <v>16</v>
      </c>
      <c r="C14310" s="3" t="s">
        <v>19</v>
      </c>
      <c r="D14310" s="3" t="s">
        <v>13358</v>
      </c>
      <c r="E14310" s="3" t="str">
        <f>LEFT(Table8[[#This Row],[PART NUMBER &amp; DESC]],6)</f>
        <v>022349</v>
      </c>
      <c r="G14310" t="s">
        <v>13633</v>
      </c>
      <c r="H14310" t="str">
        <f>Table8[[#This Row],[COMMODITY (FAMILY CODE)]]</f>
        <v>INT-FURN</v>
      </c>
      <c r="I14310" s="8" t="s">
        <v>13629</v>
      </c>
      <c r="J14310" t="str">
        <f>Table8[[#This Row],[Column1]]</f>
        <v>022349</v>
      </c>
      <c r="K14310" s="8" t="s">
        <v>13630</v>
      </c>
      <c r="L14310" t="s">
        <v>13632</v>
      </c>
      <c r="M14310" s="8" t="s">
        <v>13631</v>
      </c>
      <c r="O14310" t="str">
        <f t="shared" si="223"/>
        <v>update item_mst set family_code = 'INT-FURN' where item = '022349' and site_ref = 'BENN'</v>
      </c>
      <c r="Q14310" t="s">
        <v>21437</v>
      </c>
    </row>
    <row r="14311" spans="1:17" x14ac:dyDescent="0.25">
      <c r="A14311" s="2" t="s">
        <v>13053</v>
      </c>
      <c r="B14311" s="2" t="s">
        <v>16</v>
      </c>
      <c r="C14311" s="2" t="s">
        <v>19</v>
      </c>
      <c r="D14311" s="2" t="s">
        <v>13359</v>
      </c>
      <c r="E14311" s="3" t="str">
        <f>LEFT(Table8[[#This Row],[PART NUMBER &amp; DESC]],6)</f>
        <v>022350</v>
      </c>
      <c r="G14311" t="s">
        <v>13633</v>
      </c>
      <c r="H14311" t="str">
        <f>Table8[[#This Row],[COMMODITY (FAMILY CODE)]]</f>
        <v>INT-FURN</v>
      </c>
      <c r="I14311" s="8" t="s">
        <v>13629</v>
      </c>
      <c r="J14311" t="str">
        <f>Table8[[#This Row],[Column1]]</f>
        <v>022350</v>
      </c>
      <c r="K14311" s="8" t="s">
        <v>13630</v>
      </c>
      <c r="L14311" t="s">
        <v>13632</v>
      </c>
      <c r="M14311" s="8" t="s">
        <v>13631</v>
      </c>
      <c r="O14311" t="str">
        <f t="shared" si="223"/>
        <v>update item_mst set family_code = 'INT-FURN' where item = '022350' and site_ref = 'BENN'</v>
      </c>
      <c r="Q14311" t="s">
        <v>21438</v>
      </c>
    </row>
    <row r="14312" spans="1:17" x14ac:dyDescent="0.25">
      <c r="A14312" s="3" t="s">
        <v>13053</v>
      </c>
      <c r="B14312" s="3" t="s">
        <v>16</v>
      </c>
      <c r="C14312" s="3" t="s">
        <v>19</v>
      </c>
      <c r="D14312" s="3" t="s">
        <v>13360</v>
      </c>
      <c r="E14312" s="3" t="str">
        <f>LEFT(Table8[[#This Row],[PART NUMBER &amp; DESC]],6)</f>
        <v>023206</v>
      </c>
      <c r="G14312" t="s">
        <v>13633</v>
      </c>
      <c r="H14312" t="str">
        <f>Table8[[#This Row],[COMMODITY (FAMILY CODE)]]</f>
        <v>INT-FURN</v>
      </c>
      <c r="I14312" s="8" t="s">
        <v>13629</v>
      </c>
      <c r="J14312" t="str">
        <f>Table8[[#This Row],[Column1]]</f>
        <v>023206</v>
      </c>
      <c r="K14312" s="8" t="s">
        <v>13630</v>
      </c>
      <c r="L14312" t="s">
        <v>13632</v>
      </c>
      <c r="M14312" s="8" t="s">
        <v>13631</v>
      </c>
      <c r="O14312" t="str">
        <f t="shared" si="223"/>
        <v>update item_mst set family_code = 'INT-FURN' where item = '023206' and site_ref = 'BENN'</v>
      </c>
      <c r="Q14312" t="s">
        <v>21439</v>
      </c>
    </row>
    <row r="14313" spans="1:17" x14ac:dyDescent="0.25">
      <c r="A14313" s="2" t="s">
        <v>13053</v>
      </c>
      <c r="B14313" s="2" t="s">
        <v>16</v>
      </c>
      <c r="C14313" s="2" t="s">
        <v>19</v>
      </c>
      <c r="D14313" s="2" t="s">
        <v>1460</v>
      </c>
      <c r="E14313" s="3" t="str">
        <f>LEFT(Table8[[#This Row],[PART NUMBER &amp; DESC]],6)</f>
        <v>022453</v>
      </c>
      <c r="G14313" t="s">
        <v>13633</v>
      </c>
      <c r="H14313" t="str">
        <f>Table8[[#This Row],[COMMODITY (FAMILY CODE)]]</f>
        <v>INT-FURN</v>
      </c>
      <c r="I14313" s="8" t="s">
        <v>13629</v>
      </c>
      <c r="J14313" t="str">
        <f>Table8[[#This Row],[Column1]]</f>
        <v>022453</v>
      </c>
      <c r="K14313" s="8" t="s">
        <v>13630</v>
      </c>
      <c r="L14313" t="s">
        <v>13632</v>
      </c>
      <c r="M14313" s="8" t="s">
        <v>13631</v>
      </c>
      <c r="O14313" t="str">
        <f t="shared" si="223"/>
        <v>update item_mst set family_code = 'INT-FURN' where item = '022453' and site_ref = 'BENN'</v>
      </c>
      <c r="Q14313" t="s">
        <v>14707</v>
      </c>
    </row>
    <row r="14314" spans="1:17" x14ac:dyDescent="0.25">
      <c r="A14314" s="3" t="s">
        <v>13053</v>
      </c>
      <c r="B14314" s="3" t="s">
        <v>16</v>
      </c>
      <c r="C14314" s="3" t="s">
        <v>19</v>
      </c>
      <c r="D14314" s="3" t="s">
        <v>13361</v>
      </c>
      <c r="E14314" s="3" t="str">
        <f>LEFT(Table8[[#This Row],[PART NUMBER &amp; DESC]],6)</f>
        <v>022379</v>
      </c>
      <c r="G14314" t="s">
        <v>13633</v>
      </c>
      <c r="H14314" t="str">
        <f>Table8[[#This Row],[COMMODITY (FAMILY CODE)]]</f>
        <v>INT-FURN</v>
      </c>
      <c r="I14314" s="8" t="s">
        <v>13629</v>
      </c>
      <c r="J14314" t="str">
        <f>Table8[[#This Row],[Column1]]</f>
        <v>022379</v>
      </c>
      <c r="K14314" s="8" t="s">
        <v>13630</v>
      </c>
      <c r="L14314" t="s">
        <v>13632</v>
      </c>
      <c r="M14314" s="8" t="s">
        <v>13631</v>
      </c>
      <c r="O14314" t="str">
        <f t="shared" si="223"/>
        <v>update item_mst set family_code = 'INT-FURN' where item = '022379' and site_ref = 'BENN'</v>
      </c>
      <c r="Q14314" t="s">
        <v>21440</v>
      </c>
    </row>
    <row r="14315" spans="1:17" x14ac:dyDescent="0.25">
      <c r="A14315" s="2" t="s">
        <v>13053</v>
      </c>
      <c r="B14315" s="2" t="s">
        <v>16</v>
      </c>
      <c r="C14315" s="2" t="s">
        <v>19</v>
      </c>
      <c r="D14315" s="2" t="s">
        <v>13362</v>
      </c>
      <c r="E14315" s="3" t="str">
        <f>LEFT(Table8[[#This Row],[PART NUMBER &amp; DESC]],6)</f>
        <v>022327</v>
      </c>
      <c r="G14315" t="s">
        <v>13633</v>
      </c>
      <c r="H14315" t="str">
        <f>Table8[[#This Row],[COMMODITY (FAMILY CODE)]]</f>
        <v>INT-FURN</v>
      </c>
      <c r="I14315" s="8" t="s">
        <v>13629</v>
      </c>
      <c r="J14315" t="str">
        <f>Table8[[#This Row],[Column1]]</f>
        <v>022327</v>
      </c>
      <c r="K14315" s="8" t="s">
        <v>13630</v>
      </c>
      <c r="L14315" t="s">
        <v>13632</v>
      </c>
      <c r="M14315" s="8" t="s">
        <v>13631</v>
      </c>
      <c r="O14315" t="str">
        <f t="shared" si="223"/>
        <v>update item_mst set family_code = 'INT-FURN' where item = '022327' and site_ref = 'BENN'</v>
      </c>
      <c r="Q14315" t="s">
        <v>21441</v>
      </c>
    </row>
    <row r="14316" spans="1:17" x14ac:dyDescent="0.25">
      <c r="A14316" s="3" t="s">
        <v>13053</v>
      </c>
      <c r="B14316" s="3" t="s">
        <v>16</v>
      </c>
      <c r="C14316" s="3" t="s">
        <v>19</v>
      </c>
      <c r="D14316" s="3" t="s">
        <v>13363</v>
      </c>
      <c r="E14316" s="3" t="str">
        <f>LEFT(Table8[[#This Row],[PART NUMBER &amp; DESC]],6)</f>
        <v>022333</v>
      </c>
      <c r="G14316" t="s">
        <v>13633</v>
      </c>
      <c r="H14316" t="str">
        <f>Table8[[#This Row],[COMMODITY (FAMILY CODE)]]</f>
        <v>INT-FURN</v>
      </c>
      <c r="I14316" s="8" t="s">
        <v>13629</v>
      </c>
      <c r="J14316" t="str">
        <f>Table8[[#This Row],[Column1]]</f>
        <v>022333</v>
      </c>
      <c r="K14316" s="8" t="s">
        <v>13630</v>
      </c>
      <c r="L14316" t="s">
        <v>13632</v>
      </c>
      <c r="M14316" s="8" t="s">
        <v>13631</v>
      </c>
      <c r="O14316" t="str">
        <f t="shared" si="223"/>
        <v>update item_mst set family_code = 'INT-FURN' where item = '022333' and site_ref = 'BENN'</v>
      </c>
      <c r="Q14316" t="s">
        <v>21442</v>
      </c>
    </row>
    <row r="14317" spans="1:17" x14ac:dyDescent="0.25">
      <c r="A14317" s="3" t="s">
        <v>13053</v>
      </c>
      <c r="B14317" s="3" t="s">
        <v>16</v>
      </c>
      <c r="C14317" s="3" t="s">
        <v>19</v>
      </c>
      <c r="D14317" s="3" t="s">
        <v>13364</v>
      </c>
      <c r="E14317" s="3" t="str">
        <f>LEFT(Table8[[#This Row],[PART NUMBER &amp; DESC]],6)</f>
        <v>023263</v>
      </c>
      <c r="G14317" t="s">
        <v>13633</v>
      </c>
      <c r="H14317" t="str">
        <f>Table8[[#This Row],[COMMODITY (FAMILY CODE)]]</f>
        <v>INT-FURN</v>
      </c>
      <c r="I14317" s="8" t="s">
        <v>13629</v>
      </c>
      <c r="J14317" t="str">
        <f>Table8[[#This Row],[Column1]]</f>
        <v>023263</v>
      </c>
      <c r="K14317" s="8" t="s">
        <v>13630</v>
      </c>
      <c r="L14317" t="s">
        <v>13632</v>
      </c>
      <c r="M14317" s="8" t="s">
        <v>13631</v>
      </c>
      <c r="O14317" t="str">
        <f t="shared" si="223"/>
        <v>update item_mst set family_code = 'INT-FURN' where item = '023263' and site_ref = 'BENN'</v>
      </c>
      <c r="Q14317" t="s">
        <v>21443</v>
      </c>
    </row>
    <row r="14318" spans="1:17" x14ac:dyDescent="0.25">
      <c r="A14318" s="3" t="s">
        <v>13053</v>
      </c>
      <c r="B14318" s="3" t="s">
        <v>16</v>
      </c>
      <c r="C14318" s="3" t="s">
        <v>19</v>
      </c>
      <c r="D14318" s="3" t="s">
        <v>13365</v>
      </c>
      <c r="E14318" s="3" t="str">
        <f>LEFT(Table8[[#This Row],[PART NUMBER &amp; DESC]],6)</f>
        <v>023415</v>
      </c>
      <c r="G14318" t="s">
        <v>13633</v>
      </c>
      <c r="H14318" t="str">
        <f>Table8[[#This Row],[COMMODITY (FAMILY CODE)]]</f>
        <v>INT-FURN</v>
      </c>
      <c r="I14318" s="8" t="s">
        <v>13629</v>
      </c>
      <c r="J14318" t="str">
        <f>Table8[[#This Row],[Column1]]</f>
        <v>023415</v>
      </c>
      <c r="K14318" s="8" t="s">
        <v>13630</v>
      </c>
      <c r="L14318" t="s">
        <v>13632</v>
      </c>
      <c r="M14318" s="8" t="s">
        <v>13631</v>
      </c>
      <c r="O14318" t="str">
        <f t="shared" si="223"/>
        <v>update item_mst set family_code = 'INT-FURN' where item = '023415' and site_ref = 'BENN'</v>
      </c>
      <c r="Q14318" t="s">
        <v>21444</v>
      </c>
    </row>
    <row r="14319" spans="1:17" x14ac:dyDescent="0.25">
      <c r="A14319" s="2" t="s">
        <v>13053</v>
      </c>
      <c r="B14319" s="2" t="s">
        <v>16</v>
      </c>
      <c r="C14319" s="2" t="s">
        <v>19</v>
      </c>
      <c r="D14319" s="2" t="s">
        <v>13366</v>
      </c>
      <c r="E14319" s="3" t="str">
        <f>LEFT(Table8[[#This Row],[PART NUMBER &amp; DESC]],6)</f>
        <v>022203</v>
      </c>
      <c r="G14319" t="s">
        <v>13633</v>
      </c>
      <c r="H14319" t="str">
        <f>Table8[[#This Row],[COMMODITY (FAMILY CODE)]]</f>
        <v>INT-FURN</v>
      </c>
      <c r="I14319" s="8" t="s">
        <v>13629</v>
      </c>
      <c r="J14319" t="str">
        <f>Table8[[#This Row],[Column1]]</f>
        <v>022203</v>
      </c>
      <c r="K14319" s="8" t="s">
        <v>13630</v>
      </c>
      <c r="L14319" t="s">
        <v>13632</v>
      </c>
      <c r="M14319" s="8" t="s">
        <v>13631</v>
      </c>
      <c r="O14319" t="str">
        <f t="shared" si="223"/>
        <v>update item_mst set family_code = 'INT-FURN' where item = '022203' and site_ref = 'BENN'</v>
      </c>
      <c r="Q14319" t="s">
        <v>21445</v>
      </c>
    </row>
    <row r="14320" spans="1:17" x14ac:dyDescent="0.25">
      <c r="A14320" s="3" t="s">
        <v>13053</v>
      </c>
      <c r="B14320" s="3" t="s">
        <v>16</v>
      </c>
      <c r="C14320" s="3" t="s">
        <v>19</v>
      </c>
      <c r="D14320" s="3" t="s">
        <v>13367</v>
      </c>
      <c r="E14320" s="3" t="str">
        <f>LEFT(Table8[[#This Row],[PART NUMBER &amp; DESC]],6)</f>
        <v>027385</v>
      </c>
      <c r="G14320" t="s">
        <v>13633</v>
      </c>
      <c r="H14320" t="str">
        <f>Table8[[#This Row],[COMMODITY (FAMILY CODE)]]</f>
        <v>INT-FURN</v>
      </c>
      <c r="I14320" s="8" t="s">
        <v>13629</v>
      </c>
      <c r="J14320" t="str">
        <f>Table8[[#This Row],[Column1]]</f>
        <v>027385</v>
      </c>
      <c r="K14320" s="8" t="s">
        <v>13630</v>
      </c>
      <c r="L14320" t="s">
        <v>13632</v>
      </c>
      <c r="M14320" s="8" t="s">
        <v>13631</v>
      </c>
      <c r="O14320" t="str">
        <f t="shared" si="223"/>
        <v>update item_mst set family_code = 'INT-FURN' where item = '027385' and site_ref = 'BENN'</v>
      </c>
      <c r="Q14320" t="s">
        <v>21446</v>
      </c>
    </row>
    <row r="14321" spans="1:17" x14ac:dyDescent="0.25">
      <c r="A14321" s="2" t="s">
        <v>13368</v>
      </c>
      <c r="B14321" s="2" t="s">
        <v>0</v>
      </c>
      <c r="C14321" s="2" t="s">
        <v>8</v>
      </c>
      <c r="D14321" s="2" t="s">
        <v>8255</v>
      </c>
      <c r="E14321" s="3" t="str">
        <f>LEFT(Table8[[#This Row],[PART NUMBER &amp; DESC]],6)</f>
        <v>003987</v>
      </c>
      <c r="G14321" t="s">
        <v>13633</v>
      </c>
      <c r="H14321" t="str">
        <f>Table8[[#This Row],[COMMODITY (FAMILY CODE)]]</f>
        <v>CMP-FASTNR</v>
      </c>
      <c r="I14321" s="8" t="s">
        <v>13629</v>
      </c>
      <c r="J14321" t="str">
        <f>Table8[[#This Row],[Column1]]</f>
        <v>003987</v>
      </c>
      <c r="K14321" s="8" t="s">
        <v>13630</v>
      </c>
      <c r="L14321" t="s">
        <v>13632</v>
      </c>
      <c r="M14321" s="8" t="s">
        <v>13631</v>
      </c>
      <c r="O14321" t="str">
        <f t="shared" si="223"/>
        <v>update item_mst set family_code = 'CMP-FASTNR' where item = '003987' and site_ref = 'BENN'</v>
      </c>
      <c r="Q14321" t="s">
        <v>21447</v>
      </c>
    </row>
    <row r="14322" spans="1:17" x14ac:dyDescent="0.25">
      <c r="A14322" s="3" t="s">
        <v>13368</v>
      </c>
      <c r="B14322" s="3" t="s">
        <v>0</v>
      </c>
      <c r="C14322" s="3" t="s">
        <v>8</v>
      </c>
      <c r="D14322" s="3" t="s">
        <v>13369</v>
      </c>
      <c r="E14322" s="3" t="str">
        <f>LEFT(Table8[[#This Row],[PART NUMBER &amp; DESC]],6)</f>
        <v>009407</v>
      </c>
      <c r="G14322" t="s">
        <v>13633</v>
      </c>
      <c r="H14322" t="str">
        <f>Table8[[#This Row],[COMMODITY (FAMILY CODE)]]</f>
        <v>CMP-FASTNR</v>
      </c>
      <c r="I14322" s="8" t="s">
        <v>13629</v>
      </c>
      <c r="J14322" t="str">
        <f>Table8[[#This Row],[Column1]]</f>
        <v>009407</v>
      </c>
      <c r="K14322" s="8" t="s">
        <v>13630</v>
      </c>
      <c r="L14322" t="s">
        <v>13632</v>
      </c>
      <c r="M14322" s="8" t="s">
        <v>13631</v>
      </c>
      <c r="O14322" t="str">
        <f t="shared" si="223"/>
        <v>update item_mst set family_code = 'CMP-FASTNR' where item = '009407' and site_ref = 'BENN'</v>
      </c>
      <c r="Q14322" t="s">
        <v>21448</v>
      </c>
    </row>
    <row r="14323" spans="1:17" x14ac:dyDescent="0.25">
      <c r="A14323" s="2" t="s">
        <v>13368</v>
      </c>
      <c r="B14323" s="2" t="s">
        <v>0</v>
      </c>
      <c r="C14323" s="2" t="s">
        <v>8</v>
      </c>
      <c r="D14323" s="2" t="s">
        <v>13370</v>
      </c>
      <c r="E14323" s="3" t="str">
        <f>LEFT(Table8[[#This Row],[PART NUMBER &amp; DESC]],6)</f>
        <v>009408</v>
      </c>
      <c r="G14323" t="s">
        <v>13633</v>
      </c>
      <c r="H14323" t="str">
        <f>Table8[[#This Row],[COMMODITY (FAMILY CODE)]]</f>
        <v>CMP-FASTNR</v>
      </c>
      <c r="I14323" s="8" t="s">
        <v>13629</v>
      </c>
      <c r="J14323" t="str">
        <f>Table8[[#This Row],[Column1]]</f>
        <v>009408</v>
      </c>
      <c r="K14323" s="8" t="s">
        <v>13630</v>
      </c>
      <c r="L14323" t="s">
        <v>13632</v>
      </c>
      <c r="M14323" s="8" t="s">
        <v>13631</v>
      </c>
      <c r="O14323" t="str">
        <f t="shared" si="223"/>
        <v>update item_mst set family_code = 'CMP-FASTNR' where item = '009408' and site_ref = 'BENN'</v>
      </c>
      <c r="Q14323" t="s">
        <v>21449</v>
      </c>
    </row>
    <row r="14324" spans="1:17" x14ac:dyDescent="0.25">
      <c r="A14324" s="2" t="s">
        <v>13368</v>
      </c>
      <c r="B14324" s="2" t="s">
        <v>0</v>
      </c>
      <c r="C14324" s="2" t="s">
        <v>8</v>
      </c>
      <c r="D14324" s="2" t="s">
        <v>8196</v>
      </c>
      <c r="E14324" s="3" t="str">
        <f>LEFT(Table8[[#This Row],[PART NUMBER &amp; DESC]],6)</f>
        <v>001175</v>
      </c>
      <c r="G14324" t="s">
        <v>13633</v>
      </c>
      <c r="H14324" t="str">
        <f>Table8[[#This Row],[COMMODITY (FAMILY CODE)]]</f>
        <v>CMP-FASTNR</v>
      </c>
      <c r="I14324" s="8" t="s">
        <v>13629</v>
      </c>
      <c r="J14324" t="str">
        <f>Table8[[#This Row],[Column1]]</f>
        <v>001175</v>
      </c>
      <c r="K14324" s="8" t="s">
        <v>13630</v>
      </c>
      <c r="L14324" t="s">
        <v>13632</v>
      </c>
      <c r="M14324" s="8" t="s">
        <v>13631</v>
      </c>
      <c r="O14324" t="str">
        <f t="shared" si="223"/>
        <v>update item_mst set family_code = 'CMP-FASTNR' where item = '001175' and site_ref = 'BENN'</v>
      </c>
      <c r="Q14324" t="s">
        <v>21450</v>
      </c>
    </row>
    <row r="14325" spans="1:17" x14ac:dyDescent="0.25">
      <c r="A14325" s="3" t="s">
        <v>13368</v>
      </c>
      <c r="B14325" s="3" t="s">
        <v>0</v>
      </c>
      <c r="C14325" s="3" t="s">
        <v>8</v>
      </c>
      <c r="D14325" s="3" t="s">
        <v>13371</v>
      </c>
      <c r="E14325" s="3" t="str">
        <f>LEFT(Table8[[#This Row],[PART NUMBER &amp; DESC]],6)</f>
        <v>014885</v>
      </c>
      <c r="G14325" t="s">
        <v>13633</v>
      </c>
      <c r="H14325" t="str">
        <f>Table8[[#This Row],[COMMODITY (FAMILY CODE)]]</f>
        <v>CMP-FASTNR</v>
      </c>
      <c r="I14325" s="8" t="s">
        <v>13629</v>
      </c>
      <c r="J14325" t="str">
        <f>Table8[[#This Row],[Column1]]</f>
        <v>014885</v>
      </c>
      <c r="K14325" s="8" t="s">
        <v>13630</v>
      </c>
      <c r="L14325" t="s">
        <v>13632</v>
      </c>
      <c r="M14325" s="8" t="s">
        <v>13631</v>
      </c>
      <c r="O14325" t="str">
        <f t="shared" si="223"/>
        <v>update item_mst set family_code = 'CMP-FASTNR' where item = '014885' and site_ref = 'BENN'</v>
      </c>
      <c r="Q14325" t="s">
        <v>21451</v>
      </c>
    </row>
    <row r="14326" spans="1:17" x14ac:dyDescent="0.25">
      <c r="A14326" s="3" t="s">
        <v>13368</v>
      </c>
      <c r="B14326" s="3" t="s">
        <v>0</v>
      </c>
      <c r="C14326" s="3" t="s">
        <v>8</v>
      </c>
      <c r="D14326" s="3" t="s">
        <v>13372</v>
      </c>
      <c r="E14326" s="3" t="str">
        <f>LEFT(Table8[[#This Row],[PART NUMBER &amp; DESC]],6)</f>
        <v>003371</v>
      </c>
      <c r="G14326" t="s">
        <v>13633</v>
      </c>
      <c r="H14326" t="str">
        <f>Table8[[#This Row],[COMMODITY (FAMILY CODE)]]</f>
        <v>CMP-FASTNR</v>
      </c>
      <c r="I14326" s="8" t="s">
        <v>13629</v>
      </c>
      <c r="J14326" t="str">
        <f>Table8[[#This Row],[Column1]]</f>
        <v>003371</v>
      </c>
      <c r="K14326" s="8" t="s">
        <v>13630</v>
      </c>
      <c r="L14326" t="s">
        <v>13632</v>
      </c>
      <c r="M14326" s="8" t="s">
        <v>13631</v>
      </c>
      <c r="O14326" t="str">
        <f t="shared" si="223"/>
        <v>update item_mst set family_code = 'CMP-FASTNR' where item = '003371' and site_ref = 'BENN'</v>
      </c>
      <c r="Q14326" t="s">
        <v>21452</v>
      </c>
    </row>
    <row r="14327" spans="1:17" x14ac:dyDescent="0.25">
      <c r="A14327" s="2" t="s">
        <v>13368</v>
      </c>
      <c r="B14327" s="2" t="s">
        <v>0</v>
      </c>
      <c r="C14327" s="2" t="s">
        <v>8</v>
      </c>
      <c r="D14327" s="2" t="s">
        <v>13373</v>
      </c>
      <c r="E14327" s="3" t="str">
        <f>LEFT(Table8[[#This Row],[PART NUMBER &amp; DESC]],6)</f>
        <v>027549</v>
      </c>
      <c r="G14327" t="s">
        <v>13633</v>
      </c>
      <c r="H14327" t="str">
        <f>Table8[[#This Row],[COMMODITY (FAMILY CODE)]]</f>
        <v>CMP-FASTNR</v>
      </c>
      <c r="I14327" s="8" t="s">
        <v>13629</v>
      </c>
      <c r="J14327" t="str">
        <f>Table8[[#This Row],[Column1]]</f>
        <v>027549</v>
      </c>
      <c r="K14327" s="8" t="s">
        <v>13630</v>
      </c>
      <c r="L14327" t="s">
        <v>13632</v>
      </c>
      <c r="M14327" s="8" t="s">
        <v>13631</v>
      </c>
      <c r="O14327" t="str">
        <f t="shared" si="223"/>
        <v>update item_mst set family_code = 'CMP-FASTNR' where item = '027549' and site_ref = 'BENN'</v>
      </c>
      <c r="Q14327" t="s">
        <v>21453</v>
      </c>
    </row>
    <row r="14328" spans="1:17" x14ac:dyDescent="0.25">
      <c r="A14328" s="3" t="s">
        <v>13368</v>
      </c>
      <c r="B14328" s="3" t="s">
        <v>0</v>
      </c>
      <c r="C14328" s="3" t="s">
        <v>8</v>
      </c>
      <c r="D14328" s="3" t="s">
        <v>13374</v>
      </c>
      <c r="E14328" s="3" t="str">
        <f>LEFT(Table8[[#This Row],[PART NUMBER &amp; DESC]],6)</f>
        <v>027552</v>
      </c>
      <c r="G14328" t="s">
        <v>13633</v>
      </c>
      <c r="H14328" t="str">
        <f>Table8[[#This Row],[COMMODITY (FAMILY CODE)]]</f>
        <v>CMP-FASTNR</v>
      </c>
      <c r="I14328" s="8" t="s">
        <v>13629</v>
      </c>
      <c r="J14328" t="str">
        <f>Table8[[#This Row],[Column1]]</f>
        <v>027552</v>
      </c>
      <c r="K14328" s="8" t="s">
        <v>13630</v>
      </c>
      <c r="L14328" t="s">
        <v>13632</v>
      </c>
      <c r="M14328" s="8" t="s">
        <v>13631</v>
      </c>
      <c r="O14328" t="str">
        <f t="shared" si="223"/>
        <v>update item_mst set family_code = 'CMP-FASTNR' where item = '027552' and site_ref = 'BENN'</v>
      </c>
      <c r="Q14328" t="s">
        <v>21454</v>
      </c>
    </row>
    <row r="14329" spans="1:17" x14ac:dyDescent="0.25">
      <c r="A14329" s="2" t="s">
        <v>13368</v>
      </c>
      <c r="B14329" s="2" t="s">
        <v>0</v>
      </c>
      <c r="C14329" s="2" t="s">
        <v>8</v>
      </c>
      <c r="D14329" s="2" t="s">
        <v>13375</v>
      </c>
      <c r="E14329" s="3" t="str">
        <f>LEFT(Table8[[#This Row],[PART NUMBER &amp; DESC]],6)</f>
        <v>027547</v>
      </c>
      <c r="G14329" t="s">
        <v>13633</v>
      </c>
      <c r="H14329" t="str">
        <f>Table8[[#This Row],[COMMODITY (FAMILY CODE)]]</f>
        <v>CMP-FASTNR</v>
      </c>
      <c r="I14329" s="8" t="s">
        <v>13629</v>
      </c>
      <c r="J14329" t="str">
        <f>Table8[[#This Row],[Column1]]</f>
        <v>027547</v>
      </c>
      <c r="K14329" s="8" t="s">
        <v>13630</v>
      </c>
      <c r="L14329" t="s">
        <v>13632</v>
      </c>
      <c r="M14329" s="8" t="s">
        <v>13631</v>
      </c>
      <c r="O14329" t="str">
        <f t="shared" si="223"/>
        <v>update item_mst set family_code = 'CMP-FASTNR' where item = '027547' and site_ref = 'BENN'</v>
      </c>
      <c r="Q14329" t="s">
        <v>21455</v>
      </c>
    </row>
    <row r="14330" spans="1:17" x14ac:dyDescent="0.25">
      <c r="A14330" s="2" t="s">
        <v>13368</v>
      </c>
      <c r="B14330" s="2" t="s">
        <v>0</v>
      </c>
      <c r="C14330" s="2" t="s">
        <v>8</v>
      </c>
      <c r="D14330" s="2" t="s">
        <v>13376</v>
      </c>
      <c r="E14330" s="3" t="str">
        <f>LEFT(Table8[[#This Row],[PART NUMBER &amp; DESC]],6)</f>
        <v>020552</v>
      </c>
      <c r="G14330" t="s">
        <v>13633</v>
      </c>
      <c r="H14330" t="str">
        <f>Table8[[#This Row],[COMMODITY (FAMILY CODE)]]</f>
        <v>CMP-FASTNR</v>
      </c>
      <c r="I14330" s="8" t="s">
        <v>13629</v>
      </c>
      <c r="J14330" t="str">
        <f>Table8[[#This Row],[Column1]]</f>
        <v>020552</v>
      </c>
      <c r="K14330" s="8" t="s">
        <v>13630</v>
      </c>
      <c r="L14330" t="s">
        <v>13632</v>
      </c>
      <c r="M14330" s="8" t="s">
        <v>13631</v>
      </c>
      <c r="O14330" t="str">
        <f t="shared" si="223"/>
        <v>update item_mst set family_code = 'CMP-FASTNR' where item = '020552' and site_ref = 'BENN'</v>
      </c>
      <c r="Q14330" t="s">
        <v>21456</v>
      </c>
    </row>
    <row r="14331" spans="1:17" x14ac:dyDescent="0.25">
      <c r="A14331" s="2" t="s">
        <v>13368</v>
      </c>
      <c r="B14331" s="2" t="s">
        <v>0</v>
      </c>
      <c r="C14331" s="2" t="s">
        <v>8</v>
      </c>
      <c r="D14331" s="2" t="s">
        <v>13377</v>
      </c>
      <c r="E14331" s="3" t="str">
        <f>LEFT(Table8[[#This Row],[PART NUMBER &amp; DESC]],6)</f>
        <v>027548</v>
      </c>
      <c r="G14331" t="s">
        <v>13633</v>
      </c>
      <c r="H14331" t="str">
        <f>Table8[[#This Row],[COMMODITY (FAMILY CODE)]]</f>
        <v>CMP-FASTNR</v>
      </c>
      <c r="I14331" s="8" t="s">
        <v>13629</v>
      </c>
      <c r="J14331" t="str">
        <f>Table8[[#This Row],[Column1]]</f>
        <v>027548</v>
      </c>
      <c r="K14331" s="8" t="s">
        <v>13630</v>
      </c>
      <c r="L14331" t="s">
        <v>13632</v>
      </c>
      <c r="M14331" s="8" t="s">
        <v>13631</v>
      </c>
      <c r="O14331" t="str">
        <f t="shared" si="223"/>
        <v>update item_mst set family_code = 'CMP-FASTNR' where item = '027548' and site_ref = 'BENN'</v>
      </c>
      <c r="Q14331" t="s">
        <v>21457</v>
      </c>
    </row>
    <row r="14332" spans="1:17" x14ac:dyDescent="0.25">
      <c r="A14332" s="2" t="s">
        <v>13368</v>
      </c>
      <c r="B14332" s="2" t="s">
        <v>0</v>
      </c>
      <c r="C14332" s="2" t="s">
        <v>8</v>
      </c>
      <c r="D14332" s="2" t="s">
        <v>13378</v>
      </c>
      <c r="E14332" s="3" t="str">
        <f>LEFT(Table8[[#This Row],[PART NUMBER &amp; DESC]],6)</f>
        <v>027547</v>
      </c>
      <c r="G14332" t="s">
        <v>13633</v>
      </c>
      <c r="H14332" t="str">
        <f>Table8[[#This Row],[COMMODITY (FAMILY CODE)]]</f>
        <v>CMP-FASTNR</v>
      </c>
      <c r="I14332" s="8" t="s">
        <v>13629</v>
      </c>
      <c r="J14332" t="str">
        <f>Table8[[#This Row],[Column1]]</f>
        <v>027547</v>
      </c>
      <c r="K14332" s="8" t="s">
        <v>13630</v>
      </c>
      <c r="L14332" t="s">
        <v>13632</v>
      </c>
      <c r="M14332" s="8" t="s">
        <v>13631</v>
      </c>
      <c r="O14332" t="str">
        <f t="shared" si="223"/>
        <v>update item_mst set family_code = 'CMP-FASTNR' where item = '027547' and site_ref = 'BENN'</v>
      </c>
      <c r="Q14332" t="s">
        <v>21455</v>
      </c>
    </row>
    <row r="14333" spans="1:17" x14ac:dyDescent="0.25">
      <c r="A14333" s="3" t="s">
        <v>13368</v>
      </c>
      <c r="B14333" s="3" t="s">
        <v>0</v>
      </c>
      <c r="C14333" s="3" t="s">
        <v>8</v>
      </c>
      <c r="D14333" s="3" t="s">
        <v>13379</v>
      </c>
      <c r="E14333" s="3" t="str">
        <f>LEFT(Table8[[#This Row],[PART NUMBER &amp; DESC]],6)</f>
        <v>027548</v>
      </c>
      <c r="G14333" t="s">
        <v>13633</v>
      </c>
      <c r="H14333" t="str">
        <f>Table8[[#This Row],[COMMODITY (FAMILY CODE)]]</f>
        <v>CMP-FASTNR</v>
      </c>
      <c r="I14333" s="8" t="s">
        <v>13629</v>
      </c>
      <c r="J14333" t="str">
        <f>Table8[[#This Row],[Column1]]</f>
        <v>027548</v>
      </c>
      <c r="K14333" s="8" t="s">
        <v>13630</v>
      </c>
      <c r="L14333" t="s">
        <v>13632</v>
      </c>
      <c r="M14333" s="8" t="s">
        <v>13631</v>
      </c>
      <c r="O14333" t="str">
        <f t="shared" si="223"/>
        <v>update item_mst set family_code = 'CMP-FASTNR' where item = '027548' and site_ref = 'BENN'</v>
      </c>
      <c r="Q14333" t="s">
        <v>21457</v>
      </c>
    </row>
    <row r="14334" spans="1:17" x14ac:dyDescent="0.25">
      <c r="A14334" s="2" t="s">
        <v>13368</v>
      </c>
      <c r="B14334" s="2" t="s">
        <v>0</v>
      </c>
      <c r="C14334" s="2" t="s">
        <v>8</v>
      </c>
      <c r="D14334" s="2" t="s">
        <v>13380</v>
      </c>
      <c r="E14334" s="3" t="str">
        <f>LEFT(Table8[[#This Row],[PART NUMBER &amp; DESC]],6)</f>
        <v>003182</v>
      </c>
      <c r="G14334" t="s">
        <v>13633</v>
      </c>
      <c r="H14334" t="str">
        <f>Table8[[#This Row],[COMMODITY (FAMILY CODE)]]</f>
        <v>CMP-FASTNR</v>
      </c>
      <c r="I14334" s="8" t="s">
        <v>13629</v>
      </c>
      <c r="J14334" t="str">
        <f>Table8[[#This Row],[Column1]]</f>
        <v>003182</v>
      </c>
      <c r="K14334" s="8" t="s">
        <v>13630</v>
      </c>
      <c r="L14334" t="s">
        <v>13632</v>
      </c>
      <c r="M14334" s="8" t="s">
        <v>13631</v>
      </c>
      <c r="O14334" t="str">
        <f t="shared" si="223"/>
        <v>update item_mst set family_code = 'CMP-FASTNR' where item = '003182' and site_ref = 'BENN'</v>
      </c>
      <c r="Q14334" t="s">
        <v>21458</v>
      </c>
    </row>
    <row r="14335" spans="1:17" x14ac:dyDescent="0.25">
      <c r="A14335" s="3" t="s">
        <v>13368</v>
      </c>
      <c r="B14335" s="3" t="s">
        <v>0</v>
      </c>
      <c r="C14335" s="3" t="s">
        <v>8</v>
      </c>
      <c r="D14335" s="3" t="s">
        <v>13381</v>
      </c>
      <c r="E14335" s="3" t="str">
        <f>LEFT(Table8[[#This Row],[PART NUMBER &amp; DESC]],6)</f>
        <v>000090</v>
      </c>
      <c r="G14335" t="s">
        <v>13633</v>
      </c>
      <c r="H14335" t="str">
        <f>Table8[[#This Row],[COMMODITY (FAMILY CODE)]]</f>
        <v>CMP-FASTNR</v>
      </c>
      <c r="I14335" s="8" t="s">
        <v>13629</v>
      </c>
      <c r="J14335" t="str">
        <f>Table8[[#This Row],[Column1]]</f>
        <v>000090</v>
      </c>
      <c r="K14335" s="8" t="s">
        <v>13630</v>
      </c>
      <c r="L14335" t="s">
        <v>13632</v>
      </c>
      <c r="M14335" s="8" t="s">
        <v>13631</v>
      </c>
      <c r="O14335" t="str">
        <f t="shared" si="223"/>
        <v>update item_mst set family_code = 'CMP-FASTNR' where item = '000090' and site_ref = 'BENN'</v>
      </c>
      <c r="Q14335" t="s">
        <v>21459</v>
      </c>
    </row>
    <row r="14336" spans="1:17" x14ac:dyDescent="0.25">
      <c r="A14336" s="2" t="s">
        <v>13368</v>
      </c>
      <c r="B14336" s="2" t="s">
        <v>0</v>
      </c>
      <c r="C14336" s="2" t="s">
        <v>8</v>
      </c>
      <c r="D14336" s="2" t="s">
        <v>13382</v>
      </c>
      <c r="E14336" s="3" t="str">
        <f>LEFT(Table8[[#This Row],[PART NUMBER &amp; DESC]],6)</f>
        <v>000948</v>
      </c>
      <c r="G14336" t="s">
        <v>13633</v>
      </c>
      <c r="H14336" t="str">
        <f>Table8[[#This Row],[COMMODITY (FAMILY CODE)]]</f>
        <v>CMP-FASTNR</v>
      </c>
      <c r="I14336" s="8" t="s">
        <v>13629</v>
      </c>
      <c r="J14336" t="str">
        <f>Table8[[#This Row],[Column1]]</f>
        <v>000948</v>
      </c>
      <c r="K14336" s="8" t="s">
        <v>13630</v>
      </c>
      <c r="L14336" t="s">
        <v>13632</v>
      </c>
      <c r="M14336" s="8" t="s">
        <v>13631</v>
      </c>
      <c r="O14336" t="str">
        <f t="shared" si="223"/>
        <v>update item_mst set family_code = 'CMP-FASTNR' where item = '000948' and site_ref = 'BENN'</v>
      </c>
      <c r="Q14336" t="s">
        <v>21460</v>
      </c>
    </row>
    <row r="14337" spans="1:17" x14ac:dyDescent="0.25">
      <c r="A14337" s="2" t="s">
        <v>13368</v>
      </c>
      <c r="B14337" s="2" t="s">
        <v>0</v>
      </c>
      <c r="C14337" s="2" t="s">
        <v>8</v>
      </c>
      <c r="D14337" s="2" t="s">
        <v>13383</v>
      </c>
      <c r="E14337" s="3" t="str">
        <f>LEFT(Table8[[#This Row],[PART NUMBER &amp; DESC]],6)</f>
        <v>015449</v>
      </c>
      <c r="G14337" t="s">
        <v>13633</v>
      </c>
      <c r="H14337" t="str">
        <f>Table8[[#This Row],[COMMODITY (FAMILY CODE)]]</f>
        <v>CMP-FASTNR</v>
      </c>
      <c r="I14337" s="8" t="s">
        <v>13629</v>
      </c>
      <c r="J14337" t="str">
        <f>Table8[[#This Row],[Column1]]</f>
        <v>015449</v>
      </c>
      <c r="K14337" s="8" t="s">
        <v>13630</v>
      </c>
      <c r="L14337" t="s">
        <v>13632</v>
      </c>
      <c r="M14337" s="8" t="s">
        <v>13631</v>
      </c>
      <c r="O14337" t="str">
        <f t="shared" ref="O14337:O14400" si="224">_xlfn.CONCAT(G14337:M14337)</f>
        <v>update item_mst set family_code = 'CMP-FASTNR' where item = '015449' and site_ref = 'BENN'</v>
      </c>
      <c r="Q14337" t="s">
        <v>21461</v>
      </c>
    </row>
    <row r="14338" spans="1:17" x14ac:dyDescent="0.25">
      <c r="A14338" s="3" t="s">
        <v>13368</v>
      </c>
      <c r="B14338" s="3" t="s">
        <v>0</v>
      </c>
      <c r="C14338" s="3" t="s">
        <v>8</v>
      </c>
      <c r="D14338" s="3" t="s">
        <v>13384</v>
      </c>
      <c r="E14338" s="3" t="str">
        <f>LEFT(Table8[[#This Row],[PART NUMBER &amp; DESC]],6)</f>
        <v>015449</v>
      </c>
      <c r="G14338" t="s">
        <v>13633</v>
      </c>
      <c r="H14338" t="str">
        <f>Table8[[#This Row],[COMMODITY (FAMILY CODE)]]</f>
        <v>CMP-FASTNR</v>
      </c>
      <c r="I14338" s="8" t="s">
        <v>13629</v>
      </c>
      <c r="J14338" t="str">
        <f>Table8[[#This Row],[Column1]]</f>
        <v>015449</v>
      </c>
      <c r="K14338" s="8" t="s">
        <v>13630</v>
      </c>
      <c r="L14338" t="s">
        <v>13632</v>
      </c>
      <c r="M14338" s="8" t="s">
        <v>13631</v>
      </c>
      <c r="O14338" t="str">
        <f t="shared" si="224"/>
        <v>update item_mst set family_code = 'CMP-FASTNR' where item = '015449' and site_ref = 'BENN'</v>
      </c>
      <c r="Q14338" t="s">
        <v>21461</v>
      </c>
    </row>
    <row r="14339" spans="1:17" x14ac:dyDescent="0.25">
      <c r="A14339" s="2" t="s">
        <v>13368</v>
      </c>
      <c r="B14339" s="2" t="s">
        <v>0</v>
      </c>
      <c r="C14339" s="2" t="s">
        <v>8</v>
      </c>
      <c r="D14339" s="2" t="s">
        <v>13385</v>
      </c>
      <c r="E14339" s="3" t="str">
        <f>LEFT(Table8[[#This Row],[PART NUMBER &amp; DESC]],6)</f>
        <v>014885</v>
      </c>
      <c r="G14339" t="s">
        <v>13633</v>
      </c>
      <c r="H14339" t="str">
        <f>Table8[[#This Row],[COMMODITY (FAMILY CODE)]]</f>
        <v>CMP-FASTNR</v>
      </c>
      <c r="I14339" s="8" t="s">
        <v>13629</v>
      </c>
      <c r="J14339" t="str">
        <f>Table8[[#This Row],[Column1]]</f>
        <v>014885</v>
      </c>
      <c r="K14339" s="8" t="s">
        <v>13630</v>
      </c>
      <c r="L14339" t="s">
        <v>13632</v>
      </c>
      <c r="M14339" s="8" t="s">
        <v>13631</v>
      </c>
      <c r="O14339" t="str">
        <f t="shared" si="224"/>
        <v>update item_mst set family_code = 'CMP-FASTNR' where item = '014885' and site_ref = 'BENN'</v>
      </c>
      <c r="Q14339" t="s">
        <v>21451</v>
      </c>
    </row>
    <row r="14340" spans="1:17" x14ac:dyDescent="0.25">
      <c r="A14340" s="3" t="s">
        <v>13368</v>
      </c>
      <c r="B14340" s="3" t="s">
        <v>0</v>
      </c>
      <c r="C14340" s="3" t="s">
        <v>8</v>
      </c>
      <c r="D14340" s="3" t="s">
        <v>13386</v>
      </c>
      <c r="E14340" s="3" t="str">
        <f>LEFT(Table8[[#This Row],[PART NUMBER &amp; DESC]],6)</f>
        <v>027564</v>
      </c>
      <c r="G14340" t="s">
        <v>13633</v>
      </c>
      <c r="H14340" t="str">
        <f>Table8[[#This Row],[COMMODITY (FAMILY CODE)]]</f>
        <v>CMP-FASTNR</v>
      </c>
      <c r="I14340" s="8" t="s">
        <v>13629</v>
      </c>
      <c r="J14340" t="str">
        <f>Table8[[#This Row],[Column1]]</f>
        <v>027564</v>
      </c>
      <c r="K14340" s="8" t="s">
        <v>13630</v>
      </c>
      <c r="L14340" t="s">
        <v>13632</v>
      </c>
      <c r="M14340" s="8" t="s">
        <v>13631</v>
      </c>
      <c r="O14340" t="str">
        <f t="shared" si="224"/>
        <v>update item_mst set family_code = 'CMP-FASTNR' where item = '027564' and site_ref = 'BENN'</v>
      </c>
      <c r="Q14340" t="s">
        <v>21462</v>
      </c>
    </row>
    <row r="14341" spans="1:17" x14ac:dyDescent="0.25">
      <c r="A14341" s="2" t="s">
        <v>13368</v>
      </c>
      <c r="B14341" s="2" t="s">
        <v>0</v>
      </c>
      <c r="C14341" s="2" t="s">
        <v>8</v>
      </c>
      <c r="D14341" s="2" t="s">
        <v>13387</v>
      </c>
      <c r="E14341" s="3" t="str">
        <f>LEFT(Table8[[#This Row],[PART NUMBER &amp; DESC]],6)</f>
        <v>027563</v>
      </c>
      <c r="G14341" t="s">
        <v>13633</v>
      </c>
      <c r="H14341" t="str">
        <f>Table8[[#This Row],[COMMODITY (FAMILY CODE)]]</f>
        <v>CMP-FASTNR</v>
      </c>
      <c r="I14341" s="8" t="s">
        <v>13629</v>
      </c>
      <c r="J14341" t="str">
        <f>Table8[[#This Row],[Column1]]</f>
        <v>027563</v>
      </c>
      <c r="K14341" s="8" t="s">
        <v>13630</v>
      </c>
      <c r="L14341" t="s">
        <v>13632</v>
      </c>
      <c r="M14341" s="8" t="s">
        <v>13631</v>
      </c>
      <c r="O14341" t="str">
        <f t="shared" si="224"/>
        <v>update item_mst set family_code = 'CMP-FASTNR' where item = '027563' and site_ref = 'BENN'</v>
      </c>
      <c r="Q14341" t="s">
        <v>21463</v>
      </c>
    </row>
    <row r="14342" spans="1:17" x14ac:dyDescent="0.25">
      <c r="A14342" s="2" t="s">
        <v>13368</v>
      </c>
      <c r="B14342" s="2" t="s">
        <v>0</v>
      </c>
      <c r="C14342" s="2" t="s">
        <v>8</v>
      </c>
      <c r="D14342" s="2" t="s">
        <v>13388</v>
      </c>
      <c r="E14342" s="3" t="str">
        <f>LEFT(Table8[[#This Row],[PART NUMBER &amp; DESC]],6)</f>
        <v>027557</v>
      </c>
      <c r="G14342" t="s">
        <v>13633</v>
      </c>
      <c r="H14342" t="str">
        <f>Table8[[#This Row],[COMMODITY (FAMILY CODE)]]</f>
        <v>CMP-FASTNR</v>
      </c>
      <c r="I14342" s="8" t="s">
        <v>13629</v>
      </c>
      <c r="J14342" t="str">
        <f>Table8[[#This Row],[Column1]]</f>
        <v>027557</v>
      </c>
      <c r="K14342" s="8" t="s">
        <v>13630</v>
      </c>
      <c r="L14342" t="s">
        <v>13632</v>
      </c>
      <c r="M14342" s="8" t="s">
        <v>13631</v>
      </c>
      <c r="O14342" t="str">
        <f t="shared" si="224"/>
        <v>update item_mst set family_code = 'CMP-FASTNR' where item = '027557' and site_ref = 'BENN'</v>
      </c>
      <c r="Q14342" t="s">
        <v>21464</v>
      </c>
    </row>
    <row r="14343" spans="1:17" x14ac:dyDescent="0.25">
      <c r="A14343" s="2" t="s">
        <v>13368</v>
      </c>
      <c r="B14343" s="2" t="s">
        <v>0</v>
      </c>
      <c r="C14343" s="2" t="s">
        <v>8</v>
      </c>
      <c r="D14343" s="2" t="s">
        <v>13389</v>
      </c>
      <c r="E14343" s="3" t="str">
        <f>LEFT(Table8[[#This Row],[PART NUMBER &amp; DESC]],6)</f>
        <v>027604</v>
      </c>
      <c r="G14343" t="s">
        <v>13633</v>
      </c>
      <c r="H14343" t="str">
        <f>Table8[[#This Row],[COMMODITY (FAMILY CODE)]]</f>
        <v>CMP-FASTNR</v>
      </c>
      <c r="I14343" s="8" t="s">
        <v>13629</v>
      </c>
      <c r="J14343" t="str">
        <f>Table8[[#This Row],[Column1]]</f>
        <v>027604</v>
      </c>
      <c r="K14343" s="8" t="s">
        <v>13630</v>
      </c>
      <c r="L14343" t="s">
        <v>13632</v>
      </c>
      <c r="M14343" s="8" t="s">
        <v>13631</v>
      </c>
      <c r="O14343" t="str">
        <f t="shared" si="224"/>
        <v>update item_mst set family_code = 'CMP-FASTNR' where item = '027604' and site_ref = 'BENN'</v>
      </c>
      <c r="Q14343" t="s">
        <v>21465</v>
      </c>
    </row>
    <row r="14344" spans="1:17" x14ac:dyDescent="0.25">
      <c r="A14344" s="2" t="s">
        <v>13368</v>
      </c>
      <c r="B14344" s="2" t="s">
        <v>0</v>
      </c>
      <c r="C14344" s="2" t="s">
        <v>8</v>
      </c>
      <c r="D14344" s="2" t="s">
        <v>13390</v>
      </c>
      <c r="E14344" s="3" t="str">
        <f>LEFT(Table8[[#This Row],[PART NUMBER &amp; DESC]],6)</f>
        <v>301474</v>
      </c>
      <c r="G14344" t="s">
        <v>13633</v>
      </c>
      <c r="H14344" t="str">
        <f>Table8[[#This Row],[COMMODITY (FAMILY CODE)]]</f>
        <v>CMP-FASTNR</v>
      </c>
      <c r="I14344" s="8" t="s">
        <v>13629</v>
      </c>
      <c r="J14344" t="str">
        <f>Table8[[#This Row],[Column1]]</f>
        <v>301474</v>
      </c>
      <c r="K14344" s="8" t="s">
        <v>13630</v>
      </c>
      <c r="L14344" t="s">
        <v>13632</v>
      </c>
      <c r="M14344" s="8" t="s">
        <v>13631</v>
      </c>
      <c r="O14344" t="str">
        <f t="shared" si="224"/>
        <v>update item_mst set family_code = 'CMP-FASTNR' where item = '301474' and site_ref = 'BENN'</v>
      </c>
      <c r="Q14344" t="s">
        <v>21466</v>
      </c>
    </row>
    <row r="14345" spans="1:17" x14ac:dyDescent="0.25">
      <c r="A14345" s="2" t="s">
        <v>13391</v>
      </c>
      <c r="B14345" s="2" t="s">
        <v>20</v>
      </c>
      <c r="C14345" s="2" t="s">
        <v>23</v>
      </c>
      <c r="D14345" s="2" t="s">
        <v>13392</v>
      </c>
      <c r="E14345" s="3" t="str">
        <f>LEFT(Table8[[#This Row],[PART NUMBER &amp; DESC]],6)</f>
        <v>026851</v>
      </c>
      <c r="G14345" t="s">
        <v>13633</v>
      </c>
      <c r="H14345" t="str">
        <f>Table8[[#This Row],[COMMODITY (FAMILY CODE)]]</f>
        <v>EXT-ARCHES</v>
      </c>
      <c r="I14345" s="8" t="s">
        <v>13629</v>
      </c>
      <c r="J14345" t="str">
        <f>Table8[[#This Row],[Column1]]</f>
        <v>026851</v>
      </c>
      <c r="K14345" s="8" t="s">
        <v>13630</v>
      </c>
      <c r="L14345" t="s">
        <v>13632</v>
      </c>
      <c r="M14345" s="8" t="s">
        <v>13631</v>
      </c>
      <c r="O14345" t="str">
        <f t="shared" si="224"/>
        <v>update item_mst set family_code = 'EXT-ARCHES' where item = '026851' and site_ref = 'BENN'</v>
      </c>
      <c r="Q14345" t="s">
        <v>21467</v>
      </c>
    </row>
    <row r="14346" spans="1:17" x14ac:dyDescent="0.25">
      <c r="A14346" s="3" t="s">
        <v>13391</v>
      </c>
      <c r="B14346" s="3" t="s">
        <v>20</v>
      </c>
      <c r="C14346" s="3" t="s">
        <v>23</v>
      </c>
      <c r="D14346" s="3" t="s">
        <v>13393</v>
      </c>
      <c r="E14346" s="3" t="str">
        <f>LEFT(Table8[[#This Row],[PART NUMBER &amp; DESC]],6)</f>
        <v>030258</v>
      </c>
      <c r="G14346" t="s">
        <v>13633</v>
      </c>
      <c r="H14346" t="str">
        <f>Table8[[#This Row],[COMMODITY (FAMILY CODE)]]</f>
        <v>EXT-ARCHES</v>
      </c>
      <c r="I14346" s="8" t="s">
        <v>13629</v>
      </c>
      <c r="J14346" t="str">
        <f>Table8[[#This Row],[Column1]]</f>
        <v>030258</v>
      </c>
      <c r="K14346" s="8" t="s">
        <v>13630</v>
      </c>
      <c r="L14346" t="s">
        <v>13632</v>
      </c>
      <c r="M14346" s="8" t="s">
        <v>13631</v>
      </c>
      <c r="O14346" t="str">
        <f t="shared" si="224"/>
        <v>update item_mst set family_code = 'EXT-ARCHES' where item = '030258' and site_ref = 'BENN'</v>
      </c>
      <c r="Q14346" t="s">
        <v>21468</v>
      </c>
    </row>
    <row r="14347" spans="1:17" x14ac:dyDescent="0.25">
      <c r="A14347" s="2" t="s">
        <v>13391</v>
      </c>
      <c r="B14347" s="2" t="s">
        <v>20</v>
      </c>
      <c r="C14347" s="2" t="s">
        <v>23</v>
      </c>
      <c r="D14347" s="2" t="s">
        <v>3540</v>
      </c>
      <c r="E14347" s="3" t="str">
        <f>LEFT(Table8[[#This Row],[PART NUMBER &amp; DESC]],6)</f>
        <v>030255</v>
      </c>
      <c r="G14347" t="s">
        <v>13633</v>
      </c>
      <c r="H14347" t="str">
        <f>Table8[[#This Row],[COMMODITY (FAMILY CODE)]]</f>
        <v>EXT-ARCHES</v>
      </c>
      <c r="I14347" s="8" t="s">
        <v>13629</v>
      </c>
      <c r="J14347" t="str">
        <f>Table8[[#This Row],[Column1]]</f>
        <v>030255</v>
      </c>
      <c r="K14347" s="8" t="s">
        <v>13630</v>
      </c>
      <c r="L14347" t="s">
        <v>13632</v>
      </c>
      <c r="M14347" s="8" t="s">
        <v>13631</v>
      </c>
      <c r="O14347" t="str">
        <f t="shared" si="224"/>
        <v>update item_mst set family_code = 'EXT-ARCHES' where item = '030255' and site_ref = 'BENN'</v>
      </c>
      <c r="Q14347" t="s">
        <v>21469</v>
      </c>
    </row>
    <row r="14348" spans="1:17" x14ac:dyDescent="0.25">
      <c r="A14348" s="3" t="s">
        <v>13391</v>
      </c>
      <c r="B14348" s="3" t="s">
        <v>20</v>
      </c>
      <c r="C14348" s="3" t="s">
        <v>23</v>
      </c>
      <c r="D14348" s="3" t="s">
        <v>3541</v>
      </c>
      <c r="E14348" s="3" t="str">
        <f>LEFT(Table8[[#This Row],[PART NUMBER &amp; DESC]],6)</f>
        <v>030256</v>
      </c>
      <c r="G14348" t="s">
        <v>13633</v>
      </c>
      <c r="H14348" t="str">
        <f>Table8[[#This Row],[COMMODITY (FAMILY CODE)]]</f>
        <v>EXT-ARCHES</v>
      </c>
      <c r="I14348" s="8" t="s">
        <v>13629</v>
      </c>
      <c r="J14348" t="str">
        <f>Table8[[#This Row],[Column1]]</f>
        <v>030256</v>
      </c>
      <c r="K14348" s="8" t="s">
        <v>13630</v>
      </c>
      <c r="L14348" t="s">
        <v>13632</v>
      </c>
      <c r="M14348" s="8" t="s">
        <v>13631</v>
      </c>
      <c r="O14348" t="str">
        <f t="shared" si="224"/>
        <v>update item_mst set family_code = 'EXT-ARCHES' where item = '030256' and site_ref = 'BENN'</v>
      </c>
      <c r="Q14348" t="s">
        <v>21470</v>
      </c>
    </row>
    <row r="14349" spans="1:17" x14ac:dyDescent="0.25">
      <c r="A14349" s="2" t="s">
        <v>13391</v>
      </c>
      <c r="B14349" s="2" t="s">
        <v>20</v>
      </c>
      <c r="C14349" s="2" t="s">
        <v>23</v>
      </c>
      <c r="D14349" s="2" t="s">
        <v>3542</v>
      </c>
      <c r="E14349" s="3" t="str">
        <f>LEFT(Table8[[#This Row],[PART NUMBER &amp; DESC]],6)</f>
        <v>030257</v>
      </c>
      <c r="G14349" t="s">
        <v>13633</v>
      </c>
      <c r="H14349" t="str">
        <f>Table8[[#This Row],[COMMODITY (FAMILY CODE)]]</f>
        <v>EXT-ARCHES</v>
      </c>
      <c r="I14349" s="8" t="s">
        <v>13629</v>
      </c>
      <c r="J14349" t="str">
        <f>Table8[[#This Row],[Column1]]</f>
        <v>030257</v>
      </c>
      <c r="K14349" s="8" t="s">
        <v>13630</v>
      </c>
      <c r="L14349" t="s">
        <v>13632</v>
      </c>
      <c r="M14349" s="8" t="s">
        <v>13631</v>
      </c>
      <c r="O14349" t="str">
        <f t="shared" si="224"/>
        <v>update item_mst set family_code = 'EXT-ARCHES' where item = '030257' and site_ref = 'BENN'</v>
      </c>
      <c r="Q14349" t="s">
        <v>21471</v>
      </c>
    </row>
    <row r="14350" spans="1:17" x14ac:dyDescent="0.25">
      <c r="A14350" s="2" t="s">
        <v>13391</v>
      </c>
      <c r="B14350" s="2" t="s">
        <v>20</v>
      </c>
      <c r="C14350" s="2" t="s">
        <v>23</v>
      </c>
      <c r="D14350" s="2" t="s">
        <v>798</v>
      </c>
      <c r="E14350" s="3" t="str">
        <f>LEFT(Table8[[#This Row],[PART NUMBER &amp; DESC]],6)</f>
        <v>CANCEL</v>
      </c>
      <c r="G14350" t="s">
        <v>13633</v>
      </c>
      <c r="H14350" t="str">
        <f>Table8[[#This Row],[COMMODITY (FAMILY CODE)]]</f>
        <v>EXT-ARCHES</v>
      </c>
      <c r="I14350" s="8" t="s">
        <v>13629</v>
      </c>
      <c r="J14350" t="str">
        <f>Table8[[#This Row],[Column1]]</f>
        <v>CANCEL</v>
      </c>
      <c r="K14350" s="8" t="s">
        <v>13630</v>
      </c>
      <c r="L14350" t="s">
        <v>13632</v>
      </c>
      <c r="M14350" s="8" t="s">
        <v>13631</v>
      </c>
      <c r="O14350" t="str">
        <f t="shared" si="224"/>
        <v>update item_mst set family_code = 'EXT-ARCHES' where item = 'CANCEL' and site_ref = 'BENN'</v>
      </c>
      <c r="Q14350" t="s">
        <v>19280</v>
      </c>
    </row>
    <row r="14351" spans="1:17" x14ac:dyDescent="0.25">
      <c r="A14351" s="2" t="s">
        <v>13391</v>
      </c>
      <c r="B14351" s="2" t="s">
        <v>20</v>
      </c>
      <c r="C14351" s="2" t="s">
        <v>23</v>
      </c>
      <c r="D14351" s="2" t="s">
        <v>13394</v>
      </c>
      <c r="E14351" s="3" t="str">
        <f>LEFT(Table8[[#This Row],[PART NUMBER &amp; DESC]],6)</f>
        <v>033481</v>
      </c>
      <c r="G14351" t="s">
        <v>13633</v>
      </c>
      <c r="H14351" t="str">
        <f>Table8[[#This Row],[COMMODITY (FAMILY CODE)]]</f>
        <v>EXT-ARCHES</v>
      </c>
      <c r="I14351" s="8" t="s">
        <v>13629</v>
      </c>
      <c r="J14351" t="str">
        <f>Table8[[#This Row],[Column1]]</f>
        <v>033481</v>
      </c>
      <c r="K14351" s="8" t="s">
        <v>13630</v>
      </c>
      <c r="L14351" t="s">
        <v>13632</v>
      </c>
      <c r="M14351" s="8" t="s">
        <v>13631</v>
      </c>
      <c r="O14351" t="str">
        <f t="shared" si="224"/>
        <v>update item_mst set family_code = 'EXT-ARCHES' where item = '033481' and site_ref = 'BENN'</v>
      </c>
      <c r="Q14351" t="s">
        <v>21472</v>
      </c>
    </row>
    <row r="14352" spans="1:17" x14ac:dyDescent="0.25">
      <c r="A14352" s="3" t="s">
        <v>13391</v>
      </c>
      <c r="B14352" s="3" t="s">
        <v>20</v>
      </c>
      <c r="C14352" s="3" t="s">
        <v>23</v>
      </c>
      <c r="D14352" s="3" t="s">
        <v>13395</v>
      </c>
      <c r="E14352" s="3" t="str">
        <f>LEFT(Table8[[#This Row],[PART NUMBER &amp; DESC]],6)</f>
        <v>033533</v>
      </c>
      <c r="G14352" t="s">
        <v>13633</v>
      </c>
      <c r="H14352" t="str">
        <f>Table8[[#This Row],[COMMODITY (FAMILY CODE)]]</f>
        <v>EXT-ARCHES</v>
      </c>
      <c r="I14352" s="8" t="s">
        <v>13629</v>
      </c>
      <c r="J14352" t="str">
        <f>Table8[[#This Row],[Column1]]</f>
        <v>033533</v>
      </c>
      <c r="K14352" s="8" t="s">
        <v>13630</v>
      </c>
      <c r="L14352" t="s">
        <v>13632</v>
      </c>
      <c r="M14352" s="8" t="s">
        <v>13631</v>
      </c>
      <c r="O14352" t="str">
        <f t="shared" si="224"/>
        <v>update item_mst set family_code = 'EXT-ARCHES' where item = '033533' and site_ref = 'BENN'</v>
      </c>
      <c r="Q14352" t="s">
        <v>21473</v>
      </c>
    </row>
    <row r="14353" spans="1:17" x14ac:dyDescent="0.25">
      <c r="A14353" s="2" t="s">
        <v>13391</v>
      </c>
      <c r="B14353" s="2" t="s">
        <v>20</v>
      </c>
      <c r="C14353" s="2" t="s">
        <v>23</v>
      </c>
      <c r="D14353" s="2" t="s">
        <v>13396</v>
      </c>
      <c r="E14353" s="3" t="str">
        <f>LEFT(Table8[[#This Row],[PART NUMBER &amp; DESC]],6)</f>
        <v>033121</v>
      </c>
      <c r="G14353" t="s">
        <v>13633</v>
      </c>
      <c r="H14353" t="str">
        <f>Table8[[#This Row],[COMMODITY (FAMILY CODE)]]</f>
        <v>EXT-ARCHES</v>
      </c>
      <c r="I14353" s="8" t="s">
        <v>13629</v>
      </c>
      <c r="J14353" t="str">
        <f>Table8[[#This Row],[Column1]]</f>
        <v>033121</v>
      </c>
      <c r="K14353" s="8" t="s">
        <v>13630</v>
      </c>
      <c r="L14353" t="s">
        <v>13632</v>
      </c>
      <c r="M14353" s="8" t="s">
        <v>13631</v>
      </c>
      <c r="O14353" t="str">
        <f t="shared" si="224"/>
        <v>update item_mst set family_code = 'EXT-ARCHES' where item = '033121' and site_ref = 'BENN'</v>
      </c>
      <c r="Q14353" t="s">
        <v>21474</v>
      </c>
    </row>
    <row r="14354" spans="1:17" x14ac:dyDescent="0.25">
      <c r="A14354" s="3" t="s">
        <v>13391</v>
      </c>
      <c r="B14354" s="3" t="s">
        <v>20</v>
      </c>
      <c r="C14354" s="3" t="s">
        <v>23</v>
      </c>
      <c r="D14354" s="3" t="s">
        <v>13397</v>
      </c>
      <c r="E14354" s="3" t="str">
        <f>LEFT(Table8[[#This Row],[PART NUMBER &amp; DESC]],6)</f>
        <v>033122</v>
      </c>
      <c r="G14354" t="s">
        <v>13633</v>
      </c>
      <c r="H14354" t="str">
        <f>Table8[[#This Row],[COMMODITY (FAMILY CODE)]]</f>
        <v>EXT-ARCHES</v>
      </c>
      <c r="I14354" s="8" t="s">
        <v>13629</v>
      </c>
      <c r="J14354" t="str">
        <f>Table8[[#This Row],[Column1]]</f>
        <v>033122</v>
      </c>
      <c r="K14354" s="8" t="s">
        <v>13630</v>
      </c>
      <c r="L14354" t="s">
        <v>13632</v>
      </c>
      <c r="M14354" s="8" t="s">
        <v>13631</v>
      </c>
      <c r="O14354" t="str">
        <f t="shared" si="224"/>
        <v>update item_mst set family_code = 'EXT-ARCHES' where item = '033122' and site_ref = 'BENN'</v>
      </c>
      <c r="Q14354" t="s">
        <v>21475</v>
      </c>
    </row>
    <row r="14355" spans="1:17" x14ac:dyDescent="0.25">
      <c r="A14355" s="2" t="s">
        <v>13391</v>
      </c>
      <c r="B14355" s="2" t="s">
        <v>20</v>
      </c>
      <c r="C14355" s="2" t="s">
        <v>23</v>
      </c>
      <c r="D14355" s="2" t="s">
        <v>13398</v>
      </c>
      <c r="E14355" s="3" t="str">
        <f>LEFT(Table8[[#This Row],[PART NUMBER &amp; DESC]],6)</f>
        <v>026851</v>
      </c>
      <c r="G14355" t="s">
        <v>13633</v>
      </c>
      <c r="H14355" t="str">
        <f>Table8[[#This Row],[COMMODITY (FAMILY CODE)]]</f>
        <v>EXT-ARCHES</v>
      </c>
      <c r="I14355" s="8" t="s">
        <v>13629</v>
      </c>
      <c r="J14355" t="str">
        <f>Table8[[#This Row],[Column1]]</f>
        <v>026851</v>
      </c>
      <c r="K14355" s="8" t="s">
        <v>13630</v>
      </c>
      <c r="L14355" t="s">
        <v>13632</v>
      </c>
      <c r="M14355" s="8" t="s">
        <v>13631</v>
      </c>
      <c r="O14355" t="str">
        <f t="shared" si="224"/>
        <v>update item_mst set family_code = 'EXT-ARCHES' where item = '026851' and site_ref = 'BENN'</v>
      </c>
      <c r="Q14355" t="s">
        <v>21467</v>
      </c>
    </row>
    <row r="14356" spans="1:17" x14ac:dyDescent="0.25">
      <c r="A14356" s="3" t="s">
        <v>13391</v>
      </c>
      <c r="B14356" s="3" t="s">
        <v>20</v>
      </c>
      <c r="C14356" s="3" t="s">
        <v>23</v>
      </c>
      <c r="D14356" s="3" t="s">
        <v>13399</v>
      </c>
      <c r="E14356" s="3" t="str">
        <f>LEFT(Table8[[#This Row],[PART NUMBER &amp; DESC]],6)</f>
        <v>030258</v>
      </c>
      <c r="G14356" t="s">
        <v>13633</v>
      </c>
      <c r="H14356" t="str">
        <f>Table8[[#This Row],[COMMODITY (FAMILY CODE)]]</f>
        <v>EXT-ARCHES</v>
      </c>
      <c r="I14356" s="8" t="s">
        <v>13629</v>
      </c>
      <c r="J14356" t="str">
        <f>Table8[[#This Row],[Column1]]</f>
        <v>030258</v>
      </c>
      <c r="K14356" s="8" t="s">
        <v>13630</v>
      </c>
      <c r="L14356" t="s">
        <v>13632</v>
      </c>
      <c r="M14356" s="8" t="s">
        <v>13631</v>
      </c>
      <c r="O14356" t="str">
        <f t="shared" si="224"/>
        <v>update item_mst set family_code = 'EXT-ARCHES' where item = '030258' and site_ref = 'BENN'</v>
      </c>
      <c r="Q14356" t="s">
        <v>21468</v>
      </c>
    </row>
    <row r="14357" spans="1:17" x14ac:dyDescent="0.25">
      <c r="A14357" s="2" t="s">
        <v>13391</v>
      </c>
      <c r="B14357" s="2" t="s">
        <v>20</v>
      </c>
      <c r="C14357" s="2" t="s">
        <v>23</v>
      </c>
      <c r="D14357" s="2" t="s">
        <v>13400</v>
      </c>
      <c r="E14357" s="3" t="str">
        <f>LEFT(Table8[[#This Row],[PART NUMBER &amp; DESC]],6)</f>
        <v>033018</v>
      </c>
      <c r="G14357" t="s">
        <v>13633</v>
      </c>
      <c r="H14357" t="str">
        <f>Table8[[#This Row],[COMMODITY (FAMILY CODE)]]</f>
        <v>EXT-ARCHES</v>
      </c>
      <c r="I14357" s="8" t="s">
        <v>13629</v>
      </c>
      <c r="J14357" t="str">
        <f>Table8[[#This Row],[Column1]]</f>
        <v>033018</v>
      </c>
      <c r="K14357" s="8" t="s">
        <v>13630</v>
      </c>
      <c r="L14357" t="s">
        <v>13632</v>
      </c>
      <c r="M14357" s="8" t="s">
        <v>13631</v>
      </c>
      <c r="O14357" t="str">
        <f t="shared" si="224"/>
        <v>update item_mst set family_code = 'EXT-ARCHES' where item = '033018' and site_ref = 'BENN'</v>
      </c>
      <c r="Q14357" t="s">
        <v>21476</v>
      </c>
    </row>
    <row r="14358" spans="1:17" x14ac:dyDescent="0.25">
      <c r="A14358" s="3" t="s">
        <v>13391</v>
      </c>
      <c r="B14358" s="3" t="s">
        <v>20</v>
      </c>
      <c r="C14358" s="3" t="s">
        <v>23</v>
      </c>
      <c r="D14358" s="3" t="s">
        <v>13401</v>
      </c>
      <c r="E14358" s="3" t="str">
        <f>LEFT(Table8[[#This Row],[PART NUMBER &amp; DESC]],6)</f>
        <v>033117</v>
      </c>
      <c r="G14358" t="s">
        <v>13633</v>
      </c>
      <c r="H14358" t="str">
        <f>Table8[[#This Row],[COMMODITY (FAMILY CODE)]]</f>
        <v>EXT-ARCHES</v>
      </c>
      <c r="I14358" s="8" t="s">
        <v>13629</v>
      </c>
      <c r="J14358" t="str">
        <f>Table8[[#This Row],[Column1]]</f>
        <v>033117</v>
      </c>
      <c r="K14358" s="8" t="s">
        <v>13630</v>
      </c>
      <c r="L14358" t="s">
        <v>13632</v>
      </c>
      <c r="M14358" s="8" t="s">
        <v>13631</v>
      </c>
      <c r="O14358" t="str">
        <f t="shared" si="224"/>
        <v>update item_mst set family_code = 'EXT-ARCHES' where item = '033117' and site_ref = 'BENN'</v>
      </c>
      <c r="Q14358" t="s">
        <v>21477</v>
      </c>
    </row>
    <row r="14359" spans="1:17" x14ac:dyDescent="0.25">
      <c r="A14359" s="2" t="s">
        <v>13391</v>
      </c>
      <c r="B14359" s="2" t="s">
        <v>20</v>
      </c>
      <c r="C14359" s="2" t="s">
        <v>23</v>
      </c>
      <c r="D14359" s="2" t="s">
        <v>13402</v>
      </c>
      <c r="E14359" s="3" t="str">
        <f>LEFT(Table8[[#This Row],[PART NUMBER &amp; DESC]],6)</f>
        <v>033006</v>
      </c>
      <c r="G14359" t="s">
        <v>13633</v>
      </c>
      <c r="H14359" t="str">
        <f>Table8[[#This Row],[COMMODITY (FAMILY CODE)]]</f>
        <v>EXT-ARCHES</v>
      </c>
      <c r="I14359" s="8" t="s">
        <v>13629</v>
      </c>
      <c r="J14359" t="str">
        <f>Table8[[#This Row],[Column1]]</f>
        <v>033006</v>
      </c>
      <c r="K14359" s="8" t="s">
        <v>13630</v>
      </c>
      <c r="L14359" t="s">
        <v>13632</v>
      </c>
      <c r="M14359" s="8" t="s">
        <v>13631</v>
      </c>
      <c r="O14359" t="str">
        <f t="shared" si="224"/>
        <v>update item_mst set family_code = 'EXT-ARCHES' where item = '033006' and site_ref = 'BENN'</v>
      </c>
      <c r="Q14359" t="s">
        <v>21478</v>
      </c>
    </row>
    <row r="14360" spans="1:17" x14ac:dyDescent="0.25">
      <c r="A14360" s="2" t="s">
        <v>13391</v>
      </c>
      <c r="B14360" s="2" t="s">
        <v>20</v>
      </c>
      <c r="C14360" s="2" t="s">
        <v>23</v>
      </c>
      <c r="D14360" s="2" t="s">
        <v>13403</v>
      </c>
      <c r="E14360" s="3" t="str">
        <f>LEFT(Table8[[#This Row],[PART NUMBER &amp; DESC]],6)</f>
        <v>033003</v>
      </c>
      <c r="G14360" t="s">
        <v>13633</v>
      </c>
      <c r="H14360" t="str">
        <f>Table8[[#This Row],[COMMODITY (FAMILY CODE)]]</f>
        <v>EXT-ARCHES</v>
      </c>
      <c r="I14360" s="8" t="s">
        <v>13629</v>
      </c>
      <c r="J14360" t="str">
        <f>Table8[[#This Row],[Column1]]</f>
        <v>033003</v>
      </c>
      <c r="K14360" s="8" t="s">
        <v>13630</v>
      </c>
      <c r="L14360" t="s">
        <v>13632</v>
      </c>
      <c r="M14360" s="8" t="s">
        <v>13631</v>
      </c>
      <c r="O14360" t="str">
        <f t="shared" si="224"/>
        <v>update item_mst set family_code = 'EXT-ARCHES' where item = '033003' and site_ref = 'BENN'</v>
      </c>
      <c r="Q14360" t="s">
        <v>21479</v>
      </c>
    </row>
    <row r="14361" spans="1:17" x14ac:dyDescent="0.25">
      <c r="A14361" s="3" t="s">
        <v>13391</v>
      </c>
      <c r="B14361" s="3" t="s">
        <v>20</v>
      </c>
      <c r="C14361" s="3" t="s">
        <v>23</v>
      </c>
      <c r="D14361" s="3" t="s">
        <v>13404</v>
      </c>
      <c r="E14361" s="3" t="str">
        <f>LEFT(Table8[[#This Row],[PART NUMBER &amp; DESC]],6)</f>
        <v>033110</v>
      </c>
      <c r="G14361" t="s">
        <v>13633</v>
      </c>
      <c r="H14361" t="str">
        <f>Table8[[#This Row],[COMMODITY (FAMILY CODE)]]</f>
        <v>EXT-ARCHES</v>
      </c>
      <c r="I14361" s="8" t="s">
        <v>13629</v>
      </c>
      <c r="J14361" t="str">
        <f>Table8[[#This Row],[Column1]]</f>
        <v>033110</v>
      </c>
      <c r="K14361" s="8" t="s">
        <v>13630</v>
      </c>
      <c r="L14361" t="s">
        <v>13632</v>
      </c>
      <c r="M14361" s="8" t="s">
        <v>13631</v>
      </c>
      <c r="O14361" t="str">
        <f t="shared" si="224"/>
        <v>update item_mst set family_code = 'EXT-ARCHES' where item = '033110' and site_ref = 'BENN'</v>
      </c>
      <c r="Q14361" t="s">
        <v>21480</v>
      </c>
    </row>
    <row r="14362" spans="1:17" x14ac:dyDescent="0.25">
      <c r="A14362" s="2" t="s">
        <v>13391</v>
      </c>
      <c r="B14362" s="2" t="s">
        <v>20</v>
      </c>
      <c r="C14362" s="2" t="s">
        <v>23</v>
      </c>
      <c r="D14362" s="2" t="s">
        <v>13405</v>
      </c>
      <c r="E14362" s="3" t="str">
        <f>LEFT(Table8[[#This Row],[PART NUMBER &amp; DESC]],6)</f>
        <v>033038</v>
      </c>
      <c r="G14362" t="s">
        <v>13633</v>
      </c>
      <c r="H14362" t="str">
        <f>Table8[[#This Row],[COMMODITY (FAMILY CODE)]]</f>
        <v>EXT-ARCHES</v>
      </c>
      <c r="I14362" s="8" t="s">
        <v>13629</v>
      </c>
      <c r="J14362" t="str">
        <f>Table8[[#This Row],[Column1]]</f>
        <v>033038</v>
      </c>
      <c r="K14362" s="8" t="s">
        <v>13630</v>
      </c>
      <c r="L14362" t="s">
        <v>13632</v>
      </c>
      <c r="M14362" s="8" t="s">
        <v>13631</v>
      </c>
      <c r="O14362" t="str">
        <f t="shared" si="224"/>
        <v>update item_mst set family_code = 'EXT-ARCHES' where item = '033038' and site_ref = 'BENN'</v>
      </c>
      <c r="Q14362" t="s">
        <v>21481</v>
      </c>
    </row>
    <row r="14363" spans="1:17" x14ac:dyDescent="0.25">
      <c r="A14363" s="2" t="s">
        <v>13391</v>
      </c>
      <c r="B14363" s="2" t="s">
        <v>20</v>
      </c>
      <c r="C14363" s="2" t="s">
        <v>23</v>
      </c>
      <c r="D14363" s="2" t="s">
        <v>13406</v>
      </c>
      <c r="E14363" s="3" t="str">
        <f>LEFT(Table8[[#This Row],[PART NUMBER &amp; DESC]],6)</f>
        <v>033014</v>
      </c>
      <c r="G14363" t="s">
        <v>13633</v>
      </c>
      <c r="H14363" t="str">
        <f>Table8[[#This Row],[COMMODITY (FAMILY CODE)]]</f>
        <v>EXT-ARCHES</v>
      </c>
      <c r="I14363" s="8" t="s">
        <v>13629</v>
      </c>
      <c r="J14363" t="str">
        <f>Table8[[#This Row],[Column1]]</f>
        <v>033014</v>
      </c>
      <c r="K14363" s="8" t="s">
        <v>13630</v>
      </c>
      <c r="L14363" t="s">
        <v>13632</v>
      </c>
      <c r="M14363" s="8" t="s">
        <v>13631</v>
      </c>
      <c r="O14363" t="str">
        <f t="shared" si="224"/>
        <v>update item_mst set family_code = 'EXT-ARCHES' where item = '033014' and site_ref = 'BENN'</v>
      </c>
      <c r="Q14363" t="s">
        <v>21482</v>
      </c>
    </row>
    <row r="14364" spans="1:17" x14ac:dyDescent="0.25">
      <c r="A14364" s="2" t="s">
        <v>13391</v>
      </c>
      <c r="B14364" s="2" t="s">
        <v>20</v>
      </c>
      <c r="C14364" s="2" t="s">
        <v>23</v>
      </c>
      <c r="D14364" s="2" t="s">
        <v>13407</v>
      </c>
      <c r="E14364" s="3" t="str">
        <f>LEFT(Table8[[#This Row],[PART NUMBER &amp; DESC]],6)</f>
        <v>033022</v>
      </c>
      <c r="G14364" t="s">
        <v>13633</v>
      </c>
      <c r="H14364" t="str">
        <f>Table8[[#This Row],[COMMODITY (FAMILY CODE)]]</f>
        <v>EXT-ARCHES</v>
      </c>
      <c r="I14364" s="8" t="s">
        <v>13629</v>
      </c>
      <c r="J14364" t="str">
        <f>Table8[[#This Row],[Column1]]</f>
        <v>033022</v>
      </c>
      <c r="K14364" s="8" t="s">
        <v>13630</v>
      </c>
      <c r="L14364" t="s">
        <v>13632</v>
      </c>
      <c r="M14364" s="8" t="s">
        <v>13631</v>
      </c>
      <c r="O14364" t="str">
        <f t="shared" si="224"/>
        <v>update item_mst set family_code = 'EXT-ARCHES' where item = '033022' and site_ref = 'BENN'</v>
      </c>
      <c r="Q14364" t="s">
        <v>21483</v>
      </c>
    </row>
    <row r="14365" spans="1:17" x14ac:dyDescent="0.25">
      <c r="A14365" s="3" t="s">
        <v>13391</v>
      </c>
      <c r="B14365" s="3" t="s">
        <v>20</v>
      </c>
      <c r="C14365" s="3" t="s">
        <v>23</v>
      </c>
      <c r="D14365" s="3" t="s">
        <v>13408</v>
      </c>
      <c r="E14365" s="3" t="str">
        <f>LEFT(Table8[[#This Row],[PART NUMBER &amp; DESC]],6)</f>
        <v>033123</v>
      </c>
      <c r="G14365" t="s">
        <v>13633</v>
      </c>
      <c r="H14365" t="str">
        <f>Table8[[#This Row],[COMMODITY (FAMILY CODE)]]</f>
        <v>EXT-ARCHES</v>
      </c>
      <c r="I14365" s="8" t="s">
        <v>13629</v>
      </c>
      <c r="J14365" t="str">
        <f>Table8[[#This Row],[Column1]]</f>
        <v>033123</v>
      </c>
      <c r="K14365" s="8" t="s">
        <v>13630</v>
      </c>
      <c r="L14365" t="s">
        <v>13632</v>
      </c>
      <c r="M14365" s="8" t="s">
        <v>13631</v>
      </c>
      <c r="O14365" t="str">
        <f t="shared" si="224"/>
        <v>update item_mst set family_code = 'EXT-ARCHES' where item = '033123' and site_ref = 'BENN'</v>
      </c>
      <c r="Q14365" t="s">
        <v>21484</v>
      </c>
    </row>
    <row r="14366" spans="1:17" x14ac:dyDescent="0.25">
      <c r="A14366" s="3" t="s">
        <v>13391</v>
      </c>
      <c r="B14366" s="3" t="s">
        <v>20</v>
      </c>
      <c r="C14366" s="3" t="s">
        <v>23</v>
      </c>
      <c r="D14366" s="3" t="s">
        <v>13409</v>
      </c>
      <c r="E14366" s="3" t="str">
        <f>LEFT(Table8[[#This Row],[PART NUMBER &amp; DESC]],6)</f>
        <v>033004</v>
      </c>
      <c r="G14366" t="s">
        <v>13633</v>
      </c>
      <c r="H14366" t="str">
        <f>Table8[[#This Row],[COMMODITY (FAMILY CODE)]]</f>
        <v>EXT-ARCHES</v>
      </c>
      <c r="I14366" s="8" t="s">
        <v>13629</v>
      </c>
      <c r="J14366" t="str">
        <f>Table8[[#This Row],[Column1]]</f>
        <v>033004</v>
      </c>
      <c r="K14366" s="8" t="s">
        <v>13630</v>
      </c>
      <c r="L14366" t="s">
        <v>13632</v>
      </c>
      <c r="M14366" s="8" t="s">
        <v>13631</v>
      </c>
      <c r="O14366" t="str">
        <f t="shared" si="224"/>
        <v>update item_mst set family_code = 'EXT-ARCHES' where item = '033004' and site_ref = 'BENN'</v>
      </c>
      <c r="Q14366" t="s">
        <v>21485</v>
      </c>
    </row>
    <row r="14367" spans="1:17" x14ac:dyDescent="0.25">
      <c r="A14367" s="2" t="s">
        <v>13391</v>
      </c>
      <c r="B14367" s="2" t="s">
        <v>20</v>
      </c>
      <c r="C14367" s="2" t="s">
        <v>23</v>
      </c>
      <c r="D14367" s="2" t="s">
        <v>13410</v>
      </c>
      <c r="E14367" s="3" t="str">
        <f>LEFT(Table8[[#This Row],[PART NUMBER &amp; DESC]],6)</f>
        <v>033000</v>
      </c>
      <c r="G14367" t="s">
        <v>13633</v>
      </c>
      <c r="H14367" t="str">
        <f>Table8[[#This Row],[COMMODITY (FAMILY CODE)]]</f>
        <v>EXT-ARCHES</v>
      </c>
      <c r="I14367" s="8" t="s">
        <v>13629</v>
      </c>
      <c r="J14367" t="str">
        <f>Table8[[#This Row],[Column1]]</f>
        <v>033000</v>
      </c>
      <c r="K14367" s="8" t="s">
        <v>13630</v>
      </c>
      <c r="L14367" t="s">
        <v>13632</v>
      </c>
      <c r="M14367" s="8" t="s">
        <v>13631</v>
      </c>
      <c r="O14367" t="str">
        <f t="shared" si="224"/>
        <v>update item_mst set family_code = 'EXT-ARCHES' where item = '033000' and site_ref = 'BENN'</v>
      </c>
      <c r="Q14367" t="s">
        <v>21486</v>
      </c>
    </row>
    <row r="14368" spans="1:17" x14ac:dyDescent="0.25">
      <c r="A14368" s="3" t="s">
        <v>13391</v>
      </c>
      <c r="B14368" s="3" t="s">
        <v>20</v>
      </c>
      <c r="C14368" s="3" t="s">
        <v>23</v>
      </c>
      <c r="D14368" s="3" t="s">
        <v>13411</v>
      </c>
      <c r="E14368" s="3" t="str">
        <f>LEFT(Table8[[#This Row],[PART NUMBER &amp; DESC]],6)</f>
        <v>033001</v>
      </c>
      <c r="G14368" t="s">
        <v>13633</v>
      </c>
      <c r="H14368" t="str">
        <f>Table8[[#This Row],[COMMODITY (FAMILY CODE)]]</f>
        <v>EXT-ARCHES</v>
      </c>
      <c r="I14368" s="8" t="s">
        <v>13629</v>
      </c>
      <c r="J14368" t="str">
        <f>Table8[[#This Row],[Column1]]</f>
        <v>033001</v>
      </c>
      <c r="K14368" s="8" t="s">
        <v>13630</v>
      </c>
      <c r="L14368" t="s">
        <v>13632</v>
      </c>
      <c r="M14368" s="8" t="s">
        <v>13631</v>
      </c>
      <c r="O14368" t="str">
        <f t="shared" si="224"/>
        <v>update item_mst set family_code = 'EXT-ARCHES' where item = '033001' and site_ref = 'BENN'</v>
      </c>
      <c r="Q14368" t="s">
        <v>21487</v>
      </c>
    </row>
    <row r="14369" spans="1:17" x14ac:dyDescent="0.25">
      <c r="A14369" s="2" t="s">
        <v>13391</v>
      </c>
      <c r="B14369" s="2" t="s">
        <v>20</v>
      </c>
      <c r="C14369" s="2" t="s">
        <v>23</v>
      </c>
      <c r="D14369" s="2" t="s">
        <v>13412</v>
      </c>
      <c r="E14369" s="3" t="str">
        <f>LEFT(Table8[[#This Row],[PART NUMBER &amp; DESC]],6)</f>
        <v>033015</v>
      </c>
      <c r="G14369" t="s">
        <v>13633</v>
      </c>
      <c r="H14369" t="str">
        <f>Table8[[#This Row],[COMMODITY (FAMILY CODE)]]</f>
        <v>EXT-ARCHES</v>
      </c>
      <c r="I14369" s="8" t="s">
        <v>13629</v>
      </c>
      <c r="J14369" t="str">
        <f>Table8[[#This Row],[Column1]]</f>
        <v>033015</v>
      </c>
      <c r="K14369" s="8" t="s">
        <v>13630</v>
      </c>
      <c r="L14369" t="s">
        <v>13632</v>
      </c>
      <c r="M14369" s="8" t="s">
        <v>13631</v>
      </c>
      <c r="O14369" t="str">
        <f t="shared" si="224"/>
        <v>update item_mst set family_code = 'EXT-ARCHES' where item = '033015' and site_ref = 'BENN'</v>
      </c>
      <c r="Q14369" t="s">
        <v>21488</v>
      </c>
    </row>
    <row r="14370" spans="1:17" x14ac:dyDescent="0.25">
      <c r="A14370" s="2" t="s">
        <v>13391</v>
      </c>
      <c r="B14370" s="2" t="s">
        <v>20</v>
      </c>
      <c r="C14370" s="2" t="s">
        <v>23</v>
      </c>
      <c r="D14370" s="2" t="s">
        <v>13413</v>
      </c>
      <c r="E14370" s="3" t="str">
        <f>LEFT(Table8[[#This Row],[PART NUMBER &amp; DESC]],6)</f>
        <v>033033</v>
      </c>
      <c r="G14370" t="s">
        <v>13633</v>
      </c>
      <c r="H14370" t="str">
        <f>Table8[[#This Row],[COMMODITY (FAMILY CODE)]]</f>
        <v>EXT-ARCHES</v>
      </c>
      <c r="I14370" s="8" t="s">
        <v>13629</v>
      </c>
      <c r="J14370" t="str">
        <f>Table8[[#This Row],[Column1]]</f>
        <v>033033</v>
      </c>
      <c r="K14370" s="8" t="s">
        <v>13630</v>
      </c>
      <c r="L14370" t="s">
        <v>13632</v>
      </c>
      <c r="M14370" s="8" t="s">
        <v>13631</v>
      </c>
      <c r="O14370" t="str">
        <f t="shared" si="224"/>
        <v>update item_mst set family_code = 'EXT-ARCHES' where item = '033033' and site_ref = 'BENN'</v>
      </c>
      <c r="Q14370" t="s">
        <v>21489</v>
      </c>
    </row>
    <row r="14371" spans="1:17" x14ac:dyDescent="0.25">
      <c r="A14371" s="2" t="s">
        <v>13391</v>
      </c>
      <c r="B14371" s="2" t="s">
        <v>20</v>
      </c>
      <c r="C14371" s="2" t="s">
        <v>23</v>
      </c>
      <c r="D14371" s="2" t="s">
        <v>13414</v>
      </c>
      <c r="E14371" s="3" t="str">
        <f>LEFT(Table8[[#This Row],[PART NUMBER &amp; DESC]],6)</f>
        <v>033492</v>
      </c>
      <c r="G14371" t="s">
        <v>13633</v>
      </c>
      <c r="H14371" t="str">
        <f>Table8[[#This Row],[COMMODITY (FAMILY CODE)]]</f>
        <v>EXT-ARCHES</v>
      </c>
      <c r="I14371" s="8" t="s">
        <v>13629</v>
      </c>
      <c r="J14371" t="str">
        <f>Table8[[#This Row],[Column1]]</f>
        <v>033492</v>
      </c>
      <c r="K14371" s="8" t="s">
        <v>13630</v>
      </c>
      <c r="L14371" t="s">
        <v>13632</v>
      </c>
      <c r="M14371" s="8" t="s">
        <v>13631</v>
      </c>
      <c r="O14371" t="str">
        <f t="shared" si="224"/>
        <v>update item_mst set family_code = 'EXT-ARCHES' where item = '033492' and site_ref = 'BENN'</v>
      </c>
      <c r="Q14371" t="s">
        <v>21490</v>
      </c>
    </row>
    <row r="14372" spans="1:17" x14ac:dyDescent="0.25">
      <c r="A14372" s="2" t="s">
        <v>13391</v>
      </c>
      <c r="B14372" s="2" t="s">
        <v>20</v>
      </c>
      <c r="C14372" s="2" t="s">
        <v>23</v>
      </c>
      <c r="D14372" s="2" t="s">
        <v>13415</v>
      </c>
      <c r="E14372" s="3" t="str">
        <f>LEFT(Table8[[#This Row],[PART NUMBER &amp; DESC]],6)</f>
        <v>033493</v>
      </c>
      <c r="G14372" t="s">
        <v>13633</v>
      </c>
      <c r="H14372" t="str">
        <f>Table8[[#This Row],[COMMODITY (FAMILY CODE)]]</f>
        <v>EXT-ARCHES</v>
      </c>
      <c r="I14372" s="8" t="s">
        <v>13629</v>
      </c>
      <c r="J14372" t="str">
        <f>Table8[[#This Row],[Column1]]</f>
        <v>033493</v>
      </c>
      <c r="K14372" s="8" t="s">
        <v>13630</v>
      </c>
      <c r="L14372" t="s">
        <v>13632</v>
      </c>
      <c r="M14372" s="8" t="s">
        <v>13631</v>
      </c>
      <c r="O14372" t="str">
        <f t="shared" si="224"/>
        <v>update item_mst set family_code = 'EXT-ARCHES' where item = '033493' and site_ref = 'BENN'</v>
      </c>
      <c r="Q14372" t="s">
        <v>21491</v>
      </c>
    </row>
    <row r="14373" spans="1:17" x14ac:dyDescent="0.25">
      <c r="A14373" s="3" t="s">
        <v>13391</v>
      </c>
      <c r="B14373" s="3" t="s">
        <v>20</v>
      </c>
      <c r="C14373" s="3" t="s">
        <v>23</v>
      </c>
      <c r="D14373" s="3" t="s">
        <v>13416</v>
      </c>
      <c r="E14373" s="3" t="str">
        <f>LEFT(Table8[[#This Row],[PART NUMBER &amp; DESC]],6)</f>
        <v>033108</v>
      </c>
      <c r="G14373" t="s">
        <v>13633</v>
      </c>
      <c r="H14373" t="str">
        <f>Table8[[#This Row],[COMMODITY (FAMILY CODE)]]</f>
        <v>EXT-ARCHES</v>
      </c>
      <c r="I14373" s="8" t="s">
        <v>13629</v>
      </c>
      <c r="J14373" t="str">
        <f>Table8[[#This Row],[Column1]]</f>
        <v>033108</v>
      </c>
      <c r="K14373" s="8" t="s">
        <v>13630</v>
      </c>
      <c r="L14373" t="s">
        <v>13632</v>
      </c>
      <c r="M14373" s="8" t="s">
        <v>13631</v>
      </c>
      <c r="O14373" t="str">
        <f t="shared" si="224"/>
        <v>update item_mst set family_code = 'EXT-ARCHES' where item = '033108' and site_ref = 'BENN'</v>
      </c>
      <c r="Q14373" t="s">
        <v>21492</v>
      </c>
    </row>
    <row r="14374" spans="1:17" x14ac:dyDescent="0.25">
      <c r="A14374" s="2" t="s">
        <v>13391</v>
      </c>
      <c r="B14374" s="2" t="s">
        <v>20</v>
      </c>
      <c r="C14374" s="2" t="s">
        <v>23</v>
      </c>
      <c r="D14374" s="2" t="s">
        <v>13417</v>
      </c>
      <c r="E14374" s="3" t="str">
        <f>LEFT(Table8[[#This Row],[PART NUMBER &amp; DESC]],6)</f>
        <v>033491</v>
      </c>
      <c r="G14374" t="s">
        <v>13633</v>
      </c>
      <c r="H14374" t="str">
        <f>Table8[[#This Row],[COMMODITY (FAMILY CODE)]]</f>
        <v>EXT-ARCHES</v>
      </c>
      <c r="I14374" s="8" t="s">
        <v>13629</v>
      </c>
      <c r="J14374" t="str">
        <f>Table8[[#This Row],[Column1]]</f>
        <v>033491</v>
      </c>
      <c r="K14374" s="8" t="s">
        <v>13630</v>
      </c>
      <c r="L14374" t="s">
        <v>13632</v>
      </c>
      <c r="M14374" s="8" t="s">
        <v>13631</v>
      </c>
      <c r="O14374" t="str">
        <f t="shared" si="224"/>
        <v>update item_mst set family_code = 'EXT-ARCHES' where item = '033491' and site_ref = 'BENN'</v>
      </c>
      <c r="Q14374" t="s">
        <v>21493</v>
      </c>
    </row>
    <row r="14375" spans="1:17" x14ac:dyDescent="0.25">
      <c r="A14375" s="3" t="s">
        <v>13391</v>
      </c>
      <c r="B14375" s="3" t="s">
        <v>20</v>
      </c>
      <c r="C14375" s="3" t="s">
        <v>23</v>
      </c>
      <c r="D14375" s="3" t="s">
        <v>13418</v>
      </c>
      <c r="E14375" s="3" t="str">
        <f>LEFT(Table8[[#This Row],[PART NUMBER &amp; DESC]],6)</f>
        <v>033011</v>
      </c>
      <c r="G14375" t="s">
        <v>13633</v>
      </c>
      <c r="H14375" t="str">
        <f>Table8[[#This Row],[COMMODITY (FAMILY CODE)]]</f>
        <v>EXT-ARCHES</v>
      </c>
      <c r="I14375" s="8" t="s">
        <v>13629</v>
      </c>
      <c r="J14375" t="str">
        <f>Table8[[#This Row],[Column1]]</f>
        <v>033011</v>
      </c>
      <c r="K14375" s="8" t="s">
        <v>13630</v>
      </c>
      <c r="L14375" t="s">
        <v>13632</v>
      </c>
      <c r="M14375" s="8" t="s">
        <v>13631</v>
      </c>
      <c r="O14375" t="str">
        <f t="shared" si="224"/>
        <v>update item_mst set family_code = 'EXT-ARCHES' where item = '033011' and site_ref = 'BENN'</v>
      </c>
      <c r="Q14375" t="s">
        <v>21494</v>
      </c>
    </row>
    <row r="14376" spans="1:17" x14ac:dyDescent="0.25">
      <c r="A14376" s="2" t="s">
        <v>13391</v>
      </c>
      <c r="B14376" s="2" t="s">
        <v>20</v>
      </c>
      <c r="C14376" s="2" t="s">
        <v>23</v>
      </c>
      <c r="D14376" s="2" t="s">
        <v>13419</v>
      </c>
      <c r="E14376" s="3" t="str">
        <f>LEFT(Table8[[#This Row],[PART NUMBER &amp; DESC]],6)</f>
        <v>033002</v>
      </c>
      <c r="G14376" t="s">
        <v>13633</v>
      </c>
      <c r="H14376" t="str">
        <f>Table8[[#This Row],[COMMODITY (FAMILY CODE)]]</f>
        <v>EXT-ARCHES</v>
      </c>
      <c r="I14376" s="8" t="s">
        <v>13629</v>
      </c>
      <c r="J14376" t="str">
        <f>Table8[[#This Row],[Column1]]</f>
        <v>033002</v>
      </c>
      <c r="K14376" s="8" t="s">
        <v>13630</v>
      </c>
      <c r="L14376" t="s">
        <v>13632</v>
      </c>
      <c r="M14376" s="8" t="s">
        <v>13631</v>
      </c>
      <c r="O14376" t="str">
        <f t="shared" si="224"/>
        <v>update item_mst set family_code = 'EXT-ARCHES' where item = '033002' and site_ref = 'BENN'</v>
      </c>
      <c r="Q14376" t="s">
        <v>21495</v>
      </c>
    </row>
    <row r="14377" spans="1:17" x14ac:dyDescent="0.25">
      <c r="A14377" s="2" t="s">
        <v>13391</v>
      </c>
      <c r="B14377" s="2" t="s">
        <v>20</v>
      </c>
      <c r="C14377" s="2" t="s">
        <v>23</v>
      </c>
      <c r="D14377" s="2" t="s">
        <v>13420</v>
      </c>
      <c r="E14377" s="3" t="str">
        <f>LEFT(Table8[[#This Row],[PART NUMBER &amp; DESC]],6)</f>
        <v>033054</v>
      </c>
      <c r="G14377" t="s">
        <v>13633</v>
      </c>
      <c r="H14377" t="str">
        <f>Table8[[#This Row],[COMMODITY (FAMILY CODE)]]</f>
        <v>EXT-ARCHES</v>
      </c>
      <c r="I14377" s="8" t="s">
        <v>13629</v>
      </c>
      <c r="J14377" t="str">
        <f>Table8[[#This Row],[Column1]]</f>
        <v>033054</v>
      </c>
      <c r="K14377" s="8" t="s">
        <v>13630</v>
      </c>
      <c r="L14377" t="s">
        <v>13632</v>
      </c>
      <c r="M14377" s="8" t="s">
        <v>13631</v>
      </c>
      <c r="O14377" t="str">
        <f t="shared" si="224"/>
        <v>update item_mst set family_code = 'EXT-ARCHES' where item = '033054' and site_ref = 'BENN'</v>
      </c>
      <c r="Q14377" t="s">
        <v>21496</v>
      </c>
    </row>
    <row r="14378" spans="1:17" x14ac:dyDescent="0.25">
      <c r="A14378" s="3" t="s">
        <v>13391</v>
      </c>
      <c r="B14378" s="3" t="s">
        <v>20</v>
      </c>
      <c r="C14378" s="3" t="s">
        <v>23</v>
      </c>
      <c r="D14378" s="3" t="s">
        <v>13421</v>
      </c>
      <c r="E14378" s="3" t="str">
        <f>LEFT(Table8[[#This Row],[PART NUMBER &amp; DESC]],6)</f>
        <v>033055</v>
      </c>
      <c r="G14378" t="s">
        <v>13633</v>
      </c>
      <c r="H14378" t="str">
        <f>Table8[[#This Row],[COMMODITY (FAMILY CODE)]]</f>
        <v>EXT-ARCHES</v>
      </c>
      <c r="I14378" s="8" t="s">
        <v>13629</v>
      </c>
      <c r="J14378" t="str">
        <f>Table8[[#This Row],[Column1]]</f>
        <v>033055</v>
      </c>
      <c r="K14378" s="8" t="s">
        <v>13630</v>
      </c>
      <c r="L14378" t="s">
        <v>13632</v>
      </c>
      <c r="M14378" s="8" t="s">
        <v>13631</v>
      </c>
      <c r="O14378" t="str">
        <f t="shared" si="224"/>
        <v>update item_mst set family_code = 'EXT-ARCHES' where item = '033055' and site_ref = 'BENN'</v>
      </c>
      <c r="Q14378" t="s">
        <v>21497</v>
      </c>
    </row>
    <row r="14379" spans="1:17" x14ac:dyDescent="0.25">
      <c r="A14379" s="3" t="s">
        <v>13391</v>
      </c>
      <c r="B14379" s="3" t="s">
        <v>20</v>
      </c>
      <c r="C14379" s="3" t="s">
        <v>23</v>
      </c>
      <c r="D14379" s="3" t="s">
        <v>13422</v>
      </c>
      <c r="E14379" s="3" t="str">
        <f>LEFT(Table8[[#This Row],[PART NUMBER &amp; DESC]],6)</f>
        <v>033113</v>
      </c>
      <c r="G14379" t="s">
        <v>13633</v>
      </c>
      <c r="H14379" t="str">
        <f>Table8[[#This Row],[COMMODITY (FAMILY CODE)]]</f>
        <v>EXT-ARCHES</v>
      </c>
      <c r="I14379" s="8" t="s">
        <v>13629</v>
      </c>
      <c r="J14379" t="str">
        <f>Table8[[#This Row],[Column1]]</f>
        <v>033113</v>
      </c>
      <c r="K14379" s="8" t="s">
        <v>13630</v>
      </c>
      <c r="L14379" t="s">
        <v>13632</v>
      </c>
      <c r="M14379" s="8" t="s">
        <v>13631</v>
      </c>
      <c r="O14379" t="str">
        <f t="shared" si="224"/>
        <v>update item_mst set family_code = 'EXT-ARCHES' where item = '033113' and site_ref = 'BENN'</v>
      </c>
      <c r="Q14379" t="s">
        <v>21498</v>
      </c>
    </row>
    <row r="14380" spans="1:17" x14ac:dyDescent="0.25">
      <c r="A14380" s="3" t="s">
        <v>13391</v>
      </c>
      <c r="B14380" s="3" t="s">
        <v>20</v>
      </c>
      <c r="C14380" s="3" t="s">
        <v>23</v>
      </c>
      <c r="D14380" s="3" t="s">
        <v>13423</v>
      </c>
      <c r="E14380" s="3" t="str">
        <f>LEFT(Table8[[#This Row],[PART NUMBER &amp; DESC]],6)</f>
        <v>026852</v>
      </c>
      <c r="G14380" t="s">
        <v>13633</v>
      </c>
      <c r="H14380" t="str">
        <f>Table8[[#This Row],[COMMODITY (FAMILY CODE)]]</f>
        <v>EXT-ARCHES</v>
      </c>
      <c r="I14380" s="8" t="s">
        <v>13629</v>
      </c>
      <c r="J14380" t="str">
        <f>Table8[[#This Row],[Column1]]</f>
        <v>026852</v>
      </c>
      <c r="K14380" s="8" t="s">
        <v>13630</v>
      </c>
      <c r="L14380" t="s">
        <v>13632</v>
      </c>
      <c r="M14380" s="8" t="s">
        <v>13631</v>
      </c>
      <c r="O14380" t="str">
        <f t="shared" si="224"/>
        <v>update item_mst set family_code = 'EXT-ARCHES' where item = '026852' and site_ref = 'BENN'</v>
      </c>
      <c r="Q14380" t="s">
        <v>21499</v>
      </c>
    </row>
    <row r="14381" spans="1:17" x14ac:dyDescent="0.25">
      <c r="A14381" s="3" t="s">
        <v>13424</v>
      </c>
      <c r="B14381" s="3" t="s">
        <v>20</v>
      </c>
      <c r="C14381" s="3" t="s">
        <v>23</v>
      </c>
      <c r="D14381" s="3" t="s">
        <v>13425</v>
      </c>
      <c r="E14381" s="3" t="str">
        <f>LEFT(Table8[[#This Row],[PART NUMBER &amp; DESC]],6)</f>
        <v>025316</v>
      </c>
      <c r="G14381" t="s">
        <v>13633</v>
      </c>
      <c r="H14381" t="str">
        <f>Table8[[#This Row],[COMMODITY (FAMILY CODE)]]</f>
        <v>EXT-ARCHES</v>
      </c>
      <c r="I14381" s="8" t="s">
        <v>13629</v>
      </c>
      <c r="J14381" t="str">
        <f>Table8[[#This Row],[Column1]]</f>
        <v>025316</v>
      </c>
      <c r="K14381" s="8" t="s">
        <v>13630</v>
      </c>
      <c r="L14381" t="s">
        <v>13632</v>
      </c>
      <c r="M14381" s="8" t="s">
        <v>13631</v>
      </c>
      <c r="O14381" t="str">
        <f t="shared" si="224"/>
        <v>update item_mst set family_code = 'EXT-ARCHES' where item = '025316' and site_ref = 'BENN'</v>
      </c>
      <c r="Q14381" t="s">
        <v>21500</v>
      </c>
    </row>
    <row r="14382" spans="1:17" x14ac:dyDescent="0.25">
      <c r="A14382" s="2" t="s">
        <v>13424</v>
      </c>
      <c r="B14382" s="2" t="s">
        <v>20</v>
      </c>
      <c r="C14382" s="2" t="s">
        <v>23</v>
      </c>
      <c r="D14382" s="2" t="s">
        <v>13426</v>
      </c>
      <c r="E14382" s="3" t="str">
        <f>LEFT(Table8[[#This Row],[PART NUMBER &amp; DESC]],6)</f>
        <v>025317</v>
      </c>
      <c r="G14382" t="s">
        <v>13633</v>
      </c>
      <c r="H14382" t="str">
        <f>Table8[[#This Row],[COMMODITY (FAMILY CODE)]]</f>
        <v>EXT-ARCHES</v>
      </c>
      <c r="I14382" s="8" t="s">
        <v>13629</v>
      </c>
      <c r="J14382" t="str">
        <f>Table8[[#This Row],[Column1]]</f>
        <v>025317</v>
      </c>
      <c r="K14382" s="8" t="s">
        <v>13630</v>
      </c>
      <c r="L14382" t="s">
        <v>13632</v>
      </c>
      <c r="M14382" s="8" t="s">
        <v>13631</v>
      </c>
      <c r="O14382" t="str">
        <f t="shared" si="224"/>
        <v>update item_mst set family_code = 'EXT-ARCHES' where item = '025317' and site_ref = 'BENN'</v>
      </c>
      <c r="Q14382" t="s">
        <v>21501</v>
      </c>
    </row>
    <row r="14383" spans="1:17" x14ac:dyDescent="0.25">
      <c r="A14383" s="3" t="s">
        <v>13424</v>
      </c>
      <c r="B14383" s="3" t="s">
        <v>20</v>
      </c>
      <c r="C14383" s="3" t="s">
        <v>23</v>
      </c>
      <c r="D14383" s="3" t="s">
        <v>13427</v>
      </c>
      <c r="E14383" s="3" t="str">
        <f>LEFT(Table8[[#This Row],[PART NUMBER &amp; DESC]],6)</f>
        <v>014351</v>
      </c>
      <c r="G14383" t="s">
        <v>13633</v>
      </c>
      <c r="H14383" t="str">
        <f>Table8[[#This Row],[COMMODITY (FAMILY CODE)]]</f>
        <v>EXT-ARCHES</v>
      </c>
      <c r="I14383" s="8" t="s">
        <v>13629</v>
      </c>
      <c r="J14383" t="str">
        <f>Table8[[#This Row],[Column1]]</f>
        <v>014351</v>
      </c>
      <c r="K14383" s="8" t="s">
        <v>13630</v>
      </c>
      <c r="L14383" t="s">
        <v>13632</v>
      </c>
      <c r="M14383" s="8" t="s">
        <v>13631</v>
      </c>
      <c r="O14383" t="str">
        <f t="shared" si="224"/>
        <v>update item_mst set family_code = 'EXT-ARCHES' where item = '014351' and site_ref = 'BENN'</v>
      </c>
      <c r="Q14383" t="s">
        <v>21502</v>
      </c>
    </row>
    <row r="14384" spans="1:17" x14ac:dyDescent="0.25">
      <c r="A14384" s="2" t="s">
        <v>13424</v>
      </c>
      <c r="B14384" s="2" t="s">
        <v>20</v>
      </c>
      <c r="C14384" s="2" t="s">
        <v>23</v>
      </c>
      <c r="D14384" s="2" t="s">
        <v>13428</v>
      </c>
      <c r="E14384" s="3" t="str">
        <f>LEFT(Table8[[#This Row],[PART NUMBER &amp; DESC]],6)</f>
        <v>013605</v>
      </c>
      <c r="G14384" t="s">
        <v>13633</v>
      </c>
      <c r="H14384" t="str">
        <f>Table8[[#This Row],[COMMODITY (FAMILY CODE)]]</f>
        <v>EXT-ARCHES</v>
      </c>
      <c r="I14384" s="8" t="s">
        <v>13629</v>
      </c>
      <c r="J14384" t="str">
        <f>Table8[[#This Row],[Column1]]</f>
        <v>013605</v>
      </c>
      <c r="K14384" s="8" t="s">
        <v>13630</v>
      </c>
      <c r="L14384" t="s">
        <v>13632</v>
      </c>
      <c r="M14384" s="8" t="s">
        <v>13631</v>
      </c>
      <c r="O14384" t="str">
        <f t="shared" si="224"/>
        <v>update item_mst set family_code = 'EXT-ARCHES' where item = '013605' and site_ref = 'BENN'</v>
      </c>
      <c r="Q14384" t="s">
        <v>21503</v>
      </c>
    </row>
    <row r="14385" spans="1:17" x14ac:dyDescent="0.25">
      <c r="A14385" s="3" t="s">
        <v>13424</v>
      </c>
      <c r="B14385" s="3" t="s">
        <v>20</v>
      </c>
      <c r="C14385" s="3" t="s">
        <v>23</v>
      </c>
      <c r="D14385" s="3" t="s">
        <v>13429</v>
      </c>
      <c r="E14385" s="3" t="str">
        <f>LEFT(Table8[[#This Row],[PART NUMBER &amp; DESC]],6)</f>
        <v>011254</v>
      </c>
      <c r="G14385" t="s">
        <v>13633</v>
      </c>
      <c r="H14385" t="str">
        <f>Table8[[#This Row],[COMMODITY (FAMILY CODE)]]</f>
        <v>EXT-ARCHES</v>
      </c>
      <c r="I14385" s="8" t="s">
        <v>13629</v>
      </c>
      <c r="J14385" t="str">
        <f>Table8[[#This Row],[Column1]]</f>
        <v>011254</v>
      </c>
      <c r="K14385" s="8" t="s">
        <v>13630</v>
      </c>
      <c r="L14385" t="s">
        <v>13632</v>
      </c>
      <c r="M14385" s="8" t="s">
        <v>13631</v>
      </c>
      <c r="O14385" t="str">
        <f t="shared" si="224"/>
        <v>update item_mst set family_code = 'EXT-ARCHES' where item = '011254' and site_ref = 'BENN'</v>
      </c>
      <c r="Q14385" t="s">
        <v>21504</v>
      </c>
    </row>
    <row r="14386" spans="1:17" x14ac:dyDescent="0.25">
      <c r="A14386" s="2" t="s">
        <v>13424</v>
      </c>
      <c r="B14386" s="2" t="s">
        <v>20</v>
      </c>
      <c r="C14386" s="2" t="s">
        <v>23</v>
      </c>
      <c r="D14386" s="2" t="s">
        <v>13430</v>
      </c>
      <c r="E14386" s="3" t="str">
        <f>LEFT(Table8[[#This Row],[PART NUMBER &amp; DESC]],6)</f>
        <v>015216</v>
      </c>
      <c r="G14386" t="s">
        <v>13633</v>
      </c>
      <c r="H14386" t="str">
        <f>Table8[[#This Row],[COMMODITY (FAMILY CODE)]]</f>
        <v>EXT-ARCHES</v>
      </c>
      <c r="I14386" s="8" t="s">
        <v>13629</v>
      </c>
      <c r="J14386" t="str">
        <f>Table8[[#This Row],[Column1]]</f>
        <v>015216</v>
      </c>
      <c r="K14386" s="8" t="s">
        <v>13630</v>
      </c>
      <c r="L14386" t="s">
        <v>13632</v>
      </c>
      <c r="M14386" s="8" t="s">
        <v>13631</v>
      </c>
      <c r="O14386" t="str">
        <f t="shared" si="224"/>
        <v>update item_mst set family_code = 'EXT-ARCHES' where item = '015216' and site_ref = 'BENN'</v>
      </c>
      <c r="Q14386" t="s">
        <v>21505</v>
      </c>
    </row>
    <row r="14387" spans="1:17" x14ac:dyDescent="0.25">
      <c r="A14387" s="3" t="s">
        <v>13424</v>
      </c>
      <c r="B14387" s="3" t="s">
        <v>20</v>
      </c>
      <c r="C14387" s="3" t="s">
        <v>23</v>
      </c>
      <c r="D14387" s="3" t="s">
        <v>3547</v>
      </c>
      <c r="E14387" s="3" t="str">
        <f>LEFT(Table8[[#This Row],[PART NUMBER &amp; DESC]],6)</f>
        <v>017284</v>
      </c>
      <c r="G14387" t="s">
        <v>13633</v>
      </c>
      <c r="H14387" t="str">
        <f>Table8[[#This Row],[COMMODITY (FAMILY CODE)]]</f>
        <v>EXT-ARCHES</v>
      </c>
      <c r="I14387" s="8" t="s">
        <v>13629</v>
      </c>
      <c r="J14387" t="str">
        <f>Table8[[#This Row],[Column1]]</f>
        <v>017284</v>
      </c>
      <c r="K14387" s="8" t="s">
        <v>13630</v>
      </c>
      <c r="L14387" t="s">
        <v>13632</v>
      </c>
      <c r="M14387" s="8" t="s">
        <v>13631</v>
      </c>
      <c r="O14387" t="str">
        <f t="shared" si="224"/>
        <v>update item_mst set family_code = 'EXT-ARCHES' where item = '017284' and site_ref = 'BENN'</v>
      </c>
      <c r="Q14387" t="s">
        <v>21506</v>
      </c>
    </row>
    <row r="14388" spans="1:17" x14ac:dyDescent="0.25">
      <c r="A14388" s="2" t="s">
        <v>13431</v>
      </c>
      <c r="B14388" s="2" t="s">
        <v>28</v>
      </c>
      <c r="C14388" s="2" t="s">
        <v>29</v>
      </c>
      <c r="D14388" s="2" t="s">
        <v>13432</v>
      </c>
      <c r="E14388" s="3" t="str">
        <f>LEFT(Table8[[#This Row],[PART NUMBER &amp; DESC]],6)</f>
        <v>F300XC</v>
      </c>
      <c r="G14388" t="s">
        <v>13633</v>
      </c>
      <c r="H14388" t="str">
        <f>Table8[[#This Row],[COMMODITY (FAMILY CODE)]]</f>
        <v>ELE-ENGRIG</v>
      </c>
      <c r="I14388" s="8" t="s">
        <v>13629</v>
      </c>
      <c r="J14388" t="str">
        <f>Table8[[#This Row],[Column1]]</f>
        <v>F300XC</v>
      </c>
      <c r="K14388" s="8" t="s">
        <v>13630</v>
      </c>
      <c r="L14388" t="s">
        <v>13632</v>
      </c>
      <c r="M14388" s="8" t="s">
        <v>13631</v>
      </c>
      <c r="O14388" t="str">
        <f t="shared" si="224"/>
        <v>update item_mst set family_code = 'ELE-ENGRIG' where item = 'F300XC' and site_ref = 'BENN'</v>
      </c>
      <c r="Q14388" t="s">
        <v>21507</v>
      </c>
    </row>
    <row r="14389" spans="1:17" x14ac:dyDescent="0.25">
      <c r="A14389" s="3" t="s">
        <v>13431</v>
      </c>
      <c r="B14389" s="3" t="s">
        <v>28</v>
      </c>
      <c r="C14389" s="3" t="s">
        <v>29</v>
      </c>
      <c r="D14389" s="3" t="s">
        <v>13433</v>
      </c>
      <c r="E14389" s="3" t="str">
        <f>LEFT(Table8[[#This Row],[PART NUMBER &amp; DESC]],6)</f>
        <v>F200XC</v>
      </c>
      <c r="G14389" t="s">
        <v>13633</v>
      </c>
      <c r="H14389" t="str">
        <f>Table8[[#This Row],[COMMODITY (FAMILY CODE)]]</f>
        <v>ELE-ENGRIG</v>
      </c>
      <c r="I14389" s="8" t="s">
        <v>13629</v>
      </c>
      <c r="J14389" t="str">
        <f>Table8[[#This Row],[Column1]]</f>
        <v>F200XC</v>
      </c>
      <c r="K14389" s="8" t="s">
        <v>13630</v>
      </c>
      <c r="L14389" t="s">
        <v>13632</v>
      </c>
      <c r="M14389" s="8" t="s">
        <v>13631</v>
      </c>
      <c r="O14389" t="str">
        <f t="shared" si="224"/>
        <v>update item_mst set family_code = 'ELE-ENGRIG' where item = 'F200XC' and site_ref = 'BENN'</v>
      </c>
      <c r="Q14389" t="s">
        <v>21508</v>
      </c>
    </row>
    <row r="14390" spans="1:17" x14ac:dyDescent="0.25">
      <c r="A14390" s="2" t="s">
        <v>13431</v>
      </c>
      <c r="B14390" s="2" t="s">
        <v>28</v>
      </c>
      <c r="C14390" s="2" t="s">
        <v>29</v>
      </c>
      <c r="D14390" s="2" t="s">
        <v>13434</v>
      </c>
      <c r="E14390" s="3" t="str">
        <f>LEFT(Table8[[#This Row],[PART NUMBER &amp; DESC]],6)</f>
        <v>F300XS</v>
      </c>
      <c r="G14390" t="s">
        <v>13633</v>
      </c>
      <c r="H14390" t="str">
        <f>Table8[[#This Row],[COMMODITY (FAMILY CODE)]]</f>
        <v>ELE-ENGRIG</v>
      </c>
      <c r="I14390" s="8" t="s">
        <v>13629</v>
      </c>
      <c r="J14390" t="str">
        <f>Table8[[#This Row],[Column1]]</f>
        <v>F300XS</v>
      </c>
      <c r="K14390" s="8" t="s">
        <v>13630</v>
      </c>
      <c r="L14390" t="s">
        <v>13632</v>
      </c>
      <c r="M14390" s="8" t="s">
        <v>13631</v>
      </c>
      <c r="O14390" t="str">
        <f t="shared" si="224"/>
        <v>update item_mst set family_code = 'ELE-ENGRIG' where item = 'F300XS' and site_ref = 'BENN'</v>
      </c>
      <c r="Q14390" t="s">
        <v>21509</v>
      </c>
    </row>
    <row r="14391" spans="1:17" x14ac:dyDescent="0.25">
      <c r="A14391" s="3" t="s">
        <v>13431</v>
      </c>
      <c r="B14391" s="3" t="s">
        <v>28</v>
      </c>
      <c r="C14391" s="3" t="s">
        <v>29</v>
      </c>
      <c r="D14391" s="3" t="s">
        <v>13435</v>
      </c>
      <c r="E14391" s="3" t="str">
        <f>LEFT(Table8[[#This Row],[PART NUMBER &amp; DESC]],6)</f>
        <v>F150XC</v>
      </c>
      <c r="G14391" t="s">
        <v>13633</v>
      </c>
      <c r="H14391" t="str">
        <f>Table8[[#This Row],[COMMODITY (FAMILY CODE)]]</f>
        <v>ELE-ENGRIG</v>
      </c>
      <c r="I14391" s="8" t="s">
        <v>13629</v>
      </c>
      <c r="J14391" t="str">
        <f>Table8[[#This Row],[Column1]]</f>
        <v>F150XC</v>
      </c>
      <c r="K14391" s="8" t="s">
        <v>13630</v>
      </c>
      <c r="L14391" t="s">
        <v>13632</v>
      </c>
      <c r="M14391" s="8" t="s">
        <v>13631</v>
      </c>
      <c r="O14391" t="str">
        <f t="shared" si="224"/>
        <v>update item_mst set family_code = 'ELE-ENGRIG' where item = 'F150XC' and site_ref = 'BENN'</v>
      </c>
      <c r="Q14391" t="s">
        <v>21510</v>
      </c>
    </row>
    <row r="14392" spans="1:17" x14ac:dyDescent="0.25">
      <c r="A14392" s="3" t="s">
        <v>13431</v>
      </c>
      <c r="B14392" s="3" t="s">
        <v>28</v>
      </c>
      <c r="C14392" s="3" t="s">
        <v>29</v>
      </c>
      <c r="D14392" s="3" t="s">
        <v>6142</v>
      </c>
      <c r="E14392" s="3" t="str">
        <f>LEFT(Table8[[#This Row],[PART NUMBER &amp; DESC]],6)</f>
        <v>VF115L</v>
      </c>
      <c r="G14392" t="s">
        <v>13633</v>
      </c>
      <c r="H14392" t="str">
        <f>Table8[[#This Row],[COMMODITY (FAMILY CODE)]]</f>
        <v>ELE-ENGRIG</v>
      </c>
      <c r="I14392" s="8" t="s">
        <v>13629</v>
      </c>
      <c r="J14392" t="str">
        <f>Table8[[#This Row],[Column1]]</f>
        <v>VF115L</v>
      </c>
      <c r="K14392" s="8" t="s">
        <v>13630</v>
      </c>
      <c r="L14392" t="s">
        <v>13632</v>
      </c>
      <c r="M14392" s="8" t="s">
        <v>13631</v>
      </c>
      <c r="O14392" t="str">
        <f t="shared" si="224"/>
        <v>update item_mst set family_code = 'ELE-ENGRIG' where item = 'VF115L' and site_ref = 'BENN'</v>
      </c>
      <c r="Q14392" t="s">
        <v>18256</v>
      </c>
    </row>
    <row r="14393" spans="1:17" x14ac:dyDescent="0.25">
      <c r="A14393" s="2" t="s">
        <v>13431</v>
      </c>
      <c r="B14393" s="2" t="s">
        <v>28</v>
      </c>
      <c r="C14393" s="2" t="s">
        <v>29</v>
      </c>
      <c r="D14393" s="2" t="s">
        <v>13436</v>
      </c>
      <c r="E14393" s="3" t="str">
        <f>LEFT(Table8[[#This Row],[PART NUMBER &amp; DESC]],6)</f>
        <v>VF90XB</v>
      </c>
      <c r="G14393" t="s">
        <v>13633</v>
      </c>
      <c r="H14393" t="str">
        <f>Table8[[#This Row],[COMMODITY (FAMILY CODE)]]</f>
        <v>ELE-ENGRIG</v>
      </c>
      <c r="I14393" s="8" t="s">
        <v>13629</v>
      </c>
      <c r="J14393" t="str">
        <f>Table8[[#This Row],[Column1]]</f>
        <v>VF90XB</v>
      </c>
      <c r="K14393" s="8" t="s">
        <v>13630</v>
      </c>
      <c r="L14393" t="s">
        <v>13632</v>
      </c>
      <c r="M14393" s="8" t="s">
        <v>13631</v>
      </c>
      <c r="O14393" t="str">
        <f t="shared" si="224"/>
        <v>update item_mst set family_code = 'ELE-ENGRIG' where item = 'VF90XB' and site_ref = 'BENN'</v>
      </c>
      <c r="Q14393" t="s">
        <v>21511</v>
      </c>
    </row>
    <row r="14394" spans="1:17" x14ac:dyDescent="0.25">
      <c r="A14394" s="3" t="s">
        <v>13431</v>
      </c>
      <c r="B14394" s="3" t="s">
        <v>28</v>
      </c>
      <c r="C14394" s="3" t="s">
        <v>29</v>
      </c>
      <c r="D14394" s="3" t="s">
        <v>13437</v>
      </c>
      <c r="E14394" s="3" t="str">
        <f>LEFT(Table8[[#This Row],[PART NUMBER &amp; DESC]],6)</f>
        <v>F250XS</v>
      </c>
      <c r="G14394" t="s">
        <v>13633</v>
      </c>
      <c r="H14394" t="str">
        <f>Table8[[#This Row],[COMMODITY (FAMILY CODE)]]</f>
        <v>ELE-ENGRIG</v>
      </c>
      <c r="I14394" s="8" t="s">
        <v>13629</v>
      </c>
      <c r="J14394" t="str">
        <f>Table8[[#This Row],[Column1]]</f>
        <v>F250XS</v>
      </c>
      <c r="K14394" s="8" t="s">
        <v>13630</v>
      </c>
      <c r="L14394" t="s">
        <v>13632</v>
      </c>
      <c r="M14394" s="8" t="s">
        <v>13631</v>
      </c>
      <c r="O14394" t="str">
        <f t="shared" si="224"/>
        <v>update item_mst set family_code = 'ELE-ENGRIG' where item = 'F250XS' and site_ref = 'BENN'</v>
      </c>
      <c r="Q14394" t="s">
        <v>21512</v>
      </c>
    </row>
    <row r="14395" spans="1:17" x14ac:dyDescent="0.25">
      <c r="A14395" s="2" t="s">
        <v>13431</v>
      </c>
      <c r="B14395" s="2" t="s">
        <v>28</v>
      </c>
      <c r="C14395" s="2" t="s">
        <v>29</v>
      </c>
      <c r="D14395" s="2" t="s">
        <v>13438</v>
      </c>
      <c r="E14395" s="3" t="str">
        <f>LEFT(Table8[[#This Row],[PART NUMBER &amp; DESC]],6)</f>
        <v>F200XS</v>
      </c>
      <c r="G14395" t="s">
        <v>13633</v>
      </c>
      <c r="H14395" t="str">
        <f>Table8[[#This Row],[COMMODITY (FAMILY CODE)]]</f>
        <v>ELE-ENGRIG</v>
      </c>
      <c r="I14395" s="8" t="s">
        <v>13629</v>
      </c>
      <c r="J14395" t="str">
        <f>Table8[[#This Row],[Column1]]</f>
        <v>F200XS</v>
      </c>
      <c r="K14395" s="8" t="s">
        <v>13630</v>
      </c>
      <c r="L14395" t="s">
        <v>13632</v>
      </c>
      <c r="M14395" s="8" t="s">
        <v>13631</v>
      </c>
      <c r="O14395" t="str">
        <f t="shared" si="224"/>
        <v>update item_mst set family_code = 'ELE-ENGRIG' where item = 'F200XS' and site_ref = 'BENN'</v>
      </c>
      <c r="Q14395" t="s">
        <v>21513</v>
      </c>
    </row>
    <row r="14396" spans="1:17" x14ac:dyDescent="0.25">
      <c r="A14396" s="3" t="s">
        <v>13431</v>
      </c>
      <c r="B14396" s="3" t="s">
        <v>28</v>
      </c>
      <c r="C14396" s="3" t="s">
        <v>29</v>
      </c>
      <c r="D14396" s="3" t="s">
        <v>13439</v>
      </c>
      <c r="E14396" s="3" t="str">
        <f>LEFT(Table8[[#This Row],[PART NUMBER &amp; DESC]],6)</f>
        <v>VF200X</v>
      </c>
      <c r="G14396" t="s">
        <v>13633</v>
      </c>
      <c r="H14396" t="str">
        <f>Table8[[#This Row],[COMMODITY (FAMILY CODE)]]</f>
        <v>ELE-ENGRIG</v>
      </c>
      <c r="I14396" s="8" t="s">
        <v>13629</v>
      </c>
      <c r="J14396" t="str">
        <f>Table8[[#This Row],[Column1]]</f>
        <v>VF200X</v>
      </c>
      <c r="K14396" s="8" t="s">
        <v>13630</v>
      </c>
      <c r="L14396" t="s">
        <v>13632</v>
      </c>
      <c r="M14396" s="8" t="s">
        <v>13631</v>
      </c>
      <c r="O14396" t="str">
        <f t="shared" si="224"/>
        <v>update item_mst set family_code = 'ELE-ENGRIG' where item = 'VF200X' and site_ref = 'BENN'</v>
      </c>
      <c r="Q14396" t="s">
        <v>21514</v>
      </c>
    </row>
    <row r="14397" spans="1:17" x14ac:dyDescent="0.25">
      <c r="A14397" s="2" t="s">
        <v>13431</v>
      </c>
      <c r="B14397" s="2" t="s">
        <v>28</v>
      </c>
      <c r="C14397" s="2" t="s">
        <v>29</v>
      </c>
      <c r="D14397" s="2" t="s">
        <v>6140</v>
      </c>
      <c r="E14397" s="3" t="str">
        <f>LEFT(Table8[[#This Row],[PART NUMBER &amp; DESC]],6)</f>
        <v>T50LB-</v>
      </c>
      <c r="G14397" t="s">
        <v>13633</v>
      </c>
      <c r="H14397" t="str">
        <f>Table8[[#This Row],[COMMODITY (FAMILY CODE)]]</f>
        <v>ELE-ENGRIG</v>
      </c>
      <c r="I14397" s="8" t="s">
        <v>13629</v>
      </c>
      <c r="J14397" t="str">
        <f>Table8[[#This Row],[Column1]]</f>
        <v>T50LB-</v>
      </c>
      <c r="K14397" s="8" t="s">
        <v>13630</v>
      </c>
      <c r="L14397" t="s">
        <v>13632</v>
      </c>
      <c r="M14397" s="8" t="s">
        <v>13631</v>
      </c>
      <c r="O14397" t="str">
        <f t="shared" si="224"/>
        <v>update item_mst set family_code = 'ELE-ENGRIG' where item = 'T50LB-' and site_ref = 'BENN'</v>
      </c>
      <c r="Q14397" t="s">
        <v>18254</v>
      </c>
    </row>
    <row r="14398" spans="1:17" x14ac:dyDescent="0.25">
      <c r="A14398" s="3" t="s">
        <v>13431</v>
      </c>
      <c r="B14398" s="3" t="s">
        <v>28</v>
      </c>
      <c r="C14398" s="3" t="s">
        <v>29</v>
      </c>
      <c r="D14398" s="3" t="s">
        <v>13440</v>
      </c>
      <c r="E14398" s="3" t="str">
        <f>LEFT(Table8[[#This Row],[PART NUMBER &amp; DESC]],6)</f>
        <v>F20LWP</v>
      </c>
      <c r="G14398" t="s">
        <v>13633</v>
      </c>
      <c r="H14398" t="str">
        <f>Table8[[#This Row],[COMMODITY (FAMILY CODE)]]</f>
        <v>ELE-ENGRIG</v>
      </c>
      <c r="I14398" s="8" t="s">
        <v>13629</v>
      </c>
      <c r="J14398" t="str">
        <f>Table8[[#This Row],[Column1]]</f>
        <v>F20LWP</v>
      </c>
      <c r="K14398" s="8" t="s">
        <v>13630</v>
      </c>
      <c r="L14398" t="s">
        <v>13632</v>
      </c>
      <c r="M14398" s="8" t="s">
        <v>13631</v>
      </c>
      <c r="O14398" t="str">
        <f t="shared" si="224"/>
        <v>update item_mst set family_code = 'ELE-ENGRIG' where item = 'F20LWP' and site_ref = 'BENN'</v>
      </c>
      <c r="Q14398" t="s">
        <v>21515</v>
      </c>
    </row>
    <row r="14399" spans="1:17" x14ac:dyDescent="0.25">
      <c r="A14399" s="2" t="s">
        <v>13431</v>
      </c>
      <c r="B14399" s="2" t="s">
        <v>28</v>
      </c>
      <c r="C14399" s="2" t="s">
        <v>29</v>
      </c>
      <c r="D14399" s="2" t="s">
        <v>13441</v>
      </c>
      <c r="E14399" s="3" t="str">
        <f>LEFT(Table8[[#This Row],[PART NUMBER &amp; DESC]],6)</f>
        <v>T99LPB</v>
      </c>
      <c r="G14399" t="s">
        <v>13633</v>
      </c>
      <c r="H14399" t="str">
        <f>Table8[[#This Row],[COMMODITY (FAMILY CODE)]]</f>
        <v>ELE-ENGRIG</v>
      </c>
      <c r="I14399" s="8" t="s">
        <v>13629</v>
      </c>
      <c r="J14399" t="str">
        <f>Table8[[#This Row],[Column1]]</f>
        <v>T99LPB</v>
      </c>
      <c r="K14399" s="8" t="s">
        <v>13630</v>
      </c>
      <c r="L14399" t="s">
        <v>13632</v>
      </c>
      <c r="M14399" s="8" t="s">
        <v>13631</v>
      </c>
      <c r="O14399" t="str">
        <f t="shared" si="224"/>
        <v>update item_mst set family_code = 'ELE-ENGRIG' where item = 'T99LPB' and site_ref = 'BENN'</v>
      </c>
      <c r="Q14399" t="s">
        <v>21516</v>
      </c>
    </row>
    <row r="14400" spans="1:17" x14ac:dyDescent="0.25">
      <c r="A14400" s="3" t="s">
        <v>13431</v>
      </c>
      <c r="B14400" s="3" t="s">
        <v>28</v>
      </c>
      <c r="C14400" s="3" t="s">
        <v>29</v>
      </c>
      <c r="D14400" s="3" t="s">
        <v>13442</v>
      </c>
      <c r="E14400" s="3" t="str">
        <f>LEFT(Table8[[#This Row],[PART NUMBER &amp; DESC]],6)</f>
        <v>VF200L</v>
      </c>
      <c r="G14400" t="s">
        <v>13633</v>
      </c>
      <c r="H14400" t="str">
        <f>Table8[[#This Row],[COMMODITY (FAMILY CODE)]]</f>
        <v>ELE-ENGRIG</v>
      </c>
      <c r="I14400" s="8" t="s">
        <v>13629</v>
      </c>
      <c r="J14400" t="str">
        <f>Table8[[#This Row],[Column1]]</f>
        <v>VF200L</v>
      </c>
      <c r="K14400" s="8" t="s">
        <v>13630</v>
      </c>
      <c r="L14400" t="s">
        <v>13632</v>
      </c>
      <c r="M14400" s="8" t="s">
        <v>13631</v>
      </c>
      <c r="O14400" t="str">
        <f t="shared" si="224"/>
        <v>update item_mst set family_code = 'ELE-ENGRIG' where item = 'VF200L' and site_ref = 'BENN'</v>
      </c>
      <c r="Q14400" t="s">
        <v>21517</v>
      </c>
    </row>
    <row r="14401" spans="1:17" x14ac:dyDescent="0.25">
      <c r="A14401" s="2" t="s">
        <v>13431</v>
      </c>
      <c r="B14401" s="2" t="s">
        <v>28</v>
      </c>
      <c r="C14401" s="2" t="s">
        <v>29</v>
      </c>
      <c r="D14401" s="2" t="s">
        <v>13443</v>
      </c>
      <c r="E14401" s="3" t="str">
        <f>LEFT(Table8[[#This Row],[PART NUMBER &amp; DESC]],6)</f>
        <v>VF250L</v>
      </c>
      <c r="G14401" t="s">
        <v>13633</v>
      </c>
      <c r="H14401" t="str">
        <f>Table8[[#This Row],[COMMODITY (FAMILY CODE)]]</f>
        <v>ELE-ENGRIG</v>
      </c>
      <c r="I14401" s="8" t="s">
        <v>13629</v>
      </c>
      <c r="J14401" t="str">
        <f>Table8[[#This Row],[Column1]]</f>
        <v>VF250L</v>
      </c>
      <c r="K14401" s="8" t="s">
        <v>13630</v>
      </c>
      <c r="L14401" t="s">
        <v>13632</v>
      </c>
      <c r="M14401" s="8" t="s">
        <v>13631</v>
      </c>
      <c r="O14401" t="str">
        <f t="shared" ref="O14401:O14464" si="225">_xlfn.CONCAT(G14401:M14401)</f>
        <v>update item_mst set family_code = 'ELE-ENGRIG' where item = 'VF250L' and site_ref = 'BENN'</v>
      </c>
      <c r="Q14401" t="s">
        <v>21518</v>
      </c>
    </row>
    <row r="14402" spans="1:17" x14ac:dyDescent="0.25">
      <c r="A14402" s="3" t="s">
        <v>13431</v>
      </c>
      <c r="B14402" s="3" t="s">
        <v>28</v>
      </c>
      <c r="C14402" s="3" t="s">
        <v>29</v>
      </c>
      <c r="D14402" s="3" t="s">
        <v>13444</v>
      </c>
      <c r="E14402" s="3" t="str">
        <f>LEFT(Table8[[#This Row],[PART NUMBER &amp; DESC]],6)</f>
        <v>F25LC-</v>
      </c>
      <c r="G14402" t="s">
        <v>13633</v>
      </c>
      <c r="H14402" t="str">
        <f>Table8[[#This Row],[COMMODITY (FAMILY CODE)]]</f>
        <v>ELE-ENGRIG</v>
      </c>
      <c r="I14402" s="8" t="s">
        <v>13629</v>
      </c>
      <c r="J14402" t="str">
        <f>Table8[[#This Row],[Column1]]</f>
        <v>F25LC-</v>
      </c>
      <c r="K14402" s="8" t="s">
        <v>13630</v>
      </c>
      <c r="L14402" t="s">
        <v>13632</v>
      </c>
      <c r="M14402" s="8" t="s">
        <v>13631</v>
      </c>
      <c r="O14402" t="str">
        <f t="shared" si="225"/>
        <v>update item_mst set family_code = 'ELE-ENGRIG' where item = 'F25LC-' and site_ref = 'BENN'</v>
      </c>
      <c r="Q14402" t="s">
        <v>21519</v>
      </c>
    </row>
    <row r="14403" spans="1:17" x14ac:dyDescent="0.25">
      <c r="A14403" s="3" t="s">
        <v>13431</v>
      </c>
      <c r="B14403" s="3" t="s">
        <v>28</v>
      </c>
      <c r="C14403" s="3" t="s">
        <v>29</v>
      </c>
      <c r="D14403" s="3" t="s">
        <v>13445</v>
      </c>
      <c r="E14403" s="3" t="str">
        <f>LEFT(Table8[[#This Row],[PART NUMBER &amp; DESC]],6)</f>
        <v>VF175X</v>
      </c>
      <c r="G14403" t="s">
        <v>13633</v>
      </c>
      <c r="H14403" t="str">
        <f>Table8[[#This Row],[COMMODITY (FAMILY CODE)]]</f>
        <v>ELE-ENGRIG</v>
      </c>
      <c r="I14403" s="8" t="s">
        <v>13629</v>
      </c>
      <c r="J14403" t="str">
        <f>Table8[[#This Row],[Column1]]</f>
        <v>VF175X</v>
      </c>
      <c r="K14403" s="8" t="s">
        <v>13630</v>
      </c>
      <c r="L14403" t="s">
        <v>13632</v>
      </c>
      <c r="M14403" s="8" t="s">
        <v>13631</v>
      </c>
      <c r="O14403" t="str">
        <f t="shared" si="225"/>
        <v>update item_mst set family_code = 'ELE-ENGRIG' where item = 'VF175X' and site_ref = 'BENN'</v>
      </c>
      <c r="Q14403" t="s">
        <v>21520</v>
      </c>
    </row>
    <row r="14404" spans="1:17" x14ac:dyDescent="0.25">
      <c r="A14404" s="3" t="s">
        <v>13431</v>
      </c>
      <c r="B14404" s="3" t="s">
        <v>28</v>
      </c>
      <c r="C14404" s="3" t="s">
        <v>29</v>
      </c>
      <c r="D14404" s="3" t="s">
        <v>6139</v>
      </c>
      <c r="E14404" s="3" t="str">
        <f>LEFT(Table8[[#This Row],[PART NUMBER &amp; DESC]],6)</f>
        <v>F50LB-</v>
      </c>
      <c r="G14404" t="s">
        <v>13633</v>
      </c>
      <c r="H14404" t="str">
        <f>Table8[[#This Row],[COMMODITY (FAMILY CODE)]]</f>
        <v>ELE-ENGRIG</v>
      </c>
      <c r="I14404" s="8" t="s">
        <v>13629</v>
      </c>
      <c r="J14404" t="str">
        <f>Table8[[#This Row],[Column1]]</f>
        <v>F50LB-</v>
      </c>
      <c r="K14404" s="8" t="s">
        <v>13630</v>
      </c>
      <c r="L14404" t="s">
        <v>13632</v>
      </c>
      <c r="M14404" s="8" t="s">
        <v>13631</v>
      </c>
      <c r="O14404" t="str">
        <f t="shared" si="225"/>
        <v>update item_mst set family_code = 'ELE-ENGRIG' where item = 'F50LB-' and site_ref = 'BENN'</v>
      </c>
      <c r="Q14404" t="s">
        <v>18253</v>
      </c>
    </row>
    <row r="14405" spans="1:17" x14ac:dyDescent="0.25">
      <c r="A14405" s="2" t="s">
        <v>13431</v>
      </c>
      <c r="B14405" s="2" t="s">
        <v>28</v>
      </c>
      <c r="C14405" s="2" t="s">
        <v>29</v>
      </c>
      <c r="D14405" s="2" t="s">
        <v>13446</v>
      </c>
      <c r="E14405" s="3" t="str">
        <f>LEFT(Table8[[#This Row],[PART NUMBER &amp; DESC]],6)</f>
        <v>VF150X</v>
      </c>
      <c r="G14405" t="s">
        <v>13633</v>
      </c>
      <c r="H14405" t="str">
        <f>Table8[[#This Row],[COMMODITY (FAMILY CODE)]]</f>
        <v>ELE-ENGRIG</v>
      </c>
      <c r="I14405" s="8" t="s">
        <v>13629</v>
      </c>
      <c r="J14405" t="str">
        <f>Table8[[#This Row],[Column1]]</f>
        <v>VF150X</v>
      </c>
      <c r="K14405" s="8" t="s">
        <v>13630</v>
      </c>
      <c r="L14405" t="s">
        <v>13632</v>
      </c>
      <c r="M14405" s="8" t="s">
        <v>13631</v>
      </c>
      <c r="O14405" t="str">
        <f t="shared" si="225"/>
        <v>update item_mst set family_code = 'ELE-ENGRIG' where item = 'VF150X' and site_ref = 'BENN'</v>
      </c>
      <c r="Q14405" t="s">
        <v>21521</v>
      </c>
    </row>
    <row r="14406" spans="1:17" x14ac:dyDescent="0.25">
      <c r="A14406" s="2" t="s">
        <v>13431</v>
      </c>
      <c r="B14406" s="2" t="s">
        <v>28</v>
      </c>
      <c r="C14406" s="2" t="s">
        <v>29</v>
      </c>
      <c r="D14406" s="2" t="s">
        <v>13447</v>
      </c>
      <c r="E14406" s="3" t="str">
        <f>LEFT(Table8[[#This Row],[PART NUMBER &amp; DESC]],6)</f>
        <v>F40LA-</v>
      </c>
      <c r="G14406" t="s">
        <v>13633</v>
      </c>
      <c r="H14406" t="str">
        <f>Table8[[#This Row],[COMMODITY (FAMILY CODE)]]</f>
        <v>ELE-ENGRIG</v>
      </c>
      <c r="I14406" s="8" t="s">
        <v>13629</v>
      </c>
      <c r="J14406" t="str">
        <f>Table8[[#This Row],[Column1]]</f>
        <v>F40LA-</v>
      </c>
      <c r="K14406" s="8" t="s">
        <v>13630</v>
      </c>
      <c r="L14406" t="s">
        <v>13632</v>
      </c>
      <c r="M14406" s="8" t="s">
        <v>13631</v>
      </c>
      <c r="O14406" t="str">
        <f t="shared" si="225"/>
        <v>update item_mst set family_code = 'ELE-ENGRIG' where item = 'F40LA-' and site_ref = 'BENN'</v>
      </c>
      <c r="Q14406" t="s">
        <v>21522</v>
      </c>
    </row>
    <row r="14407" spans="1:17" x14ac:dyDescent="0.25">
      <c r="A14407" s="3" t="s">
        <v>13431</v>
      </c>
      <c r="B14407" s="3" t="s">
        <v>28</v>
      </c>
      <c r="C14407" s="3" t="s">
        <v>29</v>
      </c>
      <c r="D14407" s="3" t="s">
        <v>13448</v>
      </c>
      <c r="E14407" s="3" t="str">
        <f>LEFT(Table8[[#This Row],[PART NUMBER &amp; DESC]],6)</f>
        <v>T60LB-</v>
      </c>
      <c r="G14407" t="s">
        <v>13633</v>
      </c>
      <c r="H14407" t="str">
        <f>Table8[[#This Row],[COMMODITY (FAMILY CODE)]]</f>
        <v>ELE-ENGRIG</v>
      </c>
      <c r="I14407" s="8" t="s">
        <v>13629</v>
      </c>
      <c r="J14407" t="str">
        <f>Table8[[#This Row],[Column1]]</f>
        <v>T60LB-</v>
      </c>
      <c r="K14407" s="8" t="s">
        <v>13630</v>
      </c>
      <c r="L14407" t="s">
        <v>13632</v>
      </c>
      <c r="M14407" s="8" t="s">
        <v>13631</v>
      </c>
      <c r="O14407" t="str">
        <f t="shared" si="225"/>
        <v>update item_mst set family_code = 'ELE-ENGRIG' where item = 'T60LB-' and site_ref = 'BENN'</v>
      </c>
      <c r="Q14407" t="s">
        <v>21523</v>
      </c>
    </row>
    <row r="14408" spans="1:17" x14ac:dyDescent="0.25">
      <c r="A14408" s="3" t="s">
        <v>13431</v>
      </c>
      <c r="B14408" s="3" t="s">
        <v>28</v>
      </c>
      <c r="C14408" s="3" t="s">
        <v>29</v>
      </c>
      <c r="D14408" s="3" t="s">
        <v>13449</v>
      </c>
      <c r="E14408" s="3" t="str">
        <f>LEFT(Table8[[#This Row],[PART NUMBER &amp; DESC]],6)</f>
        <v>F70LA-</v>
      </c>
      <c r="G14408" t="s">
        <v>13633</v>
      </c>
      <c r="H14408" t="str">
        <f>Table8[[#This Row],[COMMODITY (FAMILY CODE)]]</f>
        <v>ELE-ENGRIG</v>
      </c>
      <c r="I14408" s="8" t="s">
        <v>13629</v>
      </c>
      <c r="J14408" t="str">
        <f>Table8[[#This Row],[Column1]]</f>
        <v>F70LA-</v>
      </c>
      <c r="K14408" s="8" t="s">
        <v>13630</v>
      </c>
      <c r="L14408" t="s">
        <v>13632</v>
      </c>
      <c r="M14408" s="8" t="s">
        <v>13631</v>
      </c>
      <c r="O14408" t="str">
        <f t="shared" si="225"/>
        <v>update item_mst set family_code = 'ELE-ENGRIG' where item = 'F70LA-' and site_ref = 'BENN'</v>
      </c>
      <c r="Q14408" t="s">
        <v>21524</v>
      </c>
    </row>
    <row r="14409" spans="1:17" x14ac:dyDescent="0.25">
      <c r="A14409" s="2" t="s">
        <v>13431</v>
      </c>
      <c r="B14409" s="2" t="s">
        <v>28</v>
      </c>
      <c r="C14409" s="2" t="s">
        <v>29</v>
      </c>
      <c r="D14409" s="2" t="s">
        <v>13450</v>
      </c>
      <c r="E14409" s="3" t="str">
        <f>LEFT(Table8[[#This Row],[PART NUMBER &amp; DESC]],6)</f>
        <v>VF115X</v>
      </c>
      <c r="G14409" t="s">
        <v>13633</v>
      </c>
      <c r="H14409" t="str">
        <f>Table8[[#This Row],[COMMODITY (FAMILY CODE)]]</f>
        <v>ELE-ENGRIG</v>
      </c>
      <c r="I14409" s="8" t="s">
        <v>13629</v>
      </c>
      <c r="J14409" t="str">
        <f>Table8[[#This Row],[Column1]]</f>
        <v>VF115X</v>
      </c>
      <c r="K14409" s="8" t="s">
        <v>13630</v>
      </c>
      <c r="L14409" t="s">
        <v>13632</v>
      </c>
      <c r="M14409" s="8" t="s">
        <v>13631</v>
      </c>
      <c r="O14409" t="str">
        <f t="shared" si="225"/>
        <v>update item_mst set family_code = 'ELE-ENGRIG' where item = 'VF115X' and site_ref = 'BENN'</v>
      </c>
      <c r="Q14409" t="s">
        <v>21525</v>
      </c>
    </row>
    <row r="14410" spans="1:17" x14ac:dyDescent="0.25">
      <c r="A14410" s="2" t="s">
        <v>13431</v>
      </c>
      <c r="B14410" s="2" t="s">
        <v>28</v>
      </c>
      <c r="C14410" s="2" t="s">
        <v>29</v>
      </c>
      <c r="D14410" s="2" t="s">
        <v>6141</v>
      </c>
      <c r="E14410" s="3" t="str">
        <f>LEFT(Table8[[#This Row],[PART NUMBER &amp; DESC]],6)</f>
        <v>VF90LA</v>
      </c>
      <c r="G14410" t="s">
        <v>13633</v>
      </c>
      <c r="H14410" t="str">
        <f>Table8[[#This Row],[COMMODITY (FAMILY CODE)]]</f>
        <v>ELE-ENGRIG</v>
      </c>
      <c r="I14410" s="8" t="s">
        <v>13629</v>
      </c>
      <c r="J14410" t="str">
        <f>Table8[[#This Row],[Column1]]</f>
        <v>VF90LA</v>
      </c>
      <c r="K14410" s="8" t="s">
        <v>13630</v>
      </c>
      <c r="L14410" t="s">
        <v>13632</v>
      </c>
      <c r="M14410" s="8" t="s">
        <v>13631</v>
      </c>
      <c r="O14410" t="str">
        <f t="shared" si="225"/>
        <v>update item_mst set family_code = 'ELE-ENGRIG' where item = 'VF90LA' and site_ref = 'BENN'</v>
      </c>
      <c r="Q14410" t="s">
        <v>18255</v>
      </c>
    </row>
    <row r="14411" spans="1:17" x14ac:dyDescent="0.25">
      <c r="A14411" s="2" t="s">
        <v>13431</v>
      </c>
      <c r="B14411" s="2" t="s">
        <v>28</v>
      </c>
      <c r="C14411" s="2" t="s">
        <v>29</v>
      </c>
      <c r="D14411" s="2" t="s">
        <v>13451</v>
      </c>
      <c r="E14411" s="3" t="str">
        <f>LEFT(Table8[[#This Row],[PART NUMBER &amp; DESC]],6)</f>
        <v>F115LB</v>
      </c>
      <c r="G14411" t="s">
        <v>13633</v>
      </c>
      <c r="H14411" t="str">
        <f>Table8[[#This Row],[COMMODITY (FAMILY CODE)]]</f>
        <v>ELE-ENGRIG</v>
      </c>
      <c r="I14411" s="8" t="s">
        <v>13629</v>
      </c>
      <c r="J14411" t="str">
        <f>Table8[[#This Row],[Column1]]</f>
        <v>F115LB</v>
      </c>
      <c r="K14411" s="8" t="s">
        <v>13630</v>
      </c>
      <c r="L14411" t="s">
        <v>13632</v>
      </c>
      <c r="M14411" s="8" t="s">
        <v>13631</v>
      </c>
      <c r="O14411" t="str">
        <f t="shared" si="225"/>
        <v>update item_mst set family_code = 'ELE-ENGRIG' where item = 'F115LB' and site_ref = 'BENN'</v>
      </c>
      <c r="Q14411" t="s">
        <v>21526</v>
      </c>
    </row>
    <row r="14412" spans="1:17" x14ac:dyDescent="0.25">
      <c r="A14412" s="3" t="s">
        <v>13431</v>
      </c>
      <c r="B14412" s="3" t="s">
        <v>28</v>
      </c>
      <c r="C14412" s="3" t="s">
        <v>29</v>
      </c>
      <c r="D14412" s="3" t="s">
        <v>13452</v>
      </c>
      <c r="E14412" s="3" t="str">
        <f>LEFT(Table8[[#This Row],[PART NUMBER &amp; DESC]],6)</f>
        <v>F200XS</v>
      </c>
      <c r="G14412" t="s">
        <v>13633</v>
      </c>
      <c r="H14412" t="str">
        <f>Table8[[#This Row],[COMMODITY (FAMILY CODE)]]</f>
        <v>ELE-ENGRIG</v>
      </c>
      <c r="I14412" s="8" t="s">
        <v>13629</v>
      </c>
      <c r="J14412" t="str">
        <f>Table8[[#This Row],[Column1]]</f>
        <v>F200XS</v>
      </c>
      <c r="K14412" s="8" t="s">
        <v>13630</v>
      </c>
      <c r="L14412" t="s">
        <v>13632</v>
      </c>
      <c r="M14412" s="8" t="s">
        <v>13631</v>
      </c>
      <c r="O14412" t="str">
        <f t="shared" si="225"/>
        <v>update item_mst set family_code = 'ELE-ENGRIG' where item = 'F200XS' and site_ref = 'BENN'</v>
      </c>
      <c r="Q14412" t="s">
        <v>21513</v>
      </c>
    </row>
    <row r="14413" spans="1:17" x14ac:dyDescent="0.25">
      <c r="A14413" s="2" t="s">
        <v>13431</v>
      </c>
      <c r="B14413" s="2" t="s">
        <v>28</v>
      </c>
      <c r="C14413" s="2" t="s">
        <v>29</v>
      </c>
      <c r="D14413" s="2" t="s">
        <v>13453</v>
      </c>
      <c r="E14413" s="3" t="str">
        <f>LEFT(Table8[[#This Row],[PART NUMBER &amp; DESC]],6)</f>
        <v>025288</v>
      </c>
      <c r="G14413" t="s">
        <v>13633</v>
      </c>
      <c r="H14413" t="str">
        <f>Table8[[#This Row],[COMMODITY (FAMILY CODE)]]</f>
        <v>ELE-ENGRIG</v>
      </c>
      <c r="I14413" s="8" t="s">
        <v>13629</v>
      </c>
      <c r="J14413" t="str">
        <f>Table8[[#This Row],[Column1]]</f>
        <v>025288</v>
      </c>
      <c r="K14413" s="8" t="s">
        <v>13630</v>
      </c>
      <c r="L14413" t="s">
        <v>13632</v>
      </c>
      <c r="M14413" s="8" t="s">
        <v>13631</v>
      </c>
      <c r="O14413" t="str">
        <f t="shared" si="225"/>
        <v>update item_mst set family_code = 'ELE-ENGRIG' where item = '025288' and site_ref = 'BENN'</v>
      </c>
      <c r="Q14413" t="s">
        <v>21527</v>
      </c>
    </row>
    <row r="14414" spans="1:17" x14ac:dyDescent="0.25">
      <c r="A14414" s="3" t="s">
        <v>13431</v>
      </c>
      <c r="B14414" s="3" t="s">
        <v>28</v>
      </c>
      <c r="C14414" s="3" t="s">
        <v>29</v>
      </c>
      <c r="D14414" s="3" t="s">
        <v>13454</v>
      </c>
      <c r="E14414" s="3" t="str">
        <f>LEFT(Table8[[#This Row],[PART NUMBER &amp; DESC]],6)</f>
        <v>005106</v>
      </c>
      <c r="G14414" t="s">
        <v>13633</v>
      </c>
      <c r="H14414" t="str">
        <f>Table8[[#This Row],[COMMODITY (FAMILY CODE)]]</f>
        <v>ELE-ENGRIG</v>
      </c>
      <c r="I14414" s="8" t="s">
        <v>13629</v>
      </c>
      <c r="J14414" t="str">
        <f>Table8[[#This Row],[Column1]]</f>
        <v>005106</v>
      </c>
      <c r="K14414" s="8" t="s">
        <v>13630</v>
      </c>
      <c r="L14414" t="s">
        <v>13632</v>
      </c>
      <c r="M14414" s="8" t="s">
        <v>13631</v>
      </c>
      <c r="O14414" t="str">
        <f t="shared" si="225"/>
        <v>update item_mst set family_code = 'ELE-ENGRIG' where item = '005106' and site_ref = 'BENN'</v>
      </c>
      <c r="Q14414" t="s">
        <v>21528</v>
      </c>
    </row>
    <row r="14415" spans="1:17" x14ac:dyDescent="0.25">
      <c r="A14415" s="2" t="s">
        <v>13431</v>
      </c>
      <c r="B14415" s="2" t="s">
        <v>28</v>
      </c>
      <c r="C14415" s="2" t="s">
        <v>29</v>
      </c>
      <c r="D14415" s="2" t="s">
        <v>13455</v>
      </c>
      <c r="E14415" s="3" t="str">
        <f>LEFT(Table8[[#This Row],[PART NUMBER &amp; DESC]],6)</f>
        <v>005530</v>
      </c>
      <c r="G14415" t="s">
        <v>13633</v>
      </c>
      <c r="H14415" t="str">
        <f>Table8[[#This Row],[COMMODITY (FAMILY CODE)]]</f>
        <v>ELE-ENGRIG</v>
      </c>
      <c r="I14415" s="8" t="s">
        <v>13629</v>
      </c>
      <c r="J14415" t="str">
        <f>Table8[[#This Row],[Column1]]</f>
        <v>005530</v>
      </c>
      <c r="K14415" s="8" t="s">
        <v>13630</v>
      </c>
      <c r="L14415" t="s">
        <v>13632</v>
      </c>
      <c r="M14415" s="8" t="s">
        <v>13631</v>
      </c>
      <c r="O14415" t="str">
        <f t="shared" si="225"/>
        <v>update item_mst set family_code = 'ELE-ENGRIG' where item = '005530' and site_ref = 'BENN'</v>
      </c>
      <c r="Q14415" t="s">
        <v>21529</v>
      </c>
    </row>
    <row r="14416" spans="1:17" x14ac:dyDescent="0.25">
      <c r="A14416" s="3" t="s">
        <v>13431</v>
      </c>
      <c r="B14416" s="3" t="s">
        <v>28</v>
      </c>
      <c r="C14416" s="3" t="s">
        <v>29</v>
      </c>
      <c r="D14416" s="3" t="s">
        <v>13456</v>
      </c>
      <c r="E14416" s="3" t="str">
        <f>LEFT(Table8[[#This Row],[PART NUMBER &amp; DESC]],6)</f>
        <v>007575</v>
      </c>
      <c r="G14416" t="s">
        <v>13633</v>
      </c>
      <c r="H14416" t="str">
        <f>Table8[[#This Row],[COMMODITY (FAMILY CODE)]]</f>
        <v>ELE-ENGRIG</v>
      </c>
      <c r="I14416" s="8" t="s">
        <v>13629</v>
      </c>
      <c r="J14416" t="str">
        <f>Table8[[#This Row],[Column1]]</f>
        <v>007575</v>
      </c>
      <c r="K14416" s="8" t="s">
        <v>13630</v>
      </c>
      <c r="L14416" t="s">
        <v>13632</v>
      </c>
      <c r="M14416" s="8" t="s">
        <v>13631</v>
      </c>
      <c r="O14416" t="str">
        <f t="shared" si="225"/>
        <v>update item_mst set family_code = 'ELE-ENGRIG' where item = '007575' and site_ref = 'BENN'</v>
      </c>
      <c r="Q14416" t="s">
        <v>21530</v>
      </c>
    </row>
    <row r="14417" spans="1:17" x14ac:dyDescent="0.25">
      <c r="A14417" s="2" t="s">
        <v>13431</v>
      </c>
      <c r="B14417" s="2" t="s">
        <v>28</v>
      </c>
      <c r="C14417" s="2" t="s">
        <v>29</v>
      </c>
      <c r="D14417" s="2" t="s">
        <v>13457</v>
      </c>
      <c r="E14417" s="3" t="str">
        <f>LEFT(Table8[[#This Row],[PART NUMBER &amp; DESC]],6)</f>
        <v>014003</v>
      </c>
      <c r="G14417" t="s">
        <v>13633</v>
      </c>
      <c r="H14417" t="str">
        <f>Table8[[#This Row],[COMMODITY (FAMILY CODE)]]</f>
        <v>ELE-ENGRIG</v>
      </c>
      <c r="I14417" s="8" t="s">
        <v>13629</v>
      </c>
      <c r="J14417" t="str">
        <f>Table8[[#This Row],[Column1]]</f>
        <v>014003</v>
      </c>
      <c r="K14417" s="8" t="s">
        <v>13630</v>
      </c>
      <c r="L14417" t="s">
        <v>13632</v>
      </c>
      <c r="M14417" s="8" t="s">
        <v>13631</v>
      </c>
      <c r="O14417" t="str">
        <f t="shared" si="225"/>
        <v>update item_mst set family_code = 'ELE-ENGRIG' where item = '014003' and site_ref = 'BENN'</v>
      </c>
      <c r="Q14417" t="s">
        <v>21531</v>
      </c>
    </row>
    <row r="14418" spans="1:17" x14ac:dyDescent="0.25">
      <c r="A14418" s="3" t="s">
        <v>13431</v>
      </c>
      <c r="B14418" s="3" t="s">
        <v>28</v>
      </c>
      <c r="C14418" s="3" t="s">
        <v>29</v>
      </c>
      <c r="D14418" s="3" t="s">
        <v>13458</v>
      </c>
      <c r="E14418" s="3" t="str">
        <f>LEFT(Table8[[#This Row],[PART NUMBER &amp; DESC]],6)</f>
        <v>014004</v>
      </c>
      <c r="G14418" t="s">
        <v>13633</v>
      </c>
      <c r="H14418" t="str">
        <f>Table8[[#This Row],[COMMODITY (FAMILY CODE)]]</f>
        <v>ELE-ENGRIG</v>
      </c>
      <c r="I14418" s="8" t="s">
        <v>13629</v>
      </c>
      <c r="J14418" t="str">
        <f>Table8[[#This Row],[Column1]]</f>
        <v>014004</v>
      </c>
      <c r="K14418" s="8" t="s">
        <v>13630</v>
      </c>
      <c r="L14418" t="s">
        <v>13632</v>
      </c>
      <c r="M14418" s="8" t="s">
        <v>13631</v>
      </c>
      <c r="O14418" t="str">
        <f t="shared" si="225"/>
        <v>update item_mst set family_code = 'ELE-ENGRIG' where item = '014004' and site_ref = 'BENN'</v>
      </c>
      <c r="Q14418" t="s">
        <v>21532</v>
      </c>
    </row>
    <row r="14419" spans="1:17" x14ac:dyDescent="0.25">
      <c r="A14419" s="2" t="s">
        <v>13431</v>
      </c>
      <c r="B14419" s="2" t="s">
        <v>28</v>
      </c>
      <c r="C14419" s="2" t="s">
        <v>29</v>
      </c>
      <c r="D14419" s="2" t="s">
        <v>13459</v>
      </c>
      <c r="E14419" s="3" t="str">
        <f>LEFT(Table8[[#This Row],[PART NUMBER &amp; DESC]],6)</f>
        <v>015042</v>
      </c>
      <c r="G14419" t="s">
        <v>13633</v>
      </c>
      <c r="H14419" t="str">
        <f>Table8[[#This Row],[COMMODITY (FAMILY CODE)]]</f>
        <v>ELE-ENGRIG</v>
      </c>
      <c r="I14419" s="8" t="s">
        <v>13629</v>
      </c>
      <c r="J14419" t="str">
        <f>Table8[[#This Row],[Column1]]</f>
        <v>015042</v>
      </c>
      <c r="K14419" s="8" t="s">
        <v>13630</v>
      </c>
      <c r="L14419" t="s">
        <v>13632</v>
      </c>
      <c r="M14419" s="8" t="s">
        <v>13631</v>
      </c>
      <c r="O14419" t="str">
        <f t="shared" si="225"/>
        <v>update item_mst set family_code = 'ELE-ENGRIG' where item = '015042' and site_ref = 'BENN'</v>
      </c>
      <c r="Q14419" t="s">
        <v>21533</v>
      </c>
    </row>
    <row r="14420" spans="1:17" x14ac:dyDescent="0.25">
      <c r="A14420" s="3" t="s">
        <v>13431</v>
      </c>
      <c r="B14420" s="3" t="s">
        <v>28</v>
      </c>
      <c r="C14420" s="3" t="s">
        <v>29</v>
      </c>
      <c r="D14420" s="3" t="s">
        <v>13460</v>
      </c>
      <c r="E14420" s="3" t="str">
        <f>LEFT(Table8[[#This Row],[PART NUMBER &amp; DESC]],6)</f>
        <v>016939</v>
      </c>
      <c r="G14420" t="s">
        <v>13633</v>
      </c>
      <c r="H14420" t="str">
        <f>Table8[[#This Row],[COMMODITY (FAMILY CODE)]]</f>
        <v>ELE-ENGRIG</v>
      </c>
      <c r="I14420" s="8" t="s">
        <v>13629</v>
      </c>
      <c r="J14420" t="str">
        <f>Table8[[#This Row],[Column1]]</f>
        <v>016939</v>
      </c>
      <c r="K14420" s="8" t="s">
        <v>13630</v>
      </c>
      <c r="L14420" t="s">
        <v>13632</v>
      </c>
      <c r="M14420" s="8" t="s">
        <v>13631</v>
      </c>
      <c r="O14420" t="str">
        <f t="shared" si="225"/>
        <v>update item_mst set family_code = 'ELE-ENGRIG' where item = '016939' and site_ref = 'BENN'</v>
      </c>
      <c r="Q14420" t="s">
        <v>21534</v>
      </c>
    </row>
    <row r="14421" spans="1:17" x14ac:dyDescent="0.25">
      <c r="A14421" s="2" t="s">
        <v>13431</v>
      </c>
      <c r="B14421" s="2" t="s">
        <v>28</v>
      </c>
      <c r="C14421" s="2" t="s">
        <v>29</v>
      </c>
      <c r="D14421" s="2" t="s">
        <v>13461</v>
      </c>
      <c r="E14421" s="3" t="str">
        <f>LEFT(Table8[[#This Row],[PART NUMBER &amp; DESC]],6)</f>
        <v>024014</v>
      </c>
      <c r="G14421" t="s">
        <v>13633</v>
      </c>
      <c r="H14421" t="str">
        <f>Table8[[#This Row],[COMMODITY (FAMILY CODE)]]</f>
        <v>ELE-ENGRIG</v>
      </c>
      <c r="I14421" s="8" t="s">
        <v>13629</v>
      </c>
      <c r="J14421" t="str">
        <f>Table8[[#This Row],[Column1]]</f>
        <v>024014</v>
      </c>
      <c r="K14421" s="8" t="s">
        <v>13630</v>
      </c>
      <c r="L14421" t="s">
        <v>13632</v>
      </c>
      <c r="M14421" s="8" t="s">
        <v>13631</v>
      </c>
      <c r="O14421" t="str">
        <f t="shared" si="225"/>
        <v>update item_mst set family_code = 'ELE-ENGRIG' where item = '024014' and site_ref = 'BENN'</v>
      </c>
      <c r="Q14421" t="s">
        <v>21535</v>
      </c>
    </row>
    <row r="14422" spans="1:17" x14ac:dyDescent="0.25">
      <c r="A14422" s="3" t="s">
        <v>13431</v>
      </c>
      <c r="B14422" s="3" t="s">
        <v>28</v>
      </c>
      <c r="C14422" s="3" t="s">
        <v>29</v>
      </c>
      <c r="D14422" s="3" t="s">
        <v>13462</v>
      </c>
      <c r="E14422" s="3" t="str">
        <f>LEFT(Table8[[#This Row],[PART NUMBER &amp; DESC]],6)</f>
        <v>024115</v>
      </c>
      <c r="G14422" t="s">
        <v>13633</v>
      </c>
      <c r="H14422" t="str">
        <f>Table8[[#This Row],[COMMODITY (FAMILY CODE)]]</f>
        <v>ELE-ENGRIG</v>
      </c>
      <c r="I14422" s="8" t="s">
        <v>13629</v>
      </c>
      <c r="J14422" t="str">
        <f>Table8[[#This Row],[Column1]]</f>
        <v>024115</v>
      </c>
      <c r="K14422" s="8" t="s">
        <v>13630</v>
      </c>
      <c r="L14422" t="s">
        <v>13632</v>
      </c>
      <c r="M14422" s="8" t="s">
        <v>13631</v>
      </c>
      <c r="O14422" t="str">
        <f t="shared" si="225"/>
        <v>update item_mst set family_code = 'ELE-ENGRIG' where item = '024115' and site_ref = 'BENN'</v>
      </c>
      <c r="Q14422" t="s">
        <v>21536</v>
      </c>
    </row>
    <row r="14423" spans="1:17" x14ac:dyDescent="0.25">
      <c r="A14423" s="3" t="s">
        <v>13431</v>
      </c>
      <c r="B14423" s="3" t="s">
        <v>28</v>
      </c>
      <c r="C14423" s="3" t="s">
        <v>29</v>
      </c>
      <c r="D14423" s="3" t="s">
        <v>13463</v>
      </c>
      <c r="E14423" s="3" t="str">
        <f>LEFT(Table8[[#This Row],[PART NUMBER &amp; DESC]],6)</f>
        <v>025357</v>
      </c>
      <c r="G14423" t="s">
        <v>13633</v>
      </c>
      <c r="H14423" t="str">
        <f>Table8[[#This Row],[COMMODITY (FAMILY CODE)]]</f>
        <v>ELE-ENGRIG</v>
      </c>
      <c r="I14423" s="8" t="s">
        <v>13629</v>
      </c>
      <c r="J14423" t="str">
        <f>Table8[[#This Row],[Column1]]</f>
        <v>025357</v>
      </c>
      <c r="K14423" s="8" t="s">
        <v>13630</v>
      </c>
      <c r="L14423" t="s">
        <v>13632</v>
      </c>
      <c r="M14423" s="8" t="s">
        <v>13631</v>
      </c>
      <c r="O14423" t="str">
        <f t="shared" si="225"/>
        <v>update item_mst set family_code = 'ELE-ENGRIG' where item = '025357' and site_ref = 'BENN'</v>
      </c>
      <c r="Q14423" t="s">
        <v>21537</v>
      </c>
    </row>
    <row r="14424" spans="1:17" x14ac:dyDescent="0.25">
      <c r="A14424" s="2" t="s">
        <v>13431</v>
      </c>
      <c r="B14424" s="2" t="s">
        <v>28</v>
      </c>
      <c r="C14424" s="2" t="s">
        <v>29</v>
      </c>
      <c r="D14424" s="2" t="s">
        <v>13464</v>
      </c>
      <c r="E14424" s="3" t="str">
        <f>LEFT(Table8[[#This Row],[PART NUMBER &amp; DESC]],6)</f>
        <v>006202</v>
      </c>
      <c r="G14424" t="s">
        <v>13633</v>
      </c>
      <c r="H14424" t="str">
        <f>Table8[[#This Row],[COMMODITY (FAMILY CODE)]]</f>
        <v>ELE-ENGRIG</v>
      </c>
      <c r="I14424" s="8" t="s">
        <v>13629</v>
      </c>
      <c r="J14424" t="str">
        <f>Table8[[#This Row],[Column1]]</f>
        <v>006202</v>
      </c>
      <c r="K14424" s="8" t="s">
        <v>13630</v>
      </c>
      <c r="L14424" t="s">
        <v>13632</v>
      </c>
      <c r="M14424" s="8" t="s">
        <v>13631</v>
      </c>
      <c r="O14424" t="str">
        <f t="shared" si="225"/>
        <v>update item_mst set family_code = 'ELE-ENGRIG' where item = '006202' and site_ref = 'BENN'</v>
      </c>
      <c r="Q14424" t="s">
        <v>21538</v>
      </c>
    </row>
    <row r="14425" spans="1:17" x14ac:dyDescent="0.25">
      <c r="A14425" s="3" t="s">
        <v>13431</v>
      </c>
      <c r="B14425" s="3" t="s">
        <v>28</v>
      </c>
      <c r="C14425" s="3" t="s">
        <v>29</v>
      </c>
      <c r="D14425" s="3" t="s">
        <v>13465</v>
      </c>
      <c r="E14425" s="3" t="str">
        <f>LEFT(Table8[[#This Row],[PART NUMBER &amp; DESC]],6)</f>
        <v>006203</v>
      </c>
      <c r="G14425" t="s">
        <v>13633</v>
      </c>
      <c r="H14425" t="str">
        <f>Table8[[#This Row],[COMMODITY (FAMILY CODE)]]</f>
        <v>ELE-ENGRIG</v>
      </c>
      <c r="I14425" s="8" t="s">
        <v>13629</v>
      </c>
      <c r="J14425" t="str">
        <f>Table8[[#This Row],[Column1]]</f>
        <v>006203</v>
      </c>
      <c r="K14425" s="8" t="s">
        <v>13630</v>
      </c>
      <c r="L14425" t="s">
        <v>13632</v>
      </c>
      <c r="M14425" s="8" t="s">
        <v>13631</v>
      </c>
      <c r="O14425" t="str">
        <f t="shared" si="225"/>
        <v>update item_mst set family_code = 'ELE-ENGRIG' where item = '006203' and site_ref = 'BENN'</v>
      </c>
      <c r="Q14425" t="s">
        <v>21539</v>
      </c>
    </row>
    <row r="14426" spans="1:17" x14ac:dyDescent="0.25">
      <c r="A14426" s="2" t="s">
        <v>13431</v>
      </c>
      <c r="B14426" s="2" t="s">
        <v>28</v>
      </c>
      <c r="C14426" s="2" t="s">
        <v>29</v>
      </c>
      <c r="D14426" s="2" t="s">
        <v>13466</v>
      </c>
      <c r="E14426" s="3" t="str">
        <f>LEFT(Table8[[#This Row],[PART NUMBER &amp; DESC]],6)</f>
        <v>007576</v>
      </c>
      <c r="G14426" t="s">
        <v>13633</v>
      </c>
      <c r="H14426" t="str">
        <f>Table8[[#This Row],[COMMODITY (FAMILY CODE)]]</f>
        <v>ELE-ENGRIG</v>
      </c>
      <c r="I14426" s="8" t="s">
        <v>13629</v>
      </c>
      <c r="J14426" t="str">
        <f>Table8[[#This Row],[Column1]]</f>
        <v>007576</v>
      </c>
      <c r="K14426" s="8" t="s">
        <v>13630</v>
      </c>
      <c r="L14426" t="s">
        <v>13632</v>
      </c>
      <c r="M14426" s="8" t="s">
        <v>13631</v>
      </c>
      <c r="O14426" t="str">
        <f t="shared" si="225"/>
        <v>update item_mst set family_code = 'ELE-ENGRIG' where item = '007576' and site_ref = 'BENN'</v>
      </c>
      <c r="Q14426" t="s">
        <v>21540</v>
      </c>
    </row>
    <row r="14427" spans="1:17" x14ac:dyDescent="0.25">
      <c r="A14427" s="3" t="s">
        <v>13431</v>
      </c>
      <c r="B14427" s="3" t="s">
        <v>28</v>
      </c>
      <c r="C14427" s="3" t="s">
        <v>29</v>
      </c>
      <c r="D14427" s="3" t="s">
        <v>13467</v>
      </c>
      <c r="E14427" s="3" t="str">
        <f>LEFT(Table8[[#This Row],[PART NUMBER &amp; DESC]],6)</f>
        <v>009286</v>
      </c>
      <c r="G14427" t="s">
        <v>13633</v>
      </c>
      <c r="H14427" t="str">
        <f>Table8[[#This Row],[COMMODITY (FAMILY CODE)]]</f>
        <v>ELE-ENGRIG</v>
      </c>
      <c r="I14427" s="8" t="s">
        <v>13629</v>
      </c>
      <c r="J14427" t="str">
        <f>Table8[[#This Row],[Column1]]</f>
        <v>009286</v>
      </c>
      <c r="K14427" s="8" t="s">
        <v>13630</v>
      </c>
      <c r="L14427" t="s">
        <v>13632</v>
      </c>
      <c r="M14427" s="8" t="s">
        <v>13631</v>
      </c>
      <c r="O14427" t="str">
        <f t="shared" si="225"/>
        <v>update item_mst set family_code = 'ELE-ENGRIG' where item = '009286' and site_ref = 'BENN'</v>
      </c>
      <c r="Q14427" t="s">
        <v>21541</v>
      </c>
    </row>
    <row r="14428" spans="1:17" x14ac:dyDescent="0.25">
      <c r="A14428" s="2" t="s">
        <v>13431</v>
      </c>
      <c r="B14428" s="2" t="s">
        <v>28</v>
      </c>
      <c r="C14428" s="2" t="s">
        <v>29</v>
      </c>
      <c r="D14428" s="2" t="s">
        <v>13468</v>
      </c>
      <c r="E14428" s="3" t="str">
        <f>LEFT(Table8[[#This Row],[PART NUMBER &amp; DESC]],6)</f>
        <v>009289</v>
      </c>
      <c r="G14428" t="s">
        <v>13633</v>
      </c>
      <c r="H14428" t="str">
        <f>Table8[[#This Row],[COMMODITY (FAMILY CODE)]]</f>
        <v>ELE-ENGRIG</v>
      </c>
      <c r="I14428" s="8" t="s">
        <v>13629</v>
      </c>
      <c r="J14428" t="str">
        <f>Table8[[#This Row],[Column1]]</f>
        <v>009289</v>
      </c>
      <c r="K14428" s="8" t="s">
        <v>13630</v>
      </c>
      <c r="L14428" t="s">
        <v>13632</v>
      </c>
      <c r="M14428" s="8" t="s">
        <v>13631</v>
      </c>
      <c r="O14428" t="str">
        <f t="shared" si="225"/>
        <v>update item_mst set family_code = 'ELE-ENGRIG' where item = '009289' and site_ref = 'BENN'</v>
      </c>
      <c r="Q14428" t="s">
        <v>21542</v>
      </c>
    </row>
    <row r="14429" spans="1:17" x14ac:dyDescent="0.25">
      <c r="A14429" s="3" t="s">
        <v>13431</v>
      </c>
      <c r="B14429" s="3" t="s">
        <v>28</v>
      </c>
      <c r="C14429" s="3" t="s">
        <v>29</v>
      </c>
      <c r="D14429" s="3" t="s">
        <v>13469</v>
      </c>
      <c r="E14429" s="3" t="str">
        <f>LEFT(Table8[[#This Row],[PART NUMBER &amp; DESC]],6)</f>
        <v>009290</v>
      </c>
      <c r="G14429" t="s">
        <v>13633</v>
      </c>
      <c r="H14429" t="str">
        <f>Table8[[#This Row],[COMMODITY (FAMILY CODE)]]</f>
        <v>ELE-ENGRIG</v>
      </c>
      <c r="I14429" s="8" t="s">
        <v>13629</v>
      </c>
      <c r="J14429" t="str">
        <f>Table8[[#This Row],[Column1]]</f>
        <v>009290</v>
      </c>
      <c r="K14429" s="8" t="s">
        <v>13630</v>
      </c>
      <c r="L14429" t="s">
        <v>13632</v>
      </c>
      <c r="M14429" s="8" t="s">
        <v>13631</v>
      </c>
      <c r="O14429" t="str">
        <f t="shared" si="225"/>
        <v>update item_mst set family_code = 'ELE-ENGRIG' where item = '009290' and site_ref = 'BENN'</v>
      </c>
      <c r="Q14429" t="s">
        <v>21543</v>
      </c>
    </row>
    <row r="14430" spans="1:17" x14ac:dyDescent="0.25">
      <c r="A14430" s="2" t="s">
        <v>13431</v>
      </c>
      <c r="B14430" s="2" t="s">
        <v>28</v>
      </c>
      <c r="C14430" s="2" t="s">
        <v>29</v>
      </c>
      <c r="D14430" s="2" t="s">
        <v>13470</v>
      </c>
      <c r="E14430" s="3" t="str">
        <f>LEFT(Table8[[#This Row],[PART NUMBER &amp; DESC]],6)</f>
        <v>009495</v>
      </c>
      <c r="G14430" t="s">
        <v>13633</v>
      </c>
      <c r="H14430" t="str">
        <f>Table8[[#This Row],[COMMODITY (FAMILY CODE)]]</f>
        <v>ELE-ENGRIG</v>
      </c>
      <c r="I14430" s="8" t="s">
        <v>13629</v>
      </c>
      <c r="J14430" t="str">
        <f>Table8[[#This Row],[Column1]]</f>
        <v>009495</v>
      </c>
      <c r="K14430" s="8" t="s">
        <v>13630</v>
      </c>
      <c r="L14430" t="s">
        <v>13632</v>
      </c>
      <c r="M14430" s="8" t="s">
        <v>13631</v>
      </c>
      <c r="O14430" t="str">
        <f t="shared" si="225"/>
        <v>update item_mst set family_code = 'ELE-ENGRIG' where item = '009495' and site_ref = 'BENN'</v>
      </c>
      <c r="Q14430" t="s">
        <v>21544</v>
      </c>
    </row>
    <row r="14431" spans="1:17" x14ac:dyDescent="0.25">
      <c r="A14431" s="3" t="s">
        <v>13431</v>
      </c>
      <c r="B14431" s="3" t="s">
        <v>28</v>
      </c>
      <c r="C14431" s="3" t="s">
        <v>29</v>
      </c>
      <c r="D14431" s="3" t="s">
        <v>13471</v>
      </c>
      <c r="E14431" s="3" t="str">
        <f>LEFT(Table8[[#This Row],[PART NUMBER &amp; DESC]],6)</f>
        <v>012189</v>
      </c>
      <c r="G14431" t="s">
        <v>13633</v>
      </c>
      <c r="H14431" t="str">
        <f>Table8[[#This Row],[COMMODITY (FAMILY CODE)]]</f>
        <v>ELE-ENGRIG</v>
      </c>
      <c r="I14431" s="8" t="s">
        <v>13629</v>
      </c>
      <c r="J14431" t="str">
        <f>Table8[[#This Row],[Column1]]</f>
        <v>012189</v>
      </c>
      <c r="K14431" s="8" t="s">
        <v>13630</v>
      </c>
      <c r="L14431" t="s">
        <v>13632</v>
      </c>
      <c r="M14431" s="8" t="s">
        <v>13631</v>
      </c>
      <c r="O14431" t="str">
        <f t="shared" si="225"/>
        <v>update item_mst set family_code = 'ELE-ENGRIG' where item = '012189' and site_ref = 'BENN'</v>
      </c>
      <c r="Q14431" t="s">
        <v>21545</v>
      </c>
    </row>
    <row r="14432" spans="1:17" x14ac:dyDescent="0.25">
      <c r="A14432" s="2" t="s">
        <v>13431</v>
      </c>
      <c r="B14432" s="2" t="s">
        <v>28</v>
      </c>
      <c r="C14432" s="2" t="s">
        <v>29</v>
      </c>
      <c r="D14432" s="2" t="s">
        <v>13472</v>
      </c>
      <c r="E14432" s="3" t="str">
        <f>LEFT(Table8[[#This Row],[PART NUMBER &amp; DESC]],6)</f>
        <v>013309</v>
      </c>
      <c r="G14432" t="s">
        <v>13633</v>
      </c>
      <c r="H14432" t="str">
        <f>Table8[[#This Row],[COMMODITY (FAMILY CODE)]]</f>
        <v>ELE-ENGRIG</v>
      </c>
      <c r="I14432" s="8" t="s">
        <v>13629</v>
      </c>
      <c r="J14432" t="str">
        <f>Table8[[#This Row],[Column1]]</f>
        <v>013309</v>
      </c>
      <c r="K14432" s="8" t="s">
        <v>13630</v>
      </c>
      <c r="L14432" t="s">
        <v>13632</v>
      </c>
      <c r="M14432" s="8" t="s">
        <v>13631</v>
      </c>
      <c r="O14432" t="str">
        <f t="shared" si="225"/>
        <v>update item_mst set family_code = 'ELE-ENGRIG' where item = '013309' and site_ref = 'BENN'</v>
      </c>
      <c r="Q14432" t="s">
        <v>21546</v>
      </c>
    </row>
    <row r="14433" spans="1:17" x14ac:dyDescent="0.25">
      <c r="A14433" s="3" t="s">
        <v>13431</v>
      </c>
      <c r="B14433" s="3" t="s">
        <v>28</v>
      </c>
      <c r="C14433" s="3" t="s">
        <v>29</v>
      </c>
      <c r="D14433" s="3" t="s">
        <v>13473</v>
      </c>
      <c r="E14433" s="3" t="str">
        <f>LEFT(Table8[[#This Row],[PART NUMBER &amp; DESC]],6)</f>
        <v>013311</v>
      </c>
      <c r="G14433" t="s">
        <v>13633</v>
      </c>
      <c r="H14433" t="str">
        <f>Table8[[#This Row],[COMMODITY (FAMILY CODE)]]</f>
        <v>ELE-ENGRIG</v>
      </c>
      <c r="I14433" s="8" t="s">
        <v>13629</v>
      </c>
      <c r="J14433" t="str">
        <f>Table8[[#This Row],[Column1]]</f>
        <v>013311</v>
      </c>
      <c r="K14433" s="8" t="s">
        <v>13630</v>
      </c>
      <c r="L14433" t="s">
        <v>13632</v>
      </c>
      <c r="M14433" s="8" t="s">
        <v>13631</v>
      </c>
      <c r="O14433" t="str">
        <f t="shared" si="225"/>
        <v>update item_mst set family_code = 'ELE-ENGRIG' where item = '013311' and site_ref = 'BENN'</v>
      </c>
      <c r="Q14433" t="s">
        <v>21547</v>
      </c>
    </row>
    <row r="14434" spans="1:17" x14ac:dyDescent="0.25">
      <c r="A14434" s="2" t="s">
        <v>13431</v>
      </c>
      <c r="B14434" s="2" t="s">
        <v>28</v>
      </c>
      <c r="C14434" s="2" t="s">
        <v>29</v>
      </c>
      <c r="D14434" s="2" t="s">
        <v>13474</v>
      </c>
      <c r="E14434" s="3" t="str">
        <f>LEFT(Table8[[#This Row],[PART NUMBER &amp; DESC]],6)</f>
        <v>013313</v>
      </c>
      <c r="G14434" t="s">
        <v>13633</v>
      </c>
      <c r="H14434" t="str">
        <f>Table8[[#This Row],[COMMODITY (FAMILY CODE)]]</f>
        <v>ELE-ENGRIG</v>
      </c>
      <c r="I14434" s="8" t="s">
        <v>13629</v>
      </c>
      <c r="J14434" t="str">
        <f>Table8[[#This Row],[Column1]]</f>
        <v>013313</v>
      </c>
      <c r="K14434" s="8" t="s">
        <v>13630</v>
      </c>
      <c r="L14434" t="s">
        <v>13632</v>
      </c>
      <c r="M14434" s="8" t="s">
        <v>13631</v>
      </c>
      <c r="O14434" t="str">
        <f t="shared" si="225"/>
        <v>update item_mst set family_code = 'ELE-ENGRIG' where item = '013313' and site_ref = 'BENN'</v>
      </c>
      <c r="Q14434" t="s">
        <v>21548</v>
      </c>
    </row>
    <row r="14435" spans="1:17" x14ac:dyDescent="0.25">
      <c r="A14435" s="2" t="s">
        <v>13431</v>
      </c>
      <c r="B14435" s="2" t="s">
        <v>28</v>
      </c>
      <c r="C14435" s="2" t="s">
        <v>29</v>
      </c>
      <c r="D14435" s="2" t="s">
        <v>13475</v>
      </c>
      <c r="E14435" s="3" t="str">
        <f>LEFT(Table8[[#This Row],[PART NUMBER &amp; DESC]],6)</f>
        <v>030723</v>
      </c>
      <c r="G14435" t="s">
        <v>13633</v>
      </c>
      <c r="H14435" t="str">
        <f>Table8[[#This Row],[COMMODITY (FAMILY CODE)]]</f>
        <v>ELE-ENGRIG</v>
      </c>
      <c r="I14435" s="8" t="s">
        <v>13629</v>
      </c>
      <c r="J14435" t="str">
        <f>Table8[[#This Row],[Column1]]</f>
        <v>030723</v>
      </c>
      <c r="K14435" s="8" t="s">
        <v>13630</v>
      </c>
      <c r="L14435" t="s">
        <v>13632</v>
      </c>
      <c r="M14435" s="8" t="s">
        <v>13631</v>
      </c>
      <c r="O14435" t="str">
        <f t="shared" si="225"/>
        <v>update item_mst set family_code = 'ELE-ENGRIG' where item = '030723' and site_ref = 'BENN'</v>
      </c>
      <c r="Q14435" t="s">
        <v>21549</v>
      </c>
    </row>
    <row r="14436" spans="1:17" x14ac:dyDescent="0.25">
      <c r="A14436" s="3" t="s">
        <v>13431</v>
      </c>
      <c r="B14436" s="3" t="s">
        <v>28</v>
      </c>
      <c r="C14436" s="3" t="s">
        <v>29</v>
      </c>
      <c r="D14436" s="3" t="s">
        <v>13476</v>
      </c>
      <c r="E14436" s="3" t="str">
        <f>LEFT(Table8[[#This Row],[PART NUMBER &amp; DESC]],6)</f>
        <v>030724</v>
      </c>
      <c r="G14436" t="s">
        <v>13633</v>
      </c>
      <c r="H14436" t="str">
        <f>Table8[[#This Row],[COMMODITY (FAMILY CODE)]]</f>
        <v>ELE-ENGRIG</v>
      </c>
      <c r="I14436" s="8" t="s">
        <v>13629</v>
      </c>
      <c r="J14436" t="str">
        <f>Table8[[#This Row],[Column1]]</f>
        <v>030724</v>
      </c>
      <c r="K14436" s="8" t="s">
        <v>13630</v>
      </c>
      <c r="L14436" t="s">
        <v>13632</v>
      </c>
      <c r="M14436" s="8" t="s">
        <v>13631</v>
      </c>
      <c r="O14436" t="str">
        <f t="shared" si="225"/>
        <v>update item_mst set family_code = 'ELE-ENGRIG' where item = '030724' and site_ref = 'BENN'</v>
      </c>
      <c r="Q14436" t="s">
        <v>21550</v>
      </c>
    </row>
    <row r="14437" spans="1:17" x14ac:dyDescent="0.25">
      <c r="A14437" s="3" t="s">
        <v>13431</v>
      </c>
      <c r="B14437" s="3" t="s">
        <v>28</v>
      </c>
      <c r="C14437" s="3" t="s">
        <v>29</v>
      </c>
      <c r="D14437" s="3" t="s">
        <v>13477</v>
      </c>
      <c r="E14437" s="3" t="str">
        <f>LEFT(Table8[[#This Row],[PART NUMBER &amp; DESC]],6)</f>
        <v>F60LB-</v>
      </c>
      <c r="G14437" t="s">
        <v>13633</v>
      </c>
      <c r="H14437" t="str">
        <f>Table8[[#This Row],[COMMODITY (FAMILY CODE)]]</f>
        <v>ELE-ENGRIG</v>
      </c>
      <c r="I14437" s="8" t="s">
        <v>13629</v>
      </c>
      <c r="J14437" t="str">
        <f>Table8[[#This Row],[Column1]]</f>
        <v>F60LB-</v>
      </c>
      <c r="K14437" s="8" t="s">
        <v>13630</v>
      </c>
      <c r="L14437" t="s">
        <v>13632</v>
      </c>
      <c r="M14437" s="8" t="s">
        <v>13631</v>
      </c>
      <c r="O14437" t="str">
        <f t="shared" si="225"/>
        <v>update item_mst set family_code = 'ELE-ENGRIG' where item = 'F60LB-' and site_ref = 'BENN'</v>
      </c>
      <c r="Q14437" t="s">
        <v>21551</v>
      </c>
    </row>
    <row r="14438" spans="1:17" x14ac:dyDescent="0.25">
      <c r="A14438" s="3" t="s">
        <v>13431</v>
      </c>
      <c r="B14438" s="3" t="s">
        <v>28</v>
      </c>
      <c r="C14438" s="3" t="s">
        <v>29</v>
      </c>
      <c r="D14438" s="3" t="s">
        <v>13478</v>
      </c>
      <c r="E14438" s="3" t="str">
        <f>LEFT(Table8[[#This Row],[PART NUMBER &amp; DESC]],6)</f>
        <v>F300XS</v>
      </c>
      <c r="G14438" t="s">
        <v>13633</v>
      </c>
      <c r="H14438" t="str">
        <f>Table8[[#This Row],[COMMODITY (FAMILY CODE)]]</f>
        <v>ELE-ENGRIG</v>
      </c>
      <c r="I14438" s="8" t="s">
        <v>13629</v>
      </c>
      <c r="J14438" t="str">
        <f>Table8[[#This Row],[Column1]]</f>
        <v>F300XS</v>
      </c>
      <c r="K14438" s="8" t="s">
        <v>13630</v>
      </c>
      <c r="L14438" t="s">
        <v>13632</v>
      </c>
      <c r="M14438" s="8" t="s">
        <v>13631</v>
      </c>
      <c r="O14438" t="str">
        <f t="shared" si="225"/>
        <v>update item_mst set family_code = 'ELE-ENGRIG' where item = 'F300XS' and site_ref = 'BENN'</v>
      </c>
      <c r="Q14438" t="s">
        <v>21509</v>
      </c>
    </row>
    <row r="14439" spans="1:17" x14ac:dyDescent="0.25">
      <c r="A14439" s="2" t="s">
        <v>13431</v>
      </c>
      <c r="B14439" s="2" t="s">
        <v>28</v>
      </c>
      <c r="C14439" s="2" t="s">
        <v>29</v>
      </c>
      <c r="D14439" s="2" t="s">
        <v>13479</v>
      </c>
      <c r="E14439" s="3" t="str">
        <f>LEFT(Table8[[#This Row],[PART NUMBER &amp; DESC]],6)</f>
        <v>VF150X</v>
      </c>
      <c r="G14439" t="s">
        <v>13633</v>
      </c>
      <c r="H14439" t="str">
        <f>Table8[[#This Row],[COMMODITY (FAMILY CODE)]]</f>
        <v>ELE-ENGRIG</v>
      </c>
      <c r="I14439" s="8" t="s">
        <v>13629</v>
      </c>
      <c r="J14439" t="str">
        <f>Table8[[#This Row],[Column1]]</f>
        <v>VF150X</v>
      </c>
      <c r="K14439" s="8" t="s">
        <v>13630</v>
      </c>
      <c r="L14439" t="s">
        <v>13632</v>
      </c>
      <c r="M14439" s="8" t="s">
        <v>13631</v>
      </c>
      <c r="O14439" t="str">
        <f t="shared" si="225"/>
        <v>update item_mst set family_code = 'ELE-ENGRIG' where item = 'VF150X' and site_ref = 'BENN'</v>
      </c>
      <c r="Q14439" t="s">
        <v>21521</v>
      </c>
    </row>
    <row r="14440" spans="1:17" x14ac:dyDescent="0.25">
      <c r="A14440" s="2" t="s">
        <v>13431</v>
      </c>
      <c r="B14440" s="2" t="s">
        <v>28</v>
      </c>
      <c r="C14440" s="2" t="s">
        <v>29</v>
      </c>
      <c r="D14440" s="2" t="s">
        <v>13480</v>
      </c>
      <c r="E14440" s="3" t="str">
        <f>LEFT(Table8[[#This Row],[PART NUMBER &amp; DESC]],6)</f>
        <v>LF300X</v>
      </c>
      <c r="G14440" t="s">
        <v>13633</v>
      </c>
      <c r="H14440" t="str">
        <f>Table8[[#This Row],[COMMODITY (FAMILY CODE)]]</f>
        <v>ELE-ENGRIG</v>
      </c>
      <c r="I14440" s="8" t="s">
        <v>13629</v>
      </c>
      <c r="J14440" t="str">
        <f>Table8[[#This Row],[Column1]]</f>
        <v>LF300X</v>
      </c>
      <c r="K14440" s="8" t="s">
        <v>13630</v>
      </c>
      <c r="L14440" t="s">
        <v>13632</v>
      </c>
      <c r="M14440" s="8" t="s">
        <v>13631</v>
      </c>
      <c r="O14440" t="str">
        <f t="shared" si="225"/>
        <v>update item_mst set family_code = 'ELE-ENGRIG' where item = 'LF300X' and site_ref = 'BENN'</v>
      </c>
      <c r="Q14440" t="s">
        <v>21552</v>
      </c>
    </row>
    <row r="14441" spans="1:17" x14ac:dyDescent="0.25">
      <c r="A14441" s="3" t="s">
        <v>13431</v>
      </c>
      <c r="B14441" s="3" t="s">
        <v>28</v>
      </c>
      <c r="C14441" s="3" t="s">
        <v>29</v>
      </c>
      <c r="D14441" s="3" t="s">
        <v>13481</v>
      </c>
      <c r="E14441" s="3" t="str">
        <f>LEFT(Table8[[#This Row],[PART NUMBER &amp; DESC]],6)</f>
        <v>VF150L</v>
      </c>
      <c r="G14441" t="s">
        <v>13633</v>
      </c>
      <c r="H14441" t="str">
        <f>Table8[[#This Row],[COMMODITY (FAMILY CODE)]]</f>
        <v>ELE-ENGRIG</v>
      </c>
      <c r="I14441" s="8" t="s">
        <v>13629</v>
      </c>
      <c r="J14441" t="str">
        <f>Table8[[#This Row],[Column1]]</f>
        <v>VF150L</v>
      </c>
      <c r="K14441" s="8" t="s">
        <v>13630</v>
      </c>
      <c r="L14441" t="s">
        <v>13632</v>
      </c>
      <c r="M14441" s="8" t="s">
        <v>13631</v>
      </c>
      <c r="O14441" t="str">
        <f t="shared" si="225"/>
        <v>update item_mst set family_code = 'ELE-ENGRIG' where item = 'VF150L' and site_ref = 'BENN'</v>
      </c>
      <c r="Q14441" t="s">
        <v>21553</v>
      </c>
    </row>
    <row r="14442" spans="1:17" x14ac:dyDescent="0.25">
      <c r="A14442" s="2" t="s">
        <v>13431</v>
      </c>
      <c r="B14442" s="2" t="s">
        <v>28</v>
      </c>
      <c r="C14442" s="2" t="s">
        <v>29</v>
      </c>
      <c r="D14442" s="2" t="s">
        <v>13482</v>
      </c>
      <c r="E14442" s="3" t="str">
        <f>LEFT(Table8[[#This Row],[PART NUMBER &amp; DESC]],6)</f>
        <v>F90LB-</v>
      </c>
      <c r="G14442" t="s">
        <v>13633</v>
      </c>
      <c r="H14442" t="str">
        <f>Table8[[#This Row],[COMMODITY (FAMILY CODE)]]</f>
        <v>ELE-ENGRIG</v>
      </c>
      <c r="I14442" s="8" t="s">
        <v>13629</v>
      </c>
      <c r="J14442" t="str">
        <f>Table8[[#This Row],[Column1]]</f>
        <v>F90LB-</v>
      </c>
      <c r="K14442" s="8" t="s">
        <v>13630</v>
      </c>
      <c r="L14442" t="s">
        <v>13632</v>
      </c>
      <c r="M14442" s="8" t="s">
        <v>13631</v>
      </c>
      <c r="O14442" t="str">
        <f t="shared" si="225"/>
        <v>update item_mst set family_code = 'ELE-ENGRIG' where item = 'F90LB-' and site_ref = 'BENN'</v>
      </c>
      <c r="Q14442" t="s">
        <v>21554</v>
      </c>
    </row>
    <row r="14443" spans="1:17" x14ac:dyDescent="0.25">
      <c r="A14443" s="3" t="s">
        <v>13431</v>
      </c>
      <c r="B14443" s="3" t="s">
        <v>28</v>
      </c>
      <c r="C14443" s="3" t="s">
        <v>29</v>
      </c>
      <c r="D14443" s="3" t="s">
        <v>13483</v>
      </c>
      <c r="E14443" s="3" t="str">
        <f>LEFT(Table8[[#This Row],[PART NUMBER &amp; DESC]],6)</f>
        <v>LF300X</v>
      </c>
      <c r="G14443" t="s">
        <v>13633</v>
      </c>
      <c r="H14443" t="str">
        <f>Table8[[#This Row],[COMMODITY (FAMILY CODE)]]</f>
        <v>ELE-ENGRIG</v>
      </c>
      <c r="I14443" s="8" t="s">
        <v>13629</v>
      </c>
      <c r="J14443" t="str">
        <f>Table8[[#This Row],[Column1]]</f>
        <v>LF300X</v>
      </c>
      <c r="K14443" s="8" t="s">
        <v>13630</v>
      </c>
      <c r="L14443" t="s">
        <v>13632</v>
      </c>
      <c r="M14443" s="8" t="s">
        <v>13631</v>
      </c>
      <c r="O14443" t="str">
        <f t="shared" si="225"/>
        <v>update item_mst set family_code = 'ELE-ENGRIG' where item = 'LF300X' and site_ref = 'BENN'</v>
      </c>
      <c r="Q14443" t="s">
        <v>21552</v>
      </c>
    </row>
    <row r="14444" spans="1:17" x14ac:dyDescent="0.25">
      <c r="A14444" s="3" t="s">
        <v>13431</v>
      </c>
      <c r="B14444" s="3" t="s">
        <v>28</v>
      </c>
      <c r="C14444" s="3" t="s">
        <v>29</v>
      </c>
      <c r="D14444" s="3" t="s">
        <v>13484</v>
      </c>
      <c r="E14444" s="3" t="str">
        <f>LEFT(Table8[[#This Row],[PART NUMBER &amp; DESC]],6)</f>
        <v>VF250X</v>
      </c>
      <c r="G14444" t="s">
        <v>13633</v>
      </c>
      <c r="H14444" t="str">
        <f>Table8[[#This Row],[COMMODITY (FAMILY CODE)]]</f>
        <v>ELE-ENGRIG</v>
      </c>
      <c r="I14444" s="8" t="s">
        <v>13629</v>
      </c>
      <c r="J14444" t="str">
        <f>Table8[[#This Row],[Column1]]</f>
        <v>VF250X</v>
      </c>
      <c r="K14444" s="8" t="s">
        <v>13630</v>
      </c>
      <c r="L14444" t="s">
        <v>13632</v>
      </c>
      <c r="M14444" s="8" t="s">
        <v>13631</v>
      </c>
      <c r="O14444" t="str">
        <f t="shared" si="225"/>
        <v>update item_mst set family_code = 'ELE-ENGRIG' where item = 'VF250X' and site_ref = 'BENN'</v>
      </c>
      <c r="Q14444" t="s">
        <v>21555</v>
      </c>
    </row>
    <row r="14445" spans="1:17" x14ac:dyDescent="0.25">
      <c r="A14445" s="2" t="s">
        <v>13431</v>
      </c>
      <c r="B14445" s="2" t="s">
        <v>28</v>
      </c>
      <c r="C14445" s="2" t="s">
        <v>29</v>
      </c>
      <c r="D14445" s="2" t="s">
        <v>13485</v>
      </c>
      <c r="E14445" s="3" t="str">
        <f>LEFT(Table8[[#This Row],[PART NUMBER &amp; DESC]],6)</f>
        <v>F250XB</v>
      </c>
      <c r="G14445" t="s">
        <v>13633</v>
      </c>
      <c r="H14445" t="str">
        <f>Table8[[#This Row],[COMMODITY (FAMILY CODE)]]</f>
        <v>ELE-ENGRIG</v>
      </c>
      <c r="I14445" s="8" t="s">
        <v>13629</v>
      </c>
      <c r="J14445" t="str">
        <f>Table8[[#This Row],[Column1]]</f>
        <v>F250XB</v>
      </c>
      <c r="K14445" s="8" t="s">
        <v>13630</v>
      </c>
      <c r="L14445" t="s">
        <v>13632</v>
      </c>
      <c r="M14445" s="8" t="s">
        <v>13631</v>
      </c>
      <c r="O14445" t="str">
        <f t="shared" si="225"/>
        <v>update item_mst set family_code = 'ELE-ENGRIG' where item = 'F250XB' and site_ref = 'BENN'</v>
      </c>
      <c r="Q14445" t="s">
        <v>21556</v>
      </c>
    </row>
    <row r="14446" spans="1:17" x14ac:dyDescent="0.25">
      <c r="A14446" s="2" t="s">
        <v>13431</v>
      </c>
      <c r="B14446" s="2" t="s">
        <v>28</v>
      </c>
      <c r="C14446" s="2" t="s">
        <v>29</v>
      </c>
      <c r="D14446" s="2" t="s">
        <v>13486</v>
      </c>
      <c r="E14446" s="3" t="str">
        <f>LEFT(Table8[[#This Row],[PART NUMBER &amp; DESC]],6)</f>
        <v>F300XC</v>
      </c>
      <c r="G14446" t="s">
        <v>13633</v>
      </c>
      <c r="H14446" t="str">
        <f>Table8[[#This Row],[COMMODITY (FAMILY CODE)]]</f>
        <v>ELE-ENGRIG</v>
      </c>
      <c r="I14446" s="8" t="s">
        <v>13629</v>
      </c>
      <c r="J14446" t="str">
        <f>Table8[[#This Row],[Column1]]</f>
        <v>F300XC</v>
      </c>
      <c r="K14446" s="8" t="s">
        <v>13630</v>
      </c>
      <c r="L14446" t="s">
        <v>13632</v>
      </c>
      <c r="M14446" s="8" t="s">
        <v>13631</v>
      </c>
      <c r="O14446" t="str">
        <f t="shared" si="225"/>
        <v>update item_mst set family_code = 'ELE-ENGRIG' where item = 'F300XC' and site_ref = 'BENN'</v>
      </c>
      <c r="Q14446" t="s">
        <v>21507</v>
      </c>
    </row>
    <row r="14447" spans="1:17" x14ac:dyDescent="0.25">
      <c r="A14447" s="2" t="s">
        <v>13431</v>
      </c>
      <c r="B14447" s="2" t="s">
        <v>28</v>
      </c>
      <c r="C14447" s="2" t="s">
        <v>29</v>
      </c>
      <c r="D14447" s="2" t="s">
        <v>13487</v>
      </c>
      <c r="E14447" s="3" t="str">
        <f>LEFT(Table8[[#This Row],[PART NUMBER &amp; DESC]],6)</f>
        <v>F150LC</v>
      </c>
      <c r="G14447" t="s">
        <v>13633</v>
      </c>
      <c r="H14447" t="str">
        <f>Table8[[#This Row],[COMMODITY (FAMILY CODE)]]</f>
        <v>ELE-ENGRIG</v>
      </c>
      <c r="I14447" s="8" t="s">
        <v>13629</v>
      </c>
      <c r="J14447" t="str">
        <f>Table8[[#This Row],[Column1]]</f>
        <v>F150LC</v>
      </c>
      <c r="K14447" s="8" t="s">
        <v>13630</v>
      </c>
      <c r="L14447" t="s">
        <v>13632</v>
      </c>
      <c r="M14447" s="8" t="s">
        <v>13631</v>
      </c>
      <c r="O14447" t="str">
        <f t="shared" si="225"/>
        <v>update item_mst set family_code = 'ELE-ENGRIG' where item = 'F150LC' and site_ref = 'BENN'</v>
      </c>
      <c r="Q14447" t="s">
        <v>21557</v>
      </c>
    </row>
    <row r="14448" spans="1:17" x14ac:dyDescent="0.25">
      <c r="A14448" s="3" t="s">
        <v>13431</v>
      </c>
      <c r="B14448" s="3" t="s">
        <v>28</v>
      </c>
      <c r="C14448" s="3" t="s">
        <v>29</v>
      </c>
      <c r="D14448" s="3" t="s">
        <v>13488</v>
      </c>
      <c r="E14448" s="3" t="str">
        <f>LEFT(Table8[[#This Row],[PART NUMBER &amp; DESC]],6)</f>
        <v>VF175X</v>
      </c>
      <c r="G14448" t="s">
        <v>13633</v>
      </c>
      <c r="H14448" t="str">
        <f>Table8[[#This Row],[COMMODITY (FAMILY CODE)]]</f>
        <v>ELE-ENGRIG</v>
      </c>
      <c r="I14448" s="8" t="s">
        <v>13629</v>
      </c>
      <c r="J14448" t="str">
        <f>Table8[[#This Row],[Column1]]</f>
        <v>VF175X</v>
      </c>
      <c r="K14448" s="8" t="s">
        <v>13630</v>
      </c>
      <c r="L14448" t="s">
        <v>13632</v>
      </c>
      <c r="M14448" s="8" t="s">
        <v>13631</v>
      </c>
      <c r="O14448" t="str">
        <f t="shared" si="225"/>
        <v>update item_mst set family_code = 'ELE-ENGRIG' where item = 'VF175X' and site_ref = 'BENN'</v>
      </c>
      <c r="Q14448" t="s">
        <v>21520</v>
      </c>
    </row>
    <row r="14449" spans="1:17" x14ac:dyDescent="0.25">
      <c r="A14449" s="2" t="s">
        <v>13431</v>
      </c>
      <c r="B14449" s="2" t="s">
        <v>28</v>
      </c>
      <c r="C14449" s="2" t="s">
        <v>29</v>
      </c>
      <c r="D14449" s="2" t="s">
        <v>13489</v>
      </c>
      <c r="E14449" s="3" t="str">
        <f>LEFT(Table8[[#This Row],[PART NUMBER &amp; DESC]],6)</f>
        <v>F115XB</v>
      </c>
      <c r="G14449" t="s">
        <v>13633</v>
      </c>
      <c r="H14449" t="str">
        <f>Table8[[#This Row],[COMMODITY (FAMILY CODE)]]</f>
        <v>ELE-ENGRIG</v>
      </c>
      <c r="I14449" s="8" t="s">
        <v>13629</v>
      </c>
      <c r="J14449" t="str">
        <f>Table8[[#This Row],[Column1]]</f>
        <v>F115XB</v>
      </c>
      <c r="K14449" s="8" t="s">
        <v>13630</v>
      </c>
      <c r="L14449" t="s">
        <v>13632</v>
      </c>
      <c r="M14449" s="8" t="s">
        <v>13631</v>
      </c>
      <c r="O14449" t="str">
        <f t="shared" si="225"/>
        <v>update item_mst set family_code = 'ELE-ENGRIG' where item = 'F115XB' and site_ref = 'BENN'</v>
      </c>
      <c r="Q14449" t="s">
        <v>21558</v>
      </c>
    </row>
    <row r="14450" spans="1:17" x14ac:dyDescent="0.25">
      <c r="A14450" s="3" t="s">
        <v>13431</v>
      </c>
      <c r="B14450" s="3" t="s">
        <v>28</v>
      </c>
      <c r="C14450" s="3" t="s">
        <v>29</v>
      </c>
      <c r="D14450" s="3" t="s">
        <v>13490</v>
      </c>
      <c r="E14450" s="3" t="str">
        <f>LEFT(Table8[[#This Row],[PART NUMBER &amp; DESC]],6)</f>
        <v>VF175L</v>
      </c>
      <c r="G14450" t="s">
        <v>13633</v>
      </c>
      <c r="H14450" t="str">
        <f>Table8[[#This Row],[COMMODITY (FAMILY CODE)]]</f>
        <v>ELE-ENGRIG</v>
      </c>
      <c r="I14450" s="8" t="s">
        <v>13629</v>
      </c>
      <c r="J14450" t="str">
        <f>Table8[[#This Row],[Column1]]</f>
        <v>VF175L</v>
      </c>
      <c r="K14450" s="8" t="s">
        <v>13630</v>
      </c>
      <c r="L14450" t="s">
        <v>13632</v>
      </c>
      <c r="M14450" s="8" t="s">
        <v>13631</v>
      </c>
      <c r="O14450" t="str">
        <f t="shared" si="225"/>
        <v>update item_mst set family_code = 'ELE-ENGRIG' where item = 'VF175L' and site_ref = 'BENN'</v>
      </c>
      <c r="Q14450" t="s">
        <v>21559</v>
      </c>
    </row>
    <row r="14451" spans="1:17" x14ac:dyDescent="0.25">
      <c r="A14451" s="2" t="s">
        <v>13431</v>
      </c>
      <c r="B14451" s="2" t="s">
        <v>28</v>
      </c>
      <c r="C14451" s="2" t="s">
        <v>29</v>
      </c>
      <c r="D14451" s="2" t="s">
        <v>13491</v>
      </c>
      <c r="E14451" s="3" t="str">
        <f>LEFT(Table8[[#This Row],[PART NUMBER &amp; DESC]],6)</f>
        <v>F350XS</v>
      </c>
      <c r="G14451" t="s">
        <v>13633</v>
      </c>
      <c r="H14451" t="str">
        <f>Table8[[#This Row],[COMMODITY (FAMILY CODE)]]</f>
        <v>ELE-ENGRIG</v>
      </c>
      <c r="I14451" s="8" t="s">
        <v>13629</v>
      </c>
      <c r="J14451" t="str">
        <f>Table8[[#This Row],[Column1]]</f>
        <v>F350XS</v>
      </c>
      <c r="K14451" s="8" t="s">
        <v>13630</v>
      </c>
      <c r="L14451" t="s">
        <v>13632</v>
      </c>
      <c r="M14451" s="8" t="s">
        <v>13631</v>
      </c>
      <c r="O14451" t="str">
        <f t="shared" si="225"/>
        <v>update item_mst set family_code = 'ELE-ENGRIG' where item = 'F350XS' and site_ref = 'BENN'</v>
      </c>
      <c r="Q14451" t="s">
        <v>21560</v>
      </c>
    </row>
    <row r="14452" spans="1:17" x14ac:dyDescent="0.25">
      <c r="A14452" s="3" t="s">
        <v>13431</v>
      </c>
      <c r="B14452" s="3" t="s">
        <v>28</v>
      </c>
      <c r="C14452" s="3" t="s">
        <v>29</v>
      </c>
      <c r="D14452" s="3" t="s">
        <v>13492</v>
      </c>
      <c r="E14452" s="3" t="str">
        <f>LEFT(Table8[[#This Row],[PART NUMBER &amp; DESC]],6)</f>
        <v>F75LB-</v>
      </c>
      <c r="G14452" t="s">
        <v>13633</v>
      </c>
      <c r="H14452" t="str">
        <f>Table8[[#This Row],[COMMODITY (FAMILY CODE)]]</f>
        <v>ELE-ENGRIG</v>
      </c>
      <c r="I14452" s="8" t="s">
        <v>13629</v>
      </c>
      <c r="J14452" t="str">
        <f>Table8[[#This Row],[Column1]]</f>
        <v>F75LB-</v>
      </c>
      <c r="K14452" s="8" t="s">
        <v>13630</v>
      </c>
      <c r="L14452" t="s">
        <v>13632</v>
      </c>
      <c r="M14452" s="8" t="s">
        <v>13631</v>
      </c>
      <c r="O14452" t="str">
        <f t="shared" si="225"/>
        <v>update item_mst set family_code = 'ELE-ENGRIG' where item = 'F75LB-' and site_ref = 'BENN'</v>
      </c>
      <c r="Q14452" t="s">
        <v>21561</v>
      </c>
    </row>
    <row r="14453" spans="1:17" x14ac:dyDescent="0.25">
      <c r="A14453" s="3" t="s">
        <v>13431</v>
      </c>
      <c r="B14453" s="3" t="s">
        <v>28</v>
      </c>
      <c r="C14453" s="3" t="s">
        <v>29</v>
      </c>
      <c r="D14453" s="3" t="s">
        <v>13493</v>
      </c>
      <c r="E14453" s="3" t="str">
        <f>LEFT(Table8[[#This Row],[PART NUMBER &amp; DESC]],6)</f>
        <v>XF450N</v>
      </c>
      <c r="G14453" t="s">
        <v>13633</v>
      </c>
      <c r="H14453" t="str">
        <f>Table8[[#This Row],[COMMODITY (FAMILY CODE)]]</f>
        <v>ELE-ENGRIG</v>
      </c>
      <c r="I14453" s="8" t="s">
        <v>13629</v>
      </c>
      <c r="J14453" t="str">
        <f>Table8[[#This Row],[Column1]]</f>
        <v>XF450N</v>
      </c>
      <c r="K14453" s="8" t="s">
        <v>13630</v>
      </c>
      <c r="L14453" t="s">
        <v>13632</v>
      </c>
      <c r="M14453" s="8" t="s">
        <v>13631</v>
      </c>
      <c r="O14453" t="str">
        <f t="shared" si="225"/>
        <v>update item_mst set family_code = 'ELE-ENGRIG' where item = 'XF450N' and site_ref = 'BENN'</v>
      </c>
      <c r="Q14453" t="s">
        <v>21562</v>
      </c>
    </row>
    <row r="14454" spans="1:17" x14ac:dyDescent="0.25">
      <c r="A14454" s="2" t="s">
        <v>13431</v>
      </c>
      <c r="B14454" s="2" t="s">
        <v>28</v>
      </c>
      <c r="C14454" s="2" t="s">
        <v>29</v>
      </c>
      <c r="D14454" s="2" t="s">
        <v>13494</v>
      </c>
      <c r="E14454" s="3" t="str">
        <f>LEFT(Table8[[#This Row],[PART NUMBER &amp; DESC]],6)</f>
        <v>990071</v>
      </c>
      <c r="G14454" t="s">
        <v>13633</v>
      </c>
      <c r="H14454" t="str">
        <f>Table8[[#This Row],[COMMODITY (FAMILY CODE)]]</f>
        <v>ELE-ENGRIG</v>
      </c>
      <c r="I14454" s="8" t="s">
        <v>13629</v>
      </c>
      <c r="J14454" t="str">
        <f>Table8[[#This Row],[Column1]]</f>
        <v>990071</v>
      </c>
      <c r="K14454" s="8" t="s">
        <v>13630</v>
      </c>
      <c r="L14454" t="s">
        <v>13632</v>
      </c>
      <c r="M14454" s="8" t="s">
        <v>13631</v>
      </c>
      <c r="O14454" t="str">
        <f t="shared" si="225"/>
        <v>update item_mst set family_code = 'ELE-ENGRIG' where item = '990071' and site_ref = 'BENN'</v>
      </c>
      <c r="Q14454" t="s">
        <v>21563</v>
      </c>
    </row>
    <row r="14455" spans="1:17" x14ac:dyDescent="0.25">
      <c r="A14455" s="2" t="s">
        <v>13431</v>
      </c>
      <c r="B14455" s="2" t="s">
        <v>28</v>
      </c>
      <c r="C14455" s="2" t="s">
        <v>29</v>
      </c>
      <c r="D14455" s="2" t="s">
        <v>13495</v>
      </c>
      <c r="E14455" s="3" t="str">
        <f>LEFT(Table8[[#This Row],[PART NUMBER &amp; DESC]],6)</f>
        <v>VF115L</v>
      </c>
      <c r="G14455" t="s">
        <v>13633</v>
      </c>
      <c r="H14455" t="str">
        <f>Table8[[#This Row],[COMMODITY (FAMILY CODE)]]</f>
        <v>ELE-ENGRIG</v>
      </c>
      <c r="I14455" s="8" t="s">
        <v>13629</v>
      </c>
      <c r="J14455" t="str">
        <f>Table8[[#This Row],[Column1]]</f>
        <v>VF115L</v>
      </c>
      <c r="K14455" s="8" t="s">
        <v>13630</v>
      </c>
      <c r="L14455" t="s">
        <v>13632</v>
      </c>
      <c r="M14455" s="8" t="s">
        <v>13631</v>
      </c>
      <c r="O14455" t="str">
        <f t="shared" si="225"/>
        <v>update item_mst set family_code = 'ELE-ENGRIG' where item = 'VF115L' and site_ref = 'BENN'</v>
      </c>
      <c r="Q14455" t="s">
        <v>18256</v>
      </c>
    </row>
    <row r="14456" spans="1:17" x14ac:dyDescent="0.25">
      <c r="A14456" s="2" t="s">
        <v>13431</v>
      </c>
      <c r="B14456" s="2" t="s">
        <v>28</v>
      </c>
      <c r="C14456" s="2" t="s">
        <v>29</v>
      </c>
      <c r="D14456" s="2" t="s">
        <v>13496</v>
      </c>
      <c r="E14456" s="3" t="str">
        <f>LEFT(Table8[[#This Row],[PART NUMBER &amp; DESC]],6)</f>
        <v>T25LWT</v>
      </c>
      <c r="G14456" t="s">
        <v>13633</v>
      </c>
      <c r="H14456" t="str">
        <f>Table8[[#This Row],[COMMODITY (FAMILY CODE)]]</f>
        <v>ELE-ENGRIG</v>
      </c>
      <c r="I14456" s="8" t="s">
        <v>13629</v>
      </c>
      <c r="J14456" t="str">
        <f>Table8[[#This Row],[Column1]]</f>
        <v>T25LWT</v>
      </c>
      <c r="K14456" s="8" t="s">
        <v>13630</v>
      </c>
      <c r="L14456" t="s">
        <v>13632</v>
      </c>
      <c r="M14456" s="8" t="s">
        <v>13631</v>
      </c>
      <c r="O14456" t="str">
        <f t="shared" si="225"/>
        <v>update item_mst set family_code = 'ELE-ENGRIG' where item = 'T25LWT' and site_ref = 'BENN'</v>
      </c>
      <c r="Q14456" t="s">
        <v>21564</v>
      </c>
    </row>
    <row r="14457" spans="1:17" x14ac:dyDescent="0.25">
      <c r="A14457" s="2" t="s">
        <v>13431</v>
      </c>
      <c r="B14457" s="2" t="s">
        <v>28</v>
      </c>
      <c r="C14457" s="2" t="s">
        <v>29</v>
      </c>
      <c r="D14457" s="2" t="s">
        <v>13497</v>
      </c>
      <c r="E14457" s="3" t="str">
        <f>LEFT(Table8[[#This Row],[PART NUMBER &amp; DESC]],6)</f>
        <v>F300XA</v>
      </c>
      <c r="G14457" t="s">
        <v>13633</v>
      </c>
      <c r="H14457" t="str">
        <f>Table8[[#This Row],[COMMODITY (FAMILY CODE)]]</f>
        <v>ELE-ENGRIG</v>
      </c>
      <c r="I14457" s="8" t="s">
        <v>13629</v>
      </c>
      <c r="J14457" t="str">
        <f>Table8[[#This Row],[Column1]]</f>
        <v>F300XA</v>
      </c>
      <c r="K14457" s="8" t="s">
        <v>13630</v>
      </c>
      <c r="L14457" t="s">
        <v>13632</v>
      </c>
      <c r="M14457" s="8" t="s">
        <v>13631</v>
      </c>
      <c r="O14457" t="str">
        <f t="shared" si="225"/>
        <v>update item_mst set family_code = 'ELE-ENGRIG' where item = 'F300XA' and site_ref = 'BENN'</v>
      </c>
      <c r="Q14457" t="s">
        <v>21565</v>
      </c>
    </row>
    <row r="14458" spans="1:17" x14ac:dyDescent="0.25">
      <c r="A14458" s="2" t="s">
        <v>13431</v>
      </c>
      <c r="B14458" s="2" t="s">
        <v>28</v>
      </c>
      <c r="C14458" s="2" t="s">
        <v>29</v>
      </c>
      <c r="D14458" s="2" t="s">
        <v>13498</v>
      </c>
      <c r="E14458" s="3" t="str">
        <f>LEFT(Table8[[#This Row],[PART NUMBER &amp; DESC]],6)</f>
        <v>990072</v>
      </c>
      <c r="G14458" t="s">
        <v>13633</v>
      </c>
      <c r="H14458" t="str">
        <f>Table8[[#This Row],[COMMODITY (FAMILY CODE)]]</f>
        <v>ELE-ENGRIG</v>
      </c>
      <c r="I14458" s="8" t="s">
        <v>13629</v>
      </c>
      <c r="J14458" t="str">
        <f>Table8[[#This Row],[Column1]]</f>
        <v>990072</v>
      </c>
      <c r="K14458" s="8" t="s">
        <v>13630</v>
      </c>
      <c r="L14458" t="s">
        <v>13632</v>
      </c>
      <c r="M14458" s="8" t="s">
        <v>13631</v>
      </c>
      <c r="O14458" t="str">
        <f t="shared" si="225"/>
        <v>update item_mst set family_code = 'ELE-ENGRIG' where item = '990072' and site_ref = 'BENN'</v>
      </c>
      <c r="Q14458" t="s">
        <v>21566</v>
      </c>
    </row>
    <row r="14459" spans="1:17" x14ac:dyDescent="0.25">
      <c r="A14459" s="2" t="s">
        <v>13431</v>
      </c>
      <c r="B14459" s="2" t="s">
        <v>28</v>
      </c>
      <c r="C14459" s="2" t="s">
        <v>29</v>
      </c>
      <c r="D14459" s="2" t="s">
        <v>13499</v>
      </c>
      <c r="E14459" s="3" t="str">
        <f>LEFT(Table8[[#This Row],[PART NUMBER &amp; DESC]],6)</f>
        <v>XF450N</v>
      </c>
      <c r="G14459" t="s">
        <v>13633</v>
      </c>
      <c r="H14459" t="str">
        <f>Table8[[#This Row],[COMMODITY (FAMILY CODE)]]</f>
        <v>ELE-ENGRIG</v>
      </c>
      <c r="I14459" s="8" t="s">
        <v>13629</v>
      </c>
      <c r="J14459" t="str">
        <f>Table8[[#This Row],[Column1]]</f>
        <v>XF450N</v>
      </c>
      <c r="K14459" s="8" t="s">
        <v>13630</v>
      </c>
      <c r="L14459" t="s">
        <v>13632</v>
      </c>
      <c r="M14459" s="8" t="s">
        <v>13631</v>
      </c>
      <c r="O14459" t="str">
        <f t="shared" si="225"/>
        <v>update item_mst set family_code = 'ELE-ENGRIG' where item = 'XF450N' and site_ref = 'BENN'</v>
      </c>
      <c r="Q14459" t="s">
        <v>21562</v>
      </c>
    </row>
    <row r="14460" spans="1:17" x14ac:dyDescent="0.25">
      <c r="A14460" s="2" t="s">
        <v>13431</v>
      </c>
      <c r="B14460" s="2" t="s">
        <v>28</v>
      </c>
      <c r="C14460" s="2" t="s">
        <v>29</v>
      </c>
      <c r="D14460" s="2" t="s">
        <v>13500</v>
      </c>
      <c r="E14460" s="3" t="str">
        <f>LEFT(Table8[[#This Row],[PART NUMBER &amp; DESC]],6)</f>
        <v>990069</v>
      </c>
      <c r="G14460" t="s">
        <v>13633</v>
      </c>
      <c r="H14460" t="str">
        <f>Table8[[#This Row],[COMMODITY (FAMILY CODE)]]</f>
        <v>ELE-ENGRIG</v>
      </c>
      <c r="I14460" s="8" t="s">
        <v>13629</v>
      </c>
      <c r="J14460" t="str">
        <f>Table8[[#This Row],[Column1]]</f>
        <v>990069</v>
      </c>
      <c r="K14460" s="8" t="s">
        <v>13630</v>
      </c>
      <c r="L14460" t="s">
        <v>13632</v>
      </c>
      <c r="M14460" s="8" t="s">
        <v>13631</v>
      </c>
      <c r="O14460" t="str">
        <f t="shared" si="225"/>
        <v>update item_mst set family_code = 'ELE-ENGRIG' where item = '990069' and site_ref = 'BENN'</v>
      </c>
      <c r="Q14460" t="s">
        <v>21567</v>
      </c>
    </row>
    <row r="14461" spans="1:17" x14ac:dyDescent="0.25">
      <c r="A14461" s="3" t="s">
        <v>13431</v>
      </c>
      <c r="B14461" s="3" t="s">
        <v>28</v>
      </c>
      <c r="C14461" s="3" t="s">
        <v>29</v>
      </c>
      <c r="D14461" s="3" t="s">
        <v>13501</v>
      </c>
      <c r="E14461" s="3" t="str">
        <f>LEFT(Table8[[#This Row],[PART NUMBER &amp; DESC]],6)</f>
        <v>990070</v>
      </c>
      <c r="G14461" t="s">
        <v>13633</v>
      </c>
      <c r="H14461" t="str">
        <f>Table8[[#This Row],[COMMODITY (FAMILY CODE)]]</f>
        <v>ELE-ENGRIG</v>
      </c>
      <c r="I14461" s="8" t="s">
        <v>13629</v>
      </c>
      <c r="J14461" t="str">
        <f>Table8[[#This Row],[Column1]]</f>
        <v>990070</v>
      </c>
      <c r="K14461" s="8" t="s">
        <v>13630</v>
      </c>
      <c r="L14461" t="s">
        <v>13632</v>
      </c>
      <c r="M14461" s="8" t="s">
        <v>13631</v>
      </c>
      <c r="O14461" t="str">
        <f t="shared" si="225"/>
        <v>update item_mst set family_code = 'ELE-ENGRIG' where item = '990070' and site_ref = 'BENN'</v>
      </c>
      <c r="Q14461" t="s">
        <v>21568</v>
      </c>
    </row>
    <row r="14462" spans="1:17" x14ac:dyDescent="0.25">
      <c r="A14462" s="2" t="s">
        <v>13431</v>
      </c>
      <c r="B14462" s="2" t="s">
        <v>28</v>
      </c>
      <c r="C14462" s="2" t="s">
        <v>29</v>
      </c>
      <c r="D14462" s="2" t="s">
        <v>13502</v>
      </c>
      <c r="E14462" s="3" t="str">
        <f>LEFT(Table8[[#This Row],[PART NUMBER &amp; DESC]],6)</f>
        <v>F90XB-</v>
      </c>
      <c r="G14462" t="s">
        <v>13633</v>
      </c>
      <c r="H14462" t="str">
        <f>Table8[[#This Row],[COMMODITY (FAMILY CODE)]]</f>
        <v>ELE-ENGRIG</v>
      </c>
      <c r="I14462" s="8" t="s">
        <v>13629</v>
      </c>
      <c r="J14462" t="str">
        <f>Table8[[#This Row],[Column1]]</f>
        <v>F90XB-</v>
      </c>
      <c r="K14462" s="8" t="s">
        <v>13630</v>
      </c>
      <c r="L14462" t="s">
        <v>13632</v>
      </c>
      <c r="M14462" s="8" t="s">
        <v>13631</v>
      </c>
      <c r="O14462" t="str">
        <f t="shared" si="225"/>
        <v>update item_mst set family_code = 'ELE-ENGRIG' where item = 'F90XB-' and site_ref = 'BENN'</v>
      </c>
      <c r="Q14462" t="s">
        <v>21569</v>
      </c>
    </row>
    <row r="14463" spans="1:17" x14ac:dyDescent="0.25">
      <c r="A14463" s="3" t="s">
        <v>13431</v>
      </c>
      <c r="B14463" s="3" t="s">
        <v>28</v>
      </c>
      <c r="C14463" s="3" t="s">
        <v>29</v>
      </c>
      <c r="D14463" s="3" t="s">
        <v>13503</v>
      </c>
      <c r="E14463" s="3" t="str">
        <f>LEFT(Table8[[#This Row],[PART NUMBER &amp; DESC]],6)</f>
        <v>F200LC</v>
      </c>
      <c r="G14463" t="s">
        <v>13633</v>
      </c>
      <c r="H14463" t="str">
        <f>Table8[[#This Row],[COMMODITY (FAMILY CODE)]]</f>
        <v>ELE-ENGRIG</v>
      </c>
      <c r="I14463" s="8" t="s">
        <v>13629</v>
      </c>
      <c r="J14463" t="str">
        <f>Table8[[#This Row],[Column1]]</f>
        <v>F200LC</v>
      </c>
      <c r="K14463" s="8" t="s">
        <v>13630</v>
      </c>
      <c r="L14463" t="s">
        <v>13632</v>
      </c>
      <c r="M14463" s="8" t="s">
        <v>13631</v>
      </c>
      <c r="O14463" t="str">
        <f t="shared" si="225"/>
        <v>update item_mst set family_code = 'ELE-ENGRIG' where item = 'F200LC' and site_ref = 'BENN'</v>
      </c>
      <c r="Q14463" t="s">
        <v>21570</v>
      </c>
    </row>
    <row r="14464" spans="1:17" x14ac:dyDescent="0.25">
      <c r="A14464" s="3" t="s">
        <v>13431</v>
      </c>
      <c r="B14464" s="3" t="s">
        <v>28</v>
      </c>
      <c r="C14464" s="3" t="s">
        <v>29</v>
      </c>
      <c r="D14464" s="3" t="s">
        <v>13504</v>
      </c>
      <c r="E14464" s="3" t="str">
        <f>LEFT(Table8[[#This Row],[PART NUMBER &amp; DESC]],6)</f>
        <v>F300XC</v>
      </c>
      <c r="G14464" t="s">
        <v>13633</v>
      </c>
      <c r="H14464" t="str">
        <f>Table8[[#This Row],[COMMODITY (FAMILY CODE)]]</f>
        <v>ELE-ENGRIG</v>
      </c>
      <c r="I14464" s="8" t="s">
        <v>13629</v>
      </c>
      <c r="J14464" t="str">
        <f>Table8[[#This Row],[Column1]]</f>
        <v>F300XC</v>
      </c>
      <c r="K14464" s="8" t="s">
        <v>13630</v>
      </c>
      <c r="L14464" t="s">
        <v>13632</v>
      </c>
      <c r="M14464" s="8" t="s">
        <v>13631</v>
      </c>
      <c r="O14464" t="str">
        <f t="shared" si="225"/>
        <v>update item_mst set family_code = 'ELE-ENGRIG' where item = 'F300XC' and site_ref = 'BENN'</v>
      </c>
      <c r="Q14464" t="s">
        <v>21507</v>
      </c>
    </row>
    <row r="14465" spans="1:17" x14ac:dyDescent="0.25">
      <c r="A14465" s="2" t="s">
        <v>13431</v>
      </c>
      <c r="B14465" s="2" t="s">
        <v>28</v>
      </c>
      <c r="C14465" s="2" t="s">
        <v>29</v>
      </c>
      <c r="D14465" s="2" t="s">
        <v>13505</v>
      </c>
      <c r="E14465" s="3" t="str">
        <f>LEFT(Table8[[#This Row],[PART NUMBER &amp; DESC]],6)</f>
        <v>VF115X</v>
      </c>
      <c r="G14465" t="s">
        <v>13633</v>
      </c>
      <c r="H14465" t="str">
        <f>Table8[[#This Row],[COMMODITY (FAMILY CODE)]]</f>
        <v>ELE-ENGRIG</v>
      </c>
      <c r="I14465" s="8" t="s">
        <v>13629</v>
      </c>
      <c r="J14465" t="str">
        <f>Table8[[#This Row],[Column1]]</f>
        <v>VF115X</v>
      </c>
      <c r="K14465" s="8" t="s">
        <v>13630</v>
      </c>
      <c r="L14465" t="s">
        <v>13632</v>
      </c>
      <c r="M14465" s="8" t="s">
        <v>13631</v>
      </c>
      <c r="O14465" t="str">
        <f t="shared" ref="O14465:O14528" si="226">_xlfn.CONCAT(G14465:M14465)</f>
        <v>update item_mst set family_code = 'ELE-ENGRIG' where item = 'VF115X' and site_ref = 'BENN'</v>
      </c>
      <c r="Q14465" t="s">
        <v>21525</v>
      </c>
    </row>
    <row r="14466" spans="1:17" x14ac:dyDescent="0.25">
      <c r="A14466" s="3" t="s">
        <v>13431</v>
      </c>
      <c r="B14466" s="3" t="s">
        <v>28</v>
      </c>
      <c r="C14466" s="3" t="s">
        <v>29</v>
      </c>
      <c r="D14466" s="3" t="s">
        <v>13506</v>
      </c>
      <c r="E14466" s="3" t="str">
        <f>LEFT(Table8[[#This Row],[PART NUMBER &amp; DESC]],6)</f>
        <v>LF350X</v>
      </c>
      <c r="G14466" t="s">
        <v>13633</v>
      </c>
      <c r="H14466" t="str">
        <f>Table8[[#This Row],[COMMODITY (FAMILY CODE)]]</f>
        <v>ELE-ENGRIG</v>
      </c>
      <c r="I14466" s="8" t="s">
        <v>13629</v>
      </c>
      <c r="J14466" t="str">
        <f>Table8[[#This Row],[Column1]]</f>
        <v>LF350X</v>
      </c>
      <c r="K14466" s="8" t="s">
        <v>13630</v>
      </c>
      <c r="L14466" t="s">
        <v>13632</v>
      </c>
      <c r="M14466" s="8" t="s">
        <v>13631</v>
      </c>
      <c r="O14466" t="str">
        <f t="shared" si="226"/>
        <v>update item_mst set family_code = 'ELE-ENGRIG' where item = 'LF350X' and site_ref = 'BENN'</v>
      </c>
      <c r="Q14466" t="s">
        <v>21571</v>
      </c>
    </row>
    <row r="14467" spans="1:17" x14ac:dyDescent="0.25">
      <c r="A14467" s="3" t="s">
        <v>13431</v>
      </c>
      <c r="B14467" s="3" t="s">
        <v>28</v>
      </c>
      <c r="C14467" s="3" t="s">
        <v>29</v>
      </c>
      <c r="D14467" s="3" t="s">
        <v>13507</v>
      </c>
      <c r="E14467" s="3" t="str">
        <f>LEFT(Table8[[#This Row],[PART NUMBER &amp; DESC]],6)</f>
        <v>F150XS</v>
      </c>
      <c r="G14467" t="s">
        <v>13633</v>
      </c>
      <c r="H14467" t="str">
        <f>Table8[[#This Row],[COMMODITY (FAMILY CODE)]]</f>
        <v>ELE-ENGRIG</v>
      </c>
      <c r="I14467" s="8" t="s">
        <v>13629</v>
      </c>
      <c r="J14467" t="str">
        <f>Table8[[#This Row],[Column1]]</f>
        <v>F150XS</v>
      </c>
      <c r="K14467" s="8" t="s">
        <v>13630</v>
      </c>
      <c r="L14467" t="s">
        <v>13632</v>
      </c>
      <c r="M14467" s="8" t="s">
        <v>13631</v>
      </c>
      <c r="O14467" t="str">
        <f t="shared" si="226"/>
        <v>update item_mst set family_code = 'ELE-ENGRIG' where item = 'F150XS' and site_ref = 'BENN'</v>
      </c>
      <c r="Q14467" t="s">
        <v>21572</v>
      </c>
    </row>
    <row r="14468" spans="1:17" x14ac:dyDescent="0.25">
      <c r="A14468" s="3" t="s">
        <v>13431</v>
      </c>
      <c r="B14468" s="3" t="s">
        <v>28</v>
      </c>
      <c r="C14468" s="3" t="s">
        <v>29</v>
      </c>
      <c r="D14468" s="3" t="s">
        <v>13508</v>
      </c>
      <c r="E14468" s="3" t="str">
        <f>LEFT(Table8[[#This Row],[PART NUMBER &amp; DESC]],6)</f>
        <v>F250XS</v>
      </c>
      <c r="G14468" t="s">
        <v>13633</v>
      </c>
      <c r="H14468" t="str">
        <f>Table8[[#This Row],[COMMODITY (FAMILY CODE)]]</f>
        <v>ELE-ENGRIG</v>
      </c>
      <c r="I14468" s="8" t="s">
        <v>13629</v>
      </c>
      <c r="J14468" t="str">
        <f>Table8[[#This Row],[Column1]]</f>
        <v>F250XS</v>
      </c>
      <c r="K14468" s="8" t="s">
        <v>13630</v>
      </c>
      <c r="L14468" t="s">
        <v>13632</v>
      </c>
      <c r="M14468" s="8" t="s">
        <v>13631</v>
      </c>
      <c r="O14468" t="str">
        <f t="shared" si="226"/>
        <v>update item_mst set family_code = 'ELE-ENGRIG' where item = 'F250XS' and site_ref = 'BENN'</v>
      </c>
      <c r="Q14468" t="s">
        <v>21512</v>
      </c>
    </row>
    <row r="14469" spans="1:17" x14ac:dyDescent="0.25">
      <c r="A14469" s="2" t="s">
        <v>13431</v>
      </c>
      <c r="B14469" s="2" t="s">
        <v>28</v>
      </c>
      <c r="C14469" s="2" t="s">
        <v>29</v>
      </c>
      <c r="D14469" s="2" t="s">
        <v>13509</v>
      </c>
      <c r="E14469" s="3" t="str">
        <f>LEFT(Table8[[#This Row],[PART NUMBER &amp; DESC]],6)</f>
        <v>LF250X</v>
      </c>
      <c r="G14469" t="s">
        <v>13633</v>
      </c>
      <c r="H14469" t="str">
        <f>Table8[[#This Row],[COMMODITY (FAMILY CODE)]]</f>
        <v>ELE-ENGRIG</v>
      </c>
      <c r="I14469" s="8" t="s">
        <v>13629</v>
      </c>
      <c r="J14469" t="str">
        <f>Table8[[#This Row],[Column1]]</f>
        <v>LF250X</v>
      </c>
      <c r="K14469" s="8" t="s">
        <v>13630</v>
      </c>
      <c r="L14469" t="s">
        <v>13632</v>
      </c>
      <c r="M14469" s="8" t="s">
        <v>13631</v>
      </c>
      <c r="O14469" t="str">
        <f t="shared" si="226"/>
        <v>update item_mst set family_code = 'ELE-ENGRIG' where item = 'LF250X' and site_ref = 'BENN'</v>
      </c>
      <c r="Q14469" t="s">
        <v>21573</v>
      </c>
    </row>
    <row r="14470" spans="1:17" x14ac:dyDescent="0.25">
      <c r="A14470" s="3" t="s">
        <v>13431</v>
      </c>
      <c r="B14470" s="3" t="s">
        <v>28</v>
      </c>
      <c r="C14470" s="3" t="s">
        <v>29</v>
      </c>
      <c r="D14470" s="3" t="s">
        <v>13510</v>
      </c>
      <c r="E14470" s="3" t="str">
        <f>LEFT(Table8[[#This Row],[PART NUMBER &amp; DESC]],6)</f>
        <v>VF175L</v>
      </c>
      <c r="G14470" t="s">
        <v>13633</v>
      </c>
      <c r="H14470" t="str">
        <f>Table8[[#This Row],[COMMODITY (FAMILY CODE)]]</f>
        <v>ELE-ENGRIG</v>
      </c>
      <c r="I14470" s="8" t="s">
        <v>13629</v>
      </c>
      <c r="J14470" t="str">
        <f>Table8[[#This Row],[Column1]]</f>
        <v>VF175L</v>
      </c>
      <c r="K14470" s="8" t="s">
        <v>13630</v>
      </c>
      <c r="L14470" t="s">
        <v>13632</v>
      </c>
      <c r="M14470" s="8" t="s">
        <v>13631</v>
      </c>
      <c r="O14470" t="str">
        <f t="shared" si="226"/>
        <v>update item_mst set family_code = 'ELE-ENGRIG' where item = 'VF175L' and site_ref = 'BENN'</v>
      </c>
      <c r="Q14470" t="s">
        <v>21559</v>
      </c>
    </row>
    <row r="14471" spans="1:17" x14ac:dyDescent="0.25">
      <c r="A14471" s="2" t="s">
        <v>13431</v>
      </c>
      <c r="B14471" s="2" t="s">
        <v>28</v>
      </c>
      <c r="C14471" s="2" t="s">
        <v>29</v>
      </c>
      <c r="D14471" s="2" t="s">
        <v>13511</v>
      </c>
      <c r="E14471" s="3" t="str">
        <f>LEFT(Table8[[#This Row],[PART NUMBER &amp; DESC]],6)</f>
        <v>F250XC</v>
      </c>
      <c r="G14471" t="s">
        <v>13633</v>
      </c>
      <c r="H14471" t="str">
        <f>Table8[[#This Row],[COMMODITY (FAMILY CODE)]]</f>
        <v>ELE-ENGRIG</v>
      </c>
      <c r="I14471" s="8" t="s">
        <v>13629</v>
      </c>
      <c r="J14471" t="str">
        <f>Table8[[#This Row],[Column1]]</f>
        <v>F250XC</v>
      </c>
      <c r="K14471" s="8" t="s">
        <v>13630</v>
      </c>
      <c r="L14471" t="s">
        <v>13632</v>
      </c>
      <c r="M14471" s="8" t="s">
        <v>13631</v>
      </c>
      <c r="O14471" t="str">
        <f t="shared" si="226"/>
        <v>update item_mst set family_code = 'ELE-ENGRIG' where item = 'F250XC' and site_ref = 'BENN'</v>
      </c>
      <c r="Q14471" t="s">
        <v>21574</v>
      </c>
    </row>
    <row r="14472" spans="1:17" x14ac:dyDescent="0.25">
      <c r="A14472" s="3" t="s">
        <v>13431</v>
      </c>
      <c r="B14472" s="3" t="s">
        <v>28</v>
      </c>
      <c r="C14472" s="3" t="s">
        <v>29</v>
      </c>
      <c r="D14472" s="3" t="s">
        <v>13512</v>
      </c>
      <c r="E14472" s="3" t="str">
        <f>LEFT(Table8[[#This Row],[PART NUMBER &amp; DESC]],6)</f>
        <v>LF350X</v>
      </c>
      <c r="G14472" t="s">
        <v>13633</v>
      </c>
      <c r="H14472" t="str">
        <f>Table8[[#This Row],[COMMODITY (FAMILY CODE)]]</f>
        <v>ELE-ENGRIG</v>
      </c>
      <c r="I14472" s="8" t="s">
        <v>13629</v>
      </c>
      <c r="J14472" t="str">
        <f>Table8[[#This Row],[Column1]]</f>
        <v>LF350X</v>
      </c>
      <c r="K14472" s="8" t="s">
        <v>13630</v>
      </c>
      <c r="L14472" t="s">
        <v>13632</v>
      </c>
      <c r="M14472" s="8" t="s">
        <v>13631</v>
      </c>
      <c r="O14472" t="str">
        <f t="shared" si="226"/>
        <v>update item_mst set family_code = 'ELE-ENGRIG' where item = 'LF350X' and site_ref = 'BENN'</v>
      </c>
      <c r="Q14472" t="s">
        <v>21571</v>
      </c>
    </row>
    <row r="14473" spans="1:17" x14ac:dyDescent="0.25">
      <c r="A14473" s="3" t="s">
        <v>13431</v>
      </c>
      <c r="B14473" s="3" t="s">
        <v>28</v>
      </c>
      <c r="C14473" s="3" t="s">
        <v>29</v>
      </c>
      <c r="D14473" s="3" t="s">
        <v>13513</v>
      </c>
      <c r="E14473" s="3" t="str">
        <f>LEFT(Table8[[#This Row],[PART NUMBER &amp; DESC]],6)</f>
        <v>F250XS</v>
      </c>
      <c r="G14473" t="s">
        <v>13633</v>
      </c>
      <c r="H14473" t="str">
        <f>Table8[[#This Row],[COMMODITY (FAMILY CODE)]]</f>
        <v>ELE-ENGRIG</v>
      </c>
      <c r="I14473" s="8" t="s">
        <v>13629</v>
      </c>
      <c r="J14473" t="str">
        <f>Table8[[#This Row],[Column1]]</f>
        <v>F250XS</v>
      </c>
      <c r="K14473" s="8" t="s">
        <v>13630</v>
      </c>
      <c r="L14473" t="s">
        <v>13632</v>
      </c>
      <c r="M14473" s="8" t="s">
        <v>13631</v>
      </c>
      <c r="O14473" t="str">
        <f t="shared" si="226"/>
        <v>update item_mst set family_code = 'ELE-ENGRIG' where item = 'F250XS' and site_ref = 'BENN'</v>
      </c>
      <c r="Q14473" t="s">
        <v>21512</v>
      </c>
    </row>
    <row r="14474" spans="1:17" x14ac:dyDescent="0.25">
      <c r="A14474" s="2" t="s">
        <v>13431</v>
      </c>
      <c r="B14474" s="2" t="s">
        <v>28</v>
      </c>
      <c r="C14474" s="2" t="s">
        <v>29</v>
      </c>
      <c r="D14474" s="2" t="s">
        <v>13514</v>
      </c>
      <c r="E14474" s="3" t="str">
        <f>LEFT(Table8[[#This Row],[PART NUMBER &amp; DESC]],6)</f>
        <v>F350XS</v>
      </c>
      <c r="G14474" t="s">
        <v>13633</v>
      </c>
      <c r="H14474" t="str">
        <f>Table8[[#This Row],[COMMODITY (FAMILY CODE)]]</f>
        <v>ELE-ENGRIG</v>
      </c>
      <c r="I14474" s="8" t="s">
        <v>13629</v>
      </c>
      <c r="J14474" t="str">
        <f>Table8[[#This Row],[Column1]]</f>
        <v>F350XS</v>
      </c>
      <c r="K14474" s="8" t="s">
        <v>13630</v>
      </c>
      <c r="L14474" t="s">
        <v>13632</v>
      </c>
      <c r="M14474" s="8" t="s">
        <v>13631</v>
      </c>
      <c r="O14474" t="str">
        <f t="shared" si="226"/>
        <v>update item_mst set family_code = 'ELE-ENGRIG' where item = 'F350XS' and site_ref = 'BENN'</v>
      </c>
      <c r="Q14474" t="s">
        <v>21560</v>
      </c>
    </row>
    <row r="14475" spans="1:17" x14ac:dyDescent="0.25">
      <c r="A14475" s="3" t="s">
        <v>13431</v>
      </c>
      <c r="B14475" s="3" t="s">
        <v>28</v>
      </c>
      <c r="C14475" s="3" t="s">
        <v>29</v>
      </c>
      <c r="D14475" s="3" t="s">
        <v>13515</v>
      </c>
      <c r="E14475" s="3" t="str">
        <f>LEFT(Table8[[#This Row],[PART NUMBER &amp; DESC]],6)</f>
        <v>F200XD</v>
      </c>
      <c r="G14475" t="s">
        <v>13633</v>
      </c>
      <c r="H14475" t="str">
        <f>Table8[[#This Row],[COMMODITY (FAMILY CODE)]]</f>
        <v>ELE-ENGRIG</v>
      </c>
      <c r="I14475" s="8" t="s">
        <v>13629</v>
      </c>
      <c r="J14475" t="str">
        <f>Table8[[#This Row],[Column1]]</f>
        <v>F200XD</v>
      </c>
      <c r="K14475" s="8" t="s">
        <v>13630</v>
      </c>
      <c r="L14475" t="s">
        <v>13632</v>
      </c>
      <c r="M14475" s="8" t="s">
        <v>13631</v>
      </c>
      <c r="O14475" t="str">
        <f t="shared" si="226"/>
        <v>update item_mst set family_code = 'ELE-ENGRIG' where item = 'F200XD' and site_ref = 'BENN'</v>
      </c>
      <c r="Q14475" t="s">
        <v>21575</v>
      </c>
    </row>
    <row r="14476" spans="1:17" x14ac:dyDescent="0.25">
      <c r="A14476" s="3" t="s">
        <v>13431</v>
      </c>
      <c r="B14476" s="3" t="s">
        <v>28</v>
      </c>
      <c r="C14476" s="3" t="s">
        <v>29</v>
      </c>
      <c r="D14476" s="3" t="s">
        <v>13516</v>
      </c>
      <c r="E14476" s="3" t="str">
        <f>LEFT(Table8[[#This Row],[PART NUMBER &amp; DESC]],6)</f>
        <v>F150XD</v>
      </c>
      <c r="G14476" t="s">
        <v>13633</v>
      </c>
      <c r="H14476" t="str">
        <f>Table8[[#This Row],[COMMODITY (FAMILY CODE)]]</f>
        <v>ELE-ENGRIG</v>
      </c>
      <c r="I14476" s="8" t="s">
        <v>13629</v>
      </c>
      <c r="J14476" t="str">
        <f>Table8[[#This Row],[Column1]]</f>
        <v>F150XD</v>
      </c>
      <c r="K14476" s="8" t="s">
        <v>13630</v>
      </c>
      <c r="L14476" t="s">
        <v>13632</v>
      </c>
      <c r="M14476" s="8" t="s">
        <v>13631</v>
      </c>
      <c r="O14476" t="str">
        <f t="shared" si="226"/>
        <v>update item_mst set family_code = 'ELE-ENGRIG' where item = 'F150XD' and site_ref = 'BENN'</v>
      </c>
      <c r="Q14476" t="s">
        <v>21576</v>
      </c>
    </row>
    <row r="14477" spans="1:17" x14ac:dyDescent="0.25">
      <c r="A14477" s="3" t="s">
        <v>13431</v>
      </c>
      <c r="B14477" s="3" t="s">
        <v>28</v>
      </c>
      <c r="C14477" s="3" t="s">
        <v>29</v>
      </c>
      <c r="D14477" s="3" t="s">
        <v>13517</v>
      </c>
      <c r="E14477" s="3" t="str">
        <f>LEFT(Table8[[#This Row],[PART NUMBER &amp; DESC]],6)</f>
        <v>990061</v>
      </c>
      <c r="G14477" t="s">
        <v>13633</v>
      </c>
      <c r="H14477" t="str">
        <f>Table8[[#This Row],[COMMODITY (FAMILY CODE)]]</f>
        <v>ELE-ENGRIG</v>
      </c>
      <c r="I14477" s="8" t="s">
        <v>13629</v>
      </c>
      <c r="J14477" t="str">
        <f>Table8[[#This Row],[Column1]]</f>
        <v>990061</v>
      </c>
      <c r="K14477" s="8" t="s">
        <v>13630</v>
      </c>
      <c r="L14477" t="s">
        <v>13632</v>
      </c>
      <c r="M14477" s="8" t="s">
        <v>13631</v>
      </c>
      <c r="O14477" t="str">
        <f t="shared" si="226"/>
        <v>update item_mst set family_code = 'ELE-ENGRIG' where item = '990061' and site_ref = 'BENN'</v>
      </c>
      <c r="Q14477" t="s">
        <v>21577</v>
      </c>
    </row>
    <row r="14478" spans="1:17" x14ac:dyDescent="0.25">
      <c r="A14478" s="3" t="s">
        <v>13431</v>
      </c>
      <c r="B14478" s="3" t="s">
        <v>28</v>
      </c>
      <c r="C14478" s="3" t="s">
        <v>29</v>
      </c>
      <c r="D14478" s="3" t="s">
        <v>13518</v>
      </c>
      <c r="E14478" s="3" t="str">
        <f>LEFT(Table8[[#This Row],[PART NUMBER &amp; DESC]],6)</f>
        <v>F250XC</v>
      </c>
      <c r="G14478" t="s">
        <v>13633</v>
      </c>
      <c r="H14478" t="str">
        <f>Table8[[#This Row],[COMMODITY (FAMILY CODE)]]</f>
        <v>ELE-ENGRIG</v>
      </c>
      <c r="I14478" s="8" t="s">
        <v>13629</v>
      </c>
      <c r="J14478" t="str">
        <f>Table8[[#This Row],[Column1]]</f>
        <v>F250XC</v>
      </c>
      <c r="K14478" s="8" t="s">
        <v>13630</v>
      </c>
      <c r="L14478" t="s">
        <v>13632</v>
      </c>
      <c r="M14478" s="8" t="s">
        <v>13631</v>
      </c>
      <c r="O14478" t="str">
        <f t="shared" si="226"/>
        <v>update item_mst set family_code = 'ELE-ENGRIG' where item = 'F250XC' and site_ref = 'BENN'</v>
      </c>
      <c r="Q14478" t="s">
        <v>21574</v>
      </c>
    </row>
    <row r="14479" spans="1:17" x14ac:dyDescent="0.25">
      <c r="A14479" s="2" t="s">
        <v>13431</v>
      </c>
      <c r="B14479" s="2" t="s">
        <v>28</v>
      </c>
      <c r="C14479" s="2" t="s">
        <v>29</v>
      </c>
      <c r="D14479" s="2" t="s">
        <v>13519</v>
      </c>
      <c r="E14479" s="3" t="str">
        <f>LEFT(Table8[[#This Row],[PART NUMBER &amp; DESC]],6)</f>
        <v>VF225L</v>
      </c>
      <c r="G14479" t="s">
        <v>13633</v>
      </c>
      <c r="H14479" t="str">
        <f>Table8[[#This Row],[COMMODITY (FAMILY CODE)]]</f>
        <v>ELE-ENGRIG</v>
      </c>
      <c r="I14479" s="8" t="s">
        <v>13629</v>
      </c>
      <c r="J14479" t="str">
        <f>Table8[[#This Row],[Column1]]</f>
        <v>VF225L</v>
      </c>
      <c r="K14479" s="8" t="s">
        <v>13630</v>
      </c>
      <c r="L14479" t="s">
        <v>13632</v>
      </c>
      <c r="M14479" s="8" t="s">
        <v>13631</v>
      </c>
      <c r="O14479" t="str">
        <f t="shared" si="226"/>
        <v>update item_mst set family_code = 'ELE-ENGRIG' where item = 'VF225L' and site_ref = 'BENN'</v>
      </c>
      <c r="Q14479" t="s">
        <v>21578</v>
      </c>
    </row>
    <row r="14480" spans="1:17" x14ac:dyDescent="0.25">
      <c r="A14480" s="2" t="s">
        <v>13431</v>
      </c>
      <c r="B14480" s="2" t="s">
        <v>28</v>
      </c>
      <c r="C14480" s="2" t="s">
        <v>29</v>
      </c>
      <c r="D14480" s="2" t="s">
        <v>13520</v>
      </c>
      <c r="E14480" s="3" t="str">
        <f>LEFT(Table8[[#This Row],[PART NUMBER &amp; DESC]],6)</f>
        <v>F150XS</v>
      </c>
      <c r="G14480" t="s">
        <v>13633</v>
      </c>
      <c r="H14480" t="str">
        <f>Table8[[#This Row],[COMMODITY (FAMILY CODE)]]</f>
        <v>ELE-ENGRIG</v>
      </c>
      <c r="I14480" s="8" t="s">
        <v>13629</v>
      </c>
      <c r="J14480" t="str">
        <f>Table8[[#This Row],[Column1]]</f>
        <v>F150XS</v>
      </c>
      <c r="K14480" s="8" t="s">
        <v>13630</v>
      </c>
      <c r="L14480" t="s">
        <v>13632</v>
      </c>
      <c r="M14480" s="8" t="s">
        <v>13631</v>
      </c>
      <c r="O14480" t="str">
        <f t="shared" si="226"/>
        <v>update item_mst set family_code = 'ELE-ENGRIG' where item = 'F150XS' and site_ref = 'BENN'</v>
      </c>
      <c r="Q14480" t="s">
        <v>21572</v>
      </c>
    </row>
    <row r="14481" spans="1:17" x14ac:dyDescent="0.25">
      <c r="A14481" s="2" t="s">
        <v>13431</v>
      </c>
      <c r="B14481" s="2" t="s">
        <v>28</v>
      </c>
      <c r="C14481" s="2" t="s">
        <v>29</v>
      </c>
      <c r="D14481" s="2" t="s">
        <v>13521</v>
      </c>
      <c r="E14481" s="3" t="str">
        <f>LEFT(Table8[[#This Row],[PART NUMBER &amp; DESC]],6)</f>
        <v>F150LD</v>
      </c>
      <c r="G14481" t="s">
        <v>13633</v>
      </c>
      <c r="H14481" t="str">
        <f>Table8[[#This Row],[COMMODITY (FAMILY CODE)]]</f>
        <v>ELE-ENGRIG</v>
      </c>
      <c r="I14481" s="8" t="s">
        <v>13629</v>
      </c>
      <c r="J14481" t="str">
        <f>Table8[[#This Row],[Column1]]</f>
        <v>F150LD</v>
      </c>
      <c r="K14481" s="8" t="s">
        <v>13630</v>
      </c>
      <c r="L14481" t="s">
        <v>13632</v>
      </c>
      <c r="M14481" s="8" t="s">
        <v>13631</v>
      </c>
      <c r="O14481" t="str">
        <f t="shared" si="226"/>
        <v>update item_mst set family_code = 'ELE-ENGRIG' where item = 'F150LD' and site_ref = 'BENN'</v>
      </c>
      <c r="Q14481" t="s">
        <v>21579</v>
      </c>
    </row>
    <row r="14482" spans="1:17" x14ac:dyDescent="0.25">
      <c r="A14482" s="3" t="s">
        <v>13431</v>
      </c>
      <c r="B14482" s="3" t="s">
        <v>28</v>
      </c>
      <c r="C14482" s="3" t="s">
        <v>29</v>
      </c>
      <c r="D14482" s="3" t="s">
        <v>13522</v>
      </c>
      <c r="E14482" s="3" t="str">
        <f>LEFT(Table8[[#This Row],[PART NUMBER &amp; DESC]],6)</f>
        <v>XF425N</v>
      </c>
      <c r="G14482" t="s">
        <v>13633</v>
      </c>
      <c r="H14482" t="str">
        <f>Table8[[#This Row],[COMMODITY (FAMILY CODE)]]</f>
        <v>ELE-ENGRIG</v>
      </c>
      <c r="I14482" s="8" t="s">
        <v>13629</v>
      </c>
      <c r="J14482" t="str">
        <f>Table8[[#This Row],[Column1]]</f>
        <v>XF425N</v>
      </c>
      <c r="K14482" s="8" t="s">
        <v>13630</v>
      </c>
      <c r="L14482" t="s">
        <v>13632</v>
      </c>
      <c r="M14482" s="8" t="s">
        <v>13631</v>
      </c>
      <c r="O14482" t="str">
        <f t="shared" si="226"/>
        <v>update item_mst set family_code = 'ELE-ENGRIG' where item = 'XF425N' and site_ref = 'BENN'</v>
      </c>
      <c r="Q14482" t="s">
        <v>21580</v>
      </c>
    </row>
    <row r="14483" spans="1:17" x14ac:dyDescent="0.25">
      <c r="A14483" s="2" t="s">
        <v>13431</v>
      </c>
      <c r="B14483" s="2" t="s">
        <v>28</v>
      </c>
      <c r="C14483" s="2" t="s">
        <v>29</v>
      </c>
      <c r="D14483" s="2" t="s">
        <v>13523</v>
      </c>
      <c r="E14483" s="3" t="str">
        <f>LEFT(Table8[[#This Row],[PART NUMBER &amp; DESC]],6)</f>
        <v>XF425N</v>
      </c>
      <c r="G14483" t="s">
        <v>13633</v>
      </c>
      <c r="H14483" t="str">
        <f>Table8[[#This Row],[COMMODITY (FAMILY CODE)]]</f>
        <v>ELE-ENGRIG</v>
      </c>
      <c r="I14483" s="8" t="s">
        <v>13629</v>
      </c>
      <c r="J14483" t="str">
        <f>Table8[[#This Row],[Column1]]</f>
        <v>XF425N</v>
      </c>
      <c r="K14483" s="8" t="s">
        <v>13630</v>
      </c>
      <c r="L14483" t="s">
        <v>13632</v>
      </c>
      <c r="M14483" s="8" t="s">
        <v>13631</v>
      </c>
      <c r="O14483" t="str">
        <f t="shared" si="226"/>
        <v>update item_mst set family_code = 'ELE-ENGRIG' where item = 'XF425N' and site_ref = 'BENN'</v>
      </c>
      <c r="Q14483" t="s">
        <v>21580</v>
      </c>
    </row>
    <row r="14484" spans="1:17" x14ac:dyDescent="0.25">
      <c r="A14484" s="3" t="s">
        <v>13431</v>
      </c>
      <c r="B14484" s="3" t="s">
        <v>28</v>
      </c>
      <c r="C14484" s="3" t="s">
        <v>29</v>
      </c>
      <c r="D14484" s="3" t="s">
        <v>13524</v>
      </c>
      <c r="E14484" s="3" t="str">
        <f>LEFT(Table8[[#This Row],[PART NUMBER &amp; DESC]],6)</f>
        <v>VF90LB</v>
      </c>
      <c r="G14484" t="s">
        <v>13633</v>
      </c>
      <c r="H14484" t="str">
        <f>Table8[[#This Row],[COMMODITY (FAMILY CODE)]]</f>
        <v>ELE-ENGRIG</v>
      </c>
      <c r="I14484" s="8" t="s">
        <v>13629</v>
      </c>
      <c r="J14484" t="str">
        <f>Table8[[#This Row],[Column1]]</f>
        <v>VF90LB</v>
      </c>
      <c r="K14484" s="8" t="s">
        <v>13630</v>
      </c>
      <c r="L14484" t="s">
        <v>13632</v>
      </c>
      <c r="M14484" s="8" t="s">
        <v>13631</v>
      </c>
      <c r="O14484" t="str">
        <f t="shared" si="226"/>
        <v>update item_mst set family_code = 'ELE-ENGRIG' where item = 'VF90LB' and site_ref = 'BENN'</v>
      </c>
      <c r="Q14484" t="s">
        <v>21581</v>
      </c>
    </row>
    <row r="14485" spans="1:17" x14ac:dyDescent="0.25">
      <c r="A14485" s="2" t="s">
        <v>13431</v>
      </c>
      <c r="B14485" s="2" t="s">
        <v>28</v>
      </c>
      <c r="C14485" s="2" t="s">
        <v>29</v>
      </c>
      <c r="D14485" s="2" t="s">
        <v>13525</v>
      </c>
      <c r="E14485" s="3" t="str">
        <f>LEFT(Table8[[#This Row],[PART NUMBER &amp; DESC]],6)</f>
        <v>F225XB</v>
      </c>
      <c r="G14485" t="s">
        <v>13633</v>
      </c>
      <c r="H14485" t="str">
        <f>Table8[[#This Row],[COMMODITY (FAMILY CODE)]]</f>
        <v>ELE-ENGRIG</v>
      </c>
      <c r="I14485" s="8" t="s">
        <v>13629</v>
      </c>
      <c r="J14485" t="str">
        <f>Table8[[#This Row],[Column1]]</f>
        <v>F225XB</v>
      </c>
      <c r="K14485" s="8" t="s">
        <v>13630</v>
      </c>
      <c r="L14485" t="s">
        <v>13632</v>
      </c>
      <c r="M14485" s="8" t="s">
        <v>13631</v>
      </c>
      <c r="O14485" t="str">
        <f t="shared" si="226"/>
        <v>update item_mst set family_code = 'ELE-ENGRIG' where item = 'F225XB' and site_ref = 'BENN'</v>
      </c>
      <c r="Q14485" t="s">
        <v>21582</v>
      </c>
    </row>
    <row r="14486" spans="1:17" x14ac:dyDescent="0.25">
      <c r="A14486" s="2" t="s">
        <v>13431</v>
      </c>
      <c r="B14486" s="2" t="s">
        <v>28</v>
      </c>
      <c r="C14486" s="2" t="s">
        <v>29</v>
      </c>
      <c r="D14486" s="2" t="s">
        <v>13526</v>
      </c>
      <c r="E14486" s="3" t="str">
        <f>LEFT(Table8[[#This Row],[PART NUMBER &amp; DESC]],6)</f>
        <v>F25LWT</v>
      </c>
      <c r="G14486" t="s">
        <v>13633</v>
      </c>
      <c r="H14486" t="str">
        <f>Table8[[#This Row],[COMMODITY (FAMILY CODE)]]</f>
        <v>ELE-ENGRIG</v>
      </c>
      <c r="I14486" s="8" t="s">
        <v>13629</v>
      </c>
      <c r="J14486" t="str">
        <f>Table8[[#This Row],[Column1]]</f>
        <v>F25LWT</v>
      </c>
      <c r="K14486" s="8" t="s">
        <v>13630</v>
      </c>
      <c r="L14486" t="s">
        <v>13632</v>
      </c>
      <c r="M14486" s="8" t="s">
        <v>13631</v>
      </c>
      <c r="O14486" t="str">
        <f t="shared" si="226"/>
        <v>update item_mst set family_code = 'ELE-ENGRIG' where item = 'F25LWT' and site_ref = 'BENN'</v>
      </c>
      <c r="Q14486" t="s">
        <v>21583</v>
      </c>
    </row>
    <row r="14487" spans="1:17" x14ac:dyDescent="0.25">
      <c r="A14487" s="2" t="s">
        <v>13431</v>
      </c>
      <c r="B14487" s="2" t="s">
        <v>28</v>
      </c>
      <c r="C14487" s="2" t="s">
        <v>29</v>
      </c>
      <c r="D14487" s="2" t="s">
        <v>13527</v>
      </c>
      <c r="E14487" s="3" t="str">
        <f>LEFT(Table8[[#This Row],[PART NUMBER &amp; DESC]],6)</f>
        <v>T99LPB</v>
      </c>
      <c r="G14487" t="s">
        <v>13633</v>
      </c>
      <c r="H14487" t="str">
        <f>Table8[[#This Row],[COMMODITY (FAMILY CODE)]]</f>
        <v>ELE-ENGRIG</v>
      </c>
      <c r="I14487" s="8" t="s">
        <v>13629</v>
      </c>
      <c r="J14487" t="str">
        <f>Table8[[#This Row],[Column1]]</f>
        <v>T99LPB</v>
      </c>
      <c r="K14487" s="8" t="s">
        <v>13630</v>
      </c>
      <c r="L14487" t="s">
        <v>13632</v>
      </c>
      <c r="M14487" s="8" t="s">
        <v>13631</v>
      </c>
      <c r="O14487" t="str">
        <f t="shared" si="226"/>
        <v>update item_mst set family_code = 'ELE-ENGRIG' where item = 'T99LPB' and site_ref = 'BENN'</v>
      </c>
      <c r="Q14487" t="s">
        <v>21516</v>
      </c>
    </row>
    <row r="14488" spans="1:17" x14ac:dyDescent="0.25">
      <c r="A14488" s="2" t="s">
        <v>13431</v>
      </c>
      <c r="B14488" s="2" t="s">
        <v>28</v>
      </c>
      <c r="C14488" s="2" t="s">
        <v>29</v>
      </c>
      <c r="D14488" s="2" t="s">
        <v>6160</v>
      </c>
      <c r="E14488" s="3" t="str">
        <f>LEFT(Table8[[#This Row],[PART NUMBER &amp; DESC]],6)</f>
        <v>400XLV</v>
      </c>
      <c r="G14488" t="s">
        <v>13633</v>
      </c>
      <c r="H14488" t="str">
        <f>Table8[[#This Row],[COMMODITY (FAMILY CODE)]]</f>
        <v>ELE-ENGRIG</v>
      </c>
      <c r="I14488" s="8" t="s">
        <v>13629</v>
      </c>
      <c r="J14488" t="str">
        <f>Table8[[#This Row],[Column1]]</f>
        <v>400XLV</v>
      </c>
      <c r="K14488" s="8" t="s">
        <v>13630</v>
      </c>
      <c r="L14488" t="s">
        <v>13632</v>
      </c>
      <c r="M14488" s="8" t="s">
        <v>13631</v>
      </c>
      <c r="O14488" t="str">
        <f t="shared" si="226"/>
        <v>update item_mst set family_code = 'ELE-ENGRIG' where item = '400XLV' and site_ref = 'BENN'</v>
      </c>
      <c r="Q14488" t="s">
        <v>18274</v>
      </c>
    </row>
    <row r="14489" spans="1:17" x14ac:dyDescent="0.25">
      <c r="A14489" s="3" t="s">
        <v>13431</v>
      </c>
      <c r="B14489" s="3" t="s">
        <v>28</v>
      </c>
      <c r="C14489" s="3" t="s">
        <v>29</v>
      </c>
      <c r="D14489" s="3" t="s">
        <v>13528</v>
      </c>
      <c r="E14489" s="3" t="str">
        <f>LEFT(Table8[[#This Row],[PART NUMBER &amp; DESC]],6)</f>
        <v>F300NS</v>
      </c>
      <c r="G14489" t="s">
        <v>13633</v>
      </c>
      <c r="H14489" t="str">
        <f>Table8[[#This Row],[COMMODITY (FAMILY CODE)]]</f>
        <v>ELE-ENGRIG</v>
      </c>
      <c r="I14489" s="8" t="s">
        <v>13629</v>
      </c>
      <c r="J14489" t="str">
        <f>Table8[[#This Row],[Column1]]</f>
        <v>F300NS</v>
      </c>
      <c r="K14489" s="8" t="s">
        <v>13630</v>
      </c>
      <c r="L14489" t="s">
        <v>13632</v>
      </c>
      <c r="M14489" s="8" t="s">
        <v>13631</v>
      </c>
      <c r="O14489" t="str">
        <f t="shared" si="226"/>
        <v>update item_mst set family_code = 'ELE-ENGRIG' where item = 'F300NS' and site_ref = 'BENN'</v>
      </c>
      <c r="Q14489" t="s">
        <v>21584</v>
      </c>
    </row>
    <row r="14490" spans="1:17" x14ac:dyDescent="0.25">
      <c r="A14490" s="2" t="s">
        <v>13431</v>
      </c>
      <c r="B14490" s="2" t="s">
        <v>28</v>
      </c>
      <c r="C14490" s="2" t="s">
        <v>29</v>
      </c>
      <c r="D14490" s="2" t="s">
        <v>13529</v>
      </c>
      <c r="E14490" s="3" t="str">
        <f>LEFT(Table8[[#This Row],[PART NUMBER &amp; DESC]],6)</f>
        <v>VF150L</v>
      </c>
      <c r="G14490" t="s">
        <v>13633</v>
      </c>
      <c r="H14490" t="str">
        <f>Table8[[#This Row],[COMMODITY (FAMILY CODE)]]</f>
        <v>ELE-ENGRIG</v>
      </c>
      <c r="I14490" s="8" t="s">
        <v>13629</v>
      </c>
      <c r="J14490" t="str">
        <f>Table8[[#This Row],[Column1]]</f>
        <v>VF150L</v>
      </c>
      <c r="K14490" s="8" t="s">
        <v>13630</v>
      </c>
      <c r="L14490" t="s">
        <v>13632</v>
      </c>
      <c r="M14490" s="8" t="s">
        <v>13631</v>
      </c>
      <c r="O14490" t="str">
        <f t="shared" si="226"/>
        <v>update item_mst set family_code = 'ELE-ENGRIG' where item = 'VF150L' and site_ref = 'BENN'</v>
      </c>
      <c r="Q14490" t="s">
        <v>21553</v>
      </c>
    </row>
    <row r="14491" spans="1:17" x14ac:dyDescent="0.25">
      <c r="A14491" s="2" t="s">
        <v>13431</v>
      </c>
      <c r="B14491" s="2" t="s">
        <v>28</v>
      </c>
      <c r="C14491" s="2" t="s">
        <v>29</v>
      </c>
      <c r="D14491" s="2" t="s">
        <v>13530</v>
      </c>
      <c r="E14491" s="3" t="str">
        <f>LEFT(Table8[[#This Row],[PART NUMBER &amp; DESC]],6)</f>
        <v>F300NC</v>
      </c>
      <c r="G14491" t="s">
        <v>13633</v>
      </c>
      <c r="H14491" t="str">
        <f>Table8[[#This Row],[COMMODITY (FAMILY CODE)]]</f>
        <v>ELE-ENGRIG</v>
      </c>
      <c r="I14491" s="8" t="s">
        <v>13629</v>
      </c>
      <c r="J14491" t="str">
        <f>Table8[[#This Row],[Column1]]</f>
        <v>F300NC</v>
      </c>
      <c r="K14491" s="8" t="s">
        <v>13630</v>
      </c>
      <c r="L14491" t="s">
        <v>13632</v>
      </c>
      <c r="M14491" s="8" t="s">
        <v>13631</v>
      </c>
      <c r="O14491" t="str">
        <f t="shared" si="226"/>
        <v>update item_mst set family_code = 'ELE-ENGRIG' where item = 'F300NC' and site_ref = 'BENN'</v>
      </c>
      <c r="Q14491" t="s">
        <v>21585</v>
      </c>
    </row>
    <row r="14492" spans="1:17" x14ac:dyDescent="0.25">
      <c r="A14492" s="2" t="s">
        <v>13431</v>
      </c>
      <c r="B14492" s="2" t="s">
        <v>28</v>
      </c>
      <c r="C14492" s="2" t="s">
        <v>29</v>
      </c>
      <c r="D14492" s="2" t="s">
        <v>13531</v>
      </c>
      <c r="E14492" s="3" t="str">
        <f>LEFT(Table8[[#This Row],[PART NUMBER &amp; DESC]],6)</f>
        <v>990065</v>
      </c>
      <c r="G14492" t="s">
        <v>13633</v>
      </c>
      <c r="H14492" t="str">
        <f>Table8[[#This Row],[COMMODITY (FAMILY CODE)]]</f>
        <v>ELE-ENGRIG</v>
      </c>
      <c r="I14492" s="8" t="s">
        <v>13629</v>
      </c>
      <c r="J14492" t="str">
        <f>Table8[[#This Row],[Column1]]</f>
        <v>990065</v>
      </c>
      <c r="K14492" s="8" t="s">
        <v>13630</v>
      </c>
      <c r="L14492" t="s">
        <v>13632</v>
      </c>
      <c r="M14492" s="8" t="s">
        <v>13631</v>
      </c>
      <c r="O14492" t="str">
        <f t="shared" si="226"/>
        <v>update item_mst set family_code = 'ELE-ENGRIG' where item = '990065' and site_ref = 'BENN'</v>
      </c>
      <c r="Q14492" t="s">
        <v>21586</v>
      </c>
    </row>
    <row r="14493" spans="1:17" x14ac:dyDescent="0.25">
      <c r="A14493" s="3" t="s">
        <v>13431</v>
      </c>
      <c r="B14493" s="3" t="s">
        <v>28</v>
      </c>
      <c r="C14493" s="3" t="s">
        <v>29</v>
      </c>
      <c r="D14493" s="3" t="s">
        <v>13532</v>
      </c>
      <c r="E14493" s="3" t="str">
        <f>LEFT(Table8[[#This Row],[PART NUMBER &amp; DESC]],6)</f>
        <v>990071</v>
      </c>
      <c r="G14493" t="s">
        <v>13633</v>
      </c>
      <c r="H14493" t="str">
        <f>Table8[[#This Row],[COMMODITY (FAMILY CODE)]]</f>
        <v>ELE-ENGRIG</v>
      </c>
      <c r="I14493" s="8" t="s">
        <v>13629</v>
      </c>
      <c r="J14493" t="str">
        <f>Table8[[#This Row],[Column1]]</f>
        <v>990071</v>
      </c>
      <c r="K14493" s="8" t="s">
        <v>13630</v>
      </c>
      <c r="L14493" t="s">
        <v>13632</v>
      </c>
      <c r="M14493" s="8" t="s">
        <v>13631</v>
      </c>
      <c r="O14493" t="str">
        <f t="shared" si="226"/>
        <v>update item_mst set family_code = 'ELE-ENGRIG' where item = '990071' and site_ref = 'BENN'</v>
      </c>
      <c r="Q14493" t="s">
        <v>21563</v>
      </c>
    </row>
    <row r="14494" spans="1:17" x14ac:dyDescent="0.25">
      <c r="A14494" s="3" t="s">
        <v>13431</v>
      </c>
      <c r="B14494" s="3" t="s">
        <v>28</v>
      </c>
      <c r="C14494" s="3" t="s">
        <v>29</v>
      </c>
      <c r="D14494" s="3" t="s">
        <v>13533</v>
      </c>
      <c r="E14494" s="3" t="str">
        <f>LEFT(Table8[[#This Row],[PART NUMBER &amp; DESC]],6)</f>
        <v>990072</v>
      </c>
      <c r="G14494" t="s">
        <v>13633</v>
      </c>
      <c r="H14494" t="str">
        <f>Table8[[#This Row],[COMMODITY (FAMILY CODE)]]</f>
        <v>ELE-ENGRIG</v>
      </c>
      <c r="I14494" s="8" t="s">
        <v>13629</v>
      </c>
      <c r="J14494" t="str">
        <f>Table8[[#This Row],[Column1]]</f>
        <v>990072</v>
      </c>
      <c r="K14494" s="8" t="s">
        <v>13630</v>
      </c>
      <c r="L14494" t="s">
        <v>13632</v>
      </c>
      <c r="M14494" s="8" t="s">
        <v>13631</v>
      </c>
      <c r="O14494" t="str">
        <f t="shared" si="226"/>
        <v>update item_mst set family_code = 'ELE-ENGRIG' where item = '990072' and site_ref = 'BENN'</v>
      </c>
      <c r="Q14494" t="s">
        <v>21566</v>
      </c>
    </row>
    <row r="14495" spans="1:17" x14ac:dyDescent="0.25">
      <c r="A14495" s="2" t="s">
        <v>13431</v>
      </c>
      <c r="B14495" s="2" t="s">
        <v>28</v>
      </c>
      <c r="C14495" s="2" t="s">
        <v>29</v>
      </c>
      <c r="D14495" s="2" t="s">
        <v>13534</v>
      </c>
      <c r="E14495" s="3" t="str">
        <f>LEFT(Table8[[#This Row],[PART NUMBER &amp; DESC]],6)</f>
        <v>990069</v>
      </c>
      <c r="G14495" t="s">
        <v>13633</v>
      </c>
      <c r="H14495" t="str">
        <f>Table8[[#This Row],[COMMODITY (FAMILY CODE)]]</f>
        <v>ELE-ENGRIG</v>
      </c>
      <c r="I14495" s="8" t="s">
        <v>13629</v>
      </c>
      <c r="J14495" t="str">
        <f>Table8[[#This Row],[Column1]]</f>
        <v>990069</v>
      </c>
      <c r="K14495" s="8" t="s">
        <v>13630</v>
      </c>
      <c r="L14495" t="s">
        <v>13632</v>
      </c>
      <c r="M14495" s="8" t="s">
        <v>13631</v>
      </c>
      <c r="O14495" t="str">
        <f t="shared" si="226"/>
        <v>update item_mst set family_code = 'ELE-ENGRIG' where item = '990069' and site_ref = 'BENN'</v>
      </c>
      <c r="Q14495" t="s">
        <v>21567</v>
      </c>
    </row>
    <row r="14496" spans="1:17" x14ac:dyDescent="0.25">
      <c r="A14496" s="2" t="s">
        <v>13431</v>
      </c>
      <c r="B14496" s="2" t="s">
        <v>28</v>
      </c>
      <c r="C14496" s="2" t="s">
        <v>29</v>
      </c>
      <c r="D14496" s="2" t="s">
        <v>13535</v>
      </c>
      <c r="E14496" s="3" t="str">
        <f>LEFT(Table8[[#This Row],[PART NUMBER &amp; DESC]],6)</f>
        <v>T50LC-</v>
      </c>
      <c r="G14496" t="s">
        <v>13633</v>
      </c>
      <c r="H14496" t="str">
        <f>Table8[[#This Row],[COMMODITY (FAMILY CODE)]]</f>
        <v>ELE-ENGRIG</v>
      </c>
      <c r="I14496" s="8" t="s">
        <v>13629</v>
      </c>
      <c r="J14496" t="str">
        <f>Table8[[#This Row],[Column1]]</f>
        <v>T50LC-</v>
      </c>
      <c r="K14496" s="8" t="s">
        <v>13630</v>
      </c>
      <c r="L14496" t="s">
        <v>13632</v>
      </c>
      <c r="M14496" s="8" t="s">
        <v>13631</v>
      </c>
      <c r="O14496" t="str">
        <f t="shared" si="226"/>
        <v>update item_mst set family_code = 'ELE-ENGRIG' where item = 'T50LC-' and site_ref = 'BENN'</v>
      </c>
      <c r="Q14496" t="s">
        <v>21587</v>
      </c>
    </row>
    <row r="14497" spans="1:17" x14ac:dyDescent="0.25">
      <c r="A14497" s="3" t="s">
        <v>13431</v>
      </c>
      <c r="B14497" s="3" t="s">
        <v>28</v>
      </c>
      <c r="C14497" s="3" t="s">
        <v>29</v>
      </c>
      <c r="D14497" s="3" t="s">
        <v>13536</v>
      </c>
      <c r="E14497" s="3" t="str">
        <f>LEFT(Table8[[#This Row],[PART NUMBER &amp; DESC]],6)</f>
        <v>990070</v>
      </c>
      <c r="G14497" t="s">
        <v>13633</v>
      </c>
      <c r="H14497" t="str">
        <f>Table8[[#This Row],[COMMODITY (FAMILY CODE)]]</f>
        <v>ELE-ENGRIG</v>
      </c>
      <c r="I14497" s="8" t="s">
        <v>13629</v>
      </c>
      <c r="J14497" t="str">
        <f>Table8[[#This Row],[Column1]]</f>
        <v>990070</v>
      </c>
      <c r="K14497" s="8" t="s">
        <v>13630</v>
      </c>
      <c r="L14497" t="s">
        <v>13632</v>
      </c>
      <c r="M14497" s="8" t="s">
        <v>13631</v>
      </c>
      <c r="O14497" t="str">
        <f t="shared" si="226"/>
        <v>update item_mst set family_code = 'ELE-ENGRIG' where item = '990070' and site_ref = 'BENN'</v>
      </c>
      <c r="Q14497" t="s">
        <v>21568</v>
      </c>
    </row>
    <row r="14498" spans="1:17" x14ac:dyDescent="0.25">
      <c r="A14498" s="3" t="s">
        <v>13431</v>
      </c>
      <c r="B14498" s="3" t="s">
        <v>28</v>
      </c>
      <c r="C14498" s="3" t="s">
        <v>29</v>
      </c>
      <c r="D14498" s="3" t="s">
        <v>13537</v>
      </c>
      <c r="E14498" s="3" t="str">
        <f>LEFT(Table8[[#This Row],[PART NUMBER &amp; DESC]],6)</f>
        <v>F50LC-</v>
      </c>
      <c r="G14498" t="s">
        <v>13633</v>
      </c>
      <c r="H14498" t="str">
        <f>Table8[[#This Row],[COMMODITY (FAMILY CODE)]]</f>
        <v>ELE-ENGRIG</v>
      </c>
      <c r="I14498" s="8" t="s">
        <v>13629</v>
      </c>
      <c r="J14498" t="str">
        <f>Table8[[#This Row],[Column1]]</f>
        <v>F50LC-</v>
      </c>
      <c r="K14498" s="8" t="s">
        <v>13630</v>
      </c>
      <c r="L14498" t="s">
        <v>13632</v>
      </c>
      <c r="M14498" s="8" t="s">
        <v>13631</v>
      </c>
      <c r="O14498" t="str">
        <f t="shared" si="226"/>
        <v>update item_mst set family_code = 'ELE-ENGRIG' where item = 'F50LC-' and site_ref = 'BENN'</v>
      </c>
      <c r="Q14498" t="s">
        <v>21588</v>
      </c>
    </row>
    <row r="14499" spans="1:17" x14ac:dyDescent="0.25">
      <c r="A14499" s="3" t="s">
        <v>13431</v>
      </c>
      <c r="B14499" s="3" t="s">
        <v>28</v>
      </c>
      <c r="C14499" s="3" t="s">
        <v>29</v>
      </c>
      <c r="D14499" s="3" t="s">
        <v>13538</v>
      </c>
      <c r="E14499" s="3" t="str">
        <f>LEFT(Table8[[#This Row],[PART NUMBER &amp; DESC]],6)</f>
        <v>F30LA-</v>
      </c>
      <c r="G14499" t="s">
        <v>13633</v>
      </c>
      <c r="H14499" t="str">
        <f>Table8[[#This Row],[COMMODITY (FAMILY CODE)]]</f>
        <v>ELE-ENGRIG</v>
      </c>
      <c r="I14499" s="8" t="s">
        <v>13629</v>
      </c>
      <c r="J14499" t="str">
        <f>Table8[[#This Row],[Column1]]</f>
        <v>F30LA-</v>
      </c>
      <c r="K14499" s="8" t="s">
        <v>13630</v>
      </c>
      <c r="L14499" t="s">
        <v>13632</v>
      </c>
      <c r="M14499" s="8" t="s">
        <v>13631</v>
      </c>
      <c r="O14499" t="str">
        <f t="shared" si="226"/>
        <v>update item_mst set family_code = 'ELE-ENGRIG' where item = 'F30LA-' and site_ref = 'BENN'</v>
      </c>
      <c r="Q14499" t="s">
        <v>21589</v>
      </c>
    </row>
    <row r="14500" spans="1:17" x14ac:dyDescent="0.25">
      <c r="A14500" s="3" t="s">
        <v>13431</v>
      </c>
      <c r="B14500" s="3" t="s">
        <v>28</v>
      </c>
      <c r="C14500" s="3" t="s">
        <v>29</v>
      </c>
      <c r="D14500" s="3" t="s">
        <v>13539</v>
      </c>
      <c r="E14500" s="3" t="str">
        <f>LEFT(Table8[[#This Row],[PART NUMBER &amp; DESC]],6)</f>
        <v>F25LWC</v>
      </c>
      <c r="G14500" t="s">
        <v>13633</v>
      </c>
      <c r="H14500" t="str">
        <f>Table8[[#This Row],[COMMODITY (FAMILY CODE)]]</f>
        <v>ELE-ENGRIG</v>
      </c>
      <c r="I14500" s="8" t="s">
        <v>13629</v>
      </c>
      <c r="J14500" t="str">
        <f>Table8[[#This Row],[Column1]]</f>
        <v>F25LWC</v>
      </c>
      <c r="K14500" s="8" t="s">
        <v>13630</v>
      </c>
      <c r="L14500" t="s">
        <v>13632</v>
      </c>
      <c r="M14500" s="8" t="s">
        <v>13631</v>
      </c>
      <c r="O14500" t="str">
        <f t="shared" si="226"/>
        <v>update item_mst set family_code = 'ELE-ENGRIG' where item = 'F25LWC' and site_ref = 'BENN'</v>
      </c>
      <c r="Q14500" t="s">
        <v>21590</v>
      </c>
    </row>
    <row r="14501" spans="1:17" x14ac:dyDescent="0.25">
      <c r="A14501" s="2" t="s">
        <v>13431</v>
      </c>
      <c r="B14501" s="2" t="s">
        <v>28</v>
      </c>
      <c r="C14501" s="2" t="s">
        <v>29</v>
      </c>
      <c r="D14501" s="2" t="s">
        <v>6164</v>
      </c>
      <c r="E14501" s="3" t="str">
        <f>LEFT(Table8[[#This Row],[PART NUMBER &amp; DESC]],6)</f>
        <v>150XL-</v>
      </c>
      <c r="G14501" t="s">
        <v>13633</v>
      </c>
      <c r="H14501" t="str">
        <f>Table8[[#This Row],[COMMODITY (FAMILY CODE)]]</f>
        <v>ELE-ENGRIG</v>
      </c>
      <c r="I14501" s="8" t="s">
        <v>13629</v>
      </c>
      <c r="J14501" t="str">
        <f>Table8[[#This Row],[Column1]]</f>
        <v>150XL-</v>
      </c>
      <c r="K14501" s="8" t="s">
        <v>13630</v>
      </c>
      <c r="L14501" t="s">
        <v>13632</v>
      </c>
      <c r="M14501" s="8" t="s">
        <v>13631</v>
      </c>
      <c r="O14501" t="str">
        <f t="shared" si="226"/>
        <v>update item_mst set family_code = 'ELE-ENGRIG' where item = '150XL-' and site_ref = 'BENN'</v>
      </c>
      <c r="Q14501" t="s">
        <v>18276</v>
      </c>
    </row>
    <row r="14502" spans="1:17" x14ac:dyDescent="0.25">
      <c r="A14502" s="2" t="s">
        <v>13431</v>
      </c>
      <c r="B14502" s="2" t="s">
        <v>28</v>
      </c>
      <c r="C14502" s="2" t="s">
        <v>29</v>
      </c>
      <c r="D14502" s="2" t="s">
        <v>13540</v>
      </c>
      <c r="E14502" s="3" t="str">
        <f>LEFT(Table8[[#This Row],[PART NUMBER &amp; DESC]],6)</f>
        <v>F60LC-</v>
      </c>
      <c r="G14502" t="s">
        <v>13633</v>
      </c>
      <c r="H14502" t="str">
        <f>Table8[[#This Row],[COMMODITY (FAMILY CODE)]]</f>
        <v>ELE-ENGRIG</v>
      </c>
      <c r="I14502" s="8" t="s">
        <v>13629</v>
      </c>
      <c r="J14502" t="str">
        <f>Table8[[#This Row],[Column1]]</f>
        <v>F60LC-</v>
      </c>
      <c r="K14502" s="8" t="s">
        <v>13630</v>
      </c>
      <c r="L14502" t="s">
        <v>13632</v>
      </c>
      <c r="M14502" s="8" t="s">
        <v>13631</v>
      </c>
      <c r="O14502" t="str">
        <f t="shared" si="226"/>
        <v>update item_mst set family_code = 'ELE-ENGRIG' where item = 'F60LC-' and site_ref = 'BENN'</v>
      </c>
      <c r="Q14502" t="s">
        <v>21591</v>
      </c>
    </row>
    <row r="14503" spans="1:17" x14ac:dyDescent="0.25">
      <c r="A14503" s="3" t="s">
        <v>13431</v>
      </c>
      <c r="B14503" s="3" t="s">
        <v>28</v>
      </c>
      <c r="C14503" s="3" t="s">
        <v>29</v>
      </c>
      <c r="D14503" s="3" t="s">
        <v>13541</v>
      </c>
      <c r="E14503" s="3" t="str">
        <f>LEFT(Table8[[#This Row],[PART NUMBER &amp; DESC]],6)</f>
        <v>T60LC-</v>
      </c>
      <c r="G14503" t="s">
        <v>13633</v>
      </c>
      <c r="H14503" t="str">
        <f>Table8[[#This Row],[COMMODITY (FAMILY CODE)]]</f>
        <v>ELE-ENGRIG</v>
      </c>
      <c r="I14503" s="8" t="s">
        <v>13629</v>
      </c>
      <c r="J14503" t="str">
        <f>Table8[[#This Row],[Column1]]</f>
        <v>T60LC-</v>
      </c>
      <c r="K14503" s="8" t="s">
        <v>13630</v>
      </c>
      <c r="L14503" t="s">
        <v>13632</v>
      </c>
      <c r="M14503" s="8" t="s">
        <v>13631</v>
      </c>
      <c r="O14503" t="str">
        <f t="shared" si="226"/>
        <v>update item_mst set family_code = 'ELE-ENGRIG' where item = 'T60LC-' and site_ref = 'BENN'</v>
      </c>
      <c r="Q14503" t="s">
        <v>21592</v>
      </c>
    </row>
    <row r="14504" spans="1:17" x14ac:dyDescent="0.25">
      <c r="A14504" s="2" t="s">
        <v>13431</v>
      </c>
      <c r="B14504" s="2" t="s">
        <v>28</v>
      </c>
      <c r="C14504" s="2" t="s">
        <v>29</v>
      </c>
      <c r="D14504" s="2" t="s">
        <v>13542</v>
      </c>
      <c r="E14504" s="3" t="str">
        <f>LEFT(Table8[[#This Row],[PART NUMBER &amp; DESC]],6)</f>
        <v>F70LB-</v>
      </c>
      <c r="G14504" t="s">
        <v>13633</v>
      </c>
      <c r="H14504" t="str">
        <f>Table8[[#This Row],[COMMODITY (FAMILY CODE)]]</f>
        <v>ELE-ENGRIG</v>
      </c>
      <c r="I14504" s="8" t="s">
        <v>13629</v>
      </c>
      <c r="J14504" t="str">
        <f>Table8[[#This Row],[Column1]]</f>
        <v>F70LB-</v>
      </c>
      <c r="K14504" s="8" t="s">
        <v>13630</v>
      </c>
      <c r="L14504" t="s">
        <v>13632</v>
      </c>
      <c r="M14504" s="8" t="s">
        <v>13631</v>
      </c>
      <c r="O14504" t="str">
        <f t="shared" si="226"/>
        <v>update item_mst set family_code = 'ELE-ENGRIG' where item = 'F70LB-' and site_ref = 'BENN'</v>
      </c>
      <c r="Q14504" t="s">
        <v>21593</v>
      </c>
    </row>
    <row r="14505" spans="1:17" x14ac:dyDescent="0.25">
      <c r="A14505" s="3" t="s">
        <v>13431</v>
      </c>
      <c r="B14505" s="3" t="s">
        <v>28</v>
      </c>
      <c r="C14505" s="3" t="s">
        <v>29</v>
      </c>
      <c r="D14505" s="3" t="s">
        <v>13543</v>
      </c>
      <c r="E14505" s="3" t="str">
        <f>LEFT(Table8[[#This Row],[PART NUMBER &amp; DESC]],6)</f>
        <v>F200LC</v>
      </c>
      <c r="G14505" t="s">
        <v>13633</v>
      </c>
      <c r="H14505" t="str">
        <f>Table8[[#This Row],[COMMODITY (FAMILY CODE)]]</f>
        <v>ELE-ENGRIG</v>
      </c>
      <c r="I14505" s="8" t="s">
        <v>13629</v>
      </c>
      <c r="J14505" t="str">
        <f>Table8[[#This Row],[Column1]]</f>
        <v>F200LC</v>
      </c>
      <c r="K14505" s="8" t="s">
        <v>13630</v>
      </c>
      <c r="L14505" t="s">
        <v>13632</v>
      </c>
      <c r="M14505" s="8" t="s">
        <v>13631</v>
      </c>
      <c r="O14505" t="str">
        <f t="shared" si="226"/>
        <v>update item_mst set family_code = 'ELE-ENGRIG' where item = 'F200LC' and site_ref = 'BENN'</v>
      </c>
      <c r="Q14505" t="s">
        <v>21570</v>
      </c>
    </row>
    <row r="14506" spans="1:17" x14ac:dyDescent="0.25">
      <c r="A14506" s="2" t="s">
        <v>13431</v>
      </c>
      <c r="B14506" s="2" t="s">
        <v>28</v>
      </c>
      <c r="C14506" s="2" t="s">
        <v>29</v>
      </c>
      <c r="D14506" s="2" t="s">
        <v>13544</v>
      </c>
      <c r="E14506" s="3" t="str">
        <f>LEFT(Table8[[#This Row],[PART NUMBER &amp; DESC]],6)</f>
        <v>F115XB</v>
      </c>
      <c r="G14506" t="s">
        <v>13633</v>
      </c>
      <c r="H14506" t="str">
        <f>Table8[[#This Row],[COMMODITY (FAMILY CODE)]]</f>
        <v>ELE-ENGRIG</v>
      </c>
      <c r="I14506" s="8" t="s">
        <v>13629</v>
      </c>
      <c r="J14506" t="str">
        <f>Table8[[#This Row],[Column1]]</f>
        <v>F115XB</v>
      </c>
      <c r="K14506" s="8" t="s">
        <v>13630</v>
      </c>
      <c r="L14506" t="s">
        <v>13632</v>
      </c>
      <c r="M14506" s="8" t="s">
        <v>13631</v>
      </c>
      <c r="O14506" t="str">
        <f t="shared" si="226"/>
        <v>update item_mst set family_code = 'ELE-ENGRIG' where item = 'F115XB' and site_ref = 'BENN'</v>
      </c>
      <c r="Q14506" t="s">
        <v>21558</v>
      </c>
    </row>
    <row r="14507" spans="1:17" x14ac:dyDescent="0.25">
      <c r="A14507" s="2" t="s">
        <v>13431</v>
      </c>
      <c r="B14507" s="2" t="s">
        <v>28</v>
      </c>
      <c r="C14507" s="2" t="s">
        <v>29</v>
      </c>
      <c r="D14507" s="2" t="s">
        <v>13545</v>
      </c>
      <c r="E14507" s="3" t="str">
        <f>LEFT(Table8[[#This Row],[PART NUMBER &amp; DESC]],6)</f>
        <v>F90LB2</v>
      </c>
      <c r="G14507" t="s">
        <v>13633</v>
      </c>
      <c r="H14507" t="str">
        <f>Table8[[#This Row],[COMMODITY (FAMILY CODE)]]</f>
        <v>ELE-ENGRIG</v>
      </c>
      <c r="I14507" s="8" t="s">
        <v>13629</v>
      </c>
      <c r="J14507" t="str">
        <f>Table8[[#This Row],[Column1]]</f>
        <v>F90LB2</v>
      </c>
      <c r="K14507" s="8" t="s">
        <v>13630</v>
      </c>
      <c r="L14507" t="s">
        <v>13632</v>
      </c>
      <c r="M14507" s="8" t="s">
        <v>13631</v>
      </c>
      <c r="O14507" t="str">
        <f t="shared" si="226"/>
        <v>update item_mst set family_code = 'ELE-ENGRIG' where item = 'F90LB2' and site_ref = 'BENN'</v>
      </c>
      <c r="Q14507" t="s">
        <v>21594</v>
      </c>
    </row>
    <row r="14508" spans="1:17" x14ac:dyDescent="0.25">
      <c r="A14508" s="3" t="s">
        <v>13431</v>
      </c>
      <c r="B14508" s="3" t="s">
        <v>28</v>
      </c>
      <c r="C14508" s="3" t="s">
        <v>29</v>
      </c>
      <c r="D14508" s="3" t="s">
        <v>13546</v>
      </c>
      <c r="E14508" s="3" t="str">
        <f>LEFT(Table8[[#This Row],[PART NUMBER &amp; DESC]],6)</f>
        <v>F115LB</v>
      </c>
      <c r="G14508" t="s">
        <v>13633</v>
      </c>
      <c r="H14508" t="str">
        <f>Table8[[#This Row],[COMMODITY (FAMILY CODE)]]</f>
        <v>ELE-ENGRIG</v>
      </c>
      <c r="I14508" s="8" t="s">
        <v>13629</v>
      </c>
      <c r="J14508" t="str">
        <f>Table8[[#This Row],[Column1]]</f>
        <v>F115LB</v>
      </c>
      <c r="K14508" s="8" t="s">
        <v>13630</v>
      </c>
      <c r="L14508" t="s">
        <v>13632</v>
      </c>
      <c r="M14508" s="8" t="s">
        <v>13631</v>
      </c>
      <c r="O14508" t="str">
        <f t="shared" si="226"/>
        <v>update item_mst set family_code = 'ELE-ENGRIG' where item = 'F115LB' and site_ref = 'BENN'</v>
      </c>
      <c r="Q14508" t="s">
        <v>21526</v>
      </c>
    </row>
    <row r="14509" spans="1:17" x14ac:dyDescent="0.25">
      <c r="A14509" s="3" t="s">
        <v>13431</v>
      </c>
      <c r="B14509" s="3" t="s">
        <v>28</v>
      </c>
      <c r="C14509" s="3" t="s">
        <v>29</v>
      </c>
      <c r="D14509" s="3" t="s">
        <v>13547</v>
      </c>
      <c r="E14509" s="3" t="str">
        <f>LEFT(Table8[[#This Row],[PART NUMBER &amp; DESC]],6)</f>
        <v>F70LB2</v>
      </c>
      <c r="G14509" t="s">
        <v>13633</v>
      </c>
      <c r="H14509" t="str">
        <f>Table8[[#This Row],[COMMODITY (FAMILY CODE)]]</f>
        <v>ELE-ENGRIG</v>
      </c>
      <c r="I14509" s="8" t="s">
        <v>13629</v>
      </c>
      <c r="J14509" t="str">
        <f>Table8[[#This Row],[Column1]]</f>
        <v>F70LB2</v>
      </c>
      <c r="K14509" s="8" t="s">
        <v>13630</v>
      </c>
      <c r="L14509" t="s">
        <v>13632</v>
      </c>
      <c r="M14509" s="8" t="s">
        <v>13631</v>
      </c>
      <c r="O14509" t="str">
        <f t="shared" si="226"/>
        <v>update item_mst set family_code = 'ELE-ENGRIG' where item = 'F70LB2' and site_ref = 'BENN'</v>
      </c>
      <c r="Q14509" t="s">
        <v>21595</v>
      </c>
    </row>
    <row r="14510" spans="1:17" x14ac:dyDescent="0.25">
      <c r="A14510" s="3" t="s">
        <v>13431</v>
      </c>
      <c r="B14510" s="3" t="s">
        <v>28</v>
      </c>
      <c r="C14510" s="3" t="s">
        <v>29</v>
      </c>
      <c r="D14510" s="3" t="s">
        <v>13548</v>
      </c>
      <c r="E14510" s="3" t="str">
        <f>LEFT(Table8[[#This Row],[PART NUMBER &amp; DESC]],6)</f>
        <v>990073</v>
      </c>
      <c r="G14510" t="s">
        <v>13633</v>
      </c>
      <c r="H14510" t="str">
        <f>Table8[[#This Row],[COMMODITY (FAMILY CODE)]]</f>
        <v>ELE-ENGRIG</v>
      </c>
      <c r="I14510" s="8" t="s">
        <v>13629</v>
      </c>
      <c r="J14510" t="str">
        <f>Table8[[#This Row],[Column1]]</f>
        <v>990073</v>
      </c>
      <c r="K14510" s="8" t="s">
        <v>13630</v>
      </c>
      <c r="L14510" t="s">
        <v>13632</v>
      </c>
      <c r="M14510" s="8" t="s">
        <v>13631</v>
      </c>
      <c r="O14510" t="str">
        <f t="shared" si="226"/>
        <v>update item_mst set family_code = 'ELE-ENGRIG' where item = '990073' and site_ref = 'BENN'</v>
      </c>
      <c r="Q14510" t="s">
        <v>21596</v>
      </c>
    </row>
    <row r="14511" spans="1:17" x14ac:dyDescent="0.25">
      <c r="A14511" s="2" t="s">
        <v>13431</v>
      </c>
      <c r="B14511" s="2" t="s">
        <v>28</v>
      </c>
      <c r="C14511" s="2" t="s">
        <v>29</v>
      </c>
      <c r="D14511" s="2" t="s">
        <v>13549</v>
      </c>
      <c r="E14511" s="3" t="str">
        <f>LEFT(Table8[[#This Row],[PART NUMBER &amp; DESC]],6)</f>
        <v>990074</v>
      </c>
      <c r="G14511" t="s">
        <v>13633</v>
      </c>
      <c r="H14511" t="str">
        <f>Table8[[#This Row],[COMMODITY (FAMILY CODE)]]</f>
        <v>ELE-ENGRIG</v>
      </c>
      <c r="I14511" s="8" t="s">
        <v>13629</v>
      </c>
      <c r="J14511" t="str">
        <f>Table8[[#This Row],[Column1]]</f>
        <v>990074</v>
      </c>
      <c r="K14511" s="8" t="s">
        <v>13630</v>
      </c>
      <c r="L14511" t="s">
        <v>13632</v>
      </c>
      <c r="M14511" s="8" t="s">
        <v>13631</v>
      </c>
      <c r="O14511" t="str">
        <f t="shared" si="226"/>
        <v>update item_mst set family_code = 'ELE-ENGRIG' where item = '990074' and site_ref = 'BENN'</v>
      </c>
      <c r="Q14511" t="s">
        <v>21597</v>
      </c>
    </row>
    <row r="14512" spans="1:17" x14ac:dyDescent="0.25">
      <c r="A14512" s="3" t="s">
        <v>13431</v>
      </c>
      <c r="B14512" s="3" t="s">
        <v>28</v>
      </c>
      <c r="C14512" s="3" t="s">
        <v>29</v>
      </c>
      <c r="D14512" s="3" t="s">
        <v>6217</v>
      </c>
      <c r="E14512" s="3" t="str">
        <f>LEFT(Table8[[#This Row],[PART NUMBER &amp; DESC]],6)</f>
        <v>200L-M</v>
      </c>
      <c r="G14512" t="s">
        <v>13633</v>
      </c>
      <c r="H14512" t="str">
        <f>Table8[[#This Row],[COMMODITY (FAMILY CODE)]]</f>
        <v>ELE-ENGRIG</v>
      </c>
      <c r="I14512" s="8" t="s">
        <v>13629</v>
      </c>
      <c r="J14512" t="str">
        <f>Table8[[#This Row],[Column1]]</f>
        <v>200L-M</v>
      </c>
      <c r="K14512" s="8" t="s">
        <v>13630</v>
      </c>
      <c r="L14512" t="s">
        <v>13632</v>
      </c>
      <c r="M14512" s="8" t="s">
        <v>13631</v>
      </c>
      <c r="O14512" t="str">
        <f t="shared" si="226"/>
        <v>update item_mst set family_code = 'ELE-ENGRIG' where item = '200L-M' and site_ref = 'BENN'</v>
      </c>
      <c r="Q14512" t="s">
        <v>18297</v>
      </c>
    </row>
    <row r="14513" spans="1:17" x14ac:dyDescent="0.25">
      <c r="A14513" s="3" t="s">
        <v>13431</v>
      </c>
      <c r="B14513" s="3" t="s">
        <v>28</v>
      </c>
      <c r="C14513" s="3" t="s">
        <v>29</v>
      </c>
      <c r="D14513" s="3" t="s">
        <v>6197</v>
      </c>
      <c r="E14513" s="3" t="str">
        <f>LEFT(Table8[[#This Row],[PART NUMBER &amp; DESC]],6)</f>
        <v>99ELPT</v>
      </c>
      <c r="G14513" t="s">
        <v>13633</v>
      </c>
      <c r="H14513" t="str">
        <f>Table8[[#This Row],[COMMODITY (FAMILY CODE)]]</f>
        <v>ELE-ENGRIG</v>
      </c>
      <c r="I14513" s="8" t="s">
        <v>13629</v>
      </c>
      <c r="J14513" t="str">
        <f>Table8[[#This Row],[Column1]]</f>
        <v>99ELPT</v>
      </c>
      <c r="K14513" s="8" t="s">
        <v>13630</v>
      </c>
      <c r="L14513" t="s">
        <v>13632</v>
      </c>
      <c r="M14513" s="8" t="s">
        <v>13631</v>
      </c>
      <c r="O14513" t="str">
        <f t="shared" si="226"/>
        <v>update item_mst set family_code = 'ELE-ENGRIG' where item = '99ELPT' and site_ref = 'BENN'</v>
      </c>
      <c r="Q14513" t="s">
        <v>18263</v>
      </c>
    </row>
    <row r="14514" spans="1:17" x14ac:dyDescent="0.25">
      <c r="A14514" s="2" t="s">
        <v>13431</v>
      </c>
      <c r="B14514" s="2" t="s">
        <v>28</v>
      </c>
      <c r="C14514" s="2" t="s">
        <v>29</v>
      </c>
      <c r="D14514" s="2" t="s">
        <v>13550</v>
      </c>
      <c r="E14514" s="3" t="str">
        <f>LEFT(Table8[[#This Row],[PART NUMBER &amp; DESC]],6)</f>
        <v>F200LD</v>
      </c>
      <c r="G14514" t="s">
        <v>13633</v>
      </c>
      <c r="H14514" t="str">
        <f>Table8[[#This Row],[COMMODITY (FAMILY CODE)]]</f>
        <v>ELE-ENGRIG</v>
      </c>
      <c r="I14514" s="8" t="s">
        <v>13629</v>
      </c>
      <c r="J14514" t="str">
        <f>Table8[[#This Row],[Column1]]</f>
        <v>F200LD</v>
      </c>
      <c r="K14514" s="8" t="s">
        <v>13630</v>
      </c>
      <c r="L14514" t="s">
        <v>13632</v>
      </c>
      <c r="M14514" s="8" t="s">
        <v>13631</v>
      </c>
      <c r="O14514" t="str">
        <f t="shared" si="226"/>
        <v>update item_mst set family_code = 'ELE-ENGRIG' where item = 'F200LD' and site_ref = 'BENN'</v>
      </c>
      <c r="Q14514" t="s">
        <v>21598</v>
      </c>
    </row>
    <row r="14515" spans="1:17" x14ac:dyDescent="0.25">
      <c r="A14515" s="3" t="s">
        <v>13431</v>
      </c>
      <c r="B14515" s="3" t="s">
        <v>28</v>
      </c>
      <c r="C14515" s="3" t="s">
        <v>29</v>
      </c>
      <c r="D14515" s="3" t="s">
        <v>13551</v>
      </c>
      <c r="E14515" s="3" t="str">
        <f>LEFT(Table8[[#This Row],[PART NUMBER &amp; DESC]],6)</f>
        <v>F150XD</v>
      </c>
      <c r="G14515" t="s">
        <v>13633</v>
      </c>
      <c r="H14515" t="str">
        <f>Table8[[#This Row],[COMMODITY (FAMILY CODE)]]</f>
        <v>ELE-ENGRIG</v>
      </c>
      <c r="I14515" s="8" t="s">
        <v>13629</v>
      </c>
      <c r="J14515" t="str">
        <f>Table8[[#This Row],[Column1]]</f>
        <v>F150XD</v>
      </c>
      <c r="K14515" s="8" t="s">
        <v>13630</v>
      </c>
      <c r="L14515" t="s">
        <v>13632</v>
      </c>
      <c r="M14515" s="8" t="s">
        <v>13631</v>
      </c>
      <c r="O14515" t="str">
        <f t="shared" si="226"/>
        <v>update item_mst set family_code = 'ELE-ENGRIG' where item = 'F150XD' and site_ref = 'BENN'</v>
      </c>
      <c r="Q14515" t="s">
        <v>21576</v>
      </c>
    </row>
    <row r="14516" spans="1:17" x14ac:dyDescent="0.25">
      <c r="A14516" s="3" t="s">
        <v>13431</v>
      </c>
      <c r="B14516" s="3" t="s">
        <v>28</v>
      </c>
      <c r="C14516" s="3" t="s">
        <v>29</v>
      </c>
      <c r="D14516" s="3" t="s">
        <v>13552</v>
      </c>
      <c r="E14516" s="3" t="str">
        <f>LEFT(Table8[[#This Row],[PART NUMBER &amp; DESC]],6)</f>
        <v>F50LC2</v>
      </c>
      <c r="G14516" t="s">
        <v>13633</v>
      </c>
      <c r="H14516" t="str">
        <f>Table8[[#This Row],[COMMODITY (FAMILY CODE)]]</f>
        <v>ELE-ENGRIG</v>
      </c>
      <c r="I14516" s="8" t="s">
        <v>13629</v>
      </c>
      <c r="J14516" t="str">
        <f>Table8[[#This Row],[Column1]]</f>
        <v>F50LC2</v>
      </c>
      <c r="K14516" s="8" t="s">
        <v>13630</v>
      </c>
      <c r="L14516" t="s">
        <v>13632</v>
      </c>
      <c r="M14516" s="8" t="s">
        <v>13631</v>
      </c>
      <c r="O14516" t="str">
        <f t="shared" si="226"/>
        <v>update item_mst set family_code = 'ELE-ENGRIG' where item = 'F50LC2' and site_ref = 'BENN'</v>
      </c>
      <c r="Q14516" t="s">
        <v>21599</v>
      </c>
    </row>
    <row r="14517" spans="1:17" x14ac:dyDescent="0.25">
      <c r="A14517" s="2" t="s">
        <v>13431</v>
      </c>
      <c r="B14517" s="2" t="s">
        <v>28</v>
      </c>
      <c r="C14517" s="2" t="s">
        <v>29</v>
      </c>
      <c r="D14517" s="2" t="s">
        <v>13553</v>
      </c>
      <c r="E14517" s="3" t="str">
        <f>LEFT(Table8[[#This Row],[PART NUMBER &amp; DESC]],6)</f>
        <v>F300NC</v>
      </c>
      <c r="G14517" t="s">
        <v>13633</v>
      </c>
      <c r="H14517" t="str">
        <f>Table8[[#This Row],[COMMODITY (FAMILY CODE)]]</f>
        <v>ELE-ENGRIG</v>
      </c>
      <c r="I14517" s="8" t="s">
        <v>13629</v>
      </c>
      <c r="J14517" t="str">
        <f>Table8[[#This Row],[Column1]]</f>
        <v>F300NC</v>
      </c>
      <c r="K14517" s="8" t="s">
        <v>13630</v>
      </c>
      <c r="L14517" t="s">
        <v>13632</v>
      </c>
      <c r="M14517" s="8" t="s">
        <v>13631</v>
      </c>
      <c r="O14517" t="str">
        <f t="shared" si="226"/>
        <v>update item_mst set family_code = 'ELE-ENGRIG' where item = 'F300NC' and site_ref = 'BENN'</v>
      </c>
      <c r="Q14517" t="s">
        <v>21585</v>
      </c>
    </row>
    <row r="14518" spans="1:17" x14ac:dyDescent="0.25">
      <c r="A14518" s="3" t="s">
        <v>13431</v>
      </c>
      <c r="B14518" s="3" t="s">
        <v>28</v>
      </c>
      <c r="C14518" s="3" t="s">
        <v>29</v>
      </c>
      <c r="D14518" s="3" t="s">
        <v>13554</v>
      </c>
      <c r="E14518" s="3" t="str">
        <f>LEFT(Table8[[#This Row],[PART NUMBER &amp; DESC]],6)</f>
        <v>990058</v>
      </c>
      <c r="G14518" t="s">
        <v>13633</v>
      </c>
      <c r="H14518" t="str">
        <f>Table8[[#This Row],[COMMODITY (FAMILY CODE)]]</f>
        <v>ELE-ENGRIG</v>
      </c>
      <c r="I14518" s="8" t="s">
        <v>13629</v>
      </c>
      <c r="J14518" t="str">
        <f>Table8[[#This Row],[Column1]]</f>
        <v>990058</v>
      </c>
      <c r="K14518" s="8" t="s">
        <v>13630</v>
      </c>
      <c r="L14518" t="s">
        <v>13632</v>
      </c>
      <c r="M14518" s="8" t="s">
        <v>13631</v>
      </c>
      <c r="O14518" t="str">
        <f t="shared" si="226"/>
        <v>update item_mst set family_code = 'ELE-ENGRIG' where item = '990058' and site_ref = 'BENN'</v>
      </c>
      <c r="Q14518" t="s">
        <v>21600</v>
      </c>
    </row>
    <row r="14519" spans="1:17" x14ac:dyDescent="0.25">
      <c r="A14519" s="3" t="s">
        <v>13431</v>
      </c>
      <c r="B14519" s="3" t="s">
        <v>28</v>
      </c>
      <c r="C14519" s="3" t="s">
        <v>29</v>
      </c>
      <c r="D14519" s="3" t="s">
        <v>13555</v>
      </c>
      <c r="E14519" s="3" t="str">
        <f>LEFT(Table8[[#This Row],[PART NUMBER &amp; DESC]],6)</f>
        <v>F200XD</v>
      </c>
      <c r="G14519" t="s">
        <v>13633</v>
      </c>
      <c r="H14519" t="str">
        <f>Table8[[#This Row],[COMMODITY (FAMILY CODE)]]</f>
        <v>ELE-ENGRIG</v>
      </c>
      <c r="I14519" s="8" t="s">
        <v>13629</v>
      </c>
      <c r="J14519" t="str">
        <f>Table8[[#This Row],[Column1]]</f>
        <v>F200XD</v>
      </c>
      <c r="K14519" s="8" t="s">
        <v>13630</v>
      </c>
      <c r="L14519" t="s">
        <v>13632</v>
      </c>
      <c r="M14519" s="8" t="s">
        <v>13631</v>
      </c>
      <c r="O14519" t="str">
        <f t="shared" si="226"/>
        <v>update item_mst set family_code = 'ELE-ENGRIG' where item = 'F200XD' and site_ref = 'BENN'</v>
      </c>
      <c r="Q14519" t="s">
        <v>21575</v>
      </c>
    </row>
    <row r="14520" spans="1:17" x14ac:dyDescent="0.25">
      <c r="A14520" s="3" t="s">
        <v>13431</v>
      </c>
      <c r="B14520" s="3" t="s">
        <v>28</v>
      </c>
      <c r="C14520" s="3" t="s">
        <v>29</v>
      </c>
      <c r="D14520" s="3" t="s">
        <v>6165</v>
      </c>
      <c r="E14520" s="3" t="str">
        <f>LEFT(Table8[[#This Row],[PART NUMBER &amp; DESC]],6)</f>
        <v>200XLC</v>
      </c>
      <c r="G14520" t="s">
        <v>13633</v>
      </c>
      <c r="H14520" t="str">
        <f>Table8[[#This Row],[COMMODITY (FAMILY CODE)]]</f>
        <v>ELE-ENGRIG</v>
      </c>
      <c r="I14520" s="8" t="s">
        <v>13629</v>
      </c>
      <c r="J14520" t="str">
        <f>Table8[[#This Row],[Column1]]</f>
        <v>200XLC</v>
      </c>
      <c r="K14520" s="8" t="s">
        <v>13630</v>
      </c>
      <c r="L14520" t="s">
        <v>13632</v>
      </c>
      <c r="M14520" s="8" t="s">
        <v>13631</v>
      </c>
      <c r="O14520" t="str">
        <f t="shared" si="226"/>
        <v>update item_mst set family_code = 'ELE-ENGRIG' where item = '200XLC' and site_ref = 'BENN'</v>
      </c>
      <c r="Q14520" t="s">
        <v>18277</v>
      </c>
    </row>
    <row r="14521" spans="1:17" x14ac:dyDescent="0.25">
      <c r="A14521" s="2" t="s">
        <v>13431</v>
      </c>
      <c r="B14521" s="2" t="s">
        <v>28</v>
      </c>
      <c r="C14521" s="2" t="s">
        <v>29</v>
      </c>
      <c r="D14521" s="2" t="s">
        <v>6174</v>
      </c>
      <c r="E14521" s="3" t="str">
        <f>LEFT(Table8[[#This Row],[PART NUMBER &amp; DESC]],6)</f>
        <v>150XLC</v>
      </c>
      <c r="G14521" t="s">
        <v>13633</v>
      </c>
      <c r="H14521" t="str">
        <f>Table8[[#This Row],[COMMODITY (FAMILY CODE)]]</f>
        <v>ELE-ENGRIG</v>
      </c>
      <c r="I14521" s="8" t="s">
        <v>13629</v>
      </c>
      <c r="J14521" t="str">
        <f>Table8[[#This Row],[Column1]]</f>
        <v>150XLC</v>
      </c>
      <c r="K14521" s="8" t="s">
        <v>13630</v>
      </c>
      <c r="L14521" t="s">
        <v>13632</v>
      </c>
      <c r="M14521" s="8" t="s">
        <v>13631</v>
      </c>
      <c r="O14521" t="str">
        <f t="shared" si="226"/>
        <v>update item_mst set family_code = 'ELE-ENGRIG' where item = '150XLC' and site_ref = 'BENN'</v>
      </c>
      <c r="Q14521" t="s">
        <v>18283</v>
      </c>
    </row>
    <row r="14522" spans="1:17" x14ac:dyDescent="0.25">
      <c r="A14522" s="3" t="s">
        <v>13431</v>
      </c>
      <c r="B14522" s="3" t="s">
        <v>28</v>
      </c>
      <c r="C14522" s="3" t="s">
        <v>29</v>
      </c>
      <c r="D14522" s="3" t="s">
        <v>6251</v>
      </c>
      <c r="E14522" s="3" t="str">
        <f>LEFT(Table8[[#This Row],[PART NUMBER &amp; DESC]],6)</f>
        <v>15ELPT</v>
      </c>
      <c r="G14522" t="s">
        <v>13633</v>
      </c>
      <c r="H14522" t="str">
        <f>Table8[[#This Row],[COMMODITY (FAMILY CODE)]]</f>
        <v>ELE-ENGRIG</v>
      </c>
      <c r="I14522" s="8" t="s">
        <v>13629</v>
      </c>
      <c r="J14522" t="str">
        <f>Table8[[#This Row],[Column1]]</f>
        <v>15ELPT</v>
      </c>
      <c r="K14522" s="8" t="s">
        <v>13630</v>
      </c>
      <c r="L14522" t="s">
        <v>13632</v>
      </c>
      <c r="M14522" s="8" t="s">
        <v>13631</v>
      </c>
      <c r="O14522" t="str">
        <f t="shared" si="226"/>
        <v>update item_mst set family_code = 'ELE-ENGRIG' where item = '15ELPT' and site_ref = 'BENN'</v>
      </c>
      <c r="Q14522" t="s">
        <v>18308</v>
      </c>
    </row>
    <row r="14523" spans="1:17" x14ac:dyDescent="0.25">
      <c r="A14523" s="2" t="s">
        <v>13431</v>
      </c>
      <c r="B14523" s="2" t="s">
        <v>28</v>
      </c>
      <c r="C14523" s="2" t="s">
        <v>29</v>
      </c>
      <c r="D14523" s="2" t="s">
        <v>6138</v>
      </c>
      <c r="E14523" s="3" t="str">
        <f>LEFT(Table8[[#This Row],[PART NUMBER &amp; DESC]],6)</f>
        <v>90ELPT</v>
      </c>
      <c r="G14523" t="s">
        <v>13633</v>
      </c>
      <c r="H14523" t="str">
        <f>Table8[[#This Row],[COMMODITY (FAMILY CODE)]]</f>
        <v>ELE-ENGRIG</v>
      </c>
      <c r="I14523" s="8" t="s">
        <v>13629</v>
      </c>
      <c r="J14523" t="str">
        <f>Table8[[#This Row],[Column1]]</f>
        <v>90ELPT</v>
      </c>
      <c r="K14523" s="8" t="s">
        <v>13630</v>
      </c>
      <c r="L14523" t="s">
        <v>13632</v>
      </c>
      <c r="M14523" s="8" t="s">
        <v>13631</v>
      </c>
      <c r="O14523" t="str">
        <f t="shared" si="226"/>
        <v>update item_mst set family_code = 'ELE-ENGRIG' where item = '90ELPT' and site_ref = 'BENN'</v>
      </c>
      <c r="Q14523" t="s">
        <v>18252</v>
      </c>
    </row>
    <row r="14524" spans="1:17" x14ac:dyDescent="0.25">
      <c r="A14524" s="3" t="s">
        <v>13431</v>
      </c>
      <c r="B14524" s="3" t="s">
        <v>28</v>
      </c>
      <c r="C14524" s="3" t="s">
        <v>29</v>
      </c>
      <c r="D14524" s="3" t="s">
        <v>6179</v>
      </c>
      <c r="E14524" s="3" t="str">
        <f>LEFT(Table8[[#This Row],[PART NUMBER &amp; DESC]],6)</f>
        <v>200XLP</v>
      </c>
      <c r="G14524" t="s">
        <v>13633</v>
      </c>
      <c r="H14524" t="str">
        <f>Table8[[#This Row],[COMMODITY (FAMILY CODE)]]</f>
        <v>ELE-ENGRIG</v>
      </c>
      <c r="I14524" s="8" t="s">
        <v>13629</v>
      </c>
      <c r="J14524" t="str">
        <f>Table8[[#This Row],[Column1]]</f>
        <v>200XLP</v>
      </c>
      <c r="K14524" s="8" t="s">
        <v>13630</v>
      </c>
      <c r="L14524" t="s">
        <v>13632</v>
      </c>
      <c r="M14524" s="8" t="s">
        <v>13631</v>
      </c>
      <c r="O14524" t="str">
        <f t="shared" si="226"/>
        <v>update item_mst set family_code = 'ELE-ENGRIG' where item = '200XLP' and site_ref = 'BENN'</v>
      </c>
      <c r="Q14524" t="s">
        <v>18264</v>
      </c>
    </row>
    <row r="14525" spans="1:17" x14ac:dyDescent="0.25">
      <c r="A14525" s="2" t="s">
        <v>13431</v>
      </c>
      <c r="B14525" s="2" t="s">
        <v>28</v>
      </c>
      <c r="C14525" s="2" t="s">
        <v>29</v>
      </c>
      <c r="D14525" s="2" t="s">
        <v>6136</v>
      </c>
      <c r="E14525" s="3" t="str">
        <f>LEFT(Table8[[#This Row],[PART NUMBER &amp; DESC]],6)</f>
        <v>150L-M</v>
      </c>
      <c r="G14525" t="s">
        <v>13633</v>
      </c>
      <c r="H14525" t="str">
        <f>Table8[[#This Row],[COMMODITY (FAMILY CODE)]]</f>
        <v>ELE-ENGRIG</v>
      </c>
      <c r="I14525" s="8" t="s">
        <v>13629</v>
      </c>
      <c r="J14525" t="str">
        <f>Table8[[#This Row],[Column1]]</f>
        <v>150L-M</v>
      </c>
      <c r="K14525" s="8" t="s">
        <v>13630</v>
      </c>
      <c r="L14525" t="s">
        <v>13632</v>
      </c>
      <c r="M14525" s="8" t="s">
        <v>13631</v>
      </c>
      <c r="O14525" t="str">
        <f t="shared" si="226"/>
        <v>update item_mst set family_code = 'ELE-ENGRIG' where item = '150L-M' and site_ref = 'BENN'</v>
      </c>
      <c r="Q14525" t="s">
        <v>18250</v>
      </c>
    </row>
    <row r="14526" spans="1:17" x14ac:dyDescent="0.25">
      <c r="A14526" s="2" t="s">
        <v>13431</v>
      </c>
      <c r="B14526" s="2" t="s">
        <v>28</v>
      </c>
      <c r="C14526" s="2" t="s">
        <v>29</v>
      </c>
      <c r="D14526" s="2" t="s">
        <v>13556</v>
      </c>
      <c r="E14526" s="3" t="str">
        <f>LEFT(Table8[[#This Row],[PART NUMBER &amp; DESC]],6)</f>
        <v>F150LD</v>
      </c>
      <c r="G14526" t="s">
        <v>13633</v>
      </c>
      <c r="H14526" t="str">
        <f>Table8[[#This Row],[COMMODITY (FAMILY CODE)]]</f>
        <v>ELE-ENGRIG</v>
      </c>
      <c r="I14526" s="8" t="s">
        <v>13629</v>
      </c>
      <c r="J14526" t="str">
        <f>Table8[[#This Row],[Column1]]</f>
        <v>F150LD</v>
      </c>
      <c r="K14526" s="8" t="s">
        <v>13630</v>
      </c>
      <c r="L14526" t="s">
        <v>13632</v>
      </c>
      <c r="M14526" s="8" t="s">
        <v>13631</v>
      </c>
      <c r="O14526" t="str">
        <f t="shared" si="226"/>
        <v>update item_mst set family_code = 'ELE-ENGRIG' where item = 'F150LD' and site_ref = 'BENN'</v>
      </c>
      <c r="Q14526" t="s">
        <v>21579</v>
      </c>
    </row>
    <row r="14527" spans="1:17" x14ac:dyDescent="0.25">
      <c r="A14527" s="2" t="s">
        <v>13431</v>
      </c>
      <c r="B14527" s="2" t="s">
        <v>28</v>
      </c>
      <c r="C14527" s="2" t="s">
        <v>29</v>
      </c>
      <c r="D14527" s="2" t="s">
        <v>13557</v>
      </c>
      <c r="E14527" s="3" t="str">
        <f>LEFT(Table8[[#This Row],[PART NUMBER &amp; DESC]],6)</f>
        <v>020324</v>
      </c>
      <c r="G14527" t="s">
        <v>13633</v>
      </c>
      <c r="H14527" t="str">
        <f>Table8[[#This Row],[COMMODITY (FAMILY CODE)]]</f>
        <v>ELE-ENGRIG</v>
      </c>
      <c r="I14527" s="8" t="s">
        <v>13629</v>
      </c>
      <c r="J14527" t="str">
        <f>Table8[[#This Row],[Column1]]</f>
        <v>020324</v>
      </c>
      <c r="K14527" s="8" t="s">
        <v>13630</v>
      </c>
      <c r="L14527" t="s">
        <v>13632</v>
      </c>
      <c r="M14527" s="8" t="s">
        <v>13631</v>
      </c>
      <c r="O14527" t="str">
        <f t="shared" si="226"/>
        <v>update item_mst set family_code = 'ELE-ENGRIG' where item = '020324' and site_ref = 'BENN'</v>
      </c>
      <c r="Q14527" t="s">
        <v>21601</v>
      </c>
    </row>
    <row r="14528" spans="1:17" x14ac:dyDescent="0.25">
      <c r="A14528" s="3" t="s">
        <v>13431</v>
      </c>
      <c r="B14528" s="3" t="s">
        <v>28</v>
      </c>
      <c r="C14528" s="3" t="s">
        <v>29</v>
      </c>
      <c r="D14528" s="3" t="s">
        <v>13558</v>
      </c>
      <c r="E14528" s="3" t="str">
        <f>LEFT(Table8[[#This Row],[PART NUMBER &amp; DESC]],6)</f>
        <v>013310</v>
      </c>
      <c r="G14528" t="s">
        <v>13633</v>
      </c>
      <c r="H14528" t="str">
        <f>Table8[[#This Row],[COMMODITY (FAMILY CODE)]]</f>
        <v>ELE-ENGRIG</v>
      </c>
      <c r="I14528" s="8" t="s">
        <v>13629</v>
      </c>
      <c r="J14528" t="str">
        <f>Table8[[#This Row],[Column1]]</f>
        <v>013310</v>
      </c>
      <c r="K14528" s="8" t="s">
        <v>13630</v>
      </c>
      <c r="L14528" t="s">
        <v>13632</v>
      </c>
      <c r="M14528" s="8" t="s">
        <v>13631</v>
      </c>
      <c r="O14528" t="str">
        <f t="shared" si="226"/>
        <v>update item_mst set family_code = 'ELE-ENGRIG' where item = '013310' and site_ref = 'BENN'</v>
      </c>
      <c r="Q14528" t="s">
        <v>21602</v>
      </c>
    </row>
    <row r="14529" spans="1:17" x14ac:dyDescent="0.25">
      <c r="A14529" s="2" t="s">
        <v>13431</v>
      </c>
      <c r="B14529" s="2" t="s">
        <v>28</v>
      </c>
      <c r="C14529" s="2" t="s">
        <v>29</v>
      </c>
      <c r="D14529" s="2" t="s">
        <v>13559</v>
      </c>
      <c r="E14529" s="3" t="str">
        <f>LEFT(Table8[[#This Row],[PART NUMBER &amp; DESC]],6)</f>
        <v>021918</v>
      </c>
      <c r="G14529" t="s">
        <v>13633</v>
      </c>
      <c r="H14529" t="str">
        <f>Table8[[#This Row],[COMMODITY (FAMILY CODE)]]</f>
        <v>ELE-ENGRIG</v>
      </c>
      <c r="I14529" s="8" t="s">
        <v>13629</v>
      </c>
      <c r="J14529" t="str">
        <f>Table8[[#This Row],[Column1]]</f>
        <v>021918</v>
      </c>
      <c r="K14529" s="8" t="s">
        <v>13630</v>
      </c>
      <c r="L14529" t="s">
        <v>13632</v>
      </c>
      <c r="M14529" s="8" t="s">
        <v>13631</v>
      </c>
      <c r="O14529" t="str">
        <f t="shared" ref="O14529:O14592" si="227">_xlfn.CONCAT(G14529:M14529)</f>
        <v>update item_mst set family_code = 'ELE-ENGRIG' where item = '021918' and site_ref = 'BENN'</v>
      </c>
      <c r="Q14529" t="s">
        <v>21603</v>
      </c>
    </row>
    <row r="14530" spans="1:17" x14ac:dyDescent="0.25">
      <c r="A14530" s="2" t="s">
        <v>13431</v>
      </c>
      <c r="B14530" s="2" t="s">
        <v>28</v>
      </c>
      <c r="C14530" s="2" t="s">
        <v>29</v>
      </c>
      <c r="D14530" s="2" t="s">
        <v>13560</v>
      </c>
      <c r="E14530" s="3" t="str">
        <f>LEFT(Table8[[#This Row],[PART NUMBER &amp; DESC]],6)</f>
        <v>020323</v>
      </c>
      <c r="G14530" t="s">
        <v>13633</v>
      </c>
      <c r="H14530" t="str">
        <f>Table8[[#This Row],[COMMODITY (FAMILY CODE)]]</f>
        <v>ELE-ENGRIG</v>
      </c>
      <c r="I14530" s="8" t="s">
        <v>13629</v>
      </c>
      <c r="J14530" t="str">
        <f>Table8[[#This Row],[Column1]]</f>
        <v>020323</v>
      </c>
      <c r="K14530" s="8" t="s">
        <v>13630</v>
      </c>
      <c r="L14530" t="s">
        <v>13632</v>
      </c>
      <c r="M14530" s="8" t="s">
        <v>13631</v>
      </c>
      <c r="O14530" t="str">
        <f t="shared" si="227"/>
        <v>update item_mst set family_code = 'ELE-ENGRIG' where item = '020323' and site_ref = 'BENN'</v>
      </c>
      <c r="Q14530" t="s">
        <v>21604</v>
      </c>
    </row>
    <row r="14531" spans="1:17" x14ac:dyDescent="0.25">
      <c r="A14531" s="3" t="s">
        <v>13431</v>
      </c>
      <c r="B14531" s="3" t="s">
        <v>28</v>
      </c>
      <c r="C14531" s="3" t="s">
        <v>29</v>
      </c>
      <c r="D14531" s="3" t="s">
        <v>13561</v>
      </c>
      <c r="E14531" s="3" t="str">
        <f>LEFT(Table8[[#This Row],[PART NUMBER &amp; DESC]],6)</f>
        <v>007575</v>
      </c>
      <c r="G14531" t="s">
        <v>13633</v>
      </c>
      <c r="H14531" t="str">
        <f>Table8[[#This Row],[COMMODITY (FAMILY CODE)]]</f>
        <v>ELE-ENGRIG</v>
      </c>
      <c r="I14531" s="8" t="s">
        <v>13629</v>
      </c>
      <c r="J14531" t="str">
        <f>Table8[[#This Row],[Column1]]</f>
        <v>007575</v>
      </c>
      <c r="K14531" s="8" t="s">
        <v>13630</v>
      </c>
      <c r="L14531" t="s">
        <v>13632</v>
      </c>
      <c r="M14531" s="8" t="s">
        <v>13631</v>
      </c>
      <c r="O14531" t="str">
        <f t="shared" si="227"/>
        <v>update item_mst set family_code = 'ELE-ENGRIG' where item = '007575' and site_ref = 'BENN'</v>
      </c>
      <c r="Q14531" t="s">
        <v>21530</v>
      </c>
    </row>
    <row r="14532" spans="1:17" x14ac:dyDescent="0.25">
      <c r="A14532" s="2" t="s">
        <v>13431</v>
      </c>
      <c r="B14532" s="2" t="s">
        <v>28</v>
      </c>
      <c r="C14532" s="2" t="s">
        <v>29</v>
      </c>
      <c r="D14532" s="2" t="s">
        <v>13562</v>
      </c>
      <c r="E14532" s="3" t="str">
        <f>LEFT(Table8[[#This Row],[PART NUMBER &amp; DESC]],6)</f>
        <v>009286</v>
      </c>
      <c r="G14532" t="s">
        <v>13633</v>
      </c>
      <c r="H14532" t="str">
        <f>Table8[[#This Row],[COMMODITY (FAMILY CODE)]]</f>
        <v>ELE-ENGRIG</v>
      </c>
      <c r="I14532" s="8" t="s">
        <v>13629</v>
      </c>
      <c r="J14532" t="str">
        <f>Table8[[#This Row],[Column1]]</f>
        <v>009286</v>
      </c>
      <c r="K14532" s="8" t="s">
        <v>13630</v>
      </c>
      <c r="L14532" t="s">
        <v>13632</v>
      </c>
      <c r="M14532" s="8" t="s">
        <v>13631</v>
      </c>
      <c r="O14532" t="str">
        <f t="shared" si="227"/>
        <v>update item_mst set family_code = 'ELE-ENGRIG' where item = '009286' and site_ref = 'BENN'</v>
      </c>
      <c r="Q14532" t="s">
        <v>21541</v>
      </c>
    </row>
    <row r="14533" spans="1:17" x14ac:dyDescent="0.25">
      <c r="A14533" s="3" t="s">
        <v>13431</v>
      </c>
      <c r="B14533" s="3" t="s">
        <v>28</v>
      </c>
      <c r="C14533" s="3" t="s">
        <v>29</v>
      </c>
      <c r="D14533" s="3" t="s">
        <v>13563</v>
      </c>
      <c r="E14533" s="3" t="str">
        <f>LEFT(Table8[[#This Row],[PART NUMBER &amp; DESC]],6)</f>
        <v>009287</v>
      </c>
      <c r="G14533" t="s">
        <v>13633</v>
      </c>
      <c r="H14533" t="str">
        <f>Table8[[#This Row],[COMMODITY (FAMILY CODE)]]</f>
        <v>ELE-ENGRIG</v>
      </c>
      <c r="I14533" s="8" t="s">
        <v>13629</v>
      </c>
      <c r="J14533" t="str">
        <f>Table8[[#This Row],[Column1]]</f>
        <v>009287</v>
      </c>
      <c r="K14533" s="8" t="s">
        <v>13630</v>
      </c>
      <c r="L14533" t="s">
        <v>13632</v>
      </c>
      <c r="M14533" s="8" t="s">
        <v>13631</v>
      </c>
      <c r="O14533" t="str">
        <f t="shared" si="227"/>
        <v>update item_mst set family_code = 'ELE-ENGRIG' where item = '009287' and site_ref = 'BENN'</v>
      </c>
      <c r="Q14533" t="s">
        <v>21605</v>
      </c>
    </row>
    <row r="14534" spans="1:17" x14ac:dyDescent="0.25">
      <c r="A14534" s="2" t="s">
        <v>13431</v>
      </c>
      <c r="B14534" s="2" t="s">
        <v>28</v>
      </c>
      <c r="C14534" s="2" t="s">
        <v>29</v>
      </c>
      <c r="D14534" s="2" t="s">
        <v>13564</v>
      </c>
      <c r="E14534" s="3" t="str">
        <f>LEFT(Table8[[#This Row],[PART NUMBER &amp; DESC]],6)</f>
        <v>015042</v>
      </c>
      <c r="G14534" t="s">
        <v>13633</v>
      </c>
      <c r="H14534" t="str">
        <f>Table8[[#This Row],[COMMODITY (FAMILY CODE)]]</f>
        <v>ELE-ENGRIG</v>
      </c>
      <c r="I14534" s="8" t="s">
        <v>13629</v>
      </c>
      <c r="J14534" t="str">
        <f>Table8[[#This Row],[Column1]]</f>
        <v>015042</v>
      </c>
      <c r="K14534" s="8" t="s">
        <v>13630</v>
      </c>
      <c r="L14534" t="s">
        <v>13632</v>
      </c>
      <c r="M14534" s="8" t="s">
        <v>13631</v>
      </c>
      <c r="O14534" t="str">
        <f t="shared" si="227"/>
        <v>update item_mst set family_code = 'ELE-ENGRIG' where item = '015042' and site_ref = 'BENN'</v>
      </c>
      <c r="Q14534" t="s">
        <v>21533</v>
      </c>
    </row>
    <row r="14535" spans="1:17" x14ac:dyDescent="0.25">
      <c r="A14535" s="3" t="s">
        <v>13431</v>
      </c>
      <c r="B14535" s="3" t="s">
        <v>28</v>
      </c>
      <c r="C14535" s="3" t="s">
        <v>29</v>
      </c>
      <c r="D14535" s="3" t="s">
        <v>13565</v>
      </c>
      <c r="E14535" s="3" t="str">
        <f>LEFT(Table8[[#This Row],[PART NUMBER &amp; DESC]],6)</f>
        <v>016939</v>
      </c>
      <c r="G14535" t="s">
        <v>13633</v>
      </c>
      <c r="H14535" t="str">
        <f>Table8[[#This Row],[COMMODITY (FAMILY CODE)]]</f>
        <v>ELE-ENGRIG</v>
      </c>
      <c r="I14535" s="8" t="s">
        <v>13629</v>
      </c>
      <c r="J14535" t="str">
        <f>Table8[[#This Row],[Column1]]</f>
        <v>016939</v>
      </c>
      <c r="K14535" s="8" t="s">
        <v>13630</v>
      </c>
      <c r="L14535" t="s">
        <v>13632</v>
      </c>
      <c r="M14535" s="8" t="s">
        <v>13631</v>
      </c>
      <c r="O14535" t="str">
        <f t="shared" si="227"/>
        <v>update item_mst set family_code = 'ELE-ENGRIG' where item = '016939' and site_ref = 'BENN'</v>
      </c>
      <c r="Q14535" t="s">
        <v>21534</v>
      </c>
    </row>
    <row r="14536" spans="1:17" x14ac:dyDescent="0.25">
      <c r="A14536" s="2" t="s">
        <v>13431</v>
      </c>
      <c r="B14536" s="2" t="s">
        <v>28</v>
      </c>
      <c r="C14536" s="2" t="s">
        <v>29</v>
      </c>
      <c r="D14536" s="2" t="s">
        <v>13566</v>
      </c>
      <c r="E14536" s="3" t="str">
        <f>LEFT(Table8[[#This Row],[PART NUMBER &amp; DESC]],6)</f>
        <v>024116</v>
      </c>
      <c r="G14536" t="s">
        <v>13633</v>
      </c>
      <c r="H14536" t="str">
        <f>Table8[[#This Row],[COMMODITY (FAMILY CODE)]]</f>
        <v>ELE-ENGRIG</v>
      </c>
      <c r="I14536" s="8" t="s">
        <v>13629</v>
      </c>
      <c r="J14536" t="str">
        <f>Table8[[#This Row],[Column1]]</f>
        <v>024116</v>
      </c>
      <c r="K14536" s="8" t="s">
        <v>13630</v>
      </c>
      <c r="L14536" t="s">
        <v>13632</v>
      </c>
      <c r="M14536" s="8" t="s">
        <v>13631</v>
      </c>
      <c r="O14536" t="str">
        <f t="shared" si="227"/>
        <v>update item_mst set family_code = 'ELE-ENGRIG' where item = '024116' and site_ref = 'BENN'</v>
      </c>
      <c r="Q14536" t="s">
        <v>21606</v>
      </c>
    </row>
    <row r="14537" spans="1:17" x14ac:dyDescent="0.25">
      <c r="A14537" s="3" t="s">
        <v>13431</v>
      </c>
      <c r="B14537" s="3" t="s">
        <v>28</v>
      </c>
      <c r="C14537" s="3" t="s">
        <v>29</v>
      </c>
      <c r="D14537" s="3" t="s">
        <v>13567</v>
      </c>
      <c r="E14537" s="3" t="str">
        <f>LEFT(Table8[[#This Row],[PART NUMBER &amp; DESC]],6)</f>
        <v>007575</v>
      </c>
      <c r="G14537" t="s">
        <v>13633</v>
      </c>
      <c r="H14537" t="str">
        <f>Table8[[#This Row],[COMMODITY (FAMILY CODE)]]</f>
        <v>ELE-ENGRIG</v>
      </c>
      <c r="I14537" s="8" t="s">
        <v>13629</v>
      </c>
      <c r="J14537" t="str">
        <f>Table8[[#This Row],[Column1]]</f>
        <v>007575</v>
      </c>
      <c r="K14537" s="8" t="s">
        <v>13630</v>
      </c>
      <c r="L14537" t="s">
        <v>13632</v>
      </c>
      <c r="M14537" s="8" t="s">
        <v>13631</v>
      </c>
      <c r="O14537" t="str">
        <f t="shared" si="227"/>
        <v>update item_mst set family_code = 'ELE-ENGRIG' where item = '007575' and site_ref = 'BENN'</v>
      </c>
      <c r="Q14537" t="s">
        <v>21530</v>
      </c>
    </row>
    <row r="14538" spans="1:17" x14ac:dyDescent="0.25">
      <c r="A14538" s="2" t="s">
        <v>13431</v>
      </c>
      <c r="B14538" s="2" t="s">
        <v>28</v>
      </c>
      <c r="C14538" s="2" t="s">
        <v>29</v>
      </c>
      <c r="D14538" s="2" t="s">
        <v>13568</v>
      </c>
      <c r="E14538" s="3" t="str">
        <f>LEFT(Table8[[#This Row],[PART NUMBER &amp; DESC]],6)</f>
        <v>009286</v>
      </c>
      <c r="G14538" t="s">
        <v>13633</v>
      </c>
      <c r="H14538" t="str">
        <f>Table8[[#This Row],[COMMODITY (FAMILY CODE)]]</f>
        <v>ELE-ENGRIG</v>
      </c>
      <c r="I14538" s="8" t="s">
        <v>13629</v>
      </c>
      <c r="J14538" t="str">
        <f>Table8[[#This Row],[Column1]]</f>
        <v>009286</v>
      </c>
      <c r="K14538" s="8" t="s">
        <v>13630</v>
      </c>
      <c r="L14538" t="s">
        <v>13632</v>
      </c>
      <c r="M14538" s="8" t="s">
        <v>13631</v>
      </c>
      <c r="O14538" t="str">
        <f t="shared" si="227"/>
        <v>update item_mst set family_code = 'ELE-ENGRIG' where item = '009286' and site_ref = 'BENN'</v>
      </c>
      <c r="Q14538" t="s">
        <v>21541</v>
      </c>
    </row>
    <row r="14539" spans="1:17" x14ac:dyDescent="0.25">
      <c r="A14539" s="3" t="s">
        <v>13431</v>
      </c>
      <c r="B14539" s="3" t="s">
        <v>28</v>
      </c>
      <c r="C14539" s="3" t="s">
        <v>29</v>
      </c>
      <c r="D14539" s="3" t="s">
        <v>13569</v>
      </c>
      <c r="E14539" s="3" t="str">
        <f>LEFT(Table8[[#This Row],[PART NUMBER &amp; DESC]],6)</f>
        <v>009287</v>
      </c>
      <c r="G14539" t="s">
        <v>13633</v>
      </c>
      <c r="H14539" t="str">
        <f>Table8[[#This Row],[COMMODITY (FAMILY CODE)]]</f>
        <v>ELE-ENGRIG</v>
      </c>
      <c r="I14539" s="8" t="s">
        <v>13629</v>
      </c>
      <c r="J14539" t="str">
        <f>Table8[[#This Row],[Column1]]</f>
        <v>009287</v>
      </c>
      <c r="K14539" s="8" t="s">
        <v>13630</v>
      </c>
      <c r="L14539" t="s">
        <v>13632</v>
      </c>
      <c r="M14539" s="8" t="s">
        <v>13631</v>
      </c>
      <c r="O14539" t="str">
        <f t="shared" si="227"/>
        <v>update item_mst set family_code = 'ELE-ENGRIG' where item = '009287' and site_ref = 'BENN'</v>
      </c>
      <c r="Q14539" t="s">
        <v>21605</v>
      </c>
    </row>
    <row r="14540" spans="1:17" x14ac:dyDescent="0.25">
      <c r="A14540" s="2" t="s">
        <v>13431</v>
      </c>
      <c r="B14540" s="2" t="s">
        <v>28</v>
      </c>
      <c r="C14540" s="2" t="s">
        <v>29</v>
      </c>
      <c r="D14540" s="2" t="s">
        <v>13570</v>
      </c>
      <c r="E14540" s="3" t="str">
        <f>LEFT(Table8[[#This Row],[PART NUMBER &amp; DESC]],6)</f>
        <v>009290</v>
      </c>
      <c r="G14540" t="s">
        <v>13633</v>
      </c>
      <c r="H14540" t="str">
        <f>Table8[[#This Row],[COMMODITY (FAMILY CODE)]]</f>
        <v>ELE-ENGRIG</v>
      </c>
      <c r="I14540" s="8" t="s">
        <v>13629</v>
      </c>
      <c r="J14540" t="str">
        <f>Table8[[#This Row],[Column1]]</f>
        <v>009290</v>
      </c>
      <c r="K14540" s="8" t="s">
        <v>13630</v>
      </c>
      <c r="L14540" t="s">
        <v>13632</v>
      </c>
      <c r="M14540" s="8" t="s">
        <v>13631</v>
      </c>
      <c r="O14540" t="str">
        <f t="shared" si="227"/>
        <v>update item_mst set family_code = 'ELE-ENGRIG' where item = '009290' and site_ref = 'BENN'</v>
      </c>
      <c r="Q14540" t="s">
        <v>21543</v>
      </c>
    </row>
    <row r="14541" spans="1:17" x14ac:dyDescent="0.25">
      <c r="A14541" s="3" t="s">
        <v>13431</v>
      </c>
      <c r="B14541" s="3" t="s">
        <v>28</v>
      </c>
      <c r="C14541" s="3" t="s">
        <v>29</v>
      </c>
      <c r="D14541" s="3" t="s">
        <v>13571</v>
      </c>
      <c r="E14541" s="3" t="str">
        <f>LEFT(Table8[[#This Row],[PART NUMBER &amp; DESC]],6)</f>
        <v>013309</v>
      </c>
      <c r="G14541" t="s">
        <v>13633</v>
      </c>
      <c r="H14541" t="str">
        <f>Table8[[#This Row],[COMMODITY (FAMILY CODE)]]</f>
        <v>ELE-ENGRIG</v>
      </c>
      <c r="I14541" s="8" t="s">
        <v>13629</v>
      </c>
      <c r="J14541" t="str">
        <f>Table8[[#This Row],[Column1]]</f>
        <v>013309</v>
      </c>
      <c r="K14541" s="8" t="s">
        <v>13630</v>
      </c>
      <c r="L14541" t="s">
        <v>13632</v>
      </c>
      <c r="M14541" s="8" t="s">
        <v>13631</v>
      </c>
      <c r="O14541" t="str">
        <f t="shared" si="227"/>
        <v>update item_mst set family_code = 'ELE-ENGRIG' where item = '013309' and site_ref = 'BENN'</v>
      </c>
      <c r="Q14541" t="s">
        <v>21546</v>
      </c>
    </row>
    <row r="14542" spans="1:17" x14ac:dyDescent="0.25">
      <c r="A14542" s="2" t="s">
        <v>13431</v>
      </c>
      <c r="B14542" s="2" t="s">
        <v>28</v>
      </c>
      <c r="C14542" s="2" t="s">
        <v>29</v>
      </c>
      <c r="D14542" s="2" t="s">
        <v>13572</v>
      </c>
      <c r="E14542" s="3" t="str">
        <f>LEFT(Table8[[#This Row],[PART NUMBER &amp; DESC]],6)</f>
        <v>014003</v>
      </c>
      <c r="G14542" t="s">
        <v>13633</v>
      </c>
      <c r="H14542" t="str">
        <f>Table8[[#This Row],[COMMODITY (FAMILY CODE)]]</f>
        <v>ELE-ENGRIG</v>
      </c>
      <c r="I14542" s="8" t="s">
        <v>13629</v>
      </c>
      <c r="J14542" t="str">
        <f>Table8[[#This Row],[Column1]]</f>
        <v>014003</v>
      </c>
      <c r="K14542" s="8" t="s">
        <v>13630</v>
      </c>
      <c r="L14542" t="s">
        <v>13632</v>
      </c>
      <c r="M14542" s="8" t="s">
        <v>13631</v>
      </c>
      <c r="O14542" t="str">
        <f t="shared" si="227"/>
        <v>update item_mst set family_code = 'ELE-ENGRIG' where item = '014003' and site_ref = 'BENN'</v>
      </c>
      <c r="Q14542" t="s">
        <v>21531</v>
      </c>
    </row>
    <row r="14543" spans="1:17" x14ac:dyDescent="0.25">
      <c r="A14543" s="3" t="s">
        <v>13431</v>
      </c>
      <c r="B14543" s="3" t="s">
        <v>28</v>
      </c>
      <c r="C14543" s="3" t="s">
        <v>29</v>
      </c>
      <c r="D14543" s="3" t="s">
        <v>13573</v>
      </c>
      <c r="E14543" s="3" t="str">
        <f>LEFT(Table8[[#This Row],[PART NUMBER &amp; DESC]],6)</f>
        <v>014004</v>
      </c>
      <c r="G14543" t="s">
        <v>13633</v>
      </c>
      <c r="H14543" t="str">
        <f>Table8[[#This Row],[COMMODITY (FAMILY CODE)]]</f>
        <v>ELE-ENGRIG</v>
      </c>
      <c r="I14543" s="8" t="s">
        <v>13629</v>
      </c>
      <c r="J14543" t="str">
        <f>Table8[[#This Row],[Column1]]</f>
        <v>014004</v>
      </c>
      <c r="K14543" s="8" t="s">
        <v>13630</v>
      </c>
      <c r="L14543" t="s">
        <v>13632</v>
      </c>
      <c r="M14543" s="8" t="s">
        <v>13631</v>
      </c>
      <c r="O14543" t="str">
        <f t="shared" si="227"/>
        <v>update item_mst set family_code = 'ELE-ENGRIG' where item = '014004' and site_ref = 'BENN'</v>
      </c>
      <c r="Q14543" t="s">
        <v>21532</v>
      </c>
    </row>
    <row r="14544" spans="1:17" x14ac:dyDescent="0.25">
      <c r="A14544" s="2" t="s">
        <v>13431</v>
      </c>
      <c r="B14544" s="2" t="s">
        <v>28</v>
      </c>
      <c r="C14544" s="2" t="s">
        <v>29</v>
      </c>
      <c r="D14544" s="2" t="s">
        <v>13574</v>
      </c>
      <c r="E14544" s="3" t="str">
        <f>LEFT(Table8[[#This Row],[PART NUMBER &amp; DESC]],6)</f>
        <v>020134</v>
      </c>
      <c r="G14544" t="s">
        <v>13633</v>
      </c>
      <c r="H14544" t="str">
        <f>Table8[[#This Row],[COMMODITY (FAMILY CODE)]]</f>
        <v>ELE-ENGRIG</v>
      </c>
      <c r="I14544" s="8" t="s">
        <v>13629</v>
      </c>
      <c r="J14544" t="str">
        <f>Table8[[#This Row],[Column1]]</f>
        <v>020134</v>
      </c>
      <c r="K14544" s="8" t="s">
        <v>13630</v>
      </c>
      <c r="L14544" t="s">
        <v>13632</v>
      </c>
      <c r="M14544" s="8" t="s">
        <v>13631</v>
      </c>
      <c r="O14544" t="str">
        <f t="shared" si="227"/>
        <v>update item_mst set family_code = 'ELE-ENGRIG' where item = '020134' and site_ref = 'BENN'</v>
      </c>
      <c r="Q14544" t="s">
        <v>21607</v>
      </c>
    </row>
    <row r="14545" spans="1:17" x14ac:dyDescent="0.25">
      <c r="A14545" s="3" t="s">
        <v>13431</v>
      </c>
      <c r="B14545" s="3" t="s">
        <v>28</v>
      </c>
      <c r="C14545" s="3" t="s">
        <v>29</v>
      </c>
      <c r="D14545" s="3" t="s">
        <v>13575</v>
      </c>
      <c r="E14545" s="3" t="str">
        <f>LEFT(Table8[[#This Row],[PART NUMBER &amp; DESC]],6)</f>
        <v>024014</v>
      </c>
      <c r="G14545" t="s">
        <v>13633</v>
      </c>
      <c r="H14545" t="str">
        <f>Table8[[#This Row],[COMMODITY (FAMILY CODE)]]</f>
        <v>ELE-ENGRIG</v>
      </c>
      <c r="I14545" s="8" t="s">
        <v>13629</v>
      </c>
      <c r="J14545" t="str">
        <f>Table8[[#This Row],[Column1]]</f>
        <v>024014</v>
      </c>
      <c r="K14545" s="8" t="s">
        <v>13630</v>
      </c>
      <c r="L14545" t="s">
        <v>13632</v>
      </c>
      <c r="M14545" s="8" t="s">
        <v>13631</v>
      </c>
      <c r="O14545" t="str">
        <f t="shared" si="227"/>
        <v>update item_mst set family_code = 'ELE-ENGRIG' where item = '024014' and site_ref = 'BENN'</v>
      </c>
      <c r="Q14545" t="s">
        <v>21535</v>
      </c>
    </row>
    <row r="14546" spans="1:17" x14ac:dyDescent="0.25">
      <c r="A14546" s="2" t="s">
        <v>13431</v>
      </c>
      <c r="B14546" s="2" t="s">
        <v>28</v>
      </c>
      <c r="C14546" s="2" t="s">
        <v>29</v>
      </c>
      <c r="D14546" s="2" t="s">
        <v>13576</v>
      </c>
      <c r="E14546" s="3" t="str">
        <f>LEFT(Table8[[#This Row],[PART NUMBER &amp; DESC]],6)</f>
        <v>009290</v>
      </c>
      <c r="G14546" t="s">
        <v>13633</v>
      </c>
      <c r="H14546" t="str">
        <f>Table8[[#This Row],[COMMODITY (FAMILY CODE)]]</f>
        <v>ELE-ENGRIG</v>
      </c>
      <c r="I14546" s="8" t="s">
        <v>13629</v>
      </c>
      <c r="J14546" t="str">
        <f>Table8[[#This Row],[Column1]]</f>
        <v>009290</v>
      </c>
      <c r="K14546" s="8" t="s">
        <v>13630</v>
      </c>
      <c r="L14546" t="s">
        <v>13632</v>
      </c>
      <c r="M14546" s="8" t="s">
        <v>13631</v>
      </c>
      <c r="O14546" t="str">
        <f t="shared" si="227"/>
        <v>update item_mst set family_code = 'ELE-ENGRIG' where item = '009290' and site_ref = 'BENN'</v>
      </c>
      <c r="Q14546" t="s">
        <v>21543</v>
      </c>
    </row>
    <row r="14547" spans="1:17" x14ac:dyDescent="0.25">
      <c r="A14547" s="3" t="s">
        <v>13431</v>
      </c>
      <c r="B14547" s="3" t="s">
        <v>28</v>
      </c>
      <c r="C14547" s="3" t="s">
        <v>29</v>
      </c>
      <c r="D14547" s="3" t="s">
        <v>13577</v>
      </c>
      <c r="E14547" s="3" t="str">
        <f>LEFT(Table8[[#This Row],[PART NUMBER &amp; DESC]],6)</f>
        <v>019710</v>
      </c>
      <c r="G14547" t="s">
        <v>13633</v>
      </c>
      <c r="H14547" t="str">
        <f>Table8[[#This Row],[COMMODITY (FAMILY CODE)]]</f>
        <v>ELE-ENGRIG</v>
      </c>
      <c r="I14547" s="8" t="s">
        <v>13629</v>
      </c>
      <c r="J14547" t="str">
        <f>Table8[[#This Row],[Column1]]</f>
        <v>019710</v>
      </c>
      <c r="K14547" s="8" t="s">
        <v>13630</v>
      </c>
      <c r="L14547" t="s">
        <v>13632</v>
      </c>
      <c r="M14547" s="8" t="s">
        <v>13631</v>
      </c>
      <c r="O14547" t="str">
        <f t="shared" si="227"/>
        <v>update item_mst set family_code = 'ELE-ENGRIG' where item = '019710' and site_ref = 'BENN'</v>
      </c>
      <c r="Q14547" t="s">
        <v>21608</v>
      </c>
    </row>
    <row r="14548" spans="1:17" x14ac:dyDescent="0.25">
      <c r="A14548" s="2" t="s">
        <v>13431</v>
      </c>
      <c r="B14548" s="2" t="s">
        <v>28</v>
      </c>
      <c r="C14548" s="2" t="s">
        <v>29</v>
      </c>
      <c r="D14548" s="2" t="s">
        <v>13578</v>
      </c>
      <c r="E14548" s="3" t="str">
        <f>LEFT(Table8[[#This Row],[PART NUMBER &amp; DESC]],6)</f>
        <v>020134</v>
      </c>
      <c r="G14548" t="s">
        <v>13633</v>
      </c>
      <c r="H14548" t="str">
        <f>Table8[[#This Row],[COMMODITY (FAMILY CODE)]]</f>
        <v>ELE-ENGRIG</v>
      </c>
      <c r="I14548" s="8" t="s">
        <v>13629</v>
      </c>
      <c r="J14548" t="str">
        <f>Table8[[#This Row],[Column1]]</f>
        <v>020134</v>
      </c>
      <c r="K14548" s="8" t="s">
        <v>13630</v>
      </c>
      <c r="L14548" t="s">
        <v>13632</v>
      </c>
      <c r="M14548" s="8" t="s">
        <v>13631</v>
      </c>
      <c r="O14548" t="str">
        <f t="shared" si="227"/>
        <v>update item_mst set family_code = 'ELE-ENGRIG' where item = '020134' and site_ref = 'BENN'</v>
      </c>
      <c r="Q14548" t="s">
        <v>21607</v>
      </c>
    </row>
    <row r="14549" spans="1:17" x14ac:dyDescent="0.25">
      <c r="A14549" s="3" t="s">
        <v>13431</v>
      </c>
      <c r="B14549" s="3" t="s">
        <v>28</v>
      </c>
      <c r="C14549" s="3" t="s">
        <v>29</v>
      </c>
      <c r="D14549" s="3" t="s">
        <v>13579</v>
      </c>
      <c r="E14549" s="3" t="str">
        <f>LEFT(Table8[[#This Row],[PART NUMBER &amp; DESC]],6)</f>
        <v>016950</v>
      </c>
      <c r="G14549" t="s">
        <v>13633</v>
      </c>
      <c r="H14549" t="str">
        <f>Table8[[#This Row],[COMMODITY (FAMILY CODE)]]</f>
        <v>ELE-ENGRIG</v>
      </c>
      <c r="I14549" s="8" t="s">
        <v>13629</v>
      </c>
      <c r="J14549" t="str">
        <f>Table8[[#This Row],[Column1]]</f>
        <v>016950</v>
      </c>
      <c r="K14549" s="8" t="s">
        <v>13630</v>
      </c>
      <c r="L14549" t="s">
        <v>13632</v>
      </c>
      <c r="M14549" s="8" t="s">
        <v>13631</v>
      </c>
      <c r="O14549" t="str">
        <f t="shared" si="227"/>
        <v>update item_mst set family_code = 'ELE-ENGRIG' where item = '016950' and site_ref = 'BENN'</v>
      </c>
      <c r="Q14549" t="s">
        <v>21609</v>
      </c>
    </row>
    <row r="14550" spans="1:17" x14ac:dyDescent="0.25">
      <c r="A14550" s="2" t="s">
        <v>13431</v>
      </c>
      <c r="B14550" s="2" t="s">
        <v>28</v>
      </c>
      <c r="C14550" s="2" t="s">
        <v>29</v>
      </c>
      <c r="D14550" s="2" t="s">
        <v>13580</v>
      </c>
      <c r="E14550" s="3" t="str">
        <f>LEFT(Table8[[#This Row],[PART NUMBER &amp; DESC]],6)</f>
        <v>017921</v>
      </c>
      <c r="G14550" t="s">
        <v>13633</v>
      </c>
      <c r="H14550" t="str">
        <f>Table8[[#This Row],[COMMODITY (FAMILY CODE)]]</f>
        <v>ELE-ENGRIG</v>
      </c>
      <c r="I14550" s="8" t="s">
        <v>13629</v>
      </c>
      <c r="J14550" t="str">
        <f>Table8[[#This Row],[Column1]]</f>
        <v>017921</v>
      </c>
      <c r="K14550" s="8" t="s">
        <v>13630</v>
      </c>
      <c r="L14550" t="s">
        <v>13632</v>
      </c>
      <c r="M14550" s="8" t="s">
        <v>13631</v>
      </c>
      <c r="O14550" t="str">
        <f t="shared" si="227"/>
        <v>update item_mst set family_code = 'ELE-ENGRIG' where item = '017921' and site_ref = 'BENN'</v>
      </c>
      <c r="Q14550" t="s">
        <v>21610</v>
      </c>
    </row>
    <row r="14551" spans="1:17" x14ac:dyDescent="0.25">
      <c r="A14551" s="3" t="s">
        <v>13431</v>
      </c>
      <c r="B14551" s="3" t="s">
        <v>28</v>
      </c>
      <c r="C14551" s="3" t="s">
        <v>29</v>
      </c>
      <c r="D14551" s="3" t="s">
        <v>13581</v>
      </c>
      <c r="E14551" s="3" t="str">
        <f>LEFT(Table8[[#This Row],[PART NUMBER &amp; DESC]],6)</f>
        <v>019710</v>
      </c>
      <c r="G14551" t="s">
        <v>13633</v>
      </c>
      <c r="H14551" t="str">
        <f>Table8[[#This Row],[COMMODITY (FAMILY CODE)]]</f>
        <v>ELE-ENGRIG</v>
      </c>
      <c r="I14551" s="8" t="s">
        <v>13629</v>
      </c>
      <c r="J14551" t="str">
        <f>Table8[[#This Row],[Column1]]</f>
        <v>019710</v>
      </c>
      <c r="K14551" s="8" t="s">
        <v>13630</v>
      </c>
      <c r="L14551" t="s">
        <v>13632</v>
      </c>
      <c r="M14551" s="8" t="s">
        <v>13631</v>
      </c>
      <c r="O14551" t="str">
        <f t="shared" si="227"/>
        <v>update item_mst set family_code = 'ELE-ENGRIG' where item = '019710' and site_ref = 'BENN'</v>
      </c>
      <c r="Q14551" t="s">
        <v>21608</v>
      </c>
    </row>
    <row r="14552" spans="1:17" x14ac:dyDescent="0.25">
      <c r="A14552" s="3" t="s">
        <v>13431</v>
      </c>
      <c r="B14552" s="3" t="s">
        <v>28</v>
      </c>
      <c r="C14552" s="3" t="s">
        <v>29</v>
      </c>
      <c r="D14552" s="3" t="s">
        <v>13582</v>
      </c>
      <c r="E14552" s="3" t="str">
        <f>LEFT(Table8[[#This Row],[PART NUMBER &amp; DESC]],6)</f>
        <v>024114</v>
      </c>
      <c r="G14552" t="s">
        <v>13633</v>
      </c>
      <c r="H14552" t="str">
        <f>Table8[[#This Row],[COMMODITY (FAMILY CODE)]]</f>
        <v>ELE-ENGRIG</v>
      </c>
      <c r="I14552" s="8" t="s">
        <v>13629</v>
      </c>
      <c r="J14552" t="str">
        <f>Table8[[#This Row],[Column1]]</f>
        <v>024114</v>
      </c>
      <c r="K14552" s="8" t="s">
        <v>13630</v>
      </c>
      <c r="L14552" t="s">
        <v>13632</v>
      </c>
      <c r="M14552" s="8" t="s">
        <v>13631</v>
      </c>
      <c r="O14552" t="str">
        <f t="shared" si="227"/>
        <v>update item_mst set family_code = 'ELE-ENGRIG' where item = '024114' and site_ref = 'BENN'</v>
      </c>
      <c r="Q14552" t="s">
        <v>21611</v>
      </c>
    </row>
    <row r="14553" spans="1:17" x14ac:dyDescent="0.25">
      <c r="A14553" s="2" t="s">
        <v>13431</v>
      </c>
      <c r="B14553" s="2" t="s">
        <v>28</v>
      </c>
      <c r="C14553" s="2" t="s">
        <v>29</v>
      </c>
      <c r="D14553" s="2" t="s">
        <v>13583</v>
      </c>
      <c r="E14553" s="3" t="str">
        <f>LEFT(Table8[[#This Row],[PART NUMBER &amp; DESC]],6)</f>
        <v>018193</v>
      </c>
      <c r="G14553" t="s">
        <v>13633</v>
      </c>
      <c r="H14553" t="str">
        <f>Table8[[#This Row],[COMMODITY (FAMILY CODE)]]</f>
        <v>ELE-ENGRIG</v>
      </c>
      <c r="I14553" s="8" t="s">
        <v>13629</v>
      </c>
      <c r="J14553" t="str">
        <f>Table8[[#This Row],[Column1]]</f>
        <v>018193</v>
      </c>
      <c r="K14553" s="8" t="s">
        <v>13630</v>
      </c>
      <c r="L14553" t="s">
        <v>13632</v>
      </c>
      <c r="M14553" s="8" t="s">
        <v>13631</v>
      </c>
      <c r="O14553" t="str">
        <f t="shared" si="227"/>
        <v>update item_mst set family_code = 'ELE-ENGRIG' where item = '018193' and site_ref = 'BENN'</v>
      </c>
      <c r="Q14553" t="s">
        <v>21612</v>
      </c>
    </row>
    <row r="14554" spans="1:17" x14ac:dyDescent="0.25">
      <c r="A14554" s="3" t="s">
        <v>13431</v>
      </c>
      <c r="B14554" s="3" t="s">
        <v>28</v>
      </c>
      <c r="C14554" s="3" t="s">
        <v>29</v>
      </c>
      <c r="D14554" s="3" t="s">
        <v>13584</v>
      </c>
      <c r="E14554" s="3" t="str">
        <f>LEFT(Table8[[#This Row],[PART NUMBER &amp; DESC]],6)</f>
        <v>016831</v>
      </c>
      <c r="G14554" t="s">
        <v>13633</v>
      </c>
      <c r="H14554" t="str">
        <f>Table8[[#This Row],[COMMODITY (FAMILY CODE)]]</f>
        <v>ELE-ENGRIG</v>
      </c>
      <c r="I14554" s="8" t="s">
        <v>13629</v>
      </c>
      <c r="J14554" t="str">
        <f>Table8[[#This Row],[Column1]]</f>
        <v>016831</v>
      </c>
      <c r="K14554" s="8" t="s">
        <v>13630</v>
      </c>
      <c r="L14554" t="s">
        <v>13632</v>
      </c>
      <c r="M14554" s="8" t="s">
        <v>13631</v>
      </c>
      <c r="O14554" t="str">
        <f t="shared" si="227"/>
        <v>update item_mst set family_code = 'ELE-ENGRIG' where item = '016831' and site_ref = 'BENN'</v>
      </c>
      <c r="Q14554" t="s">
        <v>21613</v>
      </c>
    </row>
    <row r="14555" spans="1:17" x14ac:dyDescent="0.25">
      <c r="A14555" s="3" t="s">
        <v>13431</v>
      </c>
      <c r="B14555" s="3" t="s">
        <v>28</v>
      </c>
      <c r="C14555" s="3" t="s">
        <v>29</v>
      </c>
      <c r="D14555" s="3" t="s">
        <v>13585</v>
      </c>
      <c r="E14555" s="3" t="str">
        <f>LEFT(Table8[[#This Row],[PART NUMBER &amp; DESC]],6)</f>
        <v>003886</v>
      </c>
      <c r="G14555" t="s">
        <v>13633</v>
      </c>
      <c r="H14555" t="str">
        <f>Table8[[#This Row],[COMMODITY (FAMILY CODE)]]</f>
        <v>ELE-ENGRIG</v>
      </c>
      <c r="I14555" s="8" t="s">
        <v>13629</v>
      </c>
      <c r="J14555" t="str">
        <f>Table8[[#This Row],[Column1]]</f>
        <v>003886</v>
      </c>
      <c r="K14555" s="8" t="s">
        <v>13630</v>
      </c>
      <c r="L14555" t="s">
        <v>13632</v>
      </c>
      <c r="M14555" s="8" t="s">
        <v>13631</v>
      </c>
      <c r="O14555" t="str">
        <f t="shared" si="227"/>
        <v>update item_mst set family_code = 'ELE-ENGRIG' where item = '003886' and site_ref = 'BENN'</v>
      </c>
      <c r="Q14555" t="s">
        <v>21614</v>
      </c>
    </row>
    <row r="14556" spans="1:17" x14ac:dyDescent="0.25">
      <c r="A14556" s="2" t="s">
        <v>13431</v>
      </c>
      <c r="B14556" s="2" t="s">
        <v>28</v>
      </c>
      <c r="C14556" s="2" t="s">
        <v>29</v>
      </c>
      <c r="D14556" s="2" t="s">
        <v>13586</v>
      </c>
      <c r="E14556" s="3" t="str">
        <f>LEFT(Table8[[#This Row],[PART NUMBER &amp; DESC]],6)</f>
        <v>017356</v>
      </c>
      <c r="G14556" t="s">
        <v>13633</v>
      </c>
      <c r="H14556" t="str">
        <f>Table8[[#This Row],[COMMODITY (FAMILY CODE)]]</f>
        <v>ELE-ENGRIG</v>
      </c>
      <c r="I14556" s="8" t="s">
        <v>13629</v>
      </c>
      <c r="J14556" t="str">
        <f>Table8[[#This Row],[Column1]]</f>
        <v>017356</v>
      </c>
      <c r="K14556" s="8" t="s">
        <v>13630</v>
      </c>
      <c r="L14556" t="s">
        <v>13632</v>
      </c>
      <c r="M14556" s="8" t="s">
        <v>13631</v>
      </c>
      <c r="O14556" t="str">
        <f t="shared" si="227"/>
        <v>update item_mst set family_code = 'ELE-ENGRIG' where item = '017356' and site_ref = 'BENN'</v>
      </c>
      <c r="Q14556" t="s">
        <v>21615</v>
      </c>
    </row>
    <row r="14557" spans="1:17" x14ac:dyDescent="0.25">
      <c r="A14557" s="3" t="s">
        <v>13431</v>
      </c>
      <c r="B14557" s="3" t="s">
        <v>28</v>
      </c>
      <c r="C14557" s="3" t="s">
        <v>29</v>
      </c>
      <c r="D14557" s="3" t="s">
        <v>13587</v>
      </c>
      <c r="E14557" s="3" t="str">
        <f>LEFT(Table8[[#This Row],[PART NUMBER &amp; DESC]],6)</f>
        <v>017737</v>
      </c>
      <c r="G14557" t="s">
        <v>13633</v>
      </c>
      <c r="H14557" t="str">
        <f>Table8[[#This Row],[COMMODITY (FAMILY CODE)]]</f>
        <v>ELE-ENGRIG</v>
      </c>
      <c r="I14557" s="8" t="s">
        <v>13629</v>
      </c>
      <c r="J14557" t="str">
        <f>Table8[[#This Row],[Column1]]</f>
        <v>017737</v>
      </c>
      <c r="K14557" s="8" t="s">
        <v>13630</v>
      </c>
      <c r="L14557" t="s">
        <v>13632</v>
      </c>
      <c r="M14557" s="8" t="s">
        <v>13631</v>
      </c>
      <c r="O14557" t="str">
        <f t="shared" si="227"/>
        <v>update item_mst set family_code = 'ELE-ENGRIG' where item = '017737' and site_ref = 'BENN'</v>
      </c>
      <c r="Q14557" t="s">
        <v>21616</v>
      </c>
    </row>
    <row r="14558" spans="1:17" x14ac:dyDescent="0.25">
      <c r="A14558" s="3" t="s">
        <v>13431</v>
      </c>
      <c r="B14558" s="3" t="s">
        <v>28</v>
      </c>
      <c r="C14558" s="3" t="s">
        <v>29</v>
      </c>
      <c r="D14558" s="3" t="s">
        <v>13588</v>
      </c>
      <c r="E14558" s="3" t="str">
        <f>LEFT(Table8[[#This Row],[PART NUMBER &amp; DESC]],6)</f>
        <v>019709</v>
      </c>
      <c r="G14558" t="s">
        <v>13633</v>
      </c>
      <c r="H14558" t="str">
        <f>Table8[[#This Row],[COMMODITY (FAMILY CODE)]]</f>
        <v>ELE-ENGRIG</v>
      </c>
      <c r="I14558" s="8" t="s">
        <v>13629</v>
      </c>
      <c r="J14558" t="str">
        <f>Table8[[#This Row],[Column1]]</f>
        <v>019709</v>
      </c>
      <c r="K14558" s="8" t="s">
        <v>13630</v>
      </c>
      <c r="L14558" t="s">
        <v>13632</v>
      </c>
      <c r="M14558" s="8" t="s">
        <v>13631</v>
      </c>
      <c r="O14558" t="str">
        <f t="shared" si="227"/>
        <v>update item_mst set family_code = 'ELE-ENGRIG' where item = '019709' and site_ref = 'BENN'</v>
      </c>
      <c r="Q14558" t="s">
        <v>21617</v>
      </c>
    </row>
    <row r="14559" spans="1:17" x14ac:dyDescent="0.25">
      <c r="A14559" s="3" t="s">
        <v>13431</v>
      </c>
      <c r="B14559" s="3" t="s">
        <v>28</v>
      </c>
      <c r="C14559" s="3" t="s">
        <v>29</v>
      </c>
      <c r="D14559" s="3" t="s">
        <v>13589</v>
      </c>
      <c r="E14559" s="3" t="str">
        <f>LEFT(Table8[[#This Row],[PART NUMBER &amp; DESC]],6)</f>
        <v>019711</v>
      </c>
      <c r="G14559" t="s">
        <v>13633</v>
      </c>
      <c r="H14559" t="str">
        <f>Table8[[#This Row],[COMMODITY (FAMILY CODE)]]</f>
        <v>ELE-ENGRIG</v>
      </c>
      <c r="I14559" s="8" t="s">
        <v>13629</v>
      </c>
      <c r="J14559" t="str">
        <f>Table8[[#This Row],[Column1]]</f>
        <v>019711</v>
      </c>
      <c r="K14559" s="8" t="s">
        <v>13630</v>
      </c>
      <c r="L14559" t="s">
        <v>13632</v>
      </c>
      <c r="M14559" s="8" t="s">
        <v>13631</v>
      </c>
      <c r="O14559" t="str">
        <f t="shared" si="227"/>
        <v>update item_mst set family_code = 'ELE-ENGRIG' where item = '019711' and site_ref = 'BENN'</v>
      </c>
      <c r="Q14559" t="s">
        <v>21618</v>
      </c>
    </row>
    <row r="14560" spans="1:17" x14ac:dyDescent="0.25">
      <c r="A14560" s="3" t="s">
        <v>13431</v>
      </c>
      <c r="B14560" s="3" t="s">
        <v>28</v>
      </c>
      <c r="C14560" s="3" t="s">
        <v>29</v>
      </c>
      <c r="D14560" s="3" t="s">
        <v>13590</v>
      </c>
      <c r="E14560" s="3" t="str">
        <f>LEFT(Table8[[#This Row],[PART NUMBER &amp; DESC]],6)</f>
        <v>014731</v>
      </c>
      <c r="G14560" t="s">
        <v>13633</v>
      </c>
      <c r="H14560" t="str">
        <f>Table8[[#This Row],[COMMODITY (FAMILY CODE)]]</f>
        <v>ELE-ENGRIG</v>
      </c>
      <c r="I14560" s="8" t="s">
        <v>13629</v>
      </c>
      <c r="J14560" t="str">
        <f>Table8[[#This Row],[Column1]]</f>
        <v>014731</v>
      </c>
      <c r="K14560" s="8" t="s">
        <v>13630</v>
      </c>
      <c r="L14560" t="s">
        <v>13632</v>
      </c>
      <c r="M14560" s="8" t="s">
        <v>13631</v>
      </c>
      <c r="O14560" t="str">
        <f t="shared" si="227"/>
        <v>update item_mst set family_code = 'ELE-ENGRIG' where item = '014731' and site_ref = 'BENN'</v>
      </c>
      <c r="Q14560" t="s">
        <v>21619</v>
      </c>
    </row>
    <row r="14561" spans="1:17" x14ac:dyDescent="0.25">
      <c r="A14561" s="2" t="s">
        <v>13431</v>
      </c>
      <c r="B14561" s="2" t="s">
        <v>28</v>
      </c>
      <c r="C14561" s="2" t="s">
        <v>29</v>
      </c>
      <c r="D14561" s="2" t="s">
        <v>13591</v>
      </c>
      <c r="E14561" s="3" t="str">
        <f>LEFT(Table8[[#This Row],[PART NUMBER &amp; DESC]],6)</f>
        <v>019720</v>
      </c>
      <c r="G14561" t="s">
        <v>13633</v>
      </c>
      <c r="H14561" t="str">
        <f>Table8[[#This Row],[COMMODITY (FAMILY CODE)]]</f>
        <v>ELE-ENGRIG</v>
      </c>
      <c r="I14561" s="8" t="s">
        <v>13629</v>
      </c>
      <c r="J14561" t="str">
        <f>Table8[[#This Row],[Column1]]</f>
        <v>019720</v>
      </c>
      <c r="K14561" s="8" t="s">
        <v>13630</v>
      </c>
      <c r="L14561" t="s">
        <v>13632</v>
      </c>
      <c r="M14561" s="8" t="s">
        <v>13631</v>
      </c>
      <c r="O14561" t="str">
        <f t="shared" si="227"/>
        <v>update item_mst set family_code = 'ELE-ENGRIG' where item = '019720' and site_ref = 'BENN'</v>
      </c>
      <c r="Q14561" t="s">
        <v>21620</v>
      </c>
    </row>
    <row r="14562" spans="1:17" x14ac:dyDescent="0.25">
      <c r="A14562" s="3" t="s">
        <v>13431</v>
      </c>
      <c r="B14562" s="3" t="s">
        <v>28</v>
      </c>
      <c r="C14562" s="3" t="s">
        <v>29</v>
      </c>
      <c r="D14562" s="3" t="s">
        <v>13592</v>
      </c>
      <c r="E14562" s="3" t="str">
        <f>LEFT(Table8[[#This Row],[PART NUMBER &amp; DESC]],6)</f>
        <v>019738</v>
      </c>
      <c r="G14562" t="s">
        <v>13633</v>
      </c>
      <c r="H14562" t="str">
        <f>Table8[[#This Row],[COMMODITY (FAMILY CODE)]]</f>
        <v>ELE-ENGRIG</v>
      </c>
      <c r="I14562" s="8" t="s">
        <v>13629</v>
      </c>
      <c r="J14562" t="str">
        <f>Table8[[#This Row],[Column1]]</f>
        <v>019738</v>
      </c>
      <c r="K14562" s="8" t="s">
        <v>13630</v>
      </c>
      <c r="L14562" t="s">
        <v>13632</v>
      </c>
      <c r="M14562" s="8" t="s">
        <v>13631</v>
      </c>
      <c r="O14562" t="str">
        <f t="shared" si="227"/>
        <v>update item_mst set family_code = 'ELE-ENGRIG' where item = '019738' and site_ref = 'BENN'</v>
      </c>
      <c r="Q14562" t="s">
        <v>21621</v>
      </c>
    </row>
    <row r="14563" spans="1:17" x14ac:dyDescent="0.25">
      <c r="A14563" s="3" t="s">
        <v>13431</v>
      </c>
      <c r="B14563" s="3" t="s">
        <v>28</v>
      </c>
      <c r="C14563" s="3" t="s">
        <v>29</v>
      </c>
      <c r="D14563" s="3" t="s">
        <v>13593</v>
      </c>
      <c r="E14563" s="3" t="str">
        <f>LEFT(Table8[[#This Row],[PART NUMBER &amp; DESC]],6)</f>
        <v>024016</v>
      </c>
      <c r="G14563" t="s">
        <v>13633</v>
      </c>
      <c r="H14563" t="str">
        <f>Table8[[#This Row],[COMMODITY (FAMILY CODE)]]</f>
        <v>ELE-ENGRIG</v>
      </c>
      <c r="I14563" s="8" t="s">
        <v>13629</v>
      </c>
      <c r="J14563" t="str">
        <f>Table8[[#This Row],[Column1]]</f>
        <v>024016</v>
      </c>
      <c r="K14563" s="8" t="s">
        <v>13630</v>
      </c>
      <c r="L14563" t="s">
        <v>13632</v>
      </c>
      <c r="M14563" s="8" t="s">
        <v>13631</v>
      </c>
      <c r="O14563" t="str">
        <f t="shared" si="227"/>
        <v>update item_mst set family_code = 'ELE-ENGRIG' where item = '024016' and site_ref = 'BENN'</v>
      </c>
      <c r="Q14563" t="s">
        <v>21622</v>
      </c>
    </row>
    <row r="14564" spans="1:17" x14ac:dyDescent="0.25">
      <c r="A14564" s="2" t="s">
        <v>13431</v>
      </c>
      <c r="B14564" s="2" t="s">
        <v>28</v>
      </c>
      <c r="C14564" s="2" t="s">
        <v>29</v>
      </c>
      <c r="D14564" s="2" t="s">
        <v>13594</v>
      </c>
      <c r="E14564" s="3" t="str">
        <f>LEFT(Table8[[#This Row],[PART NUMBER &amp; DESC]],6)</f>
        <v>012241</v>
      </c>
      <c r="G14564" t="s">
        <v>13633</v>
      </c>
      <c r="H14564" t="str">
        <f>Table8[[#This Row],[COMMODITY (FAMILY CODE)]]</f>
        <v>ELE-ENGRIG</v>
      </c>
      <c r="I14564" s="8" t="s">
        <v>13629</v>
      </c>
      <c r="J14564" t="str">
        <f>Table8[[#This Row],[Column1]]</f>
        <v>012241</v>
      </c>
      <c r="K14564" s="8" t="s">
        <v>13630</v>
      </c>
      <c r="L14564" t="s">
        <v>13632</v>
      </c>
      <c r="M14564" s="8" t="s">
        <v>13631</v>
      </c>
      <c r="O14564" t="str">
        <f t="shared" si="227"/>
        <v>update item_mst set family_code = 'ELE-ENGRIG' where item = '012241' and site_ref = 'BENN'</v>
      </c>
      <c r="Q14564" t="s">
        <v>21623</v>
      </c>
    </row>
    <row r="14565" spans="1:17" x14ac:dyDescent="0.25">
      <c r="A14565" s="2" t="s">
        <v>13431</v>
      </c>
      <c r="B14565" s="2" t="s">
        <v>28</v>
      </c>
      <c r="C14565" s="2" t="s">
        <v>29</v>
      </c>
      <c r="D14565" s="2" t="s">
        <v>13595</v>
      </c>
      <c r="E14565" s="3" t="str">
        <f>LEFT(Table8[[#This Row],[PART NUMBER &amp; DESC]],6)</f>
        <v>019706</v>
      </c>
      <c r="G14565" t="s">
        <v>13633</v>
      </c>
      <c r="H14565" t="str">
        <f>Table8[[#This Row],[COMMODITY (FAMILY CODE)]]</f>
        <v>ELE-ENGRIG</v>
      </c>
      <c r="I14565" s="8" t="s">
        <v>13629</v>
      </c>
      <c r="J14565" t="str">
        <f>Table8[[#This Row],[Column1]]</f>
        <v>019706</v>
      </c>
      <c r="K14565" s="8" t="s">
        <v>13630</v>
      </c>
      <c r="L14565" t="s">
        <v>13632</v>
      </c>
      <c r="M14565" s="8" t="s">
        <v>13631</v>
      </c>
      <c r="O14565" t="str">
        <f t="shared" si="227"/>
        <v>update item_mst set family_code = 'ELE-ENGRIG' where item = '019706' and site_ref = 'BENN'</v>
      </c>
      <c r="Q14565" t="s">
        <v>21624</v>
      </c>
    </row>
    <row r="14566" spans="1:17" x14ac:dyDescent="0.25">
      <c r="A14566" s="3" t="s">
        <v>13431</v>
      </c>
      <c r="B14566" s="3" t="s">
        <v>28</v>
      </c>
      <c r="C14566" s="3" t="s">
        <v>29</v>
      </c>
      <c r="D14566" s="3" t="s">
        <v>13596</v>
      </c>
      <c r="E14566" s="3" t="str">
        <f>LEFT(Table8[[#This Row],[PART NUMBER &amp; DESC]],6)</f>
        <v>007574</v>
      </c>
      <c r="G14566" t="s">
        <v>13633</v>
      </c>
      <c r="H14566" t="str">
        <f>Table8[[#This Row],[COMMODITY (FAMILY CODE)]]</f>
        <v>ELE-ENGRIG</v>
      </c>
      <c r="I14566" s="8" t="s">
        <v>13629</v>
      </c>
      <c r="J14566" t="str">
        <f>Table8[[#This Row],[Column1]]</f>
        <v>007574</v>
      </c>
      <c r="K14566" s="8" t="s">
        <v>13630</v>
      </c>
      <c r="L14566" t="s">
        <v>13632</v>
      </c>
      <c r="M14566" s="8" t="s">
        <v>13631</v>
      </c>
      <c r="O14566" t="str">
        <f t="shared" si="227"/>
        <v>update item_mst set family_code = 'ELE-ENGRIG' where item = '007574' and site_ref = 'BENN'</v>
      </c>
      <c r="Q14566" t="s">
        <v>21625</v>
      </c>
    </row>
    <row r="14567" spans="1:17" x14ac:dyDescent="0.25">
      <c r="A14567" s="3" t="s">
        <v>13431</v>
      </c>
      <c r="B14567" s="3" t="s">
        <v>28</v>
      </c>
      <c r="C14567" s="3" t="s">
        <v>29</v>
      </c>
      <c r="D14567" s="3" t="s">
        <v>13597</v>
      </c>
      <c r="E14567" s="3" t="str">
        <f>LEFT(Table8[[#This Row],[PART NUMBER &amp; DESC]],6)</f>
        <v>018196</v>
      </c>
      <c r="G14567" t="s">
        <v>13633</v>
      </c>
      <c r="H14567" t="str">
        <f>Table8[[#This Row],[COMMODITY (FAMILY CODE)]]</f>
        <v>ELE-ENGRIG</v>
      </c>
      <c r="I14567" s="8" t="s">
        <v>13629</v>
      </c>
      <c r="J14567" t="str">
        <f>Table8[[#This Row],[Column1]]</f>
        <v>018196</v>
      </c>
      <c r="K14567" s="8" t="s">
        <v>13630</v>
      </c>
      <c r="L14567" t="s">
        <v>13632</v>
      </c>
      <c r="M14567" s="8" t="s">
        <v>13631</v>
      </c>
      <c r="O14567" t="str">
        <f t="shared" si="227"/>
        <v>update item_mst set family_code = 'ELE-ENGRIG' where item = '018196' and site_ref = 'BENN'</v>
      </c>
      <c r="Q14567" t="s">
        <v>21626</v>
      </c>
    </row>
    <row r="14568" spans="1:17" x14ac:dyDescent="0.25">
      <c r="A14568" s="2" t="s">
        <v>13431</v>
      </c>
      <c r="B14568" s="2" t="s">
        <v>28</v>
      </c>
      <c r="C14568" s="2" t="s">
        <v>29</v>
      </c>
      <c r="D14568" s="2" t="s">
        <v>13598</v>
      </c>
      <c r="E14568" s="3" t="str">
        <f>LEFT(Table8[[#This Row],[PART NUMBER &amp; DESC]],6)</f>
        <v>027565</v>
      </c>
      <c r="G14568" t="s">
        <v>13633</v>
      </c>
      <c r="H14568" t="str">
        <f>Table8[[#This Row],[COMMODITY (FAMILY CODE)]]</f>
        <v>ELE-ENGRIG</v>
      </c>
      <c r="I14568" s="8" t="s">
        <v>13629</v>
      </c>
      <c r="J14568" t="str">
        <f>Table8[[#This Row],[Column1]]</f>
        <v>027565</v>
      </c>
      <c r="K14568" s="8" t="s">
        <v>13630</v>
      </c>
      <c r="L14568" t="s">
        <v>13632</v>
      </c>
      <c r="M14568" s="8" t="s">
        <v>13631</v>
      </c>
      <c r="O14568" t="str">
        <f t="shared" si="227"/>
        <v>update item_mst set family_code = 'ELE-ENGRIG' where item = '027565' and site_ref = 'BENN'</v>
      </c>
      <c r="Q14568" t="s">
        <v>21627</v>
      </c>
    </row>
    <row r="14569" spans="1:17" x14ac:dyDescent="0.25">
      <c r="A14569" s="3" t="s">
        <v>13431</v>
      </c>
      <c r="B14569" s="3" t="s">
        <v>28</v>
      </c>
      <c r="C14569" s="3" t="s">
        <v>29</v>
      </c>
      <c r="D14569" s="3" t="s">
        <v>13599</v>
      </c>
      <c r="E14569" s="3" t="str">
        <f>LEFT(Table8[[#This Row],[PART NUMBER &amp; DESC]],6)</f>
        <v>017253</v>
      </c>
      <c r="G14569" t="s">
        <v>13633</v>
      </c>
      <c r="H14569" t="str">
        <f>Table8[[#This Row],[COMMODITY (FAMILY CODE)]]</f>
        <v>ELE-ENGRIG</v>
      </c>
      <c r="I14569" s="8" t="s">
        <v>13629</v>
      </c>
      <c r="J14569" t="str">
        <f>Table8[[#This Row],[Column1]]</f>
        <v>017253</v>
      </c>
      <c r="K14569" s="8" t="s">
        <v>13630</v>
      </c>
      <c r="L14569" t="s">
        <v>13632</v>
      </c>
      <c r="M14569" s="8" t="s">
        <v>13631</v>
      </c>
      <c r="O14569" t="str">
        <f t="shared" si="227"/>
        <v>update item_mst set family_code = 'ELE-ENGRIG' where item = '017253' and site_ref = 'BENN'</v>
      </c>
      <c r="Q14569" t="s">
        <v>21628</v>
      </c>
    </row>
    <row r="14570" spans="1:17" x14ac:dyDescent="0.25">
      <c r="A14570" s="3" t="s">
        <v>13431</v>
      </c>
      <c r="B14570" s="3" t="s">
        <v>28</v>
      </c>
      <c r="C14570" s="3" t="s">
        <v>29</v>
      </c>
      <c r="D14570" s="3" t="s">
        <v>13600</v>
      </c>
      <c r="E14570" s="3" t="str">
        <f>LEFT(Table8[[#This Row],[PART NUMBER &amp; DESC]],6)</f>
        <v>018195</v>
      </c>
      <c r="G14570" t="s">
        <v>13633</v>
      </c>
      <c r="H14570" t="str">
        <f>Table8[[#This Row],[COMMODITY (FAMILY CODE)]]</f>
        <v>ELE-ENGRIG</v>
      </c>
      <c r="I14570" s="8" t="s">
        <v>13629</v>
      </c>
      <c r="J14570" t="str">
        <f>Table8[[#This Row],[Column1]]</f>
        <v>018195</v>
      </c>
      <c r="K14570" s="8" t="s">
        <v>13630</v>
      </c>
      <c r="L14570" t="s">
        <v>13632</v>
      </c>
      <c r="M14570" s="8" t="s">
        <v>13631</v>
      </c>
      <c r="O14570" t="str">
        <f t="shared" si="227"/>
        <v>update item_mst set family_code = 'ELE-ENGRIG' where item = '018195' and site_ref = 'BENN'</v>
      </c>
      <c r="Q14570" t="s">
        <v>21629</v>
      </c>
    </row>
    <row r="14571" spans="1:17" x14ac:dyDescent="0.25">
      <c r="A14571" s="2" t="s">
        <v>13431</v>
      </c>
      <c r="B14571" s="2" t="s">
        <v>28</v>
      </c>
      <c r="C14571" s="2" t="s">
        <v>29</v>
      </c>
      <c r="D14571" s="2" t="s">
        <v>13601</v>
      </c>
      <c r="E14571" s="3" t="str">
        <f>LEFT(Table8[[#This Row],[PART NUMBER &amp; DESC]],6)</f>
        <v>030723</v>
      </c>
      <c r="G14571" t="s">
        <v>13633</v>
      </c>
      <c r="H14571" t="str">
        <f>Table8[[#This Row],[COMMODITY (FAMILY CODE)]]</f>
        <v>ELE-ENGRIG</v>
      </c>
      <c r="I14571" s="8" t="s">
        <v>13629</v>
      </c>
      <c r="J14571" t="str">
        <f>Table8[[#This Row],[Column1]]</f>
        <v>030723</v>
      </c>
      <c r="K14571" s="8" t="s">
        <v>13630</v>
      </c>
      <c r="L14571" t="s">
        <v>13632</v>
      </c>
      <c r="M14571" s="8" t="s">
        <v>13631</v>
      </c>
      <c r="O14571" t="str">
        <f t="shared" si="227"/>
        <v>update item_mst set family_code = 'ELE-ENGRIG' where item = '030723' and site_ref = 'BENN'</v>
      </c>
      <c r="Q14571" t="s">
        <v>21549</v>
      </c>
    </row>
    <row r="14572" spans="1:17" x14ac:dyDescent="0.25">
      <c r="A14572" s="2" t="s">
        <v>13431</v>
      </c>
      <c r="B14572" s="2" t="s">
        <v>28</v>
      </c>
      <c r="C14572" s="2" t="s">
        <v>29</v>
      </c>
      <c r="D14572" s="2" t="s">
        <v>13602</v>
      </c>
      <c r="E14572" s="3" t="str">
        <f>LEFT(Table8[[#This Row],[PART NUMBER &amp; DESC]],6)</f>
        <v>021522</v>
      </c>
      <c r="G14572" t="s">
        <v>13633</v>
      </c>
      <c r="H14572" t="str">
        <f>Table8[[#This Row],[COMMODITY (FAMILY CODE)]]</f>
        <v>ELE-ENGRIG</v>
      </c>
      <c r="I14572" s="8" t="s">
        <v>13629</v>
      </c>
      <c r="J14572" t="str">
        <f>Table8[[#This Row],[Column1]]</f>
        <v>021522</v>
      </c>
      <c r="K14572" s="8" t="s">
        <v>13630</v>
      </c>
      <c r="L14572" t="s">
        <v>13632</v>
      </c>
      <c r="M14572" s="8" t="s">
        <v>13631</v>
      </c>
      <c r="O14572" t="str">
        <f t="shared" si="227"/>
        <v>update item_mst set family_code = 'ELE-ENGRIG' where item = '021522' and site_ref = 'BENN'</v>
      </c>
      <c r="Q14572" t="s">
        <v>21630</v>
      </c>
    </row>
    <row r="14573" spans="1:17" x14ac:dyDescent="0.25">
      <c r="A14573" s="2" t="s">
        <v>13431</v>
      </c>
      <c r="B14573" s="2" t="s">
        <v>28</v>
      </c>
      <c r="C14573" s="2" t="s">
        <v>29</v>
      </c>
      <c r="D14573" s="2" t="s">
        <v>13603</v>
      </c>
      <c r="E14573" s="3" t="str">
        <f>LEFT(Table8[[#This Row],[PART NUMBER &amp; DESC]],6)</f>
        <v>032847</v>
      </c>
      <c r="G14573" t="s">
        <v>13633</v>
      </c>
      <c r="H14573" t="str">
        <f>Table8[[#This Row],[COMMODITY (FAMILY CODE)]]</f>
        <v>ELE-ENGRIG</v>
      </c>
      <c r="I14573" s="8" t="s">
        <v>13629</v>
      </c>
      <c r="J14573" t="str">
        <f>Table8[[#This Row],[Column1]]</f>
        <v>032847</v>
      </c>
      <c r="K14573" s="8" t="s">
        <v>13630</v>
      </c>
      <c r="L14573" t="s">
        <v>13632</v>
      </c>
      <c r="M14573" s="8" t="s">
        <v>13631</v>
      </c>
      <c r="O14573" t="str">
        <f t="shared" si="227"/>
        <v>update item_mst set family_code = 'ELE-ENGRIG' where item = '032847' and site_ref = 'BENN'</v>
      </c>
      <c r="Q14573" t="s">
        <v>21631</v>
      </c>
    </row>
    <row r="14574" spans="1:17" x14ac:dyDescent="0.25">
      <c r="A14574" s="2" t="s">
        <v>13431</v>
      </c>
      <c r="B14574" s="2" t="s">
        <v>28</v>
      </c>
      <c r="C14574" s="2" t="s">
        <v>29</v>
      </c>
      <c r="D14574" s="2" t="s">
        <v>13604</v>
      </c>
      <c r="E14574" s="3" t="str">
        <f>LEFT(Table8[[#This Row],[PART NUMBER &amp; DESC]],6)</f>
        <v>033501</v>
      </c>
      <c r="G14574" t="s">
        <v>13633</v>
      </c>
      <c r="H14574" t="str">
        <f>Table8[[#This Row],[COMMODITY (FAMILY CODE)]]</f>
        <v>ELE-ENGRIG</v>
      </c>
      <c r="I14574" s="8" t="s">
        <v>13629</v>
      </c>
      <c r="J14574" t="str">
        <f>Table8[[#This Row],[Column1]]</f>
        <v>033501</v>
      </c>
      <c r="K14574" s="8" t="s">
        <v>13630</v>
      </c>
      <c r="L14574" t="s">
        <v>13632</v>
      </c>
      <c r="M14574" s="8" t="s">
        <v>13631</v>
      </c>
      <c r="O14574" t="str">
        <f t="shared" si="227"/>
        <v>update item_mst set family_code = 'ELE-ENGRIG' where item = '033501' and site_ref = 'BENN'</v>
      </c>
      <c r="Q14574" t="s">
        <v>21632</v>
      </c>
    </row>
    <row r="14575" spans="1:17" x14ac:dyDescent="0.25">
      <c r="A14575" s="3" t="s">
        <v>13431</v>
      </c>
      <c r="B14575" s="3" t="s">
        <v>28</v>
      </c>
      <c r="C14575" s="3" t="s">
        <v>29</v>
      </c>
      <c r="D14575" s="3" t="s">
        <v>13605</v>
      </c>
      <c r="E14575" s="3" t="str">
        <f>LEFT(Table8[[#This Row],[PART NUMBER &amp; DESC]],6)</f>
        <v>033502</v>
      </c>
      <c r="G14575" t="s">
        <v>13633</v>
      </c>
      <c r="H14575" t="str">
        <f>Table8[[#This Row],[COMMODITY (FAMILY CODE)]]</f>
        <v>ELE-ENGRIG</v>
      </c>
      <c r="I14575" s="8" t="s">
        <v>13629</v>
      </c>
      <c r="J14575" t="str">
        <f>Table8[[#This Row],[Column1]]</f>
        <v>033502</v>
      </c>
      <c r="K14575" s="8" t="s">
        <v>13630</v>
      </c>
      <c r="L14575" t="s">
        <v>13632</v>
      </c>
      <c r="M14575" s="8" t="s">
        <v>13631</v>
      </c>
      <c r="O14575" t="str">
        <f t="shared" si="227"/>
        <v>update item_mst set family_code = 'ELE-ENGRIG' where item = '033502' and site_ref = 'BENN'</v>
      </c>
      <c r="Q14575" t="s">
        <v>21633</v>
      </c>
    </row>
    <row r="14576" spans="1:17" x14ac:dyDescent="0.25">
      <c r="A14576" s="2" t="s">
        <v>13431</v>
      </c>
      <c r="B14576" s="2" t="s">
        <v>28</v>
      </c>
      <c r="C14576" s="2" t="s">
        <v>29</v>
      </c>
      <c r="D14576" s="2" t="s">
        <v>13606</v>
      </c>
      <c r="E14576" s="3" t="str">
        <f>LEFT(Table8[[#This Row],[PART NUMBER &amp; DESC]],6)</f>
        <v>033503</v>
      </c>
      <c r="G14576" t="s">
        <v>13633</v>
      </c>
      <c r="H14576" t="str">
        <f>Table8[[#This Row],[COMMODITY (FAMILY CODE)]]</f>
        <v>ELE-ENGRIG</v>
      </c>
      <c r="I14576" s="8" t="s">
        <v>13629</v>
      </c>
      <c r="J14576" t="str">
        <f>Table8[[#This Row],[Column1]]</f>
        <v>033503</v>
      </c>
      <c r="K14576" s="8" t="s">
        <v>13630</v>
      </c>
      <c r="L14576" t="s">
        <v>13632</v>
      </c>
      <c r="M14576" s="8" t="s">
        <v>13631</v>
      </c>
      <c r="O14576" t="str">
        <f t="shared" si="227"/>
        <v>update item_mst set family_code = 'ELE-ENGRIG' where item = '033503' and site_ref = 'BENN'</v>
      </c>
      <c r="Q14576" t="s">
        <v>21634</v>
      </c>
    </row>
    <row r="14577" spans="1:17" x14ac:dyDescent="0.25">
      <c r="A14577" s="3" t="s">
        <v>13431</v>
      </c>
      <c r="B14577" s="3" t="s">
        <v>28</v>
      </c>
      <c r="C14577" s="3" t="s">
        <v>29</v>
      </c>
      <c r="D14577" s="3" t="s">
        <v>13607</v>
      </c>
      <c r="E14577" s="3" t="str">
        <f>LEFT(Table8[[#This Row],[PART NUMBER &amp; DESC]],6)</f>
        <v>033727</v>
      </c>
      <c r="G14577" t="s">
        <v>13633</v>
      </c>
      <c r="H14577" t="str">
        <f>Table8[[#This Row],[COMMODITY (FAMILY CODE)]]</f>
        <v>ELE-ENGRIG</v>
      </c>
      <c r="I14577" s="8" t="s">
        <v>13629</v>
      </c>
      <c r="J14577" t="str">
        <f>Table8[[#This Row],[Column1]]</f>
        <v>033727</v>
      </c>
      <c r="K14577" s="8" t="s">
        <v>13630</v>
      </c>
      <c r="L14577" t="s">
        <v>13632</v>
      </c>
      <c r="M14577" s="8" t="s">
        <v>13631</v>
      </c>
      <c r="O14577" t="str">
        <f t="shared" si="227"/>
        <v>update item_mst set family_code = 'ELE-ENGRIG' where item = '033727' and site_ref = 'BENN'</v>
      </c>
      <c r="Q14577" t="s">
        <v>21635</v>
      </c>
    </row>
    <row r="14578" spans="1:17" x14ac:dyDescent="0.25">
      <c r="A14578" s="2" t="s">
        <v>13431</v>
      </c>
      <c r="B14578" s="2" t="s">
        <v>28</v>
      </c>
      <c r="C14578" s="2" t="s">
        <v>29</v>
      </c>
      <c r="D14578" s="2" t="s">
        <v>13608</v>
      </c>
      <c r="E14578" s="3" t="str">
        <f>LEFT(Table8[[#This Row],[PART NUMBER &amp; DESC]],6)</f>
        <v>004003</v>
      </c>
      <c r="G14578" t="s">
        <v>13633</v>
      </c>
      <c r="H14578" t="str">
        <f>Table8[[#This Row],[COMMODITY (FAMILY CODE)]]</f>
        <v>ELE-ENGRIG</v>
      </c>
      <c r="I14578" s="8" t="s">
        <v>13629</v>
      </c>
      <c r="J14578" t="str">
        <f>Table8[[#This Row],[Column1]]</f>
        <v>004003</v>
      </c>
      <c r="K14578" s="8" t="s">
        <v>13630</v>
      </c>
      <c r="L14578" t="s">
        <v>13632</v>
      </c>
      <c r="M14578" s="8" t="s">
        <v>13631</v>
      </c>
      <c r="O14578" t="str">
        <f t="shared" si="227"/>
        <v>update item_mst set family_code = 'ELE-ENGRIG' where item = '004003' and site_ref = 'BENN'</v>
      </c>
      <c r="Q14578" t="s">
        <v>21636</v>
      </c>
    </row>
    <row r="14579" spans="1:17" x14ac:dyDescent="0.25">
      <c r="A14579" s="2" t="s">
        <v>13431</v>
      </c>
      <c r="B14579" s="2" t="s">
        <v>28</v>
      </c>
      <c r="C14579" s="2" t="s">
        <v>29</v>
      </c>
      <c r="D14579" s="2" t="s">
        <v>13609</v>
      </c>
      <c r="E14579" s="3" t="str">
        <f>LEFT(Table8[[#This Row],[PART NUMBER &amp; DESC]],6)</f>
        <v>034586</v>
      </c>
      <c r="G14579" t="s">
        <v>13633</v>
      </c>
      <c r="H14579" t="str">
        <f>Table8[[#This Row],[COMMODITY (FAMILY CODE)]]</f>
        <v>ELE-ENGRIG</v>
      </c>
      <c r="I14579" s="8" t="s">
        <v>13629</v>
      </c>
      <c r="J14579" t="str">
        <f>Table8[[#This Row],[Column1]]</f>
        <v>034586</v>
      </c>
      <c r="K14579" s="8" t="s">
        <v>13630</v>
      </c>
      <c r="L14579" t="s">
        <v>13632</v>
      </c>
      <c r="M14579" s="8" t="s">
        <v>13631</v>
      </c>
      <c r="O14579" t="str">
        <f t="shared" si="227"/>
        <v>update item_mst set family_code = 'ELE-ENGRIG' where item = '034586' and site_ref = 'BENN'</v>
      </c>
      <c r="Q14579" t="s">
        <v>21637</v>
      </c>
    </row>
    <row r="14580" spans="1:17" x14ac:dyDescent="0.25">
      <c r="A14580" s="3" t="s">
        <v>13431</v>
      </c>
      <c r="B14580" s="3" t="s">
        <v>28</v>
      </c>
      <c r="C14580" s="3" t="s">
        <v>29</v>
      </c>
      <c r="D14580" s="3" t="s">
        <v>13610</v>
      </c>
      <c r="E14580" s="3" t="str">
        <f>LEFT(Table8[[#This Row],[PART NUMBER &amp; DESC]],6)</f>
        <v>034587</v>
      </c>
      <c r="G14580" t="s">
        <v>13633</v>
      </c>
      <c r="H14580" t="str">
        <f>Table8[[#This Row],[COMMODITY (FAMILY CODE)]]</f>
        <v>ELE-ENGRIG</v>
      </c>
      <c r="I14580" s="8" t="s">
        <v>13629</v>
      </c>
      <c r="J14580" t="str">
        <f>Table8[[#This Row],[Column1]]</f>
        <v>034587</v>
      </c>
      <c r="K14580" s="8" t="s">
        <v>13630</v>
      </c>
      <c r="L14580" t="s">
        <v>13632</v>
      </c>
      <c r="M14580" s="8" t="s">
        <v>13631</v>
      </c>
      <c r="O14580" t="str">
        <f t="shared" si="227"/>
        <v>update item_mst set family_code = 'ELE-ENGRIG' where item = '034587' and site_ref = 'BENN'</v>
      </c>
      <c r="Q14580" t="s">
        <v>21638</v>
      </c>
    </row>
    <row r="14581" spans="1:17" x14ac:dyDescent="0.25">
      <c r="A14581" s="2" t="s">
        <v>13431</v>
      </c>
      <c r="B14581" s="2" t="s">
        <v>28</v>
      </c>
      <c r="C14581" s="2" t="s">
        <v>29</v>
      </c>
      <c r="D14581" s="2" t="s">
        <v>13611</v>
      </c>
      <c r="E14581" s="3" t="str">
        <f>LEFT(Table8[[#This Row],[PART NUMBER &amp; DESC]],6)</f>
        <v>034588</v>
      </c>
      <c r="G14581" t="s">
        <v>13633</v>
      </c>
      <c r="H14581" t="str">
        <f>Table8[[#This Row],[COMMODITY (FAMILY CODE)]]</f>
        <v>ELE-ENGRIG</v>
      </c>
      <c r="I14581" s="8" t="s">
        <v>13629</v>
      </c>
      <c r="J14581" t="str">
        <f>Table8[[#This Row],[Column1]]</f>
        <v>034588</v>
      </c>
      <c r="K14581" s="8" t="s">
        <v>13630</v>
      </c>
      <c r="L14581" t="s">
        <v>13632</v>
      </c>
      <c r="M14581" s="8" t="s">
        <v>13631</v>
      </c>
      <c r="O14581" t="str">
        <f t="shared" si="227"/>
        <v>update item_mst set family_code = 'ELE-ENGRIG' where item = '034588' and site_ref = 'BENN'</v>
      </c>
      <c r="Q14581" t="s">
        <v>21639</v>
      </c>
    </row>
    <row r="14582" spans="1:17" x14ac:dyDescent="0.25">
      <c r="A14582" s="3" t="s">
        <v>13431</v>
      </c>
      <c r="B14582" s="3" t="s">
        <v>28</v>
      </c>
      <c r="C14582" s="3" t="s">
        <v>29</v>
      </c>
      <c r="D14582" s="3" t="s">
        <v>13612</v>
      </c>
      <c r="E14582" s="3" t="str">
        <f>LEFT(Table8[[#This Row],[PART NUMBER &amp; DESC]],6)</f>
        <v>021288</v>
      </c>
      <c r="G14582" t="s">
        <v>13633</v>
      </c>
      <c r="H14582" t="str">
        <f>Table8[[#This Row],[COMMODITY (FAMILY CODE)]]</f>
        <v>ELE-ENGRIG</v>
      </c>
      <c r="I14582" s="8" t="s">
        <v>13629</v>
      </c>
      <c r="J14582" t="str">
        <f>Table8[[#This Row],[Column1]]</f>
        <v>021288</v>
      </c>
      <c r="K14582" s="8" t="s">
        <v>13630</v>
      </c>
      <c r="L14582" t="s">
        <v>13632</v>
      </c>
      <c r="M14582" s="8" t="s">
        <v>13631</v>
      </c>
      <c r="O14582" t="str">
        <f t="shared" si="227"/>
        <v>update item_mst set family_code = 'ELE-ENGRIG' where item = '021288' and site_ref = 'BENN'</v>
      </c>
      <c r="Q14582" t="s">
        <v>21640</v>
      </c>
    </row>
    <row r="14583" spans="1:17" x14ac:dyDescent="0.25">
      <c r="A14583" s="2" t="s">
        <v>13431</v>
      </c>
      <c r="B14583" s="2" t="s">
        <v>28</v>
      </c>
      <c r="C14583" s="2" t="s">
        <v>29</v>
      </c>
      <c r="D14583" s="2" t="s">
        <v>13613</v>
      </c>
      <c r="E14583" s="3" t="str">
        <f>LEFT(Table8[[#This Row],[PART NUMBER &amp; DESC]],6)</f>
        <v>025089</v>
      </c>
      <c r="G14583" t="s">
        <v>13633</v>
      </c>
      <c r="H14583" t="str">
        <f>Table8[[#This Row],[COMMODITY (FAMILY CODE)]]</f>
        <v>ELE-ENGRIG</v>
      </c>
      <c r="I14583" s="8" t="s">
        <v>13629</v>
      </c>
      <c r="J14583" t="str">
        <f>Table8[[#This Row],[Column1]]</f>
        <v>025089</v>
      </c>
      <c r="K14583" s="8" t="s">
        <v>13630</v>
      </c>
      <c r="L14583" t="s">
        <v>13632</v>
      </c>
      <c r="M14583" s="8" t="s">
        <v>13631</v>
      </c>
      <c r="O14583" t="str">
        <f t="shared" si="227"/>
        <v>update item_mst set family_code = 'ELE-ENGRIG' where item = '025089' and site_ref = 'BENN'</v>
      </c>
      <c r="Q14583" t="s">
        <v>21641</v>
      </c>
    </row>
    <row r="14584" spans="1:17" x14ac:dyDescent="0.25">
      <c r="A14584" s="2" t="s">
        <v>13431</v>
      </c>
      <c r="B14584" s="2" t="s">
        <v>28</v>
      </c>
      <c r="C14584" s="2" t="s">
        <v>29</v>
      </c>
      <c r="D14584" s="2" t="s">
        <v>13614</v>
      </c>
      <c r="E14584" s="3" t="str">
        <f>LEFT(Table8[[#This Row],[PART NUMBER &amp; DESC]],6)</f>
        <v>025090</v>
      </c>
      <c r="G14584" t="s">
        <v>13633</v>
      </c>
      <c r="H14584" t="str">
        <f>Table8[[#This Row],[COMMODITY (FAMILY CODE)]]</f>
        <v>ELE-ENGRIG</v>
      </c>
      <c r="I14584" s="8" t="s">
        <v>13629</v>
      </c>
      <c r="J14584" t="str">
        <f>Table8[[#This Row],[Column1]]</f>
        <v>025090</v>
      </c>
      <c r="K14584" s="8" t="s">
        <v>13630</v>
      </c>
      <c r="L14584" t="s">
        <v>13632</v>
      </c>
      <c r="M14584" s="8" t="s">
        <v>13631</v>
      </c>
      <c r="O14584" t="str">
        <f t="shared" si="227"/>
        <v>update item_mst set family_code = 'ELE-ENGRIG' where item = '025090' and site_ref = 'BENN'</v>
      </c>
      <c r="Q14584" t="s">
        <v>21642</v>
      </c>
    </row>
    <row r="14585" spans="1:17" x14ac:dyDescent="0.25">
      <c r="A14585" s="2" t="s">
        <v>13431</v>
      </c>
      <c r="B14585" s="2" t="s">
        <v>28</v>
      </c>
      <c r="C14585" s="2" t="s">
        <v>29</v>
      </c>
      <c r="D14585" s="2" t="s">
        <v>13615</v>
      </c>
      <c r="E14585" s="3" t="str">
        <f>LEFT(Table8[[#This Row],[PART NUMBER &amp; DESC]],6)</f>
        <v>021285</v>
      </c>
      <c r="G14585" t="s">
        <v>13633</v>
      </c>
      <c r="H14585" t="str">
        <f>Table8[[#This Row],[COMMODITY (FAMILY CODE)]]</f>
        <v>ELE-ENGRIG</v>
      </c>
      <c r="I14585" s="8" t="s">
        <v>13629</v>
      </c>
      <c r="J14585" t="str">
        <f>Table8[[#This Row],[Column1]]</f>
        <v>021285</v>
      </c>
      <c r="K14585" s="8" t="s">
        <v>13630</v>
      </c>
      <c r="L14585" t="s">
        <v>13632</v>
      </c>
      <c r="M14585" s="8" t="s">
        <v>13631</v>
      </c>
      <c r="O14585" t="str">
        <f t="shared" si="227"/>
        <v>update item_mst set family_code = 'ELE-ENGRIG' where item = '021285' and site_ref = 'BENN'</v>
      </c>
      <c r="Q14585" t="s">
        <v>21643</v>
      </c>
    </row>
    <row r="14586" spans="1:17" x14ac:dyDescent="0.25">
      <c r="A14586" s="3" t="s">
        <v>13431</v>
      </c>
      <c r="B14586" s="3" t="s">
        <v>28</v>
      </c>
      <c r="C14586" s="3" t="s">
        <v>29</v>
      </c>
      <c r="D14586" s="3" t="s">
        <v>13616</v>
      </c>
      <c r="E14586" s="3" t="str">
        <f>LEFT(Table8[[#This Row],[PART NUMBER &amp; DESC]],6)</f>
        <v>021284</v>
      </c>
      <c r="G14586" t="s">
        <v>13633</v>
      </c>
      <c r="H14586" t="str">
        <f>Table8[[#This Row],[COMMODITY (FAMILY CODE)]]</f>
        <v>ELE-ENGRIG</v>
      </c>
      <c r="I14586" s="8" t="s">
        <v>13629</v>
      </c>
      <c r="J14586" t="str">
        <f>Table8[[#This Row],[Column1]]</f>
        <v>021284</v>
      </c>
      <c r="K14586" s="8" t="s">
        <v>13630</v>
      </c>
      <c r="L14586" t="s">
        <v>13632</v>
      </c>
      <c r="M14586" s="8" t="s">
        <v>13631</v>
      </c>
      <c r="O14586" t="str">
        <f t="shared" si="227"/>
        <v>update item_mst set family_code = 'ELE-ENGRIG' where item = '021284' and site_ref = 'BENN'</v>
      </c>
      <c r="Q14586" t="s">
        <v>21644</v>
      </c>
    </row>
    <row r="14587" spans="1:17" x14ac:dyDescent="0.25">
      <c r="A14587" s="3" t="s">
        <v>13431</v>
      </c>
      <c r="B14587" s="3" t="s">
        <v>28</v>
      </c>
      <c r="C14587" s="3" t="s">
        <v>29</v>
      </c>
      <c r="D14587" s="3" t="s">
        <v>13617</v>
      </c>
      <c r="E14587" s="3" t="str">
        <f>LEFT(Table8[[#This Row],[PART NUMBER &amp; DESC]],6)</f>
        <v>021295</v>
      </c>
      <c r="G14587" t="s">
        <v>13633</v>
      </c>
      <c r="H14587" t="str">
        <f>Table8[[#This Row],[COMMODITY (FAMILY CODE)]]</f>
        <v>ELE-ENGRIG</v>
      </c>
      <c r="I14587" s="8" t="s">
        <v>13629</v>
      </c>
      <c r="J14587" t="str">
        <f>Table8[[#This Row],[Column1]]</f>
        <v>021295</v>
      </c>
      <c r="K14587" s="8" t="s">
        <v>13630</v>
      </c>
      <c r="L14587" t="s">
        <v>13632</v>
      </c>
      <c r="M14587" s="8" t="s">
        <v>13631</v>
      </c>
      <c r="O14587" t="str">
        <f t="shared" si="227"/>
        <v>update item_mst set family_code = 'ELE-ENGRIG' where item = '021295' and site_ref = 'BENN'</v>
      </c>
      <c r="Q14587" t="s">
        <v>21645</v>
      </c>
    </row>
    <row r="14588" spans="1:17" x14ac:dyDescent="0.25">
      <c r="A14588" s="3" t="s">
        <v>13431</v>
      </c>
      <c r="B14588" s="3" t="s">
        <v>28</v>
      </c>
      <c r="C14588" s="3" t="s">
        <v>29</v>
      </c>
      <c r="D14588" s="3" t="s">
        <v>13618</v>
      </c>
      <c r="E14588" s="3" t="str">
        <f>LEFT(Table8[[#This Row],[PART NUMBER &amp; DESC]],6)</f>
        <v>021293</v>
      </c>
      <c r="G14588" t="s">
        <v>13633</v>
      </c>
      <c r="H14588" t="str">
        <f>Table8[[#This Row],[COMMODITY (FAMILY CODE)]]</f>
        <v>ELE-ENGRIG</v>
      </c>
      <c r="I14588" s="8" t="s">
        <v>13629</v>
      </c>
      <c r="J14588" t="str">
        <f>Table8[[#This Row],[Column1]]</f>
        <v>021293</v>
      </c>
      <c r="K14588" s="8" t="s">
        <v>13630</v>
      </c>
      <c r="L14588" t="s">
        <v>13632</v>
      </c>
      <c r="M14588" s="8" t="s">
        <v>13631</v>
      </c>
      <c r="O14588" t="str">
        <f t="shared" si="227"/>
        <v>update item_mst set family_code = 'ELE-ENGRIG' where item = '021293' and site_ref = 'BENN'</v>
      </c>
      <c r="Q14588" t="s">
        <v>21646</v>
      </c>
    </row>
    <row r="14589" spans="1:17" x14ac:dyDescent="0.25">
      <c r="A14589" s="2" t="s">
        <v>13431</v>
      </c>
      <c r="B14589" s="2" t="s">
        <v>28</v>
      </c>
      <c r="C14589" s="2" t="s">
        <v>29</v>
      </c>
      <c r="D14589" s="2" t="s">
        <v>13619</v>
      </c>
      <c r="E14589" s="3" t="str">
        <f>LEFT(Table8[[#This Row],[PART NUMBER &amp; DESC]],6)</f>
        <v>021290</v>
      </c>
      <c r="G14589" t="s">
        <v>13633</v>
      </c>
      <c r="H14589" t="str">
        <f>Table8[[#This Row],[COMMODITY (FAMILY CODE)]]</f>
        <v>ELE-ENGRIG</v>
      </c>
      <c r="I14589" s="8" t="s">
        <v>13629</v>
      </c>
      <c r="J14589" t="str">
        <f>Table8[[#This Row],[Column1]]</f>
        <v>021290</v>
      </c>
      <c r="K14589" s="8" t="s">
        <v>13630</v>
      </c>
      <c r="L14589" t="s">
        <v>13632</v>
      </c>
      <c r="M14589" s="8" t="s">
        <v>13631</v>
      </c>
      <c r="O14589" t="str">
        <f t="shared" si="227"/>
        <v>update item_mst set family_code = 'ELE-ENGRIG' where item = '021290' and site_ref = 'BENN'</v>
      </c>
      <c r="Q14589" t="s">
        <v>21647</v>
      </c>
    </row>
    <row r="14590" spans="1:17" x14ac:dyDescent="0.25">
      <c r="A14590" s="3" t="s">
        <v>13431</v>
      </c>
      <c r="B14590" s="3" t="s">
        <v>28</v>
      </c>
      <c r="C14590" s="3" t="s">
        <v>29</v>
      </c>
      <c r="D14590" s="3" t="s">
        <v>13620</v>
      </c>
      <c r="E14590" s="3" t="str">
        <f>LEFT(Table8[[#This Row],[PART NUMBER &amp; DESC]],6)</f>
        <v>027441</v>
      </c>
      <c r="G14590" t="s">
        <v>13633</v>
      </c>
      <c r="H14590" t="str">
        <f>Table8[[#This Row],[COMMODITY (FAMILY CODE)]]</f>
        <v>ELE-ENGRIG</v>
      </c>
      <c r="I14590" s="8" t="s">
        <v>13629</v>
      </c>
      <c r="J14590" t="str">
        <f>Table8[[#This Row],[Column1]]</f>
        <v>027441</v>
      </c>
      <c r="K14590" s="8" t="s">
        <v>13630</v>
      </c>
      <c r="L14590" t="s">
        <v>13632</v>
      </c>
      <c r="M14590" s="8" t="s">
        <v>13631</v>
      </c>
      <c r="O14590" t="str">
        <f t="shared" si="227"/>
        <v>update item_mst set family_code = 'ELE-ENGRIG' where item = '027441' and site_ref = 'BENN'</v>
      </c>
      <c r="Q14590" t="s">
        <v>21648</v>
      </c>
    </row>
    <row r="14591" spans="1:17" x14ac:dyDescent="0.25">
      <c r="A14591" s="2" t="s">
        <v>13431</v>
      </c>
      <c r="B14591" s="2" t="s">
        <v>28</v>
      </c>
      <c r="C14591" s="2" t="s">
        <v>29</v>
      </c>
      <c r="D14591" s="2" t="s">
        <v>13621</v>
      </c>
      <c r="E14591" s="3" t="str">
        <f>LEFT(Table8[[#This Row],[PART NUMBER &amp; DESC]],6)</f>
        <v>021287</v>
      </c>
      <c r="G14591" t="s">
        <v>13633</v>
      </c>
      <c r="H14591" t="str">
        <f>Table8[[#This Row],[COMMODITY (FAMILY CODE)]]</f>
        <v>ELE-ENGRIG</v>
      </c>
      <c r="I14591" s="8" t="s">
        <v>13629</v>
      </c>
      <c r="J14591" t="str">
        <f>Table8[[#This Row],[Column1]]</f>
        <v>021287</v>
      </c>
      <c r="K14591" s="8" t="s">
        <v>13630</v>
      </c>
      <c r="L14591" t="s">
        <v>13632</v>
      </c>
      <c r="M14591" s="8" t="s">
        <v>13631</v>
      </c>
      <c r="O14591" t="str">
        <f t="shared" si="227"/>
        <v>update item_mst set family_code = 'ELE-ENGRIG' where item = '021287' and site_ref = 'BENN'</v>
      </c>
      <c r="Q14591" t="s">
        <v>21649</v>
      </c>
    </row>
    <row r="14592" spans="1:17" x14ac:dyDescent="0.25">
      <c r="A14592" s="3" t="s">
        <v>13431</v>
      </c>
      <c r="B14592" s="3" t="s">
        <v>28</v>
      </c>
      <c r="C14592" s="3" t="s">
        <v>29</v>
      </c>
      <c r="D14592" s="3" t="s">
        <v>13622</v>
      </c>
      <c r="E14592" s="3" t="str">
        <f>LEFT(Table8[[#This Row],[PART NUMBER &amp; DESC]],6)</f>
        <v>021292</v>
      </c>
      <c r="G14592" t="s">
        <v>13633</v>
      </c>
      <c r="H14592" t="str">
        <f>Table8[[#This Row],[COMMODITY (FAMILY CODE)]]</f>
        <v>ELE-ENGRIG</v>
      </c>
      <c r="I14592" s="8" t="s">
        <v>13629</v>
      </c>
      <c r="J14592" t="str">
        <f>Table8[[#This Row],[Column1]]</f>
        <v>021292</v>
      </c>
      <c r="K14592" s="8" t="s">
        <v>13630</v>
      </c>
      <c r="L14592" t="s">
        <v>13632</v>
      </c>
      <c r="M14592" s="8" t="s">
        <v>13631</v>
      </c>
      <c r="O14592" t="str">
        <f t="shared" si="227"/>
        <v>update item_mst set family_code = 'ELE-ENGRIG' where item = '021292' and site_ref = 'BENN'</v>
      </c>
      <c r="Q14592" t="s">
        <v>21650</v>
      </c>
    </row>
    <row r="14593" spans="1:17" x14ac:dyDescent="0.25">
      <c r="A14593" s="3" t="s">
        <v>13431</v>
      </c>
      <c r="B14593" s="3" t="s">
        <v>28</v>
      </c>
      <c r="C14593" s="3" t="s">
        <v>29</v>
      </c>
      <c r="D14593" s="3" t="s">
        <v>13623</v>
      </c>
      <c r="E14593" s="3" t="str">
        <f>LEFT(Table8[[#This Row],[PART NUMBER &amp; DESC]],6)</f>
        <v>028851</v>
      </c>
      <c r="G14593" t="s">
        <v>13633</v>
      </c>
      <c r="H14593" t="str">
        <f>Table8[[#This Row],[COMMODITY (FAMILY CODE)]]</f>
        <v>ELE-ENGRIG</v>
      </c>
      <c r="I14593" s="8" t="s">
        <v>13629</v>
      </c>
      <c r="J14593" t="str">
        <f>Table8[[#This Row],[Column1]]</f>
        <v>028851</v>
      </c>
      <c r="K14593" s="8" t="s">
        <v>13630</v>
      </c>
      <c r="L14593" t="s">
        <v>13632</v>
      </c>
      <c r="M14593" s="8" t="s">
        <v>13631</v>
      </c>
      <c r="O14593" t="str">
        <f t="shared" ref="O14593:O14597" si="228">_xlfn.CONCAT(G14593:M14593)</f>
        <v>update item_mst set family_code = 'ELE-ENGRIG' where item = '028851' and site_ref = 'BENN'</v>
      </c>
      <c r="Q14593" t="s">
        <v>21651</v>
      </c>
    </row>
    <row r="14594" spans="1:17" x14ac:dyDescent="0.25">
      <c r="A14594" s="2" t="s">
        <v>13431</v>
      </c>
      <c r="B14594" s="2" t="s">
        <v>28</v>
      </c>
      <c r="C14594" s="2" t="s">
        <v>29</v>
      </c>
      <c r="D14594" s="2" t="s">
        <v>13624</v>
      </c>
      <c r="E14594" s="3" t="str">
        <f>LEFT(Table8[[#This Row],[PART NUMBER &amp; DESC]],6)</f>
        <v>021291</v>
      </c>
      <c r="G14594" t="s">
        <v>13633</v>
      </c>
      <c r="H14594" t="str">
        <f>Table8[[#This Row],[COMMODITY (FAMILY CODE)]]</f>
        <v>ELE-ENGRIG</v>
      </c>
      <c r="I14594" s="8" t="s">
        <v>13629</v>
      </c>
      <c r="J14594" t="str">
        <f>Table8[[#This Row],[Column1]]</f>
        <v>021291</v>
      </c>
      <c r="K14594" s="8" t="s">
        <v>13630</v>
      </c>
      <c r="L14594" t="s">
        <v>13632</v>
      </c>
      <c r="M14594" s="8" t="s">
        <v>13631</v>
      </c>
      <c r="O14594" t="str">
        <f t="shared" si="228"/>
        <v>update item_mst set family_code = 'ELE-ENGRIG' where item = '021291' and site_ref = 'BENN'</v>
      </c>
      <c r="Q14594" t="s">
        <v>21652</v>
      </c>
    </row>
    <row r="14595" spans="1:17" x14ac:dyDescent="0.25">
      <c r="A14595" s="2" t="s">
        <v>13431</v>
      </c>
      <c r="B14595" s="2" t="s">
        <v>28</v>
      </c>
      <c r="C14595" s="2" t="s">
        <v>29</v>
      </c>
      <c r="D14595" s="2" t="s">
        <v>13625</v>
      </c>
      <c r="E14595" s="3" t="str">
        <f>LEFT(Table8[[#This Row],[PART NUMBER &amp; DESC]],6)</f>
        <v>021288</v>
      </c>
      <c r="G14595" t="s">
        <v>13633</v>
      </c>
      <c r="H14595" t="str">
        <f>Table8[[#This Row],[COMMODITY (FAMILY CODE)]]</f>
        <v>ELE-ENGRIG</v>
      </c>
      <c r="I14595" s="8" t="s">
        <v>13629</v>
      </c>
      <c r="J14595" t="str">
        <f>Table8[[#This Row],[Column1]]</f>
        <v>021288</v>
      </c>
      <c r="K14595" s="8" t="s">
        <v>13630</v>
      </c>
      <c r="L14595" t="s">
        <v>13632</v>
      </c>
      <c r="M14595" s="8" t="s">
        <v>13631</v>
      </c>
      <c r="O14595" t="str">
        <f t="shared" si="228"/>
        <v>update item_mst set family_code = 'ELE-ENGRIG' where item = '021288' and site_ref = 'BENN'</v>
      </c>
      <c r="Q14595" t="s">
        <v>21640</v>
      </c>
    </row>
    <row r="14596" spans="1:17" x14ac:dyDescent="0.25">
      <c r="A14596" s="3" t="s">
        <v>13431</v>
      </c>
      <c r="B14596" s="3" t="s">
        <v>28</v>
      </c>
      <c r="C14596" s="3" t="s">
        <v>29</v>
      </c>
      <c r="D14596" s="3" t="s">
        <v>13626</v>
      </c>
      <c r="E14596" s="3" t="str">
        <f>LEFT(Table8[[#This Row],[PART NUMBER &amp; DESC]],6)</f>
        <v>024004</v>
      </c>
      <c r="G14596" t="s">
        <v>13633</v>
      </c>
      <c r="H14596" t="str">
        <f>Table8[[#This Row],[COMMODITY (FAMILY CODE)]]</f>
        <v>ELE-ENGRIG</v>
      </c>
      <c r="I14596" s="8" t="s">
        <v>13629</v>
      </c>
      <c r="J14596" t="str">
        <f>Table8[[#This Row],[Column1]]</f>
        <v>024004</v>
      </c>
      <c r="K14596" s="8" t="s">
        <v>13630</v>
      </c>
      <c r="L14596" t="s">
        <v>13632</v>
      </c>
      <c r="M14596" s="8" t="s">
        <v>13631</v>
      </c>
      <c r="O14596" t="str">
        <f t="shared" si="228"/>
        <v>update item_mst set family_code = 'ELE-ENGRIG' where item = '024004' and site_ref = 'BENN'</v>
      </c>
      <c r="Q14596" t="s">
        <v>21653</v>
      </c>
    </row>
    <row r="14597" spans="1:17" x14ac:dyDescent="0.25">
      <c r="A14597" s="3" t="s">
        <v>13431</v>
      </c>
      <c r="B14597" s="3" t="s">
        <v>28</v>
      </c>
      <c r="C14597" s="3" t="s">
        <v>29</v>
      </c>
      <c r="D14597" s="3" t="s">
        <v>6396</v>
      </c>
      <c r="E14597" s="6" t="str">
        <f>LEFT(Table8[[#This Row],[PART NUMBER &amp; DESC]],6)</f>
        <v>024003</v>
      </c>
      <c r="G14597" t="s">
        <v>13633</v>
      </c>
      <c r="H14597" t="str">
        <f>Table8[[#This Row],[COMMODITY (FAMILY CODE)]]</f>
        <v>ELE-ENGRIG</v>
      </c>
      <c r="I14597" s="8" t="s">
        <v>13629</v>
      </c>
      <c r="J14597" t="str">
        <f>Table8[[#This Row],[Column1]]</f>
        <v>024003</v>
      </c>
      <c r="K14597" s="8" t="s">
        <v>13630</v>
      </c>
      <c r="L14597" t="s">
        <v>13632</v>
      </c>
      <c r="M14597" s="8" t="s">
        <v>13631</v>
      </c>
      <c r="O14597" t="str">
        <f>_xlfn.CONCAT(G14597:M14597)</f>
        <v>update item_mst set family_code = 'ELE-ENGRIG' where item = '024003' and site_ref = 'BENN'</v>
      </c>
      <c r="Q14597" t="s">
        <v>18432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5f78c4c-ad11-4735-9624-0b2c11611dff}" enabled="0" method="" siteId="{85f78c4c-ad11-4735-9624-0b2c11611d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NUMBER BY FAMILY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Buwalda</dc:creator>
  <cp:lastModifiedBy>Daniel Gutierrez</cp:lastModifiedBy>
  <dcterms:created xsi:type="dcterms:W3CDTF">2026-04-01T11:18:04Z</dcterms:created>
  <dcterms:modified xsi:type="dcterms:W3CDTF">2026-04-03T20:00:34Z</dcterms:modified>
</cp:coreProperties>
</file>